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https://pnnl-my.sharepoint.com/personal/yunjoon_jung_pnnl_gov/Documents/Documents/RCT/rct229/ruletest_engine/ruletest_jsons/ashrae9012019/ruletest_spreadsheets/"/>
    </mc:Choice>
  </mc:AlternateContent>
  <xr:revisionPtr revIDLastSave="112" documentId="13_ncr:1_{E719E330-BD79-4877-A0B2-8D80E891F1AE}" xr6:coauthVersionLast="47" xr6:coauthVersionMax="47" xr10:uidLastSave="{E9E95682-C189-40F0-A65B-2790F5C4AE4F}"/>
  <bookViews>
    <workbookView xWindow="28680" yWindow="-405" windowWidth="29040" windowHeight="15840" activeTab="8" xr2:uid="{6D4BDC1E-634D-4FA4-9728-A76C548BE460}"/>
  </bookViews>
  <sheets>
    <sheet name="Rules" sheetId="14" r:id="rId1"/>
    <sheet name="ApplicabilityDiagram" sheetId="18" r:id="rId2"/>
    <sheet name="Fx-RDS" sheetId="17" r:id="rId3"/>
    <sheet name="Rules-Nonmandatory" sheetId="16" r:id="rId4"/>
    <sheet name="Templates" sheetId="6" r:id="rId5"/>
    <sheet name="Templates_Old2" sheetId="24" state="hidden" r:id="rId6"/>
    <sheet name="Templates_broken" sheetId="26" r:id="rId7"/>
    <sheet name="TCDs_Old2" sheetId="13" r:id="rId8"/>
    <sheet name="TCDs" sheetId="22" r:id="rId9"/>
    <sheet name="TCD_needs_RS" sheetId="25" r:id="rId10"/>
    <sheet name="TCD_KW_notes" sheetId="21" r:id="rId11"/>
    <sheet name="Lookups" sheetId="15" r:id="rId12"/>
    <sheet name="Templates_old" sheetId="20" state="hidden" r:id="rId13"/>
    <sheet name="TCDs_old" sheetId="19" state="hidden" r:id="rId14"/>
    <sheet name="HVAC_TCDs" sheetId="10" state="hidden" r:id="rId15"/>
    <sheet name="Lighting_TCDs" sheetId="11" state="hidden" r:id="rId16"/>
    <sheet name="Envelope_TCDs" sheetId="12" state="hidden" r:id="rId17"/>
    <sheet name="TCD_old" sheetId="1" state="hidden" r:id="rId18"/>
    <sheet name="ALL_SYSTEM_TYPES" sheetId="23" r:id="rId19"/>
  </sheets>
  <definedNames>
    <definedName name="APPLICABLE_RMR_TYPES">Lookups!$D$2:$D$4</definedName>
    <definedName name="BOOLEAN_LIST">Lookups!$B$2:$B$3</definedName>
    <definedName name="COMPARISON_RMR">Lookups!$F$2:$F$5</definedName>
    <definedName name="RULE_ASSERTION_TYPES">Lookups!$E$2:$E$4</definedName>
    <definedName name="TemplatesHeaders" localSheetId="6">Templates_broken!$M$1:$BC$1</definedName>
    <definedName name="TemplatesHeaders">Templates!$M$1:$BB$1</definedName>
    <definedName name="TEST" localSheetId="3">RulesTable[Rule Description]</definedName>
    <definedName name="TEST" localSheetId="13">RulesTable[Rule Description]</definedName>
    <definedName name="TEST" localSheetId="6">RulesTable[Rule Description]</definedName>
    <definedName name="TEST" localSheetId="12">RulesTable[Rule Description]</definedName>
    <definedName name="TEST">RulesTable[Rule Description]</definedName>
    <definedName name="TEST_OUTCOME_TYPES">Lookups!$C$2:$C$3</definedName>
    <definedName name="YES_NO_TYPES">#REF!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L136" i="22" l="1" a="1"/>
  <c r="AL136" i="22" s="1"/>
  <c r="AL135" i="22" a="1"/>
  <c r="AL135" i="22" s="1"/>
  <c r="AL134" i="22" a="1"/>
  <c r="AL134" i="22" s="1"/>
  <c r="AL133" i="22" a="1"/>
  <c r="AL133" i="22" s="1"/>
  <c r="AL132" i="22" a="1"/>
  <c r="AL132" i="22" s="1"/>
  <c r="AL131" i="22" a="1"/>
  <c r="AL131" i="22" s="1"/>
  <c r="AL130" i="22" a="1"/>
  <c r="AL130" i="22" s="1"/>
  <c r="AL129" i="22" a="1"/>
  <c r="AL129" i="22" s="1"/>
  <c r="AL128" i="22" a="1"/>
  <c r="AL128" i="22" s="1"/>
  <c r="AL127" i="22" a="1"/>
  <c r="AL127" i="22" s="1"/>
  <c r="AL126" i="22" a="1"/>
  <c r="AL126" i="22" s="1"/>
  <c r="AL125" i="22" a="1"/>
  <c r="AL125" i="22" s="1"/>
  <c r="AL124" i="22" a="1"/>
  <c r="AL124" i="22" s="1"/>
  <c r="AL123" i="22" a="1"/>
  <c r="AL123" i="22" s="1"/>
  <c r="AL122" i="22" a="1"/>
  <c r="AL122" i="22" s="1"/>
  <c r="AL121" i="22" a="1"/>
  <c r="AL121" i="22" s="1"/>
  <c r="AL120" i="22" a="1"/>
  <c r="AL120" i="22" s="1"/>
  <c r="AL119" i="22" a="1"/>
  <c r="AL119" i="22" s="1"/>
  <c r="AL118" i="22" a="1"/>
  <c r="AL118" i="22" s="1"/>
  <c r="AL117" i="22" a="1"/>
  <c r="AL117" i="22" s="1"/>
  <c r="AL116" i="22" a="1"/>
  <c r="AL116" i="22" s="1"/>
  <c r="AL115" i="22" a="1"/>
  <c r="AL115" i="22" s="1"/>
  <c r="AL114" i="22" a="1"/>
  <c r="AL114" i="22" s="1"/>
  <c r="AL113" i="22" a="1"/>
  <c r="AL113" i="22" s="1"/>
  <c r="AL112" i="22" a="1"/>
  <c r="AL112" i="22" s="1"/>
  <c r="AL111" i="22" a="1"/>
  <c r="AL111" i="22" s="1"/>
  <c r="AL110" i="22" a="1"/>
  <c r="AL110" i="22" s="1"/>
  <c r="AL109" i="22" a="1"/>
  <c r="AL109" i="22" s="1"/>
  <c r="AL108" i="22" a="1"/>
  <c r="AL108" i="22" s="1"/>
  <c r="AL107" i="22" a="1"/>
  <c r="AL107" i="22" s="1"/>
  <c r="AL106" i="22" a="1"/>
  <c r="AL106" i="22" s="1"/>
  <c r="AL105" i="22" a="1"/>
  <c r="AL105" i="22" s="1"/>
  <c r="AL104" i="22" a="1"/>
  <c r="AL104" i="22" s="1"/>
  <c r="AL103" i="22" a="1"/>
  <c r="AL103" i="22" s="1"/>
  <c r="AL102" i="22" a="1"/>
  <c r="AL102" i="22" s="1"/>
  <c r="AL101" i="22" a="1"/>
  <c r="AL101" i="22" s="1"/>
  <c r="AL100" i="22" a="1"/>
  <c r="AL100" i="22" s="1"/>
  <c r="AL99" i="22" a="1"/>
  <c r="AL99" i="22" s="1"/>
  <c r="AL98" i="22" a="1"/>
  <c r="AL98" i="22" s="1"/>
  <c r="AL97" i="22" a="1"/>
  <c r="AL97" i="22" s="1"/>
  <c r="AL96" i="22" a="1"/>
  <c r="AL96" i="22" s="1"/>
  <c r="AL95" i="22" a="1"/>
  <c r="AL95" i="22" s="1"/>
  <c r="AL94" i="22" a="1"/>
  <c r="AL94" i="22" s="1"/>
  <c r="AL93" i="22" a="1"/>
  <c r="AL93" i="22" s="1"/>
  <c r="AL92" i="22" a="1"/>
  <c r="AL92" i="22" s="1"/>
  <c r="AL91" i="22" a="1"/>
  <c r="AL91" i="22" s="1"/>
  <c r="AL90" i="22" a="1"/>
  <c r="AL90" i="22" s="1"/>
  <c r="AL89" i="22" a="1"/>
  <c r="AL89" i="22" s="1"/>
  <c r="AL88" i="22" a="1"/>
  <c r="AL88" i="22" s="1"/>
  <c r="AL87" i="22" a="1"/>
  <c r="AL87" i="22" s="1"/>
  <c r="AL86" i="22" a="1"/>
  <c r="AL86" i="22" s="1"/>
  <c r="AL85" i="22" a="1"/>
  <c r="AL85" i="22" s="1"/>
  <c r="AL84" i="22" a="1"/>
  <c r="AL84" i="22" s="1"/>
  <c r="AL83" i="22" a="1"/>
  <c r="AL83" i="22" s="1"/>
  <c r="AL82" i="22" a="1"/>
  <c r="AL82" i="22" s="1"/>
  <c r="AL81" i="22" a="1"/>
  <c r="AL81" i="22" s="1"/>
  <c r="AL80" i="22" a="1"/>
  <c r="AL80" i="22" s="1"/>
  <c r="AL79" i="22" a="1"/>
  <c r="AL79" i="22" s="1"/>
  <c r="AL78" i="22" a="1"/>
  <c r="AL78" i="22" s="1"/>
  <c r="AL77" i="22" a="1"/>
  <c r="AL77" i="22" s="1"/>
  <c r="AL76" i="22" a="1"/>
  <c r="AL76" i="22" s="1"/>
  <c r="AL75" i="22" a="1"/>
  <c r="AL75" i="22" s="1"/>
  <c r="AL74" i="22" a="1"/>
  <c r="AL74" i="22" s="1"/>
  <c r="AL73" i="22" a="1"/>
  <c r="AL73" i="22" s="1"/>
  <c r="AL72" i="22" a="1"/>
  <c r="AL72" i="22" s="1"/>
  <c r="AL71" i="22" a="1"/>
  <c r="AL71" i="22" s="1"/>
  <c r="AL70" i="22" a="1"/>
  <c r="AL70" i="22" s="1"/>
  <c r="AL69" i="22" a="1"/>
  <c r="AL69" i="22" s="1"/>
  <c r="AL68" i="22" a="1"/>
  <c r="AL68" i="22" s="1"/>
  <c r="AL67" i="22" a="1"/>
  <c r="AL67" i="22" s="1"/>
  <c r="AL66" i="22" a="1"/>
  <c r="AL66" i="22" s="1"/>
  <c r="AL65" i="22" a="1"/>
  <c r="AL65" i="22" s="1"/>
  <c r="AL64" i="22" a="1"/>
  <c r="AL64" i="22" s="1"/>
  <c r="AL63" i="22" a="1"/>
  <c r="AL63" i="22" s="1"/>
  <c r="AL62" i="22" a="1"/>
  <c r="AL62" i="22" s="1"/>
  <c r="AL61" i="22" a="1"/>
  <c r="AL61" i="22" s="1"/>
  <c r="AL60" i="22" a="1"/>
  <c r="AL60" i="22" s="1"/>
  <c r="AL59" i="22" a="1"/>
  <c r="AL59" i="22" s="1"/>
  <c r="AL58" i="22" a="1"/>
  <c r="AL58" i="22" s="1"/>
  <c r="AL57" i="22" a="1"/>
  <c r="AL57" i="22" s="1"/>
  <c r="AL56" i="22" a="1"/>
  <c r="AL56" i="22" s="1"/>
  <c r="AL55" i="22" a="1"/>
  <c r="AL55" i="22" s="1"/>
  <c r="AL54" i="22" a="1"/>
  <c r="AL54" i="22" s="1"/>
  <c r="AL53" i="22" a="1"/>
  <c r="AL53" i="22" s="1"/>
  <c r="AL52" i="22" a="1"/>
  <c r="AL52" i="22" s="1"/>
  <c r="AL51" i="22" a="1"/>
  <c r="AL51" i="22" s="1"/>
  <c r="AL50" i="22" a="1"/>
  <c r="AL50" i="22" s="1"/>
  <c r="AL49" i="22" a="1"/>
  <c r="AL49" i="22" s="1"/>
  <c r="AL48" i="22" a="1"/>
  <c r="AL48" i="22" s="1"/>
  <c r="AL47" i="22" a="1"/>
  <c r="AL47" i="22" s="1"/>
  <c r="AL46" i="22" a="1"/>
  <c r="AL46" i="22" s="1"/>
  <c r="AL45" i="22" a="1"/>
  <c r="AL45" i="22" s="1"/>
  <c r="AL44" i="22" a="1"/>
  <c r="AL44" i="22" s="1"/>
  <c r="AL43" i="22" a="1"/>
  <c r="AL43" i="22" s="1"/>
  <c r="AL42" i="22" a="1"/>
  <c r="AL42" i="22" s="1"/>
  <c r="AL41" i="22" a="1"/>
  <c r="AL41" i="22" s="1"/>
  <c r="AL40" i="22" a="1"/>
  <c r="AL40" i="22" s="1"/>
  <c r="AL39" i="22" a="1"/>
  <c r="AL39" i="22" s="1"/>
  <c r="AL38" i="22" a="1"/>
  <c r="AL38" i="22" s="1"/>
  <c r="AL37" i="22" a="1"/>
  <c r="AL37" i="22" s="1"/>
  <c r="AL36" i="22" a="1"/>
  <c r="AL36" i="22" s="1"/>
  <c r="AL35" i="22" a="1"/>
  <c r="AL35" i="22" s="1"/>
  <c r="AL34" i="22" a="1"/>
  <c r="AL34" i="22" s="1"/>
  <c r="AL32" i="22" a="1"/>
  <c r="AL32" i="22" s="1"/>
  <c r="AL31" i="22" a="1"/>
  <c r="AL31" i="22" s="1"/>
  <c r="AL30" i="22" a="1"/>
  <c r="AL30" i="22" s="1"/>
  <c r="AL29" i="22" a="1"/>
  <c r="AL29" i="22" s="1"/>
  <c r="AL28" i="22" a="1"/>
  <c r="AL28" i="22" s="1"/>
  <c r="AL27" i="22" a="1"/>
  <c r="AL27" i="22" s="1"/>
  <c r="AL26" i="22" a="1"/>
  <c r="AL26" i="22" s="1"/>
  <c r="AL25" i="22" a="1"/>
  <c r="AL25" i="22" s="1"/>
  <c r="AL24" i="22" a="1"/>
  <c r="AL24" i="22" s="1"/>
  <c r="AL23" i="22" a="1"/>
  <c r="AL23" i="22" s="1"/>
  <c r="AL22" i="22" a="1"/>
  <c r="AL22" i="22" s="1"/>
  <c r="AL21" i="22" a="1"/>
  <c r="AL21" i="22" s="1"/>
  <c r="AL20" i="22" a="1"/>
  <c r="AL20" i="22" s="1"/>
  <c r="AK136" i="22" a="1"/>
  <c r="AK136" i="22" s="1"/>
  <c r="AK135" i="22" a="1"/>
  <c r="AK135" i="22" s="1"/>
  <c r="AK134" i="22" a="1"/>
  <c r="AK134" i="22" s="1"/>
  <c r="AK133" i="22" a="1"/>
  <c r="AK133" i="22" s="1"/>
  <c r="AK132" i="22" a="1"/>
  <c r="AK132" i="22" s="1"/>
  <c r="AK131" i="22" a="1"/>
  <c r="AK131" i="22" s="1"/>
  <c r="AK130" i="22" a="1"/>
  <c r="AK130" i="22" s="1"/>
  <c r="AK129" i="22" a="1"/>
  <c r="AK129" i="22" s="1"/>
  <c r="AK128" i="22" a="1"/>
  <c r="AK128" i="22" s="1"/>
  <c r="AK127" i="22" a="1"/>
  <c r="AK127" i="22" s="1"/>
  <c r="AK126" i="22" a="1"/>
  <c r="AK126" i="22" s="1"/>
  <c r="AK125" i="22" a="1"/>
  <c r="AK125" i="22" s="1"/>
  <c r="AK124" i="22" a="1"/>
  <c r="AK124" i="22" s="1"/>
  <c r="AK123" i="22" a="1"/>
  <c r="AK123" i="22" s="1"/>
  <c r="AK122" i="22" a="1"/>
  <c r="AK122" i="22" s="1"/>
  <c r="AK121" i="22" a="1"/>
  <c r="AK121" i="22" s="1"/>
  <c r="AK120" i="22" a="1"/>
  <c r="AK120" i="22" s="1"/>
  <c r="AK119" i="22" a="1"/>
  <c r="AK119" i="22" s="1"/>
  <c r="AK118" i="22" a="1"/>
  <c r="AK118" i="22" s="1"/>
  <c r="AK117" i="22" a="1"/>
  <c r="AK117" i="22" s="1"/>
  <c r="AK116" i="22" a="1"/>
  <c r="AK116" i="22" s="1"/>
  <c r="AK115" i="22" a="1"/>
  <c r="AK115" i="22" s="1"/>
  <c r="AK114" i="22" a="1"/>
  <c r="AK114" i="22" s="1"/>
  <c r="AK113" i="22" a="1"/>
  <c r="AK113" i="22" s="1"/>
  <c r="AK112" i="22" a="1"/>
  <c r="AK112" i="22" s="1"/>
  <c r="AK111" i="22" a="1"/>
  <c r="AK111" i="22" s="1"/>
  <c r="AK110" i="22" a="1"/>
  <c r="AK110" i="22" s="1"/>
  <c r="AK109" i="22" a="1"/>
  <c r="AK109" i="22" s="1"/>
  <c r="AK108" i="22" a="1"/>
  <c r="AK108" i="22" s="1"/>
  <c r="AK107" i="22" a="1"/>
  <c r="AK107" i="22" s="1"/>
  <c r="AK106" i="22" a="1"/>
  <c r="AK106" i="22" s="1"/>
  <c r="AK105" i="22" a="1"/>
  <c r="AK105" i="22" s="1"/>
  <c r="AK104" i="22" a="1"/>
  <c r="AK104" i="22" s="1"/>
  <c r="AK103" i="22" a="1"/>
  <c r="AK103" i="22" s="1"/>
  <c r="AK102" i="22" a="1"/>
  <c r="AK102" i="22" s="1"/>
  <c r="AK101" i="22" a="1"/>
  <c r="AK101" i="22" s="1"/>
  <c r="AK100" i="22" a="1"/>
  <c r="AK100" i="22" s="1"/>
  <c r="AK99" i="22" a="1"/>
  <c r="AK99" i="22" s="1"/>
  <c r="AK98" i="22" a="1"/>
  <c r="AK98" i="22" s="1"/>
  <c r="AK97" i="22" a="1"/>
  <c r="AK97" i="22" s="1"/>
  <c r="AK96" i="22" a="1"/>
  <c r="AK96" i="22" s="1"/>
  <c r="AK95" i="22" a="1"/>
  <c r="AK95" i="22" s="1"/>
  <c r="AK94" i="22" a="1"/>
  <c r="AK94" i="22" s="1"/>
  <c r="AK93" i="22" a="1"/>
  <c r="AK93" i="22" s="1"/>
  <c r="AK92" i="22" a="1"/>
  <c r="AK92" i="22" s="1"/>
  <c r="AK91" i="22" a="1"/>
  <c r="AK91" i="22" s="1"/>
  <c r="AK90" i="22" a="1"/>
  <c r="AK90" i="22" s="1"/>
  <c r="AK89" i="22" a="1"/>
  <c r="AK89" i="22" s="1"/>
  <c r="AK88" i="22" a="1"/>
  <c r="AK88" i="22" s="1"/>
  <c r="AK87" i="22" a="1"/>
  <c r="AK87" i="22" s="1"/>
  <c r="AK86" i="22" a="1"/>
  <c r="AK86" i="22" s="1"/>
  <c r="AK85" i="22" a="1"/>
  <c r="AK85" i="22" s="1"/>
  <c r="AK84" i="22" a="1"/>
  <c r="AK84" i="22" s="1"/>
  <c r="AK83" i="22" a="1"/>
  <c r="AK83" i="22" s="1"/>
  <c r="AK82" i="22" a="1"/>
  <c r="AK82" i="22" s="1"/>
  <c r="AK81" i="22" a="1"/>
  <c r="AK81" i="22" s="1"/>
  <c r="AK80" i="22" a="1"/>
  <c r="AK80" i="22" s="1"/>
  <c r="AK79" i="22" a="1"/>
  <c r="AK79" i="22" s="1"/>
  <c r="AK78" i="22" a="1"/>
  <c r="AK78" i="22" s="1"/>
  <c r="AK77" i="22" a="1"/>
  <c r="AK77" i="22" s="1"/>
  <c r="AK76" i="22" a="1"/>
  <c r="AK76" i="22" s="1"/>
  <c r="AK75" i="22" a="1"/>
  <c r="AK75" i="22" s="1"/>
  <c r="AK74" i="22" a="1"/>
  <c r="AK74" i="22" s="1"/>
  <c r="AK73" i="22" a="1"/>
  <c r="AK73" i="22" s="1"/>
  <c r="AK72" i="22" a="1"/>
  <c r="AK72" i="22" s="1"/>
  <c r="AK71" i="22" a="1"/>
  <c r="AK71" i="22" s="1"/>
  <c r="AK70" i="22" a="1"/>
  <c r="AK70" i="22" s="1"/>
  <c r="AK69" i="22" a="1"/>
  <c r="AK69" i="22" s="1"/>
  <c r="AK68" i="22" a="1"/>
  <c r="AK68" i="22" s="1"/>
  <c r="AK67" i="22" a="1"/>
  <c r="AK67" i="22" s="1"/>
  <c r="AK66" i="22" a="1"/>
  <c r="AK66" i="22" s="1"/>
  <c r="AK65" i="22" a="1"/>
  <c r="AK65" i="22" s="1"/>
  <c r="AK64" i="22" a="1"/>
  <c r="AK64" i="22" s="1"/>
  <c r="AK63" i="22" a="1"/>
  <c r="AK63" i="22" s="1"/>
  <c r="AK62" i="22" a="1"/>
  <c r="AK62" i="22" s="1"/>
  <c r="AK61" i="22" a="1"/>
  <c r="AK61" i="22" s="1"/>
  <c r="AK60" i="22" a="1"/>
  <c r="AK60" i="22" s="1"/>
  <c r="AK59" i="22" a="1"/>
  <c r="AK59" i="22" s="1"/>
  <c r="AK58" i="22" a="1"/>
  <c r="AK58" i="22" s="1"/>
  <c r="AK57" i="22" a="1"/>
  <c r="AK57" i="22" s="1"/>
  <c r="AK56" i="22" a="1"/>
  <c r="AK56" i="22" s="1"/>
  <c r="AK55" i="22" a="1"/>
  <c r="AK55" i="22" s="1"/>
  <c r="AK54" i="22" a="1"/>
  <c r="AK54" i="22" s="1"/>
  <c r="AK53" i="22" a="1"/>
  <c r="AK53" i="22" s="1"/>
  <c r="AK52" i="22" a="1"/>
  <c r="AK52" i="22" s="1"/>
  <c r="AK51" i="22" a="1"/>
  <c r="AK51" i="22" s="1"/>
  <c r="AK50" i="22" a="1"/>
  <c r="AK50" i="22" s="1"/>
  <c r="AK49" i="22" a="1"/>
  <c r="AK49" i="22" s="1"/>
  <c r="AK48" i="22" a="1"/>
  <c r="AK48" i="22" s="1"/>
  <c r="AK47" i="22" a="1"/>
  <c r="AK47" i="22" s="1"/>
  <c r="AK46" i="22" a="1"/>
  <c r="AK46" i="22" s="1"/>
  <c r="AK45" i="22" a="1"/>
  <c r="AK45" i="22" s="1"/>
  <c r="AK44" i="22" a="1"/>
  <c r="AK44" i="22" s="1"/>
  <c r="AK43" i="22" a="1"/>
  <c r="AK43" i="22" s="1"/>
  <c r="AK42" i="22" a="1"/>
  <c r="AK42" i="22" s="1"/>
  <c r="AK41" i="22" a="1"/>
  <c r="AK41" i="22" s="1"/>
  <c r="AK40" i="22" a="1"/>
  <c r="AK40" i="22" s="1"/>
  <c r="AK39" i="22" a="1"/>
  <c r="AK39" i="22" s="1"/>
  <c r="AK38" i="22" a="1"/>
  <c r="AK38" i="22" s="1"/>
  <c r="AK37" i="22" a="1"/>
  <c r="AK37" i="22" s="1"/>
  <c r="AK36" i="22" a="1"/>
  <c r="AK36" i="22" s="1"/>
  <c r="AK35" i="22" a="1"/>
  <c r="AK35" i="22" s="1"/>
  <c r="AK34" i="22" a="1"/>
  <c r="AK34" i="22" s="1"/>
  <c r="AK32" i="22" a="1"/>
  <c r="AK32" i="22" s="1"/>
  <c r="AK31" i="22" a="1"/>
  <c r="AK31" i="22" s="1"/>
  <c r="AK30" i="22" a="1"/>
  <c r="AK30" i="22" s="1"/>
  <c r="AK29" i="22" a="1"/>
  <c r="AK29" i="22" s="1"/>
  <c r="AK28" i="22" a="1"/>
  <c r="AK28" i="22" s="1"/>
  <c r="AK27" i="22" a="1"/>
  <c r="AK27" i="22" s="1"/>
  <c r="AK26" i="22" a="1"/>
  <c r="AK26" i="22" s="1"/>
  <c r="AK25" i="22" a="1"/>
  <c r="AK25" i="22" s="1"/>
  <c r="AK24" i="22" a="1"/>
  <c r="AK24" i="22" s="1"/>
  <c r="AK23" i="22" a="1"/>
  <c r="AK23" i="22" s="1"/>
  <c r="AK22" i="22" a="1"/>
  <c r="AK22" i="22" s="1"/>
  <c r="AK21" i="22" a="1"/>
  <c r="AK21" i="22" s="1"/>
  <c r="AK20" i="22" a="1"/>
  <c r="AK20" i="22" s="1"/>
  <c r="BL20" i="22" a="1"/>
  <c r="BL20" i="22" s="1"/>
  <c r="C21" i="22" a="1"/>
  <c r="C21" i="22" s="1"/>
  <c r="D21" i="22" a="1"/>
  <c r="D21" i="22" s="1"/>
  <c r="E21" i="22" a="1"/>
  <c r="E21" i="22" s="1"/>
  <c r="F21" i="22" a="1"/>
  <c r="F21" i="22" s="1"/>
  <c r="G21" i="22" a="1"/>
  <c r="G21" i="22" s="1"/>
  <c r="H21" i="22" a="1"/>
  <c r="H21" i="22" s="1"/>
  <c r="I21" i="22" a="1"/>
  <c r="I21" i="22" s="1"/>
  <c r="J21" i="22" a="1"/>
  <c r="J21" i="22" s="1"/>
  <c r="K21" i="22" a="1"/>
  <c r="K21" i="22" s="1"/>
  <c r="L21" i="22" a="1"/>
  <c r="L21" i="22" s="1"/>
  <c r="C22" i="22" a="1"/>
  <c r="C22" i="22" s="1"/>
  <c r="D22" i="22" a="1"/>
  <c r="D22" i="22" s="1"/>
  <c r="E22" i="22" a="1"/>
  <c r="E22" i="22" s="1"/>
  <c r="F22" i="22" a="1"/>
  <c r="F22" i="22" s="1"/>
  <c r="G22" i="22" a="1"/>
  <c r="G22" i="22" s="1"/>
  <c r="H22" i="22" a="1"/>
  <c r="H22" i="22" s="1"/>
  <c r="I22" i="22" a="1"/>
  <c r="I22" i="22" s="1"/>
  <c r="J22" i="22" a="1"/>
  <c r="J22" i="22" s="1"/>
  <c r="K22" i="22" a="1"/>
  <c r="K22" i="22" s="1"/>
  <c r="L22" i="22" a="1"/>
  <c r="L22" i="22" s="1"/>
  <c r="C23" i="22" a="1"/>
  <c r="C23" i="22" s="1"/>
  <c r="D23" i="22" a="1"/>
  <c r="D23" i="22" s="1"/>
  <c r="E23" i="22" a="1"/>
  <c r="E23" i="22" s="1"/>
  <c r="F23" i="22" a="1"/>
  <c r="F23" i="22" s="1"/>
  <c r="G23" i="22" a="1"/>
  <c r="G23" i="22" s="1"/>
  <c r="H23" i="22" a="1"/>
  <c r="H23" i="22" s="1"/>
  <c r="I23" i="22" a="1"/>
  <c r="I23" i="22" s="1"/>
  <c r="J23" i="22" a="1"/>
  <c r="J23" i="22" s="1"/>
  <c r="K23" i="22" a="1"/>
  <c r="K23" i="22" s="1"/>
  <c r="L23" i="22" a="1"/>
  <c r="L23" i="22" s="1"/>
  <c r="C24" i="22" a="1"/>
  <c r="C24" i="22" s="1"/>
  <c r="D24" i="22" a="1"/>
  <c r="D24" i="22" s="1"/>
  <c r="E24" i="22" a="1"/>
  <c r="E24" i="22" s="1"/>
  <c r="F24" i="22" a="1"/>
  <c r="F24" i="22" s="1"/>
  <c r="G24" i="22" a="1"/>
  <c r="G24" i="22" s="1"/>
  <c r="H24" i="22" a="1"/>
  <c r="H24" i="22" s="1"/>
  <c r="I24" i="22" a="1"/>
  <c r="I24" i="22" s="1"/>
  <c r="J24" i="22" a="1"/>
  <c r="J24" i="22" s="1"/>
  <c r="K24" i="22" a="1"/>
  <c r="K24" i="22" s="1"/>
  <c r="L24" i="22" a="1"/>
  <c r="L24" i="22" s="1"/>
  <c r="C25" i="22" a="1"/>
  <c r="C25" i="22" s="1"/>
  <c r="D25" i="22" a="1"/>
  <c r="D25" i="22" s="1"/>
  <c r="E25" i="22" a="1"/>
  <c r="E25" i="22" s="1"/>
  <c r="F25" i="22" a="1"/>
  <c r="F25" i="22" s="1"/>
  <c r="G25" i="22" a="1"/>
  <c r="G25" i="22" s="1"/>
  <c r="H25" i="22" a="1"/>
  <c r="H25" i="22" s="1"/>
  <c r="I25" i="22" a="1"/>
  <c r="I25" i="22" s="1"/>
  <c r="J25" i="22" a="1"/>
  <c r="J25" i="22" s="1"/>
  <c r="K25" i="22" a="1"/>
  <c r="K25" i="22" s="1"/>
  <c r="L25" i="22" a="1"/>
  <c r="L25" i="22" s="1"/>
  <c r="C26" i="22" a="1"/>
  <c r="C26" i="22" s="1"/>
  <c r="D26" i="22" a="1"/>
  <c r="D26" i="22" s="1"/>
  <c r="E26" i="22" a="1"/>
  <c r="E26" i="22" s="1"/>
  <c r="F26" i="22" a="1"/>
  <c r="F26" i="22" s="1"/>
  <c r="G26" i="22" a="1"/>
  <c r="G26" i="22" s="1"/>
  <c r="H26" i="22" a="1"/>
  <c r="H26" i="22" s="1"/>
  <c r="I26" i="22" a="1"/>
  <c r="I26" i="22" s="1"/>
  <c r="J26" i="22" a="1"/>
  <c r="J26" i="22" s="1"/>
  <c r="K26" i="22" a="1"/>
  <c r="K26" i="22" s="1"/>
  <c r="L26" i="22" a="1"/>
  <c r="L26" i="22" s="1"/>
  <c r="C27" i="22" a="1"/>
  <c r="C27" i="22" s="1"/>
  <c r="D27" i="22" a="1"/>
  <c r="D27" i="22" s="1"/>
  <c r="E27" i="22" a="1"/>
  <c r="E27" i="22" s="1"/>
  <c r="F27" i="22" a="1"/>
  <c r="F27" i="22" s="1"/>
  <c r="G27" i="22" a="1"/>
  <c r="G27" i="22" s="1"/>
  <c r="H27" i="22" a="1"/>
  <c r="H27" i="22" s="1"/>
  <c r="I27" i="22" a="1"/>
  <c r="I27" i="22" s="1"/>
  <c r="J27" i="22" a="1"/>
  <c r="J27" i="22" s="1"/>
  <c r="K27" i="22" a="1"/>
  <c r="K27" i="22" s="1"/>
  <c r="L27" i="22" a="1"/>
  <c r="L27" i="22" s="1"/>
  <c r="C28" i="22" a="1"/>
  <c r="C28" i="22" s="1"/>
  <c r="D28" i="22" a="1"/>
  <c r="D28" i="22" s="1"/>
  <c r="E28" i="22" a="1"/>
  <c r="E28" i="22" s="1"/>
  <c r="F28" i="22" a="1"/>
  <c r="F28" i="22" s="1"/>
  <c r="G28" i="22" a="1"/>
  <c r="G28" i="22" s="1"/>
  <c r="H28" i="22" a="1"/>
  <c r="H28" i="22" s="1"/>
  <c r="I28" i="22" a="1"/>
  <c r="I28" i="22" s="1"/>
  <c r="J28" i="22" a="1"/>
  <c r="J28" i="22" s="1"/>
  <c r="K28" i="22" a="1"/>
  <c r="K28" i="22" s="1"/>
  <c r="L28" i="22" a="1"/>
  <c r="L28" i="22" s="1"/>
  <c r="C29" i="22" a="1"/>
  <c r="C29" i="22" s="1"/>
  <c r="D29" i="22" a="1"/>
  <c r="D29" i="22" s="1"/>
  <c r="E29" i="22" a="1"/>
  <c r="E29" i="22" s="1"/>
  <c r="F29" i="22" a="1"/>
  <c r="F29" i="22" s="1"/>
  <c r="G29" i="22" a="1"/>
  <c r="G29" i="22" s="1"/>
  <c r="H29" i="22" a="1"/>
  <c r="H29" i="22" s="1"/>
  <c r="I29" i="22" a="1"/>
  <c r="I29" i="22" s="1"/>
  <c r="J29" i="22" a="1"/>
  <c r="J29" i="22" s="1"/>
  <c r="K29" i="22" a="1"/>
  <c r="K29" i="22" s="1"/>
  <c r="L29" i="22" a="1"/>
  <c r="L29" i="22" s="1"/>
  <c r="C30" i="22" a="1"/>
  <c r="C30" i="22" s="1"/>
  <c r="D30" i="22" a="1"/>
  <c r="D30" i="22" s="1"/>
  <c r="E30" i="22" a="1"/>
  <c r="E30" i="22" s="1"/>
  <c r="F30" i="22" a="1"/>
  <c r="F30" i="22" s="1"/>
  <c r="G30" i="22" a="1"/>
  <c r="G30" i="22" s="1"/>
  <c r="H30" i="22" a="1"/>
  <c r="H30" i="22" s="1"/>
  <c r="I30" i="22" a="1"/>
  <c r="I30" i="22" s="1"/>
  <c r="J30" i="22" a="1"/>
  <c r="J30" i="22" s="1"/>
  <c r="K30" i="22" a="1"/>
  <c r="K30" i="22" s="1"/>
  <c r="L30" i="22" a="1"/>
  <c r="L30" i="22" s="1"/>
  <c r="C31" i="22" a="1"/>
  <c r="C31" i="22" s="1"/>
  <c r="D31" i="22" a="1"/>
  <c r="D31" i="22" s="1"/>
  <c r="E31" i="22" a="1"/>
  <c r="E31" i="22" s="1"/>
  <c r="F31" i="22" a="1"/>
  <c r="F31" i="22" s="1"/>
  <c r="G31" i="22" a="1"/>
  <c r="G31" i="22" s="1"/>
  <c r="H31" i="22" a="1"/>
  <c r="H31" i="22" s="1"/>
  <c r="I31" i="22" a="1"/>
  <c r="I31" i="22" s="1"/>
  <c r="J31" i="22" a="1"/>
  <c r="J31" i="22" s="1"/>
  <c r="K31" i="22" a="1"/>
  <c r="K31" i="22" s="1"/>
  <c r="L31" i="22" a="1"/>
  <c r="L31" i="22" s="1"/>
  <c r="C32" i="22" a="1"/>
  <c r="C32" i="22" s="1"/>
  <c r="D32" i="22" a="1"/>
  <c r="D32" i="22" s="1"/>
  <c r="E32" i="22" a="1"/>
  <c r="E32" i="22" s="1"/>
  <c r="F32" i="22" a="1"/>
  <c r="F32" i="22" s="1"/>
  <c r="G32" i="22" a="1"/>
  <c r="G32" i="22" s="1"/>
  <c r="H32" i="22" a="1"/>
  <c r="H32" i="22" s="1"/>
  <c r="I32" i="22" a="1"/>
  <c r="I32" i="22" s="1"/>
  <c r="J32" i="22" a="1"/>
  <c r="J32" i="22" s="1"/>
  <c r="K32" i="22" a="1"/>
  <c r="K32" i="22" s="1"/>
  <c r="L32" i="22" a="1"/>
  <c r="L32" i="22" s="1"/>
  <c r="C33" i="22" a="1"/>
  <c r="C33" i="22" s="1"/>
  <c r="D33" i="22" a="1"/>
  <c r="D33" i="22" s="1"/>
  <c r="E33" i="22" a="1"/>
  <c r="E33" i="22" s="1"/>
  <c r="F33" i="22" a="1"/>
  <c r="F33" i="22" s="1"/>
  <c r="G33" i="22" a="1"/>
  <c r="G33" i="22" s="1"/>
  <c r="H33" i="22" a="1"/>
  <c r="H33" i="22" s="1"/>
  <c r="I33" i="22" a="1"/>
  <c r="I33" i="22" s="1"/>
  <c r="J33" i="22" a="1"/>
  <c r="J33" i="22" s="1"/>
  <c r="K33" i="22" a="1"/>
  <c r="K33" i="22" s="1"/>
  <c r="L33" i="22" a="1"/>
  <c r="L33" i="22" s="1"/>
  <c r="C34" i="22" a="1"/>
  <c r="C34" i="22" s="1"/>
  <c r="D34" i="22" a="1"/>
  <c r="D34" i="22" s="1"/>
  <c r="E34" i="22" a="1"/>
  <c r="E34" i="22" s="1"/>
  <c r="F34" i="22" a="1"/>
  <c r="F34" i="22" s="1"/>
  <c r="G34" i="22" a="1"/>
  <c r="G34" i="22" s="1"/>
  <c r="H34" i="22" a="1"/>
  <c r="H34" i="22" s="1"/>
  <c r="I34" i="22" a="1"/>
  <c r="I34" i="22" s="1"/>
  <c r="J34" i="22" a="1"/>
  <c r="J34" i="22" s="1"/>
  <c r="K34" i="22" a="1"/>
  <c r="K34" i="22" s="1"/>
  <c r="L34" i="22" a="1"/>
  <c r="L34" i="22" s="1"/>
  <c r="C35" i="22" a="1"/>
  <c r="C35" i="22" s="1"/>
  <c r="D35" i="22" a="1"/>
  <c r="D35" i="22" s="1"/>
  <c r="E35" i="22" a="1"/>
  <c r="E35" i="22" s="1"/>
  <c r="F35" i="22" a="1"/>
  <c r="F35" i="22" s="1"/>
  <c r="G35" i="22" a="1"/>
  <c r="G35" i="22" s="1"/>
  <c r="H35" i="22" a="1"/>
  <c r="H35" i="22" s="1"/>
  <c r="I35" i="22" a="1"/>
  <c r="I35" i="22" s="1"/>
  <c r="J35" i="22" a="1"/>
  <c r="J35" i="22" s="1"/>
  <c r="K35" i="22" a="1"/>
  <c r="K35" i="22" s="1"/>
  <c r="L35" i="22" a="1"/>
  <c r="L35" i="22" s="1"/>
  <c r="C36" i="22" a="1"/>
  <c r="C36" i="22" s="1"/>
  <c r="D36" i="22" a="1"/>
  <c r="D36" i="22" s="1"/>
  <c r="E36" i="22" a="1"/>
  <c r="E36" i="22" s="1"/>
  <c r="F36" i="22" a="1"/>
  <c r="F36" i="22" s="1"/>
  <c r="G36" i="22" a="1"/>
  <c r="G36" i="22" s="1"/>
  <c r="H36" i="22" a="1"/>
  <c r="H36" i="22" s="1"/>
  <c r="I36" i="22" a="1"/>
  <c r="I36" i="22" s="1"/>
  <c r="J36" i="22" a="1"/>
  <c r="J36" i="22" s="1"/>
  <c r="K36" i="22" a="1"/>
  <c r="K36" i="22" s="1"/>
  <c r="L36" i="22" a="1"/>
  <c r="L36" i="22" s="1"/>
  <c r="C37" i="22" a="1"/>
  <c r="C37" i="22" s="1"/>
  <c r="D37" i="22" a="1"/>
  <c r="D37" i="22" s="1"/>
  <c r="E37" i="22" a="1"/>
  <c r="E37" i="22" s="1"/>
  <c r="F37" i="22" a="1"/>
  <c r="F37" i="22" s="1"/>
  <c r="G37" i="22" a="1"/>
  <c r="G37" i="22" s="1"/>
  <c r="H37" i="22" a="1"/>
  <c r="H37" i="22" s="1"/>
  <c r="I37" i="22" a="1"/>
  <c r="I37" i="22" s="1"/>
  <c r="J37" i="22" a="1"/>
  <c r="J37" i="22" s="1"/>
  <c r="K37" i="22" a="1"/>
  <c r="K37" i="22" s="1"/>
  <c r="L37" i="22" a="1"/>
  <c r="L37" i="22" s="1"/>
  <c r="C38" i="22" a="1"/>
  <c r="C38" i="22" s="1"/>
  <c r="D38" i="22" a="1"/>
  <c r="D38" i="22" s="1"/>
  <c r="E38" i="22" a="1"/>
  <c r="E38" i="22" s="1"/>
  <c r="F38" i="22" a="1"/>
  <c r="F38" i="22" s="1"/>
  <c r="G38" i="22" a="1"/>
  <c r="G38" i="22" s="1"/>
  <c r="H38" i="22" a="1"/>
  <c r="H38" i="22" s="1"/>
  <c r="I38" i="22" a="1"/>
  <c r="I38" i="22" s="1"/>
  <c r="J38" i="22" a="1"/>
  <c r="J38" i="22" s="1"/>
  <c r="K38" i="22" a="1"/>
  <c r="K38" i="22" s="1"/>
  <c r="L38" i="22" a="1"/>
  <c r="L38" i="22" s="1"/>
  <c r="C39" i="22" a="1"/>
  <c r="C39" i="22" s="1"/>
  <c r="D39" i="22" a="1"/>
  <c r="D39" i="22" s="1"/>
  <c r="E39" i="22" a="1"/>
  <c r="E39" i="22" s="1"/>
  <c r="F39" i="22" a="1"/>
  <c r="F39" i="22" s="1"/>
  <c r="G39" i="22" a="1"/>
  <c r="G39" i="22" s="1"/>
  <c r="H39" i="22" a="1"/>
  <c r="H39" i="22" s="1"/>
  <c r="I39" i="22" a="1"/>
  <c r="I39" i="22" s="1"/>
  <c r="J39" i="22" a="1"/>
  <c r="J39" i="22" s="1"/>
  <c r="K39" i="22" a="1"/>
  <c r="K39" i="22" s="1"/>
  <c r="L39" i="22" a="1"/>
  <c r="L39" i="22" s="1"/>
  <c r="C40" i="22" a="1"/>
  <c r="C40" i="22" s="1"/>
  <c r="D40" i="22" a="1"/>
  <c r="D40" i="22" s="1"/>
  <c r="E40" i="22" a="1"/>
  <c r="E40" i="22" s="1"/>
  <c r="F40" i="22" a="1"/>
  <c r="F40" i="22" s="1"/>
  <c r="G40" i="22" a="1"/>
  <c r="G40" i="22" s="1"/>
  <c r="H40" i="22" a="1"/>
  <c r="H40" i="22" s="1"/>
  <c r="I40" i="22" a="1"/>
  <c r="I40" i="22" s="1"/>
  <c r="J40" i="22" a="1"/>
  <c r="J40" i="22" s="1"/>
  <c r="K40" i="22" a="1"/>
  <c r="K40" i="22" s="1"/>
  <c r="L40" i="22" a="1"/>
  <c r="L40" i="22" s="1"/>
  <c r="C41" i="22" a="1"/>
  <c r="C41" i="22" s="1"/>
  <c r="D41" i="22" a="1"/>
  <c r="D41" i="22" s="1"/>
  <c r="E41" i="22" a="1"/>
  <c r="E41" i="22" s="1"/>
  <c r="F41" i="22" a="1"/>
  <c r="F41" i="22" s="1"/>
  <c r="G41" i="22" a="1"/>
  <c r="G41" i="22" s="1"/>
  <c r="H41" i="22" a="1"/>
  <c r="H41" i="22" s="1"/>
  <c r="I41" i="22" a="1"/>
  <c r="I41" i="22" s="1"/>
  <c r="J41" i="22" a="1"/>
  <c r="J41" i="22" s="1"/>
  <c r="K41" i="22" a="1"/>
  <c r="K41" i="22" s="1"/>
  <c r="L41" i="22" a="1"/>
  <c r="L41" i="22" s="1"/>
  <c r="C42" i="22" a="1"/>
  <c r="C42" i="22" s="1"/>
  <c r="D42" i="22" a="1"/>
  <c r="D42" i="22" s="1"/>
  <c r="E42" i="22" a="1"/>
  <c r="E42" i="22" s="1"/>
  <c r="F42" i="22" a="1"/>
  <c r="F42" i="22" s="1"/>
  <c r="G42" i="22" a="1"/>
  <c r="G42" i="22" s="1"/>
  <c r="H42" i="22" a="1"/>
  <c r="H42" i="22" s="1"/>
  <c r="I42" i="22" a="1"/>
  <c r="I42" i="22" s="1"/>
  <c r="J42" i="22" a="1"/>
  <c r="J42" i="22" s="1"/>
  <c r="K42" i="22" a="1"/>
  <c r="K42" i="22" s="1"/>
  <c r="L42" i="22" a="1"/>
  <c r="L42" i="22" s="1"/>
  <c r="C43" i="22" a="1"/>
  <c r="C43" i="22" s="1"/>
  <c r="D43" i="22" a="1"/>
  <c r="D43" i="22" s="1"/>
  <c r="E43" i="22" a="1"/>
  <c r="E43" i="22" s="1"/>
  <c r="F43" i="22" a="1"/>
  <c r="F43" i="22" s="1"/>
  <c r="G43" i="22" a="1"/>
  <c r="G43" i="22" s="1"/>
  <c r="H43" i="22" a="1"/>
  <c r="H43" i="22" s="1"/>
  <c r="I43" i="22" a="1"/>
  <c r="I43" i="22" s="1"/>
  <c r="J43" i="22" a="1"/>
  <c r="J43" i="22" s="1"/>
  <c r="K43" i="22" a="1"/>
  <c r="K43" i="22" s="1"/>
  <c r="L43" i="22" a="1"/>
  <c r="L43" i="22" s="1"/>
  <c r="C44" i="22" a="1"/>
  <c r="C44" i="22" s="1"/>
  <c r="D44" i="22" a="1"/>
  <c r="D44" i="22" s="1"/>
  <c r="E44" i="22" a="1"/>
  <c r="E44" i="22" s="1"/>
  <c r="F44" i="22" a="1"/>
  <c r="F44" i="22" s="1"/>
  <c r="G44" i="22" a="1"/>
  <c r="G44" i="22" s="1"/>
  <c r="H44" i="22" a="1"/>
  <c r="H44" i="22" s="1"/>
  <c r="I44" i="22" a="1"/>
  <c r="I44" i="22" s="1"/>
  <c r="J44" i="22" a="1"/>
  <c r="J44" i="22" s="1"/>
  <c r="K44" i="22" a="1"/>
  <c r="K44" i="22" s="1"/>
  <c r="L44" i="22" a="1"/>
  <c r="L44" i="22" s="1"/>
  <c r="C45" i="22" a="1"/>
  <c r="C45" i="22" s="1"/>
  <c r="D45" i="22" a="1"/>
  <c r="D45" i="22" s="1"/>
  <c r="E45" i="22" a="1"/>
  <c r="E45" i="22" s="1"/>
  <c r="F45" i="22" a="1"/>
  <c r="F45" i="22" s="1"/>
  <c r="G45" i="22" a="1"/>
  <c r="G45" i="22" s="1"/>
  <c r="H45" i="22" a="1"/>
  <c r="H45" i="22" s="1"/>
  <c r="I45" i="22" a="1"/>
  <c r="I45" i="22" s="1"/>
  <c r="J45" i="22" a="1"/>
  <c r="J45" i="22" s="1"/>
  <c r="K45" i="22" a="1"/>
  <c r="K45" i="22" s="1"/>
  <c r="L45" i="22" a="1"/>
  <c r="L45" i="22" s="1"/>
  <c r="C46" i="22" a="1"/>
  <c r="C46" i="22" s="1"/>
  <c r="D46" i="22" a="1"/>
  <c r="D46" i="22" s="1"/>
  <c r="E46" i="22" a="1"/>
  <c r="E46" i="22" s="1"/>
  <c r="F46" i="22" a="1"/>
  <c r="F46" i="22" s="1"/>
  <c r="G46" i="22" a="1"/>
  <c r="G46" i="22" s="1"/>
  <c r="H46" i="22" a="1"/>
  <c r="H46" i="22" s="1"/>
  <c r="I46" i="22" a="1"/>
  <c r="I46" i="22" s="1"/>
  <c r="J46" i="22" a="1"/>
  <c r="J46" i="22" s="1"/>
  <c r="K46" i="22" a="1"/>
  <c r="K46" i="22" s="1"/>
  <c r="L46" i="22" a="1"/>
  <c r="L46" i="22" s="1"/>
  <c r="C47" i="22" a="1"/>
  <c r="C47" i="22" s="1"/>
  <c r="D47" i="22" a="1"/>
  <c r="D47" i="22" s="1"/>
  <c r="E47" i="22" a="1"/>
  <c r="E47" i="22" s="1"/>
  <c r="F47" i="22" a="1"/>
  <c r="F47" i="22" s="1"/>
  <c r="G47" i="22" a="1"/>
  <c r="G47" i="22" s="1"/>
  <c r="H47" i="22" a="1"/>
  <c r="H47" i="22" s="1"/>
  <c r="I47" i="22" a="1"/>
  <c r="I47" i="22" s="1"/>
  <c r="J47" i="22" a="1"/>
  <c r="J47" i="22" s="1"/>
  <c r="K47" i="22" a="1"/>
  <c r="K47" i="22" s="1"/>
  <c r="L47" i="22" a="1"/>
  <c r="L47" i="22" s="1"/>
  <c r="C48" i="22" a="1"/>
  <c r="C48" i="22" s="1"/>
  <c r="D48" i="22" a="1"/>
  <c r="D48" i="22" s="1"/>
  <c r="E48" i="22" a="1"/>
  <c r="E48" i="22" s="1"/>
  <c r="F48" i="22" a="1"/>
  <c r="F48" i="22" s="1"/>
  <c r="G48" i="22" a="1"/>
  <c r="G48" i="22" s="1"/>
  <c r="H48" i="22" a="1"/>
  <c r="H48" i="22" s="1"/>
  <c r="I48" i="22" a="1"/>
  <c r="I48" i="22" s="1"/>
  <c r="J48" i="22" a="1"/>
  <c r="J48" i="22" s="1"/>
  <c r="K48" i="22" a="1"/>
  <c r="K48" i="22" s="1"/>
  <c r="L48" i="22" a="1"/>
  <c r="L48" i="22" s="1"/>
  <c r="C49" i="22" a="1"/>
  <c r="C49" i="22" s="1"/>
  <c r="D49" i="22" a="1"/>
  <c r="D49" i="22" s="1"/>
  <c r="E49" i="22" a="1"/>
  <c r="E49" i="22" s="1"/>
  <c r="F49" i="22" a="1"/>
  <c r="F49" i="22" s="1"/>
  <c r="G49" i="22" a="1"/>
  <c r="G49" i="22" s="1"/>
  <c r="H49" i="22" a="1"/>
  <c r="H49" i="22" s="1"/>
  <c r="I49" i="22" a="1"/>
  <c r="I49" i="22" s="1"/>
  <c r="J49" i="22" a="1"/>
  <c r="J49" i="22" s="1"/>
  <c r="K49" i="22" a="1"/>
  <c r="K49" i="22" s="1"/>
  <c r="L49" i="22" a="1"/>
  <c r="L49" i="22" s="1"/>
  <c r="C50" i="22" a="1"/>
  <c r="C50" i="22" s="1"/>
  <c r="D50" i="22" a="1"/>
  <c r="D50" i="22" s="1"/>
  <c r="E50" i="22" a="1"/>
  <c r="E50" i="22" s="1"/>
  <c r="F50" i="22" a="1"/>
  <c r="F50" i="22" s="1"/>
  <c r="G50" i="22" a="1"/>
  <c r="G50" i="22" s="1"/>
  <c r="H50" i="22" a="1"/>
  <c r="H50" i="22" s="1"/>
  <c r="I50" i="22" a="1"/>
  <c r="I50" i="22" s="1"/>
  <c r="J50" i="22" a="1"/>
  <c r="J50" i="22" s="1"/>
  <c r="K50" i="22" a="1"/>
  <c r="K50" i="22" s="1"/>
  <c r="L50" i="22" a="1"/>
  <c r="L50" i="22" s="1"/>
  <c r="C51" i="22" a="1"/>
  <c r="C51" i="22" s="1"/>
  <c r="D51" i="22" a="1"/>
  <c r="D51" i="22" s="1"/>
  <c r="E51" i="22" a="1"/>
  <c r="E51" i="22" s="1"/>
  <c r="F51" i="22" a="1"/>
  <c r="F51" i="22" s="1"/>
  <c r="G51" i="22" a="1"/>
  <c r="G51" i="22" s="1"/>
  <c r="H51" i="22" a="1"/>
  <c r="H51" i="22" s="1"/>
  <c r="I51" i="22" a="1"/>
  <c r="I51" i="22" s="1"/>
  <c r="J51" i="22" a="1"/>
  <c r="J51" i="22" s="1"/>
  <c r="K51" i="22" a="1"/>
  <c r="K51" i="22" s="1"/>
  <c r="L51" i="22" a="1"/>
  <c r="L51" i="22" s="1"/>
  <c r="C52" i="22" a="1"/>
  <c r="C52" i="22" s="1"/>
  <c r="D52" i="22" a="1"/>
  <c r="D52" i="22" s="1"/>
  <c r="E52" i="22" a="1"/>
  <c r="E52" i="22" s="1"/>
  <c r="F52" i="22" a="1"/>
  <c r="F52" i="22" s="1"/>
  <c r="G52" i="22" a="1"/>
  <c r="G52" i="22" s="1"/>
  <c r="H52" i="22" a="1"/>
  <c r="H52" i="22" s="1"/>
  <c r="I52" i="22" a="1"/>
  <c r="I52" i="22" s="1"/>
  <c r="J52" i="22" a="1"/>
  <c r="J52" i="22" s="1"/>
  <c r="K52" i="22" a="1"/>
  <c r="K52" i="22" s="1"/>
  <c r="L52" i="22" a="1"/>
  <c r="L52" i="22" s="1"/>
  <c r="C53" i="22" a="1"/>
  <c r="C53" i="22" s="1"/>
  <c r="D53" i="22" a="1"/>
  <c r="D53" i="22" s="1"/>
  <c r="E53" i="22" a="1"/>
  <c r="E53" i="22" s="1"/>
  <c r="F53" i="22" a="1"/>
  <c r="F53" i="22" s="1"/>
  <c r="G53" i="22" a="1"/>
  <c r="G53" i="22" s="1"/>
  <c r="H53" i="22" a="1"/>
  <c r="H53" i="22" s="1"/>
  <c r="I53" i="22" a="1"/>
  <c r="I53" i="22" s="1"/>
  <c r="J53" i="22" a="1"/>
  <c r="J53" i="22" s="1"/>
  <c r="K53" i="22" a="1"/>
  <c r="K53" i="22" s="1"/>
  <c r="L53" i="22" a="1"/>
  <c r="L53" i="22" s="1"/>
  <c r="C54" i="22" a="1"/>
  <c r="C54" i="22" s="1"/>
  <c r="D54" i="22" a="1"/>
  <c r="D54" i="22" s="1"/>
  <c r="E54" i="22" a="1"/>
  <c r="E54" i="22" s="1"/>
  <c r="F54" i="22" a="1"/>
  <c r="F54" i="22" s="1"/>
  <c r="G54" i="22" a="1"/>
  <c r="G54" i="22" s="1"/>
  <c r="H54" i="22" a="1"/>
  <c r="H54" i="22" s="1"/>
  <c r="I54" i="22" a="1"/>
  <c r="I54" i="22" s="1"/>
  <c r="J54" i="22" a="1"/>
  <c r="J54" i="22" s="1"/>
  <c r="K54" i="22" a="1"/>
  <c r="K54" i="22" s="1"/>
  <c r="L54" i="22" a="1"/>
  <c r="L54" i="22" s="1"/>
  <c r="C55" i="22" a="1"/>
  <c r="C55" i="22" s="1"/>
  <c r="D55" i="22" a="1"/>
  <c r="D55" i="22" s="1"/>
  <c r="E55" i="22" a="1"/>
  <c r="E55" i="22" s="1"/>
  <c r="F55" i="22" a="1"/>
  <c r="F55" i="22" s="1"/>
  <c r="G55" i="22" a="1"/>
  <c r="G55" i="22" s="1"/>
  <c r="H55" i="22" a="1"/>
  <c r="H55" i="22" s="1"/>
  <c r="I55" i="22" a="1"/>
  <c r="I55" i="22" s="1"/>
  <c r="J55" i="22" a="1"/>
  <c r="J55" i="22" s="1"/>
  <c r="K55" i="22" a="1"/>
  <c r="K55" i="22" s="1"/>
  <c r="L55" i="22" a="1"/>
  <c r="L55" i="22" s="1"/>
  <c r="C56" i="22" a="1"/>
  <c r="C56" i="22" s="1"/>
  <c r="D56" i="22" a="1"/>
  <c r="D56" i="22" s="1"/>
  <c r="E56" i="22" a="1"/>
  <c r="E56" i="22" s="1"/>
  <c r="F56" i="22" a="1"/>
  <c r="F56" i="22" s="1"/>
  <c r="G56" i="22" a="1"/>
  <c r="G56" i="22" s="1"/>
  <c r="H56" i="22" a="1"/>
  <c r="H56" i="22" s="1"/>
  <c r="I56" i="22" a="1"/>
  <c r="I56" i="22" s="1"/>
  <c r="J56" i="22" a="1"/>
  <c r="J56" i="22" s="1"/>
  <c r="K56" i="22" a="1"/>
  <c r="K56" i="22" s="1"/>
  <c r="L56" i="22" a="1"/>
  <c r="L56" i="22" s="1"/>
  <c r="C57" i="22" a="1"/>
  <c r="C57" i="22" s="1"/>
  <c r="D57" i="22" a="1"/>
  <c r="D57" i="22" s="1"/>
  <c r="E57" i="22" a="1"/>
  <c r="E57" i="22" s="1"/>
  <c r="F57" i="22" a="1"/>
  <c r="F57" i="22" s="1"/>
  <c r="G57" i="22" a="1"/>
  <c r="G57" i="22" s="1"/>
  <c r="H57" i="22" a="1"/>
  <c r="H57" i="22" s="1"/>
  <c r="I57" i="22" a="1"/>
  <c r="I57" i="22" s="1"/>
  <c r="J57" i="22" a="1"/>
  <c r="J57" i="22" s="1"/>
  <c r="K57" i="22" a="1"/>
  <c r="K57" i="22" s="1"/>
  <c r="L57" i="22" a="1"/>
  <c r="L57" i="22" s="1"/>
  <c r="C58" i="22" a="1"/>
  <c r="C58" i="22" s="1"/>
  <c r="D58" i="22" a="1"/>
  <c r="D58" i="22" s="1"/>
  <c r="E58" i="22" a="1"/>
  <c r="E58" i="22" s="1"/>
  <c r="F58" i="22" a="1"/>
  <c r="F58" i="22" s="1"/>
  <c r="G58" i="22" a="1"/>
  <c r="G58" i="22" s="1"/>
  <c r="H58" i="22" a="1"/>
  <c r="H58" i="22" s="1"/>
  <c r="I58" i="22" a="1"/>
  <c r="I58" i="22" s="1"/>
  <c r="J58" i="22" a="1"/>
  <c r="J58" i="22" s="1"/>
  <c r="K58" i="22" a="1"/>
  <c r="K58" i="22" s="1"/>
  <c r="L58" i="22" a="1"/>
  <c r="L58" i="22" s="1"/>
  <c r="C59" i="22" a="1"/>
  <c r="C59" i="22" s="1"/>
  <c r="D59" i="22" a="1"/>
  <c r="D59" i="22" s="1"/>
  <c r="E59" i="22" a="1"/>
  <c r="E59" i="22" s="1"/>
  <c r="F59" i="22" a="1"/>
  <c r="F59" i="22" s="1"/>
  <c r="G59" i="22" a="1"/>
  <c r="G59" i="22" s="1"/>
  <c r="H59" i="22" a="1"/>
  <c r="H59" i="22" s="1"/>
  <c r="I59" i="22" a="1"/>
  <c r="I59" i="22" s="1"/>
  <c r="J59" i="22" a="1"/>
  <c r="J59" i="22" s="1"/>
  <c r="K59" i="22" a="1"/>
  <c r="K59" i="22" s="1"/>
  <c r="L59" i="22" a="1"/>
  <c r="L59" i="22" s="1"/>
  <c r="C60" i="22" a="1"/>
  <c r="C60" i="22" s="1"/>
  <c r="D60" i="22" a="1"/>
  <c r="D60" i="22" s="1"/>
  <c r="E60" i="22" a="1"/>
  <c r="E60" i="22" s="1"/>
  <c r="F60" i="22" a="1"/>
  <c r="F60" i="22" s="1"/>
  <c r="G60" i="22" a="1"/>
  <c r="G60" i="22" s="1"/>
  <c r="H60" i="22" a="1"/>
  <c r="H60" i="22" s="1"/>
  <c r="I60" i="22" a="1"/>
  <c r="I60" i="22" s="1"/>
  <c r="J60" i="22" a="1"/>
  <c r="J60" i="22" s="1"/>
  <c r="K60" i="22" a="1"/>
  <c r="K60" i="22" s="1"/>
  <c r="L60" i="22" a="1"/>
  <c r="L60" i="22" s="1"/>
  <c r="C61" i="22" a="1"/>
  <c r="C61" i="22" s="1"/>
  <c r="D61" i="22" a="1"/>
  <c r="D61" i="22" s="1"/>
  <c r="E61" i="22" a="1"/>
  <c r="E61" i="22" s="1"/>
  <c r="F61" i="22" a="1"/>
  <c r="F61" i="22" s="1"/>
  <c r="G61" i="22" a="1"/>
  <c r="G61" i="22" s="1"/>
  <c r="H61" i="22" a="1"/>
  <c r="H61" i="22" s="1"/>
  <c r="I61" i="22" a="1"/>
  <c r="I61" i="22" s="1"/>
  <c r="J61" i="22" a="1"/>
  <c r="J61" i="22" s="1"/>
  <c r="K61" i="22" a="1"/>
  <c r="K61" i="22" s="1"/>
  <c r="L61" i="22" a="1"/>
  <c r="L61" i="22" s="1"/>
  <c r="C62" i="22" a="1"/>
  <c r="C62" i="22" s="1"/>
  <c r="D62" i="22" a="1"/>
  <c r="D62" i="22" s="1"/>
  <c r="E62" i="22" a="1"/>
  <c r="E62" i="22" s="1"/>
  <c r="F62" i="22" a="1"/>
  <c r="F62" i="22" s="1"/>
  <c r="G62" i="22" a="1"/>
  <c r="G62" i="22" s="1"/>
  <c r="H62" i="22" a="1"/>
  <c r="H62" i="22" s="1"/>
  <c r="I62" i="22" a="1"/>
  <c r="I62" i="22" s="1"/>
  <c r="J62" i="22" a="1"/>
  <c r="J62" i="22" s="1"/>
  <c r="K62" i="22" a="1"/>
  <c r="K62" i="22" s="1"/>
  <c r="L62" i="22" a="1"/>
  <c r="L62" i="22" s="1"/>
  <c r="C63" i="22" a="1"/>
  <c r="C63" i="22" s="1"/>
  <c r="D63" i="22" a="1"/>
  <c r="D63" i="22" s="1"/>
  <c r="E63" i="22" a="1"/>
  <c r="E63" i="22" s="1"/>
  <c r="F63" i="22" a="1"/>
  <c r="F63" i="22" s="1"/>
  <c r="G63" i="22" a="1"/>
  <c r="G63" i="22" s="1"/>
  <c r="H63" i="22" a="1"/>
  <c r="H63" i="22" s="1"/>
  <c r="I63" i="22" a="1"/>
  <c r="I63" i="22" s="1"/>
  <c r="J63" i="22" a="1"/>
  <c r="J63" i="22" s="1"/>
  <c r="K63" i="22" a="1"/>
  <c r="K63" i="22" s="1"/>
  <c r="L63" i="22" a="1"/>
  <c r="L63" i="22" s="1"/>
  <c r="C64" i="22" a="1"/>
  <c r="C64" i="22" s="1"/>
  <c r="D64" i="22" a="1"/>
  <c r="D64" i="22" s="1"/>
  <c r="E64" i="22" a="1"/>
  <c r="E64" i="22" s="1"/>
  <c r="F64" i="22" a="1"/>
  <c r="F64" i="22" s="1"/>
  <c r="G64" i="22" a="1"/>
  <c r="G64" i="22" s="1"/>
  <c r="H64" i="22" a="1"/>
  <c r="H64" i="22" s="1"/>
  <c r="I64" i="22" a="1"/>
  <c r="I64" i="22" s="1"/>
  <c r="J64" i="22" a="1"/>
  <c r="J64" i="22" s="1"/>
  <c r="K64" i="22" a="1"/>
  <c r="K64" i="22" s="1"/>
  <c r="L64" i="22" a="1"/>
  <c r="L64" i="22" s="1"/>
  <c r="C65" i="22" a="1"/>
  <c r="C65" i="22" s="1"/>
  <c r="D65" i="22" a="1"/>
  <c r="D65" i="22" s="1"/>
  <c r="E65" i="22" a="1"/>
  <c r="E65" i="22" s="1"/>
  <c r="F65" i="22" a="1"/>
  <c r="F65" i="22" s="1"/>
  <c r="G65" i="22" a="1"/>
  <c r="G65" i="22" s="1"/>
  <c r="H65" i="22" a="1"/>
  <c r="H65" i="22" s="1"/>
  <c r="I65" i="22" a="1"/>
  <c r="I65" i="22" s="1"/>
  <c r="J65" i="22" a="1"/>
  <c r="J65" i="22" s="1"/>
  <c r="K65" i="22" a="1"/>
  <c r="K65" i="22" s="1"/>
  <c r="L65" i="22" a="1"/>
  <c r="L65" i="22" s="1"/>
  <c r="C66" i="22" a="1"/>
  <c r="C66" i="22" s="1"/>
  <c r="D66" i="22" a="1"/>
  <c r="D66" i="22" s="1"/>
  <c r="E66" i="22" a="1"/>
  <c r="E66" i="22" s="1"/>
  <c r="F66" i="22" a="1"/>
  <c r="F66" i="22" s="1"/>
  <c r="G66" i="22" a="1"/>
  <c r="G66" i="22" s="1"/>
  <c r="H66" i="22" a="1"/>
  <c r="H66" i="22" s="1"/>
  <c r="I66" i="22" a="1"/>
  <c r="I66" i="22" s="1"/>
  <c r="J66" i="22" a="1"/>
  <c r="J66" i="22" s="1"/>
  <c r="K66" i="22" a="1"/>
  <c r="K66" i="22" s="1"/>
  <c r="L66" i="22" a="1"/>
  <c r="L66" i="22" s="1"/>
  <c r="C67" i="22" a="1"/>
  <c r="C67" i="22" s="1"/>
  <c r="D67" i="22" a="1"/>
  <c r="D67" i="22" s="1"/>
  <c r="E67" i="22" a="1"/>
  <c r="E67" i="22" s="1"/>
  <c r="F67" i="22" a="1"/>
  <c r="F67" i="22" s="1"/>
  <c r="G67" i="22" a="1"/>
  <c r="G67" i="22" s="1"/>
  <c r="H67" i="22" a="1"/>
  <c r="H67" i="22" s="1"/>
  <c r="I67" i="22" a="1"/>
  <c r="I67" i="22" s="1"/>
  <c r="J67" i="22" a="1"/>
  <c r="J67" i="22" s="1"/>
  <c r="K67" i="22" a="1"/>
  <c r="K67" i="22" s="1"/>
  <c r="L67" i="22" a="1"/>
  <c r="L67" i="22" s="1"/>
  <c r="C68" i="22" a="1"/>
  <c r="C68" i="22" s="1"/>
  <c r="D68" i="22" a="1"/>
  <c r="D68" i="22" s="1"/>
  <c r="E68" i="22" a="1"/>
  <c r="E68" i="22" s="1"/>
  <c r="F68" i="22" a="1"/>
  <c r="F68" i="22" s="1"/>
  <c r="G68" i="22" a="1"/>
  <c r="G68" i="22" s="1"/>
  <c r="H68" i="22" a="1"/>
  <c r="H68" i="22" s="1"/>
  <c r="I68" i="22" a="1"/>
  <c r="I68" i="22" s="1"/>
  <c r="J68" i="22" a="1"/>
  <c r="J68" i="22" s="1"/>
  <c r="K68" i="22" a="1"/>
  <c r="K68" i="22" s="1"/>
  <c r="L68" i="22" a="1"/>
  <c r="L68" i="22" s="1"/>
  <c r="C69" i="22" a="1"/>
  <c r="C69" i="22" s="1"/>
  <c r="D69" i="22" a="1"/>
  <c r="D69" i="22" s="1"/>
  <c r="E69" i="22" a="1"/>
  <c r="E69" i="22" s="1"/>
  <c r="F69" i="22" a="1"/>
  <c r="F69" i="22" s="1"/>
  <c r="G69" i="22" a="1"/>
  <c r="G69" i="22" s="1"/>
  <c r="H69" i="22" a="1"/>
  <c r="H69" i="22" s="1"/>
  <c r="I69" i="22" a="1"/>
  <c r="I69" i="22" s="1"/>
  <c r="J69" i="22" a="1"/>
  <c r="J69" i="22" s="1"/>
  <c r="K69" i="22" a="1"/>
  <c r="K69" i="22" s="1"/>
  <c r="L69" i="22" a="1"/>
  <c r="L69" i="22" s="1"/>
  <c r="C70" i="22" a="1"/>
  <c r="C70" i="22" s="1"/>
  <c r="D70" i="22" a="1"/>
  <c r="D70" i="22" s="1"/>
  <c r="E70" i="22" a="1"/>
  <c r="E70" i="22" s="1"/>
  <c r="F70" i="22" a="1"/>
  <c r="F70" i="22" s="1"/>
  <c r="G70" i="22" a="1"/>
  <c r="G70" i="22" s="1"/>
  <c r="H70" i="22" a="1"/>
  <c r="H70" i="22" s="1"/>
  <c r="I70" i="22" a="1"/>
  <c r="I70" i="22" s="1"/>
  <c r="J70" i="22" a="1"/>
  <c r="J70" i="22" s="1"/>
  <c r="K70" i="22" a="1"/>
  <c r="K70" i="22" s="1"/>
  <c r="L70" i="22" a="1"/>
  <c r="L70" i="22" s="1"/>
  <c r="C71" i="22" a="1"/>
  <c r="C71" i="22" s="1"/>
  <c r="D71" i="22" a="1"/>
  <c r="D71" i="22" s="1"/>
  <c r="E71" i="22" a="1"/>
  <c r="E71" i="22" s="1"/>
  <c r="F71" i="22" a="1"/>
  <c r="F71" i="22" s="1"/>
  <c r="G71" i="22" a="1"/>
  <c r="G71" i="22" s="1"/>
  <c r="H71" i="22" a="1"/>
  <c r="H71" i="22" s="1"/>
  <c r="I71" i="22" a="1"/>
  <c r="I71" i="22" s="1"/>
  <c r="J71" i="22" a="1"/>
  <c r="J71" i="22" s="1"/>
  <c r="K71" i="22" a="1"/>
  <c r="K71" i="22" s="1"/>
  <c r="L71" i="22" a="1"/>
  <c r="L71" i="22" s="1"/>
  <c r="C72" i="22" a="1"/>
  <c r="C72" i="22" s="1"/>
  <c r="D72" i="22" a="1"/>
  <c r="D72" i="22" s="1"/>
  <c r="E72" i="22" a="1"/>
  <c r="E72" i="22" s="1"/>
  <c r="F72" i="22" a="1"/>
  <c r="F72" i="22" s="1"/>
  <c r="G72" i="22" a="1"/>
  <c r="G72" i="22" s="1"/>
  <c r="H72" i="22" a="1"/>
  <c r="H72" i="22" s="1"/>
  <c r="I72" i="22" a="1"/>
  <c r="I72" i="22" s="1"/>
  <c r="J72" i="22" a="1"/>
  <c r="J72" i="22" s="1"/>
  <c r="K72" i="22" a="1"/>
  <c r="K72" i="22" s="1"/>
  <c r="L72" i="22" a="1"/>
  <c r="L72" i="22" s="1"/>
  <c r="C73" i="22" a="1"/>
  <c r="C73" i="22" s="1"/>
  <c r="D73" i="22" a="1"/>
  <c r="D73" i="22" s="1"/>
  <c r="E73" i="22" a="1"/>
  <c r="E73" i="22" s="1"/>
  <c r="F73" i="22" a="1"/>
  <c r="F73" i="22" s="1"/>
  <c r="G73" i="22" a="1"/>
  <c r="G73" i="22" s="1"/>
  <c r="H73" i="22" a="1"/>
  <c r="H73" i="22" s="1"/>
  <c r="I73" i="22" a="1"/>
  <c r="I73" i="22" s="1"/>
  <c r="J73" i="22" a="1"/>
  <c r="J73" i="22" s="1"/>
  <c r="K73" i="22" a="1"/>
  <c r="K73" i="22" s="1"/>
  <c r="L73" i="22" a="1"/>
  <c r="L73" i="22" s="1"/>
  <c r="C74" i="22" a="1"/>
  <c r="C74" i="22" s="1"/>
  <c r="D74" i="22" a="1"/>
  <c r="D74" i="22" s="1"/>
  <c r="E74" i="22" a="1"/>
  <c r="E74" i="22" s="1"/>
  <c r="F74" i="22" a="1"/>
  <c r="F74" i="22" s="1"/>
  <c r="G74" i="22" a="1"/>
  <c r="G74" i="22" s="1"/>
  <c r="H74" i="22" a="1"/>
  <c r="H74" i="22" s="1"/>
  <c r="I74" i="22" a="1"/>
  <c r="I74" i="22" s="1"/>
  <c r="J74" i="22" a="1"/>
  <c r="J74" i="22" s="1"/>
  <c r="K74" i="22" a="1"/>
  <c r="K74" i="22" s="1"/>
  <c r="L74" i="22" a="1"/>
  <c r="L74" i="22" s="1"/>
  <c r="C75" i="22" a="1"/>
  <c r="C75" i="22" s="1"/>
  <c r="D75" i="22" a="1"/>
  <c r="D75" i="22" s="1"/>
  <c r="E75" i="22" a="1"/>
  <c r="E75" i="22" s="1"/>
  <c r="F75" i="22" a="1"/>
  <c r="F75" i="22" s="1"/>
  <c r="G75" i="22" a="1"/>
  <c r="G75" i="22" s="1"/>
  <c r="H75" i="22" a="1"/>
  <c r="H75" i="22" s="1"/>
  <c r="I75" i="22" a="1"/>
  <c r="I75" i="22" s="1"/>
  <c r="J75" i="22" a="1"/>
  <c r="J75" i="22" s="1"/>
  <c r="K75" i="22" a="1"/>
  <c r="K75" i="22" s="1"/>
  <c r="L75" i="22" a="1"/>
  <c r="L75" i="22" s="1"/>
  <c r="C76" i="22" a="1"/>
  <c r="C76" i="22" s="1"/>
  <c r="D76" i="22" a="1"/>
  <c r="D76" i="22" s="1"/>
  <c r="E76" i="22" a="1"/>
  <c r="E76" i="22" s="1"/>
  <c r="F76" i="22" a="1"/>
  <c r="F76" i="22" s="1"/>
  <c r="G76" i="22" a="1"/>
  <c r="G76" i="22" s="1"/>
  <c r="H76" i="22" a="1"/>
  <c r="H76" i="22" s="1"/>
  <c r="I76" i="22" a="1"/>
  <c r="I76" i="22" s="1"/>
  <c r="J76" i="22" a="1"/>
  <c r="J76" i="22" s="1"/>
  <c r="K76" i="22" a="1"/>
  <c r="K76" i="22" s="1"/>
  <c r="L76" i="22" a="1"/>
  <c r="L76" i="22" s="1"/>
  <c r="C77" i="22" a="1"/>
  <c r="C77" i="22" s="1"/>
  <c r="D77" i="22" a="1"/>
  <c r="D77" i="22" s="1"/>
  <c r="E77" i="22" a="1"/>
  <c r="E77" i="22" s="1"/>
  <c r="F77" i="22" a="1"/>
  <c r="F77" i="22" s="1"/>
  <c r="G77" i="22" a="1"/>
  <c r="G77" i="22" s="1"/>
  <c r="H77" i="22" a="1"/>
  <c r="H77" i="22" s="1"/>
  <c r="I77" i="22" a="1"/>
  <c r="I77" i="22" s="1"/>
  <c r="J77" i="22" a="1"/>
  <c r="J77" i="22" s="1"/>
  <c r="K77" i="22" a="1"/>
  <c r="K77" i="22" s="1"/>
  <c r="L77" i="22" a="1"/>
  <c r="L77" i="22" s="1"/>
  <c r="C78" i="22" a="1"/>
  <c r="C78" i="22" s="1"/>
  <c r="D78" i="22" a="1"/>
  <c r="D78" i="22" s="1"/>
  <c r="E78" i="22" a="1"/>
  <c r="E78" i="22" s="1"/>
  <c r="F78" i="22" a="1"/>
  <c r="F78" i="22" s="1"/>
  <c r="G78" i="22" a="1"/>
  <c r="G78" i="22" s="1"/>
  <c r="H78" i="22" a="1"/>
  <c r="H78" i="22" s="1"/>
  <c r="I78" i="22" a="1"/>
  <c r="I78" i="22" s="1"/>
  <c r="J78" i="22" a="1"/>
  <c r="J78" i="22" s="1"/>
  <c r="K78" i="22" a="1"/>
  <c r="K78" i="22" s="1"/>
  <c r="L78" i="22" a="1"/>
  <c r="L78" i="22" s="1"/>
  <c r="C79" i="22" a="1"/>
  <c r="C79" i="22" s="1"/>
  <c r="D79" i="22" a="1"/>
  <c r="D79" i="22" s="1"/>
  <c r="E79" i="22" a="1"/>
  <c r="E79" i="22" s="1"/>
  <c r="F79" i="22" a="1"/>
  <c r="F79" i="22" s="1"/>
  <c r="G79" i="22" a="1"/>
  <c r="G79" i="22" s="1"/>
  <c r="H79" i="22" a="1"/>
  <c r="H79" i="22" s="1"/>
  <c r="I79" i="22" a="1"/>
  <c r="I79" i="22" s="1"/>
  <c r="J79" i="22" a="1"/>
  <c r="J79" i="22" s="1"/>
  <c r="K79" i="22" a="1"/>
  <c r="K79" i="22" s="1"/>
  <c r="L79" i="22" a="1"/>
  <c r="L79" i="22" s="1"/>
  <c r="C80" i="22" a="1"/>
  <c r="C80" i="22" s="1"/>
  <c r="D80" i="22" a="1"/>
  <c r="D80" i="22" s="1"/>
  <c r="E80" i="22" a="1"/>
  <c r="E80" i="22" s="1"/>
  <c r="F80" i="22" a="1"/>
  <c r="F80" i="22" s="1"/>
  <c r="G80" i="22" a="1"/>
  <c r="G80" i="22" s="1"/>
  <c r="H80" i="22" a="1"/>
  <c r="H80" i="22" s="1"/>
  <c r="I80" i="22" a="1"/>
  <c r="I80" i="22" s="1"/>
  <c r="J80" i="22" a="1"/>
  <c r="J80" i="22" s="1"/>
  <c r="K80" i="22" a="1"/>
  <c r="K80" i="22" s="1"/>
  <c r="L80" i="22" a="1"/>
  <c r="L80" i="22" s="1"/>
  <c r="C81" i="22" a="1"/>
  <c r="C81" i="22" s="1"/>
  <c r="D81" i="22" a="1"/>
  <c r="D81" i="22" s="1"/>
  <c r="E81" i="22" a="1"/>
  <c r="E81" i="22" s="1"/>
  <c r="F81" i="22" a="1"/>
  <c r="F81" i="22" s="1"/>
  <c r="G81" i="22" a="1"/>
  <c r="G81" i="22" s="1"/>
  <c r="H81" i="22" a="1"/>
  <c r="H81" i="22" s="1"/>
  <c r="I81" i="22" a="1"/>
  <c r="I81" i="22" s="1"/>
  <c r="J81" i="22" a="1"/>
  <c r="J81" i="22" s="1"/>
  <c r="K81" i="22" a="1"/>
  <c r="K81" i="22" s="1"/>
  <c r="L81" i="22" a="1"/>
  <c r="L81" i="22" s="1"/>
  <c r="C82" i="22" a="1"/>
  <c r="C82" i="22" s="1"/>
  <c r="D82" i="22" a="1"/>
  <c r="D82" i="22" s="1"/>
  <c r="E82" i="22" a="1"/>
  <c r="E82" i="22" s="1"/>
  <c r="F82" i="22" a="1"/>
  <c r="F82" i="22" s="1"/>
  <c r="G82" i="22" a="1"/>
  <c r="G82" i="22" s="1"/>
  <c r="H82" i="22" a="1"/>
  <c r="H82" i="22" s="1"/>
  <c r="I82" i="22" a="1"/>
  <c r="I82" i="22" s="1"/>
  <c r="J82" i="22" a="1"/>
  <c r="J82" i="22" s="1"/>
  <c r="K82" i="22" a="1"/>
  <c r="K82" i="22" s="1"/>
  <c r="L82" i="22" a="1"/>
  <c r="L82" i="22" s="1"/>
  <c r="C83" i="22" a="1"/>
  <c r="C83" i="22" s="1"/>
  <c r="D83" i="22" a="1"/>
  <c r="D83" i="22" s="1"/>
  <c r="E83" i="22" a="1"/>
  <c r="E83" i="22" s="1"/>
  <c r="F83" i="22" a="1"/>
  <c r="F83" i="22" s="1"/>
  <c r="G83" i="22" a="1"/>
  <c r="G83" i="22" s="1"/>
  <c r="H83" i="22" a="1"/>
  <c r="H83" i="22" s="1"/>
  <c r="I83" i="22" a="1"/>
  <c r="I83" i="22" s="1"/>
  <c r="J83" i="22" a="1"/>
  <c r="J83" i="22" s="1"/>
  <c r="K83" i="22" a="1"/>
  <c r="K83" i="22" s="1"/>
  <c r="L83" i="22" a="1"/>
  <c r="L83" i="22" s="1"/>
  <c r="C84" i="22" a="1"/>
  <c r="C84" i="22" s="1"/>
  <c r="D84" i="22" a="1"/>
  <c r="D84" i="22" s="1"/>
  <c r="E84" i="22" a="1"/>
  <c r="E84" i="22" s="1"/>
  <c r="F84" i="22" a="1"/>
  <c r="F84" i="22" s="1"/>
  <c r="G84" i="22" a="1"/>
  <c r="G84" i="22" s="1"/>
  <c r="H84" i="22" a="1"/>
  <c r="H84" i="22" s="1"/>
  <c r="I84" i="22" a="1"/>
  <c r="I84" i="22" s="1"/>
  <c r="J84" i="22" a="1"/>
  <c r="J84" i="22" s="1"/>
  <c r="K84" i="22" a="1"/>
  <c r="K84" i="22" s="1"/>
  <c r="L84" i="22" a="1"/>
  <c r="L84" i="22" s="1"/>
  <c r="C85" i="22" a="1"/>
  <c r="C85" i="22" s="1"/>
  <c r="D85" i="22" a="1"/>
  <c r="D85" i="22" s="1"/>
  <c r="E85" i="22" a="1"/>
  <c r="E85" i="22" s="1"/>
  <c r="F85" i="22" a="1"/>
  <c r="F85" i="22" s="1"/>
  <c r="G85" i="22" a="1"/>
  <c r="G85" i="22" s="1"/>
  <c r="H85" i="22" a="1"/>
  <c r="H85" i="22" s="1"/>
  <c r="I85" i="22" a="1"/>
  <c r="I85" i="22" s="1"/>
  <c r="J85" i="22" a="1"/>
  <c r="J85" i="22" s="1"/>
  <c r="K85" i="22" a="1"/>
  <c r="K85" i="22" s="1"/>
  <c r="L85" i="22" a="1"/>
  <c r="L85" i="22" s="1"/>
  <c r="C86" i="22" a="1"/>
  <c r="C86" i="22" s="1"/>
  <c r="D86" i="22" a="1"/>
  <c r="D86" i="22" s="1"/>
  <c r="E86" i="22" a="1"/>
  <c r="E86" i="22" s="1"/>
  <c r="F86" i="22" a="1"/>
  <c r="F86" i="22" s="1"/>
  <c r="G86" i="22" a="1"/>
  <c r="G86" i="22" s="1"/>
  <c r="H86" i="22" a="1"/>
  <c r="H86" i="22" s="1"/>
  <c r="I86" i="22" a="1"/>
  <c r="I86" i="22" s="1"/>
  <c r="J86" i="22" a="1"/>
  <c r="J86" i="22" s="1"/>
  <c r="K86" i="22" a="1"/>
  <c r="K86" i="22" s="1"/>
  <c r="L86" i="22" a="1"/>
  <c r="L86" i="22" s="1"/>
  <c r="C87" i="22" a="1"/>
  <c r="C87" i="22" s="1"/>
  <c r="D87" i="22" a="1"/>
  <c r="D87" i="22" s="1"/>
  <c r="E87" i="22" a="1"/>
  <c r="E87" i="22" s="1"/>
  <c r="F87" i="22" a="1"/>
  <c r="F87" i="22" s="1"/>
  <c r="G87" i="22" a="1"/>
  <c r="G87" i="22" s="1"/>
  <c r="H87" i="22" a="1"/>
  <c r="H87" i="22" s="1"/>
  <c r="I87" i="22" a="1"/>
  <c r="I87" i="22" s="1"/>
  <c r="J87" i="22" a="1"/>
  <c r="J87" i="22" s="1"/>
  <c r="K87" i="22" a="1"/>
  <c r="K87" i="22" s="1"/>
  <c r="L87" i="22" a="1"/>
  <c r="L87" i="22" s="1"/>
  <c r="C88" i="22" a="1"/>
  <c r="C88" i="22" s="1"/>
  <c r="D88" i="22" a="1"/>
  <c r="D88" i="22" s="1"/>
  <c r="E88" i="22" a="1"/>
  <c r="E88" i="22" s="1"/>
  <c r="F88" i="22" a="1"/>
  <c r="F88" i="22" s="1"/>
  <c r="G88" i="22" a="1"/>
  <c r="G88" i="22" s="1"/>
  <c r="H88" i="22" a="1"/>
  <c r="H88" i="22" s="1"/>
  <c r="I88" i="22" a="1"/>
  <c r="I88" i="22" s="1"/>
  <c r="J88" i="22" a="1"/>
  <c r="J88" i="22" s="1"/>
  <c r="K88" i="22" a="1"/>
  <c r="K88" i="22" s="1"/>
  <c r="L88" i="22" a="1"/>
  <c r="L88" i="22" s="1"/>
  <c r="C89" i="22" a="1"/>
  <c r="C89" i="22" s="1"/>
  <c r="D89" i="22" a="1"/>
  <c r="D89" i="22" s="1"/>
  <c r="E89" i="22" a="1"/>
  <c r="E89" i="22" s="1"/>
  <c r="F89" i="22" a="1"/>
  <c r="F89" i="22" s="1"/>
  <c r="G89" i="22" a="1"/>
  <c r="G89" i="22" s="1"/>
  <c r="H89" i="22" a="1"/>
  <c r="H89" i="22" s="1"/>
  <c r="I89" i="22" a="1"/>
  <c r="I89" i="22" s="1"/>
  <c r="J89" i="22" a="1"/>
  <c r="J89" i="22" s="1"/>
  <c r="K89" i="22" a="1"/>
  <c r="K89" i="22" s="1"/>
  <c r="L89" i="22" a="1"/>
  <c r="L89" i="22" s="1"/>
  <c r="C90" i="22" a="1"/>
  <c r="C90" i="22" s="1"/>
  <c r="D90" i="22" a="1"/>
  <c r="D90" i="22" s="1"/>
  <c r="E90" i="22" a="1"/>
  <c r="E90" i="22" s="1"/>
  <c r="F90" i="22" a="1"/>
  <c r="F90" i="22" s="1"/>
  <c r="G90" i="22" a="1"/>
  <c r="G90" i="22" s="1"/>
  <c r="H90" i="22" a="1"/>
  <c r="H90" i="22" s="1"/>
  <c r="I90" i="22" a="1"/>
  <c r="I90" i="22" s="1"/>
  <c r="J90" i="22" a="1"/>
  <c r="J90" i="22" s="1"/>
  <c r="K90" i="22" a="1"/>
  <c r="K90" i="22" s="1"/>
  <c r="L90" i="22" a="1"/>
  <c r="L90" i="22" s="1"/>
  <c r="C91" i="22" a="1"/>
  <c r="C91" i="22" s="1"/>
  <c r="D91" i="22" a="1"/>
  <c r="D91" i="22" s="1"/>
  <c r="E91" i="22" a="1"/>
  <c r="E91" i="22" s="1"/>
  <c r="F91" i="22" a="1"/>
  <c r="F91" i="22" s="1"/>
  <c r="G91" i="22" a="1"/>
  <c r="G91" i="22" s="1"/>
  <c r="H91" i="22" a="1"/>
  <c r="H91" i="22" s="1"/>
  <c r="I91" i="22" a="1"/>
  <c r="I91" i="22" s="1"/>
  <c r="J91" i="22" a="1"/>
  <c r="J91" i="22" s="1"/>
  <c r="K91" i="22" a="1"/>
  <c r="K91" i="22" s="1"/>
  <c r="L91" i="22" a="1"/>
  <c r="L91" i="22" s="1"/>
  <c r="C92" i="22" a="1"/>
  <c r="C92" i="22" s="1"/>
  <c r="D92" i="22" a="1"/>
  <c r="D92" i="22" s="1"/>
  <c r="E92" i="22" a="1"/>
  <c r="E92" i="22" s="1"/>
  <c r="F92" i="22" a="1"/>
  <c r="F92" i="22" s="1"/>
  <c r="G92" i="22" a="1"/>
  <c r="G92" i="22" s="1"/>
  <c r="H92" i="22" a="1"/>
  <c r="H92" i="22" s="1"/>
  <c r="I92" i="22" a="1"/>
  <c r="I92" i="22" s="1"/>
  <c r="J92" i="22" a="1"/>
  <c r="J92" i="22" s="1"/>
  <c r="K92" i="22" a="1"/>
  <c r="K92" i="22" s="1"/>
  <c r="L92" i="22" a="1"/>
  <c r="L92" i="22" s="1"/>
  <c r="C93" i="22" a="1"/>
  <c r="C93" i="22" s="1"/>
  <c r="D93" i="22" a="1"/>
  <c r="D93" i="22" s="1"/>
  <c r="E93" i="22" a="1"/>
  <c r="E93" i="22" s="1"/>
  <c r="F93" i="22" a="1"/>
  <c r="F93" i="22" s="1"/>
  <c r="G93" i="22" a="1"/>
  <c r="G93" i="22" s="1"/>
  <c r="H93" i="22" a="1"/>
  <c r="H93" i="22" s="1"/>
  <c r="I93" i="22" a="1"/>
  <c r="I93" i="22" s="1"/>
  <c r="J93" i="22" a="1"/>
  <c r="J93" i="22" s="1"/>
  <c r="K93" i="22" a="1"/>
  <c r="K93" i="22" s="1"/>
  <c r="L93" i="22" a="1"/>
  <c r="L93" i="22" s="1"/>
  <c r="C94" i="22" a="1"/>
  <c r="C94" i="22" s="1"/>
  <c r="D94" i="22" a="1"/>
  <c r="D94" i="22" s="1"/>
  <c r="E94" i="22" a="1"/>
  <c r="E94" i="22" s="1"/>
  <c r="F94" i="22" a="1"/>
  <c r="F94" i="22" s="1"/>
  <c r="G94" i="22" a="1"/>
  <c r="G94" i="22" s="1"/>
  <c r="H94" i="22" a="1"/>
  <c r="H94" i="22" s="1"/>
  <c r="I94" i="22" a="1"/>
  <c r="I94" i="22" s="1"/>
  <c r="J94" i="22" a="1"/>
  <c r="J94" i="22" s="1"/>
  <c r="K94" i="22" a="1"/>
  <c r="K94" i="22" s="1"/>
  <c r="L94" i="22" a="1"/>
  <c r="L94" i="22" s="1"/>
  <c r="C95" i="22" a="1"/>
  <c r="C95" i="22" s="1"/>
  <c r="D95" i="22" a="1"/>
  <c r="D95" i="22" s="1"/>
  <c r="E95" i="22" a="1"/>
  <c r="E95" i="22" s="1"/>
  <c r="F95" i="22" a="1"/>
  <c r="F95" i="22" s="1"/>
  <c r="G95" i="22" a="1"/>
  <c r="G95" i="22" s="1"/>
  <c r="H95" i="22" a="1"/>
  <c r="H95" i="22" s="1"/>
  <c r="I95" i="22" a="1"/>
  <c r="I95" i="22" s="1"/>
  <c r="J95" i="22" a="1"/>
  <c r="J95" i="22" s="1"/>
  <c r="K95" i="22" a="1"/>
  <c r="K95" i="22" s="1"/>
  <c r="L95" i="22" a="1"/>
  <c r="L95" i="22" s="1"/>
  <c r="C96" i="22" a="1"/>
  <c r="C96" i="22" s="1"/>
  <c r="D96" i="22" a="1"/>
  <c r="D96" i="22" s="1"/>
  <c r="E96" i="22" a="1"/>
  <c r="E96" i="22" s="1"/>
  <c r="F96" i="22" a="1"/>
  <c r="F96" i="22" s="1"/>
  <c r="G96" i="22" a="1"/>
  <c r="G96" i="22" s="1"/>
  <c r="H96" i="22" a="1"/>
  <c r="H96" i="22" s="1"/>
  <c r="I96" i="22" a="1"/>
  <c r="I96" i="22" s="1"/>
  <c r="J96" i="22" a="1"/>
  <c r="J96" i="22" s="1"/>
  <c r="K96" i="22" a="1"/>
  <c r="K96" i="22" s="1"/>
  <c r="L96" i="22" a="1"/>
  <c r="L96" i="22" s="1"/>
  <c r="C97" i="22" a="1"/>
  <c r="C97" i="22" s="1"/>
  <c r="D97" i="22" a="1"/>
  <c r="D97" i="22" s="1"/>
  <c r="E97" i="22" a="1"/>
  <c r="E97" i="22" s="1"/>
  <c r="F97" i="22" a="1"/>
  <c r="F97" i="22" s="1"/>
  <c r="G97" i="22" a="1"/>
  <c r="G97" i="22" s="1"/>
  <c r="H97" i="22" a="1"/>
  <c r="H97" i="22" s="1"/>
  <c r="I97" i="22" a="1"/>
  <c r="I97" i="22" s="1"/>
  <c r="J97" i="22" a="1"/>
  <c r="J97" i="22" s="1"/>
  <c r="K97" i="22" a="1"/>
  <c r="K97" i="22" s="1"/>
  <c r="L97" i="22" a="1"/>
  <c r="L97" i="22" s="1"/>
  <c r="C98" i="22" a="1"/>
  <c r="C98" i="22" s="1"/>
  <c r="D98" i="22" a="1"/>
  <c r="D98" i="22" s="1"/>
  <c r="E98" i="22" a="1"/>
  <c r="E98" i="22" s="1"/>
  <c r="F98" i="22" a="1"/>
  <c r="F98" i="22" s="1"/>
  <c r="G98" i="22" a="1"/>
  <c r="G98" i="22" s="1"/>
  <c r="H98" i="22" a="1"/>
  <c r="H98" i="22" s="1"/>
  <c r="I98" i="22" a="1"/>
  <c r="I98" i="22" s="1"/>
  <c r="J98" i="22" a="1"/>
  <c r="J98" i="22" s="1"/>
  <c r="K98" i="22" a="1"/>
  <c r="K98" i="22" s="1"/>
  <c r="L98" i="22" a="1"/>
  <c r="L98" i="22" s="1"/>
  <c r="C99" i="22" a="1"/>
  <c r="C99" i="22" s="1"/>
  <c r="D99" i="22" a="1"/>
  <c r="D99" i="22" s="1"/>
  <c r="E99" i="22" a="1"/>
  <c r="E99" i="22" s="1"/>
  <c r="F99" i="22" a="1"/>
  <c r="F99" i="22" s="1"/>
  <c r="G99" i="22" a="1"/>
  <c r="G99" i="22" s="1"/>
  <c r="H99" i="22" a="1"/>
  <c r="H99" i="22" s="1"/>
  <c r="I99" i="22" a="1"/>
  <c r="I99" i="22" s="1"/>
  <c r="J99" i="22" a="1"/>
  <c r="J99" i="22" s="1"/>
  <c r="K99" i="22" a="1"/>
  <c r="K99" i="22" s="1"/>
  <c r="L99" i="22" a="1"/>
  <c r="L99" i="22" s="1"/>
  <c r="C100" i="22" a="1"/>
  <c r="C100" i="22" s="1"/>
  <c r="D100" i="22" a="1"/>
  <c r="D100" i="22" s="1"/>
  <c r="E100" i="22" a="1"/>
  <c r="E100" i="22" s="1"/>
  <c r="F100" i="22" a="1"/>
  <c r="F100" i="22" s="1"/>
  <c r="G100" i="22" a="1"/>
  <c r="G100" i="22" s="1"/>
  <c r="H100" i="22" a="1"/>
  <c r="H100" i="22" s="1"/>
  <c r="I100" i="22" a="1"/>
  <c r="I100" i="22" s="1"/>
  <c r="J100" i="22" a="1"/>
  <c r="J100" i="22" s="1"/>
  <c r="K100" i="22" a="1"/>
  <c r="K100" i="22" s="1"/>
  <c r="L100" i="22" a="1"/>
  <c r="L100" i="22" s="1"/>
  <c r="C101" i="22" a="1"/>
  <c r="C101" i="22" s="1"/>
  <c r="D101" i="22" a="1"/>
  <c r="D101" i="22" s="1"/>
  <c r="E101" i="22" a="1"/>
  <c r="E101" i="22" s="1"/>
  <c r="F101" i="22" a="1"/>
  <c r="F101" i="22" s="1"/>
  <c r="G101" i="22" a="1"/>
  <c r="G101" i="22" s="1"/>
  <c r="H101" i="22" a="1"/>
  <c r="H101" i="22" s="1"/>
  <c r="I101" i="22" a="1"/>
  <c r="I101" i="22" s="1"/>
  <c r="J101" i="22" a="1"/>
  <c r="J101" i="22" s="1"/>
  <c r="K101" i="22" a="1"/>
  <c r="K101" i="22" s="1"/>
  <c r="L101" i="22" a="1"/>
  <c r="L101" i="22" s="1"/>
  <c r="C102" i="22" a="1"/>
  <c r="C102" i="22" s="1"/>
  <c r="D102" i="22" a="1"/>
  <c r="D102" i="22" s="1"/>
  <c r="E102" i="22" a="1"/>
  <c r="E102" i="22" s="1"/>
  <c r="F102" i="22" a="1"/>
  <c r="F102" i="22" s="1"/>
  <c r="G102" i="22" a="1"/>
  <c r="G102" i="22" s="1"/>
  <c r="H102" i="22" a="1"/>
  <c r="H102" i="22" s="1"/>
  <c r="I102" i="22" a="1"/>
  <c r="I102" i="22" s="1"/>
  <c r="J102" i="22" a="1"/>
  <c r="J102" i="22" s="1"/>
  <c r="K102" i="22" a="1"/>
  <c r="K102" i="22" s="1"/>
  <c r="L102" i="22" a="1"/>
  <c r="L102" i="22" s="1"/>
  <c r="C103" i="22" a="1"/>
  <c r="C103" i="22" s="1"/>
  <c r="D103" i="22" a="1"/>
  <c r="D103" i="22" s="1"/>
  <c r="E103" i="22" a="1"/>
  <c r="E103" i="22" s="1"/>
  <c r="F103" i="22" a="1"/>
  <c r="F103" i="22" s="1"/>
  <c r="G103" i="22" a="1"/>
  <c r="G103" i="22" s="1"/>
  <c r="H103" i="22" a="1"/>
  <c r="H103" i="22" s="1"/>
  <c r="I103" i="22" a="1"/>
  <c r="I103" i="22" s="1"/>
  <c r="J103" i="22" a="1"/>
  <c r="J103" i="22" s="1"/>
  <c r="K103" i="22" a="1"/>
  <c r="K103" i="22" s="1"/>
  <c r="L103" i="22" a="1"/>
  <c r="L103" i="22" s="1"/>
  <c r="C104" i="22" a="1"/>
  <c r="C104" i="22" s="1"/>
  <c r="D104" i="22" a="1"/>
  <c r="D104" i="22" s="1"/>
  <c r="E104" i="22" a="1"/>
  <c r="E104" i="22" s="1"/>
  <c r="F104" i="22" a="1"/>
  <c r="F104" i="22" s="1"/>
  <c r="G104" i="22" a="1"/>
  <c r="G104" i="22" s="1"/>
  <c r="H104" i="22" a="1"/>
  <c r="H104" i="22" s="1"/>
  <c r="I104" i="22" a="1"/>
  <c r="I104" i="22" s="1"/>
  <c r="J104" i="22" a="1"/>
  <c r="J104" i="22" s="1"/>
  <c r="K104" i="22" a="1"/>
  <c r="K104" i="22" s="1"/>
  <c r="L104" i="22" a="1"/>
  <c r="L104" i="22" s="1"/>
  <c r="C105" i="22" a="1"/>
  <c r="C105" i="22" s="1"/>
  <c r="D105" i="22" a="1"/>
  <c r="D105" i="22" s="1"/>
  <c r="E105" i="22" a="1"/>
  <c r="E105" i="22" s="1"/>
  <c r="F105" i="22" a="1"/>
  <c r="F105" i="22" s="1"/>
  <c r="G105" i="22" a="1"/>
  <c r="G105" i="22" s="1"/>
  <c r="H105" i="22" a="1"/>
  <c r="H105" i="22" s="1"/>
  <c r="I105" i="22" a="1"/>
  <c r="I105" i="22" s="1"/>
  <c r="J105" i="22" a="1"/>
  <c r="J105" i="22" s="1"/>
  <c r="K105" i="22" a="1"/>
  <c r="K105" i="22" s="1"/>
  <c r="L105" i="22" a="1"/>
  <c r="L105" i="22" s="1"/>
  <c r="C106" i="22" a="1"/>
  <c r="C106" i="22" s="1"/>
  <c r="D106" i="22" a="1"/>
  <c r="D106" i="22" s="1"/>
  <c r="E106" i="22" a="1"/>
  <c r="E106" i="22" s="1"/>
  <c r="F106" i="22" a="1"/>
  <c r="F106" i="22" s="1"/>
  <c r="G106" i="22" a="1"/>
  <c r="G106" i="22" s="1"/>
  <c r="H106" i="22" a="1"/>
  <c r="H106" i="22" s="1"/>
  <c r="I106" i="22" a="1"/>
  <c r="I106" i="22" s="1"/>
  <c r="J106" i="22" a="1"/>
  <c r="J106" i="22" s="1"/>
  <c r="K106" i="22" a="1"/>
  <c r="K106" i="22" s="1"/>
  <c r="L106" i="22" a="1"/>
  <c r="L106" i="22" s="1"/>
  <c r="C107" i="22" a="1"/>
  <c r="C107" i="22" s="1"/>
  <c r="D107" i="22" a="1"/>
  <c r="D107" i="22" s="1"/>
  <c r="E107" i="22" a="1"/>
  <c r="E107" i="22" s="1"/>
  <c r="F107" i="22" a="1"/>
  <c r="F107" i="22" s="1"/>
  <c r="G107" i="22" a="1"/>
  <c r="G107" i="22" s="1"/>
  <c r="H107" i="22" a="1"/>
  <c r="H107" i="22" s="1"/>
  <c r="I107" i="22" a="1"/>
  <c r="I107" i="22" s="1"/>
  <c r="J107" i="22" a="1"/>
  <c r="J107" i="22" s="1"/>
  <c r="K107" i="22" a="1"/>
  <c r="K107" i="22" s="1"/>
  <c r="L107" i="22" a="1"/>
  <c r="L107" i="22" s="1"/>
  <c r="C108" i="22" a="1"/>
  <c r="C108" i="22" s="1"/>
  <c r="D108" i="22" a="1"/>
  <c r="D108" i="22" s="1"/>
  <c r="E108" i="22" a="1"/>
  <c r="E108" i="22" s="1"/>
  <c r="F108" i="22" a="1"/>
  <c r="F108" i="22" s="1"/>
  <c r="G108" i="22" a="1"/>
  <c r="G108" i="22" s="1"/>
  <c r="H108" i="22" a="1"/>
  <c r="H108" i="22" s="1"/>
  <c r="I108" i="22" a="1"/>
  <c r="I108" i="22" s="1"/>
  <c r="J108" i="22" a="1"/>
  <c r="J108" i="22" s="1"/>
  <c r="K108" i="22" a="1"/>
  <c r="K108" i="22" s="1"/>
  <c r="L108" i="22" a="1"/>
  <c r="L108" i="22" s="1"/>
  <c r="C109" i="22" a="1"/>
  <c r="C109" i="22" s="1"/>
  <c r="D109" i="22" a="1"/>
  <c r="D109" i="22" s="1"/>
  <c r="E109" i="22" a="1"/>
  <c r="E109" i="22" s="1"/>
  <c r="F109" i="22" a="1"/>
  <c r="F109" i="22" s="1"/>
  <c r="G109" i="22" a="1"/>
  <c r="G109" i="22" s="1"/>
  <c r="H109" i="22" a="1"/>
  <c r="H109" i="22" s="1"/>
  <c r="I109" i="22" a="1"/>
  <c r="I109" i="22" s="1"/>
  <c r="J109" i="22" a="1"/>
  <c r="J109" i="22" s="1"/>
  <c r="K109" i="22" a="1"/>
  <c r="K109" i="22" s="1"/>
  <c r="L109" i="22" a="1"/>
  <c r="L109" i="22" s="1"/>
  <c r="C110" i="22" a="1"/>
  <c r="C110" i="22" s="1"/>
  <c r="D110" i="22" a="1"/>
  <c r="D110" i="22" s="1"/>
  <c r="E110" i="22" a="1"/>
  <c r="E110" i="22" s="1"/>
  <c r="F110" i="22" a="1"/>
  <c r="F110" i="22" s="1"/>
  <c r="G110" i="22" a="1"/>
  <c r="G110" i="22" s="1"/>
  <c r="H110" i="22" a="1"/>
  <c r="H110" i="22" s="1"/>
  <c r="I110" i="22" a="1"/>
  <c r="I110" i="22" s="1"/>
  <c r="J110" i="22" a="1"/>
  <c r="J110" i="22" s="1"/>
  <c r="K110" i="22" a="1"/>
  <c r="K110" i="22" s="1"/>
  <c r="L110" i="22" a="1"/>
  <c r="L110" i="22" s="1"/>
  <c r="C111" i="22" a="1"/>
  <c r="C111" i="22" s="1"/>
  <c r="D111" i="22" a="1"/>
  <c r="D111" i="22" s="1"/>
  <c r="E111" i="22" a="1"/>
  <c r="E111" i="22" s="1"/>
  <c r="F111" i="22" a="1"/>
  <c r="F111" i="22" s="1"/>
  <c r="G111" i="22" a="1"/>
  <c r="G111" i="22" s="1"/>
  <c r="H111" i="22" a="1"/>
  <c r="H111" i="22" s="1"/>
  <c r="I111" i="22" a="1"/>
  <c r="I111" i="22" s="1"/>
  <c r="J111" i="22" a="1"/>
  <c r="J111" i="22" s="1"/>
  <c r="K111" i="22" a="1"/>
  <c r="K111" i="22" s="1"/>
  <c r="L111" i="22" a="1"/>
  <c r="L111" i="22" s="1"/>
  <c r="C112" i="22" a="1"/>
  <c r="C112" i="22" s="1"/>
  <c r="D112" i="22" a="1"/>
  <c r="D112" i="22" s="1"/>
  <c r="E112" i="22" a="1"/>
  <c r="E112" i="22" s="1"/>
  <c r="F112" i="22" a="1"/>
  <c r="F112" i="22" s="1"/>
  <c r="G112" i="22" a="1"/>
  <c r="G112" i="22" s="1"/>
  <c r="H112" i="22" a="1"/>
  <c r="H112" i="22" s="1"/>
  <c r="I112" i="22" a="1"/>
  <c r="I112" i="22" s="1"/>
  <c r="J112" i="22" a="1"/>
  <c r="J112" i="22" s="1"/>
  <c r="K112" i="22" a="1"/>
  <c r="K112" i="22" s="1"/>
  <c r="L112" i="22" a="1"/>
  <c r="L112" i="22" s="1"/>
  <c r="C113" i="22" a="1"/>
  <c r="C113" i="22" s="1"/>
  <c r="D113" i="22" a="1"/>
  <c r="D113" i="22" s="1"/>
  <c r="E113" i="22" a="1"/>
  <c r="E113" i="22" s="1"/>
  <c r="F113" i="22" a="1"/>
  <c r="F113" i="22" s="1"/>
  <c r="G113" i="22" a="1"/>
  <c r="G113" i="22" s="1"/>
  <c r="H113" i="22" a="1"/>
  <c r="H113" i="22" s="1"/>
  <c r="I113" i="22" a="1"/>
  <c r="I113" i="22" s="1"/>
  <c r="J113" i="22" a="1"/>
  <c r="J113" i="22" s="1"/>
  <c r="K113" i="22" a="1"/>
  <c r="K113" i="22" s="1"/>
  <c r="L113" i="22" a="1"/>
  <c r="L113" i="22" s="1"/>
  <c r="C114" i="22" a="1"/>
  <c r="C114" i="22" s="1"/>
  <c r="D114" i="22" a="1"/>
  <c r="D114" i="22" s="1"/>
  <c r="E114" i="22" a="1"/>
  <c r="E114" i="22" s="1"/>
  <c r="F114" i="22" a="1"/>
  <c r="F114" i="22" s="1"/>
  <c r="G114" i="22" a="1"/>
  <c r="G114" i="22" s="1"/>
  <c r="H114" i="22" a="1"/>
  <c r="H114" i="22" s="1"/>
  <c r="I114" i="22" a="1"/>
  <c r="I114" i="22" s="1"/>
  <c r="J114" i="22" a="1"/>
  <c r="J114" i="22" s="1"/>
  <c r="K114" i="22" a="1"/>
  <c r="K114" i="22" s="1"/>
  <c r="L114" i="22" a="1"/>
  <c r="L114" i="22" s="1"/>
  <c r="C115" i="22" a="1"/>
  <c r="C115" i="22" s="1"/>
  <c r="D115" i="22" a="1"/>
  <c r="D115" i="22" s="1"/>
  <c r="E115" i="22" a="1"/>
  <c r="E115" i="22" s="1"/>
  <c r="F115" i="22" a="1"/>
  <c r="F115" i="22" s="1"/>
  <c r="G115" i="22" a="1"/>
  <c r="G115" i="22" s="1"/>
  <c r="H115" i="22" a="1"/>
  <c r="H115" i="22" s="1"/>
  <c r="I115" i="22" a="1"/>
  <c r="I115" i="22" s="1"/>
  <c r="J115" i="22" a="1"/>
  <c r="J115" i="22" s="1"/>
  <c r="K115" i="22" a="1"/>
  <c r="K115" i="22" s="1"/>
  <c r="L115" i="22" a="1"/>
  <c r="L115" i="22" s="1"/>
  <c r="C116" i="22" a="1"/>
  <c r="C116" i="22" s="1"/>
  <c r="D116" i="22" a="1"/>
  <c r="D116" i="22" s="1"/>
  <c r="E116" i="22" a="1"/>
  <c r="E116" i="22" s="1"/>
  <c r="F116" i="22" a="1"/>
  <c r="F116" i="22" s="1"/>
  <c r="G116" i="22" a="1"/>
  <c r="G116" i="22" s="1"/>
  <c r="H116" i="22" a="1"/>
  <c r="H116" i="22" s="1"/>
  <c r="I116" i="22" a="1"/>
  <c r="I116" i="22" s="1"/>
  <c r="J116" i="22" a="1"/>
  <c r="J116" i="22" s="1"/>
  <c r="K116" i="22" a="1"/>
  <c r="K116" i="22" s="1"/>
  <c r="L116" i="22" a="1"/>
  <c r="L116" i="22" s="1"/>
  <c r="C117" i="22" a="1"/>
  <c r="C117" i="22" s="1"/>
  <c r="D117" i="22" a="1"/>
  <c r="D117" i="22" s="1"/>
  <c r="E117" i="22" a="1"/>
  <c r="E117" i="22" s="1"/>
  <c r="F117" i="22" a="1"/>
  <c r="F117" i="22" s="1"/>
  <c r="G117" i="22" a="1"/>
  <c r="G117" i="22" s="1"/>
  <c r="H117" i="22" a="1"/>
  <c r="H117" i="22" s="1"/>
  <c r="I117" i="22" a="1"/>
  <c r="I117" i="22" s="1"/>
  <c r="J117" i="22" a="1"/>
  <c r="J117" i="22" s="1"/>
  <c r="K117" i="22" a="1"/>
  <c r="K117" i="22" s="1"/>
  <c r="L117" i="22" a="1"/>
  <c r="L117" i="22" s="1"/>
  <c r="C118" i="22" a="1"/>
  <c r="C118" i="22" s="1"/>
  <c r="D118" i="22" a="1"/>
  <c r="D118" i="22" s="1"/>
  <c r="E118" i="22" a="1"/>
  <c r="E118" i="22" s="1"/>
  <c r="F118" i="22" a="1"/>
  <c r="F118" i="22" s="1"/>
  <c r="G118" i="22" a="1"/>
  <c r="G118" i="22" s="1"/>
  <c r="H118" i="22" a="1"/>
  <c r="H118" i="22" s="1"/>
  <c r="I118" i="22" a="1"/>
  <c r="I118" i="22" s="1"/>
  <c r="J118" i="22" a="1"/>
  <c r="J118" i="22" s="1"/>
  <c r="K118" i="22" a="1"/>
  <c r="K118" i="22" s="1"/>
  <c r="L118" i="22" a="1"/>
  <c r="L118" i="22" s="1"/>
  <c r="C119" i="22" a="1"/>
  <c r="C119" i="22" s="1"/>
  <c r="D119" i="22" a="1"/>
  <c r="D119" i="22" s="1"/>
  <c r="E119" i="22" a="1"/>
  <c r="E119" i="22" s="1"/>
  <c r="F119" i="22" a="1"/>
  <c r="F119" i="22" s="1"/>
  <c r="G119" i="22" a="1"/>
  <c r="G119" i="22" s="1"/>
  <c r="H119" i="22" a="1"/>
  <c r="H119" i="22" s="1"/>
  <c r="I119" i="22" a="1"/>
  <c r="I119" i="22" s="1"/>
  <c r="J119" i="22" a="1"/>
  <c r="J119" i="22" s="1"/>
  <c r="K119" i="22" a="1"/>
  <c r="K119" i="22" s="1"/>
  <c r="L119" i="22" a="1"/>
  <c r="L119" i="22" s="1"/>
  <c r="C120" i="22" a="1"/>
  <c r="C120" i="22" s="1"/>
  <c r="D120" i="22" a="1"/>
  <c r="D120" i="22" s="1"/>
  <c r="E120" i="22" a="1"/>
  <c r="E120" i="22" s="1"/>
  <c r="F120" i="22" a="1"/>
  <c r="F120" i="22" s="1"/>
  <c r="G120" i="22" a="1"/>
  <c r="G120" i="22" s="1"/>
  <c r="H120" i="22" a="1"/>
  <c r="H120" i="22" s="1"/>
  <c r="I120" i="22" a="1"/>
  <c r="I120" i="22" s="1"/>
  <c r="J120" i="22" a="1"/>
  <c r="J120" i="22" s="1"/>
  <c r="K120" i="22" a="1"/>
  <c r="K120" i="22" s="1"/>
  <c r="L120" i="22" a="1"/>
  <c r="L120" i="22" s="1"/>
  <c r="C121" i="22" a="1"/>
  <c r="C121" i="22" s="1"/>
  <c r="D121" i="22" a="1"/>
  <c r="D121" i="22" s="1"/>
  <c r="E121" i="22" a="1"/>
  <c r="E121" i="22" s="1"/>
  <c r="F121" i="22" a="1"/>
  <c r="F121" i="22" s="1"/>
  <c r="G121" i="22" a="1"/>
  <c r="G121" i="22" s="1"/>
  <c r="H121" i="22" a="1"/>
  <c r="H121" i="22" s="1"/>
  <c r="I121" i="22" a="1"/>
  <c r="I121" i="22" s="1"/>
  <c r="J121" i="22" a="1"/>
  <c r="J121" i="22" s="1"/>
  <c r="K121" i="22" a="1"/>
  <c r="K121" i="22" s="1"/>
  <c r="L121" i="22" a="1"/>
  <c r="L121" i="22" s="1"/>
  <c r="C122" i="22" a="1"/>
  <c r="C122" i="22" s="1"/>
  <c r="D122" i="22" a="1"/>
  <c r="D122" i="22" s="1"/>
  <c r="E122" i="22" a="1"/>
  <c r="E122" i="22" s="1"/>
  <c r="F122" i="22" a="1"/>
  <c r="F122" i="22" s="1"/>
  <c r="G122" i="22" a="1"/>
  <c r="G122" i="22" s="1"/>
  <c r="H122" i="22" a="1"/>
  <c r="H122" i="22" s="1"/>
  <c r="I122" i="22" a="1"/>
  <c r="I122" i="22" s="1"/>
  <c r="J122" i="22" a="1"/>
  <c r="J122" i="22" s="1"/>
  <c r="K122" i="22" a="1"/>
  <c r="K122" i="22" s="1"/>
  <c r="L122" i="22" a="1"/>
  <c r="L122" i="22" s="1"/>
  <c r="C123" i="22" a="1"/>
  <c r="C123" i="22" s="1"/>
  <c r="D123" i="22" a="1"/>
  <c r="D123" i="22" s="1"/>
  <c r="E123" i="22" a="1"/>
  <c r="E123" i="22" s="1"/>
  <c r="F123" i="22" a="1"/>
  <c r="F123" i="22" s="1"/>
  <c r="G123" i="22" a="1"/>
  <c r="G123" i="22" s="1"/>
  <c r="H123" i="22" a="1"/>
  <c r="H123" i="22" s="1"/>
  <c r="I123" i="22" a="1"/>
  <c r="I123" i="22" s="1"/>
  <c r="J123" i="22" a="1"/>
  <c r="J123" i="22" s="1"/>
  <c r="K123" i="22" a="1"/>
  <c r="K123" i="22" s="1"/>
  <c r="L123" i="22" a="1"/>
  <c r="L123" i="22" s="1"/>
  <c r="C124" i="22" a="1"/>
  <c r="C124" i="22" s="1"/>
  <c r="D124" i="22" a="1"/>
  <c r="D124" i="22" s="1"/>
  <c r="E124" i="22" a="1"/>
  <c r="E124" i="22" s="1"/>
  <c r="F124" i="22" a="1"/>
  <c r="F124" i="22" s="1"/>
  <c r="G124" i="22" a="1"/>
  <c r="G124" i="22" s="1"/>
  <c r="H124" i="22" a="1"/>
  <c r="H124" i="22" s="1"/>
  <c r="I124" i="22" a="1"/>
  <c r="I124" i="22" s="1"/>
  <c r="J124" i="22" a="1"/>
  <c r="J124" i="22" s="1"/>
  <c r="K124" i="22" a="1"/>
  <c r="K124" i="22" s="1"/>
  <c r="L124" i="22" a="1"/>
  <c r="L124" i="22" s="1"/>
  <c r="C125" i="22" a="1"/>
  <c r="C125" i="22" s="1"/>
  <c r="D125" i="22" a="1"/>
  <c r="D125" i="22" s="1"/>
  <c r="E125" i="22" a="1"/>
  <c r="E125" i="22" s="1"/>
  <c r="F125" i="22" a="1"/>
  <c r="F125" i="22" s="1"/>
  <c r="G125" i="22" a="1"/>
  <c r="G125" i="22" s="1"/>
  <c r="H125" i="22" a="1"/>
  <c r="H125" i="22" s="1"/>
  <c r="I125" i="22" a="1"/>
  <c r="I125" i="22" s="1"/>
  <c r="J125" i="22" a="1"/>
  <c r="J125" i="22" s="1"/>
  <c r="K125" i="22" a="1"/>
  <c r="K125" i="22" s="1"/>
  <c r="L125" i="22" a="1"/>
  <c r="L125" i="22" s="1"/>
  <c r="C126" i="22" a="1"/>
  <c r="C126" i="22" s="1"/>
  <c r="D126" i="22" a="1"/>
  <c r="D126" i="22" s="1"/>
  <c r="E126" i="22" a="1"/>
  <c r="E126" i="22" s="1"/>
  <c r="F126" i="22" a="1"/>
  <c r="F126" i="22" s="1"/>
  <c r="G126" i="22" a="1"/>
  <c r="G126" i="22" s="1"/>
  <c r="H126" i="22" a="1"/>
  <c r="H126" i="22" s="1"/>
  <c r="I126" i="22" a="1"/>
  <c r="I126" i="22" s="1"/>
  <c r="J126" i="22" a="1"/>
  <c r="J126" i="22" s="1"/>
  <c r="K126" i="22" a="1"/>
  <c r="K126" i="22" s="1"/>
  <c r="L126" i="22" a="1"/>
  <c r="L126" i="22" s="1"/>
  <c r="C127" i="22" a="1"/>
  <c r="C127" i="22" s="1"/>
  <c r="D127" i="22" a="1"/>
  <c r="D127" i="22" s="1"/>
  <c r="E127" i="22" a="1"/>
  <c r="E127" i="22" s="1"/>
  <c r="F127" i="22" a="1"/>
  <c r="F127" i="22" s="1"/>
  <c r="G127" i="22" a="1"/>
  <c r="G127" i="22" s="1"/>
  <c r="H127" i="22" a="1"/>
  <c r="H127" i="22" s="1"/>
  <c r="I127" i="22" a="1"/>
  <c r="I127" i="22" s="1"/>
  <c r="J127" i="22" a="1"/>
  <c r="J127" i="22" s="1"/>
  <c r="K127" i="22" a="1"/>
  <c r="K127" i="22" s="1"/>
  <c r="L127" i="22" a="1"/>
  <c r="L127" i="22" s="1"/>
  <c r="C128" i="22" a="1"/>
  <c r="C128" i="22" s="1"/>
  <c r="D128" i="22" a="1"/>
  <c r="D128" i="22" s="1"/>
  <c r="E128" i="22" a="1"/>
  <c r="E128" i="22" s="1"/>
  <c r="F128" i="22" a="1"/>
  <c r="F128" i="22" s="1"/>
  <c r="G128" i="22" a="1"/>
  <c r="G128" i="22" s="1"/>
  <c r="H128" i="22" a="1"/>
  <c r="H128" i="22" s="1"/>
  <c r="I128" i="22" a="1"/>
  <c r="I128" i="22" s="1"/>
  <c r="J128" i="22" a="1"/>
  <c r="J128" i="22" s="1"/>
  <c r="K128" i="22" a="1"/>
  <c r="K128" i="22" s="1"/>
  <c r="L128" i="22" a="1"/>
  <c r="L128" i="22" s="1"/>
  <c r="C129" i="22" a="1"/>
  <c r="C129" i="22" s="1"/>
  <c r="D129" i="22" a="1"/>
  <c r="D129" i="22" s="1"/>
  <c r="E129" i="22" a="1"/>
  <c r="E129" i="22" s="1"/>
  <c r="F129" i="22" a="1"/>
  <c r="F129" i="22" s="1"/>
  <c r="G129" i="22" a="1"/>
  <c r="G129" i="22" s="1"/>
  <c r="H129" i="22" a="1"/>
  <c r="H129" i="22" s="1"/>
  <c r="I129" i="22" a="1"/>
  <c r="I129" i="22" s="1"/>
  <c r="J129" i="22" a="1"/>
  <c r="J129" i="22" s="1"/>
  <c r="K129" i="22" a="1"/>
  <c r="K129" i="22" s="1"/>
  <c r="L129" i="22" a="1"/>
  <c r="L129" i="22" s="1"/>
  <c r="C130" i="22" a="1"/>
  <c r="C130" i="22" s="1"/>
  <c r="D130" i="22" a="1"/>
  <c r="D130" i="22" s="1"/>
  <c r="E130" i="22" a="1"/>
  <c r="E130" i="22" s="1"/>
  <c r="F130" i="22" a="1"/>
  <c r="F130" i="22" s="1"/>
  <c r="G130" i="22" a="1"/>
  <c r="G130" i="22" s="1"/>
  <c r="H130" i="22" a="1"/>
  <c r="H130" i="22" s="1"/>
  <c r="I130" i="22" a="1"/>
  <c r="I130" i="22" s="1"/>
  <c r="J130" i="22" a="1"/>
  <c r="J130" i="22" s="1"/>
  <c r="K130" i="22" a="1"/>
  <c r="K130" i="22" s="1"/>
  <c r="L130" i="22" a="1"/>
  <c r="L130" i="22" s="1"/>
  <c r="C131" i="22" a="1"/>
  <c r="C131" i="22" s="1"/>
  <c r="D131" i="22" a="1"/>
  <c r="D131" i="22" s="1"/>
  <c r="E131" i="22" a="1"/>
  <c r="E131" i="22" s="1"/>
  <c r="F131" i="22" a="1"/>
  <c r="F131" i="22" s="1"/>
  <c r="G131" i="22" a="1"/>
  <c r="G131" i="22" s="1"/>
  <c r="H131" i="22" a="1"/>
  <c r="H131" i="22" s="1"/>
  <c r="I131" i="22" a="1"/>
  <c r="I131" i="22" s="1"/>
  <c r="J131" i="22" a="1"/>
  <c r="J131" i="22" s="1"/>
  <c r="K131" i="22" a="1"/>
  <c r="K131" i="22" s="1"/>
  <c r="L131" i="22" a="1"/>
  <c r="L131" i="22" s="1"/>
  <c r="C132" i="22" a="1"/>
  <c r="C132" i="22" s="1"/>
  <c r="D132" i="22" a="1"/>
  <c r="D132" i="22" s="1"/>
  <c r="E132" i="22" a="1"/>
  <c r="E132" i="22" s="1"/>
  <c r="F132" i="22" a="1"/>
  <c r="F132" i="22" s="1"/>
  <c r="G132" i="22" a="1"/>
  <c r="G132" i="22" s="1"/>
  <c r="H132" i="22" a="1"/>
  <c r="H132" i="22" s="1"/>
  <c r="I132" i="22" a="1"/>
  <c r="I132" i="22" s="1"/>
  <c r="J132" i="22" a="1"/>
  <c r="J132" i="22" s="1"/>
  <c r="K132" i="22" a="1"/>
  <c r="K132" i="22" s="1"/>
  <c r="L132" i="22" a="1"/>
  <c r="L132" i="22" s="1"/>
  <c r="C133" i="22" a="1"/>
  <c r="C133" i="22" s="1"/>
  <c r="D133" i="22" a="1"/>
  <c r="D133" i="22" s="1"/>
  <c r="E133" i="22" a="1"/>
  <c r="E133" i="22" s="1"/>
  <c r="F133" i="22" a="1"/>
  <c r="F133" i="22" s="1"/>
  <c r="G133" i="22" a="1"/>
  <c r="G133" i="22" s="1"/>
  <c r="H133" i="22" a="1"/>
  <c r="H133" i="22" s="1"/>
  <c r="I133" i="22" a="1"/>
  <c r="I133" i="22" s="1"/>
  <c r="J133" i="22" a="1"/>
  <c r="J133" i="22" s="1"/>
  <c r="K133" i="22" a="1"/>
  <c r="K133" i="22" s="1"/>
  <c r="L133" i="22" a="1"/>
  <c r="L133" i="22" s="1"/>
  <c r="G20" i="22" a="1"/>
  <c r="G20" i="22" s="1"/>
  <c r="H20" i="22" a="1"/>
  <c r="H20" i="22" s="1"/>
  <c r="I20" i="22" a="1"/>
  <c r="I20" i="22" s="1"/>
  <c r="J20" i="22" a="1"/>
  <c r="J20" i="22" s="1"/>
  <c r="K20" i="22" a="1"/>
  <c r="K20" i="22" s="1"/>
  <c r="L20" i="22" a="1"/>
  <c r="L20" i="22" s="1"/>
  <c r="D20" i="22" a="1"/>
  <c r="D20" i="22" s="1"/>
  <c r="E20" i="22" a="1"/>
  <c r="E20" i="22" s="1"/>
  <c r="F20" i="22" a="1"/>
  <c r="F20" i="22" s="1"/>
  <c r="O15" i="6"/>
  <c r="M15" i="6"/>
  <c r="L15" i="6"/>
  <c r="K15" i="6"/>
  <c r="K33" i="25" s="1" a="1"/>
  <c r="K33" i="25" s="1"/>
  <c r="BA15" i="26"/>
  <c r="AZ15" i="26"/>
  <c r="AY15" i="26"/>
  <c r="AX15" i="26"/>
  <c r="AW15" i="26"/>
  <c r="AV15" i="26"/>
  <c r="AU15" i="26"/>
  <c r="AT15" i="26"/>
  <c r="AS15" i="26"/>
  <c r="AR15" i="26"/>
  <c r="AQ15" i="26"/>
  <c r="AP15" i="26"/>
  <c r="AO15" i="26"/>
  <c r="AN15" i="26"/>
  <c r="AM15" i="26"/>
  <c r="AL15" i="26"/>
  <c r="AK15" i="26"/>
  <c r="AJ15" i="26"/>
  <c r="AI15" i="26"/>
  <c r="AH15" i="26"/>
  <c r="AG15" i="26"/>
  <c r="AF15" i="26"/>
  <c r="AE15" i="26"/>
  <c r="AD15" i="26"/>
  <c r="AC15" i="26"/>
  <c r="AB15" i="26"/>
  <c r="AA15" i="26"/>
  <c r="Z15" i="26"/>
  <c r="Y15" i="26"/>
  <c r="X15" i="26"/>
  <c r="W15" i="26"/>
  <c r="V15" i="26"/>
  <c r="AW29" i="6"/>
  <c r="AV29" i="6"/>
  <c r="AF29" i="6"/>
  <c r="AE29" i="6"/>
  <c r="AD29" i="6"/>
  <c r="AC29" i="6"/>
  <c r="AB29" i="6"/>
  <c r="AA29" i="6"/>
  <c r="Z29" i="6"/>
  <c r="Y29" i="6"/>
  <c r="AS47" i="25" s="1" a="1"/>
  <c r="AS47" i="25" s="1"/>
  <c r="X29" i="6"/>
  <c r="W29" i="6"/>
  <c r="V29" i="6"/>
  <c r="U29" i="6"/>
  <c r="AW15" i="6"/>
  <c r="AV15" i="6"/>
  <c r="AU15" i="6"/>
  <c r="AT15" i="6"/>
  <c r="AS15" i="6"/>
  <c r="AR15" i="6"/>
  <c r="AQ15" i="6"/>
  <c r="AP15" i="6"/>
  <c r="AO15" i="6"/>
  <c r="AN15" i="6"/>
  <c r="AM15" i="6"/>
  <c r="AL15" i="6"/>
  <c r="AK33" i="22" s="1" a="1"/>
  <c r="AK33" i="22" s="1"/>
  <c r="AK15" i="6"/>
  <c r="AJ15" i="6"/>
  <c r="DN33" i="22" s="1" a="1"/>
  <c r="DN33" i="22" s="1"/>
  <c r="AI15" i="6"/>
  <c r="AH15" i="6"/>
  <c r="AG15" i="6"/>
  <c r="AF15" i="6"/>
  <c r="AE15" i="6"/>
  <c r="AD15" i="6"/>
  <c r="AC15" i="6"/>
  <c r="AB15" i="6"/>
  <c r="AA15" i="6"/>
  <c r="Z15" i="6"/>
  <c r="Y15" i="6"/>
  <c r="AM33" i="25" s="1" a="1"/>
  <c r="AM33" i="25" s="1"/>
  <c r="X15" i="6"/>
  <c r="W15" i="6"/>
  <c r="V15" i="6"/>
  <c r="U15" i="6"/>
  <c r="T15" i="6"/>
  <c r="S15" i="6"/>
  <c r="R15" i="6"/>
  <c r="Q15" i="6"/>
  <c r="P15" i="6"/>
  <c r="BB29" i="26"/>
  <c r="AL29" i="26"/>
  <c r="AK29" i="26"/>
  <c r="AJ29" i="26"/>
  <c r="AI29" i="26"/>
  <c r="AH29" i="26"/>
  <c r="AG29" i="26"/>
  <c r="AF29" i="26"/>
  <c r="AE29" i="26"/>
  <c r="AD29" i="26"/>
  <c r="AC29" i="26"/>
  <c r="AB29" i="26"/>
  <c r="AA29" i="26"/>
  <c r="P29" i="26"/>
  <c r="O29" i="26"/>
  <c r="M29" i="26"/>
  <c r="AY8" i="25"/>
  <c r="AZ8" i="25"/>
  <c r="AZ1" i="25"/>
  <c r="AY1" i="25"/>
  <c r="AW8" i="25"/>
  <c r="AX3" i="25"/>
  <c r="AX8" i="25" s="1"/>
  <c r="AX1" i="25"/>
  <c r="AW1" i="25"/>
  <c r="AU8" i="25"/>
  <c r="AV3" i="25"/>
  <c r="AV8" i="25" s="1"/>
  <c r="AV1" i="25"/>
  <c r="AU1" i="25"/>
  <c r="AS136" i="25" a="1"/>
  <c r="AS136" i="25" s="1"/>
  <c r="AS135" i="25" a="1"/>
  <c r="AS135" i="25" s="1"/>
  <c r="AS134" i="25" a="1"/>
  <c r="AS134" i="25" s="1"/>
  <c r="AS133" i="25" a="1"/>
  <c r="AS133" i="25" s="1"/>
  <c r="AS132" i="25" a="1"/>
  <c r="AS132" i="25" s="1"/>
  <c r="AS131" i="25" a="1"/>
  <c r="AS131" i="25" s="1"/>
  <c r="AS130" i="25" a="1"/>
  <c r="AS130" i="25" s="1"/>
  <c r="AS129" i="25" a="1"/>
  <c r="AS129" i="25" s="1"/>
  <c r="AS128" i="25" a="1"/>
  <c r="AS128" i="25" s="1"/>
  <c r="AS127" i="25" a="1"/>
  <c r="AS127" i="25" s="1"/>
  <c r="AS126" i="25" a="1"/>
  <c r="AS126" i="25" s="1"/>
  <c r="AS125" i="25" a="1"/>
  <c r="AS125" i="25" s="1"/>
  <c r="AS124" i="25" a="1"/>
  <c r="AS124" i="25" s="1"/>
  <c r="AS123" i="25" a="1"/>
  <c r="AS123" i="25" s="1"/>
  <c r="AS122" i="25" a="1"/>
  <c r="AS122" i="25" s="1"/>
  <c r="AS121" i="25" a="1"/>
  <c r="AS121" i="25" s="1"/>
  <c r="AS120" i="25" a="1"/>
  <c r="AS120" i="25" s="1"/>
  <c r="AS119" i="25" a="1"/>
  <c r="AS119" i="25" s="1"/>
  <c r="AS118" i="25" a="1"/>
  <c r="AS118" i="25" s="1"/>
  <c r="AS117" i="25" a="1"/>
  <c r="AS117" i="25" s="1"/>
  <c r="AS116" i="25" a="1"/>
  <c r="AS116" i="25" s="1"/>
  <c r="AS115" i="25" a="1"/>
  <c r="AS115" i="25" s="1"/>
  <c r="AS114" i="25" a="1"/>
  <c r="AS114" i="25" s="1"/>
  <c r="AS113" i="25" a="1"/>
  <c r="AS113" i="25" s="1"/>
  <c r="AS112" i="25" a="1"/>
  <c r="AS112" i="25" s="1"/>
  <c r="AS111" i="25" a="1"/>
  <c r="AS111" i="25" s="1"/>
  <c r="AS110" i="25" a="1"/>
  <c r="AS110" i="25" s="1"/>
  <c r="AS109" i="25" a="1"/>
  <c r="AS109" i="25" s="1"/>
  <c r="AS108" i="25" a="1"/>
  <c r="AS108" i="25" s="1"/>
  <c r="AS107" i="25" a="1"/>
  <c r="AS107" i="25" s="1"/>
  <c r="AS106" i="25" a="1"/>
  <c r="AS106" i="25" s="1"/>
  <c r="AS105" i="25" a="1"/>
  <c r="AS105" i="25" s="1"/>
  <c r="AS104" i="25" a="1"/>
  <c r="AS104" i="25" s="1"/>
  <c r="AS103" i="25" a="1"/>
  <c r="AS103" i="25" s="1"/>
  <c r="AS102" i="25" a="1"/>
  <c r="AS102" i="25" s="1"/>
  <c r="AS101" i="25" a="1"/>
  <c r="AS101" i="25" s="1"/>
  <c r="AS100" i="25" a="1"/>
  <c r="AS100" i="25" s="1"/>
  <c r="AS99" i="25" a="1"/>
  <c r="AS99" i="25" s="1"/>
  <c r="AS98" i="25" a="1"/>
  <c r="AS98" i="25" s="1"/>
  <c r="AS97" i="25" a="1"/>
  <c r="AS97" i="25" s="1"/>
  <c r="AS96" i="25" a="1"/>
  <c r="AS96" i="25" s="1"/>
  <c r="AS95" i="25" a="1"/>
  <c r="AS95" i="25" s="1"/>
  <c r="AS94" i="25" a="1"/>
  <c r="AS94" i="25" s="1"/>
  <c r="AS93" i="25" a="1"/>
  <c r="AS93" i="25" s="1"/>
  <c r="AS92" i="25" a="1"/>
  <c r="AS92" i="25" s="1"/>
  <c r="AS91" i="25" a="1"/>
  <c r="AS91" i="25" s="1"/>
  <c r="AS90" i="25" a="1"/>
  <c r="AS90" i="25" s="1"/>
  <c r="AS89" i="25" a="1"/>
  <c r="AS89" i="25" s="1"/>
  <c r="AS88" i="25" a="1"/>
  <c r="AS88" i="25" s="1"/>
  <c r="AS87" i="25" a="1"/>
  <c r="AS87" i="25" s="1"/>
  <c r="AS86" i="25" a="1"/>
  <c r="AS86" i="25" s="1"/>
  <c r="AS85" i="25" a="1"/>
  <c r="AS85" i="25" s="1"/>
  <c r="AS84" i="25" a="1"/>
  <c r="AS84" i="25" s="1"/>
  <c r="AS83" i="25" a="1"/>
  <c r="AS83" i="25" s="1"/>
  <c r="AS82" i="25" a="1"/>
  <c r="AS82" i="25" s="1"/>
  <c r="AS81" i="25" a="1"/>
  <c r="AS81" i="25" s="1"/>
  <c r="AS80" i="25" a="1"/>
  <c r="AS80" i="25" s="1"/>
  <c r="AS79" i="25" a="1"/>
  <c r="AS79" i="25" s="1"/>
  <c r="AS78" i="25" a="1"/>
  <c r="AS78" i="25" s="1"/>
  <c r="AS77" i="25" a="1"/>
  <c r="AS77" i="25" s="1"/>
  <c r="AS76" i="25" a="1"/>
  <c r="AS76" i="25" s="1"/>
  <c r="AS75" i="25" a="1"/>
  <c r="AS75" i="25" s="1"/>
  <c r="AS74" i="25" a="1"/>
  <c r="AS74" i="25" s="1"/>
  <c r="AS73" i="25" a="1"/>
  <c r="AS73" i="25" s="1"/>
  <c r="AS72" i="25" a="1"/>
  <c r="AS72" i="25" s="1"/>
  <c r="AS71" i="25" a="1"/>
  <c r="AS71" i="25" s="1"/>
  <c r="AS70" i="25" a="1"/>
  <c r="AS70" i="25" s="1"/>
  <c r="AS69" i="25" a="1"/>
  <c r="AS69" i="25" s="1"/>
  <c r="AS68" i="25" a="1"/>
  <c r="AS68" i="25" s="1"/>
  <c r="AS67" i="25" a="1"/>
  <c r="AS67" i="25" s="1"/>
  <c r="AS66" i="25" a="1"/>
  <c r="AS66" i="25" s="1"/>
  <c r="AS65" i="25" a="1"/>
  <c r="AS65" i="25" s="1"/>
  <c r="AS64" i="25" a="1"/>
  <c r="AS64" i="25" s="1"/>
  <c r="AS63" i="25" a="1"/>
  <c r="AS63" i="25" s="1"/>
  <c r="AS62" i="25" a="1"/>
  <c r="AS62" i="25" s="1"/>
  <c r="AS61" i="25" a="1"/>
  <c r="AS61" i="25" s="1"/>
  <c r="AS60" i="25" a="1"/>
  <c r="AS60" i="25" s="1"/>
  <c r="AS59" i="25" a="1"/>
  <c r="AS59" i="25" s="1"/>
  <c r="AS58" i="25" a="1"/>
  <c r="AS58" i="25" s="1"/>
  <c r="AS57" i="25" a="1"/>
  <c r="AS57" i="25" s="1"/>
  <c r="AS56" i="25" a="1"/>
  <c r="AS56" i="25" s="1"/>
  <c r="AS55" i="25" a="1"/>
  <c r="AS55" i="25" s="1"/>
  <c r="AS54" i="25" a="1"/>
  <c r="AS54" i="25" s="1"/>
  <c r="AS53" i="25" a="1"/>
  <c r="AS53" i="25" s="1"/>
  <c r="AS52" i="25" a="1"/>
  <c r="AS52" i="25" s="1"/>
  <c r="AS51" i="25" a="1"/>
  <c r="AS51" i="25" s="1"/>
  <c r="AS50" i="25" a="1"/>
  <c r="AS50" i="25" s="1"/>
  <c r="AS48" i="25" a="1"/>
  <c r="AS48" i="25" s="1"/>
  <c r="AS46" i="25" a="1"/>
  <c r="AS46" i="25" s="1"/>
  <c r="AS45" i="25" a="1"/>
  <c r="AS45" i="25" s="1"/>
  <c r="AS44" i="25" a="1"/>
  <c r="AS44" i="25" s="1"/>
  <c r="AS43" i="25" a="1"/>
  <c r="AS43" i="25" s="1"/>
  <c r="AS42" i="25" a="1"/>
  <c r="AS42" i="25" s="1"/>
  <c r="AS41" i="25" a="1"/>
  <c r="AS41" i="25" s="1"/>
  <c r="AS40" i="25" a="1"/>
  <c r="AS40" i="25" s="1"/>
  <c r="AS39" i="25" a="1"/>
  <c r="AS39" i="25" s="1"/>
  <c r="AS38" i="25" a="1"/>
  <c r="AS38" i="25" s="1"/>
  <c r="AS37" i="25" a="1"/>
  <c r="AS37" i="25" s="1"/>
  <c r="AS36" i="25" a="1"/>
  <c r="AS36" i="25" s="1"/>
  <c r="AS35" i="25" a="1"/>
  <c r="AS35" i="25" s="1"/>
  <c r="AS34" i="25" a="1"/>
  <c r="AS34" i="25" s="1"/>
  <c r="AS32" i="25" a="1"/>
  <c r="AS32" i="25" s="1"/>
  <c r="AS31" i="25" a="1"/>
  <c r="AS31" i="25" s="1"/>
  <c r="AS30" i="25" a="1"/>
  <c r="AS30" i="25" s="1"/>
  <c r="AS29" i="25" a="1"/>
  <c r="AS29" i="25" s="1"/>
  <c r="AS28" i="25" a="1"/>
  <c r="AS28" i="25" s="1"/>
  <c r="AS27" i="25" a="1"/>
  <c r="AS27" i="25" s="1"/>
  <c r="AS26" i="25" a="1"/>
  <c r="AS26" i="25" s="1"/>
  <c r="AS25" i="25" a="1"/>
  <c r="AS25" i="25" s="1"/>
  <c r="AS24" i="25" a="1"/>
  <c r="AS24" i="25" s="1"/>
  <c r="AS23" i="25" a="1"/>
  <c r="AS23" i="25" s="1"/>
  <c r="AS22" i="25" a="1"/>
  <c r="AS22" i="25" s="1"/>
  <c r="AS21" i="25" a="1"/>
  <c r="AS21" i="25" s="1"/>
  <c r="AS20" i="25" a="1"/>
  <c r="AS20" i="25" s="1"/>
  <c r="AS8" i="25"/>
  <c r="AT3" i="25"/>
  <c r="AT8" i="25" s="1"/>
  <c r="AT1" i="25"/>
  <c r="AS1" i="25"/>
  <c r="AQ1" i="25"/>
  <c r="AM255" i="25"/>
  <c r="AM254" i="25"/>
  <c r="AL255" i="25"/>
  <c r="AL254" i="25"/>
  <c r="AN3" i="25"/>
  <c r="AO3" i="25" s="1"/>
  <c r="AP3" i="25" s="1"/>
  <c r="AM3" i="25"/>
  <c r="AM136" i="25" a="1"/>
  <c r="AM136" i="25" s="1"/>
  <c r="AL136" i="25" a="1"/>
  <c r="AL136" i="25" s="1"/>
  <c r="AM135" i="25" a="1"/>
  <c r="AM135" i="25" s="1"/>
  <c r="AL135" i="25" a="1"/>
  <c r="AL135" i="25" s="1"/>
  <c r="AM134" i="25" a="1"/>
  <c r="AM134" i="25" s="1"/>
  <c r="AL134" i="25" a="1"/>
  <c r="AL134" i="25" s="1"/>
  <c r="AM133" i="25" a="1"/>
  <c r="AM133" i="25" s="1"/>
  <c r="AL133" i="25" a="1"/>
  <c r="AL133" i="25" s="1"/>
  <c r="AM132" i="25" a="1"/>
  <c r="AM132" i="25" s="1"/>
  <c r="AL132" i="25" a="1"/>
  <c r="AL132" i="25" s="1"/>
  <c r="AM131" i="25" a="1"/>
  <c r="AM131" i="25" s="1"/>
  <c r="AL131" i="25" a="1"/>
  <c r="AL131" i="25" s="1"/>
  <c r="AM130" i="25" a="1"/>
  <c r="AM130" i="25" s="1"/>
  <c r="AL130" i="25" a="1"/>
  <c r="AL130" i="25" s="1"/>
  <c r="AM129" i="25" a="1"/>
  <c r="AM129" i="25" s="1"/>
  <c r="AL129" i="25" a="1"/>
  <c r="AL129" i="25" s="1"/>
  <c r="AM128" i="25" a="1"/>
  <c r="AM128" i="25" s="1"/>
  <c r="AL128" i="25" a="1"/>
  <c r="AL128" i="25" s="1"/>
  <c r="AM127" i="25" a="1"/>
  <c r="AM127" i="25" s="1"/>
  <c r="AL127" i="25" a="1"/>
  <c r="AL127" i="25" s="1"/>
  <c r="AM126" i="25" a="1"/>
  <c r="AM126" i="25" s="1"/>
  <c r="AL126" i="25" a="1"/>
  <c r="AL126" i="25" s="1"/>
  <c r="AM125" i="25" a="1"/>
  <c r="AM125" i="25" s="1"/>
  <c r="AL125" i="25" a="1"/>
  <c r="AL125" i="25" s="1"/>
  <c r="AM124" i="25" a="1"/>
  <c r="AM124" i="25" s="1"/>
  <c r="AL124" i="25" a="1"/>
  <c r="AL124" i="25" s="1"/>
  <c r="AM123" i="25" a="1"/>
  <c r="AM123" i="25" s="1"/>
  <c r="AL123" i="25" a="1"/>
  <c r="AL123" i="25" s="1"/>
  <c r="AM122" i="25" a="1"/>
  <c r="AM122" i="25" s="1"/>
  <c r="AL122" i="25" a="1"/>
  <c r="AL122" i="25" s="1"/>
  <c r="AM121" i="25" a="1"/>
  <c r="AM121" i="25" s="1"/>
  <c r="AL121" i="25" a="1"/>
  <c r="AL121" i="25" s="1"/>
  <c r="AM120" i="25" a="1"/>
  <c r="AM120" i="25" s="1"/>
  <c r="AL120" i="25" a="1"/>
  <c r="AL120" i="25" s="1"/>
  <c r="AM119" i="25" a="1"/>
  <c r="AM119" i="25" s="1"/>
  <c r="AL119" i="25" a="1"/>
  <c r="AL119" i="25" s="1"/>
  <c r="AM118" i="25" a="1"/>
  <c r="AM118" i="25" s="1"/>
  <c r="AL118" i="25" a="1"/>
  <c r="AL118" i="25" s="1"/>
  <c r="AM117" i="25" a="1"/>
  <c r="AM117" i="25" s="1"/>
  <c r="AL117" i="25" a="1"/>
  <c r="AL117" i="25" s="1"/>
  <c r="AM116" i="25" a="1"/>
  <c r="AM116" i="25" s="1"/>
  <c r="AL116" i="25" a="1"/>
  <c r="AL116" i="25" s="1"/>
  <c r="AM115" i="25" a="1"/>
  <c r="AM115" i="25" s="1"/>
  <c r="AL115" i="25" a="1"/>
  <c r="AL115" i="25" s="1"/>
  <c r="AM114" i="25" a="1"/>
  <c r="AM114" i="25" s="1"/>
  <c r="AL114" i="25" a="1"/>
  <c r="AL114" i="25" s="1"/>
  <c r="AM113" i="25" a="1"/>
  <c r="AM113" i="25" s="1"/>
  <c r="AL113" i="25" a="1"/>
  <c r="AL113" i="25" s="1"/>
  <c r="AM112" i="25" a="1"/>
  <c r="AM112" i="25" s="1"/>
  <c r="AL112" i="25" a="1"/>
  <c r="AL112" i="25" s="1"/>
  <c r="AM111" i="25" a="1"/>
  <c r="AM111" i="25" s="1"/>
  <c r="AL111" i="25" a="1"/>
  <c r="AL111" i="25" s="1"/>
  <c r="AM110" i="25" a="1"/>
  <c r="AM110" i="25" s="1"/>
  <c r="AL110" i="25" a="1"/>
  <c r="AL110" i="25" s="1"/>
  <c r="AM109" i="25" a="1"/>
  <c r="AM109" i="25" s="1"/>
  <c r="AL109" i="25" a="1"/>
  <c r="AL109" i="25" s="1"/>
  <c r="AM108" i="25" a="1"/>
  <c r="AM108" i="25" s="1"/>
  <c r="AL108" i="25" a="1"/>
  <c r="AL108" i="25" s="1"/>
  <c r="AM107" i="25" a="1"/>
  <c r="AM107" i="25" s="1"/>
  <c r="AL107" i="25" a="1"/>
  <c r="AL107" i="25" s="1"/>
  <c r="AM106" i="25" a="1"/>
  <c r="AM106" i="25" s="1"/>
  <c r="AL106" i="25" a="1"/>
  <c r="AL106" i="25" s="1"/>
  <c r="AM105" i="25" a="1"/>
  <c r="AM105" i="25" s="1"/>
  <c r="AL105" i="25" a="1"/>
  <c r="AL105" i="25" s="1"/>
  <c r="AM104" i="25" a="1"/>
  <c r="AM104" i="25" s="1"/>
  <c r="AL104" i="25" a="1"/>
  <c r="AL104" i="25" s="1"/>
  <c r="AM103" i="25" a="1"/>
  <c r="AM103" i="25" s="1"/>
  <c r="AL103" i="25" a="1"/>
  <c r="AL103" i="25" s="1"/>
  <c r="AM102" i="25" a="1"/>
  <c r="AM102" i="25" s="1"/>
  <c r="AL102" i="25" a="1"/>
  <c r="AL102" i="25" s="1"/>
  <c r="AM101" i="25" a="1"/>
  <c r="AM101" i="25" s="1"/>
  <c r="AL101" i="25" a="1"/>
  <c r="AL101" i="25" s="1"/>
  <c r="AM100" i="25" a="1"/>
  <c r="AM100" i="25" s="1"/>
  <c r="AL100" i="25" a="1"/>
  <c r="AL100" i="25" s="1"/>
  <c r="AM99" i="25" a="1"/>
  <c r="AM99" i="25" s="1"/>
  <c r="AL99" i="25" a="1"/>
  <c r="AL99" i="25" s="1"/>
  <c r="AM98" i="25" a="1"/>
  <c r="AM98" i="25" s="1"/>
  <c r="AL98" i="25" a="1"/>
  <c r="AL98" i="25" s="1"/>
  <c r="AM97" i="25" a="1"/>
  <c r="AM97" i="25" s="1"/>
  <c r="AL97" i="25" a="1"/>
  <c r="AL97" i="25" s="1"/>
  <c r="AM96" i="25" a="1"/>
  <c r="AM96" i="25" s="1"/>
  <c r="AL96" i="25" a="1"/>
  <c r="AL96" i="25" s="1"/>
  <c r="AM95" i="25" a="1"/>
  <c r="AM95" i="25" s="1"/>
  <c r="AL95" i="25" a="1"/>
  <c r="AL95" i="25" s="1"/>
  <c r="AM94" i="25" a="1"/>
  <c r="AM94" i="25" s="1"/>
  <c r="AL94" i="25" a="1"/>
  <c r="AL94" i="25" s="1"/>
  <c r="AM93" i="25" a="1"/>
  <c r="AM93" i="25" s="1"/>
  <c r="AL93" i="25" a="1"/>
  <c r="AL93" i="25" s="1"/>
  <c r="AM92" i="25" a="1"/>
  <c r="AM92" i="25" s="1"/>
  <c r="AL92" i="25" a="1"/>
  <c r="AL92" i="25" s="1"/>
  <c r="AM91" i="25" a="1"/>
  <c r="AM91" i="25" s="1"/>
  <c r="AL91" i="25" a="1"/>
  <c r="AL91" i="25" s="1"/>
  <c r="AM90" i="25" a="1"/>
  <c r="AM90" i="25" s="1"/>
  <c r="AL90" i="25" a="1"/>
  <c r="AL90" i="25" s="1"/>
  <c r="AM89" i="25" a="1"/>
  <c r="AM89" i="25" s="1"/>
  <c r="AL89" i="25" a="1"/>
  <c r="AL89" i="25" s="1"/>
  <c r="AM88" i="25" a="1"/>
  <c r="AM88" i="25" s="1"/>
  <c r="AL88" i="25" a="1"/>
  <c r="AL88" i="25" s="1"/>
  <c r="AM87" i="25" a="1"/>
  <c r="AM87" i="25" s="1"/>
  <c r="AL87" i="25" a="1"/>
  <c r="AL87" i="25" s="1"/>
  <c r="AM86" i="25" a="1"/>
  <c r="AM86" i="25" s="1"/>
  <c r="AL86" i="25" a="1"/>
  <c r="AL86" i="25" s="1"/>
  <c r="AM85" i="25" a="1"/>
  <c r="AM85" i="25" s="1"/>
  <c r="AL85" i="25" a="1"/>
  <c r="AL85" i="25" s="1"/>
  <c r="AM84" i="25" a="1"/>
  <c r="AM84" i="25" s="1"/>
  <c r="AL84" i="25" a="1"/>
  <c r="AL84" i="25" s="1"/>
  <c r="AM83" i="25" a="1"/>
  <c r="AM83" i="25" s="1"/>
  <c r="AL83" i="25" a="1"/>
  <c r="AL83" i="25" s="1"/>
  <c r="AM82" i="25" a="1"/>
  <c r="AM82" i="25" s="1"/>
  <c r="AL82" i="25" a="1"/>
  <c r="AL82" i="25" s="1"/>
  <c r="AM81" i="25" a="1"/>
  <c r="AM81" i="25" s="1"/>
  <c r="AL81" i="25" a="1"/>
  <c r="AL81" i="25" s="1"/>
  <c r="AM80" i="25" a="1"/>
  <c r="AM80" i="25" s="1"/>
  <c r="AL80" i="25" a="1"/>
  <c r="AL80" i="25" s="1"/>
  <c r="AM79" i="25" a="1"/>
  <c r="AM79" i="25" s="1"/>
  <c r="AL79" i="25" a="1"/>
  <c r="AL79" i="25" s="1"/>
  <c r="AM78" i="25" a="1"/>
  <c r="AM78" i="25" s="1"/>
  <c r="AL78" i="25" a="1"/>
  <c r="AL78" i="25" s="1"/>
  <c r="AM77" i="25" a="1"/>
  <c r="AM77" i="25" s="1"/>
  <c r="AL77" i="25" a="1"/>
  <c r="AL77" i="25" s="1"/>
  <c r="AM76" i="25" a="1"/>
  <c r="AM76" i="25" s="1"/>
  <c r="AL76" i="25" a="1"/>
  <c r="AL76" i="25" s="1"/>
  <c r="AM75" i="25" a="1"/>
  <c r="AM75" i="25" s="1"/>
  <c r="AL75" i="25" a="1"/>
  <c r="AL75" i="25" s="1"/>
  <c r="AM74" i="25" a="1"/>
  <c r="AM74" i="25" s="1"/>
  <c r="AL74" i="25" a="1"/>
  <c r="AL74" i="25" s="1"/>
  <c r="AM73" i="25" a="1"/>
  <c r="AM73" i="25" s="1"/>
  <c r="AL73" i="25" a="1"/>
  <c r="AL73" i="25" s="1"/>
  <c r="AM72" i="25" a="1"/>
  <c r="AM72" i="25" s="1"/>
  <c r="AL72" i="25" a="1"/>
  <c r="AL72" i="25" s="1"/>
  <c r="AM71" i="25" a="1"/>
  <c r="AM71" i="25" s="1"/>
  <c r="AL71" i="25" a="1"/>
  <c r="AL71" i="25" s="1"/>
  <c r="AM70" i="25" a="1"/>
  <c r="AM70" i="25" s="1"/>
  <c r="AL70" i="25" a="1"/>
  <c r="AL70" i="25" s="1"/>
  <c r="AM69" i="25" a="1"/>
  <c r="AM69" i="25" s="1"/>
  <c r="AL69" i="25" a="1"/>
  <c r="AL69" i="25" s="1"/>
  <c r="AM68" i="25" a="1"/>
  <c r="AM68" i="25" s="1"/>
  <c r="AL68" i="25" a="1"/>
  <c r="AL68" i="25" s="1"/>
  <c r="AM67" i="25" a="1"/>
  <c r="AM67" i="25" s="1"/>
  <c r="AL67" i="25" a="1"/>
  <c r="AL67" i="25" s="1"/>
  <c r="AM66" i="25" a="1"/>
  <c r="AM66" i="25" s="1"/>
  <c r="AL66" i="25" a="1"/>
  <c r="AL66" i="25" s="1"/>
  <c r="AM65" i="25" a="1"/>
  <c r="AM65" i="25" s="1"/>
  <c r="AL65" i="25" a="1"/>
  <c r="AL65" i="25" s="1"/>
  <c r="AM64" i="25" a="1"/>
  <c r="AM64" i="25" s="1"/>
  <c r="AL64" i="25" a="1"/>
  <c r="AL64" i="25" s="1"/>
  <c r="AM63" i="25" a="1"/>
  <c r="AM63" i="25" s="1"/>
  <c r="AL63" i="25" a="1"/>
  <c r="AL63" i="25" s="1"/>
  <c r="AM62" i="25" a="1"/>
  <c r="AM62" i="25" s="1"/>
  <c r="AL62" i="25" a="1"/>
  <c r="AL62" i="25" s="1"/>
  <c r="AM61" i="25" a="1"/>
  <c r="AM61" i="25" s="1"/>
  <c r="AL61" i="25" a="1"/>
  <c r="AL61" i="25" s="1"/>
  <c r="AM60" i="25" a="1"/>
  <c r="AM60" i="25" s="1"/>
  <c r="AL60" i="25" a="1"/>
  <c r="AL60" i="25" s="1"/>
  <c r="AM59" i="25" a="1"/>
  <c r="AM59" i="25" s="1"/>
  <c r="AL59" i="25" a="1"/>
  <c r="AL59" i="25" s="1"/>
  <c r="AM58" i="25" a="1"/>
  <c r="AM58" i="25" s="1"/>
  <c r="AL58" i="25" a="1"/>
  <c r="AL58" i="25" s="1"/>
  <c r="AM57" i="25" a="1"/>
  <c r="AM57" i="25" s="1"/>
  <c r="AL57" i="25" a="1"/>
  <c r="AL57" i="25" s="1"/>
  <c r="AM56" i="25" a="1"/>
  <c r="AM56" i="25" s="1"/>
  <c r="AL56" i="25" a="1"/>
  <c r="AL56" i="25" s="1"/>
  <c r="AM55" i="25" a="1"/>
  <c r="AM55" i="25" s="1"/>
  <c r="AL55" i="25" a="1"/>
  <c r="AL55" i="25" s="1"/>
  <c r="AM54" i="25" a="1"/>
  <c r="AM54" i="25" s="1"/>
  <c r="AL54" i="25" a="1"/>
  <c r="AL54" i="25" s="1"/>
  <c r="AM53" i="25" a="1"/>
  <c r="AM53" i="25" s="1"/>
  <c r="AL53" i="25" a="1"/>
  <c r="AL53" i="25" s="1"/>
  <c r="AM52" i="25" a="1"/>
  <c r="AM52" i="25" s="1"/>
  <c r="AL52" i="25" a="1"/>
  <c r="AL52" i="25" s="1"/>
  <c r="AM51" i="25" a="1"/>
  <c r="AM51" i="25" s="1"/>
  <c r="AL51" i="25" a="1"/>
  <c r="AL51" i="25" s="1"/>
  <c r="AM50" i="25" a="1"/>
  <c r="AM50" i="25" s="1"/>
  <c r="AL50" i="25" a="1"/>
  <c r="AL50" i="25" s="1"/>
  <c r="AL49" i="25" a="1"/>
  <c r="AL49" i="25" s="1"/>
  <c r="AM48" i="25" a="1"/>
  <c r="AM48" i="25" s="1"/>
  <c r="AM46" i="25" a="1"/>
  <c r="AM46" i="25" s="1"/>
  <c r="AL46" i="25" a="1"/>
  <c r="AL46" i="25" s="1"/>
  <c r="AM45" i="25" a="1"/>
  <c r="AM45" i="25" s="1"/>
  <c r="AL45" i="25" a="1"/>
  <c r="AL45" i="25" s="1"/>
  <c r="AM44" i="25" a="1"/>
  <c r="AM44" i="25" s="1"/>
  <c r="AL44" i="25" a="1"/>
  <c r="AL44" i="25" s="1"/>
  <c r="AM43" i="25" a="1"/>
  <c r="AM43" i="25" s="1"/>
  <c r="AL43" i="25" a="1"/>
  <c r="AL43" i="25" s="1"/>
  <c r="AM42" i="25" a="1"/>
  <c r="AM42" i="25" s="1"/>
  <c r="AL42" i="25" a="1"/>
  <c r="AL42" i="25" s="1"/>
  <c r="AM41" i="25" a="1"/>
  <c r="AM41" i="25" s="1"/>
  <c r="AL41" i="25" a="1"/>
  <c r="AL41" i="25" s="1"/>
  <c r="AM40" i="25" a="1"/>
  <c r="AM40" i="25" s="1"/>
  <c r="AL40" i="25" a="1"/>
  <c r="AL40" i="25" s="1"/>
  <c r="AM39" i="25" a="1"/>
  <c r="AM39" i="25" s="1"/>
  <c r="AL39" i="25" a="1"/>
  <c r="AL39" i="25" s="1"/>
  <c r="AM38" i="25" a="1"/>
  <c r="AM38" i="25" s="1"/>
  <c r="AL38" i="25" a="1"/>
  <c r="AL38" i="25" s="1"/>
  <c r="AM37" i="25" a="1"/>
  <c r="AM37" i="25" s="1"/>
  <c r="AL37" i="25" a="1"/>
  <c r="AL37" i="25" s="1"/>
  <c r="AM36" i="25" a="1"/>
  <c r="AM36" i="25" s="1"/>
  <c r="AL36" i="25" a="1"/>
  <c r="AL36" i="25" s="1"/>
  <c r="AM35" i="25" a="1"/>
  <c r="AM35" i="25" s="1"/>
  <c r="AL35" i="25" a="1"/>
  <c r="AL35" i="25" s="1"/>
  <c r="AM34" i="25" a="1"/>
  <c r="AM34" i="25" s="1"/>
  <c r="AL34" i="25" a="1"/>
  <c r="AL34" i="25" s="1"/>
  <c r="AM32" i="25" a="1"/>
  <c r="AM32" i="25" s="1"/>
  <c r="AL32" i="25" a="1"/>
  <c r="AL32" i="25" s="1"/>
  <c r="AM31" i="25" a="1"/>
  <c r="AM31" i="25" s="1"/>
  <c r="AL31" i="25" a="1"/>
  <c r="AL31" i="25" s="1"/>
  <c r="AM30" i="25" a="1"/>
  <c r="AM30" i="25" s="1"/>
  <c r="AL30" i="25" a="1"/>
  <c r="AL30" i="25" s="1"/>
  <c r="AM29" i="25" a="1"/>
  <c r="AM29" i="25" s="1"/>
  <c r="AL29" i="25" a="1"/>
  <c r="AL29" i="25" s="1"/>
  <c r="AM28" i="25" a="1"/>
  <c r="AM28" i="25" s="1"/>
  <c r="AL28" i="25" a="1"/>
  <c r="AL28" i="25" s="1"/>
  <c r="AM27" i="25" a="1"/>
  <c r="AM27" i="25" s="1"/>
  <c r="AL27" i="25" a="1"/>
  <c r="AL27" i="25" s="1"/>
  <c r="AM26" i="25" a="1"/>
  <c r="AM26" i="25" s="1"/>
  <c r="AL26" i="25" a="1"/>
  <c r="AL26" i="25" s="1"/>
  <c r="AM25" i="25" a="1"/>
  <c r="AM25" i="25" s="1"/>
  <c r="AL25" i="25" a="1"/>
  <c r="AL25" i="25" s="1"/>
  <c r="AM24" i="25" a="1"/>
  <c r="AM24" i="25" s="1"/>
  <c r="AL24" i="25" a="1"/>
  <c r="AL24" i="25" s="1"/>
  <c r="AM23" i="25" a="1"/>
  <c r="AM23" i="25" s="1"/>
  <c r="AL23" i="25" a="1"/>
  <c r="AL23" i="25" s="1"/>
  <c r="AM22" i="25" a="1"/>
  <c r="AM22" i="25" s="1"/>
  <c r="AL22" i="25" a="1"/>
  <c r="AL22" i="25" s="1"/>
  <c r="AM21" i="25" a="1"/>
  <c r="AM21" i="25" s="1"/>
  <c r="AL21" i="25" a="1"/>
  <c r="AL21" i="25" s="1"/>
  <c r="AM20" i="25" a="1"/>
  <c r="AM20" i="25" s="1"/>
  <c r="AL20" i="25" a="1"/>
  <c r="AL20" i="25" s="1"/>
  <c r="AP8" i="25"/>
  <c r="AO8" i="25"/>
  <c r="AN8" i="25"/>
  <c r="AM8" i="25"/>
  <c r="AL8" i="25"/>
  <c r="AP1" i="25"/>
  <c r="AO1" i="25"/>
  <c r="AN1" i="25"/>
  <c r="AM1" i="25"/>
  <c r="AL1" i="25"/>
  <c r="AH136" i="25" a="1"/>
  <c r="AH136" i="25" s="1"/>
  <c r="AG136" i="25" a="1"/>
  <c r="AG136" i="25" s="1"/>
  <c r="AH135" i="25" a="1"/>
  <c r="AH135" i="25" s="1"/>
  <c r="AG135" i="25" a="1"/>
  <c r="AG135" i="25" s="1"/>
  <c r="AH134" i="25" a="1"/>
  <c r="AH134" i="25" s="1"/>
  <c r="AG134" i="25" a="1"/>
  <c r="AG134" i="25" s="1"/>
  <c r="AH133" i="25" a="1"/>
  <c r="AH133" i="25" s="1"/>
  <c r="AG133" i="25" a="1"/>
  <c r="AG133" i="25" s="1"/>
  <c r="AH132" i="25" a="1"/>
  <c r="AH132" i="25" s="1"/>
  <c r="AG132" i="25" a="1"/>
  <c r="AG132" i="25" s="1"/>
  <c r="AH131" i="25" a="1"/>
  <c r="AH131" i="25" s="1"/>
  <c r="AG131" i="25" a="1"/>
  <c r="AG131" i="25" s="1"/>
  <c r="AH130" i="25" a="1"/>
  <c r="AH130" i="25" s="1"/>
  <c r="AG130" i="25" a="1"/>
  <c r="AG130" i="25" s="1"/>
  <c r="AH129" i="25" a="1"/>
  <c r="AH129" i="25" s="1"/>
  <c r="AG129" i="25" a="1"/>
  <c r="AG129" i="25" s="1"/>
  <c r="AH128" i="25" a="1"/>
  <c r="AH128" i="25" s="1"/>
  <c r="AG128" i="25" a="1"/>
  <c r="AG128" i="25" s="1"/>
  <c r="AH127" i="25" a="1"/>
  <c r="AH127" i="25" s="1"/>
  <c r="AG127" i="25" a="1"/>
  <c r="AG127" i="25" s="1"/>
  <c r="AH126" i="25" a="1"/>
  <c r="AH126" i="25" s="1"/>
  <c r="AG126" i="25" a="1"/>
  <c r="AG126" i="25" s="1"/>
  <c r="AH125" i="25" a="1"/>
  <c r="AH125" i="25" s="1"/>
  <c r="AG125" i="25" a="1"/>
  <c r="AG125" i="25" s="1"/>
  <c r="AH124" i="25" a="1"/>
  <c r="AH124" i="25" s="1"/>
  <c r="AG124" i="25" a="1"/>
  <c r="AG124" i="25" s="1"/>
  <c r="AH123" i="25" a="1"/>
  <c r="AH123" i="25" s="1"/>
  <c r="AG123" i="25" a="1"/>
  <c r="AG123" i="25" s="1"/>
  <c r="AH122" i="25" a="1"/>
  <c r="AH122" i="25" s="1"/>
  <c r="AG122" i="25" a="1"/>
  <c r="AG122" i="25" s="1"/>
  <c r="AH121" i="25" a="1"/>
  <c r="AH121" i="25" s="1"/>
  <c r="AG121" i="25" a="1"/>
  <c r="AG121" i="25" s="1"/>
  <c r="AH120" i="25" a="1"/>
  <c r="AH120" i="25" s="1"/>
  <c r="AG120" i="25" a="1"/>
  <c r="AG120" i="25" s="1"/>
  <c r="AH119" i="25" a="1"/>
  <c r="AH119" i="25" s="1"/>
  <c r="AG119" i="25" a="1"/>
  <c r="AG119" i="25" s="1"/>
  <c r="AH118" i="25" a="1"/>
  <c r="AH118" i="25" s="1"/>
  <c r="AG118" i="25" a="1"/>
  <c r="AG118" i="25" s="1"/>
  <c r="AH117" i="25" a="1"/>
  <c r="AH117" i="25" s="1"/>
  <c r="AG117" i="25" a="1"/>
  <c r="AG117" i="25" s="1"/>
  <c r="AH116" i="25" a="1"/>
  <c r="AH116" i="25" s="1"/>
  <c r="AG116" i="25" a="1"/>
  <c r="AG116" i="25" s="1"/>
  <c r="AH115" i="25" a="1"/>
  <c r="AH115" i="25" s="1"/>
  <c r="AG115" i="25" a="1"/>
  <c r="AG115" i="25" s="1"/>
  <c r="AH114" i="25" a="1"/>
  <c r="AH114" i="25" s="1"/>
  <c r="AG114" i="25" a="1"/>
  <c r="AG114" i="25" s="1"/>
  <c r="AH113" i="25" a="1"/>
  <c r="AH113" i="25" s="1"/>
  <c r="AG113" i="25" a="1"/>
  <c r="AG113" i="25" s="1"/>
  <c r="AH112" i="25" a="1"/>
  <c r="AH112" i="25" s="1"/>
  <c r="AG112" i="25" a="1"/>
  <c r="AG112" i="25" s="1"/>
  <c r="AH111" i="25" a="1"/>
  <c r="AH111" i="25" s="1"/>
  <c r="AG111" i="25" a="1"/>
  <c r="AG111" i="25" s="1"/>
  <c r="AH110" i="25" a="1"/>
  <c r="AH110" i="25" s="1"/>
  <c r="AG110" i="25" a="1"/>
  <c r="AG110" i="25" s="1"/>
  <c r="AH109" i="25" a="1"/>
  <c r="AH109" i="25" s="1"/>
  <c r="AG109" i="25" a="1"/>
  <c r="AG109" i="25" s="1"/>
  <c r="AH108" i="25" a="1"/>
  <c r="AH108" i="25" s="1"/>
  <c r="AG108" i="25" a="1"/>
  <c r="AG108" i="25" s="1"/>
  <c r="AH107" i="25" a="1"/>
  <c r="AH107" i="25" s="1"/>
  <c r="AG107" i="25" a="1"/>
  <c r="AG107" i="25" s="1"/>
  <c r="AH106" i="25" a="1"/>
  <c r="AH106" i="25" s="1"/>
  <c r="AG106" i="25" a="1"/>
  <c r="AG106" i="25" s="1"/>
  <c r="AH105" i="25" a="1"/>
  <c r="AH105" i="25" s="1"/>
  <c r="AG105" i="25" a="1"/>
  <c r="AG105" i="25" s="1"/>
  <c r="AH104" i="25" a="1"/>
  <c r="AH104" i="25" s="1"/>
  <c r="AG104" i="25" a="1"/>
  <c r="AG104" i="25" s="1"/>
  <c r="AH103" i="25" a="1"/>
  <c r="AH103" i="25" s="1"/>
  <c r="AG103" i="25" a="1"/>
  <c r="AG103" i="25" s="1"/>
  <c r="AH102" i="25" a="1"/>
  <c r="AH102" i="25" s="1"/>
  <c r="AG102" i="25" a="1"/>
  <c r="AG102" i="25" s="1"/>
  <c r="AH101" i="25" a="1"/>
  <c r="AH101" i="25" s="1"/>
  <c r="AG101" i="25" a="1"/>
  <c r="AG101" i="25" s="1"/>
  <c r="AH100" i="25" a="1"/>
  <c r="AH100" i="25" s="1"/>
  <c r="AG100" i="25" a="1"/>
  <c r="AG100" i="25" s="1"/>
  <c r="AH99" i="25" a="1"/>
  <c r="AH99" i="25" s="1"/>
  <c r="AG99" i="25" a="1"/>
  <c r="AG99" i="25" s="1"/>
  <c r="AH98" i="25" a="1"/>
  <c r="AH98" i="25" s="1"/>
  <c r="AG98" i="25" a="1"/>
  <c r="AG98" i="25" s="1"/>
  <c r="AH97" i="25" a="1"/>
  <c r="AH97" i="25" s="1"/>
  <c r="AG97" i="25" a="1"/>
  <c r="AG97" i="25" s="1"/>
  <c r="AH96" i="25" a="1"/>
  <c r="AH96" i="25" s="1"/>
  <c r="AG96" i="25" a="1"/>
  <c r="AG96" i="25" s="1"/>
  <c r="AH95" i="25" a="1"/>
  <c r="AH95" i="25" s="1"/>
  <c r="AG95" i="25" a="1"/>
  <c r="AG95" i="25" s="1"/>
  <c r="AH94" i="25" a="1"/>
  <c r="AH94" i="25" s="1"/>
  <c r="AG94" i="25" a="1"/>
  <c r="AG94" i="25" s="1"/>
  <c r="AH93" i="25" a="1"/>
  <c r="AH93" i="25" s="1"/>
  <c r="AG93" i="25" a="1"/>
  <c r="AG93" i="25" s="1"/>
  <c r="AH92" i="25" a="1"/>
  <c r="AH92" i="25" s="1"/>
  <c r="AG92" i="25" a="1"/>
  <c r="AG92" i="25" s="1"/>
  <c r="AH91" i="25" a="1"/>
  <c r="AH91" i="25" s="1"/>
  <c r="AG91" i="25" a="1"/>
  <c r="AG91" i="25" s="1"/>
  <c r="AH90" i="25" a="1"/>
  <c r="AH90" i="25" s="1"/>
  <c r="AG90" i="25" a="1"/>
  <c r="AG90" i="25" s="1"/>
  <c r="AH89" i="25" a="1"/>
  <c r="AH89" i="25" s="1"/>
  <c r="AG89" i="25" a="1"/>
  <c r="AG89" i="25" s="1"/>
  <c r="AH88" i="25" a="1"/>
  <c r="AH88" i="25" s="1"/>
  <c r="AG88" i="25" a="1"/>
  <c r="AG88" i="25" s="1"/>
  <c r="AH87" i="25" a="1"/>
  <c r="AH87" i="25" s="1"/>
  <c r="AG87" i="25" a="1"/>
  <c r="AG87" i="25" s="1"/>
  <c r="AH86" i="25" a="1"/>
  <c r="AH86" i="25" s="1"/>
  <c r="AG86" i="25" a="1"/>
  <c r="AG86" i="25" s="1"/>
  <c r="AH85" i="25" a="1"/>
  <c r="AH85" i="25" s="1"/>
  <c r="AG85" i="25" a="1"/>
  <c r="AG85" i="25" s="1"/>
  <c r="AH84" i="25" a="1"/>
  <c r="AH84" i="25" s="1"/>
  <c r="AG84" i="25" a="1"/>
  <c r="AG84" i="25" s="1"/>
  <c r="AH83" i="25" a="1"/>
  <c r="AH83" i="25" s="1"/>
  <c r="AG83" i="25" a="1"/>
  <c r="AG83" i="25" s="1"/>
  <c r="AH82" i="25" a="1"/>
  <c r="AH82" i="25" s="1"/>
  <c r="AG82" i="25" a="1"/>
  <c r="AG82" i="25" s="1"/>
  <c r="AH81" i="25" a="1"/>
  <c r="AH81" i="25" s="1"/>
  <c r="AG81" i="25" a="1"/>
  <c r="AG81" i="25" s="1"/>
  <c r="AH80" i="25" a="1"/>
  <c r="AH80" i="25" s="1"/>
  <c r="AG80" i="25" a="1"/>
  <c r="AG80" i="25" s="1"/>
  <c r="AH79" i="25" a="1"/>
  <c r="AH79" i="25" s="1"/>
  <c r="AG79" i="25" a="1"/>
  <c r="AG79" i="25" s="1"/>
  <c r="AH78" i="25" a="1"/>
  <c r="AH78" i="25" s="1"/>
  <c r="AG78" i="25" a="1"/>
  <c r="AG78" i="25" s="1"/>
  <c r="AH77" i="25" a="1"/>
  <c r="AH77" i="25" s="1"/>
  <c r="AG77" i="25" a="1"/>
  <c r="AG77" i="25" s="1"/>
  <c r="AH76" i="25" a="1"/>
  <c r="AH76" i="25" s="1"/>
  <c r="AG76" i="25" a="1"/>
  <c r="AG76" i="25" s="1"/>
  <c r="AH75" i="25" a="1"/>
  <c r="AH75" i="25" s="1"/>
  <c r="AG75" i="25" a="1"/>
  <c r="AG75" i="25" s="1"/>
  <c r="AH74" i="25" a="1"/>
  <c r="AH74" i="25" s="1"/>
  <c r="AG74" i="25" a="1"/>
  <c r="AG74" i="25" s="1"/>
  <c r="AH73" i="25" a="1"/>
  <c r="AH73" i="25" s="1"/>
  <c r="AG73" i="25" a="1"/>
  <c r="AG73" i="25" s="1"/>
  <c r="AH72" i="25" a="1"/>
  <c r="AH72" i="25" s="1"/>
  <c r="AG72" i="25" a="1"/>
  <c r="AG72" i="25" s="1"/>
  <c r="AH71" i="25" a="1"/>
  <c r="AH71" i="25" s="1"/>
  <c r="AG71" i="25" a="1"/>
  <c r="AG71" i="25" s="1"/>
  <c r="AH70" i="25" a="1"/>
  <c r="AH70" i="25" s="1"/>
  <c r="AG70" i="25" a="1"/>
  <c r="AG70" i="25" s="1"/>
  <c r="AH69" i="25" a="1"/>
  <c r="AH69" i="25" s="1"/>
  <c r="AG69" i="25" a="1"/>
  <c r="AG69" i="25" s="1"/>
  <c r="AH68" i="25" a="1"/>
  <c r="AH68" i="25" s="1"/>
  <c r="AG68" i="25" a="1"/>
  <c r="AG68" i="25" s="1"/>
  <c r="AH67" i="25" a="1"/>
  <c r="AH67" i="25" s="1"/>
  <c r="AG67" i="25" a="1"/>
  <c r="AG67" i="25" s="1"/>
  <c r="AH66" i="25" a="1"/>
  <c r="AH66" i="25" s="1"/>
  <c r="AG66" i="25" a="1"/>
  <c r="AG66" i="25" s="1"/>
  <c r="AH65" i="25" a="1"/>
  <c r="AH65" i="25" s="1"/>
  <c r="AG65" i="25" a="1"/>
  <c r="AG65" i="25" s="1"/>
  <c r="AH64" i="25" a="1"/>
  <c r="AH64" i="25" s="1"/>
  <c r="AG64" i="25" a="1"/>
  <c r="AG64" i="25" s="1"/>
  <c r="AH63" i="25" a="1"/>
  <c r="AH63" i="25" s="1"/>
  <c r="AG63" i="25" a="1"/>
  <c r="AG63" i="25" s="1"/>
  <c r="AH62" i="25" a="1"/>
  <c r="AH62" i="25" s="1"/>
  <c r="AG62" i="25" a="1"/>
  <c r="AG62" i="25" s="1"/>
  <c r="AH61" i="25" a="1"/>
  <c r="AH61" i="25" s="1"/>
  <c r="AG61" i="25" a="1"/>
  <c r="AG61" i="25" s="1"/>
  <c r="AH60" i="25" a="1"/>
  <c r="AH60" i="25" s="1"/>
  <c r="AG60" i="25" a="1"/>
  <c r="AG60" i="25" s="1"/>
  <c r="AH59" i="25" a="1"/>
  <c r="AH59" i="25" s="1"/>
  <c r="AG59" i="25" a="1"/>
  <c r="AG59" i="25" s="1"/>
  <c r="AH58" i="25" a="1"/>
  <c r="AH58" i="25" s="1"/>
  <c r="AG58" i="25" a="1"/>
  <c r="AG58" i="25" s="1"/>
  <c r="AH57" i="25" a="1"/>
  <c r="AH57" i="25" s="1"/>
  <c r="AG57" i="25" a="1"/>
  <c r="AG57" i="25" s="1"/>
  <c r="AH56" i="25" a="1"/>
  <c r="AH56" i="25" s="1"/>
  <c r="AG56" i="25" a="1"/>
  <c r="AG56" i="25" s="1"/>
  <c r="AH55" i="25" a="1"/>
  <c r="AH55" i="25" s="1"/>
  <c r="AG55" i="25" a="1"/>
  <c r="AG55" i="25" s="1"/>
  <c r="AH54" i="25" a="1"/>
  <c r="AH54" i="25" s="1"/>
  <c r="AG54" i="25" a="1"/>
  <c r="AG54" i="25" s="1"/>
  <c r="AH53" i="25" a="1"/>
  <c r="AH53" i="25" s="1"/>
  <c r="AG53" i="25" a="1"/>
  <c r="AG53" i="25" s="1"/>
  <c r="AH52" i="25" a="1"/>
  <c r="AH52" i="25" s="1"/>
  <c r="AG52" i="25" a="1"/>
  <c r="AG52" i="25" s="1"/>
  <c r="AH51" i="25" a="1"/>
  <c r="AH51" i="25" s="1"/>
  <c r="AG51" i="25" a="1"/>
  <c r="AG51" i="25" s="1"/>
  <c r="AH50" i="25" a="1"/>
  <c r="AH50" i="25" s="1"/>
  <c r="AG50" i="25" a="1"/>
  <c r="AG50" i="25" s="1"/>
  <c r="AH49" i="25" a="1"/>
  <c r="AH49" i="25" s="1"/>
  <c r="AG49" i="25" a="1"/>
  <c r="AG49" i="25" s="1"/>
  <c r="AH48" i="25" a="1"/>
  <c r="AH48" i="25" s="1"/>
  <c r="AH46" i="25" a="1"/>
  <c r="AH46" i="25" s="1"/>
  <c r="AG46" i="25" a="1"/>
  <c r="AG46" i="25" s="1"/>
  <c r="AH45" i="25" a="1"/>
  <c r="AH45" i="25" s="1"/>
  <c r="AG45" i="25" a="1"/>
  <c r="AG45" i="25" s="1"/>
  <c r="AH44" i="25" a="1"/>
  <c r="AH44" i="25" s="1"/>
  <c r="AG44" i="25" a="1"/>
  <c r="AG44" i="25" s="1"/>
  <c r="AH43" i="25" a="1"/>
  <c r="AH43" i="25" s="1"/>
  <c r="AG43" i="25" a="1"/>
  <c r="AG43" i="25" s="1"/>
  <c r="AH42" i="25" a="1"/>
  <c r="AH42" i="25" s="1"/>
  <c r="AG42" i="25" a="1"/>
  <c r="AG42" i="25" s="1"/>
  <c r="AH41" i="25" a="1"/>
  <c r="AH41" i="25" s="1"/>
  <c r="AG41" i="25" a="1"/>
  <c r="AG41" i="25" s="1"/>
  <c r="AH40" i="25" a="1"/>
  <c r="AH40" i="25" s="1"/>
  <c r="AG40" i="25" a="1"/>
  <c r="AG40" i="25" s="1"/>
  <c r="AH39" i="25" a="1"/>
  <c r="AH39" i="25" s="1"/>
  <c r="AG39" i="25" a="1"/>
  <c r="AG39" i="25" s="1"/>
  <c r="AH38" i="25" a="1"/>
  <c r="AH38" i="25" s="1"/>
  <c r="AG38" i="25" a="1"/>
  <c r="AG38" i="25" s="1"/>
  <c r="AH37" i="25" a="1"/>
  <c r="AH37" i="25" s="1"/>
  <c r="AG37" i="25" a="1"/>
  <c r="AG37" i="25" s="1"/>
  <c r="AH36" i="25" a="1"/>
  <c r="AH36" i="25" s="1"/>
  <c r="AG36" i="25" a="1"/>
  <c r="AG36" i="25" s="1"/>
  <c r="AH35" i="25" a="1"/>
  <c r="AH35" i="25" s="1"/>
  <c r="AG35" i="25" a="1"/>
  <c r="AG35" i="25" s="1"/>
  <c r="AH34" i="25" a="1"/>
  <c r="AH34" i="25" s="1"/>
  <c r="AG34" i="25" a="1"/>
  <c r="AG34" i="25" s="1"/>
  <c r="AH32" i="25" a="1"/>
  <c r="AH32" i="25" s="1"/>
  <c r="AG32" i="25" a="1"/>
  <c r="AG32" i="25" s="1"/>
  <c r="AH31" i="25" a="1"/>
  <c r="AH31" i="25" s="1"/>
  <c r="AG31" i="25" a="1"/>
  <c r="AG31" i="25" s="1"/>
  <c r="AH30" i="25" a="1"/>
  <c r="AH30" i="25" s="1"/>
  <c r="AG30" i="25" a="1"/>
  <c r="AG30" i="25" s="1"/>
  <c r="AH29" i="25" a="1"/>
  <c r="AH29" i="25" s="1"/>
  <c r="AG29" i="25" a="1"/>
  <c r="AG29" i="25" s="1"/>
  <c r="AH28" i="25" a="1"/>
  <c r="AH28" i="25" s="1"/>
  <c r="AG28" i="25" a="1"/>
  <c r="AG28" i="25" s="1"/>
  <c r="AH27" i="25" a="1"/>
  <c r="AH27" i="25" s="1"/>
  <c r="AG27" i="25" a="1"/>
  <c r="AG27" i="25" s="1"/>
  <c r="AH26" i="25" a="1"/>
  <c r="AH26" i="25" s="1"/>
  <c r="AG26" i="25" a="1"/>
  <c r="AG26" i="25" s="1"/>
  <c r="AH25" i="25" a="1"/>
  <c r="AH25" i="25" s="1"/>
  <c r="AG25" i="25" a="1"/>
  <c r="AG25" i="25" s="1"/>
  <c r="AH24" i="25" a="1"/>
  <c r="AH24" i="25" s="1"/>
  <c r="AG24" i="25" a="1"/>
  <c r="AG24" i="25" s="1"/>
  <c r="AH23" i="25" a="1"/>
  <c r="AH23" i="25" s="1"/>
  <c r="AG23" i="25" a="1"/>
  <c r="AG23" i="25" s="1"/>
  <c r="AH22" i="25" a="1"/>
  <c r="AH22" i="25" s="1"/>
  <c r="AG22" i="25" a="1"/>
  <c r="AG22" i="25" s="1"/>
  <c r="AH21" i="25" a="1"/>
  <c r="AH21" i="25" s="1"/>
  <c r="AG21" i="25" a="1"/>
  <c r="AG21" i="25" s="1"/>
  <c r="AH20" i="25" a="1"/>
  <c r="AH20" i="25" s="1"/>
  <c r="AG20" i="25" a="1"/>
  <c r="AG20" i="25" s="1"/>
  <c r="AK8" i="25"/>
  <c r="AJ8" i="25"/>
  <c r="AI8" i="25"/>
  <c r="AH8" i="25"/>
  <c r="AG8" i="25"/>
  <c r="AK1" i="25"/>
  <c r="AJ1" i="25"/>
  <c r="AI1" i="25"/>
  <c r="AH1" i="25"/>
  <c r="AG1" i="25"/>
  <c r="AD209" i="25"/>
  <c r="AB209" i="25"/>
  <c r="AC136" i="25" a="1"/>
  <c r="AC136" i="25" s="1"/>
  <c r="AB136" i="25" a="1"/>
  <c r="AB136" i="25" s="1"/>
  <c r="AC135" i="25" a="1"/>
  <c r="AC135" i="25" s="1"/>
  <c r="AB135" i="25" a="1"/>
  <c r="AB135" i="25" s="1"/>
  <c r="AC134" i="25" a="1"/>
  <c r="AC134" i="25" s="1"/>
  <c r="AB134" i="25" a="1"/>
  <c r="AB134" i="25" s="1"/>
  <c r="AC133" i="25" a="1"/>
  <c r="AC133" i="25" s="1"/>
  <c r="AB133" i="25" a="1"/>
  <c r="AB133" i="25" s="1"/>
  <c r="AC132" i="25" a="1"/>
  <c r="AC132" i="25" s="1"/>
  <c r="AB132" i="25" a="1"/>
  <c r="AB132" i="25" s="1"/>
  <c r="AC131" i="25" a="1"/>
  <c r="AC131" i="25" s="1"/>
  <c r="AB131" i="25" a="1"/>
  <c r="AB131" i="25" s="1"/>
  <c r="AC130" i="25" a="1"/>
  <c r="AC130" i="25" s="1"/>
  <c r="AB130" i="25" a="1"/>
  <c r="AB130" i="25" s="1"/>
  <c r="AC129" i="25" a="1"/>
  <c r="AC129" i="25" s="1"/>
  <c r="AB129" i="25" a="1"/>
  <c r="AB129" i="25" s="1"/>
  <c r="AC128" i="25" a="1"/>
  <c r="AC128" i="25" s="1"/>
  <c r="AB128" i="25" a="1"/>
  <c r="AB128" i="25" s="1"/>
  <c r="AC127" i="25" a="1"/>
  <c r="AC127" i="25" s="1"/>
  <c r="AB127" i="25" a="1"/>
  <c r="AB127" i="25" s="1"/>
  <c r="AC126" i="25" a="1"/>
  <c r="AC126" i="25" s="1"/>
  <c r="AB126" i="25" a="1"/>
  <c r="AB126" i="25" s="1"/>
  <c r="AC125" i="25" a="1"/>
  <c r="AC125" i="25" s="1"/>
  <c r="AB125" i="25" a="1"/>
  <c r="AB125" i="25" s="1"/>
  <c r="AC124" i="25" a="1"/>
  <c r="AC124" i="25" s="1"/>
  <c r="AB124" i="25" a="1"/>
  <c r="AB124" i="25" s="1"/>
  <c r="AC123" i="25" a="1"/>
  <c r="AC123" i="25" s="1"/>
  <c r="AB123" i="25" a="1"/>
  <c r="AB123" i="25" s="1"/>
  <c r="AC122" i="25" a="1"/>
  <c r="AC122" i="25" s="1"/>
  <c r="AB122" i="25" a="1"/>
  <c r="AB122" i="25" s="1"/>
  <c r="AC121" i="25" a="1"/>
  <c r="AC121" i="25" s="1"/>
  <c r="AB121" i="25" a="1"/>
  <c r="AB121" i="25" s="1"/>
  <c r="AC120" i="25" a="1"/>
  <c r="AC120" i="25" s="1"/>
  <c r="AB120" i="25" a="1"/>
  <c r="AB120" i="25" s="1"/>
  <c r="AC119" i="25" a="1"/>
  <c r="AC119" i="25" s="1"/>
  <c r="AB119" i="25" a="1"/>
  <c r="AB119" i="25" s="1"/>
  <c r="AC118" i="25" a="1"/>
  <c r="AC118" i="25" s="1"/>
  <c r="AB118" i="25" a="1"/>
  <c r="AB118" i="25" s="1"/>
  <c r="AC117" i="25" a="1"/>
  <c r="AC117" i="25" s="1"/>
  <c r="AB117" i="25" a="1"/>
  <c r="AB117" i="25" s="1"/>
  <c r="AC116" i="25" a="1"/>
  <c r="AC116" i="25" s="1"/>
  <c r="AB116" i="25" a="1"/>
  <c r="AB116" i="25" s="1"/>
  <c r="AC115" i="25" a="1"/>
  <c r="AC115" i="25" s="1"/>
  <c r="AB115" i="25" a="1"/>
  <c r="AB115" i="25" s="1"/>
  <c r="AC114" i="25" a="1"/>
  <c r="AC114" i="25" s="1"/>
  <c r="AB114" i="25" a="1"/>
  <c r="AB114" i="25" s="1"/>
  <c r="AC113" i="25" a="1"/>
  <c r="AC113" i="25" s="1"/>
  <c r="AB113" i="25" a="1"/>
  <c r="AB113" i="25" s="1"/>
  <c r="AC112" i="25" a="1"/>
  <c r="AC112" i="25" s="1"/>
  <c r="AB112" i="25" a="1"/>
  <c r="AB112" i="25" s="1"/>
  <c r="AC111" i="25" a="1"/>
  <c r="AC111" i="25" s="1"/>
  <c r="AB111" i="25" a="1"/>
  <c r="AB111" i="25" s="1"/>
  <c r="AC110" i="25" a="1"/>
  <c r="AC110" i="25" s="1"/>
  <c r="AB110" i="25" a="1"/>
  <c r="AB110" i="25" s="1"/>
  <c r="AC109" i="25" a="1"/>
  <c r="AC109" i="25" s="1"/>
  <c r="AB109" i="25" a="1"/>
  <c r="AB109" i="25" s="1"/>
  <c r="AC108" i="25" a="1"/>
  <c r="AC108" i="25" s="1"/>
  <c r="AB108" i="25" a="1"/>
  <c r="AB108" i="25" s="1"/>
  <c r="AC107" i="25" a="1"/>
  <c r="AC107" i="25" s="1"/>
  <c r="AB107" i="25" a="1"/>
  <c r="AB107" i="25" s="1"/>
  <c r="AC106" i="25" a="1"/>
  <c r="AC106" i="25" s="1"/>
  <c r="AB106" i="25" a="1"/>
  <c r="AB106" i="25" s="1"/>
  <c r="AC105" i="25" a="1"/>
  <c r="AC105" i="25" s="1"/>
  <c r="AB105" i="25" a="1"/>
  <c r="AB105" i="25" s="1"/>
  <c r="AC104" i="25" a="1"/>
  <c r="AC104" i="25" s="1"/>
  <c r="AB104" i="25" a="1"/>
  <c r="AB104" i="25" s="1"/>
  <c r="AC103" i="25" a="1"/>
  <c r="AC103" i="25" s="1"/>
  <c r="AB103" i="25" a="1"/>
  <c r="AB103" i="25" s="1"/>
  <c r="AC102" i="25" a="1"/>
  <c r="AC102" i="25" s="1"/>
  <c r="AB102" i="25" a="1"/>
  <c r="AB102" i="25" s="1"/>
  <c r="AC101" i="25" a="1"/>
  <c r="AC101" i="25" s="1"/>
  <c r="AB101" i="25" a="1"/>
  <c r="AB101" i="25" s="1"/>
  <c r="AC100" i="25" a="1"/>
  <c r="AC100" i="25" s="1"/>
  <c r="AB100" i="25" a="1"/>
  <c r="AB100" i="25" s="1"/>
  <c r="AC99" i="25" a="1"/>
  <c r="AC99" i="25" s="1"/>
  <c r="AB99" i="25" a="1"/>
  <c r="AB99" i="25" s="1"/>
  <c r="AC98" i="25" a="1"/>
  <c r="AC98" i="25" s="1"/>
  <c r="AB98" i="25" a="1"/>
  <c r="AB98" i="25" s="1"/>
  <c r="AC97" i="25" a="1"/>
  <c r="AC97" i="25" s="1"/>
  <c r="AB97" i="25" a="1"/>
  <c r="AB97" i="25" s="1"/>
  <c r="AC96" i="25" a="1"/>
  <c r="AC96" i="25" s="1"/>
  <c r="AB96" i="25" a="1"/>
  <c r="AB96" i="25" s="1"/>
  <c r="AC95" i="25" a="1"/>
  <c r="AC95" i="25" s="1"/>
  <c r="AB95" i="25" a="1"/>
  <c r="AB95" i="25" s="1"/>
  <c r="AC94" i="25" a="1"/>
  <c r="AC94" i="25" s="1"/>
  <c r="AB94" i="25" a="1"/>
  <c r="AB94" i="25" s="1"/>
  <c r="AC93" i="25" a="1"/>
  <c r="AC93" i="25" s="1"/>
  <c r="AB93" i="25" a="1"/>
  <c r="AB93" i="25" s="1"/>
  <c r="AC92" i="25" a="1"/>
  <c r="AC92" i="25" s="1"/>
  <c r="AB92" i="25" a="1"/>
  <c r="AB92" i="25" s="1"/>
  <c r="AC91" i="25" a="1"/>
  <c r="AC91" i="25" s="1"/>
  <c r="AB91" i="25" a="1"/>
  <c r="AB91" i="25" s="1"/>
  <c r="AC90" i="25" a="1"/>
  <c r="AC90" i="25" s="1"/>
  <c r="AB90" i="25" a="1"/>
  <c r="AB90" i="25" s="1"/>
  <c r="AC89" i="25" a="1"/>
  <c r="AC89" i="25" s="1"/>
  <c r="AB89" i="25" a="1"/>
  <c r="AB89" i="25" s="1"/>
  <c r="AC88" i="25" a="1"/>
  <c r="AC88" i="25" s="1"/>
  <c r="AB88" i="25" a="1"/>
  <c r="AB88" i="25" s="1"/>
  <c r="AC87" i="25" a="1"/>
  <c r="AC87" i="25" s="1"/>
  <c r="AB87" i="25" a="1"/>
  <c r="AB87" i="25" s="1"/>
  <c r="AC86" i="25" a="1"/>
  <c r="AC86" i="25" s="1"/>
  <c r="AB86" i="25" a="1"/>
  <c r="AB86" i="25" s="1"/>
  <c r="AC85" i="25" a="1"/>
  <c r="AC85" i="25" s="1"/>
  <c r="AB85" i="25" a="1"/>
  <c r="AB85" i="25" s="1"/>
  <c r="AC84" i="25" a="1"/>
  <c r="AC84" i="25" s="1"/>
  <c r="AB84" i="25" a="1"/>
  <c r="AB84" i="25" s="1"/>
  <c r="AC83" i="25" a="1"/>
  <c r="AC83" i="25" s="1"/>
  <c r="AB83" i="25" a="1"/>
  <c r="AB83" i="25" s="1"/>
  <c r="AC82" i="25" a="1"/>
  <c r="AC82" i="25" s="1"/>
  <c r="AB82" i="25" a="1"/>
  <c r="AB82" i="25" s="1"/>
  <c r="AC81" i="25" a="1"/>
  <c r="AC81" i="25" s="1"/>
  <c r="AB81" i="25" a="1"/>
  <c r="AB81" i="25" s="1"/>
  <c r="AC80" i="25" a="1"/>
  <c r="AC80" i="25" s="1"/>
  <c r="AB80" i="25" a="1"/>
  <c r="AB80" i="25" s="1"/>
  <c r="AC79" i="25" a="1"/>
  <c r="AC79" i="25" s="1"/>
  <c r="AB79" i="25" a="1"/>
  <c r="AB79" i="25" s="1"/>
  <c r="AC78" i="25" a="1"/>
  <c r="AC78" i="25" s="1"/>
  <c r="AB78" i="25" a="1"/>
  <c r="AB78" i="25" s="1"/>
  <c r="AC77" i="25" a="1"/>
  <c r="AC77" i="25" s="1"/>
  <c r="AB77" i="25" a="1"/>
  <c r="AB77" i="25" s="1"/>
  <c r="AC76" i="25" a="1"/>
  <c r="AC76" i="25" s="1"/>
  <c r="AB76" i="25" a="1"/>
  <c r="AB76" i="25" s="1"/>
  <c r="AC75" i="25" a="1"/>
  <c r="AC75" i="25" s="1"/>
  <c r="AB75" i="25" a="1"/>
  <c r="AB75" i="25" s="1"/>
  <c r="AC74" i="25" a="1"/>
  <c r="AC74" i="25" s="1"/>
  <c r="AB74" i="25" a="1"/>
  <c r="AB74" i="25" s="1"/>
  <c r="AC73" i="25" a="1"/>
  <c r="AC73" i="25" s="1"/>
  <c r="AB73" i="25" a="1"/>
  <c r="AB73" i="25" s="1"/>
  <c r="AC72" i="25" a="1"/>
  <c r="AC72" i="25" s="1"/>
  <c r="AB72" i="25" a="1"/>
  <c r="AB72" i="25" s="1"/>
  <c r="AC71" i="25" a="1"/>
  <c r="AC71" i="25" s="1"/>
  <c r="AB71" i="25" a="1"/>
  <c r="AB71" i="25" s="1"/>
  <c r="AC70" i="25" a="1"/>
  <c r="AC70" i="25" s="1"/>
  <c r="AB70" i="25" a="1"/>
  <c r="AB70" i="25" s="1"/>
  <c r="AC69" i="25" a="1"/>
  <c r="AC69" i="25" s="1"/>
  <c r="AB69" i="25" a="1"/>
  <c r="AB69" i="25" s="1"/>
  <c r="AC68" i="25" a="1"/>
  <c r="AC68" i="25" s="1"/>
  <c r="AB68" i="25" a="1"/>
  <c r="AB68" i="25" s="1"/>
  <c r="AC67" i="25" a="1"/>
  <c r="AC67" i="25" s="1"/>
  <c r="AB67" i="25" a="1"/>
  <c r="AB67" i="25" s="1"/>
  <c r="AC66" i="25" a="1"/>
  <c r="AC66" i="25" s="1"/>
  <c r="AB66" i="25" a="1"/>
  <c r="AB66" i="25" s="1"/>
  <c r="AC65" i="25" a="1"/>
  <c r="AC65" i="25" s="1"/>
  <c r="AB65" i="25" a="1"/>
  <c r="AB65" i="25" s="1"/>
  <c r="AC64" i="25" a="1"/>
  <c r="AC64" i="25" s="1"/>
  <c r="AB64" i="25" a="1"/>
  <c r="AB64" i="25" s="1"/>
  <c r="AC63" i="25" a="1"/>
  <c r="AC63" i="25" s="1"/>
  <c r="AB63" i="25" a="1"/>
  <c r="AB63" i="25" s="1"/>
  <c r="AC62" i="25" a="1"/>
  <c r="AC62" i="25" s="1"/>
  <c r="AB62" i="25" a="1"/>
  <c r="AB62" i="25" s="1"/>
  <c r="AC61" i="25" a="1"/>
  <c r="AC61" i="25" s="1"/>
  <c r="AB61" i="25" a="1"/>
  <c r="AB61" i="25" s="1"/>
  <c r="AC60" i="25" a="1"/>
  <c r="AC60" i="25" s="1"/>
  <c r="AB60" i="25" a="1"/>
  <c r="AB60" i="25" s="1"/>
  <c r="AC59" i="25" a="1"/>
  <c r="AC59" i="25" s="1"/>
  <c r="AB59" i="25" a="1"/>
  <c r="AB59" i="25" s="1"/>
  <c r="AC58" i="25" a="1"/>
  <c r="AC58" i="25" s="1"/>
  <c r="AB58" i="25" a="1"/>
  <c r="AB58" i="25" s="1"/>
  <c r="AC57" i="25" a="1"/>
  <c r="AC57" i="25" s="1"/>
  <c r="AB57" i="25" a="1"/>
  <c r="AB57" i="25" s="1"/>
  <c r="AC56" i="25" a="1"/>
  <c r="AC56" i="25" s="1"/>
  <c r="AB56" i="25" a="1"/>
  <c r="AB56" i="25" s="1"/>
  <c r="AC55" i="25" a="1"/>
  <c r="AC55" i="25" s="1"/>
  <c r="AB55" i="25" a="1"/>
  <c r="AB55" i="25" s="1"/>
  <c r="AC54" i="25" a="1"/>
  <c r="AC54" i="25" s="1"/>
  <c r="AB54" i="25" a="1"/>
  <c r="AB54" i="25" s="1"/>
  <c r="AC53" i="25" a="1"/>
  <c r="AC53" i="25" s="1"/>
  <c r="AB53" i="25" a="1"/>
  <c r="AB53" i="25" s="1"/>
  <c r="AC52" i="25" a="1"/>
  <c r="AC52" i="25" s="1"/>
  <c r="AB52" i="25" a="1"/>
  <c r="AB52" i="25" s="1"/>
  <c r="AC51" i="25" a="1"/>
  <c r="AC51" i="25" s="1"/>
  <c r="AB51" i="25" a="1"/>
  <c r="AB51" i="25" s="1"/>
  <c r="AC50" i="25" a="1"/>
  <c r="AC50" i="25" s="1"/>
  <c r="AB50" i="25" a="1"/>
  <c r="AB50" i="25" s="1"/>
  <c r="AC49" i="25" a="1"/>
  <c r="AC49" i="25" s="1"/>
  <c r="AB49" i="25" a="1"/>
  <c r="AB49" i="25" s="1"/>
  <c r="AC48" i="25" a="1"/>
  <c r="AC48" i="25" s="1"/>
  <c r="AB48" i="25" a="1"/>
  <c r="AB48" i="25" s="1"/>
  <c r="AC46" i="25" a="1"/>
  <c r="AC46" i="25" s="1"/>
  <c r="AB46" i="25" a="1"/>
  <c r="AB46" i="25" s="1"/>
  <c r="AC45" i="25" a="1"/>
  <c r="AC45" i="25" s="1"/>
  <c r="AB45" i="25" a="1"/>
  <c r="AB45" i="25" s="1"/>
  <c r="AC44" i="25" a="1"/>
  <c r="AC44" i="25" s="1"/>
  <c r="AB44" i="25" a="1"/>
  <c r="AB44" i="25" s="1"/>
  <c r="AC43" i="25" a="1"/>
  <c r="AC43" i="25" s="1"/>
  <c r="AB43" i="25" a="1"/>
  <c r="AB43" i="25" s="1"/>
  <c r="AC42" i="25" a="1"/>
  <c r="AC42" i="25" s="1"/>
  <c r="AB42" i="25" a="1"/>
  <c r="AB42" i="25" s="1"/>
  <c r="AC41" i="25" a="1"/>
  <c r="AC41" i="25" s="1"/>
  <c r="AB41" i="25" a="1"/>
  <c r="AB41" i="25" s="1"/>
  <c r="AC40" i="25" a="1"/>
  <c r="AC40" i="25" s="1"/>
  <c r="AB40" i="25" a="1"/>
  <c r="AB40" i="25" s="1"/>
  <c r="AC39" i="25" a="1"/>
  <c r="AC39" i="25" s="1"/>
  <c r="AB39" i="25" a="1"/>
  <c r="AB39" i="25" s="1"/>
  <c r="AC38" i="25" a="1"/>
  <c r="AC38" i="25" s="1"/>
  <c r="AB38" i="25" a="1"/>
  <c r="AB38" i="25" s="1"/>
  <c r="AC37" i="25" a="1"/>
  <c r="AC37" i="25" s="1"/>
  <c r="AB37" i="25" a="1"/>
  <c r="AB37" i="25" s="1"/>
  <c r="AC36" i="25" a="1"/>
  <c r="AC36" i="25" s="1"/>
  <c r="AB36" i="25" a="1"/>
  <c r="AB36" i="25" s="1"/>
  <c r="AC35" i="25" a="1"/>
  <c r="AC35" i="25" s="1"/>
  <c r="AB35" i="25" a="1"/>
  <c r="AB35" i="25" s="1"/>
  <c r="AC34" i="25" a="1"/>
  <c r="AC34" i="25" s="1"/>
  <c r="AB34" i="25" a="1"/>
  <c r="AB34" i="25" s="1"/>
  <c r="AC33" i="25" a="1"/>
  <c r="AC33" i="25" s="1"/>
  <c r="AB33" i="25" a="1"/>
  <c r="AB33" i="25" s="1"/>
  <c r="AC32" i="25" a="1"/>
  <c r="AC32" i="25" s="1"/>
  <c r="AB32" i="25" a="1"/>
  <c r="AB32" i="25" s="1"/>
  <c r="AC31" i="25" a="1"/>
  <c r="AC31" i="25" s="1"/>
  <c r="AB31" i="25" a="1"/>
  <c r="AB31" i="25" s="1"/>
  <c r="AC30" i="25" a="1"/>
  <c r="AC30" i="25" s="1"/>
  <c r="AB30" i="25" a="1"/>
  <c r="AB30" i="25" s="1"/>
  <c r="AC29" i="25" a="1"/>
  <c r="AC29" i="25" s="1"/>
  <c r="AB29" i="25" a="1"/>
  <c r="AB29" i="25" s="1"/>
  <c r="AC28" i="25" a="1"/>
  <c r="AC28" i="25" s="1"/>
  <c r="AB28" i="25" a="1"/>
  <c r="AB28" i="25" s="1"/>
  <c r="AC27" i="25" a="1"/>
  <c r="AC27" i="25" s="1"/>
  <c r="AB27" i="25" a="1"/>
  <c r="AB27" i="25" s="1"/>
  <c r="AC26" i="25" a="1"/>
  <c r="AC26" i="25" s="1"/>
  <c r="AB26" i="25" a="1"/>
  <c r="AB26" i="25" s="1"/>
  <c r="AC25" i="25" a="1"/>
  <c r="AC25" i="25" s="1"/>
  <c r="AB25" i="25" a="1"/>
  <c r="AB25" i="25" s="1"/>
  <c r="AC24" i="25" a="1"/>
  <c r="AC24" i="25" s="1"/>
  <c r="AB24" i="25" a="1"/>
  <c r="AB24" i="25" s="1"/>
  <c r="AC23" i="25" a="1"/>
  <c r="AC23" i="25" s="1"/>
  <c r="AB23" i="25" a="1"/>
  <c r="AB23" i="25" s="1"/>
  <c r="AC22" i="25" a="1"/>
  <c r="AC22" i="25" s="1"/>
  <c r="AB22" i="25" a="1"/>
  <c r="AB22" i="25" s="1"/>
  <c r="AC21" i="25" a="1"/>
  <c r="AC21" i="25" s="1"/>
  <c r="AB21" i="25" a="1"/>
  <c r="AB21" i="25" s="1"/>
  <c r="AC20" i="25" a="1"/>
  <c r="AC20" i="25" s="1"/>
  <c r="AB20" i="25" a="1"/>
  <c r="AB20" i="25" s="1"/>
  <c r="AF8" i="25"/>
  <c r="AE8" i="25"/>
  <c r="AD8" i="25"/>
  <c r="AC8" i="25"/>
  <c r="AB8" i="25"/>
  <c r="AF1" i="25"/>
  <c r="AE1" i="25"/>
  <c r="AD1" i="25"/>
  <c r="AC1" i="25"/>
  <c r="AB1" i="25"/>
  <c r="AA8" i="25"/>
  <c r="AA1" i="25"/>
  <c r="Y206" i="25"/>
  <c r="Z206" i="25" s="1"/>
  <c r="AA206" i="25" s="1"/>
  <c r="W206" i="25"/>
  <c r="X206" i="25" s="1"/>
  <c r="X136" i="25" a="1"/>
  <c r="X136" i="25" s="1"/>
  <c r="W136" i="25" a="1"/>
  <c r="W136" i="25" s="1"/>
  <c r="X135" i="25" a="1"/>
  <c r="X135" i="25" s="1"/>
  <c r="W135" i="25" a="1"/>
  <c r="W135" i="25" s="1"/>
  <c r="X134" i="25" a="1"/>
  <c r="X134" i="25" s="1"/>
  <c r="W134" i="25" a="1"/>
  <c r="W134" i="25" s="1"/>
  <c r="X133" i="25" a="1"/>
  <c r="X133" i="25" s="1"/>
  <c r="W133" i="25" a="1"/>
  <c r="W133" i="25" s="1"/>
  <c r="X132" i="25" a="1"/>
  <c r="X132" i="25" s="1"/>
  <c r="W132" i="25" a="1"/>
  <c r="W132" i="25" s="1"/>
  <c r="X131" i="25" a="1"/>
  <c r="X131" i="25" s="1"/>
  <c r="W131" i="25" a="1"/>
  <c r="W131" i="25" s="1"/>
  <c r="X130" i="25" a="1"/>
  <c r="X130" i="25" s="1"/>
  <c r="W130" i="25" a="1"/>
  <c r="W130" i="25" s="1"/>
  <c r="X129" i="25" a="1"/>
  <c r="X129" i="25" s="1"/>
  <c r="W129" i="25" a="1"/>
  <c r="W129" i="25" s="1"/>
  <c r="X128" i="25" a="1"/>
  <c r="X128" i="25" s="1"/>
  <c r="W128" i="25" a="1"/>
  <c r="W128" i="25" s="1"/>
  <c r="X127" i="25" a="1"/>
  <c r="X127" i="25" s="1"/>
  <c r="W127" i="25" a="1"/>
  <c r="W127" i="25" s="1"/>
  <c r="X126" i="25" a="1"/>
  <c r="X126" i="25" s="1"/>
  <c r="W126" i="25" a="1"/>
  <c r="W126" i="25" s="1"/>
  <c r="X125" i="25" a="1"/>
  <c r="X125" i="25" s="1"/>
  <c r="W125" i="25" a="1"/>
  <c r="W125" i="25" s="1"/>
  <c r="X124" i="25" a="1"/>
  <c r="X124" i="25" s="1"/>
  <c r="W124" i="25" a="1"/>
  <c r="W124" i="25" s="1"/>
  <c r="X123" i="25" a="1"/>
  <c r="X123" i="25" s="1"/>
  <c r="W123" i="25" a="1"/>
  <c r="W123" i="25" s="1"/>
  <c r="X122" i="25" a="1"/>
  <c r="X122" i="25" s="1"/>
  <c r="W122" i="25" a="1"/>
  <c r="W122" i="25" s="1"/>
  <c r="X121" i="25" a="1"/>
  <c r="X121" i="25" s="1"/>
  <c r="W121" i="25" a="1"/>
  <c r="W121" i="25" s="1"/>
  <c r="X120" i="25" a="1"/>
  <c r="X120" i="25" s="1"/>
  <c r="W120" i="25" a="1"/>
  <c r="W120" i="25" s="1"/>
  <c r="X119" i="25" a="1"/>
  <c r="X119" i="25" s="1"/>
  <c r="W119" i="25" a="1"/>
  <c r="W119" i="25" s="1"/>
  <c r="X118" i="25" a="1"/>
  <c r="X118" i="25" s="1"/>
  <c r="W118" i="25" a="1"/>
  <c r="W118" i="25" s="1"/>
  <c r="X117" i="25" a="1"/>
  <c r="X117" i="25" s="1"/>
  <c r="W117" i="25" a="1"/>
  <c r="W117" i="25" s="1"/>
  <c r="X116" i="25" a="1"/>
  <c r="X116" i="25" s="1"/>
  <c r="W116" i="25" a="1"/>
  <c r="W116" i="25" s="1"/>
  <c r="X115" i="25" a="1"/>
  <c r="X115" i="25" s="1"/>
  <c r="W115" i="25" a="1"/>
  <c r="W115" i="25" s="1"/>
  <c r="X114" i="25" a="1"/>
  <c r="X114" i="25" s="1"/>
  <c r="W114" i="25" a="1"/>
  <c r="W114" i="25" s="1"/>
  <c r="X113" i="25" a="1"/>
  <c r="X113" i="25" s="1"/>
  <c r="W113" i="25" a="1"/>
  <c r="W113" i="25" s="1"/>
  <c r="X112" i="25" a="1"/>
  <c r="X112" i="25" s="1"/>
  <c r="W112" i="25" a="1"/>
  <c r="W112" i="25" s="1"/>
  <c r="X111" i="25" a="1"/>
  <c r="X111" i="25" s="1"/>
  <c r="W111" i="25" a="1"/>
  <c r="W111" i="25" s="1"/>
  <c r="X110" i="25" a="1"/>
  <c r="X110" i="25" s="1"/>
  <c r="W110" i="25" a="1"/>
  <c r="W110" i="25" s="1"/>
  <c r="X109" i="25" a="1"/>
  <c r="X109" i="25" s="1"/>
  <c r="W109" i="25" a="1"/>
  <c r="W109" i="25" s="1"/>
  <c r="X108" i="25" a="1"/>
  <c r="X108" i="25" s="1"/>
  <c r="W108" i="25" a="1"/>
  <c r="W108" i="25" s="1"/>
  <c r="X107" i="25" a="1"/>
  <c r="X107" i="25" s="1"/>
  <c r="W107" i="25" a="1"/>
  <c r="W107" i="25" s="1"/>
  <c r="X106" i="25" a="1"/>
  <c r="X106" i="25" s="1"/>
  <c r="W106" i="25" a="1"/>
  <c r="W106" i="25" s="1"/>
  <c r="X105" i="25" a="1"/>
  <c r="X105" i="25" s="1"/>
  <c r="W105" i="25" a="1"/>
  <c r="W105" i="25" s="1"/>
  <c r="X104" i="25" a="1"/>
  <c r="X104" i="25" s="1"/>
  <c r="W104" i="25" a="1"/>
  <c r="W104" i="25" s="1"/>
  <c r="X103" i="25" a="1"/>
  <c r="X103" i="25" s="1"/>
  <c r="W103" i="25" a="1"/>
  <c r="W103" i="25" s="1"/>
  <c r="X102" i="25" a="1"/>
  <c r="X102" i="25" s="1"/>
  <c r="W102" i="25" a="1"/>
  <c r="W102" i="25" s="1"/>
  <c r="X101" i="25" a="1"/>
  <c r="X101" i="25" s="1"/>
  <c r="W101" i="25" a="1"/>
  <c r="W101" i="25" s="1"/>
  <c r="X100" i="25" a="1"/>
  <c r="X100" i="25" s="1"/>
  <c r="W100" i="25" a="1"/>
  <c r="W100" i="25" s="1"/>
  <c r="X99" i="25" a="1"/>
  <c r="X99" i="25" s="1"/>
  <c r="W99" i="25" a="1"/>
  <c r="W99" i="25" s="1"/>
  <c r="X98" i="25" a="1"/>
  <c r="X98" i="25" s="1"/>
  <c r="W98" i="25" a="1"/>
  <c r="W98" i="25" s="1"/>
  <c r="X97" i="25" a="1"/>
  <c r="X97" i="25" s="1"/>
  <c r="W97" i="25" a="1"/>
  <c r="W97" i="25" s="1"/>
  <c r="X96" i="25" a="1"/>
  <c r="X96" i="25" s="1"/>
  <c r="W96" i="25" a="1"/>
  <c r="W96" i="25" s="1"/>
  <c r="X95" i="25" a="1"/>
  <c r="X95" i="25" s="1"/>
  <c r="W95" i="25" a="1"/>
  <c r="W95" i="25" s="1"/>
  <c r="X94" i="25" a="1"/>
  <c r="X94" i="25" s="1"/>
  <c r="W94" i="25" a="1"/>
  <c r="W94" i="25" s="1"/>
  <c r="X93" i="25" a="1"/>
  <c r="X93" i="25" s="1"/>
  <c r="W93" i="25" a="1"/>
  <c r="W93" i="25" s="1"/>
  <c r="X92" i="25" a="1"/>
  <c r="X92" i="25" s="1"/>
  <c r="W92" i="25" a="1"/>
  <c r="W92" i="25" s="1"/>
  <c r="X91" i="25" a="1"/>
  <c r="X91" i="25" s="1"/>
  <c r="W91" i="25" a="1"/>
  <c r="W91" i="25" s="1"/>
  <c r="X90" i="25" a="1"/>
  <c r="X90" i="25" s="1"/>
  <c r="W90" i="25" a="1"/>
  <c r="W90" i="25" s="1"/>
  <c r="X89" i="25" a="1"/>
  <c r="X89" i="25" s="1"/>
  <c r="W89" i="25" a="1"/>
  <c r="W89" i="25" s="1"/>
  <c r="X88" i="25" a="1"/>
  <c r="X88" i="25" s="1"/>
  <c r="W88" i="25" a="1"/>
  <c r="W88" i="25" s="1"/>
  <c r="X87" i="25" a="1"/>
  <c r="X87" i="25" s="1"/>
  <c r="W87" i="25" a="1"/>
  <c r="W87" i="25" s="1"/>
  <c r="X86" i="25" a="1"/>
  <c r="X86" i="25" s="1"/>
  <c r="W86" i="25" a="1"/>
  <c r="W86" i="25" s="1"/>
  <c r="X85" i="25" a="1"/>
  <c r="X85" i="25" s="1"/>
  <c r="W85" i="25" a="1"/>
  <c r="W85" i="25" s="1"/>
  <c r="X84" i="25" a="1"/>
  <c r="X84" i="25" s="1"/>
  <c r="W84" i="25" a="1"/>
  <c r="W84" i="25" s="1"/>
  <c r="X83" i="25" a="1"/>
  <c r="X83" i="25" s="1"/>
  <c r="W83" i="25" a="1"/>
  <c r="W83" i="25" s="1"/>
  <c r="X82" i="25" a="1"/>
  <c r="X82" i="25" s="1"/>
  <c r="W82" i="25" a="1"/>
  <c r="W82" i="25" s="1"/>
  <c r="X81" i="25" a="1"/>
  <c r="X81" i="25" s="1"/>
  <c r="W81" i="25" a="1"/>
  <c r="W81" i="25" s="1"/>
  <c r="X80" i="25" a="1"/>
  <c r="X80" i="25" s="1"/>
  <c r="W80" i="25" a="1"/>
  <c r="W80" i="25" s="1"/>
  <c r="X79" i="25" a="1"/>
  <c r="X79" i="25" s="1"/>
  <c r="W79" i="25" a="1"/>
  <c r="W79" i="25" s="1"/>
  <c r="X78" i="25" a="1"/>
  <c r="X78" i="25" s="1"/>
  <c r="W78" i="25" a="1"/>
  <c r="W78" i="25" s="1"/>
  <c r="X77" i="25" a="1"/>
  <c r="X77" i="25" s="1"/>
  <c r="W77" i="25" a="1"/>
  <c r="W77" i="25" s="1"/>
  <c r="X76" i="25" a="1"/>
  <c r="X76" i="25" s="1"/>
  <c r="W76" i="25" a="1"/>
  <c r="W76" i="25" s="1"/>
  <c r="X75" i="25" a="1"/>
  <c r="X75" i="25" s="1"/>
  <c r="W75" i="25" a="1"/>
  <c r="W75" i="25" s="1"/>
  <c r="X74" i="25" a="1"/>
  <c r="X74" i="25" s="1"/>
  <c r="W74" i="25" a="1"/>
  <c r="W74" i="25" s="1"/>
  <c r="X73" i="25" a="1"/>
  <c r="X73" i="25" s="1"/>
  <c r="W73" i="25" a="1"/>
  <c r="W73" i="25" s="1"/>
  <c r="X72" i="25" a="1"/>
  <c r="X72" i="25" s="1"/>
  <c r="W72" i="25" a="1"/>
  <c r="W72" i="25" s="1"/>
  <c r="X71" i="25" a="1"/>
  <c r="X71" i="25" s="1"/>
  <c r="W71" i="25" a="1"/>
  <c r="W71" i="25" s="1"/>
  <c r="X70" i="25" a="1"/>
  <c r="X70" i="25" s="1"/>
  <c r="W70" i="25" a="1"/>
  <c r="W70" i="25" s="1"/>
  <c r="X69" i="25" a="1"/>
  <c r="X69" i="25" s="1"/>
  <c r="W69" i="25" a="1"/>
  <c r="W69" i="25" s="1"/>
  <c r="X68" i="25" a="1"/>
  <c r="X68" i="25" s="1"/>
  <c r="W68" i="25" a="1"/>
  <c r="W68" i="25" s="1"/>
  <c r="X67" i="25" a="1"/>
  <c r="X67" i="25" s="1"/>
  <c r="W67" i="25" a="1"/>
  <c r="W67" i="25" s="1"/>
  <c r="X66" i="25" a="1"/>
  <c r="X66" i="25" s="1"/>
  <c r="W66" i="25" a="1"/>
  <c r="W66" i="25" s="1"/>
  <c r="X65" i="25" a="1"/>
  <c r="X65" i="25" s="1"/>
  <c r="W65" i="25" a="1"/>
  <c r="W65" i="25" s="1"/>
  <c r="X64" i="25" a="1"/>
  <c r="X64" i="25" s="1"/>
  <c r="W64" i="25" a="1"/>
  <c r="W64" i="25" s="1"/>
  <c r="X63" i="25" a="1"/>
  <c r="X63" i="25" s="1"/>
  <c r="W63" i="25" a="1"/>
  <c r="W63" i="25" s="1"/>
  <c r="X62" i="25" a="1"/>
  <c r="X62" i="25" s="1"/>
  <c r="W62" i="25" a="1"/>
  <c r="W62" i="25" s="1"/>
  <c r="X61" i="25" a="1"/>
  <c r="X61" i="25" s="1"/>
  <c r="W61" i="25" a="1"/>
  <c r="W61" i="25" s="1"/>
  <c r="X60" i="25" a="1"/>
  <c r="X60" i="25" s="1"/>
  <c r="W60" i="25" a="1"/>
  <c r="W60" i="25" s="1"/>
  <c r="X59" i="25" a="1"/>
  <c r="X59" i="25" s="1"/>
  <c r="W59" i="25" a="1"/>
  <c r="W59" i="25" s="1"/>
  <c r="X58" i="25" a="1"/>
  <c r="X58" i="25" s="1"/>
  <c r="W58" i="25" a="1"/>
  <c r="W58" i="25" s="1"/>
  <c r="X57" i="25" a="1"/>
  <c r="X57" i="25" s="1"/>
  <c r="W57" i="25" a="1"/>
  <c r="W57" i="25" s="1"/>
  <c r="X56" i="25" a="1"/>
  <c r="X56" i="25" s="1"/>
  <c r="W56" i="25" a="1"/>
  <c r="W56" i="25" s="1"/>
  <c r="X55" i="25" a="1"/>
  <c r="X55" i="25" s="1"/>
  <c r="W55" i="25" a="1"/>
  <c r="W55" i="25" s="1"/>
  <c r="X54" i="25" a="1"/>
  <c r="X54" i="25" s="1"/>
  <c r="W54" i="25" a="1"/>
  <c r="W54" i="25" s="1"/>
  <c r="X53" i="25" a="1"/>
  <c r="X53" i="25" s="1"/>
  <c r="W53" i="25" a="1"/>
  <c r="W53" i="25" s="1"/>
  <c r="X52" i="25" a="1"/>
  <c r="X52" i="25" s="1"/>
  <c r="W52" i="25" a="1"/>
  <c r="W52" i="25" s="1"/>
  <c r="X51" i="25" a="1"/>
  <c r="X51" i="25" s="1"/>
  <c r="W51" i="25" a="1"/>
  <c r="W51" i="25" s="1"/>
  <c r="X50" i="25" a="1"/>
  <c r="X50" i="25" s="1"/>
  <c r="W50" i="25" a="1"/>
  <c r="W50" i="25" s="1"/>
  <c r="X49" i="25" a="1"/>
  <c r="X49" i="25" s="1"/>
  <c r="W49" i="25" a="1"/>
  <c r="W49" i="25" s="1"/>
  <c r="X48" i="25" a="1"/>
  <c r="X48" i="25" s="1"/>
  <c r="W48" i="25" a="1"/>
  <c r="W48" i="25" s="1"/>
  <c r="X46" i="25" a="1"/>
  <c r="X46" i="25" s="1"/>
  <c r="W46" i="25" a="1"/>
  <c r="W46" i="25" s="1"/>
  <c r="X45" i="25" a="1"/>
  <c r="X45" i="25" s="1"/>
  <c r="W45" i="25" a="1"/>
  <c r="W45" i="25" s="1"/>
  <c r="X44" i="25" a="1"/>
  <c r="X44" i="25" s="1"/>
  <c r="W44" i="25" a="1"/>
  <c r="W44" i="25" s="1"/>
  <c r="X43" i="25" a="1"/>
  <c r="X43" i="25" s="1"/>
  <c r="W43" i="25" a="1"/>
  <c r="W43" i="25" s="1"/>
  <c r="X42" i="25" a="1"/>
  <c r="X42" i="25" s="1"/>
  <c r="W42" i="25" a="1"/>
  <c r="W42" i="25" s="1"/>
  <c r="X41" i="25" a="1"/>
  <c r="X41" i="25" s="1"/>
  <c r="W41" i="25" a="1"/>
  <c r="W41" i="25" s="1"/>
  <c r="X40" i="25" a="1"/>
  <c r="X40" i="25" s="1"/>
  <c r="W40" i="25" a="1"/>
  <c r="W40" i="25" s="1"/>
  <c r="X39" i="25" a="1"/>
  <c r="X39" i="25" s="1"/>
  <c r="W39" i="25" a="1"/>
  <c r="W39" i="25" s="1"/>
  <c r="X38" i="25" a="1"/>
  <c r="X38" i="25" s="1"/>
  <c r="W38" i="25" a="1"/>
  <c r="W38" i="25" s="1"/>
  <c r="X37" i="25" a="1"/>
  <c r="X37" i="25" s="1"/>
  <c r="W37" i="25" a="1"/>
  <c r="W37" i="25" s="1"/>
  <c r="X36" i="25" a="1"/>
  <c r="X36" i="25" s="1"/>
  <c r="W36" i="25" a="1"/>
  <c r="W36" i="25" s="1"/>
  <c r="X35" i="25" a="1"/>
  <c r="X35" i="25" s="1"/>
  <c r="W35" i="25" a="1"/>
  <c r="W35" i="25" s="1"/>
  <c r="X34" i="25" a="1"/>
  <c r="X34" i="25" s="1"/>
  <c r="W34" i="25" a="1"/>
  <c r="W34" i="25" s="1"/>
  <c r="X33" i="25" a="1"/>
  <c r="X33" i="25" s="1"/>
  <c r="W33" i="25" a="1"/>
  <c r="W33" i="25" s="1"/>
  <c r="X32" i="25" a="1"/>
  <c r="X32" i="25" s="1"/>
  <c r="W32" i="25" a="1"/>
  <c r="W32" i="25" s="1"/>
  <c r="X31" i="25" a="1"/>
  <c r="X31" i="25" s="1"/>
  <c r="W31" i="25" a="1"/>
  <c r="W31" i="25" s="1"/>
  <c r="X30" i="25" a="1"/>
  <c r="X30" i="25" s="1"/>
  <c r="W30" i="25" a="1"/>
  <c r="W30" i="25" s="1"/>
  <c r="X29" i="25" a="1"/>
  <c r="X29" i="25" s="1"/>
  <c r="W29" i="25" a="1"/>
  <c r="W29" i="25" s="1"/>
  <c r="X28" i="25" a="1"/>
  <c r="X28" i="25" s="1"/>
  <c r="W28" i="25" a="1"/>
  <c r="W28" i="25" s="1"/>
  <c r="X27" i="25" a="1"/>
  <c r="X27" i="25" s="1"/>
  <c r="W27" i="25" a="1"/>
  <c r="W27" i="25" s="1"/>
  <c r="X26" i="25" a="1"/>
  <c r="X26" i="25" s="1"/>
  <c r="W26" i="25" a="1"/>
  <c r="W26" i="25" s="1"/>
  <c r="X25" i="25" a="1"/>
  <c r="X25" i="25" s="1"/>
  <c r="W25" i="25" a="1"/>
  <c r="W25" i="25" s="1"/>
  <c r="X24" i="25" a="1"/>
  <c r="X24" i="25" s="1"/>
  <c r="W24" i="25" a="1"/>
  <c r="W24" i="25" s="1"/>
  <c r="X23" i="25" a="1"/>
  <c r="X23" i="25" s="1"/>
  <c r="W23" i="25" a="1"/>
  <c r="W23" i="25" s="1"/>
  <c r="X22" i="25" a="1"/>
  <c r="X22" i="25" s="1"/>
  <c r="W22" i="25" a="1"/>
  <c r="W22" i="25" s="1"/>
  <c r="X21" i="25" a="1"/>
  <c r="X21" i="25" s="1"/>
  <c r="W21" i="25" a="1"/>
  <c r="W21" i="25" s="1"/>
  <c r="X20" i="25" a="1"/>
  <c r="X20" i="25" s="1"/>
  <c r="W20" i="25" a="1"/>
  <c r="W20" i="25" s="1"/>
  <c r="Z8" i="25"/>
  <c r="Y8" i="25"/>
  <c r="X8" i="25"/>
  <c r="W8" i="25"/>
  <c r="Z1" i="25"/>
  <c r="Y1" i="25"/>
  <c r="X1" i="25"/>
  <c r="W1" i="25"/>
  <c r="U8" i="25"/>
  <c r="T8" i="25"/>
  <c r="U1" i="25"/>
  <c r="T1" i="25"/>
  <c r="S136" i="25" a="1"/>
  <c r="S136" i="25" s="1"/>
  <c r="R136" i="25" a="1"/>
  <c r="R136" i="25" s="1"/>
  <c r="S135" i="25" a="1"/>
  <c r="S135" i="25" s="1"/>
  <c r="R135" i="25" a="1"/>
  <c r="R135" i="25" s="1"/>
  <c r="S134" i="25" a="1"/>
  <c r="S134" i="25" s="1"/>
  <c r="R134" i="25" a="1"/>
  <c r="R134" i="25" s="1"/>
  <c r="S133" i="25" a="1"/>
  <c r="S133" i="25" s="1"/>
  <c r="R133" i="25" a="1"/>
  <c r="R133" i="25" s="1"/>
  <c r="S132" i="25" a="1"/>
  <c r="S132" i="25" s="1"/>
  <c r="R132" i="25" a="1"/>
  <c r="R132" i="25" s="1"/>
  <c r="S131" i="25" a="1"/>
  <c r="S131" i="25" s="1"/>
  <c r="R131" i="25" a="1"/>
  <c r="R131" i="25" s="1"/>
  <c r="S130" i="25" a="1"/>
  <c r="S130" i="25" s="1"/>
  <c r="R130" i="25" a="1"/>
  <c r="R130" i="25" s="1"/>
  <c r="S129" i="25" a="1"/>
  <c r="S129" i="25" s="1"/>
  <c r="R129" i="25" a="1"/>
  <c r="R129" i="25" s="1"/>
  <c r="S128" i="25" a="1"/>
  <c r="S128" i="25" s="1"/>
  <c r="R128" i="25" a="1"/>
  <c r="R128" i="25" s="1"/>
  <c r="S127" i="25" a="1"/>
  <c r="S127" i="25" s="1"/>
  <c r="R127" i="25" a="1"/>
  <c r="R127" i="25" s="1"/>
  <c r="S126" i="25" a="1"/>
  <c r="S126" i="25" s="1"/>
  <c r="R126" i="25" a="1"/>
  <c r="R126" i="25" s="1"/>
  <c r="S125" i="25" a="1"/>
  <c r="S125" i="25" s="1"/>
  <c r="R125" i="25" a="1"/>
  <c r="R125" i="25" s="1"/>
  <c r="S124" i="25" a="1"/>
  <c r="S124" i="25" s="1"/>
  <c r="R124" i="25" a="1"/>
  <c r="R124" i="25" s="1"/>
  <c r="S123" i="25" a="1"/>
  <c r="S123" i="25" s="1"/>
  <c r="R123" i="25" a="1"/>
  <c r="R123" i="25" s="1"/>
  <c r="S122" i="25" a="1"/>
  <c r="S122" i="25" s="1"/>
  <c r="R122" i="25" a="1"/>
  <c r="R122" i="25" s="1"/>
  <c r="S121" i="25" a="1"/>
  <c r="S121" i="25" s="1"/>
  <c r="R121" i="25" a="1"/>
  <c r="R121" i="25" s="1"/>
  <c r="S120" i="25" a="1"/>
  <c r="S120" i="25" s="1"/>
  <c r="R120" i="25" a="1"/>
  <c r="R120" i="25" s="1"/>
  <c r="S119" i="25" a="1"/>
  <c r="S119" i="25" s="1"/>
  <c r="R119" i="25" a="1"/>
  <c r="R119" i="25" s="1"/>
  <c r="S118" i="25" a="1"/>
  <c r="S118" i="25" s="1"/>
  <c r="R118" i="25" a="1"/>
  <c r="R118" i="25" s="1"/>
  <c r="S117" i="25" a="1"/>
  <c r="S117" i="25" s="1"/>
  <c r="R117" i="25" a="1"/>
  <c r="R117" i="25" s="1"/>
  <c r="S116" i="25" a="1"/>
  <c r="S116" i="25" s="1"/>
  <c r="R116" i="25" a="1"/>
  <c r="R116" i="25" s="1"/>
  <c r="S115" i="25" a="1"/>
  <c r="S115" i="25" s="1"/>
  <c r="R115" i="25" a="1"/>
  <c r="R115" i="25" s="1"/>
  <c r="S114" i="25" a="1"/>
  <c r="S114" i="25" s="1"/>
  <c r="R114" i="25" a="1"/>
  <c r="R114" i="25" s="1"/>
  <c r="S113" i="25" a="1"/>
  <c r="S113" i="25" s="1"/>
  <c r="R113" i="25" a="1"/>
  <c r="R113" i="25" s="1"/>
  <c r="S112" i="25" a="1"/>
  <c r="S112" i="25" s="1"/>
  <c r="R112" i="25" a="1"/>
  <c r="R112" i="25" s="1"/>
  <c r="S111" i="25" a="1"/>
  <c r="S111" i="25" s="1"/>
  <c r="R111" i="25" a="1"/>
  <c r="R111" i="25" s="1"/>
  <c r="S110" i="25" a="1"/>
  <c r="S110" i="25" s="1"/>
  <c r="R110" i="25" a="1"/>
  <c r="R110" i="25" s="1"/>
  <c r="S109" i="25" a="1"/>
  <c r="S109" i="25" s="1"/>
  <c r="R109" i="25" a="1"/>
  <c r="R109" i="25" s="1"/>
  <c r="S108" i="25" a="1"/>
  <c r="S108" i="25" s="1"/>
  <c r="R108" i="25" a="1"/>
  <c r="R108" i="25" s="1"/>
  <c r="S107" i="25" a="1"/>
  <c r="S107" i="25" s="1"/>
  <c r="R107" i="25" a="1"/>
  <c r="R107" i="25" s="1"/>
  <c r="S106" i="25" a="1"/>
  <c r="S106" i="25" s="1"/>
  <c r="R106" i="25" a="1"/>
  <c r="R106" i="25" s="1"/>
  <c r="S105" i="25" a="1"/>
  <c r="S105" i="25" s="1"/>
  <c r="R105" i="25" a="1"/>
  <c r="R105" i="25" s="1"/>
  <c r="S104" i="25" a="1"/>
  <c r="S104" i="25" s="1"/>
  <c r="R104" i="25" a="1"/>
  <c r="R104" i="25" s="1"/>
  <c r="S103" i="25" a="1"/>
  <c r="S103" i="25" s="1"/>
  <c r="R103" i="25" a="1"/>
  <c r="R103" i="25" s="1"/>
  <c r="S102" i="25" a="1"/>
  <c r="S102" i="25" s="1"/>
  <c r="R102" i="25" a="1"/>
  <c r="R102" i="25" s="1"/>
  <c r="S101" i="25" a="1"/>
  <c r="S101" i="25" s="1"/>
  <c r="R101" i="25" a="1"/>
  <c r="R101" i="25" s="1"/>
  <c r="S100" i="25" a="1"/>
  <c r="S100" i="25" s="1"/>
  <c r="R100" i="25" a="1"/>
  <c r="R100" i="25" s="1"/>
  <c r="S99" i="25" a="1"/>
  <c r="S99" i="25" s="1"/>
  <c r="R99" i="25" a="1"/>
  <c r="R99" i="25" s="1"/>
  <c r="S98" i="25" a="1"/>
  <c r="S98" i="25" s="1"/>
  <c r="R98" i="25" a="1"/>
  <c r="R98" i="25" s="1"/>
  <c r="S97" i="25" a="1"/>
  <c r="S97" i="25" s="1"/>
  <c r="R97" i="25" a="1"/>
  <c r="R97" i="25" s="1"/>
  <c r="S96" i="25" a="1"/>
  <c r="S96" i="25" s="1"/>
  <c r="R96" i="25" a="1"/>
  <c r="R96" i="25" s="1"/>
  <c r="S95" i="25" a="1"/>
  <c r="S95" i="25" s="1"/>
  <c r="R95" i="25" a="1"/>
  <c r="R95" i="25" s="1"/>
  <c r="S94" i="25" a="1"/>
  <c r="S94" i="25" s="1"/>
  <c r="R94" i="25" a="1"/>
  <c r="R94" i="25" s="1"/>
  <c r="S93" i="25" a="1"/>
  <c r="S93" i="25" s="1"/>
  <c r="R93" i="25" a="1"/>
  <c r="R93" i="25" s="1"/>
  <c r="S92" i="25" a="1"/>
  <c r="S92" i="25" s="1"/>
  <c r="R92" i="25" a="1"/>
  <c r="R92" i="25" s="1"/>
  <c r="S91" i="25" a="1"/>
  <c r="S91" i="25" s="1"/>
  <c r="R91" i="25" a="1"/>
  <c r="R91" i="25" s="1"/>
  <c r="S90" i="25" a="1"/>
  <c r="S90" i="25" s="1"/>
  <c r="R90" i="25" a="1"/>
  <c r="R90" i="25" s="1"/>
  <c r="S89" i="25" a="1"/>
  <c r="S89" i="25" s="1"/>
  <c r="R89" i="25" a="1"/>
  <c r="R89" i="25" s="1"/>
  <c r="S88" i="25" a="1"/>
  <c r="S88" i="25" s="1"/>
  <c r="R88" i="25" a="1"/>
  <c r="R88" i="25" s="1"/>
  <c r="S87" i="25" a="1"/>
  <c r="S87" i="25" s="1"/>
  <c r="R87" i="25" a="1"/>
  <c r="R87" i="25" s="1"/>
  <c r="S86" i="25" a="1"/>
  <c r="S86" i="25" s="1"/>
  <c r="R86" i="25" a="1"/>
  <c r="R86" i="25" s="1"/>
  <c r="S85" i="25" a="1"/>
  <c r="S85" i="25" s="1"/>
  <c r="R85" i="25" a="1"/>
  <c r="R85" i="25" s="1"/>
  <c r="S84" i="25" a="1"/>
  <c r="S84" i="25" s="1"/>
  <c r="R84" i="25" a="1"/>
  <c r="R84" i="25" s="1"/>
  <c r="S83" i="25" a="1"/>
  <c r="S83" i="25" s="1"/>
  <c r="R83" i="25" a="1"/>
  <c r="R83" i="25" s="1"/>
  <c r="S82" i="25" a="1"/>
  <c r="S82" i="25" s="1"/>
  <c r="R82" i="25" a="1"/>
  <c r="R82" i="25" s="1"/>
  <c r="S81" i="25" a="1"/>
  <c r="S81" i="25" s="1"/>
  <c r="R81" i="25" a="1"/>
  <c r="R81" i="25" s="1"/>
  <c r="S80" i="25" a="1"/>
  <c r="S80" i="25" s="1"/>
  <c r="R80" i="25" a="1"/>
  <c r="R80" i="25" s="1"/>
  <c r="S79" i="25" a="1"/>
  <c r="S79" i="25" s="1"/>
  <c r="R79" i="25" a="1"/>
  <c r="R79" i="25" s="1"/>
  <c r="S78" i="25" a="1"/>
  <c r="S78" i="25" s="1"/>
  <c r="R78" i="25" a="1"/>
  <c r="R78" i="25" s="1"/>
  <c r="S77" i="25" a="1"/>
  <c r="S77" i="25" s="1"/>
  <c r="R77" i="25" a="1"/>
  <c r="R77" i="25" s="1"/>
  <c r="S76" i="25" a="1"/>
  <c r="S76" i="25" s="1"/>
  <c r="R76" i="25" a="1"/>
  <c r="R76" i="25" s="1"/>
  <c r="S75" i="25" a="1"/>
  <c r="S75" i="25" s="1"/>
  <c r="R75" i="25" a="1"/>
  <c r="R75" i="25" s="1"/>
  <c r="S74" i="25" a="1"/>
  <c r="S74" i="25" s="1"/>
  <c r="R74" i="25" a="1"/>
  <c r="R74" i="25" s="1"/>
  <c r="S73" i="25" a="1"/>
  <c r="S73" i="25" s="1"/>
  <c r="R73" i="25" a="1"/>
  <c r="R73" i="25" s="1"/>
  <c r="S72" i="25" a="1"/>
  <c r="S72" i="25" s="1"/>
  <c r="R72" i="25" a="1"/>
  <c r="R72" i="25" s="1"/>
  <c r="S71" i="25" a="1"/>
  <c r="S71" i="25" s="1"/>
  <c r="R71" i="25" a="1"/>
  <c r="R71" i="25" s="1"/>
  <c r="S70" i="25" a="1"/>
  <c r="S70" i="25" s="1"/>
  <c r="R70" i="25" a="1"/>
  <c r="R70" i="25" s="1"/>
  <c r="S69" i="25" a="1"/>
  <c r="S69" i="25" s="1"/>
  <c r="R69" i="25" a="1"/>
  <c r="R69" i="25" s="1"/>
  <c r="S68" i="25" a="1"/>
  <c r="S68" i="25" s="1"/>
  <c r="R68" i="25" a="1"/>
  <c r="R68" i="25" s="1"/>
  <c r="S67" i="25" a="1"/>
  <c r="S67" i="25" s="1"/>
  <c r="R67" i="25" a="1"/>
  <c r="R67" i="25" s="1"/>
  <c r="S66" i="25" a="1"/>
  <c r="S66" i="25" s="1"/>
  <c r="R66" i="25" a="1"/>
  <c r="R66" i="25" s="1"/>
  <c r="S65" i="25" a="1"/>
  <c r="S65" i="25" s="1"/>
  <c r="R65" i="25" a="1"/>
  <c r="R65" i="25" s="1"/>
  <c r="S64" i="25" a="1"/>
  <c r="S64" i="25" s="1"/>
  <c r="R64" i="25" a="1"/>
  <c r="R64" i="25" s="1"/>
  <c r="S63" i="25" a="1"/>
  <c r="S63" i="25" s="1"/>
  <c r="R63" i="25" a="1"/>
  <c r="R63" i="25" s="1"/>
  <c r="S62" i="25" a="1"/>
  <c r="S62" i="25" s="1"/>
  <c r="R62" i="25" a="1"/>
  <c r="R62" i="25" s="1"/>
  <c r="S61" i="25" a="1"/>
  <c r="S61" i="25" s="1"/>
  <c r="R61" i="25" a="1"/>
  <c r="R61" i="25" s="1"/>
  <c r="S60" i="25" a="1"/>
  <c r="S60" i="25" s="1"/>
  <c r="R60" i="25" a="1"/>
  <c r="R60" i="25" s="1"/>
  <c r="S59" i="25" a="1"/>
  <c r="S59" i="25" s="1"/>
  <c r="R59" i="25" a="1"/>
  <c r="R59" i="25" s="1"/>
  <c r="S58" i="25" a="1"/>
  <c r="S58" i="25" s="1"/>
  <c r="R58" i="25" a="1"/>
  <c r="R58" i="25" s="1"/>
  <c r="S57" i="25" a="1"/>
  <c r="S57" i="25" s="1"/>
  <c r="R57" i="25" a="1"/>
  <c r="R57" i="25" s="1"/>
  <c r="S56" i="25" a="1"/>
  <c r="S56" i="25" s="1"/>
  <c r="R56" i="25" a="1"/>
  <c r="R56" i="25" s="1"/>
  <c r="S55" i="25" a="1"/>
  <c r="S55" i="25" s="1"/>
  <c r="R55" i="25" a="1"/>
  <c r="R55" i="25" s="1"/>
  <c r="S54" i="25" a="1"/>
  <c r="S54" i="25" s="1"/>
  <c r="R54" i="25" a="1"/>
  <c r="R54" i="25" s="1"/>
  <c r="S53" i="25" a="1"/>
  <c r="S53" i="25" s="1"/>
  <c r="R53" i="25" a="1"/>
  <c r="R53" i="25" s="1"/>
  <c r="S52" i="25" a="1"/>
  <c r="S52" i="25" s="1"/>
  <c r="R52" i="25" a="1"/>
  <c r="R52" i="25" s="1"/>
  <c r="S51" i="25" a="1"/>
  <c r="S51" i="25" s="1"/>
  <c r="R51" i="25" a="1"/>
  <c r="R51" i="25" s="1"/>
  <c r="S50" i="25" a="1"/>
  <c r="S50" i="25" s="1"/>
  <c r="R50" i="25" a="1"/>
  <c r="R50" i="25" s="1"/>
  <c r="S49" i="25" a="1"/>
  <c r="S49" i="25" s="1"/>
  <c r="R49" i="25" a="1"/>
  <c r="R49" i="25" s="1"/>
  <c r="S48" i="25" a="1"/>
  <c r="S48" i="25" s="1"/>
  <c r="R48" i="25" a="1"/>
  <c r="R48" i="25" s="1"/>
  <c r="S47" i="25" a="1"/>
  <c r="S47" i="25" s="1"/>
  <c r="S46" i="25" a="1"/>
  <c r="S46" i="25" s="1"/>
  <c r="R46" i="25" a="1"/>
  <c r="R46" i="25" s="1"/>
  <c r="S45" i="25" a="1"/>
  <c r="S45" i="25" s="1"/>
  <c r="R45" i="25" a="1"/>
  <c r="R45" i="25" s="1"/>
  <c r="S44" i="25" a="1"/>
  <c r="S44" i="25" s="1"/>
  <c r="R44" i="25" a="1"/>
  <c r="R44" i="25" s="1"/>
  <c r="S43" i="25" a="1"/>
  <c r="S43" i="25" s="1"/>
  <c r="R43" i="25" a="1"/>
  <c r="R43" i="25" s="1"/>
  <c r="S42" i="25" a="1"/>
  <c r="S42" i="25" s="1"/>
  <c r="R42" i="25" a="1"/>
  <c r="R42" i="25" s="1"/>
  <c r="S41" i="25" a="1"/>
  <c r="S41" i="25" s="1"/>
  <c r="R41" i="25" a="1"/>
  <c r="R41" i="25" s="1"/>
  <c r="S40" i="25" a="1"/>
  <c r="S40" i="25" s="1"/>
  <c r="R40" i="25" a="1"/>
  <c r="R40" i="25" s="1"/>
  <c r="S39" i="25" a="1"/>
  <c r="S39" i="25" s="1"/>
  <c r="R39" i="25" a="1"/>
  <c r="R39" i="25" s="1"/>
  <c r="S38" i="25" a="1"/>
  <c r="S38" i="25" s="1"/>
  <c r="R38" i="25" a="1"/>
  <c r="R38" i="25" s="1"/>
  <c r="S37" i="25" a="1"/>
  <c r="S37" i="25" s="1"/>
  <c r="R37" i="25" a="1"/>
  <c r="R37" i="25" s="1"/>
  <c r="S36" i="25" a="1"/>
  <c r="S36" i="25" s="1"/>
  <c r="R36" i="25" a="1"/>
  <c r="R36" i="25" s="1"/>
  <c r="S35" i="25" a="1"/>
  <c r="S35" i="25" s="1"/>
  <c r="R35" i="25" a="1"/>
  <c r="R35" i="25" s="1"/>
  <c r="S34" i="25" a="1"/>
  <c r="S34" i="25" s="1"/>
  <c r="R34" i="25" a="1"/>
  <c r="R34" i="25" s="1"/>
  <c r="S32" i="25" a="1"/>
  <c r="S32" i="25" s="1"/>
  <c r="R32" i="25" a="1"/>
  <c r="R32" i="25" s="1"/>
  <c r="S31" i="25" a="1"/>
  <c r="S31" i="25" s="1"/>
  <c r="R31" i="25" a="1"/>
  <c r="R31" i="25" s="1"/>
  <c r="S30" i="25" a="1"/>
  <c r="S30" i="25" s="1"/>
  <c r="R30" i="25" a="1"/>
  <c r="R30" i="25" s="1"/>
  <c r="S29" i="25" a="1"/>
  <c r="S29" i="25" s="1"/>
  <c r="R29" i="25" a="1"/>
  <c r="R29" i="25" s="1"/>
  <c r="S28" i="25" a="1"/>
  <c r="S28" i="25" s="1"/>
  <c r="R28" i="25" a="1"/>
  <c r="R28" i="25" s="1"/>
  <c r="S27" i="25" a="1"/>
  <c r="S27" i="25" s="1"/>
  <c r="R27" i="25" a="1"/>
  <c r="R27" i="25" s="1"/>
  <c r="S26" i="25" a="1"/>
  <c r="S26" i="25" s="1"/>
  <c r="R26" i="25" a="1"/>
  <c r="R26" i="25" s="1"/>
  <c r="S25" i="25" a="1"/>
  <c r="S25" i="25" s="1"/>
  <c r="R25" i="25" a="1"/>
  <c r="R25" i="25" s="1"/>
  <c r="S24" i="25" a="1"/>
  <c r="S24" i="25" s="1"/>
  <c r="R24" i="25" a="1"/>
  <c r="R24" i="25" s="1"/>
  <c r="S23" i="25" a="1"/>
  <c r="S23" i="25" s="1"/>
  <c r="R23" i="25" a="1"/>
  <c r="R23" i="25" s="1"/>
  <c r="S22" i="25" a="1"/>
  <c r="S22" i="25" s="1"/>
  <c r="R22" i="25" a="1"/>
  <c r="R22" i="25" s="1"/>
  <c r="S21" i="25" a="1"/>
  <c r="S21" i="25" s="1"/>
  <c r="R21" i="25" a="1"/>
  <c r="R21" i="25" s="1"/>
  <c r="S20" i="25" a="1"/>
  <c r="S20" i="25" s="1"/>
  <c r="R20" i="25" a="1"/>
  <c r="R20" i="25" s="1"/>
  <c r="S8" i="25"/>
  <c r="R8" i="25"/>
  <c r="S1" i="25"/>
  <c r="R1" i="25"/>
  <c r="M135" i="25" a="1"/>
  <c r="M135" i="25" s="1"/>
  <c r="M136" i="25" a="1"/>
  <c r="M136" i="25" s="1"/>
  <c r="N136" i="25" a="1"/>
  <c r="N136" i="25" s="1"/>
  <c r="N135" i="25" a="1"/>
  <c r="N135" i="25" s="1"/>
  <c r="N134" i="25" a="1"/>
  <c r="N134" i="25" s="1"/>
  <c r="N133" i="25" a="1"/>
  <c r="N133" i="25" s="1"/>
  <c r="N132" i="25" a="1"/>
  <c r="N132" i="25" s="1"/>
  <c r="N131" i="25" a="1"/>
  <c r="N131" i="25" s="1"/>
  <c r="N130" i="25" a="1"/>
  <c r="N130" i="25" s="1"/>
  <c r="N129" i="25" a="1"/>
  <c r="N129" i="25" s="1"/>
  <c r="N128" i="25" a="1"/>
  <c r="N128" i="25" s="1"/>
  <c r="N127" i="25" a="1"/>
  <c r="N127" i="25" s="1"/>
  <c r="N126" i="25" a="1"/>
  <c r="N126" i="25" s="1"/>
  <c r="N125" i="25" a="1"/>
  <c r="N125" i="25" s="1"/>
  <c r="N124" i="25" a="1"/>
  <c r="N124" i="25" s="1"/>
  <c r="N123" i="25" a="1"/>
  <c r="N123" i="25" s="1"/>
  <c r="N122" i="25" a="1"/>
  <c r="N122" i="25" s="1"/>
  <c r="N121" i="25" a="1"/>
  <c r="N121" i="25" s="1"/>
  <c r="N120" i="25" a="1"/>
  <c r="N120" i="25" s="1"/>
  <c r="N119" i="25" a="1"/>
  <c r="N119" i="25" s="1"/>
  <c r="N118" i="25" a="1"/>
  <c r="N118" i="25" s="1"/>
  <c r="N117" i="25" a="1"/>
  <c r="N117" i="25" s="1"/>
  <c r="N116" i="25" a="1"/>
  <c r="N116" i="25" s="1"/>
  <c r="N115" i="25" a="1"/>
  <c r="N115" i="25" s="1"/>
  <c r="N114" i="25" a="1"/>
  <c r="N114" i="25" s="1"/>
  <c r="N113" i="25" a="1"/>
  <c r="N113" i="25" s="1"/>
  <c r="N112" i="25" a="1"/>
  <c r="N112" i="25" s="1"/>
  <c r="N111" i="25" a="1"/>
  <c r="N111" i="25" s="1"/>
  <c r="N110" i="25" a="1"/>
  <c r="N110" i="25" s="1"/>
  <c r="N109" i="25" a="1"/>
  <c r="N109" i="25" s="1"/>
  <c r="N108" i="25" a="1"/>
  <c r="N108" i="25" s="1"/>
  <c r="N107" i="25" a="1"/>
  <c r="N107" i="25" s="1"/>
  <c r="N106" i="25" a="1"/>
  <c r="N106" i="25" s="1"/>
  <c r="N105" i="25" a="1"/>
  <c r="N105" i="25" s="1"/>
  <c r="N104" i="25" a="1"/>
  <c r="N104" i="25" s="1"/>
  <c r="N103" i="25" a="1"/>
  <c r="N103" i="25" s="1"/>
  <c r="N102" i="25" a="1"/>
  <c r="N102" i="25" s="1"/>
  <c r="N101" i="25" a="1"/>
  <c r="N101" i="25" s="1"/>
  <c r="N100" i="25" a="1"/>
  <c r="N100" i="25" s="1"/>
  <c r="N99" i="25" a="1"/>
  <c r="N99" i="25" s="1"/>
  <c r="N98" i="25" a="1"/>
  <c r="N98" i="25" s="1"/>
  <c r="N97" i="25" a="1"/>
  <c r="N97" i="25" s="1"/>
  <c r="N96" i="25" a="1"/>
  <c r="N96" i="25" s="1"/>
  <c r="N95" i="25" a="1"/>
  <c r="N95" i="25" s="1"/>
  <c r="N94" i="25" a="1"/>
  <c r="N94" i="25" s="1"/>
  <c r="N93" i="25" a="1"/>
  <c r="N93" i="25" s="1"/>
  <c r="N92" i="25" a="1"/>
  <c r="N92" i="25" s="1"/>
  <c r="N91" i="25" a="1"/>
  <c r="N91" i="25" s="1"/>
  <c r="N90" i="25" a="1"/>
  <c r="N90" i="25" s="1"/>
  <c r="N89" i="25" a="1"/>
  <c r="N89" i="25" s="1"/>
  <c r="N88" i="25" a="1"/>
  <c r="N88" i="25" s="1"/>
  <c r="N87" i="25" a="1"/>
  <c r="N87" i="25" s="1"/>
  <c r="N86" i="25" a="1"/>
  <c r="N86" i="25" s="1"/>
  <c r="N85" i="25" a="1"/>
  <c r="N85" i="25" s="1"/>
  <c r="N84" i="25" a="1"/>
  <c r="N84" i="25" s="1"/>
  <c r="N83" i="25" a="1"/>
  <c r="N83" i="25" s="1"/>
  <c r="N82" i="25" a="1"/>
  <c r="N82" i="25" s="1"/>
  <c r="N81" i="25" a="1"/>
  <c r="N81" i="25" s="1"/>
  <c r="N80" i="25" a="1"/>
  <c r="N80" i="25" s="1"/>
  <c r="N79" i="25" a="1"/>
  <c r="N79" i="25" s="1"/>
  <c r="N78" i="25" a="1"/>
  <c r="N78" i="25" s="1"/>
  <c r="N77" i="25" a="1"/>
  <c r="N77" i="25" s="1"/>
  <c r="N76" i="25" a="1"/>
  <c r="N76" i="25" s="1"/>
  <c r="N75" i="25" a="1"/>
  <c r="N75" i="25" s="1"/>
  <c r="N74" i="25" a="1"/>
  <c r="N74" i="25" s="1"/>
  <c r="N73" i="25" a="1"/>
  <c r="N73" i="25" s="1"/>
  <c r="N72" i="25" a="1"/>
  <c r="N72" i="25" s="1"/>
  <c r="N71" i="25" a="1"/>
  <c r="N71" i="25" s="1"/>
  <c r="N70" i="25" a="1"/>
  <c r="N70" i="25" s="1"/>
  <c r="N69" i="25" a="1"/>
  <c r="N69" i="25" s="1"/>
  <c r="N68" i="25" a="1"/>
  <c r="N68" i="25" s="1"/>
  <c r="N67" i="25" a="1"/>
  <c r="N67" i="25" s="1"/>
  <c r="N66" i="25" a="1"/>
  <c r="N66" i="25" s="1"/>
  <c r="N65" i="25" a="1"/>
  <c r="N65" i="25" s="1"/>
  <c r="N64" i="25" a="1"/>
  <c r="N64" i="25" s="1"/>
  <c r="N63" i="25" a="1"/>
  <c r="N63" i="25" s="1"/>
  <c r="N62" i="25" a="1"/>
  <c r="N62" i="25" s="1"/>
  <c r="N61" i="25" a="1"/>
  <c r="N61" i="25" s="1"/>
  <c r="N60" i="25" a="1"/>
  <c r="N60" i="25" s="1"/>
  <c r="N59" i="25" a="1"/>
  <c r="N59" i="25" s="1"/>
  <c r="N58" i="25" a="1"/>
  <c r="N58" i="25" s="1"/>
  <c r="N57" i="25" a="1"/>
  <c r="N57" i="25" s="1"/>
  <c r="N56" i="25" a="1"/>
  <c r="N56" i="25" s="1"/>
  <c r="N55" i="25" a="1"/>
  <c r="N55" i="25" s="1"/>
  <c r="N54" i="25" a="1"/>
  <c r="N54" i="25" s="1"/>
  <c r="N53" i="25" a="1"/>
  <c r="N53" i="25" s="1"/>
  <c r="N52" i="25" a="1"/>
  <c r="N52" i="25" s="1"/>
  <c r="N51" i="25" a="1"/>
  <c r="N51" i="25" s="1"/>
  <c r="N50" i="25" a="1"/>
  <c r="N50" i="25" s="1"/>
  <c r="N49" i="25" a="1"/>
  <c r="N49" i="25" s="1"/>
  <c r="N48" i="25" a="1"/>
  <c r="N48" i="25" s="1"/>
  <c r="N46" i="25" a="1"/>
  <c r="N46" i="25" s="1"/>
  <c r="N45" i="25" a="1"/>
  <c r="N45" i="25" s="1"/>
  <c r="N44" i="25" a="1"/>
  <c r="N44" i="25" s="1"/>
  <c r="N43" i="25" a="1"/>
  <c r="N43" i="25" s="1"/>
  <c r="N42" i="25" a="1"/>
  <c r="N42" i="25" s="1"/>
  <c r="N41" i="25" a="1"/>
  <c r="N41" i="25" s="1"/>
  <c r="N40" i="25" a="1"/>
  <c r="N40" i="25" s="1"/>
  <c r="N39" i="25" a="1"/>
  <c r="N39" i="25" s="1"/>
  <c r="N38" i="25" a="1"/>
  <c r="N38" i="25" s="1"/>
  <c r="N37" i="25" a="1"/>
  <c r="N37" i="25" s="1"/>
  <c r="N36" i="25" a="1"/>
  <c r="N36" i="25" s="1"/>
  <c r="N35" i="25" a="1"/>
  <c r="N35" i="25" s="1"/>
  <c r="N34" i="25" a="1"/>
  <c r="N34" i="25" s="1"/>
  <c r="N32" i="25" a="1"/>
  <c r="N32" i="25" s="1"/>
  <c r="N31" i="25" a="1"/>
  <c r="N31" i="25" s="1"/>
  <c r="N30" i="25" a="1"/>
  <c r="N30" i="25" s="1"/>
  <c r="N29" i="25" a="1"/>
  <c r="N29" i="25" s="1"/>
  <c r="N28" i="25" a="1"/>
  <c r="N28" i="25" s="1"/>
  <c r="N27" i="25" a="1"/>
  <c r="N27" i="25" s="1"/>
  <c r="N26" i="25" a="1"/>
  <c r="N26" i="25" s="1"/>
  <c r="N25" i="25" a="1"/>
  <c r="N25" i="25" s="1"/>
  <c r="N24" i="25" a="1"/>
  <c r="N24" i="25" s="1"/>
  <c r="N23" i="25" a="1"/>
  <c r="N23" i="25" s="1"/>
  <c r="N22" i="25" a="1"/>
  <c r="N22" i="25" s="1"/>
  <c r="N21" i="25" a="1"/>
  <c r="N21" i="25" s="1"/>
  <c r="N20" i="25" a="1"/>
  <c r="N20" i="25" s="1"/>
  <c r="V8" i="25"/>
  <c r="Q8" i="25"/>
  <c r="P8" i="25"/>
  <c r="O8" i="25"/>
  <c r="N8" i="25"/>
  <c r="V1" i="25"/>
  <c r="Q1" i="25"/>
  <c r="P1" i="25"/>
  <c r="O1" i="25"/>
  <c r="N1" i="25"/>
  <c r="L140" i="25" a="1"/>
  <c r="L140" i="25" s="1"/>
  <c r="K140" i="25" a="1"/>
  <c r="K140" i="25" s="1"/>
  <c r="J140" i="25" a="1"/>
  <c r="J140" i="25" s="1"/>
  <c r="I140" i="25" a="1"/>
  <c r="I140" i="25" s="1"/>
  <c r="H140" i="25" a="1"/>
  <c r="H140" i="25" s="1"/>
  <c r="G140" i="25" a="1"/>
  <c r="G140" i="25" s="1"/>
  <c r="F140" i="25" a="1"/>
  <c r="F140" i="25" s="1"/>
  <c r="E140" i="25" a="1"/>
  <c r="E140" i="25" s="1"/>
  <c r="D140" i="25" a="1"/>
  <c r="D140" i="25" s="1"/>
  <c r="C140" i="25" a="1"/>
  <c r="C140" i="25" s="1"/>
  <c r="L136" i="25" a="1"/>
  <c r="L136" i="25" s="1"/>
  <c r="K136" i="25" a="1"/>
  <c r="K136" i="25" s="1"/>
  <c r="J136" i="25" a="1"/>
  <c r="J136" i="25" s="1"/>
  <c r="I136" i="25" a="1"/>
  <c r="I136" i="25" s="1"/>
  <c r="H136" i="25" a="1"/>
  <c r="H136" i="25" s="1"/>
  <c r="G136" i="25" a="1"/>
  <c r="G136" i="25" s="1"/>
  <c r="F136" i="25" a="1"/>
  <c r="F136" i="25" s="1"/>
  <c r="E136" i="25" a="1"/>
  <c r="E136" i="25" s="1"/>
  <c r="D136" i="25" a="1"/>
  <c r="D136" i="25" s="1"/>
  <c r="C136" i="25" a="1"/>
  <c r="C136" i="25" s="1"/>
  <c r="L135" i="25" a="1"/>
  <c r="L135" i="25" s="1"/>
  <c r="K135" i="25" a="1"/>
  <c r="K135" i="25" s="1"/>
  <c r="J135" i="25" a="1"/>
  <c r="J135" i="25" s="1"/>
  <c r="I135" i="25" a="1"/>
  <c r="I135" i="25" s="1"/>
  <c r="H135" i="25" a="1"/>
  <c r="H135" i="25" s="1"/>
  <c r="G135" i="25" a="1"/>
  <c r="G135" i="25" s="1"/>
  <c r="F135" i="25" a="1"/>
  <c r="F135" i="25" s="1"/>
  <c r="E135" i="25" a="1"/>
  <c r="E135" i="25" s="1"/>
  <c r="D135" i="25" a="1"/>
  <c r="D135" i="25" s="1"/>
  <c r="C135" i="25" a="1"/>
  <c r="C135" i="25" s="1"/>
  <c r="M134" i="25" a="1"/>
  <c r="M134" i="25" s="1"/>
  <c r="L134" i="25" a="1"/>
  <c r="L134" i="25" s="1"/>
  <c r="K134" i="25" a="1"/>
  <c r="K134" i="25" s="1"/>
  <c r="J134" i="25" a="1"/>
  <c r="J134" i="25" s="1"/>
  <c r="I134" i="25" a="1"/>
  <c r="I134" i="25" s="1"/>
  <c r="H134" i="25" a="1"/>
  <c r="H134" i="25" s="1"/>
  <c r="G134" i="25" a="1"/>
  <c r="G134" i="25" s="1"/>
  <c r="F134" i="25" a="1"/>
  <c r="F134" i="25" s="1"/>
  <c r="E134" i="25" a="1"/>
  <c r="E134" i="25" s="1"/>
  <c r="D134" i="25" a="1"/>
  <c r="D134" i="25" s="1"/>
  <c r="C134" i="25" a="1"/>
  <c r="C134" i="25" s="1"/>
  <c r="M133" i="25" a="1"/>
  <c r="M133" i="25" s="1"/>
  <c r="L133" i="25" a="1"/>
  <c r="L133" i="25" s="1"/>
  <c r="K133" i="25" a="1"/>
  <c r="K133" i="25" s="1"/>
  <c r="J133" i="25" a="1"/>
  <c r="J133" i="25" s="1"/>
  <c r="I133" i="25" a="1"/>
  <c r="I133" i="25" s="1"/>
  <c r="H133" i="25" a="1"/>
  <c r="H133" i="25" s="1"/>
  <c r="G133" i="25" a="1"/>
  <c r="G133" i="25" s="1"/>
  <c r="F133" i="25" a="1"/>
  <c r="F133" i="25" s="1"/>
  <c r="E133" i="25" a="1"/>
  <c r="E133" i="25" s="1"/>
  <c r="D133" i="25" a="1"/>
  <c r="D133" i="25" s="1"/>
  <c r="C133" i="25" a="1"/>
  <c r="C133" i="25" s="1"/>
  <c r="M132" i="25" a="1"/>
  <c r="M132" i="25" s="1"/>
  <c r="L132" i="25" a="1"/>
  <c r="L132" i="25" s="1"/>
  <c r="K132" i="25" a="1"/>
  <c r="K132" i="25" s="1"/>
  <c r="J132" i="25" a="1"/>
  <c r="J132" i="25" s="1"/>
  <c r="I132" i="25" a="1"/>
  <c r="I132" i="25" s="1"/>
  <c r="H132" i="25" a="1"/>
  <c r="H132" i="25" s="1"/>
  <c r="G132" i="25" a="1"/>
  <c r="G132" i="25" s="1"/>
  <c r="F132" i="25" a="1"/>
  <c r="F132" i="25" s="1"/>
  <c r="E132" i="25" a="1"/>
  <c r="E132" i="25" s="1"/>
  <c r="D132" i="25" a="1"/>
  <c r="D132" i="25" s="1"/>
  <c r="C132" i="25" a="1"/>
  <c r="C132" i="25" s="1"/>
  <c r="M131" i="25" a="1"/>
  <c r="M131" i="25" s="1"/>
  <c r="L131" i="25" a="1"/>
  <c r="L131" i="25" s="1"/>
  <c r="K131" i="25" a="1"/>
  <c r="K131" i="25" s="1"/>
  <c r="J131" i="25" a="1"/>
  <c r="J131" i="25" s="1"/>
  <c r="I131" i="25" a="1"/>
  <c r="I131" i="25" s="1"/>
  <c r="H131" i="25" a="1"/>
  <c r="H131" i="25" s="1"/>
  <c r="G131" i="25" a="1"/>
  <c r="G131" i="25" s="1"/>
  <c r="F131" i="25" a="1"/>
  <c r="F131" i="25" s="1"/>
  <c r="E131" i="25" a="1"/>
  <c r="E131" i="25" s="1"/>
  <c r="D131" i="25" a="1"/>
  <c r="D131" i="25" s="1"/>
  <c r="C131" i="25" a="1"/>
  <c r="C131" i="25" s="1"/>
  <c r="M130" i="25" a="1"/>
  <c r="M130" i="25" s="1"/>
  <c r="L130" i="25" a="1"/>
  <c r="L130" i="25" s="1"/>
  <c r="K130" i="25" a="1"/>
  <c r="K130" i="25" s="1"/>
  <c r="J130" i="25" a="1"/>
  <c r="J130" i="25" s="1"/>
  <c r="I130" i="25" a="1"/>
  <c r="I130" i="25" s="1"/>
  <c r="H130" i="25" a="1"/>
  <c r="H130" i="25" s="1"/>
  <c r="G130" i="25" a="1"/>
  <c r="G130" i="25" s="1"/>
  <c r="F130" i="25" a="1"/>
  <c r="F130" i="25" s="1"/>
  <c r="E130" i="25" a="1"/>
  <c r="E130" i="25" s="1"/>
  <c r="D130" i="25" a="1"/>
  <c r="D130" i="25" s="1"/>
  <c r="C130" i="25" a="1"/>
  <c r="C130" i="25" s="1"/>
  <c r="M129" i="25" a="1"/>
  <c r="M129" i="25" s="1"/>
  <c r="L129" i="25" a="1"/>
  <c r="L129" i="25" s="1"/>
  <c r="K129" i="25" a="1"/>
  <c r="K129" i="25" s="1"/>
  <c r="J129" i="25" a="1"/>
  <c r="J129" i="25" s="1"/>
  <c r="I129" i="25" a="1"/>
  <c r="I129" i="25" s="1"/>
  <c r="H129" i="25" a="1"/>
  <c r="H129" i="25" s="1"/>
  <c r="G129" i="25" a="1"/>
  <c r="G129" i="25" s="1"/>
  <c r="F129" i="25" a="1"/>
  <c r="F129" i="25" s="1"/>
  <c r="E129" i="25" a="1"/>
  <c r="E129" i="25" s="1"/>
  <c r="D129" i="25" a="1"/>
  <c r="D129" i="25" s="1"/>
  <c r="C129" i="25" a="1"/>
  <c r="C129" i="25" s="1"/>
  <c r="M128" i="25" a="1"/>
  <c r="M128" i="25" s="1"/>
  <c r="L128" i="25" a="1"/>
  <c r="L128" i="25" s="1"/>
  <c r="K128" i="25" a="1"/>
  <c r="K128" i="25" s="1"/>
  <c r="J128" i="25" a="1"/>
  <c r="J128" i="25" s="1"/>
  <c r="I128" i="25" a="1"/>
  <c r="I128" i="25" s="1"/>
  <c r="H128" i="25" a="1"/>
  <c r="H128" i="25" s="1"/>
  <c r="G128" i="25" a="1"/>
  <c r="G128" i="25" s="1"/>
  <c r="F128" i="25" a="1"/>
  <c r="F128" i="25" s="1"/>
  <c r="E128" i="25" a="1"/>
  <c r="E128" i="25" s="1"/>
  <c r="D128" i="25" a="1"/>
  <c r="D128" i="25" s="1"/>
  <c r="C128" i="25" a="1"/>
  <c r="C128" i="25" s="1"/>
  <c r="M127" i="25" a="1"/>
  <c r="M127" i="25" s="1"/>
  <c r="L127" i="25" a="1"/>
  <c r="L127" i="25" s="1"/>
  <c r="K127" i="25" a="1"/>
  <c r="K127" i="25" s="1"/>
  <c r="J127" i="25" a="1"/>
  <c r="J127" i="25" s="1"/>
  <c r="I127" i="25" a="1"/>
  <c r="I127" i="25" s="1"/>
  <c r="H127" i="25" a="1"/>
  <c r="H127" i="25" s="1"/>
  <c r="G127" i="25" a="1"/>
  <c r="G127" i="25" s="1"/>
  <c r="F127" i="25" a="1"/>
  <c r="F127" i="25" s="1"/>
  <c r="E127" i="25" a="1"/>
  <c r="E127" i="25" s="1"/>
  <c r="D127" i="25" a="1"/>
  <c r="D127" i="25" s="1"/>
  <c r="C127" i="25" a="1"/>
  <c r="C127" i="25" s="1"/>
  <c r="M126" i="25" a="1"/>
  <c r="M126" i="25" s="1"/>
  <c r="L126" i="25" a="1"/>
  <c r="L126" i="25" s="1"/>
  <c r="K126" i="25" a="1"/>
  <c r="K126" i="25" s="1"/>
  <c r="J126" i="25" a="1"/>
  <c r="J126" i="25" s="1"/>
  <c r="I126" i="25" a="1"/>
  <c r="I126" i="25" s="1"/>
  <c r="H126" i="25" a="1"/>
  <c r="H126" i="25" s="1"/>
  <c r="G126" i="25" a="1"/>
  <c r="G126" i="25" s="1"/>
  <c r="F126" i="25" a="1"/>
  <c r="F126" i="25" s="1"/>
  <c r="E126" i="25" a="1"/>
  <c r="E126" i="25" s="1"/>
  <c r="D126" i="25" a="1"/>
  <c r="D126" i="25" s="1"/>
  <c r="C126" i="25" a="1"/>
  <c r="C126" i="25" s="1"/>
  <c r="M125" i="25" a="1"/>
  <c r="M125" i="25" s="1"/>
  <c r="L125" i="25" a="1"/>
  <c r="L125" i="25" s="1"/>
  <c r="K125" i="25" a="1"/>
  <c r="K125" i="25" s="1"/>
  <c r="J125" i="25" a="1"/>
  <c r="J125" i="25" s="1"/>
  <c r="I125" i="25" a="1"/>
  <c r="I125" i="25" s="1"/>
  <c r="H125" i="25" a="1"/>
  <c r="H125" i="25" s="1"/>
  <c r="G125" i="25" a="1"/>
  <c r="G125" i="25" s="1"/>
  <c r="F125" i="25" a="1"/>
  <c r="F125" i="25" s="1"/>
  <c r="E125" i="25" a="1"/>
  <c r="E125" i="25" s="1"/>
  <c r="D125" i="25" a="1"/>
  <c r="D125" i="25" s="1"/>
  <c r="C125" i="25" a="1"/>
  <c r="C125" i="25" s="1"/>
  <c r="M124" i="25" a="1"/>
  <c r="M124" i="25" s="1"/>
  <c r="L124" i="25" a="1"/>
  <c r="L124" i="25" s="1"/>
  <c r="K124" i="25" a="1"/>
  <c r="K124" i="25" s="1"/>
  <c r="J124" i="25" a="1"/>
  <c r="J124" i="25" s="1"/>
  <c r="I124" i="25" a="1"/>
  <c r="I124" i="25" s="1"/>
  <c r="H124" i="25" a="1"/>
  <c r="H124" i="25" s="1"/>
  <c r="G124" i="25" a="1"/>
  <c r="G124" i="25" s="1"/>
  <c r="F124" i="25" a="1"/>
  <c r="F124" i="25" s="1"/>
  <c r="E124" i="25" a="1"/>
  <c r="E124" i="25" s="1"/>
  <c r="D124" i="25" a="1"/>
  <c r="D124" i="25" s="1"/>
  <c r="C124" i="25" a="1"/>
  <c r="C124" i="25" s="1"/>
  <c r="M123" i="25" a="1"/>
  <c r="M123" i="25" s="1"/>
  <c r="L123" i="25" a="1"/>
  <c r="L123" i="25" s="1"/>
  <c r="K123" i="25" a="1"/>
  <c r="K123" i="25" s="1"/>
  <c r="J123" i="25" a="1"/>
  <c r="J123" i="25" s="1"/>
  <c r="I123" i="25" a="1"/>
  <c r="I123" i="25" s="1"/>
  <c r="H123" i="25" a="1"/>
  <c r="H123" i="25" s="1"/>
  <c r="G123" i="25" a="1"/>
  <c r="G123" i="25" s="1"/>
  <c r="F123" i="25" a="1"/>
  <c r="F123" i="25" s="1"/>
  <c r="E123" i="25" a="1"/>
  <c r="E123" i="25" s="1"/>
  <c r="D123" i="25" a="1"/>
  <c r="D123" i="25" s="1"/>
  <c r="C123" i="25" a="1"/>
  <c r="C123" i="25" s="1"/>
  <c r="M122" i="25" a="1"/>
  <c r="M122" i="25" s="1"/>
  <c r="L122" i="25" a="1"/>
  <c r="L122" i="25" s="1"/>
  <c r="K122" i="25" a="1"/>
  <c r="K122" i="25" s="1"/>
  <c r="J122" i="25" a="1"/>
  <c r="J122" i="25" s="1"/>
  <c r="I122" i="25" a="1"/>
  <c r="I122" i="25" s="1"/>
  <c r="H122" i="25" a="1"/>
  <c r="H122" i="25" s="1"/>
  <c r="G122" i="25" a="1"/>
  <c r="G122" i="25" s="1"/>
  <c r="F122" i="25" a="1"/>
  <c r="F122" i="25" s="1"/>
  <c r="E122" i="25" a="1"/>
  <c r="E122" i="25" s="1"/>
  <c r="D122" i="25" a="1"/>
  <c r="D122" i="25" s="1"/>
  <c r="C122" i="25" a="1"/>
  <c r="C122" i="25" s="1"/>
  <c r="M121" i="25" a="1"/>
  <c r="M121" i="25" s="1"/>
  <c r="L121" i="25" a="1"/>
  <c r="L121" i="25" s="1"/>
  <c r="K121" i="25" a="1"/>
  <c r="K121" i="25" s="1"/>
  <c r="J121" i="25" a="1"/>
  <c r="J121" i="25" s="1"/>
  <c r="I121" i="25" a="1"/>
  <c r="I121" i="25" s="1"/>
  <c r="H121" i="25" a="1"/>
  <c r="H121" i="25" s="1"/>
  <c r="G121" i="25" a="1"/>
  <c r="G121" i="25" s="1"/>
  <c r="F121" i="25" a="1"/>
  <c r="F121" i="25" s="1"/>
  <c r="E121" i="25" a="1"/>
  <c r="E121" i="25" s="1"/>
  <c r="D121" i="25" a="1"/>
  <c r="D121" i="25" s="1"/>
  <c r="C121" i="25" a="1"/>
  <c r="C121" i="25" s="1"/>
  <c r="M120" i="25" a="1"/>
  <c r="M120" i="25" s="1"/>
  <c r="L120" i="25" a="1"/>
  <c r="L120" i="25" s="1"/>
  <c r="K120" i="25" a="1"/>
  <c r="K120" i="25" s="1"/>
  <c r="J120" i="25" a="1"/>
  <c r="J120" i="25" s="1"/>
  <c r="I120" i="25" a="1"/>
  <c r="I120" i="25" s="1"/>
  <c r="H120" i="25" a="1"/>
  <c r="H120" i="25" s="1"/>
  <c r="G120" i="25" a="1"/>
  <c r="G120" i="25" s="1"/>
  <c r="F120" i="25" a="1"/>
  <c r="F120" i="25" s="1"/>
  <c r="E120" i="25" a="1"/>
  <c r="E120" i="25" s="1"/>
  <c r="D120" i="25" a="1"/>
  <c r="D120" i="25" s="1"/>
  <c r="C120" i="25" a="1"/>
  <c r="C120" i="25" s="1"/>
  <c r="M119" i="25" a="1"/>
  <c r="M119" i="25" s="1"/>
  <c r="L119" i="25" a="1"/>
  <c r="L119" i="25" s="1"/>
  <c r="K119" i="25" a="1"/>
  <c r="K119" i="25" s="1"/>
  <c r="J119" i="25" a="1"/>
  <c r="J119" i="25" s="1"/>
  <c r="I119" i="25" a="1"/>
  <c r="I119" i="25" s="1"/>
  <c r="H119" i="25" a="1"/>
  <c r="H119" i="25" s="1"/>
  <c r="G119" i="25" a="1"/>
  <c r="G119" i="25" s="1"/>
  <c r="F119" i="25" a="1"/>
  <c r="F119" i="25" s="1"/>
  <c r="E119" i="25" a="1"/>
  <c r="E119" i="25" s="1"/>
  <c r="D119" i="25" a="1"/>
  <c r="D119" i="25" s="1"/>
  <c r="C119" i="25" a="1"/>
  <c r="C119" i="25" s="1"/>
  <c r="M118" i="25" a="1"/>
  <c r="M118" i="25" s="1"/>
  <c r="L118" i="25" a="1"/>
  <c r="L118" i="25" s="1"/>
  <c r="K118" i="25" a="1"/>
  <c r="K118" i="25" s="1"/>
  <c r="J118" i="25" a="1"/>
  <c r="J118" i="25" s="1"/>
  <c r="I118" i="25" a="1"/>
  <c r="I118" i="25" s="1"/>
  <c r="H118" i="25" a="1"/>
  <c r="H118" i="25" s="1"/>
  <c r="G118" i="25" a="1"/>
  <c r="G118" i="25" s="1"/>
  <c r="F118" i="25" a="1"/>
  <c r="F118" i="25" s="1"/>
  <c r="E118" i="25" a="1"/>
  <c r="E118" i="25" s="1"/>
  <c r="D118" i="25" a="1"/>
  <c r="D118" i="25" s="1"/>
  <c r="C118" i="25" a="1"/>
  <c r="C118" i="25" s="1"/>
  <c r="M117" i="25" a="1"/>
  <c r="M117" i="25" s="1"/>
  <c r="L117" i="25" a="1"/>
  <c r="L117" i="25" s="1"/>
  <c r="K117" i="25" a="1"/>
  <c r="K117" i="25" s="1"/>
  <c r="J117" i="25" a="1"/>
  <c r="J117" i="25" s="1"/>
  <c r="I117" i="25" a="1"/>
  <c r="I117" i="25" s="1"/>
  <c r="H117" i="25" a="1"/>
  <c r="H117" i="25" s="1"/>
  <c r="G117" i="25" a="1"/>
  <c r="G117" i="25" s="1"/>
  <c r="F117" i="25" a="1"/>
  <c r="F117" i="25" s="1"/>
  <c r="E117" i="25" a="1"/>
  <c r="E117" i="25" s="1"/>
  <c r="D117" i="25" a="1"/>
  <c r="D117" i="25" s="1"/>
  <c r="C117" i="25" a="1"/>
  <c r="C117" i="25" s="1"/>
  <c r="M116" i="25" a="1"/>
  <c r="M116" i="25" s="1"/>
  <c r="L116" i="25" a="1"/>
  <c r="L116" i="25" s="1"/>
  <c r="K116" i="25" a="1"/>
  <c r="K116" i="25" s="1"/>
  <c r="J116" i="25" a="1"/>
  <c r="J116" i="25" s="1"/>
  <c r="I116" i="25" a="1"/>
  <c r="I116" i="25" s="1"/>
  <c r="H116" i="25" a="1"/>
  <c r="H116" i="25" s="1"/>
  <c r="G116" i="25" a="1"/>
  <c r="G116" i="25" s="1"/>
  <c r="F116" i="25" a="1"/>
  <c r="F116" i="25" s="1"/>
  <c r="E116" i="25" a="1"/>
  <c r="E116" i="25" s="1"/>
  <c r="D116" i="25" a="1"/>
  <c r="D116" i="25" s="1"/>
  <c r="C116" i="25" a="1"/>
  <c r="C116" i="25" s="1"/>
  <c r="M115" i="25" a="1"/>
  <c r="M115" i="25" s="1"/>
  <c r="L115" i="25" a="1"/>
  <c r="L115" i="25" s="1"/>
  <c r="K115" i="25" a="1"/>
  <c r="K115" i="25" s="1"/>
  <c r="J115" i="25" a="1"/>
  <c r="J115" i="25" s="1"/>
  <c r="I115" i="25" a="1"/>
  <c r="I115" i="25" s="1"/>
  <c r="H115" i="25" a="1"/>
  <c r="H115" i="25" s="1"/>
  <c r="G115" i="25" a="1"/>
  <c r="G115" i="25" s="1"/>
  <c r="F115" i="25" a="1"/>
  <c r="F115" i="25" s="1"/>
  <c r="E115" i="25" a="1"/>
  <c r="E115" i="25" s="1"/>
  <c r="D115" i="25" a="1"/>
  <c r="D115" i="25" s="1"/>
  <c r="C115" i="25" a="1"/>
  <c r="C115" i="25" s="1"/>
  <c r="M114" i="25" a="1"/>
  <c r="M114" i="25" s="1"/>
  <c r="L114" i="25" a="1"/>
  <c r="L114" i="25" s="1"/>
  <c r="K114" i="25" a="1"/>
  <c r="K114" i="25" s="1"/>
  <c r="J114" i="25" a="1"/>
  <c r="J114" i="25" s="1"/>
  <c r="I114" i="25" a="1"/>
  <c r="I114" i="25" s="1"/>
  <c r="H114" i="25" a="1"/>
  <c r="H114" i="25" s="1"/>
  <c r="G114" i="25" a="1"/>
  <c r="G114" i="25" s="1"/>
  <c r="F114" i="25" a="1"/>
  <c r="F114" i="25" s="1"/>
  <c r="E114" i="25" a="1"/>
  <c r="E114" i="25" s="1"/>
  <c r="D114" i="25" a="1"/>
  <c r="D114" i="25" s="1"/>
  <c r="C114" i="25" a="1"/>
  <c r="C114" i="25" s="1"/>
  <c r="M113" i="25" a="1"/>
  <c r="M113" i="25" s="1"/>
  <c r="L113" i="25" a="1"/>
  <c r="L113" i="25" s="1"/>
  <c r="K113" i="25" a="1"/>
  <c r="K113" i="25" s="1"/>
  <c r="J113" i="25" a="1"/>
  <c r="J113" i="25" s="1"/>
  <c r="I113" i="25" a="1"/>
  <c r="I113" i="25" s="1"/>
  <c r="H113" i="25" a="1"/>
  <c r="H113" i="25" s="1"/>
  <c r="G113" i="25" a="1"/>
  <c r="G113" i="25" s="1"/>
  <c r="F113" i="25" a="1"/>
  <c r="F113" i="25" s="1"/>
  <c r="E113" i="25" a="1"/>
  <c r="E113" i="25" s="1"/>
  <c r="D113" i="25" a="1"/>
  <c r="D113" i="25" s="1"/>
  <c r="C113" i="25" a="1"/>
  <c r="C113" i="25" s="1"/>
  <c r="M112" i="25" a="1"/>
  <c r="M112" i="25" s="1"/>
  <c r="L112" i="25" a="1"/>
  <c r="L112" i="25" s="1"/>
  <c r="K112" i="25" a="1"/>
  <c r="K112" i="25" s="1"/>
  <c r="J112" i="25" a="1"/>
  <c r="J112" i="25" s="1"/>
  <c r="I112" i="25" a="1"/>
  <c r="I112" i="25" s="1"/>
  <c r="H112" i="25" a="1"/>
  <c r="H112" i="25" s="1"/>
  <c r="G112" i="25" a="1"/>
  <c r="G112" i="25" s="1"/>
  <c r="F112" i="25" a="1"/>
  <c r="F112" i="25" s="1"/>
  <c r="E112" i="25" a="1"/>
  <c r="E112" i="25" s="1"/>
  <c r="D112" i="25" a="1"/>
  <c r="D112" i="25" s="1"/>
  <c r="C112" i="25" a="1"/>
  <c r="C112" i="25" s="1"/>
  <c r="M111" i="25" a="1"/>
  <c r="M111" i="25" s="1"/>
  <c r="L111" i="25" a="1"/>
  <c r="L111" i="25" s="1"/>
  <c r="K111" i="25" a="1"/>
  <c r="K111" i="25" s="1"/>
  <c r="J111" i="25" a="1"/>
  <c r="J111" i="25" s="1"/>
  <c r="I111" i="25" a="1"/>
  <c r="I111" i="25" s="1"/>
  <c r="H111" i="25" a="1"/>
  <c r="H111" i="25" s="1"/>
  <c r="G111" i="25" a="1"/>
  <c r="G111" i="25" s="1"/>
  <c r="F111" i="25" a="1"/>
  <c r="F111" i="25" s="1"/>
  <c r="E111" i="25" a="1"/>
  <c r="E111" i="25" s="1"/>
  <c r="D111" i="25" a="1"/>
  <c r="D111" i="25" s="1"/>
  <c r="C111" i="25" a="1"/>
  <c r="C111" i="25" s="1"/>
  <c r="M110" i="25" a="1"/>
  <c r="M110" i="25" s="1"/>
  <c r="L110" i="25" a="1"/>
  <c r="L110" i="25" s="1"/>
  <c r="K110" i="25" a="1"/>
  <c r="K110" i="25" s="1"/>
  <c r="J110" i="25" a="1"/>
  <c r="J110" i="25" s="1"/>
  <c r="I110" i="25" a="1"/>
  <c r="I110" i="25" s="1"/>
  <c r="H110" i="25" a="1"/>
  <c r="H110" i="25" s="1"/>
  <c r="G110" i="25" a="1"/>
  <c r="G110" i="25" s="1"/>
  <c r="F110" i="25" a="1"/>
  <c r="F110" i="25" s="1"/>
  <c r="E110" i="25" a="1"/>
  <c r="E110" i="25" s="1"/>
  <c r="D110" i="25" a="1"/>
  <c r="D110" i="25" s="1"/>
  <c r="C110" i="25" a="1"/>
  <c r="C110" i="25" s="1"/>
  <c r="M109" i="25" a="1"/>
  <c r="M109" i="25" s="1"/>
  <c r="L109" i="25" a="1"/>
  <c r="L109" i="25" s="1"/>
  <c r="K109" i="25" a="1"/>
  <c r="K109" i="25" s="1"/>
  <c r="J109" i="25" a="1"/>
  <c r="J109" i="25" s="1"/>
  <c r="I109" i="25" a="1"/>
  <c r="I109" i="25" s="1"/>
  <c r="H109" i="25" a="1"/>
  <c r="H109" i="25" s="1"/>
  <c r="G109" i="25" a="1"/>
  <c r="G109" i="25" s="1"/>
  <c r="F109" i="25" a="1"/>
  <c r="F109" i="25" s="1"/>
  <c r="E109" i="25" a="1"/>
  <c r="E109" i="25" s="1"/>
  <c r="D109" i="25" a="1"/>
  <c r="D109" i="25" s="1"/>
  <c r="C109" i="25" a="1"/>
  <c r="C109" i="25" s="1"/>
  <c r="M108" i="25" a="1"/>
  <c r="M108" i="25" s="1"/>
  <c r="L108" i="25" a="1"/>
  <c r="L108" i="25" s="1"/>
  <c r="K108" i="25" a="1"/>
  <c r="K108" i="25" s="1"/>
  <c r="J108" i="25" a="1"/>
  <c r="J108" i="25" s="1"/>
  <c r="I108" i="25" a="1"/>
  <c r="I108" i="25" s="1"/>
  <c r="H108" i="25" a="1"/>
  <c r="H108" i="25" s="1"/>
  <c r="G108" i="25" a="1"/>
  <c r="G108" i="25" s="1"/>
  <c r="F108" i="25" a="1"/>
  <c r="F108" i="25" s="1"/>
  <c r="E108" i="25" a="1"/>
  <c r="E108" i="25" s="1"/>
  <c r="D108" i="25" a="1"/>
  <c r="D108" i="25" s="1"/>
  <c r="C108" i="25" a="1"/>
  <c r="C108" i="25" s="1"/>
  <c r="M107" i="25" a="1"/>
  <c r="M107" i="25" s="1"/>
  <c r="L107" i="25" a="1"/>
  <c r="L107" i="25" s="1"/>
  <c r="K107" i="25" a="1"/>
  <c r="K107" i="25" s="1"/>
  <c r="J107" i="25" a="1"/>
  <c r="J107" i="25" s="1"/>
  <c r="I107" i="25" a="1"/>
  <c r="I107" i="25" s="1"/>
  <c r="H107" i="25" a="1"/>
  <c r="H107" i="25" s="1"/>
  <c r="G107" i="25" a="1"/>
  <c r="G107" i="25" s="1"/>
  <c r="F107" i="25" a="1"/>
  <c r="F107" i="25" s="1"/>
  <c r="E107" i="25" a="1"/>
  <c r="E107" i="25" s="1"/>
  <c r="D107" i="25" a="1"/>
  <c r="D107" i="25" s="1"/>
  <c r="C107" i="25" a="1"/>
  <c r="C107" i="25" s="1"/>
  <c r="M106" i="25" a="1"/>
  <c r="M106" i="25" s="1"/>
  <c r="L106" i="25" a="1"/>
  <c r="L106" i="25" s="1"/>
  <c r="K106" i="25" a="1"/>
  <c r="K106" i="25" s="1"/>
  <c r="J106" i="25" a="1"/>
  <c r="J106" i="25" s="1"/>
  <c r="I106" i="25" a="1"/>
  <c r="I106" i="25" s="1"/>
  <c r="H106" i="25" a="1"/>
  <c r="H106" i="25" s="1"/>
  <c r="G106" i="25" a="1"/>
  <c r="G106" i="25" s="1"/>
  <c r="F106" i="25" a="1"/>
  <c r="F106" i="25" s="1"/>
  <c r="E106" i="25" a="1"/>
  <c r="E106" i="25" s="1"/>
  <c r="D106" i="25" a="1"/>
  <c r="D106" i="25" s="1"/>
  <c r="C106" i="25" a="1"/>
  <c r="C106" i="25" s="1"/>
  <c r="M105" i="25" a="1"/>
  <c r="M105" i="25" s="1"/>
  <c r="L105" i="25" a="1"/>
  <c r="L105" i="25" s="1"/>
  <c r="K105" i="25" a="1"/>
  <c r="K105" i="25" s="1"/>
  <c r="J105" i="25" a="1"/>
  <c r="J105" i="25" s="1"/>
  <c r="I105" i="25" a="1"/>
  <c r="I105" i="25" s="1"/>
  <c r="H105" i="25" a="1"/>
  <c r="H105" i="25" s="1"/>
  <c r="G105" i="25" a="1"/>
  <c r="G105" i="25" s="1"/>
  <c r="F105" i="25" a="1"/>
  <c r="F105" i="25" s="1"/>
  <c r="E105" i="25" a="1"/>
  <c r="E105" i="25" s="1"/>
  <c r="D105" i="25" a="1"/>
  <c r="D105" i="25" s="1"/>
  <c r="C105" i="25" a="1"/>
  <c r="C105" i="25" s="1"/>
  <c r="M104" i="25" a="1"/>
  <c r="M104" i="25" s="1"/>
  <c r="L104" i="25" a="1"/>
  <c r="L104" i="25" s="1"/>
  <c r="K104" i="25" a="1"/>
  <c r="K104" i="25" s="1"/>
  <c r="J104" i="25" a="1"/>
  <c r="J104" i="25" s="1"/>
  <c r="I104" i="25" a="1"/>
  <c r="I104" i="25" s="1"/>
  <c r="H104" i="25" a="1"/>
  <c r="H104" i="25" s="1"/>
  <c r="G104" i="25" a="1"/>
  <c r="G104" i="25" s="1"/>
  <c r="F104" i="25" a="1"/>
  <c r="F104" i="25" s="1"/>
  <c r="E104" i="25" a="1"/>
  <c r="E104" i="25" s="1"/>
  <c r="D104" i="25" a="1"/>
  <c r="D104" i="25" s="1"/>
  <c r="C104" i="25" a="1"/>
  <c r="C104" i="25" s="1"/>
  <c r="M103" i="25" a="1"/>
  <c r="M103" i="25" s="1"/>
  <c r="L103" i="25" a="1"/>
  <c r="L103" i="25" s="1"/>
  <c r="K103" i="25" a="1"/>
  <c r="K103" i="25" s="1"/>
  <c r="J103" i="25" a="1"/>
  <c r="J103" i="25" s="1"/>
  <c r="I103" i="25" a="1"/>
  <c r="I103" i="25" s="1"/>
  <c r="H103" i="25" a="1"/>
  <c r="H103" i="25" s="1"/>
  <c r="G103" i="25" a="1"/>
  <c r="G103" i="25" s="1"/>
  <c r="F103" i="25" a="1"/>
  <c r="F103" i="25" s="1"/>
  <c r="E103" i="25" a="1"/>
  <c r="E103" i="25" s="1"/>
  <c r="D103" i="25" a="1"/>
  <c r="D103" i="25" s="1"/>
  <c r="C103" i="25" a="1"/>
  <c r="C103" i="25" s="1"/>
  <c r="M102" i="25" a="1"/>
  <c r="M102" i="25" s="1"/>
  <c r="L102" i="25" a="1"/>
  <c r="L102" i="25" s="1"/>
  <c r="K102" i="25" a="1"/>
  <c r="K102" i="25" s="1"/>
  <c r="J102" i="25" a="1"/>
  <c r="J102" i="25" s="1"/>
  <c r="I102" i="25" a="1"/>
  <c r="I102" i="25" s="1"/>
  <c r="H102" i="25" a="1"/>
  <c r="H102" i="25" s="1"/>
  <c r="G102" i="25" a="1"/>
  <c r="G102" i="25" s="1"/>
  <c r="F102" i="25" a="1"/>
  <c r="F102" i="25" s="1"/>
  <c r="E102" i="25" a="1"/>
  <c r="E102" i="25" s="1"/>
  <c r="D102" i="25" a="1"/>
  <c r="D102" i="25" s="1"/>
  <c r="C102" i="25" a="1"/>
  <c r="C102" i="25" s="1"/>
  <c r="M101" i="25" a="1"/>
  <c r="M101" i="25" s="1"/>
  <c r="J101" i="25" a="1"/>
  <c r="J101" i="25" s="1"/>
  <c r="I101" i="25" a="1"/>
  <c r="I101" i="25" s="1"/>
  <c r="H101" i="25" a="1"/>
  <c r="H101" i="25" s="1"/>
  <c r="G101" i="25" a="1"/>
  <c r="G101" i="25" s="1"/>
  <c r="F101" i="25" a="1"/>
  <c r="F101" i="25" s="1"/>
  <c r="E101" i="25" a="1"/>
  <c r="E101" i="25" s="1"/>
  <c r="D101" i="25" a="1"/>
  <c r="D101" i="25" s="1"/>
  <c r="C101" i="25" a="1"/>
  <c r="C101" i="25" s="1"/>
  <c r="M100" i="25" a="1"/>
  <c r="M100" i="25" s="1"/>
  <c r="L100" i="25" a="1"/>
  <c r="L100" i="25" s="1"/>
  <c r="K100" i="25" a="1"/>
  <c r="K100" i="25" s="1"/>
  <c r="J100" i="25" a="1"/>
  <c r="J100" i="25" s="1"/>
  <c r="I100" i="25" a="1"/>
  <c r="I100" i="25" s="1"/>
  <c r="H100" i="25" a="1"/>
  <c r="H100" i="25" s="1"/>
  <c r="G100" i="25" a="1"/>
  <c r="G100" i="25" s="1"/>
  <c r="F100" i="25" a="1"/>
  <c r="F100" i="25" s="1"/>
  <c r="E100" i="25" a="1"/>
  <c r="E100" i="25" s="1"/>
  <c r="D100" i="25" a="1"/>
  <c r="D100" i="25" s="1"/>
  <c r="C100" i="25" a="1"/>
  <c r="C100" i="25" s="1"/>
  <c r="M99" i="25" a="1"/>
  <c r="M99" i="25" s="1"/>
  <c r="L99" i="25" a="1"/>
  <c r="L99" i="25" s="1"/>
  <c r="K99" i="25" a="1"/>
  <c r="K99" i="25" s="1"/>
  <c r="J99" i="25" a="1"/>
  <c r="J99" i="25" s="1"/>
  <c r="I99" i="25" a="1"/>
  <c r="I99" i="25" s="1"/>
  <c r="H99" i="25" a="1"/>
  <c r="H99" i="25" s="1"/>
  <c r="G99" i="25" a="1"/>
  <c r="G99" i="25" s="1"/>
  <c r="F99" i="25" a="1"/>
  <c r="F99" i="25" s="1"/>
  <c r="E99" i="25" a="1"/>
  <c r="E99" i="25" s="1"/>
  <c r="D99" i="25" a="1"/>
  <c r="D99" i="25" s="1"/>
  <c r="C99" i="25" a="1"/>
  <c r="C99" i="25" s="1"/>
  <c r="M98" i="25" a="1"/>
  <c r="M98" i="25" s="1"/>
  <c r="L98" i="25" a="1"/>
  <c r="L98" i="25" s="1"/>
  <c r="K98" i="25" a="1"/>
  <c r="K98" i="25" s="1"/>
  <c r="J98" i="25" a="1"/>
  <c r="J98" i="25" s="1"/>
  <c r="I98" i="25" a="1"/>
  <c r="I98" i="25" s="1"/>
  <c r="H98" i="25" a="1"/>
  <c r="H98" i="25" s="1"/>
  <c r="G98" i="25" a="1"/>
  <c r="G98" i="25" s="1"/>
  <c r="F98" i="25" a="1"/>
  <c r="F98" i="25" s="1"/>
  <c r="E98" i="25" a="1"/>
  <c r="E98" i="25" s="1"/>
  <c r="D98" i="25" a="1"/>
  <c r="D98" i="25" s="1"/>
  <c r="C98" i="25" a="1"/>
  <c r="C98" i="25" s="1"/>
  <c r="M97" i="25" a="1"/>
  <c r="M97" i="25" s="1"/>
  <c r="L97" i="25" a="1"/>
  <c r="L97" i="25" s="1"/>
  <c r="K97" i="25" a="1"/>
  <c r="K97" i="25" s="1"/>
  <c r="J97" i="25" a="1"/>
  <c r="J97" i="25" s="1"/>
  <c r="I97" i="25" a="1"/>
  <c r="I97" i="25" s="1"/>
  <c r="H97" i="25" a="1"/>
  <c r="H97" i="25" s="1"/>
  <c r="G97" i="25" a="1"/>
  <c r="G97" i="25" s="1"/>
  <c r="F97" i="25" a="1"/>
  <c r="F97" i="25" s="1"/>
  <c r="E97" i="25" a="1"/>
  <c r="E97" i="25" s="1"/>
  <c r="D97" i="25" a="1"/>
  <c r="D97" i="25" s="1"/>
  <c r="C97" i="25" a="1"/>
  <c r="C97" i="25" s="1"/>
  <c r="M96" i="25" a="1"/>
  <c r="M96" i="25" s="1"/>
  <c r="L96" i="25" a="1"/>
  <c r="L96" i="25" s="1"/>
  <c r="K96" i="25" a="1"/>
  <c r="K96" i="25" s="1"/>
  <c r="J96" i="25" a="1"/>
  <c r="J96" i="25" s="1"/>
  <c r="I96" i="25" a="1"/>
  <c r="I96" i="25" s="1"/>
  <c r="H96" i="25" a="1"/>
  <c r="H96" i="25" s="1"/>
  <c r="G96" i="25" a="1"/>
  <c r="G96" i="25" s="1"/>
  <c r="F96" i="25" a="1"/>
  <c r="F96" i="25" s="1"/>
  <c r="E96" i="25" a="1"/>
  <c r="E96" i="25" s="1"/>
  <c r="D96" i="25" a="1"/>
  <c r="D96" i="25" s="1"/>
  <c r="C96" i="25" a="1"/>
  <c r="C96" i="25" s="1"/>
  <c r="M95" i="25" a="1"/>
  <c r="M95" i="25" s="1"/>
  <c r="L95" i="25" a="1"/>
  <c r="L95" i="25" s="1"/>
  <c r="K95" i="25" a="1"/>
  <c r="K95" i="25" s="1"/>
  <c r="J95" i="25" a="1"/>
  <c r="J95" i="25" s="1"/>
  <c r="I95" i="25" a="1"/>
  <c r="I95" i="25" s="1"/>
  <c r="H95" i="25" a="1"/>
  <c r="H95" i="25" s="1"/>
  <c r="G95" i="25" a="1"/>
  <c r="G95" i="25" s="1"/>
  <c r="F95" i="25" a="1"/>
  <c r="F95" i="25" s="1"/>
  <c r="E95" i="25" a="1"/>
  <c r="E95" i="25" s="1"/>
  <c r="D95" i="25" a="1"/>
  <c r="D95" i="25" s="1"/>
  <c r="C95" i="25" a="1"/>
  <c r="C95" i="25" s="1"/>
  <c r="M94" i="25" a="1"/>
  <c r="M94" i="25" s="1"/>
  <c r="L94" i="25" a="1"/>
  <c r="L94" i="25" s="1"/>
  <c r="K94" i="25" a="1"/>
  <c r="K94" i="25" s="1"/>
  <c r="J94" i="25" a="1"/>
  <c r="J94" i="25" s="1"/>
  <c r="I94" i="25" a="1"/>
  <c r="I94" i="25" s="1"/>
  <c r="H94" i="25" a="1"/>
  <c r="H94" i="25" s="1"/>
  <c r="G94" i="25" a="1"/>
  <c r="G94" i="25" s="1"/>
  <c r="F94" i="25" a="1"/>
  <c r="F94" i="25" s="1"/>
  <c r="E94" i="25" a="1"/>
  <c r="E94" i="25" s="1"/>
  <c r="D94" i="25" a="1"/>
  <c r="D94" i="25" s="1"/>
  <c r="C94" i="25" a="1"/>
  <c r="C94" i="25" s="1"/>
  <c r="M93" i="25" a="1"/>
  <c r="M93" i="25" s="1"/>
  <c r="L93" i="25" a="1"/>
  <c r="L93" i="25" s="1"/>
  <c r="K93" i="25" a="1"/>
  <c r="K93" i="25" s="1"/>
  <c r="J93" i="25" a="1"/>
  <c r="J93" i="25" s="1"/>
  <c r="I93" i="25" a="1"/>
  <c r="I93" i="25" s="1"/>
  <c r="H93" i="25" a="1"/>
  <c r="H93" i="25" s="1"/>
  <c r="G93" i="25" a="1"/>
  <c r="G93" i="25" s="1"/>
  <c r="F93" i="25" a="1"/>
  <c r="F93" i="25" s="1"/>
  <c r="E93" i="25" a="1"/>
  <c r="E93" i="25" s="1"/>
  <c r="D93" i="25" a="1"/>
  <c r="D93" i="25" s="1"/>
  <c r="C93" i="25" a="1"/>
  <c r="C93" i="25" s="1"/>
  <c r="M92" i="25" a="1"/>
  <c r="M92" i="25" s="1"/>
  <c r="L92" i="25" a="1"/>
  <c r="L92" i="25" s="1"/>
  <c r="K92" i="25" a="1"/>
  <c r="K92" i="25" s="1"/>
  <c r="J92" i="25" a="1"/>
  <c r="J92" i="25" s="1"/>
  <c r="I92" i="25" a="1"/>
  <c r="I92" i="25" s="1"/>
  <c r="H92" i="25" a="1"/>
  <c r="H92" i="25" s="1"/>
  <c r="G92" i="25" a="1"/>
  <c r="G92" i="25" s="1"/>
  <c r="F92" i="25" a="1"/>
  <c r="F92" i="25" s="1"/>
  <c r="E92" i="25" a="1"/>
  <c r="E92" i="25" s="1"/>
  <c r="D92" i="25" a="1"/>
  <c r="D92" i="25" s="1"/>
  <c r="C92" i="25" a="1"/>
  <c r="C92" i="25" s="1"/>
  <c r="M91" i="25" a="1"/>
  <c r="M91" i="25" s="1"/>
  <c r="L91" i="25" a="1"/>
  <c r="L91" i="25" s="1"/>
  <c r="K91" i="25" a="1"/>
  <c r="K91" i="25" s="1"/>
  <c r="J91" i="25" a="1"/>
  <c r="J91" i="25" s="1"/>
  <c r="I91" i="25" a="1"/>
  <c r="I91" i="25" s="1"/>
  <c r="H91" i="25" a="1"/>
  <c r="H91" i="25" s="1"/>
  <c r="G91" i="25" a="1"/>
  <c r="G91" i="25" s="1"/>
  <c r="F91" i="25" a="1"/>
  <c r="F91" i="25" s="1"/>
  <c r="E91" i="25" a="1"/>
  <c r="E91" i="25" s="1"/>
  <c r="D91" i="25" a="1"/>
  <c r="D91" i="25" s="1"/>
  <c r="C91" i="25" a="1"/>
  <c r="C91" i="25" s="1"/>
  <c r="M90" i="25" a="1"/>
  <c r="M90" i="25" s="1"/>
  <c r="L90" i="25" a="1"/>
  <c r="L90" i="25" s="1"/>
  <c r="K90" i="25" a="1"/>
  <c r="K90" i="25" s="1"/>
  <c r="J90" i="25" a="1"/>
  <c r="J90" i="25" s="1"/>
  <c r="I90" i="25" a="1"/>
  <c r="I90" i="25" s="1"/>
  <c r="H90" i="25" a="1"/>
  <c r="H90" i="25" s="1"/>
  <c r="G90" i="25" a="1"/>
  <c r="G90" i="25" s="1"/>
  <c r="F90" i="25" a="1"/>
  <c r="F90" i="25" s="1"/>
  <c r="E90" i="25" a="1"/>
  <c r="E90" i="25" s="1"/>
  <c r="D90" i="25" a="1"/>
  <c r="D90" i="25" s="1"/>
  <c r="C90" i="25" a="1"/>
  <c r="C90" i="25" s="1"/>
  <c r="M89" i="25" a="1"/>
  <c r="M89" i="25" s="1"/>
  <c r="L89" i="25" a="1"/>
  <c r="L89" i="25" s="1"/>
  <c r="K89" i="25" a="1"/>
  <c r="K89" i="25" s="1"/>
  <c r="J89" i="25" a="1"/>
  <c r="J89" i="25" s="1"/>
  <c r="I89" i="25" a="1"/>
  <c r="I89" i="25" s="1"/>
  <c r="H89" i="25" a="1"/>
  <c r="H89" i="25" s="1"/>
  <c r="G89" i="25" a="1"/>
  <c r="G89" i="25" s="1"/>
  <c r="F89" i="25" a="1"/>
  <c r="F89" i="25" s="1"/>
  <c r="E89" i="25" a="1"/>
  <c r="E89" i="25" s="1"/>
  <c r="D89" i="25" a="1"/>
  <c r="D89" i="25" s="1"/>
  <c r="C89" i="25" a="1"/>
  <c r="C89" i="25" s="1"/>
  <c r="M88" i="25" a="1"/>
  <c r="M88" i="25" s="1"/>
  <c r="L88" i="25" a="1"/>
  <c r="L88" i="25" s="1"/>
  <c r="K88" i="25" a="1"/>
  <c r="K88" i="25" s="1"/>
  <c r="J88" i="25" a="1"/>
  <c r="J88" i="25" s="1"/>
  <c r="I88" i="25" a="1"/>
  <c r="I88" i="25" s="1"/>
  <c r="H88" i="25" a="1"/>
  <c r="H88" i="25" s="1"/>
  <c r="G88" i="25" a="1"/>
  <c r="G88" i="25" s="1"/>
  <c r="F88" i="25" a="1"/>
  <c r="F88" i="25" s="1"/>
  <c r="E88" i="25" a="1"/>
  <c r="E88" i="25" s="1"/>
  <c r="D88" i="25" a="1"/>
  <c r="D88" i="25" s="1"/>
  <c r="C88" i="25" a="1"/>
  <c r="C88" i="25" s="1"/>
  <c r="M87" i="25" a="1"/>
  <c r="M87" i="25" s="1"/>
  <c r="L87" i="25" a="1"/>
  <c r="L87" i="25" s="1"/>
  <c r="K87" i="25" a="1"/>
  <c r="K87" i="25" s="1"/>
  <c r="J87" i="25" a="1"/>
  <c r="J87" i="25" s="1"/>
  <c r="I87" i="25" a="1"/>
  <c r="I87" i="25" s="1"/>
  <c r="H87" i="25" a="1"/>
  <c r="H87" i="25" s="1"/>
  <c r="G87" i="25" a="1"/>
  <c r="G87" i="25" s="1"/>
  <c r="F87" i="25" a="1"/>
  <c r="F87" i="25" s="1"/>
  <c r="E87" i="25" a="1"/>
  <c r="E87" i="25" s="1"/>
  <c r="D87" i="25" a="1"/>
  <c r="D87" i="25" s="1"/>
  <c r="C87" i="25" a="1"/>
  <c r="C87" i="25" s="1"/>
  <c r="M86" i="25" a="1"/>
  <c r="M86" i="25" s="1"/>
  <c r="L86" i="25" a="1"/>
  <c r="L86" i="25" s="1"/>
  <c r="K86" i="25" a="1"/>
  <c r="K86" i="25" s="1"/>
  <c r="J86" i="25" a="1"/>
  <c r="J86" i="25" s="1"/>
  <c r="I86" i="25" a="1"/>
  <c r="I86" i="25" s="1"/>
  <c r="H86" i="25" a="1"/>
  <c r="H86" i="25" s="1"/>
  <c r="G86" i="25" a="1"/>
  <c r="G86" i="25" s="1"/>
  <c r="F86" i="25" a="1"/>
  <c r="F86" i="25" s="1"/>
  <c r="E86" i="25" a="1"/>
  <c r="E86" i="25" s="1"/>
  <c r="D86" i="25" a="1"/>
  <c r="D86" i="25" s="1"/>
  <c r="C86" i="25" a="1"/>
  <c r="C86" i="25" s="1"/>
  <c r="M85" i="25" a="1"/>
  <c r="M85" i="25" s="1"/>
  <c r="L85" i="25" a="1"/>
  <c r="L85" i="25" s="1"/>
  <c r="K85" i="25" a="1"/>
  <c r="K85" i="25" s="1"/>
  <c r="J85" i="25" a="1"/>
  <c r="J85" i="25" s="1"/>
  <c r="I85" i="25" a="1"/>
  <c r="I85" i="25" s="1"/>
  <c r="H85" i="25" a="1"/>
  <c r="H85" i="25" s="1"/>
  <c r="G85" i="25" a="1"/>
  <c r="G85" i="25" s="1"/>
  <c r="F85" i="25" a="1"/>
  <c r="F85" i="25" s="1"/>
  <c r="E85" i="25" a="1"/>
  <c r="E85" i="25" s="1"/>
  <c r="D85" i="25" a="1"/>
  <c r="D85" i="25" s="1"/>
  <c r="C85" i="25" a="1"/>
  <c r="C85" i="25" s="1"/>
  <c r="M84" i="25" a="1"/>
  <c r="M84" i="25" s="1"/>
  <c r="L84" i="25" a="1"/>
  <c r="L84" i="25" s="1"/>
  <c r="K84" i="25" a="1"/>
  <c r="K84" i="25" s="1"/>
  <c r="J84" i="25" a="1"/>
  <c r="J84" i="25" s="1"/>
  <c r="I84" i="25" a="1"/>
  <c r="I84" i="25" s="1"/>
  <c r="H84" i="25" a="1"/>
  <c r="H84" i="25" s="1"/>
  <c r="G84" i="25" a="1"/>
  <c r="G84" i="25" s="1"/>
  <c r="F84" i="25" a="1"/>
  <c r="F84" i="25" s="1"/>
  <c r="E84" i="25" a="1"/>
  <c r="E84" i="25" s="1"/>
  <c r="D84" i="25" a="1"/>
  <c r="D84" i="25" s="1"/>
  <c r="C84" i="25" a="1"/>
  <c r="C84" i="25" s="1"/>
  <c r="M83" i="25" a="1"/>
  <c r="M83" i="25" s="1"/>
  <c r="L83" i="25" a="1"/>
  <c r="L83" i="25" s="1"/>
  <c r="K83" i="25" a="1"/>
  <c r="K83" i="25" s="1"/>
  <c r="J83" i="25" a="1"/>
  <c r="J83" i="25" s="1"/>
  <c r="I83" i="25" a="1"/>
  <c r="I83" i="25" s="1"/>
  <c r="H83" i="25" a="1"/>
  <c r="H83" i="25" s="1"/>
  <c r="G83" i="25" a="1"/>
  <c r="G83" i="25" s="1"/>
  <c r="F83" i="25" a="1"/>
  <c r="F83" i="25" s="1"/>
  <c r="E83" i="25" a="1"/>
  <c r="E83" i="25" s="1"/>
  <c r="D83" i="25" a="1"/>
  <c r="D83" i="25" s="1"/>
  <c r="C83" i="25" a="1"/>
  <c r="C83" i="25" s="1"/>
  <c r="M82" i="25" a="1"/>
  <c r="M82" i="25" s="1"/>
  <c r="L82" i="25" a="1"/>
  <c r="L82" i="25" s="1"/>
  <c r="K82" i="25" a="1"/>
  <c r="K82" i="25" s="1"/>
  <c r="J82" i="25" a="1"/>
  <c r="J82" i="25" s="1"/>
  <c r="I82" i="25" a="1"/>
  <c r="I82" i="25" s="1"/>
  <c r="H82" i="25" a="1"/>
  <c r="H82" i="25" s="1"/>
  <c r="G82" i="25" a="1"/>
  <c r="G82" i="25" s="1"/>
  <c r="F82" i="25" a="1"/>
  <c r="F82" i="25" s="1"/>
  <c r="E82" i="25" a="1"/>
  <c r="E82" i="25" s="1"/>
  <c r="D82" i="25" a="1"/>
  <c r="D82" i="25" s="1"/>
  <c r="C82" i="25" a="1"/>
  <c r="C82" i="25" s="1"/>
  <c r="M81" i="25" a="1"/>
  <c r="M81" i="25" s="1"/>
  <c r="L81" i="25" a="1"/>
  <c r="L81" i="25" s="1"/>
  <c r="K81" i="25" a="1"/>
  <c r="K81" i="25" s="1"/>
  <c r="J81" i="25" a="1"/>
  <c r="J81" i="25" s="1"/>
  <c r="I81" i="25" a="1"/>
  <c r="I81" i="25" s="1"/>
  <c r="H81" i="25" a="1"/>
  <c r="H81" i="25" s="1"/>
  <c r="G81" i="25" a="1"/>
  <c r="G81" i="25" s="1"/>
  <c r="F81" i="25" a="1"/>
  <c r="F81" i="25" s="1"/>
  <c r="E81" i="25" a="1"/>
  <c r="E81" i="25" s="1"/>
  <c r="D81" i="25" a="1"/>
  <c r="D81" i="25" s="1"/>
  <c r="C81" i="25" a="1"/>
  <c r="C81" i="25" s="1"/>
  <c r="M80" i="25" a="1"/>
  <c r="M80" i="25" s="1"/>
  <c r="L80" i="25" a="1"/>
  <c r="L80" i="25" s="1"/>
  <c r="K80" i="25" a="1"/>
  <c r="K80" i="25" s="1"/>
  <c r="J80" i="25" a="1"/>
  <c r="J80" i="25" s="1"/>
  <c r="I80" i="25" a="1"/>
  <c r="I80" i="25" s="1"/>
  <c r="H80" i="25" a="1"/>
  <c r="H80" i="25" s="1"/>
  <c r="G80" i="25" a="1"/>
  <c r="G80" i="25" s="1"/>
  <c r="F80" i="25" a="1"/>
  <c r="F80" i="25" s="1"/>
  <c r="E80" i="25" a="1"/>
  <c r="E80" i="25" s="1"/>
  <c r="D80" i="25" a="1"/>
  <c r="D80" i="25" s="1"/>
  <c r="C80" i="25" a="1"/>
  <c r="C80" i="25" s="1"/>
  <c r="M79" i="25" a="1"/>
  <c r="M79" i="25" s="1"/>
  <c r="L79" i="25" a="1"/>
  <c r="L79" i="25" s="1"/>
  <c r="K79" i="25" a="1"/>
  <c r="K79" i="25" s="1"/>
  <c r="J79" i="25" a="1"/>
  <c r="J79" i="25" s="1"/>
  <c r="I79" i="25" a="1"/>
  <c r="I79" i="25" s="1"/>
  <c r="H79" i="25" a="1"/>
  <c r="H79" i="25" s="1"/>
  <c r="G79" i="25" a="1"/>
  <c r="G79" i="25" s="1"/>
  <c r="F79" i="25" a="1"/>
  <c r="F79" i="25" s="1"/>
  <c r="E79" i="25" a="1"/>
  <c r="E79" i="25" s="1"/>
  <c r="D79" i="25" a="1"/>
  <c r="D79" i="25" s="1"/>
  <c r="C79" i="25" a="1"/>
  <c r="C79" i="25" s="1"/>
  <c r="M78" i="25" a="1"/>
  <c r="M78" i="25" s="1"/>
  <c r="L78" i="25" a="1"/>
  <c r="L78" i="25" s="1"/>
  <c r="K78" i="25" a="1"/>
  <c r="K78" i="25" s="1"/>
  <c r="J78" i="25" a="1"/>
  <c r="J78" i="25" s="1"/>
  <c r="I78" i="25" a="1"/>
  <c r="I78" i="25" s="1"/>
  <c r="H78" i="25" a="1"/>
  <c r="H78" i="25" s="1"/>
  <c r="G78" i="25" a="1"/>
  <c r="G78" i="25" s="1"/>
  <c r="F78" i="25" a="1"/>
  <c r="F78" i="25" s="1"/>
  <c r="E78" i="25" a="1"/>
  <c r="E78" i="25" s="1"/>
  <c r="D78" i="25" a="1"/>
  <c r="D78" i="25" s="1"/>
  <c r="C78" i="25" a="1"/>
  <c r="C78" i="25" s="1"/>
  <c r="M77" i="25" a="1"/>
  <c r="M77" i="25" s="1"/>
  <c r="L77" i="25" a="1"/>
  <c r="L77" i="25" s="1"/>
  <c r="K77" i="25" a="1"/>
  <c r="K77" i="25" s="1"/>
  <c r="J77" i="25" a="1"/>
  <c r="J77" i="25" s="1"/>
  <c r="I77" i="25" a="1"/>
  <c r="I77" i="25" s="1"/>
  <c r="H77" i="25" a="1"/>
  <c r="H77" i="25" s="1"/>
  <c r="G77" i="25" a="1"/>
  <c r="G77" i="25" s="1"/>
  <c r="F77" i="25" a="1"/>
  <c r="F77" i="25" s="1"/>
  <c r="E77" i="25" a="1"/>
  <c r="E77" i="25" s="1"/>
  <c r="D77" i="25" a="1"/>
  <c r="D77" i="25" s="1"/>
  <c r="C77" i="25" a="1"/>
  <c r="C77" i="25" s="1"/>
  <c r="M76" i="25" a="1"/>
  <c r="M76" i="25" s="1"/>
  <c r="L76" i="25" a="1"/>
  <c r="L76" i="25" s="1"/>
  <c r="K76" i="25" a="1"/>
  <c r="K76" i="25" s="1"/>
  <c r="J76" i="25" a="1"/>
  <c r="J76" i="25" s="1"/>
  <c r="I76" i="25" a="1"/>
  <c r="I76" i="25" s="1"/>
  <c r="H76" i="25" a="1"/>
  <c r="H76" i="25" s="1"/>
  <c r="G76" i="25" a="1"/>
  <c r="G76" i="25" s="1"/>
  <c r="F76" i="25" a="1"/>
  <c r="F76" i="25" s="1"/>
  <c r="E76" i="25" a="1"/>
  <c r="E76" i="25" s="1"/>
  <c r="D76" i="25" a="1"/>
  <c r="D76" i="25" s="1"/>
  <c r="C76" i="25" a="1"/>
  <c r="C76" i="25" s="1"/>
  <c r="M75" i="25" a="1"/>
  <c r="M75" i="25" s="1"/>
  <c r="L75" i="25" a="1"/>
  <c r="L75" i="25" s="1"/>
  <c r="K75" i="25" a="1"/>
  <c r="K75" i="25" s="1"/>
  <c r="J75" i="25" a="1"/>
  <c r="J75" i="25" s="1"/>
  <c r="I75" i="25" a="1"/>
  <c r="I75" i="25" s="1"/>
  <c r="H75" i="25" a="1"/>
  <c r="H75" i="25" s="1"/>
  <c r="G75" i="25" a="1"/>
  <c r="G75" i="25" s="1"/>
  <c r="F75" i="25" a="1"/>
  <c r="F75" i="25" s="1"/>
  <c r="E75" i="25" a="1"/>
  <c r="E75" i="25" s="1"/>
  <c r="D75" i="25" a="1"/>
  <c r="D75" i="25" s="1"/>
  <c r="C75" i="25" a="1"/>
  <c r="C75" i="25" s="1"/>
  <c r="M74" i="25" a="1"/>
  <c r="M74" i="25" s="1"/>
  <c r="L74" i="25" a="1"/>
  <c r="L74" i="25" s="1"/>
  <c r="K74" i="25" a="1"/>
  <c r="K74" i="25" s="1"/>
  <c r="J74" i="25" a="1"/>
  <c r="J74" i="25" s="1"/>
  <c r="I74" i="25" a="1"/>
  <c r="I74" i="25" s="1"/>
  <c r="H74" i="25" a="1"/>
  <c r="H74" i="25" s="1"/>
  <c r="G74" i="25" a="1"/>
  <c r="G74" i="25" s="1"/>
  <c r="F74" i="25" a="1"/>
  <c r="F74" i="25" s="1"/>
  <c r="E74" i="25" a="1"/>
  <c r="E74" i="25" s="1"/>
  <c r="D74" i="25" a="1"/>
  <c r="D74" i="25" s="1"/>
  <c r="C74" i="25" a="1"/>
  <c r="C74" i="25" s="1"/>
  <c r="M73" i="25" a="1"/>
  <c r="M73" i="25" s="1"/>
  <c r="L73" i="25" a="1"/>
  <c r="L73" i="25" s="1"/>
  <c r="K73" i="25" a="1"/>
  <c r="K73" i="25" s="1"/>
  <c r="J73" i="25" a="1"/>
  <c r="J73" i="25" s="1"/>
  <c r="I73" i="25" a="1"/>
  <c r="I73" i="25" s="1"/>
  <c r="H73" i="25" a="1"/>
  <c r="H73" i="25" s="1"/>
  <c r="G73" i="25" a="1"/>
  <c r="G73" i="25" s="1"/>
  <c r="F73" i="25" a="1"/>
  <c r="F73" i="25" s="1"/>
  <c r="E73" i="25" a="1"/>
  <c r="E73" i="25" s="1"/>
  <c r="D73" i="25" a="1"/>
  <c r="D73" i="25" s="1"/>
  <c r="C73" i="25" a="1"/>
  <c r="C73" i="25" s="1"/>
  <c r="M72" i="25" a="1"/>
  <c r="M72" i="25" s="1"/>
  <c r="L72" i="25" a="1"/>
  <c r="L72" i="25" s="1"/>
  <c r="K72" i="25" a="1"/>
  <c r="K72" i="25" s="1"/>
  <c r="J72" i="25" a="1"/>
  <c r="J72" i="25" s="1"/>
  <c r="I72" i="25" a="1"/>
  <c r="I72" i="25" s="1"/>
  <c r="H72" i="25" a="1"/>
  <c r="H72" i="25" s="1"/>
  <c r="G72" i="25" a="1"/>
  <c r="G72" i="25" s="1"/>
  <c r="F72" i="25" a="1"/>
  <c r="F72" i="25" s="1"/>
  <c r="E72" i="25" a="1"/>
  <c r="E72" i="25" s="1"/>
  <c r="D72" i="25" a="1"/>
  <c r="D72" i="25" s="1"/>
  <c r="C72" i="25" a="1"/>
  <c r="C72" i="25" s="1"/>
  <c r="M71" i="25" a="1"/>
  <c r="M71" i="25" s="1"/>
  <c r="L71" i="25" a="1"/>
  <c r="L71" i="25" s="1"/>
  <c r="K71" i="25" a="1"/>
  <c r="K71" i="25" s="1"/>
  <c r="J71" i="25" a="1"/>
  <c r="J71" i="25" s="1"/>
  <c r="I71" i="25" a="1"/>
  <c r="I71" i="25" s="1"/>
  <c r="H71" i="25" a="1"/>
  <c r="H71" i="25" s="1"/>
  <c r="G71" i="25" a="1"/>
  <c r="G71" i="25" s="1"/>
  <c r="F71" i="25" a="1"/>
  <c r="F71" i="25" s="1"/>
  <c r="E71" i="25" a="1"/>
  <c r="E71" i="25" s="1"/>
  <c r="D71" i="25" a="1"/>
  <c r="D71" i="25" s="1"/>
  <c r="C71" i="25" a="1"/>
  <c r="C71" i="25" s="1"/>
  <c r="M70" i="25" a="1"/>
  <c r="M70" i="25" s="1"/>
  <c r="L70" i="25" a="1"/>
  <c r="L70" i="25" s="1"/>
  <c r="K70" i="25" a="1"/>
  <c r="K70" i="25" s="1"/>
  <c r="J70" i="25" a="1"/>
  <c r="J70" i="25" s="1"/>
  <c r="I70" i="25" a="1"/>
  <c r="I70" i="25" s="1"/>
  <c r="H70" i="25" a="1"/>
  <c r="H70" i="25" s="1"/>
  <c r="G70" i="25" a="1"/>
  <c r="G70" i="25" s="1"/>
  <c r="F70" i="25" a="1"/>
  <c r="F70" i="25" s="1"/>
  <c r="E70" i="25" a="1"/>
  <c r="E70" i="25" s="1"/>
  <c r="D70" i="25" a="1"/>
  <c r="D70" i="25" s="1"/>
  <c r="C70" i="25" a="1"/>
  <c r="C70" i="25" s="1"/>
  <c r="M69" i="25" a="1"/>
  <c r="M69" i="25" s="1"/>
  <c r="L69" i="25" a="1"/>
  <c r="L69" i="25" s="1"/>
  <c r="K69" i="25" a="1"/>
  <c r="K69" i="25" s="1"/>
  <c r="J69" i="25" a="1"/>
  <c r="J69" i="25" s="1"/>
  <c r="I69" i="25" a="1"/>
  <c r="I69" i="25" s="1"/>
  <c r="H69" i="25" a="1"/>
  <c r="H69" i="25" s="1"/>
  <c r="G69" i="25" a="1"/>
  <c r="G69" i="25" s="1"/>
  <c r="F69" i="25" a="1"/>
  <c r="F69" i="25" s="1"/>
  <c r="E69" i="25" a="1"/>
  <c r="E69" i="25" s="1"/>
  <c r="D69" i="25" a="1"/>
  <c r="D69" i="25" s="1"/>
  <c r="C69" i="25" a="1"/>
  <c r="C69" i="25" s="1"/>
  <c r="M68" i="25" a="1"/>
  <c r="M68" i="25" s="1"/>
  <c r="L68" i="25" a="1"/>
  <c r="L68" i="25" s="1"/>
  <c r="K68" i="25" a="1"/>
  <c r="K68" i="25" s="1"/>
  <c r="J68" i="25" a="1"/>
  <c r="J68" i="25" s="1"/>
  <c r="I68" i="25" a="1"/>
  <c r="I68" i="25" s="1"/>
  <c r="H68" i="25" a="1"/>
  <c r="H68" i="25" s="1"/>
  <c r="G68" i="25" a="1"/>
  <c r="G68" i="25" s="1"/>
  <c r="F68" i="25" a="1"/>
  <c r="F68" i="25" s="1"/>
  <c r="E68" i="25" a="1"/>
  <c r="E68" i="25" s="1"/>
  <c r="D68" i="25" a="1"/>
  <c r="D68" i="25" s="1"/>
  <c r="C68" i="25" a="1"/>
  <c r="C68" i="25" s="1"/>
  <c r="M67" i="25" a="1"/>
  <c r="M67" i="25" s="1"/>
  <c r="L67" i="25" a="1"/>
  <c r="L67" i="25" s="1"/>
  <c r="K67" i="25" a="1"/>
  <c r="K67" i="25" s="1"/>
  <c r="J67" i="25" a="1"/>
  <c r="J67" i="25" s="1"/>
  <c r="I67" i="25" a="1"/>
  <c r="I67" i="25" s="1"/>
  <c r="H67" i="25" a="1"/>
  <c r="H67" i="25" s="1"/>
  <c r="G67" i="25" a="1"/>
  <c r="G67" i="25" s="1"/>
  <c r="F67" i="25" a="1"/>
  <c r="F67" i="25" s="1"/>
  <c r="E67" i="25" a="1"/>
  <c r="E67" i="25" s="1"/>
  <c r="D67" i="25" a="1"/>
  <c r="D67" i="25" s="1"/>
  <c r="C67" i="25" a="1"/>
  <c r="C67" i="25" s="1"/>
  <c r="M66" i="25" a="1"/>
  <c r="M66" i="25" s="1"/>
  <c r="L66" i="25" a="1"/>
  <c r="L66" i="25" s="1"/>
  <c r="K66" i="25" a="1"/>
  <c r="K66" i="25" s="1"/>
  <c r="J66" i="25" a="1"/>
  <c r="J66" i="25" s="1"/>
  <c r="I66" i="25" a="1"/>
  <c r="I66" i="25" s="1"/>
  <c r="H66" i="25" a="1"/>
  <c r="H66" i="25" s="1"/>
  <c r="G66" i="25" a="1"/>
  <c r="G66" i="25" s="1"/>
  <c r="F66" i="25" a="1"/>
  <c r="F66" i="25" s="1"/>
  <c r="E66" i="25" a="1"/>
  <c r="E66" i="25" s="1"/>
  <c r="D66" i="25" a="1"/>
  <c r="D66" i="25" s="1"/>
  <c r="C66" i="25" a="1"/>
  <c r="C66" i="25" s="1"/>
  <c r="M65" i="25" a="1"/>
  <c r="M65" i="25" s="1"/>
  <c r="L65" i="25" a="1"/>
  <c r="L65" i="25" s="1"/>
  <c r="K65" i="25" a="1"/>
  <c r="K65" i="25" s="1"/>
  <c r="J65" i="25" a="1"/>
  <c r="J65" i="25" s="1"/>
  <c r="I65" i="25" a="1"/>
  <c r="I65" i="25" s="1"/>
  <c r="H65" i="25" a="1"/>
  <c r="H65" i="25" s="1"/>
  <c r="G65" i="25" a="1"/>
  <c r="G65" i="25" s="1"/>
  <c r="F65" i="25" a="1"/>
  <c r="F65" i="25" s="1"/>
  <c r="E65" i="25" a="1"/>
  <c r="E65" i="25" s="1"/>
  <c r="D65" i="25" a="1"/>
  <c r="D65" i="25" s="1"/>
  <c r="C65" i="25" a="1"/>
  <c r="C65" i="25" s="1"/>
  <c r="M64" i="25" a="1"/>
  <c r="M64" i="25" s="1"/>
  <c r="L64" i="25" a="1"/>
  <c r="L64" i="25" s="1"/>
  <c r="K64" i="25" a="1"/>
  <c r="K64" i="25" s="1"/>
  <c r="J64" i="25" a="1"/>
  <c r="J64" i="25" s="1"/>
  <c r="I64" i="25" a="1"/>
  <c r="I64" i="25" s="1"/>
  <c r="H64" i="25" a="1"/>
  <c r="H64" i="25" s="1"/>
  <c r="G64" i="25" a="1"/>
  <c r="G64" i="25" s="1"/>
  <c r="F64" i="25" a="1"/>
  <c r="F64" i="25" s="1"/>
  <c r="E64" i="25" a="1"/>
  <c r="E64" i="25" s="1"/>
  <c r="D64" i="25" a="1"/>
  <c r="D64" i="25" s="1"/>
  <c r="C64" i="25" a="1"/>
  <c r="C64" i="25" s="1"/>
  <c r="M63" i="25" a="1"/>
  <c r="M63" i="25" s="1"/>
  <c r="L63" i="25" a="1"/>
  <c r="L63" i="25" s="1"/>
  <c r="K63" i="25" a="1"/>
  <c r="K63" i="25" s="1"/>
  <c r="J63" i="25" a="1"/>
  <c r="J63" i="25" s="1"/>
  <c r="I63" i="25" a="1"/>
  <c r="I63" i="25" s="1"/>
  <c r="H63" i="25" a="1"/>
  <c r="H63" i="25" s="1"/>
  <c r="G63" i="25" a="1"/>
  <c r="G63" i="25" s="1"/>
  <c r="F63" i="25" a="1"/>
  <c r="F63" i="25" s="1"/>
  <c r="E63" i="25" a="1"/>
  <c r="E63" i="25" s="1"/>
  <c r="D63" i="25" a="1"/>
  <c r="D63" i="25" s="1"/>
  <c r="C63" i="25" a="1"/>
  <c r="C63" i="25" s="1"/>
  <c r="M62" i="25" a="1"/>
  <c r="M62" i="25" s="1"/>
  <c r="L62" i="25" a="1"/>
  <c r="L62" i="25" s="1"/>
  <c r="K62" i="25" a="1"/>
  <c r="K62" i="25" s="1"/>
  <c r="J62" i="25" a="1"/>
  <c r="J62" i="25" s="1"/>
  <c r="I62" i="25" a="1"/>
  <c r="I62" i="25" s="1"/>
  <c r="H62" i="25" a="1"/>
  <c r="H62" i="25" s="1"/>
  <c r="G62" i="25" a="1"/>
  <c r="G62" i="25" s="1"/>
  <c r="F62" i="25" a="1"/>
  <c r="F62" i="25" s="1"/>
  <c r="E62" i="25" a="1"/>
  <c r="E62" i="25" s="1"/>
  <c r="D62" i="25" a="1"/>
  <c r="D62" i="25" s="1"/>
  <c r="C62" i="25" a="1"/>
  <c r="C62" i="25" s="1"/>
  <c r="M61" i="25" a="1"/>
  <c r="M61" i="25" s="1"/>
  <c r="L61" i="25" a="1"/>
  <c r="L61" i="25" s="1"/>
  <c r="K61" i="25" a="1"/>
  <c r="K61" i="25" s="1"/>
  <c r="J61" i="25" a="1"/>
  <c r="J61" i="25" s="1"/>
  <c r="I61" i="25" a="1"/>
  <c r="I61" i="25" s="1"/>
  <c r="H61" i="25" a="1"/>
  <c r="H61" i="25" s="1"/>
  <c r="G61" i="25" a="1"/>
  <c r="G61" i="25" s="1"/>
  <c r="F61" i="25" a="1"/>
  <c r="F61" i="25" s="1"/>
  <c r="E61" i="25" a="1"/>
  <c r="E61" i="25" s="1"/>
  <c r="D61" i="25" a="1"/>
  <c r="D61" i="25" s="1"/>
  <c r="C61" i="25" a="1"/>
  <c r="C61" i="25" s="1"/>
  <c r="M60" i="25" a="1"/>
  <c r="M60" i="25" s="1"/>
  <c r="L60" i="25" a="1"/>
  <c r="L60" i="25" s="1"/>
  <c r="K60" i="25" a="1"/>
  <c r="K60" i="25" s="1"/>
  <c r="J60" i="25" a="1"/>
  <c r="J60" i="25" s="1"/>
  <c r="I60" i="25" a="1"/>
  <c r="I60" i="25" s="1"/>
  <c r="H60" i="25" a="1"/>
  <c r="H60" i="25" s="1"/>
  <c r="G60" i="25" a="1"/>
  <c r="G60" i="25" s="1"/>
  <c r="F60" i="25" a="1"/>
  <c r="F60" i="25" s="1"/>
  <c r="E60" i="25" a="1"/>
  <c r="E60" i="25" s="1"/>
  <c r="D60" i="25" a="1"/>
  <c r="D60" i="25" s="1"/>
  <c r="C60" i="25" a="1"/>
  <c r="C60" i="25" s="1"/>
  <c r="M59" i="25" a="1"/>
  <c r="M59" i="25" s="1"/>
  <c r="L59" i="25" a="1"/>
  <c r="L59" i="25" s="1"/>
  <c r="K59" i="25" a="1"/>
  <c r="K59" i="25" s="1"/>
  <c r="J59" i="25" a="1"/>
  <c r="J59" i="25" s="1"/>
  <c r="I59" i="25" a="1"/>
  <c r="I59" i="25" s="1"/>
  <c r="H59" i="25" a="1"/>
  <c r="H59" i="25" s="1"/>
  <c r="G59" i="25" a="1"/>
  <c r="G59" i="25" s="1"/>
  <c r="F59" i="25" a="1"/>
  <c r="F59" i="25" s="1"/>
  <c r="E59" i="25" a="1"/>
  <c r="E59" i="25" s="1"/>
  <c r="D59" i="25" a="1"/>
  <c r="D59" i="25" s="1"/>
  <c r="C59" i="25" a="1"/>
  <c r="C59" i="25" s="1"/>
  <c r="M58" i="25" a="1"/>
  <c r="M58" i="25" s="1"/>
  <c r="L58" i="25" a="1"/>
  <c r="L58" i="25" s="1"/>
  <c r="K58" i="25" a="1"/>
  <c r="K58" i="25" s="1"/>
  <c r="J58" i="25" a="1"/>
  <c r="J58" i="25" s="1"/>
  <c r="I58" i="25" a="1"/>
  <c r="I58" i="25" s="1"/>
  <c r="H58" i="25" a="1"/>
  <c r="H58" i="25" s="1"/>
  <c r="G58" i="25" a="1"/>
  <c r="G58" i="25" s="1"/>
  <c r="F58" i="25" a="1"/>
  <c r="F58" i="25" s="1"/>
  <c r="E58" i="25" a="1"/>
  <c r="E58" i="25" s="1"/>
  <c r="D58" i="25" a="1"/>
  <c r="D58" i="25" s="1"/>
  <c r="C58" i="25" a="1"/>
  <c r="C58" i="25" s="1"/>
  <c r="M57" i="25" a="1"/>
  <c r="M57" i="25" s="1"/>
  <c r="L57" i="25" a="1"/>
  <c r="L57" i="25" s="1"/>
  <c r="K57" i="25" a="1"/>
  <c r="K57" i="25" s="1"/>
  <c r="J57" i="25" a="1"/>
  <c r="J57" i="25" s="1"/>
  <c r="I57" i="25" a="1"/>
  <c r="I57" i="25" s="1"/>
  <c r="H57" i="25" a="1"/>
  <c r="H57" i="25" s="1"/>
  <c r="G57" i="25" a="1"/>
  <c r="G57" i="25" s="1"/>
  <c r="F57" i="25" a="1"/>
  <c r="F57" i="25" s="1"/>
  <c r="E57" i="25" a="1"/>
  <c r="E57" i="25" s="1"/>
  <c r="D57" i="25" a="1"/>
  <c r="D57" i="25" s="1"/>
  <c r="C57" i="25" a="1"/>
  <c r="C57" i="25" s="1"/>
  <c r="M56" i="25" a="1"/>
  <c r="M56" i="25" s="1"/>
  <c r="L56" i="25" a="1"/>
  <c r="L56" i="25" s="1"/>
  <c r="K56" i="25" a="1"/>
  <c r="K56" i="25" s="1"/>
  <c r="J56" i="25" a="1"/>
  <c r="J56" i="25" s="1"/>
  <c r="I56" i="25" a="1"/>
  <c r="I56" i="25" s="1"/>
  <c r="H56" i="25" a="1"/>
  <c r="H56" i="25" s="1"/>
  <c r="G56" i="25" a="1"/>
  <c r="G56" i="25" s="1"/>
  <c r="F56" i="25" a="1"/>
  <c r="F56" i="25" s="1"/>
  <c r="E56" i="25" a="1"/>
  <c r="E56" i="25" s="1"/>
  <c r="D56" i="25" a="1"/>
  <c r="D56" i="25" s="1"/>
  <c r="C56" i="25" a="1"/>
  <c r="C56" i="25" s="1"/>
  <c r="M55" i="25" a="1"/>
  <c r="M55" i="25" s="1"/>
  <c r="L55" i="25" a="1"/>
  <c r="L55" i="25" s="1"/>
  <c r="K55" i="25" a="1"/>
  <c r="K55" i="25" s="1"/>
  <c r="J55" i="25" a="1"/>
  <c r="J55" i="25" s="1"/>
  <c r="I55" i="25" a="1"/>
  <c r="I55" i="25" s="1"/>
  <c r="H55" i="25" a="1"/>
  <c r="H55" i="25" s="1"/>
  <c r="G55" i="25" a="1"/>
  <c r="G55" i="25" s="1"/>
  <c r="F55" i="25" a="1"/>
  <c r="F55" i="25" s="1"/>
  <c r="E55" i="25" a="1"/>
  <c r="E55" i="25" s="1"/>
  <c r="D55" i="25" a="1"/>
  <c r="D55" i="25" s="1"/>
  <c r="C55" i="25" a="1"/>
  <c r="C55" i="25" s="1"/>
  <c r="M54" i="25" a="1"/>
  <c r="M54" i="25" s="1"/>
  <c r="L54" i="25" a="1"/>
  <c r="L54" i="25" s="1"/>
  <c r="K54" i="25" a="1"/>
  <c r="K54" i="25" s="1"/>
  <c r="J54" i="25" a="1"/>
  <c r="J54" i="25" s="1"/>
  <c r="I54" i="25" a="1"/>
  <c r="I54" i="25" s="1"/>
  <c r="H54" i="25" a="1"/>
  <c r="H54" i="25" s="1"/>
  <c r="G54" i="25" a="1"/>
  <c r="G54" i="25" s="1"/>
  <c r="F54" i="25" a="1"/>
  <c r="F54" i="25" s="1"/>
  <c r="E54" i="25" a="1"/>
  <c r="E54" i="25" s="1"/>
  <c r="D54" i="25" a="1"/>
  <c r="D54" i="25" s="1"/>
  <c r="C54" i="25" a="1"/>
  <c r="C54" i="25" s="1"/>
  <c r="M53" i="25" a="1"/>
  <c r="M53" i="25" s="1"/>
  <c r="L53" i="25" a="1"/>
  <c r="L53" i="25" s="1"/>
  <c r="K53" i="25" a="1"/>
  <c r="K53" i="25" s="1"/>
  <c r="J53" i="25" a="1"/>
  <c r="J53" i="25" s="1"/>
  <c r="I53" i="25" a="1"/>
  <c r="I53" i="25" s="1"/>
  <c r="H53" i="25" a="1"/>
  <c r="H53" i="25" s="1"/>
  <c r="G53" i="25" a="1"/>
  <c r="G53" i="25" s="1"/>
  <c r="F53" i="25" a="1"/>
  <c r="F53" i="25" s="1"/>
  <c r="E53" i="25" a="1"/>
  <c r="E53" i="25" s="1"/>
  <c r="D53" i="25" a="1"/>
  <c r="D53" i="25" s="1"/>
  <c r="C53" i="25" a="1"/>
  <c r="C53" i="25" s="1"/>
  <c r="M52" i="25" a="1"/>
  <c r="M52" i="25" s="1"/>
  <c r="L52" i="25" a="1"/>
  <c r="L52" i="25" s="1"/>
  <c r="K52" i="25" a="1"/>
  <c r="K52" i="25" s="1"/>
  <c r="J52" i="25" a="1"/>
  <c r="J52" i="25" s="1"/>
  <c r="I52" i="25" a="1"/>
  <c r="I52" i="25" s="1"/>
  <c r="H52" i="25" a="1"/>
  <c r="H52" i="25" s="1"/>
  <c r="G52" i="25" a="1"/>
  <c r="G52" i="25" s="1"/>
  <c r="F52" i="25" a="1"/>
  <c r="F52" i="25" s="1"/>
  <c r="E52" i="25" a="1"/>
  <c r="E52" i="25" s="1"/>
  <c r="D52" i="25" a="1"/>
  <c r="D52" i="25" s="1"/>
  <c r="C52" i="25" a="1"/>
  <c r="C52" i="25" s="1"/>
  <c r="M51" i="25" a="1"/>
  <c r="M51" i="25" s="1"/>
  <c r="L51" i="25" a="1"/>
  <c r="L51" i="25" s="1"/>
  <c r="K51" i="25" a="1"/>
  <c r="K51" i="25" s="1"/>
  <c r="J51" i="25" a="1"/>
  <c r="J51" i="25" s="1"/>
  <c r="I51" i="25" a="1"/>
  <c r="I51" i="25" s="1"/>
  <c r="H51" i="25" a="1"/>
  <c r="H51" i="25" s="1"/>
  <c r="G51" i="25" a="1"/>
  <c r="G51" i="25" s="1"/>
  <c r="F51" i="25" a="1"/>
  <c r="F51" i="25" s="1"/>
  <c r="E51" i="25" a="1"/>
  <c r="E51" i="25" s="1"/>
  <c r="D51" i="25" a="1"/>
  <c r="D51" i="25" s="1"/>
  <c r="C51" i="25" a="1"/>
  <c r="C51" i="25" s="1"/>
  <c r="M50" i="25" a="1"/>
  <c r="M50" i="25" s="1"/>
  <c r="L50" i="25" a="1"/>
  <c r="L50" i="25" s="1"/>
  <c r="K50" i="25" a="1"/>
  <c r="K50" i="25" s="1"/>
  <c r="J50" i="25" a="1"/>
  <c r="J50" i="25" s="1"/>
  <c r="I50" i="25" a="1"/>
  <c r="I50" i="25" s="1"/>
  <c r="H50" i="25" a="1"/>
  <c r="H50" i="25" s="1"/>
  <c r="G50" i="25" a="1"/>
  <c r="G50" i="25" s="1"/>
  <c r="F50" i="25" a="1"/>
  <c r="F50" i="25" s="1"/>
  <c r="E50" i="25" a="1"/>
  <c r="E50" i="25" s="1"/>
  <c r="D50" i="25" a="1"/>
  <c r="D50" i="25" s="1"/>
  <c r="C50" i="25" a="1"/>
  <c r="C50" i="25" s="1"/>
  <c r="M49" i="25" a="1"/>
  <c r="M49" i="25" s="1"/>
  <c r="L49" i="25" a="1"/>
  <c r="L49" i="25" s="1"/>
  <c r="K49" i="25" a="1"/>
  <c r="K49" i="25" s="1"/>
  <c r="J49" i="25" a="1"/>
  <c r="J49" i="25" s="1"/>
  <c r="I49" i="25" a="1"/>
  <c r="I49" i="25" s="1"/>
  <c r="H49" i="25" a="1"/>
  <c r="H49" i="25" s="1"/>
  <c r="G49" i="25" a="1"/>
  <c r="G49" i="25" s="1"/>
  <c r="F49" i="25" a="1"/>
  <c r="F49" i="25" s="1"/>
  <c r="E49" i="25" a="1"/>
  <c r="E49" i="25" s="1"/>
  <c r="D49" i="25" a="1"/>
  <c r="D49" i="25" s="1"/>
  <c r="C49" i="25" a="1"/>
  <c r="C49" i="25" s="1"/>
  <c r="M48" i="25" a="1"/>
  <c r="M48" i="25" s="1"/>
  <c r="L48" i="25" a="1"/>
  <c r="L48" i="25" s="1"/>
  <c r="K48" i="25" a="1"/>
  <c r="K48" i="25" s="1"/>
  <c r="J48" i="25" a="1"/>
  <c r="J48" i="25" s="1"/>
  <c r="I48" i="25" a="1"/>
  <c r="I48" i="25" s="1"/>
  <c r="H48" i="25" a="1"/>
  <c r="H48" i="25" s="1"/>
  <c r="G48" i="25" a="1"/>
  <c r="G48" i="25" s="1"/>
  <c r="F48" i="25" a="1"/>
  <c r="F48" i="25" s="1"/>
  <c r="E48" i="25" a="1"/>
  <c r="E48" i="25" s="1"/>
  <c r="D48" i="25" a="1"/>
  <c r="D48" i="25" s="1"/>
  <c r="C48" i="25" a="1"/>
  <c r="C48" i="25" s="1"/>
  <c r="M47" i="25" a="1"/>
  <c r="M47" i="25" s="1"/>
  <c r="L47" i="25" a="1"/>
  <c r="L47" i="25" s="1"/>
  <c r="K47" i="25" a="1"/>
  <c r="K47" i="25" s="1"/>
  <c r="J47" i="25" a="1"/>
  <c r="J47" i="25" s="1"/>
  <c r="I47" i="25" a="1"/>
  <c r="I47" i="25" s="1"/>
  <c r="H47" i="25" a="1"/>
  <c r="H47" i="25" s="1"/>
  <c r="G47" i="25" a="1"/>
  <c r="G47" i="25" s="1"/>
  <c r="F47" i="25" a="1"/>
  <c r="F47" i="25" s="1"/>
  <c r="E47" i="25" a="1"/>
  <c r="E47" i="25" s="1"/>
  <c r="D47" i="25" a="1"/>
  <c r="D47" i="25" s="1"/>
  <c r="C47" i="25" a="1"/>
  <c r="C47" i="25" s="1"/>
  <c r="M46" i="25" a="1"/>
  <c r="M46" i="25" s="1"/>
  <c r="L46" i="25" a="1"/>
  <c r="L46" i="25" s="1"/>
  <c r="K46" i="25" a="1"/>
  <c r="K46" i="25" s="1"/>
  <c r="J46" i="25" a="1"/>
  <c r="J46" i="25" s="1"/>
  <c r="I46" i="25" a="1"/>
  <c r="I46" i="25" s="1"/>
  <c r="H46" i="25" a="1"/>
  <c r="H46" i="25" s="1"/>
  <c r="G46" i="25" a="1"/>
  <c r="G46" i="25" s="1"/>
  <c r="F46" i="25" a="1"/>
  <c r="F46" i="25" s="1"/>
  <c r="E46" i="25" a="1"/>
  <c r="E46" i="25" s="1"/>
  <c r="D46" i="25" a="1"/>
  <c r="D46" i="25" s="1"/>
  <c r="C46" i="25" a="1"/>
  <c r="C46" i="25" s="1"/>
  <c r="M45" i="25" a="1"/>
  <c r="M45" i="25" s="1"/>
  <c r="L45" i="25" a="1"/>
  <c r="L45" i="25" s="1"/>
  <c r="K45" i="25" a="1"/>
  <c r="K45" i="25" s="1"/>
  <c r="J45" i="25" a="1"/>
  <c r="J45" i="25" s="1"/>
  <c r="I45" i="25" a="1"/>
  <c r="I45" i="25" s="1"/>
  <c r="H45" i="25" a="1"/>
  <c r="H45" i="25" s="1"/>
  <c r="G45" i="25" a="1"/>
  <c r="G45" i="25" s="1"/>
  <c r="F45" i="25" a="1"/>
  <c r="F45" i="25" s="1"/>
  <c r="E45" i="25" a="1"/>
  <c r="E45" i="25" s="1"/>
  <c r="D45" i="25" a="1"/>
  <c r="D45" i="25" s="1"/>
  <c r="C45" i="25" a="1"/>
  <c r="C45" i="25" s="1"/>
  <c r="M44" i="25" a="1"/>
  <c r="M44" i="25" s="1"/>
  <c r="L44" i="25" a="1"/>
  <c r="L44" i="25" s="1"/>
  <c r="K44" i="25" a="1"/>
  <c r="K44" i="25" s="1"/>
  <c r="J44" i="25" a="1"/>
  <c r="J44" i="25" s="1"/>
  <c r="I44" i="25" a="1"/>
  <c r="I44" i="25" s="1"/>
  <c r="H44" i="25" a="1"/>
  <c r="H44" i="25" s="1"/>
  <c r="G44" i="25" a="1"/>
  <c r="G44" i="25" s="1"/>
  <c r="F44" i="25" a="1"/>
  <c r="F44" i="25" s="1"/>
  <c r="E44" i="25" a="1"/>
  <c r="E44" i="25" s="1"/>
  <c r="D44" i="25" a="1"/>
  <c r="D44" i="25" s="1"/>
  <c r="C44" i="25" a="1"/>
  <c r="C44" i="25" s="1"/>
  <c r="M43" i="25" a="1"/>
  <c r="M43" i="25" s="1"/>
  <c r="L43" i="25" a="1"/>
  <c r="L43" i="25" s="1"/>
  <c r="K43" i="25" a="1"/>
  <c r="K43" i="25" s="1"/>
  <c r="J43" i="25" a="1"/>
  <c r="J43" i="25" s="1"/>
  <c r="I43" i="25" a="1"/>
  <c r="I43" i="25" s="1"/>
  <c r="H43" i="25" a="1"/>
  <c r="H43" i="25" s="1"/>
  <c r="G43" i="25" a="1"/>
  <c r="G43" i="25" s="1"/>
  <c r="F43" i="25" a="1"/>
  <c r="F43" i="25" s="1"/>
  <c r="E43" i="25" a="1"/>
  <c r="E43" i="25" s="1"/>
  <c r="D43" i="25" a="1"/>
  <c r="D43" i="25" s="1"/>
  <c r="C43" i="25" a="1"/>
  <c r="C43" i="25" s="1"/>
  <c r="M42" i="25" a="1"/>
  <c r="M42" i="25" s="1"/>
  <c r="L42" i="25" a="1"/>
  <c r="L42" i="25" s="1"/>
  <c r="K42" i="25" a="1"/>
  <c r="K42" i="25" s="1"/>
  <c r="J42" i="25" a="1"/>
  <c r="J42" i="25" s="1"/>
  <c r="I42" i="25" a="1"/>
  <c r="I42" i="25" s="1"/>
  <c r="H42" i="25" a="1"/>
  <c r="H42" i="25" s="1"/>
  <c r="G42" i="25" a="1"/>
  <c r="G42" i="25" s="1"/>
  <c r="F42" i="25" a="1"/>
  <c r="F42" i="25" s="1"/>
  <c r="E42" i="25" a="1"/>
  <c r="E42" i="25" s="1"/>
  <c r="D42" i="25" a="1"/>
  <c r="D42" i="25" s="1"/>
  <c r="C42" i="25" a="1"/>
  <c r="C42" i="25" s="1"/>
  <c r="M41" i="25" a="1"/>
  <c r="M41" i="25" s="1"/>
  <c r="L41" i="25" a="1"/>
  <c r="L41" i="25" s="1"/>
  <c r="K41" i="25" a="1"/>
  <c r="K41" i="25" s="1"/>
  <c r="J41" i="25" a="1"/>
  <c r="J41" i="25" s="1"/>
  <c r="I41" i="25" a="1"/>
  <c r="I41" i="25" s="1"/>
  <c r="H41" i="25" a="1"/>
  <c r="H41" i="25" s="1"/>
  <c r="G41" i="25" a="1"/>
  <c r="G41" i="25" s="1"/>
  <c r="F41" i="25" a="1"/>
  <c r="F41" i="25" s="1"/>
  <c r="E41" i="25" a="1"/>
  <c r="E41" i="25" s="1"/>
  <c r="D41" i="25" a="1"/>
  <c r="D41" i="25" s="1"/>
  <c r="C41" i="25" a="1"/>
  <c r="C41" i="25" s="1"/>
  <c r="M40" i="25" a="1"/>
  <c r="M40" i="25" s="1"/>
  <c r="L40" i="25" a="1"/>
  <c r="L40" i="25" s="1"/>
  <c r="K40" i="25" a="1"/>
  <c r="K40" i="25" s="1"/>
  <c r="J40" i="25" a="1"/>
  <c r="J40" i="25" s="1"/>
  <c r="I40" i="25" a="1"/>
  <c r="I40" i="25" s="1"/>
  <c r="H40" i="25" a="1"/>
  <c r="H40" i="25" s="1"/>
  <c r="G40" i="25" a="1"/>
  <c r="G40" i="25" s="1"/>
  <c r="F40" i="25" a="1"/>
  <c r="F40" i="25" s="1"/>
  <c r="E40" i="25" a="1"/>
  <c r="E40" i="25" s="1"/>
  <c r="D40" i="25" a="1"/>
  <c r="D40" i="25" s="1"/>
  <c r="C40" i="25" a="1"/>
  <c r="C40" i="25" s="1"/>
  <c r="M39" i="25" a="1"/>
  <c r="M39" i="25" s="1"/>
  <c r="L39" i="25" a="1"/>
  <c r="L39" i="25" s="1"/>
  <c r="K39" i="25" a="1"/>
  <c r="K39" i="25" s="1"/>
  <c r="J39" i="25" a="1"/>
  <c r="J39" i="25" s="1"/>
  <c r="I39" i="25" a="1"/>
  <c r="I39" i="25" s="1"/>
  <c r="H39" i="25" a="1"/>
  <c r="H39" i="25" s="1"/>
  <c r="G39" i="25" a="1"/>
  <c r="G39" i="25" s="1"/>
  <c r="F39" i="25" a="1"/>
  <c r="F39" i="25" s="1"/>
  <c r="E39" i="25" a="1"/>
  <c r="E39" i="25" s="1"/>
  <c r="D39" i="25" a="1"/>
  <c r="D39" i="25" s="1"/>
  <c r="C39" i="25" a="1"/>
  <c r="C39" i="25" s="1"/>
  <c r="M38" i="25" a="1"/>
  <c r="M38" i="25" s="1"/>
  <c r="L38" i="25" a="1"/>
  <c r="L38" i="25" s="1"/>
  <c r="K38" i="25" a="1"/>
  <c r="K38" i="25" s="1"/>
  <c r="J38" i="25" a="1"/>
  <c r="J38" i="25" s="1"/>
  <c r="I38" i="25" a="1"/>
  <c r="I38" i="25" s="1"/>
  <c r="H38" i="25" a="1"/>
  <c r="H38" i="25" s="1"/>
  <c r="G38" i="25" a="1"/>
  <c r="G38" i="25" s="1"/>
  <c r="F38" i="25" a="1"/>
  <c r="F38" i="25" s="1"/>
  <c r="E38" i="25" a="1"/>
  <c r="E38" i="25" s="1"/>
  <c r="D38" i="25" a="1"/>
  <c r="D38" i="25" s="1"/>
  <c r="C38" i="25" a="1"/>
  <c r="C38" i="25" s="1"/>
  <c r="M37" i="25" a="1"/>
  <c r="M37" i="25" s="1"/>
  <c r="L37" i="25" a="1"/>
  <c r="L37" i="25" s="1"/>
  <c r="K37" i="25" a="1"/>
  <c r="K37" i="25" s="1"/>
  <c r="J37" i="25" a="1"/>
  <c r="J37" i="25" s="1"/>
  <c r="I37" i="25" a="1"/>
  <c r="I37" i="25" s="1"/>
  <c r="H37" i="25" a="1"/>
  <c r="H37" i="25" s="1"/>
  <c r="G37" i="25" a="1"/>
  <c r="G37" i="25" s="1"/>
  <c r="F37" i="25" a="1"/>
  <c r="F37" i="25" s="1"/>
  <c r="E37" i="25" a="1"/>
  <c r="E37" i="25" s="1"/>
  <c r="D37" i="25" a="1"/>
  <c r="D37" i="25" s="1"/>
  <c r="C37" i="25" a="1"/>
  <c r="C37" i="25" s="1"/>
  <c r="M36" i="25" a="1"/>
  <c r="M36" i="25" s="1"/>
  <c r="L36" i="25" a="1"/>
  <c r="L36" i="25" s="1"/>
  <c r="K36" i="25" a="1"/>
  <c r="K36" i="25" s="1"/>
  <c r="J36" i="25" a="1"/>
  <c r="J36" i="25" s="1"/>
  <c r="I36" i="25" a="1"/>
  <c r="I36" i="25" s="1"/>
  <c r="H36" i="25" a="1"/>
  <c r="H36" i="25" s="1"/>
  <c r="G36" i="25" a="1"/>
  <c r="G36" i="25" s="1"/>
  <c r="F36" i="25" a="1"/>
  <c r="F36" i="25" s="1"/>
  <c r="E36" i="25" a="1"/>
  <c r="E36" i="25" s="1"/>
  <c r="D36" i="25" a="1"/>
  <c r="D36" i="25" s="1"/>
  <c r="C36" i="25" a="1"/>
  <c r="C36" i="25" s="1"/>
  <c r="M35" i="25" a="1"/>
  <c r="M35" i="25" s="1"/>
  <c r="L35" i="25" a="1"/>
  <c r="L35" i="25" s="1"/>
  <c r="K35" i="25" a="1"/>
  <c r="K35" i="25" s="1"/>
  <c r="J35" i="25" a="1"/>
  <c r="J35" i="25" s="1"/>
  <c r="I35" i="25" a="1"/>
  <c r="I35" i="25" s="1"/>
  <c r="H35" i="25" a="1"/>
  <c r="H35" i="25" s="1"/>
  <c r="G35" i="25" a="1"/>
  <c r="G35" i="25" s="1"/>
  <c r="F35" i="25" a="1"/>
  <c r="F35" i="25" s="1"/>
  <c r="E35" i="25" a="1"/>
  <c r="E35" i="25" s="1"/>
  <c r="D35" i="25" a="1"/>
  <c r="D35" i="25" s="1"/>
  <c r="C35" i="25" a="1"/>
  <c r="C35" i="25" s="1"/>
  <c r="M34" i="25" a="1"/>
  <c r="M34" i="25" s="1"/>
  <c r="L34" i="25" a="1"/>
  <c r="L34" i="25" s="1"/>
  <c r="K34" i="25" a="1"/>
  <c r="K34" i="25" s="1"/>
  <c r="J34" i="25" a="1"/>
  <c r="J34" i="25" s="1"/>
  <c r="I34" i="25" a="1"/>
  <c r="I34" i="25" s="1"/>
  <c r="H34" i="25" a="1"/>
  <c r="H34" i="25" s="1"/>
  <c r="G34" i="25" a="1"/>
  <c r="G34" i="25" s="1"/>
  <c r="F34" i="25" a="1"/>
  <c r="F34" i="25" s="1"/>
  <c r="E34" i="25" a="1"/>
  <c r="E34" i="25" s="1"/>
  <c r="D34" i="25" a="1"/>
  <c r="D34" i="25" s="1"/>
  <c r="C34" i="25" a="1"/>
  <c r="C34" i="25" s="1"/>
  <c r="M33" i="25" a="1"/>
  <c r="M33" i="25" s="1"/>
  <c r="L33" i="25" a="1"/>
  <c r="L33" i="25" s="1"/>
  <c r="J33" i="25" a="1"/>
  <c r="J33" i="25" s="1"/>
  <c r="I33" i="25" a="1"/>
  <c r="I33" i="25" s="1"/>
  <c r="H33" i="25" a="1"/>
  <c r="H33" i="25" s="1"/>
  <c r="G33" i="25" a="1"/>
  <c r="G33" i="25" s="1"/>
  <c r="F33" i="25" a="1"/>
  <c r="F33" i="25" s="1"/>
  <c r="E33" i="25" a="1"/>
  <c r="E33" i="25" s="1"/>
  <c r="D33" i="25" a="1"/>
  <c r="D33" i="25" s="1"/>
  <c r="C33" i="25" a="1"/>
  <c r="C33" i="25" s="1"/>
  <c r="M32" i="25" a="1"/>
  <c r="M32" i="25" s="1"/>
  <c r="L32" i="25" a="1"/>
  <c r="L32" i="25" s="1"/>
  <c r="K32" i="25" a="1"/>
  <c r="K32" i="25" s="1"/>
  <c r="J32" i="25" a="1"/>
  <c r="J32" i="25" s="1"/>
  <c r="I32" i="25" a="1"/>
  <c r="I32" i="25" s="1"/>
  <c r="H32" i="25" a="1"/>
  <c r="H32" i="25" s="1"/>
  <c r="G32" i="25" a="1"/>
  <c r="G32" i="25" s="1"/>
  <c r="F32" i="25" a="1"/>
  <c r="F32" i="25" s="1"/>
  <c r="E32" i="25" a="1"/>
  <c r="E32" i="25" s="1"/>
  <c r="D32" i="25" a="1"/>
  <c r="D32" i="25" s="1"/>
  <c r="C32" i="25" a="1"/>
  <c r="C32" i="25" s="1"/>
  <c r="M31" i="25" a="1"/>
  <c r="M31" i="25" s="1"/>
  <c r="L31" i="25" a="1"/>
  <c r="L31" i="25" s="1"/>
  <c r="K31" i="25" a="1"/>
  <c r="K31" i="25" s="1"/>
  <c r="J31" i="25" a="1"/>
  <c r="J31" i="25" s="1"/>
  <c r="I31" i="25" a="1"/>
  <c r="I31" i="25" s="1"/>
  <c r="H31" i="25" a="1"/>
  <c r="H31" i="25" s="1"/>
  <c r="G31" i="25" a="1"/>
  <c r="G31" i="25" s="1"/>
  <c r="F31" i="25" a="1"/>
  <c r="F31" i="25" s="1"/>
  <c r="E31" i="25" a="1"/>
  <c r="E31" i="25" s="1"/>
  <c r="D31" i="25" a="1"/>
  <c r="D31" i="25" s="1"/>
  <c r="C31" i="25" a="1"/>
  <c r="C31" i="25" s="1"/>
  <c r="M30" i="25" a="1"/>
  <c r="M30" i="25" s="1"/>
  <c r="L30" i="25" a="1"/>
  <c r="L30" i="25" s="1"/>
  <c r="K30" i="25" a="1"/>
  <c r="K30" i="25" s="1"/>
  <c r="J30" i="25" a="1"/>
  <c r="J30" i="25" s="1"/>
  <c r="I30" i="25" a="1"/>
  <c r="I30" i="25" s="1"/>
  <c r="H30" i="25" a="1"/>
  <c r="H30" i="25" s="1"/>
  <c r="G30" i="25" a="1"/>
  <c r="G30" i="25" s="1"/>
  <c r="F30" i="25" a="1"/>
  <c r="F30" i="25" s="1"/>
  <c r="E30" i="25" a="1"/>
  <c r="E30" i="25" s="1"/>
  <c r="D30" i="25" a="1"/>
  <c r="D30" i="25" s="1"/>
  <c r="C30" i="25" a="1"/>
  <c r="C30" i="25" s="1"/>
  <c r="M29" i="25" a="1"/>
  <c r="M29" i="25" s="1"/>
  <c r="L29" i="25" a="1"/>
  <c r="L29" i="25" s="1"/>
  <c r="K29" i="25" a="1"/>
  <c r="K29" i="25" s="1"/>
  <c r="J29" i="25" a="1"/>
  <c r="J29" i="25" s="1"/>
  <c r="I29" i="25" a="1"/>
  <c r="I29" i="25" s="1"/>
  <c r="H29" i="25" a="1"/>
  <c r="H29" i="25" s="1"/>
  <c r="G29" i="25" a="1"/>
  <c r="G29" i="25" s="1"/>
  <c r="F29" i="25" a="1"/>
  <c r="F29" i="25" s="1"/>
  <c r="E29" i="25" a="1"/>
  <c r="E29" i="25" s="1"/>
  <c r="D29" i="25" a="1"/>
  <c r="D29" i="25" s="1"/>
  <c r="C29" i="25" a="1"/>
  <c r="C29" i="25" s="1"/>
  <c r="M28" i="25" a="1"/>
  <c r="M28" i="25" s="1"/>
  <c r="L28" i="25" a="1"/>
  <c r="L28" i="25" s="1"/>
  <c r="K28" i="25" a="1"/>
  <c r="K28" i="25" s="1"/>
  <c r="J28" i="25" a="1"/>
  <c r="J28" i="25" s="1"/>
  <c r="I28" i="25" a="1"/>
  <c r="I28" i="25" s="1"/>
  <c r="H28" i="25" a="1"/>
  <c r="H28" i="25" s="1"/>
  <c r="G28" i="25" a="1"/>
  <c r="G28" i="25" s="1"/>
  <c r="F28" i="25" a="1"/>
  <c r="F28" i="25" s="1"/>
  <c r="E28" i="25" a="1"/>
  <c r="E28" i="25" s="1"/>
  <c r="D28" i="25" a="1"/>
  <c r="D28" i="25" s="1"/>
  <c r="C28" i="25" a="1"/>
  <c r="C28" i="25" s="1"/>
  <c r="M27" i="25" a="1"/>
  <c r="M27" i="25" s="1"/>
  <c r="L27" i="25" a="1"/>
  <c r="L27" i="25" s="1"/>
  <c r="K27" i="25" a="1"/>
  <c r="K27" i="25" s="1"/>
  <c r="J27" i="25" a="1"/>
  <c r="J27" i="25" s="1"/>
  <c r="I27" i="25" a="1"/>
  <c r="I27" i="25" s="1"/>
  <c r="H27" i="25" a="1"/>
  <c r="H27" i="25" s="1"/>
  <c r="G27" i="25" a="1"/>
  <c r="G27" i="25" s="1"/>
  <c r="F27" i="25" a="1"/>
  <c r="F27" i="25" s="1"/>
  <c r="E27" i="25" a="1"/>
  <c r="E27" i="25" s="1"/>
  <c r="D27" i="25" a="1"/>
  <c r="D27" i="25" s="1"/>
  <c r="C27" i="25" a="1"/>
  <c r="C27" i="25" s="1"/>
  <c r="M26" i="25" a="1"/>
  <c r="M26" i="25" s="1"/>
  <c r="L26" i="25" a="1"/>
  <c r="L26" i="25" s="1"/>
  <c r="K26" i="25" a="1"/>
  <c r="K26" i="25" s="1"/>
  <c r="J26" i="25" a="1"/>
  <c r="J26" i="25" s="1"/>
  <c r="I26" i="25" a="1"/>
  <c r="I26" i="25" s="1"/>
  <c r="H26" i="25" a="1"/>
  <c r="H26" i="25" s="1"/>
  <c r="G26" i="25" a="1"/>
  <c r="G26" i="25" s="1"/>
  <c r="F26" i="25" a="1"/>
  <c r="F26" i="25" s="1"/>
  <c r="E26" i="25" a="1"/>
  <c r="E26" i="25" s="1"/>
  <c r="D26" i="25" a="1"/>
  <c r="D26" i="25" s="1"/>
  <c r="C26" i="25" a="1"/>
  <c r="C26" i="25" s="1"/>
  <c r="M25" i="25" a="1"/>
  <c r="M25" i="25" s="1"/>
  <c r="L25" i="25" a="1"/>
  <c r="L25" i="25" s="1"/>
  <c r="K25" i="25" a="1"/>
  <c r="K25" i="25" s="1"/>
  <c r="J25" i="25" a="1"/>
  <c r="J25" i="25" s="1"/>
  <c r="I25" i="25" a="1"/>
  <c r="I25" i="25" s="1"/>
  <c r="H25" i="25" a="1"/>
  <c r="H25" i="25" s="1"/>
  <c r="G25" i="25" a="1"/>
  <c r="G25" i="25" s="1"/>
  <c r="F25" i="25" a="1"/>
  <c r="F25" i="25" s="1"/>
  <c r="E25" i="25" a="1"/>
  <c r="E25" i="25" s="1"/>
  <c r="D25" i="25" a="1"/>
  <c r="D25" i="25" s="1"/>
  <c r="C25" i="25" a="1"/>
  <c r="C25" i="25" s="1"/>
  <c r="M24" i="25" a="1"/>
  <c r="M24" i="25" s="1"/>
  <c r="L24" i="25" a="1"/>
  <c r="L24" i="25" s="1"/>
  <c r="K24" i="25" a="1"/>
  <c r="K24" i="25" s="1"/>
  <c r="J24" i="25" a="1"/>
  <c r="J24" i="25" s="1"/>
  <c r="I24" i="25" a="1"/>
  <c r="I24" i="25" s="1"/>
  <c r="H24" i="25" a="1"/>
  <c r="H24" i="25" s="1"/>
  <c r="G24" i="25" a="1"/>
  <c r="G24" i="25" s="1"/>
  <c r="F24" i="25" a="1"/>
  <c r="F24" i="25" s="1"/>
  <c r="E24" i="25" a="1"/>
  <c r="E24" i="25" s="1"/>
  <c r="D24" i="25" a="1"/>
  <c r="D24" i="25" s="1"/>
  <c r="C24" i="25" a="1"/>
  <c r="C24" i="25" s="1"/>
  <c r="M23" i="25" a="1"/>
  <c r="M23" i="25" s="1"/>
  <c r="L23" i="25" a="1"/>
  <c r="L23" i="25" s="1"/>
  <c r="K23" i="25" a="1"/>
  <c r="K23" i="25" s="1"/>
  <c r="J23" i="25" a="1"/>
  <c r="J23" i="25" s="1"/>
  <c r="I23" i="25" a="1"/>
  <c r="I23" i="25" s="1"/>
  <c r="H23" i="25" a="1"/>
  <c r="H23" i="25" s="1"/>
  <c r="G23" i="25" a="1"/>
  <c r="G23" i="25" s="1"/>
  <c r="F23" i="25" a="1"/>
  <c r="F23" i="25" s="1"/>
  <c r="E23" i="25" a="1"/>
  <c r="E23" i="25" s="1"/>
  <c r="D23" i="25" a="1"/>
  <c r="D23" i="25" s="1"/>
  <c r="C23" i="25" a="1"/>
  <c r="C23" i="25" s="1"/>
  <c r="M22" i="25" a="1"/>
  <c r="M22" i="25" s="1"/>
  <c r="L22" i="25" a="1"/>
  <c r="L22" i="25" s="1"/>
  <c r="K22" i="25" a="1"/>
  <c r="K22" i="25" s="1"/>
  <c r="J22" i="25" a="1"/>
  <c r="J22" i="25" s="1"/>
  <c r="I22" i="25" a="1"/>
  <c r="I22" i="25" s="1"/>
  <c r="H22" i="25" a="1"/>
  <c r="H22" i="25" s="1"/>
  <c r="G22" i="25" a="1"/>
  <c r="G22" i="25" s="1"/>
  <c r="F22" i="25" a="1"/>
  <c r="F22" i="25" s="1"/>
  <c r="E22" i="25" a="1"/>
  <c r="E22" i="25" s="1"/>
  <c r="D22" i="25" a="1"/>
  <c r="D22" i="25" s="1"/>
  <c r="C22" i="25" a="1"/>
  <c r="C22" i="25" s="1"/>
  <c r="M21" i="25" a="1"/>
  <c r="M21" i="25" s="1"/>
  <c r="L21" i="25" a="1"/>
  <c r="L21" i="25" s="1"/>
  <c r="K21" i="25" a="1"/>
  <c r="K21" i="25" s="1"/>
  <c r="J21" i="25" a="1"/>
  <c r="J21" i="25" s="1"/>
  <c r="I21" i="25" a="1"/>
  <c r="I21" i="25" s="1"/>
  <c r="H21" i="25" a="1"/>
  <c r="H21" i="25" s="1"/>
  <c r="G21" i="25" a="1"/>
  <c r="G21" i="25" s="1"/>
  <c r="F21" i="25" a="1"/>
  <c r="F21" i="25" s="1"/>
  <c r="E21" i="25" a="1"/>
  <c r="E21" i="25" s="1"/>
  <c r="D21" i="25" a="1"/>
  <c r="D21" i="25" s="1"/>
  <c r="C21" i="25" a="1"/>
  <c r="C21" i="25" s="1"/>
  <c r="M20" i="25" a="1"/>
  <c r="M20" i="25" s="1"/>
  <c r="L20" i="25" a="1"/>
  <c r="L20" i="25" s="1"/>
  <c r="K20" i="25" a="1"/>
  <c r="K20" i="25" s="1"/>
  <c r="J20" i="25" a="1"/>
  <c r="J20" i="25" s="1"/>
  <c r="I20" i="25" a="1"/>
  <c r="I20" i="25" s="1"/>
  <c r="H20" i="25" a="1"/>
  <c r="H20" i="25" s="1"/>
  <c r="G20" i="25" a="1"/>
  <c r="G20" i="25" s="1"/>
  <c r="F20" i="25" a="1"/>
  <c r="F20" i="25" s="1"/>
  <c r="E20" i="25" a="1"/>
  <c r="E20" i="25" s="1"/>
  <c r="D20" i="25" a="1"/>
  <c r="D20" i="25" s="1"/>
  <c r="C20" i="25" a="1"/>
  <c r="C20" i="25" s="1"/>
  <c r="M8" i="25"/>
  <c r="M1" i="25"/>
  <c r="EY165" i="22"/>
  <c r="FN8" i="22"/>
  <c r="FN1" i="22"/>
  <c r="FM8" i="22"/>
  <c r="FM1" i="22"/>
  <c r="FJ8" i="22"/>
  <c r="FJ1" i="22"/>
  <c r="FI8" i="22"/>
  <c r="FH8" i="22"/>
  <c r="FI1" i="22"/>
  <c r="FH1" i="22"/>
  <c r="FE8" i="22"/>
  <c r="FE1" i="22"/>
  <c r="FD8" i="22"/>
  <c r="FC8" i="22"/>
  <c r="FD1" i="22"/>
  <c r="FC1" i="22"/>
  <c r="C39" i="21"/>
  <c r="EZ8" i="22"/>
  <c r="EZ1" i="22"/>
  <c r="EY136" i="22" a="1"/>
  <c r="EY136" i="22" s="1"/>
  <c r="EY135" i="22" a="1"/>
  <c r="EY135" i="22" s="1"/>
  <c r="EY134" i="22" a="1"/>
  <c r="EY134" i="22" s="1"/>
  <c r="EY133" i="22" a="1"/>
  <c r="EY133" i="22" s="1"/>
  <c r="EY132" i="22" a="1"/>
  <c r="EY132" i="22" s="1"/>
  <c r="EY131" i="22" a="1"/>
  <c r="EY131" i="22" s="1"/>
  <c r="EY130" i="22" a="1"/>
  <c r="EY130" i="22" s="1"/>
  <c r="EY129" i="22" a="1"/>
  <c r="EY129" i="22" s="1"/>
  <c r="EY128" i="22" a="1"/>
  <c r="EY128" i="22" s="1"/>
  <c r="EY127" i="22" a="1"/>
  <c r="EY127" i="22" s="1"/>
  <c r="EY126" i="22" a="1"/>
  <c r="EY126" i="22" s="1"/>
  <c r="EY125" i="22" a="1"/>
  <c r="EY125" i="22" s="1"/>
  <c r="EY124" i="22" a="1"/>
  <c r="EY124" i="22" s="1"/>
  <c r="EY123" i="22" a="1"/>
  <c r="EY123" i="22" s="1"/>
  <c r="EY122" i="22" a="1"/>
  <c r="EY122" i="22" s="1"/>
  <c r="EY121" i="22" a="1"/>
  <c r="EY121" i="22" s="1"/>
  <c r="EY120" i="22" a="1"/>
  <c r="EY120" i="22" s="1"/>
  <c r="EY119" i="22" a="1"/>
  <c r="EY119" i="22" s="1"/>
  <c r="EY118" i="22" a="1"/>
  <c r="EY118" i="22" s="1"/>
  <c r="EY117" i="22" a="1"/>
  <c r="EY117" i="22" s="1"/>
  <c r="EY116" i="22" a="1"/>
  <c r="EY116" i="22" s="1"/>
  <c r="EY115" i="22" a="1"/>
  <c r="EY115" i="22" s="1"/>
  <c r="EY114" i="22" a="1"/>
  <c r="EY114" i="22" s="1"/>
  <c r="EY113" i="22" a="1"/>
  <c r="EY113" i="22" s="1"/>
  <c r="EY112" i="22" a="1"/>
  <c r="EY112" i="22" s="1"/>
  <c r="EY111" i="22" a="1"/>
  <c r="EY111" i="22" s="1"/>
  <c r="EY110" i="22" a="1"/>
  <c r="EY110" i="22" s="1"/>
  <c r="EY109" i="22" a="1"/>
  <c r="EY109" i="22" s="1"/>
  <c r="EY108" i="22" a="1"/>
  <c r="EY108" i="22" s="1"/>
  <c r="EY107" i="22" a="1"/>
  <c r="EY107" i="22" s="1"/>
  <c r="EY106" i="22" a="1"/>
  <c r="EY106" i="22" s="1"/>
  <c r="EY105" i="22" a="1"/>
  <c r="EY105" i="22" s="1"/>
  <c r="EY104" i="22" a="1"/>
  <c r="EY104" i="22" s="1"/>
  <c r="EY103" i="22" a="1"/>
  <c r="EY103" i="22" s="1"/>
  <c r="EY102" i="22" a="1"/>
  <c r="EY102" i="22" s="1"/>
  <c r="EY101" i="22" a="1"/>
  <c r="EY101" i="22" s="1"/>
  <c r="EY100" i="22" a="1"/>
  <c r="EY100" i="22" s="1"/>
  <c r="EY99" i="22" a="1"/>
  <c r="EY99" i="22" s="1"/>
  <c r="EY98" i="22" a="1"/>
  <c r="EY98" i="22" s="1"/>
  <c r="EY97" i="22" a="1"/>
  <c r="EY97" i="22" s="1"/>
  <c r="EY96" i="22" a="1"/>
  <c r="EY96" i="22" s="1"/>
  <c r="EY95" i="22" a="1"/>
  <c r="EY95" i="22" s="1"/>
  <c r="EY94" i="22" a="1"/>
  <c r="EY94" i="22" s="1"/>
  <c r="EY93" i="22" a="1"/>
  <c r="EY93" i="22" s="1"/>
  <c r="EY92" i="22" a="1"/>
  <c r="EY92" i="22" s="1"/>
  <c r="EY91" i="22" a="1"/>
  <c r="EY91" i="22" s="1"/>
  <c r="EY90" i="22" a="1"/>
  <c r="EY90" i="22" s="1"/>
  <c r="EY89" i="22" a="1"/>
  <c r="EY89" i="22" s="1"/>
  <c r="EY88" i="22" a="1"/>
  <c r="EY88" i="22" s="1"/>
  <c r="EY87" i="22" a="1"/>
  <c r="EY87" i="22" s="1"/>
  <c r="EY86" i="22" a="1"/>
  <c r="EY86" i="22" s="1"/>
  <c r="EY85" i="22" a="1"/>
  <c r="EY85" i="22" s="1"/>
  <c r="EY84" i="22" a="1"/>
  <c r="EY84" i="22" s="1"/>
  <c r="EY83" i="22" a="1"/>
  <c r="EY83" i="22" s="1"/>
  <c r="EY82" i="22" a="1"/>
  <c r="EY82" i="22" s="1"/>
  <c r="EY81" i="22" a="1"/>
  <c r="EY81" i="22" s="1"/>
  <c r="EY80" i="22" a="1"/>
  <c r="EY80" i="22" s="1"/>
  <c r="EY79" i="22" a="1"/>
  <c r="EY79" i="22" s="1"/>
  <c r="EY78" i="22" a="1"/>
  <c r="EY78" i="22" s="1"/>
  <c r="EY77" i="22" a="1"/>
  <c r="EY77" i="22" s="1"/>
  <c r="EY76" i="22" a="1"/>
  <c r="EY76" i="22" s="1"/>
  <c r="EY75" i="22" a="1"/>
  <c r="EY75" i="22" s="1"/>
  <c r="EY74" i="22" a="1"/>
  <c r="EY74" i="22" s="1"/>
  <c r="EY73" i="22" a="1"/>
  <c r="EY73" i="22" s="1"/>
  <c r="EY72" i="22" a="1"/>
  <c r="EY72" i="22" s="1"/>
  <c r="EY71" i="22" a="1"/>
  <c r="EY71" i="22" s="1"/>
  <c r="EY70" i="22" a="1"/>
  <c r="EY70" i="22" s="1"/>
  <c r="EY69" i="22" a="1"/>
  <c r="EY69" i="22" s="1"/>
  <c r="EY68" i="22" a="1"/>
  <c r="EY68" i="22" s="1"/>
  <c r="EY67" i="22" a="1"/>
  <c r="EY67" i="22" s="1"/>
  <c r="EY66" i="22" a="1"/>
  <c r="EY66" i="22" s="1"/>
  <c r="EY65" i="22" a="1"/>
  <c r="EY65" i="22" s="1"/>
  <c r="EY64" i="22" a="1"/>
  <c r="EY64" i="22" s="1"/>
  <c r="EY63" i="22" a="1"/>
  <c r="EY63" i="22" s="1"/>
  <c r="EY62" i="22" a="1"/>
  <c r="EY62" i="22" s="1"/>
  <c r="EY61" i="22" a="1"/>
  <c r="EY61" i="22" s="1"/>
  <c r="EY60" i="22" a="1"/>
  <c r="EY60" i="22" s="1"/>
  <c r="EY59" i="22" a="1"/>
  <c r="EY59" i="22" s="1"/>
  <c r="EY58" i="22" a="1"/>
  <c r="EY58" i="22" s="1"/>
  <c r="EY57" i="22" a="1"/>
  <c r="EY57" i="22" s="1"/>
  <c r="EY56" i="22" a="1"/>
  <c r="EY56" i="22" s="1"/>
  <c r="EY55" i="22" a="1"/>
  <c r="EY55" i="22" s="1"/>
  <c r="EY54" i="22" a="1"/>
  <c r="EY54" i="22" s="1"/>
  <c r="EY53" i="22" a="1"/>
  <c r="EY53" i="22" s="1"/>
  <c r="EY52" i="22" a="1"/>
  <c r="EY52" i="22" s="1"/>
  <c r="EY51" i="22" a="1"/>
  <c r="EY51" i="22" s="1"/>
  <c r="EY50" i="22" a="1"/>
  <c r="EY50" i="22" s="1"/>
  <c r="EY49" i="22" a="1"/>
  <c r="EY49" i="22" s="1"/>
  <c r="EY48" i="22" a="1"/>
  <c r="EY48" i="22" s="1"/>
  <c r="EY47" i="22" a="1"/>
  <c r="EY47" i="22" s="1"/>
  <c r="EY46" i="22" a="1"/>
  <c r="EY46" i="22" s="1"/>
  <c r="EY45" i="22" a="1"/>
  <c r="EY45" i="22" s="1"/>
  <c r="EY44" i="22" a="1"/>
  <c r="EY44" i="22" s="1"/>
  <c r="EY43" i="22" a="1"/>
  <c r="EY43" i="22" s="1"/>
  <c r="EY42" i="22" a="1"/>
  <c r="EY42" i="22" s="1"/>
  <c r="EY41" i="22" a="1"/>
  <c r="EY41" i="22" s="1"/>
  <c r="EY40" i="22" a="1"/>
  <c r="EY40" i="22" s="1"/>
  <c r="EY39" i="22" a="1"/>
  <c r="EY39" i="22" s="1"/>
  <c r="EY38" i="22" a="1"/>
  <c r="EY38" i="22" s="1"/>
  <c r="EY37" i="22" a="1"/>
  <c r="EY37" i="22" s="1"/>
  <c r="EY36" i="22" a="1"/>
  <c r="EY36" i="22" s="1"/>
  <c r="EY35" i="22" a="1"/>
  <c r="EY35" i="22" s="1"/>
  <c r="EY34" i="22" a="1"/>
  <c r="EY34" i="22" s="1"/>
  <c r="EY33" i="22" a="1"/>
  <c r="EY33" i="22" s="1"/>
  <c r="EY32" i="22" a="1"/>
  <c r="EY32" i="22" s="1"/>
  <c r="EY31" i="22" a="1"/>
  <c r="EY31" i="22" s="1"/>
  <c r="EY30" i="22" a="1"/>
  <c r="EY30" i="22" s="1"/>
  <c r="EY29" i="22" a="1"/>
  <c r="EY29" i="22" s="1"/>
  <c r="EY28" i="22" a="1"/>
  <c r="EY28" i="22" s="1"/>
  <c r="EY27" i="22" a="1"/>
  <c r="EY27" i="22" s="1"/>
  <c r="EY26" i="22" a="1"/>
  <c r="EY26" i="22" s="1"/>
  <c r="EY25" i="22" a="1"/>
  <c r="EY25" i="22" s="1"/>
  <c r="EY24" i="22" a="1"/>
  <c r="EY24" i="22" s="1"/>
  <c r="EY23" i="22" a="1"/>
  <c r="EY23" i="22" s="1"/>
  <c r="EY22" i="22" a="1"/>
  <c r="EY22" i="22" s="1"/>
  <c r="EY21" i="22" a="1"/>
  <c r="EY21" i="22" s="1"/>
  <c r="EY20" i="22" a="1"/>
  <c r="EY20" i="22" s="1"/>
  <c r="EY8" i="22"/>
  <c r="EY1" i="22"/>
  <c r="EW136" i="22" a="1"/>
  <c r="EW136" i="22" s="1"/>
  <c r="EW135" i="22" a="1"/>
  <c r="EW135" i="22" s="1"/>
  <c r="EW134" i="22" a="1"/>
  <c r="EW134" i="22" s="1"/>
  <c r="EW133" i="22" a="1"/>
  <c r="EW133" i="22" s="1"/>
  <c r="EW132" i="22" a="1"/>
  <c r="EW132" i="22" s="1"/>
  <c r="EW131" i="22" a="1"/>
  <c r="EW131" i="22" s="1"/>
  <c r="EW130" i="22" a="1"/>
  <c r="EW130" i="22" s="1"/>
  <c r="EW129" i="22" a="1"/>
  <c r="EW129" i="22" s="1"/>
  <c r="EW128" i="22" a="1"/>
  <c r="EW128" i="22" s="1"/>
  <c r="EW127" i="22" a="1"/>
  <c r="EW127" i="22" s="1"/>
  <c r="EW126" i="22" a="1"/>
  <c r="EW126" i="22" s="1"/>
  <c r="EW125" i="22" a="1"/>
  <c r="EW125" i="22" s="1"/>
  <c r="EW124" i="22" a="1"/>
  <c r="EW124" i="22" s="1"/>
  <c r="EW123" i="22" a="1"/>
  <c r="EW123" i="22" s="1"/>
  <c r="EW122" i="22" a="1"/>
  <c r="EW122" i="22" s="1"/>
  <c r="EW121" i="22" a="1"/>
  <c r="EW121" i="22" s="1"/>
  <c r="EW120" i="22" a="1"/>
  <c r="EW120" i="22" s="1"/>
  <c r="EW119" i="22" a="1"/>
  <c r="EW119" i="22" s="1"/>
  <c r="EW118" i="22" a="1"/>
  <c r="EW118" i="22" s="1"/>
  <c r="EW117" i="22" a="1"/>
  <c r="EW117" i="22" s="1"/>
  <c r="EW116" i="22" a="1"/>
  <c r="EW116" i="22" s="1"/>
  <c r="EW115" i="22" a="1"/>
  <c r="EW115" i="22" s="1"/>
  <c r="EW114" i="22" a="1"/>
  <c r="EW114" i="22" s="1"/>
  <c r="EW113" i="22" a="1"/>
  <c r="EW113" i="22" s="1"/>
  <c r="EW112" i="22" a="1"/>
  <c r="EW112" i="22" s="1"/>
  <c r="EW111" i="22" a="1"/>
  <c r="EW111" i="22" s="1"/>
  <c r="EW110" i="22" a="1"/>
  <c r="EW110" i="22" s="1"/>
  <c r="EW109" i="22" a="1"/>
  <c r="EW109" i="22" s="1"/>
  <c r="EW108" i="22" a="1"/>
  <c r="EW108" i="22" s="1"/>
  <c r="EW107" i="22" a="1"/>
  <c r="EW107" i="22" s="1"/>
  <c r="EW106" i="22" a="1"/>
  <c r="EW106" i="22" s="1"/>
  <c r="EW105" i="22" a="1"/>
  <c r="EW105" i="22" s="1"/>
  <c r="EW104" i="22" a="1"/>
  <c r="EW104" i="22" s="1"/>
  <c r="EW103" i="22" a="1"/>
  <c r="EW103" i="22" s="1"/>
  <c r="EW102" i="22" a="1"/>
  <c r="EW102" i="22" s="1"/>
  <c r="EW101" i="22" a="1"/>
  <c r="EW101" i="22" s="1"/>
  <c r="EW100" i="22" a="1"/>
  <c r="EW100" i="22" s="1"/>
  <c r="EW99" i="22" a="1"/>
  <c r="EW99" i="22" s="1"/>
  <c r="EW98" i="22" a="1"/>
  <c r="EW98" i="22" s="1"/>
  <c r="EW97" i="22" a="1"/>
  <c r="EW97" i="22" s="1"/>
  <c r="EW96" i="22" a="1"/>
  <c r="EW96" i="22" s="1"/>
  <c r="EW95" i="22" a="1"/>
  <c r="EW95" i="22" s="1"/>
  <c r="EW94" i="22" a="1"/>
  <c r="EW94" i="22" s="1"/>
  <c r="EW93" i="22" a="1"/>
  <c r="EW93" i="22" s="1"/>
  <c r="EW92" i="22" a="1"/>
  <c r="EW92" i="22" s="1"/>
  <c r="EW91" i="22" a="1"/>
  <c r="EW91" i="22" s="1"/>
  <c r="EW90" i="22" a="1"/>
  <c r="EW90" i="22" s="1"/>
  <c r="EW89" i="22" a="1"/>
  <c r="EW89" i="22" s="1"/>
  <c r="EW88" i="22" a="1"/>
  <c r="EW88" i="22" s="1"/>
  <c r="EW87" i="22" a="1"/>
  <c r="EW87" i="22" s="1"/>
  <c r="EW86" i="22" a="1"/>
  <c r="EW86" i="22" s="1"/>
  <c r="EW85" i="22" a="1"/>
  <c r="EW85" i="22" s="1"/>
  <c r="EW84" i="22" a="1"/>
  <c r="EW84" i="22" s="1"/>
  <c r="EW83" i="22" a="1"/>
  <c r="EW83" i="22" s="1"/>
  <c r="EW82" i="22" a="1"/>
  <c r="EW82" i="22" s="1"/>
  <c r="EW81" i="22" a="1"/>
  <c r="EW81" i="22" s="1"/>
  <c r="EW80" i="22" a="1"/>
  <c r="EW80" i="22" s="1"/>
  <c r="EW79" i="22" a="1"/>
  <c r="EW79" i="22" s="1"/>
  <c r="EW78" i="22" a="1"/>
  <c r="EW78" i="22" s="1"/>
  <c r="EW77" i="22" a="1"/>
  <c r="EW77" i="22" s="1"/>
  <c r="EW76" i="22" a="1"/>
  <c r="EW76" i="22" s="1"/>
  <c r="EW75" i="22" a="1"/>
  <c r="EW75" i="22" s="1"/>
  <c r="EW74" i="22" a="1"/>
  <c r="EW74" i="22" s="1"/>
  <c r="EW73" i="22" a="1"/>
  <c r="EW73" i="22" s="1"/>
  <c r="EW72" i="22" a="1"/>
  <c r="EW72" i="22" s="1"/>
  <c r="EW71" i="22" a="1"/>
  <c r="EW71" i="22" s="1"/>
  <c r="EW70" i="22" a="1"/>
  <c r="EW70" i="22" s="1"/>
  <c r="EW69" i="22" a="1"/>
  <c r="EW69" i="22" s="1"/>
  <c r="EW68" i="22" a="1"/>
  <c r="EW68" i="22" s="1"/>
  <c r="EW67" i="22" a="1"/>
  <c r="EW67" i="22" s="1"/>
  <c r="EW66" i="22" a="1"/>
  <c r="EW66" i="22" s="1"/>
  <c r="EW65" i="22" a="1"/>
  <c r="EW65" i="22" s="1"/>
  <c r="EW64" i="22" a="1"/>
  <c r="EW64" i="22" s="1"/>
  <c r="EW63" i="22" a="1"/>
  <c r="EW63" i="22" s="1"/>
  <c r="EW62" i="22" a="1"/>
  <c r="EW62" i="22" s="1"/>
  <c r="EW61" i="22" a="1"/>
  <c r="EW61" i="22" s="1"/>
  <c r="EW60" i="22" a="1"/>
  <c r="EW60" i="22" s="1"/>
  <c r="EW59" i="22" a="1"/>
  <c r="EW59" i="22" s="1"/>
  <c r="EW58" i="22" a="1"/>
  <c r="EW58" i="22" s="1"/>
  <c r="EW57" i="22" a="1"/>
  <c r="EW57" i="22" s="1"/>
  <c r="EW56" i="22" a="1"/>
  <c r="EW56" i="22" s="1"/>
  <c r="EW55" i="22" a="1"/>
  <c r="EW55" i="22" s="1"/>
  <c r="EW54" i="22" a="1"/>
  <c r="EW54" i="22" s="1"/>
  <c r="EW53" i="22" a="1"/>
  <c r="EW53" i="22" s="1"/>
  <c r="EW52" i="22" a="1"/>
  <c r="EW52" i="22" s="1"/>
  <c r="EW51" i="22" a="1"/>
  <c r="EW51" i="22" s="1"/>
  <c r="EW50" i="22" a="1"/>
  <c r="EW50" i="22" s="1"/>
  <c r="EW49" i="22" a="1"/>
  <c r="EW49" i="22" s="1"/>
  <c r="EW48" i="22" a="1"/>
  <c r="EW48" i="22" s="1"/>
  <c r="EW47" i="22" a="1"/>
  <c r="EW47" i="22" s="1"/>
  <c r="EW46" i="22" a="1"/>
  <c r="EW46" i="22" s="1"/>
  <c r="EW45" i="22" a="1"/>
  <c r="EW45" i="22" s="1"/>
  <c r="EW44" i="22" a="1"/>
  <c r="EW44" i="22" s="1"/>
  <c r="EW43" i="22" a="1"/>
  <c r="EW43" i="22" s="1"/>
  <c r="EW42" i="22" a="1"/>
  <c r="EW42" i="22" s="1"/>
  <c r="EW41" i="22" a="1"/>
  <c r="EW41" i="22" s="1"/>
  <c r="EW40" i="22" a="1"/>
  <c r="EW40" i="22" s="1"/>
  <c r="EW39" i="22" a="1"/>
  <c r="EW39" i="22" s="1"/>
  <c r="EW38" i="22" a="1"/>
  <c r="EW38" i="22" s="1"/>
  <c r="EW37" i="22" a="1"/>
  <c r="EW37" i="22" s="1"/>
  <c r="EW36" i="22" a="1"/>
  <c r="EW36" i="22" s="1"/>
  <c r="EW35" i="22" a="1"/>
  <c r="EW35" i="22" s="1"/>
  <c r="EW34" i="22" a="1"/>
  <c r="EW34" i="22" s="1"/>
  <c r="EW33" i="22" a="1"/>
  <c r="EW33" i="22" s="1"/>
  <c r="EW32" i="22" a="1"/>
  <c r="EW32" i="22" s="1"/>
  <c r="EW31" i="22" a="1"/>
  <c r="EW31" i="22" s="1"/>
  <c r="EW30" i="22" a="1"/>
  <c r="EW30" i="22" s="1"/>
  <c r="EW29" i="22" a="1"/>
  <c r="EW29" i="22" s="1"/>
  <c r="EW28" i="22" a="1"/>
  <c r="EW28" i="22" s="1"/>
  <c r="EW27" i="22" a="1"/>
  <c r="EW27" i="22" s="1"/>
  <c r="EW26" i="22" a="1"/>
  <c r="EW26" i="22" s="1"/>
  <c r="EW25" i="22" a="1"/>
  <c r="EW25" i="22" s="1"/>
  <c r="EW24" i="22" a="1"/>
  <c r="EW24" i="22" s="1"/>
  <c r="EW23" i="22" a="1"/>
  <c r="EW23" i="22" s="1"/>
  <c r="EW22" i="22" a="1"/>
  <c r="EW22" i="22" s="1"/>
  <c r="EW21" i="22" a="1"/>
  <c r="EW21" i="22" s="1"/>
  <c r="EW20" i="22" a="1"/>
  <c r="EW20" i="22" s="1"/>
  <c r="EX8" i="22"/>
  <c r="EW8" i="22"/>
  <c r="EX1" i="22"/>
  <c r="EW1" i="22"/>
  <c r="ET8" i="22"/>
  <c r="ET1" i="22"/>
  <c r="ES8" i="22"/>
  <c r="ES1" i="22"/>
  <c r="ER8" i="22"/>
  <c r="EQ8" i="22"/>
  <c r="ER1" i="22"/>
  <c r="EQ1" i="22"/>
  <c r="EP136" i="22" a="1"/>
  <c r="EP136" i="22" s="1"/>
  <c r="EP135" i="22" a="1"/>
  <c r="EP135" i="22" s="1"/>
  <c r="EP134" i="22" a="1"/>
  <c r="EP134" i="22" s="1"/>
  <c r="EP133" i="22" a="1"/>
  <c r="EP133" i="22" s="1"/>
  <c r="EP132" i="22" a="1"/>
  <c r="EP132" i="22" s="1"/>
  <c r="EP131" i="22" a="1"/>
  <c r="EP131" i="22" s="1"/>
  <c r="EP130" i="22" a="1"/>
  <c r="EP130" i="22" s="1"/>
  <c r="EP129" i="22" a="1"/>
  <c r="EP129" i="22" s="1"/>
  <c r="EP128" i="22" a="1"/>
  <c r="EP128" i="22" s="1"/>
  <c r="EP127" i="22" a="1"/>
  <c r="EP127" i="22" s="1"/>
  <c r="EP126" i="22" a="1"/>
  <c r="EP126" i="22" s="1"/>
  <c r="EP125" i="22" a="1"/>
  <c r="EP125" i="22" s="1"/>
  <c r="EP124" i="22" a="1"/>
  <c r="EP124" i="22" s="1"/>
  <c r="EP123" i="22" a="1"/>
  <c r="EP123" i="22" s="1"/>
  <c r="EP122" i="22" a="1"/>
  <c r="EP122" i="22" s="1"/>
  <c r="EP121" i="22" a="1"/>
  <c r="EP121" i="22" s="1"/>
  <c r="EP120" i="22" a="1"/>
  <c r="EP120" i="22" s="1"/>
  <c r="EP119" i="22" a="1"/>
  <c r="EP119" i="22" s="1"/>
  <c r="EP118" i="22" a="1"/>
  <c r="EP118" i="22" s="1"/>
  <c r="EP117" i="22" a="1"/>
  <c r="EP117" i="22" s="1"/>
  <c r="EP116" i="22" a="1"/>
  <c r="EP116" i="22" s="1"/>
  <c r="EP115" i="22" a="1"/>
  <c r="EP115" i="22" s="1"/>
  <c r="EP114" i="22" a="1"/>
  <c r="EP114" i="22" s="1"/>
  <c r="EP113" i="22" a="1"/>
  <c r="EP113" i="22" s="1"/>
  <c r="EP112" i="22" a="1"/>
  <c r="EP112" i="22" s="1"/>
  <c r="EP111" i="22" a="1"/>
  <c r="EP111" i="22" s="1"/>
  <c r="EP110" i="22" a="1"/>
  <c r="EP110" i="22" s="1"/>
  <c r="EP109" i="22" a="1"/>
  <c r="EP109" i="22" s="1"/>
  <c r="EP108" i="22" a="1"/>
  <c r="EP108" i="22" s="1"/>
  <c r="EP107" i="22" a="1"/>
  <c r="EP107" i="22" s="1"/>
  <c r="EP106" i="22" a="1"/>
  <c r="EP106" i="22" s="1"/>
  <c r="EP105" i="22" a="1"/>
  <c r="EP105" i="22" s="1"/>
  <c r="EP104" i="22" a="1"/>
  <c r="EP104" i="22" s="1"/>
  <c r="EP103" i="22" a="1"/>
  <c r="EP103" i="22" s="1"/>
  <c r="EP102" i="22" a="1"/>
  <c r="EP102" i="22" s="1"/>
  <c r="EP101" i="22" a="1"/>
  <c r="EP101" i="22" s="1"/>
  <c r="EP100" i="22" a="1"/>
  <c r="EP100" i="22" s="1"/>
  <c r="EP99" i="22" a="1"/>
  <c r="EP99" i="22" s="1"/>
  <c r="EP98" i="22" a="1"/>
  <c r="EP98" i="22" s="1"/>
  <c r="EP97" i="22" a="1"/>
  <c r="EP97" i="22" s="1"/>
  <c r="EP96" i="22" a="1"/>
  <c r="EP96" i="22" s="1"/>
  <c r="EP95" i="22" a="1"/>
  <c r="EP95" i="22" s="1"/>
  <c r="EP94" i="22" a="1"/>
  <c r="EP94" i="22" s="1"/>
  <c r="EP93" i="22" a="1"/>
  <c r="EP93" i="22" s="1"/>
  <c r="EP92" i="22" a="1"/>
  <c r="EP92" i="22" s="1"/>
  <c r="EP91" i="22" a="1"/>
  <c r="EP91" i="22" s="1"/>
  <c r="EP90" i="22" a="1"/>
  <c r="EP90" i="22" s="1"/>
  <c r="EP89" i="22" a="1"/>
  <c r="EP89" i="22" s="1"/>
  <c r="EP88" i="22" a="1"/>
  <c r="EP88" i="22" s="1"/>
  <c r="EP87" i="22" a="1"/>
  <c r="EP87" i="22" s="1"/>
  <c r="EP86" i="22" a="1"/>
  <c r="EP86" i="22" s="1"/>
  <c r="EP85" i="22" a="1"/>
  <c r="EP85" i="22" s="1"/>
  <c r="EP84" i="22" a="1"/>
  <c r="EP84" i="22" s="1"/>
  <c r="EP83" i="22" a="1"/>
  <c r="EP83" i="22" s="1"/>
  <c r="EP82" i="22" a="1"/>
  <c r="EP82" i="22" s="1"/>
  <c r="EP81" i="22" a="1"/>
  <c r="EP81" i="22" s="1"/>
  <c r="EP80" i="22" a="1"/>
  <c r="EP80" i="22" s="1"/>
  <c r="EP79" i="22" a="1"/>
  <c r="EP79" i="22" s="1"/>
  <c r="EP78" i="22" a="1"/>
  <c r="EP78" i="22" s="1"/>
  <c r="EP77" i="22" a="1"/>
  <c r="EP77" i="22" s="1"/>
  <c r="EP76" i="22" a="1"/>
  <c r="EP76" i="22" s="1"/>
  <c r="EP75" i="22" a="1"/>
  <c r="EP75" i="22" s="1"/>
  <c r="EP74" i="22" a="1"/>
  <c r="EP74" i="22" s="1"/>
  <c r="EP73" i="22" a="1"/>
  <c r="EP73" i="22" s="1"/>
  <c r="EP72" i="22" a="1"/>
  <c r="EP72" i="22" s="1"/>
  <c r="EP71" i="22" a="1"/>
  <c r="EP71" i="22" s="1"/>
  <c r="EP70" i="22" a="1"/>
  <c r="EP70" i="22" s="1"/>
  <c r="EP69" i="22" a="1"/>
  <c r="EP69" i="22" s="1"/>
  <c r="EP68" i="22" a="1"/>
  <c r="EP68" i="22" s="1"/>
  <c r="EP67" i="22" a="1"/>
  <c r="EP67" i="22" s="1"/>
  <c r="EP66" i="22" a="1"/>
  <c r="EP66" i="22" s="1"/>
  <c r="EP65" i="22" a="1"/>
  <c r="EP65" i="22" s="1"/>
  <c r="EP64" i="22" a="1"/>
  <c r="EP64" i="22" s="1"/>
  <c r="EP63" i="22" a="1"/>
  <c r="EP63" i="22" s="1"/>
  <c r="EP62" i="22" a="1"/>
  <c r="EP62" i="22" s="1"/>
  <c r="EP61" i="22" a="1"/>
  <c r="EP61" i="22" s="1"/>
  <c r="EP60" i="22" a="1"/>
  <c r="EP60" i="22" s="1"/>
  <c r="EP59" i="22" a="1"/>
  <c r="EP59" i="22" s="1"/>
  <c r="EP58" i="22" a="1"/>
  <c r="EP58" i="22" s="1"/>
  <c r="EP57" i="22" a="1"/>
  <c r="EP57" i="22" s="1"/>
  <c r="EP56" i="22" a="1"/>
  <c r="EP56" i="22" s="1"/>
  <c r="EP55" i="22" a="1"/>
  <c r="EP55" i="22" s="1"/>
  <c r="EP54" i="22" a="1"/>
  <c r="EP54" i="22" s="1"/>
  <c r="EP53" i="22" a="1"/>
  <c r="EP53" i="22" s="1"/>
  <c r="EP52" i="22" a="1"/>
  <c r="EP52" i="22" s="1"/>
  <c r="EP51" i="22" a="1"/>
  <c r="EP51" i="22" s="1"/>
  <c r="EP50" i="22" a="1"/>
  <c r="EP50" i="22" s="1"/>
  <c r="EP49" i="22" a="1"/>
  <c r="EP49" i="22" s="1"/>
  <c r="EP48" i="22" a="1"/>
  <c r="EP48" i="22" s="1"/>
  <c r="EP47" i="22" a="1"/>
  <c r="EP47" i="22" s="1"/>
  <c r="EP46" i="22" a="1"/>
  <c r="EP46" i="22" s="1"/>
  <c r="EP45" i="22" a="1"/>
  <c r="EP45" i="22" s="1"/>
  <c r="EP44" i="22" a="1"/>
  <c r="EP44" i="22" s="1"/>
  <c r="EP43" i="22" a="1"/>
  <c r="EP43" i="22" s="1"/>
  <c r="EP42" i="22" a="1"/>
  <c r="EP42" i="22" s="1"/>
  <c r="EP41" i="22" a="1"/>
  <c r="EP41" i="22" s="1"/>
  <c r="EP40" i="22" a="1"/>
  <c r="EP40" i="22" s="1"/>
  <c r="EP39" i="22" a="1"/>
  <c r="EP39" i="22" s="1"/>
  <c r="EP38" i="22" a="1"/>
  <c r="EP38" i="22" s="1"/>
  <c r="EP37" i="22" a="1"/>
  <c r="EP37" i="22" s="1"/>
  <c r="EP36" i="22" a="1"/>
  <c r="EP36" i="22" s="1"/>
  <c r="EP35" i="22" a="1"/>
  <c r="EP35" i="22" s="1"/>
  <c r="EP34" i="22" a="1"/>
  <c r="EP34" i="22" s="1"/>
  <c r="EP33" i="22" a="1"/>
  <c r="EP33" i="22" s="1"/>
  <c r="EP32" i="22" a="1"/>
  <c r="EP32" i="22" s="1"/>
  <c r="EP31" i="22" a="1"/>
  <c r="EP31" i="22" s="1"/>
  <c r="EP30" i="22" a="1"/>
  <c r="EP30" i="22" s="1"/>
  <c r="EP29" i="22" a="1"/>
  <c r="EP29" i="22" s="1"/>
  <c r="EP28" i="22" a="1"/>
  <c r="EP28" i="22" s="1"/>
  <c r="EP27" i="22" a="1"/>
  <c r="EP27" i="22" s="1"/>
  <c r="EP26" i="22" a="1"/>
  <c r="EP26" i="22" s="1"/>
  <c r="EP25" i="22" a="1"/>
  <c r="EP25" i="22" s="1"/>
  <c r="EP24" i="22" a="1"/>
  <c r="EP24" i="22" s="1"/>
  <c r="EP23" i="22" a="1"/>
  <c r="EP23" i="22" s="1"/>
  <c r="EP22" i="22" a="1"/>
  <c r="EP22" i="22" s="1"/>
  <c r="EP21" i="22" a="1"/>
  <c r="EP21" i="22" s="1"/>
  <c r="EP20" i="22" a="1"/>
  <c r="EP20" i="22" s="1"/>
  <c r="EP8" i="22"/>
  <c r="EP1" i="22"/>
  <c r="EM8" i="22"/>
  <c r="EM1" i="22"/>
  <c r="EF136" i="22" a="1"/>
  <c r="EF136" i="22" s="1"/>
  <c r="EF135" i="22" a="1"/>
  <c r="EF135" i="22" s="1"/>
  <c r="EF134" i="22" a="1"/>
  <c r="EF134" i="22" s="1"/>
  <c r="EF133" i="22" a="1"/>
  <c r="EF133" i="22" s="1"/>
  <c r="EF132" i="22" a="1"/>
  <c r="EF132" i="22" s="1"/>
  <c r="EF131" i="22" a="1"/>
  <c r="EF131" i="22" s="1"/>
  <c r="EF130" i="22" a="1"/>
  <c r="EF130" i="22" s="1"/>
  <c r="EF129" i="22" a="1"/>
  <c r="EF129" i="22" s="1"/>
  <c r="EF128" i="22" a="1"/>
  <c r="EF128" i="22" s="1"/>
  <c r="EF127" i="22" a="1"/>
  <c r="EF127" i="22" s="1"/>
  <c r="EF126" i="22" a="1"/>
  <c r="EF126" i="22" s="1"/>
  <c r="EF125" i="22" a="1"/>
  <c r="EF125" i="22" s="1"/>
  <c r="EF124" i="22" a="1"/>
  <c r="EF124" i="22" s="1"/>
  <c r="EF123" i="22" a="1"/>
  <c r="EF123" i="22" s="1"/>
  <c r="EF122" i="22" a="1"/>
  <c r="EF122" i="22" s="1"/>
  <c r="EF121" i="22" a="1"/>
  <c r="EF121" i="22" s="1"/>
  <c r="EF120" i="22" a="1"/>
  <c r="EF120" i="22" s="1"/>
  <c r="EF119" i="22" a="1"/>
  <c r="EF119" i="22" s="1"/>
  <c r="EF118" i="22" a="1"/>
  <c r="EF118" i="22" s="1"/>
  <c r="EF117" i="22" a="1"/>
  <c r="EF117" i="22" s="1"/>
  <c r="EF116" i="22" a="1"/>
  <c r="EF116" i="22" s="1"/>
  <c r="EF115" i="22" a="1"/>
  <c r="EF115" i="22" s="1"/>
  <c r="EF114" i="22" a="1"/>
  <c r="EF114" i="22" s="1"/>
  <c r="EF113" i="22" a="1"/>
  <c r="EF113" i="22" s="1"/>
  <c r="EF112" i="22" a="1"/>
  <c r="EF112" i="22" s="1"/>
  <c r="EF111" i="22" a="1"/>
  <c r="EF111" i="22" s="1"/>
  <c r="EF110" i="22" a="1"/>
  <c r="EF110" i="22" s="1"/>
  <c r="EF109" i="22" a="1"/>
  <c r="EF109" i="22" s="1"/>
  <c r="EF108" i="22" a="1"/>
  <c r="EF108" i="22" s="1"/>
  <c r="EF107" i="22" a="1"/>
  <c r="EF107" i="22" s="1"/>
  <c r="EF106" i="22" a="1"/>
  <c r="EF106" i="22" s="1"/>
  <c r="EF105" i="22" a="1"/>
  <c r="EF105" i="22" s="1"/>
  <c r="EF104" i="22" a="1"/>
  <c r="EF104" i="22" s="1"/>
  <c r="EF103" i="22" a="1"/>
  <c r="EF103" i="22" s="1"/>
  <c r="EF102" i="22" a="1"/>
  <c r="EF102" i="22" s="1"/>
  <c r="EF101" i="22" a="1"/>
  <c r="EF101" i="22" s="1"/>
  <c r="EF100" i="22" a="1"/>
  <c r="EF100" i="22" s="1"/>
  <c r="EF99" i="22" a="1"/>
  <c r="EF99" i="22" s="1"/>
  <c r="EF98" i="22" a="1"/>
  <c r="EF98" i="22" s="1"/>
  <c r="EF97" i="22" a="1"/>
  <c r="EF97" i="22" s="1"/>
  <c r="EF96" i="22" a="1"/>
  <c r="EF96" i="22" s="1"/>
  <c r="EF95" i="22" a="1"/>
  <c r="EF95" i="22" s="1"/>
  <c r="EF94" i="22" a="1"/>
  <c r="EF94" i="22" s="1"/>
  <c r="EF93" i="22" a="1"/>
  <c r="EF93" i="22" s="1"/>
  <c r="EF92" i="22" a="1"/>
  <c r="EF92" i="22" s="1"/>
  <c r="EF91" i="22" a="1"/>
  <c r="EF91" i="22" s="1"/>
  <c r="EF90" i="22" a="1"/>
  <c r="EF90" i="22" s="1"/>
  <c r="EF89" i="22" a="1"/>
  <c r="EF89" i="22" s="1"/>
  <c r="EF88" i="22" a="1"/>
  <c r="EF88" i="22" s="1"/>
  <c r="EF87" i="22" a="1"/>
  <c r="EF87" i="22" s="1"/>
  <c r="EF86" i="22" a="1"/>
  <c r="EF86" i="22" s="1"/>
  <c r="EF85" i="22" a="1"/>
  <c r="EF85" i="22" s="1"/>
  <c r="EF84" i="22" a="1"/>
  <c r="EF84" i="22" s="1"/>
  <c r="EF83" i="22" a="1"/>
  <c r="EF83" i="22" s="1"/>
  <c r="EF82" i="22" a="1"/>
  <c r="EF82" i="22" s="1"/>
  <c r="EF81" i="22" a="1"/>
  <c r="EF81" i="22" s="1"/>
  <c r="EF80" i="22" a="1"/>
  <c r="EF80" i="22" s="1"/>
  <c r="EF79" i="22" a="1"/>
  <c r="EF79" i="22" s="1"/>
  <c r="EF78" i="22" a="1"/>
  <c r="EF78" i="22" s="1"/>
  <c r="EF77" i="22" a="1"/>
  <c r="EF77" i="22" s="1"/>
  <c r="EF76" i="22" a="1"/>
  <c r="EF76" i="22" s="1"/>
  <c r="EF75" i="22" a="1"/>
  <c r="EF75" i="22" s="1"/>
  <c r="EF74" i="22" a="1"/>
  <c r="EF74" i="22" s="1"/>
  <c r="EF73" i="22" a="1"/>
  <c r="EF73" i="22" s="1"/>
  <c r="EF72" i="22" a="1"/>
  <c r="EF72" i="22" s="1"/>
  <c r="EF71" i="22" a="1"/>
  <c r="EF71" i="22" s="1"/>
  <c r="EF70" i="22" a="1"/>
  <c r="EF70" i="22" s="1"/>
  <c r="EF69" i="22" a="1"/>
  <c r="EF69" i="22" s="1"/>
  <c r="EF68" i="22" a="1"/>
  <c r="EF68" i="22" s="1"/>
  <c r="EF67" i="22" a="1"/>
  <c r="EF67" i="22" s="1"/>
  <c r="EF66" i="22" a="1"/>
  <c r="EF66" i="22" s="1"/>
  <c r="EF65" i="22" a="1"/>
  <c r="EF65" i="22" s="1"/>
  <c r="EF64" i="22" a="1"/>
  <c r="EF64" i="22" s="1"/>
  <c r="EF63" i="22" a="1"/>
  <c r="EF63" i="22" s="1"/>
  <c r="EF62" i="22" a="1"/>
  <c r="EF62" i="22" s="1"/>
  <c r="EF61" i="22" a="1"/>
  <c r="EF61" i="22" s="1"/>
  <c r="EF60" i="22" a="1"/>
  <c r="EF60" i="22" s="1"/>
  <c r="EF59" i="22" a="1"/>
  <c r="EF59" i="22" s="1"/>
  <c r="EF58" i="22" a="1"/>
  <c r="EF58" i="22" s="1"/>
  <c r="EF57" i="22" a="1"/>
  <c r="EF57" i="22" s="1"/>
  <c r="EF56" i="22" a="1"/>
  <c r="EF56" i="22" s="1"/>
  <c r="EF55" i="22" a="1"/>
  <c r="EF55" i="22" s="1"/>
  <c r="EF54" i="22" a="1"/>
  <c r="EF54" i="22" s="1"/>
  <c r="EF53" i="22" a="1"/>
  <c r="EF53" i="22" s="1"/>
  <c r="EF52" i="22" a="1"/>
  <c r="EF52" i="22" s="1"/>
  <c r="EF51" i="22" a="1"/>
  <c r="EF51" i="22" s="1"/>
  <c r="EF50" i="22" a="1"/>
  <c r="EF50" i="22" s="1"/>
  <c r="EF49" i="22" a="1"/>
  <c r="EF49" i="22" s="1"/>
  <c r="EF48" i="22" a="1"/>
  <c r="EF48" i="22" s="1"/>
  <c r="EF47" i="22" a="1"/>
  <c r="EF47" i="22" s="1"/>
  <c r="EF46" i="22" a="1"/>
  <c r="EF46" i="22" s="1"/>
  <c r="EF45" i="22" a="1"/>
  <c r="EF45" i="22" s="1"/>
  <c r="EF44" i="22" a="1"/>
  <c r="EF44" i="22" s="1"/>
  <c r="EF43" i="22" a="1"/>
  <c r="EF43" i="22" s="1"/>
  <c r="EF42" i="22" a="1"/>
  <c r="EF42" i="22" s="1"/>
  <c r="EF41" i="22" a="1"/>
  <c r="EF41" i="22" s="1"/>
  <c r="EF40" i="22" a="1"/>
  <c r="EF40" i="22" s="1"/>
  <c r="EF39" i="22" a="1"/>
  <c r="EF39" i="22" s="1"/>
  <c r="EF38" i="22" a="1"/>
  <c r="EF38" i="22" s="1"/>
  <c r="EF37" i="22" a="1"/>
  <c r="EF37" i="22" s="1"/>
  <c r="EF36" i="22" a="1"/>
  <c r="EF36" i="22" s="1"/>
  <c r="EF35" i="22" a="1"/>
  <c r="EF35" i="22" s="1"/>
  <c r="EF34" i="22" a="1"/>
  <c r="EF34" i="22" s="1"/>
  <c r="EF33" i="22" a="1"/>
  <c r="EF33" i="22" s="1"/>
  <c r="EF32" i="22" a="1"/>
  <c r="EF32" i="22" s="1"/>
  <c r="EF31" i="22" a="1"/>
  <c r="EF31" i="22" s="1"/>
  <c r="EF30" i="22" a="1"/>
  <c r="EF30" i="22" s="1"/>
  <c r="EF29" i="22" a="1"/>
  <c r="EF29" i="22" s="1"/>
  <c r="EF28" i="22" a="1"/>
  <c r="EF28" i="22" s="1"/>
  <c r="EF27" i="22" a="1"/>
  <c r="EF27" i="22" s="1"/>
  <c r="EF26" i="22" a="1"/>
  <c r="EF26" i="22" s="1"/>
  <c r="EF25" i="22" a="1"/>
  <c r="EF25" i="22" s="1"/>
  <c r="EF24" i="22" a="1"/>
  <c r="EF24" i="22" s="1"/>
  <c r="EF23" i="22" a="1"/>
  <c r="EF23" i="22" s="1"/>
  <c r="EF22" i="22" a="1"/>
  <c r="EF22" i="22" s="1"/>
  <c r="EF21" i="22" a="1"/>
  <c r="EF21" i="22" s="1"/>
  <c r="EF20" i="22" a="1"/>
  <c r="EF20" i="22" s="1"/>
  <c r="EF8" i="22"/>
  <c r="EF1" i="22"/>
  <c r="EE8" i="22"/>
  <c r="ED8" i="22"/>
  <c r="EE1" i="22"/>
  <c r="ED1" i="22"/>
  <c r="EA8" i="22"/>
  <c r="EA1" i="22"/>
  <c r="DZ8" i="22"/>
  <c r="DY8" i="22"/>
  <c r="DZ1" i="22"/>
  <c r="DY1" i="22"/>
  <c r="DV8" i="22"/>
  <c r="DV1" i="22"/>
  <c r="DU8" i="22"/>
  <c r="DT8" i="22"/>
  <c r="DU1" i="22"/>
  <c r="DT1" i="22"/>
  <c r="DQ8" i="22"/>
  <c r="DQ1" i="22"/>
  <c r="DP8" i="22"/>
  <c r="DO8" i="22"/>
  <c r="DP1" i="22"/>
  <c r="DO1" i="22"/>
  <c r="DL8" i="22"/>
  <c r="DL1" i="22"/>
  <c r="DK8" i="22"/>
  <c r="DJ8" i="22"/>
  <c r="DK1" i="22"/>
  <c r="DJ1" i="22"/>
  <c r="DG8" i="22"/>
  <c r="DG1" i="22"/>
  <c r="DF8" i="22"/>
  <c r="DE8" i="22"/>
  <c r="DF1" i="22"/>
  <c r="DE1" i="22"/>
  <c r="DB8" i="22"/>
  <c r="DB1" i="22"/>
  <c r="DA8" i="22"/>
  <c r="CZ8" i="22"/>
  <c r="DA1" i="22"/>
  <c r="CZ1" i="22"/>
  <c r="CY136" i="22" a="1"/>
  <c r="CY136" i="22" s="1"/>
  <c r="CY135" i="22" a="1"/>
  <c r="CY135" i="22" s="1"/>
  <c r="CY134" i="22" a="1"/>
  <c r="CY134" i="22" s="1"/>
  <c r="CY133" i="22" a="1"/>
  <c r="CY133" i="22" s="1"/>
  <c r="CY132" i="22" a="1"/>
  <c r="CY132" i="22" s="1"/>
  <c r="CY131" i="22" a="1"/>
  <c r="CY131" i="22" s="1"/>
  <c r="CY130" i="22" a="1"/>
  <c r="CY130" i="22" s="1"/>
  <c r="CY129" i="22" a="1"/>
  <c r="CY129" i="22" s="1"/>
  <c r="CY128" i="22" a="1"/>
  <c r="CY128" i="22" s="1"/>
  <c r="CY127" i="22" a="1"/>
  <c r="CY127" i="22" s="1"/>
  <c r="CY126" i="22" a="1"/>
  <c r="CY126" i="22" s="1"/>
  <c r="CY125" i="22" a="1"/>
  <c r="CY125" i="22" s="1"/>
  <c r="CY124" i="22" a="1"/>
  <c r="CY124" i="22" s="1"/>
  <c r="CY123" i="22" a="1"/>
  <c r="CY123" i="22" s="1"/>
  <c r="CY122" i="22" a="1"/>
  <c r="CY122" i="22" s="1"/>
  <c r="CY121" i="22" a="1"/>
  <c r="CY121" i="22" s="1"/>
  <c r="CY120" i="22" a="1"/>
  <c r="CY120" i="22" s="1"/>
  <c r="CY119" i="22" a="1"/>
  <c r="CY119" i="22" s="1"/>
  <c r="CY118" i="22" a="1"/>
  <c r="CY118" i="22" s="1"/>
  <c r="CY117" i="22" a="1"/>
  <c r="CY117" i="22" s="1"/>
  <c r="CY116" i="22" a="1"/>
  <c r="CY116" i="22" s="1"/>
  <c r="CY115" i="22" a="1"/>
  <c r="CY115" i="22" s="1"/>
  <c r="CY114" i="22" a="1"/>
  <c r="CY114" i="22" s="1"/>
  <c r="CY113" i="22" a="1"/>
  <c r="CY113" i="22" s="1"/>
  <c r="CY112" i="22" a="1"/>
  <c r="CY112" i="22" s="1"/>
  <c r="CY111" i="22" a="1"/>
  <c r="CY111" i="22" s="1"/>
  <c r="CY110" i="22" a="1"/>
  <c r="CY110" i="22" s="1"/>
  <c r="CY109" i="22" a="1"/>
  <c r="CY109" i="22" s="1"/>
  <c r="CY108" i="22" a="1"/>
  <c r="CY108" i="22" s="1"/>
  <c r="CY107" i="22" a="1"/>
  <c r="CY107" i="22" s="1"/>
  <c r="CY106" i="22" a="1"/>
  <c r="CY106" i="22" s="1"/>
  <c r="CY105" i="22" a="1"/>
  <c r="CY105" i="22" s="1"/>
  <c r="CY104" i="22" a="1"/>
  <c r="CY104" i="22" s="1"/>
  <c r="CY103" i="22" a="1"/>
  <c r="CY103" i="22" s="1"/>
  <c r="CY102" i="22" a="1"/>
  <c r="CY102" i="22" s="1"/>
  <c r="CY101" i="22" a="1"/>
  <c r="CY101" i="22" s="1"/>
  <c r="CY100" i="22" a="1"/>
  <c r="CY100" i="22" s="1"/>
  <c r="CY99" i="22" a="1"/>
  <c r="CY99" i="22" s="1"/>
  <c r="CY98" i="22" a="1"/>
  <c r="CY98" i="22" s="1"/>
  <c r="CY97" i="22" a="1"/>
  <c r="CY97" i="22" s="1"/>
  <c r="CY96" i="22" a="1"/>
  <c r="CY96" i="22" s="1"/>
  <c r="CY95" i="22" a="1"/>
  <c r="CY95" i="22" s="1"/>
  <c r="CY94" i="22" a="1"/>
  <c r="CY94" i="22" s="1"/>
  <c r="CY93" i="22" a="1"/>
  <c r="CY93" i="22" s="1"/>
  <c r="CY92" i="22" a="1"/>
  <c r="CY92" i="22" s="1"/>
  <c r="CY91" i="22" a="1"/>
  <c r="CY91" i="22" s="1"/>
  <c r="CY90" i="22" a="1"/>
  <c r="CY90" i="22" s="1"/>
  <c r="CY89" i="22" a="1"/>
  <c r="CY89" i="22" s="1"/>
  <c r="CY88" i="22" a="1"/>
  <c r="CY88" i="22" s="1"/>
  <c r="CY87" i="22" a="1"/>
  <c r="CY87" i="22" s="1"/>
  <c r="CY86" i="22" a="1"/>
  <c r="CY86" i="22" s="1"/>
  <c r="CY85" i="22" a="1"/>
  <c r="CY85" i="22" s="1"/>
  <c r="CY84" i="22" a="1"/>
  <c r="CY84" i="22" s="1"/>
  <c r="CY83" i="22" a="1"/>
  <c r="CY83" i="22" s="1"/>
  <c r="CY82" i="22" a="1"/>
  <c r="CY82" i="22" s="1"/>
  <c r="CY81" i="22" a="1"/>
  <c r="CY81" i="22" s="1"/>
  <c r="CY80" i="22" a="1"/>
  <c r="CY80" i="22" s="1"/>
  <c r="CY79" i="22" a="1"/>
  <c r="CY79" i="22" s="1"/>
  <c r="CY78" i="22" a="1"/>
  <c r="CY78" i="22" s="1"/>
  <c r="CY77" i="22" a="1"/>
  <c r="CY77" i="22" s="1"/>
  <c r="CY76" i="22" a="1"/>
  <c r="CY76" i="22" s="1"/>
  <c r="CY75" i="22" a="1"/>
  <c r="CY75" i="22" s="1"/>
  <c r="CY74" i="22" a="1"/>
  <c r="CY74" i="22" s="1"/>
  <c r="CY73" i="22" a="1"/>
  <c r="CY73" i="22" s="1"/>
  <c r="CY218" i="22" s="1"/>
  <c r="CY72" i="22" a="1"/>
  <c r="CY72" i="22" s="1"/>
  <c r="CY71" i="22" a="1"/>
  <c r="CY71" i="22" s="1"/>
  <c r="CY70" i="22" a="1"/>
  <c r="CY70" i="22" s="1"/>
  <c r="CY69" i="22" a="1"/>
  <c r="CY69" i="22" s="1"/>
  <c r="CY68" i="22" a="1"/>
  <c r="CY68" i="22" s="1"/>
  <c r="CY67" i="22" a="1"/>
  <c r="CY67" i="22" s="1"/>
  <c r="CY66" i="22" a="1"/>
  <c r="CY66" i="22" s="1"/>
  <c r="CY65" i="22" a="1"/>
  <c r="CY65" i="22" s="1"/>
  <c r="CY64" i="22" a="1"/>
  <c r="CY64" i="22" s="1"/>
  <c r="CY63" i="22" a="1"/>
  <c r="CY63" i="22" s="1"/>
  <c r="CY62" i="22" a="1"/>
  <c r="CY62" i="22" s="1"/>
  <c r="CY61" i="22" a="1"/>
  <c r="CY61" i="22" s="1"/>
  <c r="CY60" i="22" a="1"/>
  <c r="CY60" i="22" s="1"/>
  <c r="CY59" i="22" a="1"/>
  <c r="CY59" i="22" s="1"/>
  <c r="CY58" i="22" a="1"/>
  <c r="CY58" i="22" s="1"/>
  <c r="CY57" i="22" a="1"/>
  <c r="CY57" i="22" s="1"/>
  <c r="CY56" i="22" a="1"/>
  <c r="CY56" i="22" s="1"/>
  <c r="CY55" i="22" a="1"/>
  <c r="CY55" i="22" s="1"/>
  <c r="CY54" i="22" a="1"/>
  <c r="CY54" i="22" s="1"/>
  <c r="CY53" i="22" a="1"/>
  <c r="CY53" i="22" s="1"/>
  <c r="CY52" i="22" a="1"/>
  <c r="CY52" i="22" s="1"/>
  <c r="CY51" i="22" a="1"/>
  <c r="CY51" i="22" s="1"/>
  <c r="CY50" i="22" a="1"/>
  <c r="CY50" i="22" s="1"/>
  <c r="CY49" i="22" a="1"/>
  <c r="CY49" i="22" s="1"/>
  <c r="CY48" i="22" a="1"/>
  <c r="CY48" i="22" s="1"/>
  <c r="CY47" i="22" a="1"/>
  <c r="CY47" i="22" s="1"/>
  <c r="CY46" i="22" a="1"/>
  <c r="CY46" i="22" s="1"/>
  <c r="CY45" i="22" a="1"/>
  <c r="CY45" i="22" s="1"/>
  <c r="CY44" i="22" a="1"/>
  <c r="CY44" i="22" s="1"/>
  <c r="CY43" i="22" a="1"/>
  <c r="CY43" i="22" s="1"/>
  <c r="CY42" i="22" a="1"/>
  <c r="CY42" i="22" s="1"/>
  <c r="CY41" i="22" a="1"/>
  <c r="CY41" i="22" s="1"/>
  <c r="CY40" i="22" a="1"/>
  <c r="CY40" i="22" s="1"/>
  <c r="CY39" i="22" a="1"/>
  <c r="CY39" i="22" s="1"/>
  <c r="CY38" i="22" a="1"/>
  <c r="CY38" i="22" s="1"/>
  <c r="CY37" i="22" a="1"/>
  <c r="CY37" i="22" s="1"/>
  <c r="CY36" i="22" a="1"/>
  <c r="CY36" i="22" s="1"/>
  <c r="CY35" i="22" a="1"/>
  <c r="CY35" i="22" s="1"/>
  <c r="CY34" i="22" a="1"/>
  <c r="CY34" i="22" s="1"/>
  <c r="CY33" i="22" a="1"/>
  <c r="CY33" i="22" s="1"/>
  <c r="CY32" i="22" a="1"/>
  <c r="CY32" i="22" s="1"/>
  <c r="CY31" i="22" a="1"/>
  <c r="CY31" i="22" s="1"/>
  <c r="CY30" i="22" a="1"/>
  <c r="CY30" i="22" s="1"/>
  <c r="CY29" i="22" a="1"/>
  <c r="CY29" i="22" s="1"/>
  <c r="CY28" i="22" a="1"/>
  <c r="CY28" i="22" s="1"/>
  <c r="CY27" i="22" a="1"/>
  <c r="CY27" i="22" s="1"/>
  <c r="CY26" i="22" a="1"/>
  <c r="CY26" i="22" s="1"/>
  <c r="CY25" i="22" a="1"/>
  <c r="CY25" i="22" s="1"/>
  <c r="CY24" i="22" a="1"/>
  <c r="CY24" i="22" s="1"/>
  <c r="CY23" i="22" a="1"/>
  <c r="CY23" i="22" s="1"/>
  <c r="CY22" i="22" a="1"/>
  <c r="CY22" i="22" s="1"/>
  <c r="CY21" i="22" a="1"/>
  <c r="CY21" i="22" s="1"/>
  <c r="CY20" i="22" a="1"/>
  <c r="CY20" i="22" s="1"/>
  <c r="CY8" i="22"/>
  <c r="CY1" i="22"/>
  <c r="CV8" i="22"/>
  <c r="CV1" i="22"/>
  <c r="CQ8" i="22"/>
  <c r="CQ1" i="22"/>
  <c r="CL8" i="22"/>
  <c r="CL1" i="22"/>
  <c r="CK8" i="22"/>
  <c r="CJ8" i="22"/>
  <c r="CK1" i="22"/>
  <c r="CJ1" i="22"/>
  <c r="B49" i="21"/>
  <c r="B47" i="21"/>
  <c r="B44" i="21"/>
  <c r="B43" i="21"/>
  <c r="B42" i="21"/>
  <c r="B41" i="21"/>
  <c r="B40" i="21"/>
  <c r="B39" i="21"/>
  <c r="B37" i="21"/>
  <c r="B36" i="21"/>
  <c r="B35" i="21"/>
  <c r="B34" i="21"/>
  <c r="B33" i="21"/>
  <c r="B32" i="21"/>
  <c r="B31" i="21"/>
  <c r="B30" i="21"/>
  <c r="B29" i="21"/>
  <c r="B28" i="21"/>
  <c r="B27" i="21"/>
  <c r="B26" i="21"/>
  <c r="B25" i="21"/>
  <c r="B24" i="21"/>
  <c r="B23" i="21"/>
  <c r="B22" i="21"/>
  <c r="B21" i="21"/>
  <c r="B20" i="21"/>
  <c r="B19" i="21"/>
  <c r="B18" i="21"/>
  <c r="B17" i="21"/>
  <c r="B16" i="21"/>
  <c r="B15" i="21"/>
  <c r="B14" i="21"/>
  <c r="B13" i="21"/>
  <c r="B12" i="21"/>
  <c r="B11" i="21"/>
  <c r="B10" i="21"/>
  <c r="B9" i="21"/>
  <c r="B8" i="21"/>
  <c r="B7" i="21"/>
  <c r="B6" i="21"/>
  <c r="B5" i="21"/>
  <c r="B4" i="21"/>
  <c r="CG8" i="22"/>
  <c r="CG1" i="22"/>
  <c r="CF8" i="22"/>
  <c r="CE8" i="22"/>
  <c r="CF1" i="22"/>
  <c r="CE1" i="22"/>
  <c r="CB8" i="22"/>
  <c r="CA8" i="22"/>
  <c r="BZ8" i="22"/>
  <c r="CB1" i="22"/>
  <c r="CA1" i="22"/>
  <c r="BZ1" i="22"/>
  <c r="BY136" i="22" a="1"/>
  <c r="BY136" i="22" s="1"/>
  <c r="BY135" i="22" a="1"/>
  <c r="BY135" i="22" s="1"/>
  <c r="BY134" i="22" a="1"/>
  <c r="BY134" i="22" s="1"/>
  <c r="BY133" i="22" a="1"/>
  <c r="BY133" i="22" s="1"/>
  <c r="BY132" i="22" a="1"/>
  <c r="BY132" i="22" s="1"/>
  <c r="BY131" i="22" a="1"/>
  <c r="BY131" i="22" s="1"/>
  <c r="BY130" i="22" a="1"/>
  <c r="BY130" i="22" s="1"/>
  <c r="BY129" i="22" a="1"/>
  <c r="BY129" i="22" s="1"/>
  <c r="BY128" i="22" a="1"/>
  <c r="BY128" i="22" s="1"/>
  <c r="BY127" i="22" a="1"/>
  <c r="BY127" i="22" s="1"/>
  <c r="BY126" i="22" a="1"/>
  <c r="BY126" i="22" s="1"/>
  <c r="BY125" i="22" a="1"/>
  <c r="BY125" i="22" s="1"/>
  <c r="BY124" i="22" a="1"/>
  <c r="BY124" i="22" s="1"/>
  <c r="BY123" i="22" a="1"/>
  <c r="BY123" i="22" s="1"/>
  <c r="BY122" i="22" a="1"/>
  <c r="BY122" i="22" s="1"/>
  <c r="BY121" i="22" a="1"/>
  <c r="BY121" i="22" s="1"/>
  <c r="BY120" i="22" a="1"/>
  <c r="BY120" i="22" s="1"/>
  <c r="BY119" i="22" a="1"/>
  <c r="BY119" i="22" s="1"/>
  <c r="BY118" i="22" a="1"/>
  <c r="BY118" i="22" s="1"/>
  <c r="BY117" i="22" a="1"/>
  <c r="BY117" i="22" s="1"/>
  <c r="BY116" i="22" a="1"/>
  <c r="BY116" i="22" s="1"/>
  <c r="BY115" i="22" a="1"/>
  <c r="BY115" i="22" s="1"/>
  <c r="BY114" i="22" a="1"/>
  <c r="BY114" i="22" s="1"/>
  <c r="BY113" i="22" a="1"/>
  <c r="BY113" i="22" s="1"/>
  <c r="BY112" i="22" a="1"/>
  <c r="BY112" i="22" s="1"/>
  <c r="BY111" i="22" a="1"/>
  <c r="BY111" i="22" s="1"/>
  <c r="BY110" i="22" a="1"/>
  <c r="BY110" i="22" s="1"/>
  <c r="BY109" i="22" a="1"/>
  <c r="BY109" i="22" s="1"/>
  <c r="BY108" i="22" a="1"/>
  <c r="BY108" i="22" s="1"/>
  <c r="BY107" i="22" a="1"/>
  <c r="BY107" i="22" s="1"/>
  <c r="BY106" i="22" a="1"/>
  <c r="BY106" i="22" s="1"/>
  <c r="BY105" i="22" a="1"/>
  <c r="BY105" i="22" s="1"/>
  <c r="BY104" i="22" a="1"/>
  <c r="BY104" i="22" s="1"/>
  <c r="BY103" i="22" a="1"/>
  <c r="BY103" i="22" s="1"/>
  <c r="BY102" i="22" a="1"/>
  <c r="BY102" i="22" s="1"/>
  <c r="BY101" i="22" a="1"/>
  <c r="BY101" i="22" s="1"/>
  <c r="BY100" i="22" a="1"/>
  <c r="BY100" i="22" s="1"/>
  <c r="BY99" i="22" a="1"/>
  <c r="BY99" i="22" s="1"/>
  <c r="BY98" i="22" a="1"/>
  <c r="BY98" i="22" s="1"/>
  <c r="BY97" i="22" a="1"/>
  <c r="BY97" i="22" s="1"/>
  <c r="BY96" i="22" a="1"/>
  <c r="BY96" i="22" s="1"/>
  <c r="BY95" i="22" a="1"/>
  <c r="BY95" i="22" s="1"/>
  <c r="BY94" i="22" a="1"/>
  <c r="BY94" i="22" s="1"/>
  <c r="BY93" i="22" a="1"/>
  <c r="BY93" i="22" s="1"/>
  <c r="BY92" i="22" a="1"/>
  <c r="BY92" i="22" s="1"/>
  <c r="BY91" i="22" a="1"/>
  <c r="BY91" i="22" s="1"/>
  <c r="BY90" i="22" a="1"/>
  <c r="BY90" i="22" s="1"/>
  <c r="BY89" i="22" a="1"/>
  <c r="BY89" i="22" s="1"/>
  <c r="BY88" i="22" a="1"/>
  <c r="BY88" i="22" s="1"/>
  <c r="BY87" i="22" a="1"/>
  <c r="BY87" i="22" s="1"/>
  <c r="BY86" i="22" a="1"/>
  <c r="BY86" i="22" s="1"/>
  <c r="BY85" i="22" a="1"/>
  <c r="BY85" i="22" s="1"/>
  <c r="BY84" i="22" a="1"/>
  <c r="BY84" i="22" s="1"/>
  <c r="BY83" i="22" a="1"/>
  <c r="BY83" i="22" s="1"/>
  <c r="BY82" i="22" a="1"/>
  <c r="BY82" i="22" s="1"/>
  <c r="BY81" i="22" a="1"/>
  <c r="BY81" i="22" s="1"/>
  <c r="BY80" i="22" a="1"/>
  <c r="BY80" i="22" s="1"/>
  <c r="BY79" i="22" a="1"/>
  <c r="BY79" i="22" s="1"/>
  <c r="BY78" i="22" a="1"/>
  <c r="BY78" i="22" s="1"/>
  <c r="BY77" i="22" a="1"/>
  <c r="BY77" i="22" s="1"/>
  <c r="BY76" i="22" a="1"/>
  <c r="BY76" i="22" s="1"/>
  <c r="BY75" i="22" a="1"/>
  <c r="BY75" i="22" s="1"/>
  <c r="BY74" i="22" a="1"/>
  <c r="BY74" i="22" s="1"/>
  <c r="BY73" i="22" a="1"/>
  <c r="BY73" i="22" s="1"/>
  <c r="BY72" i="22" a="1"/>
  <c r="BY72" i="22" s="1"/>
  <c r="BY71" i="22" a="1"/>
  <c r="BY71" i="22" s="1"/>
  <c r="BY70" i="22" a="1"/>
  <c r="BY70" i="22" s="1"/>
  <c r="BY69" i="22" a="1"/>
  <c r="BY69" i="22" s="1"/>
  <c r="BY68" i="22" a="1"/>
  <c r="BY68" i="22" s="1"/>
  <c r="BY67" i="22" a="1"/>
  <c r="BY67" i="22" s="1"/>
  <c r="BY66" i="22" a="1"/>
  <c r="BY66" i="22" s="1"/>
  <c r="BY65" i="22" a="1"/>
  <c r="BY65" i="22" s="1"/>
  <c r="BY64" i="22" a="1"/>
  <c r="BY64" i="22" s="1"/>
  <c r="BY63" i="22" a="1"/>
  <c r="BY63" i="22" s="1"/>
  <c r="BY62" i="22" a="1"/>
  <c r="BY62" i="22" s="1"/>
  <c r="BY61" i="22" a="1"/>
  <c r="BY61" i="22" s="1"/>
  <c r="BY60" i="22" a="1"/>
  <c r="BY60" i="22" s="1"/>
  <c r="BY59" i="22" a="1"/>
  <c r="BY59" i="22" s="1"/>
  <c r="BY58" i="22" a="1"/>
  <c r="BY58" i="22" s="1"/>
  <c r="BY57" i="22" a="1"/>
  <c r="BY57" i="22" s="1"/>
  <c r="BY56" i="22" a="1"/>
  <c r="BY56" i="22" s="1"/>
  <c r="BY55" i="22" a="1"/>
  <c r="BY55" i="22" s="1"/>
  <c r="BY54" i="22" a="1"/>
  <c r="BY54" i="22" s="1"/>
  <c r="BY53" i="22" a="1"/>
  <c r="BY53" i="22" s="1"/>
  <c r="BY52" i="22" a="1"/>
  <c r="BY52" i="22" s="1"/>
  <c r="BY51" i="22" a="1"/>
  <c r="BY51" i="22" s="1"/>
  <c r="BY50" i="22" a="1"/>
  <c r="BY50" i="22" s="1"/>
  <c r="BY49" i="22" a="1"/>
  <c r="BY49" i="22" s="1"/>
  <c r="BY48" i="22" a="1"/>
  <c r="BY48" i="22" s="1"/>
  <c r="BY47" i="22" a="1"/>
  <c r="BY47" i="22" s="1"/>
  <c r="BY46" i="22" a="1"/>
  <c r="BY46" i="22" s="1"/>
  <c r="BY45" i="22" a="1"/>
  <c r="BY45" i="22" s="1"/>
  <c r="BY44" i="22" a="1"/>
  <c r="BY44" i="22" s="1"/>
  <c r="BY43" i="22" a="1"/>
  <c r="BY43" i="22" s="1"/>
  <c r="BY42" i="22" a="1"/>
  <c r="BY42" i="22" s="1"/>
  <c r="BY41" i="22" a="1"/>
  <c r="BY41" i="22" s="1"/>
  <c r="BY40" i="22" a="1"/>
  <c r="BY40" i="22" s="1"/>
  <c r="BY39" i="22" a="1"/>
  <c r="BY39" i="22" s="1"/>
  <c r="BY38" i="22" a="1"/>
  <c r="BY38" i="22" s="1"/>
  <c r="BY37" i="22" a="1"/>
  <c r="BY37" i="22" s="1"/>
  <c r="BY36" i="22" a="1"/>
  <c r="BY36" i="22" s="1"/>
  <c r="BY35" i="22" a="1"/>
  <c r="BY35" i="22" s="1"/>
  <c r="BY34" i="22" a="1"/>
  <c r="BY34" i="22" s="1"/>
  <c r="BY33" i="22" a="1"/>
  <c r="BY33" i="22" s="1"/>
  <c r="BY32" i="22" a="1"/>
  <c r="BY32" i="22" s="1"/>
  <c r="BY31" i="22" a="1"/>
  <c r="BY31" i="22" s="1"/>
  <c r="BY30" i="22" a="1"/>
  <c r="BY30" i="22" s="1"/>
  <c r="BY29" i="22" a="1"/>
  <c r="BY29" i="22" s="1"/>
  <c r="BY28" i="22" a="1"/>
  <c r="BY28" i="22" s="1"/>
  <c r="BY27" i="22" a="1"/>
  <c r="BY27" i="22" s="1"/>
  <c r="BY26" i="22" a="1"/>
  <c r="BY26" i="22" s="1"/>
  <c r="BY25" i="22" a="1"/>
  <c r="BY25" i="22" s="1"/>
  <c r="BY24" i="22" a="1"/>
  <c r="BY24" i="22" s="1"/>
  <c r="BY23" i="22" a="1"/>
  <c r="BY23" i="22" s="1"/>
  <c r="BY22" i="22" a="1"/>
  <c r="BY22" i="22" s="1"/>
  <c r="BY21" i="22" a="1"/>
  <c r="BY21" i="22" s="1"/>
  <c r="BY20" i="22" a="1"/>
  <c r="BY20" i="22" s="1"/>
  <c r="BY8" i="22"/>
  <c r="BY1" i="22"/>
  <c r="BV8" i="22"/>
  <c r="BV1" i="22"/>
  <c r="BU8" i="22"/>
  <c r="BT8" i="22"/>
  <c r="BU1" i="22"/>
  <c r="BT1" i="22"/>
  <c r="BQ8" i="22"/>
  <c r="BQ1" i="22"/>
  <c r="BP8" i="22"/>
  <c r="BO8" i="22"/>
  <c r="BP1" i="22"/>
  <c r="BO1" i="22"/>
  <c r="BJ8" i="22"/>
  <c r="BI8" i="22"/>
  <c r="BJ1" i="22"/>
  <c r="BI1" i="22"/>
  <c r="BF8" i="22"/>
  <c r="BE8" i="22"/>
  <c r="BF1" i="22"/>
  <c r="BE1" i="22"/>
  <c r="BA8" i="22"/>
  <c r="AZ8" i="22"/>
  <c r="BA1" i="22"/>
  <c r="AZ1" i="22"/>
  <c r="AY136" i="22" a="1"/>
  <c r="AY136" i="22" s="1"/>
  <c r="AY135" i="22" a="1"/>
  <c r="AY135" i="22" s="1"/>
  <c r="AY134" i="22" a="1"/>
  <c r="AY134" i="22" s="1"/>
  <c r="AY133" i="22" a="1"/>
  <c r="AY133" i="22" s="1"/>
  <c r="AY132" i="22" a="1"/>
  <c r="AY132" i="22" s="1"/>
  <c r="AY131" i="22" a="1"/>
  <c r="AY131" i="22" s="1"/>
  <c r="AY130" i="22" a="1"/>
  <c r="AY130" i="22" s="1"/>
  <c r="AY129" i="22" a="1"/>
  <c r="AY129" i="22" s="1"/>
  <c r="AY128" i="22" a="1"/>
  <c r="AY128" i="22" s="1"/>
  <c r="AY127" i="22" a="1"/>
  <c r="AY127" i="22" s="1"/>
  <c r="AY126" i="22" a="1"/>
  <c r="AY126" i="22" s="1"/>
  <c r="AY125" i="22" a="1"/>
  <c r="AY125" i="22" s="1"/>
  <c r="AY124" i="22" a="1"/>
  <c r="AY124" i="22" s="1"/>
  <c r="AY123" i="22" a="1"/>
  <c r="AY123" i="22" s="1"/>
  <c r="AY122" i="22" a="1"/>
  <c r="AY122" i="22" s="1"/>
  <c r="AY121" i="22" a="1"/>
  <c r="AY121" i="22" s="1"/>
  <c r="AY120" i="22" a="1"/>
  <c r="AY120" i="22" s="1"/>
  <c r="AY119" i="22" a="1"/>
  <c r="AY119" i="22" s="1"/>
  <c r="AY118" i="22" a="1"/>
  <c r="AY118" i="22" s="1"/>
  <c r="AY117" i="22" a="1"/>
  <c r="AY117" i="22" s="1"/>
  <c r="AY116" i="22" a="1"/>
  <c r="AY116" i="22" s="1"/>
  <c r="AY115" i="22" a="1"/>
  <c r="AY115" i="22" s="1"/>
  <c r="AY114" i="22" a="1"/>
  <c r="AY114" i="22" s="1"/>
  <c r="AY113" i="22" a="1"/>
  <c r="AY113" i="22" s="1"/>
  <c r="AY112" i="22" a="1"/>
  <c r="AY112" i="22" s="1"/>
  <c r="AY111" i="22" a="1"/>
  <c r="AY111" i="22" s="1"/>
  <c r="AY110" i="22" a="1"/>
  <c r="AY110" i="22" s="1"/>
  <c r="AY109" i="22" a="1"/>
  <c r="AY109" i="22" s="1"/>
  <c r="AY108" i="22" a="1"/>
  <c r="AY108" i="22" s="1"/>
  <c r="AY107" i="22" a="1"/>
  <c r="AY107" i="22" s="1"/>
  <c r="AY106" i="22" a="1"/>
  <c r="AY106" i="22" s="1"/>
  <c r="AY105" i="22" a="1"/>
  <c r="AY105" i="22" s="1"/>
  <c r="AY104" i="22" a="1"/>
  <c r="AY104" i="22" s="1"/>
  <c r="AY103" i="22" a="1"/>
  <c r="AY103" i="22" s="1"/>
  <c r="AY102" i="22" a="1"/>
  <c r="AY102" i="22" s="1"/>
  <c r="AY101" i="22" a="1"/>
  <c r="AY101" i="22" s="1"/>
  <c r="AY100" i="22" a="1"/>
  <c r="AY100" i="22" s="1"/>
  <c r="AY99" i="22" a="1"/>
  <c r="AY99" i="22" s="1"/>
  <c r="AY98" i="22" a="1"/>
  <c r="AY98" i="22" s="1"/>
  <c r="AY97" i="22" a="1"/>
  <c r="AY97" i="22" s="1"/>
  <c r="AY96" i="22" a="1"/>
  <c r="AY96" i="22" s="1"/>
  <c r="AY95" i="22" a="1"/>
  <c r="AY95" i="22" s="1"/>
  <c r="AY94" i="22" a="1"/>
  <c r="AY94" i="22" s="1"/>
  <c r="AY93" i="22" a="1"/>
  <c r="AY93" i="22" s="1"/>
  <c r="AY92" i="22" a="1"/>
  <c r="AY92" i="22" s="1"/>
  <c r="AY91" i="22" a="1"/>
  <c r="AY91" i="22" s="1"/>
  <c r="AY90" i="22" a="1"/>
  <c r="AY90" i="22" s="1"/>
  <c r="AY89" i="22" a="1"/>
  <c r="AY89" i="22" s="1"/>
  <c r="AY88" i="22" a="1"/>
  <c r="AY88" i="22" s="1"/>
  <c r="AY87" i="22" a="1"/>
  <c r="AY87" i="22" s="1"/>
  <c r="AY86" i="22" a="1"/>
  <c r="AY86" i="22" s="1"/>
  <c r="AY85" i="22" a="1"/>
  <c r="AY85" i="22" s="1"/>
  <c r="AY84" i="22" a="1"/>
  <c r="AY84" i="22" s="1"/>
  <c r="AY83" i="22" a="1"/>
  <c r="AY83" i="22" s="1"/>
  <c r="AY82" i="22" a="1"/>
  <c r="AY82" i="22" s="1"/>
  <c r="AY81" i="22" a="1"/>
  <c r="AY81" i="22" s="1"/>
  <c r="AY80" i="22" a="1"/>
  <c r="AY80" i="22" s="1"/>
  <c r="AY79" i="22" a="1"/>
  <c r="AY79" i="22" s="1"/>
  <c r="AY78" i="22" a="1"/>
  <c r="AY78" i="22" s="1"/>
  <c r="AY77" i="22" a="1"/>
  <c r="AY77" i="22" s="1"/>
  <c r="AY76" i="22" a="1"/>
  <c r="AY76" i="22" s="1"/>
  <c r="AY75" i="22" a="1"/>
  <c r="AY75" i="22" s="1"/>
  <c r="AY74" i="22" a="1"/>
  <c r="AY74" i="22" s="1"/>
  <c r="AY73" i="22" a="1"/>
  <c r="AY73" i="22" s="1"/>
  <c r="AY72" i="22" a="1"/>
  <c r="AY72" i="22" s="1"/>
  <c r="AY71" i="22" a="1"/>
  <c r="AY71" i="22" s="1"/>
  <c r="AY70" i="22" a="1"/>
  <c r="AY70" i="22" s="1"/>
  <c r="AY69" i="22" a="1"/>
  <c r="AY69" i="22" s="1"/>
  <c r="AY68" i="22" a="1"/>
  <c r="AY68" i="22" s="1"/>
  <c r="AY67" i="22" a="1"/>
  <c r="AY67" i="22" s="1"/>
  <c r="AY66" i="22" a="1"/>
  <c r="AY66" i="22" s="1"/>
  <c r="AY65" i="22" a="1"/>
  <c r="AY65" i="22" s="1"/>
  <c r="AY64" i="22" a="1"/>
  <c r="AY64" i="22" s="1"/>
  <c r="AY63" i="22" a="1"/>
  <c r="AY63" i="22" s="1"/>
  <c r="AY62" i="22" a="1"/>
  <c r="AY62" i="22" s="1"/>
  <c r="AY61" i="22" a="1"/>
  <c r="AY61" i="22" s="1"/>
  <c r="AY60" i="22" a="1"/>
  <c r="AY60" i="22" s="1"/>
  <c r="AY59" i="22" a="1"/>
  <c r="AY59" i="22" s="1"/>
  <c r="AY58" i="22" a="1"/>
  <c r="AY58" i="22" s="1"/>
  <c r="AY57" i="22" a="1"/>
  <c r="AY57" i="22" s="1"/>
  <c r="AY56" i="22" a="1"/>
  <c r="AY56" i="22" s="1"/>
  <c r="AY55" i="22" a="1"/>
  <c r="AY55" i="22" s="1"/>
  <c r="AY54" i="22" a="1"/>
  <c r="AY54" i="22" s="1"/>
  <c r="AY53" i="22" a="1"/>
  <c r="AY53" i="22" s="1"/>
  <c r="AY52" i="22" a="1"/>
  <c r="AY52" i="22" s="1"/>
  <c r="AY51" i="22" a="1"/>
  <c r="AY51" i="22" s="1"/>
  <c r="AY50" i="22" a="1"/>
  <c r="AY50" i="22" s="1"/>
  <c r="AY49" i="22" a="1"/>
  <c r="AY49" i="22" s="1"/>
  <c r="AY48" i="22" a="1"/>
  <c r="AY48" i="22" s="1"/>
  <c r="AY47" i="22" a="1"/>
  <c r="AY47" i="22" s="1"/>
  <c r="AY46" i="22" a="1"/>
  <c r="AY46" i="22" s="1"/>
  <c r="AY45" i="22" a="1"/>
  <c r="AY45" i="22" s="1"/>
  <c r="AY44" i="22" a="1"/>
  <c r="AY44" i="22" s="1"/>
  <c r="AY43" i="22" a="1"/>
  <c r="AY43" i="22" s="1"/>
  <c r="AY42" i="22" a="1"/>
  <c r="AY42" i="22" s="1"/>
  <c r="AY41" i="22" a="1"/>
  <c r="AY41" i="22" s="1"/>
  <c r="AY40" i="22" a="1"/>
  <c r="AY40" i="22" s="1"/>
  <c r="AY39" i="22" a="1"/>
  <c r="AY39" i="22" s="1"/>
  <c r="AY38" i="22" a="1"/>
  <c r="AY38" i="22" s="1"/>
  <c r="AY37" i="22" a="1"/>
  <c r="AY37" i="22" s="1"/>
  <c r="AY36" i="22" a="1"/>
  <c r="AY36" i="22" s="1"/>
  <c r="AY35" i="22" a="1"/>
  <c r="AY35" i="22" s="1"/>
  <c r="AY34" i="22" a="1"/>
  <c r="AY34" i="22" s="1"/>
  <c r="AY33" i="22" a="1"/>
  <c r="AY33" i="22" s="1"/>
  <c r="AY32" i="22" a="1"/>
  <c r="AY32" i="22" s="1"/>
  <c r="AY31" i="22" a="1"/>
  <c r="AY31" i="22" s="1"/>
  <c r="AY30" i="22" a="1"/>
  <c r="AY30" i="22" s="1"/>
  <c r="AY29" i="22" a="1"/>
  <c r="AY29" i="22" s="1"/>
  <c r="AY28" i="22" a="1"/>
  <c r="AY28" i="22" s="1"/>
  <c r="AY27" i="22" a="1"/>
  <c r="AY27" i="22" s="1"/>
  <c r="AY26" i="22" a="1"/>
  <c r="AY26" i="22" s="1"/>
  <c r="AY25" i="22" a="1"/>
  <c r="AY25" i="22" s="1"/>
  <c r="AY24" i="22" a="1"/>
  <c r="AY24" i="22" s="1"/>
  <c r="AY23" i="22" a="1"/>
  <c r="AY23" i="22" s="1"/>
  <c r="AY22" i="22" a="1"/>
  <c r="AY22" i="22" s="1"/>
  <c r="AY21" i="22" a="1"/>
  <c r="AY21" i="22" s="1"/>
  <c r="AY20" i="22" a="1"/>
  <c r="AY20" i="22" s="1"/>
  <c r="AY8" i="22"/>
  <c r="AY1" i="22"/>
  <c r="AV8" i="22"/>
  <c r="AV1" i="22"/>
  <c r="AU136" i="22" a="1"/>
  <c r="AU136" i="22" s="1"/>
  <c r="AU135" i="22" a="1"/>
  <c r="AU135" i="22" s="1"/>
  <c r="AU8" i="22"/>
  <c r="AT8" i="22"/>
  <c r="AU1" i="22"/>
  <c r="AT1" i="22"/>
  <c r="AQ8" i="22"/>
  <c r="AQ1" i="22"/>
  <c r="AP8" i="22"/>
  <c r="AO8" i="22"/>
  <c r="AP1" i="22"/>
  <c r="AO1" i="22"/>
  <c r="AL8" i="22"/>
  <c r="AK8" i="22"/>
  <c r="AL1" i="22"/>
  <c r="AK1" i="22"/>
  <c r="AG8" i="22"/>
  <c r="AG1" i="22"/>
  <c r="AD136" i="22" a="1"/>
  <c r="AD136" i="22" s="1"/>
  <c r="AD135" i="22" a="1"/>
  <c r="AD135" i="22" s="1"/>
  <c r="AD134" i="22" a="1"/>
  <c r="AD134" i="22" s="1"/>
  <c r="AD133" i="22" a="1"/>
  <c r="AD133" i="22" s="1"/>
  <c r="AD132" i="22" a="1"/>
  <c r="AD132" i="22" s="1"/>
  <c r="AD131" i="22" a="1"/>
  <c r="AD131" i="22" s="1"/>
  <c r="AD130" i="22" a="1"/>
  <c r="AD130" i="22" s="1"/>
  <c r="AD129" i="22" a="1"/>
  <c r="AD129" i="22" s="1"/>
  <c r="AD128" i="22" a="1"/>
  <c r="AD128" i="22" s="1"/>
  <c r="AD127" i="22" a="1"/>
  <c r="AD127" i="22" s="1"/>
  <c r="AD126" i="22" a="1"/>
  <c r="AD126" i="22" s="1"/>
  <c r="AD125" i="22" a="1"/>
  <c r="AD125" i="22" s="1"/>
  <c r="AD124" i="22" a="1"/>
  <c r="AD124" i="22" s="1"/>
  <c r="AD123" i="22" a="1"/>
  <c r="AD123" i="22" s="1"/>
  <c r="AD122" i="22" a="1"/>
  <c r="AD122" i="22" s="1"/>
  <c r="AD121" i="22" a="1"/>
  <c r="AD121" i="22" s="1"/>
  <c r="AD120" i="22" a="1"/>
  <c r="AD120" i="22" s="1"/>
  <c r="AD119" i="22" a="1"/>
  <c r="AD119" i="22" s="1"/>
  <c r="AD118" i="22" a="1"/>
  <c r="AD118" i="22" s="1"/>
  <c r="AD117" i="22" a="1"/>
  <c r="AD117" i="22" s="1"/>
  <c r="AD116" i="22" a="1"/>
  <c r="AD116" i="22" s="1"/>
  <c r="AD115" i="22" a="1"/>
  <c r="AD115" i="22" s="1"/>
  <c r="AD114" i="22" a="1"/>
  <c r="AD114" i="22" s="1"/>
  <c r="AD113" i="22" a="1"/>
  <c r="AD113" i="22" s="1"/>
  <c r="AD112" i="22" a="1"/>
  <c r="AD112" i="22" s="1"/>
  <c r="AD111" i="22" a="1"/>
  <c r="AD111" i="22" s="1"/>
  <c r="AD110" i="22" a="1"/>
  <c r="AD110" i="22" s="1"/>
  <c r="AD109" i="22" a="1"/>
  <c r="AD109" i="22" s="1"/>
  <c r="AD108" i="22" a="1"/>
  <c r="AD108" i="22" s="1"/>
  <c r="AD107" i="22" a="1"/>
  <c r="AD107" i="22" s="1"/>
  <c r="AD106" i="22" a="1"/>
  <c r="AD106" i="22" s="1"/>
  <c r="AD105" i="22" a="1"/>
  <c r="AD105" i="22" s="1"/>
  <c r="AD104" i="22" a="1"/>
  <c r="AD104" i="22" s="1"/>
  <c r="AD103" i="22" a="1"/>
  <c r="AD103" i="22" s="1"/>
  <c r="AD102" i="22" a="1"/>
  <c r="AD102" i="22" s="1"/>
  <c r="AD101" i="22" a="1"/>
  <c r="AD101" i="22" s="1"/>
  <c r="AD100" i="22" a="1"/>
  <c r="AD100" i="22" s="1"/>
  <c r="AD99" i="22" a="1"/>
  <c r="AD99" i="22" s="1"/>
  <c r="AD98" i="22" a="1"/>
  <c r="AD98" i="22" s="1"/>
  <c r="AD97" i="22" a="1"/>
  <c r="AD97" i="22" s="1"/>
  <c r="AD96" i="22" a="1"/>
  <c r="AD96" i="22" s="1"/>
  <c r="AD95" i="22" a="1"/>
  <c r="AD95" i="22" s="1"/>
  <c r="AD94" i="22" a="1"/>
  <c r="AD94" i="22" s="1"/>
  <c r="AD93" i="22" a="1"/>
  <c r="AD93" i="22" s="1"/>
  <c r="AD92" i="22" a="1"/>
  <c r="AD92" i="22" s="1"/>
  <c r="AD91" i="22" a="1"/>
  <c r="AD91" i="22" s="1"/>
  <c r="AD90" i="22" a="1"/>
  <c r="AD90" i="22" s="1"/>
  <c r="AD89" i="22" a="1"/>
  <c r="AD89" i="22" s="1"/>
  <c r="AD88" i="22" a="1"/>
  <c r="AD88" i="22" s="1"/>
  <c r="AD87" i="22" a="1"/>
  <c r="AD87" i="22" s="1"/>
  <c r="AD86" i="22" a="1"/>
  <c r="AD86" i="22" s="1"/>
  <c r="AD85" i="22" a="1"/>
  <c r="AD85" i="22" s="1"/>
  <c r="AD84" i="22" a="1"/>
  <c r="AD84" i="22" s="1"/>
  <c r="AD83" i="22" a="1"/>
  <c r="AD83" i="22" s="1"/>
  <c r="AD82" i="22" a="1"/>
  <c r="AD82" i="22" s="1"/>
  <c r="AD81" i="22" a="1"/>
  <c r="AD81" i="22" s="1"/>
  <c r="AD80" i="22" a="1"/>
  <c r="AD80" i="22" s="1"/>
  <c r="AD79" i="22" a="1"/>
  <c r="AD79" i="22" s="1"/>
  <c r="AD78" i="22" a="1"/>
  <c r="AD78" i="22" s="1"/>
  <c r="AD77" i="22" a="1"/>
  <c r="AD77" i="22" s="1"/>
  <c r="AD76" i="22" a="1"/>
  <c r="AD76" i="22" s="1"/>
  <c r="AD75" i="22" a="1"/>
  <c r="AD75" i="22" s="1"/>
  <c r="AD74" i="22" a="1"/>
  <c r="AD74" i="22" s="1"/>
  <c r="AD73" i="22" a="1"/>
  <c r="AD73" i="22" s="1"/>
  <c r="AD72" i="22" a="1"/>
  <c r="AD72" i="22" s="1"/>
  <c r="AD71" i="22" a="1"/>
  <c r="AD71" i="22" s="1"/>
  <c r="AD70" i="22" a="1"/>
  <c r="AD70" i="22" s="1"/>
  <c r="AD69" i="22" a="1"/>
  <c r="AD69" i="22" s="1"/>
  <c r="AD68" i="22" a="1"/>
  <c r="AD68" i="22" s="1"/>
  <c r="AD67" i="22" a="1"/>
  <c r="AD67" i="22" s="1"/>
  <c r="AD66" i="22" a="1"/>
  <c r="AD66" i="22" s="1"/>
  <c r="AD65" i="22" a="1"/>
  <c r="AD65" i="22" s="1"/>
  <c r="AD64" i="22" a="1"/>
  <c r="AD64" i="22" s="1"/>
  <c r="AD63" i="22" a="1"/>
  <c r="AD63" i="22" s="1"/>
  <c r="AD62" i="22" a="1"/>
  <c r="AD62" i="22" s="1"/>
  <c r="AD61" i="22" a="1"/>
  <c r="AD61" i="22" s="1"/>
  <c r="AD60" i="22" a="1"/>
  <c r="AD60" i="22" s="1"/>
  <c r="AD59" i="22" a="1"/>
  <c r="AD59" i="22" s="1"/>
  <c r="AD58" i="22" a="1"/>
  <c r="AD58" i="22" s="1"/>
  <c r="AD57" i="22" a="1"/>
  <c r="AD57" i="22" s="1"/>
  <c r="AD56" i="22" a="1"/>
  <c r="AD56" i="22" s="1"/>
  <c r="AD55" i="22" a="1"/>
  <c r="AD55" i="22" s="1"/>
  <c r="AD54" i="22" a="1"/>
  <c r="AD54" i="22" s="1"/>
  <c r="AD53" i="22" a="1"/>
  <c r="AD53" i="22" s="1"/>
  <c r="AD52" i="22" a="1"/>
  <c r="AD52" i="22" s="1"/>
  <c r="AD51" i="22" a="1"/>
  <c r="AD51" i="22" s="1"/>
  <c r="AD50" i="22" a="1"/>
  <c r="AD50" i="22" s="1"/>
  <c r="AD49" i="22" a="1"/>
  <c r="AD49" i="22" s="1"/>
  <c r="AD48" i="22" a="1"/>
  <c r="AD48" i="22" s="1"/>
  <c r="AD47" i="22" a="1"/>
  <c r="AD47" i="22" s="1"/>
  <c r="AD46" i="22" a="1"/>
  <c r="AD46" i="22" s="1"/>
  <c r="AD45" i="22" a="1"/>
  <c r="AD45" i="22" s="1"/>
  <c r="AD44" i="22" a="1"/>
  <c r="AD44" i="22" s="1"/>
  <c r="AD43" i="22" a="1"/>
  <c r="AD43" i="22" s="1"/>
  <c r="AD42" i="22" a="1"/>
  <c r="AD42" i="22" s="1"/>
  <c r="AD41" i="22" a="1"/>
  <c r="AD41" i="22" s="1"/>
  <c r="AD40" i="22" a="1"/>
  <c r="AD40" i="22" s="1"/>
  <c r="AD39" i="22" a="1"/>
  <c r="AD39" i="22" s="1"/>
  <c r="AD38" i="22" a="1"/>
  <c r="AD38" i="22" s="1"/>
  <c r="AD37" i="22" a="1"/>
  <c r="AD37" i="22" s="1"/>
  <c r="AD36" i="22" a="1"/>
  <c r="AD36" i="22" s="1"/>
  <c r="AD35" i="22" a="1"/>
  <c r="AD35" i="22" s="1"/>
  <c r="AD34" i="22" a="1"/>
  <c r="AD34" i="22" s="1"/>
  <c r="AD33" i="22" a="1"/>
  <c r="AD33" i="22" s="1"/>
  <c r="AD32" i="22" a="1"/>
  <c r="AD32" i="22" s="1"/>
  <c r="AD31" i="22" a="1"/>
  <c r="AD31" i="22" s="1"/>
  <c r="AD30" i="22" a="1"/>
  <c r="AD30" i="22" s="1"/>
  <c r="AD29" i="22" a="1"/>
  <c r="AD29" i="22" s="1"/>
  <c r="AD28" i="22" a="1"/>
  <c r="AD28" i="22" s="1"/>
  <c r="AD27" i="22" a="1"/>
  <c r="AD27" i="22" s="1"/>
  <c r="AD26" i="22" a="1"/>
  <c r="AD26" i="22" s="1"/>
  <c r="AD25" i="22" a="1"/>
  <c r="AD25" i="22" s="1"/>
  <c r="AD24" i="22" a="1"/>
  <c r="AD24" i="22" s="1"/>
  <c r="AD23" i="22" a="1"/>
  <c r="AD23" i="22" s="1"/>
  <c r="AD22" i="22" a="1"/>
  <c r="AD22" i="22" s="1"/>
  <c r="AD21" i="22" a="1"/>
  <c r="AD21" i="22" s="1"/>
  <c r="AD20" i="22" a="1"/>
  <c r="AD20" i="22" s="1"/>
  <c r="AD8" i="22"/>
  <c r="AD1" i="22"/>
  <c r="AH8" i="22"/>
  <c r="AH1" i="22"/>
  <c r="AF8" i="22"/>
  <c r="AE8" i="22"/>
  <c r="AF1" i="22"/>
  <c r="AE1" i="22"/>
  <c r="AA8" i="22"/>
  <c r="AA1" i="22"/>
  <c r="Z8" i="22"/>
  <c r="Y8" i="22"/>
  <c r="Z1" i="22"/>
  <c r="Y1" i="22"/>
  <c r="V8" i="22"/>
  <c r="V1" i="22"/>
  <c r="U8" i="22"/>
  <c r="T8" i="22"/>
  <c r="U1" i="22"/>
  <c r="T1" i="22"/>
  <c r="Q8" i="22"/>
  <c r="P136" i="22" a="1"/>
  <c r="P136" i="22" s="1"/>
  <c r="P135" i="22" a="1"/>
  <c r="P135" i="22" s="1"/>
  <c r="P134" i="22" a="1"/>
  <c r="P134" i="22" s="1"/>
  <c r="P133" i="22" a="1"/>
  <c r="P133" i="22" s="1"/>
  <c r="P132" i="22" a="1"/>
  <c r="P132" i="22" s="1"/>
  <c r="P131" i="22" a="1"/>
  <c r="P131" i="22" s="1"/>
  <c r="P130" i="22" a="1"/>
  <c r="P130" i="22" s="1"/>
  <c r="P129" i="22" a="1"/>
  <c r="P129" i="22" s="1"/>
  <c r="P128" i="22" a="1"/>
  <c r="P128" i="22" s="1"/>
  <c r="P127" i="22" a="1"/>
  <c r="P127" i="22" s="1"/>
  <c r="P126" i="22" a="1"/>
  <c r="P126" i="22" s="1"/>
  <c r="P125" i="22" a="1"/>
  <c r="P125" i="22" s="1"/>
  <c r="P124" i="22" a="1"/>
  <c r="P124" i="22" s="1"/>
  <c r="P123" i="22" a="1"/>
  <c r="P123" i="22" s="1"/>
  <c r="P122" i="22" a="1"/>
  <c r="P122" i="22" s="1"/>
  <c r="P121" i="22" a="1"/>
  <c r="P121" i="22" s="1"/>
  <c r="P120" i="22" a="1"/>
  <c r="P120" i="22" s="1"/>
  <c r="P119" i="22" a="1"/>
  <c r="P119" i="22" s="1"/>
  <c r="P118" i="22" a="1"/>
  <c r="P118" i="22" s="1"/>
  <c r="P117" i="22" a="1"/>
  <c r="P117" i="22" s="1"/>
  <c r="P116" i="22" a="1"/>
  <c r="P116" i="22" s="1"/>
  <c r="P115" i="22" a="1"/>
  <c r="P115" i="22" s="1"/>
  <c r="P114" i="22" a="1"/>
  <c r="P114" i="22" s="1"/>
  <c r="P113" i="22" a="1"/>
  <c r="P113" i="22" s="1"/>
  <c r="P112" i="22" a="1"/>
  <c r="P112" i="22" s="1"/>
  <c r="P111" i="22" a="1"/>
  <c r="P111" i="22" s="1"/>
  <c r="P110" i="22" a="1"/>
  <c r="P110" i="22" s="1"/>
  <c r="P109" i="22" a="1"/>
  <c r="P109" i="22" s="1"/>
  <c r="P108" i="22" a="1"/>
  <c r="P108" i="22" s="1"/>
  <c r="P107" i="22" a="1"/>
  <c r="P107" i="22" s="1"/>
  <c r="P106" i="22" a="1"/>
  <c r="P106" i="22" s="1"/>
  <c r="P105" i="22" a="1"/>
  <c r="P105" i="22" s="1"/>
  <c r="P104" i="22" a="1"/>
  <c r="P104" i="22" s="1"/>
  <c r="P103" i="22" a="1"/>
  <c r="P103" i="22" s="1"/>
  <c r="P102" i="22" a="1"/>
  <c r="P102" i="22" s="1"/>
  <c r="P101" i="22" a="1"/>
  <c r="P101" i="22" s="1"/>
  <c r="P100" i="22" a="1"/>
  <c r="P100" i="22" s="1"/>
  <c r="P99" i="22" a="1"/>
  <c r="P99" i="22" s="1"/>
  <c r="P98" i="22" a="1"/>
  <c r="P98" i="22" s="1"/>
  <c r="P97" i="22" a="1"/>
  <c r="P97" i="22" s="1"/>
  <c r="P96" i="22" a="1"/>
  <c r="P96" i="22" s="1"/>
  <c r="P95" i="22" a="1"/>
  <c r="P95" i="22" s="1"/>
  <c r="P94" i="22" a="1"/>
  <c r="P94" i="22" s="1"/>
  <c r="P93" i="22" a="1"/>
  <c r="P93" i="22" s="1"/>
  <c r="P92" i="22" a="1"/>
  <c r="P92" i="22" s="1"/>
  <c r="P91" i="22" a="1"/>
  <c r="P91" i="22" s="1"/>
  <c r="P90" i="22" a="1"/>
  <c r="P90" i="22" s="1"/>
  <c r="P89" i="22" a="1"/>
  <c r="P89" i="22" s="1"/>
  <c r="P88" i="22" a="1"/>
  <c r="P88" i="22" s="1"/>
  <c r="P87" i="22" a="1"/>
  <c r="P87" i="22" s="1"/>
  <c r="P86" i="22" a="1"/>
  <c r="P86" i="22" s="1"/>
  <c r="P85" i="22" a="1"/>
  <c r="P85" i="22" s="1"/>
  <c r="P84" i="22" a="1"/>
  <c r="P84" i="22" s="1"/>
  <c r="P83" i="22" a="1"/>
  <c r="P83" i="22" s="1"/>
  <c r="P82" i="22" a="1"/>
  <c r="P82" i="22" s="1"/>
  <c r="P81" i="22" a="1"/>
  <c r="P81" i="22" s="1"/>
  <c r="P80" i="22" a="1"/>
  <c r="P80" i="22" s="1"/>
  <c r="P79" i="22" a="1"/>
  <c r="P79" i="22" s="1"/>
  <c r="P78" i="22" a="1"/>
  <c r="P78" i="22" s="1"/>
  <c r="P77" i="22" a="1"/>
  <c r="P77" i="22" s="1"/>
  <c r="P76" i="22" a="1"/>
  <c r="P76" i="22" s="1"/>
  <c r="P75" i="22" a="1"/>
  <c r="P75" i="22" s="1"/>
  <c r="P74" i="22" a="1"/>
  <c r="P74" i="22" s="1"/>
  <c r="P73" i="22" a="1"/>
  <c r="P73" i="22" s="1"/>
  <c r="P72" i="22" a="1"/>
  <c r="P72" i="22" s="1"/>
  <c r="P71" i="22" a="1"/>
  <c r="P71" i="22" s="1"/>
  <c r="P70" i="22" a="1"/>
  <c r="P70" i="22" s="1"/>
  <c r="P69" i="22" a="1"/>
  <c r="P69" i="22" s="1"/>
  <c r="P68" i="22" a="1"/>
  <c r="P68" i="22" s="1"/>
  <c r="P67" i="22" a="1"/>
  <c r="P67" i="22" s="1"/>
  <c r="P66" i="22" a="1"/>
  <c r="P66" i="22" s="1"/>
  <c r="P65" i="22" a="1"/>
  <c r="P65" i="22" s="1"/>
  <c r="P64" i="22" a="1"/>
  <c r="P64" i="22" s="1"/>
  <c r="P63" i="22" a="1"/>
  <c r="P63" i="22" s="1"/>
  <c r="P62" i="22" a="1"/>
  <c r="P62" i="22" s="1"/>
  <c r="P61" i="22" a="1"/>
  <c r="P61" i="22" s="1"/>
  <c r="P60" i="22" a="1"/>
  <c r="P60" i="22" s="1"/>
  <c r="P59" i="22" a="1"/>
  <c r="P59" i="22" s="1"/>
  <c r="P58" i="22" a="1"/>
  <c r="P58" i="22" s="1"/>
  <c r="P57" i="22" a="1"/>
  <c r="P57" i="22" s="1"/>
  <c r="P56" i="22" a="1"/>
  <c r="P56" i="22" s="1"/>
  <c r="P55" i="22" a="1"/>
  <c r="P55" i="22" s="1"/>
  <c r="P54" i="22" a="1"/>
  <c r="P54" i="22" s="1"/>
  <c r="P53" i="22" a="1"/>
  <c r="P53" i="22" s="1"/>
  <c r="P52" i="22" a="1"/>
  <c r="P52" i="22" s="1"/>
  <c r="P51" i="22" a="1"/>
  <c r="P51" i="22" s="1"/>
  <c r="P50" i="22" a="1"/>
  <c r="P50" i="22" s="1"/>
  <c r="P49" i="22" a="1"/>
  <c r="P49" i="22" s="1"/>
  <c r="P48" i="22" a="1"/>
  <c r="P48" i="22" s="1"/>
  <c r="P47" i="22" a="1"/>
  <c r="P47" i="22" s="1"/>
  <c r="P46" i="22" a="1"/>
  <c r="P46" i="22" s="1"/>
  <c r="P45" i="22" a="1"/>
  <c r="P45" i="22" s="1"/>
  <c r="P44" i="22" a="1"/>
  <c r="P44" i="22" s="1"/>
  <c r="P43" i="22" a="1"/>
  <c r="P43" i="22" s="1"/>
  <c r="P42" i="22" a="1"/>
  <c r="P42" i="22" s="1"/>
  <c r="P41" i="22" a="1"/>
  <c r="P41" i="22" s="1"/>
  <c r="P40" i="22" a="1"/>
  <c r="P40" i="22" s="1"/>
  <c r="P39" i="22" a="1"/>
  <c r="P39" i="22" s="1"/>
  <c r="P38" i="22" a="1"/>
  <c r="P38" i="22" s="1"/>
  <c r="P37" i="22" a="1"/>
  <c r="P37" i="22" s="1"/>
  <c r="P36" i="22" a="1"/>
  <c r="P36" i="22" s="1"/>
  <c r="P35" i="22" a="1"/>
  <c r="P35" i="22" s="1"/>
  <c r="P34" i="22" a="1"/>
  <c r="P34" i="22" s="1"/>
  <c r="P33" i="22" a="1"/>
  <c r="P33" i="22" s="1"/>
  <c r="P32" i="22" a="1"/>
  <c r="P32" i="22" s="1"/>
  <c r="P31" i="22" a="1"/>
  <c r="P31" i="22" s="1"/>
  <c r="P30" i="22" a="1"/>
  <c r="P30" i="22" s="1"/>
  <c r="P29" i="22" a="1"/>
  <c r="P29" i="22" s="1"/>
  <c r="P28" i="22" a="1"/>
  <c r="P28" i="22" s="1"/>
  <c r="P27" i="22" a="1"/>
  <c r="P27" i="22" s="1"/>
  <c r="P26" i="22" a="1"/>
  <c r="P26" i="22" s="1"/>
  <c r="P25" i="22" a="1"/>
  <c r="P25" i="22" s="1"/>
  <c r="P24" i="22" a="1"/>
  <c r="P24" i="22" s="1"/>
  <c r="P23" i="22" a="1"/>
  <c r="P23" i="22" s="1"/>
  <c r="P22" i="22" a="1"/>
  <c r="P22" i="22" s="1"/>
  <c r="P21" i="22" a="1"/>
  <c r="P21" i="22" s="1"/>
  <c r="P20" i="22" a="1"/>
  <c r="P20" i="22" s="1"/>
  <c r="P8" i="22"/>
  <c r="O8" i="22"/>
  <c r="Q1" i="22"/>
  <c r="P1" i="22"/>
  <c r="O1" i="22"/>
  <c r="C20" i="13" a="1"/>
  <c r="C20" i="13"/>
  <c r="D20" i="13" a="1"/>
  <c r="D20" i="13"/>
  <c r="E20" i="13" a="1"/>
  <c r="E20" i="13"/>
  <c r="F20" i="13" a="1"/>
  <c r="F20" i="13"/>
  <c r="G20" i="13" a="1"/>
  <c r="G20" i="13"/>
  <c r="H20" i="13" a="1"/>
  <c r="H20" i="13"/>
  <c r="I20" i="13" a="1"/>
  <c r="I20" i="13"/>
  <c r="J20" i="13" a="1"/>
  <c r="J20" i="13"/>
  <c r="K20" i="13" a="1"/>
  <c r="K20" i="13"/>
  <c r="L20" i="13" a="1"/>
  <c r="L20" i="13"/>
  <c r="M20" i="13" a="1"/>
  <c r="M20" i="13"/>
  <c r="N20" i="13" a="1"/>
  <c r="N20" i="13"/>
  <c r="O20" i="13" a="1"/>
  <c r="O20" i="13"/>
  <c r="P20" i="13" a="1"/>
  <c r="P20" i="13"/>
  <c r="Q20" i="13" a="1"/>
  <c r="Q20" i="13"/>
  <c r="R20" i="13" a="1"/>
  <c r="R20" i="13"/>
  <c r="S20" i="13" a="1"/>
  <c r="S20" i="13"/>
  <c r="T20" i="13" a="1"/>
  <c r="T20" i="13"/>
  <c r="U20" i="13" a="1"/>
  <c r="U20" i="13"/>
  <c r="V20" i="13" a="1"/>
  <c r="V20" i="13"/>
  <c r="W20" i="13" a="1"/>
  <c r="W20" i="13"/>
  <c r="X20" i="13" a="1"/>
  <c r="X20" i="13"/>
  <c r="Y20" i="13" a="1"/>
  <c r="Y20" i="13"/>
  <c r="Z20" i="13" a="1"/>
  <c r="Z20" i="13"/>
  <c r="AA20" i="13" a="1"/>
  <c r="AA20" i="13"/>
  <c r="AB20" i="13" a="1"/>
  <c r="AB20" i="13"/>
  <c r="AC20" i="13" a="1"/>
  <c r="AC20" i="13"/>
  <c r="AD20" i="13" a="1"/>
  <c r="AD20" i="13"/>
  <c r="AE20" i="13" a="1"/>
  <c r="AE20" i="13"/>
  <c r="AF20" i="13" a="1"/>
  <c r="AF20" i="13"/>
  <c r="AG20" i="13" a="1"/>
  <c r="AG20" i="13"/>
  <c r="AH20" i="13" a="1"/>
  <c r="AH20" i="13"/>
  <c r="AI20" i="13" a="1"/>
  <c r="AI20" i="13"/>
  <c r="AJ20" i="13" a="1"/>
  <c r="AJ20" i="13"/>
  <c r="AK20" i="13" a="1"/>
  <c r="AK20" i="13"/>
  <c r="AL20" i="13" a="1"/>
  <c r="AL20" i="13"/>
  <c r="AM20" i="13" a="1"/>
  <c r="AM20" i="13"/>
  <c r="AN20" i="13" a="1"/>
  <c r="AN20" i="13"/>
  <c r="AO20" i="13" a="1"/>
  <c r="AO20" i="13"/>
  <c r="AP20" i="13" a="1"/>
  <c r="AP20" i="13"/>
  <c r="AQ20" i="13" a="1"/>
  <c r="AQ20" i="13"/>
  <c r="AR20" i="13" a="1"/>
  <c r="AR20" i="13"/>
  <c r="AS20" i="13" a="1"/>
  <c r="AS20" i="13"/>
  <c r="AT20" i="13" a="1"/>
  <c r="AT20" i="13"/>
  <c r="AU20" i="13" a="1"/>
  <c r="AU20" i="13"/>
  <c r="AV20" i="13" a="1"/>
  <c r="AV20" i="13"/>
  <c r="AW20" i="13" a="1"/>
  <c r="AW20" i="13"/>
  <c r="AX20" i="13" a="1"/>
  <c r="AX20" i="13"/>
  <c r="AY20" i="13" a="1"/>
  <c r="AY20" i="13"/>
  <c r="AZ20" i="13" a="1"/>
  <c r="AZ20" i="13"/>
  <c r="BA20" i="13" a="1"/>
  <c r="BA20" i="13"/>
  <c r="BB20" i="13" a="1"/>
  <c r="BB20" i="13"/>
  <c r="BC20" i="13" a="1"/>
  <c r="BC20" i="13"/>
  <c r="BD20" i="13" a="1"/>
  <c r="BD20" i="13"/>
  <c r="BE20" i="13" a="1"/>
  <c r="BE20" i="13"/>
  <c r="BF20" i="13" a="1"/>
  <c r="BF20" i="13"/>
  <c r="BG20" i="13" a="1"/>
  <c r="BG20" i="13"/>
  <c r="BH20" i="13" a="1"/>
  <c r="BH20" i="13"/>
  <c r="BI20" i="13" a="1"/>
  <c r="BI20" i="13"/>
  <c r="BJ20" i="13" a="1"/>
  <c r="BJ20" i="13"/>
  <c r="BK20" i="13" a="1"/>
  <c r="BK20" i="13"/>
  <c r="BL20" i="13" a="1"/>
  <c r="BL20" i="13"/>
  <c r="BM20" i="13" a="1"/>
  <c r="BM20" i="13"/>
  <c r="BN20" i="13" a="1"/>
  <c r="BN20" i="13"/>
  <c r="BO20" i="13" a="1"/>
  <c r="BO20" i="13"/>
  <c r="BP20" i="13" a="1"/>
  <c r="BP20" i="13"/>
  <c r="BQ20" i="13" a="1"/>
  <c r="BQ20" i="13"/>
  <c r="BR20" i="13" a="1"/>
  <c r="BR20" i="13"/>
  <c r="BS20" i="13" a="1"/>
  <c r="BS20" i="13"/>
  <c r="BT20" i="13" a="1"/>
  <c r="BT20" i="13"/>
  <c r="BU20" i="13" a="1"/>
  <c r="BU20" i="13"/>
  <c r="BV20" i="13" a="1"/>
  <c r="BV20" i="13"/>
  <c r="BW20" i="13" a="1"/>
  <c r="BW20" i="13"/>
  <c r="BX20" i="13" a="1"/>
  <c r="BX20" i="13"/>
  <c r="BY20" i="13" a="1"/>
  <c r="BY20" i="13"/>
  <c r="BZ20" i="13" a="1"/>
  <c r="BZ20" i="13"/>
  <c r="CA20" i="13" a="1"/>
  <c r="CA20" i="13"/>
  <c r="CB20" i="13" a="1"/>
  <c r="CB20" i="13"/>
  <c r="CC20" i="13" a="1"/>
  <c r="CC20" i="13"/>
  <c r="CD20" i="13" a="1"/>
  <c r="CD20" i="13"/>
  <c r="CE20" i="13" a="1"/>
  <c r="CE20" i="13"/>
  <c r="C21" i="13" a="1"/>
  <c r="C21" i="13"/>
  <c r="D21" i="13" a="1"/>
  <c r="D21" i="13"/>
  <c r="E21" i="13" a="1"/>
  <c r="E21" i="13"/>
  <c r="F21" i="13" a="1"/>
  <c r="F21" i="13"/>
  <c r="G21" i="13" a="1"/>
  <c r="G21" i="13"/>
  <c r="H21" i="13" a="1"/>
  <c r="H21" i="13"/>
  <c r="I21" i="13" a="1"/>
  <c r="I21" i="13"/>
  <c r="J21" i="13" a="1"/>
  <c r="J21" i="13"/>
  <c r="K21" i="13" a="1"/>
  <c r="K21" i="13"/>
  <c r="L21" i="13" a="1"/>
  <c r="L21" i="13"/>
  <c r="M21" i="13" a="1"/>
  <c r="M21" i="13"/>
  <c r="N21" i="13" a="1"/>
  <c r="N21" i="13"/>
  <c r="O21" i="13" a="1"/>
  <c r="O21" i="13"/>
  <c r="P21" i="13" a="1"/>
  <c r="P21" i="13"/>
  <c r="Q21" i="13" a="1"/>
  <c r="Q21" i="13"/>
  <c r="R21" i="13" a="1"/>
  <c r="R21" i="13"/>
  <c r="S21" i="13" a="1"/>
  <c r="S21" i="13"/>
  <c r="T21" i="13" a="1"/>
  <c r="T21" i="13"/>
  <c r="U21" i="13" a="1"/>
  <c r="U21" i="13"/>
  <c r="V21" i="13" a="1"/>
  <c r="V21" i="13"/>
  <c r="W21" i="13" a="1"/>
  <c r="W21" i="13"/>
  <c r="X21" i="13" a="1"/>
  <c r="X21" i="13"/>
  <c r="Y21" i="13" a="1"/>
  <c r="Y21" i="13"/>
  <c r="Z21" i="13" a="1"/>
  <c r="Z21" i="13"/>
  <c r="AA21" i="13" a="1"/>
  <c r="AA21" i="13"/>
  <c r="AB21" i="13" a="1"/>
  <c r="AB21" i="13"/>
  <c r="AC21" i="13" a="1"/>
  <c r="AC21" i="13"/>
  <c r="AD21" i="13" a="1"/>
  <c r="AD21" i="13"/>
  <c r="AE21" i="13" a="1"/>
  <c r="AE21" i="13"/>
  <c r="AF21" i="13" a="1"/>
  <c r="AF21" i="13"/>
  <c r="AG21" i="13" a="1"/>
  <c r="AG21" i="13"/>
  <c r="AH21" i="13" a="1"/>
  <c r="AH21" i="13"/>
  <c r="AI21" i="13" a="1"/>
  <c r="AI21" i="13"/>
  <c r="AJ21" i="13" a="1"/>
  <c r="AJ21" i="13"/>
  <c r="AK21" i="13" a="1"/>
  <c r="AK21" i="13"/>
  <c r="AL21" i="13" a="1"/>
  <c r="AL21" i="13"/>
  <c r="AM21" i="13" a="1"/>
  <c r="AM21" i="13"/>
  <c r="AN21" i="13" a="1"/>
  <c r="AN21" i="13"/>
  <c r="AO21" i="13" a="1"/>
  <c r="AO21" i="13"/>
  <c r="AP21" i="13" a="1"/>
  <c r="AP21" i="13"/>
  <c r="AQ21" i="13" a="1"/>
  <c r="AQ21" i="13"/>
  <c r="AR21" i="13" a="1"/>
  <c r="AR21" i="13"/>
  <c r="AS21" i="13" a="1"/>
  <c r="AS21" i="13"/>
  <c r="AT21" i="13" a="1"/>
  <c r="AT21" i="13"/>
  <c r="AU21" i="13" a="1"/>
  <c r="AU21" i="13"/>
  <c r="AV21" i="13" a="1"/>
  <c r="AV21" i="13"/>
  <c r="AW21" i="13" a="1"/>
  <c r="AW21" i="13"/>
  <c r="AX21" i="13" a="1"/>
  <c r="AX21" i="13"/>
  <c r="AY21" i="13" a="1"/>
  <c r="AY21" i="13"/>
  <c r="AZ21" i="13" a="1"/>
  <c r="AZ21" i="13"/>
  <c r="BA21" i="13" a="1"/>
  <c r="BA21" i="13"/>
  <c r="BB21" i="13" a="1"/>
  <c r="BB21" i="13"/>
  <c r="BC21" i="13" a="1"/>
  <c r="BC21" i="13"/>
  <c r="BD21" i="13" a="1"/>
  <c r="BD21" i="13"/>
  <c r="BE21" i="13" a="1"/>
  <c r="BE21" i="13"/>
  <c r="BF21" i="13" a="1"/>
  <c r="BF21" i="13"/>
  <c r="BG21" i="13" a="1"/>
  <c r="BG21" i="13"/>
  <c r="BH21" i="13" a="1"/>
  <c r="BH21" i="13"/>
  <c r="BI21" i="13" a="1"/>
  <c r="BI21" i="13"/>
  <c r="BJ21" i="13" a="1"/>
  <c r="BJ21" i="13"/>
  <c r="BK21" i="13" a="1"/>
  <c r="BK21" i="13"/>
  <c r="BL21" i="13" a="1"/>
  <c r="BL21" i="13"/>
  <c r="BM21" i="13" a="1"/>
  <c r="BM21" i="13"/>
  <c r="BN21" i="13" a="1"/>
  <c r="BN21" i="13"/>
  <c r="BO21" i="13" a="1"/>
  <c r="BO21" i="13"/>
  <c r="BP21" i="13" a="1"/>
  <c r="BP21" i="13"/>
  <c r="BQ21" i="13" a="1"/>
  <c r="BQ21" i="13"/>
  <c r="BR21" i="13" a="1"/>
  <c r="BR21" i="13"/>
  <c r="BS21" i="13" a="1"/>
  <c r="BS21" i="13"/>
  <c r="BT21" i="13" a="1"/>
  <c r="BT21" i="13"/>
  <c r="BU21" i="13" a="1"/>
  <c r="BU21" i="13"/>
  <c r="BV21" i="13" a="1"/>
  <c r="BV21" i="13"/>
  <c r="BW21" i="13" a="1"/>
  <c r="BW21" i="13"/>
  <c r="BX21" i="13" a="1"/>
  <c r="BX21" i="13"/>
  <c r="BY21" i="13" a="1"/>
  <c r="BY21" i="13"/>
  <c r="BZ21" i="13" a="1"/>
  <c r="BZ21" i="13"/>
  <c r="CA21" i="13" a="1"/>
  <c r="CA21" i="13"/>
  <c r="CB21" i="13" a="1"/>
  <c r="CB21" i="13"/>
  <c r="CC21" i="13" a="1"/>
  <c r="CC21" i="13"/>
  <c r="CD21" i="13" a="1"/>
  <c r="CD21" i="13"/>
  <c r="CE21" i="13" a="1"/>
  <c r="CE21" i="13"/>
  <c r="C22" i="13" a="1"/>
  <c r="C22" i="13"/>
  <c r="D22" i="13" a="1"/>
  <c r="D22" i="13"/>
  <c r="E22" i="13" a="1"/>
  <c r="E22" i="13"/>
  <c r="F22" i="13" a="1"/>
  <c r="F22" i="13"/>
  <c r="G22" i="13" a="1"/>
  <c r="G22" i="13"/>
  <c r="H22" i="13" a="1"/>
  <c r="H22" i="13"/>
  <c r="I22" i="13" a="1"/>
  <c r="I22" i="13"/>
  <c r="J22" i="13" a="1"/>
  <c r="J22" i="13"/>
  <c r="K22" i="13" a="1"/>
  <c r="K22" i="13"/>
  <c r="L22" i="13" a="1"/>
  <c r="L22" i="13"/>
  <c r="M22" i="13" a="1"/>
  <c r="M22" i="13"/>
  <c r="N22" i="13" a="1"/>
  <c r="N22" i="13"/>
  <c r="O22" i="13" a="1"/>
  <c r="O22" i="13"/>
  <c r="P22" i="13" a="1"/>
  <c r="P22" i="13"/>
  <c r="Q22" i="13" a="1"/>
  <c r="Q22" i="13"/>
  <c r="R22" i="13" a="1"/>
  <c r="R22" i="13"/>
  <c r="S22" i="13" a="1"/>
  <c r="S22" i="13"/>
  <c r="T22" i="13" a="1"/>
  <c r="T22" i="13"/>
  <c r="U22" i="13" a="1"/>
  <c r="U22" i="13"/>
  <c r="V22" i="13" a="1"/>
  <c r="V22" i="13"/>
  <c r="W22" i="13" a="1"/>
  <c r="W22" i="13"/>
  <c r="X22" i="13" a="1"/>
  <c r="X22" i="13"/>
  <c r="Y22" i="13" a="1"/>
  <c r="Y22" i="13"/>
  <c r="Z22" i="13" a="1"/>
  <c r="Z22" i="13"/>
  <c r="AA22" i="13" a="1"/>
  <c r="AA22" i="13"/>
  <c r="AB22" i="13" a="1"/>
  <c r="AB22" i="13"/>
  <c r="AC22" i="13" a="1"/>
  <c r="AC22" i="13"/>
  <c r="AD22" i="13" a="1"/>
  <c r="AD22" i="13"/>
  <c r="AE22" i="13" a="1"/>
  <c r="AE22" i="13"/>
  <c r="AF22" i="13" a="1"/>
  <c r="AF22" i="13"/>
  <c r="AG22" i="13" a="1"/>
  <c r="AG22" i="13"/>
  <c r="AH22" i="13" a="1"/>
  <c r="AH22" i="13"/>
  <c r="AI22" i="13" a="1"/>
  <c r="AI22" i="13"/>
  <c r="AJ22" i="13" a="1"/>
  <c r="AJ22" i="13"/>
  <c r="AK22" i="13" a="1"/>
  <c r="AK22" i="13"/>
  <c r="AL22" i="13" a="1"/>
  <c r="AL22" i="13"/>
  <c r="AM22" i="13" a="1"/>
  <c r="AM22" i="13"/>
  <c r="AN22" i="13" a="1"/>
  <c r="AN22" i="13"/>
  <c r="AO22" i="13" a="1"/>
  <c r="AO22" i="13"/>
  <c r="AP22" i="13" a="1"/>
  <c r="AP22" i="13"/>
  <c r="AQ22" i="13" a="1"/>
  <c r="AQ22" i="13"/>
  <c r="AR22" i="13" a="1"/>
  <c r="AR22" i="13"/>
  <c r="AS22" i="13" a="1"/>
  <c r="AS22" i="13"/>
  <c r="AT22" i="13" a="1"/>
  <c r="AT22" i="13"/>
  <c r="AU22" i="13" a="1"/>
  <c r="AU22" i="13"/>
  <c r="AV22" i="13" a="1"/>
  <c r="AV22" i="13"/>
  <c r="AW22" i="13" a="1"/>
  <c r="AW22" i="13"/>
  <c r="AX22" i="13" a="1"/>
  <c r="AX22" i="13"/>
  <c r="AY22" i="13" a="1"/>
  <c r="AY22" i="13"/>
  <c r="AZ22" i="13" a="1"/>
  <c r="AZ22" i="13"/>
  <c r="BA22" i="13" a="1"/>
  <c r="BA22" i="13"/>
  <c r="BB22" i="13" a="1"/>
  <c r="BB22" i="13"/>
  <c r="BC22" i="13" a="1"/>
  <c r="BC22" i="13"/>
  <c r="BD22" i="13" a="1"/>
  <c r="BD22" i="13"/>
  <c r="BE22" i="13" a="1"/>
  <c r="BE22" i="13"/>
  <c r="BF22" i="13" a="1"/>
  <c r="BF22" i="13"/>
  <c r="BG22" i="13" a="1"/>
  <c r="BG22" i="13"/>
  <c r="BH22" i="13" a="1"/>
  <c r="BH22" i="13"/>
  <c r="BI22" i="13" a="1"/>
  <c r="BI22" i="13"/>
  <c r="BJ22" i="13" a="1"/>
  <c r="BJ22" i="13"/>
  <c r="BK22" i="13" a="1"/>
  <c r="BK22" i="13"/>
  <c r="BL22" i="13" a="1"/>
  <c r="BL22" i="13"/>
  <c r="BM22" i="13" a="1"/>
  <c r="BM22" i="13"/>
  <c r="BN22" i="13" a="1"/>
  <c r="BN22" i="13"/>
  <c r="BO22" i="13" a="1"/>
  <c r="BO22" i="13"/>
  <c r="BP22" i="13" a="1"/>
  <c r="BP22" i="13"/>
  <c r="BQ22" i="13" a="1"/>
  <c r="BQ22" i="13"/>
  <c r="BR22" i="13" a="1"/>
  <c r="BR22" i="13"/>
  <c r="BS22" i="13" a="1"/>
  <c r="BS22" i="13"/>
  <c r="BT22" i="13" a="1"/>
  <c r="BT22" i="13"/>
  <c r="BU22" i="13" a="1"/>
  <c r="BU22" i="13"/>
  <c r="BV22" i="13" a="1"/>
  <c r="BV22" i="13"/>
  <c r="BW22" i="13" a="1"/>
  <c r="BW22" i="13"/>
  <c r="BX22" i="13" a="1"/>
  <c r="BX22" i="13"/>
  <c r="BY22" i="13" a="1"/>
  <c r="BY22" i="13"/>
  <c r="BZ22" i="13" a="1"/>
  <c r="BZ22" i="13"/>
  <c r="CA22" i="13" a="1"/>
  <c r="CA22" i="13"/>
  <c r="CB22" i="13" a="1"/>
  <c r="CB22" i="13"/>
  <c r="CC22" i="13" a="1"/>
  <c r="CC22" i="13"/>
  <c r="CD22" i="13" a="1"/>
  <c r="CD22" i="13"/>
  <c r="CE22" i="13" a="1"/>
  <c r="CE22" i="13"/>
  <c r="C23" i="13" a="1"/>
  <c r="C23" i="13"/>
  <c r="D23" i="13" a="1"/>
  <c r="D23" i="13"/>
  <c r="E23" i="13" a="1"/>
  <c r="E23" i="13"/>
  <c r="F23" i="13" a="1"/>
  <c r="F23" i="13"/>
  <c r="G23" i="13" a="1"/>
  <c r="G23" i="13"/>
  <c r="H23" i="13" a="1"/>
  <c r="H23" i="13"/>
  <c r="I23" i="13" a="1"/>
  <c r="I23" i="13"/>
  <c r="J23" i="13" a="1"/>
  <c r="J23" i="13"/>
  <c r="K23" i="13" a="1"/>
  <c r="K23" i="13"/>
  <c r="L23" i="13" a="1"/>
  <c r="L23" i="13"/>
  <c r="M23" i="13" a="1"/>
  <c r="M23" i="13"/>
  <c r="N23" i="13" a="1"/>
  <c r="N23" i="13"/>
  <c r="O23" i="13" a="1"/>
  <c r="O23" i="13"/>
  <c r="P23" i="13" a="1"/>
  <c r="P23" i="13"/>
  <c r="Q23" i="13" a="1"/>
  <c r="Q23" i="13"/>
  <c r="R23" i="13" a="1"/>
  <c r="R23" i="13"/>
  <c r="S23" i="13" a="1"/>
  <c r="S23" i="13"/>
  <c r="T23" i="13" a="1"/>
  <c r="T23" i="13"/>
  <c r="U23" i="13" a="1"/>
  <c r="U23" i="13"/>
  <c r="V23" i="13" a="1"/>
  <c r="V23" i="13"/>
  <c r="W23" i="13" a="1"/>
  <c r="W23" i="13"/>
  <c r="X23" i="13" a="1"/>
  <c r="X23" i="13"/>
  <c r="Y23" i="13" a="1"/>
  <c r="Y23" i="13"/>
  <c r="Z23" i="13" a="1"/>
  <c r="Z23" i="13"/>
  <c r="AA23" i="13" a="1"/>
  <c r="AA23" i="13"/>
  <c r="AB23" i="13" a="1"/>
  <c r="AB23" i="13"/>
  <c r="AC23" i="13" a="1"/>
  <c r="AC23" i="13"/>
  <c r="AD23" i="13" a="1"/>
  <c r="AD23" i="13"/>
  <c r="AE23" i="13" a="1"/>
  <c r="AE23" i="13"/>
  <c r="AF23" i="13" a="1"/>
  <c r="AF23" i="13"/>
  <c r="AG23" i="13" a="1"/>
  <c r="AG23" i="13"/>
  <c r="AH23" i="13" a="1"/>
  <c r="AH23" i="13"/>
  <c r="AI23" i="13" a="1"/>
  <c r="AI23" i="13"/>
  <c r="AJ23" i="13" a="1"/>
  <c r="AJ23" i="13"/>
  <c r="AK23" i="13" a="1"/>
  <c r="AK23" i="13"/>
  <c r="AL23" i="13" a="1"/>
  <c r="AL23" i="13"/>
  <c r="AM23" i="13" a="1"/>
  <c r="AM23" i="13"/>
  <c r="AN23" i="13" a="1"/>
  <c r="AN23" i="13"/>
  <c r="AO23" i="13" a="1"/>
  <c r="AO23" i="13"/>
  <c r="AP23" i="13" a="1"/>
  <c r="AP23" i="13"/>
  <c r="AQ23" i="13" a="1"/>
  <c r="AQ23" i="13"/>
  <c r="AR23" i="13" a="1"/>
  <c r="AR23" i="13"/>
  <c r="AS23" i="13" a="1"/>
  <c r="AS23" i="13"/>
  <c r="AT23" i="13" a="1"/>
  <c r="AT23" i="13"/>
  <c r="AU23" i="13" a="1"/>
  <c r="AU23" i="13"/>
  <c r="AV23" i="13" a="1"/>
  <c r="AV23" i="13"/>
  <c r="AW23" i="13" a="1"/>
  <c r="AW23" i="13"/>
  <c r="AX23" i="13" a="1"/>
  <c r="AX23" i="13"/>
  <c r="AY23" i="13" a="1"/>
  <c r="AY23" i="13"/>
  <c r="AZ23" i="13" a="1"/>
  <c r="AZ23" i="13"/>
  <c r="BA23" i="13" a="1"/>
  <c r="BA23" i="13"/>
  <c r="BB23" i="13" a="1"/>
  <c r="BB23" i="13"/>
  <c r="BC23" i="13" a="1"/>
  <c r="BC23" i="13"/>
  <c r="BD23" i="13" a="1"/>
  <c r="BD23" i="13"/>
  <c r="BE23" i="13" a="1"/>
  <c r="BE23" i="13"/>
  <c r="BF23" i="13" a="1"/>
  <c r="BF23" i="13"/>
  <c r="BG23" i="13" a="1"/>
  <c r="BG23" i="13"/>
  <c r="BH23" i="13" a="1"/>
  <c r="BH23" i="13"/>
  <c r="BI23" i="13" a="1"/>
  <c r="BI23" i="13"/>
  <c r="BJ23" i="13" a="1"/>
  <c r="BJ23" i="13"/>
  <c r="BK23" i="13" a="1"/>
  <c r="BK23" i="13"/>
  <c r="BL23" i="13" a="1"/>
  <c r="BL23" i="13"/>
  <c r="BM23" i="13" a="1"/>
  <c r="BM23" i="13"/>
  <c r="BN23" i="13" a="1"/>
  <c r="BN23" i="13"/>
  <c r="BO23" i="13" a="1"/>
  <c r="BO23" i="13"/>
  <c r="BP23" i="13" a="1"/>
  <c r="BP23" i="13"/>
  <c r="BQ23" i="13" a="1"/>
  <c r="BQ23" i="13"/>
  <c r="BR23" i="13" a="1"/>
  <c r="BR23" i="13"/>
  <c r="BS23" i="13" a="1"/>
  <c r="BS23" i="13"/>
  <c r="BT23" i="13" a="1"/>
  <c r="BT23" i="13"/>
  <c r="BU23" i="13" a="1"/>
  <c r="BU23" i="13"/>
  <c r="BV23" i="13" a="1"/>
  <c r="BV23" i="13"/>
  <c r="BW23" i="13" a="1"/>
  <c r="BW23" i="13"/>
  <c r="BX23" i="13" a="1"/>
  <c r="BX23" i="13"/>
  <c r="BY23" i="13" a="1"/>
  <c r="BY23" i="13"/>
  <c r="BZ23" i="13" a="1"/>
  <c r="BZ23" i="13"/>
  <c r="CA23" i="13" a="1"/>
  <c r="CA23" i="13"/>
  <c r="CB23" i="13" a="1"/>
  <c r="CB23" i="13"/>
  <c r="CC23" i="13" a="1"/>
  <c r="CC23" i="13"/>
  <c r="CD23" i="13" a="1"/>
  <c r="CD23" i="13"/>
  <c r="CE23" i="13" a="1"/>
  <c r="CE23" i="13"/>
  <c r="C24" i="13" a="1"/>
  <c r="C24" i="13"/>
  <c r="D24" i="13" a="1"/>
  <c r="D24" i="13"/>
  <c r="E24" i="13" a="1"/>
  <c r="E24" i="13"/>
  <c r="F24" i="13" a="1"/>
  <c r="F24" i="13"/>
  <c r="G24" i="13" a="1"/>
  <c r="G24" i="13"/>
  <c r="H24" i="13" a="1"/>
  <c r="H24" i="13"/>
  <c r="I24" i="13" a="1"/>
  <c r="I24" i="13"/>
  <c r="J24" i="13" a="1"/>
  <c r="J24" i="13"/>
  <c r="K24" i="13" a="1"/>
  <c r="K24" i="13"/>
  <c r="L24" i="13" a="1"/>
  <c r="L24" i="13"/>
  <c r="M24" i="13" a="1"/>
  <c r="M24" i="13"/>
  <c r="N24" i="13" a="1"/>
  <c r="N24" i="13"/>
  <c r="O24" i="13" a="1"/>
  <c r="O24" i="13"/>
  <c r="P24" i="13" a="1"/>
  <c r="P24" i="13"/>
  <c r="Q24" i="13" a="1"/>
  <c r="Q24" i="13"/>
  <c r="R24" i="13" a="1"/>
  <c r="R24" i="13"/>
  <c r="S24" i="13" a="1"/>
  <c r="S24" i="13"/>
  <c r="T24" i="13" a="1"/>
  <c r="T24" i="13"/>
  <c r="U24" i="13" a="1"/>
  <c r="U24" i="13"/>
  <c r="V24" i="13" a="1"/>
  <c r="V24" i="13"/>
  <c r="W24" i="13" a="1"/>
  <c r="W24" i="13"/>
  <c r="X24" i="13" a="1"/>
  <c r="X24" i="13"/>
  <c r="Y24" i="13" a="1"/>
  <c r="Y24" i="13"/>
  <c r="Z24" i="13" a="1"/>
  <c r="Z24" i="13"/>
  <c r="AA24" i="13" a="1"/>
  <c r="AA24" i="13"/>
  <c r="AB24" i="13" a="1"/>
  <c r="AB24" i="13"/>
  <c r="AC24" i="13" a="1"/>
  <c r="AC24" i="13"/>
  <c r="AD24" i="13" a="1"/>
  <c r="AD24" i="13"/>
  <c r="AE24" i="13" a="1"/>
  <c r="AE24" i="13"/>
  <c r="AF24" i="13" a="1"/>
  <c r="AF24" i="13"/>
  <c r="AG24" i="13" a="1"/>
  <c r="AG24" i="13"/>
  <c r="AH24" i="13" a="1"/>
  <c r="AH24" i="13"/>
  <c r="AI24" i="13" a="1"/>
  <c r="AI24" i="13"/>
  <c r="AJ24" i="13" a="1"/>
  <c r="AJ24" i="13"/>
  <c r="AK24" i="13" a="1"/>
  <c r="AK24" i="13"/>
  <c r="AL24" i="13" a="1"/>
  <c r="AL24" i="13"/>
  <c r="AM24" i="13" a="1"/>
  <c r="AM24" i="13"/>
  <c r="AN24" i="13" a="1"/>
  <c r="AN24" i="13"/>
  <c r="AO24" i="13" a="1"/>
  <c r="AO24" i="13"/>
  <c r="AP24" i="13" a="1"/>
  <c r="AP24" i="13"/>
  <c r="AQ24" i="13" a="1"/>
  <c r="AQ24" i="13"/>
  <c r="AR24" i="13" a="1"/>
  <c r="AR24" i="13"/>
  <c r="AS24" i="13" a="1"/>
  <c r="AS24" i="13"/>
  <c r="AT24" i="13" a="1"/>
  <c r="AT24" i="13"/>
  <c r="AU24" i="13" a="1"/>
  <c r="AU24" i="13"/>
  <c r="AV24" i="13" a="1"/>
  <c r="AV24" i="13"/>
  <c r="AW24" i="13" a="1"/>
  <c r="AW24" i="13"/>
  <c r="AX24" i="13" a="1"/>
  <c r="AX24" i="13"/>
  <c r="AY24" i="13" a="1"/>
  <c r="AY24" i="13"/>
  <c r="AZ24" i="13" a="1"/>
  <c r="AZ24" i="13"/>
  <c r="BA24" i="13" a="1"/>
  <c r="BA24" i="13"/>
  <c r="BB24" i="13" a="1"/>
  <c r="BB24" i="13"/>
  <c r="BC24" i="13" a="1"/>
  <c r="BC24" i="13"/>
  <c r="BD24" i="13" a="1"/>
  <c r="BD24" i="13"/>
  <c r="BE24" i="13" a="1"/>
  <c r="BE24" i="13"/>
  <c r="BF24" i="13" a="1"/>
  <c r="BF24" i="13"/>
  <c r="BG24" i="13" a="1"/>
  <c r="BG24" i="13"/>
  <c r="BH24" i="13" a="1"/>
  <c r="BH24" i="13"/>
  <c r="BI24" i="13" a="1"/>
  <c r="BI24" i="13"/>
  <c r="BJ24" i="13" a="1"/>
  <c r="BJ24" i="13"/>
  <c r="BK24" i="13" a="1"/>
  <c r="BK24" i="13"/>
  <c r="BL24" i="13" a="1"/>
  <c r="BL24" i="13"/>
  <c r="BM24" i="13" a="1"/>
  <c r="BM24" i="13"/>
  <c r="BN24" i="13" a="1"/>
  <c r="BN24" i="13"/>
  <c r="BO24" i="13" a="1"/>
  <c r="BO24" i="13"/>
  <c r="BP24" i="13" a="1"/>
  <c r="BP24" i="13"/>
  <c r="BQ24" i="13" a="1"/>
  <c r="BQ24" i="13"/>
  <c r="BR24" i="13" a="1"/>
  <c r="BR24" i="13"/>
  <c r="BS24" i="13" a="1"/>
  <c r="BS24" i="13"/>
  <c r="BT24" i="13" a="1"/>
  <c r="BT24" i="13"/>
  <c r="BU24" i="13" a="1"/>
  <c r="BU24" i="13"/>
  <c r="BV24" i="13" a="1"/>
  <c r="BV24" i="13"/>
  <c r="BW24" i="13" a="1"/>
  <c r="BW24" i="13"/>
  <c r="BX24" i="13" a="1"/>
  <c r="BX24" i="13"/>
  <c r="BY24" i="13" a="1"/>
  <c r="BY24" i="13"/>
  <c r="BZ24" i="13" a="1"/>
  <c r="BZ24" i="13"/>
  <c r="CA24" i="13" a="1"/>
  <c r="CA24" i="13"/>
  <c r="CB24" i="13" a="1"/>
  <c r="CB24" i="13"/>
  <c r="CC24" i="13" a="1"/>
  <c r="CC24" i="13"/>
  <c r="CD24" i="13" a="1"/>
  <c r="CD24" i="13"/>
  <c r="CE24" i="13" a="1"/>
  <c r="CE24" i="13"/>
  <c r="C25" i="13" a="1"/>
  <c r="C25" i="13"/>
  <c r="D25" i="13" a="1"/>
  <c r="D25" i="13"/>
  <c r="E25" i="13" a="1"/>
  <c r="E25" i="13"/>
  <c r="F25" i="13" a="1"/>
  <c r="F25" i="13"/>
  <c r="G25" i="13" a="1"/>
  <c r="G25" i="13"/>
  <c r="H25" i="13" a="1"/>
  <c r="H25" i="13"/>
  <c r="I25" i="13" a="1"/>
  <c r="I25" i="13"/>
  <c r="J25" i="13" a="1"/>
  <c r="J25" i="13"/>
  <c r="K25" i="13" a="1"/>
  <c r="K25" i="13"/>
  <c r="L25" i="13" a="1"/>
  <c r="L25" i="13"/>
  <c r="M25" i="13" a="1"/>
  <c r="M25" i="13"/>
  <c r="N25" i="13" a="1"/>
  <c r="N25" i="13"/>
  <c r="O25" i="13" a="1"/>
  <c r="O25" i="13"/>
  <c r="P25" i="13" a="1"/>
  <c r="P25" i="13"/>
  <c r="Q25" i="13" a="1"/>
  <c r="Q25" i="13"/>
  <c r="R25" i="13" a="1"/>
  <c r="R25" i="13"/>
  <c r="S25" i="13" a="1"/>
  <c r="S25" i="13"/>
  <c r="T25" i="13" a="1"/>
  <c r="T25" i="13"/>
  <c r="U25" i="13" a="1"/>
  <c r="U25" i="13"/>
  <c r="V25" i="13" a="1"/>
  <c r="V25" i="13"/>
  <c r="W25" i="13" a="1"/>
  <c r="W25" i="13"/>
  <c r="X25" i="13" a="1"/>
  <c r="X25" i="13"/>
  <c r="Y25" i="13" a="1"/>
  <c r="Y25" i="13"/>
  <c r="Z25" i="13" a="1"/>
  <c r="Z25" i="13"/>
  <c r="AA25" i="13" a="1"/>
  <c r="AA25" i="13"/>
  <c r="AB25" i="13" a="1"/>
  <c r="AB25" i="13"/>
  <c r="AC25" i="13" a="1"/>
  <c r="AC25" i="13"/>
  <c r="AD25" i="13" a="1"/>
  <c r="AD25" i="13"/>
  <c r="AE25" i="13" a="1"/>
  <c r="AE25" i="13"/>
  <c r="AF25" i="13" a="1"/>
  <c r="AF25" i="13"/>
  <c r="AG25" i="13" a="1"/>
  <c r="AG25" i="13"/>
  <c r="AH25" i="13" a="1"/>
  <c r="AH25" i="13"/>
  <c r="AI25" i="13" a="1"/>
  <c r="AI25" i="13"/>
  <c r="AJ25" i="13" a="1"/>
  <c r="AJ25" i="13"/>
  <c r="AK25" i="13" a="1"/>
  <c r="AK25" i="13"/>
  <c r="AL25" i="13" a="1"/>
  <c r="AL25" i="13"/>
  <c r="AM25" i="13" a="1"/>
  <c r="AM25" i="13"/>
  <c r="AN25" i="13" a="1"/>
  <c r="AN25" i="13"/>
  <c r="AO25" i="13" a="1"/>
  <c r="AO25" i="13"/>
  <c r="AP25" i="13" a="1"/>
  <c r="AP25" i="13"/>
  <c r="AQ25" i="13" a="1"/>
  <c r="AQ25" i="13"/>
  <c r="AR25" i="13" a="1"/>
  <c r="AR25" i="13"/>
  <c r="AS25" i="13" a="1"/>
  <c r="AS25" i="13"/>
  <c r="AT25" i="13" a="1"/>
  <c r="AT25" i="13"/>
  <c r="AU25" i="13" a="1"/>
  <c r="AU25" i="13"/>
  <c r="AV25" i="13" a="1"/>
  <c r="AV25" i="13"/>
  <c r="AW25" i="13" a="1"/>
  <c r="AW25" i="13"/>
  <c r="AX25" i="13" a="1"/>
  <c r="AX25" i="13"/>
  <c r="AY25" i="13" a="1"/>
  <c r="AY25" i="13"/>
  <c r="AZ25" i="13" a="1"/>
  <c r="AZ25" i="13"/>
  <c r="BA25" i="13" a="1"/>
  <c r="BA25" i="13"/>
  <c r="BB25" i="13" a="1"/>
  <c r="BB25" i="13"/>
  <c r="BC25" i="13" a="1"/>
  <c r="BC25" i="13"/>
  <c r="BD25" i="13" a="1"/>
  <c r="BD25" i="13"/>
  <c r="BE25" i="13" a="1"/>
  <c r="BE25" i="13"/>
  <c r="BF25" i="13" a="1"/>
  <c r="BF25" i="13"/>
  <c r="BG25" i="13" a="1"/>
  <c r="BG25" i="13"/>
  <c r="BH25" i="13" a="1"/>
  <c r="BH25" i="13"/>
  <c r="BI25" i="13" a="1"/>
  <c r="BI25" i="13"/>
  <c r="BJ25" i="13" a="1"/>
  <c r="BJ25" i="13"/>
  <c r="BK25" i="13" a="1"/>
  <c r="BK25" i="13"/>
  <c r="BL25" i="13" a="1"/>
  <c r="BL25" i="13"/>
  <c r="BM25" i="13" a="1"/>
  <c r="BM25" i="13"/>
  <c r="BN25" i="13" a="1"/>
  <c r="BN25" i="13"/>
  <c r="BO25" i="13" a="1"/>
  <c r="BO25" i="13"/>
  <c r="BP25" i="13" a="1"/>
  <c r="BP25" i="13"/>
  <c r="BQ25" i="13" a="1"/>
  <c r="BQ25" i="13"/>
  <c r="BR25" i="13" a="1"/>
  <c r="BR25" i="13"/>
  <c r="BS25" i="13" a="1"/>
  <c r="BS25" i="13"/>
  <c r="BT25" i="13" a="1"/>
  <c r="BT25" i="13"/>
  <c r="BU25" i="13" a="1"/>
  <c r="BU25" i="13"/>
  <c r="BV25" i="13" a="1"/>
  <c r="BV25" i="13"/>
  <c r="BW25" i="13" a="1"/>
  <c r="BW25" i="13"/>
  <c r="BX25" i="13" a="1"/>
  <c r="BX25" i="13"/>
  <c r="BY25" i="13" a="1"/>
  <c r="BY25" i="13"/>
  <c r="BZ25" i="13" a="1"/>
  <c r="BZ25" i="13"/>
  <c r="CA25" i="13" a="1"/>
  <c r="CA25" i="13"/>
  <c r="CB25" i="13" a="1"/>
  <c r="CB25" i="13"/>
  <c r="CC25" i="13" a="1"/>
  <c r="CC25" i="13"/>
  <c r="CD25" i="13" a="1"/>
  <c r="CD25" i="13"/>
  <c r="CE25" i="13" a="1"/>
  <c r="CE25" i="13"/>
  <c r="C26" i="13" a="1"/>
  <c r="C26" i="13"/>
  <c r="D26" i="13" a="1"/>
  <c r="D26" i="13"/>
  <c r="E26" i="13" a="1"/>
  <c r="E26" i="13"/>
  <c r="F26" i="13" a="1"/>
  <c r="F26" i="13"/>
  <c r="G26" i="13" a="1"/>
  <c r="G26" i="13"/>
  <c r="H26" i="13" a="1"/>
  <c r="H26" i="13"/>
  <c r="I26" i="13" a="1"/>
  <c r="I26" i="13"/>
  <c r="J26" i="13" a="1"/>
  <c r="J26" i="13"/>
  <c r="K26" i="13" a="1"/>
  <c r="K26" i="13"/>
  <c r="L26" i="13" a="1"/>
  <c r="L26" i="13"/>
  <c r="M26" i="13" a="1"/>
  <c r="M26" i="13"/>
  <c r="N26" i="13" a="1"/>
  <c r="N26" i="13"/>
  <c r="O26" i="13" a="1"/>
  <c r="O26" i="13"/>
  <c r="P26" i="13" a="1"/>
  <c r="P26" i="13"/>
  <c r="Q26" i="13" a="1"/>
  <c r="Q26" i="13"/>
  <c r="R26" i="13" a="1"/>
  <c r="R26" i="13"/>
  <c r="S26" i="13" a="1"/>
  <c r="S26" i="13"/>
  <c r="T26" i="13" a="1"/>
  <c r="T26" i="13"/>
  <c r="U26" i="13" a="1"/>
  <c r="U26" i="13"/>
  <c r="V26" i="13" a="1"/>
  <c r="V26" i="13"/>
  <c r="W26" i="13" a="1"/>
  <c r="W26" i="13"/>
  <c r="X26" i="13" a="1"/>
  <c r="X26" i="13"/>
  <c r="Y26" i="13" a="1"/>
  <c r="Y26" i="13"/>
  <c r="Z26" i="13" a="1"/>
  <c r="Z26" i="13"/>
  <c r="AA26" i="13" a="1"/>
  <c r="AA26" i="13"/>
  <c r="AB26" i="13" a="1"/>
  <c r="AB26" i="13"/>
  <c r="AC26" i="13" a="1"/>
  <c r="AC26" i="13"/>
  <c r="AD26" i="13" a="1"/>
  <c r="AD26" i="13"/>
  <c r="AE26" i="13" a="1"/>
  <c r="AE26" i="13"/>
  <c r="AF26" i="13" a="1"/>
  <c r="AF26" i="13"/>
  <c r="AG26" i="13" a="1"/>
  <c r="AG26" i="13"/>
  <c r="AH26" i="13" a="1"/>
  <c r="AH26" i="13"/>
  <c r="AI26" i="13" a="1"/>
  <c r="AI26" i="13"/>
  <c r="AJ26" i="13" a="1"/>
  <c r="AJ26" i="13"/>
  <c r="AK26" i="13" a="1"/>
  <c r="AK26" i="13"/>
  <c r="AL26" i="13" a="1"/>
  <c r="AL26" i="13"/>
  <c r="AM26" i="13" a="1"/>
  <c r="AM26" i="13"/>
  <c r="AN26" i="13" a="1"/>
  <c r="AN26" i="13"/>
  <c r="AO26" i="13" a="1"/>
  <c r="AO26" i="13"/>
  <c r="AP26" i="13" a="1"/>
  <c r="AP26" i="13"/>
  <c r="AQ26" i="13" a="1"/>
  <c r="AQ26" i="13"/>
  <c r="AR26" i="13" a="1"/>
  <c r="AR26" i="13"/>
  <c r="AS26" i="13" a="1"/>
  <c r="AS26" i="13"/>
  <c r="AT26" i="13" a="1"/>
  <c r="AT26" i="13"/>
  <c r="AU26" i="13" a="1"/>
  <c r="AU26" i="13"/>
  <c r="AV26" i="13" a="1"/>
  <c r="AV26" i="13"/>
  <c r="AW26" i="13" a="1"/>
  <c r="AW26" i="13"/>
  <c r="AX26" i="13" a="1"/>
  <c r="AX26" i="13"/>
  <c r="AY26" i="13" a="1"/>
  <c r="AY26" i="13"/>
  <c r="AZ26" i="13" a="1"/>
  <c r="AZ26" i="13"/>
  <c r="BA26" i="13" a="1"/>
  <c r="BA26" i="13"/>
  <c r="BB26" i="13" a="1"/>
  <c r="BB26" i="13"/>
  <c r="BC26" i="13" a="1"/>
  <c r="BC26" i="13"/>
  <c r="BD26" i="13" a="1"/>
  <c r="BD26" i="13"/>
  <c r="BE26" i="13" a="1"/>
  <c r="BE26" i="13"/>
  <c r="BF26" i="13" a="1"/>
  <c r="BF26" i="13"/>
  <c r="BG26" i="13" a="1"/>
  <c r="BG26" i="13"/>
  <c r="BH26" i="13" a="1"/>
  <c r="BH26" i="13"/>
  <c r="BI26" i="13" a="1"/>
  <c r="BI26" i="13"/>
  <c r="BJ26" i="13" a="1"/>
  <c r="BJ26" i="13"/>
  <c r="BK26" i="13" a="1"/>
  <c r="BK26" i="13"/>
  <c r="BL26" i="13" a="1"/>
  <c r="BL26" i="13"/>
  <c r="BM26" i="13" a="1"/>
  <c r="BM26" i="13"/>
  <c r="BN26" i="13" a="1"/>
  <c r="BN26" i="13"/>
  <c r="BO26" i="13" a="1"/>
  <c r="BO26" i="13"/>
  <c r="BP26" i="13" a="1"/>
  <c r="BP26" i="13"/>
  <c r="BQ26" i="13" a="1"/>
  <c r="BQ26" i="13"/>
  <c r="BR26" i="13" a="1"/>
  <c r="BR26" i="13"/>
  <c r="BS26" i="13" a="1"/>
  <c r="BS26" i="13"/>
  <c r="BT26" i="13" a="1"/>
  <c r="BT26" i="13"/>
  <c r="BU26" i="13" a="1"/>
  <c r="BU26" i="13"/>
  <c r="BV26" i="13" a="1"/>
  <c r="BV26" i="13"/>
  <c r="BW26" i="13" a="1"/>
  <c r="BW26" i="13"/>
  <c r="BX26" i="13" a="1"/>
  <c r="BX26" i="13"/>
  <c r="BY26" i="13" a="1"/>
  <c r="BY26" i="13"/>
  <c r="BZ26" i="13" a="1"/>
  <c r="BZ26" i="13"/>
  <c r="CA26" i="13" a="1"/>
  <c r="CA26" i="13"/>
  <c r="CB26" i="13" a="1"/>
  <c r="CB26" i="13"/>
  <c r="CC26" i="13" a="1"/>
  <c r="CC26" i="13"/>
  <c r="CD26" i="13" a="1"/>
  <c r="CD26" i="13"/>
  <c r="CE26" i="13" a="1"/>
  <c r="CE26" i="13"/>
  <c r="C27" i="13" a="1"/>
  <c r="C27" i="13"/>
  <c r="D27" i="13" a="1"/>
  <c r="D27" i="13"/>
  <c r="E27" i="13" a="1"/>
  <c r="E27" i="13"/>
  <c r="F27" i="13" a="1"/>
  <c r="F27" i="13"/>
  <c r="G27" i="13" a="1"/>
  <c r="G27" i="13"/>
  <c r="H27" i="13" a="1"/>
  <c r="H27" i="13"/>
  <c r="I27" i="13" a="1"/>
  <c r="I27" i="13"/>
  <c r="J27" i="13" a="1"/>
  <c r="J27" i="13"/>
  <c r="K27" i="13" a="1"/>
  <c r="K27" i="13"/>
  <c r="L27" i="13" a="1"/>
  <c r="L27" i="13"/>
  <c r="M27" i="13" a="1"/>
  <c r="M27" i="13"/>
  <c r="N27" i="13" a="1"/>
  <c r="N27" i="13"/>
  <c r="O27" i="13" a="1"/>
  <c r="O27" i="13"/>
  <c r="P27" i="13" a="1"/>
  <c r="P27" i="13"/>
  <c r="Q27" i="13" a="1"/>
  <c r="Q27" i="13"/>
  <c r="R27" i="13" a="1"/>
  <c r="R27" i="13"/>
  <c r="S27" i="13" a="1"/>
  <c r="S27" i="13"/>
  <c r="T27" i="13" a="1"/>
  <c r="T27" i="13"/>
  <c r="U27" i="13" a="1"/>
  <c r="U27" i="13"/>
  <c r="V27" i="13" a="1"/>
  <c r="V27" i="13"/>
  <c r="W27" i="13" a="1"/>
  <c r="W27" i="13"/>
  <c r="X27" i="13" a="1"/>
  <c r="X27" i="13"/>
  <c r="Y27" i="13" a="1"/>
  <c r="Y27" i="13"/>
  <c r="Z27" i="13" a="1"/>
  <c r="Z27" i="13"/>
  <c r="AA27" i="13" a="1"/>
  <c r="AA27" i="13"/>
  <c r="AB27" i="13" a="1"/>
  <c r="AB27" i="13"/>
  <c r="AC27" i="13" a="1"/>
  <c r="AC27" i="13"/>
  <c r="AD27" i="13" a="1"/>
  <c r="AD27" i="13"/>
  <c r="AE27" i="13" a="1"/>
  <c r="AE27" i="13"/>
  <c r="AF27" i="13" a="1"/>
  <c r="AF27" i="13"/>
  <c r="AG27" i="13" a="1"/>
  <c r="AG27" i="13"/>
  <c r="AH27" i="13" a="1"/>
  <c r="AH27" i="13"/>
  <c r="AI27" i="13" a="1"/>
  <c r="AI27" i="13"/>
  <c r="AJ27" i="13" a="1"/>
  <c r="AJ27" i="13"/>
  <c r="AK27" i="13" a="1"/>
  <c r="AK27" i="13"/>
  <c r="AL27" i="13" a="1"/>
  <c r="AL27" i="13"/>
  <c r="AM27" i="13" a="1"/>
  <c r="AM27" i="13"/>
  <c r="AN27" i="13" a="1"/>
  <c r="AN27" i="13"/>
  <c r="AO27" i="13" a="1"/>
  <c r="AO27" i="13"/>
  <c r="AP27" i="13" a="1"/>
  <c r="AP27" i="13"/>
  <c r="AQ27" i="13" a="1"/>
  <c r="AQ27" i="13"/>
  <c r="AR27" i="13" a="1"/>
  <c r="AR27" i="13"/>
  <c r="AS27" i="13" a="1"/>
  <c r="AS27" i="13"/>
  <c r="AT27" i="13" a="1"/>
  <c r="AT27" i="13"/>
  <c r="AU27" i="13" a="1"/>
  <c r="AU27" i="13"/>
  <c r="AV27" i="13" a="1"/>
  <c r="AV27" i="13"/>
  <c r="AW27" i="13" a="1"/>
  <c r="AW27" i="13"/>
  <c r="AX27" i="13" a="1"/>
  <c r="AX27" i="13"/>
  <c r="AY27" i="13" a="1"/>
  <c r="AY27" i="13"/>
  <c r="AZ27" i="13" a="1"/>
  <c r="AZ27" i="13"/>
  <c r="BA27" i="13" a="1"/>
  <c r="BA27" i="13"/>
  <c r="BB27" i="13" a="1"/>
  <c r="BB27" i="13"/>
  <c r="BC27" i="13" a="1"/>
  <c r="BC27" i="13"/>
  <c r="BD27" i="13" a="1"/>
  <c r="BD27" i="13"/>
  <c r="BE27" i="13" a="1"/>
  <c r="BE27" i="13"/>
  <c r="BF27" i="13" a="1"/>
  <c r="BF27" i="13"/>
  <c r="BG27" i="13" a="1"/>
  <c r="BG27" i="13"/>
  <c r="BH27" i="13" a="1"/>
  <c r="BH27" i="13"/>
  <c r="BI27" i="13" a="1"/>
  <c r="BI27" i="13"/>
  <c r="BJ27" i="13" a="1"/>
  <c r="BJ27" i="13"/>
  <c r="BK27" i="13" a="1"/>
  <c r="BK27" i="13"/>
  <c r="BL27" i="13" a="1"/>
  <c r="BL27" i="13"/>
  <c r="BM27" i="13" a="1"/>
  <c r="BM27" i="13"/>
  <c r="BN27" i="13" a="1"/>
  <c r="BN27" i="13"/>
  <c r="BO27" i="13" a="1"/>
  <c r="BO27" i="13"/>
  <c r="BP27" i="13" a="1"/>
  <c r="BP27" i="13"/>
  <c r="BQ27" i="13" a="1"/>
  <c r="BQ27" i="13"/>
  <c r="BR27" i="13" a="1"/>
  <c r="BR27" i="13"/>
  <c r="BS27" i="13" a="1"/>
  <c r="BS27" i="13"/>
  <c r="BT27" i="13" a="1"/>
  <c r="BT27" i="13"/>
  <c r="BU27" i="13" a="1"/>
  <c r="BU27" i="13"/>
  <c r="BV27" i="13" a="1"/>
  <c r="BV27" i="13"/>
  <c r="BW27" i="13" a="1"/>
  <c r="BW27" i="13"/>
  <c r="BX27" i="13" a="1"/>
  <c r="BX27" i="13"/>
  <c r="BY27" i="13" a="1"/>
  <c r="BY27" i="13"/>
  <c r="BZ27" i="13" a="1"/>
  <c r="BZ27" i="13"/>
  <c r="CA27" i="13" a="1"/>
  <c r="CA27" i="13"/>
  <c r="CB27" i="13" a="1"/>
  <c r="CB27" i="13"/>
  <c r="CC27" i="13" a="1"/>
  <c r="CC27" i="13"/>
  <c r="CD27" i="13" a="1"/>
  <c r="CD27" i="13"/>
  <c r="CE27" i="13" a="1"/>
  <c r="CE27" i="13"/>
  <c r="C28" i="13" a="1"/>
  <c r="C28" i="13"/>
  <c r="D28" i="13" a="1"/>
  <c r="D28" i="13"/>
  <c r="E28" i="13" a="1"/>
  <c r="E28" i="13"/>
  <c r="F28" i="13" a="1"/>
  <c r="F28" i="13"/>
  <c r="G28" i="13" a="1"/>
  <c r="G28" i="13"/>
  <c r="H28" i="13" a="1"/>
  <c r="H28" i="13"/>
  <c r="I28" i="13" a="1"/>
  <c r="I28" i="13"/>
  <c r="J28" i="13" a="1"/>
  <c r="J28" i="13"/>
  <c r="K28" i="13" a="1"/>
  <c r="K28" i="13"/>
  <c r="L28" i="13" a="1"/>
  <c r="L28" i="13"/>
  <c r="M28" i="13" a="1"/>
  <c r="M28" i="13"/>
  <c r="N28" i="13" a="1"/>
  <c r="N28" i="13"/>
  <c r="O28" i="13" a="1"/>
  <c r="O28" i="13"/>
  <c r="P28" i="13" a="1"/>
  <c r="P28" i="13"/>
  <c r="Q28" i="13" a="1"/>
  <c r="Q28" i="13"/>
  <c r="R28" i="13" a="1"/>
  <c r="R28" i="13"/>
  <c r="S28" i="13" a="1"/>
  <c r="S28" i="13"/>
  <c r="T28" i="13" a="1"/>
  <c r="T28" i="13"/>
  <c r="U28" i="13" a="1"/>
  <c r="U28" i="13"/>
  <c r="V28" i="13" a="1"/>
  <c r="V28" i="13"/>
  <c r="W28" i="13" a="1"/>
  <c r="W28" i="13"/>
  <c r="X28" i="13" a="1"/>
  <c r="X28" i="13"/>
  <c r="Y28" i="13" a="1"/>
  <c r="Y28" i="13"/>
  <c r="Z28" i="13" a="1"/>
  <c r="Z28" i="13"/>
  <c r="AA28" i="13" a="1"/>
  <c r="AA28" i="13"/>
  <c r="AB28" i="13" a="1"/>
  <c r="AB28" i="13"/>
  <c r="AC28" i="13" a="1"/>
  <c r="AC28" i="13"/>
  <c r="AD28" i="13" a="1"/>
  <c r="AD28" i="13"/>
  <c r="AE28" i="13" a="1"/>
  <c r="AE28" i="13"/>
  <c r="AF28" i="13" a="1"/>
  <c r="AF28" i="13"/>
  <c r="AG28" i="13" a="1"/>
  <c r="AG28" i="13"/>
  <c r="AH28" i="13" a="1"/>
  <c r="AH28" i="13"/>
  <c r="AI28" i="13" a="1"/>
  <c r="AI28" i="13"/>
  <c r="AJ28" i="13" a="1"/>
  <c r="AJ28" i="13"/>
  <c r="AK28" i="13" a="1"/>
  <c r="AK28" i="13"/>
  <c r="AL28" i="13" a="1"/>
  <c r="AL28" i="13"/>
  <c r="AM28" i="13" a="1"/>
  <c r="AM28" i="13"/>
  <c r="AN28" i="13" a="1"/>
  <c r="AN28" i="13"/>
  <c r="AO28" i="13" a="1"/>
  <c r="AO28" i="13"/>
  <c r="AP28" i="13" a="1"/>
  <c r="AP28" i="13"/>
  <c r="AQ28" i="13" a="1"/>
  <c r="AQ28" i="13"/>
  <c r="AR28" i="13" a="1"/>
  <c r="AR28" i="13"/>
  <c r="AS28" i="13" a="1"/>
  <c r="AS28" i="13"/>
  <c r="AT28" i="13" a="1"/>
  <c r="AT28" i="13"/>
  <c r="AU28" i="13" a="1"/>
  <c r="AU28" i="13"/>
  <c r="AV28" i="13" a="1"/>
  <c r="AV28" i="13"/>
  <c r="AW28" i="13" a="1"/>
  <c r="AW28" i="13"/>
  <c r="AX28" i="13" a="1"/>
  <c r="AX28" i="13"/>
  <c r="AY28" i="13" a="1"/>
  <c r="AY28" i="13"/>
  <c r="AZ28" i="13" a="1"/>
  <c r="AZ28" i="13"/>
  <c r="BA28" i="13" a="1"/>
  <c r="BA28" i="13"/>
  <c r="BB28" i="13" a="1"/>
  <c r="BB28" i="13"/>
  <c r="BC28" i="13" a="1"/>
  <c r="BC28" i="13"/>
  <c r="BD28" i="13" a="1"/>
  <c r="BD28" i="13"/>
  <c r="BE28" i="13" a="1"/>
  <c r="BE28" i="13"/>
  <c r="BF28" i="13" a="1"/>
  <c r="BF28" i="13"/>
  <c r="BG28" i="13" a="1"/>
  <c r="BG28" i="13"/>
  <c r="BH28" i="13" a="1"/>
  <c r="BH28" i="13"/>
  <c r="BI28" i="13" a="1"/>
  <c r="BI28" i="13"/>
  <c r="BJ28" i="13" a="1"/>
  <c r="BJ28" i="13"/>
  <c r="BK28" i="13" a="1"/>
  <c r="BK28" i="13"/>
  <c r="BL28" i="13" a="1"/>
  <c r="BL28" i="13"/>
  <c r="BM28" i="13" a="1"/>
  <c r="BM28" i="13"/>
  <c r="BN28" i="13" a="1"/>
  <c r="BN28" i="13"/>
  <c r="BO28" i="13" a="1"/>
  <c r="BO28" i="13"/>
  <c r="BP28" i="13" a="1"/>
  <c r="BP28" i="13"/>
  <c r="BQ28" i="13" a="1"/>
  <c r="BQ28" i="13"/>
  <c r="BR28" i="13" a="1"/>
  <c r="BR28" i="13"/>
  <c r="BS28" i="13" a="1"/>
  <c r="BS28" i="13"/>
  <c r="BT28" i="13" a="1"/>
  <c r="BT28" i="13"/>
  <c r="BU28" i="13" a="1"/>
  <c r="BU28" i="13"/>
  <c r="BV28" i="13" a="1"/>
  <c r="BV28" i="13"/>
  <c r="BW28" i="13" a="1"/>
  <c r="BW28" i="13"/>
  <c r="BX28" i="13" a="1"/>
  <c r="BX28" i="13"/>
  <c r="BY28" i="13" a="1"/>
  <c r="BY28" i="13"/>
  <c r="BZ28" i="13" a="1"/>
  <c r="BZ28" i="13"/>
  <c r="CA28" i="13" a="1"/>
  <c r="CA28" i="13"/>
  <c r="CB28" i="13" a="1"/>
  <c r="CB28" i="13"/>
  <c r="CC28" i="13" a="1"/>
  <c r="CC28" i="13"/>
  <c r="CD28" i="13" a="1"/>
  <c r="CD28" i="13"/>
  <c r="CE28" i="13" a="1"/>
  <c r="CE28" i="13"/>
  <c r="C29" i="13" a="1"/>
  <c r="C29" i="13"/>
  <c r="D29" i="13" a="1"/>
  <c r="D29" i="13"/>
  <c r="E29" i="13" a="1"/>
  <c r="E29" i="13"/>
  <c r="F29" i="13" a="1"/>
  <c r="F29" i="13"/>
  <c r="G29" i="13" a="1"/>
  <c r="G29" i="13"/>
  <c r="H29" i="13" a="1"/>
  <c r="H29" i="13"/>
  <c r="I29" i="13" a="1"/>
  <c r="I29" i="13"/>
  <c r="J29" i="13" a="1"/>
  <c r="J29" i="13"/>
  <c r="K29" i="13" a="1"/>
  <c r="K29" i="13"/>
  <c r="L29" i="13" a="1"/>
  <c r="L29" i="13"/>
  <c r="M29" i="13" a="1"/>
  <c r="M29" i="13"/>
  <c r="N29" i="13" a="1"/>
  <c r="N29" i="13"/>
  <c r="O29" i="13" a="1"/>
  <c r="O29" i="13"/>
  <c r="P29" i="13" a="1"/>
  <c r="P29" i="13"/>
  <c r="Q29" i="13" a="1"/>
  <c r="Q29" i="13"/>
  <c r="R29" i="13" a="1"/>
  <c r="R29" i="13"/>
  <c r="S29" i="13" a="1"/>
  <c r="S29" i="13"/>
  <c r="T29" i="13" a="1"/>
  <c r="T29" i="13"/>
  <c r="U29" i="13" a="1"/>
  <c r="U29" i="13"/>
  <c r="V29" i="13" a="1"/>
  <c r="V29" i="13"/>
  <c r="W29" i="13" a="1"/>
  <c r="W29" i="13"/>
  <c r="X29" i="13" a="1"/>
  <c r="X29" i="13"/>
  <c r="Y29" i="13" a="1"/>
  <c r="Y29" i="13"/>
  <c r="Z29" i="13" a="1"/>
  <c r="Z29" i="13"/>
  <c r="AA29" i="13" a="1"/>
  <c r="AA29" i="13"/>
  <c r="AB29" i="13" a="1"/>
  <c r="AB29" i="13"/>
  <c r="AC29" i="13" a="1"/>
  <c r="AC29" i="13"/>
  <c r="AD29" i="13" a="1"/>
  <c r="AD29" i="13"/>
  <c r="AE29" i="13" a="1"/>
  <c r="AE29" i="13"/>
  <c r="AF29" i="13" a="1"/>
  <c r="AF29" i="13"/>
  <c r="AG29" i="13" a="1"/>
  <c r="AG29" i="13"/>
  <c r="AH29" i="13" a="1"/>
  <c r="AH29" i="13"/>
  <c r="AI29" i="13" a="1"/>
  <c r="AI29" i="13"/>
  <c r="AJ29" i="13" a="1"/>
  <c r="AJ29" i="13"/>
  <c r="AK29" i="13" a="1"/>
  <c r="AK29" i="13"/>
  <c r="AL29" i="13" a="1"/>
  <c r="AL29" i="13"/>
  <c r="AM29" i="13" a="1"/>
  <c r="AM29" i="13"/>
  <c r="AN29" i="13" a="1"/>
  <c r="AN29" i="13"/>
  <c r="AO29" i="13" a="1"/>
  <c r="AO29" i="13"/>
  <c r="AP29" i="13" a="1"/>
  <c r="AP29" i="13"/>
  <c r="AQ29" i="13" a="1"/>
  <c r="AQ29" i="13"/>
  <c r="AR29" i="13" a="1"/>
  <c r="AR29" i="13"/>
  <c r="AS29" i="13" a="1"/>
  <c r="AS29" i="13"/>
  <c r="AT29" i="13" a="1"/>
  <c r="AT29" i="13"/>
  <c r="AU29" i="13" a="1"/>
  <c r="AU29" i="13"/>
  <c r="AV29" i="13" a="1"/>
  <c r="AV29" i="13"/>
  <c r="AW29" i="13" a="1"/>
  <c r="AW29" i="13"/>
  <c r="AX29" i="13" a="1"/>
  <c r="AX29" i="13"/>
  <c r="AY29" i="13" a="1"/>
  <c r="AY29" i="13"/>
  <c r="AZ29" i="13" a="1"/>
  <c r="AZ29" i="13"/>
  <c r="BA29" i="13" a="1"/>
  <c r="BA29" i="13"/>
  <c r="BB29" i="13" a="1"/>
  <c r="BB29" i="13"/>
  <c r="BC29" i="13" a="1"/>
  <c r="BC29" i="13"/>
  <c r="BD29" i="13" a="1"/>
  <c r="BD29" i="13"/>
  <c r="BE29" i="13" a="1"/>
  <c r="BE29" i="13"/>
  <c r="BF29" i="13" a="1"/>
  <c r="BF29" i="13"/>
  <c r="BG29" i="13" a="1"/>
  <c r="BG29" i="13"/>
  <c r="BH29" i="13" a="1"/>
  <c r="BH29" i="13"/>
  <c r="BI29" i="13" a="1"/>
  <c r="BI29" i="13"/>
  <c r="BJ29" i="13" a="1"/>
  <c r="BJ29" i="13"/>
  <c r="BK29" i="13" a="1"/>
  <c r="BK29" i="13"/>
  <c r="BL29" i="13" a="1"/>
  <c r="BL29" i="13"/>
  <c r="BM29" i="13" a="1"/>
  <c r="BM29" i="13"/>
  <c r="BN29" i="13" a="1"/>
  <c r="BN29" i="13"/>
  <c r="BO29" i="13" a="1"/>
  <c r="BO29" i="13"/>
  <c r="BP29" i="13" a="1"/>
  <c r="BP29" i="13"/>
  <c r="BQ29" i="13" a="1"/>
  <c r="BQ29" i="13"/>
  <c r="BR29" i="13" a="1"/>
  <c r="BR29" i="13"/>
  <c r="BS29" i="13" a="1"/>
  <c r="BS29" i="13"/>
  <c r="BT29" i="13" a="1"/>
  <c r="BT29" i="13"/>
  <c r="BU29" i="13" a="1"/>
  <c r="BU29" i="13"/>
  <c r="BV29" i="13" a="1"/>
  <c r="BV29" i="13"/>
  <c r="BW29" i="13" a="1"/>
  <c r="BW29" i="13"/>
  <c r="BX29" i="13" a="1"/>
  <c r="BX29" i="13"/>
  <c r="BY29" i="13" a="1"/>
  <c r="BY29" i="13"/>
  <c r="BZ29" i="13" a="1"/>
  <c r="BZ29" i="13"/>
  <c r="CA29" i="13" a="1"/>
  <c r="CA29" i="13"/>
  <c r="CB29" i="13" a="1"/>
  <c r="CB29" i="13"/>
  <c r="CC29" i="13" a="1"/>
  <c r="CC29" i="13"/>
  <c r="CD29" i="13" a="1"/>
  <c r="CD29" i="13"/>
  <c r="CE29" i="13" a="1"/>
  <c r="CE29" i="13"/>
  <c r="C30" i="13" a="1"/>
  <c r="C30" i="13"/>
  <c r="D30" i="13" a="1"/>
  <c r="D30" i="13"/>
  <c r="E30" i="13" a="1"/>
  <c r="E30" i="13"/>
  <c r="F30" i="13" a="1"/>
  <c r="F30" i="13"/>
  <c r="G30" i="13" a="1"/>
  <c r="G30" i="13"/>
  <c r="H30" i="13" a="1"/>
  <c r="H30" i="13"/>
  <c r="I30" i="13" a="1"/>
  <c r="I30" i="13"/>
  <c r="J30" i="13" a="1"/>
  <c r="J30" i="13"/>
  <c r="K30" i="13" a="1"/>
  <c r="K30" i="13"/>
  <c r="L30" i="13" a="1"/>
  <c r="L30" i="13"/>
  <c r="M30" i="13" a="1"/>
  <c r="M30" i="13"/>
  <c r="N30" i="13" a="1"/>
  <c r="N30" i="13"/>
  <c r="O30" i="13" a="1"/>
  <c r="O30" i="13"/>
  <c r="P30" i="13" a="1"/>
  <c r="P30" i="13"/>
  <c r="Q30" i="13" a="1"/>
  <c r="Q30" i="13"/>
  <c r="R30" i="13" a="1"/>
  <c r="R30" i="13"/>
  <c r="S30" i="13" a="1"/>
  <c r="S30" i="13"/>
  <c r="T30" i="13" a="1"/>
  <c r="T30" i="13"/>
  <c r="U30" i="13" a="1"/>
  <c r="U30" i="13"/>
  <c r="V30" i="13" a="1"/>
  <c r="V30" i="13"/>
  <c r="W30" i="13" a="1"/>
  <c r="W30" i="13"/>
  <c r="X30" i="13" a="1"/>
  <c r="X30" i="13"/>
  <c r="Y30" i="13" a="1"/>
  <c r="Y30" i="13"/>
  <c r="Z30" i="13" a="1"/>
  <c r="Z30" i="13"/>
  <c r="AA30" i="13" a="1"/>
  <c r="AA30" i="13"/>
  <c r="AB30" i="13" a="1"/>
  <c r="AB30" i="13"/>
  <c r="AC30" i="13" a="1"/>
  <c r="AC30" i="13"/>
  <c r="AD30" i="13" a="1"/>
  <c r="AD30" i="13"/>
  <c r="AE30" i="13" a="1"/>
  <c r="AE30" i="13"/>
  <c r="AF30" i="13" a="1"/>
  <c r="AF30" i="13"/>
  <c r="AG30" i="13" a="1"/>
  <c r="AG30" i="13"/>
  <c r="AH30" i="13" a="1"/>
  <c r="AH30" i="13"/>
  <c r="AI30" i="13" a="1"/>
  <c r="AI30" i="13"/>
  <c r="AJ30" i="13" a="1"/>
  <c r="AJ30" i="13"/>
  <c r="AK30" i="13" a="1"/>
  <c r="AK30" i="13"/>
  <c r="AL30" i="13" a="1"/>
  <c r="AL30" i="13"/>
  <c r="AM30" i="13" a="1"/>
  <c r="AM30" i="13"/>
  <c r="AN30" i="13" a="1"/>
  <c r="AN30" i="13"/>
  <c r="AO30" i="13" a="1"/>
  <c r="AO30" i="13"/>
  <c r="AP30" i="13" a="1"/>
  <c r="AP30" i="13"/>
  <c r="AQ30" i="13" a="1"/>
  <c r="AQ30" i="13"/>
  <c r="AR30" i="13" a="1"/>
  <c r="AR30" i="13"/>
  <c r="AS30" i="13" a="1"/>
  <c r="AS30" i="13"/>
  <c r="AT30" i="13" a="1"/>
  <c r="AT30" i="13"/>
  <c r="AU30" i="13" a="1"/>
  <c r="AU30" i="13"/>
  <c r="AV30" i="13" a="1"/>
  <c r="AV30" i="13"/>
  <c r="AW30" i="13" a="1"/>
  <c r="AW30" i="13"/>
  <c r="AX30" i="13" a="1"/>
  <c r="AX30" i="13"/>
  <c r="AY30" i="13" a="1"/>
  <c r="AY30" i="13"/>
  <c r="AZ30" i="13" a="1"/>
  <c r="AZ30" i="13"/>
  <c r="BA30" i="13" a="1"/>
  <c r="BA30" i="13"/>
  <c r="BB30" i="13" a="1"/>
  <c r="BB30" i="13"/>
  <c r="BC30" i="13" a="1"/>
  <c r="BC30" i="13"/>
  <c r="BD30" i="13" a="1"/>
  <c r="BD30" i="13"/>
  <c r="BE30" i="13" a="1"/>
  <c r="BE30" i="13"/>
  <c r="BF30" i="13" a="1"/>
  <c r="BF30" i="13"/>
  <c r="BG30" i="13" a="1"/>
  <c r="BG30" i="13"/>
  <c r="BH30" i="13" a="1"/>
  <c r="BH30" i="13"/>
  <c r="BI30" i="13" a="1"/>
  <c r="BI30" i="13"/>
  <c r="BJ30" i="13" a="1"/>
  <c r="BJ30" i="13"/>
  <c r="BK30" i="13" a="1"/>
  <c r="BK30" i="13"/>
  <c r="BL30" i="13" a="1"/>
  <c r="BL30" i="13"/>
  <c r="BM30" i="13" a="1"/>
  <c r="BM30" i="13"/>
  <c r="BN30" i="13" a="1"/>
  <c r="BN30" i="13"/>
  <c r="BO30" i="13" a="1"/>
  <c r="BO30" i="13"/>
  <c r="BP30" i="13" a="1"/>
  <c r="BP30" i="13"/>
  <c r="BQ30" i="13" a="1"/>
  <c r="BQ30" i="13"/>
  <c r="BR30" i="13" a="1"/>
  <c r="BR30" i="13"/>
  <c r="BS30" i="13" a="1"/>
  <c r="BS30" i="13"/>
  <c r="BT30" i="13" a="1"/>
  <c r="BT30" i="13"/>
  <c r="BU30" i="13" a="1"/>
  <c r="BU30" i="13"/>
  <c r="BV30" i="13" a="1"/>
  <c r="BV30" i="13"/>
  <c r="BW30" i="13" a="1"/>
  <c r="BW30" i="13"/>
  <c r="BX30" i="13" a="1"/>
  <c r="BX30" i="13"/>
  <c r="BY30" i="13" a="1"/>
  <c r="BY30" i="13"/>
  <c r="BZ30" i="13" a="1"/>
  <c r="BZ30" i="13"/>
  <c r="CA30" i="13" a="1"/>
  <c r="CA30" i="13"/>
  <c r="CB30" i="13" a="1"/>
  <c r="CB30" i="13"/>
  <c r="CC30" i="13" a="1"/>
  <c r="CC30" i="13"/>
  <c r="CD30" i="13" a="1"/>
  <c r="CD30" i="13"/>
  <c r="CE30" i="13" a="1"/>
  <c r="CE30" i="13"/>
  <c r="C31" i="13" a="1"/>
  <c r="C31" i="13"/>
  <c r="D31" i="13" a="1"/>
  <c r="D31" i="13"/>
  <c r="E31" i="13" a="1"/>
  <c r="E31" i="13"/>
  <c r="F31" i="13" a="1"/>
  <c r="F31" i="13"/>
  <c r="G31" i="13" a="1"/>
  <c r="G31" i="13"/>
  <c r="H31" i="13" a="1"/>
  <c r="H31" i="13"/>
  <c r="I31" i="13" a="1"/>
  <c r="I31" i="13"/>
  <c r="J31" i="13" a="1"/>
  <c r="J31" i="13"/>
  <c r="K31" i="13" a="1"/>
  <c r="K31" i="13"/>
  <c r="L31" i="13" a="1"/>
  <c r="L31" i="13"/>
  <c r="M31" i="13" a="1"/>
  <c r="M31" i="13"/>
  <c r="N31" i="13" a="1"/>
  <c r="N31" i="13"/>
  <c r="O31" i="13" a="1"/>
  <c r="O31" i="13"/>
  <c r="P31" i="13" a="1"/>
  <c r="P31" i="13"/>
  <c r="Q31" i="13" a="1"/>
  <c r="Q31" i="13"/>
  <c r="R31" i="13" a="1"/>
  <c r="R31" i="13"/>
  <c r="S31" i="13" a="1"/>
  <c r="S31" i="13"/>
  <c r="T31" i="13" a="1"/>
  <c r="T31" i="13"/>
  <c r="U31" i="13" a="1"/>
  <c r="U31" i="13"/>
  <c r="V31" i="13" a="1"/>
  <c r="V31" i="13"/>
  <c r="W31" i="13" a="1"/>
  <c r="W31" i="13"/>
  <c r="X31" i="13" a="1"/>
  <c r="X31" i="13"/>
  <c r="Y31" i="13" a="1"/>
  <c r="Y31" i="13"/>
  <c r="Z31" i="13" a="1"/>
  <c r="Z31" i="13"/>
  <c r="AA31" i="13" a="1"/>
  <c r="AA31" i="13"/>
  <c r="AB31" i="13" a="1"/>
  <c r="AB31" i="13"/>
  <c r="AC31" i="13" a="1"/>
  <c r="AC31" i="13"/>
  <c r="AD31" i="13" a="1"/>
  <c r="AD31" i="13"/>
  <c r="AE31" i="13" a="1"/>
  <c r="AE31" i="13"/>
  <c r="AF31" i="13" a="1"/>
  <c r="AF31" i="13"/>
  <c r="AG31" i="13" a="1"/>
  <c r="AG31" i="13"/>
  <c r="AH31" i="13" a="1"/>
  <c r="AH31" i="13"/>
  <c r="AI31" i="13" a="1"/>
  <c r="AI31" i="13"/>
  <c r="AJ31" i="13" a="1"/>
  <c r="AJ31" i="13"/>
  <c r="AK31" i="13" a="1"/>
  <c r="AK31" i="13"/>
  <c r="AL31" i="13" a="1"/>
  <c r="AL31" i="13"/>
  <c r="AM31" i="13" a="1"/>
  <c r="AM31" i="13"/>
  <c r="AN31" i="13" a="1"/>
  <c r="AN31" i="13"/>
  <c r="AO31" i="13" a="1"/>
  <c r="AO31" i="13"/>
  <c r="AP31" i="13" a="1"/>
  <c r="AP31" i="13"/>
  <c r="AQ31" i="13" a="1"/>
  <c r="AQ31" i="13"/>
  <c r="AR31" i="13" a="1"/>
  <c r="AR31" i="13"/>
  <c r="AS31" i="13" a="1"/>
  <c r="AS31" i="13"/>
  <c r="AT31" i="13" a="1"/>
  <c r="AT31" i="13"/>
  <c r="AU31" i="13" a="1"/>
  <c r="AU31" i="13"/>
  <c r="AV31" i="13" a="1"/>
  <c r="AV31" i="13"/>
  <c r="AW31" i="13" a="1"/>
  <c r="AW31" i="13"/>
  <c r="AX31" i="13" a="1"/>
  <c r="AX31" i="13"/>
  <c r="AY31" i="13" a="1"/>
  <c r="AY31" i="13"/>
  <c r="AZ31" i="13" a="1"/>
  <c r="AZ31" i="13"/>
  <c r="BA31" i="13" a="1"/>
  <c r="BA31" i="13"/>
  <c r="BB31" i="13" a="1"/>
  <c r="BB31" i="13"/>
  <c r="BC31" i="13" a="1"/>
  <c r="BC31" i="13"/>
  <c r="BD31" i="13" a="1"/>
  <c r="BD31" i="13"/>
  <c r="BE31" i="13" a="1"/>
  <c r="BE31" i="13"/>
  <c r="BF31" i="13" a="1"/>
  <c r="BF31" i="13"/>
  <c r="BG31" i="13" a="1"/>
  <c r="BG31" i="13"/>
  <c r="BH31" i="13" a="1"/>
  <c r="BH31" i="13"/>
  <c r="BI31" i="13" a="1"/>
  <c r="BI31" i="13"/>
  <c r="BJ31" i="13" a="1"/>
  <c r="BJ31" i="13"/>
  <c r="BK31" i="13" a="1"/>
  <c r="BK31" i="13"/>
  <c r="BL31" i="13" a="1"/>
  <c r="BL31" i="13"/>
  <c r="BM31" i="13" a="1"/>
  <c r="BM31" i="13"/>
  <c r="BN31" i="13" a="1"/>
  <c r="BN31" i="13"/>
  <c r="BO31" i="13" a="1"/>
  <c r="BO31" i="13"/>
  <c r="BP31" i="13" a="1"/>
  <c r="BP31" i="13"/>
  <c r="BQ31" i="13" a="1"/>
  <c r="BQ31" i="13"/>
  <c r="BR31" i="13" a="1"/>
  <c r="BR31" i="13"/>
  <c r="BS31" i="13" a="1"/>
  <c r="BS31" i="13"/>
  <c r="BT31" i="13" a="1"/>
  <c r="BT31" i="13"/>
  <c r="BU31" i="13" a="1"/>
  <c r="BU31" i="13"/>
  <c r="BV31" i="13" a="1"/>
  <c r="BV31" i="13"/>
  <c r="BW31" i="13" a="1"/>
  <c r="BW31" i="13"/>
  <c r="BX31" i="13" a="1"/>
  <c r="BX31" i="13"/>
  <c r="BY31" i="13" a="1"/>
  <c r="BY31" i="13"/>
  <c r="BZ31" i="13" a="1"/>
  <c r="BZ31" i="13"/>
  <c r="CA31" i="13" a="1"/>
  <c r="CA31" i="13"/>
  <c r="CB31" i="13" a="1"/>
  <c r="CB31" i="13"/>
  <c r="CC31" i="13" a="1"/>
  <c r="CC31" i="13"/>
  <c r="CD31" i="13" a="1"/>
  <c r="CD31" i="13"/>
  <c r="CE31" i="13" a="1"/>
  <c r="CE31" i="13"/>
  <c r="C32" i="13" a="1"/>
  <c r="C32" i="13"/>
  <c r="D32" i="13" a="1"/>
  <c r="D32" i="13"/>
  <c r="E32" i="13" a="1"/>
  <c r="E32" i="13"/>
  <c r="F32" i="13" a="1"/>
  <c r="F32" i="13"/>
  <c r="G32" i="13" a="1"/>
  <c r="G32" i="13"/>
  <c r="H32" i="13" a="1"/>
  <c r="H32" i="13"/>
  <c r="I32" i="13" a="1"/>
  <c r="I32" i="13"/>
  <c r="J32" i="13" a="1"/>
  <c r="J32" i="13"/>
  <c r="K32" i="13" a="1"/>
  <c r="K32" i="13"/>
  <c r="L32" i="13" a="1"/>
  <c r="L32" i="13"/>
  <c r="M32" i="13" a="1"/>
  <c r="M32" i="13"/>
  <c r="N32" i="13" a="1"/>
  <c r="N32" i="13"/>
  <c r="O32" i="13" a="1"/>
  <c r="O32" i="13"/>
  <c r="P32" i="13" a="1"/>
  <c r="P32" i="13"/>
  <c r="Q32" i="13" a="1"/>
  <c r="Q32" i="13"/>
  <c r="R32" i="13" a="1"/>
  <c r="R32" i="13"/>
  <c r="S32" i="13" a="1"/>
  <c r="S32" i="13"/>
  <c r="T32" i="13" a="1"/>
  <c r="T32" i="13"/>
  <c r="U32" i="13" a="1"/>
  <c r="U32" i="13"/>
  <c r="V32" i="13" a="1"/>
  <c r="V32" i="13"/>
  <c r="W32" i="13" a="1"/>
  <c r="W32" i="13"/>
  <c r="X32" i="13" a="1"/>
  <c r="X32" i="13"/>
  <c r="Y32" i="13" a="1"/>
  <c r="Y32" i="13"/>
  <c r="Z32" i="13" a="1"/>
  <c r="Z32" i="13"/>
  <c r="AA32" i="13" a="1"/>
  <c r="AA32" i="13"/>
  <c r="AB32" i="13" a="1"/>
  <c r="AB32" i="13"/>
  <c r="AC32" i="13" a="1"/>
  <c r="AC32" i="13"/>
  <c r="AD32" i="13" a="1"/>
  <c r="AD32" i="13"/>
  <c r="AE32" i="13" a="1"/>
  <c r="AE32" i="13"/>
  <c r="AF32" i="13" a="1"/>
  <c r="AF32" i="13"/>
  <c r="AG32" i="13" a="1"/>
  <c r="AG32" i="13"/>
  <c r="AH32" i="13" a="1"/>
  <c r="AH32" i="13"/>
  <c r="AI32" i="13" a="1"/>
  <c r="AI32" i="13"/>
  <c r="AJ32" i="13" a="1"/>
  <c r="AJ32" i="13"/>
  <c r="AK32" i="13" a="1"/>
  <c r="AK32" i="13"/>
  <c r="AL32" i="13" a="1"/>
  <c r="AL32" i="13"/>
  <c r="AM32" i="13" a="1"/>
  <c r="AM32" i="13"/>
  <c r="AN32" i="13" a="1"/>
  <c r="AN32" i="13"/>
  <c r="AO32" i="13" a="1"/>
  <c r="AO32" i="13"/>
  <c r="AP32" i="13" a="1"/>
  <c r="AP32" i="13"/>
  <c r="AQ32" i="13" a="1"/>
  <c r="AQ32" i="13"/>
  <c r="AR32" i="13" a="1"/>
  <c r="AR32" i="13"/>
  <c r="AS32" i="13" a="1"/>
  <c r="AS32" i="13"/>
  <c r="AT32" i="13" a="1"/>
  <c r="AT32" i="13"/>
  <c r="AU32" i="13" a="1"/>
  <c r="AU32" i="13"/>
  <c r="AV32" i="13" a="1"/>
  <c r="AV32" i="13"/>
  <c r="AW32" i="13" a="1"/>
  <c r="AW32" i="13"/>
  <c r="AX32" i="13" a="1"/>
  <c r="AX32" i="13"/>
  <c r="AY32" i="13" a="1"/>
  <c r="AY32" i="13"/>
  <c r="AZ32" i="13" a="1"/>
  <c r="AZ32" i="13"/>
  <c r="BA32" i="13" a="1"/>
  <c r="BA32" i="13"/>
  <c r="BB32" i="13" a="1"/>
  <c r="BB32" i="13"/>
  <c r="BC32" i="13" a="1"/>
  <c r="BC32" i="13"/>
  <c r="BD32" i="13" a="1"/>
  <c r="BD32" i="13"/>
  <c r="BE32" i="13" a="1"/>
  <c r="BE32" i="13"/>
  <c r="BF32" i="13" a="1"/>
  <c r="BF32" i="13"/>
  <c r="BG32" i="13" a="1"/>
  <c r="BG32" i="13"/>
  <c r="BH32" i="13" a="1"/>
  <c r="BH32" i="13"/>
  <c r="BI32" i="13" a="1"/>
  <c r="BI32" i="13"/>
  <c r="BJ32" i="13" a="1"/>
  <c r="BJ32" i="13"/>
  <c r="BK32" i="13" a="1"/>
  <c r="BK32" i="13"/>
  <c r="BL32" i="13" a="1"/>
  <c r="BL32" i="13"/>
  <c r="BM32" i="13" a="1"/>
  <c r="BM32" i="13"/>
  <c r="BN32" i="13" a="1"/>
  <c r="BN32" i="13"/>
  <c r="BO32" i="13" a="1"/>
  <c r="BO32" i="13"/>
  <c r="BP32" i="13" a="1"/>
  <c r="BP32" i="13"/>
  <c r="BQ32" i="13" a="1"/>
  <c r="BQ32" i="13"/>
  <c r="BR32" i="13" a="1"/>
  <c r="BR32" i="13"/>
  <c r="BS32" i="13" a="1"/>
  <c r="BS32" i="13"/>
  <c r="BT32" i="13" a="1"/>
  <c r="BT32" i="13"/>
  <c r="BU32" i="13" a="1"/>
  <c r="BU32" i="13"/>
  <c r="BV32" i="13" a="1"/>
  <c r="BV32" i="13"/>
  <c r="BW32" i="13" a="1"/>
  <c r="BW32" i="13"/>
  <c r="BX32" i="13" a="1"/>
  <c r="BX32" i="13"/>
  <c r="BY32" i="13" a="1"/>
  <c r="BY32" i="13"/>
  <c r="BZ32" i="13" a="1"/>
  <c r="BZ32" i="13"/>
  <c r="CA32" i="13" a="1"/>
  <c r="CA32" i="13"/>
  <c r="CB32" i="13" a="1"/>
  <c r="CB32" i="13"/>
  <c r="CC32" i="13" a="1"/>
  <c r="CC32" i="13"/>
  <c r="CD32" i="13" a="1"/>
  <c r="CD32" i="13"/>
  <c r="CE32" i="13" a="1"/>
  <c r="CE32" i="13"/>
  <c r="C33" i="13" a="1"/>
  <c r="C33" i="13"/>
  <c r="D33" i="13" a="1"/>
  <c r="D33" i="13"/>
  <c r="E33" i="13" a="1"/>
  <c r="E33" i="13"/>
  <c r="F33" i="13" a="1"/>
  <c r="F33" i="13"/>
  <c r="G33" i="13" a="1"/>
  <c r="G33" i="13"/>
  <c r="H33" i="13" a="1"/>
  <c r="H33" i="13"/>
  <c r="I33" i="13" a="1"/>
  <c r="I33" i="13"/>
  <c r="J33" i="13" a="1"/>
  <c r="J33" i="13"/>
  <c r="K33" i="13" a="1"/>
  <c r="K33" i="13"/>
  <c r="L33" i="13" a="1"/>
  <c r="L33" i="13"/>
  <c r="M33" i="13" a="1"/>
  <c r="M33" i="13"/>
  <c r="N33" i="13" a="1"/>
  <c r="N33" i="13"/>
  <c r="O33" i="13" a="1"/>
  <c r="O33" i="13"/>
  <c r="P33" i="13" a="1"/>
  <c r="P33" i="13"/>
  <c r="Q33" i="13" a="1"/>
  <c r="Q33" i="13"/>
  <c r="R33" i="13" a="1"/>
  <c r="R33" i="13"/>
  <c r="S33" i="13" a="1"/>
  <c r="S33" i="13"/>
  <c r="T33" i="13" a="1"/>
  <c r="T33" i="13"/>
  <c r="U33" i="13" a="1"/>
  <c r="U33" i="13"/>
  <c r="V33" i="13" a="1"/>
  <c r="V33" i="13"/>
  <c r="W33" i="13" a="1"/>
  <c r="W33" i="13"/>
  <c r="X33" i="13" a="1"/>
  <c r="X33" i="13"/>
  <c r="Y33" i="13" a="1"/>
  <c r="Y33" i="13"/>
  <c r="Z33" i="13" a="1"/>
  <c r="Z33" i="13"/>
  <c r="AA33" i="13" a="1"/>
  <c r="AA33" i="13"/>
  <c r="AB33" i="13" a="1"/>
  <c r="AB33" i="13"/>
  <c r="AC33" i="13" a="1"/>
  <c r="AC33" i="13"/>
  <c r="AD33" i="13" a="1"/>
  <c r="AD33" i="13"/>
  <c r="AE33" i="13" a="1"/>
  <c r="AE33" i="13"/>
  <c r="AF33" i="13" a="1"/>
  <c r="AF33" i="13"/>
  <c r="AG33" i="13" a="1"/>
  <c r="AG33" i="13"/>
  <c r="AH33" i="13" a="1"/>
  <c r="AH33" i="13"/>
  <c r="AI33" i="13" a="1"/>
  <c r="AI33" i="13"/>
  <c r="AJ33" i="13" a="1"/>
  <c r="AJ33" i="13"/>
  <c r="AK33" i="13" a="1"/>
  <c r="AK33" i="13"/>
  <c r="AL33" i="13" a="1"/>
  <c r="AL33" i="13"/>
  <c r="AM33" i="13" a="1"/>
  <c r="AM33" i="13"/>
  <c r="AN33" i="13" a="1"/>
  <c r="AN33" i="13"/>
  <c r="AO33" i="13" a="1"/>
  <c r="AO33" i="13"/>
  <c r="AP33" i="13" a="1"/>
  <c r="AP33" i="13"/>
  <c r="AQ33" i="13" a="1"/>
  <c r="AQ33" i="13"/>
  <c r="AR33" i="13" a="1"/>
  <c r="AR33" i="13"/>
  <c r="AS33" i="13" a="1"/>
  <c r="AS33" i="13"/>
  <c r="AT33" i="13" a="1"/>
  <c r="AT33" i="13"/>
  <c r="AU33" i="13" a="1"/>
  <c r="AU33" i="13"/>
  <c r="AV33" i="13" a="1"/>
  <c r="AV33" i="13"/>
  <c r="AW33" i="13" a="1"/>
  <c r="AW33" i="13"/>
  <c r="AX33" i="13" a="1"/>
  <c r="AX33" i="13"/>
  <c r="AY33" i="13" a="1"/>
  <c r="AY33" i="13"/>
  <c r="AZ33" i="13" a="1"/>
  <c r="AZ33" i="13"/>
  <c r="BA33" i="13" a="1"/>
  <c r="BA33" i="13"/>
  <c r="BB33" i="13" a="1"/>
  <c r="BB33" i="13"/>
  <c r="BC33" i="13" a="1"/>
  <c r="BC33" i="13"/>
  <c r="BD33" i="13" a="1"/>
  <c r="BD33" i="13"/>
  <c r="BE33" i="13" a="1"/>
  <c r="BE33" i="13"/>
  <c r="BF33" i="13" a="1"/>
  <c r="BF33" i="13"/>
  <c r="BG33" i="13" a="1"/>
  <c r="BG33" i="13"/>
  <c r="BH33" i="13" a="1"/>
  <c r="BH33" i="13"/>
  <c r="BI33" i="13" a="1"/>
  <c r="BI33" i="13"/>
  <c r="BJ33" i="13" a="1"/>
  <c r="BJ33" i="13"/>
  <c r="BK33" i="13" a="1"/>
  <c r="BK33" i="13"/>
  <c r="BL33" i="13" a="1"/>
  <c r="BL33" i="13"/>
  <c r="BM33" i="13" a="1"/>
  <c r="BM33" i="13"/>
  <c r="BN33" i="13" a="1"/>
  <c r="BN33" i="13"/>
  <c r="BO33" i="13" a="1"/>
  <c r="BO33" i="13"/>
  <c r="BP33" i="13" a="1"/>
  <c r="BP33" i="13"/>
  <c r="BQ33" i="13" a="1"/>
  <c r="BQ33" i="13"/>
  <c r="BR33" i="13" a="1"/>
  <c r="BR33" i="13"/>
  <c r="BS33" i="13" a="1"/>
  <c r="BS33" i="13"/>
  <c r="BT33" i="13" a="1"/>
  <c r="BT33" i="13"/>
  <c r="BU33" i="13" a="1"/>
  <c r="BU33" i="13"/>
  <c r="BV33" i="13" a="1"/>
  <c r="BV33" i="13"/>
  <c r="BW33" i="13" a="1"/>
  <c r="BW33" i="13"/>
  <c r="BX33" i="13" a="1"/>
  <c r="BX33" i="13"/>
  <c r="BY33" i="13" a="1"/>
  <c r="BY33" i="13"/>
  <c r="BZ33" i="13" a="1"/>
  <c r="BZ33" i="13"/>
  <c r="CA33" i="13" a="1"/>
  <c r="CA33" i="13"/>
  <c r="CB33" i="13" a="1"/>
  <c r="CB33" i="13"/>
  <c r="CC33" i="13" a="1"/>
  <c r="CC33" i="13"/>
  <c r="CD33" i="13" a="1"/>
  <c r="CD33" i="13"/>
  <c r="CE33" i="13" a="1"/>
  <c r="CE33" i="13"/>
  <c r="C34" i="13" a="1"/>
  <c r="C34" i="13"/>
  <c r="D34" i="13" a="1"/>
  <c r="D34" i="13"/>
  <c r="E34" i="13" a="1"/>
  <c r="E34" i="13"/>
  <c r="F34" i="13" a="1"/>
  <c r="F34" i="13"/>
  <c r="G34" i="13" a="1"/>
  <c r="G34" i="13"/>
  <c r="H34" i="13" a="1"/>
  <c r="H34" i="13"/>
  <c r="I34" i="13" a="1"/>
  <c r="I34" i="13"/>
  <c r="J34" i="13" a="1"/>
  <c r="J34" i="13"/>
  <c r="K34" i="13" a="1"/>
  <c r="K34" i="13"/>
  <c r="L34" i="13" a="1"/>
  <c r="L34" i="13"/>
  <c r="M34" i="13" a="1"/>
  <c r="M34" i="13"/>
  <c r="N34" i="13" a="1"/>
  <c r="N34" i="13"/>
  <c r="O34" i="13" a="1"/>
  <c r="O34" i="13"/>
  <c r="P34" i="13" a="1"/>
  <c r="P34" i="13"/>
  <c r="Q34" i="13" a="1"/>
  <c r="Q34" i="13"/>
  <c r="R34" i="13" a="1"/>
  <c r="R34" i="13"/>
  <c r="S34" i="13" a="1"/>
  <c r="S34" i="13"/>
  <c r="T34" i="13" a="1"/>
  <c r="T34" i="13"/>
  <c r="U34" i="13" a="1"/>
  <c r="U34" i="13"/>
  <c r="V34" i="13" a="1"/>
  <c r="V34" i="13"/>
  <c r="W34" i="13" a="1"/>
  <c r="W34" i="13"/>
  <c r="X34" i="13" a="1"/>
  <c r="X34" i="13"/>
  <c r="Y34" i="13" a="1"/>
  <c r="Y34" i="13"/>
  <c r="Z34" i="13" a="1"/>
  <c r="Z34" i="13"/>
  <c r="AA34" i="13" a="1"/>
  <c r="AA34" i="13"/>
  <c r="AB34" i="13" a="1"/>
  <c r="AB34" i="13"/>
  <c r="AC34" i="13" a="1"/>
  <c r="AC34" i="13"/>
  <c r="AD34" i="13" a="1"/>
  <c r="AD34" i="13"/>
  <c r="AE34" i="13" a="1"/>
  <c r="AE34" i="13"/>
  <c r="AF34" i="13" a="1"/>
  <c r="AF34" i="13"/>
  <c r="AG34" i="13" a="1"/>
  <c r="AG34" i="13"/>
  <c r="AH34" i="13" a="1"/>
  <c r="AH34" i="13"/>
  <c r="AI34" i="13" a="1"/>
  <c r="AI34" i="13"/>
  <c r="AJ34" i="13" a="1"/>
  <c r="AJ34" i="13"/>
  <c r="AK34" i="13" a="1"/>
  <c r="AK34" i="13"/>
  <c r="AL34" i="13" a="1"/>
  <c r="AL34" i="13"/>
  <c r="AM34" i="13" a="1"/>
  <c r="AM34" i="13"/>
  <c r="AN34" i="13" a="1"/>
  <c r="AN34" i="13"/>
  <c r="AO34" i="13" a="1"/>
  <c r="AO34" i="13"/>
  <c r="AP34" i="13" a="1"/>
  <c r="AP34" i="13"/>
  <c r="AQ34" i="13" a="1"/>
  <c r="AQ34" i="13"/>
  <c r="AR34" i="13" a="1"/>
  <c r="AR34" i="13"/>
  <c r="AS34" i="13" a="1"/>
  <c r="AS34" i="13"/>
  <c r="AT34" i="13" a="1"/>
  <c r="AT34" i="13"/>
  <c r="AU34" i="13" a="1"/>
  <c r="AU34" i="13"/>
  <c r="AV34" i="13" a="1"/>
  <c r="AV34" i="13"/>
  <c r="AW34" i="13" a="1"/>
  <c r="AW34" i="13"/>
  <c r="AX34" i="13" a="1"/>
  <c r="AX34" i="13"/>
  <c r="AY34" i="13" a="1"/>
  <c r="AY34" i="13"/>
  <c r="AZ34" i="13" a="1"/>
  <c r="AZ34" i="13"/>
  <c r="BA34" i="13" a="1"/>
  <c r="BA34" i="13"/>
  <c r="BB34" i="13" a="1"/>
  <c r="BB34" i="13"/>
  <c r="BC34" i="13" a="1"/>
  <c r="BC34" i="13"/>
  <c r="BD34" i="13" a="1"/>
  <c r="BD34" i="13"/>
  <c r="BE34" i="13" a="1"/>
  <c r="BE34" i="13"/>
  <c r="BF34" i="13" a="1"/>
  <c r="BF34" i="13"/>
  <c r="BG34" i="13" a="1"/>
  <c r="BG34" i="13"/>
  <c r="BH34" i="13" a="1"/>
  <c r="BH34" i="13"/>
  <c r="BI34" i="13" a="1"/>
  <c r="BI34" i="13"/>
  <c r="BJ34" i="13" a="1"/>
  <c r="BJ34" i="13"/>
  <c r="BK34" i="13" a="1"/>
  <c r="BK34" i="13"/>
  <c r="BL34" i="13" a="1"/>
  <c r="BL34" i="13"/>
  <c r="BM34" i="13" a="1"/>
  <c r="BM34" i="13"/>
  <c r="BN34" i="13" a="1"/>
  <c r="BN34" i="13"/>
  <c r="BO34" i="13" a="1"/>
  <c r="BO34" i="13"/>
  <c r="BP34" i="13" a="1"/>
  <c r="BP34" i="13"/>
  <c r="BQ34" i="13" a="1"/>
  <c r="BQ34" i="13"/>
  <c r="BR34" i="13" a="1"/>
  <c r="BR34" i="13"/>
  <c r="BS34" i="13" a="1"/>
  <c r="BS34" i="13"/>
  <c r="BT34" i="13" a="1"/>
  <c r="BT34" i="13"/>
  <c r="BU34" i="13" a="1"/>
  <c r="BU34" i="13"/>
  <c r="BV34" i="13" a="1"/>
  <c r="BV34" i="13"/>
  <c r="BW34" i="13" a="1"/>
  <c r="BW34" i="13"/>
  <c r="BX34" i="13" a="1"/>
  <c r="BX34" i="13"/>
  <c r="BY34" i="13" a="1"/>
  <c r="BY34" i="13"/>
  <c r="BZ34" i="13" a="1"/>
  <c r="BZ34" i="13"/>
  <c r="CA34" i="13" a="1"/>
  <c r="CA34" i="13"/>
  <c r="CB34" i="13" a="1"/>
  <c r="CB34" i="13"/>
  <c r="CC34" i="13" a="1"/>
  <c r="CC34" i="13"/>
  <c r="CD34" i="13" a="1"/>
  <c r="CD34" i="13"/>
  <c r="CE34" i="13" a="1"/>
  <c r="CE34" i="13"/>
  <c r="C35" i="13" a="1"/>
  <c r="C35" i="13"/>
  <c r="D35" i="13" a="1"/>
  <c r="D35" i="13"/>
  <c r="E35" i="13" a="1"/>
  <c r="E35" i="13"/>
  <c r="F35" i="13" a="1"/>
  <c r="F35" i="13"/>
  <c r="G35" i="13" a="1"/>
  <c r="G35" i="13"/>
  <c r="H35" i="13" a="1"/>
  <c r="H35" i="13"/>
  <c r="I35" i="13" a="1"/>
  <c r="I35" i="13"/>
  <c r="J35" i="13" a="1"/>
  <c r="J35" i="13"/>
  <c r="K35" i="13" a="1"/>
  <c r="K35" i="13"/>
  <c r="L35" i="13" a="1"/>
  <c r="L35" i="13"/>
  <c r="M35" i="13" a="1"/>
  <c r="M35" i="13"/>
  <c r="N35" i="13" a="1"/>
  <c r="N35" i="13"/>
  <c r="O35" i="13" a="1"/>
  <c r="O35" i="13"/>
  <c r="P35" i="13" a="1"/>
  <c r="P35" i="13"/>
  <c r="Q35" i="13" a="1"/>
  <c r="Q35" i="13"/>
  <c r="R35" i="13" a="1"/>
  <c r="R35" i="13"/>
  <c r="S35" i="13" a="1"/>
  <c r="S35" i="13"/>
  <c r="T35" i="13" a="1"/>
  <c r="T35" i="13"/>
  <c r="U35" i="13" a="1"/>
  <c r="U35" i="13"/>
  <c r="V35" i="13" a="1"/>
  <c r="V35" i="13"/>
  <c r="W35" i="13" a="1"/>
  <c r="W35" i="13"/>
  <c r="X35" i="13" a="1"/>
  <c r="X35" i="13"/>
  <c r="Y35" i="13" a="1"/>
  <c r="Y35" i="13"/>
  <c r="Z35" i="13" a="1"/>
  <c r="Z35" i="13"/>
  <c r="AA35" i="13" a="1"/>
  <c r="AA35" i="13"/>
  <c r="AB35" i="13" a="1"/>
  <c r="AB35" i="13"/>
  <c r="AC35" i="13" a="1"/>
  <c r="AC35" i="13"/>
  <c r="AD35" i="13" a="1"/>
  <c r="AD35" i="13"/>
  <c r="AE35" i="13" a="1"/>
  <c r="AE35" i="13"/>
  <c r="AF35" i="13" a="1"/>
  <c r="AF35" i="13"/>
  <c r="AG35" i="13" a="1"/>
  <c r="AG35" i="13"/>
  <c r="AH35" i="13" a="1"/>
  <c r="AH35" i="13"/>
  <c r="AI35" i="13" a="1"/>
  <c r="AI35" i="13"/>
  <c r="AJ35" i="13" a="1"/>
  <c r="AJ35" i="13"/>
  <c r="AK35" i="13" a="1"/>
  <c r="AK35" i="13"/>
  <c r="AL35" i="13" a="1"/>
  <c r="AL35" i="13"/>
  <c r="AM35" i="13" a="1"/>
  <c r="AM35" i="13"/>
  <c r="AN35" i="13" a="1"/>
  <c r="AN35" i="13"/>
  <c r="AO35" i="13" a="1"/>
  <c r="AO35" i="13"/>
  <c r="AP35" i="13" a="1"/>
  <c r="AP35" i="13"/>
  <c r="AQ35" i="13" a="1"/>
  <c r="AQ35" i="13"/>
  <c r="AR35" i="13" a="1"/>
  <c r="AR35" i="13"/>
  <c r="AS35" i="13" a="1"/>
  <c r="AS35" i="13"/>
  <c r="AT35" i="13" a="1"/>
  <c r="AT35" i="13"/>
  <c r="AU35" i="13" a="1"/>
  <c r="AU35" i="13"/>
  <c r="AV35" i="13" a="1"/>
  <c r="AV35" i="13"/>
  <c r="AW35" i="13" a="1"/>
  <c r="AW35" i="13"/>
  <c r="AX35" i="13" a="1"/>
  <c r="AX35" i="13"/>
  <c r="AY35" i="13" a="1"/>
  <c r="AY35" i="13"/>
  <c r="AZ35" i="13" a="1"/>
  <c r="AZ35" i="13"/>
  <c r="BA35" i="13" a="1"/>
  <c r="BA35" i="13"/>
  <c r="BB35" i="13" a="1"/>
  <c r="BB35" i="13"/>
  <c r="BC35" i="13" a="1"/>
  <c r="BC35" i="13"/>
  <c r="BD35" i="13" a="1"/>
  <c r="BD35" i="13"/>
  <c r="BE35" i="13" a="1"/>
  <c r="BE35" i="13"/>
  <c r="BF35" i="13" a="1"/>
  <c r="BF35" i="13"/>
  <c r="BG35" i="13" a="1"/>
  <c r="BG35" i="13"/>
  <c r="BH35" i="13" a="1"/>
  <c r="BH35" i="13"/>
  <c r="BI35" i="13" a="1"/>
  <c r="BI35" i="13"/>
  <c r="BJ35" i="13" a="1"/>
  <c r="BJ35" i="13"/>
  <c r="BK35" i="13" a="1"/>
  <c r="BK35" i="13"/>
  <c r="BL35" i="13" a="1"/>
  <c r="BL35" i="13"/>
  <c r="BM35" i="13" a="1"/>
  <c r="BM35" i="13"/>
  <c r="BN35" i="13" a="1"/>
  <c r="BN35" i="13"/>
  <c r="BO35" i="13" a="1"/>
  <c r="BO35" i="13"/>
  <c r="BP35" i="13" a="1"/>
  <c r="BP35" i="13"/>
  <c r="BQ35" i="13" a="1"/>
  <c r="BQ35" i="13"/>
  <c r="BR35" i="13" a="1"/>
  <c r="BR35" i="13"/>
  <c r="BS35" i="13" a="1"/>
  <c r="BS35" i="13"/>
  <c r="BT35" i="13" a="1"/>
  <c r="BT35" i="13"/>
  <c r="BU35" i="13" a="1"/>
  <c r="BU35" i="13"/>
  <c r="BV35" i="13" a="1"/>
  <c r="BV35" i="13"/>
  <c r="BW35" i="13" a="1"/>
  <c r="BW35" i="13"/>
  <c r="BX35" i="13" a="1"/>
  <c r="BX35" i="13"/>
  <c r="BY35" i="13" a="1"/>
  <c r="BY35" i="13"/>
  <c r="BZ35" i="13" a="1"/>
  <c r="BZ35" i="13"/>
  <c r="CA35" i="13" a="1"/>
  <c r="CA35" i="13"/>
  <c r="CB35" i="13" a="1"/>
  <c r="CB35" i="13"/>
  <c r="CC35" i="13" a="1"/>
  <c r="CC35" i="13"/>
  <c r="CD35" i="13" a="1"/>
  <c r="CD35" i="13"/>
  <c r="CE35" i="13" a="1"/>
  <c r="CE35" i="13"/>
  <c r="C36" i="13" a="1"/>
  <c r="C36" i="13"/>
  <c r="D36" i="13" a="1"/>
  <c r="D36" i="13"/>
  <c r="E36" i="13" a="1"/>
  <c r="E36" i="13"/>
  <c r="F36" i="13" a="1"/>
  <c r="F36" i="13"/>
  <c r="G36" i="13" a="1"/>
  <c r="G36" i="13"/>
  <c r="H36" i="13" a="1"/>
  <c r="H36" i="13"/>
  <c r="I36" i="13" a="1"/>
  <c r="I36" i="13"/>
  <c r="J36" i="13" a="1"/>
  <c r="J36" i="13"/>
  <c r="K36" i="13" a="1"/>
  <c r="K36" i="13"/>
  <c r="L36" i="13" a="1"/>
  <c r="L36" i="13"/>
  <c r="M36" i="13" a="1"/>
  <c r="M36" i="13"/>
  <c r="N36" i="13" a="1"/>
  <c r="N36" i="13"/>
  <c r="O36" i="13" a="1"/>
  <c r="O36" i="13"/>
  <c r="P36" i="13" a="1"/>
  <c r="P36" i="13"/>
  <c r="Q36" i="13" a="1"/>
  <c r="Q36" i="13"/>
  <c r="R36" i="13" a="1"/>
  <c r="R36" i="13"/>
  <c r="S36" i="13" a="1"/>
  <c r="S36" i="13"/>
  <c r="T36" i="13" a="1"/>
  <c r="T36" i="13"/>
  <c r="U36" i="13" a="1"/>
  <c r="U36" i="13"/>
  <c r="V36" i="13" a="1"/>
  <c r="V36" i="13"/>
  <c r="W36" i="13" a="1"/>
  <c r="W36" i="13"/>
  <c r="X36" i="13" a="1"/>
  <c r="X36" i="13"/>
  <c r="Y36" i="13" a="1"/>
  <c r="Y36" i="13"/>
  <c r="Z36" i="13" a="1"/>
  <c r="Z36" i="13"/>
  <c r="AA36" i="13" a="1"/>
  <c r="AA36" i="13"/>
  <c r="AB36" i="13" a="1"/>
  <c r="AB36" i="13"/>
  <c r="AC36" i="13" a="1"/>
  <c r="AC36" i="13"/>
  <c r="AD36" i="13" a="1"/>
  <c r="AD36" i="13"/>
  <c r="AE36" i="13" a="1"/>
  <c r="AE36" i="13"/>
  <c r="AF36" i="13" a="1"/>
  <c r="AF36" i="13"/>
  <c r="AG36" i="13" a="1"/>
  <c r="AG36" i="13"/>
  <c r="AH36" i="13" a="1"/>
  <c r="AH36" i="13"/>
  <c r="AI36" i="13" a="1"/>
  <c r="AI36" i="13"/>
  <c r="AJ36" i="13" a="1"/>
  <c r="AJ36" i="13"/>
  <c r="AK36" i="13" a="1"/>
  <c r="AK36" i="13"/>
  <c r="AL36" i="13" a="1"/>
  <c r="AL36" i="13"/>
  <c r="AM36" i="13" a="1"/>
  <c r="AM36" i="13"/>
  <c r="AN36" i="13" a="1"/>
  <c r="AN36" i="13"/>
  <c r="AO36" i="13" a="1"/>
  <c r="AO36" i="13"/>
  <c r="AP36" i="13" a="1"/>
  <c r="AP36" i="13"/>
  <c r="AQ36" i="13" a="1"/>
  <c r="AQ36" i="13"/>
  <c r="AR36" i="13" a="1"/>
  <c r="AR36" i="13"/>
  <c r="AS36" i="13" a="1"/>
  <c r="AS36" i="13"/>
  <c r="AT36" i="13" a="1"/>
  <c r="AT36" i="13"/>
  <c r="AU36" i="13" a="1"/>
  <c r="AU36" i="13"/>
  <c r="AV36" i="13" a="1"/>
  <c r="AV36" i="13"/>
  <c r="AW36" i="13" a="1"/>
  <c r="AW36" i="13"/>
  <c r="AX36" i="13" a="1"/>
  <c r="AX36" i="13"/>
  <c r="AY36" i="13" a="1"/>
  <c r="AY36" i="13"/>
  <c r="AZ36" i="13" a="1"/>
  <c r="AZ36" i="13"/>
  <c r="BA36" i="13" a="1"/>
  <c r="BA36" i="13"/>
  <c r="BB36" i="13" a="1"/>
  <c r="BB36" i="13"/>
  <c r="BC36" i="13" a="1"/>
  <c r="BC36" i="13"/>
  <c r="BD36" i="13" a="1"/>
  <c r="BD36" i="13"/>
  <c r="BE36" i="13" a="1"/>
  <c r="BE36" i="13"/>
  <c r="BF36" i="13" a="1"/>
  <c r="BF36" i="13"/>
  <c r="BG36" i="13" a="1"/>
  <c r="BG36" i="13"/>
  <c r="BH36" i="13" a="1"/>
  <c r="BH36" i="13"/>
  <c r="BI36" i="13" a="1"/>
  <c r="BI36" i="13"/>
  <c r="BJ36" i="13" a="1"/>
  <c r="BJ36" i="13"/>
  <c r="BK36" i="13" a="1"/>
  <c r="BK36" i="13"/>
  <c r="BL36" i="13" a="1"/>
  <c r="BL36" i="13"/>
  <c r="BM36" i="13" a="1"/>
  <c r="BM36" i="13"/>
  <c r="BN36" i="13" a="1"/>
  <c r="BN36" i="13"/>
  <c r="BO36" i="13" a="1"/>
  <c r="BO36" i="13"/>
  <c r="BP36" i="13" a="1"/>
  <c r="BP36" i="13"/>
  <c r="BQ36" i="13" a="1"/>
  <c r="BQ36" i="13"/>
  <c r="BR36" i="13" a="1"/>
  <c r="BR36" i="13"/>
  <c r="BS36" i="13" a="1"/>
  <c r="BS36" i="13"/>
  <c r="BT36" i="13" a="1"/>
  <c r="BT36" i="13"/>
  <c r="BU36" i="13" a="1"/>
  <c r="BU36" i="13"/>
  <c r="BV36" i="13" a="1"/>
  <c r="BV36" i="13"/>
  <c r="BW36" i="13" a="1"/>
  <c r="BW36" i="13"/>
  <c r="BX36" i="13" a="1"/>
  <c r="BX36" i="13"/>
  <c r="BY36" i="13" a="1"/>
  <c r="BY36" i="13"/>
  <c r="BZ36" i="13" a="1"/>
  <c r="BZ36" i="13"/>
  <c r="CA36" i="13" a="1"/>
  <c r="CA36" i="13"/>
  <c r="CB36" i="13" a="1"/>
  <c r="CB36" i="13"/>
  <c r="CC36" i="13" a="1"/>
  <c r="CC36" i="13"/>
  <c r="CD36" i="13" a="1"/>
  <c r="CD36" i="13"/>
  <c r="CE36" i="13" a="1"/>
  <c r="CE36" i="13"/>
  <c r="C37" i="13" a="1"/>
  <c r="C37" i="13"/>
  <c r="D37" i="13" a="1"/>
  <c r="D37" i="13"/>
  <c r="E37" i="13" a="1"/>
  <c r="E37" i="13"/>
  <c r="F37" i="13" a="1"/>
  <c r="F37" i="13"/>
  <c r="G37" i="13" a="1"/>
  <c r="G37" i="13"/>
  <c r="H37" i="13" a="1"/>
  <c r="H37" i="13"/>
  <c r="I37" i="13" a="1"/>
  <c r="I37" i="13"/>
  <c r="J37" i="13" a="1"/>
  <c r="J37" i="13"/>
  <c r="K37" i="13" a="1"/>
  <c r="K37" i="13"/>
  <c r="L37" i="13" a="1"/>
  <c r="L37" i="13"/>
  <c r="M37" i="13" a="1"/>
  <c r="M37" i="13"/>
  <c r="N37" i="13" a="1"/>
  <c r="N37" i="13"/>
  <c r="O37" i="13" a="1"/>
  <c r="O37" i="13"/>
  <c r="P37" i="13" a="1"/>
  <c r="P37" i="13"/>
  <c r="Q37" i="13" a="1"/>
  <c r="Q37" i="13"/>
  <c r="R37" i="13" a="1"/>
  <c r="R37" i="13"/>
  <c r="S37" i="13" a="1"/>
  <c r="S37" i="13"/>
  <c r="T37" i="13" a="1"/>
  <c r="T37" i="13"/>
  <c r="U37" i="13" a="1"/>
  <c r="U37" i="13"/>
  <c r="V37" i="13" a="1"/>
  <c r="V37" i="13"/>
  <c r="W37" i="13" a="1"/>
  <c r="W37" i="13"/>
  <c r="X37" i="13" a="1"/>
  <c r="X37" i="13"/>
  <c r="Y37" i="13" a="1"/>
  <c r="Y37" i="13"/>
  <c r="Z37" i="13" a="1"/>
  <c r="Z37" i="13"/>
  <c r="AA37" i="13" a="1"/>
  <c r="AA37" i="13"/>
  <c r="AB37" i="13" a="1"/>
  <c r="AB37" i="13"/>
  <c r="AC37" i="13" a="1"/>
  <c r="AC37" i="13"/>
  <c r="AD37" i="13" a="1"/>
  <c r="AD37" i="13"/>
  <c r="AE37" i="13" a="1"/>
  <c r="AE37" i="13"/>
  <c r="AF37" i="13" a="1"/>
  <c r="AF37" i="13"/>
  <c r="AG37" i="13" a="1"/>
  <c r="AG37" i="13"/>
  <c r="AH37" i="13" a="1"/>
  <c r="AH37" i="13"/>
  <c r="AI37" i="13" a="1"/>
  <c r="AI37" i="13"/>
  <c r="AJ37" i="13" a="1"/>
  <c r="AJ37" i="13"/>
  <c r="AK37" i="13" a="1"/>
  <c r="AK37" i="13"/>
  <c r="AL37" i="13" a="1"/>
  <c r="AL37" i="13"/>
  <c r="AM37" i="13" a="1"/>
  <c r="AM37" i="13"/>
  <c r="AN37" i="13" a="1"/>
  <c r="AN37" i="13"/>
  <c r="AO37" i="13" a="1"/>
  <c r="AO37" i="13"/>
  <c r="AP37" i="13" a="1"/>
  <c r="AP37" i="13"/>
  <c r="AQ37" i="13" a="1"/>
  <c r="AQ37" i="13"/>
  <c r="AR37" i="13" a="1"/>
  <c r="AR37" i="13"/>
  <c r="AS37" i="13" a="1"/>
  <c r="AS37" i="13"/>
  <c r="AT37" i="13" a="1"/>
  <c r="AT37" i="13"/>
  <c r="AU37" i="13" a="1"/>
  <c r="AU37" i="13"/>
  <c r="AV37" i="13" a="1"/>
  <c r="AV37" i="13"/>
  <c r="AW37" i="13" a="1"/>
  <c r="AW37" i="13"/>
  <c r="AX37" i="13" a="1"/>
  <c r="AX37" i="13"/>
  <c r="AY37" i="13" a="1"/>
  <c r="AY37" i="13"/>
  <c r="AZ37" i="13" a="1"/>
  <c r="AZ37" i="13"/>
  <c r="BA37" i="13" a="1"/>
  <c r="BA37" i="13"/>
  <c r="BB37" i="13" a="1"/>
  <c r="BB37" i="13"/>
  <c r="BC37" i="13" a="1"/>
  <c r="BC37" i="13"/>
  <c r="BD37" i="13" a="1"/>
  <c r="BD37" i="13"/>
  <c r="BE37" i="13" a="1"/>
  <c r="BE37" i="13"/>
  <c r="BF37" i="13" a="1"/>
  <c r="BF37" i="13"/>
  <c r="BG37" i="13" a="1"/>
  <c r="BG37" i="13"/>
  <c r="BH37" i="13" a="1"/>
  <c r="BH37" i="13"/>
  <c r="BI37" i="13" a="1"/>
  <c r="BI37" i="13"/>
  <c r="BJ37" i="13" a="1"/>
  <c r="BJ37" i="13"/>
  <c r="BK37" i="13" a="1"/>
  <c r="BK37" i="13"/>
  <c r="BL37" i="13" a="1"/>
  <c r="BL37" i="13"/>
  <c r="BM37" i="13" a="1"/>
  <c r="BM37" i="13"/>
  <c r="BN37" i="13" a="1"/>
  <c r="BN37" i="13"/>
  <c r="BO37" i="13" a="1"/>
  <c r="BO37" i="13"/>
  <c r="BP37" i="13" a="1"/>
  <c r="BP37" i="13"/>
  <c r="BQ37" i="13" a="1"/>
  <c r="BQ37" i="13"/>
  <c r="BR37" i="13" a="1"/>
  <c r="BR37" i="13"/>
  <c r="BS37" i="13" a="1"/>
  <c r="BS37" i="13"/>
  <c r="BT37" i="13" a="1"/>
  <c r="BT37" i="13"/>
  <c r="BU37" i="13" a="1"/>
  <c r="BU37" i="13"/>
  <c r="BV37" i="13" a="1"/>
  <c r="BV37" i="13"/>
  <c r="BW37" i="13" a="1"/>
  <c r="BW37" i="13"/>
  <c r="BX37" i="13" a="1"/>
  <c r="BX37" i="13"/>
  <c r="BY37" i="13" a="1"/>
  <c r="BY37" i="13"/>
  <c r="BZ37" i="13" a="1"/>
  <c r="BZ37" i="13"/>
  <c r="CA37" i="13" a="1"/>
  <c r="CA37" i="13"/>
  <c r="CB37" i="13" a="1"/>
  <c r="CB37" i="13"/>
  <c r="CC37" i="13" a="1"/>
  <c r="CC37" i="13"/>
  <c r="CD37" i="13" a="1"/>
  <c r="CD37" i="13"/>
  <c r="CE37" i="13" a="1"/>
  <c r="CE37" i="13"/>
  <c r="C38" i="13" a="1"/>
  <c r="C38" i="13"/>
  <c r="D38" i="13" a="1"/>
  <c r="D38" i="13"/>
  <c r="E38" i="13" a="1"/>
  <c r="E38" i="13"/>
  <c r="F38" i="13" a="1"/>
  <c r="F38" i="13"/>
  <c r="G38" i="13" a="1"/>
  <c r="G38" i="13"/>
  <c r="H38" i="13" a="1"/>
  <c r="H38" i="13"/>
  <c r="I38" i="13" a="1"/>
  <c r="I38" i="13"/>
  <c r="J38" i="13" a="1"/>
  <c r="J38" i="13"/>
  <c r="K38" i="13" a="1"/>
  <c r="K38" i="13"/>
  <c r="L38" i="13" a="1"/>
  <c r="L38" i="13"/>
  <c r="M38" i="13" a="1"/>
  <c r="M38" i="13"/>
  <c r="N38" i="13" a="1"/>
  <c r="N38" i="13"/>
  <c r="O38" i="13" a="1"/>
  <c r="O38" i="13"/>
  <c r="P38" i="13" a="1"/>
  <c r="P38" i="13"/>
  <c r="Q38" i="13" a="1"/>
  <c r="Q38" i="13"/>
  <c r="R38" i="13" a="1"/>
  <c r="R38" i="13"/>
  <c r="S38" i="13" a="1"/>
  <c r="S38" i="13"/>
  <c r="T38" i="13" a="1"/>
  <c r="T38" i="13"/>
  <c r="U38" i="13" a="1"/>
  <c r="U38" i="13"/>
  <c r="V38" i="13" a="1"/>
  <c r="V38" i="13"/>
  <c r="W38" i="13" a="1"/>
  <c r="W38" i="13"/>
  <c r="X38" i="13" a="1"/>
  <c r="X38" i="13"/>
  <c r="Y38" i="13" a="1"/>
  <c r="Y38" i="13"/>
  <c r="Z38" i="13" a="1"/>
  <c r="Z38" i="13"/>
  <c r="AA38" i="13" a="1"/>
  <c r="AA38" i="13"/>
  <c r="AB38" i="13" a="1"/>
  <c r="AB38" i="13"/>
  <c r="AC38" i="13" a="1"/>
  <c r="AC38" i="13"/>
  <c r="AD38" i="13" a="1"/>
  <c r="AD38" i="13"/>
  <c r="AE38" i="13" a="1"/>
  <c r="AE38" i="13"/>
  <c r="AF38" i="13" a="1"/>
  <c r="AF38" i="13"/>
  <c r="AG38" i="13" a="1"/>
  <c r="AG38" i="13"/>
  <c r="AH38" i="13" a="1"/>
  <c r="AH38" i="13"/>
  <c r="AI38" i="13" a="1"/>
  <c r="AI38" i="13"/>
  <c r="AJ38" i="13" a="1"/>
  <c r="AJ38" i="13"/>
  <c r="AK38" i="13" a="1"/>
  <c r="AK38" i="13"/>
  <c r="AL38" i="13" a="1"/>
  <c r="AL38" i="13"/>
  <c r="AM38" i="13" a="1"/>
  <c r="AM38" i="13"/>
  <c r="AN38" i="13" a="1"/>
  <c r="AN38" i="13"/>
  <c r="AO38" i="13" a="1"/>
  <c r="AO38" i="13"/>
  <c r="AP38" i="13" a="1"/>
  <c r="AP38" i="13"/>
  <c r="AQ38" i="13" a="1"/>
  <c r="AQ38" i="13"/>
  <c r="AR38" i="13" a="1"/>
  <c r="AR38" i="13"/>
  <c r="AS38" i="13" a="1"/>
  <c r="AS38" i="13"/>
  <c r="AT38" i="13" a="1"/>
  <c r="AT38" i="13"/>
  <c r="AU38" i="13" a="1"/>
  <c r="AU38" i="13"/>
  <c r="AV38" i="13" a="1"/>
  <c r="AV38" i="13"/>
  <c r="AW38" i="13" a="1"/>
  <c r="AW38" i="13"/>
  <c r="AX38" i="13" a="1"/>
  <c r="AX38" i="13"/>
  <c r="AY38" i="13" a="1"/>
  <c r="AY38" i="13"/>
  <c r="AZ38" i="13" a="1"/>
  <c r="AZ38" i="13"/>
  <c r="BA38" i="13" a="1"/>
  <c r="BA38" i="13"/>
  <c r="BB38" i="13" a="1"/>
  <c r="BB38" i="13"/>
  <c r="BC38" i="13" a="1"/>
  <c r="BC38" i="13"/>
  <c r="BD38" i="13" a="1"/>
  <c r="BD38" i="13"/>
  <c r="BE38" i="13" a="1"/>
  <c r="BE38" i="13"/>
  <c r="BF38" i="13" a="1"/>
  <c r="BF38" i="13"/>
  <c r="BG38" i="13" a="1"/>
  <c r="BG38" i="13"/>
  <c r="BH38" i="13" a="1"/>
  <c r="BH38" i="13"/>
  <c r="BI38" i="13" a="1"/>
  <c r="BI38" i="13"/>
  <c r="BJ38" i="13" a="1"/>
  <c r="BJ38" i="13"/>
  <c r="BK38" i="13" a="1"/>
  <c r="BK38" i="13"/>
  <c r="BL38" i="13" a="1"/>
  <c r="BL38" i="13"/>
  <c r="BM38" i="13" a="1"/>
  <c r="BM38" i="13"/>
  <c r="BN38" i="13" a="1"/>
  <c r="BN38" i="13"/>
  <c r="BO38" i="13" a="1"/>
  <c r="BO38" i="13"/>
  <c r="BP38" i="13" a="1"/>
  <c r="BP38" i="13"/>
  <c r="BQ38" i="13" a="1"/>
  <c r="BQ38" i="13"/>
  <c r="BR38" i="13" a="1"/>
  <c r="BR38" i="13"/>
  <c r="BS38" i="13" a="1"/>
  <c r="BS38" i="13"/>
  <c r="BT38" i="13" a="1"/>
  <c r="BT38" i="13"/>
  <c r="BU38" i="13" a="1"/>
  <c r="BU38" i="13"/>
  <c r="BV38" i="13" a="1"/>
  <c r="BV38" i="13"/>
  <c r="BW38" i="13" a="1"/>
  <c r="BW38" i="13"/>
  <c r="BX38" i="13" a="1"/>
  <c r="BX38" i="13"/>
  <c r="BY38" i="13" a="1"/>
  <c r="BY38" i="13"/>
  <c r="BZ38" i="13" a="1"/>
  <c r="BZ38" i="13"/>
  <c r="CA38" i="13" a="1"/>
  <c r="CA38" i="13"/>
  <c r="CB38" i="13" a="1"/>
  <c r="CB38" i="13"/>
  <c r="CC38" i="13" a="1"/>
  <c r="CC38" i="13"/>
  <c r="CD38" i="13" a="1"/>
  <c r="CD38" i="13"/>
  <c r="CE38" i="13" a="1"/>
  <c r="CE38" i="13"/>
  <c r="C39" i="13" a="1"/>
  <c r="C39" i="13"/>
  <c r="D39" i="13" a="1"/>
  <c r="D39" i="13"/>
  <c r="E39" i="13" a="1"/>
  <c r="E39" i="13"/>
  <c r="F39" i="13" a="1"/>
  <c r="F39" i="13"/>
  <c r="G39" i="13" a="1"/>
  <c r="G39" i="13"/>
  <c r="H39" i="13" a="1"/>
  <c r="H39" i="13"/>
  <c r="I39" i="13" a="1"/>
  <c r="I39" i="13"/>
  <c r="J39" i="13" a="1"/>
  <c r="J39" i="13"/>
  <c r="K39" i="13" a="1"/>
  <c r="K39" i="13"/>
  <c r="L39" i="13" a="1"/>
  <c r="L39" i="13"/>
  <c r="M39" i="13" a="1"/>
  <c r="M39" i="13"/>
  <c r="N39" i="13" a="1"/>
  <c r="N39" i="13"/>
  <c r="O39" i="13" a="1"/>
  <c r="O39" i="13"/>
  <c r="P39" i="13" a="1"/>
  <c r="P39" i="13"/>
  <c r="Q39" i="13" a="1"/>
  <c r="Q39" i="13"/>
  <c r="R39" i="13" a="1"/>
  <c r="R39" i="13"/>
  <c r="S39" i="13" a="1"/>
  <c r="S39" i="13"/>
  <c r="T39" i="13" a="1"/>
  <c r="T39" i="13"/>
  <c r="U39" i="13" a="1"/>
  <c r="U39" i="13"/>
  <c r="V39" i="13" a="1"/>
  <c r="V39" i="13"/>
  <c r="W39" i="13" a="1"/>
  <c r="W39" i="13"/>
  <c r="X39" i="13" a="1"/>
  <c r="X39" i="13"/>
  <c r="Y39" i="13" a="1"/>
  <c r="Y39" i="13"/>
  <c r="Z39" i="13" a="1"/>
  <c r="Z39" i="13"/>
  <c r="AA39" i="13" a="1"/>
  <c r="AA39" i="13"/>
  <c r="AB39" i="13" a="1"/>
  <c r="AB39" i="13"/>
  <c r="AC39" i="13" a="1"/>
  <c r="AC39" i="13"/>
  <c r="AD39" i="13" a="1"/>
  <c r="AD39" i="13"/>
  <c r="AE39" i="13" a="1"/>
  <c r="AE39" i="13"/>
  <c r="AF39" i="13" a="1"/>
  <c r="AF39" i="13"/>
  <c r="AG39" i="13" a="1"/>
  <c r="AG39" i="13"/>
  <c r="AH39" i="13" a="1"/>
  <c r="AH39" i="13"/>
  <c r="AI39" i="13" a="1"/>
  <c r="AI39" i="13"/>
  <c r="AJ39" i="13" a="1"/>
  <c r="AJ39" i="13"/>
  <c r="AK39" i="13" a="1"/>
  <c r="AK39" i="13"/>
  <c r="AL39" i="13" a="1"/>
  <c r="AL39" i="13"/>
  <c r="AM39" i="13" a="1"/>
  <c r="AM39" i="13"/>
  <c r="AN39" i="13" a="1"/>
  <c r="AN39" i="13"/>
  <c r="AO39" i="13" a="1"/>
  <c r="AO39" i="13"/>
  <c r="AP39" i="13" a="1"/>
  <c r="AP39" i="13"/>
  <c r="AQ39" i="13" a="1"/>
  <c r="AQ39" i="13"/>
  <c r="AR39" i="13" a="1"/>
  <c r="AR39" i="13"/>
  <c r="AS39" i="13" a="1"/>
  <c r="AS39" i="13"/>
  <c r="AT39" i="13" a="1"/>
  <c r="AT39" i="13"/>
  <c r="AU39" i="13" a="1"/>
  <c r="AU39" i="13"/>
  <c r="AV39" i="13" a="1"/>
  <c r="AV39" i="13"/>
  <c r="AW39" i="13" a="1"/>
  <c r="AW39" i="13"/>
  <c r="AX39" i="13" a="1"/>
  <c r="AX39" i="13"/>
  <c r="AY39" i="13" a="1"/>
  <c r="AY39" i="13"/>
  <c r="AZ39" i="13" a="1"/>
  <c r="AZ39" i="13"/>
  <c r="BA39" i="13" a="1"/>
  <c r="BA39" i="13"/>
  <c r="BB39" i="13" a="1"/>
  <c r="BB39" i="13"/>
  <c r="BC39" i="13" a="1"/>
  <c r="BC39" i="13"/>
  <c r="BD39" i="13" a="1"/>
  <c r="BD39" i="13"/>
  <c r="BE39" i="13" a="1"/>
  <c r="BE39" i="13"/>
  <c r="BF39" i="13" a="1"/>
  <c r="BF39" i="13"/>
  <c r="BG39" i="13" a="1"/>
  <c r="BG39" i="13"/>
  <c r="BH39" i="13" a="1"/>
  <c r="BH39" i="13"/>
  <c r="BI39" i="13" a="1"/>
  <c r="BI39" i="13"/>
  <c r="BJ39" i="13" a="1"/>
  <c r="BJ39" i="13"/>
  <c r="BK39" i="13" a="1"/>
  <c r="BK39" i="13"/>
  <c r="BL39" i="13" a="1"/>
  <c r="BL39" i="13"/>
  <c r="BM39" i="13" a="1"/>
  <c r="BM39" i="13"/>
  <c r="BN39" i="13" a="1"/>
  <c r="BN39" i="13"/>
  <c r="BO39" i="13" a="1"/>
  <c r="BO39" i="13"/>
  <c r="BP39" i="13" a="1"/>
  <c r="BP39" i="13"/>
  <c r="BQ39" i="13" a="1"/>
  <c r="BQ39" i="13"/>
  <c r="BR39" i="13" a="1"/>
  <c r="BR39" i="13"/>
  <c r="BS39" i="13" a="1"/>
  <c r="BS39" i="13"/>
  <c r="BT39" i="13" a="1"/>
  <c r="BT39" i="13"/>
  <c r="BU39" i="13" a="1"/>
  <c r="BU39" i="13"/>
  <c r="BV39" i="13" a="1"/>
  <c r="BV39" i="13"/>
  <c r="BW39" i="13" a="1"/>
  <c r="BW39" i="13"/>
  <c r="BX39" i="13" a="1"/>
  <c r="BX39" i="13"/>
  <c r="BY39" i="13" a="1"/>
  <c r="BY39" i="13"/>
  <c r="BZ39" i="13" a="1"/>
  <c r="BZ39" i="13"/>
  <c r="CA39" i="13" a="1"/>
  <c r="CA39" i="13"/>
  <c r="CB39" i="13" a="1"/>
  <c r="CB39" i="13"/>
  <c r="CC39" i="13" a="1"/>
  <c r="CC39" i="13"/>
  <c r="CD39" i="13" a="1"/>
  <c r="CD39" i="13"/>
  <c r="CE39" i="13" a="1"/>
  <c r="CE39" i="13"/>
  <c r="C40" i="13" a="1"/>
  <c r="C40" i="13"/>
  <c r="D40" i="13" a="1"/>
  <c r="D40" i="13"/>
  <c r="E40" i="13" a="1"/>
  <c r="E40" i="13"/>
  <c r="F40" i="13" a="1"/>
  <c r="F40" i="13"/>
  <c r="G40" i="13" a="1"/>
  <c r="G40" i="13"/>
  <c r="H40" i="13" a="1"/>
  <c r="H40" i="13"/>
  <c r="I40" i="13" a="1"/>
  <c r="I40" i="13"/>
  <c r="J40" i="13" a="1"/>
  <c r="J40" i="13"/>
  <c r="K40" i="13" a="1"/>
  <c r="K40" i="13"/>
  <c r="L40" i="13" a="1"/>
  <c r="L40" i="13"/>
  <c r="M40" i="13" a="1"/>
  <c r="M40" i="13"/>
  <c r="N40" i="13" a="1"/>
  <c r="N40" i="13"/>
  <c r="O40" i="13" a="1"/>
  <c r="O40" i="13"/>
  <c r="P40" i="13" a="1"/>
  <c r="P40" i="13"/>
  <c r="Q40" i="13" a="1"/>
  <c r="Q40" i="13"/>
  <c r="R40" i="13" a="1"/>
  <c r="R40" i="13"/>
  <c r="S40" i="13" a="1"/>
  <c r="S40" i="13"/>
  <c r="T40" i="13" a="1"/>
  <c r="T40" i="13"/>
  <c r="U40" i="13" a="1"/>
  <c r="U40" i="13"/>
  <c r="V40" i="13" a="1"/>
  <c r="V40" i="13"/>
  <c r="W40" i="13" a="1"/>
  <c r="W40" i="13"/>
  <c r="X40" i="13" a="1"/>
  <c r="X40" i="13"/>
  <c r="Y40" i="13" a="1"/>
  <c r="Y40" i="13"/>
  <c r="Z40" i="13" a="1"/>
  <c r="Z40" i="13"/>
  <c r="AA40" i="13" a="1"/>
  <c r="AA40" i="13"/>
  <c r="AB40" i="13" a="1"/>
  <c r="AB40" i="13"/>
  <c r="AC40" i="13" a="1"/>
  <c r="AC40" i="13"/>
  <c r="AD40" i="13" a="1"/>
  <c r="AD40" i="13"/>
  <c r="AE40" i="13" a="1"/>
  <c r="AE40" i="13"/>
  <c r="AF40" i="13" a="1"/>
  <c r="AF40" i="13"/>
  <c r="AG40" i="13" a="1"/>
  <c r="AG40" i="13"/>
  <c r="AH40" i="13" a="1"/>
  <c r="AH40" i="13"/>
  <c r="AI40" i="13" a="1"/>
  <c r="AI40" i="13"/>
  <c r="AJ40" i="13" a="1"/>
  <c r="AJ40" i="13"/>
  <c r="AK40" i="13" a="1"/>
  <c r="AK40" i="13"/>
  <c r="AL40" i="13" a="1"/>
  <c r="AL40" i="13"/>
  <c r="AM40" i="13" a="1"/>
  <c r="AM40" i="13"/>
  <c r="AN40" i="13" a="1"/>
  <c r="AN40" i="13"/>
  <c r="AO40" i="13" a="1"/>
  <c r="AO40" i="13"/>
  <c r="AP40" i="13" a="1"/>
  <c r="AP40" i="13"/>
  <c r="AQ40" i="13" a="1"/>
  <c r="AQ40" i="13"/>
  <c r="AR40" i="13" a="1"/>
  <c r="AR40" i="13"/>
  <c r="AS40" i="13" a="1"/>
  <c r="AS40" i="13"/>
  <c r="AT40" i="13" a="1"/>
  <c r="AT40" i="13"/>
  <c r="AU40" i="13" a="1"/>
  <c r="AU40" i="13"/>
  <c r="AV40" i="13" a="1"/>
  <c r="AV40" i="13"/>
  <c r="AW40" i="13" a="1"/>
  <c r="AW40" i="13"/>
  <c r="AX40" i="13" a="1"/>
  <c r="AX40" i="13"/>
  <c r="AY40" i="13" a="1"/>
  <c r="AY40" i="13"/>
  <c r="AZ40" i="13" a="1"/>
  <c r="AZ40" i="13"/>
  <c r="BA40" i="13" a="1"/>
  <c r="BA40" i="13"/>
  <c r="BB40" i="13" a="1"/>
  <c r="BB40" i="13"/>
  <c r="BC40" i="13" a="1"/>
  <c r="BC40" i="13"/>
  <c r="BD40" i="13" a="1"/>
  <c r="BD40" i="13"/>
  <c r="BE40" i="13" a="1"/>
  <c r="BE40" i="13"/>
  <c r="BF40" i="13" a="1"/>
  <c r="BF40" i="13"/>
  <c r="BG40" i="13" a="1"/>
  <c r="BG40" i="13"/>
  <c r="BH40" i="13" a="1"/>
  <c r="BH40" i="13"/>
  <c r="BI40" i="13" a="1"/>
  <c r="BI40" i="13"/>
  <c r="BJ40" i="13" a="1"/>
  <c r="BJ40" i="13"/>
  <c r="BK40" i="13" a="1"/>
  <c r="BK40" i="13"/>
  <c r="BL40" i="13" a="1"/>
  <c r="BL40" i="13"/>
  <c r="BM40" i="13" a="1"/>
  <c r="BM40" i="13"/>
  <c r="BN40" i="13" a="1"/>
  <c r="BN40" i="13"/>
  <c r="BO40" i="13" a="1"/>
  <c r="BO40" i="13"/>
  <c r="BP40" i="13" a="1"/>
  <c r="BP40" i="13"/>
  <c r="BQ40" i="13" a="1"/>
  <c r="BQ40" i="13"/>
  <c r="BR40" i="13" a="1"/>
  <c r="BR40" i="13"/>
  <c r="BS40" i="13" a="1"/>
  <c r="BS40" i="13"/>
  <c r="BT40" i="13" a="1"/>
  <c r="BT40" i="13"/>
  <c r="BU40" i="13" a="1"/>
  <c r="BU40" i="13"/>
  <c r="BV40" i="13" a="1"/>
  <c r="BV40" i="13"/>
  <c r="BW40" i="13" a="1"/>
  <c r="BW40" i="13"/>
  <c r="BX40" i="13" a="1"/>
  <c r="BX40" i="13"/>
  <c r="BY40" i="13" a="1"/>
  <c r="BY40" i="13"/>
  <c r="BZ40" i="13" a="1"/>
  <c r="BZ40" i="13"/>
  <c r="CA40" i="13" a="1"/>
  <c r="CA40" i="13"/>
  <c r="CB40" i="13" a="1"/>
  <c r="CB40" i="13"/>
  <c r="CC40" i="13" a="1"/>
  <c r="CC40" i="13"/>
  <c r="CD40" i="13" a="1"/>
  <c r="CD40" i="13"/>
  <c r="CE40" i="13" a="1"/>
  <c r="CE40" i="13"/>
  <c r="C41" i="13" a="1"/>
  <c r="C41" i="13"/>
  <c r="D41" i="13" a="1"/>
  <c r="D41" i="13"/>
  <c r="E41" i="13" a="1"/>
  <c r="E41" i="13"/>
  <c r="F41" i="13" a="1"/>
  <c r="F41" i="13"/>
  <c r="G41" i="13" a="1"/>
  <c r="G41" i="13"/>
  <c r="H41" i="13" a="1"/>
  <c r="H41" i="13"/>
  <c r="I41" i="13" a="1"/>
  <c r="I41" i="13"/>
  <c r="J41" i="13" a="1"/>
  <c r="J41" i="13"/>
  <c r="K41" i="13" a="1"/>
  <c r="K41" i="13"/>
  <c r="L41" i="13" a="1"/>
  <c r="L41" i="13"/>
  <c r="M41" i="13" a="1"/>
  <c r="M41" i="13"/>
  <c r="N41" i="13" a="1"/>
  <c r="N41" i="13"/>
  <c r="O41" i="13" a="1"/>
  <c r="O41" i="13"/>
  <c r="P41" i="13" a="1"/>
  <c r="P41" i="13"/>
  <c r="Q41" i="13" a="1"/>
  <c r="Q41" i="13"/>
  <c r="R41" i="13" a="1"/>
  <c r="R41" i="13"/>
  <c r="S41" i="13" a="1"/>
  <c r="S41" i="13"/>
  <c r="T41" i="13" a="1"/>
  <c r="T41" i="13"/>
  <c r="U41" i="13" a="1"/>
  <c r="U41" i="13"/>
  <c r="V41" i="13" a="1"/>
  <c r="V41" i="13"/>
  <c r="W41" i="13" a="1"/>
  <c r="W41" i="13"/>
  <c r="X41" i="13" a="1"/>
  <c r="X41" i="13"/>
  <c r="Y41" i="13" a="1"/>
  <c r="Y41" i="13"/>
  <c r="Z41" i="13" a="1"/>
  <c r="Z41" i="13"/>
  <c r="AA41" i="13" a="1"/>
  <c r="AA41" i="13"/>
  <c r="AB41" i="13" a="1"/>
  <c r="AB41" i="13"/>
  <c r="AC41" i="13" a="1"/>
  <c r="AC41" i="13"/>
  <c r="AD41" i="13" a="1"/>
  <c r="AD41" i="13"/>
  <c r="AE41" i="13" a="1"/>
  <c r="AE41" i="13"/>
  <c r="AF41" i="13" a="1"/>
  <c r="AF41" i="13"/>
  <c r="AG41" i="13" a="1"/>
  <c r="AG41" i="13"/>
  <c r="AH41" i="13" a="1"/>
  <c r="AH41" i="13"/>
  <c r="AI41" i="13" a="1"/>
  <c r="AI41" i="13"/>
  <c r="AJ41" i="13" a="1"/>
  <c r="AJ41" i="13"/>
  <c r="AK41" i="13" a="1"/>
  <c r="AK41" i="13"/>
  <c r="AL41" i="13" a="1"/>
  <c r="AL41" i="13"/>
  <c r="AM41" i="13" a="1"/>
  <c r="AM41" i="13"/>
  <c r="AN41" i="13" a="1"/>
  <c r="AN41" i="13"/>
  <c r="AO41" i="13" a="1"/>
  <c r="AO41" i="13"/>
  <c r="AP41" i="13" a="1"/>
  <c r="AP41" i="13"/>
  <c r="AQ41" i="13" a="1"/>
  <c r="AQ41" i="13"/>
  <c r="AR41" i="13" a="1"/>
  <c r="AR41" i="13"/>
  <c r="AS41" i="13" a="1"/>
  <c r="AS41" i="13"/>
  <c r="AT41" i="13" a="1"/>
  <c r="AT41" i="13"/>
  <c r="AU41" i="13" a="1"/>
  <c r="AU41" i="13"/>
  <c r="AV41" i="13" a="1"/>
  <c r="AV41" i="13"/>
  <c r="AW41" i="13" a="1"/>
  <c r="AW41" i="13"/>
  <c r="AX41" i="13" a="1"/>
  <c r="AX41" i="13"/>
  <c r="AY41" i="13" a="1"/>
  <c r="AY41" i="13"/>
  <c r="AZ41" i="13" a="1"/>
  <c r="AZ41" i="13"/>
  <c r="BA41" i="13" a="1"/>
  <c r="BA41" i="13"/>
  <c r="BB41" i="13" a="1"/>
  <c r="BB41" i="13"/>
  <c r="BC41" i="13" a="1"/>
  <c r="BC41" i="13"/>
  <c r="BD41" i="13" a="1"/>
  <c r="BD41" i="13"/>
  <c r="BE41" i="13" a="1"/>
  <c r="BE41" i="13"/>
  <c r="BF41" i="13" a="1"/>
  <c r="BF41" i="13"/>
  <c r="BG41" i="13" a="1"/>
  <c r="BG41" i="13"/>
  <c r="BH41" i="13" a="1"/>
  <c r="BH41" i="13"/>
  <c r="BI41" i="13" a="1"/>
  <c r="BI41" i="13"/>
  <c r="BJ41" i="13" a="1"/>
  <c r="BJ41" i="13"/>
  <c r="BK41" i="13" a="1"/>
  <c r="BK41" i="13"/>
  <c r="BL41" i="13" a="1"/>
  <c r="BL41" i="13"/>
  <c r="BM41" i="13" a="1"/>
  <c r="BM41" i="13"/>
  <c r="BN41" i="13" a="1"/>
  <c r="BN41" i="13"/>
  <c r="BO41" i="13" a="1"/>
  <c r="BO41" i="13"/>
  <c r="BP41" i="13" a="1"/>
  <c r="BP41" i="13"/>
  <c r="BQ41" i="13" a="1"/>
  <c r="BQ41" i="13"/>
  <c r="BR41" i="13" a="1"/>
  <c r="BR41" i="13"/>
  <c r="BS41" i="13" a="1"/>
  <c r="BS41" i="13"/>
  <c r="BT41" i="13" a="1"/>
  <c r="BT41" i="13"/>
  <c r="BU41" i="13" a="1"/>
  <c r="BU41" i="13"/>
  <c r="BV41" i="13" a="1"/>
  <c r="BV41" i="13"/>
  <c r="BW41" i="13" a="1"/>
  <c r="BW41" i="13"/>
  <c r="BX41" i="13" a="1"/>
  <c r="BX41" i="13"/>
  <c r="BY41" i="13" a="1"/>
  <c r="BY41" i="13"/>
  <c r="BZ41" i="13" a="1"/>
  <c r="BZ41" i="13"/>
  <c r="CA41" i="13" a="1"/>
  <c r="CA41" i="13"/>
  <c r="CB41" i="13" a="1"/>
  <c r="CB41" i="13"/>
  <c r="CC41" i="13" a="1"/>
  <c r="CC41" i="13"/>
  <c r="CD41" i="13" a="1"/>
  <c r="CD41" i="13"/>
  <c r="CE41" i="13" a="1"/>
  <c r="CE41" i="13"/>
  <c r="C42" i="13" a="1"/>
  <c r="C42" i="13"/>
  <c r="D42" i="13" a="1"/>
  <c r="D42" i="13"/>
  <c r="E42" i="13" a="1"/>
  <c r="E42" i="13"/>
  <c r="F42" i="13" a="1"/>
  <c r="F42" i="13"/>
  <c r="G42" i="13" a="1"/>
  <c r="G42" i="13"/>
  <c r="H42" i="13" a="1"/>
  <c r="H42" i="13"/>
  <c r="I42" i="13" a="1"/>
  <c r="I42" i="13"/>
  <c r="J42" i="13" a="1"/>
  <c r="J42" i="13"/>
  <c r="K42" i="13" a="1"/>
  <c r="K42" i="13"/>
  <c r="L42" i="13" a="1"/>
  <c r="L42" i="13"/>
  <c r="M42" i="13" a="1"/>
  <c r="M42" i="13"/>
  <c r="N42" i="13" a="1"/>
  <c r="N42" i="13"/>
  <c r="O42" i="13" a="1"/>
  <c r="O42" i="13"/>
  <c r="P42" i="13" a="1"/>
  <c r="P42" i="13"/>
  <c r="Q42" i="13" a="1"/>
  <c r="Q42" i="13"/>
  <c r="R42" i="13" a="1"/>
  <c r="R42" i="13"/>
  <c r="S42" i="13" a="1"/>
  <c r="S42" i="13"/>
  <c r="T42" i="13" a="1"/>
  <c r="T42" i="13"/>
  <c r="U42" i="13" a="1"/>
  <c r="U42" i="13"/>
  <c r="V42" i="13" a="1"/>
  <c r="V42" i="13"/>
  <c r="W42" i="13" a="1"/>
  <c r="W42" i="13"/>
  <c r="X42" i="13" a="1"/>
  <c r="X42" i="13"/>
  <c r="Y42" i="13" a="1"/>
  <c r="Y42" i="13"/>
  <c r="Z42" i="13" a="1"/>
  <c r="Z42" i="13"/>
  <c r="AA42" i="13" a="1"/>
  <c r="AA42" i="13"/>
  <c r="AB42" i="13" a="1"/>
  <c r="AB42" i="13"/>
  <c r="AC42" i="13" a="1"/>
  <c r="AC42" i="13"/>
  <c r="AD42" i="13" a="1"/>
  <c r="AD42" i="13"/>
  <c r="AE42" i="13" a="1"/>
  <c r="AE42" i="13"/>
  <c r="AF42" i="13" a="1"/>
  <c r="AF42" i="13"/>
  <c r="AG42" i="13" a="1"/>
  <c r="AG42" i="13"/>
  <c r="AH42" i="13" a="1"/>
  <c r="AH42" i="13"/>
  <c r="AI42" i="13" a="1"/>
  <c r="AI42" i="13"/>
  <c r="AJ42" i="13" a="1"/>
  <c r="AJ42" i="13"/>
  <c r="AK42" i="13" a="1"/>
  <c r="AK42" i="13"/>
  <c r="AL42" i="13" a="1"/>
  <c r="AL42" i="13"/>
  <c r="AM42" i="13" a="1"/>
  <c r="AM42" i="13"/>
  <c r="AN42" i="13" a="1"/>
  <c r="AN42" i="13"/>
  <c r="AO42" i="13" a="1"/>
  <c r="AO42" i="13"/>
  <c r="AP42" i="13" a="1"/>
  <c r="AP42" i="13"/>
  <c r="AQ42" i="13" a="1"/>
  <c r="AQ42" i="13"/>
  <c r="AR42" i="13" a="1"/>
  <c r="AR42" i="13"/>
  <c r="AS42" i="13" a="1"/>
  <c r="AS42" i="13"/>
  <c r="AT42" i="13" a="1"/>
  <c r="AT42" i="13"/>
  <c r="AU42" i="13" a="1"/>
  <c r="AU42" i="13"/>
  <c r="AV42" i="13" a="1"/>
  <c r="AV42" i="13"/>
  <c r="AW42" i="13" a="1"/>
  <c r="AW42" i="13"/>
  <c r="AX42" i="13" a="1"/>
  <c r="AX42" i="13"/>
  <c r="AY42" i="13" a="1"/>
  <c r="AY42" i="13"/>
  <c r="AZ42" i="13" a="1"/>
  <c r="AZ42" i="13"/>
  <c r="BA42" i="13" a="1"/>
  <c r="BA42" i="13"/>
  <c r="BB42" i="13" a="1"/>
  <c r="BB42" i="13"/>
  <c r="BC42" i="13" a="1"/>
  <c r="BC42" i="13"/>
  <c r="BD42" i="13" a="1"/>
  <c r="BD42" i="13"/>
  <c r="BE42" i="13" a="1"/>
  <c r="BE42" i="13"/>
  <c r="BF42" i="13" a="1"/>
  <c r="BF42" i="13"/>
  <c r="BG42" i="13" a="1"/>
  <c r="BG42" i="13"/>
  <c r="BH42" i="13" a="1"/>
  <c r="BH42" i="13"/>
  <c r="BI42" i="13" a="1"/>
  <c r="BI42" i="13"/>
  <c r="BJ42" i="13" a="1"/>
  <c r="BJ42" i="13"/>
  <c r="BK42" i="13" a="1"/>
  <c r="BK42" i="13"/>
  <c r="BL42" i="13" a="1"/>
  <c r="BL42" i="13"/>
  <c r="BM42" i="13" a="1"/>
  <c r="BM42" i="13"/>
  <c r="BN42" i="13" a="1"/>
  <c r="BN42" i="13"/>
  <c r="BO42" i="13" a="1"/>
  <c r="BO42" i="13"/>
  <c r="BP42" i="13" a="1"/>
  <c r="BP42" i="13"/>
  <c r="BQ42" i="13" a="1"/>
  <c r="BQ42" i="13"/>
  <c r="BR42" i="13" a="1"/>
  <c r="BR42" i="13"/>
  <c r="BS42" i="13" a="1"/>
  <c r="BS42" i="13"/>
  <c r="BT42" i="13" a="1"/>
  <c r="BT42" i="13"/>
  <c r="BU42" i="13" a="1"/>
  <c r="BU42" i="13"/>
  <c r="BV42" i="13" a="1"/>
  <c r="BV42" i="13"/>
  <c r="BW42" i="13" a="1"/>
  <c r="BW42" i="13"/>
  <c r="BX42" i="13" a="1"/>
  <c r="BX42" i="13"/>
  <c r="BY42" i="13" a="1"/>
  <c r="BY42" i="13"/>
  <c r="BZ42" i="13" a="1"/>
  <c r="BZ42" i="13"/>
  <c r="CA42" i="13" a="1"/>
  <c r="CA42" i="13"/>
  <c r="CB42" i="13" a="1"/>
  <c r="CB42" i="13"/>
  <c r="CC42" i="13" a="1"/>
  <c r="CC42" i="13"/>
  <c r="CD42" i="13" a="1"/>
  <c r="CD42" i="13"/>
  <c r="CE42" i="13" a="1"/>
  <c r="CE42" i="13"/>
  <c r="C43" i="13" a="1"/>
  <c r="C43" i="13"/>
  <c r="D43" i="13" a="1"/>
  <c r="D43" i="13"/>
  <c r="E43" i="13" a="1"/>
  <c r="E43" i="13"/>
  <c r="F43" i="13" a="1"/>
  <c r="F43" i="13"/>
  <c r="G43" i="13" a="1"/>
  <c r="G43" i="13"/>
  <c r="H43" i="13" a="1"/>
  <c r="H43" i="13"/>
  <c r="I43" i="13" a="1"/>
  <c r="I43" i="13"/>
  <c r="J43" i="13" a="1"/>
  <c r="J43" i="13"/>
  <c r="K43" i="13" a="1"/>
  <c r="K43" i="13"/>
  <c r="L43" i="13" a="1"/>
  <c r="L43" i="13"/>
  <c r="M43" i="13" a="1"/>
  <c r="M43" i="13"/>
  <c r="N43" i="13" a="1"/>
  <c r="N43" i="13"/>
  <c r="O43" i="13" a="1"/>
  <c r="O43" i="13"/>
  <c r="P43" i="13" a="1"/>
  <c r="P43" i="13"/>
  <c r="Q43" i="13" a="1"/>
  <c r="Q43" i="13"/>
  <c r="R43" i="13" a="1"/>
  <c r="R43" i="13"/>
  <c r="S43" i="13" a="1"/>
  <c r="S43" i="13"/>
  <c r="T43" i="13" a="1"/>
  <c r="T43" i="13"/>
  <c r="U43" i="13" a="1"/>
  <c r="U43" i="13"/>
  <c r="V43" i="13" a="1"/>
  <c r="V43" i="13"/>
  <c r="W43" i="13" a="1"/>
  <c r="W43" i="13"/>
  <c r="X43" i="13" a="1"/>
  <c r="X43" i="13"/>
  <c r="Y43" i="13" a="1"/>
  <c r="Y43" i="13"/>
  <c r="Z43" i="13" a="1"/>
  <c r="Z43" i="13"/>
  <c r="AA43" i="13" a="1"/>
  <c r="AA43" i="13"/>
  <c r="AB43" i="13" a="1"/>
  <c r="AB43" i="13"/>
  <c r="AC43" i="13" a="1"/>
  <c r="AC43" i="13"/>
  <c r="AD43" i="13" a="1"/>
  <c r="AD43" i="13"/>
  <c r="AE43" i="13" a="1"/>
  <c r="AE43" i="13"/>
  <c r="AF43" i="13" a="1"/>
  <c r="AF43" i="13"/>
  <c r="AG43" i="13" a="1"/>
  <c r="AG43" i="13"/>
  <c r="AH43" i="13" a="1"/>
  <c r="AH43" i="13"/>
  <c r="AI43" i="13" a="1"/>
  <c r="AI43" i="13"/>
  <c r="AJ43" i="13" a="1"/>
  <c r="AJ43" i="13"/>
  <c r="AK43" i="13" a="1"/>
  <c r="AK43" i="13"/>
  <c r="AL43" i="13" a="1"/>
  <c r="AL43" i="13"/>
  <c r="AM43" i="13" a="1"/>
  <c r="AM43" i="13"/>
  <c r="AN43" i="13" a="1"/>
  <c r="AN43" i="13"/>
  <c r="AO43" i="13" a="1"/>
  <c r="AO43" i="13"/>
  <c r="AP43" i="13" a="1"/>
  <c r="AP43" i="13"/>
  <c r="AQ43" i="13" a="1"/>
  <c r="AQ43" i="13"/>
  <c r="AR43" i="13" a="1"/>
  <c r="AR43" i="13"/>
  <c r="AS43" i="13" a="1"/>
  <c r="AS43" i="13"/>
  <c r="AT43" i="13" a="1"/>
  <c r="AT43" i="13"/>
  <c r="AU43" i="13" a="1"/>
  <c r="AU43" i="13"/>
  <c r="AV43" i="13" a="1"/>
  <c r="AV43" i="13"/>
  <c r="AW43" i="13" a="1"/>
  <c r="AW43" i="13"/>
  <c r="AX43" i="13" a="1"/>
  <c r="AX43" i="13"/>
  <c r="AY43" i="13" a="1"/>
  <c r="AY43" i="13"/>
  <c r="AZ43" i="13" a="1"/>
  <c r="AZ43" i="13"/>
  <c r="BA43" i="13" a="1"/>
  <c r="BA43" i="13"/>
  <c r="BB43" i="13" a="1"/>
  <c r="BB43" i="13"/>
  <c r="BC43" i="13" a="1"/>
  <c r="BC43" i="13"/>
  <c r="BD43" i="13" a="1"/>
  <c r="BD43" i="13"/>
  <c r="BE43" i="13" a="1"/>
  <c r="BE43" i="13"/>
  <c r="BF43" i="13" a="1"/>
  <c r="BF43" i="13"/>
  <c r="BG43" i="13" a="1"/>
  <c r="BG43" i="13"/>
  <c r="BH43" i="13" a="1"/>
  <c r="BH43" i="13"/>
  <c r="BI43" i="13" a="1"/>
  <c r="BI43" i="13"/>
  <c r="BJ43" i="13" a="1"/>
  <c r="BJ43" i="13"/>
  <c r="BK43" i="13" a="1"/>
  <c r="BK43" i="13"/>
  <c r="BL43" i="13" a="1"/>
  <c r="BL43" i="13"/>
  <c r="BM43" i="13" a="1"/>
  <c r="BM43" i="13"/>
  <c r="BN43" i="13" a="1"/>
  <c r="BN43" i="13"/>
  <c r="BO43" i="13" a="1"/>
  <c r="BO43" i="13"/>
  <c r="BP43" i="13" a="1"/>
  <c r="BP43" i="13"/>
  <c r="BQ43" i="13" a="1"/>
  <c r="BQ43" i="13"/>
  <c r="BR43" i="13" a="1"/>
  <c r="BR43" i="13"/>
  <c r="BS43" i="13" a="1"/>
  <c r="BS43" i="13"/>
  <c r="BT43" i="13" a="1"/>
  <c r="BT43" i="13"/>
  <c r="BU43" i="13" a="1"/>
  <c r="BU43" i="13"/>
  <c r="BV43" i="13" a="1"/>
  <c r="BV43" i="13"/>
  <c r="BW43" i="13" a="1"/>
  <c r="BW43" i="13"/>
  <c r="BX43" i="13" a="1"/>
  <c r="BX43" i="13"/>
  <c r="BY43" i="13" a="1"/>
  <c r="BY43" i="13"/>
  <c r="BZ43" i="13" a="1"/>
  <c r="BZ43" i="13"/>
  <c r="CA43" i="13" a="1"/>
  <c r="CA43" i="13"/>
  <c r="CB43" i="13" a="1"/>
  <c r="CB43" i="13"/>
  <c r="CC43" i="13" a="1"/>
  <c r="CC43" i="13"/>
  <c r="CD43" i="13" a="1"/>
  <c r="CD43" i="13"/>
  <c r="CE43" i="13" a="1"/>
  <c r="CE43" i="13"/>
  <c r="C44" i="13" a="1"/>
  <c r="C44" i="13"/>
  <c r="D44" i="13" a="1"/>
  <c r="D44" i="13"/>
  <c r="E44" i="13" a="1"/>
  <c r="E44" i="13"/>
  <c r="F44" i="13" a="1"/>
  <c r="F44" i="13"/>
  <c r="G44" i="13" a="1"/>
  <c r="G44" i="13"/>
  <c r="H44" i="13" a="1"/>
  <c r="H44" i="13"/>
  <c r="I44" i="13" a="1"/>
  <c r="I44" i="13"/>
  <c r="J44" i="13" a="1"/>
  <c r="J44" i="13"/>
  <c r="K44" i="13" a="1"/>
  <c r="K44" i="13"/>
  <c r="L44" i="13" a="1"/>
  <c r="L44" i="13"/>
  <c r="M44" i="13" a="1"/>
  <c r="M44" i="13"/>
  <c r="N44" i="13" a="1"/>
  <c r="N44" i="13"/>
  <c r="O44" i="13" a="1"/>
  <c r="O44" i="13"/>
  <c r="P44" i="13" a="1"/>
  <c r="P44" i="13"/>
  <c r="Q44" i="13" a="1"/>
  <c r="Q44" i="13"/>
  <c r="R44" i="13" a="1"/>
  <c r="R44" i="13"/>
  <c r="S44" i="13" a="1"/>
  <c r="S44" i="13"/>
  <c r="T44" i="13" a="1"/>
  <c r="T44" i="13"/>
  <c r="U44" i="13" a="1"/>
  <c r="U44" i="13"/>
  <c r="V44" i="13" a="1"/>
  <c r="V44" i="13"/>
  <c r="W44" i="13" a="1"/>
  <c r="W44" i="13"/>
  <c r="X44" i="13" a="1"/>
  <c r="X44" i="13"/>
  <c r="Y44" i="13" a="1"/>
  <c r="Y44" i="13"/>
  <c r="Z44" i="13" a="1"/>
  <c r="Z44" i="13"/>
  <c r="AA44" i="13" a="1"/>
  <c r="AA44" i="13"/>
  <c r="AB44" i="13" a="1"/>
  <c r="AB44" i="13"/>
  <c r="AC44" i="13" a="1"/>
  <c r="AC44" i="13"/>
  <c r="AD44" i="13" a="1"/>
  <c r="AD44" i="13"/>
  <c r="AE44" i="13" a="1"/>
  <c r="AE44" i="13"/>
  <c r="AF44" i="13" a="1"/>
  <c r="AF44" i="13"/>
  <c r="AG44" i="13" a="1"/>
  <c r="AG44" i="13"/>
  <c r="AH44" i="13" a="1"/>
  <c r="AH44" i="13"/>
  <c r="AI44" i="13" a="1"/>
  <c r="AI44" i="13"/>
  <c r="AJ44" i="13" a="1"/>
  <c r="AJ44" i="13"/>
  <c r="AK44" i="13" a="1"/>
  <c r="AK44" i="13"/>
  <c r="AL44" i="13" a="1"/>
  <c r="AL44" i="13"/>
  <c r="AM44" i="13" a="1"/>
  <c r="AM44" i="13"/>
  <c r="AN44" i="13" a="1"/>
  <c r="AN44" i="13"/>
  <c r="AO44" i="13" a="1"/>
  <c r="AO44" i="13"/>
  <c r="AP44" i="13" a="1"/>
  <c r="AP44" i="13"/>
  <c r="AQ44" i="13" a="1"/>
  <c r="AQ44" i="13"/>
  <c r="AR44" i="13" a="1"/>
  <c r="AR44" i="13"/>
  <c r="AS44" i="13" a="1"/>
  <c r="AS44" i="13"/>
  <c r="AT44" i="13" a="1"/>
  <c r="AT44" i="13"/>
  <c r="AU44" i="13" a="1"/>
  <c r="AU44" i="13"/>
  <c r="AV44" i="13" a="1"/>
  <c r="AV44" i="13"/>
  <c r="AW44" i="13" a="1"/>
  <c r="AW44" i="13"/>
  <c r="AX44" i="13" a="1"/>
  <c r="AX44" i="13"/>
  <c r="AY44" i="13" a="1"/>
  <c r="AY44" i="13"/>
  <c r="AZ44" i="13" a="1"/>
  <c r="AZ44" i="13"/>
  <c r="BA44" i="13" a="1"/>
  <c r="BA44" i="13"/>
  <c r="BB44" i="13" a="1"/>
  <c r="BB44" i="13"/>
  <c r="BC44" i="13" a="1"/>
  <c r="BC44" i="13"/>
  <c r="BD44" i="13" a="1"/>
  <c r="BD44" i="13"/>
  <c r="BE44" i="13" a="1"/>
  <c r="BE44" i="13"/>
  <c r="BF44" i="13" a="1"/>
  <c r="BF44" i="13"/>
  <c r="BG44" i="13" a="1"/>
  <c r="BG44" i="13"/>
  <c r="BH44" i="13" a="1"/>
  <c r="BH44" i="13"/>
  <c r="BI44" i="13" a="1"/>
  <c r="BI44" i="13"/>
  <c r="BJ44" i="13" a="1"/>
  <c r="BJ44" i="13"/>
  <c r="BK44" i="13" a="1"/>
  <c r="BK44" i="13"/>
  <c r="BL44" i="13" a="1"/>
  <c r="BL44" i="13"/>
  <c r="BM44" i="13" a="1"/>
  <c r="BM44" i="13"/>
  <c r="BN44" i="13" a="1"/>
  <c r="BN44" i="13"/>
  <c r="BO44" i="13" a="1"/>
  <c r="BO44" i="13"/>
  <c r="BP44" i="13" a="1"/>
  <c r="BP44" i="13"/>
  <c r="BQ44" i="13" a="1"/>
  <c r="BQ44" i="13"/>
  <c r="BR44" i="13" a="1"/>
  <c r="BR44" i="13"/>
  <c r="BS44" i="13" a="1"/>
  <c r="BS44" i="13"/>
  <c r="BT44" i="13" a="1"/>
  <c r="BT44" i="13"/>
  <c r="BU44" i="13" a="1"/>
  <c r="BU44" i="13"/>
  <c r="BV44" i="13" a="1"/>
  <c r="BV44" i="13"/>
  <c r="BW44" i="13" a="1"/>
  <c r="BW44" i="13"/>
  <c r="BX44" i="13" a="1"/>
  <c r="BX44" i="13"/>
  <c r="BY44" i="13" a="1"/>
  <c r="BY44" i="13"/>
  <c r="BZ44" i="13" a="1"/>
  <c r="BZ44" i="13"/>
  <c r="CA44" i="13" a="1"/>
  <c r="CA44" i="13"/>
  <c r="CB44" i="13" a="1"/>
  <c r="CB44" i="13"/>
  <c r="CC44" i="13" a="1"/>
  <c r="CC44" i="13"/>
  <c r="CD44" i="13" a="1"/>
  <c r="CD44" i="13"/>
  <c r="CE44" i="13" a="1"/>
  <c r="CE44" i="13"/>
  <c r="C45" i="13" a="1"/>
  <c r="C45" i="13"/>
  <c r="D45" i="13" a="1"/>
  <c r="D45" i="13"/>
  <c r="E45" i="13" a="1"/>
  <c r="E45" i="13"/>
  <c r="F45" i="13" a="1"/>
  <c r="F45" i="13"/>
  <c r="G45" i="13" a="1"/>
  <c r="G45" i="13"/>
  <c r="H45" i="13" a="1"/>
  <c r="H45" i="13"/>
  <c r="I45" i="13" a="1"/>
  <c r="I45" i="13"/>
  <c r="J45" i="13" a="1"/>
  <c r="J45" i="13"/>
  <c r="K45" i="13" a="1"/>
  <c r="K45" i="13"/>
  <c r="L45" i="13" a="1"/>
  <c r="L45" i="13"/>
  <c r="M45" i="13" a="1"/>
  <c r="M45" i="13"/>
  <c r="N45" i="13" a="1"/>
  <c r="N45" i="13"/>
  <c r="O45" i="13" a="1"/>
  <c r="O45" i="13"/>
  <c r="P45" i="13" a="1"/>
  <c r="P45" i="13"/>
  <c r="Q45" i="13" a="1"/>
  <c r="Q45" i="13"/>
  <c r="R45" i="13" a="1"/>
  <c r="R45" i="13"/>
  <c r="S45" i="13" a="1"/>
  <c r="S45" i="13"/>
  <c r="T45" i="13" a="1"/>
  <c r="T45" i="13"/>
  <c r="U45" i="13" a="1"/>
  <c r="U45" i="13"/>
  <c r="V45" i="13" a="1"/>
  <c r="V45" i="13"/>
  <c r="W45" i="13" a="1"/>
  <c r="W45" i="13"/>
  <c r="X45" i="13" a="1"/>
  <c r="X45" i="13"/>
  <c r="Y45" i="13" a="1"/>
  <c r="Y45" i="13"/>
  <c r="Z45" i="13" a="1"/>
  <c r="Z45" i="13"/>
  <c r="AA45" i="13" a="1"/>
  <c r="AA45" i="13"/>
  <c r="AB45" i="13" a="1"/>
  <c r="AB45" i="13"/>
  <c r="AC45" i="13" a="1"/>
  <c r="AC45" i="13"/>
  <c r="AD45" i="13" a="1"/>
  <c r="AD45" i="13"/>
  <c r="AE45" i="13" a="1"/>
  <c r="AE45" i="13"/>
  <c r="AF45" i="13" a="1"/>
  <c r="AF45" i="13"/>
  <c r="AG45" i="13" a="1"/>
  <c r="AG45" i="13"/>
  <c r="AH45" i="13" a="1"/>
  <c r="AH45" i="13"/>
  <c r="AI45" i="13" a="1"/>
  <c r="AI45" i="13"/>
  <c r="AJ45" i="13" a="1"/>
  <c r="AJ45" i="13"/>
  <c r="AK45" i="13" a="1"/>
  <c r="AK45" i="13"/>
  <c r="AL45" i="13" a="1"/>
  <c r="AL45" i="13"/>
  <c r="AM45" i="13" a="1"/>
  <c r="AM45" i="13"/>
  <c r="AN45" i="13" a="1"/>
  <c r="AN45" i="13"/>
  <c r="AO45" i="13" a="1"/>
  <c r="AO45" i="13"/>
  <c r="AP45" i="13" a="1"/>
  <c r="AP45" i="13"/>
  <c r="AQ45" i="13" a="1"/>
  <c r="AQ45" i="13"/>
  <c r="AR45" i="13" a="1"/>
  <c r="AR45" i="13"/>
  <c r="AS45" i="13" a="1"/>
  <c r="AS45" i="13"/>
  <c r="AT45" i="13" a="1"/>
  <c r="AT45" i="13"/>
  <c r="AU45" i="13" a="1"/>
  <c r="AU45" i="13"/>
  <c r="AV45" i="13" a="1"/>
  <c r="AV45" i="13"/>
  <c r="AW45" i="13" a="1"/>
  <c r="AW45" i="13"/>
  <c r="AX45" i="13" a="1"/>
  <c r="AX45" i="13"/>
  <c r="AY45" i="13" a="1"/>
  <c r="AY45" i="13"/>
  <c r="AZ45" i="13" a="1"/>
  <c r="AZ45" i="13"/>
  <c r="BA45" i="13" a="1"/>
  <c r="BA45" i="13"/>
  <c r="BB45" i="13" a="1"/>
  <c r="BB45" i="13"/>
  <c r="BC45" i="13" a="1"/>
  <c r="BC45" i="13"/>
  <c r="BD45" i="13" a="1"/>
  <c r="BD45" i="13"/>
  <c r="BE45" i="13" a="1"/>
  <c r="BE45" i="13"/>
  <c r="BF45" i="13" a="1"/>
  <c r="BF45" i="13"/>
  <c r="BG45" i="13" a="1"/>
  <c r="BG45" i="13"/>
  <c r="BH45" i="13" a="1"/>
  <c r="BH45" i="13"/>
  <c r="BI45" i="13" a="1"/>
  <c r="BI45" i="13"/>
  <c r="BJ45" i="13" a="1"/>
  <c r="BJ45" i="13"/>
  <c r="BK45" i="13" a="1"/>
  <c r="BK45" i="13"/>
  <c r="BL45" i="13" a="1"/>
  <c r="BL45" i="13"/>
  <c r="BM45" i="13" a="1"/>
  <c r="BM45" i="13"/>
  <c r="BN45" i="13" a="1"/>
  <c r="BN45" i="13"/>
  <c r="BO45" i="13" a="1"/>
  <c r="BO45" i="13"/>
  <c r="BP45" i="13" a="1"/>
  <c r="BP45" i="13"/>
  <c r="BQ45" i="13" a="1"/>
  <c r="BQ45" i="13"/>
  <c r="BR45" i="13" a="1"/>
  <c r="BR45" i="13"/>
  <c r="BS45" i="13" a="1"/>
  <c r="BS45" i="13"/>
  <c r="BT45" i="13" a="1"/>
  <c r="BT45" i="13"/>
  <c r="BU45" i="13" a="1"/>
  <c r="BU45" i="13"/>
  <c r="BV45" i="13" a="1"/>
  <c r="BV45" i="13"/>
  <c r="BW45" i="13" a="1"/>
  <c r="BW45" i="13"/>
  <c r="BX45" i="13" a="1"/>
  <c r="BX45" i="13"/>
  <c r="BY45" i="13" a="1"/>
  <c r="BY45" i="13"/>
  <c r="BZ45" i="13" a="1"/>
  <c r="BZ45" i="13"/>
  <c r="CA45" i="13" a="1"/>
  <c r="CA45" i="13"/>
  <c r="CB45" i="13" a="1"/>
  <c r="CB45" i="13"/>
  <c r="CC45" i="13" a="1"/>
  <c r="CC45" i="13"/>
  <c r="CD45" i="13" a="1"/>
  <c r="CD45" i="13"/>
  <c r="CE45" i="13" a="1"/>
  <c r="CE45" i="13"/>
  <c r="C46" i="13" a="1"/>
  <c r="C46" i="13"/>
  <c r="D46" i="13" a="1"/>
  <c r="D46" i="13"/>
  <c r="E46" i="13" a="1"/>
  <c r="E46" i="13"/>
  <c r="F46" i="13" a="1"/>
  <c r="F46" i="13"/>
  <c r="G46" i="13" a="1"/>
  <c r="G46" i="13"/>
  <c r="H46" i="13" a="1"/>
  <c r="H46" i="13"/>
  <c r="I46" i="13" a="1"/>
  <c r="I46" i="13"/>
  <c r="J46" i="13" a="1"/>
  <c r="J46" i="13"/>
  <c r="K46" i="13" a="1"/>
  <c r="K46" i="13"/>
  <c r="L46" i="13" a="1"/>
  <c r="L46" i="13"/>
  <c r="M46" i="13" a="1"/>
  <c r="M46" i="13"/>
  <c r="N46" i="13" a="1"/>
  <c r="N46" i="13"/>
  <c r="O46" i="13" a="1"/>
  <c r="O46" i="13"/>
  <c r="P46" i="13" a="1"/>
  <c r="P46" i="13"/>
  <c r="Q46" i="13" a="1"/>
  <c r="Q46" i="13"/>
  <c r="R46" i="13" a="1"/>
  <c r="R46" i="13"/>
  <c r="S46" i="13" a="1"/>
  <c r="S46" i="13"/>
  <c r="T46" i="13" a="1"/>
  <c r="T46" i="13"/>
  <c r="U46" i="13" a="1"/>
  <c r="U46" i="13"/>
  <c r="V46" i="13" a="1"/>
  <c r="V46" i="13"/>
  <c r="W46" i="13" a="1"/>
  <c r="W46" i="13"/>
  <c r="X46" i="13" a="1"/>
  <c r="X46" i="13"/>
  <c r="Y46" i="13" a="1"/>
  <c r="Y46" i="13"/>
  <c r="Z46" i="13" a="1"/>
  <c r="Z46" i="13"/>
  <c r="AA46" i="13" a="1"/>
  <c r="AA46" i="13"/>
  <c r="AB46" i="13" a="1"/>
  <c r="AB46" i="13"/>
  <c r="AC46" i="13" a="1"/>
  <c r="AC46" i="13"/>
  <c r="AD46" i="13" a="1"/>
  <c r="AD46" i="13"/>
  <c r="AE46" i="13" a="1"/>
  <c r="AE46" i="13"/>
  <c r="AF46" i="13" a="1"/>
  <c r="AF46" i="13"/>
  <c r="AG46" i="13" a="1"/>
  <c r="AG46" i="13"/>
  <c r="AH46" i="13" a="1"/>
  <c r="AH46" i="13"/>
  <c r="AI46" i="13" a="1"/>
  <c r="AI46" i="13"/>
  <c r="AJ46" i="13" a="1"/>
  <c r="AJ46" i="13"/>
  <c r="AK46" i="13" a="1"/>
  <c r="AK46" i="13"/>
  <c r="AL46" i="13" a="1"/>
  <c r="AL46" i="13"/>
  <c r="AM46" i="13" a="1"/>
  <c r="AM46" i="13"/>
  <c r="AN46" i="13" a="1"/>
  <c r="AN46" i="13"/>
  <c r="AO46" i="13" a="1"/>
  <c r="AO46" i="13"/>
  <c r="AP46" i="13" a="1"/>
  <c r="AP46" i="13"/>
  <c r="AQ46" i="13" a="1"/>
  <c r="AQ46" i="13"/>
  <c r="AR46" i="13" a="1"/>
  <c r="AR46" i="13"/>
  <c r="AS46" i="13" a="1"/>
  <c r="AS46" i="13"/>
  <c r="AT46" i="13" a="1"/>
  <c r="AT46" i="13"/>
  <c r="AU46" i="13" a="1"/>
  <c r="AU46" i="13"/>
  <c r="AV46" i="13" a="1"/>
  <c r="AV46" i="13"/>
  <c r="AW46" i="13" a="1"/>
  <c r="AW46" i="13"/>
  <c r="AX46" i="13" a="1"/>
  <c r="AX46" i="13"/>
  <c r="AY46" i="13" a="1"/>
  <c r="AY46" i="13"/>
  <c r="AZ46" i="13" a="1"/>
  <c r="AZ46" i="13"/>
  <c r="BA46" i="13" a="1"/>
  <c r="BA46" i="13"/>
  <c r="BB46" i="13" a="1"/>
  <c r="BB46" i="13"/>
  <c r="BC46" i="13" a="1"/>
  <c r="BC46" i="13"/>
  <c r="BD46" i="13" a="1"/>
  <c r="BD46" i="13"/>
  <c r="BE46" i="13" a="1"/>
  <c r="BE46" i="13"/>
  <c r="BF46" i="13" a="1"/>
  <c r="BF46" i="13"/>
  <c r="BG46" i="13" a="1"/>
  <c r="BG46" i="13"/>
  <c r="BH46" i="13" a="1"/>
  <c r="BH46" i="13"/>
  <c r="BI46" i="13" a="1"/>
  <c r="BI46" i="13"/>
  <c r="BJ46" i="13" a="1"/>
  <c r="BJ46" i="13"/>
  <c r="BK46" i="13" a="1"/>
  <c r="BK46" i="13"/>
  <c r="BL46" i="13" a="1"/>
  <c r="BL46" i="13"/>
  <c r="BM46" i="13" a="1"/>
  <c r="BM46" i="13"/>
  <c r="BN46" i="13" a="1"/>
  <c r="BN46" i="13"/>
  <c r="BO46" i="13" a="1"/>
  <c r="BO46" i="13"/>
  <c r="BP46" i="13" a="1"/>
  <c r="BP46" i="13"/>
  <c r="BQ46" i="13" a="1"/>
  <c r="BQ46" i="13"/>
  <c r="BR46" i="13" a="1"/>
  <c r="BR46" i="13"/>
  <c r="BS46" i="13" a="1"/>
  <c r="BS46" i="13"/>
  <c r="BT46" i="13" a="1"/>
  <c r="BT46" i="13"/>
  <c r="BU46" i="13" a="1"/>
  <c r="BU46" i="13"/>
  <c r="BV46" i="13" a="1"/>
  <c r="BV46" i="13"/>
  <c r="BW46" i="13" a="1"/>
  <c r="BW46" i="13"/>
  <c r="BX46" i="13" a="1"/>
  <c r="BX46" i="13"/>
  <c r="BY46" i="13" a="1"/>
  <c r="BY46" i="13"/>
  <c r="BZ46" i="13" a="1"/>
  <c r="BZ46" i="13"/>
  <c r="CA46" i="13" a="1"/>
  <c r="CA46" i="13"/>
  <c r="CB46" i="13" a="1"/>
  <c r="CB46" i="13"/>
  <c r="CC46" i="13" a="1"/>
  <c r="CC46" i="13"/>
  <c r="CD46" i="13" a="1"/>
  <c r="CD46" i="13"/>
  <c r="CE46" i="13" a="1"/>
  <c r="CE46" i="13"/>
  <c r="C47" i="13" a="1"/>
  <c r="C47" i="13"/>
  <c r="D47" i="13" a="1"/>
  <c r="D47" i="13"/>
  <c r="E47" i="13" a="1"/>
  <c r="E47" i="13"/>
  <c r="F47" i="13" a="1"/>
  <c r="F47" i="13"/>
  <c r="G47" i="13" a="1"/>
  <c r="G47" i="13"/>
  <c r="H47" i="13" a="1"/>
  <c r="H47" i="13"/>
  <c r="I47" i="13" a="1"/>
  <c r="I47" i="13"/>
  <c r="J47" i="13" a="1"/>
  <c r="J47" i="13"/>
  <c r="K47" i="13" a="1"/>
  <c r="K47" i="13"/>
  <c r="L47" i="13" a="1"/>
  <c r="L47" i="13"/>
  <c r="M47" i="13" a="1"/>
  <c r="M47" i="13"/>
  <c r="N47" i="13" a="1"/>
  <c r="N47" i="13"/>
  <c r="O47" i="13" a="1"/>
  <c r="O47" i="13"/>
  <c r="P47" i="13" a="1"/>
  <c r="P47" i="13"/>
  <c r="Q47" i="13" a="1"/>
  <c r="Q47" i="13"/>
  <c r="R47" i="13" a="1"/>
  <c r="R47" i="13"/>
  <c r="S47" i="13" a="1"/>
  <c r="S47" i="13"/>
  <c r="T47" i="13" a="1"/>
  <c r="T47" i="13"/>
  <c r="U47" i="13" a="1"/>
  <c r="U47" i="13"/>
  <c r="V47" i="13" a="1"/>
  <c r="V47" i="13"/>
  <c r="W47" i="13" a="1"/>
  <c r="W47" i="13"/>
  <c r="X47" i="13" a="1"/>
  <c r="X47" i="13"/>
  <c r="Y47" i="13" a="1"/>
  <c r="Y47" i="13"/>
  <c r="Z47" i="13" a="1"/>
  <c r="Z47" i="13"/>
  <c r="AA47" i="13" a="1"/>
  <c r="AA47" i="13"/>
  <c r="AB47" i="13" a="1"/>
  <c r="AB47" i="13"/>
  <c r="AC47" i="13" a="1"/>
  <c r="AC47" i="13"/>
  <c r="AD47" i="13" a="1"/>
  <c r="AD47" i="13"/>
  <c r="AE47" i="13" a="1"/>
  <c r="AE47" i="13"/>
  <c r="AF47" i="13" a="1"/>
  <c r="AF47" i="13"/>
  <c r="AG47" i="13" a="1"/>
  <c r="AG47" i="13"/>
  <c r="AH47" i="13" a="1"/>
  <c r="AH47" i="13"/>
  <c r="AI47" i="13" a="1"/>
  <c r="AI47" i="13"/>
  <c r="AJ47" i="13" a="1"/>
  <c r="AJ47" i="13"/>
  <c r="AK47" i="13" a="1"/>
  <c r="AK47" i="13"/>
  <c r="AL47" i="13" a="1"/>
  <c r="AL47" i="13"/>
  <c r="AM47" i="13" a="1"/>
  <c r="AM47" i="13"/>
  <c r="AN47" i="13" a="1"/>
  <c r="AN47" i="13"/>
  <c r="AO47" i="13" a="1"/>
  <c r="AO47" i="13"/>
  <c r="AP47" i="13" a="1"/>
  <c r="AP47" i="13"/>
  <c r="AQ47" i="13" a="1"/>
  <c r="AQ47" i="13"/>
  <c r="AR47" i="13" a="1"/>
  <c r="AR47" i="13"/>
  <c r="AS47" i="13" a="1"/>
  <c r="AS47" i="13"/>
  <c r="AT47" i="13" a="1"/>
  <c r="AT47" i="13"/>
  <c r="AU47" i="13" a="1"/>
  <c r="AU47" i="13"/>
  <c r="AV47" i="13" a="1"/>
  <c r="AV47" i="13"/>
  <c r="AW47" i="13" a="1"/>
  <c r="AW47" i="13"/>
  <c r="AX47" i="13" a="1"/>
  <c r="AX47" i="13"/>
  <c r="AY47" i="13" a="1"/>
  <c r="AY47" i="13"/>
  <c r="AZ47" i="13" a="1"/>
  <c r="AZ47" i="13"/>
  <c r="BA47" i="13" a="1"/>
  <c r="BA47" i="13"/>
  <c r="BB47" i="13" a="1"/>
  <c r="BB47" i="13"/>
  <c r="BC47" i="13" a="1"/>
  <c r="BC47" i="13"/>
  <c r="BD47" i="13" a="1"/>
  <c r="BD47" i="13"/>
  <c r="BE47" i="13" a="1"/>
  <c r="BE47" i="13"/>
  <c r="BF47" i="13" a="1"/>
  <c r="BF47" i="13"/>
  <c r="BG47" i="13" a="1"/>
  <c r="BG47" i="13"/>
  <c r="BH47" i="13" a="1"/>
  <c r="BH47" i="13"/>
  <c r="BI47" i="13" a="1"/>
  <c r="BI47" i="13"/>
  <c r="BJ47" i="13" a="1"/>
  <c r="BJ47" i="13"/>
  <c r="BK47" i="13" a="1"/>
  <c r="BK47" i="13"/>
  <c r="BL47" i="13" a="1"/>
  <c r="BL47" i="13"/>
  <c r="BM47" i="13" a="1"/>
  <c r="BM47" i="13"/>
  <c r="BN47" i="13" a="1"/>
  <c r="BN47" i="13"/>
  <c r="BO47" i="13" a="1"/>
  <c r="BO47" i="13"/>
  <c r="BP47" i="13" a="1"/>
  <c r="BP47" i="13"/>
  <c r="BQ47" i="13" a="1"/>
  <c r="BQ47" i="13"/>
  <c r="BR47" i="13" a="1"/>
  <c r="BR47" i="13"/>
  <c r="BS47" i="13" a="1"/>
  <c r="BS47" i="13"/>
  <c r="BT47" i="13" a="1"/>
  <c r="BT47" i="13"/>
  <c r="BU47" i="13" a="1"/>
  <c r="BU47" i="13"/>
  <c r="BV47" i="13" a="1"/>
  <c r="BV47" i="13"/>
  <c r="BW47" i="13" a="1"/>
  <c r="BW47" i="13"/>
  <c r="BX47" i="13" a="1"/>
  <c r="BX47" i="13"/>
  <c r="BY47" i="13" a="1"/>
  <c r="BY47" i="13"/>
  <c r="BZ47" i="13" a="1"/>
  <c r="BZ47" i="13"/>
  <c r="CA47" i="13" a="1"/>
  <c r="CA47" i="13"/>
  <c r="CB47" i="13" a="1"/>
  <c r="CB47" i="13"/>
  <c r="CC47" i="13" a="1"/>
  <c r="CC47" i="13"/>
  <c r="CD47" i="13" a="1"/>
  <c r="CD47" i="13"/>
  <c r="CE47" i="13" a="1"/>
  <c r="CE47" i="13"/>
  <c r="C48" i="13" a="1"/>
  <c r="C48" i="13"/>
  <c r="D48" i="13" a="1"/>
  <c r="D48" i="13"/>
  <c r="E48" i="13" a="1"/>
  <c r="E48" i="13"/>
  <c r="F48" i="13" a="1"/>
  <c r="F48" i="13"/>
  <c r="G48" i="13" a="1"/>
  <c r="G48" i="13"/>
  <c r="H48" i="13" a="1"/>
  <c r="H48" i="13"/>
  <c r="I48" i="13" a="1"/>
  <c r="I48" i="13"/>
  <c r="J48" i="13" a="1"/>
  <c r="J48" i="13"/>
  <c r="K48" i="13" a="1"/>
  <c r="K48" i="13"/>
  <c r="L48" i="13" a="1"/>
  <c r="L48" i="13"/>
  <c r="M48" i="13" a="1"/>
  <c r="M48" i="13"/>
  <c r="N48" i="13" a="1"/>
  <c r="N48" i="13"/>
  <c r="O48" i="13" a="1"/>
  <c r="O48" i="13"/>
  <c r="P48" i="13" a="1"/>
  <c r="P48" i="13"/>
  <c r="Q48" i="13" a="1"/>
  <c r="Q48" i="13"/>
  <c r="R48" i="13" a="1"/>
  <c r="R48" i="13"/>
  <c r="S48" i="13" a="1"/>
  <c r="S48" i="13"/>
  <c r="T48" i="13" a="1"/>
  <c r="T48" i="13"/>
  <c r="U48" i="13" a="1"/>
  <c r="U48" i="13"/>
  <c r="V48" i="13" a="1"/>
  <c r="V48" i="13"/>
  <c r="W48" i="13" a="1"/>
  <c r="W48" i="13"/>
  <c r="X48" i="13" a="1"/>
  <c r="X48" i="13"/>
  <c r="Y48" i="13" a="1"/>
  <c r="Y48" i="13"/>
  <c r="Z48" i="13" a="1"/>
  <c r="Z48" i="13"/>
  <c r="AA48" i="13" a="1"/>
  <c r="AA48" i="13"/>
  <c r="AB48" i="13" a="1"/>
  <c r="AB48" i="13"/>
  <c r="AC48" i="13" a="1"/>
  <c r="AC48" i="13"/>
  <c r="AD48" i="13" a="1"/>
  <c r="AD48" i="13"/>
  <c r="AE48" i="13" a="1"/>
  <c r="AE48" i="13"/>
  <c r="AF48" i="13" a="1"/>
  <c r="AF48" i="13"/>
  <c r="AG48" i="13" a="1"/>
  <c r="AG48" i="13"/>
  <c r="AH48" i="13" a="1"/>
  <c r="AH48" i="13"/>
  <c r="AI48" i="13" a="1"/>
  <c r="AI48" i="13"/>
  <c r="AJ48" i="13" a="1"/>
  <c r="AJ48" i="13"/>
  <c r="AK48" i="13" a="1"/>
  <c r="AK48" i="13"/>
  <c r="AL48" i="13" a="1"/>
  <c r="AL48" i="13"/>
  <c r="AM48" i="13" a="1"/>
  <c r="AM48" i="13"/>
  <c r="AN48" i="13" a="1"/>
  <c r="AN48" i="13"/>
  <c r="AO48" i="13" a="1"/>
  <c r="AO48" i="13"/>
  <c r="AP48" i="13" a="1"/>
  <c r="AP48" i="13"/>
  <c r="AQ48" i="13" a="1"/>
  <c r="AQ48" i="13"/>
  <c r="AR48" i="13" a="1"/>
  <c r="AR48" i="13"/>
  <c r="AS48" i="13" a="1"/>
  <c r="AS48" i="13"/>
  <c r="AT48" i="13" a="1"/>
  <c r="AT48" i="13"/>
  <c r="AU48" i="13" a="1"/>
  <c r="AU48" i="13"/>
  <c r="AV48" i="13" a="1"/>
  <c r="AV48" i="13"/>
  <c r="AW48" i="13" a="1"/>
  <c r="AW48" i="13"/>
  <c r="AX48" i="13" a="1"/>
  <c r="AX48" i="13"/>
  <c r="AY48" i="13" a="1"/>
  <c r="AY48" i="13"/>
  <c r="AZ48" i="13" a="1"/>
  <c r="AZ48" i="13"/>
  <c r="BA48" i="13" a="1"/>
  <c r="BA48" i="13"/>
  <c r="BB48" i="13" a="1"/>
  <c r="BB48" i="13"/>
  <c r="BC48" i="13" a="1"/>
  <c r="BC48" i="13"/>
  <c r="BD48" i="13" a="1"/>
  <c r="BD48" i="13"/>
  <c r="BE48" i="13" a="1"/>
  <c r="BE48" i="13"/>
  <c r="BF48" i="13" a="1"/>
  <c r="BF48" i="13"/>
  <c r="BG48" i="13" a="1"/>
  <c r="BG48" i="13"/>
  <c r="BH48" i="13" a="1"/>
  <c r="BH48" i="13"/>
  <c r="BI48" i="13" a="1"/>
  <c r="BI48" i="13"/>
  <c r="BJ48" i="13" a="1"/>
  <c r="BJ48" i="13"/>
  <c r="BK48" i="13" a="1"/>
  <c r="BK48" i="13"/>
  <c r="BL48" i="13" a="1"/>
  <c r="BL48" i="13"/>
  <c r="BM48" i="13" a="1"/>
  <c r="BM48" i="13"/>
  <c r="BN48" i="13" a="1"/>
  <c r="BN48" i="13"/>
  <c r="BO48" i="13" a="1"/>
  <c r="BO48" i="13"/>
  <c r="BP48" i="13" a="1"/>
  <c r="BP48" i="13"/>
  <c r="BQ48" i="13" a="1"/>
  <c r="BQ48" i="13"/>
  <c r="BR48" i="13" a="1"/>
  <c r="BR48" i="13"/>
  <c r="BS48" i="13" a="1"/>
  <c r="BS48" i="13"/>
  <c r="BT48" i="13" a="1"/>
  <c r="BT48" i="13"/>
  <c r="BU48" i="13" a="1"/>
  <c r="BU48" i="13"/>
  <c r="BV48" i="13" a="1"/>
  <c r="BV48" i="13"/>
  <c r="BW48" i="13" a="1"/>
  <c r="BW48" i="13"/>
  <c r="BX48" i="13" a="1"/>
  <c r="BX48" i="13"/>
  <c r="BY48" i="13" a="1"/>
  <c r="BY48" i="13"/>
  <c r="BZ48" i="13" a="1"/>
  <c r="BZ48" i="13"/>
  <c r="CA48" i="13" a="1"/>
  <c r="CA48" i="13"/>
  <c r="CB48" i="13" a="1"/>
  <c r="CB48" i="13"/>
  <c r="CC48" i="13" a="1"/>
  <c r="CC48" i="13"/>
  <c r="CD48" i="13" a="1"/>
  <c r="CD48" i="13"/>
  <c r="CE48" i="13" a="1"/>
  <c r="CE48" i="13"/>
  <c r="C49" i="13" a="1"/>
  <c r="C49" i="13"/>
  <c r="D49" i="13" a="1"/>
  <c r="D49" i="13"/>
  <c r="E49" i="13" a="1"/>
  <c r="E49" i="13"/>
  <c r="F49" i="13" a="1"/>
  <c r="F49" i="13"/>
  <c r="G49" i="13" a="1"/>
  <c r="G49" i="13"/>
  <c r="H49" i="13" a="1"/>
  <c r="H49" i="13"/>
  <c r="I49" i="13" a="1"/>
  <c r="I49" i="13"/>
  <c r="J49" i="13" a="1"/>
  <c r="J49" i="13"/>
  <c r="K49" i="13" a="1"/>
  <c r="K49" i="13"/>
  <c r="L49" i="13" a="1"/>
  <c r="L49" i="13"/>
  <c r="M49" i="13" a="1"/>
  <c r="M49" i="13"/>
  <c r="N49" i="13" a="1"/>
  <c r="N49" i="13"/>
  <c r="O49" i="13" a="1"/>
  <c r="O49" i="13"/>
  <c r="P49" i="13" a="1"/>
  <c r="P49" i="13"/>
  <c r="Q49" i="13" a="1"/>
  <c r="Q49" i="13"/>
  <c r="R49" i="13" a="1"/>
  <c r="R49" i="13"/>
  <c r="S49" i="13" a="1"/>
  <c r="S49" i="13"/>
  <c r="T49" i="13" a="1"/>
  <c r="T49" i="13"/>
  <c r="U49" i="13" a="1"/>
  <c r="U49" i="13"/>
  <c r="V49" i="13" a="1"/>
  <c r="V49" i="13"/>
  <c r="W49" i="13" a="1"/>
  <c r="W49" i="13"/>
  <c r="X49" i="13" a="1"/>
  <c r="X49" i="13"/>
  <c r="Y49" i="13" a="1"/>
  <c r="Y49" i="13"/>
  <c r="Z49" i="13" a="1"/>
  <c r="Z49" i="13"/>
  <c r="AA49" i="13" a="1"/>
  <c r="AA49" i="13"/>
  <c r="AB49" i="13" a="1"/>
  <c r="AB49" i="13"/>
  <c r="AC49" i="13" a="1"/>
  <c r="AC49" i="13"/>
  <c r="AD49" i="13" a="1"/>
  <c r="AD49" i="13"/>
  <c r="AE49" i="13" a="1"/>
  <c r="AE49" i="13"/>
  <c r="AF49" i="13" a="1"/>
  <c r="AF49" i="13"/>
  <c r="AG49" i="13" a="1"/>
  <c r="AG49" i="13"/>
  <c r="AH49" i="13" a="1"/>
  <c r="AH49" i="13"/>
  <c r="AI49" i="13" a="1"/>
  <c r="AI49" i="13"/>
  <c r="AJ49" i="13" a="1"/>
  <c r="AJ49" i="13"/>
  <c r="AK49" i="13" a="1"/>
  <c r="AK49" i="13"/>
  <c r="AL49" i="13" a="1"/>
  <c r="AL49" i="13"/>
  <c r="AM49" i="13" a="1"/>
  <c r="AM49" i="13"/>
  <c r="AN49" i="13" a="1"/>
  <c r="AN49" i="13"/>
  <c r="AO49" i="13" a="1"/>
  <c r="AO49" i="13"/>
  <c r="AP49" i="13" a="1"/>
  <c r="AP49" i="13"/>
  <c r="AQ49" i="13" a="1"/>
  <c r="AQ49" i="13"/>
  <c r="AR49" i="13" a="1"/>
  <c r="AR49" i="13"/>
  <c r="AS49" i="13" a="1"/>
  <c r="AS49" i="13"/>
  <c r="AT49" i="13" a="1"/>
  <c r="AT49" i="13"/>
  <c r="AU49" i="13" a="1"/>
  <c r="AU49" i="13"/>
  <c r="AV49" i="13" a="1"/>
  <c r="AV49" i="13"/>
  <c r="AW49" i="13" a="1"/>
  <c r="AW49" i="13"/>
  <c r="AX49" i="13" a="1"/>
  <c r="AX49" i="13"/>
  <c r="AY49" i="13" a="1"/>
  <c r="AY49" i="13"/>
  <c r="AZ49" i="13" a="1"/>
  <c r="AZ49" i="13"/>
  <c r="BA49" i="13" a="1"/>
  <c r="BA49" i="13"/>
  <c r="BB49" i="13" a="1"/>
  <c r="BB49" i="13"/>
  <c r="BC49" i="13" a="1"/>
  <c r="BC49" i="13"/>
  <c r="BD49" i="13" a="1"/>
  <c r="BD49" i="13"/>
  <c r="BE49" i="13" a="1"/>
  <c r="BE49" i="13"/>
  <c r="BF49" i="13" a="1"/>
  <c r="BF49" i="13"/>
  <c r="BG49" i="13" a="1"/>
  <c r="BG49" i="13"/>
  <c r="BH49" i="13" a="1"/>
  <c r="BH49" i="13"/>
  <c r="BI49" i="13" a="1"/>
  <c r="BI49" i="13"/>
  <c r="BJ49" i="13" a="1"/>
  <c r="BJ49" i="13"/>
  <c r="BK49" i="13" a="1"/>
  <c r="BK49" i="13"/>
  <c r="BL49" i="13" a="1"/>
  <c r="BL49" i="13"/>
  <c r="BM49" i="13" a="1"/>
  <c r="BM49" i="13"/>
  <c r="BN49" i="13" a="1"/>
  <c r="BN49" i="13"/>
  <c r="BO49" i="13" a="1"/>
  <c r="BO49" i="13"/>
  <c r="BP49" i="13" a="1"/>
  <c r="BP49" i="13"/>
  <c r="BQ49" i="13" a="1"/>
  <c r="BQ49" i="13"/>
  <c r="BR49" i="13" a="1"/>
  <c r="BR49" i="13"/>
  <c r="BS49" i="13" a="1"/>
  <c r="BS49" i="13"/>
  <c r="BT49" i="13" a="1"/>
  <c r="BT49" i="13"/>
  <c r="BU49" i="13" a="1"/>
  <c r="BU49" i="13"/>
  <c r="BV49" i="13" a="1"/>
  <c r="BV49" i="13"/>
  <c r="BW49" i="13" a="1"/>
  <c r="BW49" i="13"/>
  <c r="BX49" i="13" a="1"/>
  <c r="BX49" i="13"/>
  <c r="BY49" i="13" a="1"/>
  <c r="BY49" i="13"/>
  <c r="BZ49" i="13" a="1"/>
  <c r="BZ49" i="13"/>
  <c r="CA49" i="13" a="1"/>
  <c r="CA49" i="13"/>
  <c r="CB49" i="13" a="1"/>
  <c r="CB49" i="13"/>
  <c r="CC49" i="13" a="1"/>
  <c r="CC49" i="13"/>
  <c r="CD49" i="13" a="1"/>
  <c r="CD49" i="13"/>
  <c r="CE49" i="13" a="1"/>
  <c r="CE49" i="13"/>
  <c r="C50" i="13" a="1"/>
  <c r="C50" i="13"/>
  <c r="D50" i="13" a="1"/>
  <c r="D50" i="13"/>
  <c r="E50" i="13" a="1"/>
  <c r="E50" i="13"/>
  <c r="F50" i="13" a="1"/>
  <c r="F50" i="13"/>
  <c r="G50" i="13" a="1"/>
  <c r="G50" i="13"/>
  <c r="H50" i="13" a="1"/>
  <c r="H50" i="13"/>
  <c r="I50" i="13" a="1"/>
  <c r="I50" i="13"/>
  <c r="J50" i="13" a="1"/>
  <c r="J50" i="13"/>
  <c r="K50" i="13" a="1"/>
  <c r="K50" i="13"/>
  <c r="L50" i="13" a="1"/>
  <c r="L50" i="13"/>
  <c r="M50" i="13" a="1"/>
  <c r="M50" i="13"/>
  <c r="N50" i="13" a="1"/>
  <c r="N50" i="13"/>
  <c r="O50" i="13" a="1"/>
  <c r="O50" i="13"/>
  <c r="P50" i="13" a="1"/>
  <c r="P50" i="13"/>
  <c r="Q50" i="13" a="1"/>
  <c r="Q50" i="13"/>
  <c r="R50" i="13" a="1"/>
  <c r="R50" i="13"/>
  <c r="S50" i="13" a="1"/>
  <c r="S50" i="13"/>
  <c r="T50" i="13" a="1"/>
  <c r="T50" i="13"/>
  <c r="U50" i="13" a="1"/>
  <c r="U50" i="13"/>
  <c r="V50" i="13" a="1"/>
  <c r="V50" i="13"/>
  <c r="W50" i="13" a="1"/>
  <c r="W50" i="13"/>
  <c r="X50" i="13" a="1"/>
  <c r="X50" i="13"/>
  <c r="Y50" i="13" a="1"/>
  <c r="Y50" i="13"/>
  <c r="Z50" i="13" a="1"/>
  <c r="Z50" i="13"/>
  <c r="AA50" i="13" a="1"/>
  <c r="AA50" i="13"/>
  <c r="AB50" i="13" a="1"/>
  <c r="AB50" i="13"/>
  <c r="AC50" i="13" a="1"/>
  <c r="AC50" i="13"/>
  <c r="AD50" i="13" a="1"/>
  <c r="AD50" i="13"/>
  <c r="AE50" i="13" a="1"/>
  <c r="AE50" i="13"/>
  <c r="AF50" i="13" a="1"/>
  <c r="AF50" i="13"/>
  <c r="AG50" i="13" a="1"/>
  <c r="AG50" i="13"/>
  <c r="AH50" i="13" a="1"/>
  <c r="AH50" i="13"/>
  <c r="AI50" i="13" a="1"/>
  <c r="AI50" i="13"/>
  <c r="AJ50" i="13" a="1"/>
  <c r="AJ50" i="13"/>
  <c r="AK50" i="13" a="1"/>
  <c r="AK50" i="13"/>
  <c r="AL50" i="13" a="1"/>
  <c r="AL50" i="13"/>
  <c r="AM50" i="13" a="1"/>
  <c r="AM50" i="13"/>
  <c r="AN50" i="13" a="1"/>
  <c r="AN50" i="13"/>
  <c r="AO50" i="13" a="1"/>
  <c r="AO50" i="13"/>
  <c r="AP50" i="13" a="1"/>
  <c r="AP50" i="13"/>
  <c r="AQ50" i="13" a="1"/>
  <c r="AQ50" i="13"/>
  <c r="AR50" i="13" a="1"/>
  <c r="AR50" i="13"/>
  <c r="AS50" i="13" a="1"/>
  <c r="AS50" i="13"/>
  <c r="AT50" i="13" a="1"/>
  <c r="AT50" i="13"/>
  <c r="AU50" i="13" a="1"/>
  <c r="AU50" i="13"/>
  <c r="AV50" i="13" a="1"/>
  <c r="AV50" i="13"/>
  <c r="AW50" i="13" a="1"/>
  <c r="AW50" i="13"/>
  <c r="AX50" i="13" a="1"/>
  <c r="AX50" i="13"/>
  <c r="AY50" i="13" a="1"/>
  <c r="AY50" i="13"/>
  <c r="AZ50" i="13" a="1"/>
  <c r="AZ50" i="13"/>
  <c r="BA50" i="13" a="1"/>
  <c r="BA50" i="13"/>
  <c r="BB50" i="13" a="1"/>
  <c r="BB50" i="13"/>
  <c r="BC50" i="13" a="1"/>
  <c r="BC50" i="13"/>
  <c r="BD50" i="13" a="1"/>
  <c r="BD50" i="13"/>
  <c r="BE50" i="13" a="1"/>
  <c r="BE50" i="13"/>
  <c r="BF50" i="13" a="1"/>
  <c r="BF50" i="13"/>
  <c r="BG50" i="13" a="1"/>
  <c r="BG50" i="13"/>
  <c r="BH50" i="13" a="1"/>
  <c r="BH50" i="13"/>
  <c r="BI50" i="13" a="1"/>
  <c r="BI50" i="13"/>
  <c r="BJ50" i="13" a="1"/>
  <c r="BJ50" i="13"/>
  <c r="BK50" i="13" a="1"/>
  <c r="BK50" i="13"/>
  <c r="BL50" i="13" a="1"/>
  <c r="BL50" i="13"/>
  <c r="BM50" i="13" a="1"/>
  <c r="BM50" i="13"/>
  <c r="BN50" i="13" a="1"/>
  <c r="BN50" i="13"/>
  <c r="BO50" i="13" a="1"/>
  <c r="BO50" i="13"/>
  <c r="BP50" i="13" a="1"/>
  <c r="BP50" i="13"/>
  <c r="BQ50" i="13" a="1"/>
  <c r="BQ50" i="13"/>
  <c r="BR50" i="13" a="1"/>
  <c r="BR50" i="13"/>
  <c r="BS50" i="13" a="1"/>
  <c r="BS50" i="13"/>
  <c r="BT50" i="13" a="1"/>
  <c r="BT50" i="13"/>
  <c r="BU50" i="13" a="1"/>
  <c r="BU50" i="13"/>
  <c r="BV50" i="13" a="1"/>
  <c r="BV50" i="13"/>
  <c r="BW50" i="13" a="1"/>
  <c r="BW50" i="13"/>
  <c r="BX50" i="13" a="1"/>
  <c r="BX50" i="13"/>
  <c r="BY50" i="13" a="1"/>
  <c r="BY50" i="13"/>
  <c r="BZ50" i="13" a="1"/>
  <c r="BZ50" i="13"/>
  <c r="CA50" i="13" a="1"/>
  <c r="CA50" i="13"/>
  <c r="CB50" i="13" a="1"/>
  <c r="CB50" i="13"/>
  <c r="CC50" i="13" a="1"/>
  <c r="CC50" i="13"/>
  <c r="CD50" i="13" a="1"/>
  <c r="CD50" i="13"/>
  <c r="CE50" i="13" a="1"/>
  <c r="CE50" i="13"/>
  <c r="C51" i="13" a="1"/>
  <c r="C51" i="13"/>
  <c r="D51" i="13" a="1"/>
  <c r="D51" i="13"/>
  <c r="E51" i="13" a="1"/>
  <c r="E51" i="13"/>
  <c r="F51" i="13" a="1"/>
  <c r="F51" i="13"/>
  <c r="G51" i="13" a="1"/>
  <c r="G51" i="13"/>
  <c r="H51" i="13" a="1"/>
  <c r="H51" i="13"/>
  <c r="I51" i="13" a="1"/>
  <c r="I51" i="13"/>
  <c r="J51" i="13" a="1"/>
  <c r="J51" i="13"/>
  <c r="K51" i="13" a="1"/>
  <c r="K51" i="13"/>
  <c r="L51" i="13" a="1"/>
  <c r="L51" i="13"/>
  <c r="M51" i="13" a="1"/>
  <c r="M51" i="13"/>
  <c r="N51" i="13" a="1"/>
  <c r="N51" i="13"/>
  <c r="O51" i="13" a="1"/>
  <c r="O51" i="13"/>
  <c r="P51" i="13" a="1"/>
  <c r="P51" i="13"/>
  <c r="Q51" i="13" a="1"/>
  <c r="Q51" i="13"/>
  <c r="R51" i="13" a="1"/>
  <c r="R51" i="13"/>
  <c r="S51" i="13" a="1"/>
  <c r="S51" i="13"/>
  <c r="T51" i="13" a="1"/>
  <c r="T51" i="13"/>
  <c r="U51" i="13" a="1"/>
  <c r="U51" i="13"/>
  <c r="V51" i="13" a="1"/>
  <c r="V51" i="13"/>
  <c r="W51" i="13" a="1"/>
  <c r="W51" i="13"/>
  <c r="X51" i="13" a="1"/>
  <c r="X51" i="13"/>
  <c r="Y51" i="13" a="1"/>
  <c r="Y51" i="13"/>
  <c r="Z51" i="13" a="1"/>
  <c r="Z51" i="13"/>
  <c r="AA51" i="13" a="1"/>
  <c r="AA51" i="13"/>
  <c r="AB51" i="13" a="1"/>
  <c r="AB51" i="13"/>
  <c r="AC51" i="13" a="1"/>
  <c r="AC51" i="13"/>
  <c r="AD51" i="13" a="1"/>
  <c r="AD51" i="13"/>
  <c r="AE51" i="13" a="1"/>
  <c r="AE51" i="13"/>
  <c r="AF51" i="13" a="1"/>
  <c r="AF51" i="13"/>
  <c r="AG51" i="13" a="1"/>
  <c r="AG51" i="13"/>
  <c r="AH51" i="13" a="1"/>
  <c r="AH51" i="13"/>
  <c r="AI51" i="13" a="1"/>
  <c r="AI51" i="13"/>
  <c r="AJ51" i="13" a="1"/>
  <c r="AJ51" i="13"/>
  <c r="AK51" i="13" a="1"/>
  <c r="AK51" i="13"/>
  <c r="AL51" i="13" a="1"/>
  <c r="AL51" i="13"/>
  <c r="AM51" i="13" a="1"/>
  <c r="AM51" i="13"/>
  <c r="AN51" i="13" a="1"/>
  <c r="AN51" i="13"/>
  <c r="AO51" i="13" a="1"/>
  <c r="AO51" i="13"/>
  <c r="AP51" i="13" a="1"/>
  <c r="AP51" i="13"/>
  <c r="AQ51" i="13" a="1"/>
  <c r="AQ51" i="13"/>
  <c r="AR51" i="13" a="1"/>
  <c r="AR51" i="13"/>
  <c r="AS51" i="13" a="1"/>
  <c r="AS51" i="13"/>
  <c r="AT51" i="13" a="1"/>
  <c r="AT51" i="13"/>
  <c r="AU51" i="13" a="1"/>
  <c r="AU51" i="13"/>
  <c r="AV51" i="13" a="1"/>
  <c r="AV51" i="13"/>
  <c r="AW51" i="13" a="1"/>
  <c r="AW51" i="13"/>
  <c r="AX51" i="13" a="1"/>
  <c r="AX51" i="13"/>
  <c r="AY51" i="13" a="1"/>
  <c r="AY51" i="13"/>
  <c r="AZ51" i="13" a="1"/>
  <c r="AZ51" i="13"/>
  <c r="BA51" i="13" a="1"/>
  <c r="BA51" i="13"/>
  <c r="BB51" i="13" a="1"/>
  <c r="BB51" i="13"/>
  <c r="BC51" i="13" a="1"/>
  <c r="BC51" i="13"/>
  <c r="BD51" i="13" a="1"/>
  <c r="BD51" i="13"/>
  <c r="BE51" i="13" a="1"/>
  <c r="BE51" i="13"/>
  <c r="BF51" i="13" a="1"/>
  <c r="BF51" i="13"/>
  <c r="BG51" i="13" a="1"/>
  <c r="BG51" i="13"/>
  <c r="BH51" i="13" a="1"/>
  <c r="BH51" i="13"/>
  <c r="BI51" i="13" a="1"/>
  <c r="BI51" i="13"/>
  <c r="BJ51" i="13" a="1"/>
  <c r="BJ51" i="13"/>
  <c r="BK51" i="13" a="1"/>
  <c r="BK51" i="13"/>
  <c r="BL51" i="13" a="1"/>
  <c r="BL51" i="13"/>
  <c r="BM51" i="13" a="1"/>
  <c r="BM51" i="13"/>
  <c r="BN51" i="13" a="1"/>
  <c r="BN51" i="13"/>
  <c r="BO51" i="13" a="1"/>
  <c r="BO51" i="13"/>
  <c r="BP51" i="13" a="1"/>
  <c r="BP51" i="13"/>
  <c r="BQ51" i="13" a="1"/>
  <c r="BQ51" i="13"/>
  <c r="BR51" i="13" a="1"/>
  <c r="BR51" i="13"/>
  <c r="BS51" i="13" a="1"/>
  <c r="BS51" i="13"/>
  <c r="BT51" i="13" a="1"/>
  <c r="BT51" i="13"/>
  <c r="BU51" i="13" a="1"/>
  <c r="BU51" i="13"/>
  <c r="BV51" i="13" a="1"/>
  <c r="BV51" i="13"/>
  <c r="BW51" i="13" a="1"/>
  <c r="BW51" i="13"/>
  <c r="BX51" i="13" a="1"/>
  <c r="BX51" i="13"/>
  <c r="BY51" i="13" a="1"/>
  <c r="BY51" i="13"/>
  <c r="BZ51" i="13" a="1"/>
  <c r="BZ51" i="13"/>
  <c r="CA51" i="13" a="1"/>
  <c r="CA51" i="13"/>
  <c r="CB51" i="13" a="1"/>
  <c r="CB51" i="13"/>
  <c r="CC51" i="13" a="1"/>
  <c r="CC51" i="13"/>
  <c r="CD51" i="13" a="1"/>
  <c r="CD51" i="13"/>
  <c r="CE51" i="13" a="1"/>
  <c r="CE51" i="13"/>
  <c r="C52" i="13" a="1"/>
  <c r="C52" i="13"/>
  <c r="D52" i="13" a="1"/>
  <c r="D52" i="13"/>
  <c r="E52" i="13" a="1"/>
  <c r="E52" i="13"/>
  <c r="F52" i="13" a="1"/>
  <c r="F52" i="13"/>
  <c r="G52" i="13" a="1"/>
  <c r="G52" i="13"/>
  <c r="H52" i="13" a="1"/>
  <c r="H52" i="13"/>
  <c r="I52" i="13" a="1"/>
  <c r="I52" i="13"/>
  <c r="J52" i="13" a="1"/>
  <c r="J52" i="13"/>
  <c r="K52" i="13" a="1"/>
  <c r="K52" i="13"/>
  <c r="L52" i="13" a="1"/>
  <c r="L52" i="13"/>
  <c r="M52" i="13" a="1"/>
  <c r="M52" i="13"/>
  <c r="N52" i="13" a="1"/>
  <c r="N52" i="13"/>
  <c r="O52" i="13" a="1"/>
  <c r="O52" i="13"/>
  <c r="P52" i="13" a="1"/>
  <c r="P52" i="13"/>
  <c r="Q52" i="13" a="1"/>
  <c r="Q52" i="13"/>
  <c r="R52" i="13" a="1"/>
  <c r="R52" i="13"/>
  <c r="S52" i="13" a="1"/>
  <c r="S52" i="13"/>
  <c r="T52" i="13" a="1"/>
  <c r="T52" i="13"/>
  <c r="U52" i="13" a="1"/>
  <c r="U52" i="13"/>
  <c r="V52" i="13" a="1"/>
  <c r="V52" i="13"/>
  <c r="W52" i="13" a="1"/>
  <c r="W52" i="13"/>
  <c r="X52" i="13" a="1"/>
  <c r="X52" i="13"/>
  <c r="Y52" i="13" a="1"/>
  <c r="Y52" i="13"/>
  <c r="Z52" i="13" a="1"/>
  <c r="Z52" i="13"/>
  <c r="AA52" i="13" a="1"/>
  <c r="AA52" i="13"/>
  <c r="AB52" i="13" a="1"/>
  <c r="AB52" i="13"/>
  <c r="AC52" i="13" a="1"/>
  <c r="AC52" i="13"/>
  <c r="AD52" i="13" a="1"/>
  <c r="AD52" i="13"/>
  <c r="AE52" i="13" a="1"/>
  <c r="AE52" i="13"/>
  <c r="AF52" i="13" a="1"/>
  <c r="AF52" i="13"/>
  <c r="AG52" i="13" a="1"/>
  <c r="AG52" i="13"/>
  <c r="AH52" i="13" a="1"/>
  <c r="AH52" i="13"/>
  <c r="AI52" i="13" a="1"/>
  <c r="AI52" i="13"/>
  <c r="AJ52" i="13" a="1"/>
  <c r="AJ52" i="13"/>
  <c r="AK52" i="13" a="1"/>
  <c r="AK52" i="13"/>
  <c r="AL52" i="13" a="1"/>
  <c r="AL52" i="13"/>
  <c r="AM52" i="13" a="1"/>
  <c r="AM52" i="13"/>
  <c r="AN52" i="13" a="1"/>
  <c r="AN52" i="13"/>
  <c r="AO52" i="13" a="1"/>
  <c r="AO52" i="13"/>
  <c r="AP52" i="13" a="1"/>
  <c r="AP52" i="13"/>
  <c r="AQ52" i="13" a="1"/>
  <c r="AQ52" i="13"/>
  <c r="AR52" i="13" a="1"/>
  <c r="AR52" i="13"/>
  <c r="AS52" i="13" a="1"/>
  <c r="AS52" i="13"/>
  <c r="AT52" i="13" a="1"/>
  <c r="AT52" i="13"/>
  <c r="AU52" i="13" a="1"/>
  <c r="AU52" i="13"/>
  <c r="AV52" i="13" a="1"/>
  <c r="AV52" i="13"/>
  <c r="AW52" i="13" a="1"/>
  <c r="AW52" i="13"/>
  <c r="AX52" i="13" a="1"/>
  <c r="AX52" i="13"/>
  <c r="AY52" i="13" a="1"/>
  <c r="AY52" i="13"/>
  <c r="AZ52" i="13" a="1"/>
  <c r="AZ52" i="13"/>
  <c r="BA52" i="13" a="1"/>
  <c r="BA52" i="13"/>
  <c r="BB52" i="13" a="1"/>
  <c r="BB52" i="13"/>
  <c r="BC52" i="13" a="1"/>
  <c r="BC52" i="13"/>
  <c r="BD52" i="13" a="1"/>
  <c r="BD52" i="13"/>
  <c r="BE52" i="13" a="1"/>
  <c r="BE52" i="13"/>
  <c r="BF52" i="13" a="1"/>
  <c r="BF52" i="13"/>
  <c r="BG52" i="13" a="1"/>
  <c r="BG52" i="13"/>
  <c r="BH52" i="13" a="1"/>
  <c r="BH52" i="13"/>
  <c r="BI52" i="13" a="1"/>
  <c r="BI52" i="13"/>
  <c r="BJ52" i="13" a="1"/>
  <c r="BJ52" i="13"/>
  <c r="BK52" i="13" a="1"/>
  <c r="BK52" i="13"/>
  <c r="BL52" i="13" a="1"/>
  <c r="BL52" i="13"/>
  <c r="BM52" i="13" a="1"/>
  <c r="BM52" i="13"/>
  <c r="BN52" i="13" a="1"/>
  <c r="BN52" i="13"/>
  <c r="BO52" i="13" a="1"/>
  <c r="BO52" i="13"/>
  <c r="BP52" i="13" a="1"/>
  <c r="BP52" i="13"/>
  <c r="BQ52" i="13" a="1"/>
  <c r="BQ52" i="13"/>
  <c r="BR52" i="13" a="1"/>
  <c r="BR52" i="13"/>
  <c r="BS52" i="13" a="1"/>
  <c r="BS52" i="13"/>
  <c r="BT52" i="13" a="1"/>
  <c r="BT52" i="13"/>
  <c r="BU52" i="13" a="1"/>
  <c r="BU52" i="13"/>
  <c r="BV52" i="13" a="1"/>
  <c r="BV52" i="13"/>
  <c r="BW52" i="13" a="1"/>
  <c r="BW52" i="13"/>
  <c r="BX52" i="13" a="1"/>
  <c r="BX52" i="13"/>
  <c r="BY52" i="13" a="1"/>
  <c r="BY52" i="13"/>
  <c r="BZ52" i="13" a="1"/>
  <c r="BZ52" i="13"/>
  <c r="CA52" i="13" a="1"/>
  <c r="CA52" i="13"/>
  <c r="CB52" i="13" a="1"/>
  <c r="CB52" i="13"/>
  <c r="CC52" i="13" a="1"/>
  <c r="CC52" i="13"/>
  <c r="CD52" i="13" a="1"/>
  <c r="CD52" i="13"/>
  <c r="CE52" i="13" a="1"/>
  <c r="CE52" i="13"/>
  <c r="C53" i="13" a="1"/>
  <c r="C53" i="13"/>
  <c r="D53" i="13" a="1"/>
  <c r="D53" i="13"/>
  <c r="E53" i="13" a="1"/>
  <c r="E53" i="13"/>
  <c r="F53" i="13" a="1"/>
  <c r="F53" i="13"/>
  <c r="G53" i="13" a="1"/>
  <c r="G53" i="13"/>
  <c r="H53" i="13" a="1"/>
  <c r="H53" i="13"/>
  <c r="I53" i="13" a="1"/>
  <c r="I53" i="13"/>
  <c r="J53" i="13" a="1"/>
  <c r="J53" i="13"/>
  <c r="K53" i="13" a="1"/>
  <c r="K53" i="13"/>
  <c r="L53" i="13" a="1"/>
  <c r="L53" i="13"/>
  <c r="M53" i="13" a="1"/>
  <c r="M53" i="13"/>
  <c r="N53" i="13" a="1"/>
  <c r="N53" i="13"/>
  <c r="O53" i="13" a="1"/>
  <c r="O53" i="13"/>
  <c r="P53" i="13" a="1"/>
  <c r="P53" i="13"/>
  <c r="Q53" i="13" a="1"/>
  <c r="Q53" i="13"/>
  <c r="R53" i="13" a="1"/>
  <c r="R53" i="13"/>
  <c r="S53" i="13" a="1"/>
  <c r="S53" i="13"/>
  <c r="T53" i="13" a="1"/>
  <c r="T53" i="13"/>
  <c r="U53" i="13" a="1"/>
  <c r="U53" i="13"/>
  <c r="V53" i="13" a="1"/>
  <c r="V53" i="13"/>
  <c r="W53" i="13" a="1"/>
  <c r="W53" i="13"/>
  <c r="X53" i="13" a="1"/>
  <c r="X53" i="13"/>
  <c r="Y53" i="13" a="1"/>
  <c r="Y53" i="13"/>
  <c r="Z53" i="13" a="1"/>
  <c r="Z53" i="13"/>
  <c r="AA53" i="13" a="1"/>
  <c r="AA53" i="13"/>
  <c r="AB53" i="13" a="1"/>
  <c r="AB53" i="13"/>
  <c r="AC53" i="13" a="1"/>
  <c r="AC53" i="13"/>
  <c r="AD53" i="13" a="1"/>
  <c r="AD53" i="13"/>
  <c r="AE53" i="13" a="1"/>
  <c r="AE53" i="13"/>
  <c r="AF53" i="13" a="1"/>
  <c r="AF53" i="13"/>
  <c r="AG53" i="13" a="1"/>
  <c r="AG53" i="13"/>
  <c r="AH53" i="13" a="1"/>
  <c r="AH53" i="13"/>
  <c r="AI53" i="13" a="1"/>
  <c r="AI53" i="13"/>
  <c r="AJ53" i="13" a="1"/>
  <c r="AJ53" i="13"/>
  <c r="AK53" i="13" a="1"/>
  <c r="AK53" i="13"/>
  <c r="AL53" i="13" a="1"/>
  <c r="AL53" i="13"/>
  <c r="AM53" i="13" a="1"/>
  <c r="AM53" i="13"/>
  <c r="AN53" i="13" a="1"/>
  <c r="AN53" i="13"/>
  <c r="AO53" i="13" a="1"/>
  <c r="AO53" i="13"/>
  <c r="AP53" i="13" a="1"/>
  <c r="AP53" i="13"/>
  <c r="AQ53" i="13" a="1"/>
  <c r="AQ53" i="13"/>
  <c r="AR53" i="13" a="1"/>
  <c r="AR53" i="13"/>
  <c r="AS53" i="13" a="1"/>
  <c r="AS53" i="13"/>
  <c r="AT53" i="13" a="1"/>
  <c r="AT53" i="13"/>
  <c r="AU53" i="13" a="1"/>
  <c r="AU53" i="13"/>
  <c r="AV53" i="13" a="1"/>
  <c r="AV53" i="13"/>
  <c r="AW53" i="13" a="1"/>
  <c r="AW53" i="13"/>
  <c r="AX53" i="13" a="1"/>
  <c r="AX53" i="13"/>
  <c r="AY53" i="13" a="1"/>
  <c r="AY53" i="13"/>
  <c r="AZ53" i="13" a="1"/>
  <c r="AZ53" i="13"/>
  <c r="BA53" i="13" a="1"/>
  <c r="BA53" i="13"/>
  <c r="BB53" i="13" a="1"/>
  <c r="BB53" i="13"/>
  <c r="BC53" i="13" a="1"/>
  <c r="BC53" i="13"/>
  <c r="BD53" i="13" a="1"/>
  <c r="BD53" i="13"/>
  <c r="BE53" i="13" a="1"/>
  <c r="BE53" i="13"/>
  <c r="BF53" i="13" a="1"/>
  <c r="BF53" i="13"/>
  <c r="BG53" i="13" a="1"/>
  <c r="BG53" i="13"/>
  <c r="BH53" i="13" a="1"/>
  <c r="BH53" i="13"/>
  <c r="BI53" i="13" a="1"/>
  <c r="BI53" i="13"/>
  <c r="BJ53" i="13" a="1"/>
  <c r="BJ53" i="13"/>
  <c r="BK53" i="13" a="1"/>
  <c r="BK53" i="13"/>
  <c r="BL53" i="13" a="1"/>
  <c r="BL53" i="13"/>
  <c r="BM53" i="13" a="1"/>
  <c r="BM53" i="13"/>
  <c r="BN53" i="13" a="1"/>
  <c r="BN53" i="13"/>
  <c r="BO53" i="13" a="1"/>
  <c r="BO53" i="13"/>
  <c r="BP53" i="13" a="1"/>
  <c r="BP53" i="13"/>
  <c r="BQ53" i="13" a="1"/>
  <c r="BQ53" i="13"/>
  <c r="BR53" i="13" a="1"/>
  <c r="BR53" i="13"/>
  <c r="BS53" i="13" a="1"/>
  <c r="BS53" i="13"/>
  <c r="BT53" i="13" a="1"/>
  <c r="BT53" i="13"/>
  <c r="BU53" i="13" a="1"/>
  <c r="BU53" i="13"/>
  <c r="BV53" i="13" a="1"/>
  <c r="BV53" i="13"/>
  <c r="BW53" i="13" a="1"/>
  <c r="BW53" i="13"/>
  <c r="BX53" i="13" a="1"/>
  <c r="BX53" i="13"/>
  <c r="BY53" i="13" a="1"/>
  <c r="BY53" i="13"/>
  <c r="BZ53" i="13" a="1"/>
  <c r="BZ53" i="13"/>
  <c r="CA53" i="13" a="1"/>
  <c r="CA53" i="13"/>
  <c r="CB53" i="13" a="1"/>
  <c r="CB53" i="13"/>
  <c r="CC53" i="13" a="1"/>
  <c r="CC53" i="13"/>
  <c r="CD53" i="13" a="1"/>
  <c r="CD53" i="13"/>
  <c r="CE53" i="13" a="1"/>
  <c r="CE53" i="13"/>
  <c r="C54" i="13" a="1"/>
  <c r="C54" i="13"/>
  <c r="D54" i="13" a="1"/>
  <c r="D54" i="13"/>
  <c r="E54" i="13" a="1"/>
  <c r="E54" i="13"/>
  <c r="F54" i="13" a="1"/>
  <c r="F54" i="13"/>
  <c r="G54" i="13" a="1"/>
  <c r="G54" i="13"/>
  <c r="H54" i="13" a="1"/>
  <c r="H54" i="13"/>
  <c r="I54" i="13" a="1"/>
  <c r="I54" i="13"/>
  <c r="J54" i="13" a="1"/>
  <c r="J54" i="13"/>
  <c r="K54" i="13" a="1"/>
  <c r="K54" i="13"/>
  <c r="L54" i="13" a="1"/>
  <c r="L54" i="13"/>
  <c r="M54" i="13" a="1"/>
  <c r="M54" i="13"/>
  <c r="N54" i="13" a="1"/>
  <c r="N54" i="13"/>
  <c r="O54" i="13" a="1"/>
  <c r="O54" i="13"/>
  <c r="P54" i="13" a="1"/>
  <c r="P54" i="13"/>
  <c r="Q54" i="13" a="1"/>
  <c r="Q54" i="13"/>
  <c r="R54" i="13" a="1"/>
  <c r="R54" i="13"/>
  <c r="S54" i="13" a="1"/>
  <c r="S54" i="13"/>
  <c r="T54" i="13" a="1"/>
  <c r="T54" i="13"/>
  <c r="U54" i="13" a="1"/>
  <c r="U54" i="13"/>
  <c r="V54" i="13" a="1"/>
  <c r="V54" i="13"/>
  <c r="W54" i="13" a="1"/>
  <c r="W54" i="13"/>
  <c r="X54" i="13" a="1"/>
  <c r="X54" i="13"/>
  <c r="Y54" i="13" a="1"/>
  <c r="Y54" i="13"/>
  <c r="Z54" i="13" a="1"/>
  <c r="Z54" i="13"/>
  <c r="AA54" i="13" a="1"/>
  <c r="AA54" i="13"/>
  <c r="AB54" i="13" a="1"/>
  <c r="AB54" i="13"/>
  <c r="AC54" i="13" a="1"/>
  <c r="AC54" i="13"/>
  <c r="AD54" i="13" a="1"/>
  <c r="AD54" i="13"/>
  <c r="AE54" i="13" a="1"/>
  <c r="AE54" i="13"/>
  <c r="AF54" i="13" a="1"/>
  <c r="AF54" i="13"/>
  <c r="AG54" i="13" a="1"/>
  <c r="AG54" i="13"/>
  <c r="AH54" i="13" a="1"/>
  <c r="AH54" i="13"/>
  <c r="AI54" i="13" a="1"/>
  <c r="AI54" i="13"/>
  <c r="AJ54" i="13" a="1"/>
  <c r="AJ54" i="13"/>
  <c r="AK54" i="13" a="1"/>
  <c r="AK54" i="13"/>
  <c r="AL54" i="13" a="1"/>
  <c r="AL54" i="13"/>
  <c r="AM54" i="13" a="1"/>
  <c r="AM54" i="13"/>
  <c r="AN54" i="13" a="1"/>
  <c r="AN54" i="13"/>
  <c r="AO54" i="13" a="1"/>
  <c r="AO54" i="13"/>
  <c r="AP54" i="13" a="1"/>
  <c r="AP54" i="13"/>
  <c r="AQ54" i="13" a="1"/>
  <c r="AQ54" i="13"/>
  <c r="AR54" i="13" a="1"/>
  <c r="AR54" i="13"/>
  <c r="AS54" i="13" a="1"/>
  <c r="AS54" i="13"/>
  <c r="AT54" i="13" a="1"/>
  <c r="AT54" i="13"/>
  <c r="AU54" i="13" a="1"/>
  <c r="AU54" i="13"/>
  <c r="AV54" i="13" a="1"/>
  <c r="AV54" i="13"/>
  <c r="AW54" i="13" a="1"/>
  <c r="AW54" i="13"/>
  <c r="AX54" i="13" a="1"/>
  <c r="AX54" i="13"/>
  <c r="AY54" i="13" a="1"/>
  <c r="AY54" i="13"/>
  <c r="AZ54" i="13" a="1"/>
  <c r="AZ54" i="13"/>
  <c r="BA54" i="13" a="1"/>
  <c r="BA54" i="13"/>
  <c r="BB54" i="13" a="1"/>
  <c r="BB54" i="13"/>
  <c r="BC54" i="13" a="1"/>
  <c r="BC54" i="13"/>
  <c r="BD54" i="13" a="1"/>
  <c r="BD54" i="13"/>
  <c r="BE54" i="13" a="1"/>
  <c r="BE54" i="13"/>
  <c r="BF54" i="13" a="1"/>
  <c r="BF54" i="13"/>
  <c r="BG54" i="13" a="1"/>
  <c r="BG54" i="13"/>
  <c r="BH54" i="13" a="1"/>
  <c r="BH54" i="13"/>
  <c r="BI54" i="13" a="1"/>
  <c r="BI54" i="13"/>
  <c r="BJ54" i="13" a="1"/>
  <c r="BJ54" i="13"/>
  <c r="BK54" i="13" a="1"/>
  <c r="BK54" i="13"/>
  <c r="BL54" i="13" a="1"/>
  <c r="BL54" i="13"/>
  <c r="BM54" i="13" a="1"/>
  <c r="BM54" i="13"/>
  <c r="BN54" i="13" a="1"/>
  <c r="BN54" i="13"/>
  <c r="BO54" i="13" a="1"/>
  <c r="BO54" i="13"/>
  <c r="BP54" i="13" a="1"/>
  <c r="BP54" i="13"/>
  <c r="BQ54" i="13" a="1"/>
  <c r="BQ54" i="13"/>
  <c r="BR54" i="13" a="1"/>
  <c r="BR54" i="13"/>
  <c r="BS54" i="13" a="1"/>
  <c r="BS54" i="13"/>
  <c r="BT54" i="13" a="1"/>
  <c r="BT54" i="13"/>
  <c r="BU54" i="13" a="1"/>
  <c r="BU54" i="13"/>
  <c r="BV54" i="13" a="1"/>
  <c r="BV54" i="13"/>
  <c r="BW54" i="13" a="1"/>
  <c r="BW54" i="13"/>
  <c r="BX54" i="13" a="1"/>
  <c r="BX54" i="13"/>
  <c r="BY54" i="13" a="1"/>
  <c r="BY54" i="13"/>
  <c r="BZ54" i="13" a="1"/>
  <c r="BZ54" i="13"/>
  <c r="CA54" i="13" a="1"/>
  <c r="CA54" i="13"/>
  <c r="CB54" i="13" a="1"/>
  <c r="CB54" i="13"/>
  <c r="CC54" i="13" a="1"/>
  <c r="CC54" i="13"/>
  <c r="CD54" i="13" a="1"/>
  <c r="CD54" i="13"/>
  <c r="CE54" i="13" a="1"/>
  <c r="CE54" i="13"/>
  <c r="C55" i="13" a="1"/>
  <c r="C55" i="13"/>
  <c r="D55" i="13" a="1"/>
  <c r="D55" i="13"/>
  <c r="E55" i="13" a="1"/>
  <c r="E55" i="13"/>
  <c r="F55" i="13" a="1"/>
  <c r="F55" i="13"/>
  <c r="G55" i="13" a="1"/>
  <c r="G55" i="13"/>
  <c r="H55" i="13" a="1"/>
  <c r="H55" i="13"/>
  <c r="I55" i="13" a="1"/>
  <c r="I55" i="13"/>
  <c r="J55" i="13" a="1"/>
  <c r="J55" i="13"/>
  <c r="K55" i="13" a="1"/>
  <c r="K55" i="13"/>
  <c r="L55" i="13" a="1"/>
  <c r="L55" i="13"/>
  <c r="M55" i="13" a="1"/>
  <c r="M55" i="13"/>
  <c r="N55" i="13" a="1"/>
  <c r="N55" i="13"/>
  <c r="O55" i="13" a="1"/>
  <c r="O55" i="13"/>
  <c r="P55" i="13" a="1"/>
  <c r="P55" i="13"/>
  <c r="Q55" i="13" a="1"/>
  <c r="Q55" i="13"/>
  <c r="R55" i="13" a="1"/>
  <c r="R55" i="13"/>
  <c r="S55" i="13" a="1"/>
  <c r="S55" i="13"/>
  <c r="T55" i="13" a="1"/>
  <c r="T55" i="13"/>
  <c r="U55" i="13" a="1"/>
  <c r="U55" i="13"/>
  <c r="V55" i="13" a="1"/>
  <c r="V55" i="13"/>
  <c r="W55" i="13" a="1"/>
  <c r="W55" i="13"/>
  <c r="X55" i="13" a="1"/>
  <c r="X55" i="13"/>
  <c r="Y55" i="13" a="1"/>
  <c r="Y55" i="13"/>
  <c r="Z55" i="13" a="1"/>
  <c r="Z55" i="13"/>
  <c r="AA55" i="13" a="1"/>
  <c r="AA55" i="13"/>
  <c r="AB55" i="13" a="1"/>
  <c r="AB55" i="13"/>
  <c r="AC55" i="13" a="1"/>
  <c r="AC55" i="13"/>
  <c r="AD55" i="13" a="1"/>
  <c r="AD55" i="13"/>
  <c r="AE55" i="13" a="1"/>
  <c r="AE55" i="13"/>
  <c r="AF55" i="13" a="1"/>
  <c r="AF55" i="13"/>
  <c r="AG55" i="13" a="1"/>
  <c r="AG55" i="13"/>
  <c r="AH55" i="13" a="1"/>
  <c r="AH55" i="13"/>
  <c r="AI55" i="13" a="1"/>
  <c r="AI55" i="13"/>
  <c r="AJ55" i="13" a="1"/>
  <c r="AJ55" i="13"/>
  <c r="AK55" i="13" a="1"/>
  <c r="AK55" i="13"/>
  <c r="AL55" i="13" a="1"/>
  <c r="AL55" i="13"/>
  <c r="AM55" i="13" a="1"/>
  <c r="AM55" i="13"/>
  <c r="AN55" i="13" a="1"/>
  <c r="AN55" i="13"/>
  <c r="AO55" i="13" a="1"/>
  <c r="AO55" i="13"/>
  <c r="AP55" i="13" a="1"/>
  <c r="AP55" i="13"/>
  <c r="AQ55" i="13" a="1"/>
  <c r="AQ55" i="13"/>
  <c r="AR55" i="13" a="1"/>
  <c r="AR55" i="13"/>
  <c r="AS55" i="13" a="1"/>
  <c r="AS55" i="13"/>
  <c r="AT55" i="13" a="1"/>
  <c r="AT55" i="13"/>
  <c r="AU55" i="13" a="1"/>
  <c r="AU55" i="13"/>
  <c r="AV55" i="13" a="1"/>
  <c r="AV55" i="13"/>
  <c r="AW55" i="13" a="1"/>
  <c r="AW55" i="13"/>
  <c r="AX55" i="13" a="1"/>
  <c r="AX55" i="13"/>
  <c r="AY55" i="13" a="1"/>
  <c r="AY55" i="13"/>
  <c r="AZ55" i="13" a="1"/>
  <c r="AZ55" i="13"/>
  <c r="BA55" i="13" a="1"/>
  <c r="BA55" i="13"/>
  <c r="BB55" i="13" a="1"/>
  <c r="BB55" i="13"/>
  <c r="BC55" i="13" a="1"/>
  <c r="BC55" i="13"/>
  <c r="BD55" i="13" a="1"/>
  <c r="BD55" i="13"/>
  <c r="BE55" i="13" a="1"/>
  <c r="BE55" i="13"/>
  <c r="BF55" i="13" a="1"/>
  <c r="BF55" i="13"/>
  <c r="BG55" i="13" a="1"/>
  <c r="BG55" i="13"/>
  <c r="BH55" i="13" a="1"/>
  <c r="BH55" i="13"/>
  <c r="BI55" i="13" a="1"/>
  <c r="BI55" i="13"/>
  <c r="BJ55" i="13" a="1"/>
  <c r="BJ55" i="13"/>
  <c r="BK55" i="13" a="1"/>
  <c r="BK55" i="13"/>
  <c r="BL55" i="13" a="1"/>
  <c r="BL55" i="13"/>
  <c r="BM55" i="13" a="1"/>
  <c r="BM55" i="13"/>
  <c r="BN55" i="13" a="1"/>
  <c r="BN55" i="13"/>
  <c r="BO55" i="13" a="1"/>
  <c r="BO55" i="13"/>
  <c r="BP55" i="13" a="1"/>
  <c r="BP55" i="13"/>
  <c r="BQ55" i="13" a="1"/>
  <c r="BQ55" i="13"/>
  <c r="BR55" i="13" a="1"/>
  <c r="BR55" i="13"/>
  <c r="BS55" i="13" a="1"/>
  <c r="BS55" i="13"/>
  <c r="BT55" i="13" a="1"/>
  <c r="BT55" i="13"/>
  <c r="BU55" i="13" a="1"/>
  <c r="BU55" i="13"/>
  <c r="BV55" i="13" a="1"/>
  <c r="BV55" i="13"/>
  <c r="BW55" i="13" a="1"/>
  <c r="BW55" i="13"/>
  <c r="BX55" i="13" a="1"/>
  <c r="BX55" i="13"/>
  <c r="BY55" i="13" a="1"/>
  <c r="BY55" i="13"/>
  <c r="BZ55" i="13" a="1"/>
  <c r="BZ55" i="13"/>
  <c r="CA55" i="13" a="1"/>
  <c r="CA55" i="13"/>
  <c r="CB55" i="13" a="1"/>
  <c r="CB55" i="13"/>
  <c r="CC55" i="13" a="1"/>
  <c r="CC55" i="13"/>
  <c r="CD55" i="13" a="1"/>
  <c r="CD55" i="13"/>
  <c r="CE55" i="13" a="1"/>
  <c r="CE55" i="13"/>
  <c r="C56" i="13" a="1"/>
  <c r="C56" i="13"/>
  <c r="D56" i="13" a="1"/>
  <c r="D56" i="13"/>
  <c r="E56" i="13" a="1"/>
  <c r="E56" i="13"/>
  <c r="F56" i="13" a="1"/>
  <c r="F56" i="13"/>
  <c r="G56" i="13" a="1"/>
  <c r="G56" i="13"/>
  <c r="H56" i="13" a="1"/>
  <c r="H56" i="13"/>
  <c r="I56" i="13" a="1"/>
  <c r="I56" i="13"/>
  <c r="J56" i="13" a="1"/>
  <c r="J56" i="13"/>
  <c r="K56" i="13" a="1"/>
  <c r="K56" i="13"/>
  <c r="L56" i="13" a="1"/>
  <c r="L56" i="13"/>
  <c r="M56" i="13" a="1"/>
  <c r="M56" i="13"/>
  <c r="N56" i="13" a="1"/>
  <c r="N56" i="13"/>
  <c r="O56" i="13" a="1"/>
  <c r="O56" i="13"/>
  <c r="P56" i="13" a="1"/>
  <c r="P56" i="13"/>
  <c r="Q56" i="13" a="1"/>
  <c r="Q56" i="13"/>
  <c r="R56" i="13" a="1"/>
  <c r="R56" i="13"/>
  <c r="S56" i="13" a="1"/>
  <c r="S56" i="13"/>
  <c r="T56" i="13" a="1"/>
  <c r="T56" i="13"/>
  <c r="U56" i="13" a="1"/>
  <c r="U56" i="13"/>
  <c r="V56" i="13" a="1"/>
  <c r="V56" i="13"/>
  <c r="W56" i="13" a="1"/>
  <c r="W56" i="13"/>
  <c r="X56" i="13" a="1"/>
  <c r="X56" i="13"/>
  <c r="Y56" i="13" a="1"/>
  <c r="Y56" i="13"/>
  <c r="Z56" i="13" a="1"/>
  <c r="Z56" i="13"/>
  <c r="AA56" i="13" a="1"/>
  <c r="AA56" i="13"/>
  <c r="AB56" i="13" a="1"/>
  <c r="AB56" i="13"/>
  <c r="AC56" i="13" a="1"/>
  <c r="AC56" i="13"/>
  <c r="AD56" i="13" a="1"/>
  <c r="AD56" i="13"/>
  <c r="AE56" i="13" a="1"/>
  <c r="AE56" i="13"/>
  <c r="AF56" i="13" a="1"/>
  <c r="AF56" i="13"/>
  <c r="AG56" i="13" a="1"/>
  <c r="AG56" i="13"/>
  <c r="AH56" i="13" a="1"/>
  <c r="AH56" i="13"/>
  <c r="AI56" i="13" a="1"/>
  <c r="AI56" i="13"/>
  <c r="AJ56" i="13" a="1"/>
  <c r="AJ56" i="13"/>
  <c r="AK56" i="13" a="1"/>
  <c r="AK56" i="13"/>
  <c r="AL56" i="13" a="1"/>
  <c r="AL56" i="13"/>
  <c r="AM56" i="13" a="1"/>
  <c r="AM56" i="13"/>
  <c r="AN56" i="13" a="1"/>
  <c r="AN56" i="13"/>
  <c r="AO56" i="13" a="1"/>
  <c r="AO56" i="13"/>
  <c r="AP56" i="13" a="1"/>
  <c r="AP56" i="13"/>
  <c r="AQ56" i="13" a="1"/>
  <c r="AQ56" i="13"/>
  <c r="AR56" i="13" a="1"/>
  <c r="AR56" i="13"/>
  <c r="AS56" i="13" a="1"/>
  <c r="AS56" i="13"/>
  <c r="AT56" i="13" a="1"/>
  <c r="AT56" i="13"/>
  <c r="AU56" i="13" a="1"/>
  <c r="AU56" i="13"/>
  <c r="AV56" i="13" a="1"/>
  <c r="AV56" i="13"/>
  <c r="AW56" i="13" a="1"/>
  <c r="AW56" i="13"/>
  <c r="AX56" i="13" a="1"/>
  <c r="AX56" i="13"/>
  <c r="AY56" i="13" a="1"/>
  <c r="AY56" i="13"/>
  <c r="AZ56" i="13" a="1"/>
  <c r="AZ56" i="13"/>
  <c r="BA56" i="13" a="1"/>
  <c r="BA56" i="13"/>
  <c r="BB56" i="13" a="1"/>
  <c r="BB56" i="13"/>
  <c r="BC56" i="13" a="1"/>
  <c r="BC56" i="13"/>
  <c r="BD56" i="13" a="1"/>
  <c r="BD56" i="13"/>
  <c r="BE56" i="13" a="1"/>
  <c r="BE56" i="13"/>
  <c r="BF56" i="13" a="1"/>
  <c r="BF56" i="13"/>
  <c r="BG56" i="13" a="1"/>
  <c r="BG56" i="13"/>
  <c r="BH56" i="13" a="1"/>
  <c r="BH56" i="13"/>
  <c r="BI56" i="13" a="1"/>
  <c r="BI56" i="13"/>
  <c r="BJ56" i="13" a="1"/>
  <c r="BJ56" i="13"/>
  <c r="BK56" i="13" a="1"/>
  <c r="BK56" i="13"/>
  <c r="BL56" i="13" a="1"/>
  <c r="BL56" i="13"/>
  <c r="BM56" i="13" a="1"/>
  <c r="BM56" i="13"/>
  <c r="BN56" i="13" a="1"/>
  <c r="BN56" i="13"/>
  <c r="BO56" i="13" a="1"/>
  <c r="BO56" i="13"/>
  <c r="BP56" i="13" a="1"/>
  <c r="BP56" i="13"/>
  <c r="BQ56" i="13" a="1"/>
  <c r="BQ56" i="13"/>
  <c r="BR56" i="13" a="1"/>
  <c r="BR56" i="13"/>
  <c r="BS56" i="13" a="1"/>
  <c r="BS56" i="13"/>
  <c r="BT56" i="13" a="1"/>
  <c r="BT56" i="13"/>
  <c r="BU56" i="13" a="1"/>
  <c r="BU56" i="13"/>
  <c r="BV56" i="13" a="1"/>
  <c r="BV56" i="13"/>
  <c r="BW56" i="13" a="1"/>
  <c r="BW56" i="13"/>
  <c r="BX56" i="13" a="1"/>
  <c r="BX56" i="13"/>
  <c r="BY56" i="13" a="1"/>
  <c r="BY56" i="13"/>
  <c r="BZ56" i="13" a="1"/>
  <c r="BZ56" i="13"/>
  <c r="CA56" i="13" a="1"/>
  <c r="CA56" i="13"/>
  <c r="CB56" i="13" a="1"/>
  <c r="CB56" i="13"/>
  <c r="CC56" i="13" a="1"/>
  <c r="CC56" i="13"/>
  <c r="CD56" i="13" a="1"/>
  <c r="CD56" i="13"/>
  <c r="CE56" i="13" a="1"/>
  <c r="CE56" i="13"/>
  <c r="C57" i="13" a="1"/>
  <c r="C57" i="13"/>
  <c r="D57" i="13" a="1"/>
  <c r="D57" i="13"/>
  <c r="E57" i="13" a="1"/>
  <c r="E57" i="13"/>
  <c r="F57" i="13" a="1"/>
  <c r="F57" i="13"/>
  <c r="G57" i="13" a="1"/>
  <c r="G57" i="13"/>
  <c r="H57" i="13" a="1"/>
  <c r="H57" i="13"/>
  <c r="I57" i="13" a="1"/>
  <c r="I57" i="13"/>
  <c r="J57" i="13" a="1"/>
  <c r="J57" i="13"/>
  <c r="K57" i="13" a="1"/>
  <c r="K57" i="13"/>
  <c r="L57" i="13" a="1"/>
  <c r="L57" i="13"/>
  <c r="M57" i="13" a="1"/>
  <c r="M57" i="13"/>
  <c r="N57" i="13" a="1"/>
  <c r="N57" i="13"/>
  <c r="O57" i="13" a="1"/>
  <c r="O57" i="13"/>
  <c r="P57" i="13" a="1"/>
  <c r="P57" i="13"/>
  <c r="Q57" i="13" a="1"/>
  <c r="Q57" i="13"/>
  <c r="R57" i="13" a="1"/>
  <c r="R57" i="13"/>
  <c r="S57" i="13" a="1"/>
  <c r="S57" i="13"/>
  <c r="T57" i="13" a="1"/>
  <c r="T57" i="13"/>
  <c r="U57" i="13" a="1"/>
  <c r="U57" i="13"/>
  <c r="V57" i="13" a="1"/>
  <c r="V57" i="13"/>
  <c r="W57" i="13" a="1"/>
  <c r="W57" i="13"/>
  <c r="X57" i="13" a="1"/>
  <c r="X57" i="13"/>
  <c r="Y57" i="13" a="1"/>
  <c r="Y57" i="13"/>
  <c r="Z57" i="13" a="1"/>
  <c r="Z57" i="13"/>
  <c r="AA57" i="13" a="1"/>
  <c r="AA57" i="13"/>
  <c r="AB57" i="13" a="1"/>
  <c r="AB57" i="13"/>
  <c r="AC57" i="13" a="1"/>
  <c r="AC57" i="13"/>
  <c r="AD57" i="13" a="1"/>
  <c r="AD57" i="13"/>
  <c r="AE57" i="13" a="1"/>
  <c r="AE57" i="13"/>
  <c r="AF57" i="13" a="1"/>
  <c r="AF57" i="13"/>
  <c r="AG57" i="13" a="1"/>
  <c r="AG57" i="13"/>
  <c r="AH57" i="13" a="1"/>
  <c r="AH57" i="13"/>
  <c r="AI57" i="13" a="1"/>
  <c r="AI57" i="13"/>
  <c r="AJ57" i="13" a="1"/>
  <c r="AJ57" i="13"/>
  <c r="AK57" i="13" a="1"/>
  <c r="AK57" i="13"/>
  <c r="AL57" i="13" a="1"/>
  <c r="AL57" i="13"/>
  <c r="AM57" i="13" a="1"/>
  <c r="AM57" i="13"/>
  <c r="AN57" i="13" a="1"/>
  <c r="AN57" i="13"/>
  <c r="AO57" i="13" a="1"/>
  <c r="AO57" i="13"/>
  <c r="AP57" i="13" a="1"/>
  <c r="AP57" i="13"/>
  <c r="AQ57" i="13" a="1"/>
  <c r="AQ57" i="13"/>
  <c r="AR57" i="13" a="1"/>
  <c r="AR57" i="13"/>
  <c r="AS57" i="13" a="1"/>
  <c r="AS57" i="13"/>
  <c r="AT57" i="13" a="1"/>
  <c r="AT57" i="13"/>
  <c r="AU57" i="13" a="1"/>
  <c r="AU57" i="13"/>
  <c r="AV57" i="13" a="1"/>
  <c r="AV57" i="13"/>
  <c r="AW57" i="13" a="1"/>
  <c r="AW57" i="13"/>
  <c r="AX57" i="13" a="1"/>
  <c r="AX57" i="13"/>
  <c r="AY57" i="13" a="1"/>
  <c r="AY57" i="13"/>
  <c r="AZ57" i="13" a="1"/>
  <c r="AZ57" i="13"/>
  <c r="BA57" i="13" a="1"/>
  <c r="BA57" i="13"/>
  <c r="BB57" i="13" a="1"/>
  <c r="BB57" i="13"/>
  <c r="BC57" i="13" a="1"/>
  <c r="BC57" i="13"/>
  <c r="BD57" i="13" a="1"/>
  <c r="BD57" i="13"/>
  <c r="BE57" i="13" a="1"/>
  <c r="BE57" i="13"/>
  <c r="BF57" i="13" a="1"/>
  <c r="BF57" i="13"/>
  <c r="BG57" i="13" a="1"/>
  <c r="BG57" i="13"/>
  <c r="BH57" i="13" a="1"/>
  <c r="BH57" i="13"/>
  <c r="BI57" i="13" a="1"/>
  <c r="BI57" i="13"/>
  <c r="BJ57" i="13" a="1"/>
  <c r="BJ57" i="13"/>
  <c r="BK57" i="13" a="1"/>
  <c r="BK57" i="13"/>
  <c r="BL57" i="13" a="1"/>
  <c r="BL57" i="13"/>
  <c r="BM57" i="13" a="1"/>
  <c r="BM57" i="13"/>
  <c r="BN57" i="13" a="1"/>
  <c r="BN57" i="13"/>
  <c r="BO57" i="13" a="1"/>
  <c r="BO57" i="13"/>
  <c r="BP57" i="13" a="1"/>
  <c r="BP57" i="13"/>
  <c r="BQ57" i="13" a="1"/>
  <c r="BQ57" i="13"/>
  <c r="BR57" i="13" a="1"/>
  <c r="BR57" i="13"/>
  <c r="BS57" i="13" a="1"/>
  <c r="BS57" i="13"/>
  <c r="BT57" i="13" a="1"/>
  <c r="BT57" i="13"/>
  <c r="BU57" i="13" a="1"/>
  <c r="BU57" i="13"/>
  <c r="BV57" i="13" a="1"/>
  <c r="BV57" i="13"/>
  <c r="BW57" i="13" a="1"/>
  <c r="BW57" i="13"/>
  <c r="BX57" i="13" a="1"/>
  <c r="BX57" i="13"/>
  <c r="BY57" i="13" a="1"/>
  <c r="BY57" i="13"/>
  <c r="BZ57" i="13" a="1"/>
  <c r="BZ57" i="13"/>
  <c r="CA57" i="13" a="1"/>
  <c r="CA57" i="13"/>
  <c r="CB57" i="13" a="1"/>
  <c r="CB57" i="13"/>
  <c r="CC57" i="13" a="1"/>
  <c r="CC57" i="13"/>
  <c r="CD57" i="13" a="1"/>
  <c r="CD57" i="13"/>
  <c r="CE57" i="13" a="1"/>
  <c r="CE57" i="13"/>
  <c r="C58" i="13" a="1"/>
  <c r="C58" i="13"/>
  <c r="D58" i="13" a="1"/>
  <c r="D58" i="13"/>
  <c r="E58" i="13" a="1"/>
  <c r="E58" i="13"/>
  <c r="F58" i="13" a="1"/>
  <c r="F58" i="13"/>
  <c r="G58" i="13" a="1"/>
  <c r="G58" i="13"/>
  <c r="H58" i="13" a="1"/>
  <c r="H58" i="13"/>
  <c r="I58" i="13" a="1"/>
  <c r="I58" i="13"/>
  <c r="J58" i="13" a="1"/>
  <c r="J58" i="13"/>
  <c r="K58" i="13" a="1"/>
  <c r="K58" i="13"/>
  <c r="L58" i="13" a="1"/>
  <c r="L58" i="13"/>
  <c r="M58" i="13" a="1"/>
  <c r="M58" i="13"/>
  <c r="N58" i="13" a="1"/>
  <c r="N58" i="13"/>
  <c r="O58" i="13" a="1"/>
  <c r="O58" i="13"/>
  <c r="P58" i="13" a="1"/>
  <c r="P58" i="13"/>
  <c r="Q58" i="13" a="1"/>
  <c r="Q58" i="13"/>
  <c r="R58" i="13" a="1"/>
  <c r="R58" i="13"/>
  <c r="S58" i="13" a="1"/>
  <c r="S58" i="13"/>
  <c r="T58" i="13" a="1"/>
  <c r="T58" i="13"/>
  <c r="U58" i="13" a="1"/>
  <c r="U58" i="13"/>
  <c r="V58" i="13" a="1"/>
  <c r="V58" i="13"/>
  <c r="W58" i="13" a="1"/>
  <c r="W58" i="13"/>
  <c r="X58" i="13" a="1"/>
  <c r="X58" i="13"/>
  <c r="Y58" i="13" a="1"/>
  <c r="Y58" i="13"/>
  <c r="Z58" i="13" a="1"/>
  <c r="Z58" i="13"/>
  <c r="AA58" i="13" a="1"/>
  <c r="AA58" i="13"/>
  <c r="AB58" i="13" a="1"/>
  <c r="AB58" i="13"/>
  <c r="AC58" i="13" a="1"/>
  <c r="AC58" i="13"/>
  <c r="AD58" i="13" a="1"/>
  <c r="AD58" i="13"/>
  <c r="AE58" i="13" a="1"/>
  <c r="AE58" i="13"/>
  <c r="AF58" i="13" a="1"/>
  <c r="AF58" i="13"/>
  <c r="AG58" i="13" a="1"/>
  <c r="AG58" i="13"/>
  <c r="AH58" i="13" a="1"/>
  <c r="AH58" i="13"/>
  <c r="AI58" i="13" a="1"/>
  <c r="AI58" i="13"/>
  <c r="AJ58" i="13" a="1"/>
  <c r="AJ58" i="13"/>
  <c r="AK58" i="13" a="1"/>
  <c r="AK58" i="13"/>
  <c r="AL58" i="13" a="1"/>
  <c r="AL58" i="13"/>
  <c r="AM58" i="13" a="1"/>
  <c r="AM58" i="13"/>
  <c r="AN58" i="13" a="1"/>
  <c r="AN58" i="13"/>
  <c r="AO58" i="13" a="1"/>
  <c r="AO58" i="13"/>
  <c r="AP58" i="13" a="1"/>
  <c r="AP58" i="13"/>
  <c r="AQ58" i="13" a="1"/>
  <c r="AQ58" i="13"/>
  <c r="AR58" i="13" a="1"/>
  <c r="AR58" i="13"/>
  <c r="AS58" i="13" a="1"/>
  <c r="AS58" i="13"/>
  <c r="AT58" i="13" a="1"/>
  <c r="AT58" i="13"/>
  <c r="AU58" i="13" a="1"/>
  <c r="AU58" i="13"/>
  <c r="AV58" i="13" a="1"/>
  <c r="AV58" i="13"/>
  <c r="AW58" i="13" a="1"/>
  <c r="AW58" i="13"/>
  <c r="AX58" i="13" a="1"/>
  <c r="AX58" i="13"/>
  <c r="AY58" i="13" a="1"/>
  <c r="AY58" i="13"/>
  <c r="AZ58" i="13" a="1"/>
  <c r="AZ58" i="13"/>
  <c r="BA58" i="13" a="1"/>
  <c r="BA58" i="13"/>
  <c r="BB58" i="13" a="1"/>
  <c r="BB58" i="13"/>
  <c r="BC58" i="13" a="1"/>
  <c r="BC58" i="13"/>
  <c r="BD58" i="13" a="1"/>
  <c r="BD58" i="13"/>
  <c r="BE58" i="13" a="1"/>
  <c r="BE58" i="13"/>
  <c r="BF58" i="13" a="1"/>
  <c r="BF58" i="13"/>
  <c r="BG58" i="13" a="1"/>
  <c r="BG58" i="13"/>
  <c r="BH58" i="13" a="1"/>
  <c r="BH58" i="13"/>
  <c r="BI58" i="13" a="1"/>
  <c r="BI58" i="13"/>
  <c r="BJ58" i="13" a="1"/>
  <c r="BJ58" i="13"/>
  <c r="BK58" i="13" a="1"/>
  <c r="BK58" i="13"/>
  <c r="BL58" i="13" a="1"/>
  <c r="BL58" i="13"/>
  <c r="BM58" i="13" a="1"/>
  <c r="BM58" i="13"/>
  <c r="BN58" i="13" a="1"/>
  <c r="BN58" i="13"/>
  <c r="BO58" i="13" a="1"/>
  <c r="BO58" i="13"/>
  <c r="BP58" i="13" a="1"/>
  <c r="BP58" i="13"/>
  <c r="BQ58" i="13" a="1"/>
  <c r="BQ58" i="13"/>
  <c r="BR58" i="13" a="1"/>
  <c r="BR58" i="13"/>
  <c r="BS58" i="13" a="1"/>
  <c r="BS58" i="13"/>
  <c r="BT58" i="13" a="1"/>
  <c r="BT58" i="13"/>
  <c r="BU58" i="13" a="1"/>
  <c r="BU58" i="13"/>
  <c r="BV58" i="13" a="1"/>
  <c r="BV58" i="13"/>
  <c r="BW58" i="13" a="1"/>
  <c r="BW58" i="13"/>
  <c r="BX58" i="13" a="1"/>
  <c r="BX58" i="13"/>
  <c r="BY58" i="13" a="1"/>
  <c r="BY58" i="13"/>
  <c r="BZ58" i="13" a="1"/>
  <c r="BZ58" i="13"/>
  <c r="CA58" i="13" a="1"/>
  <c r="CA58" i="13"/>
  <c r="CB58" i="13" a="1"/>
  <c r="CB58" i="13"/>
  <c r="CC58" i="13" a="1"/>
  <c r="CC58" i="13"/>
  <c r="CD58" i="13" a="1"/>
  <c r="CD58" i="13"/>
  <c r="CE58" i="13" a="1"/>
  <c r="CE58" i="13"/>
  <c r="C59" i="13" a="1"/>
  <c r="C59" i="13"/>
  <c r="D59" i="13" a="1"/>
  <c r="D59" i="13"/>
  <c r="E59" i="13" a="1"/>
  <c r="E59" i="13"/>
  <c r="F59" i="13" a="1"/>
  <c r="F59" i="13"/>
  <c r="G59" i="13" a="1"/>
  <c r="G59" i="13"/>
  <c r="H59" i="13" a="1"/>
  <c r="H59" i="13"/>
  <c r="I59" i="13" a="1"/>
  <c r="I59" i="13"/>
  <c r="J59" i="13" a="1"/>
  <c r="J59" i="13"/>
  <c r="K59" i="13" a="1"/>
  <c r="K59" i="13"/>
  <c r="L59" i="13" a="1"/>
  <c r="L59" i="13"/>
  <c r="M59" i="13" a="1"/>
  <c r="M59" i="13"/>
  <c r="N59" i="13" a="1"/>
  <c r="N59" i="13"/>
  <c r="O59" i="13" a="1"/>
  <c r="O59" i="13"/>
  <c r="P59" i="13" a="1"/>
  <c r="P59" i="13"/>
  <c r="Q59" i="13" a="1"/>
  <c r="Q59" i="13"/>
  <c r="R59" i="13" a="1"/>
  <c r="R59" i="13"/>
  <c r="S59" i="13" a="1"/>
  <c r="S59" i="13"/>
  <c r="T59" i="13" a="1"/>
  <c r="T59" i="13"/>
  <c r="U59" i="13" a="1"/>
  <c r="U59" i="13"/>
  <c r="V59" i="13" a="1"/>
  <c r="V59" i="13"/>
  <c r="W59" i="13" a="1"/>
  <c r="W59" i="13"/>
  <c r="X59" i="13" a="1"/>
  <c r="X59" i="13"/>
  <c r="Y59" i="13" a="1"/>
  <c r="Y59" i="13"/>
  <c r="Z59" i="13" a="1"/>
  <c r="Z59" i="13"/>
  <c r="AA59" i="13" a="1"/>
  <c r="AA59" i="13"/>
  <c r="AB59" i="13" a="1"/>
  <c r="AB59" i="13"/>
  <c r="AC59" i="13" a="1"/>
  <c r="AC59" i="13"/>
  <c r="AD59" i="13" a="1"/>
  <c r="AD59" i="13"/>
  <c r="AE59" i="13" a="1"/>
  <c r="AE59" i="13"/>
  <c r="AF59" i="13" a="1"/>
  <c r="AF59" i="13"/>
  <c r="AG59" i="13" a="1"/>
  <c r="AG59" i="13"/>
  <c r="AH59" i="13" a="1"/>
  <c r="AH59" i="13"/>
  <c r="AI59" i="13" a="1"/>
  <c r="AI59" i="13"/>
  <c r="AJ59" i="13" a="1"/>
  <c r="AJ59" i="13"/>
  <c r="AK59" i="13" a="1"/>
  <c r="AK59" i="13"/>
  <c r="AL59" i="13" a="1"/>
  <c r="AL59" i="13"/>
  <c r="AM59" i="13" a="1"/>
  <c r="AM59" i="13"/>
  <c r="AN59" i="13" a="1"/>
  <c r="AN59" i="13"/>
  <c r="AO59" i="13" a="1"/>
  <c r="AO59" i="13"/>
  <c r="AP59" i="13" a="1"/>
  <c r="AP59" i="13"/>
  <c r="AQ59" i="13" a="1"/>
  <c r="AQ59" i="13"/>
  <c r="AR59" i="13" a="1"/>
  <c r="AR59" i="13"/>
  <c r="AS59" i="13" a="1"/>
  <c r="AS59" i="13"/>
  <c r="AT59" i="13" a="1"/>
  <c r="AT59" i="13"/>
  <c r="AU59" i="13" a="1"/>
  <c r="AU59" i="13"/>
  <c r="AV59" i="13" a="1"/>
  <c r="AV59" i="13"/>
  <c r="AW59" i="13" a="1"/>
  <c r="AW59" i="13"/>
  <c r="AX59" i="13" a="1"/>
  <c r="AX59" i="13"/>
  <c r="AY59" i="13" a="1"/>
  <c r="AY59" i="13"/>
  <c r="AZ59" i="13" a="1"/>
  <c r="AZ59" i="13"/>
  <c r="BA59" i="13" a="1"/>
  <c r="BA59" i="13"/>
  <c r="BB59" i="13" a="1"/>
  <c r="BB59" i="13"/>
  <c r="BC59" i="13" a="1"/>
  <c r="BC59" i="13"/>
  <c r="BD59" i="13" a="1"/>
  <c r="BD59" i="13"/>
  <c r="BE59" i="13" a="1"/>
  <c r="BE59" i="13"/>
  <c r="BF59" i="13" a="1"/>
  <c r="BF59" i="13"/>
  <c r="BG59" i="13" a="1"/>
  <c r="BG59" i="13"/>
  <c r="BH59" i="13" a="1"/>
  <c r="BH59" i="13"/>
  <c r="BI59" i="13" a="1"/>
  <c r="BI59" i="13"/>
  <c r="BJ59" i="13" a="1"/>
  <c r="BJ59" i="13"/>
  <c r="BK59" i="13" a="1"/>
  <c r="BK59" i="13"/>
  <c r="BL59" i="13" a="1"/>
  <c r="BL59" i="13"/>
  <c r="BM59" i="13" a="1"/>
  <c r="BM59" i="13"/>
  <c r="BN59" i="13" a="1"/>
  <c r="BN59" i="13"/>
  <c r="BO59" i="13" a="1"/>
  <c r="BO59" i="13"/>
  <c r="BP59" i="13" a="1"/>
  <c r="BP59" i="13"/>
  <c r="BQ59" i="13" a="1"/>
  <c r="BQ59" i="13"/>
  <c r="BR59" i="13" a="1"/>
  <c r="BR59" i="13"/>
  <c r="BS59" i="13" a="1"/>
  <c r="BS59" i="13"/>
  <c r="BT59" i="13" a="1"/>
  <c r="BT59" i="13"/>
  <c r="BU59" i="13" a="1"/>
  <c r="BU59" i="13"/>
  <c r="BV59" i="13" a="1"/>
  <c r="BV59" i="13"/>
  <c r="BW59" i="13" a="1"/>
  <c r="BW59" i="13"/>
  <c r="BX59" i="13" a="1"/>
  <c r="BX59" i="13"/>
  <c r="BY59" i="13" a="1"/>
  <c r="BY59" i="13"/>
  <c r="BZ59" i="13" a="1"/>
  <c r="BZ59" i="13"/>
  <c r="CA59" i="13" a="1"/>
  <c r="CA59" i="13"/>
  <c r="CB59" i="13" a="1"/>
  <c r="CB59" i="13"/>
  <c r="CC59" i="13" a="1"/>
  <c r="CC59" i="13"/>
  <c r="CD59" i="13" a="1"/>
  <c r="CD59" i="13"/>
  <c r="CE59" i="13" a="1"/>
  <c r="CE59" i="13"/>
  <c r="C60" i="13" a="1"/>
  <c r="C60" i="13"/>
  <c r="D60" i="13" a="1"/>
  <c r="D60" i="13"/>
  <c r="E60" i="13" a="1"/>
  <c r="E60" i="13"/>
  <c r="F60" i="13" a="1"/>
  <c r="F60" i="13"/>
  <c r="G60" i="13" a="1"/>
  <c r="G60" i="13"/>
  <c r="H60" i="13" a="1"/>
  <c r="H60" i="13"/>
  <c r="I60" i="13" a="1"/>
  <c r="I60" i="13"/>
  <c r="J60" i="13" a="1"/>
  <c r="J60" i="13"/>
  <c r="K60" i="13" a="1"/>
  <c r="K60" i="13"/>
  <c r="L60" i="13" a="1"/>
  <c r="L60" i="13"/>
  <c r="M60" i="13" a="1"/>
  <c r="M60" i="13"/>
  <c r="N60" i="13" a="1"/>
  <c r="N60" i="13"/>
  <c r="O60" i="13" a="1"/>
  <c r="O60" i="13"/>
  <c r="P60" i="13" a="1"/>
  <c r="P60" i="13"/>
  <c r="Q60" i="13" a="1"/>
  <c r="Q60" i="13"/>
  <c r="R60" i="13" a="1"/>
  <c r="R60" i="13"/>
  <c r="S60" i="13" a="1"/>
  <c r="S60" i="13"/>
  <c r="T60" i="13" a="1"/>
  <c r="T60" i="13"/>
  <c r="U60" i="13" a="1"/>
  <c r="U60" i="13"/>
  <c r="V60" i="13" a="1"/>
  <c r="V60" i="13"/>
  <c r="W60" i="13" a="1"/>
  <c r="W60" i="13"/>
  <c r="X60" i="13" a="1"/>
  <c r="X60" i="13"/>
  <c r="Y60" i="13" a="1"/>
  <c r="Y60" i="13"/>
  <c r="Z60" i="13" a="1"/>
  <c r="Z60" i="13"/>
  <c r="AA60" i="13" a="1"/>
  <c r="AA60" i="13"/>
  <c r="AB60" i="13" a="1"/>
  <c r="AB60" i="13"/>
  <c r="AC60" i="13" a="1"/>
  <c r="AC60" i="13"/>
  <c r="AD60" i="13" a="1"/>
  <c r="AD60" i="13"/>
  <c r="AE60" i="13" a="1"/>
  <c r="AE60" i="13"/>
  <c r="AF60" i="13" a="1"/>
  <c r="AF60" i="13"/>
  <c r="AG60" i="13" a="1"/>
  <c r="AG60" i="13"/>
  <c r="AH60" i="13" a="1"/>
  <c r="AH60" i="13"/>
  <c r="AI60" i="13" a="1"/>
  <c r="AI60" i="13"/>
  <c r="AJ60" i="13" a="1"/>
  <c r="AJ60" i="13"/>
  <c r="AK60" i="13" a="1"/>
  <c r="AK60" i="13"/>
  <c r="AL60" i="13" a="1"/>
  <c r="AL60" i="13"/>
  <c r="AM60" i="13" a="1"/>
  <c r="AM60" i="13"/>
  <c r="AN60" i="13" a="1"/>
  <c r="AN60" i="13"/>
  <c r="AO60" i="13" a="1"/>
  <c r="AO60" i="13"/>
  <c r="AP60" i="13" a="1"/>
  <c r="AP60" i="13"/>
  <c r="AQ60" i="13" a="1"/>
  <c r="AQ60" i="13"/>
  <c r="AR60" i="13" a="1"/>
  <c r="AR60" i="13"/>
  <c r="AS60" i="13" a="1"/>
  <c r="AS60" i="13"/>
  <c r="AT60" i="13" a="1"/>
  <c r="AT60" i="13"/>
  <c r="AU60" i="13" a="1"/>
  <c r="AU60" i="13"/>
  <c r="AV60" i="13" a="1"/>
  <c r="AV60" i="13"/>
  <c r="AW60" i="13" a="1"/>
  <c r="AW60" i="13"/>
  <c r="AX60" i="13" a="1"/>
  <c r="AX60" i="13"/>
  <c r="AY60" i="13" a="1"/>
  <c r="AY60" i="13"/>
  <c r="AZ60" i="13" a="1"/>
  <c r="AZ60" i="13"/>
  <c r="BA60" i="13" a="1"/>
  <c r="BA60" i="13"/>
  <c r="BB60" i="13" a="1"/>
  <c r="BB60" i="13"/>
  <c r="BC60" i="13" a="1"/>
  <c r="BC60" i="13"/>
  <c r="BD60" i="13" a="1"/>
  <c r="BD60" i="13"/>
  <c r="BE60" i="13" a="1"/>
  <c r="BE60" i="13"/>
  <c r="BF60" i="13" a="1"/>
  <c r="BF60" i="13"/>
  <c r="BG60" i="13" a="1"/>
  <c r="BG60" i="13"/>
  <c r="BH60" i="13" a="1"/>
  <c r="BH60" i="13"/>
  <c r="BI60" i="13" a="1"/>
  <c r="BI60" i="13"/>
  <c r="BJ60" i="13" a="1"/>
  <c r="BJ60" i="13"/>
  <c r="BK60" i="13" a="1"/>
  <c r="BK60" i="13"/>
  <c r="BL60" i="13" a="1"/>
  <c r="BL60" i="13"/>
  <c r="BM60" i="13" a="1"/>
  <c r="BM60" i="13"/>
  <c r="BN60" i="13" a="1"/>
  <c r="BN60" i="13"/>
  <c r="BO60" i="13" a="1"/>
  <c r="BO60" i="13"/>
  <c r="BP60" i="13" a="1"/>
  <c r="BP60" i="13"/>
  <c r="BQ60" i="13" a="1"/>
  <c r="BQ60" i="13"/>
  <c r="BR60" i="13" a="1"/>
  <c r="BR60" i="13"/>
  <c r="BS60" i="13" a="1"/>
  <c r="BS60" i="13"/>
  <c r="BT60" i="13" a="1"/>
  <c r="BT60" i="13"/>
  <c r="BU60" i="13" a="1"/>
  <c r="BU60" i="13"/>
  <c r="BV60" i="13" a="1"/>
  <c r="BV60" i="13"/>
  <c r="BW60" i="13" a="1"/>
  <c r="BW60" i="13"/>
  <c r="BX60" i="13" a="1"/>
  <c r="BX60" i="13"/>
  <c r="BY60" i="13" a="1"/>
  <c r="BY60" i="13"/>
  <c r="BZ60" i="13" a="1"/>
  <c r="BZ60" i="13"/>
  <c r="CA60" i="13" a="1"/>
  <c r="CA60" i="13"/>
  <c r="CB60" i="13" a="1"/>
  <c r="CB60" i="13"/>
  <c r="CC60" i="13" a="1"/>
  <c r="CC60" i="13"/>
  <c r="CD60" i="13" a="1"/>
  <c r="CD60" i="13"/>
  <c r="CE60" i="13" a="1"/>
  <c r="CE60" i="13"/>
  <c r="C61" i="13" a="1"/>
  <c r="C61" i="13"/>
  <c r="D61" i="13" a="1"/>
  <c r="D61" i="13"/>
  <c r="E61" i="13" a="1"/>
  <c r="E61" i="13"/>
  <c r="F61" i="13" a="1"/>
  <c r="F61" i="13"/>
  <c r="G61" i="13" a="1"/>
  <c r="G61" i="13"/>
  <c r="H61" i="13" a="1"/>
  <c r="H61" i="13"/>
  <c r="I61" i="13" a="1"/>
  <c r="I61" i="13"/>
  <c r="J61" i="13" a="1"/>
  <c r="J61" i="13"/>
  <c r="K61" i="13" a="1"/>
  <c r="K61" i="13"/>
  <c r="L61" i="13" a="1"/>
  <c r="L61" i="13"/>
  <c r="M61" i="13" a="1"/>
  <c r="M61" i="13"/>
  <c r="N61" i="13" a="1"/>
  <c r="N61" i="13"/>
  <c r="O61" i="13" a="1"/>
  <c r="O61" i="13"/>
  <c r="P61" i="13" a="1"/>
  <c r="P61" i="13"/>
  <c r="Q61" i="13" a="1"/>
  <c r="Q61" i="13"/>
  <c r="R61" i="13" a="1"/>
  <c r="R61" i="13"/>
  <c r="S61" i="13" a="1"/>
  <c r="S61" i="13"/>
  <c r="T61" i="13" a="1"/>
  <c r="T61" i="13"/>
  <c r="U61" i="13" a="1"/>
  <c r="U61" i="13"/>
  <c r="V61" i="13" a="1"/>
  <c r="V61" i="13"/>
  <c r="W61" i="13" a="1"/>
  <c r="W61" i="13"/>
  <c r="X61" i="13" a="1"/>
  <c r="X61" i="13"/>
  <c r="Y61" i="13" a="1"/>
  <c r="Y61" i="13"/>
  <c r="Z61" i="13" a="1"/>
  <c r="Z61" i="13"/>
  <c r="AA61" i="13" a="1"/>
  <c r="AA61" i="13"/>
  <c r="AB61" i="13" a="1"/>
  <c r="AB61" i="13"/>
  <c r="AC61" i="13" a="1"/>
  <c r="AC61" i="13"/>
  <c r="AD61" i="13" a="1"/>
  <c r="AD61" i="13"/>
  <c r="AE61" i="13" a="1"/>
  <c r="AE61" i="13"/>
  <c r="AF61" i="13" a="1"/>
  <c r="AF61" i="13"/>
  <c r="AG61" i="13" a="1"/>
  <c r="AG61" i="13"/>
  <c r="AH61" i="13" a="1"/>
  <c r="AH61" i="13"/>
  <c r="AI61" i="13" a="1"/>
  <c r="AI61" i="13"/>
  <c r="AJ61" i="13" a="1"/>
  <c r="AJ61" i="13"/>
  <c r="AK61" i="13" a="1"/>
  <c r="AK61" i="13"/>
  <c r="AL61" i="13" a="1"/>
  <c r="AL61" i="13"/>
  <c r="AM61" i="13" a="1"/>
  <c r="AM61" i="13"/>
  <c r="AN61" i="13" a="1"/>
  <c r="AN61" i="13"/>
  <c r="AO61" i="13" a="1"/>
  <c r="AO61" i="13"/>
  <c r="AP61" i="13" a="1"/>
  <c r="AP61" i="13"/>
  <c r="AQ61" i="13" a="1"/>
  <c r="AQ61" i="13"/>
  <c r="AR61" i="13" a="1"/>
  <c r="AR61" i="13"/>
  <c r="AS61" i="13" a="1"/>
  <c r="AS61" i="13"/>
  <c r="AT61" i="13" a="1"/>
  <c r="AT61" i="13"/>
  <c r="AU61" i="13" a="1"/>
  <c r="AU61" i="13"/>
  <c r="AV61" i="13" a="1"/>
  <c r="AV61" i="13"/>
  <c r="AW61" i="13" a="1"/>
  <c r="AW61" i="13"/>
  <c r="AX61" i="13" a="1"/>
  <c r="AX61" i="13"/>
  <c r="AY61" i="13" a="1"/>
  <c r="AY61" i="13"/>
  <c r="AZ61" i="13" a="1"/>
  <c r="AZ61" i="13"/>
  <c r="BA61" i="13" a="1"/>
  <c r="BA61" i="13"/>
  <c r="BB61" i="13" a="1"/>
  <c r="BB61" i="13"/>
  <c r="BC61" i="13" a="1"/>
  <c r="BC61" i="13"/>
  <c r="BD61" i="13" a="1"/>
  <c r="BD61" i="13"/>
  <c r="BE61" i="13" a="1"/>
  <c r="BE61" i="13"/>
  <c r="BF61" i="13" a="1"/>
  <c r="BF61" i="13"/>
  <c r="BG61" i="13" a="1"/>
  <c r="BG61" i="13"/>
  <c r="BH61" i="13" a="1"/>
  <c r="BH61" i="13"/>
  <c r="BI61" i="13" a="1"/>
  <c r="BI61" i="13"/>
  <c r="BJ61" i="13" a="1"/>
  <c r="BJ61" i="13"/>
  <c r="BK61" i="13" a="1"/>
  <c r="BK61" i="13"/>
  <c r="BL61" i="13" a="1"/>
  <c r="BL61" i="13"/>
  <c r="BM61" i="13" a="1"/>
  <c r="BM61" i="13"/>
  <c r="BN61" i="13" a="1"/>
  <c r="BN61" i="13"/>
  <c r="BO61" i="13" a="1"/>
  <c r="BO61" i="13"/>
  <c r="BP61" i="13" a="1"/>
  <c r="BP61" i="13"/>
  <c r="BQ61" i="13" a="1"/>
  <c r="BQ61" i="13"/>
  <c r="BR61" i="13" a="1"/>
  <c r="BR61" i="13"/>
  <c r="BS61" i="13" a="1"/>
  <c r="BS61" i="13"/>
  <c r="BT61" i="13" a="1"/>
  <c r="BT61" i="13"/>
  <c r="BU61" i="13" a="1"/>
  <c r="BU61" i="13"/>
  <c r="BV61" i="13" a="1"/>
  <c r="BV61" i="13"/>
  <c r="BW61" i="13" a="1"/>
  <c r="BW61" i="13"/>
  <c r="BX61" i="13" a="1"/>
  <c r="BX61" i="13"/>
  <c r="BY61" i="13" a="1"/>
  <c r="BY61" i="13"/>
  <c r="BZ61" i="13" a="1"/>
  <c r="BZ61" i="13"/>
  <c r="CA61" i="13" a="1"/>
  <c r="CA61" i="13"/>
  <c r="CB61" i="13" a="1"/>
  <c r="CB61" i="13"/>
  <c r="CC61" i="13" a="1"/>
  <c r="CC61" i="13"/>
  <c r="CD61" i="13" a="1"/>
  <c r="CD61" i="13"/>
  <c r="CE61" i="13" a="1"/>
  <c r="CE61" i="13"/>
  <c r="C62" i="13" a="1"/>
  <c r="C62" i="13"/>
  <c r="D62" i="13" a="1"/>
  <c r="D62" i="13"/>
  <c r="E62" i="13" a="1"/>
  <c r="E62" i="13"/>
  <c r="F62" i="13" a="1"/>
  <c r="F62" i="13"/>
  <c r="G62" i="13" a="1"/>
  <c r="G62" i="13"/>
  <c r="H62" i="13" a="1"/>
  <c r="H62" i="13"/>
  <c r="I62" i="13" a="1"/>
  <c r="I62" i="13"/>
  <c r="J62" i="13" a="1"/>
  <c r="J62" i="13"/>
  <c r="K62" i="13" a="1"/>
  <c r="K62" i="13"/>
  <c r="L62" i="13" a="1"/>
  <c r="L62" i="13"/>
  <c r="M62" i="13" a="1"/>
  <c r="M62" i="13"/>
  <c r="N62" i="13" a="1"/>
  <c r="N62" i="13"/>
  <c r="O62" i="13" a="1"/>
  <c r="O62" i="13"/>
  <c r="P62" i="13" a="1"/>
  <c r="P62" i="13"/>
  <c r="Q62" i="13" a="1"/>
  <c r="Q62" i="13"/>
  <c r="R62" i="13" a="1"/>
  <c r="R62" i="13"/>
  <c r="S62" i="13" a="1"/>
  <c r="S62" i="13"/>
  <c r="T62" i="13" a="1"/>
  <c r="T62" i="13"/>
  <c r="U62" i="13" a="1"/>
  <c r="U62" i="13"/>
  <c r="V62" i="13" a="1"/>
  <c r="V62" i="13"/>
  <c r="W62" i="13" a="1"/>
  <c r="W62" i="13"/>
  <c r="X62" i="13" a="1"/>
  <c r="X62" i="13"/>
  <c r="Y62" i="13" a="1"/>
  <c r="Y62" i="13"/>
  <c r="Z62" i="13" a="1"/>
  <c r="Z62" i="13"/>
  <c r="AA62" i="13" a="1"/>
  <c r="AA62" i="13"/>
  <c r="AB62" i="13" a="1"/>
  <c r="AB62" i="13"/>
  <c r="AC62" i="13" a="1"/>
  <c r="AC62" i="13"/>
  <c r="AD62" i="13" a="1"/>
  <c r="AD62" i="13"/>
  <c r="AE62" i="13" a="1"/>
  <c r="AE62" i="13"/>
  <c r="AF62" i="13" a="1"/>
  <c r="AF62" i="13"/>
  <c r="AG62" i="13" a="1"/>
  <c r="AG62" i="13"/>
  <c r="AH62" i="13" a="1"/>
  <c r="AH62" i="13"/>
  <c r="AI62" i="13" a="1"/>
  <c r="AI62" i="13"/>
  <c r="AJ62" i="13" a="1"/>
  <c r="AJ62" i="13"/>
  <c r="AK62" i="13" a="1"/>
  <c r="AK62" i="13"/>
  <c r="AL62" i="13" a="1"/>
  <c r="AL62" i="13"/>
  <c r="AM62" i="13" a="1"/>
  <c r="AM62" i="13"/>
  <c r="AN62" i="13" a="1"/>
  <c r="AN62" i="13"/>
  <c r="AO62" i="13" a="1"/>
  <c r="AO62" i="13"/>
  <c r="AP62" i="13" a="1"/>
  <c r="AP62" i="13"/>
  <c r="AQ62" i="13" a="1"/>
  <c r="AQ62" i="13"/>
  <c r="AR62" i="13" a="1"/>
  <c r="AR62" i="13"/>
  <c r="AS62" i="13" a="1"/>
  <c r="AS62" i="13"/>
  <c r="AT62" i="13" a="1"/>
  <c r="AT62" i="13"/>
  <c r="AU62" i="13" a="1"/>
  <c r="AU62" i="13"/>
  <c r="AV62" i="13" a="1"/>
  <c r="AV62" i="13"/>
  <c r="AW62" i="13" a="1"/>
  <c r="AW62" i="13"/>
  <c r="AX62" i="13" a="1"/>
  <c r="AX62" i="13"/>
  <c r="AY62" i="13" a="1"/>
  <c r="AY62" i="13"/>
  <c r="AZ62" i="13" a="1"/>
  <c r="AZ62" i="13"/>
  <c r="BA62" i="13" a="1"/>
  <c r="BA62" i="13"/>
  <c r="BB62" i="13" a="1"/>
  <c r="BB62" i="13"/>
  <c r="BC62" i="13" a="1"/>
  <c r="BC62" i="13"/>
  <c r="BD62" i="13" a="1"/>
  <c r="BD62" i="13"/>
  <c r="BE62" i="13" a="1"/>
  <c r="BE62" i="13"/>
  <c r="BF62" i="13" a="1"/>
  <c r="BF62" i="13"/>
  <c r="BG62" i="13" a="1"/>
  <c r="BG62" i="13"/>
  <c r="BH62" i="13" a="1"/>
  <c r="BH62" i="13"/>
  <c r="BI62" i="13" a="1"/>
  <c r="BI62" i="13"/>
  <c r="BJ62" i="13" a="1"/>
  <c r="BJ62" i="13"/>
  <c r="BK62" i="13" a="1"/>
  <c r="BK62" i="13"/>
  <c r="BL62" i="13" a="1"/>
  <c r="BL62" i="13"/>
  <c r="BM62" i="13" a="1"/>
  <c r="BM62" i="13"/>
  <c r="BN62" i="13" a="1"/>
  <c r="BN62" i="13"/>
  <c r="BO62" i="13" a="1"/>
  <c r="BO62" i="13"/>
  <c r="BP62" i="13" a="1"/>
  <c r="BP62" i="13"/>
  <c r="BQ62" i="13" a="1"/>
  <c r="BQ62" i="13"/>
  <c r="BR62" i="13" a="1"/>
  <c r="BR62" i="13"/>
  <c r="BS62" i="13" a="1"/>
  <c r="BS62" i="13"/>
  <c r="BT62" i="13" a="1"/>
  <c r="BT62" i="13"/>
  <c r="BU62" i="13" a="1"/>
  <c r="BU62" i="13"/>
  <c r="BV62" i="13" a="1"/>
  <c r="BV62" i="13"/>
  <c r="BW62" i="13" a="1"/>
  <c r="BW62" i="13"/>
  <c r="BX62" i="13" a="1"/>
  <c r="BX62" i="13"/>
  <c r="BY62" i="13" a="1"/>
  <c r="BY62" i="13"/>
  <c r="BZ62" i="13" a="1"/>
  <c r="BZ62" i="13"/>
  <c r="CA62" i="13" a="1"/>
  <c r="CA62" i="13"/>
  <c r="CB62" i="13" a="1"/>
  <c r="CB62" i="13"/>
  <c r="CC62" i="13" a="1"/>
  <c r="CC62" i="13"/>
  <c r="CD62" i="13" a="1"/>
  <c r="CD62" i="13"/>
  <c r="CE62" i="13" a="1"/>
  <c r="CE62" i="13"/>
  <c r="C63" i="13" a="1"/>
  <c r="C63" i="13"/>
  <c r="D63" i="13" a="1"/>
  <c r="D63" i="13"/>
  <c r="E63" i="13" a="1"/>
  <c r="E63" i="13"/>
  <c r="F63" i="13" a="1"/>
  <c r="F63" i="13"/>
  <c r="G63" i="13" a="1"/>
  <c r="G63" i="13"/>
  <c r="H63" i="13" a="1"/>
  <c r="H63" i="13"/>
  <c r="I63" i="13" a="1"/>
  <c r="I63" i="13"/>
  <c r="J63" i="13" a="1"/>
  <c r="J63" i="13"/>
  <c r="K63" i="13" a="1"/>
  <c r="K63" i="13"/>
  <c r="L63" i="13" a="1"/>
  <c r="L63" i="13"/>
  <c r="M63" i="13" a="1"/>
  <c r="M63" i="13"/>
  <c r="N63" i="13" a="1"/>
  <c r="N63" i="13"/>
  <c r="O63" i="13" a="1"/>
  <c r="O63" i="13"/>
  <c r="P63" i="13" a="1"/>
  <c r="P63" i="13"/>
  <c r="Q63" i="13" a="1"/>
  <c r="Q63" i="13"/>
  <c r="R63" i="13" a="1"/>
  <c r="R63" i="13"/>
  <c r="S63" i="13" a="1"/>
  <c r="S63" i="13"/>
  <c r="T63" i="13" a="1"/>
  <c r="T63" i="13"/>
  <c r="U63" i="13" a="1"/>
  <c r="U63" i="13"/>
  <c r="V63" i="13" a="1"/>
  <c r="V63" i="13"/>
  <c r="W63" i="13" a="1"/>
  <c r="W63" i="13"/>
  <c r="X63" i="13" a="1"/>
  <c r="X63" i="13"/>
  <c r="Y63" i="13" a="1"/>
  <c r="Y63" i="13"/>
  <c r="Z63" i="13" a="1"/>
  <c r="Z63" i="13"/>
  <c r="AA63" i="13" a="1"/>
  <c r="AA63" i="13"/>
  <c r="AB63" i="13" a="1"/>
  <c r="AB63" i="13"/>
  <c r="AC63" i="13" a="1"/>
  <c r="AC63" i="13"/>
  <c r="AD63" i="13" a="1"/>
  <c r="AD63" i="13"/>
  <c r="AE63" i="13" a="1"/>
  <c r="AE63" i="13"/>
  <c r="AF63" i="13" a="1"/>
  <c r="AF63" i="13"/>
  <c r="AG63" i="13" a="1"/>
  <c r="AG63" i="13"/>
  <c r="AH63" i="13" a="1"/>
  <c r="AH63" i="13"/>
  <c r="AI63" i="13" a="1"/>
  <c r="AI63" i="13"/>
  <c r="AJ63" i="13" a="1"/>
  <c r="AJ63" i="13"/>
  <c r="AK63" i="13" a="1"/>
  <c r="AK63" i="13"/>
  <c r="AL63" i="13" a="1"/>
  <c r="AL63" i="13"/>
  <c r="AM63" i="13" a="1"/>
  <c r="AM63" i="13"/>
  <c r="AN63" i="13" a="1"/>
  <c r="AN63" i="13"/>
  <c r="AO63" i="13" a="1"/>
  <c r="AO63" i="13"/>
  <c r="AP63" i="13" a="1"/>
  <c r="AP63" i="13"/>
  <c r="AQ63" i="13" a="1"/>
  <c r="AQ63" i="13"/>
  <c r="AR63" i="13" a="1"/>
  <c r="AR63" i="13"/>
  <c r="AS63" i="13" a="1"/>
  <c r="AS63" i="13"/>
  <c r="AT63" i="13" a="1"/>
  <c r="AT63" i="13"/>
  <c r="AU63" i="13" a="1"/>
  <c r="AU63" i="13"/>
  <c r="AV63" i="13" a="1"/>
  <c r="AV63" i="13"/>
  <c r="AW63" i="13" a="1"/>
  <c r="AW63" i="13"/>
  <c r="AX63" i="13" a="1"/>
  <c r="AX63" i="13"/>
  <c r="AY63" i="13" a="1"/>
  <c r="AY63" i="13"/>
  <c r="AZ63" i="13" a="1"/>
  <c r="AZ63" i="13"/>
  <c r="BA63" i="13" a="1"/>
  <c r="BA63" i="13"/>
  <c r="BB63" i="13" a="1"/>
  <c r="BB63" i="13"/>
  <c r="BC63" i="13" a="1"/>
  <c r="BC63" i="13"/>
  <c r="BD63" i="13" a="1"/>
  <c r="BD63" i="13"/>
  <c r="BE63" i="13" a="1"/>
  <c r="BE63" i="13"/>
  <c r="BF63" i="13" a="1"/>
  <c r="BF63" i="13"/>
  <c r="BG63" i="13" a="1"/>
  <c r="BG63" i="13"/>
  <c r="BH63" i="13" a="1"/>
  <c r="BH63" i="13"/>
  <c r="BI63" i="13" a="1"/>
  <c r="BI63" i="13"/>
  <c r="BJ63" i="13" a="1"/>
  <c r="BJ63" i="13"/>
  <c r="BK63" i="13" a="1"/>
  <c r="BK63" i="13"/>
  <c r="BL63" i="13" a="1"/>
  <c r="BL63" i="13"/>
  <c r="BM63" i="13" a="1"/>
  <c r="BM63" i="13"/>
  <c r="BN63" i="13" a="1"/>
  <c r="BN63" i="13"/>
  <c r="BO63" i="13" a="1"/>
  <c r="BO63" i="13"/>
  <c r="BP63" i="13" a="1"/>
  <c r="BP63" i="13"/>
  <c r="BQ63" i="13" a="1"/>
  <c r="BQ63" i="13"/>
  <c r="BR63" i="13" a="1"/>
  <c r="BR63" i="13"/>
  <c r="BS63" i="13" a="1"/>
  <c r="BS63" i="13"/>
  <c r="BT63" i="13" a="1"/>
  <c r="BT63" i="13"/>
  <c r="BU63" i="13" a="1"/>
  <c r="BU63" i="13"/>
  <c r="BV63" i="13" a="1"/>
  <c r="BV63" i="13"/>
  <c r="BW63" i="13" a="1"/>
  <c r="BW63" i="13"/>
  <c r="BX63" i="13" a="1"/>
  <c r="BX63" i="13"/>
  <c r="BY63" i="13" a="1"/>
  <c r="BY63" i="13"/>
  <c r="BZ63" i="13" a="1"/>
  <c r="BZ63" i="13"/>
  <c r="CA63" i="13" a="1"/>
  <c r="CA63" i="13"/>
  <c r="CB63" i="13" a="1"/>
  <c r="CB63" i="13"/>
  <c r="CC63" i="13" a="1"/>
  <c r="CC63" i="13"/>
  <c r="CD63" i="13" a="1"/>
  <c r="CD63" i="13"/>
  <c r="CE63" i="13" a="1"/>
  <c r="CE63" i="13"/>
  <c r="C64" i="13" a="1"/>
  <c r="C64" i="13"/>
  <c r="D64" i="13" a="1"/>
  <c r="D64" i="13"/>
  <c r="E64" i="13" a="1"/>
  <c r="E64" i="13"/>
  <c r="F64" i="13" a="1"/>
  <c r="F64" i="13"/>
  <c r="G64" i="13" a="1"/>
  <c r="G64" i="13"/>
  <c r="H64" i="13" a="1"/>
  <c r="H64" i="13"/>
  <c r="I64" i="13" a="1"/>
  <c r="I64" i="13"/>
  <c r="J64" i="13" a="1"/>
  <c r="J64" i="13"/>
  <c r="K64" i="13" a="1"/>
  <c r="K64" i="13"/>
  <c r="L64" i="13" a="1"/>
  <c r="L64" i="13"/>
  <c r="M64" i="13" a="1"/>
  <c r="M64" i="13"/>
  <c r="N64" i="13" a="1"/>
  <c r="N64" i="13"/>
  <c r="O64" i="13" a="1"/>
  <c r="O64" i="13"/>
  <c r="P64" i="13" a="1"/>
  <c r="P64" i="13"/>
  <c r="Q64" i="13" a="1"/>
  <c r="Q64" i="13"/>
  <c r="R64" i="13" a="1"/>
  <c r="R64" i="13"/>
  <c r="S64" i="13" a="1"/>
  <c r="S64" i="13"/>
  <c r="T64" i="13" a="1"/>
  <c r="T64" i="13"/>
  <c r="U64" i="13" a="1"/>
  <c r="U64" i="13"/>
  <c r="V64" i="13" a="1"/>
  <c r="V64" i="13"/>
  <c r="W64" i="13" a="1"/>
  <c r="W64" i="13"/>
  <c r="X64" i="13" a="1"/>
  <c r="X64" i="13"/>
  <c r="Y64" i="13" a="1"/>
  <c r="Y64" i="13"/>
  <c r="Z64" i="13" a="1"/>
  <c r="Z64" i="13"/>
  <c r="AA64" i="13" a="1"/>
  <c r="AA64" i="13"/>
  <c r="AB64" i="13" a="1"/>
  <c r="AB64" i="13"/>
  <c r="AC64" i="13" a="1"/>
  <c r="AC64" i="13"/>
  <c r="AD64" i="13" a="1"/>
  <c r="AD64" i="13"/>
  <c r="AE64" i="13" a="1"/>
  <c r="AE64" i="13"/>
  <c r="AF64" i="13" a="1"/>
  <c r="AF64" i="13"/>
  <c r="AG64" i="13" a="1"/>
  <c r="AG64" i="13"/>
  <c r="AH64" i="13" a="1"/>
  <c r="AH64" i="13"/>
  <c r="AI64" i="13" a="1"/>
  <c r="AI64" i="13"/>
  <c r="AJ64" i="13" a="1"/>
  <c r="AJ64" i="13"/>
  <c r="AK64" i="13" a="1"/>
  <c r="AK64" i="13"/>
  <c r="AL64" i="13" a="1"/>
  <c r="AL64" i="13"/>
  <c r="AM64" i="13" a="1"/>
  <c r="AM64" i="13"/>
  <c r="AN64" i="13" a="1"/>
  <c r="AN64" i="13"/>
  <c r="AO64" i="13" a="1"/>
  <c r="AO64" i="13"/>
  <c r="AP64" i="13" a="1"/>
  <c r="AP64" i="13"/>
  <c r="AQ64" i="13" a="1"/>
  <c r="AQ64" i="13"/>
  <c r="AR64" i="13" a="1"/>
  <c r="AR64" i="13"/>
  <c r="AS64" i="13" a="1"/>
  <c r="AS64" i="13"/>
  <c r="AT64" i="13" a="1"/>
  <c r="AT64" i="13"/>
  <c r="AU64" i="13" a="1"/>
  <c r="AU64" i="13"/>
  <c r="AV64" i="13" a="1"/>
  <c r="AV64" i="13"/>
  <c r="AW64" i="13" a="1"/>
  <c r="AW64" i="13"/>
  <c r="AX64" i="13" a="1"/>
  <c r="AX64" i="13"/>
  <c r="AY64" i="13" a="1"/>
  <c r="AY64" i="13"/>
  <c r="AZ64" i="13" a="1"/>
  <c r="AZ64" i="13"/>
  <c r="BA64" i="13" a="1"/>
  <c r="BA64" i="13"/>
  <c r="BB64" i="13" a="1"/>
  <c r="BB64" i="13"/>
  <c r="BC64" i="13" a="1"/>
  <c r="BC64" i="13"/>
  <c r="BD64" i="13" a="1"/>
  <c r="BD64" i="13"/>
  <c r="BE64" i="13" a="1"/>
  <c r="BE64" i="13"/>
  <c r="BF64" i="13" a="1"/>
  <c r="BF64" i="13"/>
  <c r="BG64" i="13" a="1"/>
  <c r="BG64" i="13"/>
  <c r="BH64" i="13" a="1"/>
  <c r="BH64" i="13"/>
  <c r="BI64" i="13" a="1"/>
  <c r="BI64" i="13"/>
  <c r="BJ64" i="13" a="1"/>
  <c r="BJ64" i="13"/>
  <c r="BK64" i="13" a="1"/>
  <c r="BK64" i="13"/>
  <c r="BL64" i="13" a="1"/>
  <c r="BL64" i="13"/>
  <c r="BM64" i="13" a="1"/>
  <c r="BM64" i="13"/>
  <c r="BN64" i="13" a="1"/>
  <c r="BN64" i="13"/>
  <c r="BO64" i="13" a="1"/>
  <c r="BO64" i="13"/>
  <c r="BP64" i="13" a="1"/>
  <c r="BP64" i="13"/>
  <c r="BQ64" i="13" a="1"/>
  <c r="BQ64" i="13"/>
  <c r="BR64" i="13" a="1"/>
  <c r="BR64" i="13"/>
  <c r="BS64" i="13" a="1"/>
  <c r="BS64" i="13"/>
  <c r="BT64" i="13" a="1"/>
  <c r="BT64" i="13"/>
  <c r="BU64" i="13" a="1"/>
  <c r="BU64" i="13"/>
  <c r="BV64" i="13" a="1"/>
  <c r="BV64" i="13"/>
  <c r="BW64" i="13" a="1"/>
  <c r="BW64" i="13"/>
  <c r="BX64" i="13" a="1"/>
  <c r="BX64" i="13"/>
  <c r="BY64" i="13" a="1"/>
  <c r="BY64" i="13"/>
  <c r="BZ64" i="13" a="1"/>
  <c r="BZ64" i="13"/>
  <c r="CA64" i="13" a="1"/>
  <c r="CA64" i="13"/>
  <c r="CB64" i="13" a="1"/>
  <c r="CB64" i="13"/>
  <c r="CC64" i="13" a="1"/>
  <c r="CC64" i="13"/>
  <c r="CD64" i="13" a="1"/>
  <c r="CD64" i="13"/>
  <c r="CE64" i="13" a="1"/>
  <c r="CE64" i="13"/>
  <c r="C65" i="13" a="1"/>
  <c r="C65" i="13"/>
  <c r="D65" i="13" a="1"/>
  <c r="D65" i="13"/>
  <c r="E65" i="13" a="1"/>
  <c r="E65" i="13"/>
  <c r="F65" i="13" a="1"/>
  <c r="F65" i="13"/>
  <c r="G65" i="13" a="1"/>
  <c r="G65" i="13"/>
  <c r="H65" i="13" a="1"/>
  <c r="H65" i="13"/>
  <c r="I65" i="13" a="1"/>
  <c r="I65" i="13"/>
  <c r="J65" i="13" a="1"/>
  <c r="J65" i="13"/>
  <c r="K65" i="13" a="1"/>
  <c r="K65" i="13"/>
  <c r="L65" i="13" a="1"/>
  <c r="L65" i="13"/>
  <c r="M65" i="13" a="1"/>
  <c r="M65" i="13"/>
  <c r="N65" i="13" a="1"/>
  <c r="N65" i="13"/>
  <c r="O65" i="13" a="1"/>
  <c r="O65" i="13"/>
  <c r="P65" i="13" a="1"/>
  <c r="P65" i="13"/>
  <c r="Q65" i="13" a="1"/>
  <c r="Q65" i="13"/>
  <c r="R65" i="13" a="1"/>
  <c r="R65" i="13"/>
  <c r="S65" i="13" a="1"/>
  <c r="S65" i="13"/>
  <c r="T65" i="13" a="1"/>
  <c r="T65" i="13"/>
  <c r="U65" i="13" a="1"/>
  <c r="U65" i="13"/>
  <c r="V65" i="13" a="1"/>
  <c r="V65" i="13"/>
  <c r="W65" i="13" a="1"/>
  <c r="W65" i="13"/>
  <c r="X65" i="13" a="1"/>
  <c r="X65" i="13"/>
  <c r="Y65" i="13" a="1"/>
  <c r="Y65" i="13"/>
  <c r="Z65" i="13" a="1"/>
  <c r="Z65" i="13"/>
  <c r="AA65" i="13" a="1"/>
  <c r="AA65" i="13"/>
  <c r="AB65" i="13" a="1"/>
  <c r="AB65" i="13"/>
  <c r="AC65" i="13" a="1"/>
  <c r="AC65" i="13"/>
  <c r="AD65" i="13" a="1"/>
  <c r="AD65" i="13"/>
  <c r="AE65" i="13" a="1"/>
  <c r="AE65" i="13"/>
  <c r="AF65" i="13" a="1"/>
  <c r="AF65" i="13"/>
  <c r="AG65" i="13" a="1"/>
  <c r="AG65" i="13"/>
  <c r="AH65" i="13" a="1"/>
  <c r="AH65" i="13"/>
  <c r="AI65" i="13" a="1"/>
  <c r="AI65" i="13"/>
  <c r="AJ65" i="13" a="1"/>
  <c r="AJ65" i="13"/>
  <c r="AK65" i="13" a="1"/>
  <c r="AK65" i="13"/>
  <c r="AL65" i="13" a="1"/>
  <c r="AL65" i="13"/>
  <c r="AM65" i="13" a="1"/>
  <c r="AM65" i="13"/>
  <c r="AN65" i="13" a="1"/>
  <c r="AN65" i="13"/>
  <c r="AO65" i="13" a="1"/>
  <c r="AO65" i="13"/>
  <c r="AP65" i="13" a="1"/>
  <c r="AP65" i="13"/>
  <c r="AQ65" i="13" a="1"/>
  <c r="AQ65" i="13"/>
  <c r="AR65" i="13" a="1"/>
  <c r="AR65" i="13"/>
  <c r="AS65" i="13" a="1"/>
  <c r="AS65" i="13"/>
  <c r="AT65" i="13" a="1"/>
  <c r="AT65" i="13"/>
  <c r="AU65" i="13" a="1"/>
  <c r="AU65" i="13"/>
  <c r="AV65" i="13" a="1"/>
  <c r="AV65" i="13"/>
  <c r="AW65" i="13" a="1"/>
  <c r="AW65" i="13"/>
  <c r="AX65" i="13" a="1"/>
  <c r="AX65" i="13"/>
  <c r="AY65" i="13" a="1"/>
  <c r="AY65" i="13"/>
  <c r="AZ65" i="13" a="1"/>
  <c r="AZ65" i="13"/>
  <c r="BA65" i="13" a="1"/>
  <c r="BA65" i="13"/>
  <c r="BB65" i="13" a="1"/>
  <c r="BB65" i="13"/>
  <c r="BC65" i="13" a="1"/>
  <c r="BC65" i="13"/>
  <c r="BD65" i="13" a="1"/>
  <c r="BD65" i="13"/>
  <c r="BE65" i="13" a="1"/>
  <c r="BE65" i="13"/>
  <c r="BF65" i="13" a="1"/>
  <c r="BF65" i="13"/>
  <c r="BG65" i="13" a="1"/>
  <c r="BG65" i="13"/>
  <c r="BH65" i="13" a="1"/>
  <c r="BH65" i="13"/>
  <c r="BI65" i="13" a="1"/>
  <c r="BI65" i="13"/>
  <c r="BJ65" i="13" a="1"/>
  <c r="BJ65" i="13"/>
  <c r="BK65" i="13" a="1"/>
  <c r="BK65" i="13"/>
  <c r="BL65" i="13" a="1"/>
  <c r="BL65" i="13"/>
  <c r="BM65" i="13" a="1"/>
  <c r="BM65" i="13"/>
  <c r="BN65" i="13" a="1"/>
  <c r="BN65" i="13"/>
  <c r="BO65" i="13" a="1"/>
  <c r="BO65" i="13"/>
  <c r="BP65" i="13" a="1"/>
  <c r="BP65" i="13"/>
  <c r="BQ65" i="13" a="1"/>
  <c r="BQ65" i="13"/>
  <c r="BR65" i="13" a="1"/>
  <c r="BR65" i="13"/>
  <c r="BS65" i="13" a="1"/>
  <c r="BS65" i="13"/>
  <c r="BT65" i="13" a="1"/>
  <c r="BT65" i="13"/>
  <c r="BU65" i="13" a="1"/>
  <c r="BU65" i="13"/>
  <c r="BV65" i="13" a="1"/>
  <c r="BV65" i="13"/>
  <c r="BW65" i="13" a="1"/>
  <c r="BW65" i="13"/>
  <c r="BX65" i="13" a="1"/>
  <c r="BX65" i="13"/>
  <c r="BY65" i="13" a="1"/>
  <c r="BY65" i="13"/>
  <c r="BZ65" i="13" a="1"/>
  <c r="BZ65" i="13"/>
  <c r="CA65" i="13" a="1"/>
  <c r="CA65" i="13"/>
  <c r="CB65" i="13" a="1"/>
  <c r="CB65" i="13"/>
  <c r="CC65" i="13" a="1"/>
  <c r="CC65" i="13"/>
  <c r="CD65" i="13" a="1"/>
  <c r="CD65" i="13"/>
  <c r="CE65" i="13" a="1"/>
  <c r="CE65" i="13"/>
  <c r="C66" i="13" a="1"/>
  <c r="C66" i="13"/>
  <c r="D66" i="13" a="1"/>
  <c r="D66" i="13"/>
  <c r="E66" i="13" a="1"/>
  <c r="E66" i="13"/>
  <c r="F66" i="13" a="1"/>
  <c r="F66" i="13"/>
  <c r="G66" i="13" a="1"/>
  <c r="G66" i="13"/>
  <c r="H66" i="13" a="1"/>
  <c r="H66" i="13"/>
  <c r="I66" i="13" a="1"/>
  <c r="I66" i="13"/>
  <c r="J66" i="13" a="1"/>
  <c r="J66" i="13"/>
  <c r="K66" i="13" a="1"/>
  <c r="K66" i="13"/>
  <c r="L66" i="13" a="1"/>
  <c r="L66" i="13"/>
  <c r="M66" i="13" a="1"/>
  <c r="M66" i="13"/>
  <c r="N66" i="13" a="1"/>
  <c r="N66" i="13"/>
  <c r="O66" i="13" a="1"/>
  <c r="O66" i="13"/>
  <c r="P66" i="13" a="1"/>
  <c r="P66" i="13"/>
  <c r="Q66" i="13" a="1"/>
  <c r="Q66" i="13"/>
  <c r="R66" i="13" a="1"/>
  <c r="R66" i="13"/>
  <c r="S66" i="13" a="1"/>
  <c r="S66" i="13"/>
  <c r="T66" i="13" a="1"/>
  <c r="T66" i="13"/>
  <c r="U66" i="13" a="1"/>
  <c r="U66" i="13"/>
  <c r="V66" i="13" a="1"/>
  <c r="V66" i="13"/>
  <c r="W66" i="13" a="1"/>
  <c r="W66" i="13"/>
  <c r="X66" i="13" a="1"/>
  <c r="X66" i="13"/>
  <c r="Y66" i="13" a="1"/>
  <c r="Y66" i="13"/>
  <c r="Z66" i="13" a="1"/>
  <c r="Z66" i="13"/>
  <c r="AA66" i="13" a="1"/>
  <c r="AA66" i="13"/>
  <c r="AB66" i="13" a="1"/>
  <c r="AB66" i="13"/>
  <c r="AC66" i="13" a="1"/>
  <c r="AC66" i="13"/>
  <c r="AD66" i="13" a="1"/>
  <c r="AD66" i="13"/>
  <c r="AE66" i="13" a="1"/>
  <c r="AE66" i="13"/>
  <c r="AF66" i="13" a="1"/>
  <c r="AF66" i="13"/>
  <c r="AG66" i="13" a="1"/>
  <c r="AG66" i="13"/>
  <c r="AH66" i="13" a="1"/>
  <c r="AH66" i="13"/>
  <c r="AI66" i="13" a="1"/>
  <c r="AI66" i="13"/>
  <c r="AJ66" i="13" a="1"/>
  <c r="AJ66" i="13"/>
  <c r="AK66" i="13" a="1"/>
  <c r="AK66" i="13"/>
  <c r="AL66" i="13" a="1"/>
  <c r="AL66" i="13"/>
  <c r="AM66" i="13" a="1"/>
  <c r="AM66" i="13"/>
  <c r="AN66" i="13" a="1"/>
  <c r="AN66" i="13"/>
  <c r="AO66" i="13" a="1"/>
  <c r="AO66" i="13"/>
  <c r="AP66" i="13" a="1"/>
  <c r="AP66" i="13"/>
  <c r="AQ66" i="13" a="1"/>
  <c r="AQ66" i="13"/>
  <c r="AR66" i="13" a="1"/>
  <c r="AR66" i="13"/>
  <c r="AS66" i="13" a="1"/>
  <c r="AS66" i="13"/>
  <c r="AT66" i="13" a="1"/>
  <c r="AT66" i="13"/>
  <c r="AU66" i="13" a="1"/>
  <c r="AU66" i="13"/>
  <c r="AV66" i="13" a="1"/>
  <c r="AV66" i="13"/>
  <c r="AW66" i="13" a="1"/>
  <c r="AW66" i="13"/>
  <c r="AX66" i="13" a="1"/>
  <c r="AX66" i="13"/>
  <c r="AY66" i="13" a="1"/>
  <c r="AY66" i="13"/>
  <c r="AZ66" i="13" a="1"/>
  <c r="AZ66" i="13"/>
  <c r="BA66" i="13" a="1"/>
  <c r="BA66" i="13"/>
  <c r="BB66" i="13" a="1"/>
  <c r="BB66" i="13"/>
  <c r="BC66" i="13" a="1"/>
  <c r="BC66" i="13"/>
  <c r="BD66" i="13" a="1"/>
  <c r="BD66" i="13"/>
  <c r="BE66" i="13" a="1"/>
  <c r="BE66" i="13"/>
  <c r="BF66" i="13" a="1"/>
  <c r="BF66" i="13"/>
  <c r="BG66" i="13" a="1"/>
  <c r="BG66" i="13"/>
  <c r="BH66" i="13" a="1"/>
  <c r="BH66" i="13"/>
  <c r="BI66" i="13" a="1"/>
  <c r="BI66" i="13"/>
  <c r="BJ66" i="13" a="1"/>
  <c r="BJ66" i="13"/>
  <c r="BK66" i="13" a="1"/>
  <c r="BK66" i="13"/>
  <c r="BL66" i="13" a="1"/>
  <c r="BL66" i="13"/>
  <c r="BM66" i="13" a="1"/>
  <c r="BM66" i="13"/>
  <c r="BN66" i="13" a="1"/>
  <c r="BN66" i="13"/>
  <c r="BO66" i="13" a="1"/>
  <c r="BO66" i="13"/>
  <c r="BP66" i="13" a="1"/>
  <c r="BP66" i="13"/>
  <c r="BQ66" i="13" a="1"/>
  <c r="BQ66" i="13"/>
  <c r="BR66" i="13" a="1"/>
  <c r="BR66" i="13"/>
  <c r="BS66" i="13" a="1"/>
  <c r="BS66" i="13"/>
  <c r="BT66" i="13" a="1"/>
  <c r="BT66" i="13"/>
  <c r="BU66" i="13" a="1"/>
  <c r="BU66" i="13"/>
  <c r="BV66" i="13" a="1"/>
  <c r="BV66" i="13"/>
  <c r="BW66" i="13" a="1"/>
  <c r="BW66" i="13"/>
  <c r="BX66" i="13" a="1"/>
  <c r="BX66" i="13"/>
  <c r="BY66" i="13" a="1"/>
  <c r="BY66" i="13"/>
  <c r="BZ66" i="13" a="1"/>
  <c r="BZ66" i="13"/>
  <c r="CA66" i="13" a="1"/>
  <c r="CA66" i="13"/>
  <c r="CB66" i="13" a="1"/>
  <c r="CB66" i="13"/>
  <c r="CC66" i="13" a="1"/>
  <c r="CC66" i="13"/>
  <c r="CD66" i="13" a="1"/>
  <c r="CD66" i="13"/>
  <c r="CE66" i="13" a="1"/>
  <c r="CE66" i="13"/>
  <c r="C67" i="13" a="1"/>
  <c r="C67" i="13"/>
  <c r="D67" i="13" a="1"/>
  <c r="D67" i="13"/>
  <c r="E67" i="13" a="1"/>
  <c r="E67" i="13"/>
  <c r="F67" i="13" a="1"/>
  <c r="F67" i="13"/>
  <c r="G67" i="13" a="1"/>
  <c r="G67" i="13"/>
  <c r="H67" i="13" a="1"/>
  <c r="H67" i="13"/>
  <c r="I67" i="13" a="1"/>
  <c r="I67" i="13"/>
  <c r="J67" i="13" a="1"/>
  <c r="J67" i="13"/>
  <c r="K67" i="13" a="1"/>
  <c r="K67" i="13"/>
  <c r="L67" i="13" a="1"/>
  <c r="L67" i="13"/>
  <c r="M67" i="13" a="1"/>
  <c r="M67" i="13"/>
  <c r="N67" i="13" a="1"/>
  <c r="N67" i="13"/>
  <c r="O67" i="13" a="1"/>
  <c r="O67" i="13"/>
  <c r="P67" i="13" a="1"/>
  <c r="P67" i="13"/>
  <c r="Q67" i="13" a="1"/>
  <c r="Q67" i="13"/>
  <c r="R67" i="13" a="1"/>
  <c r="R67" i="13"/>
  <c r="S67" i="13" a="1"/>
  <c r="S67" i="13"/>
  <c r="T67" i="13" a="1"/>
  <c r="T67" i="13"/>
  <c r="U67" i="13" a="1"/>
  <c r="U67" i="13"/>
  <c r="V67" i="13" a="1"/>
  <c r="V67" i="13"/>
  <c r="W67" i="13" a="1"/>
  <c r="W67" i="13"/>
  <c r="X67" i="13" a="1"/>
  <c r="X67" i="13"/>
  <c r="Y67" i="13" a="1"/>
  <c r="Y67" i="13"/>
  <c r="Z67" i="13" a="1"/>
  <c r="Z67" i="13"/>
  <c r="AA67" i="13" a="1"/>
  <c r="AA67" i="13"/>
  <c r="AB67" i="13" a="1"/>
  <c r="AB67" i="13"/>
  <c r="AC67" i="13" a="1"/>
  <c r="AC67" i="13"/>
  <c r="AD67" i="13" a="1"/>
  <c r="AD67" i="13"/>
  <c r="AE67" i="13" a="1"/>
  <c r="AE67" i="13"/>
  <c r="AF67" i="13" a="1"/>
  <c r="AF67" i="13"/>
  <c r="AG67" i="13" a="1"/>
  <c r="AG67" i="13"/>
  <c r="AH67" i="13" a="1"/>
  <c r="AH67" i="13"/>
  <c r="AI67" i="13" a="1"/>
  <c r="AI67" i="13"/>
  <c r="AJ67" i="13" a="1"/>
  <c r="AJ67" i="13"/>
  <c r="AK67" i="13" a="1"/>
  <c r="AK67" i="13"/>
  <c r="AL67" i="13" a="1"/>
  <c r="AL67" i="13"/>
  <c r="AM67" i="13" a="1"/>
  <c r="AM67" i="13"/>
  <c r="AN67" i="13" a="1"/>
  <c r="AN67" i="13"/>
  <c r="AO67" i="13" a="1"/>
  <c r="AO67" i="13"/>
  <c r="AP67" i="13" a="1"/>
  <c r="AP67" i="13"/>
  <c r="AQ67" i="13" a="1"/>
  <c r="AQ67" i="13"/>
  <c r="AR67" i="13" a="1"/>
  <c r="AR67" i="13"/>
  <c r="AS67" i="13" a="1"/>
  <c r="AS67" i="13"/>
  <c r="AT67" i="13" a="1"/>
  <c r="AT67" i="13"/>
  <c r="AU67" i="13" a="1"/>
  <c r="AU67" i="13"/>
  <c r="AV67" i="13" a="1"/>
  <c r="AV67" i="13"/>
  <c r="AW67" i="13" a="1"/>
  <c r="AW67" i="13"/>
  <c r="AX67" i="13" a="1"/>
  <c r="AX67" i="13"/>
  <c r="AY67" i="13" a="1"/>
  <c r="AY67" i="13"/>
  <c r="AZ67" i="13" a="1"/>
  <c r="AZ67" i="13"/>
  <c r="BA67" i="13" a="1"/>
  <c r="BA67" i="13"/>
  <c r="BB67" i="13" a="1"/>
  <c r="BB67" i="13"/>
  <c r="BC67" i="13" a="1"/>
  <c r="BC67" i="13"/>
  <c r="BD67" i="13" a="1"/>
  <c r="BD67" i="13"/>
  <c r="BE67" i="13" a="1"/>
  <c r="BE67" i="13"/>
  <c r="BF67" i="13" a="1"/>
  <c r="BF67" i="13"/>
  <c r="BG67" i="13" a="1"/>
  <c r="BG67" i="13"/>
  <c r="BH67" i="13" a="1"/>
  <c r="BH67" i="13"/>
  <c r="BI67" i="13" a="1"/>
  <c r="BI67" i="13"/>
  <c r="BJ67" i="13" a="1"/>
  <c r="BJ67" i="13"/>
  <c r="BK67" i="13" a="1"/>
  <c r="BK67" i="13"/>
  <c r="BL67" i="13" a="1"/>
  <c r="BL67" i="13"/>
  <c r="BM67" i="13" a="1"/>
  <c r="BM67" i="13"/>
  <c r="BN67" i="13" a="1"/>
  <c r="BN67" i="13"/>
  <c r="BO67" i="13" a="1"/>
  <c r="BO67" i="13"/>
  <c r="BP67" i="13" a="1"/>
  <c r="BP67" i="13"/>
  <c r="BQ67" i="13" a="1"/>
  <c r="BQ67" i="13"/>
  <c r="BR67" i="13" a="1"/>
  <c r="BR67" i="13"/>
  <c r="BS67" i="13" a="1"/>
  <c r="BS67" i="13"/>
  <c r="BT67" i="13" a="1"/>
  <c r="BT67" i="13"/>
  <c r="BU67" i="13" a="1"/>
  <c r="BU67" i="13"/>
  <c r="BV67" i="13" a="1"/>
  <c r="BV67" i="13"/>
  <c r="BW67" i="13" a="1"/>
  <c r="BW67" i="13"/>
  <c r="BX67" i="13" a="1"/>
  <c r="BX67" i="13"/>
  <c r="BY67" i="13" a="1"/>
  <c r="BY67" i="13"/>
  <c r="BZ67" i="13" a="1"/>
  <c r="BZ67" i="13"/>
  <c r="CA67" i="13" a="1"/>
  <c r="CA67" i="13"/>
  <c r="CB67" i="13" a="1"/>
  <c r="CB67" i="13"/>
  <c r="CC67" i="13" a="1"/>
  <c r="CC67" i="13"/>
  <c r="CD67" i="13" a="1"/>
  <c r="CD67" i="13"/>
  <c r="CE67" i="13" a="1"/>
  <c r="CE67" i="13"/>
  <c r="C68" i="13" a="1"/>
  <c r="C68" i="13"/>
  <c r="D68" i="13" a="1"/>
  <c r="D68" i="13"/>
  <c r="E68" i="13" a="1"/>
  <c r="E68" i="13"/>
  <c r="F68" i="13" a="1"/>
  <c r="F68" i="13"/>
  <c r="G68" i="13" a="1"/>
  <c r="G68" i="13"/>
  <c r="H68" i="13" a="1"/>
  <c r="H68" i="13"/>
  <c r="I68" i="13" a="1"/>
  <c r="I68" i="13"/>
  <c r="J68" i="13" a="1"/>
  <c r="J68" i="13"/>
  <c r="K68" i="13" a="1"/>
  <c r="K68" i="13"/>
  <c r="L68" i="13" a="1"/>
  <c r="L68" i="13"/>
  <c r="M68" i="13" a="1"/>
  <c r="M68" i="13"/>
  <c r="N68" i="13" a="1"/>
  <c r="N68" i="13"/>
  <c r="O68" i="13" a="1"/>
  <c r="O68" i="13"/>
  <c r="P68" i="13" a="1"/>
  <c r="P68" i="13"/>
  <c r="Q68" i="13" a="1"/>
  <c r="Q68" i="13"/>
  <c r="R68" i="13" a="1"/>
  <c r="R68" i="13"/>
  <c r="S68" i="13" a="1"/>
  <c r="S68" i="13"/>
  <c r="T68" i="13" a="1"/>
  <c r="T68" i="13"/>
  <c r="U68" i="13" a="1"/>
  <c r="U68" i="13"/>
  <c r="V68" i="13" a="1"/>
  <c r="V68" i="13"/>
  <c r="W68" i="13" a="1"/>
  <c r="W68" i="13"/>
  <c r="X68" i="13" a="1"/>
  <c r="X68" i="13"/>
  <c r="Y68" i="13" a="1"/>
  <c r="Y68" i="13"/>
  <c r="Z68" i="13" a="1"/>
  <c r="Z68" i="13"/>
  <c r="AA68" i="13" a="1"/>
  <c r="AA68" i="13"/>
  <c r="AB68" i="13" a="1"/>
  <c r="AB68" i="13"/>
  <c r="AC68" i="13" a="1"/>
  <c r="AC68" i="13"/>
  <c r="AD68" i="13" a="1"/>
  <c r="AD68" i="13"/>
  <c r="AE68" i="13" a="1"/>
  <c r="AE68" i="13"/>
  <c r="AF68" i="13" a="1"/>
  <c r="AF68" i="13"/>
  <c r="AG68" i="13" a="1"/>
  <c r="AG68" i="13"/>
  <c r="AH68" i="13" a="1"/>
  <c r="AH68" i="13"/>
  <c r="AI68" i="13" a="1"/>
  <c r="AI68" i="13"/>
  <c r="AJ68" i="13" a="1"/>
  <c r="AJ68" i="13"/>
  <c r="AK68" i="13" a="1"/>
  <c r="AK68" i="13"/>
  <c r="AL68" i="13" a="1"/>
  <c r="AL68" i="13"/>
  <c r="AM68" i="13" a="1"/>
  <c r="AM68" i="13"/>
  <c r="AN68" i="13" a="1"/>
  <c r="AN68" i="13"/>
  <c r="AO68" i="13" a="1"/>
  <c r="AO68" i="13"/>
  <c r="AP68" i="13" a="1"/>
  <c r="AP68" i="13"/>
  <c r="AQ68" i="13" a="1"/>
  <c r="AQ68" i="13"/>
  <c r="AR68" i="13" a="1"/>
  <c r="AR68" i="13"/>
  <c r="AS68" i="13" a="1"/>
  <c r="AS68" i="13"/>
  <c r="AT68" i="13" a="1"/>
  <c r="AT68" i="13"/>
  <c r="AU68" i="13" a="1"/>
  <c r="AU68" i="13"/>
  <c r="AV68" i="13" a="1"/>
  <c r="AV68" i="13"/>
  <c r="AW68" i="13" a="1"/>
  <c r="AW68" i="13"/>
  <c r="AX68" i="13" a="1"/>
  <c r="AX68" i="13"/>
  <c r="AY68" i="13" a="1"/>
  <c r="AY68" i="13"/>
  <c r="AZ68" i="13" a="1"/>
  <c r="AZ68" i="13"/>
  <c r="BA68" i="13" a="1"/>
  <c r="BA68" i="13"/>
  <c r="BB68" i="13" a="1"/>
  <c r="BB68" i="13"/>
  <c r="BC68" i="13" a="1"/>
  <c r="BC68" i="13"/>
  <c r="BD68" i="13" a="1"/>
  <c r="BD68" i="13"/>
  <c r="BE68" i="13" a="1"/>
  <c r="BE68" i="13"/>
  <c r="BF68" i="13" a="1"/>
  <c r="BF68" i="13"/>
  <c r="BG68" i="13" a="1"/>
  <c r="BG68" i="13"/>
  <c r="BH68" i="13" a="1"/>
  <c r="BH68" i="13"/>
  <c r="BI68" i="13" a="1"/>
  <c r="BI68" i="13"/>
  <c r="BJ68" i="13" a="1"/>
  <c r="BJ68" i="13"/>
  <c r="BK68" i="13" a="1"/>
  <c r="BK68" i="13"/>
  <c r="BL68" i="13" a="1"/>
  <c r="BL68" i="13"/>
  <c r="BM68" i="13" a="1"/>
  <c r="BM68" i="13"/>
  <c r="BN68" i="13" a="1"/>
  <c r="BN68" i="13"/>
  <c r="BO68" i="13" a="1"/>
  <c r="BO68" i="13"/>
  <c r="BP68" i="13" a="1"/>
  <c r="BP68" i="13"/>
  <c r="BQ68" i="13" a="1"/>
  <c r="BQ68" i="13"/>
  <c r="BR68" i="13" a="1"/>
  <c r="BR68" i="13"/>
  <c r="BS68" i="13" a="1"/>
  <c r="BS68" i="13"/>
  <c r="BT68" i="13" a="1"/>
  <c r="BT68" i="13"/>
  <c r="BU68" i="13" a="1"/>
  <c r="BU68" i="13"/>
  <c r="BV68" i="13" a="1"/>
  <c r="BV68" i="13"/>
  <c r="BW68" i="13" a="1"/>
  <c r="BW68" i="13"/>
  <c r="BX68" i="13" a="1"/>
  <c r="BX68" i="13"/>
  <c r="BY68" i="13" a="1"/>
  <c r="BY68" i="13"/>
  <c r="BZ68" i="13" a="1"/>
  <c r="BZ68" i="13"/>
  <c r="CA68" i="13" a="1"/>
  <c r="CA68" i="13"/>
  <c r="CB68" i="13" a="1"/>
  <c r="CB68" i="13"/>
  <c r="CC68" i="13" a="1"/>
  <c r="CC68" i="13"/>
  <c r="CD68" i="13" a="1"/>
  <c r="CD68" i="13"/>
  <c r="CE68" i="13" a="1"/>
  <c r="CE68" i="13"/>
  <c r="C69" i="13" a="1"/>
  <c r="C69" i="13"/>
  <c r="D69" i="13" a="1"/>
  <c r="D69" i="13"/>
  <c r="E69" i="13" a="1"/>
  <c r="E69" i="13"/>
  <c r="F69" i="13" a="1"/>
  <c r="F69" i="13"/>
  <c r="G69" i="13" a="1"/>
  <c r="G69" i="13"/>
  <c r="H69" i="13" a="1"/>
  <c r="H69" i="13"/>
  <c r="I69" i="13" a="1"/>
  <c r="I69" i="13"/>
  <c r="J69" i="13" a="1"/>
  <c r="J69" i="13"/>
  <c r="K69" i="13" a="1"/>
  <c r="K69" i="13"/>
  <c r="L69" i="13" a="1"/>
  <c r="L69" i="13"/>
  <c r="M69" i="13" a="1"/>
  <c r="M69" i="13"/>
  <c r="N69" i="13" a="1"/>
  <c r="N69" i="13"/>
  <c r="O69" i="13" a="1"/>
  <c r="O69" i="13"/>
  <c r="P69" i="13" a="1"/>
  <c r="P69" i="13"/>
  <c r="Q69" i="13" a="1"/>
  <c r="Q69" i="13"/>
  <c r="R69" i="13" a="1"/>
  <c r="R69" i="13"/>
  <c r="S69" i="13" a="1"/>
  <c r="S69" i="13"/>
  <c r="T69" i="13" a="1"/>
  <c r="T69" i="13"/>
  <c r="U69" i="13" a="1"/>
  <c r="U69" i="13"/>
  <c r="V69" i="13" a="1"/>
  <c r="V69" i="13"/>
  <c r="W69" i="13" a="1"/>
  <c r="W69" i="13"/>
  <c r="X69" i="13" a="1"/>
  <c r="X69" i="13"/>
  <c r="Y69" i="13" a="1"/>
  <c r="Y69" i="13"/>
  <c r="Z69" i="13" a="1"/>
  <c r="Z69" i="13"/>
  <c r="AA69" i="13" a="1"/>
  <c r="AA69" i="13"/>
  <c r="AB69" i="13" a="1"/>
  <c r="AB69" i="13"/>
  <c r="AC69" i="13" a="1"/>
  <c r="AC69" i="13"/>
  <c r="AD69" i="13" a="1"/>
  <c r="AD69" i="13"/>
  <c r="AE69" i="13" a="1"/>
  <c r="AE69" i="13"/>
  <c r="AF69" i="13" a="1"/>
  <c r="AF69" i="13"/>
  <c r="AG69" i="13" a="1"/>
  <c r="AG69" i="13"/>
  <c r="AH69" i="13" a="1"/>
  <c r="AH69" i="13"/>
  <c r="AI69" i="13" a="1"/>
  <c r="AI69" i="13"/>
  <c r="AJ69" i="13" a="1"/>
  <c r="AJ69" i="13"/>
  <c r="AK69" i="13" a="1"/>
  <c r="AK69" i="13"/>
  <c r="AL69" i="13" a="1"/>
  <c r="AL69" i="13"/>
  <c r="AM69" i="13" a="1"/>
  <c r="AM69" i="13"/>
  <c r="AN69" i="13" a="1"/>
  <c r="AN69" i="13"/>
  <c r="AO69" i="13" a="1"/>
  <c r="AO69" i="13"/>
  <c r="AP69" i="13" a="1"/>
  <c r="AP69" i="13"/>
  <c r="AQ69" i="13" a="1"/>
  <c r="AQ69" i="13"/>
  <c r="AR69" i="13" a="1"/>
  <c r="AR69" i="13"/>
  <c r="AS69" i="13" a="1"/>
  <c r="AS69" i="13"/>
  <c r="AT69" i="13" a="1"/>
  <c r="AT69" i="13"/>
  <c r="AU69" i="13" a="1"/>
  <c r="AU69" i="13"/>
  <c r="AV69" i="13" a="1"/>
  <c r="AV69" i="13"/>
  <c r="AW69" i="13" a="1"/>
  <c r="AW69" i="13"/>
  <c r="AX69" i="13" a="1"/>
  <c r="AX69" i="13"/>
  <c r="AY69" i="13" a="1"/>
  <c r="AY69" i="13"/>
  <c r="AZ69" i="13" a="1"/>
  <c r="AZ69" i="13"/>
  <c r="BA69" i="13" a="1"/>
  <c r="BA69" i="13"/>
  <c r="BB69" i="13" a="1"/>
  <c r="BB69" i="13"/>
  <c r="BC69" i="13" a="1"/>
  <c r="BC69" i="13"/>
  <c r="BD69" i="13" a="1"/>
  <c r="BD69" i="13"/>
  <c r="BE69" i="13" a="1"/>
  <c r="BE69" i="13"/>
  <c r="BF69" i="13" a="1"/>
  <c r="BF69" i="13"/>
  <c r="BG69" i="13" a="1"/>
  <c r="BG69" i="13"/>
  <c r="BH69" i="13" a="1"/>
  <c r="BH69" i="13"/>
  <c r="BI69" i="13" a="1"/>
  <c r="BI69" i="13"/>
  <c r="BJ69" i="13" a="1"/>
  <c r="BJ69" i="13"/>
  <c r="BK69" i="13" a="1"/>
  <c r="BK69" i="13"/>
  <c r="BL69" i="13" a="1"/>
  <c r="BL69" i="13"/>
  <c r="BM69" i="13" a="1"/>
  <c r="BM69" i="13"/>
  <c r="BN69" i="13" a="1"/>
  <c r="BN69" i="13"/>
  <c r="BO69" i="13" a="1"/>
  <c r="BO69" i="13"/>
  <c r="BP69" i="13" a="1"/>
  <c r="BP69" i="13"/>
  <c r="BQ69" i="13" a="1"/>
  <c r="BQ69" i="13"/>
  <c r="BR69" i="13" a="1"/>
  <c r="BR69" i="13"/>
  <c r="BS69" i="13" a="1"/>
  <c r="BS69" i="13"/>
  <c r="BT69" i="13" a="1"/>
  <c r="BT69" i="13"/>
  <c r="BU69" i="13" a="1"/>
  <c r="BU69" i="13"/>
  <c r="BV69" i="13" a="1"/>
  <c r="BV69" i="13"/>
  <c r="BW69" i="13" a="1"/>
  <c r="BW69" i="13"/>
  <c r="BX69" i="13" a="1"/>
  <c r="BX69" i="13"/>
  <c r="BY69" i="13" a="1"/>
  <c r="BY69" i="13"/>
  <c r="BZ69" i="13" a="1"/>
  <c r="BZ69" i="13"/>
  <c r="CA69" i="13" a="1"/>
  <c r="CA69" i="13"/>
  <c r="CB69" i="13" a="1"/>
  <c r="CB69" i="13"/>
  <c r="CC69" i="13" a="1"/>
  <c r="CC69" i="13"/>
  <c r="CD69" i="13" a="1"/>
  <c r="CD69" i="13"/>
  <c r="CE69" i="13" a="1"/>
  <c r="CE69" i="13"/>
  <c r="C70" i="13" a="1"/>
  <c r="C70" i="13"/>
  <c r="D70" i="13" a="1"/>
  <c r="D70" i="13"/>
  <c r="E70" i="13" a="1"/>
  <c r="E70" i="13"/>
  <c r="F70" i="13" a="1"/>
  <c r="F70" i="13"/>
  <c r="G70" i="13" a="1"/>
  <c r="G70" i="13"/>
  <c r="H70" i="13" a="1"/>
  <c r="H70" i="13"/>
  <c r="I70" i="13" a="1"/>
  <c r="I70" i="13"/>
  <c r="J70" i="13" a="1"/>
  <c r="J70" i="13"/>
  <c r="K70" i="13" a="1"/>
  <c r="K70" i="13"/>
  <c r="L70" i="13" a="1"/>
  <c r="L70" i="13"/>
  <c r="M70" i="13" a="1"/>
  <c r="M70" i="13"/>
  <c r="N70" i="13" a="1"/>
  <c r="N70" i="13"/>
  <c r="O70" i="13" a="1"/>
  <c r="O70" i="13"/>
  <c r="P70" i="13" a="1"/>
  <c r="P70" i="13"/>
  <c r="Q70" i="13" a="1"/>
  <c r="Q70" i="13"/>
  <c r="R70" i="13" a="1"/>
  <c r="R70" i="13"/>
  <c r="S70" i="13" a="1"/>
  <c r="S70" i="13"/>
  <c r="T70" i="13" a="1"/>
  <c r="T70" i="13"/>
  <c r="U70" i="13" a="1"/>
  <c r="U70" i="13"/>
  <c r="V70" i="13" a="1"/>
  <c r="V70" i="13"/>
  <c r="W70" i="13" a="1"/>
  <c r="W70" i="13"/>
  <c r="X70" i="13" a="1"/>
  <c r="X70" i="13"/>
  <c r="Y70" i="13" a="1"/>
  <c r="Y70" i="13"/>
  <c r="Z70" i="13" a="1"/>
  <c r="Z70" i="13"/>
  <c r="AA70" i="13" a="1"/>
  <c r="AA70" i="13"/>
  <c r="AB70" i="13" a="1"/>
  <c r="AB70" i="13"/>
  <c r="AC70" i="13" a="1"/>
  <c r="AC70" i="13"/>
  <c r="AD70" i="13" a="1"/>
  <c r="AD70" i="13"/>
  <c r="AE70" i="13" a="1"/>
  <c r="AE70" i="13"/>
  <c r="AF70" i="13" a="1"/>
  <c r="AF70" i="13"/>
  <c r="AG70" i="13" a="1"/>
  <c r="AG70" i="13"/>
  <c r="AH70" i="13" a="1"/>
  <c r="AH70" i="13"/>
  <c r="AI70" i="13" a="1"/>
  <c r="AI70" i="13"/>
  <c r="AJ70" i="13" a="1"/>
  <c r="AJ70" i="13"/>
  <c r="AK70" i="13" a="1"/>
  <c r="AK70" i="13"/>
  <c r="AL70" i="13" a="1"/>
  <c r="AL70" i="13"/>
  <c r="AM70" i="13" a="1"/>
  <c r="AM70" i="13"/>
  <c r="AN70" i="13" a="1"/>
  <c r="AN70" i="13"/>
  <c r="AO70" i="13" a="1"/>
  <c r="AO70" i="13"/>
  <c r="AP70" i="13" a="1"/>
  <c r="AP70" i="13"/>
  <c r="AQ70" i="13" a="1"/>
  <c r="AQ70" i="13"/>
  <c r="AR70" i="13" a="1"/>
  <c r="AR70" i="13"/>
  <c r="AS70" i="13" a="1"/>
  <c r="AS70" i="13"/>
  <c r="AT70" i="13" a="1"/>
  <c r="AT70" i="13"/>
  <c r="AU70" i="13" a="1"/>
  <c r="AU70" i="13"/>
  <c r="AV70" i="13" a="1"/>
  <c r="AV70" i="13"/>
  <c r="AW70" i="13" a="1"/>
  <c r="AW70" i="13"/>
  <c r="AX70" i="13" a="1"/>
  <c r="AX70" i="13"/>
  <c r="AY70" i="13" a="1"/>
  <c r="AY70" i="13"/>
  <c r="AZ70" i="13" a="1"/>
  <c r="AZ70" i="13"/>
  <c r="BA70" i="13" a="1"/>
  <c r="BA70" i="13"/>
  <c r="BB70" i="13" a="1"/>
  <c r="BB70" i="13"/>
  <c r="BC70" i="13" a="1"/>
  <c r="BC70" i="13"/>
  <c r="BD70" i="13" a="1"/>
  <c r="BD70" i="13"/>
  <c r="BE70" i="13" a="1"/>
  <c r="BE70" i="13"/>
  <c r="BF70" i="13" a="1"/>
  <c r="BF70" i="13"/>
  <c r="BG70" i="13" a="1"/>
  <c r="BG70" i="13"/>
  <c r="BH70" i="13" a="1"/>
  <c r="BH70" i="13"/>
  <c r="BI70" i="13" a="1"/>
  <c r="BI70" i="13"/>
  <c r="BJ70" i="13" a="1"/>
  <c r="BJ70" i="13"/>
  <c r="BK70" i="13" a="1"/>
  <c r="BK70" i="13"/>
  <c r="BL70" i="13" a="1"/>
  <c r="BL70" i="13"/>
  <c r="BM70" i="13" a="1"/>
  <c r="BM70" i="13"/>
  <c r="BN70" i="13" a="1"/>
  <c r="BN70" i="13"/>
  <c r="BO70" i="13" a="1"/>
  <c r="BO70" i="13"/>
  <c r="BP70" i="13" a="1"/>
  <c r="BP70" i="13"/>
  <c r="BQ70" i="13" a="1"/>
  <c r="BQ70" i="13"/>
  <c r="BR70" i="13" a="1"/>
  <c r="BR70" i="13"/>
  <c r="BS70" i="13" a="1"/>
  <c r="BS70" i="13"/>
  <c r="BT70" i="13" a="1"/>
  <c r="BT70" i="13"/>
  <c r="BU70" i="13" a="1"/>
  <c r="BU70" i="13"/>
  <c r="BV70" i="13" a="1"/>
  <c r="BV70" i="13"/>
  <c r="BW70" i="13" a="1"/>
  <c r="BW70" i="13"/>
  <c r="BX70" i="13" a="1"/>
  <c r="BX70" i="13"/>
  <c r="BY70" i="13" a="1"/>
  <c r="BY70" i="13"/>
  <c r="BZ70" i="13" a="1"/>
  <c r="BZ70" i="13"/>
  <c r="CA70" i="13" a="1"/>
  <c r="CA70" i="13"/>
  <c r="CB70" i="13" a="1"/>
  <c r="CB70" i="13"/>
  <c r="CC70" i="13" a="1"/>
  <c r="CC70" i="13"/>
  <c r="CD70" i="13" a="1"/>
  <c r="CD70" i="13"/>
  <c r="CE70" i="13" a="1"/>
  <c r="CE70" i="13"/>
  <c r="C71" i="13" a="1"/>
  <c r="C71" i="13"/>
  <c r="D71" i="13" a="1"/>
  <c r="D71" i="13"/>
  <c r="E71" i="13" a="1"/>
  <c r="E71" i="13"/>
  <c r="F71" i="13" a="1"/>
  <c r="F71" i="13"/>
  <c r="G71" i="13" a="1"/>
  <c r="G71" i="13"/>
  <c r="H71" i="13" a="1"/>
  <c r="H71" i="13"/>
  <c r="I71" i="13" a="1"/>
  <c r="I71" i="13"/>
  <c r="J71" i="13" a="1"/>
  <c r="J71" i="13"/>
  <c r="K71" i="13" a="1"/>
  <c r="K71" i="13"/>
  <c r="L71" i="13" a="1"/>
  <c r="L71" i="13"/>
  <c r="M71" i="13" a="1"/>
  <c r="M71" i="13"/>
  <c r="N71" i="13" a="1"/>
  <c r="N71" i="13"/>
  <c r="O71" i="13" a="1"/>
  <c r="O71" i="13"/>
  <c r="P71" i="13" a="1"/>
  <c r="P71" i="13"/>
  <c r="Q71" i="13" a="1"/>
  <c r="Q71" i="13"/>
  <c r="R71" i="13" a="1"/>
  <c r="R71" i="13"/>
  <c r="S71" i="13" a="1"/>
  <c r="S71" i="13"/>
  <c r="T71" i="13" a="1"/>
  <c r="T71" i="13"/>
  <c r="U71" i="13" a="1"/>
  <c r="U71" i="13"/>
  <c r="V71" i="13" a="1"/>
  <c r="V71" i="13"/>
  <c r="W71" i="13" a="1"/>
  <c r="W71" i="13"/>
  <c r="X71" i="13" a="1"/>
  <c r="X71" i="13"/>
  <c r="Y71" i="13" a="1"/>
  <c r="Y71" i="13"/>
  <c r="Z71" i="13" a="1"/>
  <c r="Z71" i="13"/>
  <c r="AA71" i="13" a="1"/>
  <c r="AA71" i="13"/>
  <c r="AB71" i="13" a="1"/>
  <c r="AB71" i="13"/>
  <c r="AC71" i="13" a="1"/>
  <c r="AC71" i="13"/>
  <c r="AD71" i="13" a="1"/>
  <c r="AD71" i="13"/>
  <c r="AE71" i="13" a="1"/>
  <c r="AE71" i="13"/>
  <c r="AF71" i="13" a="1"/>
  <c r="AF71" i="13"/>
  <c r="AG71" i="13" a="1"/>
  <c r="AG71" i="13"/>
  <c r="AH71" i="13" a="1"/>
  <c r="AH71" i="13"/>
  <c r="AI71" i="13" a="1"/>
  <c r="AI71" i="13"/>
  <c r="AJ71" i="13" a="1"/>
  <c r="AJ71" i="13"/>
  <c r="AK71" i="13" a="1"/>
  <c r="AK71" i="13"/>
  <c r="AL71" i="13" a="1"/>
  <c r="AL71" i="13"/>
  <c r="AM71" i="13" a="1"/>
  <c r="AM71" i="13"/>
  <c r="AN71" i="13" a="1"/>
  <c r="AN71" i="13"/>
  <c r="AO71" i="13" a="1"/>
  <c r="AO71" i="13"/>
  <c r="AP71" i="13" a="1"/>
  <c r="AP71" i="13"/>
  <c r="AQ71" i="13" a="1"/>
  <c r="AQ71" i="13"/>
  <c r="AR71" i="13" a="1"/>
  <c r="AR71" i="13"/>
  <c r="AS71" i="13" a="1"/>
  <c r="AS71" i="13"/>
  <c r="AT71" i="13" a="1"/>
  <c r="AT71" i="13"/>
  <c r="AU71" i="13" a="1"/>
  <c r="AU71" i="13"/>
  <c r="AV71" i="13" a="1"/>
  <c r="AV71" i="13"/>
  <c r="AW71" i="13" a="1"/>
  <c r="AW71" i="13"/>
  <c r="AX71" i="13" a="1"/>
  <c r="AX71" i="13"/>
  <c r="AY71" i="13" a="1"/>
  <c r="AY71" i="13"/>
  <c r="AZ71" i="13" a="1"/>
  <c r="AZ71" i="13"/>
  <c r="BA71" i="13" a="1"/>
  <c r="BA71" i="13"/>
  <c r="BB71" i="13" a="1"/>
  <c r="BB71" i="13"/>
  <c r="BC71" i="13" a="1"/>
  <c r="BC71" i="13"/>
  <c r="BD71" i="13" a="1"/>
  <c r="BD71" i="13"/>
  <c r="BE71" i="13" a="1"/>
  <c r="BE71" i="13"/>
  <c r="BF71" i="13" a="1"/>
  <c r="BF71" i="13"/>
  <c r="BG71" i="13" a="1"/>
  <c r="BG71" i="13"/>
  <c r="BH71" i="13" a="1"/>
  <c r="BH71" i="13"/>
  <c r="BI71" i="13" a="1"/>
  <c r="BI71" i="13"/>
  <c r="BJ71" i="13" a="1"/>
  <c r="BJ71" i="13"/>
  <c r="BK71" i="13" a="1"/>
  <c r="BK71" i="13"/>
  <c r="BL71" i="13" a="1"/>
  <c r="BL71" i="13"/>
  <c r="BM71" i="13" a="1"/>
  <c r="BM71" i="13"/>
  <c r="BN71" i="13" a="1"/>
  <c r="BN71" i="13"/>
  <c r="BO71" i="13" a="1"/>
  <c r="BO71" i="13"/>
  <c r="BP71" i="13" a="1"/>
  <c r="BP71" i="13"/>
  <c r="BQ71" i="13" a="1"/>
  <c r="BQ71" i="13"/>
  <c r="BR71" i="13" a="1"/>
  <c r="BR71" i="13"/>
  <c r="BS71" i="13" a="1"/>
  <c r="BS71" i="13"/>
  <c r="BT71" i="13" a="1"/>
  <c r="BT71" i="13"/>
  <c r="BU71" i="13" a="1"/>
  <c r="BU71" i="13"/>
  <c r="BV71" i="13" a="1"/>
  <c r="BV71" i="13"/>
  <c r="BW71" i="13" a="1"/>
  <c r="BW71" i="13"/>
  <c r="BX71" i="13" a="1"/>
  <c r="BX71" i="13"/>
  <c r="BY71" i="13" a="1"/>
  <c r="BY71" i="13"/>
  <c r="BZ71" i="13" a="1"/>
  <c r="BZ71" i="13"/>
  <c r="CA71" i="13" a="1"/>
  <c r="CA71" i="13"/>
  <c r="CB71" i="13" a="1"/>
  <c r="CB71" i="13"/>
  <c r="CC71" i="13" a="1"/>
  <c r="CC71" i="13"/>
  <c r="CD71" i="13" a="1"/>
  <c r="CD71" i="13"/>
  <c r="CE71" i="13" a="1"/>
  <c r="CE71" i="13"/>
  <c r="C72" i="13" a="1"/>
  <c r="C72" i="13"/>
  <c r="D72" i="13" a="1"/>
  <c r="D72" i="13"/>
  <c r="E72" i="13" a="1"/>
  <c r="E72" i="13"/>
  <c r="F72" i="13" a="1"/>
  <c r="F72" i="13"/>
  <c r="G72" i="13" a="1"/>
  <c r="G72" i="13"/>
  <c r="H72" i="13" a="1"/>
  <c r="H72" i="13"/>
  <c r="I72" i="13" a="1"/>
  <c r="I72" i="13"/>
  <c r="J72" i="13" a="1"/>
  <c r="J72" i="13"/>
  <c r="K72" i="13" a="1"/>
  <c r="K72" i="13"/>
  <c r="L72" i="13" a="1"/>
  <c r="L72" i="13"/>
  <c r="M72" i="13" a="1"/>
  <c r="M72" i="13"/>
  <c r="N72" i="13" a="1"/>
  <c r="N72" i="13"/>
  <c r="O72" i="13" a="1"/>
  <c r="O72" i="13"/>
  <c r="P72" i="13" a="1"/>
  <c r="P72" i="13"/>
  <c r="Q72" i="13" a="1"/>
  <c r="Q72" i="13"/>
  <c r="R72" i="13" a="1"/>
  <c r="R72" i="13"/>
  <c r="S72" i="13" a="1"/>
  <c r="S72" i="13"/>
  <c r="T72" i="13" a="1"/>
  <c r="T72" i="13"/>
  <c r="U72" i="13" a="1"/>
  <c r="U72" i="13"/>
  <c r="V72" i="13" a="1"/>
  <c r="V72" i="13"/>
  <c r="W72" i="13" a="1"/>
  <c r="W72" i="13"/>
  <c r="X72" i="13" a="1"/>
  <c r="X72" i="13"/>
  <c r="Y72" i="13" a="1"/>
  <c r="Y72" i="13"/>
  <c r="Z72" i="13" a="1"/>
  <c r="Z72" i="13"/>
  <c r="AA72" i="13" a="1"/>
  <c r="AA72" i="13"/>
  <c r="AB72" i="13" a="1"/>
  <c r="AB72" i="13"/>
  <c r="AC72" i="13" a="1"/>
  <c r="AC72" i="13"/>
  <c r="AD72" i="13" a="1"/>
  <c r="AD72" i="13"/>
  <c r="AE72" i="13" a="1"/>
  <c r="AE72" i="13"/>
  <c r="AF72" i="13" a="1"/>
  <c r="AF72" i="13"/>
  <c r="AG72" i="13" a="1"/>
  <c r="AG72" i="13"/>
  <c r="AH72" i="13" a="1"/>
  <c r="AH72" i="13"/>
  <c r="AI72" i="13" a="1"/>
  <c r="AI72" i="13"/>
  <c r="AJ72" i="13" a="1"/>
  <c r="AJ72" i="13"/>
  <c r="AK72" i="13" a="1"/>
  <c r="AK72" i="13"/>
  <c r="AL72" i="13" a="1"/>
  <c r="AL72" i="13"/>
  <c r="AM72" i="13" a="1"/>
  <c r="AM72" i="13"/>
  <c r="AN72" i="13" a="1"/>
  <c r="AN72" i="13"/>
  <c r="AO72" i="13" a="1"/>
  <c r="AO72" i="13"/>
  <c r="AP72" i="13" a="1"/>
  <c r="AP72" i="13"/>
  <c r="AQ72" i="13" a="1"/>
  <c r="AQ72" i="13"/>
  <c r="AR72" i="13" a="1"/>
  <c r="AR72" i="13"/>
  <c r="AS72" i="13" a="1"/>
  <c r="AS72" i="13"/>
  <c r="AT72" i="13" a="1"/>
  <c r="AT72" i="13"/>
  <c r="AU72" i="13" a="1"/>
  <c r="AU72" i="13"/>
  <c r="AV72" i="13" a="1"/>
  <c r="AV72" i="13"/>
  <c r="AW72" i="13" a="1"/>
  <c r="AW72" i="13"/>
  <c r="AX72" i="13" a="1"/>
  <c r="AX72" i="13"/>
  <c r="AY72" i="13" a="1"/>
  <c r="AY72" i="13"/>
  <c r="AZ72" i="13" a="1"/>
  <c r="AZ72" i="13"/>
  <c r="BA72" i="13" a="1"/>
  <c r="BA72" i="13"/>
  <c r="BB72" i="13" a="1"/>
  <c r="BB72" i="13"/>
  <c r="BC72" i="13" a="1"/>
  <c r="BC72" i="13"/>
  <c r="BD72" i="13" a="1"/>
  <c r="BD72" i="13"/>
  <c r="BE72" i="13" a="1"/>
  <c r="BE72" i="13"/>
  <c r="BF72" i="13" a="1"/>
  <c r="BF72" i="13"/>
  <c r="BG72" i="13" a="1"/>
  <c r="BG72" i="13"/>
  <c r="BH72" i="13" a="1"/>
  <c r="BH72" i="13"/>
  <c r="BI72" i="13" a="1"/>
  <c r="BI72" i="13"/>
  <c r="BJ72" i="13" a="1"/>
  <c r="BJ72" i="13"/>
  <c r="BK72" i="13" a="1"/>
  <c r="BK72" i="13"/>
  <c r="BL72" i="13" a="1"/>
  <c r="BL72" i="13"/>
  <c r="BM72" i="13" a="1"/>
  <c r="BM72" i="13"/>
  <c r="BN72" i="13" a="1"/>
  <c r="BN72" i="13"/>
  <c r="BO72" i="13" a="1"/>
  <c r="BO72" i="13"/>
  <c r="BP72" i="13" a="1"/>
  <c r="BP72" i="13"/>
  <c r="BQ72" i="13" a="1"/>
  <c r="BQ72" i="13"/>
  <c r="BR72" i="13" a="1"/>
  <c r="BR72" i="13"/>
  <c r="BS72" i="13" a="1"/>
  <c r="BS72" i="13"/>
  <c r="BT72" i="13" a="1"/>
  <c r="BT72" i="13"/>
  <c r="BU72" i="13" a="1"/>
  <c r="BU72" i="13"/>
  <c r="BV72" i="13" a="1"/>
  <c r="BV72" i="13"/>
  <c r="BW72" i="13" a="1"/>
  <c r="BW72" i="13"/>
  <c r="BX72" i="13" a="1"/>
  <c r="BX72" i="13"/>
  <c r="BY72" i="13" a="1"/>
  <c r="BY72" i="13"/>
  <c r="BZ72" i="13" a="1"/>
  <c r="BZ72" i="13"/>
  <c r="CA72" i="13" a="1"/>
  <c r="CA72" i="13"/>
  <c r="CB72" i="13" a="1"/>
  <c r="CB72" i="13"/>
  <c r="CC72" i="13" a="1"/>
  <c r="CC72" i="13"/>
  <c r="CD72" i="13" a="1"/>
  <c r="CD72" i="13"/>
  <c r="CE72" i="13" a="1"/>
  <c r="CE72" i="13"/>
  <c r="C73" i="13" a="1"/>
  <c r="C73" i="13"/>
  <c r="D73" i="13" a="1"/>
  <c r="D73" i="13"/>
  <c r="E73" i="13" a="1"/>
  <c r="E73" i="13"/>
  <c r="F73" i="13" a="1"/>
  <c r="F73" i="13"/>
  <c r="G73" i="13" a="1"/>
  <c r="G73" i="13"/>
  <c r="H73" i="13" a="1"/>
  <c r="H73" i="13"/>
  <c r="I73" i="13" a="1"/>
  <c r="I73" i="13"/>
  <c r="J73" i="13" a="1"/>
  <c r="J73" i="13"/>
  <c r="K73" i="13" a="1"/>
  <c r="K73" i="13"/>
  <c r="L73" i="13" a="1"/>
  <c r="L73" i="13"/>
  <c r="M73" i="13" a="1"/>
  <c r="M73" i="13"/>
  <c r="N73" i="13" a="1"/>
  <c r="N73" i="13"/>
  <c r="O73" i="13" a="1"/>
  <c r="O73" i="13"/>
  <c r="P73" i="13" a="1"/>
  <c r="P73" i="13"/>
  <c r="Q73" i="13" a="1"/>
  <c r="Q73" i="13"/>
  <c r="R73" i="13" a="1"/>
  <c r="R73" i="13"/>
  <c r="S73" i="13" a="1"/>
  <c r="S73" i="13"/>
  <c r="T73" i="13" a="1"/>
  <c r="T73" i="13"/>
  <c r="U73" i="13" a="1"/>
  <c r="U73" i="13"/>
  <c r="V73" i="13" a="1"/>
  <c r="V73" i="13"/>
  <c r="W73" i="13" a="1"/>
  <c r="W73" i="13"/>
  <c r="X73" i="13" a="1"/>
  <c r="X73" i="13"/>
  <c r="Y73" i="13" a="1"/>
  <c r="Y73" i="13"/>
  <c r="Z73" i="13" a="1"/>
  <c r="Z73" i="13"/>
  <c r="AA73" i="13" a="1"/>
  <c r="AA73" i="13"/>
  <c r="AB73" i="13" a="1"/>
  <c r="AB73" i="13"/>
  <c r="AC73" i="13" a="1"/>
  <c r="AC73" i="13"/>
  <c r="AD73" i="13" a="1"/>
  <c r="AD73" i="13"/>
  <c r="AE73" i="13" a="1"/>
  <c r="AE73" i="13"/>
  <c r="AF73" i="13" a="1"/>
  <c r="AF73" i="13"/>
  <c r="AG73" i="13" a="1"/>
  <c r="AG73" i="13"/>
  <c r="AH73" i="13" a="1"/>
  <c r="AH73" i="13"/>
  <c r="AI73" i="13" a="1"/>
  <c r="AI73" i="13"/>
  <c r="AJ73" i="13" a="1"/>
  <c r="AJ73" i="13"/>
  <c r="AK73" i="13" a="1"/>
  <c r="AK73" i="13"/>
  <c r="AL73" i="13" a="1"/>
  <c r="AL73" i="13"/>
  <c r="AM73" i="13" a="1"/>
  <c r="AM73" i="13"/>
  <c r="AN73" i="13" a="1"/>
  <c r="AN73" i="13"/>
  <c r="AO73" i="13" a="1"/>
  <c r="AO73" i="13"/>
  <c r="AP73" i="13" a="1"/>
  <c r="AP73" i="13"/>
  <c r="AQ73" i="13" a="1"/>
  <c r="AQ73" i="13"/>
  <c r="AR73" i="13" a="1"/>
  <c r="AR73" i="13"/>
  <c r="AS73" i="13" a="1"/>
  <c r="AS73" i="13"/>
  <c r="AT73" i="13" a="1"/>
  <c r="AT73" i="13"/>
  <c r="AU73" i="13" a="1"/>
  <c r="AU73" i="13"/>
  <c r="AV73" i="13" a="1"/>
  <c r="AV73" i="13"/>
  <c r="AW73" i="13" a="1"/>
  <c r="AW73" i="13"/>
  <c r="AX73" i="13" a="1"/>
  <c r="AX73" i="13"/>
  <c r="AY73" i="13" a="1"/>
  <c r="AY73" i="13"/>
  <c r="AZ73" i="13" a="1"/>
  <c r="AZ73" i="13"/>
  <c r="BA73" i="13" a="1"/>
  <c r="BA73" i="13"/>
  <c r="BB73" i="13" a="1"/>
  <c r="BB73" i="13"/>
  <c r="BC73" i="13" a="1"/>
  <c r="BC73" i="13"/>
  <c r="BD73" i="13" a="1"/>
  <c r="BD73" i="13"/>
  <c r="BE73" i="13" a="1"/>
  <c r="BE73" i="13"/>
  <c r="BF73" i="13" a="1"/>
  <c r="BF73" i="13"/>
  <c r="BG73" i="13" a="1"/>
  <c r="BG73" i="13"/>
  <c r="BH73" i="13" a="1"/>
  <c r="BH73" i="13"/>
  <c r="BI73" i="13" a="1"/>
  <c r="BI73" i="13"/>
  <c r="BJ73" i="13" a="1"/>
  <c r="BJ73" i="13"/>
  <c r="BK73" i="13" a="1"/>
  <c r="BK73" i="13"/>
  <c r="BL73" i="13" a="1"/>
  <c r="BL73" i="13"/>
  <c r="BM73" i="13" a="1"/>
  <c r="BM73" i="13"/>
  <c r="BN73" i="13" a="1"/>
  <c r="BN73" i="13"/>
  <c r="BO73" i="13" a="1"/>
  <c r="BO73" i="13"/>
  <c r="BP73" i="13" a="1"/>
  <c r="BP73" i="13"/>
  <c r="BQ73" i="13" a="1"/>
  <c r="BQ73" i="13"/>
  <c r="BR73" i="13" a="1"/>
  <c r="BR73" i="13"/>
  <c r="BS73" i="13" a="1"/>
  <c r="BS73" i="13"/>
  <c r="BT73" i="13" a="1"/>
  <c r="BT73" i="13"/>
  <c r="BU73" i="13" a="1"/>
  <c r="BU73" i="13"/>
  <c r="BV73" i="13" a="1"/>
  <c r="BV73" i="13"/>
  <c r="BW73" i="13" a="1"/>
  <c r="BW73" i="13"/>
  <c r="BX73" i="13" a="1"/>
  <c r="BX73" i="13"/>
  <c r="BY73" i="13" a="1"/>
  <c r="BY73" i="13"/>
  <c r="BZ73" i="13" a="1"/>
  <c r="BZ73" i="13"/>
  <c r="CA73" i="13" a="1"/>
  <c r="CA73" i="13"/>
  <c r="CB73" i="13" a="1"/>
  <c r="CB73" i="13"/>
  <c r="CC73" i="13" a="1"/>
  <c r="CC73" i="13"/>
  <c r="CD73" i="13" a="1"/>
  <c r="CD73" i="13"/>
  <c r="CE73" i="13" a="1"/>
  <c r="CE73" i="13"/>
  <c r="C74" i="13" a="1"/>
  <c r="C74" i="13"/>
  <c r="D74" i="13" a="1"/>
  <c r="D74" i="13"/>
  <c r="E74" i="13" a="1"/>
  <c r="E74" i="13"/>
  <c r="F74" i="13" a="1"/>
  <c r="F74" i="13"/>
  <c r="G74" i="13" a="1"/>
  <c r="G74" i="13"/>
  <c r="H74" i="13" a="1"/>
  <c r="H74" i="13"/>
  <c r="I74" i="13" a="1"/>
  <c r="I74" i="13"/>
  <c r="J74" i="13" a="1"/>
  <c r="J74" i="13"/>
  <c r="K74" i="13" a="1"/>
  <c r="K74" i="13"/>
  <c r="L74" i="13" a="1"/>
  <c r="L74" i="13"/>
  <c r="M74" i="13" a="1"/>
  <c r="M74" i="13"/>
  <c r="N74" i="13" a="1"/>
  <c r="N74" i="13"/>
  <c r="O74" i="13" a="1"/>
  <c r="O74" i="13"/>
  <c r="P74" i="13" a="1"/>
  <c r="P74" i="13"/>
  <c r="Q74" i="13" a="1"/>
  <c r="Q74" i="13"/>
  <c r="R74" i="13" a="1"/>
  <c r="R74" i="13"/>
  <c r="S74" i="13" a="1"/>
  <c r="S74" i="13"/>
  <c r="T74" i="13" a="1"/>
  <c r="T74" i="13"/>
  <c r="U74" i="13" a="1"/>
  <c r="U74" i="13"/>
  <c r="V74" i="13" a="1"/>
  <c r="V74" i="13"/>
  <c r="W74" i="13" a="1"/>
  <c r="W74" i="13"/>
  <c r="X74" i="13" a="1"/>
  <c r="X74" i="13"/>
  <c r="Y74" i="13" a="1"/>
  <c r="Y74" i="13"/>
  <c r="Z74" i="13" a="1"/>
  <c r="Z74" i="13"/>
  <c r="AA74" i="13" a="1"/>
  <c r="AA74" i="13"/>
  <c r="AB74" i="13" a="1"/>
  <c r="AB74" i="13"/>
  <c r="AC74" i="13" a="1"/>
  <c r="AC74" i="13"/>
  <c r="AD74" i="13" a="1"/>
  <c r="AD74" i="13"/>
  <c r="AE74" i="13" a="1"/>
  <c r="AE74" i="13"/>
  <c r="AF74" i="13" a="1"/>
  <c r="AF74" i="13"/>
  <c r="AG74" i="13" a="1"/>
  <c r="AG74" i="13"/>
  <c r="AH74" i="13" a="1"/>
  <c r="AH74" i="13"/>
  <c r="AI74" i="13" a="1"/>
  <c r="AI74" i="13"/>
  <c r="AJ74" i="13" a="1"/>
  <c r="AJ74" i="13"/>
  <c r="AK74" i="13" a="1"/>
  <c r="AK74" i="13"/>
  <c r="AL74" i="13" a="1"/>
  <c r="AL74" i="13"/>
  <c r="AM74" i="13" a="1"/>
  <c r="AM74" i="13"/>
  <c r="AN74" i="13" a="1"/>
  <c r="AN74" i="13"/>
  <c r="AO74" i="13" a="1"/>
  <c r="AO74" i="13"/>
  <c r="AP74" i="13" a="1"/>
  <c r="AP74" i="13"/>
  <c r="AQ74" i="13" a="1"/>
  <c r="AQ74" i="13"/>
  <c r="AR74" i="13" a="1"/>
  <c r="AR74" i="13"/>
  <c r="AS74" i="13" a="1"/>
  <c r="AS74" i="13"/>
  <c r="AT74" i="13" a="1"/>
  <c r="AT74" i="13"/>
  <c r="AU74" i="13" a="1"/>
  <c r="AU74" i="13"/>
  <c r="AV74" i="13" a="1"/>
  <c r="AV74" i="13"/>
  <c r="AW74" i="13" a="1"/>
  <c r="AW74" i="13"/>
  <c r="AX74" i="13" a="1"/>
  <c r="AX74" i="13"/>
  <c r="AY74" i="13" a="1"/>
  <c r="AY74" i="13"/>
  <c r="AZ74" i="13" a="1"/>
  <c r="AZ74" i="13"/>
  <c r="BA74" i="13" a="1"/>
  <c r="BA74" i="13"/>
  <c r="BB74" i="13" a="1"/>
  <c r="BB74" i="13"/>
  <c r="BC74" i="13" a="1"/>
  <c r="BC74" i="13"/>
  <c r="BD74" i="13" a="1"/>
  <c r="BD74" i="13"/>
  <c r="BE74" i="13" a="1"/>
  <c r="BE74" i="13"/>
  <c r="BF74" i="13" a="1"/>
  <c r="BF74" i="13"/>
  <c r="BG74" i="13" a="1"/>
  <c r="BG74" i="13"/>
  <c r="BH74" i="13" a="1"/>
  <c r="BH74" i="13"/>
  <c r="BI74" i="13" a="1"/>
  <c r="BI74" i="13"/>
  <c r="BJ74" i="13" a="1"/>
  <c r="BJ74" i="13"/>
  <c r="BK74" i="13" a="1"/>
  <c r="BK74" i="13"/>
  <c r="BL74" i="13" a="1"/>
  <c r="BL74" i="13"/>
  <c r="BM74" i="13" a="1"/>
  <c r="BM74" i="13"/>
  <c r="BN74" i="13" a="1"/>
  <c r="BN74" i="13"/>
  <c r="BO74" i="13" a="1"/>
  <c r="BO74" i="13"/>
  <c r="BP74" i="13" a="1"/>
  <c r="BP74" i="13"/>
  <c r="BQ74" i="13" a="1"/>
  <c r="BQ74" i="13"/>
  <c r="BR74" i="13" a="1"/>
  <c r="BR74" i="13"/>
  <c r="BS74" i="13" a="1"/>
  <c r="BS74" i="13"/>
  <c r="BT74" i="13" a="1"/>
  <c r="BT74" i="13"/>
  <c r="BU74" i="13" a="1"/>
  <c r="BU74" i="13"/>
  <c r="BV74" i="13" a="1"/>
  <c r="BV74" i="13"/>
  <c r="BW74" i="13" a="1"/>
  <c r="BW74" i="13"/>
  <c r="BX74" i="13" a="1"/>
  <c r="BX74" i="13"/>
  <c r="BY74" i="13" a="1"/>
  <c r="BY74" i="13"/>
  <c r="BZ74" i="13" a="1"/>
  <c r="BZ74" i="13"/>
  <c r="CA74" i="13" a="1"/>
  <c r="CA74" i="13"/>
  <c r="CB74" i="13" a="1"/>
  <c r="CB74" i="13"/>
  <c r="CC74" i="13" a="1"/>
  <c r="CC74" i="13"/>
  <c r="CD74" i="13" a="1"/>
  <c r="CD74" i="13"/>
  <c r="CE74" i="13" a="1"/>
  <c r="CE74" i="13"/>
  <c r="C75" i="13" a="1"/>
  <c r="C75" i="13"/>
  <c r="D75" i="13" a="1"/>
  <c r="D75" i="13"/>
  <c r="E75" i="13" a="1"/>
  <c r="E75" i="13"/>
  <c r="F75" i="13" a="1"/>
  <c r="F75" i="13"/>
  <c r="G75" i="13" a="1"/>
  <c r="G75" i="13"/>
  <c r="H75" i="13" a="1"/>
  <c r="H75" i="13"/>
  <c r="I75" i="13" a="1"/>
  <c r="I75" i="13"/>
  <c r="J75" i="13" a="1"/>
  <c r="J75" i="13"/>
  <c r="K75" i="13" a="1"/>
  <c r="K75" i="13"/>
  <c r="L75" i="13" a="1"/>
  <c r="L75" i="13"/>
  <c r="M75" i="13" a="1"/>
  <c r="M75" i="13"/>
  <c r="N75" i="13" a="1"/>
  <c r="N75" i="13"/>
  <c r="O75" i="13" a="1"/>
  <c r="O75" i="13"/>
  <c r="P75" i="13" a="1"/>
  <c r="P75" i="13"/>
  <c r="Q75" i="13" a="1"/>
  <c r="Q75" i="13"/>
  <c r="R75" i="13" a="1"/>
  <c r="R75" i="13"/>
  <c r="S75" i="13" a="1"/>
  <c r="S75" i="13"/>
  <c r="T75" i="13" a="1"/>
  <c r="T75" i="13"/>
  <c r="U75" i="13" a="1"/>
  <c r="U75" i="13"/>
  <c r="V75" i="13" a="1"/>
  <c r="V75" i="13"/>
  <c r="W75" i="13" a="1"/>
  <c r="W75" i="13"/>
  <c r="X75" i="13" a="1"/>
  <c r="X75" i="13"/>
  <c r="Y75" i="13" a="1"/>
  <c r="Y75" i="13"/>
  <c r="Z75" i="13" a="1"/>
  <c r="Z75" i="13"/>
  <c r="AA75" i="13" a="1"/>
  <c r="AA75" i="13"/>
  <c r="AB75" i="13" a="1"/>
  <c r="AB75" i="13"/>
  <c r="AC75" i="13" a="1"/>
  <c r="AC75" i="13"/>
  <c r="AD75" i="13" a="1"/>
  <c r="AD75" i="13"/>
  <c r="AE75" i="13" a="1"/>
  <c r="AE75" i="13"/>
  <c r="AF75" i="13" a="1"/>
  <c r="AF75" i="13"/>
  <c r="AG75" i="13" a="1"/>
  <c r="AG75" i="13"/>
  <c r="AH75" i="13" a="1"/>
  <c r="AH75" i="13"/>
  <c r="AI75" i="13" a="1"/>
  <c r="AI75" i="13"/>
  <c r="AJ75" i="13" a="1"/>
  <c r="AJ75" i="13"/>
  <c r="AK75" i="13" a="1"/>
  <c r="AK75" i="13"/>
  <c r="AL75" i="13" a="1"/>
  <c r="AL75" i="13"/>
  <c r="AM75" i="13" a="1"/>
  <c r="AM75" i="13"/>
  <c r="AN75" i="13" a="1"/>
  <c r="AN75" i="13"/>
  <c r="AO75" i="13" a="1"/>
  <c r="AO75" i="13"/>
  <c r="AP75" i="13" a="1"/>
  <c r="AP75" i="13"/>
  <c r="AQ75" i="13" a="1"/>
  <c r="AQ75" i="13"/>
  <c r="AR75" i="13" a="1"/>
  <c r="AR75" i="13"/>
  <c r="AS75" i="13" a="1"/>
  <c r="AS75" i="13"/>
  <c r="AT75" i="13" a="1"/>
  <c r="AT75" i="13"/>
  <c r="AU75" i="13" a="1"/>
  <c r="AU75" i="13"/>
  <c r="AV75" i="13" a="1"/>
  <c r="AV75" i="13"/>
  <c r="AW75" i="13" a="1"/>
  <c r="AW75" i="13"/>
  <c r="AX75" i="13" a="1"/>
  <c r="AX75" i="13"/>
  <c r="AY75" i="13" a="1"/>
  <c r="AY75" i="13"/>
  <c r="AZ75" i="13" a="1"/>
  <c r="AZ75" i="13"/>
  <c r="BA75" i="13" a="1"/>
  <c r="BA75" i="13"/>
  <c r="BB75" i="13" a="1"/>
  <c r="BB75" i="13"/>
  <c r="BC75" i="13" a="1"/>
  <c r="BC75" i="13"/>
  <c r="BD75" i="13" a="1"/>
  <c r="BD75" i="13"/>
  <c r="BE75" i="13" a="1"/>
  <c r="BE75" i="13"/>
  <c r="BF75" i="13" a="1"/>
  <c r="BF75" i="13"/>
  <c r="BG75" i="13" a="1"/>
  <c r="BG75" i="13"/>
  <c r="BH75" i="13" a="1"/>
  <c r="BH75" i="13"/>
  <c r="BI75" i="13" a="1"/>
  <c r="BI75" i="13"/>
  <c r="BJ75" i="13" a="1"/>
  <c r="BJ75" i="13"/>
  <c r="BK75" i="13" a="1"/>
  <c r="BK75" i="13"/>
  <c r="BL75" i="13" a="1"/>
  <c r="BL75" i="13"/>
  <c r="BM75" i="13" a="1"/>
  <c r="BM75" i="13"/>
  <c r="BN75" i="13" a="1"/>
  <c r="BN75" i="13"/>
  <c r="BO75" i="13" a="1"/>
  <c r="BO75" i="13"/>
  <c r="BP75" i="13" a="1"/>
  <c r="BP75" i="13"/>
  <c r="BQ75" i="13" a="1"/>
  <c r="BQ75" i="13"/>
  <c r="BR75" i="13" a="1"/>
  <c r="BR75" i="13"/>
  <c r="BS75" i="13" a="1"/>
  <c r="BS75" i="13"/>
  <c r="BT75" i="13" a="1"/>
  <c r="BT75" i="13"/>
  <c r="BU75" i="13" a="1"/>
  <c r="BU75" i="13"/>
  <c r="BV75" i="13" a="1"/>
  <c r="BV75" i="13"/>
  <c r="BW75" i="13" a="1"/>
  <c r="BW75" i="13"/>
  <c r="BX75" i="13" a="1"/>
  <c r="BX75" i="13"/>
  <c r="BY75" i="13" a="1"/>
  <c r="BY75" i="13"/>
  <c r="BZ75" i="13" a="1"/>
  <c r="BZ75" i="13"/>
  <c r="CA75" i="13" a="1"/>
  <c r="CA75" i="13"/>
  <c r="CB75" i="13" a="1"/>
  <c r="CB75" i="13"/>
  <c r="CC75" i="13" a="1"/>
  <c r="CC75" i="13"/>
  <c r="CD75" i="13" a="1"/>
  <c r="CD75" i="13"/>
  <c r="CE75" i="13" a="1"/>
  <c r="CE75" i="13"/>
  <c r="C76" i="13" a="1"/>
  <c r="C76" i="13"/>
  <c r="D76" i="13" a="1"/>
  <c r="D76" i="13"/>
  <c r="E76" i="13" a="1"/>
  <c r="E76" i="13"/>
  <c r="F76" i="13" a="1"/>
  <c r="F76" i="13"/>
  <c r="G76" i="13" a="1"/>
  <c r="G76" i="13"/>
  <c r="H76" i="13" a="1"/>
  <c r="H76" i="13"/>
  <c r="I76" i="13" a="1"/>
  <c r="I76" i="13"/>
  <c r="J76" i="13" a="1"/>
  <c r="J76" i="13"/>
  <c r="K76" i="13" a="1"/>
  <c r="K76" i="13"/>
  <c r="L76" i="13" a="1"/>
  <c r="L76" i="13"/>
  <c r="M76" i="13" a="1"/>
  <c r="M76" i="13"/>
  <c r="N76" i="13" a="1"/>
  <c r="N76" i="13"/>
  <c r="O76" i="13" a="1"/>
  <c r="O76" i="13"/>
  <c r="P76" i="13" a="1"/>
  <c r="P76" i="13"/>
  <c r="Q76" i="13" a="1"/>
  <c r="Q76" i="13"/>
  <c r="R76" i="13" a="1"/>
  <c r="R76" i="13"/>
  <c r="S76" i="13" a="1"/>
  <c r="S76" i="13"/>
  <c r="T76" i="13" a="1"/>
  <c r="T76" i="13"/>
  <c r="U76" i="13" a="1"/>
  <c r="U76" i="13"/>
  <c r="V76" i="13" a="1"/>
  <c r="V76" i="13"/>
  <c r="W76" i="13" a="1"/>
  <c r="W76" i="13"/>
  <c r="X76" i="13" a="1"/>
  <c r="X76" i="13"/>
  <c r="Y76" i="13" a="1"/>
  <c r="Y76" i="13"/>
  <c r="Z76" i="13" a="1"/>
  <c r="Z76" i="13"/>
  <c r="AA76" i="13" a="1"/>
  <c r="AA76" i="13"/>
  <c r="AB76" i="13" a="1"/>
  <c r="AB76" i="13"/>
  <c r="AC76" i="13" a="1"/>
  <c r="AC76" i="13"/>
  <c r="AD76" i="13" a="1"/>
  <c r="AD76" i="13"/>
  <c r="AE76" i="13" a="1"/>
  <c r="AE76" i="13"/>
  <c r="AF76" i="13" a="1"/>
  <c r="AF76" i="13"/>
  <c r="AG76" i="13" a="1"/>
  <c r="AG76" i="13"/>
  <c r="AH76" i="13" a="1"/>
  <c r="AH76" i="13"/>
  <c r="AI76" i="13" a="1"/>
  <c r="AI76" i="13"/>
  <c r="AJ76" i="13" a="1"/>
  <c r="AJ76" i="13"/>
  <c r="AK76" i="13" a="1"/>
  <c r="AK76" i="13"/>
  <c r="AL76" i="13" a="1"/>
  <c r="AL76" i="13"/>
  <c r="AM76" i="13" a="1"/>
  <c r="AM76" i="13"/>
  <c r="AN76" i="13" a="1"/>
  <c r="AN76" i="13"/>
  <c r="AO76" i="13" a="1"/>
  <c r="AO76" i="13"/>
  <c r="AP76" i="13" a="1"/>
  <c r="AP76" i="13"/>
  <c r="AQ76" i="13" a="1"/>
  <c r="AQ76" i="13"/>
  <c r="AR76" i="13" a="1"/>
  <c r="AR76" i="13"/>
  <c r="AS76" i="13" a="1"/>
  <c r="AS76" i="13"/>
  <c r="AT76" i="13" a="1"/>
  <c r="AT76" i="13"/>
  <c r="AU76" i="13" a="1"/>
  <c r="AU76" i="13"/>
  <c r="AV76" i="13" a="1"/>
  <c r="AV76" i="13"/>
  <c r="AW76" i="13" a="1"/>
  <c r="AW76" i="13"/>
  <c r="AX76" i="13" a="1"/>
  <c r="AX76" i="13"/>
  <c r="AY76" i="13" a="1"/>
  <c r="AY76" i="13"/>
  <c r="AZ76" i="13" a="1"/>
  <c r="AZ76" i="13"/>
  <c r="BA76" i="13" a="1"/>
  <c r="BA76" i="13"/>
  <c r="BB76" i="13" a="1"/>
  <c r="BB76" i="13"/>
  <c r="BC76" i="13" a="1"/>
  <c r="BC76" i="13"/>
  <c r="BD76" i="13" a="1"/>
  <c r="BD76" i="13"/>
  <c r="BE76" i="13" a="1"/>
  <c r="BE76" i="13"/>
  <c r="BF76" i="13" a="1"/>
  <c r="BF76" i="13"/>
  <c r="BG76" i="13" a="1"/>
  <c r="BG76" i="13"/>
  <c r="BH76" i="13" a="1"/>
  <c r="BH76" i="13"/>
  <c r="BI76" i="13" a="1"/>
  <c r="BI76" i="13"/>
  <c r="BJ76" i="13" a="1"/>
  <c r="BJ76" i="13"/>
  <c r="BK76" i="13" a="1"/>
  <c r="BK76" i="13"/>
  <c r="BL76" i="13" a="1"/>
  <c r="BL76" i="13"/>
  <c r="BM76" i="13" a="1"/>
  <c r="BM76" i="13"/>
  <c r="BN76" i="13" a="1"/>
  <c r="BN76" i="13"/>
  <c r="BO76" i="13" a="1"/>
  <c r="BO76" i="13"/>
  <c r="BP76" i="13" a="1"/>
  <c r="BP76" i="13"/>
  <c r="BQ76" i="13" a="1"/>
  <c r="BQ76" i="13"/>
  <c r="BR76" i="13" a="1"/>
  <c r="BR76" i="13"/>
  <c r="BS76" i="13" a="1"/>
  <c r="BS76" i="13"/>
  <c r="BT76" i="13" a="1"/>
  <c r="BT76" i="13"/>
  <c r="BU76" i="13" a="1"/>
  <c r="BU76" i="13"/>
  <c r="BV76" i="13" a="1"/>
  <c r="BV76" i="13"/>
  <c r="BW76" i="13" a="1"/>
  <c r="BW76" i="13"/>
  <c r="BX76" i="13" a="1"/>
  <c r="BX76" i="13"/>
  <c r="BY76" i="13" a="1"/>
  <c r="BY76" i="13"/>
  <c r="BZ76" i="13" a="1"/>
  <c r="BZ76" i="13"/>
  <c r="CA76" i="13" a="1"/>
  <c r="CA76" i="13"/>
  <c r="CB76" i="13" a="1"/>
  <c r="CB76" i="13"/>
  <c r="CC76" i="13" a="1"/>
  <c r="CC76" i="13"/>
  <c r="CD76" i="13" a="1"/>
  <c r="CD76" i="13"/>
  <c r="CE76" i="13" a="1"/>
  <c r="CE76" i="13"/>
  <c r="C77" i="13" a="1"/>
  <c r="C77" i="13"/>
  <c r="D77" i="13" a="1"/>
  <c r="D77" i="13"/>
  <c r="E77" i="13" a="1"/>
  <c r="E77" i="13"/>
  <c r="F77" i="13" a="1"/>
  <c r="F77" i="13"/>
  <c r="G77" i="13" a="1"/>
  <c r="G77" i="13"/>
  <c r="H77" i="13" a="1"/>
  <c r="H77" i="13"/>
  <c r="I77" i="13" a="1"/>
  <c r="I77" i="13"/>
  <c r="J77" i="13" a="1"/>
  <c r="J77" i="13"/>
  <c r="K77" i="13" a="1"/>
  <c r="K77" i="13"/>
  <c r="L77" i="13" a="1"/>
  <c r="L77" i="13"/>
  <c r="M77" i="13" a="1"/>
  <c r="M77" i="13"/>
  <c r="N77" i="13" a="1"/>
  <c r="N77" i="13"/>
  <c r="O77" i="13" a="1"/>
  <c r="O77" i="13"/>
  <c r="P77" i="13" a="1"/>
  <c r="P77" i="13"/>
  <c r="Q77" i="13" a="1"/>
  <c r="Q77" i="13"/>
  <c r="R77" i="13" a="1"/>
  <c r="R77" i="13"/>
  <c r="S77" i="13" a="1"/>
  <c r="S77" i="13"/>
  <c r="T77" i="13" a="1"/>
  <c r="T77" i="13"/>
  <c r="U77" i="13" a="1"/>
  <c r="U77" i="13"/>
  <c r="V77" i="13" a="1"/>
  <c r="V77" i="13"/>
  <c r="W77" i="13" a="1"/>
  <c r="W77" i="13"/>
  <c r="X77" i="13" a="1"/>
  <c r="X77" i="13"/>
  <c r="Y77" i="13" a="1"/>
  <c r="Y77" i="13"/>
  <c r="Z77" i="13" a="1"/>
  <c r="Z77" i="13"/>
  <c r="AA77" i="13" a="1"/>
  <c r="AA77" i="13"/>
  <c r="AB77" i="13" a="1"/>
  <c r="AB77" i="13"/>
  <c r="AC77" i="13" a="1"/>
  <c r="AC77" i="13"/>
  <c r="AD77" i="13" a="1"/>
  <c r="AD77" i="13"/>
  <c r="AE77" i="13" a="1"/>
  <c r="AE77" i="13"/>
  <c r="AF77" i="13" a="1"/>
  <c r="AF77" i="13"/>
  <c r="AG77" i="13" a="1"/>
  <c r="AG77" i="13"/>
  <c r="AH77" i="13" a="1"/>
  <c r="AH77" i="13"/>
  <c r="AI77" i="13" a="1"/>
  <c r="AI77" i="13"/>
  <c r="AJ77" i="13" a="1"/>
  <c r="AJ77" i="13"/>
  <c r="AK77" i="13" a="1"/>
  <c r="AK77" i="13"/>
  <c r="AL77" i="13" a="1"/>
  <c r="AL77" i="13"/>
  <c r="AM77" i="13" a="1"/>
  <c r="AM77" i="13"/>
  <c r="AN77" i="13" a="1"/>
  <c r="AN77" i="13"/>
  <c r="AO77" i="13" a="1"/>
  <c r="AO77" i="13"/>
  <c r="AP77" i="13" a="1"/>
  <c r="AP77" i="13"/>
  <c r="AQ77" i="13" a="1"/>
  <c r="AQ77" i="13"/>
  <c r="AR77" i="13" a="1"/>
  <c r="AR77" i="13"/>
  <c r="AS77" i="13" a="1"/>
  <c r="AS77" i="13"/>
  <c r="AT77" i="13" a="1"/>
  <c r="AT77" i="13"/>
  <c r="AU77" i="13" a="1"/>
  <c r="AU77" i="13"/>
  <c r="AV77" i="13" a="1"/>
  <c r="AV77" i="13"/>
  <c r="AW77" i="13" a="1"/>
  <c r="AW77" i="13"/>
  <c r="AX77" i="13" a="1"/>
  <c r="AX77" i="13"/>
  <c r="AY77" i="13" a="1"/>
  <c r="AY77" i="13"/>
  <c r="AZ77" i="13" a="1"/>
  <c r="AZ77" i="13"/>
  <c r="BA77" i="13" a="1"/>
  <c r="BA77" i="13"/>
  <c r="BB77" i="13" a="1"/>
  <c r="BB77" i="13"/>
  <c r="BC77" i="13" a="1"/>
  <c r="BC77" i="13"/>
  <c r="BD77" i="13" a="1"/>
  <c r="BD77" i="13"/>
  <c r="BE77" i="13" a="1"/>
  <c r="BE77" i="13"/>
  <c r="BF77" i="13" a="1"/>
  <c r="BF77" i="13"/>
  <c r="BG77" i="13" a="1"/>
  <c r="BG77" i="13"/>
  <c r="BH77" i="13" a="1"/>
  <c r="BH77" i="13"/>
  <c r="BI77" i="13" a="1"/>
  <c r="BI77" i="13"/>
  <c r="BJ77" i="13" a="1"/>
  <c r="BJ77" i="13"/>
  <c r="BK77" i="13" a="1"/>
  <c r="BK77" i="13"/>
  <c r="BL77" i="13" a="1"/>
  <c r="BL77" i="13"/>
  <c r="BM77" i="13" a="1"/>
  <c r="BM77" i="13"/>
  <c r="BN77" i="13" a="1"/>
  <c r="BN77" i="13"/>
  <c r="BO77" i="13" a="1"/>
  <c r="BO77" i="13"/>
  <c r="BP77" i="13" a="1"/>
  <c r="BP77" i="13"/>
  <c r="BQ77" i="13" a="1"/>
  <c r="BQ77" i="13"/>
  <c r="BR77" i="13" a="1"/>
  <c r="BR77" i="13"/>
  <c r="BS77" i="13" a="1"/>
  <c r="BS77" i="13"/>
  <c r="BT77" i="13" a="1"/>
  <c r="BT77" i="13"/>
  <c r="BU77" i="13" a="1"/>
  <c r="BU77" i="13"/>
  <c r="BV77" i="13" a="1"/>
  <c r="BV77" i="13"/>
  <c r="BW77" i="13" a="1"/>
  <c r="BW77" i="13"/>
  <c r="BX77" i="13" a="1"/>
  <c r="BX77" i="13"/>
  <c r="BY77" i="13" a="1"/>
  <c r="BY77" i="13"/>
  <c r="BZ77" i="13" a="1"/>
  <c r="BZ77" i="13"/>
  <c r="CA77" i="13" a="1"/>
  <c r="CA77" i="13"/>
  <c r="CB77" i="13" a="1"/>
  <c r="CB77" i="13"/>
  <c r="CC77" i="13" a="1"/>
  <c r="CC77" i="13"/>
  <c r="CD77" i="13" a="1"/>
  <c r="CD77" i="13"/>
  <c r="CE77" i="13" a="1"/>
  <c r="CE77" i="13"/>
  <c r="C78" i="13" a="1"/>
  <c r="C78" i="13"/>
  <c r="D78" i="13" a="1"/>
  <c r="D78" i="13"/>
  <c r="E78" i="13" a="1"/>
  <c r="E78" i="13"/>
  <c r="F78" i="13" a="1"/>
  <c r="F78" i="13"/>
  <c r="G78" i="13" a="1"/>
  <c r="G78" i="13"/>
  <c r="H78" i="13" a="1"/>
  <c r="H78" i="13"/>
  <c r="I78" i="13" a="1"/>
  <c r="I78" i="13"/>
  <c r="J78" i="13" a="1"/>
  <c r="J78" i="13"/>
  <c r="K78" i="13" a="1"/>
  <c r="K78" i="13"/>
  <c r="L78" i="13" a="1"/>
  <c r="L78" i="13"/>
  <c r="M78" i="13" a="1"/>
  <c r="M78" i="13"/>
  <c r="N78" i="13" a="1"/>
  <c r="N78" i="13"/>
  <c r="O78" i="13" a="1"/>
  <c r="O78" i="13"/>
  <c r="P78" i="13" a="1"/>
  <c r="P78" i="13"/>
  <c r="Q78" i="13" a="1"/>
  <c r="Q78" i="13"/>
  <c r="R78" i="13" a="1"/>
  <c r="R78" i="13"/>
  <c r="S78" i="13" a="1"/>
  <c r="S78" i="13"/>
  <c r="T78" i="13" a="1"/>
  <c r="T78" i="13"/>
  <c r="U78" i="13" a="1"/>
  <c r="U78" i="13"/>
  <c r="V78" i="13" a="1"/>
  <c r="V78" i="13"/>
  <c r="W78" i="13" a="1"/>
  <c r="W78" i="13"/>
  <c r="X78" i="13" a="1"/>
  <c r="X78" i="13"/>
  <c r="Y78" i="13" a="1"/>
  <c r="Y78" i="13"/>
  <c r="Z78" i="13" a="1"/>
  <c r="Z78" i="13"/>
  <c r="AA78" i="13" a="1"/>
  <c r="AA78" i="13"/>
  <c r="AB78" i="13" a="1"/>
  <c r="AB78" i="13"/>
  <c r="AC78" i="13" a="1"/>
  <c r="AC78" i="13"/>
  <c r="AD78" i="13" a="1"/>
  <c r="AD78" i="13"/>
  <c r="AE78" i="13" a="1"/>
  <c r="AE78" i="13"/>
  <c r="AF78" i="13" a="1"/>
  <c r="AF78" i="13"/>
  <c r="AG78" i="13" a="1"/>
  <c r="AG78" i="13"/>
  <c r="AH78" i="13" a="1"/>
  <c r="AH78" i="13"/>
  <c r="AI78" i="13" a="1"/>
  <c r="AI78" i="13"/>
  <c r="AJ78" i="13" a="1"/>
  <c r="AJ78" i="13"/>
  <c r="AK78" i="13" a="1"/>
  <c r="AK78" i="13"/>
  <c r="AL78" i="13" a="1"/>
  <c r="AL78" i="13"/>
  <c r="AM78" i="13" a="1"/>
  <c r="AM78" i="13"/>
  <c r="AN78" i="13" a="1"/>
  <c r="AN78" i="13"/>
  <c r="AO78" i="13" a="1"/>
  <c r="AO78" i="13"/>
  <c r="AP78" i="13" a="1"/>
  <c r="AP78" i="13"/>
  <c r="AQ78" i="13" a="1"/>
  <c r="AQ78" i="13"/>
  <c r="AR78" i="13" a="1"/>
  <c r="AR78" i="13"/>
  <c r="AS78" i="13" a="1"/>
  <c r="AS78" i="13"/>
  <c r="AT78" i="13" a="1"/>
  <c r="AT78" i="13"/>
  <c r="AU78" i="13" a="1"/>
  <c r="AU78" i="13"/>
  <c r="AV78" i="13" a="1"/>
  <c r="AV78" i="13"/>
  <c r="AW78" i="13" a="1"/>
  <c r="AW78" i="13"/>
  <c r="AX78" i="13" a="1"/>
  <c r="AX78" i="13"/>
  <c r="AY78" i="13" a="1"/>
  <c r="AY78" i="13"/>
  <c r="AZ78" i="13" a="1"/>
  <c r="AZ78" i="13"/>
  <c r="BA78" i="13" a="1"/>
  <c r="BA78" i="13"/>
  <c r="BB78" i="13" a="1"/>
  <c r="BB78" i="13"/>
  <c r="BC78" i="13" a="1"/>
  <c r="BC78" i="13"/>
  <c r="BD78" i="13" a="1"/>
  <c r="BD78" i="13"/>
  <c r="BE78" i="13" a="1"/>
  <c r="BE78" i="13"/>
  <c r="BF78" i="13" a="1"/>
  <c r="BF78" i="13"/>
  <c r="BG78" i="13" a="1"/>
  <c r="BG78" i="13"/>
  <c r="BH78" i="13" a="1"/>
  <c r="BH78" i="13"/>
  <c r="BI78" i="13" a="1"/>
  <c r="BI78" i="13"/>
  <c r="BJ78" i="13" a="1"/>
  <c r="BJ78" i="13"/>
  <c r="BK78" i="13" a="1"/>
  <c r="BK78" i="13"/>
  <c r="BL78" i="13" a="1"/>
  <c r="BL78" i="13"/>
  <c r="BM78" i="13" a="1"/>
  <c r="BM78" i="13"/>
  <c r="BN78" i="13" a="1"/>
  <c r="BN78" i="13"/>
  <c r="BO78" i="13" a="1"/>
  <c r="BO78" i="13"/>
  <c r="BP78" i="13" a="1"/>
  <c r="BP78" i="13"/>
  <c r="BQ78" i="13" a="1"/>
  <c r="BQ78" i="13"/>
  <c r="BR78" i="13" a="1"/>
  <c r="BR78" i="13"/>
  <c r="BS78" i="13" a="1"/>
  <c r="BS78" i="13"/>
  <c r="BT78" i="13" a="1"/>
  <c r="BT78" i="13"/>
  <c r="BU78" i="13" a="1"/>
  <c r="BU78" i="13"/>
  <c r="BV78" i="13" a="1"/>
  <c r="BV78" i="13"/>
  <c r="BW78" i="13" a="1"/>
  <c r="BW78" i="13"/>
  <c r="BX78" i="13" a="1"/>
  <c r="BX78" i="13"/>
  <c r="BY78" i="13" a="1"/>
  <c r="BY78" i="13"/>
  <c r="BZ78" i="13" a="1"/>
  <c r="BZ78" i="13"/>
  <c r="CA78" i="13" a="1"/>
  <c r="CA78" i="13"/>
  <c r="CB78" i="13" a="1"/>
  <c r="CB78" i="13"/>
  <c r="CC78" i="13" a="1"/>
  <c r="CC78" i="13"/>
  <c r="CD78" i="13" a="1"/>
  <c r="CD78" i="13"/>
  <c r="CE78" i="13" a="1"/>
  <c r="CE78" i="13"/>
  <c r="C79" i="13" a="1"/>
  <c r="C79" i="13"/>
  <c r="D79" i="13" a="1"/>
  <c r="D79" i="13"/>
  <c r="E79" i="13" a="1"/>
  <c r="E79" i="13"/>
  <c r="F79" i="13" a="1"/>
  <c r="F79" i="13"/>
  <c r="G79" i="13" a="1"/>
  <c r="G79" i="13"/>
  <c r="H79" i="13" a="1"/>
  <c r="H79" i="13"/>
  <c r="I79" i="13" a="1"/>
  <c r="I79" i="13"/>
  <c r="J79" i="13" a="1"/>
  <c r="J79" i="13"/>
  <c r="K79" i="13" a="1"/>
  <c r="K79" i="13"/>
  <c r="L79" i="13" a="1"/>
  <c r="L79" i="13"/>
  <c r="M79" i="13" a="1"/>
  <c r="M79" i="13"/>
  <c r="N79" i="13" a="1"/>
  <c r="N79" i="13"/>
  <c r="O79" i="13" a="1"/>
  <c r="O79" i="13"/>
  <c r="P79" i="13" a="1"/>
  <c r="P79" i="13"/>
  <c r="Q79" i="13" a="1"/>
  <c r="Q79" i="13"/>
  <c r="R79" i="13" a="1"/>
  <c r="R79" i="13"/>
  <c r="S79" i="13" a="1"/>
  <c r="S79" i="13"/>
  <c r="T79" i="13" a="1"/>
  <c r="T79" i="13"/>
  <c r="U79" i="13" a="1"/>
  <c r="U79" i="13"/>
  <c r="V79" i="13" a="1"/>
  <c r="V79" i="13"/>
  <c r="W79" i="13" a="1"/>
  <c r="W79" i="13"/>
  <c r="X79" i="13" a="1"/>
  <c r="X79" i="13"/>
  <c r="Y79" i="13" a="1"/>
  <c r="Y79" i="13"/>
  <c r="Z79" i="13" a="1"/>
  <c r="Z79" i="13"/>
  <c r="AA79" i="13" a="1"/>
  <c r="AA79" i="13"/>
  <c r="AB79" i="13" a="1"/>
  <c r="AB79" i="13"/>
  <c r="AC79" i="13" a="1"/>
  <c r="AC79" i="13"/>
  <c r="AD79" i="13" a="1"/>
  <c r="AD79" i="13"/>
  <c r="AE79" i="13" a="1"/>
  <c r="AE79" i="13"/>
  <c r="AF79" i="13" a="1"/>
  <c r="AF79" i="13"/>
  <c r="AG79" i="13" a="1"/>
  <c r="AG79" i="13"/>
  <c r="AH79" i="13" a="1"/>
  <c r="AH79" i="13"/>
  <c r="AI79" i="13" a="1"/>
  <c r="AI79" i="13"/>
  <c r="AJ79" i="13" a="1"/>
  <c r="AJ79" i="13"/>
  <c r="AK79" i="13" a="1"/>
  <c r="AK79" i="13"/>
  <c r="AL79" i="13" a="1"/>
  <c r="AL79" i="13"/>
  <c r="AM79" i="13" a="1"/>
  <c r="AM79" i="13"/>
  <c r="AN79" i="13" a="1"/>
  <c r="AN79" i="13"/>
  <c r="AO79" i="13" a="1"/>
  <c r="AO79" i="13"/>
  <c r="AP79" i="13" a="1"/>
  <c r="AP79" i="13"/>
  <c r="AQ79" i="13" a="1"/>
  <c r="AQ79" i="13"/>
  <c r="AR79" i="13" a="1"/>
  <c r="AR79" i="13"/>
  <c r="AS79" i="13" a="1"/>
  <c r="AS79" i="13"/>
  <c r="AT79" i="13" a="1"/>
  <c r="AT79" i="13"/>
  <c r="AU79" i="13" a="1"/>
  <c r="AU79" i="13"/>
  <c r="AV79" i="13" a="1"/>
  <c r="AV79" i="13"/>
  <c r="AW79" i="13" a="1"/>
  <c r="AW79" i="13"/>
  <c r="AX79" i="13" a="1"/>
  <c r="AX79" i="13"/>
  <c r="AY79" i="13" a="1"/>
  <c r="AY79" i="13"/>
  <c r="AZ79" i="13" a="1"/>
  <c r="AZ79" i="13"/>
  <c r="BA79" i="13" a="1"/>
  <c r="BA79" i="13"/>
  <c r="BB79" i="13" a="1"/>
  <c r="BB79" i="13"/>
  <c r="BC79" i="13" a="1"/>
  <c r="BC79" i="13"/>
  <c r="BD79" i="13" a="1"/>
  <c r="BD79" i="13"/>
  <c r="BE79" i="13" a="1"/>
  <c r="BE79" i="13"/>
  <c r="BF79" i="13" a="1"/>
  <c r="BF79" i="13"/>
  <c r="BG79" i="13" a="1"/>
  <c r="BG79" i="13"/>
  <c r="BH79" i="13" a="1"/>
  <c r="BH79" i="13"/>
  <c r="BI79" i="13" a="1"/>
  <c r="BI79" i="13"/>
  <c r="BJ79" i="13" a="1"/>
  <c r="BJ79" i="13"/>
  <c r="BK79" i="13" a="1"/>
  <c r="BK79" i="13"/>
  <c r="BL79" i="13" a="1"/>
  <c r="BL79" i="13"/>
  <c r="BM79" i="13" a="1"/>
  <c r="BM79" i="13"/>
  <c r="BN79" i="13" a="1"/>
  <c r="BN79" i="13"/>
  <c r="BO79" i="13" a="1"/>
  <c r="BO79" i="13"/>
  <c r="BP79" i="13" a="1"/>
  <c r="BP79" i="13"/>
  <c r="BQ79" i="13" a="1"/>
  <c r="BQ79" i="13"/>
  <c r="BR79" i="13" a="1"/>
  <c r="BR79" i="13"/>
  <c r="BS79" i="13" a="1"/>
  <c r="BS79" i="13"/>
  <c r="BT79" i="13" a="1"/>
  <c r="BT79" i="13"/>
  <c r="BU79" i="13" a="1"/>
  <c r="BU79" i="13"/>
  <c r="BV79" i="13" a="1"/>
  <c r="BV79" i="13"/>
  <c r="BW79" i="13" a="1"/>
  <c r="BW79" i="13"/>
  <c r="BX79" i="13" a="1"/>
  <c r="BX79" i="13"/>
  <c r="BY79" i="13" a="1"/>
  <c r="BY79" i="13"/>
  <c r="BZ79" i="13" a="1"/>
  <c r="BZ79" i="13"/>
  <c r="CA79" i="13" a="1"/>
  <c r="CA79" i="13"/>
  <c r="CB79" i="13" a="1"/>
  <c r="CB79" i="13"/>
  <c r="CC79" i="13" a="1"/>
  <c r="CC79" i="13"/>
  <c r="CD79" i="13" a="1"/>
  <c r="CD79" i="13"/>
  <c r="CE79" i="13" a="1"/>
  <c r="CE79" i="13"/>
  <c r="C80" i="13" a="1"/>
  <c r="C80" i="13"/>
  <c r="D80" i="13" a="1"/>
  <c r="D80" i="13"/>
  <c r="E80" i="13" a="1"/>
  <c r="E80" i="13"/>
  <c r="F80" i="13" a="1"/>
  <c r="F80" i="13"/>
  <c r="G80" i="13" a="1"/>
  <c r="G80" i="13"/>
  <c r="H80" i="13" a="1"/>
  <c r="H80" i="13"/>
  <c r="I80" i="13" a="1"/>
  <c r="I80" i="13"/>
  <c r="J80" i="13" a="1"/>
  <c r="J80" i="13"/>
  <c r="K80" i="13" a="1"/>
  <c r="K80" i="13"/>
  <c r="L80" i="13" a="1"/>
  <c r="L80" i="13"/>
  <c r="M80" i="13" a="1"/>
  <c r="M80" i="13"/>
  <c r="N80" i="13" a="1"/>
  <c r="N80" i="13"/>
  <c r="O80" i="13" a="1"/>
  <c r="O80" i="13"/>
  <c r="P80" i="13" a="1"/>
  <c r="P80" i="13"/>
  <c r="Q80" i="13" a="1"/>
  <c r="Q80" i="13"/>
  <c r="R80" i="13" a="1"/>
  <c r="R80" i="13"/>
  <c r="S80" i="13" a="1"/>
  <c r="S80" i="13"/>
  <c r="T80" i="13" a="1"/>
  <c r="T80" i="13"/>
  <c r="U80" i="13" a="1"/>
  <c r="U80" i="13"/>
  <c r="V80" i="13" a="1"/>
  <c r="V80" i="13"/>
  <c r="W80" i="13" a="1"/>
  <c r="W80" i="13"/>
  <c r="X80" i="13" a="1"/>
  <c r="X80" i="13"/>
  <c r="Y80" i="13" a="1"/>
  <c r="Y80" i="13"/>
  <c r="Z80" i="13" a="1"/>
  <c r="Z80" i="13"/>
  <c r="AA80" i="13" a="1"/>
  <c r="AA80" i="13"/>
  <c r="AB80" i="13" a="1"/>
  <c r="AB80" i="13"/>
  <c r="AC80" i="13" a="1"/>
  <c r="AC80" i="13"/>
  <c r="AD80" i="13" a="1"/>
  <c r="AD80" i="13"/>
  <c r="AE80" i="13" a="1"/>
  <c r="AE80" i="13"/>
  <c r="AF80" i="13" a="1"/>
  <c r="AF80" i="13"/>
  <c r="AG80" i="13" a="1"/>
  <c r="AG80" i="13"/>
  <c r="AH80" i="13" a="1"/>
  <c r="AH80" i="13"/>
  <c r="AI80" i="13" a="1"/>
  <c r="AI80" i="13"/>
  <c r="AJ80" i="13" a="1"/>
  <c r="AJ80" i="13"/>
  <c r="AK80" i="13" a="1"/>
  <c r="AK80" i="13"/>
  <c r="AL80" i="13" a="1"/>
  <c r="AL80" i="13"/>
  <c r="AM80" i="13" a="1"/>
  <c r="AM80" i="13"/>
  <c r="AN80" i="13" a="1"/>
  <c r="AN80" i="13"/>
  <c r="AO80" i="13" a="1"/>
  <c r="AO80" i="13"/>
  <c r="AP80" i="13" a="1"/>
  <c r="AP80" i="13"/>
  <c r="AQ80" i="13" a="1"/>
  <c r="AQ80" i="13"/>
  <c r="AR80" i="13" a="1"/>
  <c r="AR80" i="13"/>
  <c r="AS80" i="13" a="1"/>
  <c r="AS80" i="13"/>
  <c r="AT80" i="13" a="1"/>
  <c r="AT80" i="13"/>
  <c r="AU80" i="13" a="1"/>
  <c r="AU80" i="13"/>
  <c r="AV80" i="13" a="1"/>
  <c r="AV80" i="13"/>
  <c r="AW80" i="13" a="1"/>
  <c r="AW80" i="13"/>
  <c r="AX80" i="13" a="1"/>
  <c r="AX80" i="13"/>
  <c r="AY80" i="13" a="1"/>
  <c r="AY80" i="13"/>
  <c r="AZ80" i="13" a="1"/>
  <c r="AZ80" i="13"/>
  <c r="BA80" i="13" a="1"/>
  <c r="BA80" i="13"/>
  <c r="BB80" i="13" a="1"/>
  <c r="BB80" i="13"/>
  <c r="BC80" i="13" a="1"/>
  <c r="BC80" i="13"/>
  <c r="BD80" i="13" a="1"/>
  <c r="BD80" i="13"/>
  <c r="BE80" i="13" a="1"/>
  <c r="BE80" i="13"/>
  <c r="BF80" i="13" a="1"/>
  <c r="BF80" i="13"/>
  <c r="BG80" i="13" a="1"/>
  <c r="BG80" i="13"/>
  <c r="BH80" i="13" a="1"/>
  <c r="BH80" i="13"/>
  <c r="BI80" i="13" a="1"/>
  <c r="BI80" i="13"/>
  <c r="BJ80" i="13" a="1"/>
  <c r="BJ80" i="13"/>
  <c r="BK80" i="13" a="1"/>
  <c r="BK80" i="13"/>
  <c r="BL80" i="13" a="1"/>
  <c r="BL80" i="13"/>
  <c r="BM80" i="13" a="1"/>
  <c r="BM80" i="13"/>
  <c r="BN80" i="13" a="1"/>
  <c r="BN80" i="13"/>
  <c r="BO80" i="13" a="1"/>
  <c r="BO80" i="13"/>
  <c r="BP80" i="13" a="1"/>
  <c r="BP80" i="13"/>
  <c r="BQ80" i="13" a="1"/>
  <c r="BQ80" i="13"/>
  <c r="BR80" i="13" a="1"/>
  <c r="BR80" i="13"/>
  <c r="BS80" i="13" a="1"/>
  <c r="BS80" i="13"/>
  <c r="BT80" i="13" a="1"/>
  <c r="BT80" i="13"/>
  <c r="BU80" i="13" a="1"/>
  <c r="BU80" i="13"/>
  <c r="BV80" i="13" a="1"/>
  <c r="BV80" i="13"/>
  <c r="BW80" i="13" a="1"/>
  <c r="BW80" i="13"/>
  <c r="BX80" i="13" a="1"/>
  <c r="BX80" i="13"/>
  <c r="BY80" i="13" a="1"/>
  <c r="BY80" i="13"/>
  <c r="BZ80" i="13" a="1"/>
  <c r="BZ80" i="13"/>
  <c r="CA80" i="13" a="1"/>
  <c r="CA80" i="13"/>
  <c r="CB80" i="13" a="1"/>
  <c r="CB80" i="13"/>
  <c r="CC80" i="13" a="1"/>
  <c r="CC80" i="13"/>
  <c r="CD80" i="13" a="1"/>
  <c r="CD80" i="13"/>
  <c r="CE80" i="13" a="1"/>
  <c r="CE80" i="13"/>
  <c r="C81" i="13" a="1"/>
  <c r="C81" i="13"/>
  <c r="D81" i="13" a="1"/>
  <c r="D81" i="13"/>
  <c r="E81" i="13" a="1"/>
  <c r="E81" i="13"/>
  <c r="F81" i="13" a="1"/>
  <c r="F81" i="13"/>
  <c r="G81" i="13" a="1"/>
  <c r="G81" i="13"/>
  <c r="H81" i="13" a="1"/>
  <c r="H81" i="13"/>
  <c r="I81" i="13" a="1"/>
  <c r="I81" i="13"/>
  <c r="J81" i="13" a="1"/>
  <c r="J81" i="13"/>
  <c r="K81" i="13" a="1"/>
  <c r="K81" i="13"/>
  <c r="L81" i="13" a="1"/>
  <c r="L81" i="13"/>
  <c r="M81" i="13" a="1"/>
  <c r="M81" i="13"/>
  <c r="N81" i="13" a="1"/>
  <c r="N81" i="13"/>
  <c r="O81" i="13" a="1"/>
  <c r="O81" i="13"/>
  <c r="P81" i="13" a="1"/>
  <c r="P81" i="13"/>
  <c r="Q81" i="13" a="1"/>
  <c r="Q81" i="13"/>
  <c r="R81" i="13" a="1"/>
  <c r="R81" i="13"/>
  <c r="S81" i="13" a="1"/>
  <c r="S81" i="13"/>
  <c r="T81" i="13" a="1"/>
  <c r="T81" i="13"/>
  <c r="U81" i="13" a="1"/>
  <c r="U81" i="13"/>
  <c r="V81" i="13" a="1"/>
  <c r="V81" i="13"/>
  <c r="W81" i="13" a="1"/>
  <c r="W81" i="13"/>
  <c r="X81" i="13" a="1"/>
  <c r="X81" i="13"/>
  <c r="Y81" i="13" a="1"/>
  <c r="Y81" i="13"/>
  <c r="Z81" i="13" a="1"/>
  <c r="Z81" i="13"/>
  <c r="AA81" i="13" a="1"/>
  <c r="AA81" i="13"/>
  <c r="AB81" i="13" a="1"/>
  <c r="AB81" i="13"/>
  <c r="AC81" i="13" a="1"/>
  <c r="AC81" i="13"/>
  <c r="AD81" i="13" a="1"/>
  <c r="AD81" i="13"/>
  <c r="AE81" i="13" a="1"/>
  <c r="AE81" i="13"/>
  <c r="AF81" i="13" a="1"/>
  <c r="AF81" i="13"/>
  <c r="AG81" i="13" a="1"/>
  <c r="AG81" i="13"/>
  <c r="AH81" i="13" a="1"/>
  <c r="AH81" i="13"/>
  <c r="AI81" i="13" a="1"/>
  <c r="AI81" i="13"/>
  <c r="AJ81" i="13" a="1"/>
  <c r="AJ81" i="13"/>
  <c r="AK81" i="13" a="1"/>
  <c r="AK81" i="13"/>
  <c r="AL81" i="13" a="1"/>
  <c r="AL81" i="13"/>
  <c r="AM81" i="13" a="1"/>
  <c r="AM81" i="13"/>
  <c r="AN81" i="13" a="1"/>
  <c r="AN81" i="13"/>
  <c r="AO81" i="13" a="1"/>
  <c r="AO81" i="13"/>
  <c r="AP81" i="13" a="1"/>
  <c r="AP81" i="13"/>
  <c r="AQ81" i="13" a="1"/>
  <c r="AQ81" i="13"/>
  <c r="AR81" i="13" a="1"/>
  <c r="AR81" i="13"/>
  <c r="AS81" i="13" a="1"/>
  <c r="AS81" i="13"/>
  <c r="AT81" i="13" a="1"/>
  <c r="AT81" i="13"/>
  <c r="AU81" i="13" a="1"/>
  <c r="AU81" i="13"/>
  <c r="AV81" i="13" a="1"/>
  <c r="AV81" i="13"/>
  <c r="AW81" i="13" a="1"/>
  <c r="AW81" i="13"/>
  <c r="AX81" i="13" a="1"/>
  <c r="AX81" i="13"/>
  <c r="AY81" i="13" a="1"/>
  <c r="AY81" i="13"/>
  <c r="AZ81" i="13" a="1"/>
  <c r="AZ81" i="13"/>
  <c r="BA81" i="13" a="1"/>
  <c r="BA81" i="13"/>
  <c r="BB81" i="13" a="1"/>
  <c r="BB81" i="13"/>
  <c r="BC81" i="13" a="1"/>
  <c r="BC81" i="13"/>
  <c r="BD81" i="13" a="1"/>
  <c r="BD81" i="13"/>
  <c r="BE81" i="13" a="1"/>
  <c r="BE81" i="13"/>
  <c r="BF81" i="13" a="1"/>
  <c r="BF81" i="13"/>
  <c r="BG81" i="13" a="1"/>
  <c r="BG81" i="13"/>
  <c r="BH81" i="13" a="1"/>
  <c r="BH81" i="13"/>
  <c r="BI81" i="13" a="1"/>
  <c r="BI81" i="13"/>
  <c r="BJ81" i="13" a="1"/>
  <c r="BJ81" i="13"/>
  <c r="BK81" i="13" a="1"/>
  <c r="BK81" i="13"/>
  <c r="BL81" i="13" a="1"/>
  <c r="BL81" i="13"/>
  <c r="BM81" i="13" a="1"/>
  <c r="BM81" i="13"/>
  <c r="BN81" i="13" a="1"/>
  <c r="BN81" i="13"/>
  <c r="BO81" i="13" a="1"/>
  <c r="BO81" i="13"/>
  <c r="BP81" i="13" a="1"/>
  <c r="BP81" i="13"/>
  <c r="BQ81" i="13" a="1"/>
  <c r="BQ81" i="13"/>
  <c r="BR81" i="13" a="1"/>
  <c r="BR81" i="13"/>
  <c r="BS81" i="13" a="1"/>
  <c r="BS81" i="13"/>
  <c r="BT81" i="13" a="1"/>
  <c r="BT81" i="13"/>
  <c r="BU81" i="13" a="1"/>
  <c r="BU81" i="13"/>
  <c r="BV81" i="13" a="1"/>
  <c r="BV81" i="13"/>
  <c r="BW81" i="13" a="1"/>
  <c r="BW81" i="13"/>
  <c r="BX81" i="13" a="1"/>
  <c r="BX81" i="13"/>
  <c r="BY81" i="13" a="1"/>
  <c r="BY81" i="13"/>
  <c r="BZ81" i="13" a="1"/>
  <c r="BZ81" i="13"/>
  <c r="CA81" i="13" a="1"/>
  <c r="CA81" i="13"/>
  <c r="CB81" i="13" a="1"/>
  <c r="CB81" i="13"/>
  <c r="CC81" i="13" a="1"/>
  <c r="CC81" i="13"/>
  <c r="CD81" i="13" a="1"/>
  <c r="CD81" i="13"/>
  <c r="CE81" i="13" a="1"/>
  <c r="CE81" i="13"/>
  <c r="C82" i="13" a="1"/>
  <c r="C82" i="13"/>
  <c r="D82" i="13" a="1"/>
  <c r="D82" i="13"/>
  <c r="E82" i="13" a="1"/>
  <c r="E82" i="13"/>
  <c r="F82" i="13" a="1"/>
  <c r="F82" i="13"/>
  <c r="G82" i="13" a="1"/>
  <c r="G82" i="13"/>
  <c r="H82" i="13" a="1"/>
  <c r="H82" i="13"/>
  <c r="I82" i="13" a="1"/>
  <c r="I82" i="13"/>
  <c r="J82" i="13" a="1"/>
  <c r="J82" i="13"/>
  <c r="K82" i="13" a="1"/>
  <c r="K82" i="13"/>
  <c r="L82" i="13" a="1"/>
  <c r="L82" i="13"/>
  <c r="M82" i="13" a="1"/>
  <c r="M82" i="13"/>
  <c r="N82" i="13" a="1"/>
  <c r="N82" i="13"/>
  <c r="O82" i="13" a="1"/>
  <c r="O82" i="13"/>
  <c r="P82" i="13" a="1"/>
  <c r="P82" i="13"/>
  <c r="Q82" i="13" a="1"/>
  <c r="Q82" i="13"/>
  <c r="R82" i="13" a="1"/>
  <c r="R82" i="13"/>
  <c r="S82" i="13" a="1"/>
  <c r="S82" i="13"/>
  <c r="T82" i="13" a="1"/>
  <c r="T82" i="13"/>
  <c r="U82" i="13" a="1"/>
  <c r="U82" i="13"/>
  <c r="V82" i="13" a="1"/>
  <c r="V82" i="13"/>
  <c r="W82" i="13" a="1"/>
  <c r="W82" i="13"/>
  <c r="X82" i="13" a="1"/>
  <c r="X82" i="13"/>
  <c r="Y82" i="13" a="1"/>
  <c r="Y82" i="13"/>
  <c r="Z82" i="13" a="1"/>
  <c r="Z82" i="13"/>
  <c r="AA82" i="13" a="1"/>
  <c r="AA82" i="13"/>
  <c r="AB82" i="13" a="1"/>
  <c r="AB82" i="13"/>
  <c r="AC82" i="13" a="1"/>
  <c r="AC82" i="13"/>
  <c r="AD82" i="13" a="1"/>
  <c r="AD82" i="13"/>
  <c r="AE82" i="13" a="1"/>
  <c r="AE82" i="13"/>
  <c r="AF82" i="13" a="1"/>
  <c r="AF82" i="13"/>
  <c r="AG82" i="13" a="1"/>
  <c r="AG82" i="13"/>
  <c r="AH82" i="13" a="1"/>
  <c r="AH82" i="13"/>
  <c r="AI82" i="13" a="1"/>
  <c r="AI82" i="13"/>
  <c r="AJ82" i="13" a="1"/>
  <c r="AJ82" i="13"/>
  <c r="AK82" i="13" a="1"/>
  <c r="AK82" i="13"/>
  <c r="AL82" i="13" a="1"/>
  <c r="AL82" i="13"/>
  <c r="AM82" i="13" a="1"/>
  <c r="AM82" i="13"/>
  <c r="AN82" i="13" a="1"/>
  <c r="AN82" i="13"/>
  <c r="AO82" i="13" a="1"/>
  <c r="AO82" i="13"/>
  <c r="AP82" i="13" a="1"/>
  <c r="AP82" i="13"/>
  <c r="AQ82" i="13" a="1"/>
  <c r="AQ82" i="13"/>
  <c r="AR82" i="13" a="1"/>
  <c r="AR82" i="13"/>
  <c r="AS82" i="13" a="1"/>
  <c r="AS82" i="13"/>
  <c r="AT82" i="13" a="1"/>
  <c r="AT82" i="13"/>
  <c r="AU82" i="13" a="1"/>
  <c r="AU82" i="13"/>
  <c r="AV82" i="13" a="1"/>
  <c r="AV82" i="13"/>
  <c r="AW82" i="13" a="1"/>
  <c r="AW82" i="13"/>
  <c r="AX82" i="13" a="1"/>
  <c r="AX82" i="13"/>
  <c r="AY82" i="13" a="1"/>
  <c r="AY82" i="13"/>
  <c r="AZ82" i="13" a="1"/>
  <c r="AZ82" i="13"/>
  <c r="BA82" i="13" a="1"/>
  <c r="BA82" i="13"/>
  <c r="BB82" i="13" a="1"/>
  <c r="BB82" i="13"/>
  <c r="BC82" i="13" a="1"/>
  <c r="BC82" i="13"/>
  <c r="BD82" i="13" a="1"/>
  <c r="BD82" i="13"/>
  <c r="BE82" i="13" a="1"/>
  <c r="BE82" i="13"/>
  <c r="BF82" i="13" a="1"/>
  <c r="BF82" i="13"/>
  <c r="BG82" i="13" a="1"/>
  <c r="BG82" i="13"/>
  <c r="BH82" i="13" a="1"/>
  <c r="BH82" i="13"/>
  <c r="BI82" i="13" a="1"/>
  <c r="BI82" i="13"/>
  <c r="BJ82" i="13" a="1"/>
  <c r="BJ82" i="13"/>
  <c r="BK82" i="13" a="1"/>
  <c r="BK82" i="13"/>
  <c r="BL82" i="13" a="1"/>
  <c r="BL82" i="13"/>
  <c r="BM82" i="13" a="1"/>
  <c r="BM82" i="13"/>
  <c r="BN82" i="13" a="1"/>
  <c r="BN82" i="13"/>
  <c r="BO82" i="13" a="1"/>
  <c r="BO82" i="13"/>
  <c r="BP82" i="13" a="1"/>
  <c r="BP82" i="13"/>
  <c r="BQ82" i="13" a="1"/>
  <c r="BQ82" i="13"/>
  <c r="BR82" i="13" a="1"/>
  <c r="BR82" i="13"/>
  <c r="BS82" i="13" a="1"/>
  <c r="BS82" i="13"/>
  <c r="BT82" i="13" a="1"/>
  <c r="BT82" i="13"/>
  <c r="BU82" i="13" a="1"/>
  <c r="BU82" i="13"/>
  <c r="BV82" i="13" a="1"/>
  <c r="BV82" i="13"/>
  <c r="BW82" i="13" a="1"/>
  <c r="BW82" i="13"/>
  <c r="BX82" i="13" a="1"/>
  <c r="BX82" i="13"/>
  <c r="BY82" i="13" a="1"/>
  <c r="BY82" i="13"/>
  <c r="BZ82" i="13" a="1"/>
  <c r="BZ82" i="13"/>
  <c r="CA82" i="13" a="1"/>
  <c r="CA82" i="13"/>
  <c r="CB82" i="13" a="1"/>
  <c r="CB82" i="13"/>
  <c r="CC82" i="13" a="1"/>
  <c r="CC82" i="13"/>
  <c r="CD82" i="13" a="1"/>
  <c r="CD82" i="13"/>
  <c r="CE82" i="13" a="1"/>
  <c r="CE82" i="13"/>
  <c r="C83" i="13" a="1"/>
  <c r="C83" i="13"/>
  <c r="D83" i="13" a="1"/>
  <c r="D83" i="13"/>
  <c r="E83" i="13" a="1"/>
  <c r="E83" i="13"/>
  <c r="F83" i="13" a="1"/>
  <c r="F83" i="13"/>
  <c r="G83" i="13" a="1"/>
  <c r="G83" i="13"/>
  <c r="H83" i="13" a="1"/>
  <c r="H83" i="13"/>
  <c r="I83" i="13" a="1"/>
  <c r="I83" i="13"/>
  <c r="J83" i="13" a="1"/>
  <c r="J83" i="13"/>
  <c r="K83" i="13" a="1"/>
  <c r="K83" i="13"/>
  <c r="L83" i="13" a="1"/>
  <c r="L83" i="13"/>
  <c r="M83" i="13" a="1"/>
  <c r="M83" i="13"/>
  <c r="N83" i="13" a="1"/>
  <c r="N83" i="13"/>
  <c r="O83" i="13" a="1"/>
  <c r="O83" i="13"/>
  <c r="P83" i="13" a="1"/>
  <c r="P83" i="13"/>
  <c r="Q83" i="13" a="1"/>
  <c r="Q83" i="13"/>
  <c r="R83" i="13" a="1"/>
  <c r="R83" i="13"/>
  <c r="S83" i="13" a="1"/>
  <c r="S83" i="13"/>
  <c r="T83" i="13" a="1"/>
  <c r="T83" i="13"/>
  <c r="U83" i="13" a="1"/>
  <c r="U83" i="13"/>
  <c r="V83" i="13" a="1"/>
  <c r="V83" i="13"/>
  <c r="W83" i="13" a="1"/>
  <c r="W83" i="13"/>
  <c r="X83" i="13" a="1"/>
  <c r="X83" i="13"/>
  <c r="Y83" i="13" a="1"/>
  <c r="Y83" i="13"/>
  <c r="Z83" i="13" a="1"/>
  <c r="Z83" i="13"/>
  <c r="AA83" i="13" a="1"/>
  <c r="AA83" i="13"/>
  <c r="AB83" i="13" a="1"/>
  <c r="AB83" i="13"/>
  <c r="AC83" i="13" a="1"/>
  <c r="AC83" i="13"/>
  <c r="AD83" i="13" a="1"/>
  <c r="AD83" i="13"/>
  <c r="AE83" i="13" a="1"/>
  <c r="AE83" i="13"/>
  <c r="AF83" i="13" a="1"/>
  <c r="AF83" i="13"/>
  <c r="AG83" i="13" a="1"/>
  <c r="AG83" i="13"/>
  <c r="AH83" i="13" a="1"/>
  <c r="AH83" i="13"/>
  <c r="AI83" i="13" a="1"/>
  <c r="AI83" i="13"/>
  <c r="AJ83" i="13" a="1"/>
  <c r="AJ83" i="13"/>
  <c r="AK83" i="13" a="1"/>
  <c r="AK83" i="13"/>
  <c r="AL83" i="13" a="1"/>
  <c r="AL83" i="13"/>
  <c r="AM83" i="13" a="1"/>
  <c r="AM83" i="13"/>
  <c r="AN83" i="13" a="1"/>
  <c r="AN83" i="13"/>
  <c r="AO83" i="13" a="1"/>
  <c r="AO83" i="13"/>
  <c r="AP83" i="13" a="1"/>
  <c r="AP83" i="13"/>
  <c r="AQ83" i="13" a="1"/>
  <c r="AQ83" i="13"/>
  <c r="AR83" i="13" a="1"/>
  <c r="AR83" i="13"/>
  <c r="AS83" i="13" a="1"/>
  <c r="AS83" i="13"/>
  <c r="AT83" i="13" a="1"/>
  <c r="AT83" i="13"/>
  <c r="AU83" i="13" a="1"/>
  <c r="AU83" i="13"/>
  <c r="AV83" i="13" a="1"/>
  <c r="AV83" i="13"/>
  <c r="AW83" i="13" a="1"/>
  <c r="AW83" i="13"/>
  <c r="AX83" i="13" a="1"/>
  <c r="AX83" i="13"/>
  <c r="AY83" i="13" a="1"/>
  <c r="AY83" i="13"/>
  <c r="AZ83" i="13" a="1"/>
  <c r="AZ83" i="13"/>
  <c r="BA83" i="13" a="1"/>
  <c r="BA83" i="13"/>
  <c r="BB83" i="13" a="1"/>
  <c r="BB83" i="13"/>
  <c r="BC83" i="13" a="1"/>
  <c r="BC83" i="13"/>
  <c r="BD83" i="13" a="1"/>
  <c r="BD83" i="13"/>
  <c r="BE83" i="13" a="1"/>
  <c r="BE83" i="13"/>
  <c r="BF83" i="13" a="1"/>
  <c r="BF83" i="13"/>
  <c r="BG83" i="13" a="1"/>
  <c r="BG83" i="13"/>
  <c r="BH83" i="13" a="1"/>
  <c r="BH83" i="13"/>
  <c r="BI83" i="13" a="1"/>
  <c r="BI83" i="13"/>
  <c r="BJ83" i="13" a="1"/>
  <c r="BJ83" i="13"/>
  <c r="BK83" i="13" a="1"/>
  <c r="BK83" i="13"/>
  <c r="BL83" i="13" a="1"/>
  <c r="BL83" i="13"/>
  <c r="BM83" i="13" a="1"/>
  <c r="BM83" i="13"/>
  <c r="BN83" i="13" a="1"/>
  <c r="BN83" i="13"/>
  <c r="BO83" i="13" a="1"/>
  <c r="BO83" i="13"/>
  <c r="BP83" i="13" a="1"/>
  <c r="BP83" i="13"/>
  <c r="BQ83" i="13" a="1"/>
  <c r="BQ83" i="13"/>
  <c r="BR83" i="13" a="1"/>
  <c r="BR83" i="13"/>
  <c r="BS83" i="13" a="1"/>
  <c r="BS83" i="13"/>
  <c r="BT83" i="13" a="1"/>
  <c r="BT83" i="13"/>
  <c r="BU83" i="13" a="1"/>
  <c r="BU83" i="13"/>
  <c r="BV83" i="13" a="1"/>
  <c r="BV83" i="13"/>
  <c r="BW83" i="13" a="1"/>
  <c r="BW83" i="13"/>
  <c r="BX83" i="13" a="1"/>
  <c r="BX83" i="13"/>
  <c r="BY83" i="13" a="1"/>
  <c r="BY83" i="13"/>
  <c r="BZ83" i="13" a="1"/>
  <c r="BZ83" i="13"/>
  <c r="CA83" i="13" a="1"/>
  <c r="CA83" i="13"/>
  <c r="CB83" i="13" a="1"/>
  <c r="CB83" i="13"/>
  <c r="CC83" i="13" a="1"/>
  <c r="CC83" i="13"/>
  <c r="CD83" i="13" a="1"/>
  <c r="CD83" i="13"/>
  <c r="CE83" i="13" a="1"/>
  <c r="CE83" i="13"/>
  <c r="C84" i="13" a="1"/>
  <c r="C84" i="13"/>
  <c r="D84" i="13" a="1"/>
  <c r="D84" i="13"/>
  <c r="E84" i="13" a="1"/>
  <c r="E84" i="13"/>
  <c r="F84" i="13" a="1"/>
  <c r="F84" i="13"/>
  <c r="G84" i="13" a="1"/>
  <c r="G84" i="13"/>
  <c r="H84" i="13" a="1"/>
  <c r="H84" i="13"/>
  <c r="I84" i="13" a="1"/>
  <c r="I84" i="13"/>
  <c r="J84" i="13" a="1"/>
  <c r="J84" i="13"/>
  <c r="K84" i="13" a="1"/>
  <c r="K84" i="13"/>
  <c r="L84" i="13" a="1"/>
  <c r="L84" i="13"/>
  <c r="M84" i="13" a="1"/>
  <c r="M84" i="13"/>
  <c r="N84" i="13" a="1"/>
  <c r="N84" i="13"/>
  <c r="O84" i="13" a="1"/>
  <c r="O84" i="13"/>
  <c r="P84" i="13" a="1"/>
  <c r="P84" i="13"/>
  <c r="Q84" i="13" a="1"/>
  <c r="Q84" i="13"/>
  <c r="R84" i="13" a="1"/>
  <c r="R84" i="13"/>
  <c r="S84" i="13" a="1"/>
  <c r="S84" i="13"/>
  <c r="T84" i="13" a="1"/>
  <c r="T84" i="13"/>
  <c r="U84" i="13" a="1"/>
  <c r="U84" i="13"/>
  <c r="V84" i="13" a="1"/>
  <c r="V84" i="13"/>
  <c r="W84" i="13" a="1"/>
  <c r="W84" i="13"/>
  <c r="X84" i="13" a="1"/>
  <c r="X84" i="13"/>
  <c r="Y84" i="13" a="1"/>
  <c r="Y84" i="13"/>
  <c r="Z84" i="13" a="1"/>
  <c r="Z84" i="13"/>
  <c r="AA84" i="13" a="1"/>
  <c r="AA84" i="13"/>
  <c r="AB84" i="13" a="1"/>
  <c r="AB84" i="13"/>
  <c r="AC84" i="13" a="1"/>
  <c r="AC84" i="13"/>
  <c r="AD84" i="13" a="1"/>
  <c r="AD84" i="13"/>
  <c r="AE84" i="13" a="1"/>
  <c r="AE84" i="13"/>
  <c r="AF84" i="13" a="1"/>
  <c r="AF84" i="13"/>
  <c r="AG84" i="13" a="1"/>
  <c r="AG84" i="13"/>
  <c r="AH84" i="13" a="1"/>
  <c r="AH84" i="13"/>
  <c r="AI84" i="13" a="1"/>
  <c r="AI84" i="13"/>
  <c r="AJ84" i="13" a="1"/>
  <c r="AJ84" i="13"/>
  <c r="AK84" i="13" a="1"/>
  <c r="AK84" i="13"/>
  <c r="AL84" i="13" a="1"/>
  <c r="AL84" i="13"/>
  <c r="AM84" i="13" a="1"/>
  <c r="AM84" i="13"/>
  <c r="AN84" i="13" a="1"/>
  <c r="AN84" i="13"/>
  <c r="AO84" i="13" a="1"/>
  <c r="AO84" i="13"/>
  <c r="AP84" i="13" a="1"/>
  <c r="AP84" i="13"/>
  <c r="AQ84" i="13" a="1"/>
  <c r="AQ84" i="13"/>
  <c r="AR84" i="13" a="1"/>
  <c r="AR84" i="13"/>
  <c r="AS84" i="13" a="1"/>
  <c r="AS84" i="13"/>
  <c r="AT84" i="13" a="1"/>
  <c r="AT84" i="13"/>
  <c r="AU84" i="13" a="1"/>
  <c r="AU84" i="13"/>
  <c r="AV84" i="13" a="1"/>
  <c r="AV84" i="13"/>
  <c r="AW84" i="13" a="1"/>
  <c r="AW84" i="13"/>
  <c r="AX84" i="13" a="1"/>
  <c r="AX84" i="13"/>
  <c r="AY84" i="13" a="1"/>
  <c r="AY84" i="13"/>
  <c r="AZ84" i="13" a="1"/>
  <c r="AZ84" i="13"/>
  <c r="BA84" i="13" a="1"/>
  <c r="BA84" i="13"/>
  <c r="BB84" i="13" a="1"/>
  <c r="BB84" i="13"/>
  <c r="BC84" i="13" a="1"/>
  <c r="BC84" i="13"/>
  <c r="BD84" i="13" a="1"/>
  <c r="BD84" i="13"/>
  <c r="BE84" i="13" a="1"/>
  <c r="BE84" i="13"/>
  <c r="BF84" i="13" a="1"/>
  <c r="BF84" i="13"/>
  <c r="BG84" i="13" a="1"/>
  <c r="BG84" i="13"/>
  <c r="BH84" i="13" a="1"/>
  <c r="BH84" i="13"/>
  <c r="BI84" i="13" a="1"/>
  <c r="BI84" i="13"/>
  <c r="BJ84" i="13" a="1"/>
  <c r="BJ84" i="13"/>
  <c r="BK84" i="13" a="1"/>
  <c r="BK84" i="13"/>
  <c r="BL84" i="13" a="1"/>
  <c r="BL84" i="13"/>
  <c r="BM84" i="13" a="1"/>
  <c r="BM84" i="13"/>
  <c r="BN84" i="13" a="1"/>
  <c r="BN84" i="13"/>
  <c r="BO84" i="13" a="1"/>
  <c r="BO84" i="13"/>
  <c r="BP84" i="13" a="1"/>
  <c r="BP84" i="13"/>
  <c r="BQ84" i="13" a="1"/>
  <c r="BQ84" i="13"/>
  <c r="BR84" i="13" a="1"/>
  <c r="BR84" i="13"/>
  <c r="BS84" i="13" a="1"/>
  <c r="BS84" i="13"/>
  <c r="BT84" i="13" a="1"/>
  <c r="BT84" i="13"/>
  <c r="BU84" i="13" a="1"/>
  <c r="BU84" i="13"/>
  <c r="BV84" i="13" a="1"/>
  <c r="BV84" i="13"/>
  <c r="BW84" i="13" a="1"/>
  <c r="BW84" i="13"/>
  <c r="BX84" i="13" a="1"/>
  <c r="BX84" i="13"/>
  <c r="BY84" i="13" a="1"/>
  <c r="BY84" i="13"/>
  <c r="BZ84" i="13" a="1"/>
  <c r="BZ84" i="13"/>
  <c r="CA84" i="13" a="1"/>
  <c r="CA84" i="13"/>
  <c r="CB84" i="13" a="1"/>
  <c r="CB84" i="13"/>
  <c r="CC84" i="13" a="1"/>
  <c r="CC84" i="13"/>
  <c r="CD84" i="13" a="1"/>
  <c r="CD84" i="13"/>
  <c r="CE84" i="13" a="1"/>
  <c r="CE84" i="13"/>
  <c r="C85" i="13" a="1"/>
  <c r="C85" i="13"/>
  <c r="D85" i="13" a="1"/>
  <c r="D85" i="13"/>
  <c r="E85" i="13" a="1"/>
  <c r="E85" i="13"/>
  <c r="F85" i="13" a="1"/>
  <c r="F85" i="13"/>
  <c r="G85" i="13" a="1"/>
  <c r="G85" i="13"/>
  <c r="H85" i="13" a="1"/>
  <c r="H85" i="13"/>
  <c r="I85" i="13" a="1"/>
  <c r="I85" i="13"/>
  <c r="J85" i="13" a="1"/>
  <c r="J85" i="13"/>
  <c r="K85" i="13" a="1"/>
  <c r="K85" i="13"/>
  <c r="L85" i="13" a="1"/>
  <c r="L85" i="13"/>
  <c r="M85" i="13" a="1"/>
  <c r="M85" i="13"/>
  <c r="N85" i="13" a="1"/>
  <c r="N85" i="13"/>
  <c r="O85" i="13" a="1"/>
  <c r="O85" i="13"/>
  <c r="P85" i="13" a="1"/>
  <c r="P85" i="13"/>
  <c r="Q85" i="13" a="1"/>
  <c r="Q85" i="13"/>
  <c r="R85" i="13" a="1"/>
  <c r="R85" i="13"/>
  <c r="S85" i="13" a="1"/>
  <c r="S85" i="13"/>
  <c r="T85" i="13" a="1"/>
  <c r="T85" i="13"/>
  <c r="U85" i="13" a="1"/>
  <c r="U85" i="13"/>
  <c r="V85" i="13" a="1"/>
  <c r="V85" i="13"/>
  <c r="W85" i="13" a="1"/>
  <c r="W85" i="13"/>
  <c r="X85" i="13" a="1"/>
  <c r="X85" i="13"/>
  <c r="Y85" i="13" a="1"/>
  <c r="Y85" i="13"/>
  <c r="Z85" i="13" a="1"/>
  <c r="Z85" i="13"/>
  <c r="AA85" i="13" a="1"/>
  <c r="AA85" i="13"/>
  <c r="AB85" i="13" a="1"/>
  <c r="AB85" i="13"/>
  <c r="AC85" i="13" a="1"/>
  <c r="AC85" i="13"/>
  <c r="AD85" i="13" a="1"/>
  <c r="AD85" i="13"/>
  <c r="AE85" i="13" a="1"/>
  <c r="AE85" i="13"/>
  <c r="AF85" i="13" a="1"/>
  <c r="AF85" i="13"/>
  <c r="AG85" i="13" a="1"/>
  <c r="AG85" i="13"/>
  <c r="AH85" i="13" a="1"/>
  <c r="AH85" i="13"/>
  <c r="AI85" i="13" a="1"/>
  <c r="AI85" i="13"/>
  <c r="AJ85" i="13" a="1"/>
  <c r="AJ85" i="13"/>
  <c r="AK85" i="13" a="1"/>
  <c r="AK85" i="13"/>
  <c r="AL85" i="13" a="1"/>
  <c r="AL85" i="13"/>
  <c r="AM85" i="13" a="1"/>
  <c r="AM85" i="13"/>
  <c r="AN85" i="13" a="1"/>
  <c r="AN85" i="13"/>
  <c r="AO85" i="13" a="1"/>
  <c r="AO85" i="13"/>
  <c r="AP85" i="13" a="1"/>
  <c r="AP85" i="13"/>
  <c r="AQ85" i="13" a="1"/>
  <c r="AQ85" i="13"/>
  <c r="AR85" i="13" a="1"/>
  <c r="AR85" i="13"/>
  <c r="AS85" i="13" a="1"/>
  <c r="AS85" i="13"/>
  <c r="AT85" i="13" a="1"/>
  <c r="AT85" i="13"/>
  <c r="AU85" i="13" a="1"/>
  <c r="AU85" i="13"/>
  <c r="AV85" i="13" a="1"/>
  <c r="AV85" i="13"/>
  <c r="AW85" i="13" a="1"/>
  <c r="AW85" i="13"/>
  <c r="AX85" i="13" a="1"/>
  <c r="AX85" i="13"/>
  <c r="AY85" i="13" a="1"/>
  <c r="AY85" i="13"/>
  <c r="AZ85" i="13" a="1"/>
  <c r="AZ85" i="13"/>
  <c r="BA85" i="13" a="1"/>
  <c r="BA85" i="13"/>
  <c r="BB85" i="13" a="1"/>
  <c r="BB85" i="13"/>
  <c r="BC85" i="13" a="1"/>
  <c r="BC85" i="13"/>
  <c r="BD85" i="13" a="1"/>
  <c r="BD85" i="13"/>
  <c r="BE85" i="13" a="1"/>
  <c r="BE85" i="13"/>
  <c r="BF85" i="13" a="1"/>
  <c r="BF85" i="13"/>
  <c r="BG85" i="13" a="1"/>
  <c r="BG85" i="13"/>
  <c r="BH85" i="13" a="1"/>
  <c r="BH85" i="13"/>
  <c r="BI85" i="13" a="1"/>
  <c r="BI85" i="13"/>
  <c r="BJ85" i="13" a="1"/>
  <c r="BJ85" i="13"/>
  <c r="BK85" i="13" a="1"/>
  <c r="BK85" i="13"/>
  <c r="BL85" i="13" a="1"/>
  <c r="BL85" i="13"/>
  <c r="BM85" i="13" a="1"/>
  <c r="BM85" i="13"/>
  <c r="BN85" i="13" a="1"/>
  <c r="BN85" i="13"/>
  <c r="BO85" i="13" a="1"/>
  <c r="BO85" i="13"/>
  <c r="BP85" i="13" a="1"/>
  <c r="BP85" i="13"/>
  <c r="BQ85" i="13" a="1"/>
  <c r="BQ85" i="13"/>
  <c r="BR85" i="13" a="1"/>
  <c r="BR85" i="13"/>
  <c r="BS85" i="13" a="1"/>
  <c r="BS85" i="13"/>
  <c r="BT85" i="13" a="1"/>
  <c r="BT85" i="13"/>
  <c r="BU85" i="13" a="1"/>
  <c r="BU85" i="13"/>
  <c r="BV85" i="13" a="1"/>
  <c r="BV85" i="13"/>
  <c r="BW85" i="13" a="1"/>
  <c r="BW85" i="13"/>
  <c r="BX85" i="13" a="1"/>
  <c r="BX85" i="13"/>
  <c r="BY85" i="13" a="1"/>
  <c r="BY85" i="13"/>
  <c r="BZ85" i="13" a="1"/>
  <c r="BZ85" i="13"/>
  <c r="CA85" i="13" a="1"/>
  <c r="CA85" i="13"/>
  <c r="CB85" i="13" a="1"/>
  <c r="CB85" i="13"/>
  <c r="CC85" i="13" a="1"/>
  <c r="CC85" i="13"/>
  <c r="CD85" i="13" a="1"/>
  <c r="CD85" i="13"/>
  <c r="CE85" i="13" a="1"/>
  <c r="CE85" i="13"/>
  <c r="C86" i="13" a="1"/>
  <c r="C86" i="13"/>
  <c r="D86" i="13" a="1"/>
  <c r="D86" i="13"/>
  <c r="E86" i="13" a="1"/>
  <c r="E86" i="13"/>
  <c r="F86" i="13" a="1"/>
  <c r="F86" i="13"/>
  <c r="G86" i="13" a="1"/>
  <c r="G86" i="13"/>
  <c r="H86" i="13" a="1"/>
  <c r="H86" i="13"/>
  <c r="I86" i="13" a="1"/>
  <c r="I86" i="13"/>
  <c r="J86" i="13" a="1"/>
  <c r="J86" i="13"/>
  <c r="K86" i="13" a="1"/>
  <c r="K86" i="13"/>
  <c r="L86" i="13" a="1"/>
  <c r="L86" i="13"/>
  <c r="M86" i="13" a="1"/>
  <c r="M86" i="13"/>
  <c r="N86" i="13" a="1"/>
  <c r="N86" i="13"/>
  <c r="O86" i="13" a="1"/>
  <c r="O86" i="13"/>
  <c r="P86" i="13" a="1"/>
  <c r="P86" i="13"/>
  <c r="Q86" i="13" a="1"/>
  <c r="Q86" i="13"/>
  <c r="R86" i="13" a="1"/>
  <c r="R86" i="13"/>
  <c r="S86" i="13" a="1"/>
  <c r="S86" i="13"/>
  <c r="T86" i="13" a="1"/>
  <c r="T86" i="13"/>
  <c r="U86" i="13" a="1"/>
  <c r="U86" i="13"/>
  <c r="V86" i="13" a="1"/>
  <c r="V86" i="13"/>
  <c r="W86" i="13" a="1"/>
  <c r="W86" i="13"/>
  <c r="X86" i="13" a="1"/>
  <c r="X86" i="13"/>
  <c r="Y86" i="13" a="1"/>
  <c r="Y86" i="13"/>
  <c r="Z86" i="13" a="1"/>
  <c r="Z86" i="13"/>
  <c r="AA86" i="13" a="1"/>
  <c r="AA86" i="13"/>
  <c r="AB86" i="13" a="1"/>
  <c r="AB86" i="13"/>
  <c r="AC86" i="13" a="1"/>
  <c r="AC86" i="13"/>
  <c r="AD86" i="13" a="1"/>
  <c r="AD86" i="13"/>
  <c r="AE86" i="13" a="1"/>
  <c r="AE86" i="13"/>
  <c r="AF86" i="13" a="1"/>
  <c r="AF86" i="13"/>
  <c r="AG86" i="13" a="1"/>
  <c r="AG86" i="13"/>
  <c r="AH86" i="13" a="1"/>
  <c r="AH86" i="13"/>
  <c r="AI86" i="13" a="1"/>
  <c r="AI86" i="13"/>
  <c r="AJ86" i="13" a="1"/>
  <c r="AJ86" i="13"/>
  <c r="AK86" i="13" a="1"/>
  <c r="AK86" i="13"/>
  <c r="AL86" i="13" a="1"/>
  <c r="AL86" i="13"/>
  <c r="AM86" i="13" a="1"/>
  <c r="AM86" i="13"/>
  <c r="AN86" i="13" a="1"/>
  <c r="AN86" i="13"/>
  <c r="AO86" i="13" a="1"/>
  <c r="AO86" i="13"/>
  <c r="AP86" i="13" a="1"/>
  <c r="AP86" i="13"/>
  <c r="AQ86" i="13" a="1"/>
  <c r="AQ86" i="13"/>
  <c r="AR86" i="13" a="1"/>
  <c r="AR86" i="13"/>
  <c r="AS86" i="13" a="1"/>
  <c r="AS86" i="13"/>
  <c r="AT86" i="13" a="1"/>
  <c r="AT86" i="13"/>
  <c r="AU86" i="13" a="1"/>
  <c r="AU86" i="13"/>
  <c r="AV86" i="13" a="1"/>
  <c r="AV86" i="13"/>
  <c r="AW86" i="13" a="1"/>
  <c r="AW86" i="13"/>
  <c r="AX86" i="13" a="1"/>
  <c r="AX86" i="13"/>
  <c r="AY86" i="13" a="1"/>
  <c r="AY86" i="13"/>
  <c r="AZ86" i="13" a="1"/>
  <c r="AZ86" i="13"/>
  <c r="BA86" i="13" a="1"/>
  <c r="BA86" i="13"/>
  <c r="BB86" i="13" a="1"/>
  <c r="BB86" i="13"/>
  <c r="BC86" i="13" a="1"/>
  <c r="BC86" i="13"/>
  <c r="BD86" i="13" a="1"/>
  <c r="BD86" i="13"/>
  <c r="BE86" i="13" a="1"/>
  <c r="BE86" i="13"/>
  <c r="BF86" i="13" a="1"/>
  <c r="BF86" i="13"/>
  <c r="BG86" i="13" a="1"/>
  <c r="BG86" i="13"/>
  <c r="BH86" i="13" a="1"/>
  <c r="BH86" i="13"/>
  <c r="BI86" i="13" a="1"/>
  <c r="BI86" i="13"/>
  <c r="BJ86" i="13" a="1"/>
  <c r="BJ86" i="13"/>
  <c r="BK86" i="13" a="1"/>
  <c r="BK86" i="13"/>
  <c r="BL86" i="13" a="1"/>
  <c r="BL86" i="13"/>
  <c r="BM86" i="13" a="1"/>
  <c r="BM86" i="13"/>
  <c r="BN86" i="13" a="1"/>
  <c r="BN86" i="13"/>
  <c r="BO86" i="13" a="1"/>
  <c r="BO86" i="13"/>
  <c r="BP86" i="13" a="1"/>
  <c r="BP86" i="13"/>
  <c r="BQ86" i="13" a="1"/>
  <c r="BQ86" i="13"/>
  <c r="BR86" i="13" a="1"/>
  <c r="BR86" i="13"/>
  <c r="BS86" i="13" a="1"/>
  <c r="BS86" i="13"/>
  <c r="BT86" i="13" a="1"/>
  <c r="BT86" i="13"/>
  <c r="BU86" i="13" a="1"/>
  <c r="BU86" i="13"/>
  <c r="BV86" i="13" a="1"/>
  <c r="BV86" i="13"/>
  <c r="BW86" i="13" a="1"/>
  <c r="BW86" i="13"/>
  <c r="BX86" i="13" a="1"/>
  <c r="BX86" i="13"/>
  <c r="BY86" i="13" a="1"/>
  <c r="BY86" i="13"/>
  <c r="BZ86" i="13" a="1"/>
  <c r="BZ86" i="13"/>
  <c r="CA86" i="13" a="1"/>
  <c r="CA86" i="13"/>
  <c r="CB86" i="13" a="1"/>
  <c r="CB86" i="13"/>
  <c r="CC86" i="13" a="1"/>
  <c r="CC86" i="13"/>
  <c r="CD86" i="13" a="1"/>
  <c r="CD86" i="13"/>
  <c r="CE86" i="13" a="1"/>
  <c r="CE86" i="13"/>
  <c r="C87" i="13" a="1"/>
  <c r="C87" i="13"/>
  <c r="D87" i="13" a="1"/>
  <c r="D87" i="13"/>
  <c r="E87" i="13" a="1"/>
  <c r="E87" i="13"/>
  <c r="F87" i="13" a="1"/>
  <c r="F87" i="13"/>
  <c r="G87" i="13" a="1"/>
  <c r="G87" i="13"/>
  <c r="H87" i="13" a="1"/>
  <c r="H87" i="13"/>
  <c r="I87" i="13" a="1"/>
  <c r="I87" i="13"/>
  <c r="J87" i="13" a="1"/>
  <c r="J87" i="13"/>
  <c r="K87" i="13" a="1"/>
  <c r="K87" i="13"/>
  <c r="L87" i="13" a="1"/>
  <c r="L87" i="13"/>
  <c r="M87" i="13" a="1"/>
  <c r="M87" i="13"/>
  <c r="N87" i="13" a="1"/>
  <c r="N87" i="13"/>
  <c r="O87" i="13" a="1"/>
  <c r="O87" i="13"/>
  <c r="P87" i="13" a="1"/>
  <c r="P87" i="13"/>
  <c r="Q87" i="13" a="1"/>
  <c r="Q87" i="13"/>
  <c r="R87" i="13" a="1"/>
  <c r="R87" i="13"/>
  <c r="S87" i="13" a="1"/>
  <c r="S87" i="13"/>
  <c r="T87" i="13" a="1"/>
  <c r="T87" i="13"/>
  <c r="U87" i="13" a="1"/>
  <c r="U87" i="13"/>
  <c r="V87" i="13" a="1"/>
  <c r="V87" i="13"/>
  <c r="W87" i="13" a="1"/>
  <c r="W87" i="13"/>
  <c r="X87" i="13" a="1"/>
  <c r="X87" i="13"/>
  <c r="Y87" i="13" a="1"/>
  <c r="Y87" i="13"/>
  <c r="Z87" i="13" a="1"/>
  <c r="Z87" i="13"/>
  <c r="AA87" i="13" a="1"/>
  <c r="AA87" i="13"/>
  <c r="AB87" i="13" a="1"/>
  <c r="AB87" i="13"/>
  <c r="AC87" i="13" a="1"/>
  <c r="AC87" i="13"/>
  <c r="AD87" i="13" a="1"/>
  <c r="AD87" i="13"/>
  <c r="AE87" i="13" a="1"/>
  <c r="AE87" i="13"/>
  <c r="AF87" i="13" a="1"/>
  <c r="AF87" i="13"/>
  <c r="AG87" i="13" a="1"/>
  <c r="AG87" i="13"/>
  <c r="AH87" i="13" a="1"/>
  <c r="AH87" i="13"/>
  <c r="AI87" i="13" a="1"/>
  <c r="AI87" i="13"/>
  <c r="AJ87" i="13" a="1"/>
  <c r="AJ87" i="13"/>
  <c r="AK87" i="13" a="1"/>
  <c r="AK87" i="13"/>
  <c r="AL87" i="13" a="1"/>
  <c r="AL87" i="13"/>
  <c r="AM87" i="13" a="1"/>
  <c r="AM87" i="13"/>
  <c r="AN87" i="13" a="1"/>
  <c r="AN87" i="13"/>
  <c r="AO87" i="13" a="1"/>
  <c r="AO87" i="13"/>
  <c r="AP87" i="13" a="1"/>
  <c r="AP87" i="13"/>
  <c r="AQ87" i="13" a="1"/>
  <c r="AQ87" i="13"/>
  <c r="AR87" i="13" a="1"/>
  <c r="AR87" i="13"/>
  <c r="AS87" i="13" a="1"/>
  <c r="AS87" i="13"/>
  <c r="AT87" i="13" a="1"/>
  <c r="AT87" i="13"/>
  <c r="AU87" i="13" a="1"/>
  <c r="AU87" i="13"/>
  <c r="AV87" i="13" a="1"/>
  <c r="AV87" i="13"/>
  <c r="AW87" i="13" a="1"/>
  <c r="AW87" i="13"/>
  <c r="AX87" i="13" a="1"/>
  <c r="AX87" i="13"/>
  <c r="AY87" i="13" a="1"/>
  <c r="AY87" i="13"/>
  <c r="AZ87" i="13" a="1"/>
  <c r="AZ87" i="13"/>
  <c r="BA87" i="13" a="1"/>
  <c r="BA87" i="13"/>
  <c r="BB87" i="13" a="1"/>
  <c r="BB87" i="13"/>
  <c r="BC87" i="13" a="1"/>
  <c r="BC87" i="13"/>
  <c r="BD87" i="13" a="1"/>
  <c r="BD87" i="13"/>
  <c r="BE87" i="13" a="1"/>
  <c r="BE87" i="13"/>
  <c r="BF87" i="13" a="1"/>
  <c r="BF87" i="13"/>
  <c r="BG87" i="13" a="1"/>
  <c r="BG87" i="13"/>
  <c r="BH87" i="13" a="1"/>
  <c r="BH87" i="13"/>
  <c r="BI87" i="13" a="1"/>
  <c r="BI87" i="13"/>
  <c r="BJ87" i="13" a="1"/>
  <c r="BJ87" i="13"/>
  <c r="BK87" i="13" a="1"/>
  <c r="BK87" i="13"/>
  <c r="BL87" i="13" a="1"/>
  <c r="BL87" i="13"/>
  <c r="BM87" i="13" a="1"/>
  <c r="BM87" i="13"/>
  <c r="BN87" i="13" a="1"/>
  <c r="BN87" i="13"/>
  <c r="BO87" i="13" a="1"/>
  <c r="BO87" i="13"/>
  <c r="BP87" i="13" a="1"/>
  <c r="BP87" i="13"/>
  <c r="BQ87" i="13" a="1"/>
  <c r="BQ87" i="13"/>
  <c r="BR87" i="13" a="1"/>
  <c r="BR87" i="13"/>
  <c r="BS87" i="13" a="1"/>
  <c r="BS87" i="13"/>
  <c r="BT87" i="13" a="1"/>
  <c r="BT87" i="13"/>
  <c r="BU87" i="13" a="1"/>
  <c r="BU87" i="13"/>
  <c r="BV87" i="13" a="1"/>
  <c r="BV87" i="13"/>
  <c r="BW87" i="13" a="1"/>
  <c r="BW87" i="13"/>
  <c r="BX87" i="13" a="1"/>
  <c r="BX87" i="13"/>
  <c r="BY87" i="13" a="1"/>
  <c r="BY87" i="13"/>
  <c r="BZ87" i="13" a="1"/>
  <c r="BZ87" i="13"/>
  <c r="CA87" i="13" a="1"/>
  <c r="CA87" i="13"/>
  <c r="CB87" i="13" a="1"/>
  <c r="CB87" i="13"/>
  <c r="CC87" i="13" a="1"/>
  <c r="CC87" i="13"/>
  <c r="CD87" i="13" a="1"/>
  <c r="CD87" i="13"/>
  <c r="CE87" i="13" a="1"/>
  <c r="CE87" i="13"/>
  <c r="C88" i="13" a="1"/>
  <c r="C88" i="13"/>
  <c r="D88" i="13" a="1"/>
  <c r="D88" i="13"/>
  <c r="E88" i="13" a="1"/>
  <c r="E88" i="13"/>
  <c r="F88" i="13" a="1"/>
  <c r="F88" i="13"/>
  <c r="G88" i="13" a="1"/>
  <c r="G88" i="13"/>
  <c r="H88" i="13" a="1"/>
  <c r="H88" i="13"/>
  <c r="I88" i="13" a="1"/>
  <c r="I88" i="13"/>
  <c r="J88" i="13" a="1"/>
  <c r="J88" i="13"/>
  <c r="K88" i="13" a="1"/>
  <c r="K88" i="13"/>
  <c r="L88" i="13" a="1"/>
  <c r="L88" i="13"/>
  <c r="M88" i="13" a="1"/>
  <c r="M88" i="13"/>
  <c r="N88" i="13" a="1"/>
  <c r="N88" i="13"/>
  <c r="O88" i="13" a="1"/>
  <c r="O88" i="13"/>
  <c r="P88" i="13" a="1"/>
  <c r="P88" i="13"/>
  <c r="Q88" i="13" a="1"/>
  <c r="Q88" i="13"/>
  <c r="R88" i="13" a="1"/>
  <c r="R88" i="13"/>
  <c r="S88" i="13" a="1"/>
  <c r="S88" i="13"/>
  <c r="T88" i="13" a="1"/>
  <c r="T88" i="13"/>
  <c r="U88" i="13" a="1"/>
  <c r="U88" i="13"/>
  <c r="V88" i="13" a="1"/>
  <c r="V88" i="13"/>
  <c r="W88" i="13" a="1"/>
  <c r="W88" i="13"/>
  <c r="X88" i="13" a="1"/>
  <c r="X88" i="13"/>
  <c r="Y88" i="13" a="1"/>
  <c r="Y88" i="13"/>
  <c r="Z88" i="13" a="1"/>
  <c r="Z88" i="13"/>
  <c r="AA88" i="13" a="1"/>
  <c r="AA88" i="13"/>
  <c r="AB88" i="13" a="1"/>
  <c r="AB88" i="13"/>
  <c r="AC88" i="13" a="1"/>
  <c r="AC88" i="13"/>
  <c r="AD88" i="13" a="1"/>
  <c r="AD88" i="13"/>
  <c r="AE88" i="13" a="1"/>
  <c r="AE88" i="13"/>
  <c r="AF88" i="13" a="1"/>
  <c r="AF88" i="13"/>
  <c r="AG88" i="13" a="1"/>
  <c r="AG88" i="13"/>
  <c r="AH88" i="13" a="1"/>
  <c r="AH88" i="13"/>
  <c r="AI88" i="13" a="1"/>
  <c r="AI88" i="13"/>
  <c r="AJ88" i="13" a="1"/>
  <c r="AJ88" i="13"/>
  <c r="AK88" i="13" a="1"/>
  <c r="AK88" i="13"/>
  <c r="AL88" i="13" a="1"/>
  <c r="AL88" i="13"/>
  <c r="AM88" i="13" a="1"/>
  <c r="AM88" i="13"/>
  <c r="AN88" i="13" a="1"/>
  <c r="AN88" i="13"/>
  <c r="AO88" i="13" a="1"/>
  <c r="AO88" i="13"/>
  <c r="AP88" i="13" a="1"/>
  <c r="AP88" i="13"/>
  <c r="AQ88" i="13" a="1"/>
  <c r="AQ88" i="13"/>
  <c r="AR88" i="13" a="1"/>
  <c r="AR88" i="13"/>
  <c r="AS88" i="13" a="1"/>
  <c r="AS88" i="13"/>
  <c r="AT88" i="13" a="1"/>
  <c r="AT88" i="13"/>
  <c r="AU88" i="13" a="1"/>
  <c r="AU88" i="13"/>
  <c r="AV88" i="13" a="1"/>
  <c r="AV88" i="13"/>
  <c r="AW88" i="13" a="1"/>
  <c r="AW88" i="13"/>
  <c r="AX88" i="13" a="1"/>
  <c r="AX88" i="13"/>
  <c r="AY88" i="13" a="1"/>
  <c r="AY88" i="13"/>
  <c r="AZ88" i="13" a="1"/>
  <c r="AZ88" i="13"/>
  <c r="BA88" i="13" a="1"/>
  <c r="BA88" i="13"/>
  <c r="BB88" i="13" a="1"/>
  <c r="BB88" i="13"/>
  <c r="BC88" i="13" a="1"/>
  <c r="BC88" i="13"/>
  <c r="BD88" i="13" a="1"/>
  <c r="BD88" i="13"/>
  <c r="BE88" i="13" a="1"/>
  <c r="BE88" i="13"/>
  <c r="BF88" i="13" a="1"/>
  <c r="BF88" i="13"/>
  <c r="BG88" i="13" a="1"/>
  <c r="BG88" i="13"/>
  <c r="BH88" i="13" a="1"/>
  <c r="BH88" i="13"/>
  <c r="BI88" i="13" a="1"/>
  <c r="BI88" i="13"/>
  <c r="BJ88" i="13" a="1"/>
  <c r="BJ88" i="13"/>
  <c r="BK88" i="13" a="1"/>
  <c r="BK88" i="13"/>
  <c r="BL88" i="13" a="1"/>
  <c r="BL88" i="13"/>
  <c r="BM88" i="13" a="1"/>
  <c r="BM88" i="13"/>
  <c r="BN88" i="13" a="1"/>
  <c r="BN88" i="13"/>
  <c r="BO88" i="13" a="1"/>
  <c r="BO88" i="13"/>
  <c r="BP88" i="13" a="1"/>
  <c r="BP88" i="13"/>
  <c r="BQ88" i="13" a="1"/>
  <c r="BQ88" i="13"/>
  <c r="BR88" i="13" a="1"/>
  <c r="BR88" i="13"/>
  <c r="BS88" i="13" a="1"/>
  <c r="BS88" i="13"/>
  <c r="BT88" i="13" a="1"/>
  <c r="BT88" i="13"/>
  <c r="BU88" i="13" a="1"/>
  <c r="BU88" i="13"/>
  <c r="BV88" i="13" a="1"/>
  <c r="BV88" i="13"/>
  <c r="BW88" i="13" a="1"/>
  <c r="BW88" i="13"/>
  <c r="BX88" i="13" a="1"/>
  <c r="BX88" i="13"/>
  <c r="BY88" i="13" a="1"/>
  <c r="BY88" i="13"/>
  <c r="BZ88" i="13" a="1"/>
  <c r="BZ88" i="13"/>
  <c r="CA88" i="13" a="1"/>
  <c r="CA88" i="13"/>
  <c r="CB88" i="13" a="1"/>
  <c r="CB88" i="13"/>
  <c r="CC88" i="13" a="1"/>
  <c r="CC88" i="13"/>
  <c r="CD88" i="13" a="1"/>
  <c r="CD88" i="13"/>
  <c r="CE88" i="13" a="1"/>
  <c r="CE88" i="13"/>
  <c r="C89" i="13" a="1"/>
  <c r="C89" i="13"/>
  <c r="D89" i="13" a="1"/>
  <c r="D89" i="13"/>
  <c r="E89" i="13" a="1"/>
  <c r="E89" i="13"/>
  <c r="F89" i="13" a="1"/>
  <c r="F89" i="13"/>
  <c r="G89" i="13" a="1"/>
  <c r="G89" i="13"/>
  <c r="H89" i="13" a="1"/>
  <c r="H89" i="13"/>
  <c r="I89" i="13" a="1"/>
  <c r="I89" i="13"/>
  <c r="J89" i="13" a="1"/>
  <c r="J89" i="13"/>
  <c r="K89" i="13" a="1"/>
  <c r="K89" i="13"/>
  <c r="L89" i="13" a="1"/>
  <c r="L89" i="13"/>
  <c r="M89" i="13" a="1"/>
  <c r="M89" i="13"/>
  <c r="N89" i="13" a="1"/>
  <c r="N89" i="13"/>
  <c r="O89" i="13" a="1"/>
  <c r="O89" i="13"/>
  <c r="P89" i="13" a="1"/>
  <c r="P89" i="13"/>
  <c r="Q89" i="13" a="1"/>
  <c r="Q89" i="13"/>
  <c r="R89" i="13" a="1"/>
  <c r="R89" i="13"/>
  <c r="S89" i="13" a="1"/>
  <c r="S89" i="13"/>
  <c r="T89" i="13" a="1"/>
  <c r="T89" i="13"/>
  <c r="U89" i="13" a="1"/>
  <c r="U89" i="13"/>
  <c r="V89" i="13" a="1"/>
  <c r="V89" i="13"/>
  <c r="W89" i="13" a="1"/>
  <c r="W89" i="13"/>
  <c r="X89" i="13" a="1"/>
  <c r="X89" i="13"/>
  <c r="Y89" i="13" a="1"/>
  <c r="Y89" i="13"/>
  <c r="Z89" i="13" a="1"/>
  <c r="Z89" i="13"/>
  <c r="AA89" i="13" a="1"/>
  <c r="AA89" i="13"/>
  <c r="AB89" i="13" a="1"/>
  <c r="AB89" i="13"/>
  <c r="AC89" i="13" a="1"/>
  <c r="AC89" i="13"/>
  <c r="AD89" i="13" a="1"/>
  <c r="AD89" i="13"/>
  <c r="AE89" i="13" a="1"/>
  <c r="AE89" i="13"/>
  <c r="AF89" i="13" a="1"/>
  <c r="AF89" i="13"/>
  <c r="AG89" i="13" a="1"/>
  <c r="AG89" i="13"/>
  <c r="AH89" i="13" a="1"/>
  <c r="AH89" i="13"/>
  <c r="AI89" i="13" a="1"/>
  <c r="AI89" i="13"/>
  <c r="AJ89" i="13" a="1"/>
  <c r="AJ89" i="13"/>
  <c r="AK89" i="13" a="1"/>
  <c r="AK89" i="13"/>
  <c r="AL89" i="13" a="1"/>
  <c r="AL89" i="13"/>
  <c r="AM89" i="13" a="1"/>
  <c r="AM89" i="13"/>
  <c r="AN89" i="13" a="1"/>
  <c r="AN89" i="13"/>
  <c r="AO89" i="13" a="1"/>
  <c r="AO89" i="13"/>
  <c r="AP89" i="13" a="1"/>
  <c r="AP89" i="13"/>
  <c r="AQ89" i="13" a="1"/>
  <c r="AQ89" i="13"/>
  <c r="AR89" i="13" a="1"/>
  <c r="AR89" i="13"/>
  <c r="AS89" i="13" a="1"/>
  <c r="AS89" i="13"/>
  <c r="AT89" i="13" a="1"/>
  <c r="AT89" i="13"/>
  <c r="AU89" i="13" a="1"/>
  <c r="AU89" i="13"/>
  <c r="AV89" i="13" a="1"/>
  <c r="AV89" i="13"/>
  <c r="AW89" i="13" a="1"/>
  <c r="AW89" i="13"/>
  <c r="AX89" i="13" a="1"/>
  <c r="AX89" i="13"/>
  <c r="AY89" i="13" a="1"/>
  <c r="AY89" i="13"/>
  <c r="AZ89" i="13" a="1"/>
  <c r="AZ89" i="13"/>
  <c r="BA89" i="13" a="1"/>
  <c r="BA89" i="13"/>
  <c r="BB89" i="13" a="1"/>
  <c r="BB89" i="13"/>
  <c r="BC89" i="13" a="1"/>
  <c r="BC89" i="13"/>
  <c r="BD89" i="13" a="1"/>
  <c r="BD89" i="13"/>
  <c r="BE89" i="13" a="1"/>
  <c r="BE89" i="13"/>
  <c r="BF89" i="13" a="1"/>
  <c r="BF89" i="13"/>
  <c r="BG89" i="13" a="1"/>
  <c r="BG89" i="13"/>
  <c r="BH89" i="13" a="1"/>
  <c r="BH89" i="13"/>
  <c r="BI89" i="13" a="1"/>
  <c r="BI89" i="13"/>
  <c r="BJ89" i="13" a="1"/>
  <c r="BJ89" i="13"/>
  <c r="BK89" i="13" a="1"/>
  <c r="BK89" i="13"/>
  <c r="BL89" i="13" a="1"/>
  <c r="BL89" i="13"/>
  <c r="BM89" i="13" a="1"/>
  <c r="BM89" i="13"/>
  <c r="BN89" i="13" a="1"/>
  <c r="BN89" i="13"/>
  <c r="BO89" i="13" a="1"/>
  <c r="BO89" i="13"/>
  <c r="BP89" i="13" a="1"/>
  <c r="BP89" i="13"/>
  <c r="BQ89" i="13" a="1"/>
  <c r="BQ89" i="13"/>
  <c r="BR89" i="13" a="1"/>
  <c r="BR89" i="13"/>
  <c r="BS89" i="13" a="1"/>
  <c r="BS89" i="13"/>
  <c r="BT89" i="13" a="1"/>
  <c r="BT89" i="13"/>
  <c r="BU89" i="13" a="1"/>
  <c r="BU89" i="13"/>
  <c r="BV89" i="13" a="1"/>
  <c r="BV89" i="13"/>
  <c r="BW89" i="13" a="1"/>
  <c r="BW89" i="13"/>
  <c r="BX89" i="13" a="1"/>
  <c r="BX89" i="13"/>
  <c r="BY89" i="13" a="1"/>
  <c r="BY89" i="13"/>
  <c r="BZ89" i="13" a="1"/>
  <c r="BZ89" i="13"/>
  <c r="CA89" i="13" a="1"/>
  <c r="CA89" i="13"/>
  <c r="CB89" i="13" a="1"/>
  <c r="CB89" i="13"/>
  <c r="CC89" i="13" a="1"/>
  <c r="CC89" i="13"/>
  <c r="CD89" i="13" a="1"/>
  <c r="CD89" i="13"/>
  <c r="CE89" i="13" a="1"/>
  <c r="CE89" i="13"/>
  <c r="C90" i="13" a="1"/>
  <c r="C90" i="13"/>
  <c r="D90" i="13" a="1"/>
  <c r="D90" i="13"/>
  <c r="E90" i="13" a="1"/>
  <c r="E90" i="13"/>
  <c r="F90" i="13" a="1"/>
  <c r="F90" i="13"/>
  <c r="G90" i="13" a="1"/>
  <c r="G90" i="13"/>
  <c r="H90" i="13" a="1"/>
  <c r="H90" i="13"/>
  <c r="I90" i="13" a="1"/>
  <c r="I90" i="13"/>
  <c r="J90" i="13" a="1"/>
  <c r="J90" i="13"/>
  <c r="K90" i="13" a="1"/>
  <c r="K90" i="13"/>
  <c r="L90" i="13" a="1"/>
  <c r="L90" i="13"/>
  <c r="M90" i="13" a="1"/>
  <c r="M90" i="13"/>
  <c r="N90" i="13" a="1"/>
  <c r="N90" i="13"/>
  <c r="O90" i="13" a="1"/>
  <c r="O90" i="13"/>
  <c r="P90" i="13" a="1"/>
  <c r="P90" i="13"/>
  <c r="Q90" i="13" a="1"/>
  <c r="Q90" i="13"/>
  <c r="R90" i="13" a="1"/>
  <c r="R90" i="13"/>
  <c r="S90" i="13" a="1"/>
  <c r="S90" i="13"/>
  <c r="T90" i="13" a="1"/>
  <c r="T90" i="13"/>
  <c r="U90" i="13" a="1"/>
  <c r="U90" i="13"/>
  <c r="V90" i="13" a="1"/>
  <c r="V90" i="13"/>
  <c r="W90" i="13" a="1"/>
  <c r="W90" i="13"/>
  <c r="X90" i="13" a="1"/>
  <c r="X90" i="13"/>
  <c r="Y90" i="13" a="1"/>
  <c r="Y90" i="13"/>
  <c r="Z90" i="13" a="1"/>
  <c r="Z90" i="13"/>
  <c r="AA90" i="13" a="1"/>
  <c r="AA90" i="13"/>
  <c r="AB90" i="13" a="1"/>
  <c r="AB90" i="13"/>
  <c r="AC90" i="13" a="1"/>
  <c r="AC90" i="13"/>
  <c r="AD90" i="13" a="1"/>
  <c r="AD90" i="13"/>
  <c r="AE90" i="13" a="1"/>
  <c r="AE90" i="13"/>
  <c r="AF90" i="13" a="1"/>
  <c r="AF90" i="13"/>
  <c r="AG90" i="13" a="1"/>
  <c r="AG90" i="13"/>
  <c r="AH90" i="13" a="1"/>
  <c r="AH90" i="13"/>
  <c r="AI90" i="13" a="1"/>
  <c r="AI90" i="13"/>
  <c r="AJ90" i="13" a="1"/>
  <c r="AJ90" i="13"/>
  <c r="AK90" i="13" a="1"/>
  <c r="AK90" i="13"/>
  <c r="AL90" i="13" a="1"/>
  <c r="AL90" i="13"/>
  <c r="AM90" i="13" a="1"/>
  <c r="AM90" i="13"/>
  <c r="AN90" i="13" a="1"/>
  <c r="AN90" i="13"/>
  <c r="AO90" i="13" a="1"/>
  <c r="AO90" i="13"/>
  <c r="AP90" i="13" a="1"/>
  <c r="AP90" i="13"/>
  <c r="AQ90" i="13" a="1"/>
  <c r="AQ90" i="13"/>
  <c r="AR90" i="13" a="1"/>
  <c r="AR90" i="13"/>
  <c r="AS90" i="13" a="1"/>
  <c r="AS90" i="13"/>
  <c r="AT90" i="13" a="1"/>
  <c r="AT90" i="13"/>
  <c r="AU90" i="13" a="1"/>
  <c r="AU90" i="13"/>
  <c r="AV90" i="13" a="1"/>
  <c r="AV90" i="13"/>
  <c r="AW90" i="13" a="1"/>
  <c r="AW90" i="13"/>
  <c r="AX90" i="13" a="1"/>
  <c r="AX90" i="13"/>
  <c r="AY90" i="13" a="1"/>
  <c r="AY90" i="13"/>
  <c r="AZ90" i="13" a="1"/>
  <c r="AZ90" i="13"/>
  <c r="BA90" i="13" a="1"/>
  <c r="BA90" i="13"/>
  <c r="BB90" i="13" a="1"/>
  <c r="BB90" i="13"/>
  <c r="BC90" i="13" a="1"/>
  <c r="BC90" i="13"/>
  <c r="BD90" i="13" a="1"/>
  <c r="BD90" i="13"/>
  <c r="BE90" i="13" a="1"/>
  <c r="BE90" i="13"/>
  <c r="BF90" i="13" a="1"/>
  <c r="BF90" i="13"/>
  <c r="BG90" i="13" a="1"/>
  <c r="BG90" i="13"/>
  <c r="BH90" i="13" a="1"/>
  <c r="BH90" i="13"/>
  <c r="BI90" i="13" a="1"/>
  <c r="BI90" i="13"/>
  <c r="BJ90" i="13" a="1"/>
  <c r="BJ90" i="13"/>
  <c r="BK90" i="13" a="1"/>
  <c r="BK90" i="13"/>
  <c r="BL90" i="13" a="1"/>
  <c r="BL90" i="13"/>
  <c r="BM90" i="13" a="1"/>
  <c r="BM90" i="13"/>
  <c r="BN90" i="13" a="1"/>
  <c r="BN90" i="13"/>
  <c r="BO90" i="13" a="1"/>
  <c r="BO90" i="13"/>
  <c r="BP90" i="13" a="1"/>
  <c r="BP90" i="13"/>
  <c r="BQ90" i="13" a="1"/>
  <c r="BQ90" i="13"/>
  <c r="BR90" i="13" a="1"/>
  <c r="BR90" i="13"/>
  <c r="BS90" i="13" a="1"/>
  <c r="BS90" i="13"/>
  <c r="BT90" i="13" a="1"/>
  <c r="BT90" i="13"/>
  <c r="BU90" i="13" a="1"/>
  <c r="BU90" i="13"/>
  <c r="BV90" i="13" a="1"/>
  <c r="BV90" i="13"/>
  <c r="BW90" i="13" a="1"/>
  <c r="BW90" i="13"/>
  <c r="BX90" i="13" a="1"/>
  <c r="BX90" i="13"/>
  <c r="BY90" i="13" a="1"/>
  <c r="BY90" i="13"/>
  <c r="BZ90" i="13" a="1"/>
  <c r="BZ90" i="13"/>
  <c r="CA90" i="13" a="1"/>
  <c r="CA90" i="13"/>
  <c r="CB90" i="13" a="1"/>
  <c r="CB90" i="13"/>
  <c r="CC90" i="13" a="1"/>
  <c r="CC90" i="13"/>
  <c r="CD90" i="13" a="1"/>
  <c r="CD90" i="13"/>
  <c r="CE90" i="13" a="1"/>
  <c r="CE90" i="13"/>
  <c r="C91" i="13" a="1"/>
  <c r="C91" i="13"/>
  <c r="D91" i="13" a="1"/>
  <c r="D91" i="13"/>
  <c r="E91" i="13" a="1"/>
  <c r="E91" i="13"/>
  <c r="F91" i="13" a="1"/>
  <c r="F91" i="13"/>
  <c r="G91" i="13" a="1"/>
  <c r="G91" i="13"/>
  <c r="H91" i="13" a="1"/>
  <c r="H91" i="13"/>
  <c r="I91" i="13" a="1"/>
  <c r="I91" i="13"/>
  <c r="J91" i="13" a="1"/>
  <c r="J91" i="13"/>
  <c r="K91" i="13" a="1"/>
  <c r="K91" i="13"/>
  <c r="L91" i="13" a="1"/>
  <c r="L91" i="13"/>
  <c r="M91" i="13" a="1"/>
  <c r="M91" i="13"/>
  <c r="N91" i="13" a="1"/>
  <c r="N91" i="13"/>
  <c r="O91" i="13" a="1"/>
  <c r="O91" i="13"/>
  <c r="P91" i="13" a="1"/>
  <c r="P91" i="13"/>
  <c r="Q91" i="13" a="1"/>
  <c r="Q91" i="13"/>
  <c r="R91" i="13" a="1"/>
  <c r="R91" i="13"/>
  <c r="S91" i="13" a="1"/>
  <c r="S91" i="13"/>
  <c r="T91" i="13" a="1"/>
  <c r="T91" i="13"/>
  <c r="U91" i="13" a="1"/>
  <c r="U91" i="13"/>
  <c r="V91" i="13" a="1"/>
  <c r="V91" i="13"/>
  <c r="W91" i="13" a="1"/>
  <c r="W91" i="13"/>
  <c r="X91" i="13" a="1"/>
  <c r="X91" i="13"/>
  <c r="Y91" i="13" a="1"/>
  <c r="Y91" i="13"/>
  <c r="Z91" i="13" a="1"/>
  <c r="Z91" i="13"/>
  <c r="AA91" i="13" a="1"/>
  <c r="AA91" i="13"/>
  <c r="AB91" i="13" a="1"/>
  <c r="AB91" i="13"/>
  <c r="AC91" i="13" a="1"/>
  <c r="AC91" i="13"/>
  <c r="AD91" i="13" a="1"/>
  <c r="AD91" i="13"/>
  <c r="AE91" i="13" a="1"/>
  <c r="AE91" i="13"/>
  <c r="AF91" i="13" a="1"/>
  <c r="AF91" i="13"/>
  <c r="AG91" i="13" a="1"/>
  <c r="AG91" i="13"/>
  <c r="AH91" i="13" a="1"/>
  <c r="AH91" i="13"/>
  <c r="AI91" i="13" a="1"/>
  <c r="AI91" i="13"/>
  <c r="AJ91" i="13" a="1"/>
  <c r="AJ91" i="13"/>
  <c r="AK91" i="13" a="1"/>
  <c r="AK91" i="13"/>
  <c r="AL91" i="13" a="1"/>
  <c r="AL91" i="13"/>
  <c r="AM91" i="13" a="1"/>
  <c r="AM91" i="13"/>
  <c r="AN91" i="13" a="1"/>
  <c r="AN91" i="13"/>
  <c r="AO91" i="13" a="1"/>
  <c r="AO91" i="13"/>
  <c r="AP91" i="13" a="1"/>
  <c r="AP91" i="13"/>
  <c r="AQ91" i="13" a="1"/>
  <c r="AQ91" i="13"/>
  <c r="AR91" i="13" a="1"/>
  <c r="AR91" i="13"/>
  <c r="AS91" i="13" a="1"/>
  <c r="AS91" i="13"/>
  <c r="AT91" i="13" a="1"/>
  <c r="AT91" i="13"/>
  <c r="AU91" i="13" a="1"/>
  <c r="AU91" i="13"/>
  <c r="AV91" i="13" a="1"/>
  <c r="AV91" i="13"/>
  <c r="AW91" i="13" a="1"/>
  <c r="AW91" i="13"/>
  <c r="AX91" i="13" a="1"/>
  <c r="AX91" i="13"/>
  <c r="AY91" i="13" a="1"/>
  <c r="AY91" i="13"/>
  <c r="AZ91" i="13" a="1"/>
  <c r="AZ91" i="13"/>
  <c r="BA91" i="13" a="1"/>
  <c r="BA91" i="13"/>
  <c r="BB91" i="13" a="1"/>
  <c r="BB91" i="13"/>
  <c r="BC91" i="13" a="1"/>
  <c r="BC91" i="13"/>
  <c r="BD91" i="13" a="1"/>
  <c r="BD91" i="13"/>
  <c r="BE91" i="13" a="1"/>
  <c r="BE91" i="13"/>
  <c r="BF91" i="13" a="1"/>
  <c r="BF91" i="13"/>
  <c r="BG91" i="13" a="1"/>
  <c r="BG91" i="13"/>
  <c r="BH91" i="13" a="1"/>
  <c r="BH91" i="13"/>
  <c r="BI91" i="13" a="1"/>
  <c r="BI91" i="13"/>
  <c r="BJ91" i="13" a="1"/>
  <c r="BJ91" i="13"/>
  <c r="BK91" i="13" a="1"/>
  <c r="BK91" i="13"/>
  <c r="BL91" i="13" a="1"/>
  <c r="BL91" i="13"/>
  <c r="BM91" i="13" a="1"/>
  <c r="BM91" i="13"/>
  <c r="BN91" i="13" a="1"/>
  <c r="BN91" i="13"/>
  <c r="BO91" i="13" a="1"/>
  <c r="BO91" i="13"/>
  <c r="BP91" i="13" a="1"/>
  <c r="BP91" i="13"/>
  <c r="BQ91" i="13" a="1"/>
  <c r="BQ91" i="13"/>
  <c r="BR91" i="13" a="1"/>
  <c r="BR91" i="13"/>
  <c r="BS91" i="13" a="1"/>
  <c r="BS91" i="13"/>
  <c r="BT91" i="13" a="1"/>
  <c r="BT91" i="13"/>
  <c r="BU91" i="13" a="1"/>
  <c r="BU91" i="13"/>
  <c r="BV91" i="13" a="1"/>
  <c r="BV91" i="13"/>
  <c r="BW91" i="13" a="1"/>
  <c r="BW91" i="13"/>
  <c r="BX91" i="13" a="1"/>
  <c r="BX91" i="13"/>
  <c r="BY91" i="13" a="1"/>
  <c r="BY91" i="13"/>
  <c r="BZ91" i="13" a="1"/>
  <c r="BZ91" i="13"/>
  <c r="CA91" i="13" a="1"/>
  <c r="CA91" i="13"/>
  <c r="CB91" i="13" a="1"/>
  <c r="CB91" i="13"/>
  <c r="CC91" i="13" a="1"/>
  <c r="CC91" i="13"/>
  <c r="CD91" i="13" a="1"/>
  <c r="CD91" i="13"/>
  <c r="CE91" i="13" a="1"/>
  <c r="CE91" i="13"/>
  <c r="C92" i="13" a="1"/>
  <c r="C92" i="13"/>
  <c r="D92" i="13" a="1"/>
  <c r="D92" i="13"/>
  <c r="E92" i="13" a="1"/>
  <c r="E92" i="13"/>
  <c r="F92" i="13" a="1"/>
  <c r="F92" i="13"/>
  <c r="G92" i="13" a="1"/>
  <c r="G92" i="13"/>
  <c r="H92" i="13" a="1"/>
  <c r="H92" i="13"/>
  <c r="I92" i="13" a="1"/>
  <c r="I92" i="13"/>
  <c r="J92" i="13" a="1"/>
  <c r="J92" i="13"/>
  <c r="K92" i="13" a="1"/>
  <c r="K92" i="13"/>
  <c r="L92" i="13" a="1"/>
  <c r="L92" i="13"/>
  <c r="M92" i="13" a="1"/>
  <c r="M92" i="13"/>
  <c r="N92" i="13" a="1"/>
  <c r="N92" i="13"/>
  <c r="O92" i="13" a="1"/>
  <c r="O92" i="13"/>
  <c r="P92" i="13" a="1"/>
  <c r="P92" i="13"/>
  <c r="Q92" i="13" a="1"/>
  <c r="Q92" i="13"/>
  <c r="R92" i="13" a="1"/>
  <c r="R92" i="13"/>
  <c r="S92" i="13" a="1"/>
  <c r="S92" i="13"/>
  <c r="T92" i="13" a="1"/>
  <c r="T92" i="13"/>
  <c r="U92" i="13" a="1"/>
  <c r="U92" i="13"/>
  <c r="V92" i="13" a="1"/>
  <c r="V92" i="13"/>
  <c r="W92" i="13" a="1"/>
  <c r="W92" i="13"/>
  <c r="X92" i="13" a="1"/>
  <c r="X92" i="13"/>
  <c r="Y92" i="13" a="1"/>
  <c r="Y92" i="13"/>
  <c r="Z92" i="13" a="1"/>
  <c r="Z92" i="13"/>
  <c r="AA92" i="13" a="1"/>
  <c r="AA92" i="13"/>
  <c r="AB92" i="13" a="1"/>
  <c r="AB92" i="13"/>
  <c r="AC92" i="13" a="1"/>
  <c r="AC92" i="13"/>
  <c r="AD92" i="13" a="1"/>
  <c r="AD92" i="13"/>
  <c r="AE92" i="13" a="1"/>
  <c r="AE92" i="13"/>
  <c r="AF92" i="13" a="1"/>
  <c r="AF92" i="13"/>
  <c r="AG92" i="13" a="1"/>
  <c r="AG92" i="13"/>
  <c r="AH92" i="13" a="1"/>
  <c r="AH92" i="13"/>
  <c r="AI92" i="13" a="1"/>
  <c r="AI92" i="13"/>
  <c r="AJ92" i="13" a="1"/>
  <c r="AJ92" i="13"/>
  <c r="AK92" i="13" a="1"/>
  <c r="AK92" i="13"/>
  <c r="AL92" i="13" a="1"/>
  <c r="AL92" i="13"/>
  <c r="AM92" i="13" a="1"/>
  <c r="AM92" i="13"/>
  <c r="AN92" i="13" a="1"/>
  <c r="AN92" i="13"/>
  <c r="AO92" i="13" a="1"/>
  <c r="AO92" i="13"/>
  <c r="AP92" i="13" a="1"/>
  <c r="AP92" i="13"/>
  <c r="AQ92" i="13" a="1"/>
  <c r="AQ92" i="13"/>
  <c r="AR92" i="13" a="1"/>
  <c r="AR92" i="13"/>
  <c r="AS92" i="13" a="1"/>
  <c r="AS92" i="13"/>
  <c r="AT92" i="13" a="1"/>
  <c r="AT92" i="13"/>
  <c r="AU92" i="13" a="1"/>
  <c r="AU92" i="13"/>
  <c r="AV92" i="13" a="1"/>
  <c r="AV92" i="13"/>
  <c r="AW92" i="13" a="1"/>
  <c r="AW92" i="13"/>
  <c r="AX92" i="13" a="1"/>
  <c r="AX92" i="13"/>
  <c r="AY92" i="13" a="1"/>
  <c r="AY92" i="13"/>
  <c r="AZ92" i="13" a="1"/>
  <c r="AZ92" i="13"/>
  <c r="BA92" i="13" a="1"/>
  <c r="BA92" i="13"/>
  <c r="BB92" i="13" a="1"/>
  <c r="BB92" i="13"/>
  <c r="BC92" i="13" a="1"/>
  <c r="BC92" i="13"/>
  <c r="BD92" i="13" a="1"/>
  <c r="BD92" i="13"/>
  <c r="BE92" i="13" a="1"/>
  <c r="BE92" i="13"/>
  <c r="BF92" i="13" a="1"/>
  <c r="BF92" i="13"/>
  <c r="BG92" i="13" a="1"/>
  <c r="BG92" i="13"/>
  <c r="BH92" i="13" a="1"/>
  <c r="BH92" i="13"/>
  <c r="BI92" i="13" a="1"/>
  <c r="BI92" i="13"/>
  <c r="BJ92" i="13" a="1"/>
  <c r="BJ92" i="13"/>
  <c r="BK92" i="13" a="1"/>
  <c r="BK92" i="13"/>
  <c r="BL92" i="13" a="1"/>
  <c r="BL92" i="13"/>
  <c r="BM92" i="13" a="1"/>
  <c r="BM92" i="13"/>
  <c r="BN92" i="13" a="1"/>
  <c r="BN92" i="13"/>
  <c r="BO92" i="13" a="1"/>
  <c r="BO92" i="13"/>
  <c r="BP92" i="13" a="1"/>
  <c r="BP92" i="13"/>
  <c r="BQ92" i="13" a="1"/>
  <c r="BQ92" i="13"/>
  <c r="BR92" i="13" a="1"/>
  <c r="BR92" i="13"/>
  <c r="BS92" i="13" a="1"/>
  <c r="BS92" i="13"/>
  <c r="BT92" i="13" a="1"/>
  <c r="BT92" i="13"/>
  <c r="BU92" i="13" a="1"/>
  <c r="BU92" i="13"/>
  <c r="BV92" i="13" a="1"/>
  <c r="BV92" i="13"/>
  <c r="BW92" i="13" a="1"/>
  <c r="BW92" i="13"/>
  <c r="BX92" i="13" a="1"/>
  <c r="BX92" i="13"/>
  <c r="BY92" i="13" a="1"/>
  <c r="BY92" i="13"/>
  <c r="BZ92" i="13" a="1"/>
  <c r="BZ92" i="13"/>
  <c r="CA92" i="13" a="1"/>
  <c r="CA92" i="13"/>
  <c r="CB92" i="13" a="1"/>
  <c r="CB92" i="13"/>
  <c r="CC92" i="13" a="1"/>
  <c r="CC92" i="13"/>
  <c r="CD92" i="13" a="1"/>
  <c r="CD92" i="13"/>
  <c r="CE92" i="13" a="1"/>
  <c r="CE92" i="13"/>
  <c r="C93" i="13" a="1"/>
  <c r="C93" i="13"/>
  <c r="D93" i="13" a="1"/>
  <c r="D93" i="13"/>
  <c r="E93" i="13" a="1"/>
  <c r="E93" i="13"/>
  <c r="F93" i="13" a="1"/>
  <c r="F93" i="13"/>
  <c r="G93" i="13" a="1"/>
  <c r="G93" i="13"/>
  <c r="H93" i="13" a="1"/>
  <c r="H93" i="13"/>
  <c r="I93" i="13" a="1"/>
  <c r="I93" i="13"/>
  <c r="J93" i="13" a="1"/>
  <c r="J93" i="13"/>
  <c r="K93" i="13" a="1"/>
  <c r="K93" i="13"/>
  <c r="L93" i="13" a="1"/>
  <c r="L93" i="13"/>
  <c r="M93" i="13" a="1"/>
  <c r="M93" i="13"/>
  <c r="N93" i="13" a="1"/>
  <c r="N93" i="13"/>
  <c r="O93" i="13" a="1"/>
  <c r="O93" i="13"/>
  <c r="P93" i="13" a="1"/>
  <c r="P93" i="13"/>
  <c r="Q93" i="13" a="1"/>
  <c r="Q93" i="13"/>
  <c r="R93" i="13" a="1"/>
  <c r="R93" i="13"/>
  <c r="S93" i="13" a="1"/>
  <c r="S93" i="13"/>
  <c r="T93" i="13" a="1"/>
  <c r="T93" i="13"/>
  <c r="U93" i="13" a="1"/>
  <c r="U93" i="13"/>
  <c r="V93" i="13" a="1"/>
  <c r="V93" i="13"/>
  <c r="W93" i="13" a="1"/>
  <c r="W93" i="13"/>
  <c r="X93" i="13" a="1"/>
  <c r="X93" i="13"/>
  <c r="Y93" i="13" a="1"/>
  <c r="Y93" i="13"/>
  <c r="Z93" i="13" a="1"/>
  <c r="Z93" i="13"/>
  <c r="AA93" i="13" a="1"/>
  <c r="AA93" i="13"/>
  <c r="AB93" i="13" a="1"/>
  <c r="AB93" i="13"/>
  <c r="AC93" i="13" a="1"/>
  <c r="AC93" i="13"/>
  <c r="AD93" i="13" a="1"/>
  <c r="AD93" i="13"/>
  <c r="AE93" i="13" a="1"/>
  <c r="AE93" i="13"/>
  <c r="AF93" i="13" a="1"/>
  <c r="AF93" i="13"/>
  <c r="AG93" i="13" a="1"/>
  <c r="AG93" i="13"/>
  <c r="AH93" i="13" a="1"/>
  <c r="AH93" i="13"/>
  <c r="AI93" i="13" a="1"/>
  <c r="AI93" i="13"/>
  <c r="AJ93" i="13" a="1"/>
  <c r="AJ93" i="13"/>
  <c r="AK93" i="13" a="1"/>
  <c r="AK93" i="13"/>
  <c r="AL93" i="13" a="1"/>
  <c r="AL93" i="13"/>
  <c r="AM93" i="13" a="1"/>
  <c r="AM93" i="13"/>
  <c r="AN93" i="13" a="1"/>
  <c r="AN93" i="13"/>
  <c r="AO93" i="13" a="1"/>
  <c r="AO93" i="13"/>
  <c r="AP93" i="13" a="1"/>
  <c r="AP93" i="13"/>
  <c r="AQ93" i="13" a="1"/>
  <c r="AQ93" i="13"/>
  <c r="AR93" i="13" a="1"/>
  <c r="AR93" i="13"/>
  <c r="AS93" i="13" a="1"/>
  <c r="AS93" i="13"/>
  <c r="AT93" i="13" a="1"/>
  <c r="AT93" i="13"/>
  <c r="AU93" i="13" a="1"/>
  <c r="AU93" i="13"/>
  <c r="AV93" i="13" a="1"/>
  <c r="AV93" i="13"/>
  <c r="AW93" i="13" a="1"/>
  <c r="AW93" i="13"/>
  <c r="AX93" i="13" a="1"/>
  <c r="AX93" i="13"/>
  <c r="AY93" i="13" a="1"/>
  <c r="AY93" i="13"/>
  <c r="AZ93" i="13" a="1"/>
  <c r="AZ93" i="13"/>
  <c r="BA93" i="13" a="1"/>
  <c r="BA93" i="13"/>
  <c r="BB93" i="13" a="1"/>
  <c r="BB93" i="13"/>
  <c r="BC93" i="13" a="1"/>
  <c r="BC93" i="13"/>
  <c r="BD93" i="13" a="1"/>
  <c r="BD93" i="13"/>
  <c r="BE93" i="13" a="1"/>
  <c r="BE93" i="13"/>
  <c r="BF93" i="13" a="1"/>
  <c r="BF93" i="13"/>
  <c r="BG93" i="13" a="1"/>
  <c r="BG93" i="13"/>
  <c r="BH93" i="13" a="1"/>
  <c r="BH93" i="13"/>
  <c r="BI93" i="13" a="1"/>
  <c r="BI93" i="13"/>
  <c r="BJ93" i="13" a="1"/>
  <c r="BJ93" i="13"/>
  <c r="BK93" i="13" a="1"/>
  <c r="BK93" i="13"/>
  <c r="BL93" i="13" a="1"/>
  <c r="BL93" i="13"/>
  <c r="BM93" i="13" a="1"/>
  <c r="BM93" i="13"/>
  <c r="BN93" i="13" a="1"/>
  <c r="BN93" i="13"/>
  <c r="BO93" i="13" a="1"/>
  <c r="BO93" i="13"/>
  <c r="BP93" i="13" a="1"/>
  <c r="BP93" i="13"/>
  <c r="BQ93" i="13" a="1"/>
  <c r="BQ93" i="13"/>
  <c r="BR93" i="13" a="1"/>
  <c r="BR93" i="13"/>
  <c r="BS93" i="13" a="1"/>
  <c r="BS93" i="13"/>
  <c r="BT93" i="13" a="1"/>
  <c r="BT93" i="13"/>
  <c r="BU93" i="13" a="1"/>
  <c r="BU93" i="13"/>
  <c r="BV93" i="13" a="1"/>
  <c r="BV93" i="13"/>
  <c r="BW93" i="13" a="1"/>
  <c r="BW93" i="13"/>
  <c r="BX93" i="13" a="1"/>
  <c r="BX93" i="13"/>
  <c r="BY93" i="13" a="1"/>
  <c r="BY93" i="13"/>
  <c r="BZ93" i="13" a="1"/>
  <c r="BZ93" i="13"/>
  <c r="CA93" i="13" a="1"/>
  <c r="CA93" i="13"/>
  <c r="CB93" i="13" a="1"/>
  <c r="CB93" i="13"/>
  <c r="CC93" i="13" a="1"/>
  <c r="CC93" i="13"/>
  <c r="CD93" i="13" a="1"/>
  <c r="CD93" i="13"/>
  <c r="CE93" i="13" a="1"/>
  <c r="CE93" i="13"/>
  <c r="C94" i="13" a="1"/>
  <c r="C94" i="13"/>
  <c r="D94" i="13" a="1"/>
  <c r="D94" i="13"/>
  <c r="E94" i="13" a="1"/>
  <c r="E94" i="13"/>
  <c r="F94" i="13" a="1"/>
  <c r="F94" i="13"/>
  <c r="G94" i="13" a="1"/>
  <c r="G94" i="13"/>
  <c r="H94" i="13" a="1"/>
  <c r="H94" i="13"/>
  <c r="I94" i="13" a="1"/>
  <c r="I94" i="13"/>
  <c r="J94" i="13" a="1"/>
  <c r="J94" i="13"/>
  <c r="K94" i="13" a="1"/>
  <c r="K94" i="13"/>
  <c r="L94" i="13" a="1"/>
  <c r="L94" i="13"/>
  <c r="M94" i="13" a="1"/>
  <c r="M94" i="13"/>
  <c r="N94" i="13" a="1"/>
  <c r="N94" i="13"/>
  <c r="O94" i="13" a="1"/>
  <c r="O94" i="13"/>
  <c r="P94" i="13" a="1"/>
  <c r="P94" i="13"/>
  <c r="Q94" i="13" a="1"/>
  <c r="Q94" i="13"/>
  <c r="R94" i="13" a="1"/>
  <c r="R94" i="13"/>
  <c r="S94" i="13" a="1"/>
  <c r="S94" i="13"/>
  <c r="T94" i="13" a="1"/>
  <c r="T94" i="13"/>
  <c r="U94" i="13" a="1"/>
  <c r="U94" i="13"/>
  <c r="V94" i="13" a="1"/>
  <c r="V94" i="13"/>
  <c r="W94" i="13" a="1"/>
  <c r="W94" i="13"/>
  <c r="X94" i="13" a="1"/>
  <c r="X94" i="13"/>
  <c r="Y94" i="13" a="1"/>
  <c r="Y94" i="13"/>
  <c r="Z94" i="13" a="1"/>
  <c r="Z94" i="13"/>
  <c r="AA94" i="13" a="1"/>
  <c r="AA94" i="13"/>
  <c r="AB94" i="13" a="1"/>
  <c r="AB94" i="13"/>
  <c r="AC94" i="13" a="1"/>
  <c r="AC94" i="13"/>
  <c r="AD94" i="13" a="1"/>
  <c r="AD94" i="13"/>
  <c r="AE94" i="13" a="1"/>
  <c r="AE94" i="13"/>
  <c r="AF94" i="13" a="1"/>
  <c r="AF94" i="13"/>
  <c r="AG94" i="13" a="1"/>
  <c r="AG94" i="13"/>
  <c r="AH94" i="13" a="1"/>
  <c r="AH94" i="13"/>
  <c r="AI94" i="13" a="1"/>
  <c r="AI94" i="13"/>
  <c r="AJ94" i="13" a="1"/>
  <c r="AJ94" i="13"/>
  <c r="AK94" i="13" a="1"/>
  <c r="AK94" i="13"/>
  <c r="AL94" i="13" a="1"/>
  <c r="AL94" i="13"/>
  <c r="AM94" i="13" a="1"/>
  <c r="AM94" i="13"/>
  <c r="AN94" i="13" a="1"/>
  <c r="AN94" i="13"/>
  <c r="AO94" i="13" a="1"/>
  <c r="AO94" i="13"/>
  <c r="AP94" i="13" a="1"/>
  <c r="AP94" i="13"/>
  <c r="AQ94" i="13" a="1"/>
  <c r="AQ94" i="13"/>
  <c r="AR94" i="13" a="1"/>
  <c r="AR94" i="13"/>
  <c r="AS94" i="13" a="1"/>
  <c r="AS94" i="13"/>
  <c r="AT94" i="13" a="1"/>
  <c r="AT94" i="13"/>
  <c r="AU94" i="13" a="1"/>
  <c r="AU94" i="13"/>
  <c r="AV94" i="13" a="1"/>
  <c r="AV94" i="13"/>
  <c r="AW94" i="13" a="1"/>
  <c r="AW94" i="13"/>
  <c r="AX94" i="13" a="1"/>
  <c r="AX94" i="13"/>
  <c r="AY94" i="13" a="1"/>
  <c r="AY94" i="13"/>
  <c r="AZ94" i="13" a="1"/>
  <c r="AZ94" i="13"/>
  <c r="BA94" i="13" a="1"/>
  <c r="BA94" i="13"/>
  <c r="BB94" i="13" a="1"/>
  <c r="BB94" i="13"/>
  <c r="BC94" i="13" a="1"/>
  <c r="BC94" i="13"/>
  <c r="BD94" i="13" a="1"/>
  <c r="BD94" i="13"/>
  <c r="BE94" i="13" a="1"/>
  <c r="BE94" i="13"/>
  <c r="BF94" i="13" a="1"/>
  <c r="BF94" i="13"/>
  <c r="BG94" i="13" a="1"/>
  <c r="BG94" i="13"/>
  <c r="BH94" i="13" a="1"/>
  <c r="BH94" i="13"/>
  <c r="BI94" i="13" a="1"/>
  <c r="BI94" i="13"/>
  <c r="BJ94" i="13" a="1"/>
  <c r="BJ94" i="13"/>
  <c r="BK94" i="13" a="1"/>
  <c r="BK94" i="13"/>
  <c r="BL94" i="13" a="1"/>
  <c r="BL94" i="13"/>
  <c r="BM94" i="13" a="1"/>
  <c r="BM94" i="13"/>
  <c r="BN94" i="13" a="1"/>
  <c r="BN94" i="13"/>
  <c r="BO94" i="13" a="1"/>
  <c r="BO94" i="13"/>
  <c r="BP94" i="13" a="1"/>
  <c r="BP94" i="13"/>
  <c r="BQ94" i="13" a="1"/>
  <c r="BQ94" i="13"/>
  <c r="BR94" i="13" a="1"/>
  <c r="BR94" i="13"/>
  <c r="BS94" i="13" a="1"/>
  <c r="BS94" i="13"/>
  <c r="BT94" i="13" a="1"/>
  <c r="BT94" i="13"/>
  <c r="BU94" i="13" a="1"/>
  <c r="BU94" i="13"/>
  <c r="BV94" i="13" a="1"/>
  <c r="BV94" i="13"/>
  <c r="BW94" i="13" a="1"/>
  <c r="BW94" i="13"/>
  <c r="BX94" i="13" a="1"/>
  <c r="BX94" i="13"/>
  <c r="BY94" i="13" a="1"/>
  <c r="BY94" i="13"/>
  <c r="BZ94" i="13" a="1"/>
  <c r="BZ94" i="13"/>
  <c r="CA94" i="13" a="1"/>
  <c r="CA94" i="13"/>
  <c r="CB94" i="13" a="1"/>
  <c r="CB94" i="13"/>
  <c r="CC94" i="13" a="1"/>
  <c r="CC94" i="13"/>
  <c r="CD94" i="13" a="1"/>
  <c r="CD94" i="13"/>
  <c r="CE94" i="13" a="1"/>
  <c r="CE94" i="13"/>
  <c r="C95" i="13" a="1"/>
  <c r="C95" i="13"/>
  <c r="D95" i="13" a="1"/>
  <c r="D95" i="13"/>
  <c r="E95" i="13" a="1"/>
  <c r="E95" i="13"/>
  <c r="F95" i="13" a="1"/>
  <c r="F95" i="13"/>
  <c r="G95" i="13" a="1"/>
  <c r="G95" i="13"/>
  <c r="H95" i="13" a="1"/>
  <c r="H95" i="13"/>
  <c r="I95" i="13" a="1"/>
  <c r="I95" i="13"/>
  <c r="J95" i="13" a="1"/>
  <c r="J95" i="13"/>
  <c r="K95" i="13" a="1"/>
  <c r="K95" i="13"/>
  <c r="L95" i="13" a="1"/>
  <c r="L95" i="13"/>
  <c r="M95" i="13" a="1"/>
  <c r="M95" i="13"/>
  <c r="N95" i="13" a="1"/>
  <c r="N95" i="13"/>
  <c r="O95" i="13" a="1"/>
  <c r="O95" i="13"/>
  <c r="P95" i="13" a="1"/>
  <c r="P95" i="13"/>
  <c r="Q95" i="13" a="1"/>
  <c r="Q95" i="13"/>
  <c r="R95" i="13" a="1"/>
  <c r="R95" i="13"/>
  <c r="S95" i="13" a="1"/>
  <c r="S95" i="13"/>
  <c r="T95" i="13" a="1"/>
  <c r="T95" i="13"/>
  <c r="U95" i="13" a="1"/>
  <c r="U95" i="13"/>
  <c r="V95" i="13" a="1"/>
  <c r="V95" i="13"/>
  <c r="W95" i="13" a="1"/>
  <c r="W95" i="13"/>
  <c r="X95" i="13" a="1"/>
  <c r="X95" i="13"/>
  <c r="Y95" i="13" a="1"/>
  <c r="Y95" i="13"/>
  <c r="Z95" i="13" a="1"/>
  <c r="Z95" i="13"/>
  <c r="AA95" i="13" a="1"/>
  <c r="AA95" i="13"/>
  <c r="AB95" i="13" a="1"/>
  <c r="AB95" i="13"/>
  <c r="AC95" i="13" a="1"/>
  <c r="AC95" i="13"/>
  <c r="AD95" i="13" a="1"/>
  <c r="AD95" i="13"/>
  <c r="AE95" i="13" a="1"/>
  <c r="AE95" i="13"/>
  <c r="AF95" i="13" a="1"/>
  <c r="AF95" i="13"/>
  <c r="AG95" i="13" a="1"/>
  <c r="AG95" i="13"/>
  <c r="AH95" i="13" a="1"/>
  <c r="AH95" i="13"/>
  <c r="AI95" i="13" a="1"/>
  <c r="AI95" i="13"/>
  <c r="AJ95" i="13" a="1"/>
  <c r="AJ95" i="13"/>
  <c r="AK95" i="13" a="1"/>
  <c r="AK95" i="13"/>
  <c r="AL95" i="13" a="1"/>
  <c r="AL95" i="13"/>
  <c r="AM95" i="13" a="1"/>
  <c r="AM95" i="13"/>
  <c r="AN95" i="13" a="1"/>
  <c r="AN95" i="13"/>
  <c r="AO95" i="13" a="1"/>
  <c r="AO95" i="13"/>
  <c r="AP95" i="13" a="1"/>
  <c r="AP95" i="13"/>
  <c r="AQ95" i="13" a="1"/>
  <c r="AQ95" i="13"/>
  <c r="AR95" i="13" a="1"/>
  <c r="AR95" i="13"/>
  <c r="AS95" i="13" a="1"/>
  <c r="AS95" i="13"/>
  <c r="AT95" i="13" a="1"/>
  <c r="AT95" i="13"/>
  <c r="AU95" i="13" a="1"/>
  <c r="AU95" i="13"/>
  <c r="AV95" i="13" a="1"/>
  <c r="AV95" i="13"/>
  <c r="AW95" i="13" a="1"/>
  <c r="AW95" i="13"/>
  <c r="AX95" i="13" a="1"/>
  <c r="AX95" i="13"/>
  <c r="AY95" i="13" a="1"/>
  <c r="AY95" i="13"/>
  <c r="AZ95" i="13" a="1"/>
  <c r="AZ95" i="13"/>
  <c r="BA95" i="13" a="1"/>
  <c r="BA95" i="13"/>
  <c r="BB95" i="13" a="1"/>
  <c r="BB95" i="13"/>
  <c r="BC95" i="13" a="1"/>
  <c r="BC95" i="13"/>
  <c r="BD95" i="13" a="1"/>
  <c r="BD95" i="13"/>
  <c r="BE95" i="13" a="1"/>
  <c r="BE95" i="13"/>
  <c r="BF95" i="13" a="1"/>
  <c r="BF95" i="13"/>
  <c r="BG95" i="13" a="1"/>
  <c r="BG95" i="13"/>
  <c r="BH95" i="13" a="1"/>
  <c r="BH95" i="13"/>
  <c r="BI95" i="13" a="1"/>
  <c r="BI95" i="13"/>
  <c r="BJ95" i="13" a="1"/>
  <c r="BJ95" i="13"/>
  <c r="BK95" i="13" a="1"/>
  <c r="BK95" i="13"/>
  <c r="BL95" i="13" a="1"/>
  <c r="BL95" i="13"/>
  <c r="BM95" i="13" a="1"/>
  <c r="BM95" i="13"/>
  <c r="BN95" i="13" a="1"/>
  <c r="BN95" i="13"/>
  <c r="BO95" i="13" a="1"/>
  <c r="BO95" i="13"/>
  <c r="BP95" i="13" a="1"/>
  <c r="BP95" i="13"/>
  <c r="BQ95" i="13" a="1"/>
  <c r="BQ95" i="13"/>
  <c r="BR95" i="13" a="1"/>
  <c r="BR95" i="13"/>
  <c r="BS95" i="13" a="1"/>
  <c r="BS95" i="13"/>
  <c r="BT95" i="13" a="1"/>
  <c r="BT95" i="13"/>
  <c r="BU95" i="13" a="1"/>
  <c r="BU95" i="13"/>
  <c r="BV95" i="13" a="1"/>
  <c r="BV95" i="13"/>
  <c r="BW95" i="13" a="1"/>
  <c r="BW95" i="13"/>
  <c r="BX95" i="13" a="1"/>
  <c r="BX95" i="13"/>
  <c r="BY95" i="13" a="1"/>
  <c r="BY95" i="13"/>
  <c r="BZ95" i="13" a="1"/>
  <c r="BZ95" i="13"/>
  <c r="CA95" i="13" a="1"/>
  <c r="CA95" i="13"/>
  <c r="CB95" i="13" a="1"/>
  <c r="CB95" i="13"/>
  <c r="CC95" i="13" a="1"/>
  <c r="CC95" i="13"/>
  <c r="CD95" i="13" a="1"/>
  <c r="CD95" i="13"/>
  <c r="CE95" i="13" a="1"/>
  <c r="CE95" i="13"/>
  <c r="C96" i="13" a="1"/>
  <c r="C96" i="13"/>
  <c r="D96" i="13" a="1"/>
  <c r="D96" i="13"/>
  <c r="E96" i="13" a="1"/>
  <c r="E96" i="13"/>
  <c r="F96" i="13" a="1"/>
  <c r="F96" i="13"/>
  <c r="G96" i="13" a="1"/>
  <c r="G96" i="13"/>
  <c r="H96" i="13" a="1"/>
  <c r="H96" i="13"/>
  <c r="I96" i="13" a="1"/>
  <c r="I96" i="13"/>
  <c r="J96" i="13" a="1"/>
  <c r="J96" i="13"/>
  <c r="K96" i="13" a="1"/>
  <c r="K96" i="13"/>
  <c r="L96" i="13" a="1"/>
  <c r="L96" i="13"/>
  <c r="M96" i="13" a="1"/>
  <c r="M96" i="13"/>
  <c r="N96" i="13" a="1"/>
  <c r="N96" i="13"/>
  <c r="O96" i="13" a="1"/>
  <c r="O96" i="13"/>
  <c r="P96" i="13" a="1"/>
  <c r="P96" i="13"/>
  <c r="Q96" i="13" a="1"/>
  <c r="Q96" i="13"/>
  <c r="R96" i="13" a="1"/>
  <c r="R96" i="13"/>
  <c r="S96" i="13" a="1"/>
  <c r="S96" i="13"/>
  <c r="T96" i="13" a="1"/>
  <c r="T96" i="13"/>
  <c r="U96" i="13" a="1"/>
  <c r="U96" i="13"/>
  <c r="V96" i="13" a="1"/>
  <c r="V96" i="13"/>
  <c r="W96" i="13" a="1"/>
  <c r="W96" i="13"/>
  <c r="X96" i="13" a="1"/>
  <c r="X96" i="13"/>
  <c r="Y96" i="13" a="1"/>
  <c r="Y96" i="13"/>
  <c r="Z96" i="13" a="1"/>
  <c r="Z96" i="13"/>
  <c r="AA96" i="13" a="1"/>
  <c r="AA96" i="13"/>
  <c r="AB96" i="13" a="1"/>
  <c r="AB96" i="13"/>
  <c r="AC96" i="13" a="1"/>
  <c r="AC96" i="13"/>
  <c r="AD96" i="13" a="1"/>
  <c r="AD96" i="13"/>
  <c r="AE96" i="13" a="1"/>
  <c r="AE96" i="13"/>
  <c r="AF96" i="13" a="1"/>
  <c r="AF96" i="13"/>
  <c r="AG96" i="13" a="1"/>
  <c r="AG96" i="13"/>
  <c r="AH96" i="13" a="1"/>
  <c r="AH96" i="13"/>
  <c r="AI96" i="13" a="1"/>
  <c r="AI96" i="13"/>
  <c r="AJ96" i="13" a="1"/>
  <c r="AJ96" i="13"/>
  <c r="AK96" i="13" a="1"/>
  <c r="AK96" i="13"/>
  <c r="AL96" i="13" a="1"/>
  <c r="AL96" i="13"/>
  <c r="AM96" i="13" a="1"/>
  <c r="AM96" i="13"/>
  <c r="AN96" i="13" a="1"/>
  <c r="AN96" i="13"/>
  <c r="AO96" i="13" a="1"/>
  <c r="AO96" i="13"/>
  <c r="AP96" i="13" a="1"/>
  <c r="AP96" i="13"/>
  <c r="AQ96" i="13" a="1"/>
  <c r="AQ96" i="13"/>
  <c r="AR96" i="13" a="1"/>
  <c r="AR96" i="13"/>
  <c r="AS96" i="13" a="1"/>
  <c r="AS96" i="13"/>
  <c r="AT96" i="13" a="1"/>
  <c r="AT96" i="13"/>
  <c r="AU96" i="13" a="1"/>
  <c r="AU96" i="13"/>
  <c r="AV96" i="13" a="1"/>
  <c r="AV96" i="13"/>
  <c r="AW96" i="13" a="1"/>
  <c r="AW96" i="13"/>
  <c r="AX96" i="13" a="1"/>
  <c r="AX96" i="13"/>
  <c r="AY96" i="13" a="1"/>
  <c r="AY96" i="13"/>
  <c r="AZ96" i="13" a="1"/>
  <c r="AZ96" i="13"/>
  <c r="BA96" i="13" a="1"/>
  <c r="BA96" i="13"/>
  <c r="BB96" i="13" a="1"/>
  <c r="BB96" i="13"/>
  <c r="BC96" i="13" a="1"/>
  <c r="BC96" i="13"/>
  <c r="BD96" i="13" a="1"/>
  <c r="BD96" i="13"/>
  <c r="BE96" i="13" a="1"/>
  <c r="BE96" i="13"/>
  <c r="BF96" i="13" a="1"/>
  <c r="BF96" i="13"/>
  <c r="BG96" i="13" a="1"/>
  <c r="BG96" i="13"/>
  <c r="BH96" i="13" a="1"/>
  <c r="BH96" i="13"/>
  <c r="BI96" i="13" a="1"/>
  <c r="BI96" i="13"/>
  <c r="BJ96" i="13" a="1"/>
  <c r="BJ96" i="13"/>
  <c r="BK96" i="13" a="1"/>
  <c r="BK96" i="13"/>
  <c r="BL96" i="13" a="1"/>
  <c r="BL96" i="13"/>
  <c r="BM96" i="13" a="1"/>
  <c r="BM96" i="13"/>
  <c r="BN96" i="13" a="1"/>
  <c r="BN96" i="13"/>
  <c r="BO96" i="13" a="1"/>
  <c r="BO96" i="13"/>
  <c r="BP96" i="13" a="1"/>
  <c r="BP96" i="13"/>
  <c r="BQ96" i="13" a="1"/>
  <c r="BQ96" i="13"/>
  <c r="BR96" i="13" a="1"/>
  <c r="BR96" i="13"/>
  <c r="BS96" i="13" a="1"/>
  <c r="BS96" i="13"/>
  <c r="BT96" i="13" a="1"/>
  <c r="BT96" i="13"/>
  <c r="BU96" i="13" a="1"/>
  <c r="BU96" i="13"/>
  <c r="BV96" i="13" a="1"/>
  <c r="BV96" i="13"/>
  <c r="BW96" i="13" a="1"/>
  <c r="BW96" i="13"/>
  <c r="BX96" i="13" a="1"/>
  <c r="BX96" i="13"/>
  <c r="BY96" i="13" a="1"/>
  <c r="BY96" i="13"/>
  <c r="BZ96" i="13" a="1"/>
  <c r="BZ96" i="13"/>
  <c r="CA96" i="13" a="1"/>
  <c r="CA96" i="13"/>
  <c r="CB96" i="13" a="1"/>
  <c r="CB96" i="13"/>
  <c r="CC96" i="13" a="1"/>
  <c r="CC96" i="13"/>
  <c r="CD96" i="13" a="1"/>
  <c r="CD96" i="13"/>
  <c r="CE96" i="13" a="1"/>
  <c r="CE96" i="13"/>
  <c r="C97" i="13" a="1"/>
  <c r="C97" i="13"/>
  <c r="D97" i="13" a="1"/>
  <c r="D97" i="13"/>
  <c r="E97" i="13" a="1"/>
  <c r="E97" i="13"/>
  <c r="F97" i="13" a="1"/>
  <c r="F97" i="13"/>
  <c r="G97" i="13" a="1"/>
  <c r="G97" i="13"/>
  <c r="H97" i="13" a="1"/>
  <c r="H97" i="13"/>
  <c r="I97" i="13" a="1"/>
  <c r="I97" i="13"/>
  <c r="J97" i="13" a="1"/>
  <c r="J97" i="13"/>
  <c r="K97" i="13" a="1"/>
  <c r="K97" i="13"/>
  <c r="L97" i="13" a="1"/>
  <c r="L97" i="13"/>
  <c r="M97" i="13" a="1"/>
  <c r="M97" i="13"/>
  <c r="N97" i="13" a="1"/>
  <c r="N97" i="13"/>
  <c r="O97" i="13" a="1"/>
  <c r="O97" i="13"/>
  <c r="P97" i="13" a="1"/>
  <c r="P97" i="13"/>
  <c r="Q97" i="13" a="1"/>
  <c r="Q97" i="13"/>
  <c r="R97" i="13" a="1"/>
  <c r="R97" i="13"/>
  <c r="S97" i="13" a="1"/>
  <c r="S97" i="13"/>
  <c r="T97" i="13" a="1"/>
  <c r="T97" i="13"/>
  <c r="U97" i="13" a="1"/>
  <c r="U97" i="13"/>
  <c r="V97" i="13" a="1"/>
  <c r="V97" i="13"/>
  <c r="W97" i="13" a="1"/>
  <c r="W97" i="13"/>
  <c r="X97" i="13" a="1"/>
  <c r="X97" i="13"/>
  <c r="Y97" i="13" a="1"/>
  <c r="Y97" i="13"/>
  <c r="Z97" i="13" a="1"/>
  <c r="Z97" i="13"/>
  <c r="AA97" i="13" a="1"/>
  <c r="AA97" i="13"/>
  <c r="AB97" i="13" a="1"/>
  <c r="AB97" i="13"/>
  <c r="AC97" i="13" a="1"/>
  <c r="AC97" i="13"/>
  <c r="AD97" i="13" a="1"/>
  <c r="AD97" i="13"/>
  <c r="AE97" i="13" a="1"/>
  <c r="AE97" i="13"/>
  <c r="AF97" i="13" a="1"/>
  <c r="AF97" i="13"/>
  <c r="AG97" i="13" a="1"/>
  <c r="AG97" i="13"/>
  <c r="AH97" i="13" a="1"/>
  <c r="AH97" i="13"/>
  <c r="AI97" i="13" a="1"/>
  <c r="AI97" i="13"/>
  <c r="AJ97" i="13" a="1"/>
  <c r="AJ97" i="13"/>
  <c r="AK97" i="13" a="1"/>
  <c r="AK97" i="13"/>
  <c r="AL97" i="13" a="1"/>
  <c r="AL97" i="13"/>
  <c r="AM97" i="13" a="1"/>
  <c r="AM97" i="13"/>
  <c r="AN97" i="13" a="1"/>
  <c r="AN97" i="13"/>
  <c r="AO97" i="13" a="1"/>
  <c r="AO97" i="13"/>
  <c r="AP97" i="13" a="1"/>
  <c r="AP97" i="13"/>
  <c r="AQ97" i="13" a="1"/>
  <c r="AQ97" i="13"/>
  <c r="AR97" i="13" a="1"/>
  <c r="AR97" i="13"/>
  <c r="AS97" i="13" a="1"/>
  <c r="AS97" i="13"/>
  <c r="AT97" i="13" a="1"/>
  <c r="AT97" i="13"/>
  <c r="AU97" i="13" a="1"/>
  <c r="AU97" i="13"/>
  <c r="AV97" i="13" a="1"/>
  <c r="AV97" i="13"/>
  <c r="AW97" i="13" a="1"/>
  <c r="AW97" i="13"/>
  <c r="AX97" i="13" a="1"/>
  <c r="AX97" i="13"/>
  <c r="AY97" i="13" a="1"/>
  <c r="AY97" i="13"/>
  <c r="AZ97" i="13" a="1"/>
  <c r="AZ97" i="13"/>
  <c r="BA97" i="13" a="1"/>
  <c r="BA97" i="13"/>
  <c r="BB97" i="13" a="1"/>
  <c r="BB97" i="13"/>
  <c r="BC97" i="13" a="1"/>
  <c r="BC97" i="13"/>
  <c r="BD97" i="13" a="1"/>
  <c r="BD97" i="13"/>
  <c r="BE97" i="13" a="1"/>
  <c r="BE97" i="13"/>
  <c r="BF97" i="13" a="1"/>
  <c r="BF97" i="13"/>
  <c r="BG97" i="13" a="1"/>
  <c r="BG97" i="13"/>
  <c r="BH97" i="13" a="1"/>
  <c r="BH97" i="13"/>
  <c r="BI97" i="13" a="1"/>
  <c r="BI97" i="13"/>
  <c r="BJ97" i="13" a="1"/>
  <c r="BJ97" i="13"/>
  <c r="BK97" i="13" a="1"/>
  <c r="BK97" i="13"/>
  <c r="BL97" i="13" a="1"/>
  <c r="BL97" i="13"/>
  <c r="BM97" i="13" a="1"/>
  <c r="BM97" i="13"/>
  <c r="BN97" i="13" a="1"/>
  <c r="BN97" i="13"/>
  <c r="BO97" i="13" a="1"/>
  <c r="BO97" i="13"/>
  <c r="BP97" i="13" a="1"/>
  <c r="BP97" i="13"/>
  <c r="BQ97" i="13" a="1"/>
  <c r="BQ97" i="13"/>
  <c r="BR97" i="13" a="1"/>
  <c r="BR97" i="13"/>
  <c r="BS97" i="13" a="1"/>
  <c r="BS97" i="13"/>
  <c r="BT97" i="13" a="1"/>
  <c r="BT97" i="13"/>
  <c r="BU97" i="13" a="1"/>
  <c r="BU97" i="13"/>
  <c r="BV97" i="13" a="1"/>
  <c r="BV97" i="13"/>
  <c r="BW97" i="13" a="1"/>
  <c r="BW97" i="13"/>
  <c r="BX97" i="13" a="1"/>
  <c r="BX97" i="13"/>
  <c r="BY97" i="13" a="1"/>
  <c r="BY97" i="13"/>
  <c r="BZ97" i="13" a="1"/>
  <c r="BZ97" i="13"/>
  <c r="CA97" i="13" a="1"/>
  <c r="CA97" i="13"/>
  <c r="CB97" i="13" a="1"/>
  <c r="CB97" i="13"/>
  <c r="CC97" i="13" a="1"/>
  <c r="CC97" i="13"/>
  <c r="CD97" i="13" a="1"/>
  <c r="CD97" i="13"/>
  <c r="CE97" i="13" a="1"/>
  <c r="CE97" i="13"/>
  <c r="C98" i="13" a="1"/>
  <c r="C98" i="13"/>
  <c r="D98" i="13" a="1"/>
  <c r="D98" i="13"/>
  <c r="E98" i="13" a="1"/>
  <c r="E98" i="13"/>
  <c r="F98" i="13" a="1"/>
  <c r="F98" i="13"/>
  <c r="G98" i="13" a="1"/>
  <c r="G98" i="13"/>
  <c r="H98" i="13" a="1"/>
  <c r="H98" i="13"/>
  <c r="I98" i="13" a="1"/>
  <c r="I98" i="13"/>
  <c r="J98" i="13" a="1"/>
  <c r="J98" i="13"/>
  <c r="K98" i="13" a="1"/>
  <c r="K98" i="13"/>
  <c r="L98" i="13" a="1"/>
  <c r="L98" i="13"/>
  <c r="M98" i="13" a="1"/>
  <c r="M98" i="13"/>
  <c r="N98" i="13" a="1"/>
  <c r="N98" i="13"/>
  <c r="O98" i="13" a="1"/>
  <c r="O98" i="13"/>
  <c r="P98" i="13" a="1"/>
  <c r="P98" i="13"/>
  <c r="Q98" i="13" a="1"/>
  <c r="Q98" i="13"/>
  <c r="R98" i="13" a="1"/>
  <c r="R98" i="13"/>
  <c r="S98" i="13" a="1"/>
  <c r="S98" i="13"/>
  <c r="T98" i="13" a="1"/>
  <c r="T98" i="13"/>
  <c r="U98" i="13" a="1"/>
  <c r="U98" i="13"/>
  <c r="V98" i="13" a="1"/>
  <c r="V98" i="13"/>
  <c r="W98" i="13" a="1"/>
  <c r="W98" i="13"/>
  <c r="X98" i="13" a="1"/>
  <c r="X98" i="13"/>
  <c r="Y98" i="13" a="1"/>
  <c r="Y98" i="13"/>
  <c r="Z98" i="13" a="1"/>
  <c r="Z98" i="13"/>
  <c r="AA98" i="13" a="1"/>
  <c r="AA98" i="13"/>
  <c r="AB98" i="13" a="1"/>
  <c r="AB98" i="13"/>
  <c r="AC98" i="13" a="1"/>
  <c r="AC98" i="13"/>
  <c r="AD98" i="13" a="1"/>
  <c r="AD98" i="13"/>
  <c r="AE98" i="13" a="1"/>
  <c r="AE98" i="13"/>
  <c r="AF98" i="13" a="1"/>
  <c r="AF98" i="13"/>
  <c r="AG98" i="13" a="1"/>
  <c r="AG98" i="13"/>
  <c r="AH98" i="13" a="1"/>
  <c r="AH98" i="13"/>
  <c r="AI98" i="13" a="1"/>
  <c r="AI98" i="13"/>
  <c r="AJ98" i="13" a="1"/>
  <c r="AJ98" i="13"/>
  <c r="AK98" i="13" a="1"/>
  <c r="AK98" i="13"/>
  <c r="AL98" i="13" a="1"/>
  <c r="AL98" i="13"/>
  <c r="AM98" i="13" a="1"/>
  <c r="AM98" i="13"/>
  <c r="AN98" i="13" a="1"/>
  <c r="AN98" i="13"/>
  <c r="AO98" i="13" a="1"/>
  <c r="AO98" i="13"/>
  <c r="AP98" i="13" a="1"/>
  <c r="AP98" i="13"/>
  <c r="AQ98" i="13" a="1"/>
  <c r="AQ98" i="13"/>
  <c r="AR98" i="13" a="1"/>
  <c r="AR98" i="13"/>
  <c r="AS98" i="13" a="1"/>
  <c r="AS98" i="13"/>
  <c r="AT98" i="13" a="1"/>
  <c r="AT98" i="13"/>
  <c r="AU98" i="13" a="1"/>
  <c r="AU98" i="13"/>
  <c r="AV98" i="13" a="1"/>
  <c r="AV98" i="13"/>
  <c r="AW98" i="13" a="1"/>
  <c r="AW98" i="13"/>
  <c r="AX98" i="13" a="1"/>
  <c r="AX98" i="13"/>
  <c r="AY98" i="13" a="1"/>
  <c r="AY98" i="13"/>
  <c r="AZ98" i="13" a="1"/>
  <c r="AZ98" i="13"/>
  <c r="BA98" i="13" a="1"/>
  <c r="BA98" i="13"/>
  <c r="BB98" i="13" a="1"/>
  <c r="BB98" i="13"/>
  <c r="BC98" i="13" a="1"/>
  <c r="BC98" i="13"/>
  <c r="BD98" i="13" a="1"/>
  <c r="BD98" i="13"/>
  <c r="BE98" i="13" a="1"/>
  <c r="BE98" i="13"/>
  <c r="BF98" i="13" a="1"/>
  <c r="BF98" i="13"/>
  <c r="BG98" i="13" a="1"/>
  <c r="BG98" i="13"/>
  <c r="BH98" i="13" a="1"/>
  <c r="BH98" i="13"/>
  <c r="BI98" i="13" a="1"/>
  <c r="BI98" i="13"/>
  <c r="BJ98" i="13" a="1"/>
  <c r="BJ98" i="13"/>
  <c r="BK98" i="13" a="1"/>
  <c r="BK98" i="13"/>
  <c r="BL98" i="13" a="1"/>
  <c r="BL98" i="13"/>
  <c r="BM98" i="13" a="1"/>
  <c r="BM98" i="13"/>
  <c r="BN98" i="13" a="1"/>
  <c r="BN98" i="13"/>
  <c r="BO98" i="13" a="1"/>
  <c r="BO98" i="13"/>
  <c r="BP98" i="13" a="1"/>
  <c r="BP98" i="13"/>
  <c r="BQ98" i="13" a="1"/>
  <c r="BQ98" i="13"/>
  <c r="BR98" i="13" a="1"/>
  <c r="BR98" i="13"/>
  <c r="BS98" i="13" a="1"/>
  <c r="BS98" i="13"/>
  <c r="BT98" i="13" a="1"/>
  <c r="BT98" i="13"/>
  <c r="BU98" i="13" a="1"/>
  <c r="BU98" i="13"/>
  <c r="BV98" i="13" a="1"/>
  <c r="BV98" i="13"/>
  <c r="BW98" i="13" a="1"/>
  <c r="BW98" i="13"/>
  <c r="BX98" i="13" a="1"/>
  <c r="BX98" i="13"/>
  <c r="BY98" i="13" a="1"/>
  <c r="BY98" i="13"/>
  <c r="BZ98" i="13" a="1"/>
  <c r="BZ98" i="13"/>
  <c r="CA98" i="13" a="1"/>
  <c r="CA98" i="13"/>
  <c r="CB98" i="13" a="1"/>
  <c r="CB98" i="13"/>
  <c r="CC98" i="13" a="1"/>
  <c r="CC98" i="13"/>
  <c r="CD98" i="13" a="1"/>
  <c r="CD98" i="13"/>
  <c r="CE98" i="13" a="1"/>
  <c r="CE98" i="13"/>
  <c r="C99" i="13" a="1"/>
  <c r="C99" i="13"/>
  <c r="D99" i="13" a="1"/>
  <c r="D99" i="13"/>
  <c r="E99" i="13" a="1"/>
  <c r="E99" i="13"/>
  <c r="F99" i="13" a="1"/>
  <c r="F99" i="13"/>
  <c r="G99" i="13" a="1"/>
  <c r="G99" i="13"/>
  <c r="H99" i="13" a="1"/>
  <c r="H99" i="13"/>
  <c r="I99" i="13" a="1"/>
  <c r="I99" i="13"/>
  <c r="J99" i="13" a="1"/>
  <c r="J99" i="13"/>
  <c r="K99" i="13" a="1"/>
  <c r="K99" i="13"/>
  <c r="L99" i="13" a="1"/>
  <c r="L99" i="13"/>
  <c r="M99" i="13" a="1"/>
  <c r="M99" i="13"/>
  <c r="N99" i="13" a="1"/>
  <c r="N99" i="13"/>
  <c r="O99" i="13" a="1"/>
  <c r="O99" i="13"/>
  <c r="P99" i="13" a="1"/>
  <c r="P99" i="13"/>
  <c r="Q99" i="13" a="1"/>
  <c r="Q99" i="13"/>
  <c r="R99" i="13" a="1"/>
  <c r="R99" i="13"/>
  <c r="S99" i="13" a="1"/>
  <c r="S99" i="13"/>
  <c r="T99" i="13" a="1"/>
  <c r="T99" i="13"/>
  <c r="U99" i="13" a="1"/>
  <c r="U99" i="13"/>
  <c r="V99" i="13" a="1"/>
  <c r="V99" i="13"/>
  <c r="W99" i="13" a="1"/>
  <c r="W99" i="13"/>
  <c r="X99" i="13" a="1"/>
  <c r="X99" i="13"/>
  <c r="Y99" i="13" a="1"/>
  <c r="Y99" i="13"/>
  <c r="Z99" i="13" a="1"/>
  <c r="Z99" i="13"/>
  <c r="AA99" i="13" a="1"/>
  <c r="AA99" i="13"/>
  <c r="AB99" i="13" a="1"/>
  <c r="AB99" i="13"/>
  <c r="AC99" i="13" a="1"/>
  <c r="AC99" i="13"/>
  <c r="AD99" i="13" a="1"/>
  <c r="AD99" i="13"/>
  <c r="AE99" i="13" a="1"/>
  <c r="AE99" i="13"/>
  <c r="AF99" i="13" a="1"/>
  <c r="AF99" i="13"/>
  <c r="AG99" i="13" a="1"/>
  <c r="AG99" i="13"/>
  <c r="AH99" i="13" a="1"/>
  <c r="AH99" i="13"/>
  <c r="AI99" i="13" a="1"/>
  <c r="AI99" i="13"/>
  <c r="AJ99" i="13" a="1"/>
  <c r="AJ99" i="13"/>
  <c r="AK99" i="13" a="1"/>
  <c r="AK99" i="13"/>
  <c r="AL99" i="13" a="1"/>
  <c r="AL99" i="13"/>
  <c r="AM99" i="13" a="1"/>
  <c r="AM99" i="13"/>
  <c r="AN99" i="13" a="1"/>
  <c r="AN99" i="13"/>
  <c r="AO99" i="13" a="1"/>
  <c r="AO99" i="13"/>
  <c r="AP99" i="13" a="1"/>
  <c r="AP99" i="13"/>
  <c r="AQ99" i="13" a="1"/>
  <c r="AQ99" i="13"/>
  <c r="AR99" i="13" a="1"/>
  <c r="AR99" i="13"/>
  <c r="AS99" i="13" a="1"/>
  <c r="AS99" i="13"/>
  <c r="AT99" i="13" a="1"/>
  <c r="AT99" i="13"/>
  <c r="AU99" i="13" a="1"/>
  <c r="AU99" i="13"/>
  <c r="AV99" i="13" a="1"/>
  <c r="AV99" i="13"/>
  <c r="AW99" i="13" a="1"/>
  <c r="AW99" i="13"/>
  <c r="AX99" i="13" a="1"/>
  <c r="AX99" i="13"/>
  <c r="AY99" i="13" a="1"/>
  <c r="AY99" i="13"/>
  <c r="AZ99" i="13" a="1"/>
  <c r="AZ99" i="13"/>
  <c r="BA99" i="13" a="1"/>
  <c r="BA99" i="13"/>
  <c r="BB99" i="13" a="1"/>
  <c r="BB99" i="13"/>
  <c r="BC99" i="13" a="1"/>
  <c r="BC99" i="13"/>
  <c r="BD99" i="13" a="1"/>
  <c r="BD99" i="13"/>
  <c r="BE99" i="13" a="1"/>
  <c r="BE99" i="13"/>
  <c r="BF99" i="13" a="1"/>
  <c r="BF99" i="13"/>
  <c r="BG99" i="13" a="1"/>
  <c r="BG99" i="13"/>
  <c r="BH99" i="13" a="1"/>
  <c r="BH99" i="13"/>
  <c r="BI99" i="13" a="1"/>
  <c r="BI99" i="13"/>
  <c r="BJ99" i="13" a="1"/>
  <c r="BJ99" i="13"/>
  <c r="BK99" i="13" a="1"/>
  <c r="BK99" i="13"/>
  <c r="BL99" i="13" a="1"/>
  <c r="BL99" i="13"/>
  <c r="BM99" i="13" a="1"/>
  <c r="BM99" i="13"/>
  <c r="BN99" i="13" a="1"/>
  <c r="BN99" i="13"/>
  <c r="BO99" i="13" a="1"/>
  <c r="BO99" i="13"/>
  <c r="BP99" i="13" a="1"/>
  <c r="BP99" i="13"/>
  <c r="BQ99" i="13" a="1"/>
  <c r="BQ99" i="13"/>
  <c r="BR99" i="13" a="1"/>
  <c r="BR99" i="13"/>
  <c r="BS99" i="13" a="1"/>
  <c r="BS99" i="13"/>
  <c r="BT99" i="13" a="1"/>
  <c r="BT99" i="13"/>
  <c r="BU99" i="13" a="1"/>
  <c r="BU99" i="13"/>
  <c r="BV99" i="13" a="1"/>
  <c r="BV99" i="13"/>
  <c r="BW99" i="13" a="1"/>
  <c r="BW99" i="13"/>
  <c r="BX99" i="13" a="1"/>
  <c r="BX99" i="13"/>
  <c r="BY99" i="13" a="1"/>
  <c r="BY99" i="13"/>
  <c r="BZ99" i="13" a="1"/>
  <c r="BZ99" i="13"/>
  <c r="CA99" i="13" a="1"/>
  <c r="CA99" i="13"/>
  <c r="CB99" i="13" a="1"/>
  <c r="CB99" i="13"/>
  <c r="CC99" i="13" a="1"/>
  <c r="CC99" i="13"/>
  <c r="CD99" i="13" a="1"/>
  <c r="CD99" i="13"/>
  <c r="CE99" i="13" a="1"/>
  <c r="CE99" i="13"/>
  <c r="C100" i="13" a="1"/>
  <c r="C100" i="13"/>
  <c r="D100" i="13" a="1"/>
  <c r="D100" i="13"/>
  <c r="E100" i="13" a="1"/>
  <c r="E100" i="13"/>
  <c r="F100" i="13" a="1"/>
  <c r="F100" i="13"/>
  <c r="G100" i="13" a="1"/>
  <c r="G100" i="13"/>
  <c r="H100" i="13" a="1"/>
  <c r="H100" i="13"/>
  <c r="I100" i="13" a="1"/>
  <c r="I100" i="13"/>
  <c r="J100" i="13" a="1"/>
  <c r="J100" i="13"/>
  <c r="K100" i="13" a="1"/>
  <c r="K100" i="13"/>
  <c r="L100" i="13" a="1"/>
  <c r="L100" i="13"/>
  <c r="M100" i="13" a="1"/>
  <c r="M100" i="13"/>
  <c r="N100" i="13" a="1"/>
  <c r="N100" i="13"/>
  <c r="O100" i="13" a="1"/>
  <c r="O100" i="13"/>
  <c r="P100" i="13" a="1"/>
  <c r="P100" i="13"/>
  <c r="Q100" i="13" a="1"/>
  <c r="Q100" i="13"/>
  <c r="R100" i="13" a="1"/>
  <c r="R100" i="13"/>
  <c r="S100" i="13" a="1"/>
  <c r="S100" i="13"/>
  <c r="T100" i="13" a="1"/>
  <c r="T100" i="13"/>
  <c r="U100" i="13" a="1"/>
  <c r="U100" i="13"/>
  <c r="V100" i="13" a="1"/>
  <c r="V100" i="13"/>
  <c r="W100" i="13" a="1"/>
  <c r="W100" i="13"/>
  <c r="X100" i="13" a="1"/>
  <c r="X100" i="13"/>
  <c r="Y100" i="13" a="1"/>
  <c r="Y100" i="13"/>
  <c r="Z100" i="13" a="1"/>
  <c r="Z100" i="13"/>
  <c r="AA100" i="13" a="1"/>
  <c r="AA100" i="13"/>
  <c r="AB100" i="13" a="1"/>
  <c r="AB100" i="13"/>
  <c r="AC100" i="13" a="1"/>
  <c r="AC100" i="13"/>
  <c r="AD100" i="13" a="1"/>
  <c r="AD100" i="13"/>
  <c r="AE100" i="13" a="1"/>
  <c r="AE100" i="13"/>
  <c r="AF100" i="13" a="1"/>
  <c r="AF100" i="13"/>
  <c r="AG100" i="13" a="1"/>
  <c r="AG100" i="13"/>
  <c r="AH100" i="13" a="1"/>
  <c r="AH100" i="13"/>
  <c r="AI100" i="13" a="1"/>
  <c r="AI100" i="13"/>
  <c r="AJ100" i="13" a="1"/>
  <c r="AJ100" i="13"/>
  <c r="AK100" i="13" a="1"/>
  <c r="AK100" i="13"/>
  <c r="AL100" i="13" a="1"/>
  <c r="AL100" i="13"/>
  <c r="AM100" i="13" a="1"/>
  <c r="AM100" i="13"/>
  <c r="AN100" i="13" a="1"/>
  <c r="AN100" i="13"/>
  <c r="AO100" i="13" a="1"/>
  <c r="AO100" i="13"/>
  <c r="AP100" i="13" a="1"/>
  <c r="AP100" i="13"/>
  <c r="AQ100" i="13" a="1"/>
  <c r="AQ100" i="13"/>
  <c r="AR100" i="13" a="1"/>
  <c r="AR100" i="13"/>
  <c r="AS100" i="13" a="1"/>
  <c r="AS100" i="13"/>
  <c r="AT100" i="13" a="1"/>
  <c r="AT100" i="13"/>
  <c r="AU100" i="13" a="1"/>
  <c r="AU100" i="13"/>
  <c r="AV100" i="13" a="1"/>
  <c r="AV100" i="13"/>
  <c r="AW100" i="13" a="1"/>
  <c r="AW100" i="13"/>
  <c r="AX100" i="13" a="1"/>
  <c r="AX100" i="13"/>
  <c r="AY100" i="13" a="1"/>
  <c r="AY100" i="13"/>
  <c r="AZ100" i="13" a="1"/>
  <c r="AZ100" i="13"/>
  <c r="BA100" i="13" a="1"/>
  <c r="BA100" i="13"/>
  <c r="BB100" i="13" a="1"/>
  <c r="BB100" i="13"/>
  <c r="BC100" i="13" a="1"/>
  <c r="BC100" i="13"/>
  <c r="BD100" i="13" a="1"/>
  <c r="BD100" i="13"/>
  <c r="BE100" i="13" a="1"/>
  <c r="BE100" i="13"/>
  <c r="BF100" i="13" a="1"/>
  <c r="BF100" i="13"/>
  <c r="BG100" i="13" a="1"/>
  <c r="BG100" i="13"/>
  <c r="BH100" i="13" a="1"/>
  <c r="BH100" i="13"/>
  <c r="BI100" i="13" a="1"/>
  <c r="BI100" i="13"/>
  <c r="BJ100" i="13" a="1"/>
  <c r="BJ100" i="13"/>
  <c r="BK100" i="13" a="1"/>
  <c r="BK100" i="13"/>
  <c r="BL100" i="13" a="1"/>
  <c r="BL100" i="13"/>
  <c r="BM100" i="13" a="1"/>
  <c r="BM100" i="13"/>
  <c r="BN100" i="13" a="1"/>
  <c r="BN100" i="13"/>
  <c r="BO100" i="13" a="1"/>
  <c r="BO100" i="13"/>
  <c r="BP100" i="13" a="1"/>
  <c r="BP100" i="13"/>
  <c r="BQ100" i="13" a="1"/>
  <c r="BQ100" i="13"/>
  <c r="BR100" i="13" a="1"/>
  <c r="BR100" i="13"/>
  <c r="BS100" i="13" a="1"/>
  <c r="BS100" i="13"/>
  <c r="BT100" i="13" a="1"/>
  <c r="BT100" i="13"/>
  <c r="BU100" i="13" a="1"/>
  <c r="BU100" i="13"/>
  <c r="BV100" i="13" a="1"/>
  <c r="BV100" i="13"/>
  <c r="BW100" i="13" a="1"/>
  <c r="BW100" i="13"/>
  <c r="BX100" i="13" a="1"/>
  <c r="BX100" i="13"/>
  <c r="BY100" i="13" a="1"/>
  <c r="BY100" i="13"/>
  <c r="BZ100" i="13" a="1"/>
  <c r="BZ100" i="13"/>
  <c r="CA100" i="13" a="1"/>
  <c r="CA100" i="13"/>
  <c r="CB100" i="13" a="1"/>
  <c r="CB100" i="13"/>
  <c r="CC100" i="13" a="1"/>
  <c r="CC100" i="13"/>
  <c r="CD100" i="13" a="1"/>
  <c r="CD100" i="13"/>
  <c r="CE100" i="13" a="1"/>
  <c r="CE100" i="13"/>
  <c r="C101" i="13" a="1"/>
  <c r="C101" i="13"/>
  <c r="D101" i="13" a="1"/>
  <c r="D101" i="13"/>
  <c r="E101" i="13" a="1"/>
  <c r="E101" i="13"/>
  <c r="F101" i="13" a="1"/>
  <c r="F101" i="13"/>
  <c r="G101" i="13" a="1"/>
  <c r="G101" i="13"/>
  <c r="H101" i="13" a="1"/>
  <c r="H101" i="13"/>
  <c r="I101" i="13" a="1"/>
  <c r="I101" i="13"/>
  <c r="J101" i="13" a="1"/>
  <c r="J101" i="13"/>
  <c r="M101" i="13" a="1"/>
  <c r="M101" i="13"/>
  <c r="N101" i="13" a="1"/>
  <c r="N101" i="13"/>
  <c r="O101" i="13" a="1"/>
  <c r="O101" i="13"/>
  <c r="P101" i="13" a="1"/>
  <c r="P101" i="13"/>
  <c r="Q101" i="13" a="1"/>
  <c r="Q101" i="13"/>
  <c r="R101" i="13" a="1"/>
  <c r="R101" i="13"/>
  <c r="S101" i="13" a="1"/>
  <c r="S101" i="13"/>
  <c r="T101" i="13" a="1"/>
  <c r="T101" i="13"/>
  <c r="U101" i="13" a="1"/>
  <c r="U101" i="13"/>
  <c r="V101" i="13" a="1"/>
  <c r="V101" i="13"/>
  <c r="W101" i="13" a="1"/>
  <c r="W101" i="13"/>
  <c r="X101" i="13" a="1"/>
  <c r="X101" i="13"/>
  <c r="Y101" i="13" a="1"/>
  <c r="Y101" i="13"/>
  <c r="Z101" i="13" a="1"/>
  <c r="Z101" i="13"/>
  <c r="AA101" i="13" a="1"/>
  <c r="AA101" i="13"/>
  <c r="AB101" i="13" a="1"/>
  <c r="AB101" i="13"/>
  <c r="AC101" i="13" a="1"/>
  <c r="AC101" i="13"/>
  <c r="AD101" i="13" a="1"/>
  <c r="AD101" i="13"/>
  <c r="AE101" i="13" a="1"/>
  <c r="AE101" i="13"/>
  <c r="AF101" i="13" a="1"/>
  <c r="AF101" i="13"/>
  <c r="AG101" i="13" a="1"/>
  <c r="AG101" i="13"/>
  <c r="AH101" i="13" a="1"/>
  <c r="AH101" i="13"/>
  <c r="AI101" i="13" a="1"/>
  <c r="AI101" i="13"/>
  <c r="AJ101" i="13" a="1"/>
  <c r="AJ101" i="13"/>
  <c r="AK101" i="13" a="1"/>
  <c r="AK101" i="13"/>
  <c r="AL101" i="13" a="1"/>
  <c r="AL101" i="13"/>
  <c r="AM101" i="13" a="1"/>
  <c r="AM101" i="13"/>
  <c r="AN101" i="13" a="1"/>
  <c r="AN101" i="13"/>
  <c r="AO101" i="13" a="1"/>
  <c r="AO101" i="13"/>
  <c r="AP101" i="13" a="1"/>
  <c r="AP101" i="13"/>
  <c r="AQ101" i="13" a="1"/>
  <c r="AQ101" i="13"/>
  <c r="AR101" i="13" a="1"/>
  <c r="AR101" i="13"/>
  <c r="AS101" i="13" a="1"/>
  <c r="AS101" i="13"/>
  <c r="AT101" i="13" a="1"/>
  <c r="AT101" i="13"/>
  <c r="AU101" i="13" a="1"/>
  <c r="AU101" i="13"/>
  <c r="AV101" i="13" a="1"/>
  <c r="AV101" i="13"/>
  <c r="AW101" i="13" a="1"/>
  <c r="AW101" i="13"/>
  <c r="AX101" i="13" a="1"/>
  <c r="AX101" i="13"/>
  <c r="AY101" i="13" a="1"/>
  <c r="AY101" i="13"/>
  <c r="AZ101" i="13" a="1"/>
  <c r="AZ101" i="13"/>
  <c r="BA101" i="13" a="1"/>
  <c r="BA101" i="13"/>
  <c r="BB101" i="13" a="1"/>
  <c r="BB101" i="13"/>
  <c r="BC101" i="13" a="1"/>
  <c r="BC101" i="13"/>
  <c r="BD101" i="13" a="1"/>
  <c r="BD101" i="13"/>
  <c r="BE101" i="13" a="1"/>
  <c r="BE101" i="13"/>
  <c r="BF101" i="13" a="1"/>
  <c r="BF101" i="13"/>
  <c r="BG101" i="13" a="1"/>
  <c r="BG101" i="13"/>
  <c r="BH101" i="13" a="1"/>
  <c r="BH101" i="13"/>
  <c r="BI101" i="13" a="1"/>
  <c r="BI101" i="13"/>
  <c r="BJ101" i="13" a="1"/>
  <c r="BJ101" i="13"/>
  <c r="BK101" i="13" a="1"/>
  <c r="BK101" i="13"/>
  <c r="BL101" i="13" a="1"/>
  <c r="BL101" i="13"/>
  <c r="BM101" i="13" a="1"/>
  <c r="BM101" i="13"/>
  <c r="BN101" i="13" a="1"/>
  <c r="BN101" i="13"/>
  <c r="BO101" i="13" a="1"/>
  <c r="BO101" i="13"/>
  <c r="BP101" i="13" a="1"/>
  <c r="BP101" i="13"/>
  <c r="BQ101" i="13" a="1"/>
  <c r="BQ101" i="13"/>
  <c r="BR101" i="13" a="1"/>
  <c r="BR101" i="13"/>
  <c r="BS101" i="13" a="1"/>
  <c r="BS101" i="13"/>
  <c r="BT101" i="13" a="1"/>
  <c r="BT101" i="13"/>
  <c r="BU101" i="13" a="1"/>
  <c r="BU101" i="13"/>
  <c r="BV101" i="13" a="1"/>
  <c r="BV101" i="13"/>
  <c r="BW101" i="13" a="1"/>
  <c r="BW101" i="13"/>
  <c r="BX101" i="13" a="1"/>
  <c r="BX101" i="13"/>
  <c r="BY101" i="13" a="1"/>
  <c r="BY101" i="13"/>
  <c r="BZ101" i="13" a="1"/>
  <c r="BZ101" i="13"/>
  <c r="CA101" i="13" a="1"/>
  <c r="CA101" i="13"/>
  <c r="CB101" i="13" a="1"/>
  <c r="CB101" i="13"/>
  <c r="CC101" i="13" a="1"/>
  <c r="CC101" i="13"/>
  <c r="CD101" i="13" a="1"/>
  <c r="CD101" i="13"/>
  <c r="CE101" i="13" a="1"/>
  <c r="CE101" i="13"/>
  <c r="C102" i="13" a="1"/>
  <c r="C102" i="13"/>
  <c r="D102" i="13" a="1"/>
  <c r="D102" i="13"/>
  <c r="E102" i="13" a="1"/>
  <c r="E102" i="13"/>
  <c r="F102" i="13" a="1"/>
  <c r="F102" i="13"/>
  <c r="G102" i="13" a="1"/>
  <c r="G102" i="13"/>
  <c r="H102" i="13" a="1"/>
  <c r="H102" i="13"/>
  <c r="I102" i="13" a="1"/>
  <c r="I102" i="13"/>
  <c r="J102" i="13" a="1"/>
  <c r="J102" i="13"/>
  <c r="K102" i="13" a="1"/>
  <c r="K102" i="13"/>
  <c r="L102" i="13" a="1"/>
  <c r="L102" i="13"/>
  <c r="M102" i="13" a="1"/>
  <c r="M102" i="13"/>
  <c r="N102" i="13" a="1"/>
  <c r="N102" i="13"/>
  <c r="O102" i="13" a="1"/>
  <c r="O102" i="13"/>
  <c r="P102" i="13" a="1"/>
  <c r="P102" i="13"/>
  <c r="Q102" i="13" a="1"/>
  <c r="Q102" i="13"/>
  <c r="R102" i="13" a="1"/>
  <c r="R102" i="13"/>
  <c r="S102" i="13" a="1"/>
  <c r="S102" i="13"/>
  <c r="T102" i="13" a="1"/>
  <c r="T102" i="13"/>
  <c r="U102" i="13" a="1"/>
  <c r="U102" i="13"/>
  <c r="V102" i="13" a="1"/>
  <c r="V102" i="13"/>
  <c r="W102" i="13" a="1"/>
  <c r="W102" i="13"/>
  <c r="X102" i="13" a="1"/>
  <c r="X102" i="13"/>
  <c r="Y102" i="13" a="1"/>
  <c r="Y102" i="13"/>
  <c r="Z102" i="13" a="1"/>
  <c r="Z102" i="13"/>
  <c r="AA102" i="13" a="1"/>
  <c r="AA102" i="13"/>
  <c r="AB102" i="13" a="1"/>
  <c r="AB102" i="13"/>
  <c r="AC102" i="13" a="1"/>
  <c r="AC102" i="13"/>
  <c r="AD102" i="13" a="1"/>
  <c r="AD102" i="13"/>
  <c r="AE102" i="13" a="1"/>
  <c r="AE102" i="13"/>
  <c r="AF102" i="13" a="1"/>
  <c r="AF102" i="13"/>
  <c r="AG102" i="13" a="1"/>
  <c r="AG102" i="13"/>
  <c r="AH102" i="13" a="1"/>
  <c r="AH102" i="13"/>
  <c r="AI102" i="13" a="1"/>
  <c r="AI102" i="13"/>
  <c r="AJ102" i="13" a="1"/>
  <c r="AJ102" i="13"/>
  <c r="AK102" i="13" a="1"/>
  <c r="AK102" i="13"/>
  <c r="AL102" i="13" a="1"/>
  <c r="AL102" i="13"/>
  <c r="AM102" i="13" a="1"/>
  <c r="AM102" i="13"/>
  <c r="AN102" i="13" a="1"/>
  <c r="AN102" i="13"/>
  <c r="AO102" i="13" a="1"/>
  <c r="AO102" i="13"/>
  <c r="AP102" i="13" a="1"/>
  <c r="AP102" i="13"/>
  <c r="AQ102" i="13" a="1"/>
  <c r="AQ102" i="13"/>
  <c r="AR102" i="13" a="1"/>
  <c r="AR102" i="13"/>
  <c r="AS102" i="13" a="1"/>
  <c r="AS102" i="13"/>
  <c r="AT102" i="13" a="1"/>
  <c r="AT102" i="13"/>
  <c r="AU102" i="13" a="1"/>
  <c r="AU102" i="13"/>
  <c r="AV102" i="13" a="1"/>
  <c r="AV102" i="13"/>
  <c r="AW102" i="13" a="1"/>
  <c r="AW102" i="13"/>
  <c r="AX102" i="13" a="1"/>
  <c r="AX102" i="13"/>
  <c r="AY102" i="13" a="1"/>
  <c r="AY102" i="13"/>
  <c r="AZ102" i="13" a="1"/>
  <c r="AZ102" i="13"/>
  <c r="BA102" i="13" a="1"/>
  <c r="BA102" i="13"/>
  <c r="BB102" i="13" a="1"/>
  <c r="BB102" i="13"/>
  <c r="BC102" i="13" a="1"/>
  <c r="BC102" i="13"/>
  <c r="BD102" i="13" a="1"/>
  <c r="BD102" i="13"/>
  <c r="BE102" i="13" a="1"/>
  <c r="BE102" i="13"/>
  <c r="BF102" i="13" a="1"/>
  <c r="BF102" i="13"/>
  <c r="BG102" i="13" a="1"/>
  <c r="BG102" i="13"/>
  <c r="BH102" i="13" a="1"/>
  <c r="BH102" i="13"/>
  <c r="BI102" i="13" a="1"/>
  <c r="BI102" i="13"/>
  <c r="BJ102" i="13" a="1"/>
  <c r="BJ102" i="13"/>
  <c r="BK102" i="13" a="1"/>
  <c r="BK102" i="13"/>
  <c r="BL102" i="13" a="1"/>
  <c r="BL102" i="13"/>
  <c r="BM102" i="13" a="1"/>
  <c r="BM102" i="13"/>
  <c r="BN102" i="13" a="1"/>
  <c r="BN102" i="13"/>
  <c r="BO102" i="13" a="1"/>
  <c r="BO102" i="13"/>
  <c r="BP102" i="13" a="1"/>
  <c r="BP102" i="13"/>
  <c r="BQ102" i="13" a="1"/>
  <c r="BQ102" i="13"/>
  <c r="BR102" i="13" a="1"/>
  <c r="BR102" i="13"/>
  <c r="BS102" i="13" a="1"/>
  <c r="BS102" i="13"/>
  <c r="BT102" i="13" a="1"/>
  <c r="BT102" i="13"/>
  <c r="BU102" i="13" a="1"/>
  <c r="BU102" i="13"/>
  <c r="BV102" i="13" a="1"/>
  <c r="BV102" i="13"/>
  <c r="BW102" i="13" a="1"/>
  <c r="BW102" i="13"/>
  <c r="BX102" i="13" a="1"/>
  <c r="BX102" i="13"/>
  <c r="BY102" i="13" a="1"/>
  <c r="BY102" i="13"/>
  <c r="BZ102" i="13" a="1"/>
  <c r="BZ102" i="13"/>
  <c r="CA102" i="13" a="1"/>
  <c r="CA102" i="13"/>
  <c r="CB102" i="13" a="1"/>
  <c r="CB102" i="13"/>
  <c r="CC102" i="13" a="1"/>
  <c r="CC102" i="13"/>
  <c r="CD102" i="13" a="1"/>
  <c r="CD102" i="13"/>
  <c r="CE102" i="13" a="1"/>
  <c r="CE102" i="13"/>
  <c r="C103" i="13" a="1"/>
  <c r="C103" i="13"/>
  <c r="D103" i="13" a="1"/>
  <c r="D103" i="13"/>
  <c r="E103" i="13" a="1"/>
  <c r="E103" i="13"/>
  <c r="F103" i="13" a="1"/>
  <c r="F103" i="13"/>
  <c r="G103" i="13" a="1"/>
  <c r="G103" i="13"/>
  <c r="H103" i="13" a="1"/>
  <c r="H103" i="13"/>
  <c r="I103" i="13" a="1"/>
  <c r="I103" i="13"/>
  <c r="J103" i="13" a="1"/>
  <c r="J103" i="13"/>
  <c r="K103" i="13" a="1"/>
  <c r="K103" i="13"/>
  <c r="L103" i="13" a="1"/>
  <c r="L103" i="13"/>
  <c r="M103" i="13" a="1"/>
  <c r="M103" i="13"/>
  <c r="N103" i="13" a="1"/>
  <c r="N103" i="13"/>
  <c r="O103" i="13" a="1"/>
  <c r="O103" i="13"/>
  <c r="P103" i="13" a="1"/>
  <c r="P103" i="13"/>
  <c r="Q103" i="13" a="1"/>
  <c r="Q103" i="13"/>
  <c r="R103" i="13" a="1"/>
  <c r="R103" i="13"/>
  <c r="S103" i="13" a="1"/>
  <c r="S103" i="13"/>
  <c r="T103" i="13" a="1"/>
  <c r="T103" i="13"/>
  <c r="U103" i="13" a="1"/>
  <c r="U103" i="13"/>
  <c r="V103" i="13" a="1"/>
  <c r="V103" i="13"/>
  <c r="W103" i="13" a="1"/>
  <c r="W103" i="13"/>
  <c r="X103" i="13" a="1"/>
  <c r="X103" i="13"/>
  <c r="Y103" i="13" a="1"/>
  <c r="Y103" i="13"/>
  <c r="Z103" i="13" a="1"/>
  <c r="Z103" i="13"/>
  <c r="AA103" i="13" a="1"/>
  <c r="AA103" i="13"/>
  <c r="AB103" i="13" a="1"/>
  <c r="AB103" i="13"/>
  <c r="AC103" i="13" a="1"/>
  <c r="AC103" i="13"/>
  <c r="AD103" i="13" a="1"/>
  <c r="AD103" i="13"/>
  <c r="AE103" i="13" a="1"/>
  <c r="AE103" i="13"/>
  <c r="AF103" i="13" a="1"/>
  <c r="AF103" i="13"/>
  <c r="AG103" i="13" a="1"/>
  <c r="AG103" i="13"/>
  <c r="AH103" i="13" a="1"/>
  <c r="AH103" i="13"/>
  <c r="AI103" i="13" a="1"/>
  <c r="AI103" i="13"/>
  <c r="AJ103" i="13" a="1"/>
  <c r="AJ103" i="13"/>
  <c r="AK103" i="13" a="1"/>
  <c r="AK103" i="13"/>
  <c r="AL103" i="13" a="1"/>
  <c r="AL103" i="13"/>
  <c r="AM103" i="13" a="1"/>
  <c r="AM103" i="13"/>
  <c r="AN103" i="13" a="1"/>
  <c r="AN103" i="13"/>
  <c r="AO103" i="13" a="1"/>
  <c r="AO103" i="13"/>
  <c r="AP103" i="13" a="1"/>
  <c r="AP103" i="13"/>
  <c r="AQ103" i="13" a="1"/>
  <c r="AQ103" i="13"/>
  <c r="AR103" i="13" a="1"/>
  <c r="AR103" i="13"/>
  <c r="AS103" i="13" a="1"/>
  <c r="AS103" i="13"/>
  <c r="AT103" i="13" a="1"/>
  <c r="AT103" i="13"/>
  <c r="AU103" i="13" a="1"/>
  <c r="AU103" i="13"/>
  <c r="AV103" i="13" a="1"/>
  <c r="AV103" i="13"/>
  <c r="AW103" i="13" a="1"/>
  <c r="AW103" i="13"/>
  <c r="AX103" i="13" a="1"/>
  <c r="AX103" i="13"/>
  <c r="AY103" i="13" a="1"/>
  <c r="AY103" i="13"/>
  <c r="AZ103" i="13" a="1"/>
  <c r="AZ103" i="13"/>
  <c r="BA103" i="13" a="1"/>
  <c r="BA103" i="13"/>
  <c r="BB103" i="13" a="1"/>
  <c r="BB103" i="13"/>
  <c r="BC103" i="13" a="1"/>
  <c r="BC103" i="13"/>
  <c r="BD103" i="13" a="1"/>
  <c r="BD103" i="13"/>
  <c r="BE103" i="13" a="1"/>
  <c r="BE103" i="13"/>
  <c r="BF103" i="13" a="1"/>
  <c r="BF103" i="13"/>
  <c r="BG103" i="13" a="1"/>
  <c r="BG103" i="13"/>
  <c r="BH103" i="13" a="1"/>
  <c r="BH103" i="13"/>
  <c r="BI103" i="13" a="1"/>
  <c r="BI103" i="13"/>
  <c r="BJ103" i="13" a="1"/>
  <c r="BJ103" i="13"/>
  <c r="BK103" i="13" a="1"/>
  <c r="BK103" i="13"/>
  <c r="BL103" i="13" a="1"/>
  <c r="BL103" i="13"/>
  <c r="BM103" i="13" a="1"/>
  <c r="BM103" i="13"/>
  <c r="BN103" i="13" a="1"/>
  <c r="BN103" i="13"/>
  <c r="BO103" i="13" a="1"/>
  <c r="BO103" i="13"/>
  <c r="BP103" i="13" a="1"/>
  <c r="BP103" i="13"/>
  <c r="BQ103" i="13" a="1"/>
  <c r="BQ103" i="13"/>
  <c r="BR103" i="13" a="1"/>
  <c r="BR103" i="13"/>
  <c r="BS103" i="13" a="1"/>
  <c r="BS103" i="13"/>
  <c r="BT103" i="13" a="1"/>
  <c r="BT103" i="13"/>
  <c r="BU103" i="13" a="1"/>
  <c r="BU103" i="13"/>
  <c r="BV103" i="13" a="1"/>
  <c r="BV103" i="13"/>
  <c r="BW103" i="13" a="1"/>
  <c r="BW103" i="13"/>
  <c r="BX103" i="13" a="1"/>
  <c r="BX103" i="13"/>
  <c r="BY103" i="13" a="1"/>
  <c r="BY103" i="13"/>
  <c r="BZ103" i="13" a="1"/>
  <c r="BZ103" i="13"/>
  <c r="CA103" i="13" a="1"/>
  <c r="CA103" i="13"/>
  <c r="CB103" i="13" a="1"/>
  <c r="CB103" i="13"/>
  <c r="CC103" i="13" a="1"/>
  <c r="CC103" i="13"/>
  <c r="CD103" i="13" a="1"/>
  <c r="CD103" i="13"/>
  <c r="CE103" i="13" a="1"/>
  <c r="CE103" i="13"/>
  <c r="C104" i="13" a="1"/>
  <c r="C104" i="13"/>
  <c r="D104" i="13" a="1"/>
  <c r="D104" i="13"/>
  <c r="E104" i="13" a="1"/>
  <c r="E104" i="13"/>
  <c r="F104" i="13" a="1"/>
  <c r="F104" i="13"/>
  <c r="G104" i="13" a="1"/>
  <c r="G104" i="13"/>
  <c r="H104" i="13" a="1"/>
  <c r="H104" i="13"/>
  <c r="I104" i="13" a="1"/>
  <c r="I104" i="13"/>
  <c r="J104" i="13" a="1"/>
  <c r="J104" i="13"/>
  <c r="K104" i="13" a="1"/>
  <c r="K104" i="13"/>
  <c r="L104" i="13" a="1"/>
  <c r="L104" i="13"/>
  <c r="M104" i="13" a="1"/>
  <c r="M104" i="13"/>
  <c r="N104" i="13" a="1"/>
  <c r="N104" i="13"/>
  <c r="O104" i="13" a="1"/>
  <c r="O104" i="13"/>
  <c r="P104" i="13" a="1"/>
  <c r="P104" i="13"/>
  <c r="Q104" i="13" a="1"/>
  <c r="Q104" i="13"/>
  <c r="R104" i="13" a="1"/>
  <c r="R104" i="13"/>
  <c r="S104" i="13" a="1"/>
  <c r="S104" i="13"/>
  <c r="T104" i="13" a="1"/>
  <c r="T104" i="13"/>
  <c r="U104" i="13" a="1"/>
  <c r="U104" i="13"/>
  <c r="V104" i="13" a="1"/>
  <c r="V104" i="13"/>
  <c r="W104" i="13" a="1"/>
  <c r="W104" i="13"/>
  <c r="X104" i="13" a="1"/>
  <c r="X104" i="13"/>
  <c r="Y104" i="13" a="1"/>
  <c r="Y104" i="13"/>
  <c r="Z104" i="13" a="1"/>
  <c r="Z104" i="13"/>
  <c r="AA104" i="13" a="1"/>
  <c r="AA104" i="13"/>
  <c r="AB104" i="13" a="1"/>
  <c r="AB104" i="13"/>
  <c r="AC104" i="13" a="1"/>
  <c r="AC104" i="13"/>
  <c r="AD104" i="13" a="1"/>
  <c r="AD104" i="13"/>
  <c r="AE104" i="13" a="1"/>
  <c r="AE104" i="13"/>
  <c r="AF104" i="13" a="1"/>
  <c r="AF104" i="13"/>
  <c r="AG104" i="13" a="1"/>
  <c r="AG104" i="13"/>
  <c r="AH104" i="13" a="1"/>
  <c r="AH104" i="13"/>
  <c r="AI104" i="13" a="1"/>
  <c r="AI104" i="13"/>
  <c r="AJ104" i="13" a="1"/>
  <c r="AJ104" i="13"/>
  <c r="AK104" i="13" a="1"/>
  <c r="AK104" i="13"/>
  <c r="AL104" i="13" a="1"/>
  <c r="AL104" i="13"/>
  <c r="AM104" i="13" a="1"/>
  <c r="AM104" i="13"/>
  <c r="AN104" i="13" a="1"/>
  <c r="AN104" i="13"/>
  <c r="AO104" i="13" a="1"/>
  <c r="AO104" i="13"/>
  <c r="AP104" i="13" a="1"/>
  <c r="AP104" i="13"/>
  <c r="AQ104" i="13" a="1"/>
  <c r="AQ104" i="13"/>
  <c r="AR104" i="13" a="1"/>
  <c r="AR104" i="13"/>
  <c r="AS104" i="13" a="1"/>
  <c r="AS104" i="13"/>
  <c r="AT104" i="13" a="1"/>
  <c r="AT104" i="13"/>
  <c r="AU104" i="13" a="1"/>
  <c r="AU104" i="13"/>
  <c r="AV104" i="13" a="1"/>
  <c r="AV104" i="13"/>
  <c r="AW104" i="13" a="1"/>
  <c r="AW104" i="13"/>
  <c r="AX104" i="13" a="1"/>
  <c r="AX104" i="13"/>
  <c r="AY104" i="13" a="1"/>
  <c r="AY104" i="13"/>
  <c r="AZ104" i="13" a="1"/>
  <c r="AZ104" i="13"/>
  <c r="BA104" i="13" a="1"/>
  <c r="BA104" i="13"/>
  <c r="BB104" i="13" a="1"/>
  <c r="BB104" i="13"/>
  <c r="BC104" i="13" a="1"/>
  <c r="BC104" i="13"/>
  <c r="BD104" i="13" a="1"/>
  <c r="BD104" i="13"/>
  <c r="BE104" i="13" a="1"/>
  <c r="BE104" i="13"/>
  <c r="BF104" i="13" a="1"/>
  <c r="BF104" i="13"/>
  <c r="BG104" i="13" a="1"/>
  <c r="BG104" i="13"/>
  <c r="BH104" i="13" a="1"/>
  <c r="BH104" i="13"/>
  <c r="BI104" i="13" a="1"/>
  <c r="BI104" i="13"/>
  <c r="BJ104" i="13" a="1"/>
  <c r="BJ104" i="13"/>
  <c r="BK104" i="13" a="1"/>
  <c r="BK104" i="13"/>
  <c r="BL104" i="13" a="1"/>
  <c r="BL104" i="13"/>
  <c r="BM104" i="13" a="1"/>
  <c r="BM104" i="13"/>
  <c r="BN104" i="13" a="1"/>
  <c r="BN104" i="13"/>
  <c r="BO104" i="13" a="1"/>
  <c r="BO104" i="13"/>
  <c r="BP104" i="13" a="1"/>
  <c r="BP104" i="13"/>
  <c r="BQ104" i="13" a="1"/>
  <c r="BQ104" i="13"/>
  <c r="BR104" i="13" a="1"/>
  <c r="BR104" i="13"/>
  <c r="BS104" i="13" a="1"/>
  <c r="BS104" i="13"/>
  <c r="BT104" i="13" a="1"/>
  <c r="BT104" i="13"/>
  <c r="BU104" i="13" a="1"/>
  <c r="BU104" i="13"/>
  <c r="BV104" i="13" a="1"/>
  <c r="BV104" i="13"/>
  <c r="BW104" i="13" a="1"/>
  <c r="BW104" i="13"/>
  <c r="BX104" i="13" a="1"/>
  <c r="BX104" i="13"/>
  <c r="BY104" i="13" a="1"/>
  <c r="BY104" i="13"/>
  <c r="BZ104" i="13" a="1"/>
  <c r="BZ104" i="13"/>
  <c r="CA104" i="13" a="1"/>
  <c r="CA104" i="13"/>
  <c r="CB104" i="13" a="1"/>
  <c r="CB104" i="13"/>
  <c r="CC104" i="13" a="1"/>
  <c r="CC104" i="13"/>
  <c r="CD104" i="13" a="1"/>
  <c r="CD104" i="13"/>
  <c r="CE104" i="13" a="1"/>
  <c r="CE104" i="13"/>
  <c r="C105" i="13" a="1"/>
  <c r="C105" i="13"/>
  <c r="D105" i="13" a="1"/>
  <c r="D105" i="13"/>
  <c r="E105" i="13" a="1"/>
  <c r="E105" i="13"/>
  <c r="F105" i="13" a="1"/>
  <c r="F105" i="13"/>
  <c r="G105" i="13" a="1"/>
  <c r="G105" i="13"/>
  <c r="H105" i="13" a="1"/>
  <c r="H105" i="13"/>
  <c r="I105" i="13" a="1"/>
  <c r="I105" i="13"/>
  <c r="J105" i="13" a="1"/>
  <c r="J105" i="13"/>
  <c r="K105" i="13" a="1"/>
  <c r="K105" i="13"/>
  <c r="L105" i="13" a="1"/>
  <c r="L105" i="13"/>
  <c r="M105" i="13" a="1"/>
  <c r="M105" i="13"/>
  <c r="N105" i="13" a="1"/>
  <c r="N105" i="13"/>
  <c r="O105" i="13" a="1"/>
  <c r="O105" i="13"/>
  <c r="P105" i="13" a="1"/>
  <c r="P105" i="13"/>
  <c r="Q105" i="13" a="1"/>
  <c r="Q105" i="13"/>
  <c r="R105" i="13" a="1"/>
  <c r="R105" i="13"/>
  <c r="S105" i="13" a="1"/>
  <c r="S105" i="13"/>
  <c r="T105" i="13" a="1"/>
  <c r="T105" i="13"/>
  <c r="U105" i="13" a="1"/>
  <c r="U105" i="13"/>
  <c r="V105" i="13" a="1"/>
  <c r="V105" i="13"/>
  <c r="W105" i="13" a="1"/>
  <c r="W105" i="13"/>
  <c r="X105" i="13" a="1"/>
  <c r="X105" i="13"/>
  <c r="Y105" i="13" a="1"/>
  <c r="Y105" i="13"/>
  <c r="Z105" i="13" a="1"/>
  <c r="Z105" i="13"/>
  <c r="AA105" i="13" a="1"/>
  <c r="AA105" i="13"/>
  <c r="AB105" i="13" a="1"/>
  <c r="AB105" i="13"/>
  <c r="AC105" i="13" a="1"/>
  <c r="AC105" i="13"/>
  <c r="AD105" i="13" a="1"/>
  <c r="AD105" i="13"/>
  <c r="AE105" i="13" a="1"/>
  <c r="AE105" i="13"/>
  <c r="AF105" i="13" a="1"/>
  <c r="AF105" i="13"/>
  <c r="AG105" i="13" a="1"/>
  <c r="AG105" i="13"/>
  <c r="AH105" i="13" a="1"/>
  <c r="AH105" i="13"/>
  <c r="AI105" i="13" a="1"/>
  <c r="AI105" i="13"/>
  <c r="AJ105" i="13" a="1"/>
  <c r="AJ105" i="13"/>
  <c r="AK105" i="13" a="1"/>
  <c r="AK105" i="13"/>
  <c r="AL105" i="13" a="1"/>
  <c r="AL105" i="13"/>
  <c r="AM105" i="13" a="1"/>
  <c r="AM105" i="13"/>
  <c r="AN105" i="13" a="1"/>
  <c r="AN105" i="13"/>
  <c r="AO105" i="13" a="1"/>
  <c r="AO105" i="13"/>
  <c r="AP105" i="13" a="1"/>
  <c r="AP105" i="13"/>
  <c r="AQ105" i="13" a="1"/>
  <c r="AQ105" i="13"/>
  <c r="AR105" i="13" a="1"/>
  <c r="AR105" i="13"/>
  <c r="AS105" i="13" a="1"/>
  <c r="AS105" i="13"/>
  <c r="AT105" i="13" a="1"/>
  <c r="AT105" i="13"/>
  <c r="AU105" i="13" a="1"/>
  <c r="AU105" i="13"/>
  <c r="AV105" i="13" a="1"/>
  <c r="AV105" i="13"/>
  <c r="AW105" i="13" a="1"/>
  <c r="AW105" i="13"/>
  <c r="AX105" i="13" a="1"/>
  <c r="AX105" i="13"/>
  <c r="AY105" i="13" a="1"/>
  <c r="AY105" i="13"/>
  <c r="AZ105" i="13" a="1"/>
  <c r="AZ105" i="13"/>
  <c r="BA105" i="13" a="1"/>
  <c r="BA105" i="13"/>
  <c r="BB105" i="13" a="1"/>
  <c r="BB105" i="13"/>
  <c r="BC105" i="13" a="1"/>
  <c r="BC105" i="13"/>
  <c r="BD105" i="13" a="1"/>
  <c r="BD105" i="13"/>
  <c r="BE105" i="13" a="1"/>
  <c r="BE105" i="13"/>
  <c r="BF105" i="13" a="1"/>
  <c r="BF105" i="13"/>
  <c r="BG105" i="13" a="1"/>
  <c r="BG105" i="13"/>
  <c r="BH105" i="13" a="1"/>
  <c r="BH105" i="13"/>
  <c r="BI105" i="13" a="1"/>
  <c r="BI105" i="13"/>
  <c r="BJ105" i="13" a="1"/>
  <c r="BJ105" i="13"/>
  <c r="BK105" i="13" a="1"/>
  <c r="BK105" i="13"/>
  <c r="BL105" i="13" a="1"/>
  <c r="BL105" i="13"/>
  <c r="BM105" i="13" a="1"/>
  <c r="BM105" i="13"/>
  <c r="BN105" i="13" a="1"/>
  <c r="BN105" i="13"/>
  <c r="BO105" i="13" a="1"/>
  <c r="BO105" i="13"/>
  <c r="BP105" i="13" a="1"/>
  <c r="BP105" i="13"/>
  <c r="BQ105" i="13" a="1"/>
  <c r="BQ105" i="13"/>
  <c r="BR105" i="13" a="1"/>
  <c r="BR105" i="13"/>
  <c r="BS105" i="13" a="1"/>
  <c r="BS105" i="13"/>
  <c r="BT105" i="13" a="1"/>
  <c r="BT105" i="13"/>
  <c r="BU105" i="13" a="1"/>
  <c r="BU105" i="13"/>
  <c r="BV105" i="13" a="1"/>
  <c r="BV105" i="13"/>
  <c r="BW105" i="13" a="1"/>
  <c r="BW105" i="13"/>
  <c r="BX105" i="13" a="1"/>
  <c r="BX105" i="13"/>
  <c r="BY105" i="13" a="1"/>
  <c r="BY105" i="13"/>
  <c r="BZ105" i="13" a="1"/>
  <c r="BZ105" i="13"/>
  <c r="CA105" i="13" a="1"/>
  <c r="CA105" i="13"/>
  <c r="CB105" i="13" a="1"/>
  <c r="CB105" i="13"/>
  <c r="CC105" i="13" a="1"/>
  <c r="CC105" i="13"/>
  <c r="CD105" i="13" a="1"/>
  <c r="CD105" i="13"/>
  <c r="CE105" i="13" a="1"/>
  <c r="CE105" i="13"/>
  <c r="C106" i="13" a="1"/>
  <c r="C106" i="13"/>
  <c r="D106" i="13" a="1"/>
  <c r="D106" i="13"/>
  <c r="E106" i="13" a="1"/>
  <c r="E106" i="13"/>
  <c r="F106" i="13" a="1"/>
  <c r="F106" i="13"/>
  <c r="G106" i="13" a="1"/>
  <c r="G106" i="13"/>
  <c r="H106" i="13" a="1"/>
  <c r="H106" i="13"/>
  <c r="I106" i="13" a="1"/>
  <c r="I106" i="13"/>
  <c r="J106" i="13" a="1"/>
  <c r="J106" i="13"/>
  <c r="K106" i="13" a="1"/>
  <c r="K106" i="13"/>
  <c r="L106" i="13" a="1"/>
  <c r="L106" i="13"/>
  <c r="M106" i="13" a="1"/>
  <c r="M106" i="13"/>
  <c r="N106" i="13" a="1"/>
  <c r="N106" i="13"/>
  <c r="O106" i="13" a="1"/>
  <c r="O106" i="13"/>
  <c r="P106" i="13" a="1"/>
  <c r="P106" i="13"/>
  <c r="Q106" i="13" a="1"/>
  <c r="Q106" i="13"/>
  <c r="R106" i="13" a="1"/>
  <c r="R106" i="13"/>
  <c r="S106" i="13" a="1"/>
  <c r="S106" i="13"/>
  <c r="T106" i="13" a="1"/>
  <c r="T106" i="13"/>
  <c r="U106" i="13" a="1"/>
  <c r="U106" i="13"/>
  <c r="V106" i="13" a="1"/>
  <c r="V106" i="13"/>
  <c r="W106" i="13" a="1"/>
  <c r="W106" i="13"/>
  <c r="X106" i="13" a="1"/>
  <c r="X106" i="13"/>
  <c r="Y106" i="13" a="1"/>
  <c r="Y106" i="13"/>
  <c r="Z106" i="13" a="1"/>
  <c r="Z106" i="13"/>
  <c r="AA106" i="13" a="1"/>
  <c r="AA106" i="13"/>
  <c r="AB106" i="13" a="1"/>
  <c r="AB106" i="13"/>
  <c r="AC106" i="13" a="1"/>
  <c r="AC106" i="13"/>
  <c r="AD106" i="13" a="1"/>
  <c r="AD106" i="13"/>
  <c r="AE106" i="13" a="1"/>
  <c r="AE106" i="13"/>
  <c r="AF106" i="13" a="1"/>
  <c r="AF106" i="13"/>
  <c r="AG106" i="13" a="1"/>
  <c r="AG106" i="13"/>
  <c r="AH106" i="13" a="1"/>
  <c r="AH106" i="13"/>
  <c r="AI106" i="13" a="1"/>
  <c r="AI106" i="13"/>
  <c r="AJ106" i="13" a="1"/>
  <c r="AJ106" i="13"/>
  <c r="AK106" i="13" a="1"/>
  <c r="AK106" i="13"/>
  <c r="AL106" i="13" a="1"/>
  <c r="AL106" i="13"/>
  <c r="AM106" i="13" a="1"/>
  <c r="AM106" i="13"/>
  <c r="AN106" i="13" a="1"/>
  <c r="AN106" i="13"/>
  <c r="AO106" i="13" a="1"/>
  <c r="AO106" i="13"/>
  <c r="AP106" i="13" a="1"/>
  <c r="AP106" i="13"/>
  <c r="AQ106" i="13" a="1"/>
  <c r="AQ106" i="13"/>
  <c r="AR106" i="13" a="1"/>
  <c r="AR106" i="13"/>
  <c r="AS106" i="13" a="1"/>
  <c r="AS106" i="13"/>
  <c r="AT106" i="13" a="1"/>
  <c r="AT106" i="13"/>
  <c r="AU106" i="13" a="1"/>
  <c r="AU106" i="13"/>
  <c r="AV106" i="13" a="1"/>
  <c r="AV106" i="13"/>
  <c r="AW106" i="13" a="1"/>
  <c r="AW106" i="13"/>
  <c r="AX106" i="13" a="1"/>
  <c r="AX106" i="13"/>
  <c r="AY106" i="13" a="1"/>
  <c r="AY106" i="13"/>
  <c r="AZ106" i="13" a="1"/>
  <c r="AZ106" i="13"/>
  <c r="BA106" i="13" a="1"/>
  <c r="BA106" i="13"/>
  <c r="BB106" i="13" a="1"/>
  <c r="BB106" i="13"/>
  <c r="BC106" i="13" a="1"/>
  <c r="BC106" i="13"/>
  <c r="BD106" i="13" a="1"/>
  <c r="BD106" i="13"/>
  <c r="BE106" i="13" a="1"/>
  <c r="BE106" i="13"/>
  <c r="BF106" i="13" a="1"/>
  <c r="BF106" i="13"/>
  <c r="BG106" i="13" a="1"/>
  <c r="BG106" i="13"/>
  <c r="BH106" i="13" a="1"/>
  <c r="BH106" i="13"/>
  <c r="BI106" i="13" a="1"/>
  <c r="BI106" i="13"/>
  <c r="BJ106" i="13" a="1"/>
  <c r="BJ106" i="13"/>
  <c r="BK106" i="13" a="1"/>
  <c r="BK106" i="13"/>
  <c r="BL106" i="13" a="1"/>
  <c r="BL106" i="13"/>
  <c r="BM106" i="13" a="1"/>
  <c r="BM106" i="13"/>
  <c r="BN106" i="13" a="1"/>
  <c r="BN106" i="13"/>
  <c r="BO106" i="13" a="1"/>
  <c r="BO106" i="13"/>
  <c r="BP106" i="13" a="1"/>
  <c r="BP106" i="13"/>
  <c r="BQ106" i="13" a="1"/>
  <c r="BQ106" i="13"/>
  <c r="BR106" i="13" a="1"/>
  <c r="BR106" i="13"/>
  <c r="BS106" i="13" a="1"/>
  <c r="BS106" i="13"/>
  <c r="BT106" i="13" a="1"/>
  <c r="BT106" i="13"/>
  <c r="BU106" i="13" a="1"/>
  <c r="BU106" i="13"/>
  <c r="BV106" i="13" a="1"/>
  <c r="BV106" i="13"/>
  <c r="BW106" i="13" a="1"/>
  <c r="BW106" i="13"/>
  <c r="BX106" i="13" a="1"/>
  <c r="BX106" i="13"/>
  <c r="BY106" i="13" a="1"/>
  <c r="BY106" i="13"/>
  <c r="BZ106" i="13" a="1"/>
  <c r="BZ106" i="13"/>
  <c r="CA106" i="13" a="1"/>
  <c r="CA106" i="13"/>
  <c r="CB106" i="13" a="1"/>
  <c r="CB106" i="13"/>
  <c r="CC106" i="13" a="1"/>
  <c r="CC106" i="13"/>
  <c r="CD106" i="13" a="1"/>
  <c r="CD106" i="13"/>
  <c r="CE106" i="13" a="1"/>
  <c r="CE106" i="13"/>
  <c r="C107" i="13" a="1"/>
  <c r="C107" i="13"/>
  <c r="D107" i="13" a="1"/>
  <c r="D107" i="13"/>
  <c r="E107" i="13" a="1"/>
  <c r="E107" i="13"/>
  <c r="F107" i="13" a="1"/>
  <c r="F107" i="13"/>
  <c r="G107" i="13" a="1"/>
  <c r="G107" i="13"/>
  <c r="H107" i="13" a="1"/>
  <c r="H107" i="13"/>
  <c r="I107" i="13" a="1"/>
  <c r="I107" i="13"/>
  <c r="J107" i="13" a="1"/>
  <c r="J107" i="13"/>
  <c r="K107" i="13" a="1"/>
  <c r="K107" i="13"/>
  <c r="L107" i="13" a="1"/>
  <c r="L107" i="13"/>
  <c r="M107" i="13" a="1"/>
  <c r="M107" i="13"/>
  <c r="N107" i="13" a="1"/>
  <c r="N107" i="13"/>
  <c r="O107" i="13" a="1"/>
  <c r="O107" i="13"/>
  <c r="P107" i="13" a="1"/>
  <c r="P107" i="13"/>
  <c r="Q107" i="13" a="1"/>
  <c r="Q107" i="13"/>
  <c r="R107" i="13" a="1"/>
  <c r="R107" i="13"/>
  <c r="S107" i="13" a="1"/>
  <c r="S107" i="13"/>
  <c r="T107" i="13" a="1"/>
  <c r="T107" i="13"/>
  <c r="U107" i="13" a="1"/>
  <c r="U107" i="13"/>
  <c r="V107" i="13" a="1"/>
  <c r="V107" i="13"/>
  <c r="W107" i="13" a="1"/>
  <c r="W107" i="13"/>
  <c r="X107" i="13" a="1"/>
  <c r="X107" i="13"/>
  <c r="Y107" i="13" a="1"/>
  <c r="Y107" i="13"/>
  <c r="Z107" i="13" a="1"/>
  <c r="Z107" i="13"/>
  <c r="AA107" i="13" a="1"/>
  <c r="AA107" i="13"/>
  <c r="AB107" i="13" a="1"/>
  <c r="AB107" i="13"/>
  <c r="AC107" i="13" a="1"/>
  <c r="AC107" i="13"/>
  <c r="AD107" i="13" a="1"/>
  <c r="AD107" i="13"/>
  <c r="AE107" i="13" a="1"/>
  <c r="AE107" i="13"/>
  <c r="AF107" i="13" a="1"/>
  <c r="AF107" i="13"/>
  <c r="AG107" i="13" a="1"/>
  <c r="AG107" i="13"/>
  <c r="AH107" i="13" a="1"/>
  <c r="AH107" i="13"/>
  <c r="AI107" i="13" a="1"/>
  <c r="AI107" i="13"/>
  <c r="AJ107" i="13" a="1"/>
  <c r="AJ107" i="13"/>
  <c r="AK107" i="13" a="1"/>
  <c r="AK107" i="13"/>
  <c r="AL107" i="13" a="1"/>
  <c r="AL107" i="13"/>
  <c r="AM107" i="13" a="1"/>
  <c r="AM107" i="13"/>
  <c r="AN107" i="13" a="1"/>
  <c r="AN107" i="13"/>
  <c r="AO107" i="13" a="1"/>
  <c r="AO107" i="13"/>
  <c r="AP107" i="13" a="1"/>
  <c r="AP107" i="13"/>
  <c r="AQ107" i="13" a="1"/>
  <c r="AQ107" i="13"/>
  <c r="AR107" i="13" a="1"/>
  <c r="AR107" i="13"/>
  <c r="AS107" i="13" a="1"/>
  <c r="AS107" i="13"/>
  <c r="AT107" i="13" a="1"/>
  <c r="AT107" i="13"/>
  <c r="AU107" i="13" a="1"/>
  <c r="AU107" i="13"/>
  <c r="AV107" i="13" a="1"/>
  <c r="AV107" i="13"/>
  <c r="AW107" i="13" a="1"/>
  <c r="AW107" i="13"/>
  <c r="AX107" i="13" a="1"/>
  <c r="AX107" i="13"/>
  <c r="AY107" i="13" a="1"/>
  <c r="AY107" i="13"/>
  <c r="AZ107" i="13" a="1"/>
  <c r="AZ107" i="13"/>
  <c r="BA107" i="13" a="1"/>
  <c r="BA107" i="13"/>
  <c r="BB107" i="13" a="1"/>
  <c r="BB107" i="13"/>
  <c r="BC107" i="13" a="1"/>
  <c r="BC107" i="13"/>
  <c r="BD107" i="13" a="1"/>
  <c r="BD107" i="13"/>
  <c r="BE107" i="13" a="1"/>
  <c r="BE107" i="13"/>
  <c r="BF107" i="13" a="1"/>
  <c r="BF107" i="13"/>
  <c r="BG107" i="13" a="1"/>
  <c r="BG107" i="13"/>
  <c r="BH107" i="13" a="1"/>
  <c r="BH107" i="13"/>
  <c r="BI107" i="13" a="1"/>
  <c r="BI107" i="13"/>
  <c r="BJ107" i="13" a="1"/>
  <c r="BJ107" i="13"/>
  <c r="BK107" i="13" a="1"/>
  <c r="BK107" i="13"/>
  <c r="BL107" i="13" a="1"/>
  <c r="BL107" i="13"/>
  <c r="BM107" i="13" a="1"/>
  <c r="BM107" i="13"/>
  <c r="BN107" i="13" a="1"/>
  <c r="BN107" i="13"/>
  <c r="BO107" i="13" a="1"/>
  <c r="BO107" i="13"/>
  <c r="BP107" i="13" a="1"/>
  <c r="BP107" i="13"/>
  <c r="BQ107" i="13" a="1"/>
  <c r="BQ107" i="13"/>
  <c r="BR107" i="13" a="1"/>
  <c r="BR107" i="13"/>
  <c r="BS107" i="13" a="1"/>
  <c r="BS107" i="13"/>
  <c r="BT107" i="13" a="1"/>
  <c r="BT107" i="13"/>
  <c r="BU107" i="13" a="1"/>
  <c r="BU107" i="13"/>
  <c r="BV107" i="13" a="1"/>
  <c r="BV107" i="13"/>
  <c r="BW107" i="13" a="1"/>
  <c r="BW107" i="13"/>
  <c r="BX107" i="13" a="1"/>
  <c r="BX107" i="13"/>
  <c r="BY107" i="13" a="1"/>
  <c r="BY107" i="13"/>
  <c r="BZ107" i="13" a="1"/>
  <c r="BZ107" i="13"/>
  <c r="CA107" i="13" a="1"/>
  <c r="CA107" i="13"/>
  <c r="CB107" i="13" a="1"/>
  <c r="CB107" i="13"/>
  <c r="CC107" i="13" a="1"/>
  <c r="CC107" i="13"/>
  <c r="CD107" i="13" a="1"/>
  <c r="CD107" i="13"/>
  <c r="CE107" i="13" a="1"/>
  <c r="CE107" i="13"/>
  <c r="C108" i="13" a="1"/>
  <c r="C108" i="13"/>
  <c r="D108" i="13" a="1"/>
  <c r="D108" i="13"/>
  <c r="E108" i="13" a="1"/>
  <c r="E108" i="13"/>
  <c r="F108" i="13" a="1"/>
  <c r="F108" i="13"/>
  <c r="G108" i="13" a="1"/>
  <c r="G108" i="13"/>
  <c r="H108" i="13" a="1"/>
  <c r="H108" i="13"/>
  <c r="I108" i="13" a="1"/>
  <c r="I108" i="13"/>
  <c r="J108" i="13" a="1"/>
  <c r="J108" i="13"/>
  <c r="K108" i="13" a="1"/>
  <c r="K108" i="13"/>
  <c r="L108" i="13" a="1"/>
  <c r="L108" i="13"/>
  <c r="M108" i="13" a="1"/>
  <c r="M108" i="13"/>
  <c r="N108" i="13" a="1"/>
  <c r="N108" i="13"/>
  <c r="O108" i="13" a="1"/>
  <c r="O108" i="13"/>
  <c r="P108" i="13" a="1"/>
  <c r="P108" i="13"/>
  <c r="Q108" i="13" a="1"/>
  <c r="Q108" i="13"/>
  <c r="R108" i="13" a="1"/>
  <c r="R108" i="13"/>
  <c r="S108" i="13" a="1"/>
  <c r="S108" i="13"/>
  <c r="T108" i="13" a="1"/>
  <c r="T108" i="13"/>
  <c r="U108" i="13" a="1"/>
  <c r="U108" i="13"/>
  <c r="V108" i="13" a="1"/>
  <c r="V108" i="13"/>
  <c r="W108" i="13" a="1"/>
  <c r="W108" i="13"/>
  <c r="X108" i="13" a="1"/>
  <c r="X108" i="13"/>
  <c r="Y108" i="13" a="1"/>
  <c r="Y108" i="13"/>
  <c r="Z108" i="13" a="1"/>
  <c r="Z108" i="13"/>
  <c r="AA108" i="13" a="1"/>
  <c r="AA108" i="13"/>
  <c r="AB108" i="13" a="1"/>
  <c r="AB108" i="13"/>
  <c r="AC108" i="13" a="1"/>
  <c r="AC108" i="13"/>
  <c r="AD108" i="13" a="1"/>
  <c r="AD108" i="13"/>
  <c r="AE108" i="13" a="1"/>
  <c r="AE108" i="13"/>
  <c r="AF108" i="13" a="1"/>
  <c r="AF108" i="13"/>
  <c r="AG108" i="13" a="1"/>
  <c r="AG108" i="13"/>
  <c r="AH108" i="13" a="1"/>
  <c r="AH108" i="13"/>
  <c r="AI108" i="13" a="1"/>
  <c r="AI108" i="13"/>
  <c r="AJ108" i="13" a="1"/>
  <c r="AJ108" i="13"/>
  <c r="AK108" i="13" a="1"/>
  <c r="AK108" i="13"/>
  <c r="AL108" i="13" a="1"/>
  <c r="AL108" i="13"/>
  <c r="AM108" i="13" a="1"/>
  <c r="AM108" i="13"/>
  <c r="AN108" i="13" a="1"/>
  <c r="AN108" i="13"/>
  <c r="AO108" i="13" a="1"/>
  <c r="AO108" i="13"/>
  <c r="AP108" i="13" a="1"/>
  <c r="AP108" i="13"/>
  <c r="AQ108" i="13" a="1"/>
  <c r="AQ108" i="13"/>
  <c r="AR108" i="13" a="1"/>
  <c r="AR108" i="13"/>
  <c r="AS108" i="13" a="1"/>
  <c r="AS108" i="13"/>
  <c r="AT108" i="13" a="1"/>
  <c r="AT108" i="13"/>
  <c r="AU108" i="13" a="1"/>
  <c r="AU108" i="13"/>
  <c r="AV108" i="13" a="1"/>
  <c r="AV108" i="13"/>
  <c r="AW108" i="13" a="1"/>
  <c r="AW108" i="13"/>
  <c r="AX108" i="13" a="1"/>
  <c r="AX108" i="13"/>
  <c r="AY108" i="13" a="1"/>
  <c r="AY108" i="13"/>
  <c r="AZ108" i="13" a="1"/>
  <c r="AZ108" i="13"/>
  <c r="BA108" i="13" a="1"/>
  <c r="BA108" i="13"/>
  <c r="BB108" i="13" a="1"/>
  <c r="BB108" i="13"/>
  <c r="BC108" i="13" a="1"/>
  <c r="BC108" i="13"/>
  <c r="BD108" i="13" a="1"/>
  <c r="BD108" i="13"/>
  <c r="BE108" i="13" a="1"/>
  <c r="BE108" i="13"/>
  <c r="BF108" i="13" a="1"/>
  <c r="BF108" i="13"/>
  <c r="BG108" i="13" a="1"/>
  <c r="BG108" i="13"/>
  <c r="BH108" i="13" a="1"/>
  <c r="BH108" i="13"/>
  <c r="BI108" i="13" a="1"/>
  <c r="BI108" i="13"/>
  <c r="BJ108" i="13" a="1"/>
  <c r="BJ108" i="13"/>
  <c r="BK108" i="13" a="1"/>
  <c r="BK108" i="13"/>
  <c r="BL108" i="13" a="1"/>
  <c r="BL108" i="13"/>
  <c r="BM108" i="13" a="1"/>
  <c r="BM108" i="13"/>
  <c r="BN108" i="13" a="1"/>
  <c r="BN108" i="13"/>
  <c r="BO108" i="13" a="1"/>
  <c r="BO108" i="13"/>
  <c r="BP108" i="13" a="1"/>
  <c r="BP108" i="13"/>
  <c r="BQ108" i="13" a="1"/>
  <c r="BQ108" i="13"/>
  <c r="BR108" i="13" a="1"/>
  <c r="BR108" i="13"/>
  <c r="BS108" i="13" a="1"/>
  <c r="BS108" i="13"/>
  <c r="BT108" i="13" a="1"/>
  <c r="BT108" i="13"/>
  <c r="BU108" i="13" a="1"/>
  <c r="BU108" i="13"/>
  <c r="BV108" i="13" a="1"/>
  <c r="BV108" i="13"/>
  <c r="BW108" i="13" a="1"/>
  <c r="BW108" i="13"/>
  <c r="BX108" i="13" a="1"/>
  <c r="BX108" i="13"/>
  <c r="BY108" i="13" a="1"/>
  <c r="BY108" i="13"/>
  <c r="BZ108" i="13" a="1"/>
  <c r="BZ108" i="13"/>
  <c r="CA108" i="13" a="1"/>
  <c r="CA108" i="13"/>
  <c r="CB108" i="13" a="1"/>
  <c r="CB108" i="13"/>
  <c r="CC108" i="13" a="1"/>
  <c r="CC108" i="13"/>
  <c r="CD108" i="13" a="1"/>
  <c r="CD108" i="13"/>
  <c r="CE108" i="13" a="1"/>
  <c r="CE108" i="13"/>
  <c r="C109" i="13" a="1"/>
  <c r="C109" i="13"/>
  <c r="D109" i="13" a="1"/>
  <c r="D109" i="13"/>
  <c r="E109" i="13" a="1"/>
  <c r="E109" i="13"/>
  <c r="F109" i="13" a="1"/>
  <c r="F109" i="13"/>
  <c r="G109" i="13" a="1"/>
  <c r="G109" i="13"/>
  <c r="H109" i="13" a="1"/>
  <c r="H109" i="13"/>
  <c r="I109" i="13" a="1"/>
  <c r="I109" i="13"/>
  <c r="J109" i="13" a="1"/>
  <c r="J109" i="13"/>
  <c r="K109" i="13" a="1"/>
  <c r="K109" i="13"/>
  <c r="L109" i="13" a="1"/>
  <c r="L109" i="13"/>
  <c r="M109" i="13" a="1"/>
  <c r="M109" i="13"/>
  <c r="N109" i="13" a="1"/>
  <c r="N109" i="13"/>
  <c r="O109" i="13" a="1"/>
  <c r="O109" i="13"/>
  <c r="P109" i="13" a="1"/>
  <c r="P109" i="13"/>
  <c r="Q109" i="13" a="1"/>
  <c r="Q109" i="13"/>
  <c r="R109" i="13" a="1"/>
  <c r="R109" i="13"/>
  <c r="S109" i="13" a="1"/>
  <c r="S109" i="13"/>
  <c r="T109" i="13" a="1"/>
  <c r="T109" i="13"/>
  <c r="U109" i="13" a="1"/>
  <c r="U109" i="13"/>
  <c r="V109" i="13" a="1"/>
  <c r="V109" i="13"/>
  <c r="W109" i="13" a="1"/>
  <c r="W109" i="13"/>
  <c r="X109" i="13" a="1"/>
  <c r="X109" i="13"/>
  <c r="Y109" i="13" a="1"/>
  <c r="Y109" i="13"/>
  <c r="Z109" i="13" a="1"/>
  <c r="Z109" i="13"/>
  <c r="AA109" i="13" a="1"/>
  <c r="AA109" i="13"/>
  <c r="AB109" i="13" a="1"/>
  <c r="AB109" i="13"/>
  <c r="AC109" i="13" a="1"/>
  <c r="AC109" i="13"/>
  <c r="AD109" i="13" a="1"/>
  <c r="AD109" i="13"/>
  <c r="AE109" i="13" a="1"/>
  <c r="AE109" i="13"/>
  <c r="AF109" i="13" a="1"/>
  <c r="AF109" i="13"/>
  <c r="AG109" i="13" a="1"/>
  <c r="AG109" i="13"/>
  <c r="AH109" i="13" a="1"/>
  <c r="AH109" i="13"/>
  <c r="AI109" i="13" a="1"/>
  <c r="AI109" i="13"/>
  <c r="AJ109" i="13" a="1"/>
  <c r="AJ109" i="13"/>
  <c r="AK109" i="13" a="1"/>
  <c r="AK109" i="13"/>
  <c r="AL109" i="13" a="1"/>
  <c r="AL109" i="13"/>
  <c r="AM109" i="13" a="1"/>
  <c r="AM109" i="13"/>
  <c r="AN109" i="13" a="1"/>
  <c r="AN109" i="13"/>
  <c r="AO109" i="13" a="1"/>
  <c r="AO109" i="13"/>
  <c r="AP109" i="13" a="1"/>
  <c r="AP109" i="13"/>
  <c r="AQ109" i="13" a="1"/>
  <c r="AQ109" i="13"/>
  <c r="AR109" i="13" a="1"/>
  <c r="AR109" i="13"/>
  <c r="AS109" i="13" a="1"/>
  <c r="AS109" i="13"/>
  <c r="AT109" i="13" a="1"/>
  <c r="AT109" i="13"/>
  <c r="AU109" i="13" a="1"/>
  <c r="AU109" i="13"/>
  <c r="AV109" i="13" a="1"/>
  <c r="AV109" i="13"/>
  <c r="AW109" i="13" a="1"/>
  <c r="AW109" i="13"/>
  <c r="AX109" i="13" a="1"/>
  <c r="AX109" i="13"/>
  <c r="AY109" i="13" a="1"/>
  <c r="AY109" i="13"/>
  <c r="AZ109" i="13" a="1"/>
  <c r="AZ109" i="13"/>
  <c r="BA109" i="13" a="1"/>
  <c r="BA109" i="13"/>
  <c r="BB109" i="13" a="1"/>
  <c r="BB109" i="13"/>
  <c r="BC109" i="13" a="1"/>
  <c r="BC109" i="13"/>
  <c r="BD109" i="13" a="1"/>
  <c r="BD109" i="13"/>
  <c r="BE109" i="13" a="1"/>
  <c r="BE109" i="13"/>
  <c r="BF109" i="13" a="1"/>
  <c r="BF109" i="13"/>
  <c r="BG109" i="13" a="1"/>
  <c r="BG109" i="13"/>
  <c r="BH109" i="13" a="1"/>
  <c r="BH109" i="13"/>
  <c r="BI109" i="13" a="1"/>
  <c r="BI109" i="13"/>
  <c r="BJ109" i="13" a="1"/>
  <c r="BJ109" i="13"/>
  <c r="BK109" i="13" a="1"/>
  <c r="BK109" i="13"/>
  <c r="BL109" i="13" a="1"/>
  <c r="BL109" i="13"/>
  <c r="BM109" i="13" a="1"/>
  <c r="BM109" i="13"/>
  <c r="BN109" i="13" a="1"/>
  <c r="BN109" i="13"/>
  <c r="BO109" i="13" a="1"/>
  <c r="BO109" i="13"/>
  <c r="BP109" i="13" a="1"/>
  <c r="BP109" i="13"/>
  <c r="BQ109" i="13" a="1"/>
  <c r="BQ109" i="13"/>
  <c r="BR109" i="13" a="1"/>
  <c r="BR109" i="13"/>
  <c r="BS109" i="13" a="1"/>
  <c r="BS109" i="13"/>
  <c r="BT109" i="13" a="1"/>
  <c r="BT109" i="13"/>
  <c r="BU109" i="13" a="1"/>
  <c r="BU109" i="13"/>
  <c r="BV109" i="13" a="1"/>
  <c r="BV109" i="13"/>
  <c r="BW109" i="13" a="1"/>
  <c r="BW109" i="13"/>
  <c r="BX109" i="13" a="1"/>
  <c r="BX109" i="13"/>
  <c r="BY109" i="13" a="1"/>
  <c r="BY109" i="13"/>
  <c r="BZ109" i="13" a="1"/>
  <c r="BZ109" i="13"/>
  <c r="CA109" i="13" a="1"/>
  <c r="CA109" i="13"/>
  <c r="CB109" i="13" a="1"/>
  <c r="CB109" i="13"/>
  <c r="CC109" i="13" a="1"/>
  <c r="CC109" i="13"/>
  <c r="CD109" i="13" a="1"/>
  <c r="CD109" i="13"/>
  <c r="CE109" i="13" a="1"/>
  <c r="CE109" i="13"/>
  <c r="C110" i="13" a="1"/>
  <c r="C110" i="13"/>
  <c r="D110" i="13" a="1"/>
  <c r="D110" i="13"/>
  <c r="E110" i="13" a="1"/>
  <c r="E110" i="13"/>
  <c r="F110" i="13" a="1"/>
  <c r="F110" i="13"/>
  <c r="G110" i="13" a="1"/>
  <c r="G110" i="13"/>
  <c r="H110" i="13" a="1"/>
  <c r="H110" i="13"/>
  <c r="I110" i="13" a="1"/>
  <c r="I110" i="13"/>
  <c r="J110" i="13" a="1"/>
  <c r="J110" i="13"/>
  <c r="K110" i="13" a="1"/>
  <c r="K110" i="13"/>
  <c r="L110" i="13" a="1"/>
  <c r="L110" i="13"/>
  <c r="M110" i="13" a="1"/>
  <c r="M110" i="13"/>
  <c r="N110" i="13" a="1"/>
  <c r="N110" i="13"/>
  <c r="O110" i="13" a="1"/>
  <c r="O110" i="13"/>
  <c r="P110" i="13" a="1"/>
  <c r="P110" i="13"/>
  <c r="Q110" i="13" a="1"/>
  <c r="Q110" i="13"/>
  <c r="R110" i="13" a="1"/>
  <c r="R110" i="13"/>
  <c r="S110" i="13" a="1"/>
  <c r="S110" i="13"/>
  <c r="T110" i="13" a="1"/>
  <c r="T110" i="13"/>
  <c r="U110" i="13" a="1"/>
  <c r="U110" i="13"/>
  <c r="V110" i="13" a="1"/>
  <c r="V110" i="13"/>
  <c r="W110" i="13" a="1"/>
  <c r="W110" i="13"/>
  <c r="X110" i="13" a="1"/>
  <c r="X110" i="13"/>
  <c r="Y110" i="13" a="1"/>
  <c r="Y110" i="13"/>
  <c r="Z110" i="13" a="1"/>
  <c r="Z110" i="13"/>
  <c r="AA110" i="13" a="1"/>
  <c r="AA110" i="13"/>
  <c r="AB110" i="13" a="1"/>
  <c r="AB110" i="13"/>
  <c r="AC110" i="13" a="1"/>
  <c r="AC110" i="13"/>
  <c r="AD110" i="13" a="1"/>
  <c r="AD110" i="13"/>
  <c r="AE110" i="13" a="1"/>
  <c r="AE110" i="13"/>
  <c r="AF110" i="13" a="1"/>
  <c r="AF110" i="13"/>
  <c r="AG110" i="13" a="1"/>
  <c r="AG110" i="13"/>
  <c r="AH110" i="13" a="1"/>
  <c r="AH110" i="13"/>
  <c r="AI110" i="13" a="1"/>
  <c r="AI110" i="13"/>
  <c r="AJ110" i="13" a="1"/>
  <c r="AJ110" i="13"/>
  <c r="AK110" i="13" a="1"/>
  <c r="AK110" i="13"/>
  <c r="AL110" i="13" a="1"/>
  <c r="AL110" i="13"/>
  <c r="AM110" i="13" a="1"/>
  <c r="AM110" i="13"/>
  <c r="AN110" i="13" a="1"/>
  <c r="AN110" i="13"/>
  <c r="AO110" i="13" a="1"/>
  <c r="AO110" i="13"/>
  <c r="AP110" i="13" a="1"/>
  <c r="AP110" i="13"/>
  <c r="AQ110" i="13" a="1"/>
  <c r="AQ110" i="13"/>
  <c r="AR110" i="13" a="1"/>
  <c r="AR110" i="13"/>
  <c r="AS110" i="13" a="1"/>
  <c r="AS110" i="13"/>
  <c r="AT110" i="13" a="1"/>
  <c r="AT110" i="13"/>
  <c r="AU110" i="13" a="1"/>
  <c r="AU110" i="13"/>
  <c r="AV110" i="13" a="1"/>
  <c r="AV110" i="13"/>
  <c r="AW110" i="13" a="1"/>
  <c r="AW110" i="13"/>
  <c r="AX110" i="13" a="1"/>
  <c r="AX110" i="13"/>
  <c r="AY110" i="13" a="1"/>
  <c r="AY110" i="13"/>
  <c r="AZ110" i="13" a="1"/>
  <c r="AZ110" i="13"/>
  <c r="BA110" i="13" a="1"/>
  <c r="BA110" i="13"/>
  <c r="BB110" i="13" a="1"/>
  <c r="BB110" i="13"/>
  <c r="BC110" i="13" a="1"/>
  <c r="BC110" i="13"/>
  <c r="BD110" i="13" a="1"/>
  <c r="BD110" i="13"/>
  <c r="BE110" i="13" a="1"/>
  <c r="BE110" i="13"/>
  <c r="BF110" i="13" a="1"/>
  <c r="BF110" i="13"/>
  <c r="BG110" i="13" a="1"/>
  <c r="BG110" i="13"/>
  <c r="BH110" i="13" a="1"/>
  <c r="BH110" i="13"/>
  <c r="BI110" i="13" a="1"/>
  <c r="BI110" i="13"/>
  <c r="BJ110" i="13" a="1"/>
  <c r="BJ110" i="13"/>
  <c r="BK110" i="13" a="1"/>
  <c r="BK110" i="13"/>
  <c r="BL110" i="13" a="1"/>
  <c r="BL110" i="13"/>
  <c r="BM110" i="13" a="1"/>
  <c r="BM110" i="13"/>
  <c r="BN110" i="13" a="1"/>
  <c r="BN110" i="13"/>
  <c r="BO110" i="13" a="1"/>
  <c r="BO110" i="13"/>
  <c r="BP110" i="13" a="1"/>
  <c r="BP110" i="13"/>
  <c r="BQ110" i="13" a="1"/>
  <c r="BQ110" i="13"/>
  <c r="BR110" i="13" a="1"/>
  <c r="BR110" i="13"/>
  <c r="BS110" i="13" a="1"/>
  <c r="BS110" i="13"/>
  <c r="BT110" i="13" a="1"/>
  <c r="BT110" i="13"/>
  <c r="BU110" i="13" a="1"/>
  <c r="BU110" i="13"/>
  <c r="BV110" i="13" a="1"/>
  <c r="BV110" i="13"/>
  <c r="BW110" i="13" a="1"/>
  <c r="BW110" i="13"/>
  <c r="BX110" i="13" a="1"/>
  <c r="BX110" i="13"/>
  <c r="BY110" i="13" a="1"/>
  <c r="BY110" i="13"/>
  <c r="BZ110" i="13" a="1"/>
  <c r="BZ110" i="13"/>
  <c r="CA110" i="13" a="1"/>
  <c r="CA110" i="13"/>
  <c r="CB110" i="13" a="1"/>
  <c r="CB110" i="13"/>
  <c r="CC110" i="13" a="1"/>
  <c r="CC110" i="13"/>
  <c r="CD110" i="13" a="1"/>
  <c r="CD110" i="13"/>
  <c r="CE110" i="13" a="1"/>
  <c r="CE110" i="13"/>
  <c r="C111" i="13" a="1"/>
  <c r="C111" i="13"/>
  <c r="D111" i="13" a="1"/>
  <c r="D111" i="13"/>
  <c r="E111" i="13" a="1"/>
  <c r="E111" i="13"/>
  <c r="F111" i="13" a="1"/>
  <c r="F111" i="13"/>
  <c r="G111" i="13" a="1"/>
  <c r="G111" i="13"/>
  <c r="H111" i="13" a="1"/>
  <c r="H111" i="13"/>
  <c r="I111" i="13" a="1"/>
  <c r="I111" i="13"/>
  <c r="J111" i="13" a="1"/>
  <c r="J111" i="13"/>
  <c r="K111" i="13" a="1"/>
  <c r="K111" i="13"/>
  <c r="L111" i="13" a="1"/>
  <c r="L111" i="13"/>
  <c r="M111" i="13" a="1"/>
  <c r="M111" i="13"/>
  <c r="N111" i="13" a="1"/>
  <c r="N111" i="13"/>
  <c r="O111" i="13" a="1"/>
  <c r="O111" i="13"/>
  <c r="P111" i="13" a="1"/>
  <c r="P111" i="13"/>
  <c r="Q111" i="13" a="1"/>
  <c r="Q111" i="13"/>
  <c r="R111" i="13" a="1"/>
  <c r="R111" i="13"/>
  <c r="S111" i="13" a="1"/>
  <c r="S111" i="13"/>
  <c r="T111" i="13" a="1"/>
  <c r="T111" i="13"/>
  <c r="U111" i="13" a="1"/>
  <c r="U111" i="13"/>
  <c r="V111" i="13" a="1"/>
  <c r="V111" i="13"/>
  <c r="W111" i="13" a="1"/>
  <c r="W111" i="13"/>
  <c r="X111" i="13" a="1"/>
  <c r="X111" i="13"/>
  <c r="Y111" i="13" a="1"/>
  <c r="Y111" i="13"/>
  <c r="Z111" i="13" a="1"/>
  <c r="Z111" i="13"/>
  <c r="AA111" i="13" a="1"/>
  <c r="AA111" i="13"/>
  <c r="AB111" i="13" a="1"/>
  <c r="AB111" i="13"/>
  <c r="AC111" i="13" a="1"/>
  <c r="AC111" i="13"/>
  <c r="AD111" i="13" a="1"/>
  <c r="AD111" i="13"/>
  <c r="AE111" i="13" a="1"/>
  <c r="AE111" i="13"/>
  <c r="AF111" i="13" a="1"/>
  <c r="AF111" i="13"/>
  <c r="AG111" i="13" a="1"/>
  <c r="AG111" i="13"/>
  <c r="AH111" i="13" a="1"/>
  <c r="AH111" i="13"/>
  <c r="AI111" i="13" a="1"/>
  <c r="AI111" i="13"/>
  <c r="AJ111" i="13" a="1"/>
  <c r="AJ111" i="13"/>
  <c r="AK111" i="13" a="1"/>
  <c r="AK111" i="13"/>
  <c r="AL111" i="13" a="1"/>
  <c r="AL111" i="13"/>
  <c r="AM111" i="13" a="1"/>
  <c r="AM111" i="13"/>
  <c r="AN111" i="13" a="1"/>
  <c r="AN111" i="13"/>
  <c r="AO111" i="13" a="1"/>
  <c r="AO111" i="13"/>
  <c r="AP111" i="13" a="1"/>
  <c r="AP111" i="13"/>
  <c r="AQ111" i="13" a="1"/>
  <c r="AQ111" i="13"/>
  <c r="AR111" i="13" a="1"/>
  <c r="AR111" i="13"/>
  <c r="AS111" i="13" a="1"/>
  <c r="AS111" i="13"/>
  <c r="AT111" i="13" a="1"/>
  <c r="AT111" i="13"/>
  <c r="AU111" i="13" a="1"/>
  <c r="AU111" i="13"/>
  <c r="AV111" i="13" a="1"/>
  <c r="AV111" i="13"/>
  <c r="AW111" i="13" a="1"/>
  <c r="AW111" i="13"/>
  <c r="AX111" i="13" a="1"/>
  <c r="AX111" i="13"/>
  <c r="AY111" i="13" a="1"/>
  <c r="AY111" i="13"/>
  <c r="AZ111" i="13" a="1"/>
  <c r="AZ111" i="13"/>
  <c r="BA111" i="13" a="1"/>
  <c r="BA111" i="13"/>
  <c r="BB111" i="13" a="1"/>
  <c r="BB111" i="13"/>
  <c r="BC111" i="13" a="1"/>
  <c r="BC111" i="13"/>
  <c r="BD111" i="13" a="1"/>
  <c r="BD111" i="13"/>
  <c r="BE111" i="13" a="1"/>
  <c r="BE111" i="13"/>
  <c r="BF111" i="13" a="1"/>
  <c r="BF111" i="13"/>
  <c r="BG111" i="13" a="1"/>
  <c r="BG111" i="13"/>
  <c r="BH111" i="13" a="1"/>
  <c r="BH111" i="13"/>
  <c r="BI111" i="13" a="1"/>
  <c r="BI111" i="13"/>
  <c r="BJ111" i="13" a="1"/>
  <c r="BJ111" i="13"/>
  <c r="BK111" i="13" a="1"/>
  <c r="BK111" i="13"/>
  <c r="BL111" i="13" a="1"/>
  <c r="BL111" i="13"/>
  <c r="BM111" i="13" a="1"/>
  <c r="BM111" i="13"/>
  <c r="BN111" i="13" a="1"/>
  <c r="BN111" i="13"/>
  <c r="BO111" i="13" a="1"/>
  <c r="BO111" i="13"/>
  <c r="BP111" i="13" a="1"/>
  <c r="BP111" i="13"/>
  <c r="BQ111" i="13" a="1"/>
  <c r="BQ111" i="13"/>
  <c r="BR111" i="13" a="1"/>
  <c r="BR111" i="13"/>
  <c r="BS111" i="13" a="1"/>
  <c r="BS111" i="13"/>
  <c r="BT111" i="13" a="1"/>
  <c r="BT111" i="13"/>
  <c r="BU111" i="13" a="1"/>
  <c r="BU111" i="13"/>
  <c r="BV111" i="13" a="1"/>
  <c r="BV111" i="13"/>
  <c r="BW111" i="13" a="1"/>
  <c r="BW111" i="13"/>
  <c r="BX111" i="13" a="1"/>
  <c r="BX111" i="13"/>
  <c r="BY111" i="13" a="1"/>
  <c r="BY111" i="13"/>
  <c r="BZ111" i="13" a="1"/>
  <c r="BZ111" i="13"/>
  <c r="CA111" i="13" a="1"/>
  <c r="CA111" i="13"/>
  <c r="CB111" i="13" a="1"/>
  <c r="CB111" i="13"/>
  <c r="CC111" i="13" a="1"/>
  <c r="CC111" i="13"/>
  <c r="CD111" i="13" a="1"/>
  <c r="CD111" i="13"/>
  <c r="CE111" i="13" a="1"/>
  <c r="CE111" i="13"/>
  <c r="C112" i="13" a="1"/>
  <c r="C112" i="13"/>
  <c r="D112" i="13" a="1"/>
  <c r="D112" i="13"/>
  <c r="E112" i="13" a="1"/>
  <c r="E112" i="13"/>
  <c r="F112" i="13" a="1"/>
  <c r="F112" i="13"/>
  <c r="G112" i="13" a="1"/>
  <c r="G112" i="13"/>
  <c r="H112" i="13" a="1"/>
  <c r="H112" i="13"/>
  <c r="I112" i="13" a="1"/>
  <c r="I112" i="13"/>
  <c r="J112" i="13" a="1"/>
  <c r="J112" i="13"/>
  <c r="K112" i="13" a="1"/>
  <c r="K112" i="13"/>
  <c r="L112" i="13" a="1"/>
  <c r="L112" i="13"/>
  <c r="M112" i="13" a="1"/>
  <c r="M112" i="13"/>
  <c r="N112" i="13" a="1"/>
  <c r="N112" i="13"/>
  <c r="O112" i="13" a="1"/>
  <c r="O112" i="13"/>
  <c r="P112" i="13" a="1"/>
  <c r="P112" i="13"/>
  <c r="Q112" i="13" a="1"/>
  <c r="Q112" i="13"/>
  <c r="R112" i="13" a="1"/>
  <c r="R112" i="13"/>
  <c r="S112" i="13" a="1"/>
  <c r="S112" i="13"/>
  <c r="T112" i="13" a="1"/>
  <c r="T112" i="13"/>
  <c r="U112" i="13" a="1"/>
  <c r="U112" i="13"/>
  <c r="V112" i="13" a="1"/>
  <c r="V112" i="13"/>
  <c r="W112" i="13" a="1"/>
  <c r="W112" i="13"/>
  <c r="X112" i="13" a="1"/>
  <c r="X112" i="13"/>
  <c r="Y112" i="13" a="1"/>
  <c r="Y112" i="13"/>
  <c r="Z112" i="13" a="1"/>
  <c r="Z112" i="13"/>
  <c r="AA112" i="13" a="1"/>
  <c r="AA112" i="13"/>
  <c r="AB112" i="13" a="1"/>
  <c r="AB112" i="13"/>
  <c r="AC112" i="13" a="1"/>
  <c r="AC112" i="13"/>
  <c r="AD112" i="13" a="1"/>
  <c r="AD112" i="13"/>
  <c r="AE112" i="13" a="1"/>
  <c r="AE112" i="13"/>
  <c r="AF112" i="13" a="1"/>
  <c r="AF112" i="13"/>
  <c r="AG112" i="13" a="1"/>
  <c r="AG112" i="13"/>
  <c r="AH112" i="13" a="1"/>
  <c r="AH112" i="13"/>
  <c r="AI112" i="13" a="1"/>
  <c r="AI112" i="13"/>
  <c r="AJ112" i="13" a="1"/>
  <c r="AJ112" i="13"/>
  <c r="AK112" i="13" a="1"/>
  <c r="AK112" i="13"/>
  <c r="AL112" i="13" a="1"/>
  <c r="AL112" i="13"/>
  <c r="AM112" i="13" a="1"/>
  <c r="AM112" i="13"/>
  <c r="AN112" i="13" a="1"/>
  <c r="AN112" i="13"/>
  <c r="AO112" i="13" a="1"/>
  <c r="AO112" i="13"/>
  <c r="AP112" i="13" a="1"/>
  <c r="AP112" i="13"/>
  <c r="AQ112" i="13" a="1"/>
  <c r="AQ112" i="13"/>
  <c r="AR112" i="13" a="1"/>
  <c r="AR112" i="13"/>
  <c r="AS112" i="13" a="1"/>
  <c r="AS112" i="13"/>
  <c r="AT112" i="13" a="1"/>
  <c r="AT112" i="13"/>
  <c r="AU112" i="13" a="1"/>
  <c r="AU112" i="13"/>
  <c r="AV112" i="13" a="1"/>
  <c r="AV112" i="13"/>
  <c r="AW112" i="13" a="1"/>
  <c r="AW112" i="13"/>
  <c r="AX112" i="13" a="1"/>
  <c r="AX112" i="13"/>
  <c r="AY112" i="13" a="1"/>
  <c r="AY112" i="13"/>
  <c r="AZ112" i="13" a="1"/>
  <c r="AZ112" i="13"/>
  <c r="BA112" i="13" a="1"/>
  <c r="BA112" i="13"/>
  <c r="BB112" i="13" a="1"/>
  <c r="BB112" i="13"/>
  <c r="BC112" i="13" a="1"/>
  <c r="BC112" i="13"/>
  <c r="BD112" i="13" a="1"/>
  <c r="BD112" i="13"/>
  <c r="BE112" i="13" a="1"/>
  <c r="BE112" i="13"/>
  <c r="BF112" i="13" a="1"/>
  <c r="BF112" i="13"/>
  <c r="BG112" i="13" a="1"/>
  <c r="BG112" i="13"/>
  <c r="BH112" i="13" a="1"/>
  <c r="BH112" i="13"/>
  <c r="BI112" i="13" a="1"/>
  <c r="BI112" i="13"/>
  <c r="BJ112" i="13" a="1"/>
  <c r="BJ112" i="13"/>
  <c r="BK112" i="13" a="1"/>
  <c r="BK112" i="13"/>
  <c r="BL112" i="13" a="1"/>
  <c r="BL112" i="13"/>
  <c r="BM112" i="13" a="1"/>
  <c r="BM112" i="13"/>
  <c r="BN112" i="13" a="1"/>
  <c r="BN112" i="13"/>
  <c r="BO112" i="13" a="1"/>
  <c r="BO112" i="13"/>
  <c r="BP112" i="13" a="1"/>
  <c r="BP112" i="13"/>
  <c r="BQ112" i="13" a="1"/>
  <c r="BQ112" i="13"/>
  <c r="BR112" i="13" a="1"/>
  <c r="BR112" i="13"/>
  <c r="BS112" i="13" a="1"/>
  <c r="BS112" i="13"/>
  <c r="BT112" i="13" a="1"/>
  <c r="BT112" i="13"/>
  <c r="BU112" i="13" a="1"/>
  <c r="BU112" i="13"/>
  <c r="BV112" i="13" a="1"/>
  <c r="BV112" i="13"/>
  <c r="BW112" i="13" a="1"/>
  <c r="BW112" i="13"/>
  <c r="BX112" i="13" a="1"/>
  <c r="BX112" i="13"/>
  <c r="BY112" i="13" a="1"/>
  <c r="BY112" i="13"/>
  <c r="BZ112" i="13" a="1"/>
  <c r="BZ112" i="13"/>
  <c r="CA112" i="13" a="1"/>
  <c r="CA112" i="13"/>
  <c r="CB112" i="13" a="1"/>
  <c r="CB112" i="13"/>
  <c r="CC112" i="13" a="1"/>
  <c r="CC112" i="13"/>
  <c r="CD112" i="13" a="1"/>
  <c r="CD112" i="13"/>
  <c r="CE112" i="13" a="1"/>
  <c r="CE112" i="13"/>
  <c r="C113" i="13" a="1"/>
  <c r="C113" i="13"/>
  <c r="D113" i="13" a="1"/>
  <c r="D113" i="13"/>
  <c r="E113" i="13" a="1"/>
  <c r="E113" i="13"/>
  <c r="F113" i="13" a="1"/>
  <c r="F113" i="13"/>
  <c r="G113" i="13" a="1"/>
  <c r="G113" i="13"/>
  <c r="H113" i="13" a="1"/>
  <c r="H113" i="13"/>
  <c r="I113" i="13" a="1"/>
  <c r="I113" i="13"/>
  <c r="J113" i="13" a="1"/>
  <c r="J113" i="13"/>
  <c r="K113" i="13" a="1"/>
  <c r="K113" i="13"/>
  <c r="L113" i="13" a="1"/>
  <c r="L113" i="13"/>
  <c r="M113" i="13" a="1"/>
  <c r="M113" i="13"/>
  <c r="N113" i="13" a="1"/>
  <c r="N113" i="13"/>
  <c r="O113" i="13" a="1"/>
  <c r="O113" i="13"/>
  <c r="P113" i="13" a="1"/>
  <c r="P113" i="13"/>
  <c r="Q113" i="13" a="1"/>
  <c r="Q113" i="13"/>
  <c r="R113" i="13" a="1"/>
  <c r="R113" i="13"/>
  <c r="S113" i="13" a="1"/>
  <c r="S113" i="13"/>
  <c r="T113" i="13" a="1"/>
  <c r="T113" i="13"/>
  <c r="U113" i="13" a="1"/>
  <c r="U113" i="13"/>
  <c r="V113" i="13" a="1"/>
  <c r="V113" i="13"/>
  <c r="W113" i="13" a="1"/>
  <c r="W113" i="13"/>
  <c r="X113" i="13" a="1"/>
  <c r="X113" i="13"/>
  <c r="Y113" i="13" a="1"/>
  <c r="Y113" i="13"/>
  <c r="Z113" i="13" a="1"/>
  <c r="Z113" i="13"/>
  <c r="AA113" i="13" a="1"/>
  <c r="AA113" i="13"/>
  <c r="AB113" i="13" a="1"/>
  <c r="AB113" i="13"/>
  <c r="AC113" i="13" a="1"/>
  <c r="AC113" i="13"/>
  <c r="AD113" i="13" a="1"/>
  <c r="AD113" i="13"/>
  <c r="AE113" i="13" a="1"/>
  <c r="AE113" i="13"/>
  <c r="AF113" i="13" a="1"/>
  <c r="AF113" i="13"/>
  <c r="AG113" i="13" a="1"/>
  <c r="AG113" i="13"/>
  <c r="AH113" i="13" a="1"/>
  <c r="AH113" i="13"/>
  <c r="AI113" i="13" a="1"/>
  <c r="AI113" i="13"/>
  <c r="AJ113" i="13" a="1"/>
  <c r="AJ113" i="13"/>
  <c r="AK113" i="13" a="1"/>
  <c r="AK113" i="13"/>
  <c r="AL113" i="13" a="1"/>
  <c r="AL113" i="13"/>
  <c r="AM113" i="13" a="1"/>
  <c r="AM113" i="13"/>
  <c r="AN113" i="13" a="1"/>
  <c r="AN113" i="13"/>
  <c r="AO113" i="13" a="1"/>
  <c r="AO113" i="13"/>
  <c r="AP113" i="13" a="1"/>
  <c r="AP113" i="13"/>
  <c r="AQ113" i="13" a="1"/>
  <c r="AQ113" i="13"/>
  <c r="AR113" i="13" a="1"/>
  <c r="AR113" i="13"/>
  <c r="AS113" i="13" a="1"/>
  <c r="AS113" i="13"/>
  <c r="AT113" i="13" a="1"/>
  <c r="AT113" i="13"/>
  <c r="AU113" i="13" a="1"/>
  <c r="AU113" i="13"/>
  <c r="AV113" i="13" a="1"/>
  <c r="AV113" i="13"/>
  <c r="AW113" i="13" a="1"/>
  <c r="AW113" i="13"/>
  <c r="AX113" i="13" a="1"/>
  <c r="AX113" i="13"/>
  <c r="AY113" i="13" a="1"/>
  <c r="AY113" i="13"/>
  <c r="AZ113" i="13" a="1"/>
  <c r="AZ113" i="13"/>
  <c r="BA113" i="13" a="1"/>
  <c r="BA113" i="13"/>
  <c r="BB113" i="13" a="1"/>
  <c r="BB113" i="13"/>
  <c r="BC113" i="13" a="1"/>
  <c r="BC113" i="13"/>
  <c r="BD113" i="13" a="1"/>
  <c r="BD113" i="13"/>
  <c r="BE113" i="13" a="1"/>
  <c r="BE113" i="13"/>
  <c r="BF113" i="13" a="1"/>
  <c r="BF113" i="13"/>
  <c r="BG113" i="13" a="1"/>
  <c r="BG113" i="13"/>
  <c r="BH113" i="13" a="1"/>
  <c r="BH113" i="13"/>
  <c r="BI113" i="13" a="1"/>
  <c r="BI113" i="13"/>
  <c r="BJ113" i="13" a="1"/>
  <c r="BJ113" i="13"/>
  <c r="BK113" i="13" a="1"/>
  <c r="BK113" i="13"/>
  <c r="BL113" i="13" a="1"/>
  <c r="BL113" i="13"/>
  <c r="BM113" i="13" a="1"/>
  <c r="BM113" i="13"/>
  <c r="BN113" i="13" a="1"/>
  <c r="BN113" i="13"/>
  <c r="BO113" i="13" a="1"/>
  <c r="BO113" i="13"/>
  <c r="BP113" i="13" a="1"/>
  <c r="BP113" i="13"/>
  <c r="BQ113" i="13" a="1"/>
  <c r="BQ113" i="13"/>
  <c r="BR113" i="13" a="1"/>
  <c r="BR113" i="13"/>
  <c r="BS113" i="13" a="1"/>
  <c r="BS113" i="13"/>
  <c r="BT113" i="13" a="1"/>
  <c r="BT113" i="13"/>
  <c r="BU113" i="13" a="1"/>
  <c r="BU113" i="13"/>
  <c r="BV113" i="13" a="1"/>
  <c r="BV113" i="13"/>
  <c r="BW113" i="13" a="1"/>
  <c r="BW113" i="13"/>
  <c r="BX113" i="13" a="1"/>
  <c r="BX113" i="13"/>
  <c r="BY113" i="13" a="1"/>
  <c r="BY113" i="13"/>
  <c r="BZ113" i="13" a="1"/>
  <c r="BZ113" i="13"/>
  <c r="CA113" i="13" a="1"/>
  <c r="CA113" i="13"/>
  <c r="CB113" i="13" a="1"/>
  <c r="CB113" i="13"/>
  <c r="CC113" i="13" a="1"/>
  <c r="CC113" i="13"/>
  <c r="CD113" i="13" a="1"/>
  <c r="CD113" i="13"/>
  <c r="CE113" i="13" a="1"/>
  <c r="CE113" i="13"/>
  <c r="C114" i="13" a="1"/>
  <c r="C114" i="13"/>
  <c r="D114" i="13" a="1"/>
  <c r="D114" i="13"/>
  <c r="E114" i="13" a="1"/>
  <c r="E114" i="13"/>
  <c r="F114" i="13" a="1"/>
  <c r="F114" i="13"/>
  <c r="G114" i="13" a="1"/>
  <c r="G114" i="13"/>
  <c r="H114" i="13" a="1"/>
  <c r="H114" i="13"/>
  <c r="I114" i="13" a="1"/>
  <c r="I114" i="13"/>
  <c r="J114" i="13" a="1"/>
  <c r="J114" i="13"/>
  <c r="K114" i="13" a="1"/>
  <c r="K114" i="13"/>
  <c r="L114" i="13" a="1"/>
  <c r="L114" i="13"/>
  <c r="M114" i="13" a="1"/>
  <c r="M114" i="13"/>
  <c r="N114" i="13" a="1"/>
  <c r="N114" i="13"/>
  <c r="O114" i="13" a="1"/>
  <c r="O114" i="13"/>
  <c r="P114" i="13" a="1"/>
  <c r="P114" i="13"/>
  <c r="Q114" i="13" a="1"/>
  <c r="Q114" i="13"/>
  <c r="R114" i="13" a="1"/>
  <c r="R114" i="13"/>
  <c r="S114" i="13" a="1"/>
  <c r="S114" i="13"/>
  <c r="T114" i="13" a="1"/>
  <c r="T114" i="13"/>
  <c r="U114" i="13" a="1"/>
  <c r="U114" i="13"/>
  <c r="V114" i="13" a="1"/>
  <c r="V114" i="13"/>
  <c r="W114" i="13" a="1"/>
  <c r="W114" i="13"/>
  <c r="X114" i="13" a="1"/>
  <c r="X114" i="13"/>
  <c r="Y114" i="13" a="1"/>
  <c r="Y114" i="13"/>
  <c r="Z114" i="13" a="1"/>
  <c r="Z114" i="13"/>
  <c r="AA114" i="13" a="1"/>
  <c r="AA114" i="13"/>
  <c r="AB114" i="13" a="1"/>
  <c r="AB114" i="13"/>
  <c r="AC114" i="13" a="1"/>
  <c r="AC114" i="13"/>
  <c r="AD114" i="13" a="1"/>
  <c r="AD114" i="13"/>
  <c r="AE114" i="13" a="1"/>
  <c r="AE114" i="13"/>
  <c r="AF114" i="13" a="1"/>
  <c r="AF114" i="13"/>
  <c r="AG114" i="13" a="1"/>
  <c r="AG114" i="13"/>
  <c r="AH114" i="13" a="1"/>
  <c r="AH114" i="13"/>
  <c r="AI114" i="13" a="1"/>
  <c r="AI114" i="13"/>
  <c r="AJ114" i="13" a="1"/>
  <c r="AJ114" i="13"/>
  <c r="AK114" i="13" a="1"/>
  <c r="AK114" i="13"/>
  <c r="AL114" i="13" a="1"/>
  <c r="AL114" i="13"/>
  <c r="AM114" i="13" a="1"/>
  <c r="AM114" i="13"/>
  <c r="AN114" i="13" a="1"/>
  <c r="AN114" i="13"/>
  <c r="AO114" i="13" a="1"/>
  <c r="AO114" i="13"/>
  <c r="AP114" i="13" a="1"/>
  <c r="AP114" i="13"/>
  <c r="AQ114" i="13" a="1"/>
  <c r="AQ114" i="13"/>
  <c r="AR114" i="13" a="1"/>
  <c r="AR114" i="13"/>
  <c r="AS114" i="13" a="1"/>
  <c r="AS114" i="13"/>
  <c r="AT114" i="13" a="1"/>
  <c r="AT114" i="13"/>
  <c r="AU114" i="13" a="1"/>
  <c r="AU114" i="13"/>
  <c r="AV114" i="13" a="1"/>
  <c r="AV114" i="13"/>
  <c r="AW114" i="13" a="1"/>
  <c r="AW114" i="13"/>
  <c r="AX114" i="13" a="1"/>
  <c r="AX114" i="13"/>
  <c r="AY114" i="13" a="1"/>
  <c r="AY114" i="13"/>
  <c r="AZ114" i="13" a="1"/>
  <c r="AZ114" i="13"/>
  <c r="BA114" i="13" a="1"/>
  <c r="BA114" i="13"/>
  <c r="BB114" i="13" a="1"/>
  <c r="BB114" i="13"/>
  <c r="BC114" i="13" a="1"/>
  <c r="BC114" i="13"/>
  <c r="BD114" i="13" a="1"/>
  <c r="BD114" i="13"/>
  <c r="BE114" i="13" a="1"/>
  <c r="BE114" i="13"/>
  <c r="BF114" i="13" a="1"/>
  <c r="BF114" i="13"/>
  <c r="BG114" i="13" a="1"/>
  <c r="BG114" i="13"/>
  <c r="BH114" i="13" a="1"/>
  <c r="BH114" i="13"/>
  <c r="BI114" i="13" a="1"/>
  <c r="BI114" i="13"/>
  <c r="BJ114" i="13" a="1"/>
  <c r="BJ114" i="13"/>
  <c r="BK114" i="13" a="1"/>
  <c r="BK114" i="13"/>
  <c r="BL114" i="13" a="1"/>
  <c r="BL114" i="13"/>
  <c r="BM114" i="13" a="1"/>
  <c r="BM114" i="13"/>
  <c r="BN114" i="13" a="1"/>
  <c r="BN114" i="13"/>
  <c r="BO114" i="13" a="1"/>
  <c r="BO114" i="13"/>
  <c r="BP114" i="13" a="1"/>
  <c r="BP114" i="13"/>
  <c r="BQ114" i="13" a="1"/>
  <c r="BQ114" i="13"/>
  <c r="BR114" i="13" a="1"/>
  <c r="BR114" i="13"/>
  <c r="BS114" i="13" a="1"/>
  <c r="BS114" i="13"/>
  <c r="BT114" i="13" a="1"/>
  <c r="BT114" i="13"/>
  <c r="BU114" i="13" a="1"/>
  <c r="BU114" i="13"/>
  <c r="BV114" i="13" a="1"/>
  <c r="BV114" i="13"/>
  <c r="BW114" i="13" a="1"/>
  <c r="BW114" i="13"/>
  <c r="BX114" i="13" a="1"/>
  <c r="BX114" i="13"/>
  <c r="BY114" i="13" a="1"/>
  <c r="BY114" i="13"/>
  <c r="BZ114" i="13" a="1"/>
  <c r="BZ114" i="13"/>
  <c r="CA114" i="13" a="1"/>
  <c r="CA114" i="13"/>
  <c r="CB114" i="13" a="1"/>
  <c r="CB114" i="13"/>
  <c r="CC114" i="13" a="1"/>
  <c r="CC114" i="13"/>
  <c r="CD114" i="13" a="1"/>
  <c r="CD114" i="13"/>
  <c r="CE114" i="13" a="1"/>
  <c r="CE114" i="13"/>
  <c r="C115" i="13" a="1"/>
  <c r="C115" i="13"/>
  <c r="D115" i="13" a="1"/>
  <c r="D115" i="13"/>
  <c r="E115" i="13" a="1"/>
  <c r="E115" i="13"/>
  <c r="F115" i="13" a="1"/>
  <c r="F115" i="13"/>
  <c r="G115" i="13" a="1"/>
  <c r="G115" i="13"/>
  <c r="H115" i="13" a="1"/>
  <c r="H115" i="13"/>
  <c r="I115" i="13" a="1"/>
  <c r="I115" i="13"/>
  <c r="J115" i="13" a="1"/>
  <c r="J115" i="13"/>
  <c r="K115" i="13" a="1"/>
  <c r="K115" i="13"/>
  <c r="L115" i="13" a="1"/>
  <c r="L115" i="13"/>
  <c r="M115" i="13" a="1"/>
  <c r="M115" i="13"/>
  <c r="N115" i="13" a="1"/>
  <c r="N115" i="13"/>
  <c r="O115" i="13" a="1"/>
  <c r="O115" i="13"/>
  <c r="P115" i="13" a="1"/>
  <c r="P115" i="13"/>
  <c r="Q115" i="13" a="1"/>
  <c r="Q115" i="13"/>
  <c r="R115" i="13" a="1"/>
  <c r="R115" i="13"/>
  <c r="S115" i="13" a="1"/>
  <c r="S115" i="13"/>
  <c r="T115" i="13" a="1"/>
  <c r="T115" i="13"/>
  <c r="U115" i="13" a="1"/>
  <c r="U115" i="13"/>
  <c r="V115" i="13" a="1"/>
  <c r="V115" i="13"/>
  <c r="W115" i="13" a="1"/>
  <c r="W115" i="13"/>
  <c r="X115" i="13" a="1"/>
  <c r="X115" i="13"/>
  <c r="Y115" i="13" a="1"/>
  <c r="Y115" i="13"/>
  <c r="Z115" i="13" a="1"/>
  <c r="Z115" i="13"/>
  <c r="AA115" i="13" a="1"/>
  <c r="AA115" i="13"/>
  <c r="AB115" i="13" a="1"/>
  <c r="AB115" i="13"/>
  <c r="AC115" i="13" a="1"/>
  <c r="AC115" i="13"/>
  <c r="AD115" i="13" a="1"/>
  <c r="AD115" i="13"/>
  <c r="AE115" i="13" a="1"/>
  <c r="AE115" i="13"/>
  <c r="AF115" i="13" a="1"/>
  <c r="AF115" i="13"/>
  <c r="AG115" i="13" a="1"/>
  <c r="AG115" i="13"/>
  <c r="AH115" i="13" a="1"/>
  <c r="AH115" i="13"/>
  <c r="AI115" i="13" a="1"/>
  <c r="AI115" i="13"/>
  <c r="AJ115" i="13" a="1"/>
  <c r="AJ115" i="13"/>
  <c r="AK115" i="13" a="1"/>
  <c r="AK115" i="13"/>
  <c r="AL115" i="13" a="1"/>
  <c r="AL115" i="13"/>
  <c r="AM115" i="13" a="1"/>
  <c r="AM115" i="13"/>
  <c r="AN115" i="13" a="1"/>
  <c r="AN115" i="13"/>
  <c r="AO115" i="13" a="1"/>
  <c r="AO115" i="13"/>
  <c r="AP115" i="13" a="1"/>
  <c r="AP115" i="13"/>
  <c r="AQ115" i="13" a="1"/>
  <c r="AQ115" i="13"/>
  <c r="AR115" i="13" a="1"/>
  <c r="AR115" i="13"/>
  <c r="AS115" i="13" a="1"/>
  <c r="AS115" i="13"/>
  <c r="AT115" i="13" a="1"/>
  <c r="AT115" i="13"/>
  <c r="AU115" i="13" a="1"/>
  <c r="AU115" i="13"/>
  <c r="AV115" i="13" a="1"/>
  <c r="AV115" i="13"/>
  <c r="AW115" i="13" a="1"/>
  <c r="AW115" i="13"/>
  <c r="AX115" i="13" a="1"/>
  <c r="AX115" i="13"/>
  <c r="AY115" i="13" a="1"/>
  <c r="AY115" i="13"/>
  <c r="AZ115" i="13" a="1"/>
  <c r="AZ115" i="13"/>
  <c r="BA115" i="13" a="1"/>
  <c r="BA115" i="13"/>
  <c r="BB115" i="13" a="1"/>
  <c r="BB115" i="13"/>
  <c r="BC115" i="13" a="1"/>
  <c r="BC115" i="13"/>
  <c r="BD115" i="13" a="1"/>
  <c r="BD115" i="13"/>
  <c r="BE115" i="13" a="1"/>
  <c r="BE115" i="13"/>
  <c r="BF115" i="13" a="1"/>
  <c r="BF115" i="13"/>
  <c r="BG115" i="13" a="1"/>
  <c r="BG115" i="13"/>
  <c r="BH115" i="13" a="1"/>
  <c r="BH115" i="13"/>
  <c r="BI115" i="13" a="1"/>
  <c r="BI115" i="13"/>
  <c r="BJ115" i="13" a="1"/>
  <c r="BJ115" i="13"/>
  <c r="BK115" i="13" a="1"/>
  <c r="BK115" i="13"/>
  <c r="BL115" i="13" a="1"/>
  <c r="BL115" i="13"/>
  <c r="BM115" i="13" a="1"/>
  <c r="BM115" i="13"/>
  <c r="BN115" i="13" a="1"/>
  <c r="BN115" i="13"/>
  <c r="BO115" i="13" a="1"/>
  <c r="BO115" i="13"/>
  <c r="BP115" i="13" a="1"/>
  <c r="BP115" i="13"/>
  <c r="BQ115" i="13" a="1"/>
  <c r="BQ115" i="13"/>
  <c r="BR115" i="13" a="1"/>
  <c r="BR115" i="13"/>
  <c r="BS115" i="13" a="1"/>
  <c r="BS115" i="13"/>
  <c r="BT115" i="13" a="1"/>
  <c r="BT115" i="13"/>
  <c r="BU115" i="13" a="1"/>
  <c r="BU115" i="13"/>
  <c r="BV115" i="13" a="1"/>
  <c r="BV115" i="13"/>
  <c r="BW115" i="13" a="1"/>
  <c r="BW115" i="13"/>
  <c r="BX115" i="13" a="1"/>
  <c r="BX115" i="13"/>
  <c r="BY115" i="13" a="1"/>
  <c r="BY115" i="13"/>
  <c r="BZ115" i="13" a="1"/>
  <c r="BZ115" i="13"/>
  <c r="CA115" i="13" a="1"/>
  <c r="CA115" i="13"/>
  <c r="CB115" i="13" a="1"/>
  <c r="CB115" i="13"/>
  <c r="CC115" i="13" a="1"/>
  <c r="CC115" i="13"/>
  <c r="CD115" i="13" a="1"/>
  <c r="CD115" i="13"/>
  <c r="CE115" i="13" a="1"/>
  <c r="CE115" i="13"/>
  <c r="C116" i="13" a="1"/>
  <c r="C116" i="13"/>
  <c r="D116" i="13" a="1"/>
  <c r="D116" i="13"/>
  <c r="E116" i="13" a="1"/>
  <c r="E116" i="13"/>
  <c r="F116" i="13" a="1"/>
  <c r="F116" i="13"/>
  <c r="G116" i="13" a="1"/>
  <c r="G116" i="13"/>
  <c r="H116" i="13" a="1"/>
  <c r="H116" i="13"/>
  <c r="I116" i="13" a="1"/>
  <c r="I116" i="13"/>
  <c r="J116" i="13" a="1"/>
  <c r="J116" i="13"/>
  <c r="K116" i="13" a="1"/>
  <c r="K116" i="13"/>
  <c r="L116" i="13" a="1"/>
  <c r="L116" i="13"/>
  <c r="M116" i="13" a="1"/>
  <c r="M116" i="13"/>
  <c r="N116" i="13" a="1"/>
  <c r="N116" i="13"/>
  <c r="O116" i="13" a="1"/>
  <c r="O116" i="13"/>
  <c r="P116" i="13" a="1"/>
  <c r="P116" i="13"/>
  <c r="Q116" i="13" a="1"/>
  <c r="Q116" i="13"/>
  <c r="R116" i="13" a="1"/>
  <c r="R116" i="13"/>
  <c r="S116" i="13" a="1"/>
  <c r="S116" i="13"/>
  <c r="T116" i="13" a="1"/>
  <c r="T116" i="13"/>
  <c r="U116" i="13" a="1"/>
  <c r="U116" i="13"/>
  <c r="V116" i="13" a="1"/>
  <c r="V116" i="13"/>
  <c r="W116" i="13" a="1"/>
  <c r="W116" i="13"/>
  <c r="X116" i="13" a="1"/>
  <c r="X116" i="13"/>
  <c r="Y116" i="13" a="1"/>
  <c r="Y116" i="13"/>
  <c r="Z116" i="13" a="1"/>
  <c r="Z116" i="13"/>
  <c r="AA116" i="13" a="1"/>
  <c r="AA116" i="13"/>
  <c r="AB116" i="13" a="1"/>
  <c r="AB116" i="13"/>
  <c r="AC116" i="13" a="1"/>
  <c r="AC116" i="13"/>
  <c r="AD116" i="13" a="1"/>
  <c r="AD116" i="13"/>
  <c r="AE116" i="13" a="1"/>
  <c r="AE116" i="13"/>
  <c r="AF116" i="13" a="1"/>
  <c r="AF116" i="13"/>
  <c r="AG116" i="13" a="1"/>
  <c r="AG116" i="13"/>
  <c r="AH116" i="13" a="1"/>
  <c r="AH116" i="13"/>
  <c r="AI116" i="13" a="1"/>
  <c r="AI116" i="13"/>
  <c r="AJ116" i="13" a="1"/>
  <c r="AJ116" i="13"/>
  <c r="AK116" i="13" a="1"/>
  <c r="AK116" i="13"/>
  <c r="AL116" i="13" a="1"/>
  <c r="AL116" i="13"/>
  <c r="AM116" i="13" a="1"/>
  <c r="AM116" i="13"/>
  <c r="AN116" i="13" a="1"/>
  <c r="AN116" i="13"/>
  <c r="AO116" i="13" a="1"/>
  <c r="AO116" i="13"/>
  <c r="AP116" i="13" a="1"/>
  <c r="AP116" i="13"/>
  <c r="AQ116" i="13" a="1"/>
  <c r="AQ116" i="13"/>
  <c r="AR116" i="13" a="1"/>
  <c r="AR116" i="13"/>
  <c r="AS116" i="13" a="1"/>
  <c r="AS116" i="13"/>
  <c r="AT116" i="13" a="1"/>
  <c r="AT116" i="13"/>
  <c r="AU116" i="13" a="1"/>
  <c r="AU116" i="13"/>
  <c r="AV116" i="13" a="1"/>
  <c r="AV116" i="13"/>
  <c r="AW116" i="13" a="1"/>
  <c r="AW116" i="13"/>
  <c r="AX116" i="13" a="1"/>
  <c r="AX116" i="13"/>
  <c r="AY116" i="13" a="1"/>
  <c r="AY116" i="13"/>
  <c r="AZ116" i="13" a="1"/>
  <c r="AZ116" i="13"/>
  <c r="BA116" i="13" a="1"/>
  <c r="BA116" i="13"/>
  <c r="BB116" i="13" a="1"/>
  <c r="BB116" i="13"/>
  <c r="BC116" i="13" a="1"/>
  <c r="BC116" i="13"/>
  <c r="BD116" i="13" a="1"/>
  <c r="BD116" i="13"/>
  <c r="BE116" i="13" a="1"/>
  <c r="BE116" i="13"/>
  <c r="BF116" i="13" a="1"/>
  <c r="BF116" i="13"/>
  <c r="BG116" i="13" a="1"/>
  <c r="BG116" i="13"/>
  <c r="BH116" i="13" a="1"/>
  <c r="BH116" i="13"/>
  <c r="BI116" i="13" a="1"/>
  <c r="BI116" i="13"/>
  <c r="BJ116" i="13" a="1"/>
  <c r="BJ116" i="13"/>
  <c r="BK116" i="13" a="1"/>
  <c r="BK116" i="13"/>
  <c r="BL116" i="13" a="1"/>
  <c r="BL116" i="13"/>
  <c r="BM116" i="13" a="1"/>
  <c r="BM116" i="13"/>
  <c r="BN116" i="13" a="1"/>
  <c r="BN116" i="13"/>
  <c r="BO116" i="13" a="1"/>
  <c r="BO116" i="13"/>
  <c r="BP116" i="13" a="1"/>
  <c r="BP116" i="13"/>
  <c r="BQ116" i="13" a="1"/>
  <c r="BQ116" i="13"/>
  <c r="BR116" i="13" a="1"/>
  <c r="BR116" i="13"/>
  <c r="BS116" i="13" a="1"/>
  <c r="BS116" i="13"/>
  <c r="BT116" i="13" a="1"/>
  <c r="BT116" i="13"/>
  <c r="BU116" i="13" a="1"/>
  <c r="BU116" i="13"/>
  <c r="BV116" i="13" a="1"/>
  <c r="BV116" i="13"/>
  <c r="BW116" i="13" a="1"/>
  <c r="BW116" i="13"/>
  <c r="BX116" i="13" a="1"/>
  <c r="BX116" i="13"/>
  <c r="BY116" i="13" a="1"/>
  <c r="BY116" i="13"/>
  <c r="BZ116" i="13" a="1"/>
  <c r="BZ116" i="13"/>
  <c r="CA116" i="13" a="1"/>
  <c r="CA116" i="13"/>
  <c r="CB116" i="13" a="1"/>
  <c r="CB116" i="13"/>
  <c r="CC116" i="13" a="1"/>
  <c r="CC116" i="13"/>
  <c r="CD116" i="13" a="1"/>
  <c r="CD116" i="13"/>
  <c r="CE116" i="13" a="1"/>
  <c r="CE116" i="13"/>
  <c r="C117" i="13" a="1"/>
  <c r="C117" i="13"/>
  <c r="D117" i="13" a="1"/>
  <c r="D117" i="13"/>
  <c r="E117" i="13" a="1"/>
  <c r="E117" i="13"/>
  <c r="F117" i="13" a="1"/>
  <c r="F117" i="13"/>
  <c r="G117" i="13" a="1"/>
  <c r="G117" i="13"/>
  <c r="H117" i="13" a="1"/>
  <c r="H117" i="13"/>
  <c r="I117" i="13" a="1"/>
  <c r="I117" i="13"/>
  <c r="J117" i="13" a="1"/>
  <c r="J117" i="13"/>
  <c r="K117" i="13" a="1"/>
  <c r="K117" i="13"/>
  <c r="L117" i="13" a="1"/>
  <c r="L117" i="13"/>
  <c r="M117" i="13" a="1"/>
  <c r="M117" i="13"/>
  <c r="N117" i="13" a="1"/>
  <c r="N117" i="13"/>
  <c r="O117" i="13" a="1"/>
  <c r="O117" i="13"/>
  <c r="P117" i="13" a="1"/>
  <c r="P117" i="13"/>
  <c r="Q117" i="13" a="1"/>
  <c r="Q117" i="13"/>
  <c r="R117" i="13" a="1"/>
  <c r="R117" i="13"/>
  <c r="S117" i="13" a="1"/>
  <c r="S117" i="13"/>
  <c r="T117" i="13" a="1"/>
  <c r="T117" i="13"/>
  <c r="U117" i="13" a="1"/>
  <c r="U117" i="13"/>
  <c r="V117" i="13" a="1"/>
  <c r="V117" i="13"/>
  <c r="W117" i="13" a="1"/>
  <c r="W117" i="13"/>
  <c r="X117" i="13" a="1"/>
  <c r="X117" i="13"/>
  <c r="Y117" i="13" a="1"/>
  <c r="Y117" i="13"/>
  <c r="Z117" i="13" a="1"/>
  <c r="Z117" i="13"/>
  <c r="AA117" i="13" a="1"/>
  <c r="AA117" i="13"/>
  <c r="AB117" i="13" a="1"/>
  <c r="AB117" i="13"/>
  <c r="AC117" i="13" a="1"/>
  <c r="AC117" i="13"/>
  <c r="AD117" i="13" a="1"/>
  <c r="AD117" i="13"/>
  <c r="AE117" i="13" a="1"/>
  <c r="AE117" i="13"/>
  <c r="AF117" i="13" a="1"/>
  <c r="AF117" i="13"/>
  <c r="AG117" i="13" a="1"/>
  <c r="AG117" i="13"/>
  <c r="AH117" i="13" a="1"/>
  <c r="AH117" i="13"/>
  <c r="AI117" i="13" a="1"/>
  <c r="AI117" i="13"/>
  <c r="AJ117" i="13" a="1"/>
  <c r="AJ117" i="13"/>
  <c r="AK117" i="13" a="1"/>
  <c r="AK117" i="13"/>
  <c r="AL117" i="13" a="1"/>
  <c r="AL117" i="13"/>
  <c r="AM117" i="13" a="1"/>
  <c r="AM117" i="13"/>
  <c r="AN117" i="13" a="1"/>
  <c r="AN117" i="13"/>
  <c r="AO117" i="13" a="1"/>
  <c r="AO117" i="13"/>
  <c r="AP117" i="13" a="1"/>
  <c r="AP117" i="13"/>
  <c r="AQ117" i="13" a="1"/>
  <c r="AQ117" i="13"/>
  <c r="AR117" i="13" a="1"/>
  <c r="AR117" i="13"/>
  <c r="AS117" i="13" a="1"/>
  <c r="AS117" i="13"/>
  <c r="AT117" i="13" a="1"/>
  <c r="AT117" i="13"/>
  <c r="AU117" i="13" a="1"/>
  <c r="AU117" i="13"/>
  <c r="AV117" i="13" a="1"/>
  <c r="AV117" i="13"/>
  <c r="AW117" i="13" a="1"/>
  <c r="AW117" i="13"/>
  <c r="AX117" i="13" a="1"/>
  <c r="AX117" i="13"/>
  <c r="AY117" i="13" a="1"/>
  <c r="AY117" i="13"/>
  <c r="AZ117" i="13" a="1"/>
  <c r="AZ117" i="13"/>
  <c r="BA117" i="13" a="1"/>
  <c r="BA117" i="13"/>
  <c r="BB117" i="13" a="1"/>
  <c r="BB117" i="13"/>
  <c r="BC117" i="13" a="1"/>
  <c r="BC117" i="13"/>
  <c r="BD117" i="13" a="1"/>
  <c r="BD117" i="13"/>
  <c r="BE117" i="13" a="1"/>
  <c r="BE117" i="13"/>
  <c r="BF117" i="13" a="1"/>
  <c r="BF117" i="13"/>
  <c r="BG117" i="13" a="1"/>
  <c r="BG117" i="13"/>
  <c r="BH117" i="13" a="1"/>
  <c r="BH117" i="13"/>
  <c r="BI117" i="13" a="1"/>
  <c r="BI117" i="13"/>
  <c r="BJ117" i="13" a="1"/>
  <c r="BJ117" i="13"/>
  <c r="BK117" i="13" a="1"/>
  <c r="BK117" i="13"/>
  <c r="BL117" i="13" a="1"/>
  <c r="BL117" i="13"/>
  <c r="BM117" i="13" a="1"/>
  <c r="BM117" i="13"/>
  <c r="BN117" i="13" a="1"/>
  <c r="BN117" i="13"/>
  <c r="BO117" i="13" a="1"/>
  <c r="BO117" i="13"/>
  <c r="BP117" i="13" a="1"/>
  <c r="BP117" i="13"/>
  <c r="BQ117" i="13" a="1"/>
  <c r="BQ117" i="13"/>
  <c r="BR117" i="13" a="1"/>
  <c r="BR117" i="13"/>
  <c r="BS117" i="13" a="1"/>
  <c r="BS117" i="13"/>
  <c r="BT117" i="13" a="1"/>
  <c r="BT117" i="13"/>
  <c r="BU117" i="13" a="1"/>
  <c r="BU117" i="13"/>
  <c r="BV117" i="13" a="1"/>
  <c r="BV117" i="13"/>
  <c r="BW117" i="13" a="1"/>
  <c r="BW117" i="13"/>
  <c r="BX117" i="13" a="1"/>
  <c r="BX117" i="13"/>
  <c r="BY117" i="13" a="1"/>
  <c r="BY117" i="13"/>
  <c r="BZ117" i="13" a="1"/>
  <c r="BZ117" i="13"/>
  <c r="CA117" i="13" a="1"/>
  <c r="CA117" i="13"/>
  <c r="CB117" i="13" a="1"/>
  <c r="CB117" i="13"/>
  <c r="CC117" i="13" a="1"/>
  <c r="CC117" i="13"/>
  <c r="CD117" i="13" a="1"/>
  <c r="CD117" i="13"/>
  <c r="CE117" i="13" a="1"/>
  <c r="CE117" i="13"/>
  <c r="C118" i="13" a="1"/>
  <c r="C118" i="13"/>
  <c r="D118" i="13" a="1"/>
  <c r="D118" i="13"/>
  <c r="E118" i="13" a="1"/>
  <c r="E118" i="13"/>
  <c r="F118" i="13" a="1"/>
  <c r="F118" i="13"/>
  <c r="G118" i="13" a="1"/>
  <c r="G118" i="13"/>
  <c r="H118" i="13" a="1"/>
  <c r="H118" i="13"/>
  <c r="I118" i="13" a="1"/>
  <c r="I118" i="13"/>
  <c r="J118" i="13" a="1"/>
  <c r="J118" i="13"/>
  <c r="K118" i="13" a="1"/>
  <c r="K118" i="13"/>
  <c r="L118" i="13" a="1"/>
  <c r="L118" i="13"/>
  <c r="M118" i="13" a="1"/>
  <c r="M118" i="13"/>
  <c r="N118" i="13" a="1"/>
  <c r="N118" i="13"/>
  <c r="O118" i="13" a="1"/>
  <c r="O118" i="13"/>
  <c r="P118" i="13" a="1"/>
  <c r="P118" i="13"/>
  <c r="Q118" i="13" a="1"/>
  <c r="Q118" i="13"/>
  <c r="R118" i="13" a="1"/>
  <c r="R118" i="13"/>
  <c r="S118" i="13" a="1"/>
  <c r="S118" i="13"/>
  <c r="T118" i="13" a="1"/>
  <c r="T118" i="13"/>
  <c r="U118" i="13" a="1"/>
  <c r="U118" i="13"/>
  <c r="V118" i="13" a="1"/>
  <c r="V118" i="13"/>
  <c r="W118" i="13" a="1"/>
  <c r="W118" i="13"/>
  <c r="X118" i="13" a="1"/>
  <c r="X118" i="13"/>
  <c r="Y118" i="13" a="1"/>
  <c r="Y118" i="13"/>
  <c r="Z118" i="13" a="1"/>
  <c r="Z118" i="13"/>
  <c r="AA118" i="13" a="1"/>
  <c r="AA118" i="13"/>
  <c r="AB118" i="13" a="1"/>
  <c r="AB118" i="13"/>
  <c r="AC118" i="13" a="1"/>
  <c r="AC118" i="13"/>
  <c r="AD118" i="13" a="1"/>
  <c r="AD118" i="13"/>
  <c r="AE118" i="13" a="1"/>
  <c r="AE118" i="13"/>
  <c r="AF118" i="13" a="1"/>
  <c r="AF118" i="13"/>
  <c r="AG118" i="13" a="1"/>
  <c r="AG118" i="13"/>
  <c r="AH118" i="13" a="1"/>
  <c r="AH118" i="13"/>
  <c r="AI118" i="13" a="1"/>
  <c r="AI118" i="13"/>
  <c r="AJ118" i="13" a="1"/>
  <c r="AJ118" i="13"/>
  <c r="AK118" i="13" a="1"/>
  <c r="AK118" i="13"/>
  <c r="AL118" i="13" a="1"/>
  <c r="AL118" i="13"/>
  <c r="AM118" i="13" a="1"/>
  <c r="AM118" i="13"/>
  <c r="AN118" i="13" a="1"/>
  <c r="AN118" i="13"/>
  <c r="AO118" i="13" a="1"/>
  <c r="AO118" i="13"/>
  <c r="AP118" i="13" a="1"/>
  <c r="AP118" i="13"/>
  <c r="AQ118" i="13" a="1"/>
  <c r="AQ118" i="13"/>
  <c r="AR118" i="13" a="1"/>
  <c r="AR118" i="13"/>
  <c r="AS118" i="13" a="1"/>
  <c r="AS118" i="13"/>
  <c r="AT118" i="13" a="1"/>
  <c r="AT118" i="13"/>
  <c r="AU118" i="13" a="1"/>
  <c r="AU118" i="13"/>
  <c r="AV118" i="13" a="1"/>
  <c r="AV118" i="13"/>
  <c r="AW118" i="13" a="1"/>
  <c r="AW118" i="13"/>
  <c r="AX118" i="13" a="1"/>
  <c r="AX118" i="13"/>
  <c r="AY118" i="13" a="1"/>
  <c r="AY118" i="13"/>
  <c r="AZ118" i="13" a="1"/>
  <c r="AZ118" i="13"/>
  <c r="BA118" i="13" a="1"/>
  <c r="BA118" i="13"/>
  <c r="BB118" i="13" a="1"/>
  <c r="BB118" i="13"/>
  <c r="BC118" i="13" a="1"/>
  <c r="BC118" i="13"/>
  <c r="BD118" i="13" a="1"/>
  <c r="BD118" i="13"/>
  <c r="BE118" i="13" a="1"/>
  <c r="BE118" i="13"/>
  <c r="BF118" i="13" a="1"/>
  <c r="BF118" i="13"/>
  <c r="BG118" i="13" a="1"/>
  <c r="BG118" i="13"/>
  <c r="BH118" i="13" a="1"/>
  <c r="BH118" i="13"/>
  <c r="BI118" i="13" a="1"/>
  <c r="BI118" i="13"/>
  <c r="BJ118" i="13" a="1"/>
  <c r="BJ118" i="13"/>
  <c r="BK118" i="13" a="1"/>
  <c r="BK118" i="13"/>
  <c r="BL118" i="13" a="1"/>
  <c r="BL118" i="13"/>
  <c r="BM118" i="13" a="1"/>
  <c r="BM118" i="13"/>
  <c r="BN118" i="13" a="1"/>
  <c r="BN118" i="13"/>
  <c r="BO118" i="13" a="1"/>
  <c r="BO118" i="13"/>
  <c r="BP118" i="13" a="1"/>
  <c r="BP118" i="13"/>
  <c r="BQ118" i="13" a="1"/>
  <c r="BQ118" i="13"/>
  <c r="BR118" i="13" a="1"/>
  <c r="BR118" i="13"/>
  <c r="BS118" i="13" a="1"/>
  <c r="BS118" i="13"/>
  <c r="BT118" i="13" a="1"/>
  <c r="BT118" i="13"/>
  <c r="BU118" i="13" a="1"/>
  <c r="BU118" i="13"/>
  <c r="BV118" i="13" a="1"/>
  <c r="BV118" i="13"/>
  <c r="BW118" i="13" a="1"/>
  <c r="BW118" i="13"/>
  <c r="BX118" i="13" a="1"/>
  <c r="BX118" i="13"/>
  <c r="BY118" i="13" a="1"/>
  <c r="BY118" i="13"/>
  <c r="BZ118" i="13" a="1"/>
  <c r="BZ118" i="13"/>
  <c r="CA118" i="13" a="1"/>
  <c r="CA118" i="13"/>
  <c r="CB118" i="13" a="1"/>
  <c r="CB118" i="13"/>
  <c r="CC118" i="13" a="1"/>
  <c r="CC118" i="13"/>
  <c r="CD118" i="13" a="1"/>
  <c r="CD118" i="13"/>
  <c r="CE118" i="13" a="1"/>
  <c r="CE118" i="13"/>
  <c r="C119" i="13" a="1"/>
  <c r="C119" i="13"/>
  <c r="D119" i="13" a="1"/>
  <c r="D119" i="13"/>
  <c r="E119" i="13" a="1"/>
  <c r="E119" i="13"/>
  <c r="F119" i="13" a="1"/>
  <c r="F119" i="13"/>
  <c r="G119" i="13" a="1"/>
  <c r="G119" i="13"/>
  <c r="H119" i="13" a="1"/>
  <c r="H119" i="13"/>
  <c r="I119" i="13" a="1"/>
  <c r="I119" i="13"/>
  <c r="J119" i="13" a="1"/>
  <c r="J119" i="13"/>
  <c r="K119" i="13" a="1"/>
  <c r="K119" i="13"/>
  <c r="L119" i="13" a="1"/>
  <c r="L119" i="13"/>
  <c r="M119" i="13" a="1"/>
  <c r="M119" i="13"/>
  <c r="N119" i="13" a="1"/>
  <c r="N119" i="13"/>
  <c r="O119" i="13" a="1"/>
  <c r="O119" i="13"/>
  <c r="P119" i="13" a="1"/>
  <c r="P119" i="13"/>
  <c r="Q119" i="13" a="1"/>
  <c r="Q119" i="13"/>
  <c r="R119" i="13" a="1"/>
  <c r="R119" i="13"/>
  <c r="S119" i="13" a="1"/>
  <c r="S119" i="13"/>
  <c r="T119" i="13" a="1"/>
  <c r="T119" i="13"/>
  <c r="U119" i="13" a="1"/>
  <c r="U119" i="13"/>
  <c r="V119" i="13" a="1"/>
  <c r="V119" i="13"/>
  <c r="W119" i="13" a="1"/>
  <c r="W119" i="13"/>
  <c r="X119" i="13" a="1"/>
  <c r="X119" i="13"/>
  <c r="Y119" i="13" a="1"/>
  <c r="Y119" i="13"/>
  <c r="Z119" i="13" a="1"/>
  <c r="Z119" i="13"/>
  <c r="AA119" i="13" a="1"/>
  <c r="AA119" i="13"/>
  <c r="AB119" i="13" a="1"/>
  <c r="AB119" i="13"/>
  <c r="AC119" i="13" a="1"/>
  <c r="AC119" i="13"/>
  <c r="AD119" i="13" a="1"/>
  <c r="AD119" i="13"/>
  <c r="AE119" i="13" a="1"/>
  <c r="AE119" i="13"/>
  <c r="AF119" i="13" a="1"/>
  <c r="AF119" i="13"/>
  <c r="AG119" i="13" a="1"/>
  <c r="AG119" i="13"/>
  <c r="AH119" i="13" a="1"/>
  <c r="AH119" i="13"/>
  <c r="AI119" i="13" a="1"/>
  <c r="AI119" i="13"/>
  <c r="AJ119" i="13" a="1"/>
  <c r="AJ119" i="13"/>
  <c r="AK119" i="13" a="1"/>
  <c r="AK119" i="13"/>
  <c r="AL119" i="13" a="1"/>
  <c r="AL119" i="13"/>
  <c r="AM119" i="13" a="1"/>
  <c r="AM119" i="13"/>
  <c r="AN119" i="13" a="1"/>
  <c r="AN119" i="13"/>
  <c r="AO119" i="13" a="1"/>
  <c r="AO119" i="13"/>
  <c r="AP119" i="13" a="1"/>
  <c r="AP119" i="13"/>
  <c r="AQ119" i="13" a="1"/>
  <c r="AQ119" i="13"/>
  <c r="AR119" i="13" a="1"/>
  <c r="AR119" i="13"/>
  <c r="AS119" i="13" a="1"/>
  <c r="AS119" i="13"/>
  <c r="AT119" i="13" a="1"/>
  <c r="AT119" i="13"/>
  <c r="AU119" i="13" a="1"/>
  <c r="AU119" i="13"/>
  <c r="AV119" i="13" a="1"/>
  <c r="AV119" i="13"/>
  <c r="AW119" i="13" a="1"/>
  <c r="AW119" i="13"/>
  <c r="AX119" i="13" a="1"/>
  <c r="AX119" i="13"/>
  <c r="AY119" i="13" a="1"/>
  <c r="AY119" i="13"/>
  <c r="AZ119" i="13" a="1"/>
  <c r="AZ119" i="13"/>
  <c r="BA119" i="13" a="1"/>
  <c r="BA119" i="13"/>
  <c r="BB119" i="13" a="1"/>
  <c r="BB119" i="13"/>
  <c r="BC119" i="13" a="1"/>
  <c r="BC119" i="13"/>
  <c r="BD119" i="13" a="1"/>
  <c r="BD119" i="13"/>
  <c r="BE119" i="13" a="1"/>
  <c r="BE119" i="13"/>
  <c r="BF119" i="13" a="1"/>
  <c r="BF119" i="13"/>
  <c r="BG119" i="13" a="1"/>
  <c r="BG119" i="13"/>
  <c r="BH119" i="13" a="1"/>
  <c r="BH119" i="13"/>
  <c r="BI119" i="13" a="1"/>
  <c r="BI119" i="13"/>
  <c r="BJ119" i="13" a="1"/>
  <c r="BJ119" i="13"/>
  <c r="BK119" i="13" a="1"/>
  <c r="BK119" i="13"/>
  <c r="BL119" i="13" a="1"/>
  <c r="BL119" i="13"/>
  <c r="BM119" i="13" a="1"/>
  <c r="BM119" i="13"/>
  <c r="BN119" i="13" a="1"/>
  <c r="BN119" i="13"/>
  <c r="BO119" i="13" a="1"/>
  <c r="BO119" i="13"/>
  <c r="BP119" i="13" a="1"/>
  <c r="BP119" i="13"/>
  <c r="BQ119" i="13" a="1"/>
  <c r="BQ119" i="13"/>
  <c r="BR119" i="13" a="1"/>
  <c r="BR119" i="13"/>
  <c r="BS119" i="13" a="1"/>
  <c r="BS119" i="13"/>
  <c r="BT119" i="13" a="1"/>
  <c r="BT119" i="13"/>
  <c r="BU119" i="13" a="1"/>
  <c r="BU119" i="13"/>
  <c r="BV119" i="13" a="1"/>
  <c r="BV119" i="13"/>
  <c r="BW119" i="13" a="1"/>
  <c r="BW119" i="13"/>
  <c r="BX119" i="13" a="1"/>
  <c r="BX119" i="13"/>
  <c r="BY119" i="13" a="1"/>
  <c r="BY119" i="13"/>
  <c r="BZ119" i="13" a="1"/>
  <c r="BZ119" i="13"/>
  <c r="CA119" i="13" a="1"/>
  <c r="CA119" i="13"/>
  <c r="CB119" i="13" a="1"/>
  <c r="CB119" i="13"/>
  <c r="CC119" i="13" a="1"/>
  <c r="CC119" i="13"/>
  <c r="CD119" i="13" a="1"/>
  <c r="CD119" i="13"/>
  <c r="CE119" i="13" a="1"/>
  <c r="CE119" i="13"/>
  <c r="C120" i="13" a="1"/>
  <c r="C120" i="13"/>
  <c r="D120" i="13" a="1"/>
  <c r="D120" i="13"/>
  <c r="E120" i="13" a="1"/>
  <c r="E120" i="13"/>
  <c r="F120" i="13" a="1"/>
  <c r="F120" i="13"/>
  <c r="G120" i="13" a="1"/>
  <c r="G120" i="13"/>
  <c r="H120" i="13" a="1"/>
  <c r="H120" i="13"/>
  <c r="I120" i="13" a="1"/>
  <c r="I120" i="13"/>
  <c r="J120" i="13" a="1"/>
  <c r="J120" i="13"/>
  <c r="K120" i="13" a="1"/>
  <c r="K120" i="13"/>
  <c r="L120" i="13" a="1"/>
  <c r="L120" i="13"/>
  <c r="M120" i="13" a="1"/>
  <c r="M120" i="13"/>
  <c r="N120" i="13" a="1"/>
  <c r="N120" i="13"/>
  <c r="O120" i="13" a="1"/>
  <c r="O120" i="13"/>
  <c r="P120" i="13" a="1"/>
  <c r="P120" i="13"/>
  <c r="Q120" i="13" a="1"/>
  <c r="Q120" i="13"/>
  <c r="R120" i="13" a="1"/>
  <c r="R120" i="13"/>
  <c r="S120" i="13" a="1"/>
  <c r="S120" i="13"/>
  <c r="T120" i="13" a="1"/>
  <c r="T120" i="13"/>
  <c r="U120" i="13" a="1"/>
  <c r="U120" i="13"/>
  <c r="V120" i="13" a="1"/>
  <c r="V120" i="13"/>
  <c r="W120" i="13" a="1"/>
  <c r="W120" i="13"/>
  <c r="X120" i="13" a="1"/>
  <c r="X120" i="13"/>
  <c r="Y120" i="13" a="1"/>
  <c r="Y120" i="13"/>
  <c r="Z120" i="13" a="1"/>
  <c r="Z120" i="13"/>
  <c r="AA120" i="13" a="1"/>
  <c r="AA120" i="13"/>
  <c r="AB120" i="13" a="1"/>
  <c r="AB120" i="13"/>
  <c r="AC120" i="13" a="1"/>
  <c r="AC120" i="13"/>
  <c r="AD120" i="13" a="1"/>
  <c r="AD120" i="13"/>
  <c r="AE120" i="13" a="1"/>
  <c r="AE120" i="13"/>
  <c r="AF120" i="13" a="1"/>
  <c r="AF120" i="13"/>
  <c r="AG120" i="13" a="1"/>
  <c r="AG120" i="13"/>
  <c r="AH120" i="13" a="1"/>
  <c r="AH120" i="13"/>
  <c r="AI120" i="13" a="1"/>
  <c r="AI120" i="13"/>
  <c r="AJ120" i="13" a="1"/>
  <c r="AJ120" i="13"/>
  <c r="AK120" i="13" a="1"/>
  <c r="AK120" i="13"/>
  <c r="AL120" i="13" a="1"/>
  <c r="AL120" i="13"/>
  <c r="AM120" i="13" a="1"/>
  <c r="AM120" i="13"/>
  <c r="AN120" i="13" a="1"/>
  <c r="AN120" i="13"/>
  <c r="AO120" i="13" a="1"/>
  <c r="AO120" i="13"/>
  <c r="AP120" i="13" a="1"/>
  <c r="AP120" i="13"/>
  <c r="AQ120" i="13" a="1"/>
  <c r="AQ120" i="13"/>
  <c r="AR120" i="13" a="1"/>
  <c r="AR120" i="13"/>
  <c r="AS120" i="13" a="1"/>
  <c r="AS120" i="13"/>
  <c r="AT120" i="13" a="1"/>
  <c r="AT120" i="13"/>
  <c r="AU120" i="13" a="1"/>
  <c r="AU120" i="13"/>
  <c r="AV120" i="13" a="1"/>
  <c r="AV120" i="13"/>
  <c r="AW120" i="13" a="1"/>
  <c r="AW120" i="13"/>
  <c r="AX120" i="13" a="1"/>
  <c r="AX120" i="13"/>
  <c r="AY120" i="13" a="1"/>
  <c r="AY120" i="13"/>
  <c r="AZ120" i="13" a="1"/>
  <c r="AZ120" i="13"/>
  <c r="BA120" i="13" a="1"/>
  <c r="BA120" i="13"/>
  <c r="BB120" i="13" a="1"/>
  <c r="BB120" i="13"/>
  <c r="BC120" i="13" a="1"/>
  <c r="BC120" i="13"/>
  <c r="BD120" i="13" a="1"/>
  <c r="BD120" i="13"/>
  <c r="BE120" i="13" a="1"/>
  <c r="BE120" i="13"/>
  <c r="BF120" i="13" a="1"/>
  <c r="BF120" i="13"/>
  <c r="BG120" i="13" a="1"/>
  <c r="BG120" i="13"/>
  <c r="BH120" i="13" a="1"/>
  <c r="BH120" i="13"/>
  <c r="BI120" i="13" a="1"/>
  <c r="BI120" i="13"/>
  <c r="BJ120" i="13" a="1"/>
  <c r="BJ120" i="13"/>
  <c r="BK120" i="13" a="1"/>
  <c r="BK120" i="13"/>
  <c r="BL120" i="13" a="1"/>
  <c r="BL120" i="13"/>
  <c r="BM120" i="13" a="1"/>
  <c r="BM120" i="13"/>
  <c r="BN120" i="13" a="1"/>
  <c r="BN120" i="13"/>
  <c r="BO120" i="13" a="1"/>
  <c r="BO120" i="13"/>
  <c r="BP120" i="13" a="1"/>
  <c r="BP120" i="13"/>
  <c r="BQ120" i="13" a="1"/>
  <c r="BQ120" i="13"/>
  <c r="BR120" i="13" a="1"/>
  <c r="BR120" i="13"/>
  <c r="BS120" i="13" a="1"/>
  <c r="BS120" i="13"/>
  <c r="BT120" i="13" a="1"/>
  <c r="BT120" i="13"/>
  <c r="BU120" i="13" a="1"/>
  <c r="BU120" i="13"/>
  <c r="BV120" i="13" a="1"/>
  <c r="BV120" i="13"/>
  <c r="BW120" i="13" a="1"/>
  <c r="BW120" i="13"/>
  <c r="BX120" i="13" a="1"/>
  <c r="BX120" i="13"/>
  <c r="BY120" i="13" a="1"/>
  <c r="BY120" i="13"/>
  <c r="BZ120" i="13" a="1"/>
  <c r="BZ120" i="13"/>
  <c r="CA120" i="13" a="1"/>
  <c r="CA120" i="13"/>
  <c r="CB120" i="13" a="1"/>
  <c r="CB120" i="13"/>
  <c r="CC120" i="13" a="1"/>
  <c r="CC120" i="13"/>
  <c r="CD120" i="13" a="1"/>
  <c r="CD120" i="13"/>
  <c r="CE120" i="13" a="1"/>
  <c r="CE120" i="13"/>
  <c r="C121" i="13" a="1"/>
  <c r="C121" i="13"/>
  <c r="D121" i="13" a="1"/>
  <c r="D121" i="13"/>
  <c r="E121" i="13" a="1"/>
  <c r="E121" i="13"/>
  <c r="F121" i="13" a="1"/>
  <c r="F121" i="13"/>
  <c r="G121" i="13" a="1"/>
  <c r="G121" i="13"/>
  <c r="H121" i="13" a="1"/>
  <c r="H121" i="13"/>
  <c r="I121" i="13" a="1"/>
  <c r="I121" i="13"/>
  <c r="J121" i="13" a="1"/>
  <c r="J121" i="13"/>
  <c r="K121" i="13" a="1"/>
  <c r="K121" i="13"/>
  <c r="L121" i="13" a="1"/>
  <c r="L121" i="13"/>
  <c r="M121" i="13" a="1"/>
  <c r="M121" i="13"/>
  <c r="N121" i="13" a="1"/>
  <c r="N121" i="13"/>
  <c r="O121" i="13" a="1"/>
  <c r="O121" i="13"/>
  <c r="P121" i="13" a="1"/>
  <c r="P121" i="13"/>
  <c r="Q121" i="13" a="1"/>
  <c r="Q121" i="13"/>
  <c r="R121" i="13" a="1"/>
  <c r="R121" i="13"/>
  <c r="S121" i="13" a="1"/>
  <c r="S121" i="13"/>
  <c r="T121" i="13" a="1"/>
  <c r="T121" i="13"/>
  <c r="U121" i="13" a="1"/>
  <c r="U121" i="13"/>
  <c r="V121" i="13" a="1"/>
  <c r="V121" i="13"/>
  <c r="W121" i="13" a="1"/>
  <c r="W121" i="13"/>
  <c r="X121" i="13" a="1"/>
  <c r="X121" i="13"/>
  <c r="Y121" i="13" a="1"/>
  <c r="Y121" i="13"/>
  <c r="Z121" i="13" a="1"/>
  <c r="Z121" i="13"/>
  <c r="AA121" i="13" a="1"/>
  <c r="AA121" i="13"/>
  <c r="AB121" i="13" a="1"/>
  <c r="AB121" i="13"/>
  <c r="AC121" i="13" a="1"/>
  <c r="AC121" i="13"/>
  <c r="AD121" i="13" a="1"/>
  <c r="AD121" i="13"/>
  <c r="AE121" i="13" a="1"/>
  <c r="AE121" i="13"/>
  <c r="AF121" i="13" a="1"/>
  <c r="AF121" i="13"/>
  <c r="AG121" i="13" a="1"/>
  <c r="AG121" i="13"/>
  <c r="AH121" i="13" a="1"/>
  <c r="AH121" i="13"/>
  <c r="AI121" i="13" a="1"/>
  <c r="AI121" i="13"/>
  <c r="AJ121" i="13" a="1"/>
  <c r="AJ121" i="13"/>
  <c r="AK121" i="13" a="1"/>
  <c r="AK121" i="13"/>
  <c r="AL121" i="13" a="1"/>
  <c r="AL121" i="13"/>
  <c r="AM121" i="13" a="1"/>
  <c r="AM121" i="13"/>
  <c r="AN121" i="13" a="1"/>
  <c r="AN121" i="13"/>
  <c r="AO121" i="13" a="1"/>
  <c r="AO121" i="13"/>
  <c r="AP121" i="13" a="1"/>
  <c r="AP121" i="13"/>
  <c r="AQ121" i="13" a="1"/>
  <c r="AQ121" i="13"/>
  <c r="AR121" i="13" a="1"/>
  <c r="AR121" i="13"/>
  <c r="AS121" i="13" a="1"/>
  <c r="AS121" i="13"/>
  <c r="AT121" i="13" a="1"/>
  <c r="AT121" i="13"/>
  <c r="AU121" i="13" a="1"/>
  <c r="AU121" i="13"/>
  <c r="AV121" i="13" a="1"/>
  <c r="AV121" i="13"/>
  <c r="AW121" i="13" a="1"/>
  <c r="AW121" i="13"/>
  <c r="AX121" i="13" a="1"/>
  <c r="AX121" i="13"/>
  <c r="AY121" i="13" a="1"/>
  <c r="AY121" i="13"/>
  <c r="AZ121" i="13" a="1"/>
  <c r="AZ121" i="13"/>
  <c r="BA121" i="13" a="1"/>
  <c r="BA121" i="13"/>
  <c r="BB121" i="13" a="1"/>
  <c r="BB121" i="13"/>
  <c r="BC121" i="13" a="1"/>
  <c r="BC121" i="13"/>
  <c r="BD121" i="13" a="1"/>
  <c r="BD121" i="13"/>
  <c r="BE121" i="13" a="1"/>
  <c r="BE121" i="13"/>
  <c r="BF121" i="13" a="1"/>
  <c r="BF121" i="13"/>
  <c r="BG121" i="13" a="1"/>
  <c r="BG121" i="13"/>
  <c r="BH121" i="13" a="1"/>
  <c r="BH121" i="13"/>
  <c r="BI121" i="13" a="1"/>
  <c r="BI121" i="13"/>
  <c r="BJ121" i="13" a="1"/>
  <c r="BJ121" i="13"/>
  <c r="BK121" i="13" a="1"/>
  <c r="BK121" i="13"/>
  <c r="BL121" i="13" a="1"/>
  <c r="BL121" i="13"/>
  <c r="BM121" i="13" a="1"/>
  <c r="BM121" i="13"/>
  <c r="BN121" i="13" a="1"/>
  <c r="BN121" i="13"/>
  <c r="BO121" i="13" a="1"/>
  <c r="BO121" i="13"/>
  <c r="BP121" i="13" a="1"/>
  <c r="BP121" i="13"/>
  <c r="BQ121" i="13" a="1"/>
  <c r="BQ121" i="13"/>
  <c r="BR121" i="13" a="1"/>
  <c r="BR121" i="13"/>
  <c r="BS121" i="13" a="1"/>
  <c r="BS121" i="13"/>
  <c r="BT121" i="13" a="1"/>
  <c r="BT121" i="13"/>
  <c r="BU121" i="13" a="1"/>
  <c r="BU121" i="13"/>
  <c r="BV121" i="13" a="1"/>
  <c r="BV121" i="13"/>
  <c r="BW121" i="13" a="1"/>
  <c r="BW121" i="13"/>
  <c r="BX121" i="13" a="1"/>
  <c r="BX121" i="13"/>
  <c r="BY121" i="13" a="1"/>
  <c r="BY121" i="13"/>
  <c r="BZ121" i="13" a="1"/>
  <c r="BZ121" i="13"/>
  <c r="CA121" i="13" a="1"/>
  <c r="CA121" i="13"/>
  <c r="CB121" i="13" a="1"/>
  <c r="CB121" i="13"/>
  <c r="CC121" i="13" a="1"/>
  <c r="CC121" i="13"/>
  <c r="CD121" i="13" a="1"/>
  <c r="CD121" i="13"/>
  <c r="CE121" i="13" a="1"/>
  <c r="CE121" i="13"/>
  <c r="C122" i="13" a="1"/>
  <c r="C122" i="13"/>
  <c r="D122" i="13" a="1"/>
  <c r="D122" i="13"/>
  <c r="E122" i="13" a="1"/>
  <c r="E122" i="13"/>
  <c r="F122" i="13" a="1"/>
  <c r="F122" i="13"/>
  <c r="G122" i="13" a="1"/>
  <c r="G122" i="13"/>
  <c r="H122" i="13" a="1"/>
  <c r="H122" i="13"/>
  <c r="I122" i="13" a="1"/>
  <c r="I122" i="13"/>
  <c r="J122" i="13" a="1"/>
  <c r="J122" i="13"/>
  <c r="K122" i="13" a="1"/>
  <c r="K122" i="13"/>
  <c r="L122" i="13" a="1"/>
  <c r="L122" i="13"/>
  <c r="M122" i="13" a="1"/>
  <c r="M122" i="13"/>
  <c r="N122" i="13" a="1"/>
  <c r="N122" i="13"/>
  <c r="O122" i="13" a="1"/>
  <c r="O122" i="13"/>
  <c r="P122" i="13" a="1"/>
  <c r="P122" i="13"/>
  <c r="Q122" i="13" a="1"/>
  <c r="Q122" i="13"/>
  <c r="R122" i="13" a="1"/>
  <c r="R122" i="13"/>
  <c r="S122" i="13" a="1"/>
  <c r="S122" i="13"/>
  <c r="T122" i="13" a="1"/>
  <c r="T122" i="13"/>
  <c r="U122" i="13" a="1"/>
  <c r="U122" i="13"/>
  <c r="V122" i="13" a="1"/>
  <c r="V122" i="13"/>
  <c r="W122" i="13" a="1"/>
  <c r="W122" i="13"/>
  <c r="X122" i="13" a="1"/>
  <c r="X122" i="13"/>
  <c r="Y122" i="13" a="1"/>
  <c r="Y122" i="13"/>
  <c r="Z122" i="13" a="1"/>
  <c r="Z122" i="13"/>
  <c r="AA122" i="13" a="1"/>
  <c r="AA122" i="13"/>
  <c r="AB122" i="13" a="1"/>
  <c r="AB122" i="13"/>
  <c r="AC122" i="13" a="1"/>
  <c r="AC122" i="13"/>
  <c r="AD122" i="13" a="1"/>
  <c r="AD122" i="13"/>
  <c r="AE122" i="13" a="1"/>
  <c r="AE122" i="13"/>
  <c r="AF122" i="13" a="1"/>
  <c r="AF122" i="13"/>
  <c r="AG122" i="13" a="1"/>
  <c r="AG122" i="13"/>
  <c r="AH122" i="13" a="1"/>
  <c r="AH122" i="13"/>
  <c r="AI122" i="13" a="1"/>
  <c r="AI122" i="13"/>
  <c r="AJ122" i="13" a="1"/>
  <c r="AJ122" i="13"/>
  <c r="AK122" i="13" a="1"/>
  <c r="AK122" i="13"/>
  <c r="AL122" i="13" a="1"/>
  <c r="AL122" i="13"/>
  <c r="AM122" i="13" a="1"/>
  <c r="AM122" i="13"/>
  <c r="AN122" i="13" a="1"/>
  <c r="AN122" i="13"/>
  <c r="AO122" i="13" a="1"/>
  <c r="AO122" i="13"/>
  <c r="AP122" i="13" a="1"/>
  <c r="AP122" i="13"/>
  <c r="AQ122" i="13" a="1"/>
  <c r="AQ122" i="13"/>
  <c r="AR122" i="13" a="1"/>
  <c r="AR122" i="13"/>
  <c r="AS122" i="13" a="1"/>
  <c r="AS122" i="13"/>
  <c r="AT122" i="13" a="1"/>
  <c r="AT122" i="13"/>
  <c r="AU122" i="13" a="1"/>
  <c r="AU122" i="13"/>
  <c r="AV122" i="13" a="1"/>
  <c r="AV122" i="13"/>
  <c r="AW122" i="13" a="1"/>
  <c r="AW122" i="13"/>
  <c r="AX122" i="13" a="1"/>
  <c r="AX122" i="13"/>
  <c r="AY122" i="13" a="1"/>
  <c r="AY122" i="13"/>
  <c r="AZ122" i="13" a="1"/>
  <c r="AZ122" i="13"/>
  <c r="BA122" i="13" a="1"/>
  <c r="BA122" i="13"/>
  <c r="BB122" i="13" a="1"/>
  <c r="BB122" i="13"/>
  <c r="BC122" i="13" a="1"/>
  <c r="BC122" i="13"/>
  <c r="BD122" i="13" a="1"/>
  <c r="BD122" i="13"/>
  <c r="BE122" i="13" a="1"/>
  <c r="BE122" i="13"/>
  <c r="BF122" i="13" a="1"/>
  <c r="BF122" i="13"/>
  <c r="BG122" i="13" a="1"/>
  <c r="BG122" i="13"/>
  <c r="BH122" i="13" a="1"/>
  <c r="BH122" i="13"/>
  <c r="BI122" i="13" a="1"/>
  <c r="BI122" i="13"/>
  <c r="BJ122" i="13" a="1"/>
  <c r="BJ122" i="13"/>
  <c r="BK122" i="13" a="1"/>
  <c r="BK122" i="13"/>
  <c r="BL122" i="13" a="1"/>
  <c r="BL122" i="13"/>
  <c r="BM122" i="13" a="1"/>
  <c r="BM122" i="13"/>
  <c r="BN122" i="13" a="1"/>
  <c r="BN122" i="13"/>
  <c r="BO122" i="13" a="1"/>
  <c r="BO122" i="13"/>
  <c r="BP122" i="13" a="1"/>
  <c r="BP122" i="13"/>
  <c r="BQ122" i="13" a="1"/>
  <c r="BQ122" i="13"/>
  <c r="BR122" i="13" a="1"/>
  <c r="BR122" i="13"/>
  <c r="BS122" i="13" a="1"/>
  <c r="BS122" i="13"/>
  <c r="BT122" i="13" a="1"/>
  <c r="BT122" i="13"/>
  <c r="BU122" i="13" a="1"/>
  <c r="BU122" i="13"/>
  <c r="BV122" i="13" a="1"/>
  <c r="BV122" i="13"/>
  <c r="BW122" i="13" a="1"/>
  <c r="BW122" i="13"/>
  <c r="BX122" i="13" a="1"/>
  <c r="BX122" i="13"/>
  <c r="BY122" i="13" a="1"/>
  <c r="BY122" i="13"/>
  <c r="BZ122" i="13" a="1"/>
  <c r="BZ122" i="13"/>
  <c r="CA122" i="13" a="1"/>
  <c r="CA122" i="13"/>
  <c r="CB122" i="13" a="1"/>
  <c r="CB122" i="13"/>
  <c r="CC122" i="13" a="1"/>
  <c r="CC122" i="13"/>
  <c r="CD122" i="13" a="1"/>
  <c r="CD122" i="13"/>
  <c r="CE122" i="13" a="1"/>
  <c r="CE122" i="13"/>
  <c r="C123" i="13" a="1"/>
  <c r="C123" i="13"/>
  <c r="D123" i="13" a="1"/>
  <c r="D123" i="13"/>
  <c r="E123" i="13" a="1"/>
  <c r="E123" i="13"/>
  <c r="F123" i="13" a="1"/>
  <c r="F123" i="13"/>
  <c r="G123" i="13" a="1"/>
  <c r="G123" i="13"/>
  <c r="H123" i="13" a="1"/>
  <c r="H123" i="13"/>
  <c r="I123" i="13" a="1"/>
  <c r="I123" i="13"/>
  <c r="J123" i="13" a="1"/>
  <c r="J123" i="13"/>
  <c r="K123" i="13" a="1"/>
  <c r="K123" i="13"/>
  <c r="L123" i="13" a="1"/>
  <c r="L123" i="13"/>
  <c r="M123" i="13" a="1"/>
  <c r="M123" i="13"/>
  <c r="N123" i="13" a="1"/>
  <c r="N123" i="13"/>
  <c r="O123" i="13" a="1"/>
  <c r="O123" i="13"/>
  <c r="P123" i="13" a="1"/>
  <c r="P123" i="13"/>
  <c r="Q123" i="13" a="1"/>
  <c r="Q123" i="13"/>
  <c r="R123" i="13" a="1"/>
  <c r="R123" i="13"/>
  <c r="S123" i="13" a="1"/>
  <c r="S123" i="13"/>
  <c r="T123" i="13" a="1"/>
  <c r="T123" i="13"/>
  <c r="U123" i="13" a="1"/>
  <c r="U123" i="13"/>
  <c r="V123" i="13" a="1"/>
  <c r="V123" i="13"/>
  <c r="W123" i="13" a="1"/>
  <c r="W123" i="13"/>
  <c r="X123" i="13" a="1"/>
  <c r="X123" i="13"/>
  <c r="Y123" i="13" a="1"/>
  <c r="Y123" i="13"/>
  <c r="Z123" i="13" a="1"/>
  <c r="Z123" i="13"/>
  <c r="AA123" i="13" a="1"/>
  <c r="AA123" i="13"/>
  <c r="AB123" i="13" a="1"/>
  <c r="AB123" i="13"/>
  <c r="AC123" i="13" a="1"/>
  <c r="AC123" i="13"/>
  <c r="AD123" i="13" a="1"/>
  <c r="AD123" i="13"/>
  <c r="AE123" i="13" a="1"/>
  <c r="AE123" i="13"/>
  <c r="AF123" i="13" a="1"/>
  <c r="AF123" i="13"/>
  <c r="AG123" i="13" a="1"/>
  <c r="AG123" i="13"/>
  <c r="AH123" i="13" a="1"/>
  <c r="AH123" i="13"/>
  <c r="AI123" i="13" a="1"/>
  <c r="AI123" i="13"/>
  <c r="AJ123" i="13" a="1"/>
  <c r="AJ123" i="13"/>
  <c r="AK123" i="13" a="1"/>
  <c r="AK123" i="13"/>
  <c r="AL123" i="13" a="1"/>
  <c r="AL123" i="13"/>
  <c r="AM123" i="13" a="1"/>
  <c r="AM123" i="13"/>
  <c r="AN123" i="13" a="1"/>
  <c r="AN123" i="13"/>
  <c r="AO123" i="13" a="1"/>
  <c r="AO123" i="13"/>
  <c r="AP123" i="13" a="1"/>
  <c r="AP123" i="13"/>
  <c r="AQ123" i="13" a="1"/>
  <c r="AQ123" i="13"/>
  <c r="AR123" i="13" a="1"/>
  <c r="AR123" i="13"/>
  <c r="AS123" i="13" a="1"/>
  <c r="AS123" i="13"/>
  <c r="AT123" i="13" a="1"/>
  <c r="AT123" i="13"/>
  <c r="AU123" i="13" a="1"/>
  <c r="AU123" i="13"/>
  <c r="AV123" i="13" a="1"/>
  <c r="AV123" i="13"/>
  <c r="AW123" i="13" a="1"/>
  <c r="AW123" i="13"/>
  <c r="AX123" i="13" a="1"/>
  <c r="AX123" i="13"/>
  <c r="AY123" i="13" a="1"/>
  <c r="AY123" i="13"/>
  <c r="AZ123" i="13" a="1"/>
  <c r="AZ123" i="13"/>
  <c r="BA123" i="13" a="1"/>
  <c r="BA123" i="13"/>
  <c r="BB123" i="13" a="1"/>
  <c r="BB123" i="13"/>
  <c r="BC123" i="13" a="1"/>
  <c r="BC123" i="13"/>
  <c r="BD123" i="13" a="1"/>
  <c r="BD123" i="13"/>
  <c r="BE123" i="13" a="1"/>
  <c r="BE123" i="13"/>
  <c r="BF123" i="13" a="1"/>
  <c r="BF123" i="13"/>
  <c r="BG123" i="13" a="1"/>
  <c r="BG123" i="13"/>
  <c r="BH123" i="13" a="1"/>
  <c r="BH123" i="13"/>
  <c r="BI123" i="13" a="1"/>
  <c r="BI123" i="13"/>
  <c r="BJ123" i="13" a="1"/>
  <c r="BJ123" i="13"/>
  <c r="BK123" i="13" a="1"/>
  <c r="BK123" i="13"/>
  <c r="BL123" i="13" a="1"/>
  <c r="BL123" i="13"/>
  <c r="BM123" i="13" a="1"/>
  <c r="BM123" i="13"/>
  <c r="BN123" i="13" a="1"/>
  <c r="BN123" i="13"/>
  <c r="BO123" i="13" a="1"/>
  <c r="BO123" i="13"/>
  <c r="BP123" i="13" a="1"/>
  <c r="BP123" i="13"/>
  <c r="BQ123" i="13" a="1"/>
  <c r="BQ123" i="13"/>
  <c r="BR123" i="13" a="1"/>
  <c r="BR123" i="13"/>
  <c r="BS123" i="13" a="1"/>
  <c r="BS123" i="13"/>
  <c r="BT123" i="13" a="1"/>
  <c r="BT123" i="13"/>
  <c r="BU123" i="13" a="1"/>
  <c r="BU123" i="13"/>
  <c r="BV123" i="13" a="1"/>
  <c r="BV123" i="13"/>
  <c r="BW123" i="13" a="1"/>
  <c r="BW123" i="13"/>
  <c r="BX123" i="13" a="1"/>
  <c r="BX123" i="13"/>
  <c r="BY123" i="13" a="1"/>
  <c r="BY123" i="13"/>
  <c r="BZ123" i="13" a="1"/>
  <c r="BZ123" i="13"/>
  <c r="CA123" i="13" a="1"/>
  <c r="CA123" i="13"/>
  <c r="CB123" i="13" a="1"/>
  <c r="CB123" i="13"/>
  <c r="CC123" i="13" a="1"/>
  <c r="CC123" i="13"/>
  <c r="CD123" i="13" a="1"/>
  <c r="CD123" i="13"/>
  <c r="CE123" i="13" a="1"/>
  <c r="CE123" i="13"/>
  <c r="C124" i="13" a="1"/>
  <c r="C124" i="13"/>
  <c r="D124" i="13" a="1"/>
  <c r="D124" i="13"/>
  <c r="E124" i="13" a="1"/>
  <c r="E124" i="13"/>
  <c r="F124" i="13" a="1"/>
  <c r="F124" i="13"/>
  <c r="G124" i="13" a="1"/>
  <c r="G124" i="13"/>
  <c r="H124" i="13" a="1"/>
  <c r="H124" i="13"/>
  <c r="I124" i="13" a="1"/>
  <c r="I124" i="13"/>
  <c r="J124" i="13" a="1"/>
  <c r="J124" i="13"/>
  <c r="K124" i="13" a="1"/>
  <c r="K124" i="13"/>
  <c r="L124" i="13" a="1"/>
  <c r="L124" i="13"/>
  <c r="M124" i="13" a="1"/>
  <c r="M124" i="13"/>
  <c r="N124" i="13" a="1"/>
  <c r="N124" i="13"/>
  <c r="O124" i="13" a="1"/>
  <c r="O124" i="13"/>
  <c r="P124" i="13" a="1"/>
  <c r="P124" i="13"/>
  <c r="Q124" i="13" a="1"/>
  <c r="Q124" i="13"/>
  <c r="R124" i="13" a="1"/>
  <c r="R124" i="13"/>
  <c r="S124" i="13" a="1"/>
  <c r="S124" i="13"/>
  <c r="T124" i="13" a="1"/>
  <c r="T124" i="13"/>
  <c r="U124" i="13" a="1"/>
  <c r="U124" i="13"/>
  <c r="V124" i="13" a="1"/>
  <c r="V124" i="13"/>
  <c r="W124" i="13" a="1"/>
  <c r="W124" i="13"/>
  <c r="X124" i="13" a="1"/>
  <c r="X124" i="13"/>
  <c r="Y124" i="13" a="1"/>
  <c r="Y124" i="13"/>
  <c r="Z124" i="13" a="1"/>
  <c r="Z124" i="13"/>
  <c r="AA124" i="13" a="1"/>
  <c r="AA124" i="13"/>
  <c r="AB124" i="13" a="1"/>
  <c r="AB124" i="13"/>
  <c r="AC124" i="13" a="1"/>
  <c r="AC124" i="13"/>
  <c r="AD124" i="13" a="1"/>
  <c r="AD124" i="13"/>
  <c r="AE124" i="13" a="1"/>
  <c r="AE124" i="13"/>
  <c r="AF124" i="13" a="1"/>
  <c r="AF124" i="13"/>
  <c r="AG124" i="13" a="1"/>
  <c r="AG124" i="13"/>
  <c r="AH124" i="13" a="1"/>
  <c r="AH124" i="13"/>
  <c r="AI124" i="13" a="1"/>
  <c r="AI124" i="13"/>
  <c r="AJ124" i="13" a="1"/>
  <c r="AJ124" i="13"/>
  <c r="AK124" i="13" a="1"/>
  <c r="AK124" i="13"/>
  <c r="AL124" i="13" a="1"/>
  <c r="AL124" i="13"/>
  <c r="AM124" i="13" a="1"/>
  <c r="AM124" i="13"/>
  <c r="AN124" i="13" a="1"/>
  <c r="AN124" i="13"/>
  <c r="AO124" i="13" a="1"/>
  <c r="AO124" i="13"/>
  <c r="AP124" i="13" a="1"/>
  <c r="AP124" i="13"/>
  <c r="AQ124" i="13" a="1"/>
  <c r="AQ124" i="13"/>
  <c r="AR124" i="13" a="1"/>
  <c r="AR124" i="13"/>
  <c r="AS124" i="13" a="1"/>
  <c r="AS124" i="13"/>
  <c r="AT124" i="13" a="1"/>
  <c r="AT124" i="13"/>
  <c r="AU124" i="13" a="1"/>
  <c r="AU124" i="13"/>
  <c r="AV124" i="13" a="1"/>
  <c r="AV124" i="13"/>
  <c r="AW124" i="13" a="1"/>
  <c r="AW124" i="13"/>
  <c r="AX124" i="13" a="1"/>
  <c r="AX124" i="13"/>
  <c r="AY124" i="13" a="1"/>
  <c r="AY124" i="13"/>
  <c r="AZ124" i="13" a="1"/>
  <c r="AZ124" i="13"/>
  <c r="BA124" i="13" a="1"/>
  <c r="BA124" i="13"/>
  <c r="BB124" i="13" a="1"/>
  <c r="BB124" i="13"/>
  <c r="BC124" i="13" a="1"/>
  <c r="BC124" i="13"/>
  <c r="BD124" i="13" a="1"/>
  <c r="BD124" i="13"/>
  <c r="BE124" i="13" a="1"/>
  <c r="BE124" i="13"/>
  <c r="BF124" i="13" a="1"/>
  <c r="BF124" i="13"/>
  <c r="BG124" i="13" a="1"/>
  <c r="BG124" i="13"/>
  <c r="BH124" i="13" a="1"/>
  <c r="BH124" i="13"/>
  <c r="BI124" i="13" a="1"/>
  <c r="BI124" i="13"/>
  <c r="BJ124" i="13" a="1"/>
  <c r="BJ124" i="13"/>
  <c r="BK124" i="13" a="1"/>
  <c r="BK124" i="13"/>
  <c r="BL124" i="13" a="1"/>
  <c r="BL124" i="13"/>
  <c r="BM124" i="13" a="1"/>
  <c r="BM124" i="13"/>
  <c r="BN124" i="13" a="1"/>
  <c r="BN124" i="13"/>
  <c r="BO124" i="13" a="1"/>
  <c r="BO124" i="13"/>
  <c r="BP124" i="13" a="1"/>
  <c r="BP124" i="13"/>
  <c r="BQ124" i="13" a="1"/>
  <c r="BQ124" i="13"/>
  <c r="BR124" i="13" a="1"/>
  <c r="BR124" i="13"/>
  <c r="BS124" i="13" a="1"/>
  <c r="BS124" i="13"/>
  <c r="BT124" i="13" a="1"/>
  <c r="BT124" i="13"/>
  <c r="BU124" i="13" a="1"/>
  <c r="BU124" i="13"/>
  <c r="BV124" i="13" a="1"/>
  <c r="BV124" i="13"/>
  <c r="BW124" i="13" a="1"/>
  <c r="BW124" i="13"/>
  <c r="BX124" i="13" a="1"/>
  <c r="BX124" i="13"/>
  <c r="BY124" i="13" a="1"/>
  <c r="BY124" i="13"/>
  <c r="BZ124" i="13" a="1"/>
  <c r="BZ124" i="13"/>
  <c r="CA124" i="13" a="1"/>
  <c r="CA124" i="13"/>
  <c r="CB124" i="13" a="1"/>
  <c r="CB124" i="13"/>
  <c r="CC124" i="13" a="1"/>
  <c r="CC124" i="13"/>
  <c r="CD124" i="13" a="1"/>
  <c r="CD124" i="13"/>
  <c r="CE124" i="13" a="1"/>
  <c r="CE124" i="13"/>
  <c r="C125" i="13" a="1"/>
  <c r="C125" i="13"/>
  <c r="D125" i="13" a="1"/>
  <c r="D125" i="13"/>
  <c r="E125" i="13" a="1"/>
  <c r="E125" i="13"/>
  <c r="F125" i="13" a="1"/>
  <c r="F125" i="13"/>
  <c r="G125" i="13" a="1"/>
  <c r="G125" i="13"/>
  <c r="H125" i="13" a="1"/>
  <c r="H125" i="13"/>
  <c r="I125" i="13" a="1"/>
  <c r="I125" i="13"/>
  <c r="J125" i="13" a="1"/>
  <c r="J125" i="13"/>
  <c r="K125" i="13" a="1"/>
  <c r="K125" i="13"/>
  <c r="L125" i="13" a="1"/>
  <c r="L125" i="13"/>
  <c r="M125" i="13" a="1"/>
  <c r="M125" i="13"/>
  <c r="N125" i="13" a="1"/>
  <c r="N125" i="13"/>
  <c r="O125" i="13" a="1"/>
  <c r="O125" i="13"/>
  <c r="P125" i="13" a="1"/>
  <c r="P125" i="13"/>
  <c r="Q125" i="13" a="1"/>
  <c r="Q125" i="13"/>
  <c r="R125" i="13" a="1"/>
  <c r="R125" i="13"/>
  <c r="S125" i="13" a="1"/>
  <c r="S125" i="13"/>
  <c r="T125" i="13" a="1"/>
  <c r="T125" i="13"/>
  <c r="U125" i="13" a="1"/>
  <c r="U125" i="13"/>
  <c r="V125" i="13" a="1"/>
  <c r="V125" i="13"/>
  <c r="W125" i="13" a="1"/>
  <c r="W125" i="13"/>
  <c r="X125" i="13" a="1"/>
  <c r="X125" i="13"/>
  <c r="Y125" i="13" a="1"/>
  <c r="Y125" i="13"/>
  <c r="Z125" i="13" a="1"/>
  <c r="Z125" i="13"/>
  <c r="AA125" i="13" a="1"/>
  <c r="AA125" i="13"/>
  <c r="AB125" i="13" a="1"/>
  <c r="AB125" i="13"/>
  <c r="AC125" i="13" a="1"/>
  <c r="AC125" i="13"/>
  <c r="AD125" i="13" a="1"/>
  <c r="AD125" i="13"/>
  <c r="AE125" i="13" a="1"/>
  <c r="AE125" i="13"/>
  <c r="AF125" i="13" a="1"/>
  <c r="AF125" i="13"/>
  <c r="AG125" i="13" a="1"/>
  <c r="AG125" i="13"/>
  <c r="AH125" i="13" a="1"/>
  <c r="AH125" i="13"/>
  <c r="AI125" i="13" a="1"/>
  <c r="AI125" i="13"/>
  <c r="AJ125" i="13" a="1"/>
  <c r="AJ125" i="13"/>
  <c r="AK125" i="13" a="1"/>
  <c r="AK125" i="13"/>
  <c r="AL125" i="13" a="1"/>
  <c r="AL125" i="13"/>
  <c r="AM125" i="13" a="1"/>
  <c r="AM125" i="13"/>
  <c r="AN125" i="13" a="1"/>
  <c r="AN125" i="13"/>
  <c r="AO125" i="13" a="1"/>
  <c r="AO125" i="13"/>
  <c r="AP125" i="13" a="1"/>
  <c r="AP125" i="13"/>
  <c r="AQ125" i="13" a="1"/>
  <c r="AQ125" i="13"/>
  <c r="AR125" i="13" a="1"/>
  <c r="AR125" i="13"/>
  <c r="AS125" i="13" a="1"/>
  <c r="AS125" i="13"/>
  <c r="AT125" i="13" a="1"/>
  <c r="AT125" i="13"/>
  <c r="AU125" i="13" a="1"/>
  <c r="AU125" i="13"/>
  <c r="AV125" i="13" a="1"/>
  <c r="AV125" i="13"/>
  <c r="AW125" i="13" a="1"/>
  <c r="AW125" i="13"/>
  <c r="AX125" i="13" a="1"/>
  <c r="AX125" i="13"/>
  <c r="AY125" i="13" a="1"/>
  <c r="AY125" i="13"/>
  <c r="AZ125" i="13" a="1"/>
  <c r="AZ125" i="13"/>
  <c r="BA125" i="13" a="1"/>
  <c r="BA125" i="13"/>
  <c r="BB125" i="13" a="1"/>
  <c r="BB125" i="13"/>
  <c r="BC125" i="13" a="1"/>
  <c r="BC125" i="13"/>
  <c r="BD125" i="13" a="1"/>
  <c r="BD125" i="13"/>
  <c r="BE125" i="13" a="1"/>
  <c r="BE125" i="13"/>
  <c r="BF125" i="13" a="1"/>
  <c r="BF125" i="13"/>
  <c r="BG125" i="13" a="1"/>
  <c r="BG125" i="13"/>
  <c r="BH125" i="13" a="1"/>
  <c r="BH125" i="13"/>
  <c r="BI125" i="13" a="1"/>
  <c r="BI125" i="13"/>
  <c r="BJ125" i="13" a="1"/>
  <c r="BJ125" i="13"/>
  <c r="BK125" i="13" a="1"/>
  <c r="BK125" i="13"/>
  <c r="BL125" i="13" a="1"/>
  <c r="BL125" i="13"/>
  <c r="BM125" i="13" a="1"/>
  <c r="BM125" i="13"/>
  <c r="BN125" i="13" a="1"/>
  <c r="BN125" i="13"/>
  <c r="BO125" i="13" a="1"/>
  <c r="BO125" i="13"/>
  <c r="BP125" i="13" a="1"/>
  <c r="BP125" i="13"/>
  <c r="BQ125" i="13" a="1"/>
  <c r="BQ125" i="13"/>
  <c r="BR125" i="13" a="1"/>
  <c r="BR125" i="13"/>
  <c r="BS125" i="13" a="1"/>
  <c r="BS125" i="13"/>
  <c r="BT125" i="13" a="1"/>
  <c r="BT125" i="13"/>
  <c r="BU125" i="13" a="1"/>
  <c r="BU125" i="13"/>
  <c r="BV125" i="13" a="1"/>
  <c r="BV125" i="13"/>
  <c r="BW125" i="13" a="1"/>
  <c r="BW125" i="13"/>
  <c r="BX125" i="13" a="1"/>
  <c r="BX125" i="13"/>
  <c r="BY125" i="13" a="1"/>
  <c r="BY125" i="13"/>
  <c r="BZ125" i="13" a="1"/>
  <c r="BZ125" i="13"/>
  <c r="CA125" i="13" a="1"/>
  <c r="CA125" i="13"/>
  <c r="CB125" i="13" a="1"/>
  <c r="CB125" i="13"/>
  <c r="CC125" i="13" a="1"/>
  <c r="CC125" i="13"/>
  <c r="CD125" i="13" a="1"/>
  <c r="CD125" i="13"/>
  <c r="CE125" i="13" a="1"/>
  <c r="CE125" i="13"/>
  <c r="C126" i="13" a="1"/>
  <c r="C126" i="13"/>
  <c r="D126" i="13" a="1"/>
  <c r="D126" i="13"/>
  <c r="E126" i="13" a="1"/>
  <c r="E126" i="13"/>
  <c r="F126" i="13" a="1"/>
  <c r="F126" i="13"/>
  <c r="G126" i="13" a="1"/>
  <c r="G126" i="13"/>
  <c r="H126" i="13" a="1"/>
  <c r="H126" i="13"/>
  <c r="I126" i="13" a="1"/>
  <c r="I126" i="13"/>
  <c r="J126" i="13" a="1"/>
  <c r="J126" i="13"/>
  <c r="K126" i="13" a="1"/>
  <c r="K126" i="13"/>
  <c r="L126" i="13" a="1"/>
  <c r="L126" i="13"/>
  <c r="M126" i="13" a="1"/>
  <c r="M126" i="13"/>
  <c r="N126" i="13" a="1"/>
  <c r="N126" i="13"/>
  <c r="O126" i="13" a="1"/>
  <c r="O126" i="13"/>
  <c r="P126" i="13" a="1"/>
  <c r="P126" i="13"/>
  <c r="Q126" i="13" a="1"/>
  <c r="Q126" i="13"/>
  <c r="R126" i="13" a="1"/>
  <c r="R126" i="13"/>
  <c r="S126" i="13" a="1"/>
  <c r="S126" i="13"/>
  <c r="T126" i="13" a="1"/>
  <c r="T126" i="13"/>
  <c r="U126" i="13" a="1"/>
  <c r="U126" i="13"/>
  <c r="V126" i="13" a="1"/>
  <c r="V126" i="13"/>
  <c r="W126" i="13" a="1"/>
  <c r="W126" i="13"/>
  <c r="X126" i="13" a="1"/>
  <c r="X126" i="13"/>
  <c r="Y126" i="13" a="1"/>
  <c r="Y126" i="13"/>
  <c r="Z126" i="13" a="1"/>
  <c r="Z126" i="13"/>
  <c r="AA126" i="13" a="1"/>
  <c r="AA126" i="13"/>
  <c r="AB126" i="13" a="1"/>
  <c r="AB126" i="13"/>
  <c r="AC126" i="13" a="1"/>
  <c r="AC126" i="13"/>
  <c r="AD126" i="13" a="1"/>
  <c r="AD126" i="13"/>
  <c r="AE126" i="13" a="1"/>
  <c r="AE126" i="13"/>
  <c r="AF126" i="13" a="1"/>
  <c r="AF126" i="13"/>
  <c r="AG126" i="13" a="1"/>
  <c r="AG126" i="13"/>
  <c r="AH126" i="13" a="1"/>
  <c r="AH126" i="13"/>
  <c r="AI126" i="13" a="1"/>
  <c r="AI126" i="13"/>
  <c r="AJ126" i="13" a="1"/>
  <c r="AJ126" i="13"/>
  <c r="AK126" i="13" a="1"/>
  <c r="AK126" i="13"/>
  <c r="AL126" i="13" a="1"/>
  <c r="AL126" i="13"/>
  <c r="AM126" i="13" a="1"/>
  <c r="AM126" i="13"/>
  <c r="AN126" i="13" a="1"/>
  <c r="AN126" i="13"/>
  <c r="AO126" i="13" a="1"/>
  <c r="AO126" i="13"/>
  <c r="AP126" i="13" a="1"/>
  <c r="AP126" i="13"/>
  <c r="AQ126" i="13" a="1"/>
  <c r="AQ126" i="13"/>
  <c r="AR126" i="13" a="1"/>
  <c r="AR126" i="13"/>
  <c r="AS126" i="13" a="1"/>
  <c r="AS126" i="13"/>
  <c r="AT126" i="13" a="1"/>
  <c r="AT126" i="13"/>
  <c r="AU126" i="13" a="1"/>
  <c r="AU126" i="13"/>
  <c r="AV126" i="13" a="1"/>
  <c r="AV126" i="13"/>
  <c r="AW126" i="13" a="1"/>
  <c r="AW126" i="13"/>
  <c r="AX126" i="13" a="1"/>
  <c r="AX126" i="13"/>
  <c r="AY126" i="13" a="1"/>
  <c r="AY126" i="13"/>
  <c r="AZ126" i="13" a="1"/>
  <c r="AZ126" i="13"/>
  <c r="BA126" i="13" a="1"/>
  <c r="BA126" i="13"/>
  <c r="BB126" i="13" a="1"/>
  <c r="BB126" i="13"/>
  <c r="BC126" i="13" a="1"/>
  <c r="BC126" i="13"/>
  <c r="BD126" i="13" a="1"/>
  <c r="BD126" i="13"/>
  <c r="BE126" i="13" a="1"/>
  <c r="BE126" i="13"/>
  <c r="BF126" i="13" a="1"/>
  <c r="BF126" i="13"/>
  <c r="BG126" i="13" a="1"/>
  <c r="BG126" i="13"/>
  <c r="BH126" i="13" a="1"/>
  <c r="BH126" i="13"/>
  <c r="BI126" i="13" a="1"/>
  <c r="BI126" i="13"/>
  <c r="BJ126" i="13" a="1"/>
  <c r="BJ126" i="13"/>
  <c r="BK126" i="13" a="1"/>
  <c r="BK126" i="13"/>
  <c r="BL126" i="13" a="1"/>
  <c r="BL126" i="13"/>
  <c r="BM126" i="13" a="1"/>
  <c r="BM126" i="13"/>
  <c r="BN126" i="13" a="1"/>
  <c r="BN126" i="13"/>
  <c r="BO126" i="13" a="1"/>
  <c r="BO126" i="13"/>
  <c r="BP126" i="13" a="1"/>
  <c r="BP126" i="13"/>
  <c r="BQ126" i="13" a="1"/>
  <c r="BQ126" i="13"/>
  <c r="BR126" i="13" a="1"/>
  <c r="BR126" i="13"/>
  <c r="BS126" i="13" a="1"/>
  <c r="BS126" i="13"/>
  <c r="BT126" i="13" a="1"/>
  <c r="BT126" i="13"/>
  <c r="BU126" i="13" a="1"/>
  <c r="BU126" i="13"/>
  <c r="BV126" i="13" a="1"/>
  <c r="BV126" i="13"/>
  <c r="BW126" i="13" a="1"/>
  <c r="BW126" i="13"/>
  <c r="BX126" i="13" a="1"/>
  <c r="BX126" i="13"/>
  <c r="BY126" i="13" a="1"/>
  <c r="BY126" i="13"/>
  <c r="BZ126" i="13" a="1"/>
  <c r="BZ126" i="13"/>
  <c r="CA126" i="13" a="1"/>
  <c r="CA126" i="13"/>
  <c r="CB126" i="13" a="1"/>
  <c r="CB126" i="13"/>
  <c r="CC126" i="13" a="1"/>
  <c r="CC126" i="13"/>
  <c r="CD126" i="13" a="1"/>
  <c r="CD126" i="13"/>
  <c r="CE126" i="13" a="1"/>
  <c r="CE126" i="13"/>
  <c r="C127" i="13" a="1"/>
  <c r="C127" i="13"/>
  <c r="D127" i="13" a="1"/>
  <c r="D127" i="13"/>
  <c r="E127" i="13" a="1"/>
  <c r="E127" i="13"/>
  <c r="F127" i="13" a="1"/>
  <c r="F127" i="13"/>
  <c r="G127" i="13" a="1"/>
  <c r="G127" i="13"/>
  <c r="H127" i="13" a="1"/>
  <c r="H127" i="13"/>
  <c r="I127" i="13" a="1"/>
  <c r="I127" i="13"/>
  <c r="J127" i="13" a="1"/>
  <c r="J127" i="13"/>
  <c r="K127" i="13" a="1"/>
  <c r="K127" i="13"/>
  <c r="L127" i="13" a="1"/>
  <c r="L127" i="13"/>
  <c r="M127" i="13" a="1"/>
  <c r="M127" i="13"/>
  <c r="N127" i="13" a="1"/>
  <c r="N127" i="13"/>
  <c r="O127" i="13" a="1"/>
  <c r="O127" i="13"/>
  <c r="P127" i="13" a="1"/>
  <c r="P127" i="13"/>
  <c r="Q127" i="13" a="1"/>
  <c r="Q127" i="13"/>
  <c r="R127" i="13" a="1"/>
  <c r="R127" i="13"/>
  <c r="S127" i="13" a="1"/>
  <c r="S127" i="13"/>
  <c r="T127" i="13" a="1"/>
  <c r="T127" i="13"/>
  <c r="U127" i="13" a="1"/>
  <c r="U127" i="13"/>
  <c r="V127" i="13" a="1"/>
  <c r="V127" i="13"/>
  <c r="W127" i="13" a="1"/>
  <c r="W127" i="13"/>
  <c r="X127" i="13" a="1"/>
  <c r="X127" i="13"/>
  <c r="Y127" i="13" a="1"/>
  <c r="Y127" i="13"/>
  <c r="Z127" i="13" a="1"/>
  <c r="Z127" i="13"/>
  <c r="AA127" i="13" a="1"/>
  <c r="AA127" i="13"/>
  <c r="AB127" i="13" a="1"/>
  <c r="AB127" i="13"/>
  <c r="AC127" i="13" a="1"/>
  <c r="AC127" i="13"/>
  <c r="AD127" i="13" a="1"/>
  <c r="AD127" i="13"/>
  <c r="AE127" i="13" a="1"/>
  <c r="AE127" i="13"/>
  <c r="AF127" i="13" a="1"/>
  <c r="AF127" i="13"/>
  <c r="AG127" i="13" a="1"/>
  <c r="AG127" i="13"/>
  <c r="AH127" i="13" a="1"/>
  <c r="AH127" i="13"/>
  <c r="AI127" i="13" a="1"/>
  <c r="AI127" i="13"/>
  <c r="AJ127" i="13" a="1"/>
  <c r="AJ127" i="13"/>
  <c r="AK127" i="13" a="1"/>
  <c r="AK127" i="13"/>
  <c r="AL127" i="13" a="1"/>
  <c r="AL127" i="13"/>
  <c r="AM127" i="13" a="1"/>
  <c r="AM127" i="13"/>
  <c r="AN127" i="13" a="1"/>
  <c r="AN127" i="13"/>
  <c r="AO127" i="13" a="1"/>
  <c r="AO127" i="13"/>
  <c r="AP127" i="13" a="1"/>
  <c r="AP127" i="13"/>
  <c r="AQ127" i="13" a="1"/>
  <c r="AQ127" i="13"/>
  <c r="AR127" i="13" a="1"/>
  <c r="AR127" i="13"/>
  <c r="AS127" i="13" a="1"/>
  <c r="AS127" i="13"/>
  <c r="AT127" i="13" a="1"/>
  <c r="AT127" i="13"/>
  <c r="AU127" i="13" a="1"/>
  <c r="AU127" i="13"/>
  <c r="AV127" i="13" a="1"/>
  <c r="AV127" i="13"/>
  <c r="AW127" i="13" a="1"/>
  <c r="AW127" i="13"/>
  <c r="AX127" i="13" a="1"/>
  <c r="AX127" i="13"/>
  <c r="AY127" i="13" a="1"/>
  <c r="AY127" i="13"/>
  <c r="AZ127" i="13" a="1"/>
  <c r="AZ127" i="13"/>
  <c r="BA127" i="13" a="1"/>
  <c r="BA127" i="13"/>
  <c r="BB127" i="13" a="1"/>
  <c r="BB127" i="13"/>
  <c r="BC127" i="13" a="1"/>
  <c r="BC127" i="13"/>
  <c r="BD127" i="13" a="1"/>
  <c r="BD127" i="13"/>
  <c r="BE127" i="13" a="1"/>
  <c r="BE127" i="13"/>
  <c r="BF127" i="13" a="1"/>
  <c r="BF127" i="13"/>
  <c r="BG127" i="13" a="1"/>
  <c r="BG127" i="13"/>
  <c r="BH127" i="13" a="1"/>
  <c r="BH127" i="13"/>
  <c r="BI127" i="13" a="1"/>
  <c r="BI127" i="13"/>
  <c r="BJ127" i="13" a="1"/>
  <c r="BJ127" i="13"/>
  <c r="BK127" i="13" a="1"/>
  <c r="BK127" i="13"/>
  <c r="BL127" i="13" a="1"/>
  <c r="BL127" i="13"/>
  <c r="BM127" i="13" a="1"/>
  <c r="BM127" i="13"/>
  <c r="BN127" i="13" a="1"/>
  <c r="BN127" i="13"/>
  <c r="BO127" i="13" a="1"/>
  <c r="BO127" i="13"/>
  <c r="BP127" i="13" a="1"/>
  <c r="BP127" i="13"/>
  <c r="BQ127" i="13" a="1"/>
  <c r="BQ127" i="13"/>
  <c r="BR127" i="13" a="1"/>
  <c r="BR127" i="13"/>
  <c r="BS127" i="13" a="1"/>
  <c r="BS127" i="13"/>
  <c r="BT127" i="13" a="1"/>
  <c r="BT127" i="13"/>
  <c r="BU127" i="13" a="1"/>
  <c r="BU127" i="13"/>
  <c r="BV127" i="13" a="1"/>
  <c r="BV127" i="13"/>
  <c r="BW127" i="13" a="1"/>
  <c r="BW127" i="13"/>
  <c r="BX127" i="13" a="1"/>
  <c r="BX127" i="13"/>
  <c r="BY127" i="13" a="1"/>
  <c r="BY127" i="13"/>
  <c r="BZ127" i="13" a="1"/>
  <c r="BZ127" i="13"/>
  <c r="CA127" i="13" a="1"/>
  <c r="CA127" i="13"/>
  <c r="CB127" i="13" a="1"/>
  <c r="CB127" i="13"/>
  <c r="CC127" i="13" a="1"/>
  <c r="CC127" i="13"/>
  <c r="CD127" i="13" a="1"/>
  <c r="CD127" i="13"/>
  <c r="CE127" i="13" a="1"/>
  <c r="CE127" i="13"/>
  <c r="C128" i="13" a="1"/>
  <c r="C128" i="13"/>
  <c r="D128" i="13" a="1"/>
  <c r="D128" i="13"/>
  <c r="E128" i="13" a="1"/>
  <c r="E128" i="13"/>
  <c r="F128" i="13" a="1"/>
  <c r="F128" i="13"/>
  <c r="G128" i="13" a="1"/>
  <c r="G128" i="13"/>
  <c r="H128" i="13" a="1"/>
  <c r="H128" i="13"/>
  <c r="I128" i="13" a="1"/>
  <c r="I128" i="13"/>
  <c r="J128" i="13" a="1"/>
  <c r="J128" i="13"/>
  <c r="K128" i="13" a="1"/>
  <c r="K128" i="13"/>
  <c r="L128" i="13" a="1"/>
  <c r="L128" i="13"/>
  <c r="M128" i="13" a="1"/>
  <c r="M128" i="13"/>
  <c r="N128" i="13" a="1"/>
  <c r="N128" i="13"/>
  <c r="O128" i="13" a="1"/>
  <c r="O128" i="13"/>
  <c r="P128" i="13" a="1"/>
  <c r="P128" i="13"/>
  <c r="Q128" i="13" a="1"/>
  <c r="Q128" i="13"/>
  <c r="R128" i="13" a="1"/>
  <c r="R128" i="13"/>
  <c r="S128" i="13" a="1"/>
  <c r="S128" i="13"/>
  <c r="T128" i="13" a="1"/>
  <c r="T128" i="13"/>
  <c r="U128" i="13" a="1"/>
  <c r="U128" i="13"/>
  <c r="V128" i="13" a="1"/>
  <c r="V128" i="13"/>
  <c r="W128" i="13" a="1"/>
  <c r="W128" i="13"/>
  <c r="X128" i="13" a="1"/>
  <c r="X128" i="13"/>
  <c r="Y128" i="13" a="1"/>
  <c r="Y128" i="13"/>
  <c r="Z128" i="13" a="1"/>
  <c r="Z128" i="13"/>
  <c r="AA128" i="13" a="1"/>
  <c r="AA128" i="13"/>
  <c r="AB128" i="13" a="1"/>
  <c r="AB128" i="13"/>
  <c r="AC128" i="13" a="1"/>
  <c r="AC128" i="13"/>
  <c r="AD128" i="13" a="1"/>
  <c r="AD128" i="13"/>
  <c r="AE128" i="13" a="1"/>
  <c r="AE128" i="13"/>
  <c r="AF128" i="13" a="1"/>
  <c r="AF128" i="13"/>
  <c r="AG128" i="13" a="1"/>
  <c r="AG128" i="13"/>
  <c r="AH128" i="13" a="1"/>
  <c r="AH128" i="13"/>
  <c r="AI128" i="13" a="1"/>
  <c r="AI128" i="13"/>
  <c r="AJ128" i="13" a="1"/>
  <c r="AJ128" i="13"/>
  <c r="AK128" i="13" a="1"/>
  <c r="AK128" i="13"/>
  <c r="AL128" i="13" a="1"/>
  <c r="AL128" i="13"/>
  <c r="AM128" i="13" a="1"/>
  <c r="AM128" i="13"/>
  <c r="AN128" i="13" a="1"/>
  <c r="AN128" i="13"/>
  <c r="AO128" i="13" a="1"/>
  <c r="AO128" i="13"/>
  <c r="AP128" i="13" a="1"/>
  <c r="AP128" i="13"/>
  <c r="AQ128" i="13" a="1"/>
  <c r="AQ128" i="13"/>
  <c r="AR128" i="13" a="1"/>
  <c r="AR128" i="13"/>
  <c r="AS128" i="13" a="1"/>
  <c r="AS128" i="13"/>
  <c r="AT128" i="13" a="1"/>
  <c r="AT128" i="13"/>
  <c r="AU128" i="13" a="1"/>
  <c r="AU128" i="13"/>
  <c r="AV128" i="13" a="1"/>
  <c r="AV128" i="13"/>
  <c r="AW128" i="13" a="1"/>
  <c r="AW128" i="13"/>
  <c r="AX128" i="13" a="1"/>
  <c r="AX128" i="13"/>
  <c r="AY128" i="13" a="1"/>
  <c r="AY128" i="13"/>
  <c r="AZ128" i="13" a="1"/>
  <c r="AZ128" i="13"/>
  <c r="BA128" i="13" a="1"/>
  <c r="BA128" i="13"/>
  <c r="BB128" i="13" a="1"/>
  <c r="BB128" i="13"/>
  <c r="BC128" i="13" a="1"/>
  <c r="BC128" i="13"/>
  <c r="BD128" i="13" a="1"/>
  <c r="BD128" i="13"/>
  <c r="BE128" i="13" a="1"/>
  <c r="BE128" i="13"/>
  <c r="BF128" i="13" a="1"/>
  <c r="BF128" i="13"/>
  <c r="BG128" i="13" a="1"/>
  <c r="BG128" i="13"/>
  <c r="BH128" i="13" a="1"/>
  <c r="BH128" i="13"/>
  <c r="BI128" i="13" a="1"/>
  <c r="BI128" i="13"/>
  <c r="BJ128" i="13" a="1"/>
  <c r="BJ128" i="13"/>
  <c r="BK128" i="13" a="1"/>
  <c r="BK128" i="13"/>
  <c r="BL128" i="13" a="1"/>
  <c r="BL128" i="13"/>
  <c r="BM128" i="13" a="1"/>
  <c r="BM128" i="13"/>
  <c r="BN128" i="13" a="1"/>
  <c r="BN128" i="13"/>
  <c r="BO128" i="13" a="1"/>
  <c r="BO128" i="13"/>
  <c r="BP128" i="13" a="1"/>
  <c r="BP128" i="13"/>
  <c r="BQ128" i="13" a="1"/>
  <c r="BQ128" i="13"/>
  <c r="BR128" i="13" a="1"/>
  <c r="BR128" i="13"/>
  <c r="BS128" i="13" a="1"/>
  <c r="BS128" i="13"/>
  <c r="BT128" i="13" a="1"/>
  <c r="BT128" i="13"/>
  <c r="BU128" i="13" a="1"/>
  <c r="BU128" i="13"/>
  <c r="BV128" i="13" a="1"/>
  <c r="BV128" i="13"/>
  <c r="BW128" i="13" a="1"/>
  <c r="BW128" i="13"/>
  <c r="BX128" i="13" a="1"/>
  <c r="BX128" i="13"/>
  <c r="BY128" i="13" a="1"/>
  <c r="BY128" i="13"/>
  <c r="BZ128" i="13" a="1"/>
  <c r="BZ128" i="13"/>
  <c r="CA128" i="13" a="1"/>
  <c r="CA128" i="13"/>
  <c r="CB128" i="13" a="1"/>
  <c r="CB128" i="13"/>
  <c r="CC128" i="13" a="1"/>
  <c r="CC128" i="13"/>
  <c r="CD128" i="13" a="1"/>
  <c r="CD128" i="13"/>
  <c r="CE128" i="13" a="1"/>
  <c r="CE128" i="13"/>
  <c r="C129" i="13" a="1"/>
  <c r="C129" i="13"/>
  <c r="D129" i="13" a="1"/>
  <c r="D129" i="13"/>
  <c r="E129" i="13" a="1"/>
  <c r="E129" i="13"/>
  <c r="F129" i="13" a="1"/>
  <c r="F129" i="13"/>
  <c r="G129" i="13" a="1"/>
  <c r="G129" i="13"/>
  <c r="H129" i="13" a="1"/>
  <c r="H129" i="13"/>
  <c r="I129" i="13" a="1"/>
  <c r="I129" i="13"/>
  <c r="J129" i="13" a="1"/>
  <c r="J129" i="13"/>
  <c r="K129" i="13" a="1"/>
  <c r="K129" i="13"/>
  <c r="L129" i="13" a="1"/>
  <c r="L129" i="13"/>
  <c r="M129" i="13" a="1"/>
  <c r="M129" i="13"/>
  <c r="N129" i="13" a="1"/>
  <c r="N129" i="13"/>
  <c r="O129" i="13" a="1"/>
  <c r="O129" i="13"/>
  <c r="P129" i="13" a="1"/>
  <c r="P129" i="13"/>
  <c r="Q129" i="13" a="1"/>
  <c r="Q129" i="13"/>
  <c r="R129" i="13" a="1"/>
  <c r="R129" i="13"/>
  <c r="S129" i="13" a="1"/>
  <c r="S129" i="13"/>
  <c r="T129" i="13" a="1"/>
  <c r="T129" i="13"/>
  <c r="U129" i="13" a="1"/>
  <c r="U129" i="13"/>
  <c r="V129" i="13" a="1"/>
  <c r="V129" i="13"/>
  <c r="W129" i="13" a="1"/>
  <c r="W129" i="13"/>
  <c r="X129" i="13" a="1"/>
  <c r="X129" i="13"/>
  <c r="Y129" i="13" a="1"/>
  <c r="Y129" i="13"/>
  <c r="Z129" i="13" a="1"/>
  <c r="Z129" i="13"/>
  <c r="AA129" i="13" a="1"/>
  <c r="AA129" i="13"/>
  <c r="AB129" i="13" a="1"/>
  <c r="AB129" i="13"/>
  <c r="AC129" i="13" a="1"/>
  <c r="AC129" i="13"/>
  <c r="AD129" i="13" a="1"/>
  <c r="AD129" i="13"/>
  <c r="AE129" i="13" a="1"/>
  <c r="AE129" i="13"/>
  <c r="AF129" i="13" a="1"/>
  <c r="AF129" i="13"/>
  <c r="AG129" i="13" a="1"/>
  <c r="AG129" i="13"/>
  <c r="AH129" i="13" a="1"/>
  <c r="AH129" i="13"/>
  <c r="AI129" i="13" a="1"/>
  <c r="AI129" i="13"/>
  <c r="AJ129" i="13" a="1"/>
  <c r="AJ129" i="13"/>
  <c r="AK129" i="13" a="1"/>
  <c r="AK129" i="13"/>
  <c r="AL129" i="13" a="1"/>
  <c r="AL129" i="13"/>
  <c r="AM129" i="13" a="1"/>
  <c r="AM129" i="13"/>
  <c r="AN129" i="13" a="1"/>
  <c r="AN129" i="13"/>
  <c r="AO129" i="13" a="1"/>
  <c r="AO129" i="13"/>
  <c r="AP129" i="13" a="1"/>
  <c r="AP129" i="13"/>
  <c r="AQ129" i="13" a="1"/>
  <c r="AQ129" i="13"/>
  <c r="AR129" i="13" a="1"/>
  <c r="AR129" i="13"/>
  <c r="AS129" i="13" a="1"/>
  <c r="AS129" i="13"/>
  <c r="AT129" i="13" a="1"/>
  <c r="AT129" i="13"/>
  <c r="AU129" i="13" a="1"/>
  <c r="AU129" i="13"/>
  <c r="AV129" i="13" a="1"/>
  <c r="AV129" i="13"/>
  <c r="AW129" i="13" a="1"/>
  <c r="AW129" i="13"/>
  <c r="AX129" i="13" a="1"/>
  <c r="AX129" i="13"/>
  <c r="AY129" i="13" a="1"/>
  <c r="AY129" i="13"/>
  <c r="AZ129" i="13" a="1"/>
  <c r="AZ129" i="13"/>
  <c r="BA129" i="13" a="1"/>
  <c r="BA129" i="13"/>
  <c r="BB129" i="13" a="1"/>
  <c r="BB129" i="13"/>
  <c r="BC129" i="13" a="1"/>
  <c r="BC129" i="13"/>
  <c r="BD129" i="13" a="1"/>
  <c r="BD129" i="13"/>
  <c r="BE129" i="13" a="1"/>
  <c r="BE129" i="13"/>
  <c r="BF129" i="13" a="1"/>
  <c r="BF129" i="13"/>
  <c r="BG129" i="13" a="1"/>
  <c r="BG129" i="13"/>
  <c r="BH129" i="13" a="1"/>
  <c r="BH129" i="13"/>
  <c r="BI129" i="13" a="1"/>
  <c r="BI129" i="13"/>
  <c r="BJ129" i="13" a="1"/>
  <c r="BJ129" i="13"/>
  <c r="BK129" i="13" a="1"/>
  <c r="BK129" i="13"/>
  <c r="BL129" i="13" a="1"/>
  <c r="BL129" i="13"/>
  <c r="BM129" i="13" a="1"/>
  <c r="BM129" i="13"/>
  <c r="BN129" i="13" a="1"/>
  <c r="BN129" i="13"/>
  <c r="BO129" i="13" a="1"/>
  <c r="BO129" i="13"/>
  <c r="BP129" i="13" a="1"/>
  <c r="BP129" i="13"/>
  <c r="BQ129" i="13" a="1"/>
  <c r="BQ129" i="13"/>
  <c r="BR129" i="13" a="1"/>
  <c r="BR129" i="13"/>
  <c r="BS129" i="13" a="1"/>
  <c r="BS129" i="13"/>
  <c r="BT129" i="13" a="1"/>
  <c r="BT129" i="13"/>
  <c r="BU129" i="13" a="1"/>
  <c r="BU129" i="13"/>
  <c r="BV129" i="13" a="1"/>
  <c r="BV129" i="13"/>
  <c r="BW129" i="13" a="1"/>
  <c r="BW129" i="13"/>
  <c r="BX129" i="13" a="1"/>
  <c r="BX129" i="13"/>
  <c r="BY129" i="13" a="1"/>
  <c r="BY129" i="13"/>
  <c r="BZ129" i="13" a="1"/>
  <c r="BZ129" i="13"/>
  <c r="CA129" i="13" a="1"/>
  <c r="CA129" i="13"/>
  <c r="CB129" i="13" a="1"/>
  <c r="CB129" i="13"/>
  <c r="CC129" i="13" a="1"/>
  <c r="CC129" i="13"/>
  <c r="CD129" i="13" a="1"/>
  <c r="CD129" i="13"/>
  <c r="CE129" i="13" a="1"/>
  <c r="CE129" i="13"/>
  <c r="C130" i="13" a="1"/>
  <c r="C130" i="13"/>
  <c r="D130" i="13" a="1"/>
  <c r="D130" i="13"/>
  <c r="E130" i="13" a="1"/>
  <c r="E130" i="13"/>
  <c r="F130" i="13" a="1"/>
  <c r="F130" i="13"/>
  <c r="G130" i="13" a="1"/>
  <c r="G130" i="13"/>
  <c r="H130" i="13" a="1"/>
  <c r="H130" i="13"/>
  <c r="I130" i="13" a="1"/>
  <c r="I130" i="13"/>
  <c r="J130" i="13" a="1"/>
  <c r="J130" i="13"/>
  <c r="K130" i="13" a="1"/>
  <c r="K130" i="13"/>
  <c r="L130" i="13" a="1"/>
  <c r="L130" i="13"/>
  <c r="M130" i="13" a="1"/>
  <c r="M130" i="13"/>
  <c r="N130" i="13" a="1"/>
  <c r="N130" i="13"/>
  <c r="O130" i="13" a="1"/>
  <c r="O130" i="13"/>
  <c r="P130" i="13" a="1"/>
  <c r="P130" i="13"/>
  <c r="Q130" i="13" a="1"/>
  <c r="Q130" i="13"/>
  <c r="R130" i="13" a="1"/>
  <c r="R130" i="13"/>
  <c r="S130" i="13" a="1"/>
  <c r="S130" i="13"/>
  <c r="T130" i="13" a="1"/>
  <c r="T130" i="13"/>
  <c r="U130" i="13" a="1"/>
  <c r="U130" i="13"/>
  <c r="V130" i="13" a="1"/>
  <c r="V130" i="13"/>
  <c r="W130" i="13" a="1"/>
  <c r="W130" i="13"/>
  <c r="X130" i="13" a="1"/>
  <c r="X130" i="13"/>
  <c r="Y130" i="13" a="1"/>
  <c r="Y130" i="13"/>
  <c r="Z130" i="13" a="1"/>
  <c r="Z130" i="13"/>
  <c r="AA130" i="13" a="1"/>
  <c r="AA130" i="13"/>
  <c r="AB130" i="13" a="1"/>
  <c r="AB130" i="13"/>
  <c r="AC130" i="13" a="1"/>
  <c r="AC130" i="13"/>
  <c r="AD130" i="13" a="1"/>
  <c r="AD130" i="13"/>
  <c r="AE130" i="13" a="1"/>
  <c r="AE130" i="13"/>
  <c r="AF130" i="13" a="1"/>
  <c r="AF130" i="13"/>
  <c r="AG130" i="13" a="1"/>
  <c r="AG130" i="13"/>
  <c r="AH130" i="13" a="1"/>
  <c r="AH130" i="13"/>
  <c r="AI130" i="13" a="1"/>
  <c r="AI130" i="13"/>
  <c r="AJ130" i="13" a="1"/>
  <c r="AJ130" i="13"/>
  <c r="AK130" i="13" a="1"/>
  <c r="AK130" i="13"/>
  <c r="AL130" i="13" a="1"/>
  <c r="AL130" i="13"/>
  <c r="AM130" i="13" a="1"/>
  <c r="AM130" i="13"/>
  <c r="AN130" i="13" a="1"/>
  <c r="AN130" i="13"/>
  <c r="AO130" i="13" a="1"/>
  <c r="AO130" i="13"/>
  <c r="AP130" i="13" a="1"/>
  <c r="AP130" i="13"/>
  <c r="AQ130" i="13" a="1"/>
  <c r="AQ130" i="13"/>
  <c r="AR130" i="13" a="1"/>
  <c r="AR130" i="13"/>
  <c r="AS130" i="13" a="1"/>
  <c r="AS130" i="13"/>
  <c r="AT130" i="13" a="1"/>
  <c r="AT130" i="13"/>
  <c r="AU130" i="13" a="1"/>
  <c r="AU130" i="13"/>
  <c r="AV130" i="13" a="1"/>
  <c r="AV130" i="13"/>
  <c r="AW130" i="13" a="1"/>
  <c r="AW130" i="13"/>
  <c r="AX130" i="13" a="1"/>
  <c r="AX130" i="13"/>
  <c r="AY130" i="13" a="1"/>
  <c r="AY130" i="13"/>
  <c r="AZ130" i="13" a="1"/>
  <c r="AZ130" i="13"/>
  <c r="BA130" i="13" a="1"/>
  <c r="BA130" i="13"/>
  <c r="BB130" i="13" a="1"/>
  <c r="BB130" i="13"/>
  <c r="BC130" i="13" a="1"/>
  <c r="BC130" i="13"/>
  <c r="BD130" i="13" a="1"/>
  <c r="BD130" i="13"/>
  <c r="BE130" i="13" a="1"/>
  <c r="BE130" i="13"/>
  <c r="BF130" i="13" a="1"/>
  <c r="BF130" i="13"/>
  <c r="BG130" i="13" a="1"/>
  <c r="BG130" i="13"/>
  <c r="BH130" i="13" a="1"/>
  <c r="BH130" i="13"/>
  <c r="BI130" i="13" a="1"/>
  <c r="BI130" i="13"/>
  <c r="BJ130" i="13" a="1"/>
  <c r="BJ130" i="13"/>
  <c r="BK130" i="13" a="1"/>
  <c r="BK130" i="13"/>
  <c r="BL130" i="13" a="1"/>
  <c r="BL130" i="13"/>
  <c r="BM130" i="13" a="1"/>
  <c r="BM130" i="13"/>
  <c r="BN130" i="13" a="1"/>
  <c r="BN130" i="13"/>
  <c r="BO130" i="13" a="1"/>
  <c r="BO130" i="13"/>
  <c r="BP130" i="13" a="1"/>
  <c r="BP130" i="13"/>
  <c r="BQ130" i="13" a="1"/>
  <c r="BQ130" i="13"/>
  <c r="BR130" i="13" a="1"/>
  <c r="BR130" i="13"/>
  <c r="BS130" i="13" a="1"/>
  <c r="BS130" i="13"/>
  <c r="BT130" i="13" a="1"/>
  <c r="BT130" i="13"/>
  <c r="BU130" i="13" a="1"/>
  <c r="BU130" i="13"/>
  <c r="BV130" i="13" a="1"/>
  <c r="BV130" i="13"/>
  <c r="BW130" i="13" a="1"/>
  <c r="BW130" i="13"/>
  <c r="BX130" i="13" a="1"/>
  <c r="BX130" i="13"/>
  <c r="BY130" i="13" a="1"/>
  <c r="BY130" i="13"/>
  <c r="BZ130" i="13" a="1"/>
  <c r="BZ130" i="13"/>
  <c r="CA130" i="13" a="1"/>
  <c r="CA130" i="13"/>
  <c r="CB130" i="13" a="1"/>
  <c r="CB130" i="13"/>
  <c r="CC130" i="13" a="1"/>
  <c r="CC130" i="13"/>
  <c r="CD130" i="13" a="1"/>
  <c r="CD130" i="13"/>
  <c r="CE130" i="13" a="1"/>
  <c r="CE130" i="13"/>
  <c r="C131" i="13" a="1"/>
  <c r="C131" i="13"/>
  <c r="D131" i="13" a="1"/>
  <c r="D131" i="13"/>
  <c r="E131" i="13" a="1"/>
  <c r="E131" i="13"/>
  <c r="F131" i="13" a="1"/>
  <c r="F131" i="13"/>
  <c r="G131" i="13" a="1"/>
  <c r="G131" i="13"/>
  <c r="H131" i="13" a="1"/>
  <c r="H131" i="13"/>
  <c r="I131" i="13" a="1"/>
  <c r="I131" i="13"/>
  <c r="J131" i="13" a="1"/>
  <c r="J131" i="13"/>
  <c r="K131" i="13" a="1"/>
  <c r="K131" i="13"/>
  <c r="L131" i="13" a="1"/>
  <c r="L131" i="13"/>
  <c r="M131" i="13" a="1"/>
  <c r="M131" i="13"/>
  <c r="N131" i="13" a="1"/>
  <c r="N131" i="13"/>
  <c r="O131" i="13" a="1"/>
  <c r="O131" i="13"/>
  <c r="P131" i="13" a="1"/>
  <c r="P131" i="13"/>
  <c r="Q131" i="13" a="1"/>
  <c r="Q131" i="13"/>
  <c r="R131" i="13" a="1"/>
  <c r="R131" i="13"/>
  <c r="S131" i="13" a="1"/>
  <c r="S131" i="13"/>
  <c r="T131" i="13" a="1"/>
  <c r="T131" i="13"/>
  <c r="U131" i="13" a="1"/>
  <c r="U131" i="13"/>
  <c r="V131" i="13" a="1"/>
  <c r="V131" i="13"/>
  <c r="W131" i="13" a="1"/>
  <c r="W131" i="13"/>
  <c r="X131" i="13" a="1"/>
  <c r="X131" i="13"/>
  <c r="Y131" i="13" a="1"/>
  <c r="Y131" i="13"/>
  <c r="Z131" i="13" a="1"/>
  <c r="Z131" i="13"/>
  <c r="AA131" i="13" a="1"/>
  <c r="AA131" i="13"/>
  <c r="AB131" i="13" a="1"/>
  <c r="AB131" i="13"/>
  <c r="AC131" i="13" a="1"/>
  <c r="AC131" i="13"/>
  <c r="AD131" i="13" a="1"/>
  <c r="AD131" i="13"/>
  <c r="AE131" i="13" a="1"/>
  <c r="AE131" i="13"/>
  <c r="AF131" i="13" a="1"/>
  <c r="AF131" i="13"/>
  <c r="AG131" i="13" a="1"/>
  <c r="AG131" i="13"/>
  <c r="AH131" i="13" a="1"/>
  <c r="AH131" i="13"/>
  <c r="AI131" i="13" a="1"/>
  <c r="AI131" i="13"/>
  <c r="AJ131" i="13" a="1"/>
  <c r="AJ131" i="13"/>
  <c r="AK131" i="13" a="1"/>
  <c r="AK131" i="13"/>
  <c r="AL131" i="13" a="1"/>
  <c r="AL131" i="13"/>
  <c r="AM131" i="13" a="1"/>
  <c r="AM131" i="13"/>
  <c r="AN131" i="13" a="1"/>
  <c r="AN131" i="13"/>
  <c r="AO131" i="13" a="1"/>
  <c r="AO131" i="13"/>
  <c r="AP131" i="13" a="1"/>
  <c r="AP131" i="13"/>
  <c r="AQ131" i="13" a="1"/>
  <c r="AQ131" i="13"/>
  <c r="AR131" i="13" a="1"/>
  <c r="AR131" i="13"/>
  <c r="AS131" i="13" a="1"/>
  <c r="AS131" i="13"/>
  <c r="AT131" i="13" a="1"/>
  <c r="AT131" i="13"/>
  <c r="AU131" i="13" a="1"/>
  <c r="AU131" i="13"/>
  <c r="AV131" i="13" a="1"/>
  <c r="AV131" i="13"/>
  <c r="AW131" i="13" a="1"/>
  <c r="AW131" i="13"/>
  <c r="AX131" i="13" a="1"/>
  <c r="AX131" i="13"/>
  <c r="AY131" i="13" a="1"/>
  <c r="AY131" i="13"/>
  <c r="AZ131" i="13" a="1"/>
  <c r="AZ131" i="13"/>
  <c r="BA131" i="13" a="1"/>
  <c r="BA131" i="13"/>
  <c r="BB131" i="13" a="1"/>
  <c r="BB131" i="13"/>
  <c r="BC131" i="13" a="1"/>
  <c r="BC131" i="13"/>
  <c r="BD131" i="13" a="1"/>
  <c r="BD131" i="13"/>
  <c r="BE131" i="13" a="1"/>
  <c r="BE131" i="13"/>
  <c r="BF131" i="13" a="1"/>
  <c r="BF131" i="13"/>
  <c r="BG131" i="13" a="1"/>
  <c r="BG131" i="13"/>
  <c r="BH131" i="13" a="1"/>
  <c r="BH131" i="13"/>
  <c r="BI131" i="13" a="1"/>
  <c r="BI131" i="13"/>
  <c r="BJ131" i="13" a="1"/>
  <c r="BJ131" i="13"/>
  <c r="BK131" i="13" a="1"/>
  <c r="BK131" i="13"/>
  <c r="BL131" i="13" a="1"/>
  <c r="BL131" i="13"/>
  <c r="BM131" i="13" a="1"/>
  <c r="BM131" i="13"/>
  <c r="BN131" i="13" a="1"/>
  <c r="BN131" i="13"/>
  <c r="BO131" i="13" a="1"/>
  <c r="BO131" i="13"/>
  <c r="BP131" i="13" a="1"/>
  <c r="BP131" i="13"/>
  <c r="BQ131" i="13" a="1"/>
  <c r="BQ131" i="13"/>
  <c r="BR131" i="13" a="1"/>
  <c r="BR131" i="13"/>
  <c r="BS131" i="13" a="1"/>
  <c r="BS131" i="13"/>
  <c r="BT131" i="13" a="1"/>
  <c r="BT131" i="13"/>
  <c r="BU131" i="13" a="1"/>
  <c r="BU131" i="13"/>
  <c r="BV131" i="13" a="1"/>
  <c r="BV131" i="13"/>
  <c r="BW131" i="13" a="1"/>
  <c r="BW131" i="13"/>
  <c r="BX131" i="13" a="1"/>
  <c r="BX131" i="13"/>
  <c r="BY131" i="13" a="1"/>
  <c r="BY131" i="13"/>
  <c r="BZ131" i="13" a="1"/>
  <c r="BZ131" i="13"/>
  <c r="CA131" i="13" a="1"/>
  <c r="CA131" i="13"/>
  <c r="CB131" i="13" a="1"/>
  <c r="CB131" i="13"/>
  <c r="CC131" i="13" a="1"/>
  <c r="CC131" i="13"/>
  <c r="CD131" i="13" a="1"/>
  <c r="CD131" i="13"/>
  <c r="CE131" i="13" a="1"/>
  <c r="CE131" i="13"/>
  <c r="C132" i="13" a="1"/>
  <c r="C132" i="13"/>
  <c r="D132" i="13" a="1"/>
  <c r="D132" i="13"/>
  <c r="E132" i="13" a="1"/>
  <c r="E132" i="13"/>
  <c r="F132" i="13" a="1"/>
  <c r="F132" i="13"/>
  <c r="G132" i="13" a="1"/>
  <c r="G132" i="13"/>
  <c r="H132" i="13" a="1"/>
  <c r="H132" i="13"/>
  <c r="I132" i="13" a="1"/>
  <c r="I132" i="13"/>
  <c r="J132" i="13" a="1"/>
  <c r="J132" i="13"/>
  <c r="K132" i="13" a="1"/>
  <c r="K132" i="13"/>
  <c r="L132" i="13" a="1"/>
  <c r="L132" i="13"/>
  <c r="M132" i="13" a="1"/>
  <c r="M132" i="13"/>
  <c r="N132" i="13" a="1"/>
  <c r="N132" i="13"/>
  <c r="O132" i="13" a="1"/>
  <c r="O132" i="13"/>
  <c r="P132" i="13" a="1"/>
  <c r="P132" i="13"/>
  <c r="Q132" i="13" a="1"/>
  <c r="Q132" i="13"/>
  <c r="R132" i="13" a="1"/>
  <c r="R132" i="13"/>
  <c r="S132" i="13" a="1"/>
  <c r="S132" i="13"/>
  <c r="T132" i="13" a="1"/>
  <c r="T132" i="13"/>
  <c r="U132" i="13" a="1"/>
  <c r="U132" i="13"/>
  <c r="V132" i="13" a="1"/>
  <c r="V132" i="13"/>
  <c r="W132" i="13" a="1"/>
  <c r="W132" i="13"/>
  <c r="X132" i="13" a="1"/>
  <c r="X132" i="13"/>
  <c r="Y132" i="13" a="1"/>
  <c r="Y132" i="13"/>
  <c r="Z132" i="13" a="1"/>
  <c r="Z132" i="13"/>
  <c r="AA132" i="13" a="1"/>
  <c r="AA132" i="13"/>
  <c r="AB132" i="13" a="1"/>
  <c r="AB132" i="13"/>
  <c r="AC132" i="13" a="1"/>
  <c r="AC132" i="13"/>
  <c r="AD132" i="13" a="1"/>
  <c r="AD132" i="13"/>
  <c r="AE132" i="13" a="1"/>
  <c r="AE132" i="13"/>
  <c r="AF132" i="13" a="1"/>
  <c r="AF132" i="13"/>
  <c r="AG132" i="13" a="1"/>
  <c r="AG132" i="13"/>
  <c r="AH132" i="13" a="1"/>
  <c r="AH132" i="13"/>
  <c r="AI132" i="13" a="1"/>
  <c r="AI132" i="13"/>
  <c r="AJ132" i="13" a="1"/>
  <c r="AJ132" i="13"/>
  <c r="AK132" i="13" a="1"/>
  <c r="AK132" i="13"/>
  <c r="AL132" i="13" a="1"/>
  <c r="AL132" i="13"/>
  <c r="AM132" i="13" a="1"/>
  <c r="AM132" i="13"/>
  <c r="AN132" i="13" a="1"/>
  <c r="AN132" i="13"/>
  <c r="AO132" i="13" a="1"/>
  <c r="AO132" i="13"/>
  <c r="AP132" i="13" a="1"/>
  <c r="AP132" i="13"/>
  <c r="AQ132" i="13" a="1"/>
  <c r="AQ132" i="13"/>
  <c r="AR132" i="13" a="1"/>
  <c r="AR132" i="13"/>
  <c r="AS132" i="13" a="1"/>
  <c r="AS132" i="13"/>
  <c r="AT132" i="13" a="1"/>
  <c r="AT132" i="13"/>
  <c r="AU132" i="13" a="1"/>
  <c r="AU132" i="13"/>
  <c r="AV132" i="13" a="1"/>
  <c r="AV132" i="13"/>
  <c r="AW132" i="13" a="1"/>
  <c r="AW132" i="13"/>
  <c r="AX132" i="13" a="1"/>
  <c r="AX132" i="13"/>
  <c r="AY132" i="13" a="1"/>
  <c r="AY132" i="13"/>
  <c r="AZ132" i="13" a="1"/>
  <c r="AZ132" i="13"/>
  <c r="BA132" i="13" a="1"/>
  <c r="BA132" i="13"/>
  <c r="BB132" i="13" a="1"/>
  <c r="BB132" i="13"/>
  <c r="BC132" i="13" a="1"/>
  <c r="BC132" i="13"/>
  <c r="BD132" i="13" a="1"/>
  <c r="BD132" i="13"/>
  <c r="BE132" i="13" a="1"/>
  <c r="BE132" i="13"/>
  <c r="BF132" i="13" a="1"/>
  <c r="BF132" i="13"/>
  <c r="BG132" i="13" a="1"/>
  <c r="BG132" i="13"/>
  <c r="BH132" i="13" a="1"/>
  <c r="BH132" i="13"/>
  <c r="BI132" i="13" a="1"/>
  <c r="BI132" i="13"/>
  <c r="BJ132" i="13" a="1"/>
  <c r="BJ132" i="13"/>
  <c r="BK132" i="13" a="1"/>
  <c r="BK132" i="13"/>
  <c r="BL132" i="13" a="1"/>
  <c r="BL132" i="13"/>
  <c r="BM132" i="13" a="1"/>
  <c r="BM132" i="13"/>
  <c r="BN132" i="13" a="1"/>
  <c r="BN132" i="13"/>
  <c r="BO132" i="13" a="1"/>
  <c r="BO132" i="13"/>
  <c r="BP132" i="13" a="1"/>
  <c r="BP132" i="13"/>
  <c r="BQ132" i="13" a="1"/>
  <c r="BQ132" i="13"/>
  <c r="BR132" i="13" a="1"/>
  <c r="BR132" i="13"/>
  <c r="BS132" i="13" a="1"/>
  <c r="BS132" i="13"/>
  <c r="BT132" i="13" a="1"/>
  <c r="BT132" i="13"/>
  <c r="BU132" i="13" a="1"/>
  <c r="BU132" i="13"/>
  <c r="BV132" i="13" a="1"/>
  <c r="BV132" i="13"/>
  <c r="BW132" i="13" a="1"/>
  <c r="BW132" i="13"/>
  <c r="BX132" i="13" a="1"/>
  <c r="BX132" i="13"/>
  <c r="BY132" i="13" a="1"/>
  <c r="BY132" i="13"/>
  <c r="BZ132" i="13" a="1"/>
  <c r="BZ132" i="13"/>
  <c r="CA132" i="13" a="1"/>
  <c r="CA132" i="13"/>
  <c r="CB132" i="13" a="1"/>
  <c r="CB132" i="13"/>
  <c r="CC132" i="13" a="1"/>
  <c r="CC132" i="13"/>
  <c r="CD132" i="13" a="1"/>
  <c r="CD132" i="13"/>
  <c r="CE132" i="13" a="1"/>
  <c r="CE132" i="13"/>
  <c r="C133" i="13" a="1"/>
  <c r="C133" i="13"/>
  <c r="D133" i="13" a="1"/>
  <c r="D133" i="13"/>
  <c r="E133" i="13" a="1"/>
  <c r="E133" i="13"/>
  <c r="F133" i="13" a="1"/>
  <c r="F133" i="13"/>
  <c r="G133" i="13" a="1"/>
  <c r="G133" i="13"/>
  <c r="H133" i="13" a="1"/>
  <c r="H133" i="13"/>
  <c r="I133" i="13" a="1"/>
  <c r="I133" i="13"/>
  <c r="J133" i="13" a="1"/>
  <c r="J133" i="13"/>
  <c r="K133" i="13" a="1"/>
  <c r="K133" i="13"/>
  <c r="L133" i="13" a="1"/>
  <c r="L133" i="13"/>
  <c r="M133" i="13" a="1"/>
  <c r="M133" i="13"/>
  <c r="N133" i="13" a="1"/>
  <c r="N133" i="13"/>
  <c r="O133" i="13" a="1"/>
  <c r="O133" i="13"/>
  <c r="P133" i="13" a="1"/>
  <c r="P133" i="13"/>
  <c r="Q133" i="13" a="1"/>
  <c r="Q133" i="13"/>
  <c r="R133" i="13" a="1"/>
  <c r="R133" i="13"/>
  <c r="S133" i="13" a="1"/>
  <c r="S133" i="13"/>
  <c r="T133" i="13" a="1"/>
  <c r="T133" i="13"/>
  <c r="U133" i="13" a="1"/>
  <c r="U133" i="13"/>
  <c r="V133" i="13" a="1"/>
  <c r="V133" i="13"/>
  <c r="W133" i="13" a="1"/>
  <c r="W133" i="13"/>
  <c r="X133" i="13" a="1"/>
  <c r="X133" i="13"/>
  <c r="Y133" i="13" a="1"/>
  <c r="Y133" i="13"/>
  <c r="Z133" i="13" a="1"/>
  <c r="Z133" i="13"/>
  <c r="AA133" i="13" a="1"/>
  <c r="AA133" i="13"/>
  <c r="AB133" i="13" a="1"/>
  <c r="AB133" i="13"/>
  <c r="AC133" i="13" a="1"/>
  <c r="AC133" i="13"/>
  <c r="AD133" i="13" a="1"/>
  <c r="AD133" i="13"/>
  <c r="AE133" i="13" a="1"/>
  <c r="AE133" i="13"/>
  <c r="AF133" i="13" a="1"/>
  <c r="AF133" i="13"/>
  <c r="AG133" i="13" a="1"/>
  <c r="AG133" i="13"/>
  <c r="AH133" i="13" a="1"/>
  <c r="AH133" i="13"/>
  <c r="AI133" i="13" a="1"/>
  <c r="AI133" i="13"/>
  <c r="AJ133" i="13" a="1"/>
  <c r="AJ133" i="13"/>
  <c r="AK133" i="13" a="1"/>
  <c r="AK133" i="13"/>
  <c r="AL133" i="13" a="1"/>
  <c r="AL133" i="13"/>
  <c r="AM133" i="13" a="1"/>
  <c r="AM133" i="13"/>
  <c r="AN133" i="13" a="1"/>
  <c r="AN133" i="13"/>
  <c r="AO133" i="13" a="1"/>
  <c r="AO133" i="13"/>
  <c r="AP133" i="13" a="1"/>
  <c r="AP133" i="13"/>
  <c r="AQ133" i="13" a="1"/>
  <c r="AQ133" i="13"/>
  <c r="AR133" i="13" a="1"/>
  <c r="AR133" i="13"/>
  <c r="AS133" i="13" a="1"/>
  <c r="AS133" i="13"/>
  <c r="AT133" i="13" a="1"/>
  <c r="AT133" i="13"/>
  <c r="AU133" i="13" a="1"/>
  <c r="AU133" i="13"/>
  <c r="AV133" i="13" a="1"/>
  <c r="AV133" i="13"/>
  <c r="AW133" i="13" a="1"/>
  <c r="AW133" i="13"/>
  <c r="AX133" i="13" a="1"/>
  <c r="AX133" i="13"/>
  <c r="AY133" i="13" a="1"/>
  <c r="AY133" i="13"/>
  <c r="AZ133" i="13" a="1"/>
  <c r="AZ133" i="13"/>
  <c r="BA133" i="13" a="1"/>
  <c r="BA133" i="13"/>
  <c r="BB133" i="13" a="1"/>
  <c r="BB133" i="13"/>
  <c r="BC133" i="13" a="1"/>
  <c r="BC133" i="13"/>
  <c r="BD133" i="13" a="1"/>
  <c r="BD133" i="13"/>
  <c r="BE133" i="13" a="1"/>
  <c r="BE133" i="13"/>
  <c r="BF133" i="13" a="1"/>
  <c r="BF133" i="13"/>
  <c r="BG133" i="13" a="1"/>
  <c r="BG133" i="13"/>
  <c r="BH133" i="13" a="1"/>
  <c r="BH133" i="13"/>
  <c r="BI133" i="13" a="1"/>
  <c r="BI133" i="13"/>
  <c r="BJ133" i="13" a="1"/>
  <c r="BJ133" i="13"/>
  <c r="BK133" i="13" a="1"/>
  <c r="BK133" i="13"/>
  <c r="BL133" i="13" a="1"/>
  <c r="BL133" i="13"/>
  <c r="BM133" i="13" a="1"/>
  <c r="BM133" i="13"/>
  <c r="BN133" i="13" a="1"/>
  <c r="BN133" i="13"/>
  <c r="BO133" i="13" a="1"/>
  <c r="BO133" i="13"/>
  <c r="BP133" i="13" a="1"/>
  <c r="BP133" i="13"/>
  <c r="BQ133" i="13" a="1"/>
  <c r="BQ133" i="13"/>
  <c r="BR133" i="13" a="1"/>
  <c r="BR133" i="13"/>
  <c r="BS133" i="13" a="1"/>
  <c r="BS133" i="13"/>
  <c r="BT133" i="13" a="1"/>
  <c r="BT133" i="13"/>
  <c r="BU133" i="13" a="1"/>
  <c r="BU133" i="13"/>
  <c r="BV133" i="13" a="1"/>
  <c r="BV133" i="13"/>
  <c r="BW133" i="13" a="1"/>
  <c r="BW133" i="13"/>
  <c r="BX133" i="13" a="1"/>
  <c r="BX133" i="13"/>
  <c r="BY133" i="13" a="1"/>
  <c r="BY133" i="13"/>
  <c r="BZ133" i="13" a="1"/>
  <c r="BZ133" i="13"/>
  <c r="CA133" i="13" a="1"/>
  <c r="CA133" i="13"/>
  <c r="CB133" i="13" a="1"/>
  <c r="CB133" i="13"/>
  <c r="CC133" i="13" a="1"/>
  <c r="CC133" i="13"/>
  <c r="CD133" i="13" a="1"/>
  <c r="CD133" i="13"/>
  <c r="CE133" i="13" a="1"/>
  <c r="CE133" i="13"/>
  <c r="C134" i="13" a="1"/>
  <c r="C134" i="13"/>
  <c r="D134" i="13" a="1"/>
  <c r="D134" i="13"/>
  <c r="E134" i="13" a="1"/>
  <c r="E134" i="13"/>
  <c r="F134" i="13" a="1"/>
  <c r="F134" i="13"/>
  <c r="G134" i="13" a="1"/>
  <c r="G134" i="13"/>
  <c r="H134" i="13" a="1"/>
  <c r="H134" i="13"/>
  <c r="I134" i="13" a="1"/>
  <c r="I134" i="13"/>
  <c r="J134" i="13" a="1"/>
  <c r="J134" i="13"/>
  <c r="K134" i="13" a="1"/>
  <c r="K134" i="13"/>
  <c r="L134" i="13" a="1"/>
  <c r="L134" i="13"/>
  <c r="M134" i="13" a="1"/>
  <c r="M134" i="13"/>
  <c r="N134" i="13" a="1"/>
  <c r="N134" i="13"/>
  <c r="O134" i="13" a="1"/>
  <c r="O134" i="13"/>
  <c r="P134" i="13" a="1"/>
  <c r="P134" i="13"/>
  <c r="Q134" i="13" a="1"/>
  <c r="Q134" i="13"/>
  <c r="R134" i="13" a="1"/>
  <c r="R134" i="13"/>
  <c r="S134" i="13" a="1"/>
  <c r="S134" i="13"/>
  <c r="T134" i="13" a="1"/>
  <c r="T134" i="13"/>
  <c r="U134" i="13" a="1"/>
  <c r="U134" i="13"/>
  <c r="V134" i="13" a="1"/>
  <c r="V134" i="13"/>
  <c r="W134" i="13" a="1"/>
  <c r="W134" i="13"/>
  <c r="X134" i="13" a="1"/>
  <c r="X134" i="13"/>
  <c r="Y134" i="13" a="1"/>
  <c r="Y134" i="13"/>
  <c r="Z134" i="13" a="1"/>
  <c r="Z134" i="13"/>
  <c r="AA134" i="13" a="1"/>
  <c r="AA134" i="13"/>
  <c r="AB134" i="13" a="1"/>
  <c r="AB134" i="13"/>
  <c r="AC134" i="13" a="1"/>
  <c r="AC134" i="13"/>
  <c r="AD134" i="13" a="1"/>
  <c r="AD134" i="13"/>
  <c r="AE134" i="13" a="1"/>
  <c r="AE134" i="13"/>
  <c r="AF134" i="13" a="1"/>
  <c r="AF134" i="13"/>
  <c r="AG134" i="13" a="1"/>
  <c r="AG134" i="13"/>
  <c r="AH134" i="13" a="1"/>
  <c r="AH134" i="13"/>
  <c r="AI134" i="13" a="1"/>
  <c r="AI134" i="13"/>
  <c r="AJ134" i="13" a="1"/>
  <c r="AJ134" i="13"/>
  <c r="AK134" i="13" a="1"/>
  <c r="AK134" i="13"/>
  <c r="AL134" i="13" a="1"/>
  <c r="AL134" i="13"/>
  <c r="AM134" i="13" a="1"/>
  <c r="AM134" i="13"/>
  <c r="AN134" i="13" a="1"/>
  <c r="AN134" i="13"/>
  <c r="AO134" i="13" a="1"/>
  <c r="AO134" i="13"/>
  <c r="AP134" i="13" a="1"/>
  <c r="AP134" i="13"/>
  <c r="AQ134" i="13" a="1"/>
  <c r="AQ134" i="13"/>
  <c r="AR134" i="13" a="1"/>
  <c r="AR134" i="13"/>
  <c r="AS134" i="13" a="1"/>
  <c r="AS134" i="13"/>
  <c r="AT134" i="13" a="1"/>
  <c r="AT134" i="13"/>
  <c r="AU134" i="13" a="1"/>
  <c r="AU134" i="13"/>
  <c r="AV134" i="13" a="1"/>
  <c r="AV134" i="13"/>
  <c r="AW134" i="13" a="1"/>
  <c r="AW134" i="13"/>
  <c r="AX134" i="13" a="1"/>
  <c r="AX134" i="13"/>
  <c r="AY134" i="13" a="1"/>
  <c r="AY134" i="13"/>
  <c r="AZ134" i="13" a="1"/>
  <c r="AZ134" i="13"/>
  <c r="BA134" i="13" a="1"/>
  <c r="BA134" i="13"/>
  <c r="BB134" i="13" a="1"/>
  <c r="BB134" i="13"/>
  <c r="BC134" i="13" a="1"/>
  <c r="BC134" i="13"/>
  <c r="BD134" i="13" a="1"/>
  <c r="BD134" i="13"/>
  <c r="BE134" i="13" a="1"/>
  <c r="BE134" i="13"/>
  <c r="BF134" i="13" a="1"/>
  <c r="BF134" i="13"/>
  <c r="BG134" i="13" a="1"/>
  <c r="BG134" i="13"/>
  <c r="BH134" i="13" a="1"/>
  <c r="BH134" i="13"/>
  <c r="BI134" i="13" a="1"/>
  <c r="BI134" i="13"/>
  <c r="BJ134" i="13" a="1"/>
  <c r="BJ134" i="13"/>
  <c r="BK134" i="13" a="1"/>
  <c r="BK134" i="13"/>
  <c r="BL134" i="13" a="1"/>
  <c r="BL134" i="13"/>
  <c r="BM134" i="13" a="1"/>
  <c r="BM134" i="13"/>
  <c r="BN134" i="13" a="1"/>
  <c r="BN134" i="13"/>
  <c r="BO134" i="13" a="1"/>
  <c r="BO134" i="13"/>
  <c r="BP134" i="13" a="1"/>
  <c r="BP134" i="13"/>
  <c r="BQ134" i="13" a="1"/>
  <c r="BQ134" i="13"/>
  <c r="BR134" i="13" a="1"/>
  <c r="BR134" i="13"/>
  <c r="BS134" i="13" a="1"/>
  <c r="BS134" i="13"/>
  <c r="BT134" i="13" a="1"/>
  <c r="BT134" i="13"/>
  <c r="BU134" i="13" a="1"/>
  <c r="BU134" i="13"/>
  <c r="BV134" i="13" a="1"/>
  <c r="BV134" i="13"/>
  <c r="BW134" i="13" a="1"/>
  <c r="BW134" i="13"/>
  <c r="BX134" i="13" a="1"/>
  <c r="BX134" i="13"/>
  <c r="BY134" i="13" a="1"/>
  <c r="BY134" i="13"/>
  <c r="BZ134" i="13" a="1"/>
  <c r="BZ134" i="13"/>
  <c r="CA134" i="13" a="1"/>
  <c r="CA134" i="13"/>
  <c r="CB134" i="13" a="1"/>
  <c r="CB134" i="13"/>
  <c r="CC134" i="13" a="1"/>
  <c r="CC134" i="13"/>
  <c r="CD134" i="13" a="1"/>
  <c r="CD134" i="13"/>
  <c r="CE134" i="13" a="1"/>
  <c r="CE134" i="13"/>
  <c r="C135" i="13" a="1"/>
  <c r="C135" i="13"/>
  <c r="D135" i="13" a="1"/>
  <c r="D135" i="13"/>
  <c r="E135" i="13" a="1"/>
  <c r="E135" i="13"/>
  <c r="F135" i="13" a="1"/>
  <c r="F135" i="13"/>
  <c r="G135" i="13" a="1"/>
  <c r="G135" i="13"/>
  <c r="H135" i="13" a="1"/>
  <c r="H135" i="13"/>
  <c r="I135" i="13" a="1"/>
  <c r="I135" i="13"/>
  <c r="J135" i="13" a="1"/>
  <c r="J135" i="13"/>
  <c r="K135" i="13" a="1"/>
  <c r="K135" i="13"/>
  <c r="L135" i="13" a="1"/>
  <c r="L135" i="13"/>
  <c r="M135" i="13" a="1"/>
  <c r="M135" i="13"/>
  <c r="N135" i="13" a="1"/>
  <c r="N135" i="13"/>
  <c r="O135" i="13" a="1"/>
  <c r="O135" i="13"/>
  <c r="P135" i="13" a="1"/>
  <c r="P135" i="13"/>
  <c r="Q135" i="13" a="1"/>
  <c r="Q135" i="13"/>
  <c r="R135" i="13" a="1"/>
  <c r="R135" i="13"/>
  <c r="S135" i="13" a="1"/>
  <c r="S135" i="13"/>
  <c r="T135" i="13" a="1"/>
  <c r="T135" i="13"/>
  <c r="U135" i="13" a="1"/>
  <c r="U135" i="13"/>
  <c r="V135" i="13" a="1"/>
  <c r="V135" i="13"/>
  <c r="W135" i="13" a="1"/>
  <c r="W135" i="13"/>
  <c r="X135" i="13" a="1"/>
  <c r="X135" i="13"/>
  <c r="Y135" i="13" a="1"/>
  <c r="Y135" i="13"/>
  <c r="Z135" i="13" a="1"/>
  <c r="Z135" i="13"/>
  <c r="AA135" i="13" a="1"/>
  <c r="AA135" i="13"/>
  <c r="AB135" i="13" a="1"/>
  <c r="AB135" i="13"/>
  <c r="AC135" i="13" a="1"/>
  <c r="AC135" i="13"/>
  <c r="AD135" i="13" a="1"/>
  <c r="AD135" i="13"/>
  <c r="AE135" i="13" a="1"/>
  <c r="AE135" i="13"/>
  <c r="AF135" i="13" a="1"/>
  <c r="AF135" i="13"/>
  <c r="AG135" i="13" a="1"/>
  <c r="AG135" i="13"/>
  <c r="AH135" i="13" a="1"/>
  <c r="AH135" i="13"/>
  <c r="AI135" i="13" a="1"/>
  <c r="AI135" i="13"/>
  <c r="AJ135" i="13" a="1"/>
  <c r="AJ135" i="13"/>
  <c r="AK135" i="13" a="1"/>
  <c r="AK135" i="13"/>
  <c r="AL135" i="13" a="1"/>
  <c r="AL135" i="13"/>
  <c r="AM135" i="13" a="1"/>
  <c r="AM135" i="13"/>
  <c r="AN135" i="13" a="1"/>
  <c r="AN135" i="13"/>
  <c r="AO135" i="13" a="1"/>
  <c r="AO135" i="13"/>
  <c r="AP135" i="13" a="1"/>
  <c r="AP135" i="13"/>
  <c r="AQ135" i="13" a="1"/>
  <c r="AQ135" i="13"/>
  <c r="AR135" i="13" a="1"/>
  <c r="AR135" i="13"/>
  <c r="AS135" i="13" a="1"/>
  <c r="AS135" i="13"/>
  <c r="AT135" i="13" a="1"/>
  <c r="AT135" i="13"/>
  <c r="AU135" i="13" a="1"/>
  <c r="AU135" i="13"/>
  <c r="AV135" i="13" a="1"/>
  <c r="AV135" i="13"/>
  <c r="AW135" i="13" a="1"/>
  <c r="AW135" i="13"/>
  <c r="AX135" i="13" a="1"/>
  <c r="AX135" i="13"/>
  <c r="AY135" i="13" a="1"/>
  <c r="AY135" i="13"/>
  <c r="AZ135" i="13" a="1"/>
  <c r="AZ135" i="13"/>
  <c r="BA135" i="13" a="1"/>
  <c r="BA135" i="13"/>
  <c r="BB135" i="13" a="1"/>
  <c r="BB135" i="13"/>
  <c r="BC135" i="13" a="1"/>
  <c r="BC135" i="13"/>
  <c r="BD135" i="13" a="1"/>
  <c r="BD135" i="13"/>
  <c r="BE135" i="13" a="1"/>
  <c r="BE135" i="13"/>
  <c r="BF135" i="13" a="1"/>
  <c r="BF135" i="13"/>
  <c r="BG135" i="13" a="1"/>
  <c r="BG135" i="13"/>
  <c r="BH135" i="13" a="1"/>
  <c r="BH135" i="13"/>
  <c r="BI135" i="13" a="1"/>
  <c r="BI135" i="13"/>
  <c r="BJ135" i="13" a="1"/>
  <c r="BJ135" i="13"/>
  <c r="BK135" i="13" a="1"/>
  <c r="BK135" i="13"/>
  <c r="BL135" i="13" a="1"/>
  <c r="BL135" i="13"/>
  <c r="BM135" i="13" a="1"/>
  <c r="BM135" i="13"/>
  <c r="BN135" i="13" a="1"/>
  <c r="BN135" i="13"/>
  <c r="BO135" i="13" a="1"/>
  <c r="BO135" i="13"/>
  <c r="BP135" i="13" a="1"/>
  <c r="BP135" i="13"/>
  <c r="BQ135" i="13" a="1"/>
  <c r="BQ135" i="13"/>
  <c r="BR135" i="13" a="1"/>
  <c r="BR135" i="13"/>
  <c r="BS135" i="13" a="1"/>
  <c r="BS135" i="13"/>
  <c r="BT135" i="13" a="1"/>
  <c r="BT135" i="13"/>
  <c r="BU135" i="13" a="1"/>
  <c r="BU135" i="13"/>
  <c r="BV135" i="13" a="1"/>
  <c r="BV135" i="13"/>
  <c r="BW135" i="13" a="1"/>
  <c r="BW135" i="13"/>
  <c r="BX135" i="13" a="1"/>
  <c r="BX135" i="13"/>
  <c r="BY135" i="13" a="1"/>
  <c r="BY135" i="13"/>
  <c r="BZ135" i="13" a="1"/>
  <c r="BZ135" i="13"/>
  <c r="CA135" i="13" a="1"/>
  <c r="CA135" i="13"/>
  <c r="CB135" i="13" a="1"/>
  <c r="CB135" i="13"/>
  <c r="CC135" i="13" a="1"/>
  <c r="CC135" i="13"/>
  <c r="CD135" i="13" a="1"/>
  <c r="CD135" i="13"/>
  <c r="CE135" i="13" a="1"/>
  <c r="CE135" i="13"/>
  <c r="C136" i="13" a="1"/>
  <c r="C136" i="13"/>
  <c r="D136" i="13" a="1"/>
  <c r="D136" i="13"/>
  <c r="E136" i="13" a="1"/>
  <c r="E136" i="13"/>
  <c r="F136" i="13" a="1"/>
  <c r="F136" i="13"/>
  <c r="G136" i="13" a="1"/>
  <c r="G136" i="13"/>
  <c r="H136" i="13" a="1"/>
  <c r="H136" i="13"/>
  <c r="I136" i="13" a="1"/>
  <c r="I136" i="13"/>
  <c r="J136" i="13" a="1"/>
  <c r="J136" i="13"/>
  <c r="K136" i="13" a="1"/>
  <c r="K136" i="13"/>
  <c r="L136" i="13" a="1"/>
  <c r="L136" i="13"/>
  <c r="M136" i="13" a="1"/>
  <c r="M136" i="13"/>
  <c r="N136" i="13" a="1"/>
  <c r="N136" i="13"/>
  <c r="O136" i="13" a="1"/>
  <c r="O136" i="13"/>
  <c r="P136" i="13" a="1"/>
  <c r="P136" i="13"/>
  <c r="Q136" i="13" a="1"/>
  <c r="Q136" i="13"/>
  <c r="R136" i="13" a="1"/>
  <c r="R136" i="13"/>
  <c r="S136" i="13" a="1"/>
  <c r="S136" i="13"/>
  <c r="T136" i="13" a="1"/>
  <c r="T136" i="13"/>
  <c r="U136" i="13" a="1"/>
  <c r="U136" i="13"/>
  <c r="V136" i="13" a="1"/>
  <c r="V136" i="13"/>
  <c r="W136" i="13" a="1"/>
  <c r="W136" i="13"/>
  <c r="X136" i="13" a="1"/>
  <c r="X136" i="13"/>
  <c r="Y136" i="13" a="1"/>
  <c r="Y136" i="13"/>
  <c r="Z136" i="13" a="1"/>
  <c r="Z136" i="13"/>
  <c r="AA136" i="13" a="1"/>
  <c r="AA136" i="13"/>
  <c r="AB136" i="13" a="1"/>
  <c r="AB136" i="13"/>
  <c r="AC136" i="13" a="1"/>
  <c r="AC136" i="13"/>
  <c r="AD136" i="13" a="1"/>
  <c r="AD136" i="13"/>
  <c r="AE136" i="13" a="1"/>
  <c r="AE136" i="13"/>
  <c r="AF136" i="13" a="1"/>
  <c r="AF136" i="13"/>
  <c r="AG136" i="13" a="1"/>
  <c r="AG136" i="13"/>
  <c r="AH136" i="13" a="1"/>
  <c r="AH136" i="13"/>
  <c r="AI136" i="13" a="1"/>
  <c r="AI136" i="13"/>
  <c r="AJ136" i="13" a="1"/>
  <c r="AJ136" i="13"/>
  <c r="AK136" i="13" a="1"/>
  <c r="AK136" i="13"/>
  <c r="AL136" i="13" a="1"/>
  <c r="AL136" i="13"/>
  <c r="AM136" i="13" a="1"/>
  <c r="AM136" i="13"/>
  <c r="AN136" i="13" a="1"/>
  <c r="AN136" i="13"/>
  <c r="AO136" i="13" a="1"/>
  <c r="AO136" i="13"/>
  <c r="AP136" i="13" a="1"/>
  <c r="AP136" i="13"/>
  <c r="AQ136" i="13" a="1"/>
  <c r="AQ136" i="13"/>
  <c r="AR136" i="13" a="1"/>
  <c r="AR136" i="13"/>
  <c r="AS136" i="13" a="1"/>
  <c r="AS136" i="13"/>
  <c r="AT136" i="13" a="1"/>
  <c r="AT136" i="13"/>
  <c r="AU136" i="13" a="1"/>
  <c r="AU136" i="13"/>
  <c r="AV136" i="13" a="1"/>
  <c r="AV136" i="13"/>
  <c r="AW136" i="13" a="1"/>
  <c r="AW136" i="13"/>
  <c r="AX136" i="13" a="1"/>
  <c r="AX136" i="13"/>
  <c r="AY136" i="13" a="1"/>
  <c r="AY136" i="13"/>
  <c r="AZ136" i="13" a="1"/>
  <c r="AZ136" i="13"/>
  <c r="BA136" i="13" a="1"/>
  <c r="BA136" i="13"/>
  <c r="BB136" i="13" a="1"/>
  <c r="BB136" i="13"/>
  <c r="BC136" i="13" a="1"/>
  <c r="BC136" i="13"/>
  <c r="BD136" i="13" a="1"/>
  <c r="BD136" i="13"/>
  <c r="BE136" i="13" a="1"/>
  <c r="BE136" i="13"/>
  <c r="BF136" i="13" a="1"/>
  <c r="BF136" i="13"/>
  <c r="BG136" i="13" a="1"/>
  <c r="BG136" i="13"/>
  <c r="BH136" i="13" a="1"/>
  <c r="BH136" i="13"/>
  <c r="BI136" i="13" a="1"/>
  <c r="BI136" i="13"/>
  <c r="BJ136" i="13" a="1"/>
  <c r="BJ136" i="13"/>
  <c r="BK136" i="13" a="1"/>
  <c r="BK136" i="13"/>
  <c r="BL136" i="13" a="1"/>
  <c r="BL136" i="13"/>
  <c r="BM136" i="13" a="1"/>
  <c r="BM136" i="13"/>
  <c r="BN136" i="13" a="1"/>
  <c r="BN136" i="13"/>
  <c r="BO136" i="13" a="1"/>
  <c r="BO136" i="13"/>
  <c r="BP136" i="13" a="1"/>
  <c r="BP136" i="13"/>
  <c r="BQ136" i="13" a="1"/>
  <c r="BQ136" i="13"/>
  <c r="BR136" i="13" a="1"/>
  <c r="BR136" i="13"/>
  <c r="BS136" i="13" a="1"/>
  <c r="BS136" i="13"/>
  <c r="BT136" i="13" a="1"/>
  <c r="BT136" i="13"/>
  <c r="BU136" i="13" a="1"/>
  <c r="BU136" i="13"/>
  <c r="BV136" i="13" a="1"/>
  <c r="BV136" i="13"/>
  <c r="BW136" i="13" a="1"/>
  <c r="BW136" i="13"/>
  <c r="BX136" i="13" a="1"/>
  <c r="BX136" i="13"/>
  <c r="BY136" i="13" a="1"/>
  <c r="BY136" i="13"/>
  <c r="BZ136" i="13" a="1"/>
  <c r="BZ136" i="13"/>
  <c r="CA136" i="13" a="1"/>
  <c r="CA136" i="13"/>
  <c r="CB136" i="13" a="1"/>
  <c r="CB136" i="13"/>
  <c r="CC136" i="13" a="1"/>
  <c r="CC136" i="13"/>
  <c r="CD136" i="13" a="1"/>
  <c r="CD136" i="13"/>
  <c r="CE136" i="13" a="1"/>
  <c r="CE136" i="13"/>
  <c r="C140" i="13" a="1"/>
  <c r="C140" i="13"/>
  <c r="D140" i="13" a="1"/>
  <c r="D140" i="13"/>
  <c r="E140" i="13" a="1"/>
  <c r="E140" i="13"/>
  <c r="F140" i="13" a="1"/>
  <c r="F140" i="13"/>
  <c r="G140" i="13" a="1"/>
  <c r="G140" i="13"/>
  <c r="H140" i="13" a="1"/>
  <c r="H140" i="13"/>
  <c r="I140" i="13" a="1"/>
  <c r="I140" i="13"/>
  <c r="J140" i="13" a="1"/>
  <c r="J140" i="13"/>
  <c r="K140" i="13" a="1"/>
  <c r="K140" i="13"/>
  <c r="L140" i="13" a="1"/>
  <c r="L140" i="13"/>
  <c r="L140" i="22" a="1"/>
  <c r="L140" i="22" s="1"/>
  <c r="K140" i="22" a="1"/>
  <c r="K140" i="22" s="1"/>
  <c r="J140" i="22" a="1"/>
  <c r="J140" i="22" s="1"/>
  <c r="I140" i="22" a="1"/>
  <c r="I140" i="22" s="1"/>
  <c r="H140" i="22" a="1"/>
  <c r="H140" i="22" s="1"/>
  <c r="G140" i="22" a="1"/>
  <c r="G140" i="22" s="1"/>
  <c r="F140" i="22" a="1"/>
  <c r="F140" i="22" s="1"/>
  <c r="E140" i="22" a="1"/>
  <c r="E140" i="22" s="1"/>
  <c r="D140" i="22" a="1"/>
  <c r="D140" i="22" s="1"/>
  <c r="C140" i="22" a="1"/>
  <c r="C140" i="22" s="1"/>
  <c r="FL136" i="22" a="1"/>
  <c r="FL136" i="22" s="1"/>
  <c r="FG136" i="22" a="1"/>
  <c r="FG136" i="22" s="1"/>
  <c r="FF136" i="22" a="1"/>
  <c r="FF136" i="22" s="1"/>
  <c r="FB136" i="22" a="1"/>
  <c r="FB136" i="22" s="1"/>
  <c r="FA136" i="22" a="1"/>
  <c r="FA136" i="22" s="1"/>
  <c r="EO136" i="22" a="1"/>
  <c r="EO136" i="22" s="1"/>
  <c r="EN136" i="22" a="1"/>
  <c r="EN136" i="22" s="1"/>
  <c r="EL136" i="22" a="1"/>
  <c r="EL136" i="22" s="1"/>
  <c r="EK136" i="22" a="1"/>
  <c r="EK136" i="22" s="1"/>
  <c r="EJ136" i="22" a="1"/>
  <c r="EJ136" i="22" s="1"/>
  <c r="EG136" i="22" a="1"/>
  <c r="EG136" i="22" s="1"/>
  <c r="EC136" i="22" a="1"/>
  <c r="EC136" i="22" s="1"/>
  <c r="EB136" i="22" a="1"/>
  <c r="EB136" i="22" s="1"/>
  <c r="DX136" i="22" a="1"/>
  <c r="DX136" i="22" s="1"/>
  <c r="DW136" i="22" a="1"/>
  <c r="DW136" i="22" s="1"/>
  <c r="DS136" i="22" a="1"/>
  <c r="DS136" i="22" s="1"/>
  <c r="DR136" i="22" a="1"/>
  <c r="DR136" i="22" s="1"/>
  <c r="DN136" i="22" a="1"/>
  <c r="DN136" i="22" s="1"/>
  <c r="DM136" i="22" a="1"/>
  <c r="DM136" i="22" s="1"/>
  <c r="DI136" i="22" a="1"/>
  <c r="DI136" i="22" s="1"/>
  <c r="DH136" i="22" a="1"/>
  <c r="DH136" i="22" s="1"/>
  <c r="DD136" i="22" a="1"/>
  <c r="DD136" i="22" s="1"/>
  <c r="DC136" i="22" a="1"/>
  <c r="DC136" i="22" s="1"/>
  <c r="CX136" i="22" a="1"/>
  <c r="CX136" i="22" s="1"/>
  <c r="CW136" i="22" a="1"/>
  <c r="CW136" i="22" s="1"/>
  <c r="CS136" i="22" a="1"/>
  <c r="CS136" i="22" s="1"/>
  <c r="CR136" i="22" a="1"/>
  <c r="CR136" i="22" s="1"/>
  <c r="CN136" i="22" a="1"/>
  <c r="CN136" i="22" s="1"/>
  <c r="CM136" i="22" a="1"/>
  <c r="CM136" i="22" s="1"/>
  <c r="CI136" i="22" a="1"/>
  <c r="CI136" i="22" s="1"/>
  <c r="CH136" i="22" a="1"/>
  <c r="CH136" i="22" s="1"/>
  <c r="CD136" i="22" a="1"/>
  <c r="CD136" i="22" s="1"/>
  <c r="CC136" i="22" a="1"/>
  <c r="CC136" i="22" s="1"/>
  <c r="BX136" i="22" a="1"/>
  <c r="BX136" i="22" s="1"/>
  <c r="BW136" i="22" a="1"/>
  <c r="BW136" i="22" s="1"/>
  <c r="BS136" i="22" a="1"/>
  <c r="BS136" i="22" s="1"/>
  <c r="BR136" i="22" a="1"/>
  <c r="BR136" i="22" s="1"/>
  <c r="BN136" i="22" a="1"/>
  <c r="BN136" i="22" s="1"/>
  <c r="BM136" i="22" a="1"/>
  <c r="BM136" i="22" s="1"/>
  <c r="BK136" i="22" a="1"/>
  <c r="BK136" i="22" s="1"/>
  <c r="BH136" i="22" a="1"/>
  <c r="BH136" i="22" s="1"/>
  <c r="BG136" i="22" a="1"/>
  <c r="BG136" i="22" s="1"/>
  <c r="BD136" i="22" a="1"/>
  <c r="BD136" i="22" s="1"/>
  <c r="BC136" i="22" a="1"/>
  <c r="BC136" i="22" s="1"/>
  <c r="BB136" i="22" a="1"/>
  <c r="BB136" i="22" s="1"/>
  <c r="AX136" i="22" a="1"/>
  <c r="AX136" i="22" s="1"/>
  <c r="AW136" i="22" a="1"/>
  <c r="AW136" i="22" s="1"/>
  <c r="AS136" i="22" a="1"/>
  <c r="AS136" i="22" s="1"/>
  <c r="AR136" i="22" a="1"/>
  <c r="AR136" i="22" s="1"/>
  <c r="AN136" i="22" a="1"/>
  <c r="AN136" i="22" s="1"/>
  <c r="AM136" i="22" a="1"/>
  <c r="AM136" i="22" s="1"/>
  <c r="AJ136" i="22" a="1"/>
  <c r="AJ136" i="22" s="1"/>
  <c r="AI136" i="22" a="1"/>
  <c r="AI136" i="22" s="1"/>
  <c r="AC136" i="22" a="1"/>
  <c r="AC136" i="22" s="1"/>
  <c r="AB136" i="22" a="1"/>
  <c r="AB136" i="22" s="1"/>
  <c r="X136" i="22" a="1"/>
  <c r="X136" i="22" s="1"/>
  <c r="W136" i="22" a="1"/>
  <c r="W136" i="22" s="1"/>
  <c r="S136" i="22" a="1"/>
  <c r="S136" i="22" s="1"/>
  <c r="R136" i="22" a="1"/>
  <c r="R136" i="22" s="1"/>
  <c r="N136" i="22" a="1"/>
  <c r="N136" i="22" s="1"/>
  <c r="M136" i="22" a="1"/>
  <c r="M136" i="22" s="1"/>
  <c r="L136" i="22" a="1"/>
  <c r="L136" i="22" s="1"/>
  <c r="K136" i="22" a="1"/>
  <c r="K136" i="22" s="1"/>
  <c r="J136" i="22" a="1"/>
  <c r="J136" i="22" s="1"/>
  <c r="I136" i="22" a="1"/>
  <c r="I136" i="22" s="1"/>
  <c r="H136" i="22" a="1"/>
  <c r="H136" i="22" s="1"/>
  <c r="G136" i="22" a="1"/>
  <c r="G136" i="22" s="1"/>
  <c r="F136" i="22" a="1"/>
  <c r="F136" i="22" s="1"/>
  <c r="E136" i="22" a="1"/>
  <c r="E136" i="22" s="1"/>
  <c r="D136" i="22" a="1"/>
  <c r="D136" i="22" s="1"/>
  <c r="C136" i="22" a="1"/>
  <c r="C136" i="22" s="1"/>
  <c r="FL135" i="22" a="1"/>
  <c r="FL135" i="22" s="1"/>
  <c r="FG135" i="22" a="1"/>
  <c r="FG135" i="22" s="1"/>
  <c r="FF135" i="22" a="1"/>
  <c r="FF135" i="22" s="1"/>
  <c r="FB135" i="22" a="1"/>
  <c r="FB135" i="22" s="1"/>
  <c r="FA135" i="22" a="1"/>
  <c r="FA135" i="22" s="1"/>
  <c r="EO135" i="22" a="1"/>
  <c r="EO135" i="22" s="1"/>
  <c r="EN135" i="22" a="1"/>
  <c r="EN135" i="22" s="1"/>
  <c r="EL135" i="22" a="1"/>
  <c r="EL135" i="22" s="1"/>
  <c r="EK135" i="22" a="1"/>
  <c r="EK135" i="22" s="1"/>
  <c r="EJ135" i="22" a="1"/>
  <c r="EJ135" i="22" s="1"/>
  <c r="EG135" i="22" a="1"/>
  <c r="EG135" i="22" s="1"/>
  <c r="EC135" i="22" a="1"/>
  <c r="EC135" i="22" s="1"/>
  <c r="EB135" i="22" a="1"/>
  <c r="EB135" i="22" s="1"/>
  <c r="DX135" i="22" a="1"/>
  <c r="DX135" i="22" s="1"/>
  <c r="DW135" i="22" a="1"/>
  <c r="DW135" i="22" s="1"/>
  <c r="DS135" i="22" a="1"/>
  <c r="DS135" i="22" s="1"/>
  <c r="DR135" i="22" a="1"/>
  <c r="DR135" i="22" s="1"/>
  <c r="DN135" i="22" a="1"/>
  <c r="DN135" i="22" s="1"/>
  <c r="DM135" i="22" a="1"/>
  <c r="DM135" i="22" s="1"/>
  <c r="DI135" i="22" a="1"/>
  <c r="DI135" i="22" s="1"/>
  <c r="DH135" i="22" a="1"/>
  <c r="DH135" i="22" s="1"/>
  <c r="DD135" i="22" a="1"/>
  <c r="DD135" i="22" s="1"/>
  <c r="DC135" i="22" a="1"/>
  <c r="DC135" i="22" s="1"/>
  <c r="CX135" i="22" a="1"/>
  <c r="CX135" i="22" s="1"/>
  <c r="CW135" i="22" a="1"/>
  <c r="CW135" i="22" s="1"/>
  <c r="CS135" i="22" a="1"/>
  <c r="CS135" i="22" s="1"/>
  <c r="CR135" i="22" a="1"/>
  <c r="CR135" i="22" s="1"/>
  <c r="CN135" i="22" a="1"/>
  <c r="CN135" i="22" s="1"/>
  <c r="CM135" i="22" a="1"/>
  <c r="CM135" i="22" s="1"/>
  <c r="CI135" i="22" a="1"/>
  <c r="CI135" i="22" s="1"/>
  <c r="CH135" i="22" a="1"/>
  <c r="CH135" i="22" s="1"/>
  <c r="CD135" i="22" a="1"/>
  <c r="CD135" i="22" s="1"/>
  <c r="CC135" i="22" a="1"/>
  <c r="CC135" i="22" s="1"/>
  <c r="BX135" i="22" a="1"/>
  <c r="BX135" i="22" s="1"/>
  <c r="BW135" i="22" a="1"/>
  <c r="BW135" i="22" s="1"/>
  <c r="BS135" i="22" a="1"/>
  <c r="BS135" i="22" s="1"/>
  <c r="BR135" i="22" a="1"/>
  <c r="BR135" i="22" s="1"/>
  <c r="BN135" i="22" a="1"/>
  <c r="BN135" i="22" s="1"/>
  <c r="BM135" i="22" a="1"/>
  <c r="BM135" i="22" s="1"/>
  <c r="BK135" i="22" a="1"/>
  <c r="BK135" i="22" s="1"/>
  <c r="BH135" i="22" a="1"/>
  <c r="BH135" i="22" s="1"/>
  <c r="BG135" i="22" a="1"/>
  <c r="BG135" i="22" s="1"/>
  <c r="BD135" i="22" a="1"/>
  <c r="BD135" i="22" s="1"/>
  <c r="BC135" i="22" a="1"/>
  <c r="BC135" i="22" s="1"/>
  <c r="BB135" i="22" a="1"/>
  <c r="BB135" i="22" s="1"/>
  <c r="AX135" i="22" a="1"/>
  <c r="AX135" i="22" s="1"/>
  <c r="AW135" i="22" a="1"/>
  <c r="AW135" i="22" s="1"/>
  <c r="AS135" i="22" a="1"/>
  <c r="AS135" i="22" s="1"/>
  <c r="AR135" i="22" a="1"/>
  <c r="AR135" i="22" s="1"/>
  <c r="AN135" i="22" a="1"/>
  <c r="AN135" i="22" s="1"/>
  <c r="AM135" i="22" a="1"/>
  <c r="AM135" i="22" s="1"/>
  <c r="AJ135" i="22" a="1"/>
  <c r="AJ135" i="22" s="1"/>
  <c r="AI135" i="22" a="1"/>
  <c r="AI135" i="22" s="1"/>
  <c r="AC135" i="22" a="1"/>
  <c r="AC135" i="22" s="1"/>
  <c r="AB135" i="22" a="1"/>
  <c r="AB135" i="22" s="1"/>
  <c r="X135" i="22" a="1"/>
  <c r="X135" i="22" s="1"/>
  <c r="W135" i="22" a="1"/>
  <c r="W135" i="22" s="1"/>
  <c r="S135" i="22" a="1"/>
  <c r="S135" i="22" s="1"/>
  <c r="R135" i="22" a="1"/>
  <c r="R135" i="22" s="1"/>
  <c r="N135" i="22" a="1"/>
  <c r="N135" i="22" s="1"/>
  <c r="M135" i="22" a="1"/>
  <c r="M135" i="22" s="1"/>
  <c r="L135" i="22" a="1"/>
  <c r="L135" i="22" s="1"/>
  <c r="K135" i="22" a="1"/>
  <c r="K135" i="22" s="1"/>
  <c r="J135" i="22" a="1"/>
  <c r="J135" i="22" s="1"/>
  <c r="I135" i="22" a="1"/>
  <c r="I135" i="22" s="1"/>
  <c r="H135" i="22" a="1"/>
  <c r="H135" i="22" s="1"/>
  <c r="G135" i="22" a="1"/>
  <c r="G135" i="22" s="1"/>
  <c r="F135" i="22" a="1"/>
  <c r="F135" i="22" s="1"/>
  <c r="E135" i="22" a="1"/>
  <c r="E135" i="22" s="1"/>
  <c r="D135" i="22" a="1"/>
  <c r="D135" i="22" s="1"/>
  <c r="C135" i="22" a="1"/>
  <c r="C135" i="22" s="1"/>
  <c r="FL134" i="22" a="1"/>
  <c r="FL134" i="22" s="1"/>
  <c r="FG134" i="22" a="1"/>
  <c r="FG134" i="22" s="1"/>
  <c r="FF134" i="22" a="1"/>
  <c r="FF134" i="22" s="1"/>
  <c r="FB134" i="22" a="1"/>
  <c r="FB134" i="22" s="1"/>
  <c r="FA134" i="22" a="1"/>
  <c r="FA134" i="22" s="1"/>
  <c r="EO134" i="22" a="1"/>
  <c r="EO134" i="22" s="1"/>
  <c r="EN134" i="22" a="1"/>
  <c r="EN134" i="22" s="1"/>
  <c r="EL134" i="22" a="1"/>
  <c r="EL134" i="22" s="1"/>
  <c r="EK134" i="22" a="1"/>
  <c r="EK134" i="22" s="1"/>
  <c r="EJ134" i="22" a="1"/>
  <c r="EJ134" i="22" s="1"/>
  <c r="EG134" i="22" a="1"/>
  <c r="EG134" i="22" s="1"/>
  <c r="EC134" i="22" a="1"/>
  <c r="EC134" i="22" s="1"/>
  <c r="EB134" i="22" a="1"/>
  <c r="EB134" i="22" s="1"/>
  <c r="DX134" i="22" a="1"/>
  <c r="DX134" i="22" s="1"/>
  <c r="DW134" i="22" a="1"/>
  <c r="DW134" i="22" s="1"/>
  <c r="DS134" i="22" a="1"/>
  <c r="DS134" i="22" s="1"/>
  <c r="DR134" i="22" a="1"/>
  <c r="DR134" i="22" s="1"/>
  <c r="DN134" i="22" a="1"/>
  <c r="DN134" i="22" s="1"/>
  <c r="DM134" i="22" a="1"/>
  <c r="DM134" i="22" s="1"/>
  <c r="DI134" i="22" a="1"/>
  <c r="DI134" i="22" s="1"/>
  <c r="DH134" i="22" a="1"/>
  <c r="DH134" i="22" s="1"/>
  <c r="DD134" i="22" a="1"/>
  <c r="DD134" i="22" s="1"/>
  <c r="DC134" i="22" a="1"/>
  <c r="DC134" i="22" s="1"/>
  <c r="CX134" i="22" a="1"/>
  <c r="CX134" i="22" s="1"/>
  <c r="CW134" i="22" a="1"/>
  <c r="CW134" i="22" s="1"/>
  <c r="CS134" i="22" a="1"/>
  <c r="CS134" i="22" s="1"/>
  <c r="CR134" i="22" a="1"/>
  <c r="CR134" i="22" s="1"/>
  <c r="CN134" i="22" a="1"/>
  <c r="CN134" i="22" s="1"/>
  <c r="CM134" i="22" a="1"/>
  <c r="CM134" i="22" s="1"/>
  <c r="CI134" i="22" a="1"/>
  <c r="CI134" i="22" s="1"/>
  <c r="CH134" i="22" a="1"/>
  <c r="CH134" i="22" s="1"/>
  <c r="CD134" i="22" a="1"/>
  <c r="CD134" i="22" s="1"/>
  <c r="CC134" i="22" a="1"/>
  <c r="CC134" i="22" s="1"/>
  <c r="BX134" i="22" a="1"/>
  <c r="BX134" i="22" s="1"/>
  <c r="BW134" i="22" a="1"/>
  <c r="BW134" i="22" s="1"/>
  <c r="BS134" i="22" a="1"/>
  <c r="BS134" i="22" s="1"/>
  <c r="BR134" i="22" a="1"/>
  <c r="BR134" i="22" s="1"/>
  <c r="BN134" i="22" a="1"/>
  <c r="BN134" i="22" s="1"/>
  <c r="BM134" i="22" a="1"/>
  <c r="BM134" i="22" s="1"/>
  <c r="BK134" i="22" a="1"/>
  <c r="BK134" i="22" s="1"/>
  <c r="BH134" i="22" a="1"/>
  <c r="BH134" i="22" s="1"/>
  <c r="BG134" i="22" a="1"/>
  <c r="BG134" i="22" s="1"/>
  <c r="BD134" i="22" a="1"/>
  <c r="BD134" i="22" s="1"/>
  <c r="BC134" i="22" a="1"/>
  <c r="BC134" i="22" s="1"/>
  <c r="BB134" i="22" a="1"/>
  <c r="BB134" i="22" s="1"/>
  <c r="AX134" i="22" a="1"/>
  <c r="AX134" i="22" s="1"/>
  <c r="AW134" i="22" a="1"/>
  <c r="AW134" i="22" s="1"/>
  <c r="AS134" i="22" a="1"/>
  <c r="AS134" i="22" s="1"/>
  <c r="AR134" i="22" a="1"/>
  <c r="AR134" i="22" s="1"/>
  <c r="AN134" i="22" a="1"/>
  <c r="AN134" i="22" s="1"/>
  <c r="AM134" i="22" a="1"/>
  <c r="AM134" i="22" s="1"/>
  <c r="AJ134" i="22" a="1"/>
  <c r="AJ134" i="22" s="1"/>
  <c r="AI134" i="22" a="1"/>
  <c r="AI134" i="22" s="1"/>
  <c r="AC134" i="22" a="1"/>
  <c r="AC134" i="22" s="1"/>
  <c r="AB134" i="22" a="1"/>
  <c r="AB134" i="22" s="1"/>
  <c r="X134" i="22" a="1"/>
  <c r="X134" i="22" s="1"/>
  <c r="W134" i="22" a="1"/>
  <c r="W134" i="22" s="1"/>
  <c r="S134" i="22" a="1"/>
  <c r="S134" i="22" s="1"/>
  <c r="R134" i="22" a="1"/>
  <c r="R134" i="22" s="1"/>
  <c r="N134" i="22" a="1"/>
  <c r="N134" i="22" s="1"/>
  <c r="M134" i="22" a="1"/>
  <c r="M134" i="22" s="1"/>
  <c r="L134" i="22" a="1"/>
  <c r="L134" i="22" s="1"/>
  <c r="K134" i="22" a="1"/>
  <c r="K134" i="22" s="1"/>
  <c r="J134" i="22" a="1"/>
  <c r="J134" i="22" s="1"/>
  <c r="I134" i="22" a="1"/>
  <c r="I134" i="22" s="1"/>
  <c r="H134" i="22" a="1"/>
  <c r="H134" i="22" s="1"/>
  <c r="G134" i="22" a="1"/>
  <c r="G134" i="22" s="1"/>
  <c r="F134" i="22" a="1"/>
  <c r="F134" i="22" s="1"/>
  <c r="E134" i="22" a="1"/>
  <c r="E134" i="22" s="1"/>
  <c r="D134" i="22" a="1"/>
  <c r="D134" i="22" s="1"/>
  <c r="C134" i="22" a="1"/>
  <c r="C134" i="22" s="1"/>
  <c r="FL133" i="22" a="1"/>
  <c r="FL133" i="22" s="1"/>
  <c r="FG133" i="22" a="1"/>
  <c r="FG133" i="22" s="1"/>
  <c r="FF133" i="22" a="1"/>
  <c r="FF133" i="22" s="1"/>
  <c r="FB133" i="22" a="1"/>
  <c r="FB133" i="22" s="1"/>
  <c r="FA133" i="22" a="1"/>
  <c r="FA133" i="22" s="1"/>
  <c r="EO133" i="22" a="1"/>
  <c r="EO133" i="22" s="1"/>
  <c r="EN133" i="22" a="1"/>
  <c r="EN133" i="22" s="1"/>
  <c r="EL133" i="22" a="1"/>
  <c r="EL133" i="22" s="1"/>
  <c r="EK133" i="22" a="1"/>
  <c r="EK133" i="22" s="1"/>
  <c r="EJ133" i="22" a="1"/>
  <c r="EJ133" i="22" s="1"/>
  <c r="EG133" i="22" a="1"/>
  <c r="EG133" i="22" s="1"/>
  <c r="EC133" i="22" a="1"/>
  <c r="EC133" i="22" s="1"/>
  <c r="EB133" i="22" a="1"/>
  <c r="EB133" i="22" s="1"/>
  <c r="DX133" i="22" a="1"/>
  <c r="DX133" i="22" s="1"/>
  <c r="DW133" i="22" a="1"/>
  <c r="DW133" i="22" s="1"/>
  <c r="DS133" i="22" a="1"/>
  <c r="DS133" i="22" s="1"/>
  <c r="DR133" i="22" a="1"/>
  <c r="DR133" i="22" s="1"/>
  <c r="DN133" i="22" a="1"/>
  <c r="DN133" i="22" s="1"/>
  <c r="DM133" i="22" a="1"/>
  <c r="DM133" i="22" s="1"/>
  <c r="DI133" i="22" a="1"/>
  <c r="DI133" i="22" s="1"/>
  <c r="DH133" i="22" a="1"/>
  <c r="DH133" i="22" s="1"/>
  <c r="DD133" i="22" a="1"/>
  <c r="DD133" i="22" s="1"/>
  <c r="DC133" i="22" a="1"/>
  <c r="DC133" i="22" s="1"/>
  <c r="CX133" i="22" a="1"/>
  <c r="CX133" i="22" s="1"/>
  <c r="CW133" i="22" a="1"/>
  <c r="CW133" i="22" s="1"/>
  <c r="CS133" i="22" a="1"/>
  <c r="CS133" i="22" s="1"/>
  <c r="CR133" i="22" a="1"/>
  <c r="CR133" i="22" s="1"/>
  <c r="CN133" i="22" a="1"/>
  <c r="CN133" i="22" s="1"/>
  <c r="CM133" i="22" a="1"/>
  <c r="CM133" i="22" s="1"/>
  <c r="CI133" i="22" a="1"/>
  <c r="CI133" i="22" s="1"/>
  <c r="CH133" i="22" a="1"/>
  <c r="CH133" i="22" s="1"/>
  <c r="CD133" i="22" a="1"/>
  <c r="CD133" i="22" s="1"/>
  <c r="CC133" i="22" a="1"/>
  <c r="CC133" i="22" s="1"/>
  <c r="BX133" i="22" a="1"/>
  <c r="BX133" i="22" s="1"/>
  <c r="BW133" i="22" a="1"/>
  <c r="BW133" i="22" s="1"/>
  <c r="BS133" i="22" a="1"/>
  <c r="BS133" i="22" s="1"/>
  <c r="BR133" i="22" a="1"/>
  <c r="BR133" i="22" s="1"/>
  <c r="BN133" i="22" a="1"/>
  <c r="BN133" i="22" s="1"/>
  <c r="BM133" i="22" a="1"/>
  <c r="BM133" i="22" s="1"/>
  <c r="BK133" i="22" a="1"/>
  <c r="BK133" i="22" s="1"/>
  <c r="BH133" i="22" a="1"/>
  <c r="BH133" i="22" s="1"/>
  <c r="BG133" i="22" a="1"/>
  <c r="BG133" i="22" s="1"/>
  <c r="BD133" i="22" a="1"/>
  <c r="BD133" i="22" s="1"/>
  <c r="BC133" i="22" a="1"/>
  <c r="BC133" i="22" s="1"/>
  <c r="BB133" i="22" a="1"/>
  <c r="BB133" i="22" s="1"/>
  <c r="AX133" i="22" a="1"/>
  <c r="AX133" i="22" s="1"/>
  <c r="AW133" i="22" a="1"/>
  <c r="AW133" i="22" s="1"/>
  <c r="AS133" i="22" a="1"/>
  <c r="AS133" i="22" s="1"/>
  <c r="AR133" i="22" a="1"/>
  <c r="AR133" i="22" s="1"/>
  <c r="AN133" i="22" a="1"/>
  <c r="AN133" i="22" s="1"/>
  <c r="AM133" i="22" a="1"/>
  <c r="AM133" i="22" s="1"/>
  <c r="AJ133" i="22" a="1"/>
  <c r="AJ133" i="22" s="1"/>
  <c r="AI133" i="22" a="1"/>
  <c r="AI133" i="22" s="1"/>
  <c r="AC133" i="22" a="1"/>
  <c r="AC133" i="22" s="1"/>
  <c r="AB133" i="22" a="1"/>
  <c r="AB133" i="22" s="1"/>
  <c r="X133" i="22" a="1"/>
  <c r="X133" i="22" s="1"/>
  <c r="W133" i="22" a="1"/>
  <c r="W133" i="22" s="1"/>
  <c r="S133" i="22" a="1"/>
  <c r="S133" i="22" s="1"/>
  <c r="R133" i="22" a="1"/>
  <c r="R133" i="22" s="1"/>
  <c r="N133" i="22" a="1"/>
  <c r="N133" i="22" s="1"/>
  <c r="M133" i="22" a="1"/>
  <c r="M133" i="22" s="1"/>
  <c r="FL132" i="22" a="1"/>
  <c r="FL132" i="22" s="1"/>
  <c r="FG132" i="22" a="1"/>
  <c r="FG132" i="22" s="1"/>
  <c r="FF132" i="22" a="1"/>
  <c r="FF132" i="22" s="1"/>
  <c r="FB132" i="22" a="1"/>
  <c r="FB132" i="22" s="1"/>
  <c r="FA132" i="22" a="1"/>
  <c r="FA132" i="22" s="1"/>
  <c r="EO132" i="22" a="1"/>
  <c r="EO132" i="22" s="1"/>
  <c r="EN132" i="22" a="1"/>
  <c r="EN132" i="22" s="1"/>
  <c r="EL132" i="22" a="1"/>
  <c r="EL132" i="22" s="1"/>
  <c r="EK132" i="22" a="1"/>
  <c r="EK132" i="22" s="1"/>
  <c r="EJ132" i="22" a="1"/>
  <c r="EJ132" i="22" s="1"/>
  <c r="EG132" i="22" a="1"/>
  <c r="EG132" i="22" s="1"/>
  <c r="EC132" i="22" a="1"/>
  <c r="EC132" i="22" s="1"/>
  <c r="EB132" i="22" a="1"/>
  <c r="EB132" i="22" s="1"/>
  <c r="DX132" i="22" a="1"/>
  <c r="DX132" i="22" s="1"/>
  <c r="DW132" i="22" a="1"/>
  <c r="DW132" i="22" s="1"/>
  <c r="DS132" i="22" a="1"/>
  <c r="DS132" i="22" s="1"/>
  <c r="DR132" i="22" a="1"/>
  <c r="DR132" i="22" s="1"/>
  <c r="DN132" i="22" a="1"/>
  <c r="DN132" i="22" s="1"/>
  <c r="DM132" i="22" a="1"/>
  <c r="DM132" i="22" s="1"/>
  <c r="DI132" i="22" a="1"/>
  <c r="DI132" i="22" s="1"/>
  <c r="DH132" i="22" a="1"/>
  <c r="DH132" i="22" s="1"/>
  <c r="DD132" i="22" a="1"/>
  <c r="DD132" i="22" s="1"/>
  <c r="DC132" i="22" a="1"/>
  <c r="DC132" i="22" s="1"/>
  <c r="CX132" i="22" a="1"/>
  <c r="CX132" i="22" s="1"/>
  <c r="CW132" i="22" a="1"/>
  <c r="CW132" i="22" s="1"/>
  <c r="CS132" i="22" a="1"/>
  <c r="CS132" i="22" s="1"/>
  <c r="CR132" i="22" a="1"/>
  <c r="CR132" i="22" s="1"/>
  <c r="CN132" i="22" a="1"/>
  <c r="CN132" i="22" s="1"/>
  <c r="CM132" i="22" a="1"/>
  <c r="CM132" i="22" s="1"/>
  <c r="CI132" i="22" a="1"/>
  <c r="CI132" i="22" s="1"/>
  <c r="CH132" i="22" a="1"/>
  <c r="CH132" i="22" s="1"/>
  <c r="CD132" i="22" a="1"/>
  <c r="CD132" i="22" s="1"/>
  <c r="CC132" i="22" a="1"/>
  <c r="CC132" i="22" s="1"/>
  <c r="BX132" i="22" a="1"/>
  <c r="BX132" i="22" s="1"/>
  <c r="BW132" i="22" a="1"/>
  <c r="BW132" i="22" s="1"/>
  <c r="BS132" i="22" a="1"/>
  <c r="BS132" i="22" s="1"/>
  <c r="BR132" i="22" a="1"/>
  <c r="BR132" i="22" s="1"/>
  <c r="BN132" i="22" a="1"/>
  <c r="BN132" i="22" s="1"/>
  <c r="BM132" i="22" a="1"/>
  <c r="BM132" i="22" s="1"/>
  <c r="BK132" i="22" a="1"/>
  <c r="BK132" i="22" s="1"/>
  <c r="BH132" i="22" a="1"/>
  <c r="BH132" i="22" s="1"/>
  <c r="BG132" i="22" a="1"/>
  <c r="BG132" i="22" s="1"/>
  <c r="BD132" i="22" a="1"/>
  <c r="BD132" i="22" s="1"/>
  <c r="BC132" i="22" a="1"/>
  <c r="BC132" i="22" s="1"/>
  <c r="BB132" i="22" a="1"/>
  <c r="BB132" i="22" s="1"/>
  <c r="AX132" i="22" a="1"/>
  <c r="AX132" i="22" s="1"/>
  <c r="AW132" i="22" a="1"/>
  <c r="AW132" i="22" s="1"/>
  <c r="AS132" i="22" a="1"/>
  <c r="AS132" i="22" s="1"/>
  <c r="AR132" i="22" a="1"/>
  <c r="AR132" i="22" s="1"/>
  <c r="AN132" i="22" a="1"/>
  <c r="AN132" i="22" s="1"/>
  <c r="AM132" i="22" a="1"/>
  <c r="AM132" i="22" s="1"/>
  <c r="AJ132" i="22" a="1"/>
  <c r="AJ132" i="22" s="1"/>
  <c r="AI132" i="22" a="1"/>
  <c r="AI132" i="22" s="1"/>
  <c r="AC132" i="22" a="1"/>
  <c r="AC132" i="22" s="1"/>
  <c r="AB132" i="22" a="1"/>
  <c r="AB132" i="22" s="1"/>
  <c r="X132" i="22" a="1"/>
  <c r="X132" i="22" s="1"/>
  <c r="W132" i="22" a="1"/>
  <c r="W132" i="22" s="1"/>
  <c r="S132" i="22" a="1"/>
  <c r="S132" i="22" s="1"/>
  <c r="R132" i="22" a="1"/>
  <c r="R132" i="22" s="1"/>
  <c r="N132" i="22" a="1"/>
  <c r="N132" i="22" s="1"/>
  <c r="M132" i="22" a="1"/>
  <c r="M132" i="22" s="1"/>
  <c r="FL131" i="22" a="1"/>
  <c r="FL131" i="22" s="1"/>
  <c r="FG131" i="22" a="1"/>
  <c r="FG131" i="22" s="1"/>
  <c r="FF131" i="22" a="1"/>
  <c r="FF131" i="22" s="1"/>
  <c r="FB131" i="22" a="1"/>
  <c r="FB131" i="22" s="1"/>
  <c r="FA131" i="22" a="1"/>
  <c r="FA131" i="22" s="1"/>
  <c r="EO131" i="22" a="1"/>
  <c r="EO131" i="22" s="1"/>
  <c r="EN131" i="22" a="1"/>
  <c r="EN131" i="22" s="1"/>
  <c r="EL131" i="22" a="1"/>
  <c r="EL131" i="22" s="1"/>
  <c r="EK131" i="22" a="1"/>
  <c r="EK131" i="22" s="1"/>
  <c r="EJ131" i="22" a="1"/>
  <c r="EJ131" i="22" s="1"/>
  <c r="EG131" i="22" a="1"/>
  <c r="EG131" i="22" s="1"/>
  <c r="EC131" i="22" a="1"/>
  <c r="EC131" i="22" s="1"/>
  <c r="EB131" i="22" a="1"/>
  <c r="EB131" i="22" s="1"/>
  <c r="DX131" i="22" a="1"/>
  <c r="DX131" i="22" s="1"/>
  <c r="DW131" i="22" a="1"/>
  <c r="DW131" i="22" s="1"/>
  <c r="DS131" i="22" a="1"/>
  <c r="DS131" i="22" s="1"/>
  <c r="DR131" i="22" a="1"/>
  <c r="DR131" i="22" s="1"/>
  <c r="DN131" i="22" a="1"/>
  <c r="DN131" i="22" s="1"/>
  <c r="DM131" i="22" a="1"/>
  <c r="DM131" i="22" s="1"/>
  <c r="DI131" i="22" a="1"/>
  <c r="DI131" i="22" s="1"/>
  <c r="DH131" i="22" a="1"/>
  <c r="DH131" i="22" s="1"/>
  <c r="DD131" i="22" a="1"/>
  <c r="DD131" i="22" s="1"/>
  <c r="DC131" i="22" a="1"/>
  <c r="DC131" i="22" s="1"/>
  <c r="CX131" i="22" a="1"/>
  <c r="CX131" i="22" s="1"/>
  <c r="CW131" i="22" a="1"/>
  <c r="CW131" i="22" s="1"/>
  <c r="CS131" i="22" a="1"/>
  <c r="CS131" i="22" s="1"/>
  <c r="CR131" i="22" a="1"/>
  <c r="CR131" i="22" s="1"/>
  <c r="CN131" i="22" a="1"/>
  <c r="CN131" i="22" s="1"/>
  <c r="CM131" i="22" a="1"/>
  <c r="CM131" i="22" s="1"/>
  <c r="CI131" i="22" a="1"/>
  <c r="CI131" i="22" s="1"/>
  <c r="CH131" i="22" a="1"/>
  <c r="CH131" i="22" s="1"/>
  <c r="CD131" i="22" a="1"/>
  <c r="CD131" i="22" s="1"/>
  <c r="CC131" i="22" a="1"/>
  <c r="CC131" i="22" s="1"/>
  <c r="BX131" i="22" a="1"/>
  <c r="BX131" i="22" s="1"/>
  <c r="BW131" i="22" a="1"/>
  <c r="BW131" i="22" s="1"/>
  <c r="BS131" i="22" a="1"/>
  <c r="BS131" i="22" s="1"/>
  <c r="BR131" i="22" a="1"/>
  <c r="BR131" i="22" s="1"/>
  <c r="BN131" i="22" a="1"/>
  <c r="BN131" i="22" s="1"/>
  <c r="BM131" i="22" a="1"/>
  <c r="BM131" i="22" s="1"/>
  <c r="BK131" i="22" a="1"/>
  <c r="BK131" i="22" s="1"/>
  <c r="BH131" i="22" a="1"/>
  <c r="BH131" i="22" s="1"/>
  <c r="BG131" i="22" a="1"/>
  <c r="BG131" i="22" s="1"/>
  <c r="BD131" i="22" a="1"/>
  <c r="BD131" i="22" s="1"/>
  <c r="BC131" i="22" a="1"/>
  <c r="BC131" i="22" s="1"/>
  <c r="BB131" i="22" a="1"/>
  <c r="BB131" i="22" s="1"/>
  <c r="AX131" i="22" a="1"/>
  <c r="AX131" i="22" s="1"/>
  <c r="AW131" i="22" a="1"/>
  <c r="AW131" i="22" s="1"/>
  <c r="AS131" i="22" a="1"/>
  <c r="AS131" i="22" s="1"/>
  <c r="AR131" i="22" a="1"/>
  <c r="AR131" i="22" s="1"/>
  <c r="AN131" i="22" a="1"/>
  <c r="AN131" i="22" s="1"/>
  <c r="AM131" i="22" a="1"/>
  <c r="AM131" i="22" s="1"/>
  <c r="AJ131" i="22" a="1"/>
  <c r="AJ131" i="22" s="1"/>
  <c r="AI131" i="22" a="1"/>
  <c r="AI131" i="22" s="1"/>
  <c r="AC131" i="22" a="1"/>
  <c r="AC131" i="22" s="1"/>
  <c r="AB131" i="22" a="1"/>
  <c r="AB131" i="22" s="1"/>
  <c r="X131" i="22" a="1"/>
  <c r="X131" i="22" s="1"/>
  <c r="W131" i="22" a="1"/>
  <c r="W131" i="22" s="1"/>
  <c r="S131" i="22" a="1"/>
  <c r="S131" i="22" s="1"/>
  <c r="R131" i="22" a="1"/>
  <c r="R131" i="22" s="1"/>
  <c r="N131" i="22" a="1"/>
  <c r="N131" i="22" s="1"/>
  <c r="M131" i="22" a="1"/>
  <c r="M131" i="22" s="1"/>
  <c r="FL130" i="22" a="1"/>
  <c r="FL130" i="22" s="1"/>
  <c r="FG130" i="22" a="1"/>
  <c r="FG130" i="22" s="1"/>
  <c r="FF130" i="22" a="1"/>
  <c r="FF130" i="22" s="1"/>
  <c r="FB130" i="22" a="1"/>
  <c r="FB130" i="22" s="1"/>
  <c r="FA130" i="22" a="1"/>
  <c r="FA130" i="22" s="1"/>
  <c r="EO130" i="22" a="1"/>
  <c r="EO130" i="22" s="1"/>
  <c r="EN130" i="22" a="1"/>
  <c r="EN130" i="22" s="1"/>
  <c r="EL130" i="22" a="1"/>
  <c r="EL130" i="22" s="1"/>
  <c r="EK130" i="22" a="1"/>
  <c r="EK130" i="22" s="1"/>
  <c r="EJ130" i="22" a="1"/>
  <c r="EJ130" i="22" s="1"/>
  <c r="EG130" i="22" a="1"/>
  <c r="EG130" i="22" s="1"/>
  <c r="EC130" i="22" a="1"/>
  <c r="EC130" i="22" s="1"/>
  <c r="EB130" i="22" a="1"/>
  <c r="EB130" i="22" s="1"/>
  <c r="DX130" i="22" a="1"/>
  <c r="DX130" i="22" s="1"/>
  <c r="DW130" i="22" a="1"/>
  <c r="DW130" i="22" s="1"/>
  <c r="DS130" i="22" a="1"/>
  <c r="DS130" i="22" s="1"/>
  <c r="DR130" i="22" a="1"/>
  <c r="DR130" i="22" s="1"/>
  <c r="DN130" i="22" a="1"/>
  <c r="DN130" i="22" s="1"/>
  <c r="DM130" i="22" a="1"/>
  <c r="DM130" i="22" s="1"/>
  <c r="DI130" i="22" a="1"/>
  <c r="DI130" i="22" s="1"/>
  <c r="DH130" i="22" a="1"/>
  <c r="DH130" i="22" s="1"/>
  <c r="DD130" i="22" a="1"/>
  <c r="DD130" i="22" s="1"/>
  <c r="DC130" i="22" a="1"/>
  <c r="DC130" i="22" s="1"/>
  <c r="CX130" i="22" a="1"/>
  <c r="CX130" i="22" s="1"/>
  <c r="CW130" i="22" a="1"/>
  <c r="CW130" i="22" s="1"/>
  <c r="CS130" i="22" a="1"/>
  <c r="CS130" i="22" s="1"/>
  <c r="CR130" i="22" a="1"/>
  <c r="CR130" i="22" s="1"/>
  <c r="CN130" i="22" a="1"/>
  <c r="CN130" i="22" s="1"/>
  <c r="CM130" i="22" a="1"/>
  <c r="CM130" i="22" s="1"/>
  <c r="CI130" i="22" a="1"/>
  <c r="CI130" i="22" s="1"/>
  <c r="CH130" i="22" a="1"/>
  <c r="CH130" i="22" s="1"/>
  <c r="CD130" i="22" a="1"/>
  <c r="CD130" i="22" s="1"/>
  <c r="CC130" i="22" a="1"/>
  <c r="CC130" i="22" s="1"/>
  <c r="BX130" i="22" a="1"/>
  <c r="BX130" i="22" s="1"/>
  <c r="BW130" i="22" a="1"/>
  <c r="BW130" i="22" s="1"/>
  <c r="BS130" i="22" a="1"/>
  <c r="BS130" i="22" s="1"/>
  <c r="BR130" i="22" a="1"/>
  <c r="BR130" i="22" s="1"/>
  <c r="BN130" i="22" a="1"/>
  <c r="BN130" i="22" s="1"/>
  <c r="BM130" i="22" a="1"/>
  <c r="BM130" i="22" s="1"/>
  <c r="BK130" i="22" a="1"/>
  <c r="BK130" i="22" s="1"/>
  <c r="BH130" i="22" a="1"/>
  <c r="BH130" i="22" s="1"/>
  <c r="BG130" i="22" a="1"/>
  <c r="BG130" i="22" s="1"/>
  <c r="BD130" i="22" a="1"/>
  <c r="BD130" i="22" s="1"/>
  <c r="BC130" i="22" a="1"/>
  <c r="BC130" i="22" s="1"/>
  <c r="BB130" i="22" a="1"/>
  <c r="BB130" i="22" s="1"/>
  <c r="AX130" i="22" a="1"/>
  <c r="AX130" i="22" s="1"/>
  <c r="AW130" i="22" a="1"/>
  <c r="AW130" i="22" s="1"/>
  <c r="AS130" i="22" a="1"/>
  <c r="AS130" i="22" s="1"/>
  <c r="AR130" i="22" a="1"/>
  <c r="AR130" i="22" s="1"/>
  <c r="AN130" i="22" a="1"/>
  <c r="AN130" i="22" s="1"/>
  <c r="AM130" i="22" a="1"/>
  <c r="AM130" i="22" s="1"/>
  <c r="AJ130" i="22" a="1"/>
  <c r="AJ130" i="22" s="1"/>
  <c r="AI130" i="22" a="1"/>
  <c r="AI130" i="22" s="1"/>
  <c r="AC130" i="22" a="1"/>
  <c r="AC130" i="22" s="1"/>
  <c r="AB130" i="22" a="1"/>
  <c r="AB130" i="22" s="1"/>
  <c r="X130" i="22" a="1"/>
  <c r="X130" i="22" s="1"/>
  <c r="W130" i="22" a="1"/>
  <c r="W130" i="22" s="1"/>
  <c r="S130" i="22" a="1"/>
  <c r="S130" i="22" s="1"/>
  <c r="R130" i="22" a="1"/>
  <c r="R130" i="22" s="1"/>
  <c r="N130" i="22" a="1"/>
  <c r="N130" i="22" s="1"/>
  <c r="M130" i="22" a="1"/>
  <c r="M130" i="22" s="1"/>
  <c r="FL129" i="22" a="1"/>
  <c r="FL129" i="22" s="1"/>
  <c r="FG129" i="22" a="1"/>
  <c r="FG129" i="22" s="1"/>
  <c r="FF129" i="22" a="1"/>
  <c r="FF129" i="22" s="1"/>
  <c r="FB129" i="22" a="1"/>
  <c r="FB129" i="22" s="1"/>
  <c r="FA129" i="22" a="1"/>
  <c r="FA129" i="22" s="1"/>
  <c r="EO129" i="22" a="1"/>
  <c r="EO129" i="22" s="1"/>
  <c r="EN129" i="22" a="1"/>
  <c r="EN129" i="22" s="1"/>
  <c r="EL129" i="22" a="1"/>
  <c r="EL129" i="22" s="1"/>
  <c r="EK129" i="22" a="1"/>
  <c r="EK129" i="22" s="1"/>
  <c r="EJ129" i="22" a="1"/>
  <c r="EJ129" i="22" s="1"/>
  <c r="EG129" i="22" a="1"/>
  <c r="EG129" i="22" s="1"/>
  <c r="EC129" i="22" a="1"/>
  <c r="EC129" i="22" s="1"/>
  <c r="EB129" i="22" a="1"/>
  <c r="EB129" i="22" s="1"/>
  <c r="DX129" i="22" a="1"/>
  <c r="DX129" i="22" s="1"/>
  <c r="DW129" i="22" a="1"/>
  <c r="DW129" i="22" s="1"/>
  <c r="DS129" i="22" a="1"/>
  <c r="DS129" i="22" s="1"/>
  <c r="DR129" i="22" a="1"/>
  <c r="DR129" i="22" s="1"/>
  <c r="DN129" i="22" a="1"/>
  <c r="DN129" i="22" s="1"/>
  <c r="DM129" i="22" a="1"/>
  <c r="DM129" i="22" s="1"/>
  <c r="DI129" i="22" a="1"/>
  <c r="DI129" i="22" s="1"/>
  <c r="DH129" i="22" a="1"/>
  <c r="DH129" i="22" s="1"/>
  <c r="DD129" i="22" a="1"/>
  <c r="DD129" i="22" s="1"/>
  <c r="DC129" i="22" a="1"/>
  <c r="DC129" i="22" s="1"/>
  <c r="CX129" i="22" a="1"/>
  <c r="CX129" i="22" s="1"/>
  <c r="CW129" i="22" a="1"/>
  <c r="CW129" i="22" s="1"/>
  <c r="CS129" i="22" a="1"/>
  <c r="CS129" i="22" s="1"/>
  <c r="CR129" i="22" a="1"/>
  <c r="CR129" i="22" s="1"/>
  <c r="CN129" i="22" a="1"/>
  <c r="CN129" i="22" s="1"/>
  <c r="CM129" i="22" a="1"/>
  <c r="CM129" i="22" s="1"/>
  <c r="CI129" i="22" a="1"/>
  <c r="CI129" i="22" s="1"/>
  <c r="CH129" i="22" a="1"/>
  <c r="CH129" i="22" s="1"/>
  <c r="CD129" i="22" a="1"/>
  <c r="CD129" i="22" s="1"/>
  <c r="CC129" i="22" a="1"/>
  <c r="CC129" i="22" s="1"/>
  <c r="BX129" i="22" a="1"/>
  <c r="BX129" i="22" s="1"/>
  <c r="BW129" i="22" a="1"/>
  <c r="BW129" i="22" s="1"/>
  <c r="BS129" i="22" a="1"/>
  <c r="BS129" i="22" s="1"/>
  <c r="BR129" i="22" a="1"/>
  <c r="BR129" i="22" s="1"/>
  <c r="BN129" i="22" a="1"/>
  <c r="BN129" i="22" s="1"/>
  <c r="BM129" i="22" a="1"/>
  <c r="BM129" i="22" s="1"/>
  <c r="BK129" i="22" a="1"/>
  <c r="BK129" i="22" s="1"/>
  <c r="BH129" i="22" a="1"/>
  <c r="BH129" i="22" s="1"/>
  <c r="BG129" i="22" a="1"/>
  <c r="BG129" i="22" s="1"/>
  <c r="BD129" i="22" a="1"/>
  <c r="BD129" i="22" s="1"/>
  <c r="BC129" i="22" a="1"/>
  <c r="BC129" i="22" s="1"/>
  <c r="BB129" i="22" a="1"/>
  <c r="BB129" i="22" s="1"/>
  <c r="AX129" i="22" a="1"/>
  <c r="AX129" i="22" s="1"/>
  <c r="AW129" i="22" a="1"/>
  <c r="AW129" i="22" s="1"/>
  <c r="AS129" i="22" a="1"/>
  <c r="AS129" i="22" s="1"/>
  <c r="AR129" i="22" a="1"/>
  <c r="AR129" i="22" s="1"/>
  <c r="AN129" i="22" a="1"/>
  <c r="AN129" i="22" s="1"/>
  <c r="AM129" i="22" a="1"/>
  <c r="AM129" i="22" s="1"/>
  <c r="AJ129" i="22" a="1"/>
  <c r="AJ129" i="22" s="1"/>
  <c r="AI129" i="22" a="1"/>
  <c r="AI129" i="22" s="1"/>
  <c r="AC129" i="22" a="1"/>
  <c r="AC129" i="22" s="1"/>
  <c r="AB129" i="22" a="1"/>
  <c r="AB129" i="22" s="1"/>
  <c r="X129" i="22" a="1"/>
  <c r="X129" i="22" s="1"/>
  <c r="W129" i="22" a="1"/>
  <c r="W129" i="22" s="1"/>
  <c r="S129" i="22" a="1"/>
  <c r="S129" i="22" s="1"/>
  <c r="R129" i="22" a="1"/>
  <c r="R129" i="22" s="1"/>
  <c r="N129" i="22" a="1"/>
  <c r="N129" i="22" s="1"/>
  <c r="M129" i="22" a="1"/>
  <c r="M129" i="22" s="1"/>
  <c r="FL128" i="22" a="1"/>
  <c r="FL128" i="22" s="1"/>
  <c r="FG128" i="22" a="1"/>
  <c r="FG128" i="22" s="1"/>
  <c r="FF128" i="22" a="1"/>
  <c r="FF128" i="22" s="1"/>
  <c r="FB128" i="22" a="1"/>
  <c r="FB128" i="22" s="1"/>
  <c r="FA128" i="22" a="1"/>
  <c r="FA128" i="22" s="1"/>
  <c r="EO128" i="22" a="1"/>
  <c r="EO128" i="22" s="1"/>
  <c r="EN128" i="22" a="1"/>
  <c r="EN128" i="22" s="1"/>
  <c r="EL128" i="22" a="1"/>
  <c r="EL128" i="22" s="1"/>
  <c r="EK128" i="22" a="1"/>
  <c r="EK128" i="22" s="1"/>
  <c r="EJ128" i="22" a="1"/>
  <c r="EJ128" i="22" s="1"/>
  <c r="EG128" i="22" a="1"/>
  <c r="EG128" i="22" s="1"/>
  <c r="EC128" i="22" a="1"/>
  <c r="EC128" i="22" s="1"/>
  <c r="EB128" i="22" a="1"/>
  <c r="EB128" i="22" s="1"/>
  <c r="DX128" i="22" a="1"/>
  <c r="DX128" i="22" s="1"/>
  <c r="DW128" i="22" a="1"/>
  <c r="DW128" i="22" s="1"/>
  <c r="DS128" i="22" a="1"/>
  <c r="DS128" i="22" s="1"/>
  <c r="DR128" i="22" a="1"/>
  <c r="DR128" i="22" s="1"/>
  <c r="DN128" i="22" a="1"/>
  <c r="DN128" i="22" s="1"/>
  <c r="DM128" i="22" a="1"/>
  <c r="DM128" i="22" s="1"/>
  <c r="DI128" i="22" a="1"/>
  <c r="DI128" i="22" s="1"/>
  <c r="DH128" i="22" a="1"/>
  <c r="DH128" i="22" s="1"/>
  <c r="DD128" i="22" a="1"/>
  <c r="DD128" i="22" s="1"/>
  <c r="DC128" i="22" a="1"/>
  <c r="DC128" i="22" s="1"/>
  <c r="CX128" i="22" a="1"/>
  <c r="CX128" i="22" s="1"/>
  <c r="CW128" i="22" a="1"/>
  <c r="CW128" i="22" s="1"/>
  <c r="CS128" i="22" a="1"/>
  <c r="CS128" i="22" s="1"/>
  <c r="CR128" i="22" a="1"/>
  <c r="CR128" i="22" s="1"/>
  <c r="CN128" i="22" a="1"/>
  <c r="CN128" i="22" s="1"/>
  <c r="CM128" i="22" a="1"/>
  <c r="CM128" i="22" s="1"/>
  <c r="CI128" i="22" a="1"/>
  <c r="CI128" i="22" s="1"/>
  <c r="CH128" i="22" a="1"/>
  <c r="CH128" i="22" s="1"/>
  <c r="CD128" i="22" a="1"/>
  <c r="CD128" i="22" s="1"/>
  <c r="CC128" i="22" a="1"/>
  <c r="CC128" i="22" s="1"/>
  <c r="BX128" i="22" a="1"/>
  <c r="BX128" i="22" s="1"/>
  <c r="BW128" i="22" a="1"/>
  <c r="BW128" i="22" s="1"/>
  <c r="BS128" i="22" a="1"/>
  <c r="BS128" i="22" s="1"/>
  <c r="BR128" i="22" a="1"/>
  <c r="BR128" i="22" s="1"/>
  <c r="BN128" i="22" a="1"/>
  <c r="BN128" i="22" s="1"/>
  <c r="BM128" i="22" a="1"/>
  <c r="BM128" i="22" s="1"/>
  <c r="BK128" i="22" a="1"/>
  <c r="BK128" i="22" s="1"/>
  <c r="BH128" i="22" a="1"/>
  <c r="BH128" i="22" s="1"/>
  <c r="BG128" i="22" a="1"/>
  <c r="BG128" i="22" s="1"/>
  <c r="BD128" i="22" a="1"/>
  <c r="BD128" i="22" s="1"/>
  <c r="BC128" i="22" a="1"/>
  <c r="BC128" i="22" s="1"/>
  <c r="BB128" i="22" a="1"/>
  <c r="BB128" i="22" s="1"/>
  <c r="AX128" i="22" a="1"/>
  <c r="AX128" i="22" s="1"/>
  <c r="AW128" i="22" a="1"/>
  <c r="AW128" i="22" s="1"/>
  <c r="AS128" i="22" a="1"/>
  <c r="AS128" i="22" s="1"/>
  <c r="AR128" i="22" a="1"/>
  <c r="AR128" i="22" s="1"/>
  <c r="AN128" i="22" a="1"/>
  <c r="AN128" i="22" s="1"/>
  <c r="AM128" i="22" a="1"/>
  <c r="AM128" i="22" s="1"/>
  <c r="AJ128" i="22" a="1"/>
  <c r="AJ128" i="22" s="1"/>
  <c r="AI128" i="22" a="1"/>
  <c r="AI128" i="22" s="1"/>
  <c r="AC128" i="22" a="1"/>
  <c r="AC128" i="22" s="1"/>
  <c r="AB128" i="22" a="1"/>
  <c r="AB128" i="22" s="1"/>
  <c r="X128" i="22" a="1"/>
  <c r="X128" i="22" s="1"/>
  <c r="W128" i="22" a="1"/>
  <c r="W128" i="22" s="1"/>
  <c r="S128" i="22" a="1"/>
  <c r="S128" i="22" s="1"/>
  <c r="R128" i="22" a="1"/>
  <c r="R128" i="22" s="1"/>
  <c r="N128" i="22" a="1"/>
  <c r="N128" i="22" s="1"/>
  <c r="M128" i="22" a="1"/>
  <c r="M128" i="22" s="1"/>
  <c r="FL127" i="22" a="1"/>
  <c r="FL127" i="22" s="1"/>
  <c r="FG127" i="22" a="1"/>
  <c r="FG127" i="22" s="1"/>
  <c r="FF127" i="22" a="1"/>
  <c r="FF127" i="22" s="1"/>
  <c r="FB127" i="22" a="1"/>
  <c r="FB127" i="22" s="1"/>
  <c r="FA127" i="22" a="1"/>
  <c r="FA127" i="22" s="1"/>
  <c r="EO127" i="22" a="1"/>
  <c r="EO127" i="22" s="1"/>
  <c r="EN127" i="22" a="1"/>
  <c r="EN127" i="22" s="1"/>
  <c r="EL127" i="22" a="1"/>
  <c r="EL127" i="22" s="1"/>
  <c r="EK127" i="22" a="1"/>
  <c r="EK127" i="22" s="1"/>
  <c r="EJ127" i="22" a="1"/>
  <c r="EJ127" i="22" s="1"/>
  <c r="EG127" i="22" a="1"/>
  <c r="EG127" i="22" s="1"/>
  <c r="EC127" i="22" a="1"/>
  <c r="EC127" i="22" s="1"/>
  <c r="EB127" i="22" a="1"/>
  <c r="EB127" i="22" s="1"/>
  <c r="DX127" i="22" a="1"/>
  <c r="DX127" i="22" s="1"/>
  <c r="DW127" i="22" a="1"/>
  <c r="DW127" i="22" s="1"/>
  <c r="DS127" i="22" a="1"/>
  <c r="DS127" i="22" s="1"/>
  <c r="DR127" i="22" a="1"/>
  <c r="DR127" i="22" s="1"/>
  <c r="DN127" i="22" a="1"/>
  <c r="DN127" i="22" s="1"/>
  <c r="DM127" i="22" a="1"/>
  <c r="DM127" i="22" s="1"/>
  <c r="DI127" i="22" a="1"/>
  <c r="DI127" i="22" s="1"/>
  <c r="DH127" i="22" a="1"/>
  <c r="DH127" i="22" s="1"/>
  <c r="DD127" i="22" a="1"/>
  <c r="DD127" i="22" s="1"/>
  <c r="DC127" i="22" a="1"/>
  <c r="DC127" i="22" s="1"/>
  <c r="CX127" i="22" a="1"/>
  <c r="CX127" i="22" s="1"/>
  <c r="CW127" i="22" a="1"/>
  <c r="CW127" i="22" s="1"/>
  <c r="CS127" i="22" a="1"/>
  <c r="CS127" i="22" s="1"/>
  <c r="CR127" i="22" a="1"/>
  <c r="CR127" i="22" s="1"/>
  <c r="CN127" i="22" a="1"/>
  <c r="CN127" i="22" s="1"/>
  <c r="CM127" i="22" a="1"/>
  <c r="CM127" i="22" s="1"/>
  <c r="CI127" i="22" a="1"/>
  <c r="CI127" i="22" s="1"/>
  <c r="CH127" i="22" a="1"/>
  <c r="CH127" i="22" s="1"/>
  <c r="CD127" i="22" a="1"/>
  <c r="CD127" i="22" s="1"/>
  <c r="CC127" i="22" a="1"/>
  <c r="CC127" i="22" s="1"/>
  <c r="BX127" i="22" a="1"/>
  <c r="BX127" i="22" s="1"/>
  <c r="BW127" i="22" a="1"/>
  <c r="BW127" i="22" s="1"/>
  <c r="BS127" i="22" a="1"/>
  <c r="BS127" i="22" s="1"/>
  <c r="BR127" i="22" a="1"/>
  <c r="BR127" i="22" s="1"/>
  <c r="BN127" i="22" a="1"/>
  <c r="BN127" i="22" s="1"/>
  <c r="BM127" i="22" a="1"/>
  <c r="BM127" i="22" s="1"/>
  <c r="BK127" i="22" a="1"/>
  <c r="BK127" i="22" s="1"/>
  <c r="BH127" i="22" a="1"/>
  <c r="BH127" i="22" s="1"/>
  <c r="BG127" i="22" a="1"/>
  <c r="BG127" i="22" s="1"/>
  <c r="BD127" i="22" a="1"/>
  <c r="BD127" i="22" s="1"/>
  <c r="BC127" i="22" a="1"/>
  <c r="BC127" i="22" s="1"/>
  <c r="BB127" i="22" a="1"/>
  <c r="BB127" i="22" s="1"/>
  <c r="AX127" i="22" a="1"/>
  <c r="AX127" i="22" s="1"/>
  <c r="AW127" i="22" a="1"/>
  <c r="AW127" i="22" s="1"/>
  <c r="AS127" i="22" a="1"/>
  <c r="AS127" i="22" s="1"/>
  <c r="AR127" i="22" a="1"/>
  <c r="AR127" i="22" s="1"/>
  <c r="AN127" i="22" a="1"/>
  <c r="AN127" i="22" s="1"/>
  <c r="AM127" i="22" a="1"/>
  <c r="AM127" i="22" s="1"/>
  <c r="AJ127" i="22" a="1"/>
  <c r="AJ127" i="22" s="1"/>
  <c r="AI127" i="22" a="1"/>
  <c r="AI127" i="22" s="1"/>
  <c r="AC127" i="22" a="1"/>
  <c r="AC127" i="22" s="1"/>
  <c r="AB127" i="22" a="1"/>
  <c r="AB127" i="22" s="1"/>
  <c r="X127" i="22" a="1"/>
  <c r="X127" i="22" s="1"/>
  <c r="W127" i="22" a="1"/>
  <c r="W127" i="22" s="1"/>
  <c r="S127" i="22" a="1"/>
  <c r="S127" i="22" s="1"/>
  <c r="R127" i="22" a="1"/>
  <c r="R127" i="22" s="1"/>
  <c r="N127" i="22" a="1"/>
  <c r="N127" i="22" s="1"/>
  <c r="M127" i="22" a="1"/>
  <c r="M127" i="22" s="1"/>
  <c r="FL126" i="22" a="1"/>
  <c r="FL126" i="22" s="1"/>
  <c r="FG126" i="22" a="1"/>
  <c r="FG126" i="22" s="1"/>
  <c r="FF126" i="22" a="1"/>
  <c r="FF126" i="22" s="1"/>
  <c r="FB126" i="22" a="1"/>
  <c r="FB126" i="22" s="1"/>
  <c r="FA126" i="22" a="1"/>
  <c r="FA126" i="22" s="1"/>
  <c r="EO126" i="22" a="1"/>
  <c r="EO126" i="22" s="1"/>
  <c r="EN126" i="22" a="1"/>
  <c r="EN126" i="22" s="1"/>
  <c r="EL126" i="22" a="1"/>
  <c r="EL126" i="22" s="1"/>
  <c r="EK126" i="22" a="1"/>
  <c r="EK126" i="22" s="1"/>
  <c r="EJ126" i="22" a="1"/>
  <c r="EJ126" i="22" s="1"/>
  <c r="EG126" i="22" a="1"/>
  <c r="EG126" i="22" s="1"/>
  <c r="EC126" i="22" a="1"/>
  <c r="EC126" i="22" s="1"/>
  <c r="EB126" i="22" a="1"/>
  <c r="EB126" i="22" s="1"/>
  <c r="DX126" i="22" a="1"/>
  <c r="DX126" i="22" s="1"/>
  <c r="DW126" i="22" a="1"/>
  <c r="DW126" i="22" s="1"/>
  <c r="DS126" i="22" a="1"/>
  <c r="DS126" i="22" s="1"/>
  <c r="DR126" i="22" a="1"/>
  <c r="DR126" i="22" s="1"/>
  <c r="DN126" i="22" a="1"/>
  <c r="DN126" i="22" s="1"/>
  <c r="DM126" i="22" a="1"/>
  <c r="DM126" i="22" s="1"/>
  <c r="DI126" i="22" a="1"/>
  <c r="DI126" i="22" s="1"/>
  <c r="DH126" i="22" a="1"/>
  <c r="DH126" i="22" s="1"/>
  <c r="DD126" i="22" a="1"/>
  <c r="DD126" i="22" s="1"/>
  <c r="DC126" i="22" a="1"/>
  <c r="DC126" i="22" s="1"/>
  <c r="CX126" i="22" a="1"/>
  <c r="CX126" i="22" s="1"/>
  <c r="CW126" i="22" a="1"/>
  <c r="CW126" i="22" s="1"/>
  <c r="CS126" i="22" a="1"/>
  <c r="CS126" i="22" s="1"/>
  <c r="CR126" i="22" a="1"/>
  <c r="CR126" i="22" s="1"/>
  <c r="CN126" i="22" a="1"/>
  <c r="CN126" i="22" s="1"/>
  <c r="CM126" i="22" a="1"/>
  <c r="CM126" i="22" s="1"/>
  <c r="CI126" i="22" a="1"/>
  <c r="CI126" i="22" s="1"/>
  <c r="CH126" i="22" a="1"/>
  <c r="CH126" i="22" s="1"/>
  <c r="CD126" i="22" a="1"/>
  <c r="CD126" i="22" s="1"/>
  <c r="CC126" i="22" a="1"/>
  <c r="CC126" i="22" s="1"/>
  <c r="BX126" i="22" a="1"/>
  <c r="BX126" i="22" s="1"/>
  <c r="BW126" i="22" a="1"/>
  <c r="BW126" i="22" s="1"/>
  <c r="BS126" i="22" a="1"/>
  <c r="BS126" i="22" s="1"/>
  <c r="BR126" i="22" a="1"/>
  <c r="BR126" i="22" s="1"/>
  <c r="BN126" i="22" a="1"/>
  <c r="BN126" i="22" s="1"/>
  <c r="BM126" i="22" a="1"/>
  <c r="BM126" i="22" s="1"/>
  <c r="BK126" i="22" a="1"/>
  <c r="BK126" i="22" s="1"/>
  <c r="BH126" i="22" a="1"/>
  <c r="BH126" i="22" s="1"/>
  <c r="BG126" i="22" a="1"/>
  <c r="BG126" i="22" s="1"/>
  <c r="BD126" i="22" a="1"/>
  <c r="BD126" i="22" s="1"/>
  <c r="BC126" i="22" a="1"/>
  <c r="BC126" i="22" s="1"/>
  <c r="BB126" i="22" a="1"/>
  <c r="BB126" i="22" s="1"/>
  <c r="AX126" i="22" a="1"/>
  <c r="AX126" i="22" s="1"/>
  <c r="AW126" i="22" a="1"/>
  <c r="AW126" i="22" s="1"/>
  <c r="AS126" i="22" a="1"/>
  <c r="AS126" i="22" s="1"/>
  <c r="AR126" i="22" a="1"/>
  <c r="AR126" i="22" s="1"/>
  <c r="AN126" i="22" a="1"/>
  <c r="AN126" i="22" s="1"/>
  <c r="AM126" i="22" a="1"/>
  <c r="AM126" i="22" s="1"/>
  <c r="AJ126" i="22" a="1"/>
  <c r="AJ126" i="22" s="1"/>
  <c r="AI126" i="22" a="1"/>
  <c r="AI126" i="22" s="1"/>
  <c r="AC126" i="22" a="1"/>
  <c r="AC126" i="22" s="1"/>
  <c r="AB126" i="22" a="1"/>
  <c r="AB126" i="22" s="1"/>
  <c r="X126" i="22" a="1"/>
  <c r="X126" i="22" s="1"/>
  <c r="W126" i="22" a="1"/>
  <c r="W126" i="22" s="1"/>
  <c r="S126" i="22" a="1"/>
  <c r="S126" i="22" s="1"/>
  <c r="R126" i="22" a="1"/>
  <c r="R126" i="22" s="1"/>
  <c r="N126" i="22" a="1"/>
  <c r="N126" i="22" s="1"/>
  <c r="M126" i="22" a="1"/>
  <c r="M126" i="22" s="1"/>
  <c r="FL125" i="22" a="1"/>
  <c r="FL125" i="22" s="1"/>
  <c r="FG125" i="22" a="1"/>
  <c r="FG125" i="22" s="1"/>
  <c r="FF125" i="22" a="1"/>
  <c r="FF125" i="22" s="1"/>
  <c r="FB125" i="22" a="1"/>
  <c r="FB125" i="22" s="1"/>
  <c r="FA125" i="22" a="1"/>
  <c r="FA125" i="22" s="1"/>
  <c r="EO125" i="22" a="1"/>
  <c r="EO125" i="22" s="1"/>
  <c r="EN125" i="22" a="1"/>
  <c r="EN125" i="22" s="1"/>
  <c r="EL125" i="22" a="1"/>
  <c r="EL125" i="22" s="1"/>
  <c r="EK125" i="22" a="1"/>
  <c r="EK125" i="22" s="1"/>
  <c r="EJ125" i="22" a="1"/>
  <c r="EJ125" i="22" s="1"/>
  <c r="EG125" i="22" a="1"/>
  <c r="EG125" i="22" s="1"/>
  <c r="EC125" i="22" a="1"/>
  <c r="EC125" i="22" s="1"/>
  <c r="EB125" i="22" a="1"/>
  <c r="EB125" i="22" s="1"/>
  <c r="DX125" i="22" a="1"/>
  <c r="DX125" i="22" s="1"/>
  <c r="DW125" i="22" a="1"/>
  <c r="DW125" i="22" s="1"/>
  <c r="DS125" i="22" a="1"/>
  <c r="DS125" i="22" s="1"/>
  <c r="DR125" i="22" a="1"/>
  <c r="DR125" i="22" s="1"/>
  <c r="DN125" i="22" a="1"/>
  <c r="DN125" i="22" s="1"/>
  <c r="DM125" i="22" a="1"/>
  <c r="DM125" i="22" s="1"/>
  <c r="DI125" i="22" a="1"/>
  <c r="DI125" i="22" s="1"/>
  <c r="DH125" i="22" a="1"/>
  <c r="DH125" i="22" s="1"/>
  <c r="DD125" i="22" a="1"/>
  <c r="DD125" i="22" s="1"/>
  <c r="DC125" i="22" a="1"/>
  <c r="DC125" i="22" s="1"/>
  <c r="CX125" i="22" a="1"/>
  <c r="CX125" i="22" s="1"/>
  <c r="CW125" i="22" a="1"/>
  <c r="CW125" i="22" s="1"/>
  <c r="CS125" i="22" a="1"/>
  <c r="CS125" i="22" s="1"/>
  <c r="CR125" i="22" a="1"/>
  <c r="CR125" i="22" s="1"/>
  <c r="CN125" i="22" a="1"/>
  <c r="CN125" i="22" s="1"/>
  <c r="CM125" i="22" a="1"/>
  <c r="CM125" i="22" s="1"/>
  <c r="CI125" i="22" a="1"/>
  <c r="CI125" i="22" s="1"/>
  <c r="CH125" i="22" a="1"/>
  <c r="CH125" i="22" s="1"/>
  <c r="CD125" i="22" a="1"/>
  <c r="CD125" i="22" s="1"/>
  <c r="CC125" i="22" a="1"/>
  <c r="CC125" i="22" s="1"/>
  <c r="BX125" i="22" a="1"/>
  <c r="BX125" i="22" s="1"/>
  <c r="BW125" i="22" a="1"/>
  <c r="BW125" i="22" s="1"/>
  <c r="BS125" i="22" a="1"/>
  <c r="BS125" i="22" s="1"/>
  <c r="BR125" i="22" a="1"/>
  <c r="BR125" i="22" s="1"/>
  <c r="BN125" i="22" a="1"/>
  <c r="BN125" i="22" s="1"/>
  <c r="BM125" i="22" a="1"/>
  <c r="BM125" i="22" s="1"/>
  <c r="BK125" i="22" a="1"/>
  <c r="BK125" i="22" s="1"/>
  <c r="BH125" i="22" a="1"/>
  <c r="BH125" i="22" s="1"/>
  <c r="BG125" i="22" a="1"/>
  <c r="BG125" i="22" s="1"/>
  <c r="BD125" i="22" a="1"/>
  <c r="BD125" i="22" s="1"/>
  <c r="BC125" i="22" a="1"/>
  <c r="BC125" i="22" s="1"/>
  <c r="BB125" i="22" a="1"/>
  <c r="BB125" i="22" s="1"/>
  <c r="AX125" i="22" a="1"/>
  <c r="AX125" i="22" s="1"/>
  <c r="AW125" i="22" a="1"/>
  <c r="AW125" i="22" s="1"/>
  <c r="AS125" i="22" a="1"/>
  <c r="AS125" i="22" s="1"/>
  <c r="AR125" i="22" a="1"/>
  <c r="AR125" i="22" s="1"/>
  <c r="AN125" i="22" a="1"/>
  <c r="AN125" i="22" s="1"/>
  <c r="AM125" i="22" a="1"/>
  <c r="AM125" i="22" s="1"/>
  <c r="AJ125" i="22" a="1"/>
  <c r="AJ125" i="22" s="1"/>
  <c r="AI125" i="22" a="1"/>
  <c r="AI125" i="22" s="1"/>
  <c r="AC125" i="22" a="1"/>
  <c r="AC125" i="22" s="1"/>
  <c r="AB125" i="22" a="1"/>
  <c r="AB125" i="22" s="1"/>
  <c r="X125" i="22" a="1"/>
  <c r="X125" i="22" s="1"/>
  <c r="W125" i="22" a="1"/>
  <c r="W125" i="22" s="1"/>
  <c r="S125" i="22" a="1"/>
  <c r="S125" i="22" s="1"/>
  <c r="R125" i="22" a="1"/>
  <c r="R125" i="22" s="1"/>
  <c r="N125" i="22" a="1"/>
  <c r="N125" i="22" s="1"/>
  <c r="M125" i="22" a="1"/>
  <c r="M125" i="22" s="1"/>
  <c r="FL124" i="22" a="1"/>
  <c r="FL124" i="22" s="1"/>
  <c r="FG124" i="22" a="1"/>
  <c r="FG124" i="22" s="1"/>
  <c r="FF124" i="22" a="1"/>
  <c r="FF124" i="22" s="1"/>
  <c r="FB124" i="22" a="1"/>
  <c r="FB124" i="22" s="1"/>
  <c r="FA124" i="22" a="1"/>
  <c r="FA124" i="22" s="1"/>
  <c r="EO124" i="22" a="1"/>
  <c r="EO124" i="22" s="1"/>
  <c r="EN124" i="22" a="1"/>
  <c r="EN124" i="22" s="1"/>
  <c r="EL124" i="22" a="1"/>
  <c r="EL124" i="22" s="1"/>
  <c r="EK124" i="22" a="1"/>
  <c r="EK124" i="22" s="1"/>
  <c r="EJ124" i="22" a="1"/>
  <c r="EJ124" i="22" s="1"/>
  <c r="EG124" i="22" a="1"/>
  <c r="EG124" i="22" s="1"/>
  <c r="EC124" i="22" a="1"/>
  <c r="EC124" i="22" s="1"/>
  <c r="EB124" i="22" a="1"/>
  <c r="EB124" i="22" s="1"/>
  <c r="DX124" i="22" a="1"/>
  <c r="DX124" i="22" s="1"/>
  <c r="DW124" i="22" a="1"/>
  <c r="DW124" i="22" s="1"/>
  <c r="DS124" i="22" a="1"/>
  <c r="DS124" i="22" s="1"/>
  <c r="DR124" i="22" a="1"/>
  <c r="DR124" i="22" s="1"/>
  <c r="DN124" i="22" a="1"/>
  <c r="DN124" i="22" s="1"/>
  <c r="DM124" i="22" a="1"/>
  <c r="DM124" i="22" s="1"/>
  <c r="DI124" i="22" a="1"/>
  <c r="DI124" i="22" s="1"/>
  <c r="DH124" i="22" a="1"/>
  <c r="DH124" i="22" s="1"/>
  <c r="DD124" i="22" a="1"/>
  <c r="DD124" i="22" s="1"/>
  <c r="DC124" i="22" a="1"/>
  <c r="DC124" i="22" s="1"/>
  <c r="CX124" i="22" a="1"/>
  <c r="CX124" i="22" s="1"/>
  <c r="CW124" i="22" a="1"/>
  <c r="CW124" i="22" s="1"/>
  <c r="CS124" i="22" a="1"/>
  <c r="CS124" i="22" s="1"/>
  <c r="CR124" i="22" a="1"/>
  <c r="CR124" i="22" s="1"/>
  <c r="CN124" i="22" a="1"/>
  <c r="CN124" i="22" s="1"/>
  <c r="CM124" i="22" a="1"/>
  <c r="CM124" i="22" s="1"/>
  <c r="CI124" i="22" a="1"/>
  <c r="CI124" i="22" s="1"/>
  <c r="CH124" i="22" a="1"/>
  <c r="CH124" i="22" s="1"/>
  <c r="CD124" i="22" a="1"/>
  <c r="CD124" i="22" s="1"/>
  <c r="CC124" i="22" a="1"/>
  <c r="CC124" i="22" s="1"/>
  <c r="BX124" i="22" a="1"/>
  <c r="BX124" i="22" s="1"/>
  <c r="BW124" i="22" a="1"/>
  <c r="BW124" i="22" s="1"/>
  <c r="BS124" i="22" a="1"/>
  <c r="BS124" i="22" s="1"/>
  <c r="BR124" i="22" a="1"/>
  <c r="BR124" i="22" s="1"/>
  <c r="BN124" i="22" a="1"/>
  <c r="BN124" i="22" s="1"/>
  <c r="BM124" i="22" a="1"/>
  <c r="BM124" i="22" s="1"/>
  <c r="BK124" i="22" a="1"/>
  <c r="BK124" i="22" s="1"/>
  <c r="BH124" i="22" a="1"/>
  <c r="BH124" i="22" s="1"/>
  <c r="BG124" i="22" a="1"/>
  <c r="BG124" i="22" s="1"/>
  <c r="BD124" i="22" a="1"/>
  <c r="BD124" i="22" s="1"/>
  <c r="BC124" i="22" a="1"/>
  <c r="BC124" i="22" s="1"/>
  <c r="BB124" i="22" a="1"/>
  <c r="BB124" i="22" s="1"/>
  <c r="AX124" i="22" a="1"/>
  <c r="AX124" i="22" s="1"/>
  <c r="AW124" i="22" a="1"/>
  <c r="AW124" i="22" s="1"/>
  <c r="AS124" i="22" a="1"/>
  <c r="AS124" i="22" s="1"/>
  <c r="AR124" i="22" a="1"/>
  <c r="AR124" i="22" s="1"/>
  <c r="AN124" i="22" a="1"/>
  <c r="AN124" i="22" s="1"/>
  <c r="AM124" i="22" a="1"/>
  <c r="AM124" i="22" s="1"/>
  <c r="AJ124" i="22" a="1"/>
  <c r="AJ124" i="22" s="1"/>
  <c r="AI124" i="22" a="1"/>
  <c r="AI124" i="22" s="1"/>
  <c r="AC124" i="22" a="1"/>
  <c r="AC124" i="22" s="1"/>
  <c r="AB124" i="22" a="1"/>
  <c r="AB124" i="22" s="1"/>
  <c r="X124" i="22" a="1"/>
  <c r="X124" i="22" s="1"/>
  <c r="W124" i="22" a="1"/>
  <c r="W124" i="22" s="1"/>
  <c r="S124" i="22" a="1"/>
  <c r="S124" i="22" s="1"/>
  <c r="R124" i="22" a="1"/>
  <c r="R124" i="22" s="1"/>
  <c r="N124" i="22" a="1"/>
  <c r="N124" i="22" s="1"/>
  <c r="M124" i="22" a="1"/>
  <c r="M124" i="22" s="1"/>
  <c r="FL123" i="22" a="1"/>
  <c r="FL123" i="22" s="1"/>
  <c r="FG123" i="22" a="1"/>
  <c r="FG123" i="22" s="1"/>
  <c r="FF123" i="22" a="1"/>
  <c r="FF123" i="22" s="1"/>
  <c r="FB123" i="22" a="1"/>
  <c r="FB123" i="22" s="1"/>
  <c r="FA123" i="22" a="1"/>
  <c r="FA123" i="22" s="1"/>
  <c r="EO123" i="22" a="1"/>
  <c r="EO123" i="22" s="1"/>
  <c r="EN123" i="22" a="1"/>
  <c r="EN123" i="22" s="1"/>
  <c r="EL123" i="22" a="1"/>
  <c r="EL123" i="22" s="1"/>
  <c r="EK123" i="22" a="1"/>
  <c r="EK123" i="22" s="1"/>
  <c r="EJ123" i="22" a="1"/>
  <c r="EJ123" i="22" s="1"/>
  <c r="EG123" i="22" a="1"/>
  <c r="EG123" i="22" s="1"/>
  <c r="EC123" i="22" a="1"/>
  <c r="EC123" i="22" s="1"/>
  <c r="EB123" i="22" a="1"/>
  <c r="EB123" i="22" s="1"/>
  <c r="DX123" i="22" a="1"/>
  <c r="DX123" i="22" s="1"/>
  <c r="DW123" i="22" a="1"/>
  <c r="DW123" i="22" s="1"/>
  <c r="DS123" i="22" a="1"/>
  <c r="DS123" i="22" s="1"/>
  <c r="DR123" i="22" a="1"/>
  <c r="DR123" i="22" s="1"/>
  <c r="DN123" i="22" a="1"/>
  <c r="DN123" i="22" s="1"/>
  <c r="DM123" i="22" a="1"/>
  <c r="DM123" i="22" s="1"/>
  <c r="DI123" i="22" a="1"/>
  <c r="DI123" i="22" s="1"/>
  <c r="DH123" i="22" a="1"/>
  <c r="DH123" i="22" s="1"/>
  <c r="DD123" i="22" a="1"/>
  <c r="DD123" i="22" s="1"/>
  <c r="DC123" i="22" a="1"/>
  <c r="DC123" i="22" s="1"/>
  <c r="CX123" i="22" a="1"/>
  <c r="CX123" i="22" s="1"/>
  <c r="CW123" i="22" a="1"/>
  <c r="CW123" i="22" s="1"/>
  <c r="CS123" i="22" a="1"/>
  <c r="CS123" i="22" s="1"/>
  <c r="CR123" i="22" a="1"/>
  <c r="CR123" i="22" s="1"/>
  <c r="CN123" i="22" a="1"/>
  <c r="CN123" i="22" s="1"/>
  <c r="CM123" i="22" a="1"/>
  <c r="CM123" i="22" s="1"/>
  <c r="CI123" i="22" a="1"/>
  <c r="CI123" i="22" s="1"/>
  <c r="CH123" i="22" a="1"/>
  <c r="CH123" i="22" s="1"/>
  <c r="CD123" i="22" a="1"/>
  <c r="CD123" i="22" s="1"/>
  <c r="CC123" i="22" a="1"/>
  <c r="CC123" i="22" s="1"/>
  <c r="BX123" i="22" a="1"/>
  <c r="BX123" i="22" s="1"/>
  <c r="BW123" i="22" a="1"/>
  <c r="BW123" i="22" s="1"/>
  <c r="BS123" i="22" a="1"/>
  <c r="BS123" i="22" s="1"/>
  <c r="BR123" i="22" a="1"/>
  <c r="BR123" i="22" s="1"/>
  <c r="BN123" i="22" a="1"/>
  <c r="BN123" i="22" s="1"/>
  <c r="BM123" i="22" a="1"/>
  <c r="BM123" i="22" s="1"/>
  <c r="BK123" i="22" a="1"/>
  <c r="BK123" i="22" s="1"/>
  <c r="BH123" i="22" a="1"/>
  <c r="BH123" i="22" s="1"/>
  <c r="BG123" i="22" a="1"/>
  <c r="BG123" i="22" s="1"/>
  <c r="BD123" i="22" a="1"/>
  <c r="BD123" i="22" s="1"/>
  <c r="BC123" i="22" a="1"/>
  <c r="BC123" i="22" s="1"/>
  <c r="BB123" i="22" a="1"/>
  <c r="BB123" i="22" s="1"/>
  <c r="AX123" i="22" a="1"/>
  <c r="AX123" i="22" s="1"/>
  <c r="AW123" i="22" a="1"/>
  <c r="AW123" i="22" s="1"/>
  <c r="AS123" i="22" a="1"/>
  <c r="AS123" i="22" s="1"/>
  <c r="AR123" i="22" a="1"/>
  <c r="AR123" i="22" s="1"/>
  <c r="AN123" i="22" a="1"/>
  <c r="AN123" i="22" s="1"/>
  <c r="AM123" i="22" a="1"/>
  <c r="AM123" i="22" s="1"/>
  <c r="AJ123" i="22" a="1"/>
  <c r="AJ123" i="22" s="1"/>
  <c r="AI123" i="22" a="1"/>
  <c r="AI123" i="22" s="1"/>
  <c r="AC123" i="22" a="1"/>
  <c r="AC123" i="22" s="1"/>
  <c r="AB123" i="22" a="1"/>
  <c r="AB123" i="22" s="1"/>
  <c r="X123" i="22" a="1"/>
  <c r="X123" i="22" s="1"/>
  <c r="W123" i="22" a="1"/>
  <c r="W123" i="22" s="1"/>
  <c r="S123" i="22" a="1"/>
  <c r="S123" i="22" s="1"/>
  <c r="R123" i="22" a="1"/>
  <c r="R123" i="22" s="1"/>
  <c r="N123" i="22" a="1"/>
  <c r="N123" i="22" s="1"/>
  <c r="M123" i="22" a="1"/>
  <c r="M123" i="22" s="1"/>
  <c r="FL122" i="22" a="1"/>
  <c r="FL122" i="22" s="1"/>
  <c r="FG122" i="22" a="1"/>
  <c r="FG122" i="22" s="1"/>
  <c r="FF122" i="22" a="1"/>
  <c r="FF122" i="22" s="1"/>
  <c r="FB122" i="22" a="1"/>
  <c r="FB122" i="22" s="1"/>
  <c r="FA122" i="22" a="1"/>
  <c r="FA122" i="22" s="1"/>
  <c r="EO122" i="22" a="1"/>
  <c r="EO122" i="22" s="1"/>
  <c r="EN122" i="22" a="1"/>
  <c r="EN122" i="22" s="1"/>
  <c r="EL122" i="22" a="1"/>
  <c r="EL122" i="22" s="1"/>
  <c r="EK122" i="22" a="1"/>
  <c r="EK122" i="22" s="1"/>
  <c r="EJ122" i="22" a="1"/>
  <c r="EJ122" i="22" s="1"/>
  <c r="EG122" i="22" a="1"/>
  <c r="EG122" i="22" s="1"/>
  <c r="EC122" i="22" a="1"/>
  <c r="EC122" i="22" s="1"/>
  <c r="EB122" i="22" a="1"/>
  <c r="EB122" i="22" s="1"/>
  <c r="DX122" i="22" a="1"/>
  <c r="DX122" i="22" s="1"/>
  <c r="DW122" i="22" a="1"/>
  <c r="DW122" i="22" s="1"/>
  <c r="DS122" i="22" a="1"/>
  <c r="DS122" i="22" s="1"/>
  <c r="DR122" i="22" a="1"/>
  <c r="DR122" i="22" s="1"/>
  <c r="DN122" i="22" a="1"/>
  <c r="DN122" i="22" s="1"/>
  <c r="DM122" i="22" a="1"/>
  <c r="DM122" i="22" s="1"/>
  <c r="DI122" i="22" a="1"/>
  <c r="DI122" i="22" s="1"/>
  <c r="DH122" i="22" a="1"/>
  <c r="DH122" i="22" s="1"/>
  <c r="DD122" i="22" a="1"/>
  <c r="DD122" i="22" s="1"/>
  <c r="DC122" i="22" a="1"/>
  <c r="DC122" i="22" s="1"/>
  <c r="CX122" i="22" a="1"/>
  <c r="CX122" i="22" s="1"/>
  <c r="CW122" i="22" a="1"/>
  <c r="CW122" i="22" s="1"/>
  <c r="CS122" i="22" a="1"/>
  <c r="CS122" i="22" s="1"/>
  <c r="CR122" i="22" a="1"/>
  <c r="CR122" i="22" s="1"/>
  <c r="CN122" i="22" a="1"/>
  <c r="CN122" i="22" s="1"/>
  <c r="CM122" i="22" a="1"/>
  <c r="CM122" i="22" s="1"/>
  <c r="CI122" i="22" a="1"/>
  <c r="CI122" i="22" s="1"/>
  <c r="CH122" i="22" a="1"/>
  <c r="CH122" i="22" s="1"/>
  <c r="CD122" i="22" a="1"/>
  <c r="CD122" i="22" s="1"/>
  <c r="CC122" i="22" a="1"/>
  <c r="CC122" i="22" s="1"/>
  <c r="BX122" i="22" a="1"/>
  <c r="BX122" i="22" s="1"/>
  <c r="BW122" i="22" a="1"/>
  <c r="BW122" i="22" s="1"/>
  <c r="BS122" i="22" a="1"/>
  <c r="BS122" i="22" s="1"/>
  <c r="BR122" i="22" a="1"/>
  <c r="BR122" i="22" s="1"/>
  <c r="BN122" i="22" a="1"/>
  <c r="BN122" i="22" s="1"/>
  <c r="BM122" i="22" a="1"/>
  <c r="BM122" i="22" s="1"/>
  <c r="BK122" i="22" a="1"/>
  <c r="BK122" i="22" s="1"/>
  <c r="BH122" i="22" a="1"/>
  <c r="BH122" i="22" s="1"/>
  <c r="BG122" i="22" a="1"/>
  <c r="BG122" i="22" s="1"/>
  <c r="BD122" i="22" a="1"/>
  <c r="BD122" i="22" s="1"/>
  <c r="BC122" i="22" a="1"/>
  <c r="BC122" i="22" s="1"/>
  <c r="BB122" i="22" a="1"/>
  <c r="BB122" i="22" s="1"/>
  <c r="AX122" i="22" a="1"/>
  <c r="AX122" i="22" s="1"/>
  <c r="AW122" i="22" a="1"/>
  <c r="AW122" i="22" s="1"/>
  <c r="AS122" i="22" a="1"/>
  <c r="AS122" i="22" s="1"/>
  <c r="AR122" i="22" a="1"/>
  <c r="AR122" i="22" s="1"/>
  <c r="AN122" i="22" a="1"/>
  <c r="AN122" i="22" s="1"/>
  <c r="AM122" i="22" a="1"/>
  <c r="AM122" i="22" s="1"/>
  <c r="AJ122" i="22" a="1"/>
  <c r="AJ122" i="22" s="1"/>
  <c r="AI122" i="22" a="1"/>
  <c r="AI122" i="22" s="1"/>
  <c r="AC122" i="22" a="1"/>
  <c r="AC122" i="22" s="1"/>
  <c r="AB122" i="22" a="1"/>
  <c r="AB122" i="22" s="1"/>
  <c r="X122" i="22" a="1"/>
  <c r="X122" i="22" s="1"/>
  <c r="W122" i="22" a="1"/>
  <c r="W122" i="22" s="1"/>
  <c r="S122" i="22" a="1"/>
  <c r="S122" i="22" s="1"/>
  <c r="R122" i="22" a="1"/>
  <c r="R122" i="22" s="1"/>
  <c r="N122" i="22" a="1"/>
  <c r="N122" i="22" s="1"/>
  <c r="M122" i="22" a="1"/>
  <c r="M122" i="22" s="1"/>
  <c r="FL121" i="22" a="1"/>
  <c r="FL121" i="22" s="1"/>
  <c r="FG121" i="22" a="1"/>
  <c r="FG121" i="22" s="1"/>
  <c r="FF121" i="22" a="1"/>
  <c r="FF121" i="22" s="1"/>
  <c r="FB121" i="22" a="1"/>
  <c r="FB121" i="22" s="1"/>
  <c r="FA121" i="22" a="1"/>
  <c r="FA121" i="22" s="1"/>
  <c r="EO121" i="22" a="1"/>
  <c r="EO121" i="22" s="1"/>
  <c r="EN121" i="22" a="1"/>
  <c r="EN121" i="22" s="1"/>
  <c r="EL121" i="22" a="1"/>
  <c r="EL121" i="22" s="1"/>
  <c r="EK121" i="22" a="1"/>
  <c r="EK121" i="22" s="1"/>
  <c r="EJ121" i="22" a="1"/>
  <c r="EJ121" i="22" s="1"/>
  <c r="EG121" i="22" a="1"/>
  <c r="EG121" i="22" s="1"/>
  <c r="EC121" i="22" a="1"/>
  <c r="EC121" i="22" s="1"/>
  <c r="EB121" i="22" a="1"/>
  <c r="EB121" i="22" s="1"/>
  <c r="DX121" i="22" a="1"/>
  <c r="DX121" i="22" s="1"/>
  <c r="DW121" i="22" a="1"/>
  <c r="DW121" i="22" s="1"/>
  <c r="DS121" i="22" a="1"/>
  <c r="DS121" i="22" s="1"/>
  <c r="DR121" i="22" a="1"/>
  <c r="DR121" i="22" s="1"/>
  <c r="DN121" i="22" a="1"/>
  <c r="DN121" i="22" s="1"/>
  <c r="DM121" i="22" a="1"/>
  <c r="DM121" i="22" s="1"/>
  <c r="DI121" i="22" a="1"/>
  <c r="DI121" i="22" s="1"/>
  <c r="DH121" i="22" a="1"/>
  <c r="DH121" i="22" s="1"/>
  <c r="DD121" i="22" a="1"/>
  <c r="DD121" i="22" s="1"/>
  <c r="DC121" i="22" a="1"/>
  <c r="DC121" i="22" s="1"/>
  <c r="CX121" i="22" a="1"/>
  <c r="CX121" i="22" s="1"/>
  <c r="CW121" i="22" a="1"/>
  <c r="CW121" i="22" s="1"/>
  <c r="CS121" i="22" a="1"/>
  <c r="CS121" i="22" s="1"/>
  <c r="CR121" i="22" a="1"/>
  <c r="CR121" i="22" s="1"/>
  <c r="CN121" i="22" a="1"/>
  <c r="CN121" i="22" s="1"/>
  <c r="CM121" i="22" a="1"/>
  <c r="CM121" i="22" s="1"/>
  <c r="CI121" i="22" a="1"/>
  <c r="CI121" i="22" s="1"/>
  <c r="CH121" i="22" a="1"/>
  <c r="CH121" i="22" s="1"/>
  <c r="CD121" i="22" a="1"/>
  <c r="CD121" i="22" s="1"/>
  <c r="CC121" i="22" a="1"/>
  <c r="CC121" i="22" s="1"/>
  <c r="BX121" i="22" a="1"/>
  <c r="BX121" i="22" s="1"/>
  <c r="BW121" i="22" a="1"/>
  <c r="BW121" i="22" s="1"/>
  <c r="BS121" i="22" a="1"/>
  <c r="BS121" i="22" s="1"/>
  <c r="BR121" i="22" a="1"/>
  <c r="BR121" i="22" s="1"/>
  <c r="BN121" i="22" a="1"/>
  <c r="BN121" i="22" s="1"/>
  <c r="BM121" i="22" a="1"/>
  <c r="BM121" i="22" s="1"/>
  <c r="BK121" i="22" a="1"/>
  <c r="BK121" i="22" s="1"/>
  <c r="BH121" i="22" a="1"/>
  <c r="BH121" i="22" s="1"/>
  <c r="BG121" i="22" a="1"/>
  <c r="BG121" i="22" s="1"/>
  <c r="BD121" i="22" a="1"/>
  <c r="BD121" i="22" s="1"/>
  <c r="BC121" i="22" a="1"/>
  <c r="BC121" i="22" s="1"/>
  <c r="BB121" i="22" a="1"/>
  <c r="BB121" i="22" s="1"/>
  <c r="AX121" i="22" a="1"/>
  <c r="AX121" i="22" s="1"/>
  <c r="AW121" i="22" a="1"/>
  <c r="AW121" i="22" s="1"/>
  <c r="AS121" i="22" a="1"/>
  <c r="AS121" i="22" s="1"/>
  <c r="AR121" i="22" a="1"/>
  <c r="AR121" i="22" s="1"/>
  <c r="AN121" i="22" a="1"/>
  <c r="AN121" i="22" s="1"/>
  <c r="AM121" i="22" a="1"/>
  <c r="AM121" i="22" s="1"/>
  <c r="AJ121" i="22" a="1"/>
  <c r="AJ121" i="22" s="1"/>
  <c r="AI121" i="22" a="1"/>
  <c r="AI121" i="22" s="1"/>
  <c r="AC121" i="22" a="1"/>
  <c r="AC121" i="22" s="1"/>
  <c r="AB121" i="22" a="1"/>
  <c r="AB121" i="22" s="1"/>
  <c r="X121" i="22" a="1"/>
  <c r="X121" i="22" s="1"/>
  <c r="W121" i="22" a="1"/>
  <c r="W121" i="22" s="1"/>
  <c r="S121" i="22" a="1"/>
  <c r="S121" i="22" s="1"/>
  <c r="R121" i="22" a="1"/>
  <c r="R121" i="22" s="1"/>
  <c r="N121" i="22" a="1"/>
  <c r="N121" i="22" s="1"/>
  <c r="M121" i="22" a="1"/>
  <c r="M121" i="22" s="1"/>
  <c r="FL120" i="22" a="1"/>
  <c r="FL120" i="22" s="1"/>
  <c r="FG120" i="22" a="1"/>
  <c r="FG120" i="22" s="1"/>
  <c r="FF120" i="22" a="1"/>
  <c r="FF120" i="22" s="1"/>
  <c r="FB120" i="22" a="1"/>
  <c r="FB120" i="22" s="1"/>
  <c r="FA120" i="22" a="1"/>
  <c r="FA120" i="22" s="1"/>
  <c r="EO120" i="22" a="1"/>
  <c r="EO120" i="22" s="1"/>
  <c r="EN120" i="22" a="1"/>
  <c r="EN120" i="22" s="1"/>
  <c r="EL120" i="22" a="1"/>
  <c r="EL120" i="22" s="1"/>
  <c r="EK120" i="22" a="1"/>
  <c r="EK120" i="22" s="1"/>
  <c r="EJ120" i="22" a="1"/>
  <c r="EJ120" i="22" s="1"/>
  <c r="EG120" i="22" a="1"/>
  <c r="EG120" i="22" s="1"/>
  <c r="EC120" i="22" a="1"/>
  <c r="EC120" i="22" s="1"/>
  <c r="EB120" i="22" a="1"/>
  <c r="EB120" i="22" s="1"/>
  <c r="DX120" i="22" a="1"/>
  <c r="DX120" i="22" s="1"/>
  <c r="DW120" i="22" a="1"/>
  <c r="DW120" i="22" s="1"/>
  <c r="DS120" i="22" a="1"/>
  <c r="DS120" i="22" s="1"/>
  <c r="DR120" i="22" a="1"/>
  <c r="DR120" i="22" s="1"/>
  <c r="DN120" i="22" a="1"/>
  <c r="DN120" i="22" s="1"/>
  <c r="DM120" i="22" a="1"/>
  <c r="DM120" i="22" s="1"/>
  <c r="DI120" i="22" a="1"/>
  <c r="DI120" i="22" s="1"/>
  <c r="DH120" i="22" a="1"/>
  <c r="DH120" i="22" s="1"/>
  <c r="DD120" i="22" a="1"/>
  <c r="DD120" i="22" s="1"/>
  <c r="DC120" i="22" a="1"/>
  <c r="DC120" i="22" s="1"/>
  <c r="CX120" i="22" a="1"/>
  <c r="CX120" i="22" s="1"/>
  <c r="CW120" i="22" a="1"/>
  <c r="CW120" i="22" s="1"/>
  <c r="CS120" i="22" a="1"/>
  <c r="CS120" i="22" s="1"/>
  <c r="CR120" i="22" a="1"/>
  <c r="CR120" i="22" s="1"/>
  <c r="CN120" i="22" a="1"/>
  <c r="CN120" i="22" s="1"/>
  <c r="CM120" i="22" a="1"/>
  <c r="CM120" i="22" s="1"/>
  <c r="CI120" i="22" a="1"/>
  <c r="CI120" i="22" s="1"/>
  <c r="CH120" i="22" a="1"/>
  <c r="CH120" i="22" s="1"/>
  <c r="CD120" i="22" a="1"/>
  <c r="CD120" i="22" s="1"/>
  <c r="CC120" i="22" a="1"/>
  <c r="CC120" i="22" s="1"/>
  <c r="BX120" i="22" a="1"/>
  <c r="BX120" i="22" s="1"/>
  <c r="BW120" i="22" a="1"/>
  <c r="BW120" i="22" s="1"/>
  <c r="BS120" i="22" a="1"/>
  <c r="BS120" i="22" s="1"/>
  <c r="BR120" i="22" a="1"/>
  <c r="BR120" i="22" s="1"/>
  <c r="BN120" i="22" a="1"/>
  <c r="BN120" i="22" s="1"/>
  <c r="BM120" i="22" a="1"/>
  <c r="BM120" i="22" s="1"/>
  <c r="BK120" i="22" a="1"/>
  <c r="BK120" i="22" s="1"/>
  <c r="BH120" i="22" a="1"/>
  <c r="BH120" i="22" s="1"/>
  <c r="BG120" i="22" a="1"/>
  <c r="BG120" i="22" s="1"/>
  <c r="BD120" i="22" a="1"/>
  <c r="BD120" i="22" s="1"/>
  <c r="BC120" i="22" a="1"/>
  <c r="BC120" i="22" s="1"/>
  <c r="BB120" i="22" a="1"/>
  <c r="BB120" i="22" s="1"/>
  <c r="AX120" i="22" a="1"/>
  <c r="AX120" i="22" s="1"/>
  <c r="AW120" i="22" a="1"/>
  <c r="AW120" i="22" s="1"/>
  <c r="AS120" i="22" a="1"/>
  <c r="AS120" i="22" s="1"/>
  <c r="AR120" i="22" a="1"/>
  <c r="AR120" i="22" s="1"/>
  <c r="AN120" i="22" a="1"/>
  <c r="AN120" i="22" s="1"/>
  <c r="AM120" i="22" a="1"/>
  <c r="AM120" i="22" s="1"/>
  <c r="AJ120" i="22" a="1"/>
  <c r="AJ120" i="22" s="1"/>
  <c r="AI120" i="22" a="1"/>
  <c r="AI120" i="22" s="1"/>
  <c r="AC120" i="22" a="1"/>
  <c r="AC120" i="22" s="1"/>
  <c r="AB120" i="22" a="1"/>
  <c r="AB120" i="22" s="1"/>
  <c r="X120" i="22" a="1"/>
  <c r="X120" i="22" s="1"/>
  <c r="W120" i="22" a="1"/>
  <c r="W120" i="22" s="1"/>
  <c r="S120" i="22" a="1"/>
  <c r="S120" i="22" s="1"/>
  <c r="R120" i="22" a="1"/>
  <c r="R120" i="22" s="1"/>
  <c r="N120" i="22" a="1"/>
  <c r="N120" i="22" s="1"/>
  <c r="M120" i="22" a="1"/>
  <c r="M120" i="22" s="1"/>
  <c r="FL119" i="22" a="1"/>
  <c r="FL119" i="22" s="1"/>
  <c r="FG119" i="22" a="1"/>
  <c r="FG119" i="22" s="1"/>
  <c r="FF119" i="22" a="1"/>
  <c r="FF119" i="22" s="1"/>
  <c r="FB119" i="22" a="1"/>
  <c r="FB119" i="22" s="1"/>
  <c r="FA119" i="22" a="1"/>
  <c r="FA119" i="22" s="1"/>
  <c r="EO119" i="22" a="1"/>
  <c r="EO119" i="22" s="1"/>
  <c r="EN119" i="22" a="1"/>
  <c r="EN119" i="22" s="1"/>
  <c r="EL119" i="22" a="1"/>
  <c r="EL119" i="22" s="1"/>
  <c r="EK119" i="22" a="1"/>
  <c r="EK119" i="22" s="1"/>
  <c r="EJ119" i="22" a="1"/>
  <c r="EJ119" i="22" s="1"/>
  <c r="EG119" i="22" a="1"/>
  <c r="EG119" i="22" s="1"/>
  <c r="EC119" i="22" a="1"/>
  <c r="EC119" i="22" s="1"/>
  <c r="EB119" i="22" a="1"/>
  <c r="EB119" i="22" s="1"/>
  <c r="DX119" i="22" a="1"/>
  <c r="DX119" i="22" s="1"/>
  <c r="DW119" i="22" a="1"/>
  <c r="DW119" i="22" s="1"/>
  <c r="DS119" i="22" a="1"/>
  <c r="DS119" i="22" s="1"/>
  <c r="DR119" i="22" a="1"/>
  <c r="DR119" i="22" s="1"/>
  <c r="DN119" i="22" a="1"/>
  <c r="DN119" i="22" s="1"/>
  <c r="DM119" i="22" a="1"/>
  <c r="DM119" i="22" s="1"/>
  <c r="DI119" i="22" a="1"/>
  <c r="DI119" i="22" s="1"/>
  <c r="DH119" i="22" a="1"/>
  <c r="DH119" i="22" s="1"/>
  <c r="DD119" i="22" a="1"/>
  <c r="DD119" i="22" s="1"/>
  <c r="DC119" i="22" a="1"/>
  <c r="DC119" i="22" s="1"/>
  <c r="CX119" i="22" a="1"/>
  <c r="CX119" i="22" s="1"/>
  <c r="CW119" i="22" a="1"/>
  <c r="CW119" i="22" s="1"/>
  <c r="CS119" i="22" a="1"/>
  <c r="CS119" i="22" s="1"/>
  <c r="CR119" i="22" a="1"/>
  <c r="CR119" i="22" s="1"/>
  <c r="CN119" i="22" a="1"/>
  <c r="CN119" i="22" s="1"/>
  <c r="CM119" i="22" a="1"/>
  <c r="CM119" i="22" s="1"/>
  <c r="CI119" i="22" a="1"/>
  <c r="CI119" i="22" s="1"/>
  <c r="CH119" i="22" a="1"/>
  <c r="CH119" i="22" s="1"/>
  <c r="CD119" i="22" a="1"/>
  <c r="CD119" i="22" s="1"/>
  <c r="CC119" i="22" a="1"/>
  <c r="CC119" i="22" s="1"/>
  <c r="BX119" i="22" a="1"/>
  <c r="BX119" i="22" s="1"/>
  <c r="BW119" i="22" a="1"/>
  <c r="BW119" i="22" s="1"/>
  <c r="BS119" i="22" a="1"/>
  <c r="BS119" i="22" s="1"/>
  <c r="BR119" i="22" a="1"/>
  <c r="BR119" i="22" s="1"/>
  <c r="BN119" i="22" a="1"/>
  <c r="BN119" i="22" s="1"/>
  <c r="BM119" i="22" a="1"/>
  <c r="BM119" i="22" s="1"/>
  <c r="BK119" i="22" a="1"/>
  <c r="BK119" i="22" s="1"/>
  <c r="BH119" i="22" a="1"/>
  <c r="BH119" i="22" s="1"/>
  <c r="BG119" i="22" a="1"/>
  <c r="BG119" i="22" s="1"/>
  <c r="BD119" i="22" a="1"/>
  <c r="BD119" i="22" s="1"/>
  <c r="BC119" i="22" a="1"/>
  <c r="BC119" i="22" s="1"/>
  <c r="BB119" i="22" a="1"/>
  <c r="BB119" i="22" s="1"/>
  <c r="AX119" i="22" a="1"/>
  <c r="AX119" i="22" s="1"/>
  <c r="AW119" i="22" a="1"/>
  <c r="AW119" i="22" s="1"/>
  <c r="AS119" i="22" a="1"/>
  <c r="AS119" i="22" s="1"/>
  <c r="AR119" i="22" a="1"/>
  <c r="AR119" i="22" s="1"/>
  <c r="AN119" i="22" a="1"/>
  <c r="AN119" i="22" s="1"/>
  <c r="AM119" i="22" a="1"/>
  <c r="AM119" i="22" s="1"/>
  <c r="AJ119" i="22" a="1"/>
  <c r="AJ119" i="22" s="1"/>
  <c r="AI119" i="22" a="1"/>
  <c r="AI119" i="22" s="1"/>
  <c r="AC119" i="22" a="1"/>
  <c r="AC119" i="22" s="1"/>
  <c r="AB119" i="22" a="1"/>
  <c r="AB119" i="22" s="1"/>
  <c r="X119" i="22" a="1"/>
  <c r="X119" i="22" s="1"/>
  <c r="W119" i="22" a="1"/>
  <c r="W119" i="22" s="1"/>
  <c r="S119" i="22" a="1"/>
  <c r="S119" i="22" s="1"/>
  <c r="R119" i="22" a="1"/>
  <c r="R119" i="22" s="1"/>
  <c r="N119" i="22" a="1"/>
  <c r="N119" i="22" s="1"/>
  <c r="M119" i="22" a="1"/>
  <c r="M119" i="22" s="1"/>
  <c r="FL118" i="22" a="1"/>
  <c r="FL118" i="22" s="1"/>
  <c r="FG118" i="22" a="1"/>
  <c r="FG118" i="22" s="1"/>
  <c r="FF118" i="22" a="1"/>
  <c r="FF118" i="22" s="1"/>
  <c r="FB118" i="22" a="1"/>
  <c r="FB118" i="22" s="1"/>
  <c r="FA118" i="22" a="1"/>
  <c r="FA118" i="22" s="1"/>
  <c r="EO118" i="22" a="1"/>
  <c r="EO118" i="22" s="1"/>
  <c r="EN118" i="22" a="1"/>
  <c r="EN118" i="22" s="1"/>
  <c r="EL118" i="22" a="1"/>
  <c r="EL118" i="22" s="1"/>
  <c r="EK118" i="22" a="1"/>
  <c r="EK118" i="22" s="1"/>
  <c r="EJ118" i="22" a="1"/>
  <c r="EJ118" i="22" s="1"/>
  <c r="EG118" i="22" a="1"/>
  <c r="EG118" i="22" s="1"/>
  <c r="EC118" i="22" a="1"/>
  <c r="EC118" i="22" s="1"/>
  <c r="EB118" i="22" a="1"/>
  <c r="EB118" i="22" s="1"/>
  <c r="DX118" i="22" a="1"/>
  <c r="DX118" i="22" s="1"/>
  <c r="DW118" i="22" a="1"/>
  <c r="DW118" i="22" s="1"/>
  <c r="DS118" i="22" a="1"/>
  <c r="DS118" i="22" s="1"/>
  <c r="DR118" i="22" a="1"/>
  <c r="DR118" i="22" s="1"/>
  <c r="DN118" i="22" a="1"/>
  <c r="DN118" i="22" s="1"/>
  <c r="DM118" i="22" a="1"/>
  <c r="DM118" i="22" s="1"/>
  <c r="DI118" i="22" a="1"/>
  <c r="DI118" i="22" s="1"/>
  <c r="DH118" i="22" a="1"/>
  <c r="DH118" i="22" s="1"/>
  <c r="DD118" i="22" a="1"/>
  <c r="DD118" i="22" s="1"/>
  <c r="DC118" i="22" a="1"/>
  <c r="DC118" i="22" s="1"/>
  <c r="CX118" i="22" a="1"/>
  <c r="CX118" i="22" s="1"/>
  <c r="CW118" i="22" a="1"/>
  <c r="CW118" i="22" s="1"/>
  <c r="CS118" i="22" a="1"/>
  <c r="CS118" i="22" s="1"/>
  <c r="CR118" i="22" a="1"/>
  <c r="CR118" i="22" s="1"/>
  <c r="CN118" i="22" a="1"/>
  <c r="CN118" i="22" s="1"/>
  <c r="CM118" i="22" a="1"/>
  <c r="CM118" i="22" s="1"/>
  <c r="CI118" i="22" a="1"/>
  <c r="CI118" i="22" s="1"/>
  <c r="CH118" i="22" a="1"/>
  <c r="CH118" i="22" s="1"/>
  <c r="CD118" i="22" a="1"/>
  <c r="CD118" i="22" s="1"/>
  <c r="CC118" i="22" a="1"/>
  <c r="CC118" i="22" s="1"/>
  <c r="BX118" i="22" a="1"/>
  <c r="BX118" i="22" s="1"/>
  <c r="BW118" i="22" a="1"/>
  <c r="BW118" i="22" s="1"/>
  <c r="BS118" i="22" a="1"/>
  <c r="BS118" i="22" s="1"/>
  <c r="BR118" i="22" a="1"/>
  <c r="BR118" i="22" s="1"/>
  <c r="BN118" i="22" a="1"/>
  <c r="BN118" i="22" s="1"/>
  <c r="BM118" i="22" a="1"/>
  <c r="BM118" i="22" s="1"/>
  <c r="BK118" i="22" a="1"/>
  <c r="BK118" i="22" s="1"/>
  <c r="BH118" i="22" a="1"/>
  <c r="BH118" i="22" s="1"/>
  <c r="BG118" i="22" a="1"/>
  <c r="BG118" i="22" s="1"/>
  <c r="BD118" i="22" a="1"/>
  <c r="BD118" i="22" s="1"/>
  <c r="BC118" i="22" a="1"/>
  <c r="BC118" i="22" s="1"/>
  <c r="BB118" i="22" a="1"/>
  <c r="BB118" i="22" s="1"/>
  <c r="AX118" i="22" a="1"/>
  <c r="AX118" i="22" s="1"/>
  <c r="AW118" i="22" a="1"/>
  <c r="AW118" i="22" s="1"/>
  <c r="AS118" i="22" a="1"/>
  <c r="AS118" i="22" s="1"/>
  <c r="AR118" i="22" a="1"/>
  <c r="AR118" i="22" s="1"/>
  <c r="AN118" i="22" a="1"/>
  <c r="AN118" i="22" s="1"/>
  <c r="AM118" i="22" a="1"/>
  <c r="AM118" i="22" s="1"/>
  <c r="AJ118" i="22" a="1"/>
  <c r="AJ118" i="22" s="1"/>
  <c r="AI118" i="22" a="1"/>
  <c r="AI118" i="22" s="1"/>
  <c r="AC118" i="22" a="1"/>
  <c r="AC118" i="22" s="1"/>
  <c r="AB118" i="22" a="1"/>
  <c r="AB118" i="22" s="1"/>
  <c r="X118" i="22" a="1"/>
  <c r="X118" i="22" s="1"/>
  <c r="W118" i="22" a="1"/>
  <c r="W118" i="22" s="1"/>
  <c r="S118" i="22" a="1"/>
  <c r="S118" i="22" s="1"/>
  <c r="R118" i="22" a="1"/>
  <c r="R118" i="22" s="1"/>
  <c r="N118" i="22" a="1"/>
  <c r="N118" i="22" s="1"/>
  <c r="M118" i="22" a="1"/>
  <c r="M118" i="22" s="1"/>
  <c r="FL117" i="22" a="1"/>
  <c r="FL117" i="22" s="1"/>
  <c r="FG117" i="22" a="1"/>
  <c r="FG117" i="22" s="1"/>
  <c r="FF117" i="22" a="1"/>
  <c r="FF117" i="22" s="1"/>
  <c r="FB117" i="22" a="1"/>
  <c r="FB117" i="22" s="1"/>
  <c r="FA117" i="22" a="1"/>
  <c r="FA117" i="22" s="1"/>
  <c r="EO117" i="22" a="1"/>
  <c r="EO117" i="22" s="1"/>
  <c r="EN117" i="22" a="1"/>
  <c r="EN117" i="22" s="1"/>
  <c r="EL117" i="22" a="1"/>
  <c r="EL117" i="22" s="1"/>
  <c r="EK117" i="22" a="1"/>
  <c r="EK117" i="22" s="1"/>
  <c r="EJ117" i="22" a="1"/>
  <c r="EJ117" i="22" s="1"/>
  <c r="EG117" i="22" a="1"/>
  <c r="EG117" i="22" s="1"/>
  <c r="EC117" i="22" a="1"/>
  <c r="EC117" i="22" s="1"/>
  <c r="EB117" i="22" a="1"/>
  <c r="EB117" i="22" s="1"/>
  <c r="DX117" i="22" a="1"/>
  <c r="DX117" i="22" s="1"/>
  <c r="DW117" i="22" a="1"/>
  <c r="DW117" i="22" s="1"/>
  <c r="DS117" i="22" a="1"/>
  <c r="DS117" i="22" s="1"/>
  <c r="DR117" i="22" a="1"/>
  <c r="DR117" i="22" s="1"/>
  <c r="DN117" i="22" a="1"/>
  <c r="DN117" i="22" s="1"/>
  <c r="DM117" i="22" a="1"/>
  <c r="DM117" i="22" s="1"/>
  <c r="DI117" i="22" a="1"/>
  <c r="DI117" i="22" s="1"/>
  <c r="DH117" i="22" a="1"/>
  <c r="DH117" i="22" s="1"/>
  <c r="DD117" i="22" a="1"/>
  <c r="DD117" i="22" s="1"/>
  <c r="DC117" i="22" a="1"/>
  <c r="DC117" i="22" s="1"/>
  <c r="CX117" i="22" a="1"/>
  <c r="CX117" i="22" s="1"/>
  <c r="CW117" i="22" a="1"/>
  <c r="CW117" i="22" s="1"/>
  <c r="CS117" i="22" a="1"/>
  <c r="CS117" i="22" s="1"/>
  <c r="CR117" i="22" a="1"/>
  <c r="CR117" i="22" s="1"/>
  <c r="CN117" i="22" a="1"/>
  <c r="CN117" i="22" s="1"/>
  <c r="CM117" i="22" a="1"/>
  <c r="CM117" i="22" s="1"/>
  <c r="CI117" i="22" a="1"/>
  <c r="CI117" i="22" s="1"/>
  <c r="CH117" i="22" a="1"/>
  <c r="CH117" i="22" s="1"/>
  <c r="CD117" i="22" a="1"/>
  <c r="CD117" i="22" s="1"/>
  <c r="CC117" i="22" a="1"/>
  <c r="CC117" i="22" s="1"/>
  <c r="BX117" i="22" a="1"/>
  <c r="BX117" i="22" s="1"/>
  <c r="BW117" i="22" a="1"/>
  <c r="BW117" i="22" s="1"/>
  <c r="BS117" i="22" a="1"/>
  <c r="BS117" i="22" s="1"/>
  <c r="BR117" i="22" a="1"/>
  <c r="BR117" i="22" s="1"/>
  <c r="BN117" i="22" a="1"/>
  <c r="BN117" i="22" s="1"/>
  <c r="BM117" i="22" a="1"/>
  <c r="BM117" i="22" s="1"/>
  <c r="BK117" i="22" a="1"/>
  <c r="BK117" i="22" s="1"/>
  <c r="BH117" i="22" a="1"/>
  <c r="BH117" i="22" s="1"/>
  <c r="BG117" i="22" a="1"/>
  <c r="BG117" i="22" s="1"/>
  <c r="BD117" i="22" a="1"/>
  <c r="BD117" i="22" s="1"/>
  <c r="BC117" i="22" a="1"/>
  <c r="BC117" i="22" s="1"/>
  <c r="BB117" i="22" a="1"/>
  <c r="BB117" i="22" s="1"/>
  <c r="AX117" i="22" a="1"/>
  <c r="AX117" i="22" s="1"/>
  <c r="AW117" i="22" a="1"/>
  <c r="AW117" i="22" s="1"/>
  <c r="AS117" i="22" a="1"/>
  <c r="AS117" i="22" s="1"/>
  <c r="AR117" i="22" a="1"/>
  <c r="AR117" i="22" s="1"/>
  <c r="AN117" i="22" a="1"/>
  <c r="AN117" i="22" s="1"/>
  <c r="AM117" i="22" a="1"/>
  <c r="AM117" i="22" s="1"/>
  <c r="AJ117" i="22" a="1"/>
  <c r="AJ117" i="22" s="1"/>
  <c r="AI117" i="22" a="1"/>
  <c r="AI117" i="22" s="1"/>
  <c r="AC117" i="22" a="1"/>
  <c r="AC117" i="22" s="1"/>
  <c r="AB117" i="22" a="1"/>
  <c r="AB117" i="22" s="1"/>
  <c r="X117" i="22" a="1"/>
  <c r="X117" i="22" s="1"/>
  <c r="W117" i="22" a="1"/>
  <c r="W117" i="22" s="1"/>
  <c r="S117" i="22" a="1"/>
  <c r="S117" i="22" s="1"/>
  <c r="R117" i="22" a="1"/>
  <c r="R117" i="22" s="1"/>
  <c r="N117" i="22" a="1"/>
  <c r="N117" i="22" s="1"/>
  <c r="M117" i="22" a="1"/>
  <c r="M117" i="22" s="1"/>
  <c r="FL116" i="22" a="1"/>
  <c r="FL116" i="22" s="1"/>
  <c r="FG116" i="22" a="1"/>
  <c r="FG116" i="22" s="1"/>
  <c r="FF116" i="22" a="1"/>
  <c r="FF116" i="22" s="1"/>
  <c r="FB116" i="22" a="1"/>
  <c r="FB116" i="22" s="1"/>
  <c r="FA116" i="22" a="1"/>
  <c r="FA116" i="22" s="1"/>
  <c r="EO116" i="22" a="1"/>
  <c r="EO116" i="22" s="1"/>
  <c r="EN116" i="22" a="1"/>
  <c r="EN116" i="22" s="1"/>
  <c r="EL116" i="22" a="1"/>
  <c r="EL116" i="22" s="1"/>
  <c r="EK116" i="22" a="1"/>
  <c r="EK116" i="22" s="1"/>
  <c r="EJ116" i="22" a="1"/>
  <c r="EJ116" i="22" s="1"/>
  <c r="EG116" i="22" a="1"/>
  <c r="EG116" i="22" s="1"/>
  <c r="EC116" i="22" a="1"/>
  <c r="EC116" i="22" s="1"/>
  <c r="EB116" i="22" a="1"/>
  <c r="EB116" i="22" s="1"/>
  <c r="DX116" i="22" a="1"/>
  <c r="DX116" i="22" s="1"/>
  <c r="DW116" i="22" a="1"/>
  <c r="DW116" i="22" s="1"/>
  <c r="DS116" i="22" a="1"/>
  <c r="DS116" i="22" s="1"/>
  <c r="DR116" i="22" a="1"/>
  <c r="DR116" i="22" s="1"/>
  <c r="DN116" i="22" a="1"/>
  <c r="DN116" i="22" s="1"/>
  <c r="DM116" i="22" a="1"/>
  <c r="DM116" i="22" s="1"/>
  <c r="DI116" i="22" a="1"/>
  <c r="DI116" i="22" s="1"/>
  <c r="DH116" i="22" a="1"/>
  <c r="DH116" i="22" s="1"/>
  <c r="DD116" i="22" a="1"/>
  <c r="DD116" i="22" s="1"/>
  <c r="DC116" i="22" a="1"/>
  <c r="DC116" i="22" s="1"/>
  <c r="CX116" i="22" a="1"/>
  <c r="CX116" i="22" s="1"/>
  <c r="CW116" i="22" a="1"/>
  <c r="CW116" i="22" s="1"/>
  <c r="CS116" i="22" a="1"/>
  <c r="CS116" i="22" s="1"/>
  <c r="CR116" i="22" a="1"/>
  <c r="CR116" i="22" s="1"/>
  <c r="CN116" i="22" a="1"/>
  <c r="CN116" i="22" s="1"/>
  <c r="CM116" i="22" a="1"/>
  <c r="CM116" i="22" s="1"/>
  <c r="CI116" i="22" a="1"/>
  <c r="CI116" i="22" s="1"/>
  <c r="CH116" i="22" a="1"/>
  <c r="CH116" i="22" s="1"/>
  <c r="CD116" i="22" a="1"/>
  <c r="CD116" i="22" s="1"/>
  <c r="CC116" i="22" a="1"/>
  <c r="CC116" i="22" s="1"/>
  <c r="BX116" i="22" a="1"/>
  <c r="BX116" i="22" s="1"/>
  <c r="BW116" i="22" a="1"/>
  <c r="BW116" i="22" s="1"/>
  <c r="BS116" i="22" a="1"/>
  <c r="BS116" i="22" s="1"/>
  <c r="BR116" i="22" a="1"/>
  <c r="BR116" i="22" s="1"/>
  <c r="BN116" i="22" a="1"/>
  <c r="BN116" i="22" s="1"/>
  <c r="BM116" i="22" a="1"/>
  <c r="BM116" i="22" s="1"/>
  <c r="BK116" i="22" a="1"/>
  <c r="BK116" i="22" s="1"/>
  <c r="BH116" i="22" a="1"/>
  <c r="BH116" i="22" s="1"/>
  <c r="BG116" i="22" a="1"/>
  <c r="BG116" i="22" s="1"/>
  <c r="BD116" i="22" a="1"/>
  <c r="BD116" i="22" s="1"/>
  <c r="BC116" i="22" a="1"/>
  <c r="BC116" i="22" s="1"/>
  <c r="BB116" i="22" a="1"/>
  <c r="BB116" i="22" s="1"/>
  <c r="AX116" i="22" a="1"/>
  <c r="AX116" i="22" s="1"/>
  <c r="AW116" i="22" a="1"/>
  <c r="AW116" i="22" s="1"/>
  <c r="AS116" i="22" a="1"/>
  <c r="AS116" i="22" s="1"/>
  <c r="AR116" i="22" a="1"/>
  <c r="AR116" i="22" s="1"/>
  <c r="AN116" i="22" a="1"/>
  <c r="AN116" i="22" s="1"/>
  <c r="AM116" i="22" a="1"/>
  <c r="AM116" i="22" s="1"/>
  <c r="AJ116" i="22" a="1"/>
  <c r="AJ116" i="22" s="1"/>
  <c r="AI116" i="22" a="1"/>
  <c r="AI116" i="22" s="1"/>
  <c r="AC116" i="22" a="1"/>
  <c r="AC116" i="22" s="1"/>
  <c r="AB116" i="22" a="1"/>
  <c r="AB116" i="22" s="1"/>
  <c r="X116" i="22" a="1"/>
  <c r="X116" i="22" s="1"/>
  <c r="W116" i="22" a="1"/>
  <c r="W116" i="22" s="1"/>
  <c r="S116" i="22" a="1"/>
  <c r="S116" i="22" s="1"/>
  <c r="R116" i="22" a="1"/>
  <c r="R116" i="22" s="1"/>
  <c r="N116" i="22" a="1"/>
  <c r="N116" i="22" s="1"/>
  <c r="M116" i="22" a="1"/>
  <c r="M116" i="22" s="1"/>
  <c r="FL115" i="22" a="1"/>
  <c r="FL115" i="22" s="1"/>
  <c r="FG115" i="22" a="1"/>
  <c r="FG115" i="22" s="1"/>
  <c r="FF115" i="22" a="1"/>
  <c r="FF115" i="22" s="1"/>
  <c r="FB115" i="22" a="1"/>
  <c r="FB115" i="22" s="1"/>
  <c r="FA115" i="22" a="1"/>
  <c r="FA115" i="22" s="1"/>
  <c r="EO115" i="22" a="1"/>
  <c r="EO115" i="22" s="1"/>
  <c r="EN115" i="22" a="1"/>
  <c r="EN115" i="22" s="1"/>
  <c r="EL115" i="22" a="1"/>
  <c r="EL115" i="22" s="1"/>
  <c r="EK115" i="22" a="1"/>
  <c r="EK115" i="22" s="1"/>
  <c r="EJ115" i="22" a="1"/>
  <c r="EJ115" i="22" s="1"/>
  <c r="EG115" i="22" a="1"/>
  <c r="EG115" i="22" s="1"/>
  <c r="EC115" i="22" a="1"/>
  <c r="EC115" i="22" s="1"/>
  <c r="EB115" i="22" a="1"/>
  <c r="EB115" i="22" s="1"/>
  <c r="DX115" i="22" a="1"/>
  <c r="DX115" i="22" s="1"/>
  <c r="DW115" i="22" a="1"/>
  <c r="DW115" i="22" s="1"/>
  <c r="DS115" i="22" a="1"/>
  <c r="DS115" i="22" s="1"/>
  <c r="DR115" i="22" a="1"/>
  <c r="DR115" i="22" s="1"/>
  <c r="DN115" i="22" a="1"/>
  <c r="DN115" i="22" s="1"/>
  <c r="DM115" i="22" a="1"/>
  <c r="DM115" i="22" s="1"/>
  <c r="DI115" i="22" a="1"/>
  <c r="DI115" i="22" s="1"/>
  <c r="DH115" i="22" a="1"/>
  <c r="DH115" i="22" s="1"/>
  <c r="DD115" i="22" a="1"/>
  <c r="DD115" i="22" s="1"/>
  <c r="DC115" i="22" a="1"/>
  <c r="DC115" i="22" s="1"/>
  <c r="CX115" i="22" a="1"/>
  <c r="CX115" i="22" s="1"/>
  <c r="CW115" i="22" a="1"/>
  <c r="CW115" i="22" s="1"/>
  <c r="CS115" i="22" a="1"/>
  <c r="CS115" i="22" s="1"/>
  <c r="CR115" i="22" a="1"/>
  <c r="CR115" i="22" s="1"/>
  <c r="CN115" i="22" a="1"/>
  <c r="CN115" i="22" s="1"/>
  <c r="CM115" i="22" a="1"/>
  <c r="CM115" i="22" s="1"/>
  <c r="CI115" i="22" a="1"/>
  <c r="CI115" i="22" s="1"/>
  <c r="CH115" i="22" a="1"/>
  <c r="CH115" i="22" s="1"/>
  <c r="CD115" i="22" a="1"/>
  <c r="CD115" i="22" s="1"/>
  <c r="CC115" i="22" a="1"/>
  <c r="CC115" i="22" s="1"/>
  <c r="BX115" i="22" a="1"/>
  <c r="BX115" i="22" s="1"/>
  <c r="BW115" i="22" a="1"/>
  <c r="BW115" i="22" s="1"/>
  <c r="BS115" i="22" a="1"/>
  <c r="BS115" i="22" s="1"/>
  <c r="BR115" i="22" a="1"/>
  <c r="BR115" i="22" s="1"/>
  <c r="BN115" i="22" a="1"/>
  <c r="BN115" i="22" s="1"/>
  <c r="BM115" i="22" a="1"/>
  <c r="BM115" i="22" s="1"/>
  <c r="BK115" i="22" a="1"/>
  <c r="BK115" i="22" s="1"/>
  <c r="BH115" i="22" a="1"/>
  <c r="BH115" i="22" s="1"/>
  <c r="BG115" i="22" a="1"/>
  <c r="BG115" i="22" s="1"/>
  <c r="BD115" i="22" a="1"/>
  <c r="BD115" i="22" s="1"/>
  <c r="BC115" i="22" a="1"/>
  <c r="BC115" i="22" s="1"/>
  <c r="BB115" i="22" a="1"/>
  <c r="BB115" i="22" s="1"/>
  <c r="AX115" i="22" a="1"/>
  <c r="AX115" i="22" s="1"/>
  <c r="AW115" i="22" a="1"/>
  <c r="AW115" i="22" s="1"/>
  <c r="AS115" i="22" a="1"/>
  <c r="AS115" i="22" s="1"/>
  <c r="AR115" i="22" a="1"/>
  <c r="AR115" i="22" s="1"/>
  <c r="AN115" i="22" a="1"/>
  <c r="AN115" i="22" s="1"/>
  <c r="AM115" i="22" a="1"/>
  <c r="AM115" i="22" s="1"/>
  <c r="AJ115" i="22" a="1"/>
  <c r="AJ115" i="22" s="1"/>
  <c r="AI115" i="22" a="1"/>
  <c r="AI115" i="22" s="1"/>
  <c r="AC115" i="22" a="1"/>
  <c r="AC115" i="22" s="1"/>
  <c r="AB115" i="22" a="1"/>
  <c r="AB115" i="22" s="1"/>
  <c r="X115" i="22" a="1"/>
  <c r="X115" i="22" s="1"/>
  <c r="W115" i="22" a="1"/>
  <c r="W115" i="22" s="1"/>
  <c r="S115" i="22" a="1"/>
  <c r="S115" i="22" s="1"/>
  <c r="R115" i="22" a="1"/>
  <c r="R115" i="22" s="1"/>
  <c r="N115" i="22" a="1"/>
  <c r="N115" i="22" s="1"/>
  <c r="M115" i="22" a="1"/>
  <c r="M115" i="22" s="1"/>
  <c r="FL114" i="22" a="1"/>
  <c r="FL114" i="22" s="1"/>
  <c r="FG114" i="22" a="1"/>
  <c r="FG114" i="22" s="1"/>
  <c r="FF114" i="22" a="1"/>
  <c r="FF114" i="22" s="1"/>
  <c r="FB114" i="22" a="1"/>
  <c r="FB114" i="22" s="1"/>
  <c r="FA114" i="22" a="1"/>
  <c r="FA114" i="22" s="1"/>
  <c r="EO114" i="22" a="1"/>
  <c r="EO114" i="22" s="1"/>
  <c r="EN114" i="22" a="1"/>
  <c r="EN114" i="22" s="1"/>
  <c r="EL114" i="22" a="1"/>
  <c r="EL114" i="22" s="1"/>
  <c r="EK114" i="22" a="1"/>
  <c r="EK114" i="22" s="1"/>
  <c r="EJ114" i="22" a="1"/>
  <c r="EJ114" i="22" s="1"/>
  <c r="EG114" i="22" a="1"/>
  <c r="EG114" i="22" s="1"/>
  <c r="EC114" i="22" a="1"/>
  <c r="EC114" i="22" s="1"/>
  <c r="EB114" i="22" a="1"/>
  <c r="EB114" i="22" s="1"/>
  <c r="DX114" i="22" a="1"/>
  <c r="DX114" i="22" s="1"/>
  <c r="DW114" i="22" a="1"/>
  <c r="DW114" i="22" s="1"/>
  <c r="DS114" i="22" a="1"/>
  <c r="DS114" i="22" s="1"/>
  <c r="DR114" i="22" a="1"/>
  <c r="DR114" i="22" s="1"/>
  <c r="DN114" i="22" a="1"/>
  <c r="DN114" i="22" s="1"/>
  <c r="DM114" i="22" a="1"/>
  <c r="DM114" i="22" s="1"/>
  <c r="DI114" i="22" a="1"/>
  <c r="DI114" i="22" s="1"/>
  <c r="DH114" i="22" a="1"/>
  <c r="DH114" i="22" s="1"/>
  <c r="DD114" i="22" a="1"/>
  <c r="DD114" i="22" s="1"/>
  <c r="DC114" i="22" a="1"/>
  <c r="DC114" i="22" s="1"/>
  <c r="CX114" i="22" a="1"/>
  <c r="CX114" i="22" s="1"/>
  <c r="CW114" i="22" a="1"/>
  <c r="CW114" i="22" s="1"/>
  <c r="CS114" i="22" a="1"/>
  <c r="CS114" i="22" s="1"/>
  <c r="CR114" i="22" a="1"/>
  <c r="CR114" i="22" s="1"/>
  <c r="CN114" i="22" a="1"/>
  <c r="CN114" i="22" s="1"/>
  <c r="CM114" i="22" a="1"/>
  <c r="CM114" i="22" s="1"/>
  <c r="CI114" i="22" a="1"/>
  <c r="CI114" i="22" s="1"/>
  <c r="CH114" i="22" a="1"/>
  <c r="CH114" i="22" s="1"/>
  <c r="CD114" i="22" a="1"/>
  <c r="CD114" i="22" s="1"/>
  <c r="CC114" i="22" a="1"/>
  <c r="CC114" i="22" s="1"/>
  <c r="BX114" i="22" a="1"/>
  <c r="BX114" i="22" s="1"/>
  <c r="BW114" i="22" a="1"/>
  <c r="BW114" i="22" s="1"/>
  <c r="BS114" i="22" a="1"/>
  <c r="BS114" i="22" s="1"/>
  <c r="BR114" i="22" a="1"/>
  <c r="BR114" i="22" s="1"/>
  <c r="BN114" i="22" a="1"/>
  <c r="BN114" i="22" s="1"/>
  <c r="BM114" i="22" a="1"/>
  <c r="BM114" i="22" s="1"/>
  <c r="BK114" i="22" a="1"/>
  <c r="BK114" i="22" s="1"/>
  <c r="BH114" i="22" a="1"/>
  <c r="BH114" i="22" s="1"/>
  <c r="BG114" i="22" a="1"/>
  <c r="BG114" i="22" s="1"/>
  <c r="BD114" i="22" a="1"/>
  <c r="BD114" i="22" s="1"/>
  <c r="BC114" i="22" a="1"/>
  <c r="BC114" i="22" s="1"/>
  <c r="BB114" i="22" a="1"/>
  <c r="BB114" i="22" s="1"/>
  <c r="AX114" i="22" a="1"/>
  <c r="AX114" i="22" s="1"/>
  <c r="AW114" i="22" a="1"/>
  <c r="AW114" i="22" s="1"/>
  <c r="AS114" i="22" a="1"/>
  <c r="AS114" i="22" s="1"/>
  <c r="AR114" i="22" a="1"/>
  <c r="AR114" i="22" s="1"/>
  <c r="AN114" i="22" a="1"/>
  <c r="AN114" i="22" s="1"/>
  <c r="AM114" i="22" a="1"/>
  <c r="AM114" i="22" s="1"/>
  <c r="AJ114" i="22" a="1"/>
  <c r="AJ114" i="22" s="1"/>
  <c r="AI114" i="22" a="1"/>
  <c r="AI114" i="22" s="1"/>
  <c r="AC114" i="22" a="1"/>
  <c r="AC114" i="22" s="1"/>
  <c r="AB114" i="22" a="1"/>
  <c r="AB114" i="22" s="1"/>
  <c r="X114" i="22" a="1"/>
  <c r="X114" i="22" s="1"/>
  <c r="W114" i="22" a="1"/>
  <c r="W114" i="22" s="1"/>
  <c r="S114" i="22" a="1"/>
  <c r="S114" i="22" s="1"/>
  <c r="R114" i="22" a="1"/>
  <c r="R114" i="22" s="1"/>
  <c r="N114" i="22" a="1"/>
  <c r="N114" i="22" s="1"/>
  <c r="M114" i="22" a="1"/>
  <c r="M114" i="22" s="1"/>
  <c r="FL113" i="22" a="1"/>
  <c r="FL113" i="22" s="1"/>
  <c r="FG113" i="22" a="1"/>
  <c r="FG113" i="22" s="1"/>
  <c r="FF113" i="22" a="1"/>
  <c r="FF113" i="22" s="1"/>
  <c r="FB113" i="22" a="1"/>
  <c r="FB113" i="22" s="1"/>
  <c r="FA113" i="22" a="1"/>
  <c r="FA113" i="22" s="1"/>
  <c r="EO113" i="22" a="1"/>
  <c r="EO113" i="22" s="1"/>
  <c r="EN113" i="22" a="1"/>
  <c r="EN113" i="22" s="1"/>
  <c r="EL113" i="22" a="1"/>
  <c r="EL113" i="22" s="1"/>
  <c r="EK113" i="22" a="1"/>
  <c r="EK113" i="22" s="1"/>
  <c r="EJ113" i="22" a="1"/>
  <c r="EJ113" i="22" s="1"/>
  <c r="EG113" i="22" a="1"/>
  <c r="EG113" i="22" s="1"/>
  <c r="EC113" i="22" a="1"/>
  <c r="EC113" i="22" s="1"/>
  <c r="EB113" i="22" a="1"/>
  <c r="EB113" i="22" s="1"/>
  <c r="DX113" i="22" a="1"/>
  <c r="DX113" i="22" s="1"/>
  <c r="DW113" i="22" a="1"/>
  <c r="DW113" i="22" s="1"/>
  <c r="DS113" i="22" a="1"/>
  <c r="DS113" i="22" s="1"/>
  <c r="DR113" i="22" a="1"/>
  <c r="DR113" i="22" s="1"/>
  <c r="DN113" i="22" a="1"/>
  <c r="DN113" i="22" s="1"/>
  <c r="DM113" i="22" a="1"/>
  <c r="DM113" i="22" s="1"/>
  <c r="DI113" i="22" a="1"/>
  <c r="DI113" i="22" s="1"/>
  <c r="DH113" i="22" a="1"/>
  <c r="DH113" i="22" s="1"/>
  <c r="DD113" i="22" a="1"/>
  <c r="DD113" i="22" s="1"/>
  <c r="DC113" i="22" a="1"/>
  <c r="DC113" i="22" s="1"/>
  <c r="CX113" i="22" a="1"/>
  <c r="CX113" i="22" s="1"/>
  <c r="CW113" i="22" a="1"/>
  <c r="CW113" i="22" s="1"/>
  <c r="CS113" i="22" a="1"/>
  <c r="CS113" i="22" s="1"/>
  <c r="CR113" i="22" a="1"/>
  <c r="CR113" i="22" s="1"/>
  <c r="CN113" i="22" a="1"/>
  <c r="CN113" i="22" s="1"/>
  <c r="CM113" i="22" a="1"/>
  <c r="CM113" i="22" s="1"/>
  <c r="CI113" i="22" a="1"/>
  <c r="CI113" i="22" s="1"/>
  <c r="CH113" i="22" a="1"/>
  <c r="CH113" i="22" s="1"/>
  <c r="CD113" i="22" a="1"/>
  <c r="CD113" i="22" s="1"/>
  <c r="CC113" i="22" a="1"/>
  <c r="CC113" i="22" s="1"/>
  <c r="BX113" i="22" a="1"/>
  <c r="BX113" i="22" s="1"/>
  <c r="BW113" i="22" a="1"/>
  <c r="BW113" i="22" s="1"/>
  <c r="BS113" i="22" a="1"/>
  <c r="BS113" i="22" s="1"/>
  <c r="BR113" i="22" a="1"/>
  <c r="BR113" i="22" s="1"/>
  <c r="BN113" i="22" a="1"/>
  <c r="BN113" i="22" s="1"/>
  <c r="BM113" i="22" a="1"/>
  <c r="BM113" i="22" s="1"/>
  <c r="BK113" i="22" a="1"/>
  <c r="BK113" i="22" s="1"/>
  <c r="BH113" i="22" a="1"/>
  <c r="BH113" i="22" s="1"/>
  <c r="BG113" i="22" a="1"/>
  <c r="BG113" i="22" s="1"/>
  <c r="BD113" i="22" a="1"/>
  <c r="BD113" i="22" s="1"/>
  <c r="BC113" i="22" a="1"/>
  <c r="BC113" i="22" s="1"/>
  <c r="BB113" i="22" a="1"/>
  <c r="BB113" i="22" s="1"/>
  <c r="AX113" i="22" a="1"/>
  <c r="AX113" i="22" s="1"/>
  <c r="AW113" i="22" a="1"/>
  <c r="AW113" i="22" s="1"/>
  <c r="AS113" i="22" a="1"/>
  <c r="AS113" i="22" s="1"/>
  <c r="AR113" i="22" a="1"/>
  <c r="AR113" i="22" s="1"/>
  <c r="AN113" i="22" a="1"/>
  <c r="AN113" i="22" s="1"/>
  <c r="AM113" i="22" a="1"/>
  <c r="AM113" i="22" s="1"/>
  <c r="AJ113" i="22" a="1"/>
  <c r="AJ113" i="22" s="1"/>
  <c r="AI113" i="22" a="1"/>
  <c r="AI113" i="22" s="1"/>
  <c r="AC113" i="22" a="1"/>
  <c r="AC113" i="22" s="1"/>
  <c r="AB113" i="22" a="1"/>
  <c r="AB113" i="22" s="1"/>
  <c r="X113" i="22" a="1"/>
  <c r="X113" i="22" s="1"/>
  <c r="W113" i="22" a="1"/>
  <c r="W113" i="22" s="1"/>
  <c r="S113" i="22" a="1"/>
  <c r="S113" i="22" s="1"/>
  <c r="R113" i="22" a="1"/>
  <c r="R113" i="22" s="1"/>
  <c r="N113" i="22" a="1"/>
  <c r="N113" i="22" s="1"/>
  <c r="M113" i="22" a="1"/>
  <c r="M113" i="22" s="1"/>
  <c r="FL112" i="22" a="1"/>
  <c r="FL112" i="22" s="1"/>
  <c r="FG112" i="22" a="1"/>
  <c r="FG112" i="22" s="1"/>
  <c r="FF112" i="22" a="1"/>
  <c r="FF112" i="22" s="1"/>
  <c r="FB112" i="22" a="1"/>
  <c r="FB112" i="22" s="1"/>
  <c r="FA112" i="22" a="1"/>
  <c r="FA112" i="22" s="1"/>
  <c r="EO112" i="22" a="1"/>
  <c r="EO112" i="22" s="1"/>
  <c r="EN112" i="22" a="1"/>
  <c r="EN112" i="22" s="1"/>
  <c r="EL112" i="22" a="1"/>
  <c r="EL112" i="22" s="1"/>
  <c r="EK112" i="22" a="1"/>
  <c r="EK112" i="22" s="1"/>
  <c r="EJ112" i="22" a="1"/>
  <c r="EJ112" i="22" s="1"/>
  <c r="EG112" i="22" a="1"/>
  <c r="EG112" i="22" s="1"/>
  <c r="EC112" i="22" a="1"/>
  <c r="EC112" i="22" s="1"/>
  <c r="EB112" i="22" a="1"/>
  <c r="EB112" i="22" s="1"/>
  <c r="DX112" i="22" a="1"/>
  <c r="DX112" i="22" s="1"/>
  <c r="DW112" i="22" a="1"/>
  <c r="DW112" i="22" s="1"/>
  <c r="DS112" i="22" a="1"/>
  <c r="DS112" i="22" s="1"/>
  <c r="DR112" i="22" a="1"/>
  <c r="DR112" i="22" s="1"/>
  <c r="DN112" i="22" a="1"/>
  <c r="DN112" i="22" s="1"/>
  <c r="DM112" i="22" a="1"/>
  <c r="DM112" i="22" s="1"/>
  <c r="DI112" i="22" a="1"/>
  <c r="DI112" i="22" s="1"/>
  <c r="DH112" i="22" a="1"/>
  <c r="DH112" i="22" s="1"/>
  <c r="DD112" i="22" a="1"/>
  <c r="DD112" i="22" s="1"/>
  <c r="DC112" i="22" a="1"/>
  <c r="DC112" i="22" s="1"/>
  <c r="CX112" i="22" a="1"/>
  <c r="CX112" i="22" s="1"/>
  <c r="CW112" i="22" a="1"/>
  <c r="CW112" i="22" s="1"/>
  <c r="CS112" i="22" a="1"/>
  <c r="CS112" i="22" s="1"/>
  <c r="CR112" i="22" a="1"/>
  <c r="CR112" i="22" s="1"/>
  <c r="CN112" i="22" a="1"/>
  <c r="CN112" i="22" s="1"/>
  <c r="CM112" i="22" a="1"/>
  <c r="CM112" i="22" s="1"/>
  <c r="CI112" i="22" a="1"/>
  <c r="CI112" i="22" s="1"/>
  <c r="CH112" i="22" a="1"/>
  <c r="CH112" i="22" s="1"/>
  <c r="CD112" i="22" a="1"/>
  <c r="CD112" i="22" s="1"/>
  <c r="CC112" i="22" a="1"/>
  <c r="CC112" i="22" s="1"/>
  <c r="BX112" i="22" a="1"/>
  <c r="BX112" i="22" s="1"/>
  <c r="BW112" i="22" a="1"/>
  <c r="BW112" i="22" s="1"/>
  <c r="BS112" i="22" a="1"/>
  <c r="BS112" i="22" s="1"/>
  <c r="BR112" i="22" a="1"/>
  <c r="BR112" i="22" s="1"/>
  <c r="BN112" i="22" a="1"/>
  <c r="BN112" i="22" s="1"/>
  <c r="BM112" i="22" a="1"/>
  <c r="BM112" i="22" s="1"/>
  <c r="BK112" i="22" a="1"/>
  <c r="BK112" i="22" s="1"/>
  <c r="BH112" i="22" a="1"/>
  <c r="BH112" i="22" s="1"/>
  <c r="BG112" i="22" a="1"/>
  <c r="BG112" i="22" s="1"/>
  <c r="BD112" i="22" a="1"/>
  <c r="BD112" i="22" s="1"/>
  <c r="BC112" i="22" a="1"/>
  <c r="BC112" i="22" s="1"/>
  <c r="BB112" i="22" a="1"/>
  <c r="BB112" i="22" s="1"/>
  <c r="AX112" i="22" a="1"/>
  <c r="AX112" i="22" s="1"/>
  <c r="AW112" i="22" a="1"/>
  <c r="AW112" i="22" s="1"/>
  <c r="AS112" i="22" a="1"/>
  <c r="AS112" i="22" s="1"/>
  <c r="AR112" i="22" a="1"/>
  <c r="AR112" i="22" s="1"/>
  <c r="AN112" i="22" a="1"/>
  <c r="AN112" i="22" s="1"/>
  <c r="AM112" i="22" a="1"/>
  <c r="AM112" i="22" s="1"/>
  <c r="AJ112" i="22" a="1"/>
  <c r="AJ112" i="22" s="1"/>
  <c r="AI112" i="22" a="1"/>
  <c r="AI112" i="22" s="1"/>
  <c r="AC112" i="22" a="1"/>
  <c r="AC112" i="22" s="1"/>
  <c r="AB112" i="22" a="1"/>
  <c r="AB112" i="22" s="1"/>
  <c r="X112" i="22" a="1"/>
  <c r="X112" i="22" s="1"/>
  <c r="W112" i="22" a="1"/>
  <c r="W112" i="22" s="1"/>
  <c r="S112" i="22" a="1"/>
  <c r="S112" i="22" s="1"/>
  <c r="R112" i="22" a="1"/>
  <c r="R112" i="22" s="1"/>
  <c r="N112" i="22" a="1"/>
  <c r="N112" i="22" s="1"/>
  <c r="M112" i="22" a="1"/>
  <c r="M112" i="22" s="1"/>
  <c r="FL111" i="22" a="1"/>
  <c r="FL111" i="22" s="1"/>
  <c r="FG111" i="22" a="1"/>
  <c r="FG111" i="22" s="1"/>
  <c r="FF111" i="22" a="1"/>
  <c r="FF111" i="22" s="1"/>
  <c r="FB111" i="22" a="1"/>
  <c r="FB111" i="22" s="1"/>
  <c r="FA111" i="22" a="1"/>
  <c r="FA111" i="22" s="1"/>
  <c r="EO111" i="22" a="1"/>
  <c r="EO111" i="22" s="1"/>
  <c r="EN111" i="22" a="1"/>
  <c r="EN111" i="22" s="1"/>
  <c r="EL111" i="22" a="1"/>
  <c r="EL111" i="22" s="1"/>
  <c r="EK111" i="22" a="1"/>
  <c r="EK111" i="22" s="1"/>
  <c r="EJ111" i="22" a="1"/>
  <c r="EJ111" i="22" s="1"/>
  <c r="EG111" i="22" a="1"/>
  <c r="EG111" i="22" s="1"/>
  <c r="EC111" i="22" a="1"/>
  <c r="EC111" i="22" s="1"/>
  <c r="EB111" i="22" a="1"/>
  <c r="EB111" i="22" s="1"/>
  <c r="DX111" i="22" a="1"/>
  <c r="DX111" i="22" s="1"/>
  <c r="DW111" i="22" a="1"/>
  <c r="DW111" i="22" s="1"/>
  <c r="DS111" i="22" a="1"/>
  <c r="DS111" i="22" s="1"/>
  <c r="DR111" i="22" a="1"/>
  <c r="DR111" i="22" s="1"/>
  <c r="DN111" i="22" a="1"/>
  <c r="DN111" i="22" s="1"/>
  <c r="DM111" i="22" a="1"/>
  <c r="DM111" i="22" s="1"/>
  <c r="DI111" i="22" a="1"/>
  <c r="DI111" i="22" s="1"/>
  <c r="DH111" i="22" a="1"/>
  <c r="DH111" i="22" s="1"/>
  <c r="DD111" i="22" a="1"/>
  <c r="DD111" i="22" s="1"/>
  <c r="DC111" i="22" a="1"/>
  <c r="DC111" i="22" s="1"/>
  <c r="CX111" i="22" a="1"/>
  <c r="CX111" i="22" s="1"/>
  <c r="CW111" i="22" a="1"/>
  <c r="CW111" i="22" s="1"/>
  <c r="CS111" i="22" a="1"/>
  <c r="CS111" i="22" s="1"/>
  <c r="CR111" i="22" a="1"/>
  <c r="CR111" i="22" s="1"/>
  <c r="CN111" i="22" a="1"/>
  <c r="CN111" i="22" s="1"/>
  <c r="CM111" i="22" a="1"/>
  <c r="CM111" i="22" s="1"/>
  <c r="CI111" i="22" a="1"/>
  <c r="CI111" i="22" s="1"/>
  <c r="CH111" i="22" a="1"/>
  <c r="CH111" i="22" s="1"/>
  <c r="CD111" i="22" a="1"/>
  <c r="CD111" i="22" s="1"/>
  <c r="CC111" i="22" a="1"/>
  <c r="CC111" i="22" s="1"/>
  <c r="BX111" i="22" a="1"/>
  <c r="BX111" i="22" s="1"/>
  <c r="BW111" i="22" a="1"/>
  <c r="BW111" i="22" s="1"/>
  <c r="BS111" i="22" a="1"/>
  <c r="BS111" i="22" s="1"/>
  <c r="BR111" i="22" a="1"/>
  <c r="BR111" i="22" s="1"/>
  <c r="BN111" i="22" a="1"/>
  <c r="BN111" i="22" s="1"/>
  <c r="BM111" i="22" a="1"/>
  <c r="BM111" i="22" s="1"/>
  <c r="BK111" i="22" a="1"/>
  <c r="BK111" i="22" s="1"/>
  <c r="BH111" i="22" a="1"/>
  <c r="BH111" i="22" s="1"/>
  <c r="BG111" i="22" a="1"/>
  <c r="BG111" i="22" s="1"/>
  <c r="BD111" i="22" a="1"/>
  <c r="BD111" i="22" s="1"/>
  <c r="BC111" i="22" a="1"/>
  <c r="BC111" i="22" s="1"/>
  <c r="BB111" i="22" a="1"/>
  <c r="BB111" i="22" s="1"/>
  <c r="AX111" i="22" a="1"/>
  <c r="AX111" i="22" s="1"/>
  <c r="AW111" i="22" a="1"/>
  <c r="AW111" i="22" s="1"/>
  <c r="AS111" i="22" a="1"/>
  <c r="AS111" i="22" s="1"/>
  <c r="AR111" i="22" a="1"/>
  <c r="AR111" i="22" s="1"/>
  <c r="AN111" i="22" a="1"/>
  <c r="AN111" i="22" s="1"/>
  <c r="AM111" i="22" a="1"/>
  <c r="AM111" i="22" s="1"/>
  <c r="AJ111" i="22" a="1"/>
  <c r="AJ111" i="22" s="1"/>
  <c r="AI111" i="22" a="1"/>
  <c r="AI111" i="22" s="1"/>
  <c r="AC111" i="22" a="1"/>
  <c r="AC111" i="22" s="1"/>
  <c r="AB111" i="22" a="1"/>
  <c r="AB111" i="22" s="1"/>
  <c r="X111" i="22" a="1"/>
  <c r="X111" i="22" s="1"/>
  <c r="W111" i="22" a="1"/>
  <c r="W111" i="22" s="1"/>
  <c r="S111" i="22" a="1"/>
  <c r="S111" i="22" s="1"/>
  <c r="R111" i="22" a="1"/>
  <c r="R111" i="22" s="1"/>
  <c r="N111" i="22" a="1"/>
  <c r="N111" i="22" s="1"/>
  <c r="M111" i="22" a="1"/>
  <c r="M111" i="22" s="1"/>
  <c r="FL110" i="22" a="1"/>
  <c r="FL110" i="22" s="1"/>
  <c r="FG110" i="22" a="1"/>
  <c r="FG110" i="22" s="1"/>
  <c r="FF110" i="22" a="1"/>
  <c r="FF110" i="22" s="1"/>
  <c r="FB110" i="22" a="1"/>
  <c r="FB110" i="22" s="1"/>
  <c r="FA110" i="22" a="1"/>
  <c r="FA110" i="22" s="1"/>
  <c r="EO110" i="22" a="1"/>
  <c r="EO110" i="22" s="1"/>
  <c r="EN110" i="22" a="1"/>
  <c r="EN110" i="22" s="1"/>
  <c r="EL110" i="22" a="1"/>
  <c r="EL110" i="22" s="1"/>
  <c r="EK110" i="22" a="1"/>
  <c r="EK110" i="22" s="1"/>
  <c r="EJ110" i="22" a="1"/>
  <c r="EJ110" i="22" s="1"/>
  <c r="EG110" i="22" a="1"/>
  <c r="EG110" i="22" s="1"/>
  <c r="EC110" i="22" a="1"/>
  <c r="EC110" i="22" s="1"/>
  <c r="EB110" i="22" a="1"/>
  <c r="EB110" i="22" s="1"/>
  <c r="DX110" i="22" a="1"/>
  <c r="DX110" i="22" s="1"/>
  <c r="DW110" i="22" a="1"/>
  <c r="DW110" i="22" s="1"/>
  <c r="DS110" i="22" a="1"/>
  <c r="DS110" i="22" s="1"/>
  <c r="DR110" i="22" a="1"/>
  <c r="DR110" i="22" s="1"/>
  <c r="DN110" i="22" a="1"/>
  <c r="DN110" i="22" s="1"/>
  <c r="DM110" i="22" a="1"/>
  <c r="DM110" i="22" s="1"/>
  <c r="DI110" i="22" a="1"/>
  <c r="DI110" i="22" s="1"/>
  <c r="DH110" i="22" a="1"/>
  <c r="DH110" i="22" s="1"/>
  <c r="DD110" i="22" a="1"/>
  <c r="DD110" i="22" s="1"/>
  <c r="DC110" i="22" a="1"/>
  <c r="DC110" i="22" s="1"/>
  <c r="CX110" i="22" a="1"/>
  <c r="CX110" i="22" s="1"/>
  <c r="CW110" i="22" a="1"/>
  <c r="CW110" i="22" s="1"/>
  <c r="CS110" i="22" a="1"/>
  <c r="CS110" i="22" s="1"/>
  <c r="CR110" i="22" a="1"/>
  <c r="CR110" i="22" s="1"/>
  <c r="CN110" i="22" a="1"/>
  <c r="CN110" i="22" s="1"/>
  <c r="CM110" i="22" a="1"/>
  <c r="CM110" i="22" s="1"/>
  <c r="CI110" i="22" a="1"/>
  <c r="CI110" i="22" s="1"/>
  <c r="CH110" i="22" a="1"/>
  <c r="CH110" i="22" s="1"/>
  <c r="CD110" i="22" a="1"/>
  <c r="CD110" i="22" s="1"/>
  <c r="CC110" i="22" a="1"/>
  <c r="CC110" i="22" s="1"/>
  <c r="BX110" i="22" a="1"/>
  <c r="BX110" i="22" s="1"/>
  <c r="BW110" i="22" a="1"/>
  <c r="BW110" i="22" s="1"/>
  <c r="BS110" i="22" a="1"/>
  <c r="BS110" i="22" s="1"/>
  <c r="BR110" i="22" a="1"/>
  <c r="BR110" i="22" s="1"/>
  <c r="BN110" i="22" a="1"/>
  <c r="BN110" i="22" s="1"/>
  <c r="BM110" i="22" a="1"/>
  <c r="BM110" i="22" s="1"/>
  <c r="BK110" i="22" a="1"/>
  <c r="BK110" i="22" s="1"/>
  <c r="BH110" i="22" a="1"/>
  <c r="BH110" i="22" s="1"/>
  <c r="BG110" i="22" a="1"/>
  <c r="BG110" i="22" s="1"/>
  <c r="BD110" i="22" a="1"/>
  <c r="BD110" i="22" s="1"/>
  <c r="BC110" i="22" a="1"/>
  <c r="BC110" i="22" s="1"/>
  <c r="BB110" i="22" a="1"/>
  <c r="BB110" i="22" s="1"/>
  <c r="AX110" i="22" a="1"/>
  <c r="AX110" i="22" s="1"/>
  <c r="AW110" i="22" a="1"/>
  <c r="AW110" i="22" s="1"/>
  <c r="AS110" i="22" a="1"/>
  <c r="AS110" i="22" s="1"/>
  <c r="AR110" i="22" a="1"/>
  <c r="AR110" i="22" s="1"/>
  <c r="AN110" i="22" a="1"/>
  <c r="AN110" i="22" s="1"/>
  <c r="AM110" i="22" a="1"/>
  <c r="AM110" i="22" s="1"/>
  <c r="AJ110" i="22" a="1"/>
  <c r="AJ110" i="22" s="1"/>
  <c r="AI110" i="22" a="1"/>
  <c r="AI110" i="22" s="1"/>
  <c r="AC110" i="22" a="1"/>
  <c r="AC110" i="22" s="1"/>
  <c r="AB110" i="22" a="1"/>
  <c r="AB110" i="22" s="1"/>
  <c r="X110" i="22" a="1"/>
  <c r="X110" i="22" s="1"/>
  <c r="W110" i="22" a="1"/>
  <c r="W110" i="22" s="1"/>
  <c r="S110" i="22" a="1"/>
  <c r="S110" i="22" s="1"/>
  <c r="R110" i="22" a="1"/>
  <c r="R110" i="22" s="1"/>
  <c r="N110" i="22" a="1"/>
  <c r="N110" i="22" s="1"/>
  <c r="M110" i="22" a="1"/>
  <c r="M110" i="22" s="1"/>
  <c r="FL109" i="22" a="1"/>
  <c r="FL109" i="22" s="1"/>
  <c r="FG109" i="22" a="1"/>
  <c r="FG109" i="22" s="1"/>
  <c r="FF109" i="22" a="1"/>
  <c r="FF109" i="22" s="1"/>
  <c r="FB109" i="22" a="1"/>
  <c r="FB109" i="22" s="1"/>
  <c r="FA109" i="22" a="1"/>
  <c r="FA109" i="22" s="1"/>
  <c r="EO109" i="22" a="1"/>
  <c r="EO109" i="22" s="1"/>
  <c r="EN109" i="22" a="1"/>
  <c r="EN109" i="22" s="1"/>
  <c r="EL109" i="22" a="1"/>
  <c r="EL109" i="22" s="1"/>
  <c r="EK109" i="22" a="1"/>
  <c r="EK109" i="22" s="1"/>
  <c r="EJ109" i="22" a="1"/>
  <c r="EJ109" i="22" s="1"/>
  <c r="EG109" i="22" a="1"/>
  <c r="EG109" i="22" s="1"/>
  <c r="EC109" i="22" a="1"/>
  <c r="EC109" i="22" s="1"/>
  <c r="EB109" i="22" a="1"/>
  <c r="EB109" i="22" s="1"/>
  <c r="DX109" i="22" a="1"/>
  <c r="DX109" i="22" s="1"/>
  <c r="DW109" i="22" a="1"/>
  <c r="DW109" i="22" s="1"/>
  <c r="DS109" i="22" a="1"/>
  <c r="DS109" i="22" s="1"/>
  <c r="DR109" i="22" a="1"/>
  <c r="DR109" i="22" s="1"/>
  <c r="DN109" i="22" a="1"/>
  <c r="DN109" i="22" s="1"/>
  <c r="DM109" i="22" a="1"/>
  <c r="DM109" i="22" s="1"/>
  <c r="DI109" i="22" a="1"/>
  <c r="DI109" i="22" s="1"/>
  <c r="DH109" i="22" a="1"/>
  <c r="DH109" i="22" s="1"/>
  <c r="DD109" i="22" a="1"/>
  <c r="DD109" i="22" s="1"/>
  <c r="DC109" i="22" a="1"/>
  <c r="DC109" i="22" s="1"/>
  <c r="CX109" i="22" a="1"/>
  <c r="CX109" i="22" s="1"/>
  <c r="CW109" i="22" a="1"/>
  <c r="CW109" i="22" s="1"/>
  <c r="CS109" i="22" a="1"/>
  <c r="CS109" i="22" s="1"/>
  <c r="CR109" i="22" a="1"/>
  <c r="CR109" i="22" s="1"/>
  <c r="CN109" i="22" a="1"/>
  <c r="CN109" i="22" s="1"/>
  <c r="CM109" i="22" a="1"/>
  <c r="CM109" i="22" s="1"/>
  <c r="CI109" i="22" a="1"/>
  <c r="CI109" i="22" s="1"/>
  <c r="CH109" i="22" a="1"/>
  <c r="CH109" i="22" s="1"/>
  <c r="CD109" i="22" a="1"/>
  <c r="CD109" i="22" s="1"/>
  <c r="CC109" i="22" a="1"/>
  <c r="CC109" i="22" s="1"/>
  <c r="BX109" i="22" a="1"/>
  <c r="BX109" i="22" s="1"/>
  <c r="BW109" i="22" a="1"/>
  <c r="BW109" i="22" s="1"/>
  <c r="BS109" i="22" a="1"/>
  <c r="BS109" i="22" s="1"/>
  <c r="BR109" i="22" a="1"/>
  <c r="BR109" i="22" s="1"/>
  <c r="BN109" i="22" a="1"/>
  <c r="BN109" i="22" s="1"/>
  <c r="BM109" i="22" a="1"/>
  <c r="BM109" i="22" s="1"/>
  <c r="BK109" i="22" a="1"/>
  <c r="BK109" i="22" s="1"/>
  <c r="BH109" i="22" a="1"/>
  <c r="BH109" i="22" s="1"/>
  <c r="BG109" i="22" a="1"/>
  <c r="BG109" i="22" s="1"/>
  <c r="BD109" i="22" a="1"/>
  <c r="BD109" i="22" s="1"/>
  <c r="BC109" i="22" a="1"/>
  <c r="BC109" i="22" s="1"/>
  <c r="BB109" i="22" a="1"/>
  <c r="BB109" i="22" s="1"/>
  <c r="AX109" i="22" a="1"/>
  <c r="AX109" i="22" s="1"/>
  <c r="AW109" i="22" a="1"/>
  <c r="AW109" i="22" s="1"/>
  <c r="AS109" i="22" a="1"/>
  <c r="AS109" i="22" s="1"/>
  <c r="AR109" i="22" a="1"/>
  <c r="AR109" i="22" s="1"/>
  <c r="AN109" i="22" a="1"/>
  <c r="AN109" i="22" s="1"/>
  <c r="AM109" i="22" a="1"/>
  <c r="AM109" i="22" s="1"/>
  <c r="AJ109" i="22" a="1"/>
  <c r="AJ109" i="22" s="1"/>
  <c r="AI109" i="22" a="1"/>
  <c r="AI109" i="22" s="1"/>
  <c r="AC109" i="22" a="1"/>
  <c r="AC109" i="22" s="1"/>
  <c r="AB109" i="22" a="1"/>
  <c r="AB109" i="22" s="1"/>
  <c r="X109" i="22" a="1"/>
  <c r="X109" i="22" s="1"/>
  <c r="W109" i="22" a="1"/>
  <c r="W109" i="22" s="1"/>
  <c r="S109" i="22" a="1"/>
  <c r="S109" i="22" s="1"/>
  <c r="R109" i="22" a="1"/>
  <c r="R109" i="22" s="1"/>
  <c r="N109" i="22" a="1"/>
  <c r="N109" i="22" s="1"/>
  <c r="M109" i="22" a="1"/>
  <c r="M109" i="22" s="1"/>
  <c r="FL108" i="22" a="1"/>
  <c r="FL108" i="22" s="1"/>
  <c r="FG108" i="22" a="1"/>
  <c r="FG108" i="22" s="1"/>
  <c r="FF108" i="22" a="1"/>
  <c r="FF108" i="22" s="1"/>
  <c r="FB108" i="22" a="1"/>
  <c r="FB108" i="22" s="1"/>
  <c r="FA108" i="22" a="1"/>
  <c r="FA108" i="22" s="1"/>
  <c r="EO108" i="22" a="1"/>
  <c r="EO108" i="22" s="1"/>
  <c r="EN108" i="22" a="1"/>
  <c r="EN108" i="22" s="1"/>
  <c r="EL108" i="22" a="1"/>
  <c r="EL108" i="22" s="1"/>
  <c r="EK108" i="22" a="1"/>
  <c r="EK108" i="22" s="1"/>
  <c r="EJ108" i="22" a="1"/>
  <c r="EJ108" i="22" s="1"/>
  <c r="EG108" i="22" a="1"/>
  <c r="EG108" i="22" s="1"/>
  <c r="EC108" i="22" a="1"/>
  <c r="EC108" i="22" s="1"/>
  <c r="EB108" i="22" a="1"/>
  <c r="EB108" i="22" s="1"/>
  <c r="DX108" i="22" a="1"/>
  <c r="DX108" i="22" s="1"/>
  <c r="DW108" i="22" a="1"/>
  <c r="DW108" i="22" s="1"/>
  <c r="DS108" i="22" a="1"/>
  <c r="DS108" i="22" s="1"/>
  <c r="DR108" i="22" a="1"/>
  <c r="DR108" i="22" s="1"/>
  <c r="DN108" i="22" a="1"/>
  <c r="DN108" i="22" s="1"/>
  <c r="DM108" i="22" a="1"/>
  <c r="DM108" i="22" s="1"/>
  <c r="DI108" i="22" a="1"/>
  <c r="DI108" i="22" s="1"/>
  <c r="DH108" i="22" a="1"/>
  <c r="DH108" i="22" s="1"/>
  <c r="DD108" i="22" a="1"/>
  <c r="DD108" i="22" s="1"/>
  <c r="DC108" i="22" a="1"/>
  <c r="DC108" i="22" s="1"/>
  <c r="CX108" i="22" a="1"/>
  <c r="CX108" i="22" s="1"/>
  <c r="CW108" i="22" a="1"/>
  <c r="CW108" i="22" s="1"/>
  <c r="CS108" i="22" a="1"/>
  <c r="CS108" i="22" s="1"/>
  <c r="CR108" i="22" a="1"/>
  <c r="CR108" i="22" s="1"/>
  <c r="CN108" i="22" a="1"/>
  <c r="CN108" i="22" s="1"/>
  <c r="CM108" i="22" a="1"/>
  <c r="CM108" i="22" s="1"/>
  <c r="CI108" i="22" a="1"/>
  <c r="CI108" i="22" s="1"/>
  <c r="CH108" i="22" a="1"/>
  <c r="CH108" i="22" s="1"/>
  <c r="CD108" i="22" a="1"/>
  <c r="CD108" i="22" s="1"/>
  <c r="CC108" i="22" a="1"/>
  <c r="CC108" i="22" s="1"/>
  <c r="BX108" i="22" a="1"/>
  <c r="BX108" i="22" s="1"/>
  <c r="BW108" i="22" a="1"/>
  <c r="BW108" i="22" s="1"/>
  <c r="BS108" i="22" a="1"/>
  <c r="BS108" i="22" s="1"/>
  <c r="BR108" i="22" a="1"/>
  <c r="BR108" i="22" s="1"/>
  <c r="BN108" i="22" a="1"/>
  <c r="BN108" i="22" s="1"/>
  <c r="BM108" i="22" a="1"/>
  <c r="BM108" i="22" s="1"/>
  <c r="BK108" i="22" a="1"/>
  <c r="BK108" i="22" s="1"/>
  <c r="BH108" i="22" a="1"/>
  <c r="BH108" i="22" s="1"/>
  <c r="BG108" i="22" a="1"/>
  <c r="BG108" i="22" s="1"/>
  <c r="BD108" i="22" a="1"/>
  <c r="BD108" i="22" s="1"/>
  <c r="BC108" i="22" a="1"/>
  <c r="BC108" i="22" s="1"/>
  <c r="BB108" i="22" a="1"/>
  <c r="BB108" i="22" s="1"/>
  <c r="AX108" i="22" a="1"/>
  <c r="AX108" i="22" s="1"/>
  <c r="AW108" i="22" a="1"/>
  <c r="AW108" i="22" s="1"/>
  <c r="AS108" i="22" a="1"/>
  <c r="AS108" i="22" s="1"/>
  <c r="AR108" i="22" a="1"/>
  <c r="AR108" i="22" s="1"/>
  <c r="AN108" i="22" a="1"/>
  <c r="AN108" i="22" s="1"/>
  <c r="AM108" i="22" a="1"/>
  <c r="AM108" i="22" s="1"/>
  <c r="AJ108" i="22" a="1"/>
  <c r="AJ108" i="22" s="1"/>
  <c r="AI108" i="22" a="1"/>
  <c r="AI108" i="22" s="1"/>
  <c r="AC108" i="22" a="1"/>
  <c r="AC108" i="22" s="1"/>
  <c r="AB108" i="22" a="1"/>
  <c r="AB108" i="22" s="1"/>
  <c r="X108" i="22" a="1"/>
  <c r="X108" i="22" s="1"/>
  <c r="W108" i="22" a="1"/>
  <c r="W108" i="22" s="1"/>
  <c r="S108" i="22" a="1"/>
  <c r="S108" i="22" s="1"/>
  <c r="R108" i="22" a="1"/>
  <c r="R108" i="22" s="1"/>
  <c r="N108" i="22" a="1"/>
  <c r="N108" i="22" s="1"/>
  <c r="M108" i="22" a="1"/>
  <c r="M108" i="22" s="1"/>
  <c r="FL107" i="22" a="1"/>
  <c r="FL107" i="22" s="1"/>
  <c r="FG107" i="22" a="1"/>
  <c r="FG107" i="22" s="1"/>
  <c r="FF107" i="22" a="1"/>
  <c r="FF107" i="22" s="1"/>
  <c r="FB107" i="22" a="1"/>
  <c r="FB107" i="22" s="1"/>
  <c r="FA107" i="22" a="1"/>
  <c r="FA107" i="22" s="1"/>
  <c r="EO107" i="22" a="1"/>
  <c r="EO107" i="22" s="1"/>
  <c r="EN107" i="22" a="1"/>
  <c r="EN107" i="22" s="1"/>
  <c r="EL107" i="22" a="1"/>
  <c r="EL107" i="22" s="1"/>
  <c r="EK107" i="22" a="1"/>
  <c r="EK107" i="22" s="1"/>
  <c r="EJ107" i="22" a="1"/>
  <c r="EJ107" i="22" s="1"/>
  <c r="EG107" i="22" a="1"/>
  <c r="EG107" i="22" s="1"/>
  <c r="EC107" i="22" a="1"/>
  <c r="EC107" i="22" s="1"/>
  <c r="EB107" i="22" a="1"/>
  <c r="EB107" i="22" s="1"/>
  <c r="DX107" i="22" a="1"/>
  <c r="DX107" i="22" s="1"/>
  <c r="DW107" i="22" a="1"/>
  <c r="DW107" i="22" s="1"/>
  <c r="DS107" i="22" a="1"/>
  <c r="DS107" i="22" s="1"/>
  <c r="DR107" i="22" a="1"/>
  <c r="DR107" i="22" s="1"/>
  <c r="DN107" i="22" a="1"/>
  <c r="DN107" i="22" s="1"/>
  <c r="DM107" i="22" a="1"/>
  <c r="DM107" i="22" s="1"/>
  <c r="DI107" i="22" a="1"/>
  <c r="DI107" i="22" s="1"/>
  <c r="DH107" i="22" a="1"/>
  <c r="DH107" i="22" s="1"/>
  <c r="DD107" i="22" a="1"/>
  <c r="DD107" i="22" s="1"/>
  <c r="DC107" i="22" a="1"/>
  <c r="DC107" i="22" s="1"/>
  <c r="CX107" i="22" a="1"/>
  <c r="CX107" i="22" s="1"/>
  <c r="CW107" i="22" a="1"/>
  <c r="CW107" i="22" s="1"/>
  <c r="CS107" i="22" a="1"/>
  <c r="CS107" i="22" s="1"/>
  <c r="CR107" i="22" a="1"/>
  <c r="CR107" i="22" s="1"/>
  <c r="CN107" i="22" a="1"/>
  <c r="CN107" i="22" s="1"/>
  <c r="CM107" i="22" a="1"/>
  <c r="CM107" i="22" s="1"/>
  <c r="CI107" i="22" a="1"/>
  <c r="CI107" i="22" s="1"/>
  <c r="CH107" i="22" a="1"/>
  <c r="CH107" i="22" s="1"/>
  <c r="CD107" i="22" a="1"/>
  <c r="CD107" i="22" s="1"/>
  <c r="CC107" i="22" a="1"/>
  <c r="CC107" i="22" s="1"/>
  <c r="BX107" i="22" a="1"/>
  <c r="BX107" i="22" s="1"/>
  <c r="BW107" i="22" a="1"/>
  <c r="BW107" i="22" s="1"/>
  <c r="BS107" i="22" a="1"/>
  <c r="BS107" i="22" s="1"/>
  <c r="BR107" i="22" a="1"/>
  <c r="BR107" i="22" s="1"/>
  <c r="BN107" i="22" a="1"/>
  <c r="BN107" i="22" s="1"/>
  <c r="BM107" i="22" a="1"/>
  <c r="BM107" i="22" s="1"/>
  <c r="BK107" i="22" a="1"/>
  <c r="BK107" i="22" s="1"/>
  <c r="BH107" i="22" a="1"/>
  <c r="BH107" i="22" s="1"/>
  <c r="BG107" i="22" a="1"/>
  <c r="BG107" i="22" s="1"/>
  <c r="BD107" i="22" a="1"/>
  <c r="BD107" i="22" s="1"/>
  <c r="BC107" i="22" a="1"/>
  <c r="BC107" i="22" s="1"/>
  <c r="BB107" i="22" a="1"/>
  <c r="BB107" i="22" s="1"/>
  <c r="AX107" i="22" a="1"/>
  <c r="AX107" i="22" s="1"/>
  <c r="AW107" i="22" a="1"/>
  <c r="AW107" i="22" s="1"/>
  <c r="AS107" i="22" a="1"/>
  <c r="AS107" i="22" s="1"/>
  <c r="AR107" i="22" a="1"/>
  <c r="AR107" i="22" s="1"/>
  <c r="AN107" i="22" a="1"/>
  <c r="AN107" i="22" s="1"/>
  <c r="AM107" i="22" a="1"/>
  <c r="AM107" i="22" s="1"/>
  <c r="AJ107" i="22" a="1"/>
  <c r="AJ107" i="22" s="1"/>
  <c r="AI107" i="22" a="1"/>
  <c r="AI107" i="22" s="1"/>
  <c r="AC107" i="22" a="1"/>
  <c r="AC107" i="22" s="1"/>
  <c r="AB107" i="22" a="1"/>
  <c r="AB107" i="22" s="1"/>
  <c r="X107" i="22" a="1"/>
  <c r="X107" i="22" s="1"/>
  <c r="W107" i="22" a="1"/>
  <c r="W107" i="22" s="1"/>
  <c r="S107" i="22" a="1"/>
  <c r="S107" i="22" s="1"/>
  <c r="R107" i="22" a="1"/>
  <c r="R107" i="22" s="1"/>
  <c r="N107" i="22" a="1"/>
  <c r="N107" i="22" s="1"/>
  <c r="M107" i="22" a="1"/>
  <c r="M107" i="22" s="1"/>
  <c r="FL106" i="22" a="1"/>
  <c r="FL106" i="22" s="1"/>
  <c r="FG106" i="22" a="1"/>
  <c r="FG106" i="22" s="1"/>
  <c r="FF106" i="22" a="1"/>
  <c r="FF106" i="22" s="1"/>
  <c r="FB106" i="22" a="1"/>
  <c r="FB106" i="22" s="1"/>
  <c r="FA106" i="22" a="1"/>
  <c r="FA106" i="22" s="1"/>
  <c r="EO106" i="22" a="1"/>
  <c r="EO106" i="22" s="1"/>
  <c r="EN106" i="22" a="1"/>
  <c r="EN106" i="22" s="1"/>
  <c r="EL106" i="22" a="1"/>
  <c r="EL106" i="22" s="1"/>
  <c r="EK106" i="22" a="1"/>
  <c r="EK106" i="22" s="1"/>
  <c r="EJ106" i="22" a="1"/>
  <c r="EJ106" i="22" s="1"/>
  <c r="EG106" i="22" a="1"/>
  <c r="EG106" i="22" s="1"/>
  <c r="EC106" i="22" a="1"/>
  <c r="EC106" i="22" s="1"/>
  <c r="EB106" i="22" a="1"/>
  <c r="EB106" i="22" s="1"/>
  <c r="DX106" i="22" a="1"/>
  <c r="DX106" i="22" s="1"/>
  <c r="DW106" i="22" a="1"/>
  <c r="DW106" i="22" s="1"/>
  <c r="DS106" i="22" a="1"/>
  <c r="DS106" i="22" s="1"/>
  <c r="DR106" i="22" a="1"/>
  <c r="DR106" i="22" s="1"/>
  <c r="DN106" i="22" a="1"/>
  <c r="DN106" i="22" s="1"/>
  <c r="DM106" i="22" a="1"/>
  <c r="DM106" i="22" s="1"/>
  <c r="DI106" i="22" a="1"/>
  <c r="DI106" i="22" s="1"/>
  <c r="DH106" i="22" a="1"/>
  <c r="DH106" i="22" s="1"/>
  <c r="DD106" i="22" a="1"/>
  <c r="DD106" i="22" s="1"/>
  <c r="DC106" i="22" a="1"/>
  <c r="DC106" i="22" s="1"/>
  <c r="CX106" i="22" a="1"/>
  <c r="CX106" i="22" s="1"/>
  <c r="CW106" i="22" a="1"/>
  <c r="CW106" i="22" s="1"/>
  <c r="CS106" i="22" a="1"/>
  <c r="CS106" i="22" s="1"/>
  <c r="CR106" i="22" a="1"/>
  <c r="CR106" i="22" s="1"/>
  <c r="CN106" i="22" a="1"/>
  <c r="CN106" i="22" s="1"/>
  <c r="CM106" i="22" a="1"/>
  <c r="CM106" i="22" s="1"/>
  <c r="CI106" i="22" a="1"/>
  <c r="CI106" i="22" s="1"/>
  <c r="CH106" i="22" a="1"/>
  <c r="CH106" i="22" s="1"/>
  <c r="CD106" i="22" a="1"/>
  <c r="CD106" i="22" s="1"/>
  <c r="CC106" i="22" a="1"/>
  <c r="CC106" i="22" s="1"/>
  <c r="BX106" i="22" a="1"/>
  <c r="BX106" i="22" s="1"/>
  <c r="BW106" i="22" a="1"/>
  <c r="BW106" i="22" s="1"/>
  <c r="BS106" i="22" a="1"/>
  <c r="BS106" i="22" s="1"/>
  <c r="BR106" i="22" a="1"/>
  <c r="BR106" i="22" s="1"/>
  <c r="BN106" i="22" a="1"/>
  <c r="BN106" i="22" s="1"/>
  <c r="BM106" i="22" a="1"/>
  <c r="BM106" i="22" s="1"/>
  <c r="BK106" i="22" a="1"/>
  <c r="BK106" i="22" s="1"/>
  <c r="BH106" i="22" a="1"/>
  <c r="BH106" i="22" s="1"/>
  <c r="BG106" i="22" a="1"/>
  <c r="BG106" i="22" s="1"/>
  <c r="BD106" i="22" a="1"/>
  <c r="BD106" i="22" s="1"/>
  <c r="BC106" i="22" a="1"/>
  <c r="BC106" i="22" s="1"/>
  <c r="BB106" i="22" a="1"/>
  <c r="BB106" i="22" s="1"/>
  <c r="AX106" i="22" a="1"/>
  <c r="AX106" i="22" s="1"/>
  <c r="AW106" i="22" a="1"/>
  <c r="AW106" i="22" s="1"/>
  <c r="AS106" i="22" a="1"/>
  <c r="AS106" i="22" s="1"/>
  <c r="AR106" i="22" a="1"/>
  <c r="AR106" i="22" s="1"/>
  <c r="AN106" i="22" a="1"/>
  <c r="AN106" i="22" s="1"/>
  <c r="AM106" i="22" a="1"/>
  <c r="AM106" i="22" s="1"/>
  <c r="AJ106" i="22" a="1"/>
  <c r="AJ106" i="22" s="1"/>
  <c r="AI106" i="22" a="1"/>
  <c r="AI106" i="22" s="1"/>
  <c r="AC106" i="22" a="1"/>
  <c r="AC106" i="22" s="1"/>
  <c r="AB106" i="22" a="1"/>
  <c r="AB106" i="22" s="1"/>
  <c r="X106" i="22" a="1"/>
  <c r="X106" i="22" s="1"/>
  <c r="W106" i="22" a="1"/>
  <c r="W106" i="22" s="1"/>
  <c r="S106" i="22" a="1"/>
  <c r="S106" i="22" s="1"/>
  <c r="R106" i="22" a="1"/>
  <c r="R106" i="22" s="1"/>
  <c r="N106" i="22" a="1"/>
  <c r="N106" i="22" s="1"/>
  <c r="M106" i="22" a="1"/>
  <c r="M106" i="22" s="1"/>
  <c r="FL105" i="22" a="1"/>
  <c r="FL105" i="22" s="1"/>
  <c r="FG105" i="22" a="1"/>
  <c r="FG105" i="22" s="1"/>
  <c r="FF105" i="22" a="1"/>
  <c r="FF105" i="22" s="1"/>
  <c r="FB105" i="22" a="1"/>
  <c r="FB105" i="22" s="1"/>
  <c r="FA105" i="22" a="1"/>
  <c r="FA105" i="22" s="1"/>
  <c r="EO105" i="22" a="1"/>
  <c r="EO105" i="22" s="1"/>
  <c r="EN105" i="22" a="1"/>
  <c r="EN105" i="22" s="1"/>
  <c r="EL105" i="22" a="1"/>
  <c r="EL105" i="22" s="1"/>
  <c r="EK105" i="22" a="1"/>
  <c r="EK105" i="22" s="1"/>
  <c r="EJ105" i="22" a="1"/>
  <c r="EJ105" i="22" s="1"/>
  <c r="EG105" i="22" a="1"/>
  <c r="EG105" i="22" s="1"/>
  <c r="EC105" i="22" a="1"/>
  <c r="EC105" i="22" s="1"/>
  <c r="EB105" i="22" a="1"/>
  <c r="EB105" i="22" s="1"/>
  <c r="DX105" i="22" a="1"/>
  <c r="DX105" i="22" s="1"/>
  <c r="DW105" i="22" a="1"/>
  <c r="DW105" i="22" s="1"/>
  <c r="DS105" i="22" a="1"/>
  <c r="DS105" i="22" s="1"/>
  <c r="DR105" i="22" a="1"/>
  <c r="DR105" i="22" s="1"/>
  <c r="DN105" i="22" a="1"/>
  <c r="DN105" i="22" s="1"/>
  <c r="DM105" i="22" a="1"/>
  <c r="DM105" i="22" s="1"/>
  <c r="DI105" i="22" a="1"/>
  <c r="DI105" i="22" s="1"/>
  <c r="DH105" i="22" a="1"/>
  <c r="DH105" i="22" s="1"/>
  <c r="DD105" i="22" a="1"/>
  <c r="DD105" i="22" s="1"/>
  <c r="DC105" i="22" a="1"/>
  <c r="DC105" i="22" s="1"/>
  <c r="CX105" i="22" a="1"/>
  <c r="CX105" i="22" s="1"/>
  <c r="CW105" i="22" a="1"/>
  <c r="CW105" i="22" s="1"/>
  <c r="CS105" i="22" a="1"/>
  <c r="CS105" i="22" s="1"/>
  <c r="CR105" i="22" a="1"/>
  <c r="CR105" i="22" s="1"/>
  <c r="CN105" i="22" a="1"/>
  <c r="CN105" i="22" s="1"/>
  <c r="CM105" i="22" a="1"/>
  <c r="CM105" i="22" s="1"/>
  <c r="CI105" i="22" a="1"/>
  <c r="CI105" i="22" s="1"/>
  <c r="CH105" i="22" a="1"/>
  <c r="CH105" i="22" s="1"/>
  <c r="CD105" i="22" a="1"/>
  <c r="CD105" i="22" s="1"/>
  <c r="CC105" i="22" a="1"/>
  <c r="CC105" i="22" s="1"/>
  <c r="BX105" i="22" a="1"/>
  <c r="BX105" i="22" s="1"/>
  <c r="BW105" i="22" a="1"/>
  <c r="BW105" i="22" s="1"/>
  <c r="BS105" i="22" a="1"/>
  <c r="BS105" i="22" s="1"/>
  <c r="BR105" i="22" a="1"/>
  <c r="BR105" i="22" s="1"/>
  <c r="BN105" i="22" a="1"/>
  <c r="BN105" i="22" s="1"/>
  <c r="BM105" i="22" a="1"/>
  <c r="BM105" i="22" s="1"/>
  <c r="BK105" i="22" a="1"/>
  <c r="BK105" i="22" s="1"/>
  <c r="BH105" i="22" a="1"/>
  <c r="BH105" i="22" s="1"/>
  <c r="BG105" i="22" a="1"/>
  <c r="BG105" i="22" s="1"/>
  <c r="BD105" i="22" a="1"/>
  <c r="BD105" i="22" s="1"/>
  <c r="BC105" i="22" a="1"/>
  <c r="BC105" i="22" s="1"/>
  <c r="BB105" i="22" a="1"/>
  <c r="BB105" i="22" s="1"/>
  <c r="AX105" i="22" a="1"/>
  <c r="AX105" i="22" s="1"/>
  <c r="AW105" i="22" a="1"/>
  <c r="AW105" i="22" s="1"/>
  <c r="AS105" i="22" a="1"/>
  <c r="AS105" i="22" s="1"/>
  <c r="AR105" i="22" a="1"/>
  <c r="AR105" i="22" s="1"/>
  <c r="AN105" i="22" a="1"/>
  <c r="AN105" i="22" s="1"/>
  <c r="AM105" i="22" a="1"/>
  <c r="AM105" i="22" s="1"/>
  <c r="AJ105" i="22" a="1"/>
  <c r="AJ105" i="22" s="1"/>
  <c r="AI105" i="22" a="1"/>
  <c r="AI105" i="22" s="1"/>
  <c r="AC105" i="22" a="1"/>
  <c r="AC105" i="22" s="1"/>
  <c r="AB105" i="22" a="1"/>
  <c r="AB105" i="22" s="1"/>
  <c r="X105" i="22" a="1"/>
  <c r="X105" i="22" s="1"/>
  <c r="W105" i="22" a="1"/>
  <c r="W105" i="22" s="1"/>
  <c r="S105" i="22" a="1"/>
  <c r="S105" i="22" s="1"/>
  <c r="R105" i="22" a="1"/>
  <c r="R105" i="22" s="1"/>
  <c r="N105" i="22" a="1"/>
  <c r="N105" i="22" s="1"/>
  <c r="M105" i="22" a="1"/>
  <c r="M105" i="22" s="1"/>
  <c r="FL104" i="22" a="1"/>
  <c r="FL104" i="22" s="1"/>
  <c r="FG104" i="22" a="1"/>
  <c r="FG104" i="22" s="1"/>
  <c r="FF104" i="22" a="1"/>
  <c r="FF104" i="22" s="1"/>
  <c r="FB104" i="22" a="1"/>
  <c r="FB104" i="22" s="1"/>
  <c r="FA104" i="22" a="1"/>
  <c r="FA104" i="22" s="1"/>
  <c r="EO104" i="22" a="1"/>
  <c r="EO104" i="22" s="1"/>
  <c r="EN104" i="22" a="1"/>
  <c r="EN104" i="22" s="1"/>
  <c r="EL104" i="22" a="1"/>
  <c r="EL104" i="22" s="1"/>
  <c r="EK104" i="22" a="1"/>
  <c r="EK104" i="22" s="1"/>
  <c r="EJ104" i="22" a="1"/>
  <c r="EJ104" i="22" s="1"/>
  <c r="EG104" i="22" a="1"/>
  <c r="EG104" i="22" s="1"/>
  <c r="EC104" i="22" a="1"/>
  <c r="EC104" i="22" s="1"/>
  <c r="EB104" i="22" a="1"/>
  <c r="EB104" i="22" s="1"/>
  <c r="DX104" i="22" a="1"/>
  <c r="DX104" i="22" s="1"/>
  <c r="DW104" i="22" a="1"/>
  <c r="DW104" i="22" s="1"/>
  <c r="DS104" i="22" a="1"/>
  <c r="DS104" i="22" s="1"/>
  <c r="DR104" i="22" a="1"/>
  <c r="DR104" i="22" s="1"/>
  <c r="DN104" i="22" a="1"/>
  <c r="DN104" i="22" s="1"/>
  <c r="DM104" i="22" a="1"/>
  <c r="DM104" i="22" s="1"/>
  <c r="DI104" i="22" a="1"/>
  <c r="DI104" i="22" s="1"/>
  <c r="DH104" i="22" a="1"/>
  <c r="DH104" i="22" s="1"/>
  <c r="DD104" i="22" a="1"/>
  <c r="DD104" i="22" s="1"/>
  <c r="DC104" i="22" a="1"/>
  <c r="DC104" i="22" s="1"/>
  <c r="CX104" i="22" a="1"/>
  <c r="CX104" i="22" s="1"/>
  <c r="CW104" i="22" a="1"/>
  <c r="CW104" i="22" s="1"/>
  <c r="CS104" i="22" a="1"/>
  <c r="CS104" i="22" s="1"/>
  <c r="CR104" i="22" a="1"/>
  <c r="CR104" i="22" s="1"/>
  <c r="CN104" i="22" a="1"/>
  <c r="CN104" i="22" s="1"/>
  <c r="CM104" i="22" a="1"/>
  <c r="CM104" i="22" s="1"/>
  <c r="CI104" i="22" a="1"/>
  <c r="CI104" i="22" s="1"/>
  <c r="CH104" i="22" a="1"/>
  <c r="CH104" i="22" s="1"/>
  <c r="CD104" i="22" a="1"/>
  <c r="CD104" i="22" s="1"/>
  <c r="CC104" i="22" a="1"/>
  <c r="CC104" i="22" s="1"/>
  <c r="BX104" i="22" a="1"/>
  <c r="BX104" i="22" s="1"/>
  <c r="BW104" i="22" a="1"/>
  <c r="BW104" i="22" s="1"/>
  <c r="BS104" i="22" a="1"/>
  <c r="BS104" i="22" s="1"/>
  <c r="BR104" i="22" a="1"/>
  <c r="BR104" i="22" s="1"/>
  <c r="BN104" i="22" a="1"/>
  <c r="BN104" i="22" s="1"/>
  <c r="BM104" i="22" a="1"/>
  <c r="BM104" i="22" s="1"/>
  <c r="BK104" i="22" a="1"/>
  <c r="BK104" i="22" s="1"/>
  <c r="BH104" i="22" a="1"/>
  <c r="BH104" i="22" s="1"/>
  <c r="BG104" i="22" a="1"/>
  <c r="BG104" i="22" s="1"/>
  <c r="BD104" i="22" a="1"/>
  <c r="BD104" i="22" s="1"/>
  <c r="BC104" i="22" a="1"/>
  <c r="BC104" i="22" s="1"/>
  <c r="BB104" i="22" a="1"/>
  <c r="BB104" i="22" s="1"/>
  <c r="AX104" i="22" a="1"/>
  <c r="AX104" i="22" s="1"/>
  <c r="AW104" i="22" a="1"/>
  <c r="AW104" i="22" s="1"/>
  <c r="AS104" i="22" a="1"/>
  <c r="AS104" i="22" s="1"/>
  <c r="AR104" i="22" a="1"/>
  <c r="AR104" i="22" s="1"/>
  <c r="AN104" i="22" a="1"/>
  <c r="AN104" i="22" s="1"/>
  <c r="AM104" i="22" a="1"/>
  <c r="AM104" i="22" s="1"/>
  <c r="AJ104" i="22" a="1"/>
  <c r="AJ104" i="22" s="1"/>
  <c r="AI104" i="22" a="1"/>
  <c r="AI104" i="22" s="1"/>
  <c r="AC104" i="22" a="1"/>
  <c r="AC104" i="22" s="1"/>
  <c r="AB104" i="22" a="1"/>
  <c r="AB104" i="22" s="1"/>
  <c r="X104" i="22" a="1"/>
  <c r="X104" i="22" s="1"/>
  <c r="W104" i="22" a="1"/>
  <c r="W104" i="22" s="1"/>
  <c r="S104" i="22" a="1"/>
  <c r="S104" i="22" s="1"/>
  <c r="R104" i="22" a="1"/>
  <c r="R104" i="22" s="1"/>
  <c r="N104" i="22" a="1"/>
  <c r="N104" i="22" s="1"/>
  <c r="M104" i="22" a="1"/>
  <c r="M104" i="22" s="1"/>
  <c r="FL103" i="22" a="1"/>
  <c r="FL103" i="22" s="1"/>
  <c r="FG103" i="22" a="1"/>
  <c r="FG103" i="22" s="1"/>
  <c r="FF103" i="22" a="1"/>
  <c r="FF103" i="22" s="1"/>
  <c r="FB103" i="22" a="1"/>
  <c r="FB103" i="22" s="1"/>
  <c r="FA103" i="22" a="1"/>
  <c r="FA103" i="22" s="1"/>
  <c r="EO103" i="22" a="1"/>
  <c r="EO103" i="22" s="1"/>
  <c r="EN103" i="22" a="1"/>
  <c r="EN103" i="22" s="1"/>
  <c r="EL103" i="22" a="1"/>
  <c r="EL103" i="22" s="1"/>
  <c r="EK103" i="22" a="1"/>
  <c r="EK103" i="22" s="1"/>
  <c r="EJ103" i="22" a="1"/>
  <c r="EJ103" i="22" s="1"/>
  <c r="EG103" i="22" a="1"/>
  <c r="EG103" i="22" s="1"/>
  <c r="EC103" i="22" a="1"/>
  <c r="EC103" i="22" s="1"/>
  <c r="EB103" i="22" a="1"/>
  <c r="EB103" i="22" s="1"/>
  <c r="DX103" i="22" a="1"/>
  <c r="DX103" i="22" s="1"/>
  <c r="DW103" i="22" a="1"/>
  <c r="DW103" i="22" s="1"/>
  <c r="DS103" i="22" a="1"/>
  <c r="DS103" i="22" s="1"/>
  <c r="DR103" i="22" a="1"/>
  <c r="DR103" i="22" s="1"/>
  <c r="DN103" i="22" a="1"/>
  <c r="DN103" i="22" s="1"/>
  <c r="DM103" i="22" a="1"/>
  <c r="DM103" i="22" s="1"/>
  <c r="DI103" i="22" a="1"/>
  <c r="DI103" i="22" s="1"/>
  <c r="DH103" i="22" a="1"/>
  <c r="DH103" i="22" s="1"/>
  <c r="DD103" i="22" a="1"/>
  <c r="DD103" i="22" s="1"/>
  <c r="DC103" i="22" a="1"/>
  <c r="DC103" i="22" s="1"/>
  <c r="CX103" i="22" a="1"/>
  <c r="CX103" i="22" s="1"/>
  <c r="CW103" i="22" a="1"/>
  <c r="CW103" i="22" s="1"/>
  <c r="CS103" i="22" a="1"/>
  <c r="CS103" i="22" s="1"/>
  <c r="CR103" i="22" a="1"/>
  <c r="CR103" i="22" s="1"/>
  <c r="CN103" i="22" a="1"/>
  <c r="CN103" i="22" s="1"/>
  <c r="CM103" i="22" a="1"/>
  <c r="CM103" i="22" s="1"/>
  <c r="CI103" i="22" a="1"/>
  <c r="CI103" i="22" s="1"/>
  <c r="CH103" i="22" a="1"/>
  <c r="CH103" i="22" s="1"/>
  <c r="CD103" i="22" a="1"/>
  <c r="CD103" i="22" s="1"/>
  <c r="CC103" i="22" a="1"/>
  <c r="CC103" i="22" s="1"/>
  <c r="BX103" i="22" a="1"/>
  <c r="BX103" i="22" s="1"/>
  <c r="BW103" i="22" a="1"/>
  <c r="BW103" i="22" s="1"/>
  <c r="BS103" i="22" a="1"/>
  <c r="BS103" i="22" s="1"/>
  <c r="BR103" i="22" a="1"/>
  <c r="BR103" i="22" s="1"/>
  <c r="BN103" i="22" a="1"/>
  <c r="BN103" i="22" s="1"/>
  <c r="BM103" i="22" a="1"/>
  <c r="BM103" i="22" s="1"/>
  <c r="BK103" i="22" a="1"/>
  <c r="BK103" i="22" s="1"/>
  <c r="BH103" i="22" a="1"/>
  <c r="BH103" i="22" s="1"/>
  <c r="BG103" i="22" a="1"/>
  <c r="BG103" i="22" s="1"/>
  <c r="BD103" i="22" a="1"/>
  <c r="BD103" i="22" s="1"/>
  <c r="BC103" i="22" a="1"/>
  <c r="BC103" i="22" s="1"/>
  <c r="BB103" i="22" a="1"/>
  <c r="BB103" i="22" s="1"/>
  <c r="AX103" i="22" a="1"/>
  <c r="AX103" i="22" s="1"/>
  <c r="AW103" i="22" a="1"/>
  <c r="AW103" i="22" s="1"/>
  <c r="AS103" i="22" a="1"/>
  <c r="AS103" i="22" s="1"/>
  <c r="AR103" i="22" a="1"/>
  <c r="AR103" i="22" s="1"/>
  <c r="AN103" i="22" a="1"/>
  <c r="AN103" i="22" s="1"/>
  <c r="AM103" i="22" a="1"/>
  <c r="AM103" i="22" s="1"/>
  <c r="AJ103" i="22" a="1"/>
  <c r="AJ103" i="22" s="1"/>
  <c r="AI103" i="22" a="1"/>
  <c r="AI103" i="22" s="1"/>
  <c r="AC103" i="22" a="1"/>
  <c r="AC103" i="22" s="1"/>
  <c r="AB103" i="22" a="1"/>
  <c r="AB103" i="22" s="1"/>
  <c r="X103" i="22" a="1"/>
  <c r="X103" i="22" s="1"/>
  <c r="W103" i="22" a="1"/>
  <c r="W103" i="22" s="1"/>
  <c r="S103" i="22" a="1"/>
  <c r="S103" i="22" s="1"/>
  <c r="R103" i="22" a="1"/>
  <c r="R103" i="22" s="1"/>
  <c r="N103" i="22" a="1"/>
  <c r="N103" i="22" s="1"/>
  <c r="M103" i="22" a="1"/>
  <c r="M103" i="22" s="1"/>
  <c r="FL102" i="22" a="1"/>
  <c r="FL102" i="22" s="1"/>
  <c r="FG102" i="22" a="1"/>
  <c r="FG102" i="22" s="1"/>
  <c r="FF102" i="22" a="1"/>
  <c r="FF102" i="22" s="1"/>
  <c r="FB102" i="22" a="1"/>
  <c r="FB102" i="22" s="1"/>
  <c r="FA102" i="22" a="1"/>
  <c r="FA102" i="22" s="1"/>
  <c r="EO102" i="22" a="1"/>
  <c r="EO102" i="22" s="1"/>
  <c r="EN102" i="22" a="1"/>
  <c r="EN102" i="22" s="1"/>
  <c r="EL102" i="22" a="1"/>
  <c r="EL102" i="22" s="1"/>
  <c r="EK102" i="22" a="1"/>
  <c r="EK102" i="22" s="1"/>
  <c r="EJ102" i="22" a="1"/>
  <c r="EJ102" i="22" s="1"/>
  <c r="EG102" i="22" a="1"/>
  <c r="EG102" i="22" s="1"/>
  <c r="EC102" i="22" a="1"/>
  <c r="EC102" i="22" s="1"/>
  <c r="EB102" i="22" a="1"/>
  <c r="EB102" i="22" s="1"/>
  <c r="DX102" i="22" a="1"/>
  <c r="DX102" i="22" s="1"/>
  <c r="DW102" i="22" a="1"/>
  <c r="DW102" i="22" s="1"/>
  <c r="DS102" i="22" a="1"/>
  <c r="DS102" i="22" s="1"/>
  <c r="DR102" i="22" a="1"/>
  <c r="DR102" i="22" s="1"/>
  <c r="DN102" i="22" a="1"/>
  <c r="DN102" i="22" s="1"/>
  <c r="DM102" i="22" a="1"/>
  <c r="DM102" i="22" s="1"/>
  <c r="DI102" i="22" a="1"/>
  <c r="DI102" i="22" s="1"/>
  <c r="DH102" i="22" a="1"/>
  <c r="DH102" i="22" s="1"/>
  <c r="DD102" i="22" a="1"/>
  <c r="DD102" i="22" s="1"/>
  <c r="DC102" i="22" a="1"/>
  <c r="DC102" i="22" s="1"/>
  <c r="CX102" i="22" a="1"/>
  <c r="CX102" i="22" s="1"/>
  <c r="CW102" i="22" a="1"/>
  <c r="CW102" i="22" s="1"/>
  <c r="CS102" i="22" a="1"/>
  <c r="CS102" i="22" s="1"/>
  <c r="CR102" i="22" a="1"/>
  <c r="CR102" i="22" s="1"/>
  <c r="CN102" i="22" a="1"/>
  <c r="CN102" i="22" s="1"/>
  <c r="CM102" i="22" a="1"/>
  <c r="CM102" i="22" s="1"/>
  <c r="CI102" i="22" a="1"/>
  <c r="CI102" i="22" s="1"/>
  <c r="CH102" i="22" a="1"/>
  <c r="CH102" i="22" s="1"/>
  <c r="CD102" i="22" a="1"/>
  <c r="CD102" i="22" s="1"/>
  <c r="CC102" i="22" a="1"/>
  <c r="CC102" i="22" s="1"/>
  <c r="BX102" i="22" a="1"/>
  <c r="BX102" i="22" s="1"/>
  <c r="BW102" i="22" a="1"/>
  <c r="BW102" i="22" s="1"/>
  <c r="BS102" i="22" a="1"/>
  <c r="BS102" i="22" s="1"/>
  <c r="BR102" i="22" a="1"/>
  <c r="BR102" i="22" s="1"/>
  <c r="BN102" i="22" a="1"/>
  <c r="BN102" i="22" s="1"/>
  <c r="BM102" i="22" a="1"/>
  <c r="BM102" i="22" s="1"/>
  <c r="BK102" i="22" a="1"/>
  <c r="BK102" i="22" s="1"/>
  <c r="BH102" i="22" a="1"/>
  <c r="BH102" i="22" s="1"/>
  <c r="BG102" i="22" a="1"/>
  <c r="BG102" i="22" s="1"/>
  <c r="BD102" i="22" a="1"/>
  <c r="BD102" i="22" s="1"/>
  <c r="BC102" i="22" a="1"/>
  <c r="BC102" i="22" s="1"/>
  <c r="BB102" i="22" a="1"/>
  <c r="BB102" i="22" s="1"/>
  <c r="AX102" i="22" a="1"/>
  <c r="AX102" i="22" s="1"/>
  <c r="AW102" i="22" a="1"/>
  <c r="AW102" i="22" s="1"/>
  <c r="AS102" i="22" a="1"/>
  <c r="AS102" i="22" s="1"/>
  <c r="AR102" i="22" a="1"/>
  <c r="AR102" i="22" s="1"/>
  <c r="AN102" i="22" a="1"/>
  <c r="AN102" i="22" s="1"/>
  <c r="AM102" i="22" a="1"/>
  <c r="AM102" i="22" s="1"/>
  <c r="AJ102" i="22" a="1"/>
  <c r="AJ102" i="22" s="1"/>
  <c r="AI102" i="22" a="1"/>
  <c r="AI102" i="22" s="1"/>
  <c r="AC102" i="22" a="1"/>
  <c r="AC102" i="22" s="1"/>
  <c r="AB102" i="22" a="1"/>
  <c r="AB102" i="22" s="1"/>
  <c r="X102" i="22" a="1"/>
  <c r="X102" i="22" s="1"/>
  <c r="W102" i="22" a="1"/>
  <c r="W102" i="22" s="1"/>
  <c r="S102" i="22" a="1"/>
  <c r="S102" i="22" s="1"/>
  <c r="R102" i="22" a="1"/>
  <c r="R102" i="22" s="1"/>
  <c r="N102" i="22" a="1"/>
  <c r="N102" i="22" s="1"/>
  <c r="M102" i="22" a="1"/>
  <c r="M102" i="22" s="1"/>
  <c r="FL101" i="22" a="1"/>
  <c r="FL101" i="22" s="1"/>
  <c r="FG101" i="22" a="1"/>
  <c r="FG101" i="22" s="1"/>
  <c r="FF101" i="22" a="1"/>
  <c r="FF101" i="22" s="1"/>
  <c r="FB101" i="22" a="1"/>
  <c r="FB101" i="22" s="1"/>
  <c r="FA101" i="22" a="1"/>
  <c r="FA101" i="22" s="1"/>
  <c r="EO101" i="22" a="1"/>
  <c r="EO101" i="22" s="1"/>
  <c r="EN101" i="22" a="1"/>
  <c r="EN101" i="22" s="1"/>
  <c r="EL101" i="22" a="1"/>
  <c r="EL101" i="22" s="1"/>
  <c r="EK101" i="22" a="1"/>
  <c r="EK101" i="22" s="1"/>
  <c r="EJ101" i="22" a="1"/>
  <c r="EJ101" i="22" s="1"/>
  <c r="EG101" i="22" a="1"/>
  <c r="EG101" i="22" s="1"/>
  <c r="EC101" i="22" a="1"/>
  <c r="EC101" i="22" s="1"/>
  <c r="EB101" i="22" a="1"/>
  <c r="EB101" i="22" s="1"/>
  <c r="DX101" i="22" a="1"/>
  <c r="DX101" i="22" s="1"/>
  <c r="DW101" i="22" a="1"/>
  <c r="DW101" i="22" s="1"/>
  <c r="DS101" i="22" a="1"/>
  <c r="DS101" i="22" s="1"/>
  <c r="DR101" i="22" a="1"/>
  <c r="DR101" i="22" s="1"/>
  <c r="DN101" i="22" a="1"/>
  <c r="DN101" i="22" s="1"/>
  <c r="DM101" i="22" a="1"/>
  <c r="DM101" i="22" s="1"/>
  <c r="DI101" i="22" a="1"/>
  <c r="DI101" i="22" s="1"/>
  <c r="DH101" i="22" a="1"/>
  <c r="DH101" i="22" s="1"/>
  <c r="DD101" i="22" a="1"/>
  <c r="DD101" i="22" s="1"/>
  <c r="DC101" i="22" a="1"/>
  <c r="DC101" i="22" s="1"/>
  <c r="CX101" i="22" a="1"/>
  <c r="CX101" i="22" s="1"/>
  <c r="CW101" i="22" a="1"/>
  <c r="CW101" i="22" s="1"/>
  <c r="CS101" i="22" a="1"/>
  <c r="CS101" i="22" s="1"/>
  <c r="CR101" i="22" a="1"/>
  <c r="CR101" i="22" s="1"/>
  <c r="CN101" i="22" a="1"/>
  <c r="CN101" i="22" s="1"/>
  <c r="CM101" i="22" a="1"/>
  <c r="CM101" i="22" s="1"/>
  <c r="CI101" i="22" a="1"/>
  <c r="CI101" i="22" s="1"/>
  <c r="CH101" i="22" a="1"/>
  <c r="CH101" i="22" s="1"/>
  <c r="CD101" i="22" a="1"/>
  <c r="CD101" i="22" s="1"/>
  <c r="CC101" i="22" a="1"/>
  <c r="CC101" i="22" s="1"/>
  <c r="BX101" i="22" a="1"/>
  <c r="BX101" i="22" s="1"/>
  <c r="BW101" i="22" a="1"/>
  <c r="BW101" i="22" s="1"/>
  <c r="BS101" i="22" a="1"/>
  <c r="BS101" i="22" s="1"/>
  <c r="BR101" i="22" a="1"/>
  <c r="BR101" i="22" s="1"/>
  <c r="BN101" i="22" a="1"/>
  <c r="BN101" i="22" s="1"/>
  <c r="BM101" i="22" a="1"/>
  <c r="BM101" i="22" s="1"/>
  <c r="BK101" i="22" a="1"/>
  <c r="BK101" i="22" s="1"/>
  <c r="BH101" i="22" a="1"/>
  <c r="BH101" i="22" s="1"/>
  <c r="BG101" i="22" a="1"/>
  <c r="BG101" i="22" s="1"/>
  <c r="BD101" i="22" a="1"/>
  <c r="BD101" i="22" s="1"/>
  <c r="BC101" i="22" a="1"/>
  <c r="BC101" i="22" s="1"/>
  <c r="BB101" i="22" a="1"/>
  <c r="BB101" i="22" s="1"/>
  <c r="AX101" i="22" a="1"/>
  <c r="AX101" i="22" s="1"/>
  <c r="AW101" i="22" a="1"/>
  <c r="AW101" i="22" s="1"/>
  <c r="AS101" i="22" a="1"/>
  <c r="AS101" i="22" s="1"/>
  <c r="AR101" i="22" a="1"/>
  <c r="AR101" i="22" s="1"/>
  <c r="AN101" i="22" a="1"/>
  <c r="AN101" i="22" s="1"/>
  <c r="AM101" i="22" a="1"/>
  <c r="AM101" i="22" s="1"/>
  <c r="AJ101" i="22" a="1"/>
  <c r="AJ101" i="22" s="1"/>
  <c r="AI101" i="22" a="1"/>
  <c r="AI101" i="22" s="1"/>
  <c r="AC101" i="22" a="1"/>
  <c r="AC101" i="22" s="1"/>
  <c r="AB101" i="22" a="1"/>
  <c r="AB101" i="22" s="1"/>
  <c r="X101" i="22" a="1"/>
  <c r="X101" i="22" s="1"/>
  <c r="W101" i="22" a="1"/>
  <c r="W101" i="22" s="1"/>
  <c r="S101" i="22" a="1"/>
  <c r="S101" i="22" s="1"/>
  <c r="R101" i="22" a="1"/>
  <c r="R101" i="22" s="1"/>
  <c r="N101" i="22" a="1"/>
  <c r="N101" i="22" s="1"/>
  <c r="M101" i="22" a="1"/>
  <c r="M101" i="22" s="1"/>
  <c r="FL100" i="22" a="1"/>
  <c r="FL100" i="22" s="1"/>
  <c r="FG100" i="22" a="1"/>
  <c r="FG100" i="22" s="1"/>
  <c r="FF100" i="22" a="1"/>
  <c r="FF100" i="22" s="1"/>
  <c r="FB100" i="22" a="1"/>
  <c r="FB100" i="22" s="1"/>
  <c r="FA100" i="22" a="1"/>
  <c r="FA100" i="22" s="1"/>
  <c r="EO100" i="22" a="1"/>
  <c r="EO100" i="22" s="1"/>
  <c r="EN100" i="22" a="1"/>
  <c r="EN100" i="22" s="1"/>
  <c r="EL100" i="22" a="1"/>
  <c r="EL100" i="22" s="1"/>
  <c r="EK100" i="22" a="1"/>
  <c r="EK100" i="22" s="1"/>
  <c r="EJ100" i="22" a="1"/>
  <c r="EJ100" i="22" s="1"/>
  <c r="EG100" i="22" a="1"/>
  <c r="EG100" i="22" s="1"/>
  <c r="EC100" i="22" a="1"/>
  <c r="EC100" i="22" s="1"/>
  <c r="EB100" i="22" a="1"/>
  <c r="EB100" i="22" s="1"/>
  <c r="DX100" i="22" a="1"/>
  <c r="DX100" i="22" s="1"/>
  <c r="DW100" i="22" a="1"/>
  <c r="DW100" i="22" s="1"/>
  <c r="DS100" i="22" a="1"/>
  <c r="DS100" i="22" s="1"/>
  <c r="DR100" i="22" a="1"/>
  <c r="DR100" i="22" s="1"/>
  <c r="DN100" i="22" a="1"/>
  <c r="DN100" i="22" s="1"/>
  <c r="DM100" i="22" a="1"/>
  <c r="DM100" i="22" s="1"/>
  <c r="DI100" i="22" a="1"/>
  <c r="DI100" i="22" s="1"/>
  <c r="DH100" i="22" a="1"/>
  <c r="DH100" i="22" s="1"/>
  <c r="DD100" i="22" a="1"/>
  <c r="DD100" i="22" s="1"/>
  <c r="DC100" i="22" a="1"/>
  <c r="DC100" i="22" s="1"/>
  <c r="CX100" i="22" a="1"/>
  <c r="CX100" i="22" s="1"/>
  <c r="CW100" i="22" a="1"/>
  <c r="CW100" i="22" s="1"/>
  <c r="CS100" i="22" a="1"/>
  <c r="CS100" i="22" s="1"/>
  <c r="CR100" i="22" a="1"/>
  <c r="CR100" i="22" s="1"/>
  <c r="CN100" i="22" a="1"/>
  <c r="CN100" i="22" s="1"/>
  <c r="CM100" i="22" a="1"/>
  <c r="CM100" i="22" s="1"/>
  <c r="CI100" i="22" a="1"/>
  <c r="CI100" i="22" s="1"/>
  <c r="CH100" i="22" a="1"/>
  <c r="CH100" i="22" s="1"/>
  <c r="CD100" i="22" a="1"/>
  <c r="CD100" i="22" s="1"/>
  <c r="CC100" i="22" a="1"/>
  <c r="CC100" i="22" s="1"/>
  <c r="BX100" i="22" a="1"/>
  <c r="BX100" i="22" s="1"/>
  <c r="BW100" i="22" a="1"/>
  <c r="BW100" i="22" s="1"/>
  <c r="BS100" i="22" a="1"/>
  <c r="BS100" i="22" s="1"/>
  <c r="BR100" i="22" a="1"/>
  <c r="BR100" i="22" s="1"/>
  <c r="BN100" i="22" a="1"/>
  <c r="BN100" i="22" s="1"/>
  <c r="BM100" i="22" a="1"/>
  <c r="BM100" i="22" s="1"/>
  <c r="BK100" i="22" a="1"/>
  <c r="BK100" i="22" s="1"/>
  <c r="BH100" i="22" a="1"/>
  <c r="BH100" i="22" s="1"/>
  <c r="BG100" i="22" a="1"/>
  <c r="BG100" i="22" s="1"/>
  <c r="BD100" i="22" a="1"/>
  <c r="BD100" i="22" s="1"/>
  <c r="BC100" i="22" a="1"/>
  <c r="BC100" i="22" s="1"/>
  <c r="BB100" i="22" a="1"/>
  <c r="BB100" i="22" s="1"/>
  <c r="AX100" i="22" a="1"/>
  <c r="AX100" i="22" s="1"/>
  <c r="AW100" i="22" a="1"/>
  <c r="AW100" i="22" s="1"/>
  <c r="AS100" i="22" a="1"/>
  <c r="AS100" i="22" s="1"/>
  <c r="AR100" i="22" a="1"/>
  <c r="AR100" i="22" s="1"/>
  <c r="AN100" i="22" a="1"/>
  <c r="AN100" i="22" s="1"/>
  <c r="AM100" i="22" a="1"/>
  <c r="AM100" i="22" s="1"/>
  <c r="AJ100" i="22" a="1"/>
  <c r="AJ100" i="22" s="1"/>
  <c r="AI100" i="22" a="1"/>
  <c r="AI100" i="22" s="1"/>
  <c r="AC100" i="22" a="1"/>
  <c r="AC100" i="22" s="1"/>
  <c r="AB100" i="22" a="1"/>
  <c r="AB100" i="22" s="1"/>
  <c r="X100" i="22" a="1"/>
  <c r="X100" i="22" s="1"/>
  <c r="W100" i="22" a="1"/>
  <c r="W100" i="22" s="1"/>
  <c r="S100" i="22" a="1"/>
  <c r="S100" i="22" s="1"/>
  <c r="R100" i="22" a="1"/>
  <c r="R100" i="22" s="1"/>
  <c r="N100" i="22" a="1"/>
  <c r="N100" i="22" s="1"/>
  <c r="M100" i="22" a="1"/>
  <c r="M100" i="22" s="1"/>
  <c r="FL99" i="22" a="1"/>
  <c r="FL99" i="22" s="1"/>
  <c r="FG99" i="22" a="1"/>
  <c r="FG99" i="22" s="1"/>
  <c r="FF99" i="22" a="1"/>
  <c r="FF99" i="22" s="1"/>
  <c r="FB99" i="22" a="1"/>
  <c r="FB99" i="22" s="1"/>
  <c r="FA99" i="22" a="1"/>
  <c r="FA99" i="22" s="1"/>
  <c r="EO99" i="22" a="1"/>
  <c r="EO99" i="22" s="1"/>
  <c r="EN99" i="22" a="1"/>
  <c r="EN99" i="22" s="1"/>
  <c r="EL99" i="22" a="1"/>
  <c r="EL99" i="22" s="1"/>
  <c r="EK99" i="22" a="1"/>
  <c r="EK99" i="22" s="1"/>
  <c r="EJ99" i="22" a="1"/>
  <c r="EJ99" i="22" s="1"/>
  <c r="EG99" i="22" a="1"/>
  <c r="EG99" i="22" s="1"/>
  <c r="EC99" i="22" a="1"/>
  <c r="EC99" i="22" s="1"/>
  <c r="EB99" i="22" a="1"/>
  <c r="EB99" i="22" s="1"/>
  <c r="DX99" i="22" a="1"/>
  <c r="DX99" i="22" s="1"/>
  <c r="DW99" i="22" a="1"/>
  <c r="DW99" i="22" s="1"/>
  <c r="DS99" i="22" a="1"/>
  <c r="DS99" i="22" s="1"/>
  <c r="DR99" i="22" a="1"/>
  <c r="DR99" i="22" s="1"/>
  <c r="DN99" i="22" a="1"/>
  <c r="DN99" i="22" s="1"/>
  <c r="DM99" i="22" a="1"/>
  <c r="DM99" i="22" s="1"/>
  <c r="DI99" i="22" a="1"/>
  <c r="DI99" i="22" s="1"/>
  <c r="DH99" i="22" a="1"/>
  <c r="DH99" i="22" s="1"/>
  <c r="DD99" i="22" a="1"/>
  <c r="DD99" i="22" s="1"/>
  <c r="DC99" i="22" a="1"/>
  <c r="DC99" i="22" s="1"/>
  <c r="CX99" i="22" a="1"/>
  <c r="CX99" i="22" s="1"/>
  <c r="CW99" i="22" a="1"/>
  <c r="CW99" i="22" s="1"/>
  <c r="CS99" i="22" a="1"/>
  <c r="CS99" i="22" s="1"/>
  <c r="CR99" i="22" a="1"/>
  <c r="CR99" i="22" s="1"/>
  <c r="CN99" i="22" a="1"/>
  <c r="CN99" i="22" s="1"/>
  <c r="CM99" i="22" a="1"/>
  <c r="CM99" i="22" s="1"/>
  <c r="CI99" i="22" a="1"/>
  <c r="CI99" i="22" s="1"/>
  <c r="CH99" i="22" a="1"/>
  <c r="CH99" i="22" s="1"/>
  <c r="CD99" i="22" a="1"/>
  <c r="CD99" i="22" s="1"/>
  <c r="CC99" i="22" a="1"/>
  <c r="CC99" i="22" s="1"/>
  <c r="BX99" i="22" a="1"/>
  <c r="BX99" i="22" s="1"/>
  <c r="BW99" i="22" a="1"/>
  <c r="BW99" i="22" s="1"/>
  <c r="BS99" i="22" a="1"/>
  <c r="BS99" i="22" s="1"/>
  <c r="BR99" i="22" a="1"/>
  <c r="BR99" i="22" s="1"/>
  <c r="BN99" i="22" a="1"/>
  <c r="BN99" i="22" s="1"/>
  <c r="BM99" i="22" a="1"/>
  <c r="BM99" i="22" s="1"/>
  <c r="BK99" i="22" a="1"/>
  <c r="BK99" i="22" s="1"/>
  <c r="BH99" i="22" a="1"/>
  <c r="BH99" i="22" s="1"/>
  <c r="BG99" i="22" a="1"/>
  <c r="BG99" i="22" s="1"/>
  <c r="BD99" i="22" a="1"/>
  <c r="BD99" i="22" s="1"/>
  <c r="BC99" i="22" a="1"/>
  <c r="BC99" i="22" s="1"/>
  <c r="BB99" i="22" a="1"/>
  <c r="BB99" i="22" s="1"/>
  <c r="AX99" i="22" a="1"/>
  <c r="AX99" i="22" s="1"/>
  <c r="AW99" i="22" a="1"/>
  <c r="AW99" i="22" s="1"/>
  <c r="AS99" i="22" a="1"/>
  <c r="AS99" i="22" s="1"/>
  <c r="AR99" i="22" a="1"/>
  <c r="AR99" i="22" s="1"/>
  <c r="AN99" i="22" a="1"/>
  <c r="AN99" i="22" s="1"/>
  <c r="AM99" i="22" a="1"/>
  <c r="AM99" i="22" s="1"/>
  <c r="AJ99" i="22" a="1"/>
  <c r="AJ99" i="22" s="1"/>
  <c r="AI99" i="22" a="1"/>
  <c r="AI99" i="22" s="1"/>
  <c r="AC99" i="22" a="1"/>
  <c r="AC99" i="22" s="1"/>
  <c r="AB99" i="22" a="1"/>
  <c r="AB99" i="22" s="1"/>
  <c r="X99" i="22" a="1"/>
  <c r="X99" i="22" s="1"/>
  <c r="W99" i="22" a="1"/>
  <c r="W99" i="22" s="1"/>
  <c r="S99" i="22" a="1"/>
  <c r="S99" i="22" s="1"/>
  <c r="R99" i="22" a="1"/>
  <c r="R99" i="22" s="1"/>
  <c r="N99" i="22" a="1"/>
  <c r="N99" i="22" s="1"/>
  <c r="M99" i="22" a="1"/>
  <c r="M99" i="22" s="1"/>
  <c r="FL98" i="22" a="1"/>
  <c r="FL98" i="22" s="1"/>
  <c r="FG98" i="22" a="1"/>
  <c r="FG98" i="22" s="1"/>
  <c r="FF98" i="22" a="1"/>
  <c r="FF98" i="22" s="1"/>
  <c r="FB98" i="22" a="1"/>
  <c r="FB98" i="22" s="1"/>
  <c r="FA98" i="22" a="1"/>
  <c r="FA98" i="22" s="1"/>
  <c r="EO98" i="22" a="1"/>
  <c r="EO98" i="22" s="1"/>
  <c r="EN98" i="22" a="1"/>
  <c r="EN98" i="22" s="1"/>
  <c r="EL98" i="22" a="1"/>
  <c r="EL98" i="22" s="1"/>
  <c r="EK98" i="22" a="1"/>
  <c r="EK98" i="22" s="1"/>
  <c r="EJ98" i="22" a="1"/>
  <c r="EJ98" i="22" s="1"/>
  <c r="EG98" i="22" a="1"/>
  <c r="EG98" i="22" s="1"/>
  <c r="EC98" i="22" a="1"/>
  <c r="EC98" i="22" s="1"/>
  <c r="EB98" i="22" a="1"/>
  <c r="EB98" i="22" s="1"/>
  <c r="DX98" i="22" a="1"/>
  <c r="DX98" i="22" s="1"/>
  <c r="DW98" i="22" a="1"/>
  <c r="DW98" i="22" s="1"/>
  <c r="DS98" i="22" a="1"/>
  <c r="DS98" i="22" s="1"/>
  <c r="DR98" i="22" a="1"/>
  <c r="DR98" i="22" s="1"/>
  <c r="DN98" i="22" a="1"/>
  <c r="DN98" i="22" s="1"/>
  <c r="DM98" i="22" a="1"/>
  <c r="DM98" i="22" s="1"/>
  <c r="DI98" i="22" a="1"/>
  <c r="DI98" i="22" s="1"/>
  <c r="DH98" i="22" a="1"/>
  <c r="DH98" i="22" s="1"/>
  <c r="DD98" i="22" a="1"/>
  <c r="DD98" i="22" s="1"/>
  <c r="DC98" i="22" a="1"/>
  <c r="DC98" i="22" s="1"/>
  <c r="CX98" i="22" a="1"/>
  <c r="CX98" i="22" s="1"/>
  <c r="CW98" i="22" a="1"/>
  <c r="CW98" i="22" s="1"/>
  <c r="CS98" i="22" a="1"/>
  <c r="CS98" i="22" s="1"/>
  <c r="CR98" i="22" a="1"/>
  <c r="CR98" i="22" s="1"/>
  <c r="CN98" i="22" a="1"/>
  <c r="CN98" i="22" s="1"/>
  <c r="CM98" i="22" a="1"/>
  <c r="CM98" i="22" s="1"/>
  <c r="CI98" i="22" a="1"/>
  <c r="CI98" i="22" s="1"/>
  <c r="CH98" i="22" a="1"/>
  <c r="CH98" i="22" s="1"/>
  <c r="CD98" i="22" a="1"/>
  <c r="CD98" i="22" s="1"/>
  <c r="CC98" i="22" a="1"/>
  <c r="CC98" i="22" s="1"/>
  <c r="BX98" i="22" a="1"/>
  <c r="BX98" i="22" s="1"/>
  <c r="BW98" i="22" a="1"/>
  <c r="BW98" i="22" s="1"/>
  <c r="BS98" i="22" a="1"/>
  <c r="BS98" i="22" s="1"/>
  <c r="BR98" i="22" a="1"/>
  <c r="BR98" i="22" s="1"/>
  <c r="BN98" i="22" a="1"/>
  <c r="BN98" i="22" s="1"/>
  <c r="BM98" i="22" a="1"/>
  <c r="BM98" i="22" s="1"/>
  <c r="BK98" i="22" a="1"/>
  <c r="BK98" i="22" s="1"/>
  <c r="BH98" i="22" a="1"/>
  <c r="BH98" i="22" s="1"/>
  <c r="BG98" i="22" a="1"/>
  <c r="BG98" i="22" s="1"/>
  <c r="BD98" i="22" a="1"/>
  <c r="BD98" i="22" s="1"/>
  <c r="BC98" i="22" a="1"/>
  <c r="BC98" i="22" s="1"/>
  <c r="BB98" i="22" a="1"/>
  <c r="BB98" i="22" s="1"/>
  <c r="AX98" i="22" a="1"/>
  <c r="AX98" i="22" s="1"/>
  <c r="AW98" i="22" a="1"/>
  <c r="AW98" i="22" s="1"/>
  <c r="AS98" i="22" a="1"/>
  <c r="AS98" i="22" s="1"/>
  <c r="AR98" i="22" a="1"/>
  <c r="AR98" i="22" s="1"/>
  <c r="AN98" i="22" a="1"/>
  <c r="AN98" i="22" s="1"/>
  <c r="AM98" i="22" a="1"/>
  <c r="AM98" i="22" s="1"/>
  <c r="AJ98" i="22" a="1"/>
  <c r="AJ98" i="22" s="1"/>
  <c r="AI98" i="22" a="1"/>
  <c r="AI98" i="22" s="1"/>
  <c r="AC98" i="22" a="1"/>
  <c r="AC98" i="22" s="1"/>
  <c r="AB98" i="22" a="1"/>
  <c r="AB98" i="22" s="1"/>
  <c r="X98" i="22" a="1"/>
  <c r="X98" i="22" s="1"/>
  <c r="W98" i="22" a="1"/>
  <c r="W98" i="22" s="1"/>
  <c r="S98" i="22" a="1"/>
  <c r="S98" i="22" s="1"/>
  <c r="R98" i="22" a="1"/>
  <c r="R98" i="22" s="1"/>
  <c r="N98" i="22" a="1"/>
  <c r="N98" i="22" s="1"/>
  <c r="M98" i="22" a="1"/>
  <c r="M98" i="22" s="1"/>
  <c r="FL97" i="22" a="1"/>
  <c r="FL97" i="22" s="1"/>
  <c r="FG97" i="22" a="1"/>
  <c r="FG97" i="22" s="1"/>
  <c r="FF97" i="22" a="1"/>
  <c r="FF97" i="22" s="1"/>
  <c r="FB97" i="22" a="1"/>
  <c r="FB97" i="22" s="1"/>
  <c r="FA97" i="22" a="1"/>
  <c r="FA97" i="22" s="1"/>
  <c r="EO97" i="22" a="1"/>
  <c r="EO97" i="22" s="1"/>
  <c r="EN97" i="22" a="1"/>
  <c r="EN97" i="22" s="1"/>
  <c r="EL97" i="22" a="1"/>
  <c r="EL97" i="22" s="1"/>
  <c r="EK97" i="22" a="1"/>
  <c r="EK97" i="22" s="1"/>
  <c r="EJ97" i="22" a="1"/>
  <c r="EJ97" i="22" s="1"/>
  <c r="EG97" i="22" a="1"/>
  <c r="EG97" i="22" s="1"/>
  <c r="EC97" i="22" a="1"/>
  <c r="EC97" i="22" s="1"/>
  <c r="EB97" i="22" a="1"/>
  <c r="EB97" i="22" s="1"/>
  <c r="DX97" i="22" a="1"/>
  <c r="DX97" i="22" s="1"/>
  <c r="DW97" i="22" a="1"/>
  <c r="DW97" i="22" s="1"/>
  <c r="DS97" i="22" a="1"/>
  <c r="DS97" i="22" s="1"/>
  <c r="DR97" i="22" a="1"/>
  <c r="DR97" i="22" s="1"/>
  <c r="DN97" i="22" a="1"/>
  <c r="DN97" i="22" s="1"/>
  <c r="DM97" i="22" a="1"/>
  <c r="DM97" i="22" s="1"/>
  <c r="DI97" i="22" a="1"/>
  <c r="DI97" i="22" s="1"/>
  <c r="DH97" i="22" a="1"/>
  <c r="DH97" i="22" s="1"/>
  <c r="DD97" i="22" a="1"/>
  <c r="DD97" i="22" s="1"/>
  <c r="DC97" i="22" a="1"/>
  <c r="DC97" i="22" s="1"/>
  <c r="CX97" i="22" a="1"/>
  <c r="CX97" i="22" s="1"/>
  <c r="CW97" i="22" a="1"/>
  <c r="CW97" i="22" s="1"/>
  <c r="CS97" i="22" a="1"/>
  <c r="CS97" i="22" s="1"/>
  <c r="CR97" i="22" a="1"/>
  <c r="CR97" i="22" s="1"/>
  <c r="CN97" i="22" a="1"/>
  <c r="CN97" i="22" s="1"/>
  <c r="CM97" i="22" a="1"/>
  <c r="CM97" i="22" s="1"/>
  <c r="CI97" i="22" a="1"/>
  <c r="CI97" i="22" s="1"/>
  <c r="CH97" i="22" a="1"/>
  <c r="CH97" i="22" s="1"/>
  <c r="CD97" i="22" a="1"/>
  <c r="CD97" i="22" s="1"/>
  <c r="CC97" i="22" a="1"/>
  <c r="CC97" i="22" s="1"/>
  <c r="BX97" i="22" a="1"/>
  <c r="BX97" i="22" s="1"/>
  <c r="BW97" i="22" a="1"/>
  <c r="BW97" i="22" s="1"/>
  <c r="BS97" i="22" a="1"/>
  <c r="BS97" i="22" s="1"/>
  <c r="BR97" i="22" a="1"/>
  <c r="BR97" i="22" s="1"/>
  <c r="BN97" i="22" a="1"/>
  <c r="BN97" i="22" s="1"/>
  <c r="BM97" i="22" a="1"/>
  <c r="BM97" i="22" s="1"/>
  <c r="BK97" i="22" a="1"/>
  <c r="BK97" i="22" s="1"/>
  <c r="BH97" i="22" a="1"/>
  <c r="BH97" i="22" s="1"/>
  <c r="BG97" i="22" a="1"/>
  <c r="BG97" i="22" s="1"/>
  <c r="BD97" i="22" a="1"/>
  <c r="BD97" i="22" s="1"/>
  <c r="BC97" i="22" a="1"/>
  <c r="BC97" i="22" s="1"/>
  <c r="BB97" i="22" a="1"/>
  <c r="BB97" i="22" s="1"/>
  <c r="AX97" i="22" a="1"/>
  <c r="AX97" i="22" s="1"/>
  <c r="AW97" i="22" a="1"/>
  <c r="AW97" i="22" s="1"/>
  <c r="AS97" i="22" a="1"/>
  <c r="AS97" i="22" s="1"/>
  <c r="AR97" i="22" a="1"/>
  <c r="AR97" i="22" s="1"/>
  <c r="AN97" i="22" a="1"/>
  <c r="AN97" i="22" s="1"/>
  <c r="AM97" i="22" a="1"/>
  <c r="AM97" i="22" s="1"/>
  <c r="AJ97" i="22" a="1"/>
  <c r="AJ97" i="22" s="1"/>
  <c r="AI97" i="22" a="1"/>
  <c r="AI97" i="22" s="1"/>
  <c r="AC97" i="22" a="1"/>
  <c r="AC97" i="22" s="1"/>
  <c r="AB97" i="22" a="1"/>
  <c r="AB97" i="22" s="1"/>
  <c r="X97" i="22" a="1"/>
  <c r="X97" i="22" s="1"/>
  <c r="W97" i="22" a="1"/>
  <c r="W97" i="22" s="1"/>
  <c r="S97" i="22" a="1"/>
  <c r="S97" i="22" s="1"/>
  <c r="R97" i="22" a="1"/>
  <c r="R97" i="22" s="1"/>
  <c r="N97" i="22" a="1"/>
  <c r="N97" i="22" s="1"/>
  <c r="M97" i="22" a="1"/>
  <c r="M97" i="22" s="1"/>
  <c r="FL96" i="22" a="1"/>
  <c r="FL96" i="22" s="1"/>
  <c r="FG96" i="22" a="1"/>
  <c r="FG96" i="22" s="1"/>
  <c r="FF96" i="22" a="1"/>
  <c r="FF96" i="22" s="1"/>
  <c r="FB96" i="22" a="1"/>
  <c r="FB96" i="22" s="1"/>
  <c r="FA96" i="22" a="1"/>
  <c r="FA96" i="22" s="1"/>
  <c r="EO96" i="22" a="1"/>
  <c r="EO96" i="22" s="1"/>
  <c r="EN96" i="22" a="1"/>
  <c r="EN96" i="22" s="1"/>
  <c r="EL96" i="22" a="1"/>
  <c r="EL96" i="22" s="1"/>
  <c r="EK96" i="22" a="1"/>
  <c r="EK96" i="22" s="1"/>
  <c r="EJ96" i="22" a="1"/>
  <c r="EJ96" i="22" s="1"/>
  <c r="EG96" i="22" a="1"/>
  <c r="EG96" i="22" s="1"/>
  <c r="EC96" i="22" a="1"/>
  <c r="EC96" i="22" s="1"/>
  <c r="EB96" i="22" a="1"/>
  <c r="EB96" i="22" s="1"/>
  <c r="DX96" i="22" a="1"/>
  <c r="DX96" i="22" s="1"/>
  <c r="DW96" i="22" a="1"/>
  <c r="DW96" i="22" s="1"/>
  <c r="DS96" i="22" a="1"/>
  <c r="DS96" i="22" s="1"/>
  <c r="DR96" i="22" a="1"/>
  <c r="DR96" i="22" s="1"/>
  <c r="DN96" i="22" a="1"/>
  <c r="DN96" i="22" s="1"/>
  <c r="DM96" i="22" a="1"/>
  <c r="DM96" i="22" s="1"/>
  <c r="DI96" i="22" a="1"/>
  <c r="DI96" i="22" s="1"/>
  <c r="DH96" i="22" a="1"/>
  <c r="DH96" i="22" s="1"/>
  <c r="DD96" i="22" a="1"/>
  <c r="DD96" i="22" s="1"/>
  <c r="DC96" i="22" a="1"/>
  <c r="DC96" i="22" s="1"/>
  <c r="CX96" i="22" a="1"/>
  <c r="CX96" i="22" s="1"/>
  <c r="CW96" i="22" a="1"/>
  <c r="CW96" i="22" s="1"/>
  <c r="CS96" i="22" a="1"/>
  <c r="CS96" i="22" s="1"/>
  <c r="CR96" i="22" a="1"/>
  <c r="CR96" i="22" s="1"/>
  <c r="CN96" i="22" a="1"/>
  <c r="CN96" i="22" s="1"/>
  <c r="CM96" i="22" a="1"/>
  <c r="CM96" i="22" s="1"/>
  <c r="CI96" i="22" a="1"/>
  <c r="CI96" i="22" s="1"/>
  <c r="CH96" i="22" a="1"/>
  <c r="CH96" i="22" s="1"/>
  <c r="CD96" i="22" a="1"/>
  <c r="CD96" i="22" s="1"/>
  <c r="CC96" i="22" a="1"/>
  <c r="CC96" i="22" s="1"/>
  <c r="BX96" i="22" a="1"/>
  <c r="BX96" i="22" s="1"/>
  <c r="BW96" i="22" a="1"/>
  <c r="BW96" i="22" s="1"/>
  <c r="BS96" i="22" a="1"/>
  <c r="BS96" i="22" s="1"/>
  <c r="BR96" i="22" a="1"/>
  <c r="BR96" i="22" s="1"/>
  <c r="BN96" i="22" a="1"/>
  <c r="BN96" i="22" s="1"/>
  <c r="BM96" i="22" a="1"/>
  <c r="BM96" i="22" s="1"/>
  <c r="BK96" i="22" a="1"/>
  <c r="BK96" i="22" s="1"/>
  <c r="BH96" i="22" a="1"/>
  <c r="BH96" i="22" s="1"/>
  <c r="BG96" i="22" a="1"/>
  <c r="BG96" i="22" s="1"/>
  <c r="BD96" i="22" a="1"/>
  <c r="BD96" i="22" s="1"/>
  <c r="BC96" i="22" a="1"/>
  <c r="BC96" i="22" s="1"/>
  <c r="BB96" i="22" a="1"/>
  <c r="BB96" i="22" s="1"/>
  <c r="AX96" i="22" a="1"/>
  <c r="AX96" i="22" s="1"/>
  <c r="AW96" i="22" a="1"/>
  <c r="AW96" i="22" s="1"/>
  <c r="AS96" i="22" a="1"/>
  <c r="AS96" i="22" s="1"/>
  <c r="AR96" i="22" a="1"/>
  <c r="AR96" i="22" s="1"/>
  <c r="AN96" i="22" a="1"/>
  <c r="AN96" i="22" s="1"/>
  <c r="AM96" i="22" a="1"/>
  <c r="AM96" i="22" s="1"/>
  <c r="AJ96" i="22" a="1"/>
  <c r="AJ96" i="22" s="1"/>
  <c r="AI96" i="22" a="1"/>
  <c r="AI96" i="22" s="1"/>
  <c r="AC96" i="22" a="1"/>
  <c r="AC96" i="22" s="1"/>
  <c r="AB96" i="22" a="1"/>
  <c r="AB96" i="22" s="1"/>
  <c r="X96" i="22" a="1"/>
  <c r="X96" i="22" s="1"/>
  <c r="W96" i="22" a="1"/>
  <c r="W96" i="22" s="1"/>
  <c r="S96" i="22" a="1"/>
  <c r="S96" i="22" s="1"/>
  <c r="R96" i="22" a="1"/>
  <c r="R96" i="22" s="1"/>
  <c r="N96" i="22" a="1"/>
  <c r="N96" i="22" s="1"/>
  <c r="M96" i="22" a="1"/>
  <c r="M96" i="22" s="1"/>
  <c r="FL95" i="22" a="1"/>
  <c r="FL95" i="22" s="1"/>
  <c r="FG95" i="22" a="1"/>
  <c r="FG95" i="22" s="1"/>
  <c r="FF95" i="22" a="1"/>
  <c r="FF95" i="22" s="1"/>
  <c r="FB95" i="22" a="1"/>
  <c r="FB95" i="22" s="1"/>
  <c r="FA95" i="22" a="1"/>
  <c r="FA95" i="22" s="1"/>
  <c r="EO95" i="22" a="1"/>
  <c r="EO95" i="22" s="1"/>
  <c r="EN95" i="22" a="1"/>
  <c r="EN95" i="22" s="1"/>
  <c r="EL95" i="22" a="1"/>
  <c r="EL95" i="22" s="1"/>
  <c r="EK95" i="22" a="1"/>
  <c r="EK95" i="22" s="1"/>
  <c r="EJ95" i="22" a="1"/>
  <c r="EJ95" i="22" s="1"/>
  <c r="EG95" i="22" a="1"/>
  <c r="EG95" i="22" s="1"/>
  <c r="EC95" i="22" a="1"/>
  <c r="EC95" i="22" s="1"/>
  <c r="EB95" i="22" a="1"/>
  <c r="EB95" i="22" s="1"/>
  <c r="DX95" i="22" a="1"/>
  <c r="DX95" i="22" s="1"/>
  <c r="DW95" i="22" a="1"/>
  <c r="DW95" i="22" s="1"/>
  <c r="DS95" i="22" a="1"/>
  <c r="DS95" i="22" s="1"/>
  <c r="DR95" i="22" a="1"/>
  <c r="DR95" i="22" s="1"/>
  <c r="DN95" i="22" a="1"/>
  <c r="DN95" i="22" s="1"/>
  <c r="DM95" i="22" a="1"/>
  <c r="DM95" i="22" s="1"/>
  <c r="DI95" i="22" a="1"/>
  <c r="DI95" i="22" s="1"/>
  <c r="DH95" i="22" a="1"/>
  <c r="DH95" i="22" s="1"/>
  <c r="DD95" i="22" a="1"/>
  <c r="DD95" i="22" s="1"/>
  <c r="DC95" i="22" a="1"/>
  <c r="DC95" i="22" s="1"/>
  <c r="CX95" i="22" a="1"/>
  <c r="CX95" i="22" s="1"/>
  <c r="CW95" i="22" a="1"/>
  <c r="CW95" i="22" s="1"/>
  <c r="CS95" i="22" a="1"/>
  <c r="CS95" i="22" s="1"/>
  <c r="CR95" i="22" a="1"/>
  <c r="CR95" i="22" s="1"/>
  <c r="CN95" i="22" a="1"/>
  <c r="CN95" i="22" s="1"/>
  <c r="CM95" i="22" a="1"/>
  <c r="CM95" i="22" s="1"/>
  <c r="CI95" i="22" a="1"/>
  <c r="CI95" i="22" s="1"/>
  <c r="CH95" i="22" a="1"/>
  <c r="CH95" i="22" s="1"/>
  <c r="CD95" i="22" a="1"/>
  <c r="CD95" i="22" s="1"/>
  <c r="CC95" i="22" a="1"/>
  <c r="CC95" i="22" s="1"/>
  <c r="BX95" i="22" a="1"/>
  <c r="BX95" i="22" s="1"/>
  <c r="BW95" i="22" a="1"/>
  <c r="BW95" i="22" s="1"/>
  <c r="BS95" i="22" a="1"/>
  <c r="BS95" i="22" s="1"/>
  <c r="BR95" i="22" a="1"/>
  <c r="BR95" i="22" s="1"/>
  <c r="BN95" i="22" a="1"/>
  <c r="BN95" i="22" s="1"/>
  <c r="BM95" i="22" a="1"/>
  <c r="BM95" i="22" s="1"/>
  <c r="BK95" i="22" a="1"/>
  <c r="BK95" i="22" s="1"/>
  <c r="BH95" i="22" a="1"/>
  <c r="BH95" i="22" s="1"/>
  <c r="BG95" i="22" a="1"/>
  <c r="BG95" i="22" s="1"/>
  <c r="BD95" i="22" a="1"/>
  <c r="BD95" i="22" s="1"/>
  <c r="BC95" i="22" a="1"/>
  <c r="BC95" i="22" s="1"/>
  <c r="BB95" i="22" a="1"/>
  <c r="BB95" i="22" s="1"/>
  <c r="AX95" i="22" a="1"/>
  <c r="AX95" i="22" s="1"/>
  <c r="AW95" i="22" a="1"/>
  <c r="AW95" i="22" s="1"/>
  <c r="AS95" i="22" a="1"/>
  <c r="AS95" i="22" s="1"/>
  <c r="AR95" i="22" a="1"/>
  <c r="AR95" i="22" s="1"/>
  <c r="AN95" i="22" a="1"/>
  <c r="AN95" i="22" s="1"/>
  <c r="AM95" i="22" a="1"/>
  <c r="AM95" i="22" s="1"/>
  <c r="AJ95" i="22" a="1"/>
  <c r="AJ95" i="22" s="1"/>
  <c r="AI95" i="22" a="1"/>
  <c r="AI95" i="22" s="1"/>
  <c r="AC95" i="22" a="1"/>
  <c r="AC95" i="22" s="1"/>
  <c r="AB95" i="22" a="1"/>
  <c r="AB95" i="22" s="1"/>
  <c r="X95" i="22" a="1"/>
  <c r="X95" i="22" s="1"/>
  <c r="W95" i="22" a="1"/>
  <c r="W95" i="22" s="1"/>
  <c r="S95" i="22" a="1"/>
  <c r="S95" i="22" s="1"/>
  <c r="R95" i="22" a="1"/>
  <c r="R95" i="22" s="1"/>
  <c r="N95" i="22" a="1"/>
  <c r="N95" i="22" s="1"/>
  <c r="M95" i="22" a="1"/>
  <c r="M95" i="22" s="1"/>
  <c r="FL94" i="22" a="1"/>
  <c r="FL94" i="22" s="1"/>
  <c r="FG94" i="22" a="1"/>
  <c r="FG94" i="22" s="1"/>
  <c r="FF94" i="22" a="1"/>
  <c r="FF94" i="22" s="1"/>
  <c r="FB94" i="22" a="1"/>
  <c r="FB94" i="22" s="1"/>
  <c r="FA94" i="22" a="1"/>
  <c r="FA94" i="22" s="1"/>
  <c r="EO94" i="22" a="1"/>
  <c r="EO94" i="22" s="1"/>
  <c r="EN94" i="22" a="1"/>
  <c r="EN94" i="22" s="1"/>
  <c r="EL94" i="22" a="1"/>
  <c r="EL94" i="22" s="1"/>
  <c r="EK94" i="22" a="1"/>
  <c r="EK94" i="22" s="1"/>
  <c r="EJ94" i="22" a="1"/>
  <c r="EJ94" i="22" s="1"/>
  <c r="EG94" i="22" a="1"/>
  <c r="EG94" i="22" s="1"/>
  <c r="EC94" i="22" a="1"/>
  <c r="EC94" i="22" s="1"/>
  <c r="EB94" i="22" a="1"/>
  <c r="EB94" i="22" s="1"/>
  <c r="DX94" i="22" a="1"/>
  <c r="DX94" i="22" s="1"/>
  <c r="DW94" i="22" a="1"/>
  <c r="DW94" i="22" s="1"/>
  <c r="DS94" i="22" a="1"/>
  <c r="DS94" i="22" s="1"/>
  <c r="DR94" i="22" a="1"/>
  <c r="DR94" i="22" s="1"/>
  <c r="DN94" i="22" a="1"/>
  <c r="DN94" i="22" s="1"/>
  <c r="DM94" i="22" a="1"/>
  <c r="DM94" i="22" s="1"/>
  <c r="DI94" i="22" a="1"/>
  <c r="DI94" i="22" s="1"/>
  <c r="DH94" i="22" a="1"/>
  <c r="DH94" i="22" s="1"/>
  <c r="DD94" i="22" a="1"/>
  <c r="DD94" i="22" s="1"/>
  <c r="DC94" i="22" a="1"/>
  <c r="DC94" i="22" s="1"/>
  <c r="CX94" i="22" a="1"/>
  <c r="CX94" i="22" s="1"/>
  <c r="CW94" i="22" a="1"/>
  <c r="CW94" i="22" s="1"/>
  <c r="CS94" i="22" a="1"/>
  <c r="CS94" i="22" s="1"/>
  <c r="CR94" i="22" a="1"/>
  <c r="CR94" i="22" s="1"/>
  <c r="CN94" i="22" a="1"/>
  <c r="CN94" i="22" s="1"/>
  <c r="CM94" i="22" a="1"/>
  <c r="CM94" i="22" s="1"/>
  <c r="CI94" i="22" a="1"/>
  <c r="CI94" i="22" s="1"/>
  <c r="CH94" i="22" a="1"/>
  <c r="CH94" i="22" s="1"/>
  <c r="CD94" i="22" a="1"/>
  <c r="CD94" i="22" s="1"/>
  <c r="CC94" i="22" a="1"/>
  <c r="CC94" i="22" s="1"/>
  <c r="BX94" i="22" a="1"/>
  <c r="BX94" i="22" s="1"/>
  <c r="BW94" i="22" a="1"/>
  <c r="BW94" i="22" s="1"/>
  <c r="BS94" i="22" a="1"/>
  <c r="BS94" i="22" s="1"/>
  <c r="BR94" i="22" a="1"/>
  <c r="BR94" i="22" s="1"/>
  <c r="BN94" i="22" a="1"/>
  <c r="BN94" i="22" s="1"/>
  <c r="BM94" i="22" a="1"/>
  <c r="BM94" i="22" s="1"/>
  <c r="BK94" i="22" a="1"/>
  <c r="BK94" i="22" s="1"/>
  <c r="BH94" i="22" a="1"/>
  <c r="BH94" i="22" s="1"/>
  <c r="BG94" i="22" a="1"/>
  <c r="BG94" i="22" s="1"/>
  <c r="BD94" i="22" a="1"/>
  <c r="BD94" i="22" s="1"/>
  <c r="BC94" i="22" a="1"/>
  <c r="BC94" i="22" s="1"/>
  <c r="BB94" i="22" a="1"/>
  <c r="BB94" i="22" s="1"/>
  <c r="AX94" i="22" a="1"/>
  <c r="AX94" i="22" s="1"/>
  <c r="AW94" i="22" a="1"/>
  <c r="AW94" i="22" s="1"/>
  <c r="AS94" i="22" a="1"/>
  <c r="AS94" i="22" s="1"/>
  <c r="AR94" i="22" a="1"/>
  <c r="AR94" i="22" s="1"/>
  <c r="AN94" i="22" a="1"/>
  <c r="AN94" i="22" s="1"/>
  <c r="AM94" i="22" a="1"/>
  <c r="AM94" i="22" s="1"/>
  <c r="AJ94" i="22" a="1"/>
  <c r="AJ94" i="22" s="1"/>
  <c r="AI94" i="22" a="1"/>
  <c r="AI94" i="22" s="1"/>
  <c r="AC94" i="22" a="1"/>
  <c r="AC94" i="22" s="1"/>
  <c r="AB94" i="22" a="1"/>
  <c r="AB94" i="22" s="1"/>
  <c r="X94" i="22" a="1"/>
  <c r="X94" i="22" s="1"/>
  <c r="W94" i="22" a="1"/>
  <c r="W94" i="22" s="1"/>
  <c r="S94" i="22" a="1"/>
  <c r="S94" i="22" s="1"/>
  <c r="R94" i="22" a="1"/>
  <c r="R94" i="22" s="1"/>
  <c r="N94" i="22" a="1"/>
  <c r="N94" i="22" s="1"/>
  <c r="M94" i="22" a="1"/>
  <c r="M94" i="22" s="1"/>
  <c r="FL93" i="22" a="1"/>
  <c r="FL93" i="22" s="1"/>
  <c r="FG93" i="22" a="1"/>
  <c r="FG93" i="22" s="1"/>
  <c r="FF93" i="22" a="1"/>
  <c r="FF93" i="22" s="1"/>
  <c r="FB93" i="22" a="1"/>
  <c r="FB93" i="22" s="1"/>
  <c r="FA93" i="22" a="1"/>
  <c r="FA93" i="22" s="1"/>
  <c r="EO93" i="22" a="1"/>
  <c r="EO93" i="22" s="1"/>
  <c r="EN93" i="22" a="1"/>
  <c r="EN93" i="22" s="1"/>
  <c r="EL93" i="22" a="1"/>
  <c r="EL93" i="22" s="1"/>
  <c r="EK93" i="22" a="1"/>
  <c r="EK93" i="22" s="1"/>
  <c r="EJ93" i="22" a="1"/>
  <c r="EJ93" i="22" s="1"/>
  <c r="EG93" i="22" a="1"/>
  <c r="EG93" i="22" s="1"/>
  <c r="EC93" i="22" a="1"/>
  <c r="EC93" i="22" s="1"/>
  <c r="EB93" i="22" a="1"/>
  <c r="EB93" i="22" s="1"/>
  <c r="DX93" i="22" a="1"/>
  <c r="DX93" i="22" s="1"/>
  <c r="DW93" i="22" a="1"/>
  <c r="DW93" i="22" s="1"/>
  <c r="DS93" i="22" a="1"/>
  <c r="DS93" i="22" s="1"/>
  <c r="DR93" i="22" a="1"/>
  <c r="DR93" i="22" s="1"/>
  <c r="DN93" i="22" a="1"/>
  <c r="DN93" i="22" s="1"/>
  <c r="DM93" i="22" a="1"/>
  <c r="DM93" i="22" s="1"/>
  <c r="DI93" i="22" a="1"/>
  <c r="DI93" i="22" s="1"/>
  <c r="DH93" i="22" a="1"/>
  <c r="DH93" i="22" s="1"/>
  <c r="DD93" i="22" a="1"/>
  <c r="DD93" i="22" s="1"/>
  <c r="DC93" i="22" a="1"/>
  <c r="DC93" i="22" s="1"/>
  <c r="CX93" i="22" a="1"/>
  <c r="CX93" i="22" s="1"/>
  <c r="CW93" i="22" a="1"/>
  <c r="CW93" i="22" s="1"/>
  <c r="CS93" i="22" a="1"/>
  <c r="CS93" i="22" s="1"/>
  <c r="CR93" i="22" a="1"/>
  <c r="CR93" i="22" s="1"/>
  <c r="CN93" i="22" a="1"/>
  <c r="CN93" i="22" s="1"/>
  <c r="CM93" i="22" a="1"/>
  <c r="CM93" i="22" s="1"/>
  <c r="CI93" i="22" a="1"/>
  <c r="CI93" i="22" s="1"/>
  <c r="CH93" i="22" a="1"/>
  <c r="CH93" i="22" s="1"/>
  <c r="CD93" i="22" a="1"/>
  <c r="CD93" i="22" s="1"/>
  <c r="CC93" i="22" a="1"/>
  <c r="CC93" i="22" s="1"/>
  <c r="BX93" i="22" a="1"/>
  <c r="BX93" i="22" s="1"/>
  <c r="BW93" i="22" a="1"/>
  <c r="BW93" i="22" s="1"/>
  <c r="BS93" i="22" a="1"/>
  <c r="BS93" i="22" s="1"/>
  <c r="BR93" i="22" a="1"/>
  <c r="BR93" i="22" s="1"/>
  <c r="BN93" i="22" a="1"/>
  <c r="BN93" i="22" s="1"/>
  <c r="BM93" i="22" a="1"/>
  <c r="BM93" i="22" s="1"/>
  <c r="BK93" i="22" a="1"/>
  <c r="BK93" i="22" s="1"/>
  <c r="BH93" i="22" a="1"/>
  <c r="BH93" i="22" s="1"/>
  <c r="BG93" i="22" a="1"/>
  <c r="BG93" i="22" s="1"/>
  <c r="BD93" i="22" a="1"/>
  <c r="BD93" i="22" s="1"/>
  <c r="BC93" i="22" a="1"/>
  <c r="BC93" i="22" s="1"/>
  <c r="BB93" i="22" a="1"/>
  <c r="BB93" i="22" s="1"/>
  <c r="AX93" i="22" a="1"/>
  <c r="AX93" i="22" s="1"/>
  <c r="AW93" i="22" a="1"/>
  <c r="AW93" i="22" s="1"/>
  <c r="AS93" i="22" a="1"/>
  <c r="AS93" i="22" s="1"/>
  <c r="AR93" i="22" a="1"/>
  <c r="AR93" i="22" s="1"/>
  <c r="AN93" i="22" a="1"/>
  <c r="AN93" i="22" s="1"/>
  <c r="AM93" i="22" a="1"/>
  <c r="AM93" i="22" s="1"/>
  <c r="AJ93" i="22" a="1"/>
  <c r="AJ93" i="22" s="1"/>
  <c r="AI93" i="22" a="1"/>
  <c r="AI93" i="22" s="1"/>
  <c r="AC93" i="22" a="1"/>
  <c r="AC93" i="22" s="1"/>
  <c r="AB93" i="22" a="1"/>
  <c r="AB93" i="22" s="1"/>
  <c r="X93" i="22" a="1"/>
  <c r="X93" i="22" s="1"/>
  <c r="W93" i="22" a="1"/>
  <c r="W93" i="22" s="1"/>
  <c r="S93" i="22" a="1"/>
  <c r="S93" i="22" s="1"/>
  <c r="R93" i="22" a="1"/>
  <c r="R93" i="22" s="1"/>
  <c r="N93" i="22" a="1"/>
  <c r="N93" i="22" s="1"/>
  <c r="M93" i="22" a="1"/>
  <c r="M93" i="22" s="1"/>
  <c r="FL92" i="22" a="1"/>
  <c r="FL92" i="22" s="1"/>
  <c r="FG92" i="22" a="1"/>
  <c r="FG92" i="22" s="1"/>
  <c r="FF92" i="22" a="1"/>
  <c r="FF92" i="22" s="1"/>
  <c r="FB92" i="22" a="1"/>
  <c r="FB92" i="22" s="1"/>
  <c r="FA92" i="22" a="1"/>
  <c r="FA92" i="22" s="1"/>
  <c r="EO92" i="22" a="1"/>
  <c r="EO92" i="22" s="1"/>
  <c r="EN92" i="22" a="1"/>
  <c r="EN92" i="22" s="1"/>
  <c r="EL92" i="22" a="1"/>
  <c r="EL92" i="22" s="1"/>
  <c r="EK92" i="22" a="1"/>
  <c r="EK92" i="22" s="1"/>
  <c r="EJ92" i="22" a="1"/>
  <c r="EJ92" i="22" s="1"/>
  <c r="EG92" i="22" a="1"/>
  <c r="EG92" i="22" s="1"/>
  <c r="EC92" i="22" a="1"/>
  <c r="EC92" i="22" s="1"/>
  <c r="EB92" i="22" a="1"/>
  <c r="EB92" i="22" s="1"/>
  <c r="DX92" i="22" a="1"/>
  <c r="DX92" i="22" s="1"/>
  <c r="DW92" i="22" a="1"/>
  <c r="DW92" i="22" s="1"/>
  <c r="DS92" i="22" a="1"/>
  <c r="DS92" i="22" s="1"/>
  <c r="DR92" i="22" a="1"/>
  <c r="DR92" i="22" s="1"/>
  <c r="DN92" i="22" a="1"/>
  <c r="DN92" i="22" s="1"/>
  <c r="DM92" i="22" a="1"/>
  <c r="DM92" i="22" s="1"/>
  <c r="DI92" i="22" a="1"/>
  <c r="DI92" i="22" s="1"/>
  <c r="DH92" i="22" a="1"/>
  <c r="DH92" i="22" s="1"/>
  <c r="DD92" i="22" a="1"/>
  <c r="DD92" i="22" s="1"/>
  <c r="DC92" i="22" a="1"/>
  <c r="DC92" i="22" s="1"/>
  <c r="CX92" i="22" a="1"/>
  <c r="CX92" i="22" s="1"/>
  <c r="CW92" i="22" a="1"/>
  <c r="CW92" i="22" s="1"/>
  <c r="CS92" i="22" a="1"/>
  <c r="CS92" i="22" s="1"/>
  <c r="CR92" i="22" a="1"/>
  <c r="CR92" i="22" s="1"/>
  <c r="CN92" i="22" a="1"/>
  <c r="CN92" i="22" s="1"/>
  <c r="CM92" i="22" a="1"/>
  <c r="CM92" i="22" s="1"/>
  <c r="CI92" i="22" a="1"/>
  <c r="CI92" i="22" s="1"/>
  <c r="CH92" i="22" a="1"/>
  <c r="CH92" i="22" s="1"/>
  <c r="CD92" i="22" a="1"/>
  <c r="CD92" i="22" s="1"/>
  <c r="CC92" i="22" a="1"/>
  <c r="CC92" i="22" s="1"/>
  <c r="BX92" i="22" a="1"/>
  <c r="BX92" i="22" s="1"/>
  <c r="BW92" i="22" a="1"/>
  <c r="BW92" i="22" s="1"/>
  <c r="BS92" i="22" a="1"/>
  <c r="BS92" i="22" s="1"/>
  <c r="BR92" i="22" a="1"/>
  <c r="BR92" i="22" s="1"/>
  <c r="BN92" i="22" a="1"/>
  <c r="BN92" i="22" s="1"/>
  <c r="BM92" i="22" a="1"/>
  <c r="BM92" i="22" s="1"/>
  <c r="BK92" i="22" a="1"/>
  <c r="BK92" i="22" s="1"/>
  <c r="BH92" i="22" a="1"/>
  <c r="BH92" i="22" s="1"/>
  <c r="BG92" i="22" a="1"/>
  <c r="BG92" i="22" s="1"/>
  <c r="BD92" i="22" a="1"/>
  <c r="BD92" i="22" s="1"/>
  <c r="BC92" i="22" a="1"/>
  <c r="BC92" i="22" s="1"/>
  <c r="BB92" i="22" a="1"/>
  <c r="BB92" i="22" s="1"/>
  <c r="AX92" i="22" a="1"/>
  <c r="AX92" i="22" s="1"/>
  <c r="AW92" i="22" a="1"/>
  <c r="AW92" i="22" s="1"/>
  <c r="AS92" i="22" a="1"/>
  <c r="AS92" i="22" s="1"/>
  <c r="AR92" i="22" a="1"/>
  <c r="AR92" i="22" s="1"/>
  <c r="AN92" i="22" a="1"/>
  <c r="AN92" i="22" s="1"/>
  <c r="AM92" i="22" a="1"/>
  <c r="AM92" i="22" s="1"/>
  <c r="AJ92" i="22" a="1"/>
  <c r="AJ92" i="22" s="1"/>
  <c r="AI92" i="22" a="1"/>
  <c r="AI92" i="22" s="1"/>
  <c r="AC92" i="22" a="1"/>
  <c r="AC92" i="22" s="1"/>
  <c r="AB92" i="22" a="1"/>
  <c r="AB92" i="22" s="1"/>
  <c r="X92" i="22" a="1"/>
  <c r="X92" i="22" s="1"/>
  <c r="W92" i="22" a="1"/>
  <c r="W92" i="22" s="1"/>
  <c r="S92" i="22" a="1"/>
  <c r="S92" i="22" s="1"/>
  <c r="R92" i="22" a="1"/>
  <c r="R92" i="22" s="1"/>
  <c r="N92" i="22" a="1"/>
  <c r="N92" i="22" s="1"/>
  <c r="M92" i="22" a="1"/>
  <c r="M92" i="22" s="1"/>
  <c r="FL91" i="22" a="1"/>
  <c r="FL91" i="22" s="1"/>
  <c r="FG91" i="22" a="1"/>
  <c r="FG91" i="22" s="1"/>
  <c r="FF91" i="22" a="1"/>
  <c r="FF91" i="22" s="1"/>
  <c r="FB91" i="22" a="1"/>
  <c r="FB91" i="22" s="1"/>
  <c r="FA91" i="22" a="1"/>
  <c r="FA91" i="22" s="1"/>
  <c r="EO91" i="22" a="1"/>
  <c r="EO91" i="22" s="1"/>
  <c r="EN91" i="22" a="1"/>
  <c r="EN91" i="22" s="1"/>
  <c r="EL91" i="22" a="1"/>
  <c r="EL91" i="22" s="1"/>
  <c r="EK91" i="22" a="1"/>
  <c r="EK91" i="22" s="1"/>
  <c r="EJ91" i="22" a="1"/>
  <c r="EJ91" i="22" s="1"/>
  <c r="EG91" i="22" a="1"/>
  <c r="EG91" i="22" s="1"/>
  <c r="EC91" i="22" a="1"/>
  <c r="EC91" i="22" s="1"/>
  <c r="EB91" i="22" a="1"/>
  <c r="EB91" i="22" s="1"/>
  <c r="DX91" i="22" a="1"/>
  <c r="DX91" i="22" s="1"/>
  <c r="DW91" i="22" a="1"/>
  <c r="DW91" i="22" s="1"/>
  <c r="DS91" i="22" a="1"/>
  <c r="DS91" i="22" s="1"/>
  <c r="DR91" i="22" a="1"/>
  <c r="DR91" i="22" s="1"/>
  <c r="DN91" i="22" a="1"/>
  <c r="DN91" i="22" s="1"/>
  <c r="DM91" i="22" a="1"/>
  <c r="DM91" i="22" s="1"/>
  <c r="DI91" i="22" a="1"/>
  <c r="DI91" i="22" s="1"/>
  <c r="DH91" i="22" a="1"/>
  <c r="DH91" i="22" s="1"/>
  <c r="DD91" i="22" a="1"/>
  <c r="DD91" i="22" s="1"/>
  <c r="DC91" i="22" a="1"/>
  <c r="DC91" i="22" s="1"/>
  <c r="CX91" i="22" a="1"/>
  <c r="CX91" i="22" s="1"/>
  <c r="CW91" i="22" a="1"/>
  <c r="CW91" i="22" s="1"/>
  <c r="CS91" i="22" a="1"/>
  <c r="CS91" i="22" s="1"/>
  <c r="CR91" i="22" a="1"/>
  <c r="CR91" i="22" s="1"/>
  <c r="CN91" i="22" a="1"/>
  <c r="CN91" i="22" s="1"/>
  <c r="CM91" i="22" a="1"/>
  <c r="CM91" i="22" s="1"/>
  <c r="CI91" i="22" a="1"/>
  <c r="CI91" i="22" s="1"/>
  <c r="CH91" i="22" a="1"/>
  <c r="CH91" i="22" s="1"/>
  <c r="CD91" i="22" a="1"/>
  <c r="CD91" i="22" s="1"/>
  <c r="CC91" i="22" a="1"/>
  <c r="CC91" i="22" s="1"/>
  <c r="BX91" i="22" a="1"/>
  <c r="BX91" i="22" s="1"/>
  <c r="BW91" i="22" a="1"/>
  <c r="BW91" i="22" s="1"/>
  <c r="BS91" i="22" a="1"/>
  <c r="BS91" i="22" s="1"/>
  <c r="BR91" i="22" a="1"/>
  <c r="BR91" i="22" s="1"/>
  <c r="BN91" i="22" a="1"/>
  <c r="BN91" i="22" s="1"/>
  <c r="BM91" i="22" a="1"/>
  <c r="BM91" i="22" s="1"/>
  <c r="BK91" i="22" a="1"/>
  <c r="BK91" i="22" s="1"/>
  <c r="BH91" i="22" a="1"/>
  <c r="BH91" i="22" s="1"/>
  <c r="BG91" i="22" a="1"/>
  <c r="BG91" i="22" s="1"/>
  <c r="BD91" i="22" a="1"/>
  <c r="BD91" i="22" s="1"/>
  <c r="BC91" i="22" a="1"/>
  <c r="BC91" i="22" s="1"/>
  <c r="BB91" i="22" a="1"/>
  <c r="BB91" i="22" s="1"/>
  <c r="AX91" i="22" a="1"/>
  <c r="AX91" i="22" s="1"/>
  <c r="AW91" i="22" a="1"/>
  <c r="AW91" i="22" s="1"/>
  <c r="AS91" i="22" a="1"/>
  <c r="AS91" i="22" s="1"/>
  <c r="AR91" i="22" a="1"/>
  <c r="AR91" i="22" s="1"/>
  <c r="AN91" i="22" a="1"/>
  <c r="AN91" i="22" s="1"/>
  <c r="AM91" i="22" a="1"/>
  <c r="AM91" i="22" s="1"/>
  <c r="AJ91" i="22" a="1"/>
  <c r="AJ91" i="22" s="1"/>
  <c r="AI91" i="22" a="1"/>
  <c r="AI91" i="22" s="1"/>
  <c r="AC91" i="22" a="1"/>
  <c r="AC91" i="22" s="1"/>
  <c r="AB91" i="22" a="1"/>
  <c r="AB91" i="22" s="1"/>
  <c r="X91" i="22" a="1"/>
  <c r="X91" i="22" s="1"/>
  <c r="W91" i="22" a="1"/>
  <c r="W91" i="22" s="1"/>
  <c r="S91" i="22" a="1"/>
  <c r="S91" i="22" s="1"/>
  <c r="R91" i="22" a="1"/>
  <c r="R91" i="22" s="1"/>
  <c r="N91" i="22" a="1"/>
  <c r="N91" i="22" s="1"/>
  <c r="M91" i="22" a="1"/>
  <c r="M91" i="22" s="1"/>
  <c r="FL90" i="22" a="1"/>
  <c r="FL90" i="22" s="1"/>
  <c r="FG90" i="22" a="1"/>
  <c r="FG90" i="22" s="1"/>
  <c r="FF90" i="22" a="1"/>
  <c r="FF90" i="22" s="1"/>
  <c r="FB90" i="22" a="1"/>
  <c r="FB90" i="22" s="1"/>
  <c r="FA90" i="22" a="1"/>
  <c r="FA90" i="22" s="1"/>
  <c r="EO90" i="22" a="1"/>
  <c r="EO90" i="22" s="1"/>
  <c r="EN90" i="22" a="1"/>
  <c r="EN90" i="22" s="1"/>
  <c r="EL90" i="22" a="1"/>
  <c r="EL90" i="22" s="1"/>
  <c r="EK90" i="22" a="1"/>
  <c r="EK90" i="22" s="1"/>
  <c r="EJ90" i="22" a="1"/>
  <c r="EJ90" i="22" s="1"/>
  <c r="EG90" i="22" a="1"/>
  <c r="EG90" i="22" s="1"/>
  <c r="EC90" i="22" a="1"/>
  <c r="EC90" i="22" s="1"/>
  <c r="EB90" i="22" a="1"/>
  <c r="EB90" i="22" s="1"/>
  <c r="DX90" i="22" a="1"/>
  <c r="DX90" i="22" s="1"/>
  <c r="DW90" i="22" a="1"/>
  <c r="DW90" i="22" s="1"/>
  <c r="DS90" i="22" a="1"/>
  <c r="DS90" i="22" s="1"/>
  <c r="DR90" i="22" a="1"/>
  <c r="DR90" i="22" s="1"/>
  <c r="DN90" i="22" a="1"/>
  <c r="DN90" i="22" s="1"/>
  <c r="DM90" i="22" a="1"/>
  <c r="DM90" i="22" s="1"/>
  <c r="DI90" i="22" a="1"/>
  <c r="DI90" i="22" s="1"/>
  <c r="DH90" i="22" a="1"/>
  <c r="DH90" i="22" s="1"/>
  <c r="DD90" i="22" a="1"/>
  <c r="DD90" i="22" s="1"/>
  <c r="DC90" i="22" a="1"/>
  <c r="DC90" i="22" s="1"/>
  <c r="CX90" i="22" a="1"/>
  <c r="CX90" i="22" s="1"/>
  <c r="CW90" i="22" a="1"/>
  <c r="CW90" i="22" s="1"/>
  <c r="CS90" i="22" a="1"/>
  <c r="CS90" i="22" s="1"/>
  <c r="CR90" i="22" a="1"/>
  <c r="CR90" i="22" s="1"/>
  <c r="CN90" i="22" a="1"/>
  <c r="CN90" i="22" s="1"/>
  <c r="CM90" i="22" a="1"/>
  <c r="CM90" i="22" s="1"/>
  <c r="CI90" i="22" a="1"/>
  <c r="CI90" i="22" s="1"/>
  <c r="CH90" i="22" a="1"/>
  <c r="CH90" i="22" s="1"/>
  <c r="CD90" i="22" a="1"/>
  <c r="CD90" i="22" s="1"/>
  <c r="CC90" i="22" a="1"/>
  <c r="CC90" i="22" s="1"/>
  <c r="BX90" i="22" a="1"/>
  <c r="BX90" i="22" s="1"/>
  <c r="BW90" i="22" a="1"/>
  <c r="BW90" i="22" s="1"/>
  <c r="BS90" i="22" a="1"/>
  <c r="BS90" i="22" s="1"/>
  <c r="BR90" i="22" a="1"/>
  <c r="BR90" i="22" s="1"/>
  <c r="BN90" i="22" a="1"/>
  <c r="BN90" i="22" s="1"/>
  <c r="BM90" i="22" a="1"/>
  <c r="BM90" i="22" s="1"/>
  <c r="BK90" i="22" a="1"/>
  <c r="BK90" i="22" s="1"/>
  <c r="BH90" i="22" a="1"/>
  <c r="BH90" i="22" s="1"/>
  <c r="BG90" i="22" a="1"/>
  <c r="BG90" i="22" s="1"/>
  <c r="BD90" i="22" a="1"/>
  <c r="BD90" i="22" s="1"/>
  <c r="BC90" i="22" a="1"/>
  <c r="BC90" i="22" s="1"/>
  <c r="BB90" i="22" a="1"/>
  <c r="BB90" i="22" s="1"/>
  <c r="AX90" i="22" a="1"/>
  <c r="AX90" i="22" s="1"/>
  <c r="AW90" i="22" a="1"/>
  <c r="AW90" i="22" s="1"/>
  <c r="AS90" i="22" a="1"/>
  <c r="AS90" i="22" s="1"/>
  <c r="AR90" i="22" a="1"/>
  <c r="AR90" i="22" s="1"/>
  <c r="AN90" i="22" a="1"/>
  <c r="AN90" i="22" s="1"/>
  <c r="AM90" i="22" a="1"/>
  <c r="AM90" i="22" s="1"/>
  <c r="AJ90" i="22" a="1"/>
  <c r="AJ90" i="22" s="1"/>
  <c r="AI90" i="22" a="1"/>
  <c r="AI90" i="22" s="1"/>
  <c r="AC90" i="22" a="1"/>
  <c r="AC90" i="22" s="1"/>
  <c r="AB90" i="22" a="1"/>
  <c r="AB90" i="22" s="1"/>
  <c r="X90" i="22" a="1"/>
  <c r="X90" i="22" s="1"/>
  <c r="W90" i="22" a="1"/>
  <c r="W90" i="22" s="1"/>
  <c r="S90" i="22" a="1"/>
  <c r="S90" i="22" s="1"/>
  <c r="R90" i="22" a="1"/>
  <c r="R90" i="22" s="1"/>
  <c r="N90" i="22" a="1"/>
  <c r="N90" i="22" s="1"/>
  <c r="M90" i="22" a="1"/>
  <c r="M90" i="22" s="1"/>
  <c r="FL89" i="22" a="1"/>
  <c r="FL89" i="22" s="1"/>
  <c r="FG89" i="22" a="1"/>
  <c r="FG89" i="22" s="1"/>
  <c r="FF89" i="22" a="1"/>
  <c r="FF89" i="22" s="1"/>
  <c r="FB89" i="22" a="1"/>
  <c r="FB89" i="22" s="1"/>
  <c r="FA89" i="22" a="1"/>
  <c r="FA89" i="22" s="1"/>
  <c r="EO89" i="22" a="1"/>
  <c r="EO89" i="22" s="1"/>
  <c r="EN89" i="22" a="1"/>
  <c r="EN89" i="22" s="1"/>
  <c r="EL89" i="22" a="1"/>
  <c r="EL89" i="22" s="1"/>
  <c r="EK89" i="22" a="1"/>
  <c r="EK89" i="22" s="1"/>
  <c r="EJ89" i="22" a="1"/>
  <c r="EJ89" i="22" s="1"/>
  <c r="EG89" i="22" a="1"/>
  <c r="EG89" i="22" s="1"/>
  <c r="EC89" i="22" a="1"/>
  <c r="EC89" i="22" s="1"/>
  <c r="EB89" i="22" a="1"/>
  <c r="EB89" i="22" s="1"/>
  <c r="DX89" i="22" a="1"/>
  <c r="DX89" i="22" s="1"/>
  <c r="DW89" i="22" a="1"/>
  <c r="DW89" i="22" s="1"/>
  <c r="DS89" i="22" a="1"/>
  <c r="DS89" i="22" s="1"/>
  <c r="DR89" i="22" a="1"/>
  <c r="DR89" i="22" s="1"/>
  <c r="DN89" i="22" a="1"/>
  <c r="DN89" i="22" s="1"/>
  <c r="DM89" i="22" a="1"/>
  <c r="DM89" i="22" s="1"/>
  <c r="DI89" i="22" a="1"/>
  <c r="DI89" i="22" s="1"/>
  <c r="DH89" i="22" a="1"/>
  <c r="DH89" i="22" s="1"/>
  <c r="DD89" i="22" a="1"/>
  <c r="DD89" i="22" s="1"/>
  <c r="DC89" i="22" a="1"/>
  <c r="DC89" i="22" s="1"/>
  <c r="CX89" i="22" a="1"/>
  <c r="CX89" i="22" s="1"/>
  <c r="CW89" i="22" a="1"/>
  <c r="CW89" i="22" s="1"/>
  <c r="CS89" i="22" a="1"/>
  <c r="CS89" i="22" s="1"/>
  <c r="CR89" i="22" a="1"/>
  <c r="CR89" i="22" s="1"/>
  <c r="CN89" i="22" a="1"/>
  <c r="CN89" i="22" s="1"/>
  <c r="CM89" i="22" a="1"/>
  <c r="CM89" i="22" s="1"/>
  <c r="CI89" i="22" a="1"/>
  <c r="CI89" i="22" s="1"/>
  <c r="CH89" i="22" a="1"/>
  <c r="CH89" i="22" s="1"/>
  <c r="CD89" i="22" a="1"/>
  <c r="CD89" i="22" s="1"/>
  <c r="CC89" i="22" a="1"/>
  <c r="CC89" i="22" s="1"/>
  <c r="BX89" i="22" a="1"/>
  <c r="BX89" i="22" s="1"/>
  <c r="BW89" i="22" a="1"/>
  <c r="BW89" i="22" s="1"/>
  <c r="BS89" i="22" a="1"/>
  <c r="BS89" i="22" s="1"/>
  <c r="BR89" i="22" a="1"/>
  <c r="BR89" i="22" s="1"/>
  <c r="BN89" i="22" a="1"/>
  <c r="BN89" i="22" s="1"/>
  <c r="BM89" i="22" a="1"/>
  <c r="BM89" i="22" s="1"/>
  <c r="BK89" i="22" a="1"/>
  <c r="BK89" i="22" s="1"/>
  <c r="BH89" i="22" a="1"/>
  <c r="BH89" i="22" s="1"/>
  <c r="BG89" i="22" a="1"/>
  <c r="BG89" i="22" s="1"/>
  <c r="BD89" i="22" a="1"/>
  <c r="BD89" i="22" s="1"/>
  <c r="BC89" i="22" a="1"/>
  <c r="BC89" i="22" s="1"/>
  <c r="BB89" i="22" a="1"/>
  <c r="BB89" i="22" s="1"/>
  <c r="AX89" i="22" a="1"/>
  <c r="AX89" i="22" s="1"/>
  <c r="AW89" i="22" a="1"/>
  <c r="AW89" i="22" s="1"/>
  <c r="AS89" i="22" a="1"/>
  <c r="AS89" i="22" s="1"/>
  <c r="AR89" i="22" a="1"/>
  <c r="AR89" i="22" s="1"/>
  <c r="AN89" i="22" a="1"/>
  <c r="AN89" i="22" s="1"/>
  <c r="AM89" i="22" a="1"/>
  <c r="AM89" i="22" s="1"/>
  <c r="AJ89" i="22" a="1"/>
  <c r="AJ89" i="22" s="1"/>
  <c r="AI89" i="22" a="1"/>
  <c r="AI89" i="22" s="1"/>
  <c r="AC89" i="22" a="1"/>
  <c r="AC89" i="22" s="1"/>
  <c r="AB89" i="22" a="1"/>
  <c r="AB89" i="22" s="1"/>
  <c r="X89" i="22" a="1"/>
  <c r="X89" i="22" s="1"/>
  <c r="W89" i="22" a="1"/>
  <c r="W89" i="22" s="1"/>
  <c r="S89" i="22" a="1"/>
  <c r="S89" i="22" s="1"/>
  <c r="R89" i="22" a="1"/>
  <c r="R89" i="22" s="1"/>
  <c r="N89" i="22" a="1"/>
  <c r="N89" i="22" s="1"/>
  <c r="M89" i="22" a="1"/>
  <c r="M89" i="22" s="1"/>
  <c r="FL88" i="22" a="1"/>
  <c r="FL88" i="22" s="1"/>
  <c r="FG88" i="22" a="1"/>
  <c r="FG88" i="22" s="1"/>
  <c r="FF88" i="22" a="1"/>
  <c r="FF88" i="22" s="1"/>
  <c r="FB88" i="22" a="1"/>
  <c r="FB88" i="22" s="1"/>
  <c r="FA88" i="22" a="1"/>
  <c r="FA88" i="22" s="1"/>
  <c r="EO88" i="22" a="1"/>
  <c r="EO88" i="22" s="1"/>
  <c r="EN88" i="22" a="1"/>
  <c r="EN88" i="22" s="1"/>
  <c r="EL88" i="22" a="1"/>
  <c r="EL88" i="22" s="1"/>
  <c r="EK88" i="22" a="1"/>
  <c r="EK88" i="22" s="1"/>
  <c r="EJ88" i="22" a="1"/>
  <c r="EJ88" i="22" s="1"/>
  <c r="EG88" i="22" a="1"/>
  <c r="EG88" i="22" s="1"/>
  <c r="EC88" i="22" a="1"/>
  <c r="EC88" i="22" s="1"/>
  <c r="EB88" i="22" a="1"/>
  <c r="EB88" i="22" s="1"/>
  <c r="DX88" i="22" a="1"/>
  <c r="DX88" i="22" s="1"/>
  <c r="DW88" i="22" a="1"/>
  <c r="DW88" i="22" s="1"/>
  <c r="DS88" i="22" a="1"/>
  <c r="DS88" i="22" s="1"/>
  <c r="DR88" i="22" a="1"/>
  <c r="DR88" i="22" s="1"/>
  <c r="DN88" i="22" a="1"/>
  <c r="DN88" i="22" s="1"/>
  <c r="DM88" i="22" a="1"/>
  <c r="DM88" i="22" s="1"/>
  <c r="DI88" i="22" a="1"/>
  <c r="DI88" i="22" s="1"/>
  <c r="DH88" i="22" a="1"/>
  <c r="DH88" i="22" s="1"/>
  <c r="DD88" i="22" a="1"/>
  <c r="DD88" i="22" s="1"/>
  <c r="DC88" i="22" a="1"/>
  <c r="DC88" i="22" s="1"/>
  <c r="CX88" i="22" a="1"/>
  <c r="CX88" i="22" s="1"/>
  <c r="CW88" i="22" a="1"/>
  <c r="CW88" i="22" s="1"/>
  <c r="CS88" i="22" a="1"/>
  <c r="CS88" i="22" s="1"/>
  <c r="CR88" i="22" a="1"/>
  <c r="CR88" i="22" s="1"/>
  <c r="CN88" i="22" a="1"/>
  <c r="CN88" i="22" s="1"/>
  <c r="CM88" i="22" a="1"/>
  <c r="CM88" i="22" s="1"/>
  <c r="CI88" i="22" a="1"/>
  <c r="CI88" i="22" s="1"/>
  <c r="CH88" i="22" a="1"/>
  <c r="CH88" i="22" s="1"/>
  <c r="CD88" i="22" a="1"/>
  <c r="CD88" i="22" s="1"/>
  <c r="CC88" i="22" a="1"/>
  <c r="CC88" i="22" s="1"/>
  <c r="BX88" i="22" a="1"/>
  <c r="BX88" i="22" s="1"/>
  <c r="BW88" i="22" a="1"/>
  <c r="BW88" i="22" s="1"/>
  <c r="BS88" i="22" a="1"/>
  <c r="BS88" i="22" s="1"/>
  <c r="BR88" i="22" a="1"/>
  <c r="BR88" i="22" s="1"/>
  <c r="BN88" i="22" a="1"/>
  <c r="BN88" i="22" s="1"/>
  <c r="BM88" i="22" a="1"/>
  <c r="BM88" i="22" s="1"/>
  <c r="BK88" i="22" a="1"/>
  <c r="BK88" i="22" s="1"/>
  <c r="BH88" i="22" a="1"/>
  <c r="BH88" i="22" s="1"/>
  <c r="BG88" i="22" a="1"/>
  <c r="BG88" i="22" s="1"/>
  <c r="BD88" i="22" a="1"/>
  <c r="BD88" i="22" s="1"/>
  <c r="BC88" i="22" a="1"/>
  <c r="BC88" i="22" s="1"/>
  <c r="BB88" i="22" a="1"/>
  <c r="BB88" i="22" s="1"/>
  <c r="AX88" i="22" a="1"/>
  <c r="AX88" i="22" s="1"/>
  <c r="AW88" i="22" a="1"/>
  <c r="AW88" i="22" s="1"/>
  <c r="AS88" i="22" a="1"/>
  <c r="AS88" i="22" s="1"/>
  <c r="AR88" i="22" a="1"/>
  <c r="AR88" i="22" s="1"/>
  <c r="AN88" i="22" a="1"/>
  <c r="AN88" i="22" s="1"/>
  <c r="AM88" i="22" a="1"/>
  <c r="AM88" i="22" s="1"/>
  <c r="AJ88" i="22" a="1"/>
  <c r="AJ88" i="22" s="1"/>
  <c r="AI88" i="22" a="1"/>
  <c r="AI88" i="22" s="1"/>
  <c r="AC88" i="22" a="1"/>
  <c r="AC88" i="22" s="1"/>
  <c r="AB88" i="22" a="1"/>
  <c r="AB88" i="22" s="1"/>
  <c r="X88" i="22" a="1"/>
  <c r="X88" i="22" s="1"/>
  <c r="W88" i="22" a="1"/>
  <c r="W88" i="22" s="1"/>
  <c r="S88" i="22" a="1"/>
  <c r="S88" i="22" s="1"/>
  <c r="R88" i="22" a="1"/>
  <c r="R88" i="22" s="1"/>
  <c r="N88" i="22" a="1"/>
  <c r="N88" i="22" s="1"/>
  <c r="M88" i="22" a="1"/>
  <c r="M88" i="22" s="1"/>
  <c r="FL87" i="22" a="1"/>
  <c r="FL87" i="22" s="1"/>
  <c r="FG87" i="22" a="1"/>
  <c r="FG87" i="22" s="1"/>
  <c r="FF87" i="22" a="1"/>
  <c r="FF87" i="22" s="1"/>
  <c r="FB87" i="22" a="1"/>
  <c r="FB87" i="22" s="1"/>
  <c r="FA87" i="22" a="1"/>
  <c r="FA87" i="22" s="1"/>
  <c r="EO87" i="22" a="1"/>
  <c r="EO87" i="22" s="1"/>
  <c r="EN87" i="22" a="1"/>
  <c r="EN87" i="22" s="1"/>
  <c r="EL87" i="22" a="1"/>
  <c r="EL87" i="22" s="1"/>
  <c r="EK87" i="22" a="1"/>
  <c r="EK87" i="22" s="1"/>
  <c r="EJ87" i="22" a="1"/>
  <c r="EJ87" i="22" s="1"/>
  <c r="EG87" i="22" a="1"/>
  <c r="EG87" i="22" s="1"/>
  <c r="EC87" i="22" a="1"/>
  <c r="EC87" i="22" s="1"/>
  <c r="EB87" i="22" a="1"/>
  <c r="EB87" i="22" s="1"/>
  <c r="DX87" i="22" a="1"/>
  <c r="DX87" i="22" s="1"/>
  <c r="DW87" i="22" a="1"/>
  <c r="DW87" i="22" s="1"/>
  <c r="DS87" i="22" a="1"/>
  <c r="DS87" i="22" s="1"/>
  <c r="DR87" i="22" a="1"/>
  <c r="DR87" i="22" s="1"/>
  <c r="DN87" i="22" a="1"/>
  <c r="DN87" i="22" s="1"/>
  <c r="DM87" i="22" a="1"/>
  <c r="DM87" i="22" s="1"/>
  <c r="DI87" i="22" a="1"/>
  <c r="DI87" i="22" s="1"/>
  <c r="DH87" i="22" a="1"/>
  <c r="DH87" i="22" s="1"/>
  <c r="DD87" i="22" a="1"/>
  <c r="DD87" i="22" s="1"/>
  <c r="DC87" i="22" a="1"/>
  <c r="DC87" i="22" s="1"/>
  <c r="CX87" i="22" a="1"/>
  <c r="CX87" i="22" s="1"/>
  <c r="CW87" i="22" a="1"/>
  <c r="CW87" i="22" s="1"/>
  <c r="CS87" i="22" a="1"/>
  <c r="CS87" i="22" s="1"/>
  <c r="CR87" i="22" a="1"/>
  <c r="CR87" i="22" s="1"/>
  <c r="CN87" i="22" a="1"/>
  <c r="CN87" i="22" s="1"/>
  <c r="CM87" i="22" a="1"/>
  <c r="CM87" i="22" s="1"/>
  <c r="CI87" i="22" a="1"/>
  <c r="CI87" i="22" s="1"/>
  <c r="CH87" i="22" a="1"/>
  <c r="CH87" i="22" s="1"/>
  <c r="CD87" i="22" a="1"/>
  <c r="CD87" i="22" s="1"/>
  <c r="CC87" i="22" a="1"/>
  <c r="CC87" i="22" s="1"/>
  <c r="BX87" i="22" a="1"/>
  <c r="BX87" i="22" s="1"/>
  <c r="BW87" i="22" a="1"/>
  <c r="BW87" i="22" s="1"/>
  <c r="BS87" i="22" a="1"/>
  <c r="BS87" i="22" s="1"/>
  <c r="BR87" i="22" a="1"/>
  <c r="BR87" i="22" s="1"/>
  <c r="BN87" i="22" a="1"/>
  <c r="BN87" i="22" s="1"/>
  <c r="BM87" i="22" a="1"/>
  <c r="BM87" i="22" s="1"/>
  <c r="BK87" i="22" a="1"/>
  <c r="BK87" i="22" s="1"/>
  <c r="BH87" i="22" a="1"/>
  <c r="BH87" i="22" s="1"/>
  <c r="BG87" i="22" a="1"/>
  <c r="BG87" i="22" s="1"/>
  <c r="BD87" i="22" a="1"/>
  <c r="BD87" i="22" s="1"/>
  <c r="BC87" i="22" a="1"/>
  <c r="BC87" i="22" s="1"/>
  <c r="BB87" i="22" a="1"/>
  <c r="BB87" i="22" s="1"/>
  <c r="AX87" i="22" a="1"/>
  <c r="AX87" i="22" s="1"/>
  <c r="AW87" i="22" a="1"/>
  <c r="AW87" i="22" s="1"/>
  <c r="AS87" i="22" a="1"/>
  <c r="AS87" i="22" s="1"/>
  <c r="AR87" i="22" a="1"/>
  <c r="AR87" i="22" s="1"/>
  <c r="AN87" i="22" a="1"/>
  <c r="AN87" i="22" s="1"/>
  <c r="AM87" i="22" a="1"/>
  <c r="AM87" i="22" s="1"/>
  <c r="AJ87" i="22" a="1"/>
  <c r="AJ87" i="22" s="1"/>
  <c r="AI87" i="22" a="1"/>
  <c r="AI87" i="22" s="1"/>
  <c r="AC87" i="22" a="1"/>
  <c r="AC87" i="22" s="1"/>
  <c r="AB87" i="22" a="1"/>
  <c r="AB87" i="22" s="1"/>
  <c r="X87" i="22" a="1"/>
  <c r="X87" i="22" s="1"/>
  <c r="W87" i="22" a="1"/>
  <c r="W87" i="22" s="1"/>
  <c r="S87" i="22" a="1"/>
  <c r="S87" i="22" s="1"/>
  <c r="R87" i="22" a="1"/>
  <c r="R87" i="22" s="1"/>
  <c r="N87" i="22" a="1"/>
  <c r="N87" i="22" s="1"/>
  <c r="M87" i="22" a="1"/>
  <c r="M87" i="22" s="1"/>
  <c r="FL86" i="22" a="1"/>
  <c r="FL86" i="22" s="1"/>
  <c r="FG86" i="22" a="1"/>
  <c r="FG86" i="22" s="1"/>
  <c r="FF86" i="22" a="1"/>
  <c r="FF86" i="22" s="1"/>
  <c r="FB86" i="22" a="1"/>
  <c r="FB86" i="22" s="1"/>
  <c r="FA86" i="22" a="1"/>
  <c r="FA86" i="22" s="1"/>
  <c r="EO86" i="22" a="1"/>
  <c r="EO86" i="22" s="1"/>
  <c r="EN86" i="22" a="1"/>
  <c r="EN86" i="22" s="1"/>
  <c r="EL86" i="22" a="1"/>
  <c r="EL86" i="22" s="1"/>
  <c r="EK86" i="22" a="1"/>
  <c r="EK86" i="22" s="1"/>
  <c r="EJ86" i="22" a="1"/>
  <c r="EJ86" i="22" s="1"/>
  <c r="EG86" i="22" a="1"/>
  <c r="EG86" i="22" s="1"/>
  <c r="EC86" i="22" a="1"/>
  <c r="EC86" i="22" s="1"/>
  <c r="EB86" i="22" a="1"/>
  <c r="EB86" i="22" s="1"/>
  <c r="DX86" i="22" a="1"/>
  <c r="DX86" i="22" s="1"/>
  <c r="DW86" i="22" a="1"/>
  <c r="DW86" i="22" s="1"/>
  <c r="DS86" i="22" a="1"/>
  <c r="DS86" i="22" s="1"/>
  <c r="DR86" i="22" a="1"/>
  <c r="DR86" i="22" s="1"/>
  <c r="DN86" i="22" a="1"/>
  <c r="DN86" i="22" s="1"/>
  <c r="DM86" i="22" a="1"/>
  <c r="DM86" i="22" s="1"/>
  <c r="DI86" i="22" a="1"/>
  <c r="DI86" i="22" s="1"/>
  <c r="DH86" i="22" a="1"/>
  <c r="DH86" i="22" s="1"/>
  <c r="DD86" i="22" a="1"/>
  <c r="DD86" i="22" s="1"/>
  <c r="DC86" i="22" a="1"/>
  <c r="DC86" i="22" s="1"/>
  <c r="CX86" i="22" a="1"/>
  <c r="CX86" i="22" s="1"/>
  <c r="CW86" i="22" a="1"/>
  <c r="CW86" i="22" s="1"/>
  <c r="CS86" i="22" a="1"/>
  <c r="CS86" i="22" s="1"/>
  <c r="CR86" i="22" a="1"/>
  <c r="CR86" i="22" s="1"/>
  <c r="CN86" i="22" a="1"/>
  <c r="CN86" i="22" s="1"/>
  <c r="CM86" i="22" a="1"/>
  <c r="CM86" i="22" s="1"/>
  <c r="CI86" i="22" a="1"/>
  <c r="CI86" i="22" s="1"/>
  <c r="CH86" i="22" a="1"/>
  <c r="CH86" i="22" s="1"/>
  <c r="CD86" i="22" a="1"/>
  <c r="CD86" i="22" s="1"/>
  <c r="CC86" i="22" a="1"/>
  <c r="CC86" i="22" s="1"/>
  <c r="BX86" i="22" a="1"/>
  <c r="BX86" i="22" s="1"/>
  <c r="BW86" i="22" a="1"/>
  <c r="BW86" i="22" s="1"/>
  <c r="BS86" i="22" a="1"/>
  <c r="BS86" i="22" s="1"/>
  <c r="BR86" i="22" a="1"/>
  <c r="BR86" i="22" s="1"/>
  <c r="BN86" i="22" a="1"/>
  <c r="BN86" i="22" s="1"/>
  <c r="BM86" i="22" a="1"/>
  <c r="BM86" i="22" s="1"/>
  <c r="BK86" i="22" a="1"/>
  <c r="BK86" i="22" s="1"/>
  <c r="BH86" i="22" a="1"/>
  <c r="BH86" i="22" s="1"/>
  <c r="BG86" i="22" a="1"/>
  <c r="BG86" i="22" s="1"/>
  <c r="BD86" i="22" a="1"/>
  <c r="BD86" i="22" s="1"/>
  <c r="BC86" i="22" a="1"/>
  <c r="BC86" i="22" s="1"/>
  <c r="BB86" i="22" a="1"/>
  <c r="BB86" i="22" s="1"/>
  <c r="AX86" i="22" a="1"/>
  <c r="AX86" i="22" s="1"/>
  <c r="AW86" i="22" a="1"/>
  <c r="AW86" i="22" s="1"/>
  <c r="AS86" i="22" a="1"/>
  <c r="AS86" i="22" s="1"/>
  <c r="AR86" i="22" a="1"/>
  <c r="AR86" i="22" s="1"/>
  <c r="AN86" i="22" a="1"/>
  <c r="AN86" i="22" s="1"/>
  <c r="AM86" i="22" a="1"/>
  <c r="AM86" i="22" s="1"/>
  <c r="AJ86" i="22" a="1"/>
  <c r="AJ86" i="22" s="1"/>
  <c r="AI86" i="22" a="1"/>
  <c r="AI86" i="22" s="1"/>
  <c r="AC86" i="22" a="1"/>
  <c r="AC86" i="22" s="1"/>
  <c r="AB86" i="22" a="1"/>
  <c r="AB86" i="22" s="1"/>
  <c r="X86" i="22" a="1"/>
  <c r="X86" i="22" s="1"/>
  <c r="W86" i="22" a="1"/>
  <c r="W86" i="22" s="1"/>
  <c r="S86" i="22" a="1"/>
  <c r="S86" i="22" s="1"/>
  <c r="R86" i="22" a="1"/>
  <c r="R86" i="22" s="1"/>
  <c r="N86" i="22" a="1"/>
  <c r="N86" i="22" s="1"/>
  <c r="M86" i="22" a="1"/>
  <c r="M86" i="22" s="1"/>
  <c r="FL85" i="22" a="1"/>
  <c r="FL85" i="22" s="1"/>
  <c r="FG85" i="22" a="1"/>
  <c r="FG85" i="22" s="1"/>
  <c r="FF85" i="22" a="1"/>
  <c r="FF85" i="22" s="1"/>
  <c r="FB85" i="22" a="1"/>
  <c r="FB85" i="22" s="1"/>
  <c r="FA85" i="22" a="1"/>
  <c r="FA85" i="22" s="1"/>
  <c r="EO85" i="22" a="1"/>
  <c r="EO85" i="22" s="1"/>
  <c r="EN85" i="22" a="1"/>
  <c r="EN85" i="22" s="1"/>
  <c r="EL85" i="22" a="1"/>
  <c r="EL85" i="22" s="1"/>
  <c r="EK85" i="22" a="1"/>
  <c r="EK85" i="22" s="1"/>
  <c r="EJ85" i="22" a="1"/>
  <c r="EJ85" i="22" s="1"/>
  <c r="EG85" i="22" a="1"/>
  <c r="EG85" i="22" s="1"/>
  <c r="EC85" i="22" a="1"/>
  <c r="EC85" i="22" s="1"/>
  <c r="EB85" i="22" a="1"/>
  <c r="EB85" i="22" s="1"/>
  <c r="DX85" i="22" a="1"/>
  <c r="DX85" i="22" s="1"/>
  <c r="DW85" i="22" a="1"/>
  <c r="DW85" i="22" s="1"/>
  <c r="DS85" i="22" a="1"/>
  <c r="DS85" i="22" s="1"/>
  <c r="DR85" i="22" a="1"/>
  <c r="DR85" i="22" s="1"/>
  <c r="DN85" i="22" a="1"/>
  <c r="DN85" i="22" s="1"/>
  <c r="DM85" i="22" a="1"/>
  <c r="DM85" i="22" s="1"/>
  <c r="DI85" i="22" a="1"/>
  <c r="DI85" i="22" s="1"/>
  <c r="DH85" i="22" a="1"/>
  <c r="DH85" i="22" s="1"/>
  <c r="DD85" i="22" a="1"/>
  <c r="DD85" i="22" s="1"/>
  <c r="DC85" i="22" a="1"/>
  <c r="DC85" i="22" s="1"/>
  <c r="CX85" i="22" a="1"/>
  <c r="CX85" i="22" s="1"/>
  <c r="CW85" i="22" a="1"/>
  <c r="CW85" i="22" s="1"/>
  <c r="CS85" i="22" a="1"/>
  <c r="CS85" i="22" s="1"/>
  <c r="CR85" i="22" a="1"/>
  <c r="CR85" i="22" s="1"/>
  <c r="CN85" i="22" a="1"/>
  <c r="CN85" i="22" s="1"/>
  <c r="CM85" i="22" a="1"/>
  <c r="CM85" i="22" s="1"/>
  <c r="CI85" i="22" a="1"/>
  <c r="CI85" i="22" s="1"/>
  <c r="CH85" i="22" a="1"/>
  <c r="CH85" i="22" s="1"/>
  <c r="CD85" i="22" a="1"/>
  <c r="CD85" i="22" s="1"/>
  <c r="CC85" i="22" a="1"/>
  <c r="CC85" i="22" s="1"/>
  <c r="BX85" i="22" a="1"/>
  <c r="BX85" i="22" s="1"/>
  <c r="BW85" i="22" a="1"/>
  <c r="BW85" i="22" s="1"/>
  <c r="BS85" i="22" a="1"/>
  <c r="BS85" i="22" s="1"/>
  <c r="BR85" i="22" a="1"/>
  <c r="BR85" i="22" s="1"/>
  <c r="BN85" i="22" a="1"/>
  <c r="BN85" i="22" s="1"/>
  <c r="BM85" i="22" a="1"/>
  <c r="BM85" i="22" s="1"/>
  <c r="BK85" i="22" a="1"/>
  <c r="BK85" i="22" s="1"/>
  <c r="BH85" i="22" a="1"/>
  <c r="BH85" i="22" s="1"/>
  <c r="BG85" i="22" a="1"/>
  <c r="BG85" i="22" s="1"/>
  <c r="BD85" i="22" a="1"/>
  <c r="BD85" i="22" s="1"/>
  <c r="BC85" i="22" a="1"/>
  <c r="BC85" i="22" s="1"/>
  <c r="BB85" i="22" a="1"/>
  <c r="BB85" i="22" s="1"/>
  <c r="AX85" i="22" a="1"/>
  <c r="AX85" i="22" s="1"/>
  <c r="AW85" i="22" a="1"/>
  <c r="AW85" i="22" s="1"/>
  <c r="AS85" i="22" a="1"/>
  <c r="AS85" i="22" s="1"/>
  <c r="AR85" i="22" a="1"/>
  <c r="AR85" i="22" s="1"/>
  <c r="AN85" i="22" a="1"/>
  <c r="AN85" i="22" s="1"/>
  <c r="AM85" i="22" a="1"/>
  <c r="AM85" i="22" s="1"/>
  <c r="AJ85" i="22" a="1"/>
  <c r="AJ85" i="22" s="1"/>
  <c r="AI85" i="22" a="1"/>
  <c r="AI85" i="22" s="1"/>
  <c r="AC85" i="22" a="1"/>
  <c r="AC85" i="22" s="1"/>
  <c r="AB85" i="22" a="1"/>
  <c r="AB85" i="22" s="1"/>
  <c r="X85" i="22" a="1"/>
  <c r="X85" i="22" s="1"/>
  <c r="W85" i="22" a="1"/>
  <c r="W85" i="22" s="1"/>
  <c r="S85" i="22" a="1"/>
  <c r="S85" i="22" s="1"/>
  <c r="R85" i="22" a="1"/>
  <c r="R85" i="22" s="1"/>
  <c r="N85" i="22" a="1"/>
  <c r="N85" i="22" s="1"/>
  <c r="M85" i="22" a="1"/>
  <c r="M85" i="22" s="1"/>
  <c r="FL84" i="22" a="1"/>
  <c r="FL84" i="22" s="1"/>
  <c r="FG84" i="22" a="1"/>
  <c r="FG84" i="22" s="1"/>
  <c r="FF84" i="22" a="1"/>
  <c r="FF84" i="22" s="1"/>
  <c r="FB84" i="22" a="1"/>
  <c r="FB84" i="22" s="1"/>
  <c r="FA84" i="22" a="1"/>
  <c r="FA84" i="22" s="1"/>
  <c r="EO84" i="22" a="1"/>
  <c r="EO84" i="22" s="1"/>
  <c r="EN84" i="22" a="1"/>
  <c r="EN84" i="22" s="1"/>
  <c r="EL84" i="22" a="1"/>
  <c r="EL84" i="22" s="1"/>
  <c r="EK84" i="22" a="1"/>
  <c r="EK84" i="22" s="1"/>
  <c r="EJ84" i="22" a="1"/>
  <c r="EJ84" i="22" s="1"/>
  <c r="EG84" i="22" a="1"/>
  <c r="EG84" i="22" s="1"/>
  <c r="EC84" i="22" a="1"/>
  <c r="EC84" i="22" s="1"/>
  <c r="EB84" i="22" a="1"/>
  <c r="EB84" i="22" s="1"/>
  <c r="DX84" i="22" a="1"/>
  <c r="DX84" i="22" s="1"/>
  <c r="DW84" i="22" a="1"/>
  <c r="DW84" i="22" s="1"/>
  <c r="DS84" i="22" a="1"/>
  <c r="DS84" i="22" s="1"/>
  <c r="DR84" i="22" a="1"/>
  <c r="DR84" i="22" s="1"/>
  <c r="DN84" i="22" a="1"/>
  <c r="DN84" i="22" s="1"/>
  <c r="DM84" i="22" a="1"/>
  <c r="DM84" i="22" s="1"/>
  <c r="DI84" i="22" a="1"/>
  <c r="DI84" i="22" s="1"/>
  <c r="DH84" i="22" a="1"/>
  <c r="DH84" i="22" s="1"/>
  <c r="DD84" i="22" a="1"/>
  <c r="DD84" i="22" s="1"/>
  <c r="DC84" i="22" a="1"/>
  <c r="DC84" i="22" s="1"/>
  <c r="CX84" i="22" a="1"/>
  <c r="CX84" i="22" s="1"/>
  <c r="CW84" i="22" a="1"/>
  <c r="CW84" i="22" s="1"/>
  <c r="CS84" i="22" a="1"/>
  <c r="CS84" i="22" s="1"/>
  <c r="CR84" i="22" a="1"/>
  <c r="CR84" i="22" s="1"/>
  <c r="CN84" i="22" a="1"/>
  <c r="CN84" i="22" s="1"/>
  <c r="CM84" i="22" a="1"/>
  <c r="CM84" i="22" s="1"/>
  <c r="CI84" i="22" a="1"/>
  <c r="CI84" i="22" s="1"/>
  <c r="CH84" i="22" a="1"/>
  <c r="CH84" i="22" s="1"/>
  <c r="CD84" i="22" a="1"/>
  <c r="CD84" i="22" s="1"/>
  <c r="CC84" i="22" a="1"/>
  <c r="CC84" i="22" s="1"/>
  <c r="BX84" i="22" a="1"/>
  <c r="BX84" i="22" s="1"/>
  <c r="BW84" i="22" a="1"/>
  <c r="BW84" i="22" s="1"/>
  <c r="BS84" i="22" a="1"/>
  <c r="BS84" i="22" s="1"/>
  <c r="BR84" i="22" a="1"/>
  <c r="BR84" i="22" s="1"/>
  <c r="BN84" i="22" a="1"/>
  <c r="BN84" i="22" s="1"/>
  <c r="BM84" i="22" a="1"/>
  <c r="BM84" i="22" s="1"/>
  <c r="BK84" i="22" a="1"/>
  <c r="BK84" i="22" s="1"/>
  <c r="BH84" i="22" a="1"/>
  <c r="BH84" i="22" s="1"/>
  <c r="BG84" i="22" a="1"/>
  <c r="BG84" i="22" s="1"/>
  <c r="BD84" i="22" a="1"/>
  <c r="BD84" i="22" s="1"/>
  <c r="BC84" i="22" a="1"/>
  <c r="BC84" i="22" s="1"/>
  <c r="BB84" i="22" a="1"/>
  <c r="BB84" i="22" s="1"/>
  <c r="AX84" i="22" a="1"/>
  <c r="AX84" i="22" s="1"/>
  <c r="AW84" i="22" a="1"/>
  <c r="AW84" i="22" s="1"/>
  <c r="AS84" i="22" a="1"/>
  <c r="AS84" i="22" s="1"/>
  <c r="AR84" i="22" a="1"/>
  <c r="AR84" i="22" s="1"/>
  <c r="AN84" i="22" a="1"/>
  <c r="AN84" i="22" s="1"/>
  <c r="AM84" i="22" a="1"/>
  <c r="AM84" i="22" s="1"/>
  <c r="AJ84" i="22" a="1"/>
  <c r="AJ84" i="22" s="1"/>
  <c r="AI84" i="22" a="1"/>
  <c r="AI84" i="22" s="1"/>
  <c r="AC84" i="22" a="1"/>
  <c r="AC84" i="22" s="1"/>
  <c r="AB84" i="22" a="1"/>
  <c r="AB84" i="22" s="1"/>
  <c r="X84" i="22" a="1"/>
  <c r="X84" i="22" s="1"/>
  <c r="W84" i="22" a="1"/>
  <c r="W84" i="22" s="1"/>
  <c r="S84" i="22" a="1"/>
  <c r="S84" i="22" s="1"/>
  <c r="R84" i="22" a="1"/>
  <c r="R84" i="22" s="1"/>
  <c r="N84" i="22" a="1"/>
  <c r="N84" i="22" s="1"/>
  <c r="M84" i="22" a="1"/>
  <c r="M84" i="22" s="1"/>
  <c r="FL83" i="22" a="1"/>
  <c r="FL83" i="22" s="1"/>
  <c r="FG83" i="22" a="1"/>
  <c r="FG83" i="22" s="1"/>
  <c r="FF83" i="22" a="1"/>
  <c r="FF83" i="22" s="1"/>
  <c r="FB83" i="22" a="1"/>
  <c r="FB83" i="22" s="1"/>
  <c r="FA83" i="22" a="1"/>
  <c r="FA83" i="22" s="1"/>
  <c r="EO83" i="22" a="1"/>
  <c r="EO83" i="22" s="1"/>
  <c r="EN83" i="22" a="1"/>
  <c r="EN83" i="22" s="1"/>
  <c r="EL83" i="22" a="1"/>
  <c r="EL83" i="22" s="1"/>
  <c r="EK83" i="22" a="1"/>
  <c r="EK83" i="22" s="1"/>
  <c r="EJ83" i="22" a="1"/>
  <c r="EJ83" i="22" s="1"/>
  <c r="EG83" i="22" a="1"/>
  <c r="EG83" i="22" s="1"/>
  <c r="EC83" i="22" a="1"/>
  <c r="EC83" i="22" s="1"/>
  <c r="EB83" i="22" a="1"/>
  <c r="EB83" i="22" s="1"/>
  <c r="DX83" i="22" a="1"/>
  <c r="DX83" i="22" s="1"/>
  <c r="DW83" i="22" a="1"/>
  <c r="DW83" i="22" s="1"/>
  <c r="DS83" i="22" a="1"/>
  <c r="DS83" i="22" s="1"/>
  <c r="DR83" i="22" a="1"/>
  <c r="DR83" i="22" s="1"/>
  <c r="DN83" i="22" a="1"/>
  <c r="DN83" i="22" s="1"/>
  <c r="DM83" i="22" a="1"/>
  <c r="DM83" i="22" s="1"/>
  <c r="DI83" i="22" a="1"/>
  <c r="DI83" i="22" s="1"/>
  <c r="DH83" i="22" a="1"/>
  <c r="DH83" i="22" s="1"/>
  <c r="DD83" i="22" a="1"/>
  <c r="DD83" i="22" s="1"/>
  <c r="DC83" i="22" a="1"/>
  <c r="DC83" i="22" s="1"/>
  <c r="CX83" i="22" a="1"/>
  <c r="CX83" i="22" s="1"/>
  <c r="CW83" i="22" a="1"/>
  <c r="CW83" i="22" s="1"/>
  <c r="CS83" i="22" a="1"/>
  <c r="CS83" i="22" s="1"/>
  <c r="CR83" i="22" a="1"/>
  <c r="CR83" i="22" s="1"/>
  <c r="CN83" i="22" a="1"/>
  <c r="CN83" i="22" s="1"/>
  <c r="CM83" i="22" a="1"/>
  <c r="CM83" i="22" s="1"/>
  <c r="CI83" i="22" a="1"/>
  <c r="CI83" i="22" s="1"/>
  <c r="CH83" i="22" a="1"/>
  <c r="CH83" i="22" s="1"/>
  <c r="CD83" i="22" a="1"/>
  <c r="CD83" i="22" s="1"/>
  <c r="CC83" i="22" a="1"/>
  <c r="CC83" i="22" s="1"/>
  <c r="BX83" i="22" a="1"/>
  <c r="BX83" i="22" s="1"/>
  <c r="BW83" i="22" a="1"/>
  <c r="BW83" i="22" s="1"/>
  <c r="BS83" i="22" a="1"/>
  <c r="BS83" i="22" s="1"/>
  <c r="BR83" i="22" a="1"/>
  <c r="BR83" i="22" s="1"/>
  <c r="BN83" i="22" a="1"/>
  <c r="BN83" i="22" s="1"/>
  <c r="BM83" i="22" a="1"/>
  <c r="BM83" i="22" s="1"/>
  <c r="BK83" i="22" a="1"/>
  <c r="BK83" i="22" s="1"/>
  <c r="BH83" i="22" a="1"/>
  <c r="BH83" i="22" s="1"/>
  <c r="BG83" i="22" a="1"/>
  <c r="BG83" i="22" s="1"/>
  <c r="BD83" i="22" a="1"/>
  <c r="BD83" i="22" s="1"/>
  <c r="BC83" i="22" a="1"/>
  <c r="BC83" i="22" s="1"/>
  <c r="BB83" i="22" a="1"/>
  <c r="BB83" i="22" s="1"/>
  <c r="AX83" i="22" a="1"/>
  <c r="AX83" i="22" s="1"/>
  <c r="AW83" i="22" a="1"/>
  <c r="AW83" i="22" s="1"/>
  <c r="AS83" i="22" a="1"/>
  <c r="AS83" i="22" s="1"/>
  <c r="AR83" i="22" a="1"/>
  <c r="AR83" i="22" s="1"/>
  <c r="AN83" i="22" a="1"/>
  <c r="AN83" i="22" s="1"/>
  <c r="AM83" i="22" a="1"/>
  <c r="AM83" i="22" s="1"/>
  <c r="AJ83" i="22" a="1"/>
  <c r="AJ83" i="22" s="1"/>
  <c r="AI83" i="22" a="1"/>
  <c r="AI83" i="22" s="1"/>
  <c r="AC83" i="22" a="1"/>
  <c r="AC83" i="22" s="1"/>
  <c r="AB83" i="22" a="1"/>
  <c r="AB83" i="22" s="1"/>
  <c r="X83" i="22" a="1"/>
  <c r="X83" i="22" s="1"/>
  <c r="W83" i="22" a="1"/>
  <c r="W83" i="22" s="1"/>
  <c r="S83" i="22" a="1"/>
  <c r="S83" i="22" s="1"/>
  <c r="R83" i="22" a="1"/>
  <c r="R83" i="22" s="1"/>
  <c r="N83" i="22" a="1"/>
  <c r="N83" i="22" s="1"/>
  <c r="M83" i="22" a="1"/>
  <c r="M83" i="22" s="1"/>
  <c r="FL82" i="22" a="1"/>
  <c r="FL82" i="22" s="1"/>
  <c r="FG82" i="22" a="1"/>
  <c r="FG82" i="22" s="1"/>
  <c r="FF82" i="22" a="1"/>
  <c r="FF82" i="22" s="1"/>
  <c r="FB82" i="22" a="1"/>
  <c r="FB82" i="22" s="1"/>
  <c r="FA82" i="22" a="1"/>
  <c r="FA82" i="22" s="1"/>
  <c r="EO82" i="22" a="1"/>
  <c r="EO82" i="22" s="1"/>
  <c r="EN82" i="22" a="1"/>
  <c r="EN82" i="22" s="1"/>
  <c r="EL82" i="22" a="1"/>
  <c r="EL82" i="22" s="1"/>
  <c r="EK82" i="22" a="1"/>
  <c r="EK82" i="22" s="1"/>
  <c r="EJ82" i="22" a="1"/>
  <c r="EJ82" i="22" s="1"/>
  <c r="EG82" i="22" a="1"/>
  <c r="EG82" i="22" s="1"/>
  <c r="EC82" i="22" a="1"/>
  <c r="EC82" i="22" s="1"/>
  <c r="EB82" i="22" a="1"/>
  <c r="EB82" i="22" s="1"/>
  <c r="DX82" i="22" a="1"/>
  <c r="DX82" i="22" s="1"/>
  <c r="DW82" i="22" a="1"/>
  <c r="DW82" i="22" s="1"/>
  <c r="DS82" i="22" a="1"/>
  <c r="DS82" i="22" s="1"/>
  <c r="DR82" i="22" a="1"/>
  <c r="DR82" i="22" s="1"/>
  <c r="DN82" i="22" a="1"/>
  <c r="DN82" i="22" s="1"/>
  <c r="DM82" i="22" a="1"/>
  <c r="DM82" i="22" s="1"/>
  <c r="DI82" i="22" a="1"/>
  <c r="DI82" i="22" s="1"/>
  <c r="DH82" i="22" a="1"/>
  <c r="DH82" i="22" s="1"/>
  <c r="DD82" i="22" a="1"/>
  <c r="DD82" i="22" s="1"/>
  <c r="DC82" i="22" a="1"/>
  <c r="DC82" i="22" s="1"/>
  <c r="CX82" i="22" a="1"/>
  <c r="CX82" i="22" s="1"/>
  <c r="CW82" i="22" a="1"/>
  <c r="CW82" i="22" s="1"/>
  <c r="CS82" i="22" a="1"/>
  <c r="CS82" i="22" s="1"/>
  <c r="CR82" i="22" a="1"/>
  <c r="CR82" i="22" s="1"/>
  <c r="CN82" i="22" a="1"/>
  <c r="CN82" i="22" s="1"/>
  <c r="CM82" i="22" a="1"/>
  <c r="CM82" i="22" s="1"/>
  <c r="CI82" i="22" a="1"/>
  <c r="CI82" i="22" s="1"/>
  <c r="CH82" i="22" a="1"/>
  <c r="CH82" i="22" s="1"/>
  <c r="CD82" i="22" a="1"/>
  <c r="CD82" i="22" s="1"/>
  <c r="CC82" i="22" a="1"/>
  <c r="CC82" i="22" s="1"/>
  <c r="BX82" i="22" a="1"/>
  <c r="BX82" i="22" s="1"/>
  <c r="BW82" i="22" a="1"/>
  <c r="BW82" i="22" s="1"/>
  <c r="BS82" i="22" a="1"/>
  <c r="BS82" i="22" s="1"/>
  <c r="BR82" i="22" a="1"/>
  <c r="BR82" i="22" s="1"/>
  <c r="BN82" i="22" a="1"/>
  <c r="BN82" i="22" s="1"/>
  <c r="BM82" i="22" a="1"/>
  <c r="BM82" i="22" s="1"/>
  <c r="BK82" i="22" a="1"/>
  <c r="BK82" i="22" s="1"/>
  <c r="BH82" i="22" a="1"/>
  <c r="BH82" i="22" s="1"/>
  <c r="BG82" i="22" a="1"/>
  <c r="BG82" i="22" s="1"/>
  <c r="BD82" i="22" a="1"/>
  <c r="BD82" i="22" s="1"/>
  <c r="BC82" i="22" a="1"/>
  <c r="BC82" i="22" s="1"/>
  <c r="BB82" i="22" a="1"/>
  <c r="BB82" i="22" s="1"/>
  <c r="AX82" i="22" a="1"/>
  <c r="AX82" i="22" s="1"/>
  <c r="AW82" i="22" a="1"/>
  <c r="AW82" i="22" s="1"/>
  <c r="AS82" i="22" a="1"/>
  <c r="AS82" i="22" s="1"/>
  <c r="AR82" i="22" a="1"/>
  <c r="AR82" i="22" s="1"/>
  <c r="AN82" i="22" a="1"/>
  <c r="AN82" i="22" s="1"/>
  <c r="AM82" i="22" a="1"/>
  <c r="AM82" i="22" s="1"/>
  <c r="AJ82" i="22" a="1"/>
  <c r="AJ82" i="22" s="1"/>
  <c r="AI82" i="22" a="1"/>
  <c r="AI82" i="22" s="1"/>
  <c r="AC82" i="22" a="1"/>
  <c r="AC82" i="22" s="1"/>
  <c r="AB82" i="22" a="1"/>
  <c r="AB82" i="22" s="1"/>
  <c r="X82" i="22" a="1"/>
  <c r="X82" i="22" s="1"/>
  <c r="W82" i="22" a="1"/>
  <c r="W82" i="22" s="1"/>
  <c r="S82" i="22" a="1"/>
  <c r="S82" i="22" s="1"/>
  <c r="R82" i="22" a="1"/>
  <c r="R82" i="22" s="1"/>
  <c r="N82" i="22" a="1"/>
  <c r="N82" i="22" s="1"/>
  <c r="M82" i="22" a="1"/>
  <c r="M82" i="22" s="1"/>
  <c r="FL81" i="22" a="1"/>
  <c r="FL81" i="22" s="1"/>
  <c r="FG81" i="22" a="1"/>
  <c r="FG81" i="22" s="1"/>
  <c r="FF81" i="22" a="1"/>
  <c r="FF81" i="22" s="1"/>
  <c r="FB81" i="22" a="1"/>
  <c r="FB81" i="22" s="1"/>
  <c r="FA81" i="22" a="1"/>
  <c r="FA81" i="22" s="1"/>
  <c r="EO81" i="22" a="1"/>
  <c r="EO81" i="22" s="1"/>
  <c r="EN81" i="22" a="1"/>
  <c r="EN81" i="22" s="1"/>
  <c r="EL81" i="22" a="1"/>
  <c r="EL81" i="22" s="1"/>
  <c r="EK81" i="22" a="1"/>
  <c r="EK81" i="22" s="1"/>
  <c r="EJ81" i="22" a="1"/>
  <c r="EJ81" i="22" s="1"/>
  <c r="EG81" i="22" a="1"/>
  <c r="EG81" i="22" s="1"/>
  <c r="EC81" i="22" a="1"/>
  <c r="EC81" i="22" s="1"/>
  <c r="EB81" i="22" a="1"/>
  <c r="EB81" i="22" s="1"/>
  <c r="DX81" i="22" a="1"/>
  <c r="DX81" i="22" s="1"/>
  <c r="DW81" i="22" a="1"/>
  <c r="DW81" i="22" s="1"/>
  <c r="DS81" i="22" a="1"/>
  <c r="DS81" i="22" s="1"/>
  <c r="DR81" i="22" a="1"/>
  <c r="DR81" i="22" s="1"/>
  <c r="DN81" i="22" a="1"/>
  <c r="DN81" i="22" s="1"/>
  <c r="DM81" i="22" a="1"/>
  <c r="DM81" i="22" s="1"/>
  <c r="DI81" i="22" a="1"/>
  <c r="DI81" i="22" s="1"/>
  <c r="DH81" i="22" a="1"/>
  <c r="DH81" i="22" s="1"/>
  <c r="DD81" i="22" a="1"/>
  <c r="DD81" i="22" s="1"/>
  <c r="DC81" i="22" a="1"/>
  <c r="DC81" i="22" s="1"/>
  <c r="CX81" i="22" a="1"/>
  <c r="CX81" i="22" s="1"/>
  <c r="CW81" i="22" a="1"/>
  <c r="CW81" i="22" s="1"/>
  <c r="CS81" i="22" a="1"/>
  <c r="CS81" i="22" s="1"/>
  <c r="CR81" i="22" a="1"/>
  <c r="CR81" i="22" s="1"/>
  <c r="CN81" i="22" a="1"/>
  <c r="CN81" i="22" s="1"/>
  <c r="CM81" i="22" a="1"/>
  <c r="CM81" i="22" s="1"/>
  <c r="CI81" i="22" a="1"/>
  <c r="CI81" i="22" s="1"/>
  <c r="CH81" i="22" a="1"/>
  <c r="CH81" i="22" s="1"/>
  <c r="CD81" i="22" a="1"/>
  <c r="CD81" i="22" s="1"/>
  <c r="CC81" i="22" a="1"/>
  <c r="CC81" i="22" s="1"/>
  <c r="BX81" i="22" a="1"/>
  <c r="BX81" i="22" s="1"/>
  <c r="BW81" i="22" a="1"/>
  <c r="BW81" i="22" s="1"/>
  <c r="BS81" i="22" a="1"/>
  <c r="BS81" i="22" s="1"/>
  <c r="BR81" i="22" a="1"/>
  <c r="BR81" i="22" s="1"/>
  <c r="BN81" i="22" a="1"/>
  <c r="BN81" i="22" s="1"/>
  <c r="BM81" i="22" a="1"/>
  <c r="BM81" i="22" s="1"/>
  <c r="BK81" i="22" a="1"/>
  <c r="BK81" i="22" s="1"/>
  <c r="BH81" i="22" a="1"/>
  <c r="BH81" i="22" s="1"/>
  <c r="BG81" i="22" a="1"/>
  <c r="BG81" i="22" s="1"/>
  <c r="BD81" i="22" a="1"/>
  <c r="BD81" i="22" s="1"/>
  <c r="BC81" i="22" a="1"/>
  <c r="BC81" i="22" s="1"/>
  <c r="BB81" i="22" a="1"/>
  <c r="BB81" i="22" s="1"/>
  <c r="AX81" i="22" a="1"/>
  <c r="AX81" i="22" s="1"/>
  <c r="AW81" i="22" a="1"/>
  <c r="AW81" i="22" s="1"/>
  <c r="AS81" i="22" a="1"/>
  <c r="AS81" i="22" s="1"/>
  <c r="AR81" i="22" a="1"/>
  <c r="AR81" i="22" s="1"/>
  <c r="AN81" i="22" a="1"/>
  <c r="AN81" i="22" s="1"/>
  <c r="AM81" i="22" a="1"/>
  <c r="AM81" i="22" s="1"/>
  <c r="AJ81" i="22" a="1"/>
  <c r="AJ81" i="22" s="1"/>
  <c r="AI81" i="22" a="1"/>
  <c r="AI81" i="22" s="1"/>
  <c r="AC81" i="22" a="1"/>
  <c r="AC81" i="22" s="1"/>
  <c r="AB81" i="22" a="1"/>
  <c r="AB81" i="22" s="1"/>
  <c r="X81" i="22" a="1"/>
  <c r="X81" i="22" s="1"/>
  <c r="W81" i="22" a="1"/>
  <c r="W81" i="22" s="1"/>
  <c r="S81" i="22" a="1"/>
  <c r="S81" i="22" s="1"/>
  <c r="R81" i="22" a="1"/>
  <c r="R81" i="22" s="1"/>
  <c r="N81" i="22" a="1"/>
  <c r="N81" i="22" s="1"/>
  <c r="M81" i="22" a="1"/>
  <c r="M81" i="22" s="1"/>
  <c r="FL80" i="22" a="1"/>
  <c r="FL80" i="22" s="1"/>
  <c r="FG80" i="22" a="1"/>
  <c r="FG80" i="22" s="1"/>
  <c r="FF80" i="22" a="1"/>
  <c r="FF80" i="22" s="1"/>
  <c r="FB80" i="22" a="1"/>
  <c r="FB80" i="22" s="1"/>
  <c r="FA80" i="22" a="1"/>
  <c r="FA80" i="22" s="1"/>
  <c r="EO80" i="22" a="1"/>
  <c r="EO80" i="22" s="1"/>
  <c r="EN80" i="22" a="1"/>
  <c r="EN80" i="22" s="1"/>
  <c r="EL80" i="22" a="1"/>
  <c r="EL80" i="22" s="1"/>
  <c r="EK80" i="22" a="1"/>
  <c r="EK80" i="22" s="1"/>
  <c r="EJ80" i="22" a="1"/>
  <c r="EJ80" i="22" s="1"/>
  <c r="EG80" i="22" a="1"/>
  <c r="EG80" i="22" s="1"/>
  <c r="EC80" i="22" a="1"/>
  <c r="EC80" i="22" s="1"/>
  <c r="EB80" i="22" a="1"/>
  <c r="EB80" i="22" s="1"/>
  <c r="DX80" i="22" a="1"/>
  <c r="DX80" i="22" s="1"/>
  <c r="DW80" i="22" a="1"/>
  <c r="DW80" i="22" s="1"/>
  <c r="DS80" i="22" a="1"/>
  <c r="DS80" i="22" s="1"/>
  <c r="DR80" i="22" a="1"/>
  <c r="DR80" i="22" s="1"/>
  <c r="DN80" i="22" a="1"/>
  <c r="DN80" i="22" s="1"/>
  <c r="DM80" i="22" a="1"/>
  <c r="DM80" i="22" s="1"/>
  <c r="DI80" i="22" a="1"/>
  <c r="DI80" i="22" s="1"/>
  <c r="DH80" i="22" a="1"/>
  <c r="DH80" i="22" s="1"/>
  <c r="DD80" i="22" a="1"/>
  <c r="DD80" i="22" s="1"/>
  <c r="DC80" i="22" a="1"/>
  <c r="DC80" i="22" s="1"/>
  <c r="CX80" i="22" a="1"/>
  <c r="CX80" i="22" s="1"/>
  <c r="CW80" i="22" a="1"/>
  <c r="CW80" i="22" s="1"/>
  <c r="CS80" i="22" a="1"/>
  <c r="CS80" i="22" s="1"/>
  <c r="CR80" i="22" a="1"/>
  <c r="CR80" i="22" s="1"/>
  <c r="CN80" i="22" a="1"/>
  <c r="CN80" i="22" s="1"/>
  <c r="CM80" i="22" a="1"/>
  <c r="CM80" i="22" s="1"/>
  <c r="CI80" i="22" a="1"/>
  <c r="CI80" i="22" s="1"/>
  <c r="CH80" i="22" a="1"/>
  <c r="CH80" i="22" s="1"/>
  <c r="CD80" i="22" a="1"/>
  <c r="CD80" i="22" s="1"/>
  <c r="CC80" i="22" a="1"/>
  <c r="CC80" i="22" s="1"/>
  <c r="BX80" i="22" a="1"/>
  <c r="BX80" i="22" s="1"/>
  <c r="BW80" i="22" a="1"/>
  <c r="BW80" i="22" s="1"/>
  <c r="BS80" i="22" a="1"/>
  <c r="BS80" i="22" s="1"/>
  <c r="BR80" i="22" a="1"/>
  <c r="BR80" i="22" s="1"/>
  <c r="BN80" i="22" a="1"/>
  <c r="BN80" i="22" s="1"/>
  <c r="BM80" i="22" a="1"/>
  <c r="BM80" i="22" s="1"/>
  <c r="BK80" i="22" a="1"/>
  <c r="BK80" i="22" s="1"/>
  <c r="BH80" i="22" a="1"/>
  <c r="BH80" i="22" s="1"/>
  <c r="BG80" i="22" a="1"/>
  <c r="BG80" i="22" s="1"/>
  <c r="BD80" i="22" a="1"/>
  <c r="BD80" i="22" s="1"/>
  <c r="BC80" i="22" a="1"/>
  <c r="BC80" i="22" s="1"/>
  <c r="BB80" i="22" a="1"/>
  <c r="BB80" i="22" s="1"/>
  <c r="AX80" i="22" a="1"/>
  <c r="AX80" i="22" s="1"/>
  <c r="AW80" i="22" a="1"/>
  <c r="AW80" i="22" s="1"/>
  <c r="AS80" i="22" a="1"/>
  <c r="AS80" i="22" s="1"/>
  <c r="AR80" i="22" a="1"/>
  <c r="AR80" i="22" s="1"/>
  <c r="AN80" i="22" a="1"/>
  <c r="AN80" i="22" s="1"/>
  <c r="AM80" i="22" a="1"/>
  <c r="AM80" i="22" s="1"/>
  <c r="AJ80" i="22" a="1"/>
  <c r="AJ80" i="22" s="1"/>
  <c r="AI80" i="22" a="1"/>
  <c r="AI80" i="22" s="1"/>
  <c r="AC80" i="22" a="1"/>
  <c r="AC80" i="22" s="1"/>
  <c r="AB80" i="22" a="1"/>
  <c r="AB80" i="22" s="1"/>
  <c r="X80" i="22" a="1"/>
  <c r="X80" i="22" s="1"/>
  <c r="W80" i="22" a="1"/>
  <c r="W80" i="22" s="1"/>
  <c r="S80" i="22" a="1"/>
  <c r="S80" i="22" s="1"/>
  <c r="R80" i="22" a="1"/>
  <c r="R80" i="22" s="1"/>
  <c r="N80" i="22" a="1"/>
  <c r="N80" i="22" s="1"/>
  <c r="M80" i="22" a="1"/>
  <c r="M80" i="22" s="1"/>
  <c r="FL79" i="22" a="1"/>
  <c r="FL79" i="22" s="1"/>
  <c r="FG79" i="22" a="1"/>
  <c r="FG79" i="22" s="1"/>
  <c r="FF79" i="22" a="1"/>
  <c r="FF79" i="22" s="1"/>
  <c r="FB79" i="22" a="1"/>
  <c r="FB79" i="22" s="1"/>
  <c r="FA79" i="22" a="1"/>
  <c r="FA79" i="22" s="1"/>
  <c r="EO79" i="22" a="1"/>
  <c r="EO79" i="22" s="1"/>
  <c r="EN79" i="22" a="1"/>
  <c r="EN79" i="22" s="1"/>
  <c r="EL79" i="22" a="1"/>
  <c r="EL79" i="22" s="1"/>
  <c r="EK79" i="22" a="1"/>
  <c r="EK79" i="22" s="1"/>
  <c r="EJ79" i="22" a="1"/>
  <c r="EJ79" i="22" s="1"/>
  <c r="EG79" i="22" a="1"/>
  <c r="EG79" i="22" s="1"/>
  <c r="EC79" i="22" a="1"/>
  <c r="EC79" i="22" s="1"/>
  <c r="EB79" i="22" a="1"/>
  <c r="EB79" i="22" s="1"/>
  <c r="DX79" i="22" a="1"/>
  <c r="DX79" i="22" s="1"/>
  <c r="DW79" i="22" a="1"/>
  <c r="DW79" i="22" s="1"/>
  <c r="DS79" i="22" a="1"/>
  <c r="DS79" i="22" s="1"/>
  <c r="DR79" i="22" a="1"/>
  <c r="DR79" i="22" s="1"/>
  <c r="DN79" i="22" a="1"/>
  <c r="DN79" i="22" s="1"/>
  <c r="DM79" i="22" a="1"/>
  <c r="DM79" i="22" s="1"/>
  <c r="DI79" i="22" a="1"/>
  <c r="DI79" i="22" s="1"/>
  <c r="DH79" i="22" a="1"/>
  <c r="DH79" i="22" s="1"/>
  <c r="DD79" i="22" a="1"/>
  <c r="DD79" i="22" s="1"/>
  <c r="DC79" i="22" a="1"/>
  <c r="DC79" i="22" s="1"/>
  <c r="CX79" i="22" a="1"/>
  <c r="CX79" i="22" s="1"/>
  <c r="CW79" i="22" a="1"/>
  <c r="CW79" i="22" s="1"/>
  <c r="CS79" i="22" a="1"/>
  <c r="CS79" i="22" s="1"/>
  <c r="CR79" i="22" a="1"/>
  <c r="CR79" i="22" s="1"/>
  <c r="CN79" i="22" a="1"/>
  <c r="CN79" i="22" s="1"/>
  <c r="CM79" i="22" a="1"/>
  <c r="CM79" i="22" s="1"/>
  <c r="CI79" i="22" a="1"/>
  <c r="CI79" i="22" s="1"/>
  <c r="CH79" i="22" a="1"/>
  <c r="CH79" i="22" s="1"/>
  <c r="CD79" i="22" a="1"/>
  <c r="CD79" i="22" s="1"/>
  <c r="CC79" i="22" a="1"/>
  <c r="CC79" i="22" s="1"/>
  <c r="BX79" i="22" a="1"/>
  <c r="BX79" i="22" s="1"/>
  <c r="BW79" i="22" a="1"/>
  <c r="BW79" i="22" s="1"/>
  <c r="BS79" i="22" a="1"/>
  <c r="BS79" i="22" s="1"/>
  <c r="BR79" i="22" a="1"/>
  <c r="BR79" i="22" s="1"/>
  <c r="BN79" i="22" a="1"/>
  <c r="BN79" i="22" s="1"/>
  <c r="BM79" i="22" a="1"/>
  <c r="BM79" i="22" s="1"/>
  <c r="BK79" i="22" a="1"/>
  <c r="BK79" i="22" s="1"/>
  <c r="BH79" i="22" a="1"/>
  <c r="BH79" i="22" s="1"/>
  <c r="BG79" i="22" a="1"/>
  <c r="BG79" i="22" s="1"/>
  <c r="BD79" i="22" a="1"/>
  <c r="BD79" i="22" s="1"/>
  <c r="BC79" i="22" a="1"/>
  <c r="BC79" i="22" s="1"/>
  <c r="BB79" i="22" a="1"/>
  <c r="BB79" i="22" s="1"/>
  <c r="AX79" i="22" a="1"/>
  <c r="AX79" i="22" s="1"/>
  <c r="AW79" i="22" a="1"/>
  <c r="AW79" i="22" s="1"/>
  <c r="AS79" i="22" a="1"/>
  <c r="AS79" i="22" s="1"/>
  <c r="AR79" i="22" a="1"/>
  <c r="AR79" i="22" s="1"/>
  <c r="AN79" i="22" a="1"/>
  <c r="AN79" i="22" s="1"/>
  <c r="AM79" i="22" a="1"/>
  <c r="AM79" i="22" s="1"/>
  <c r="AJ79" i="22" a="1"/>
  <c r="AJ79" i="22" s="1"/>
  <c r="AI79" i="22" a="1"/>
  <c r="AI79" i="22" s="1"/>
  <c r="AC79" i="22" a="1"/>
  <c r="AC79" i="22" s="1"/>
  <c r="AB79" i="22" a="1"/>
  <c r="AB79" i="22" s="1"/>
  <c r="X79" i="22" a="1"/>
  <c r="X79" i="22" s="1"/>
  <c r="W79" i="22" a="1"/>
  <c r="W79" i="22" s="1"/>
  <c r="S79" i="22" a="1"/>
  <c r="S79" i="22" s="1"/>
  <c r="R79" i="22" a="1"/>
  <c r="R79" i="22" s="1"/>
  <c r="N79" i="22" a="1"/>
  <c r="N79" i="22" s="1"/>
  <c r="M79" i="22" a="1"/>
  <c r="M79" i="22" s="1"/>
  <c r="FL78" i="22" a="1"/>
  <c r="FL78" i="22" s="1"/>
  <c r="FG78" i="22" a="1"/>
  <c r="FG78" i="22" s="1"/>
  <c r="FF78" i="22" a="1"/>
  <c r="FF78" i="22" s="1"/>
  <c r="FB78" i="22" a="1"/>
  <c r="FB78" i="22" s="1"/>
  <c r="FA78" i="22" a="1"/>
  <c r="FA78" i="22" s="1"/>
  <c r="EO78" i="22" a="1"/>
  <c r="EO78" i="22" s="1"/>
  <c r="EN78" i="22" a="1"/>
  <c r="EN78" i="22" s="1"/>
  <c r="EL78" i="22" a="1"/>
  <c r="EL78" i="22" s="1"/>
  <c r="EK78" i="22" a="1"/>
  <c r="EK78" i="22" s="1"/>
  <c r="EJ78" i="22" a="1"/>
  <c r="EJ78" i="22" s="1"/>
  <c r="EG78" i="22" a="1"/>
  <c r="EG78" i="22" s="1"/>
  <c r="EC78" i="22" a="1"/>
  <c r="EC78" i="22" s="1"/>
  <c r="EB78" i="22" a="1"/>
  <c r="EB78" i="22" s="1"/>
  <c r="DX78" i="22" a="1"/>
  <c r="DX78" i="22" s="1"/>
  <c r="DW78" i="22" a="1"/>
  <c r="DW78" i="22" s="1"/>
  <c r="DS78" i="22" a="1"/>
  <c r="DS78" i="22" s="1"/>
  <c r="DR78" i="22" a="1"/>
  <c r="DR78" i="22" s="1"/>
  <c r="DN78" i="22" a="1"/>
  <c r="DN78" i="22" s="1"/>
  <c r="DM78" i="22" a="1"/>
  <c r="DM78" i="22" s="1"/>
  <c r="DI78" i="22" a="1"/>
  <c r="DI78" i="22" s="1"/>
  <c r="DH78" i="22" a="1"/>
  <c r="DH78" i="22" s="1"/>
  <c r="DD78" i="22" a="1"/>
  <c r="DD78" i="22" s="1"/>
  <c r="DC78" i="22" a="1"/>
  <c r="DC78" i="22" s="1"/>
  <c r="CX78" i="22" a="1"/>
  <c r="CX78" i="22" s="1"/>
  <c r="CW78" i="22" a="1"/>
  <c r="CW78" i="22" s="1"/>
  <c r="CS78" i="22" a="1"/>
  <c r="CS78" i="22" s="1"/>
  <c r="CR78" i="22" a="1"/>
  <c r="CR78" i="22" s="1"/>
  <c r="CN78" i="22" a="1"/>
  <c r="CN78" i="22" s="1"/>
  <c r="CM78" i="22" a="1"/>
  <c r="CM78" i="22" s="1"/>
  <c r="CI78" i="22" a="1"/>
  <c r="CI78" i="22" s="1"/>
  <c r="CH78" i="22" a="1"/>
  <c r="CH78" i="22" s="1"/>
  <c r="CD78" i="22" a="1"/>
  <c r="CD78" i="22" s="1"/>
  <c r="CC78" i="22" a="1"/>
  <c r="CC78" i="22" s="1"/>
  <c r="BX78" i="22" a="1"/>
  <c r="BX78" i="22" s="1"/>
  <c r="BW78" i="22" a="1"/>
  <c r="BW78" i="22" s="1"/>
  <c r="BS78" i="22" a="1"/>
  <c r="BS78" i="22" s="1"/>
  <c r="BR78" i="22" a="1"/>
  <c r="BR78" i="22" s="1"/>
  <c r="BN78" i="22" a="1"/>
  <c r="BN78" i="22" s="1"/>
  <c r="BM78" i="22" a="1"/>
  <c r="BM78" i="22" s="1"/>
  <c r="BK78" i="22" a="1"/>
  <c r="BK78" i="22" s="1"/>
  <c r="BH78" i="22" a="1"/>
  <c r="BH78" i="22" s="1"/>
  <c r="BG78" i="22" a="1"/>
  <c r="BG78" i="22" s="1"/>
  <c r="BD78" i="22" a="1"/>
  <c r="BD78" i="22" s="1"/>
  <c r="BC78" i="22" a="1"/>
  <c r="BC78" i="22" s="1"/>
  <c r="BB78" i="22" a="1"/>
  <c r="BB78" i="22" s="1"/>
  <c r="AX78" i="22" a="1"/>
  <c r="AX78" i="22" s="1"/>
  <c r="AW78" i="22" a="1"/>
  <c r="AW78" i="22" s="1"/>
  <c r="AS78" i="22" a="1"/>
  <c r="AS78" i="22" s="1"/>
  <c r="AR78" i="22" a="1"/>
  <c r="AR78" i="22" s="1"/>
  <c r="AN78" i="22" a="1"/>
  <c r="AN78" i="22" s="1"/>
  <c r="AM78" i="22" a="1"/>
  <c r="AM78" i="22" s="1"/>
  <c r="AJ78" i="22" a="1"/>
  <c r="AJ78" i="22" s="1"/>
  <c r="AI78" i="22" a="1"/>
  <c r="AI78" i="22" s="1"/>
  <c r="AC78" i="22" a="1"/>
  <c r="AC78" i="22" s="1"/>
  <c r="AB78" i="22" a="1"/>
  <c r="AB78" i="22" s="1"/>
  <c r="X78" i="22" a="1"/>
  <c r="X78" i="22" s="1"/>
  <c r="W78" i="22" a="1"/>
  <c r="W78" i="22" s="1"/>
  <c r="S78" i="22" a="1"/>
  <c r="S78" i="22" s="1"/>
  <c r="R78" i="22" a="1"/>
  <c r="R78" i="22" s="1"/>
  <c r="N78" i="22" a="1"/>
  <c r="N78" i="22" s="1"/>
  <c r="M78" i="22" a="1"/>
  <c r="M78" i="22" s="1"/>
  <c r="FL77" i="22" a="1"/>
  <c r="FL77" i="22" s="1"/>
  <c r="FG77" i="22" a="1"/>
  <c r="FG77" i="22" s="1"/>
  <c r="FF77" i="22" a="1"/>
  <c r="FF77" i="22" s="1"/>
  <c r="FB77" i="22" a="1"/>
  <c r="FB77" i="22" s="1"/>
  <c r="FA77" i="22" a="1"/>
  <c r="FA77" i="22" s="1"/>
  <c r="EO77" i="22" a="1"/>
  <c r="EO77" i="22" s="1"/>
  <c r="EN77" i="22" a="1"/>
  <c r="EN77" i="22" s="1"/>
  <c r="EL77" i="22" a="1"/>
  <c r="EL77" i="22" s="1"/>
  <c r="EK77" i="22" a="1"/>
  <c r="EK77" i="22" s="1"/>
  <c r="EJ77" i="22" a="1"/>
  <c r="EJ77" i="22" s="1"/>
  <c r="EG77" i="22" a="1"/>
  <c r="EG77" i="22" s="1"/>
  <c r="EC77" i="22" a="1"/>
  <c r="EC77" i="22" s="1"/>
  <c r="EB77" i="22" a="1"/>
  <c r="EB77" i="22" s="1"/>
  <c r="DX77" i="22" a="1"/>
  <c r="DX77" i="22" s="1"/>
  <c r="DW77" i="22" a="1"/>
  <c r="DW77" i="22" s="1"/>
  <c r="DS77" i="22" a="1"/>
  <c r="DS77" i="22" s="1"/>
  <c r="DR77" i="22" a="1"/>
  <c r="DR77" i="22" s="1"/>
  <c r="DN77" i="22" a="1"/>
  <c r="DN77" i="22" s="1"/>
  <c r="DM77" i="22" a="1"/>
  <c r="DM77" i="22" s="1"/>
  <c r="DI77" i="22" a="1"/>
  <c r="DI77" i="22" s="1"/>
  <c r="DH77" i="22" a="1"/>
  <c r="DH77" i="22" s="1"/>
  <c r="DD77" i="22" a="1"/>
  <c r="DD77" i="22" s="1"/>
  <c r="DC77" i="22" a="1"/>
  <c r="DC77" i="22" s="1"/>
  <c r="CX77" i="22" a="1"/>
  <c r="CX77" i="22" s="1"/>
  <c r="CW77" i="22" a="1"/>
  <c r="CW77" i="22" s="1"/>
  <c r="CS77" i="22" a="1"/>
  <c r="CS77" i="22" s="1"/>
  <c r="CR77" i="22" a="1"/>
  <c r="CR77" i="22" s="1"/>
  <c r="CN77" i="22" a="1"/>
  <c r="CN77" i="22" s="1"/>
  <c r="CM77" i="22" a="1"/>
  <c r="CM77" i="22" s="1"/>
  <c r="CI77" i="22" a="1"/>
  <c r="CI77" i="22" s="1"/>
  <c r="CH77" i="22" a="1"/>
  <c r="CH77" i="22" s="1"/>
  <c r="CD77" i="22" a="1"/>
  <c r="CD77" i="22" s="1"/>
  <c r="CC77" i="22" a="1"/>
  <c r="CC77" i="22" s="1"/>
  <c r="BX77" i="22" a="1"/>
  <c r="BX77" i="22" s="1"/>
  <c r="BW77" i="22" a="1"/>
  <c r="BW77" i="22" s="1"/>
  <c r="BS77" i="22" a="1"/>
  <c r="BS77" i="22" s="1"/>
  <c r="BR77" i="22" a="1"/>
  <c r="BR77" i="22" s="1"/>
  <c r="BN77" i="22" a="1"/>
  <c r="BN77" i="22" s="1"/>
  <c r="BM77" i="22" a="1"/>
  <c r="BM77" i="22" s="1"/>
  <c r="BK77" i="22" a="1"/>
  <c r="BK77" i="22" s="1"/>
  <c r="BH77" i="22" a="1"/>
  <c r="BH77" i="22" s="1"/>
  <c r="BG77" i="22" a="1"/>
  <c r="BG77" i="22" s="1"/>
  <c r="BD77" i="22" a="1"/>
  <c r="BD77" i="22" s="1"/>
  <c r="BC77" i="22" a="1"/>
  <c r="BC77" i="22" s="1"/>
  <c r="BB77" i="22" a="1"/>
  <c r="BB77" i="22" s="1"/>
  <c r="AX77" i="22" a="1"/>
  <c r="AX77" i="22" s="1"/>
  <c r="AW77" i="22" a="1"/>
  <c r="AW77" i="22" s="1"/>
  <c r="AS77" i="22" a="1"/>
  <c r="AS77" i="22" s="1"/>
  <c r="AR77" i="22" a="1"/>
  <c r="AR77" i="22" s="1"/>
  <c r="AN77" i="22" a="1"/>
  <c r="AN77" i="22" s="1"/>
  <c r="AM77" i="22" a="1"/>
  <c r="AM77" i="22" s="1"/>
  <c r="AJ77" i="22" a="1"/>
  <c r="AJ77" i="22" s="1"/>
  <c r="AI77" i="22" a="1"/>
  <c r="AI77" i="22" s="1"/>
  <c r="AC77" i="22" a="1"/>
  <c r="AC77" i="22" s="1"/>
  <c r="AB77" i="22" a="1"/>
  <c r="AB77" i="22" s="1"/>
  <c r="X77" i="22" a="1"/>
  <c r="X77" i="22" s="1"/>
  <c r="W77" i="22" a="1"/>
  <c r="W77" i="22" s="1"/>
  <c r="S77" i="22" a="1"/>
  <c r="S77" i="22" s="1"/>
  <c r="R77" i="22" a="1"/>
  <c r="R77" i="22" s="1"/>
  <c r="N77" i="22" a="1"/>
  <c r="N77" i="22" s="1"/>
  <c r="M77" i="22" a="1"/>
  <c r="M77" i="22" s="1"/>
  <c r="FL76" i="22" a="1"/>
  <c r="FL76" i="22" s="1"/>
  <c r="FG76" i="22" a="1"/>
  <c r="FG76" i="22" s="1"/>
  <c r="FF76" i="22" a="1"/>
  <c r="FF76" i="22" s="1"/>
  <c r="FB76" i="22" a="1"/>
  <c r="FB76" i="22" s="1"/>
  <c r="FA76" i="22" a="1"/>
  <c r="FA76" i="22" s="1"/>
  <c r="EO76" i="22" a="1"/>
  <c r="EO76" i="22" s="1"/>
  <c r="EN76" i="22" a="1"/>
  <c r="EN76" i="22" s="1"/>
  <c r="EL76" i="22" a="1"/>
  <c r="EL76" i="22" s="1"/>
  <c r="EK76" i="22" a="1"/>
  <c r="EK76" i="22" s="1"/>
  <c r="EJ76" i="22" a="1"/>
  <c r="EJ76" i="22" s="1"/>
  <c r="EG76" i="22" a="1"/>
  <c r="EG76" i="22" s="1"/>
  <c r="EC76" i="22" a="1"/>
  <c r="EC76" i="22" s="1"/>
  <c r="EB76" i="22" a="1"/>
  <c r="EB76" i="22" s="1"/>
  <c r="DX76" i="22" a="1"/>
  <c r="DX76" i="22" s="1"/>
  <c r="DW76" i="22" a="1"/>
  <c r="DW76" i="22" s="1"/>
  <c r="DS76" i="22" a="1"/>
  <c r="DS76" i="22" s="1"/>
  <c r="DR76" i="22" a="1"/>
  <c r="DR76" i="22" s="1"/>
  <c r="DN76" i="22" a="1"/>
  <c r="DN76" i="22" s="1"/>
  <c r="DM76" i="22" a="1"/>
  <c r="DM76" i="22" s="1"/>
  <c r="DI76" i="22" a="1"/>
  <c r="DI76" i="22" s="1"/>
  <c r="DH76" i="22" a="1"/>
  <c r="DH76" i="22" s="1"/>
  <c r="DD76" i="22" a="1"/>
  <c r="DD76" i="22" s="1"/>
  <c r="DC76" i="22" a="1"/>
  <c r="DC76" i="22" s="1"/>
  <c r="CX76" i="22" a="1"/>
  <c r="CX76" i="22" s="1"/>
  <c r="CW76" i="22" a="1"/>
  <c r="CW76" i="22" s="1"/>
  <c r="CS76" i="22" a="1"/>
  <c r="CS76" i="22" s="1"/>
  <c r="CR76" i="22" a="1"/>
  <c r="CR76" i="22" s="1"/>
  <c r="CN76" i="22" a="1"/>
  <c r="CN76" i="22" s="1"/>
  <c r="CM76" i="22" a="1"/>
  <c r="CM76" i="22" s="1"/>
  <c r="CI76" i="22" a="1"/>
  <c r="CI76" i="22" s="1"/>
  <c r="CH76" i="22" a="1"/>
  <c r="CH76" i="22" s="1"/>
  <c r="CD76" i="22" a="1"/>
  <c r="CD76" i="22" s="1"/>
  <c r="CC76" i="22" a="1"/>
  <c r="CC76" i="22" s="1"/>
  <c r="BX76" i="22" a="1"/>
  <c r="BX76" i="22" s="1"/>
  <c r="BW76" i="22" a="1"/>
  <c r="BW76" i="22" s="1"/>
  <c r="BS76" i="22" a="1"/>
  <c r="BS76" i="22" s="1"/>
  <c r="BR76" i="22" a="1"/>
  <c r="BR76" i="22" s="1"/>
  <c r="BN76" i="22" a="1"/>
  <c r="BN76" i="22" s="1"/>
  <c r="BM76" i="22" a="1"/>
  <c r="BM76" i="22" s="1"/>
  <c r="BK76" i="22" a="1"/>
  <c r="BK76" i="22" s="1"/>
  <c r="BH76" i="22" a="1"/>
  <c r="BH76" i="22" s="1"/>
  <c r="BG76" i="22" a="1"/>
  <c r="BG76" i="22" s="1"/>
  <c r="BD76" i="22" a="1"/>
  <c r="BD76" i="22" s="1"/>
  <c r="BC76" i="22" a="1"/>
  <c r="BC76" i="22" s="1"/>
  <c r="BB76" i="22" a="1"/>
  <c r="BB76" i="22" s="1"/>
  <c r="AX76" i="22" a="1"/>
  <c r="AX76" i="22" s="1"/>
  <c r="AW76" i="22" a="1"/>
  <c r="AW76" i="22" s="1"/>
  <c r="AS76" i="22" a="1"/>
  <c r="AS76" i="22" s="1"/>
  <c r="AR76" i="22" a="1"/>
  <c r="AR76" i="22" s="1"/>
  <c r="AN76" i="22" a="1"/>
  <c r="AN76" i="22" s="1"/>
  <c r="AM76" i="22" a="1"/>
  <c r="AM76" i="22" s="1"/>
  <c r="AJ76" i="22" a="1"/>
  <c r="AJ76" i="22" s="1"/>
  <c r="AI76" i="22" a="1"/>
  <c r="AI76" i="22" s="1"/>
  <c r="AC76" i="22" a="1"/>
  <c r="AC76" i="22" s="1"/>
  <c r="AB76" i="22" a="1"/>
  <c r="AB76" i="22" s="1"/>
  <c r="X76" i="22" a="1"/>
  <c r="X76" i="22" s="1"/>
  <c r="W76" i="22" a="1"/>
  <c r="W76" i="22" s="1"/>
  <c r="S76" i="22" a="1"/>
  <c r="S76" i="22" s="1"/>
  <c r="R76" i="22" a="1"/>
  <c r="R76" i="22" s="1"/>
  <c r="N76" i="22" a="1"/>
  <c r="N76" i="22" s="1"/>
  <c r="M76" i="22" a="1"/>
  <c r="M76" i="22" s="1"/>
  <c r="FL75" i="22" a="1"/>
  <c r="FL75" i="22" s="1"/>
  <c r="FG75" i="22" a="1"/>
  <c r="FG75" i="22" s="1"/>
  <c r="FF75" i="22" a="1"/>
  <c r="FF75" i="22" s="1"/>
  <c r="FB75" i="22" a="1"/>
  <c r="FB75" i="22" s="1"/>
  <c r="FA75" i="22" a="1"/>
  <c r="FA75" i="22" s="1"/>
  <c r="EO75" i="22" a="1"/>
  <c r="EO75" i="22" s="1"/>
  <c r="EN75" i="22" a="1"/>
  <c r="EN75" i="22" s="1"/>
  <c r="EL75" i="22" a="1"/>
  <c r="EL75" i="22" s="1"/>
  <c r="EK75" i="22" a="1"/>
  <c r="EK75" i="22" s="1"/>
  <c r="EJ75" i="22" a="1"/>
  <c r="EJ75" i="22" s="1"/>
  <c r="EG75" i="22" a="1"/>
  <c r="EG75" i="22" s="1"/>
  <c r="EC75" i="22" a="1"/>
  <c r="EC75" i="22" s="1"/>
  <c r="EB75" i="22" a="1"/>
  <c r="EB75" i="22" s="1"/>
  <c r="DX75" i="22" a="1"/>
  <c r="DX75" i="22" s="1"/>
  <c r="DW75" i="22" a="1"/>
  <c r="DW75" i="22" s="1"/>
  <c r="DS75" i="22" a="1"/>
  <c r="DS75" i="22" s="1"/>
  <c r="DR75" i="22" a="1"/>
  <c r="DR75" i="22" s="1"/>
  <c r="DN75" i="22" a="1"/>
  <c r="DN75" i="22" s="1"/>
  <c r="DM75" i="22" a="1"/>
  <c r="DM75" i="22" s="1"/>
  <c r="DI75" i="22" a="1"/>
  <c r="DI75" i="22" s="1"/>
  <c r="DH75" i="22" a="1"/>
  <c r="DH75" i="22" s="1"/>
  <c r="DD75" i="22" a="1"/>
  <c r="DD75" i="22" s="1"/>
  <c r="DC75" i="22" a="1"/>
  <c r="DC75" i="22" s="1"/>
  <c r="CX75" i="22" a="1"/>
  <c r="CX75" i="22" s="1"/>
  <c r="CW75" i="22" a="1"/>
  <c r="CW75" i="22" s="1"/>
  <c r="CS75" i="22" a="1"/>
  <c r="CS75" i="22" s="1"/>
  <c r="CR75" i="22" a="1"/>
  <c r="CR75" i="22" s="1"/>
  <c r="CN75" i="22" a="1"/>
  <c r="CN75" i="22" s="1"/>
  <c r="CM75" i="22" a="1"/>
  <c r="CM75" i="22" s="1"/>
  <c r="CI75" i="22" a="1"/>
  <c r="CI75" i="22" s="1"/>
  <c r="CH75" i="22" a="1"/>
  <c r="CH75" i="22" s="1"/>
  <c r="CD75" i="22" a="1"/>
  <c r="CD75" i="22" s="1"/>
  <c r="CC75" i="22" a="1"/>
  <c r="CC75" i="22" s="1"/>
  <c r="BX75" i="22" a="1"/>
  <c r="BX75" i="22" s="1"/>
  <c r="BW75" i="22" a="1"/>
  <c r="BW75" i="22" s="1"/>
  <c r="BS75" i="22" a="1"/>
  <c r="BS75" i="22" s="1"/>
  <c r="BR75" i="22" a="1"/>
  <c r="BR75" i="22" s="1"/>
  <c r="BN75" i="22" a="1"/>
  <c r="BN75" i="22" s="1"/>
  <c r="BM75" i="22" a="1"/>
  <c r="BM75" i="22" s="1"/>
  <c r="BK75" i="22" a="1"/>
  <c r="BK75" i="22" s="1"/>
  <c r="BH75" i="22" a="1"/>
  <c r="BH75" i="22" s="1"/>
  <c r="BG75" i="22" a="1"/>
  <c r="BG75" i="22" s="1"/>
  <c r="BD75" i="22" a="1"/>
  <c r="BD75" i="22" s="1"/>
  <c r="BC75" i="22" a="1"/>
  <c r="BC75" i="22" s="1"/>
  <c r="BB75" i="22" a="1"/>
  <c r="BB75" i="22" s="1"/>
  <c r="AX75" i="22" a="1"/>
  <c r="AX75" i="22" s="1"/>
  <c r="AW75" i="22" a="1"/>
  <c r="AW75" i="22" s="1"/>
  <c r="AS75" i="22" a="1"/>
  <c r="AS75" i="22" s="1"/>
  <c r="AR75" i="22" a="1"/>
  <c r="AR75" i="22" s="1"/>
  <c r="AN75" i="22" a="1"/>
  <c r="AN75" i="22" s="1"/>
  <c r="AM75" i="22" a="1"/>
  <c r="AM75" i="22" s="1"/>
  <c r="AJ75" i="22" a="1"/>
  <c r="AJ75" i="22" s="1"/>
  <c r="AI75" i="22" a="1"/>
  <c r="AI75" i="22" s="1"/>
  <c r="AC75" i="22" a="1"/>
  <c r="AC75" i="22" s="1"/>
  <c r="AB75" i="22" a="1"/>
  <c r="AB75" i="22" s="1"/>
  <c r="X75" i="22" a="1"/>
  <c r="X75" i="22" s="1"/>
  <c r="W75" i="22" a="1"/>
  <c r="W75" i="22" s="1"/>
  <c r="S75" i="22" a="1"/>
  <c r="S75" i="22" s="1"/>
  <c r="R75" i="22" a="1"/>
  <c r="R75" i="22" s="1"/>
  <c r="N75" i="22" a="1"/>
  <c r="N75" i="22" s="1"/>
  <c r="M75" i="22" a="1"/>
  <c r="M75" i="22" s="1"/>
  <c r="FL74" i="22" a="1"/>
  <c r="FL74" i="22" s="1"/>
  <c r="FG74" i="22" a="1"/>
  <c r="FG74" i="22" s="1"/>
  <c r="FF74" i="22" a="1"/>
  <c r="FF74" i="22" s="1"/>
  <c r="FB74" i="22" a="1"/>
  <c r="FB74" i="22" s="1"/>
  <c r="FA74" i="22" a="1"/>
  <c r="FA74" i="22" s="1"/>
  <c r="EO74" i="22" a="1"/>
  <c r="EO74" i="22" s="1"/>
  <c r="EN74" i="22" a="1"/>
  <c r="EN74" i="22" s="1"/>
  <c r="EL74" i="22" a="1"/>
  <c r="EL74" i="22" s="1"/>
  <c r="EK74" i="22" a="1"/>
  <c r="EK74" i="22" s="1"/>
  <c r="EJ74" i="22" a="1"/>
  <c r="EJ74" i="22" s="1"/>
  <c r="EG74" i="22" a="1"/>
  <c r="EG74" i="22" s="1"/>
  <c r="EC74" i="22" a="1"/>
  <c r="EC74" i="22" s="1"/>
  <c r="EB74" i="22" a="1"/>
  <c r="EB74" i="22" s="1"/>
  <c r="DX74" i="22" a="1"/>
  <c r="DX74" i="22" s="1"/>
  <c r="DW74" i="22" a="1"/>
  <c r="DW74" i="22" s="1"/>
  <c r="DS74" i="22" a="1"/>
  <c r="DS74" i="22" s="1"/>
  <c r="DR74" i="22" a="1"/>
  <c r="DR74" i="22" s="1"/>
  <c r="DN74" i="22" a="1"/>
  <c r="DN74" i="22" s="1"/>
  <c r="DM74" i="22" a="1"/>
  <c r="DM74" i="22" s="1"/>
  <c r="DI74" i="22" a="1"/>
  <c r="DI74" i="22" s="1"/>
  <c r="DH74" i="22" a="1"/>
  <c r="DH74" i="22" s="1"/>
  <c r="DD74" i="22" a="1"/>
  <c r="DD74" i="22" s="1"/>
  <c r="DC74" i="22" a="1"/>
  <c r="DC74" i="22" s="1"/>
  <c r="CX74" i="22" a="1"/>
  <c r="CX74" i="22" s="1"/>
  <c r="CW74" i="22" a="1"/>
  <c r="CW74" i="22" s="1"/>
  <c r="CS74" i="22" a="1"/>
  <c r="CS74" i="22" s="1"/>
  <c r="CR74" i="22" a="1"/>
  <c r="CR74" i="22" s="1"/>
  <c r="CN74" i="22" a="1"/>
  <c r="CN74" i="22" s="1"/>
  <c r="CM74" i="22" a="1"/>
  <c r="CM74" i="22" s="1"/>
  <c r="CI74" i="22" a="1"/>
  <c r="CI74" i="22" s="1"/>
  <c r="CH74" i="22" a="1"/>
  <c r="CH74" i="22" s="1"/>
  <c r="CD74" i="22" a="1"/>
  <c r="CD74" i="22" s="1"/>
  <c r="CC74" i="22" a="1"/>
  <c r="CC74" i="22" s="1"/>
  <c r="BX74" i="22" a="1"/>
  <c r="BX74" i="22" s="1"/>
  <c r="BW74" i="22" a="1"/>
  <c r="BW74" i="22" s="1"/>
  <c r="BS74" i="22" a="1"/>
  <c r="BS74" i="22" s="1"/>
  <c r="BR74" i="22" a="1"/>
  <c r="BR74" i="22" s="1"/>
  <c r="BN74" i="22" a="1"/>
  <c r="BN74" i="22" s="1"/>
  <c r="BM74" i="22" a="1"/>
  <c r="BM74" i="22" s="1"/>
  <c r="BK74" i="22" a="1"/>
  <c r="BK74" i="22" s="1"/>
  <c r="BH74" i="22" a="1"/>
  <c r="BH74" i="22" s="1"/>
  <c r="BG74" i="22" a="1"/>
  <c r="BG74" i="22" s="1"/>
  <c r="BD74" i="22" a="1"/>
  <c r="BD74" i="22" s="1"/>
  <c r="BC74" i="22" a="1"/>
  <c r="BC74" i="22" s="1"/>
  <c r="BB74" i="22" a="1"/>
  <c r="BB74" i="22" s="1"/>
  <c r="AX74" i="22" a="1"/>
  <c r="AX74" i="22" s="1"/>
  <c r="AW74" i="22" a="1"/>
  <c r="AW74" i="22" s="1"/>
  <c r="AS74" i="22" a="1"/>
  <c r="AS74" i="22" s="1"/>
  <c r="AR74" i="22" a="1"/>
  <c r="AR74" i="22" s="1"/>
  <c r="AN74" i="22" a="1"/>
  <c r="AN74" i="22" s="1"/>
  <c r="AM74" i="22" a="1"/>
  <c r="AM74" i="22" s="1"/>
  <c r="AJ74" i="22" a="1"/>
  <c r="AJ74" i="22" s="1"/>
  <c r="AI74" i="22" a="1"/>
  <c r="AI74" i="22" s="1"/>
  <c r="AC74" i="22" a="1"/>
  <c r="AC74" i="22" s="1"/>
  <c r="AB74" i="22" a="1"/>
  <c r="AB74" i="22" s="1"/>
  <c r="X74" i="22" a="1"/>
  <c r="X74" i="22" s="1"/>
  <c r="W74" i="22" a="1"/>
  <c r="W74" i="22" s="1"/>
  <c r="S74" i="22" a="1"/>
  <c r="S74" i="22" s="1"/>
  <c r="R74" i="22" a="1"/>
  <c r="R74" i="22" s="1"/>
  <c r="N74" i="22" a="1"/>
  <c r="N74" i="22" s="1"/>
  <c r="M74" i="22" a="1"/>
  <c r="M74" i="22" s="1"/>
  <c r="FL73" i="22" a="1"/>
  <c r="FL73" i="22" s="1"/>
  <c r="FG73" i="22" a="1"/>
  <c r="FG73" i="22" s="1"/>
  <c r="FF73" i="22" a="1"/>
  <c r="FF73" i="22" s="1"/>
  <c r="FB73" i="22" a="1"/>
  <c r="FB73" i="22" s="1"/>
  <c r="FA73" i="22" a="1"/>
  <c r="FA73" i="22" s="1"/>
  <c r="EO73" i="22" a="1"/>
  <c r="EO73" i="22" s="1"/>
  <c r="EN73" i="22" a="1"/>
  <c r="EN73" i="22" s="1"/>
  <c r="EL73" i="22" a="1"/>
  <c r="EL73" i="22" s="1"/>
  <c r="EK73" i="22" a="1"/>
  <c r="EK73" i="22" s="1"/>
  <c r="EJ73" i="22" a="1"/>
  <c r="EJ73" i="22" s="1"/>
  <c r="EG73" i="22" a="1"/>
  <c r="EG73" i="22" s="1"/>
  <c r="EC73" i="22" a="1"/>
  <c r="EC73" i="22" s="1"/>
  <c r="EB73" i="22" a="1"/>
  <c r="EB73" i="22" s="1"/>
  <c r="DX73" i="22" a="1"/>
  <c r="DX73" i="22" s="1"/>
  <c r="DW73" i="22" a="1"/>
  <c r="DW73" i="22" s="1"/>
  <c r="DS73" i="22" a="1"/>
  <c r="DS73" i="22" s="1"/>
  <c r="DR73" i="22" a="1"/>
  <c r="DR73" i="22" s="1"/>
  <c r="DN73" i="22" a="1"/>
  <c r="DN73" i="22" s="1"/>
  <c r="DM73" i="22" a="1"/>
  <c r="DM73" i="22" s="1"/>
  <c r="DI73" i="22" a="1"/>
  <c r="DI73" i="22" s="1"/>
  <c r="DH73" i="22" a="1"/>
  <c r="DH73" i="22" s="1"/>
  <c r="DD73" i="22" a="1"/>
  <c r="DD73" i="22" s="1"/>
  <c r="DC73" i="22" a="1"/>
  <c r="DC73" i="22" s="1"/>
  <c r="CX73" i="22" a="1"/>
  <c r="CX73" i="22" s="1"/>
  <c r="CW73" i="22" a="1"/>
  <c r="CW73" i="22" s="1"/>
  <c r="CS73" i="22" a="1"/>
  <c r="CS73" i="22" s="1"/>
  <c r="CR73" i="22" a="1"/>
  <c r="CR73" i="22" s="1"/>
  <c r="CN73" i="22" a="1"/>
  <c r="CN73" i="22" s="1"/>
  <c r="CM73" i="22" a="1"/>
  <c r="CM73" i="22" s="1"/>
  <c r="CI73" i="22" a="1"/>
  <c r="CI73" i="22" s="1"/>
  <c r="CH73" i="22" a="1"/>
  <c r="CH73" i="22" s="1"/>
  <c r="CD73" i="22" a="1"/>
  <c r="CD73" i="22" s="1"/>
  <c r="CC73" i="22" a="1"/>
  <c r="CC73" i="22" s="1"/>
  <c r="BX73" i="22" a="1"/>
  <c r="BX73" i="22" s="1"/>
  <c r="BW73" i="22" a="1"/>
  <c r="BW73" i="22" s="1"/>
  <c r="BS73" i="22" a="1"/>
  <c r="BS73" i="22" s="1"/>
  <c r="BR73" i="22" a="1"/>
  <c r="BR73" i="22" s="1"/>
  <c r="BN73" i="22" a="1"/>
  <c r="BN73" i="22" s="1"/>
  <c r="BM73" i="22" a="1"/>
  <c r="BM73" i="22" s="1"/>
  <c r="BK73" i="22" a="1"/>
  <c r="BK73" i="22" s="1"/>
  <c r="BH73" i="22" a="1"/>
  <c r="BH73" i="22" s="1"/>
  <c r="BG73" i="22" a="1"/>
  <c r="BG73" i="22" s="1"/>
  <c r="BD73" i="22" a="1"/>
  <c r="BD73" i="22" s="1"/>
  <c r="BC73" i="22" a="1"/>
  <c r="BC73" i="22" s="1"/>
  <c r="BB73" i="22" a="1"/>
  <c r="BB73" i="22" s="1"/>
  <c r="AX73" i="22" a="1"/>
  <c r="AX73" i="22" s="1"/>
  <c r="AW73" i="22" a="1"/>
  <c r="AW73" i="22" s="1"/>
  <c r="AS73" i="22" a="1"/>
  <c r="AS73" i="22" s="1"/>
  <c r="AR73" i="22" a="1"/>
  <c r="AR73" i="22" s="1"/>
  <c r="AN73" i="22" a="1"/>
  <c r="AN73" i="22" s="1"/>
  <c r="AM73" i="22" a="1"/>
  <c r="AM73" i="22" s="1"/>
  <c r="AJ73" i="22" a="1"/>
  <c r="AJ73" i="22" s="1"/>
  <c r="AI73" i="22" a="1"/>
  <c r="AI73" i="22" s="1"/>
  <c r="AC73" i="22" a="1"/>
  <c r="AC73" i="22" s="1"/>
  <c r="AB73" i="22" a="1"/>
  <c r="AB73" i="22" s="1"/>
  <c r="X73" i="22" a="1"/>
  <c r="X73" i="22" s="1"/>
  <c r="W73" i="22" a="1"/>
  <c r="W73" i="22" s="1"/>
  <c r="S73" i="22" a="1"/>
  <c r="S73" i="22" s="1"/>
  <c r="R73" i="22" a="1"/>
  <c r="R73" i="22" s="1"/>
  <c r="N73" i="22" a="1"/>
  <c r="N73" i="22" s="1"/>
  <c r="M73" i="22" a="1"/>
  <c r="M73" i="22" s="1"/>
  <c r="FL72" i="22" a="1"/>
  <c r="FL72" i="22" s="1"/>
  <c r="FG72" i="22" a="1"/>
  <c r="FG72" i="22" s="1"/>
  <c r="FF72" i="22" a="1"/>
  <c r="FF72" i="22" s="1"/>
  <c r="FB72" i="22" a="1"/>
  <c r="FB72" i="22" s="1"/>
  <c r="FA72" i="22" a="1"/>
  <c r="FA72" i="22" s="1"/>
  <c r="EO72" i="22" a="1"/>
  <c r="EO72" i="22" s="1"/>
  <c r="EN72" i="22" a="1"/>
  <c r="EN72" i="22" s="1"/>
  <c r="EL72" i="22" a="1"/>
  <c r="EL72" i="22" s="1"/>
  <c r="EK72" i="22" a="1"/>
  <c r="EK72" i="22" s="1"/>
  <c r="EJ72" i="22" a="1"/>
  <c r="EJ72" i="22" s="1"/>
  <c r="EG72" i="22" a="1"/>
  <c r="EG72" i="22" s="1"/>
  <c r="EC72" i="22" a="1"/>
  <c r="EC72" i="22" s="1"/>
  <c r="EB72" i="22" a="1"/>
  <c r="EB72" i="22" s="1"/>
  <c r="DX72" i="22" a="1"/>
  <c r="DX72" i="22" s="1"/>
  <c r="DW72" i="22" a="1"/>
  <c r="DW72" i="22" s="1"/>
  <c r="DS72" i="22" a="1"/>
  <c r="DS72" i="22" s="1"/>
  <c r="DR72" i="22" a="1"/>
  <c r="DR72" i="22" s="1"/>
  <c r="DN72" i="22" a="1"/>
  <c r="DN72" i="22" s="1"/>
  <c r="DM72" i="22" a="1"/>
  <c r="DM72" i="22" s="1"/>
  <c r="DI72" i="22" a="1"/>
  <c r="DI72" i="22" s="1"/>
  <c r="DH72" i="22" a="1"/>
  <c r="DH72" i="22" s="1"/>
  <c r="DD72" i="22" a="1"/>
  <c r="DD72" i="22" s="1"/>
  <c r="DC72" i="22" a="1"/>
  <c r="DC72" i="22" s="1"/>
  <c r="CX72" i="22" a="1"/>
  <c r="CX72" i="22" s="1"/>
  <c r="CW72" i="22" a="1"/>
  <c r="CW72" i="22" s="1"/>
  <c r="CS72" i="22" a="1"/>
  <c r="CS72" i="22" s="1"/>
  <c r="CR72" i="22" a="1"/>
  <c r="CR72" i="22" s="1"/>
  <c r="CN72" i="22" a="1"/>
  <c r="CN72" i="22" s="1"/>
  <c r="CM72" i="22" a="1"/>
  <c r="CM72" i="22" s="1"/>
  <c r="CI72" i="22" a="1"/>
  <c r="CI72" i="22" s="1"/>
  <c r="CH72" i="22" a="1"/>
  <c r="CH72" i="22" s="1"/>
  <c r="CD72" i="22" a="1"/>
  <c r="CD72" i="22" s="1"/>
  <c r="CC72" i="22" a="1"/>
  <c r="CC72" i="22" s="1"/>
  <c r="BX72" i="22" a="1"/>
  <c r="BX72" i="22" s="1"/>
  <c r="BW72" i="22" a="1"/>
  <c r="BW72" i="22" s="1"/>
  <c r="BS72" i="22" a="1"/>
  <c r="BS72" i="22" s="1"/>
  <c r="BR72" i="22" a="1"/>
  <c r="BR72" i="22" s="1"/>
  <c r="BN72" i="22" a="1"/>
  <c r="BN72" i="22" s="1"/>
  <c r="BM72" i="22" a="1"/>
  <c r="BM72" i="22" s="1"/>
  <c r="BK72" i="22" a="1"/>
  <c r="BK72" i="22" s="1"/>
  <c r="BH72" i="22" a="1"/>
  <c r="BH72" i="22" s="1"/>
  <c r="BG72" i="22" a="1"/>
  <c r="BG72" i="22" s="1"/>
  <c r="BD72" i="22" a="1"/>
  <c r="BD72" i="22" s="1"/>
  <c r="BC72" i="22" a="1"/>
  <c r="BC72" i="22" s="1"/>
  <c r="BB72" i="22" a="1"/>
  <c r="BB72" i="22" s="1"/>
  <c r="AX72" i="22" a="1"/>
  <c r="AX72" i="22" s="1"/>
  <c r="AW72" i="22" a="1"/>
  <c r="AW72" i="22" s="1"/>
  <c r="AS72" i="22" a="1"/>
  <c r="AS72" i="22" s="1"/>
  <c r="AR72" i="22" a="1"/>
  <c r="AR72" i="22" s="1"/>
  <c r="AN72" i="22" a="1"/>
  <c r="AN72" i="22" s="1"/>
  <c r="AM72" i="22" a="1"/>
  <c r="AM72" i="22" s="1"/>
  <c r="AJ72" i="22" a="1"/>
  <c r="AJ72" i="22" s="1"/>
  <c r="AI72" i="22" a="1"/>
  <c r="AI72" i="22" s="1"/>
  <c r="AC72" i="22" a="1"/>
  <c r="AC72" i="22" s="1"/>
  <c r="AB72" i="22" a="1"/>
  <c r="AB72" i="22" s="1"/>
  <c r="X72" i="22" a="1"/>
  <c r="X72" i="22" s="1"/>
  <c r="W72" i="22" a="1"/>
  <c r="W72" i="22" s="1"/>
  <c r="S72" i="22" a="1"/>
  <c r="S72" i="22" s="1"/>
  <c r="R72" i="22" a="1"/>
  <c r="R72" i="22" s="1"/>
  <c r="N72" i="22" a="1"/>
  <c r="N72" i="22" s="1"/>
  <c r="M72" i="22" a="1"/>
  <c r="M72" i="22" s="1"/>
  <c r="FL71" i="22" a="1"/>
  <c r="FL71" i="22" s="1"/>
  <c r="FG71" i="22" a="1"/>
  <c r="FG71" i="22" s="1"/>
  <c r="FF71" i="22" a="1"/>
  <c r="FF71" i="22" s="1"/>
  <c r="FB71" i="22" a="1"/>
  <c r="FB71" i="22" s="1"/>
  <c r="FA71" i="22" a="1"/>
  <c r="FA71" i="22" s="1"/>
  <c r="EO71" i="22" a="1"/>
  <c r="EO71" i="22" s="1"/>
  <c r="EN71" i="22" a="1"/>
  <c r="EN71" i="22" s="1"/>
  <c r="EL71" i="22" a="1"/>
  <c r="EL71" i="22" s="1"/>
  <c r="EK71" i="22" a="1"/>
  <c r="EK71" i="22" s="1"/>
  <c r="EJ71" i="22" a="1"/>
  <c r="EJ71" i="22" s="1"/>
  <c r="EG71" i="22" a="1"/>
  <c r="EG71" i="22" s="1"/>
  <c r="EC71" i="22" a="1"/>
  <c r="EC71" i="22" s="1"/>
  <c r="EB71" i="22" a="1"/>
  <c r="EB71" i="22" s="1"/>
  <c r="DX71" i="22" a="1"/>
  <c r="DX71" i="22" s="1"/>
  <c r="DW71" i="22" a="1"/>
  <c r="DW71" i="22" s="1"/>
  <c r="DS71" i="22" a="1"/>
  <c r="DS71" i="22" s="1"/>
  <c r="DR71" i="22" a="1"/>
  <c r="DR71" i="22" s="1"/>
  <c r="DN71" i="22" a="1"/>
  <c r="DN71" i="22" s="1"/>
  <c r="DM71" i="22" a="1"/>
  <c r="DM71" i="22" s="1"/>
  <c r="DI71" i="22" a="1"/>
  <c r="DI71" i="22" s="1"/>
  <c r="DH71" i="22" a="1"/>
  <c r="DH71" i="22" s="1"/>
  <c r="DD71" i="22" a="1"/>
  <c r="DD71" i="22" s="1"/>
  <c r="DC71" i="22" a="1"/>
  <c r="DC71" i="22" s="1"/>
  <c r="CX71" i="22" a="1"/>
  <c r="CX71" i="22" s="1"/>
  <c r="CW71" i="22" a="1"/>
  <c r="CW71" i="22" s="1"/>
  <c r="CS71" i="22" a="1"/>
  <c r="CS71" i="22" s="1"/>
  <c r="CR71" i="22" a="1"/>
  <c r="CR71" i="22" s="1"/>
  <c r="CN71" i="22" a="1"/>
  <c r="CN71" i="22" s="1"/>
  <c r="CM71" i="22" a="1"/>
  <c r="CM71" i="22" s="1"/>
  <c r="CI71" i="22" a="1"/>
  <c r="CI71" i="22" s="1"/>
  <c r="CH71" i="22" a="1"/>
  <c r="CH71" i="22" s="1"/>
  <c r="CD71" i="22" a="1"/>
  <c r="CD71" i="22" s="1"/>
  <c r="CC71" i="22" a="1"/>
  <c r="CC71" i="22" s="1"/>
  <c r="BX71" i="22" a="1"/>
  <c r="BX71" i="22" s="1"/>
  <c r="BW71" i="22" a="1"/>
  <c r="BW71" i="22" s="1"/>
  <c r="BS71" i="22" a="1"/>
  <c r="BS71" i="22" s="1"/>
  <c r="BR71" i="22" a="1"/>
  <c r="BR71" i="22" s="1"/>
  <c r="BN71" i="22" a="1"/>
  <c r="BN71" i="22" s="1"/>
  <c r="BM71" i="22" a="1"/>
  <c r="BM71" i="22" s="1"/>
  <c r="BK71" i="22" a="1"/>
  <c r="BK71" i="22" s="1"/>
  <c r="BH71" i="22" a="1"/>
  <c r="BH71" i="22" s="1"/>
  <c r="BG71" i="22" a="1"/>
  <c r="BG71" i="22" s="1"/>
  <c r="BD71" i="22" a="1"/>
  <c r="BD71" i="22" s="1"/>
  <c r="BC71" i="22" a="1"/>
  <c r="BC71" i="22" s="1"/>
  <c r="BB71" i="22" a="1"/>
  <c r="BB71" i="22" s="1"/>
  <c r="AX71" i="22" a="1"/>
  <c r="AX71" i="22" s="1"/>
  <c r="AW71" i="22" a="1"/>
  <c r="AW71" i="22" s="1"/>
  <c r="AS71" i="22" a="1"/>
  <c r="AS71" i="22" s="1"/>
  <c r="AR71" i="22" a="1"/>
  <c r="AR71" i="22" s="1"/>
  <c r="AN71" i="22" a="1"/>
  <c r="AN71" i="22" s="1"/>
  <c r="AM71" i="22" a="1"/>
  <c r="AM71" i="22" s="1"/>
  <c r="AJ71" i="22" a="1"/>
  <c r="AJ71" i="22" s="1"/>
  <c r="AI71" i="22" a="1"/>
  <c r="AI71" i="22" s="1"/>
  <c r="AC71" i="22" a="1"/>
  <c r="AC71" i="22" s="1"/>
  <c r="AB71" i="22" a="1"/>
  <c r="AB71" i="22" s="1"/>
  <c r="X71" i="22" a="1"/>
  <c r="X71" i="22" s="1"/>
  <c r="W71" i="22" a="1"/>
  <c r="W71" i="22" s="1"/>
  <c r="S71" i="22" a="1"/>
  <c r="S71" i="22" s="1"/>
  <c r="R71" i="22" a="1"/>
  <c r="R71" i="22" s="1"/>
  <c r="N71" i="22" a="1"/>
  <c r="N71" i="22" s="1"/>
  <c r="M71" i="22" a="1"/>
  <c r="M71" i="22" s="1"/>
  <c r="FL70" i="22" a="1"/>
  <c r="FL70" i="22" s="1"/>
  <c r="FG70" i="22" a="1"/>
  <c r="FG70" i="22" s="1"/>
  <c r="FF70" i="22" a="1"/>
  <c r="FF70" i="22" s="1"/>
  <c r="FB70" i="22" a="1"/>
  <c r="FB70" i="22" s="1"/>
  <c r="FA70" i="22" a="1"/>
  <c r="FA70" i="22" s="1"/>
  <c r="EO70" i="22" a="1"/>
  <c r="EO70" i="22" s="1"/>
  <c r="EN70" i="22" a="1"/>
  <c r="EN70" i="22" s="1"/>
  <c r="EL70" i="22" a="1"/>
  <c r="EL70" i="22" s="1"/>
  <c r="EK70" i="22" a="1"/>
  <c r="EK70" i="22" s="1"/>
  <c r="EJ70" i="22" a="1"/>
  <c r="EJ70" i="22" s="1"/>
  <c r="EG70" i="22" a="1"/>
  <c r="EG70" i="22" s="1"/>
  <c r="EC70" i="22" a="1"/>
  <c r="EC70" i="22" s="1"/>
  <c r="EB70" i="22" a="1"/>
  <c r="EB70" i="22" s="1"/>
  <c r="DX70" i="22" a="1"/>
  <c r="DX70" i="22" s="1"/>
  <c r="DW70" i="22" a="1"/>
  <c r="DW70" i="22" s="1"/>
  <c r="DS70" i="22" a="1"/>
  <c r="DS70" i="22" s="1"/>
  <c r="DR70" i="22" a="1"/>
  <c r="DR70" i="22" s="1"/>
  <c r="DN70" i="22" a="1"/>
  <c r="DN70" i="22" s="1"/>
  <c r="DM70" i="22" a="1"/>
  <c r="DM70" i="22" s="1"/>
  <c r="DI70" i="22" a="1"/>
  <c r="DI70" i="22" s="1"/>
  <c r="DH70" i="22" a="1"/>
  <c r="DH70" i="22" s="1"/>
  <c r="DD70" i="22" a="1"/>
  <c r="DD70" i="22" s="1"/>
  <c r="DC70" i="22" a="1"/>
  <c r="DC70" i="22" s="1"/>
  <c r="CX70" i="22" a="1"/>
  <c r="CX70" i="22" s="1"/>
  <c r="CW70" i="22" a="1"/>
  <c r="CW70" i="22" s="1"/>
  <c r="CS70" i="22" a="1"/>
  <c r="CS70" i="22" s="1"/>
  <c r="CR70" i="22" a="1"/>
  <c r="CR70" i="22" s="1"/>
  <c r="CN70" i="22" a="1"/>
  <c r="CN70" i="22" s="1"/>
  <c r="CM70" i="22" a="1"/>
  <c r="CM70" i="22" s="1"/>
  <c r="CI70" i="22" a="1"/>
  <c r="CI70" i="22" s="1"/>
  <c r="CH70" i="22" a="1"/>
  <c r="CH70" i="22" s="1"/>
  <c r="CD70" i="22" a="1"/>
  <c r="CD70" i="22" s="1"/>
  <c r="CC70" i="22" a="1"/>
  <c r="CC70" i="22" s="1"/>
  <c r="BX70" i="22" a="1"/>
  <c r="BX70" i="22" s="1"/>
  <c r="BW70" i="22" a="1"/>
  <c r="BW70" i="22" s="1"/>
  <c r="BS70" i="22" a="1"/>
  <c r="BS70" i="22" s="1"/>
  <c r="BR70" i="22" a="1"/>
  <c r="BR70" i="22" s="1"/>
  <c r="BN70" i="22" a="1"/>
  <c r="BN70" i="22" s="1"/>
  <c r="BM70" i="22" a="1"/>
  <c r="BM70" i="22" s="1"/>
  <c r="BK70" i="22" a="1"/>
  <c r="BK70" i="22" s="1"/>
  <c r="BH70" i="22" a="1"/>
  <c r="BH70" i="22" s="1"/>
  <c r="BG70" i="22" a="1"/>
  <c r="BG70" i="22" s="1"/>
  <c r="BD70" i="22" a="1"/>
  <c r="BD70" i="22" s="1"/>
  <c r="BC70" i="22" a="1"/>
  <c r="BC70" i="22" s="1"/>
  <c r="BB70" i="22" a="1"/>
  <c r="BB70" i="22" s="1"/>
  <c r="AX70" i="22" a="1"/>
  <c r="AX70" i="22" s="1"/>
  <c r="AW70" i="22" a="1"/>
  <c r="AW70" i="22" s="1"/>
  <c r="AS70" i="22" a="1"/>
  <c r="AS70" i="22" s="1"/>
  <c r="AR70" i="22" a="1"/>
  <c r="AR70" i="22" s="1"/>
  <c r="AN70" i="22" a="1"/>
  <c r="AN70" i="22" s="1"/>
  <c r="AM70" i="22" a="1"/>
  <c r="AM70" i="22" s="1"/>
  <c r="AJ70" i="22" a="1"/>
  <c r="AJ70" i="22" s="1"/>
  <c r="AI70" i="22" a="1"/>
  <c r="AI70" i="22" s="1"/>
  <c r="AC70" i="22" a="1"/>
  <c r="AC70" i="22" s="1"/>
  <c r="AB70" i="22" a="1"/>
  <c r="AB70" i="22" s="1"/>
  <c r="X70" i="22" a="1"/>
  <c r="X70" i="22" s="1"/>
  <c r="W70" i="22" a="1"/>
  <c r="W70" i="22" s="1"/>
  <c r="S70" i="22" a="1"/>
  <c r="S70" i="22" s="1"/>
  <c r="R70" i="22" a="1"/>
  <c r="R70" i="22" s="1"/>
  <c r="N70" i="22" a="1"/>
  <c r="N70" i="22" s="1"/>
  <c r="M70" i="22" a="1"/>
  <c r="M70" i="22" s="1"/>
  <c r="FL69" i="22" a="1"/>
  <c r="FL69" i="22" s="1"/>
  <c r="FG69" i="22" a="1"/>
  <c r="FG69" i="22" s="1"/>
  <c r="FF69" i="22" a="1"/>
  <c r="FF69" i="22" s="1"/>
  <c r="FB69" i="22" a="1"/>
  <c r="FB69" i="22" s="1"/>
  <c r="FA69" i="22" a="1"/>
  <c r="FA69" i="22" s="1"/>
  <c r="EO69" i="22" a="1"/>
  <c r="EO69" i="22" s="1"/>
  <c r="EN69" i="22" a="1"/>
  <c r="EN69" i="22" s="1"/>
  <c r="EL69" i="22" a="1"/>
  <c r="EL69" i="22" s="1"/>
  <c r="EK69" i="22" a="1"/>
  <c r="EK69" i="22" s="1"/>
  <c r="EJ69" i="22" a="1"/>
  <c r="EJ69" i="22" s="1"/>
  <c r="EG69" i="22" a="1"/>
  <c r="EG69" i="22" s="1"/>
  <c r="EC69" i="22" a="1"/>
  <c r="EC69" i="22" s="1"/>
  <c r="EB69" i="22" a="1"/>
  <c r="EB69" i="22" s="1"/>
  <c r="DX69" i="22" a="1"/>
  <c r="DX69" i="22" s="1"/>
  <c r="DW69" i="22" a="1"/>
  <c r="DW69" i="22" s="1"/>
  <c r="DS69" i="22" a="1"/>
  <c r="DS69" i="22" s="1"/>
  <c r="DR69" i="22" a="1"/>
  <c r="DR69" i="22" s="1"/>
  <c r="DN69" i="22" a="1"/>
  <c r="DN69" i="22" s="1"/>
  <c r="DM69" i="22" a="1"/>
  <c r="DM69" i="22" s="1"/>
  <c r="DI69" i="22" a="1"/>
  <c r="DI69" i="22" s="1"/>
  <c r="DH69" i="22" a="1"/>
  <c r="DH69" i="22" s="1"/>
  <c r="DD69" i="22" a="1"/>
  <c r="DD69" i="22" s="1"/>
  <c r="DC69" i="22" a="1"/>
  <c r="DC69" i="22" s="1"/>
  <c r="CX69" i="22" a="1"/>
  <c r="CX69" i="22" s="1"/>
  <c r="CW69" i="22" a="1"/>
  <c r="CW69" i="22" s="1"/>
  <c r="CS69" i="22" a="1"/>
  <c r="CS69" i="22" s="1"/>
  <c r="CR69" i="22" a="1"/>
  <c r="CR69" i="22" s="1"/>
  <c r="CN69" i="22" a="1"/>
  <c r="CN69" i="22" s="1"/>
  <c r="CM69" i="22" a="1"/>
  <c r="CM69" i="22" s="1"/>
  <c r="CI69" i="22" a="1"/>
  <c r="CI69" i="22" s="1"/>
  <c r="CH69" i="22" a="1"/>
  <c r="CH69" i="22" s="1"/>
  <c r="CD69" i="22" a="1"/>
  <c r="CD69" i="22" s="1"/>
  <c r="CC69" i="22" a="1"/>
  <c r="CC69" i="22" s="1"/>
  <c r="BX69" i="22" a="1"/>
  <c r="BX69" i="22" s="1"/>
  <c r="BW69" i="22" a="1"/>
  <c r="BW69" i="22" s="1"/>
  <c r="BS69" i="22" a="1"/>
  <c r="BS69" i="22" s="1"/>
  <c r="BR69" i="22" a="1"/>
  <c r="BR69" i="22" s="1"/>
  <c r="BN69" i="22" a="1"/>
  <c r="BN69" i="22" s="1"/>
  <c r="BM69" i="22" a="1"/>
  <c r="BM69" i="22" s="1"/>
  <c r="BK69" i="22" a="1"/>
  <c r="BK69" i="22" s="1"/>
  <c r="BH69" i="22" a="1"/>
  <c r="BH69" i="22" s="1"/>
  <c r="BG69" i="22" a="1"/>
  <c r="BG69" i="22" s="1"/>
  <c r="BD69" i="22" a="1"/>
  <c r="BD69" i="22" s="1"/>
  <c r="BC69" i="22" a="1"/>
  <c r="BC69" i="22" s="1"/>
  <c r="BB69" i="22" a="1"/>
  <c r="BB69" i="22" s="1"/>
  <c r="AX69" i="22" a="1"/>
  <c r="AX69" i="22" s="1"/>
  <c r="AW69" i="22" a="1"/>
  <c r="AW69" i="22" s="1"/>
  <c r="AS69" i="22" a="1"/>
  <c r="AS69" i="22" s="1"/>
  <c r="AR69" i="22" a="1"/>
  <c r="AR69" i="22" s="1"/>
  <c r="AN69" i="22" a="1"/>
  <c r="AN69" i="22" s="1"/>
  <c r="AM69" i="22" a="1"/>
  <c r="AM69" i="22" s="1"/>
  <c r="AJ69" i="22" a="1"/>
  <c r="AJ69" i="22" s="1"/>
  <c r="AI69" i="22" a="1"/>
  <c r="AI69" i="22" s="1"/>
  <c r="AC69" i="22" a="1"/>
  <c r="AC69" i="22" s="1"/>
  <c r="AB69" i="22" a="1"/>
  <c r="AB69" i="22" s="1"/>
  <c r="X69" i="22" a="1"/>
  <c r="X69" i="22" s="1"/>
  <c r="W69" i="22" a="1"/>
  <c r="W69" i="22" s="1"/>
  <c r="S69" i="22" a="1"/>
  <c r="S69" i="22" s="1"/>
  <c r="R69" i="22" a="1"/>
  <c r="R69" i="22" s="1"/>
  <c r="N69" i="22" a="1"/>
  <c r="N69" i="22" s="1"/>
  <c r="M69" i="22" a="1"/>
  <c r="M69" i="22" s="1"/>
  <c r="FL68" i="22" a="1"/>
  <c r="FL68" i="22" s="1"/>
  <c r="FG68" i="22" a="1"/>
  <c r="FG68" i="22" s="1"/>
  <c r="FF68" i="22" a="1"/>
  <c r="FF68" i="22" s="1"/>
  <c r="FB68" i="22" a="1"/>
  <c r="FB68" i="22" s="1"/>
  <c r="FA68" i="22" a="1"/>
  <c r="FA68" i="22" s="1"/>
  <c r="EO68" i="22" a="1"/>
  <c r="EO68" i="22" s="1"/>
  <c r="EN68" i="22" a="1"/>
  <c r="EN68" i="22" s="1"/>
  <c r="EL68" i="22" a="1"/>
  <c r="EL68" i="22" s="1"/>
  <c r="EK68" i="22" a="1"/>
  <c r="EK68" i="22" s="1"/>
  <c r="EJ68" i="22" a="1"/>
  <c r="EJ68" i="22" s="1"/>
  <c r="EG68" i="22" a="1"/>
  <c r="EG68" i="22" s="1"/>
  <c r="EC68" i="22" a="1"/>
  <c r="EC68" i="22" s="1"/>
  <c r="EB68" i="22" a="1"/>
  <c r="EB68" i="22" s="1"/>
  <c r="DX68" i="22" a="1"/>
  <c r="DX68" i="22" s="1"/>
  <c r="DW68" i="22" a="1"/>
  <c r="DW68" i="22" s="1"/>
  <c r="DS68" i="22" a="1"/>
  <c r="DS68" i="22" s="1"/>
  <c r="DR68" i="22" a="1"/>
  <c r="DR68" i="22" s="1"/>
  <c r="DN68" i="22" a="1"/>
  <c r="DN68" i="22" s="1"/>
  <c r="DM68" i="22" a="1"/>
  <c r="DM68" i="22" s="1"/>
  <c r="DI68" i="22" a="1"/>
  <c r="DI68" i="22" s="1"/>
  <c r="DH68" i="22" a="1"/>
  <c r="DH68" i="22" s="1"/>
  <c r="DD68" i="22" a="1"/>
  <c r="DD68" i="22" s="1"/>
  <c r="DC68" i="22" a="1"/>
  <c r="DC68" i="22" s="1"/>
  <c r="CX68" i="22" a="1"/>
  <c r="CX68" i="22" s="1"/>
  <c r="CW68" i="22" a="1"/>
  <c r="CW68" i="22" s="1"/>
  <c r="CS68" i="22" a="1"/>
  <c r="CS68" i="22" s="1"/>
  <c r="CR68" i="22" a="1"/>
  <c r="CR68" i="22" s="1"/>
  <c r="CN68" i="22" a="1"/>
  <c r="CN68" i="22" s="1"/>
  <c r="CM68" i="22" a="1"/>
  <c r="CM68" i="22" s="1"/>
  <c r="CI68" i="22" a="1"/>
  <c r="CI68" i="22" s="1"/>
  <c r="CH68" i="22" a="1"/>
  <c r="CH68" i="22" s="1"/>
  <c r="CD68" i="22" a="1"/>
  <c r="CD68" i="22" s="1"/>
  <c r="CC68" i="22" a="1"/>
  <c r="CC68" i="22" s="1"/>
  <c r="BX68" i="22" a="1"/>
  <c r="BX68" i="22" s="1"/>
  <c r="BW68" i="22" a="1"/>
  <c r="BW68" i="22" s="1"/>
  <c r="BS68" i="22" a="1"/>
  <c r="BS68" i="22" s="1"/>
  <c r="BR68" i="22" a="1"/>
  <c r="BR68" i="22" s="1"/>
  <c r="BN68" i="22" a="1"/>
  <c r="BN68" i="22" s="1"/>
  <c r="BM68" i="22" a="1"/>
  <c r="BM68" i="22" s="1"/>
  <c r="BK68" i="22" a="1"/>
  <c r="BK68" i="22" s="1"/>
  <c r="BH68" i="22" a="1"/>
  <c r="BH68" i="22" s="1"/>
  <c r="BG68" i="22" a="1"/>
  <c r="BG68" i="22" s="1"/>
  <c r="BD68" i="22" a="1"/>
  <c r="BD68" i="22" s="1"/>
  <c r="BC68" i="22" a="1"/>
  <c r="BC68" i="22" s="1"/>
  <c r="BB68" i="22" a="1"/>
  <c r="BB68" i="22" s="1"/>
  <c r="AX68" i="22" a="1"/>
  <c r="AX68" i="22" s="1"/>
  <c r="AW68" i="22" a="1"/>
  <c r="AW68" i="22" s="1"/>
  <c r="AS68" i="22" a="1"/>
  <c r="AS68" i="22" s="1"/>
  <c r="AR68" i="22" a="1"/>
  <c r="AR68" i="22" s="1"/>
  <c r="AN68" i="22" a="1"/>
  <c r="AN68" i="22" s="1"/>
  <c r="AM68" i="22" a="1"/>
  <c r="AM68" i="22" s="1"/>
  <c r="AJ68" i="22" a="1"/>
  <c r="AJ68" i="22" s="1"/>
  <c r="AI68" i="22" a="1"/>
  <c r="AI68" i="22" s="1"/>
  <c r="AC68" i="22" a="1"/>
  <c r="AC68" i="22" s="1"/>
  <c r="AB68" i="22" a="1"/>
  <c r="AB68" i="22" s="1"/>
  <c r="X68" i="22" a="1"/>
  <c r="X68" i="22" s="1"/>
  <c r="W68" i="22" a="1"/>
  <c r="W68" i="22" s="1"/>
  <c r="S68" i="22" a="1"/>
  <c r="S68" i="22" s="1"/>
  <c r="R68" i="22" a="1"/>
  <c r="R68" i="22" s="1"/>
  <c r="N68" i="22" a="1"/>
  <c r="N68" i="22" s="1"/>
  <c r="M68" i="22" a="1"/>
  <c r="M68" i="22" s="1"/>
  <c r="FL67" i="22" a="1"/>
  <c r="FL67" i="22" s="1"/>
  <c r="FG67" i="22" a="1"/>
  <c r="FG67" i="22" s="1"/>
  <c r="FF67" i="22" a="1"/>
  <c r="FF67" i="22" s="1"/>
  <c r="FB67" i="22" a="1"/>
  <c r="FB67" i="22" s="1"/>
  <c r="FA67" i="22" a="1"/>
  <c r="FA67" i="22" s="1"/>
  <c r="EO67" i="22" a="1"/>
  <c r="EO67" i="22" s="1"/>
  <c r="EN67" i="22" a="1"/>
  <c r="EN67" i="22" s="1"/>
  <c r="EL67" i="22" a="1"/>
  <c r="EL67" i="22" s="1"/>
  <c r="EK67" i="22" a="1"/>
  <c r="EK67" i="22" s="1"/>
  <c r="EJ67" i="22" a="1"/>
  <c r="EJ67" i="22" s="1"/>
  <c r="EG67" i="22" a="1"/>
  <c r="EG67" i="22" s="1"/>
  <c r="EC67" i="22" a="1"/>
  <c r="EC67" i="22" s="1"/>
  <c r="EB67" i="22" a="1"/>
  <c r="EB67" i="22" s="1"/>
  <c r="DX67" i="22" a="1"/>
  <c r="DX67" i="22" s="1"/>
  <c r="DW67" i="22" a="1"/>
  <c r="DW67" i="22" s="1"/>
  <c r="DS67" i="22" a="1"/>
  <c r="DS67" i="22" s="1"/>
  <c r="DR67" i="22" a="1"/>
  <c r="DR67" i="22" s="1"/>
  <c r="DN67" i="22" a="1"/>
  <c r="DN67" i="22" s="1"/>
  <c r="DM67" i="22" a="1"/>
  <c r="DM67" i="22" s="1"/>
  <c r="DI67" i="22" a="1"/>
  <c r="DI67" i="22" s="1"/>
  <c r="DH67" i="22" a="1"/>
  <c r="DH67" i="22" s="1"/>
  <c r="DD67" i="22" a="1"/>
  <c r="DD67" i="22" s="1"/>
  <c r="DC67" i="22" a="1"/>
  <c r="DC67" i="22" s="1"/>
  <c r="CX67" i="22" a="1"/>
  <c r="CX67" i="22" s="1"/>
  <c r="CW67" i="22" a="1"/>
  <c r="CW67" i="22" s="1"/>
  <c r="CS67" i="22" a="1"/>
  <c r="CS67" i="22" s="1"/>
  <c r="CR67" i="22" a="1"/>
  <c r="CR67" i="22" s="1"/>
  <c r="CN67" i="22" a="1"/>
  <c r="CN67" i="22" s="1"/>
  <c r="CM67" i="22" a="1"/>
  <c r="CM67" i="22" s="1"/>
  <c r="CI67" i="22" a="1"/>
  <c r="CI67" i="22" s="1"/>
  <c r="CH67" i="22" a="1"/>
  <c r="CH67" i="22" s="1"/>
  <c r="CD67" i="22" a="1"/>
  <c r="CD67" i="22" s="1"/>
  <c r="CC67" i="22" a="1"/>
  <c r="CC67" i="22" s="1"/>
  <c r="BX67" i="22" a="1"/>
  <c r="BX67" i="22" s="1"/>
  <c r="BW67" i="22" a="1"/>
  <c r="BW67" i="22" s="1"/>
  <c r="BS67" i="22" a="1"/>
  <c r="BS67" i="22" s="1"/>
  <c r="BR67" i="22" a="1"/>
  <c r="BR67" i="22" s="1"/>
  <c r="BN67" i="22" a="1"/>
  <c r="BN67" i="22" s="1"/>
  <c r="BM67" i="22" a="1"/>
  <c r="BM67" i="22" s="1"/>
  <c r="BK67" i="22" a="1"/>
  <c r="BK67" i="22" s="1"/>
  <c r="BH67" i="22" a="1"/>
  <c r="BH67" i="22" s="1"/>
  <c r="BG67" i="22" a="1"/>
  <c r="BG67" i="22" s="1"/>
  <c r="BD67" i="22" a="1"/>
  <c r="BD67" i="22" s="1"/>
  <c r="BC67" i="22" a="1"/>
  <c r="BC67" i="22" s="1"/>
  <c r="BB67" i="22" a="1"/>
  <c r="BB67" i="22" s="1"/>
  <c r="AX67" i="22" a="1"/>
  <c r="AX67" i="22" s="1"/>
  <c r="AW67" i="22" a="1"/>
  <c r="AW67" i="22" s="1"/>
  <c r="AS67" i="22" a="1"/>
  <c r="AS67" i="22" s="1"/>
  <c r="AR67" i="22" a="1"/>
  <c r="AR67" i="22" s="1"/>
  <c r="AN67" i="22" a="1"/>
  <c r="AN67" i="22" s="1"/>
  <c r="AM67" i="22" a="1"/>
  <c r="AM67" i="22" s="1"/>
  <c r="AJ67" i="22" a="1"/>
  <c r="AJ67" i="22" s="1"/>
  <c r="AI67" i="22" a="1"/>
  <c r="AI67" i="22" s="1"/>
  <c r="AC67" i="22" a="1"/>
  <c r="AC67" i="22" s="1"/>
  <c r="AB67" i="22" a="1"/>
  <c r="AB67" i="22" s="1"/>
  <c r="X67" i="22" a="1"/>
  <c r="X67" i="22" s="1"/>
  <c r="W67" i="22" a="1"/>
  <c r="W67" i="22" s="1"/>
  <c r="S67" i="22" a="1"/>
  <c r="S67" i="22" s="1"/>
  <c r="R67" i="22" a="1"/>
  <c r="R67" i="22" s="1"/>
  <c r="N67" i="22" a="1"/>
  <c r="N67" i="22" s="1"/>
  <c r="M67" i="22" a="1"/>
  <c r="M67" i="22" s="1"/>
  <c r="FL66" i="22" a="1"/>
  <c r="FL66" i="22" s="1"/>
  <c r="FG66" i="22" a="1"/>
  <c r="FG66" i="22" s="1"/>
  <c r="FF66" i="22" a="1"/>
  <c r="FF66" i="22" s="1"/>
  <c r="FB66" i="22" a="1"/>
  <c r="FB66" i="22" s="1"/>
  <c r="FA66" i="22" a="1"/>
  <c r="FA66" i="22" s="1"/>
  <c r="EO66" i="22" a="1"/>
  <c r="EO66" i="22" s="1"/>
  <c r="EN66" i="22" a="1"/>
  <c r="EN66" i="22" s="1"/>
  <c r="EL66" i="22" a="1"/>
  <c r="EL66" i="22" s="1"/>
  <c r="EK66" i="22" a="1"/>
  <c r="EK66" i="22" s="1"/>
  <c r="EJ66" i="22" a="1"/>
  <c r="EJ66" i="22" s="1"/>
  <c r="EG66" i="22" a="1"/>
  <c r="EG66" i="22" s="1"/>
  <c r="EC66" i="22" a="1"/>
  <c r="EC66" i="22" s="1"/>
  <c r="EB66" i="22" a="1"/>
  <c r="EB66" i="22" s="1"/>
  <c r="DX66" i="22" a="1"/>
  <c r="DX66" i="22" s="1"/>
  <c r="DW66" i="22" a="1"/>
  <c r="DW66" i="22" s="1"/>
  <c r="DS66" i="22" a="1"/>
  <c r="DS66" i="22" s="1"/>
  <c r="DR66" i="22" a="1"/>
  <c r="DR66" i="22" s="1"/>
  <c r="DN66" i="22" a="1"/>
  <c r="DN66" i="22" s="1"/>
  <c r="DM66" i="22" a="1"/>
  <c r="DM66" i="22" s="1"/>
  <c r="DI66" i="22" a="1"/>
  <c r="DI66" i="22" s="1"/>
  <c r="DH66" i="22" a="1"/>
  <c r="DH66" i="22" s="1"/>
  <c r="DD66" i="22" a="1"/>
  <c r="DD66" i="22" s="1"/>
  <c r="DC66" i="22" a="1"/>
  <c r="DC66" i="22" s="1"/>
  <c r="CX66" i="22" a="1"/>
  <c r="CX66" i="22" s="1"/>
  <c r="CW66" i="22" a="1"/>
  <c r="CW66" i="22" s="1"/>
  <c r="CS66" i="22" a="1"/>
  <c r="CS66" i="22" s="1"/>
  <c r="CR66" i="22" a="1"/>
  <c r="CR66" i="22" s="1"/>
  <c r="CN66" i="22" a="1"/>
  <c r="CN66" i="22" s="1"/>
  <c r="CM66" i="22" a="1"/>
  <c r="CM66" i="22" s="1"/>
  <c r="CI66" i="22" a="1"/>
  <c r="CI66" i="22" s="1"/>
  <c r="CH66" i="22" a="1"/>
  <c r="CH66" i="22" s="1"/>
  <c r="CD66" i="22" a="1"/>
  <c r="CD66" i="22" s="1"/>
  <c r="CC66" i="22" a="1"/>
  <c r="CC66" i="22" s="1"/>
  <c r="BX66" i="22" a="1"/>
  <c r="BX66" i="22" s="1"/>
  <c r="BW66" i="22" a="1"/>
  <c r="BW66" i="22" s="1"/>
  <c r="BS66" i="22" a="1"/>
  <c r="BS66" i="22" s="1"/>
  <c r="BR66" i="22" a="1"/>
  <c r="BR66" i="22" s="1"/>
  <c r="BN66" i="22" a="1"/>
  <c r="BN66" i="22" s="1"/>
  <c r="BM66" i="22" a="1"/>
  <c r="BM66" i="22" s="1"/>
  <c r="BK66" i="22" a="1"/>
  <c r="BK66" i="22" s="1"/>
  <c r="BH66" i="22" a="1"/>
  <c r="BH66" i="22" s="1"/>
  <c r="BG66" i="22" a="1"/>
  <c r="BG66" i="22" s="1"/>
  <c r="BD66" i="22" a="1"/>
  <c r="BD66" i="22" s="1"/>
  <c r="BC66" i="22" a="1"/>
  <c r="BC66" i="22" s="1"/>
  <c r="BB66" i="22" a="1"/>
  <c r="BB66" i="22" s="1"/>
  <c r="AX66" i="22" a="1"/>
  <c r="AX66" i="22" s="1"/>
  <c r="AW66" i="22" a="1"/>
  <c r="AW66" i="22" s="1"/>
  <c r="AS66" i="22" a="1"/>
  <c r="AS66" i="22" s="1"/>
  <c r="AR66" i="22" a="1"/>
  <c r="AR66" i="22" s="1"/>
  <c r="AN66" i="22" a="1"/>
  <c r="AN66" i="22" s="1"/>
  <c r="AM66" i="22" a="1"/>
  <c r="AM66" i="22" s="1"/>
  <c r="AJ66" i="22" a="1"/>
  <c r="AJ66" i="22" s="1"/>
  <c r="AI66" i="22" a="1"/>
  <c r="AI66" i="22" s="1"/>
  <c r="AC66" i="22" a="1"/>
  <c r="AC66" i="22" s="1"/>
  <c r="AB66" i="22" a="1"/>
  <c r="AB66" i="22" s="1"/>
  <c r="X66" i="22" a="1"/>
  <c r="X66" i="22" s="1"/>
  <c r="W66" i="22" a="1"/>
  <c r="W66" i="22" s="1"/>
  <c r="S66" i="22" a="1"/>
  <c r="S66" i="22" s="1"/>
  <c r="R66" i="22" a="1"/>
  <c r="R66" i="22" s="1"/>
  <c r="N66" i="22" a="1"/>
  <c r="N66" i="22" s="1"/>
  <c r="M66" i="22" a="1"/>
  <c r="M66" i="22" s="1"/>
  <c r="FL65" i="22" a="1"/>
  <c r="FL65" i="22" s="1"/>
  <c r="FG65" i="22" a="1"/>
  <c r="FG65" i="22" s="1"/>
  <c r="FF65" i="22" a="1"/>
  <c r="FF65" i="22" s="1"/>
  <c r="FB65" i="22" a="1"/>
  <c r="FB65" i="22" s="1"/>
  <c r="FA65" i="22" a="1"/>
  <c r="FA65" i="22" s="1"/>
  <c r="EO65" i="22" a="1"/>
  <c r="EO65" i="22" s="1"/>
  <c r="EN65" i="22" a="1"/>
  <c r="EN65" i="22" s="1"/>
  <c r="EL65" i="22" a="1"/>
  <c r="EL65" i="22" s="1"/>
  <c r="EK65" i="22" a="1"/>
  <c r="EK65" i="22" s="1"/>
  <c r="EJ65" i="22" a="1"/>
  <c r="EJ65" i="22" s="1"/>
  <c r="EG65" i="22" a="1"/>
  <c r="EG65" i="22" s="1"/>
  <c r="EC65" i="22" a="1"/>
  <c r="EC65" i="22" s="1"/>
  <c r="EB65" i="22" a="1"/>
  <c r="EB65" i="22" s="1"/>
  <c r="DX65" i="22" a="1"/>
  <c r="DX65" i="22" s="1"/>
  <c r="DW65" i="22" a="1"/>
  <c r="DW65" i="22" s="1"/>
  <c r="DS65" i="22" a="1"/>
  <c r="DS65" i="22" s="1"/>
  <c r="DR65" i="22" a="1"/>
  <c r="DR65" i="22" s="1"/>
  <c r="DN65" i="22" a="1"/>
  <c r="DN65" i="22" s="1"/>
  <c r="DM65" i="22" a="1"/>
  <c r="DM65" i="22" s="1"/>
  <c r="DI65" i="22" a="1"/>
  <c r="DI65" i="22" s="1"/>
  <c r="DH65" i="22" a="1"/>
  <c r="DH65" i="22" s="1"/>
  <c r="DD65" i="22" a="1"/>
  <c r="DD65" i="22" s="1"/>
  <c r="DC65" i="22" a="1"/>
  <c r="DC65" i="22" s="1"/>
  <c r="CX65" i="22" a="1"/>
  <c r="CX65" i="22" s="1"/>
  <c r="CW65" i="22" a="1"/>
  <c r="CW65" i="22" s="1"/>
  <c r="CS65" i="22" a="1"/>
  <c r="CS65" i="22" s="1"/>
  <c r="CR65" i="22" a="1"/>
  <c r="CR65" i="22" s="1"/>
  <c r="CN65" i="22" a="1"/>
  <c r="CN65" i="22" s="1"/>
  <c r="CM65" i="22" a="1"/>
  <c r="CM65" i="22" s="1"/>
  <c r="CI65" i="22" a="1"/>
  <c r="CI65" i="22" s="1"/>
  <c r="CH65" i="22" a="1"/>
  <c r="CH65" i="22" s="1"/>
  <c r="CD65" i="22" a="1"/>
  <c r="CD65" i="22" s="1"/>
  <c r="CC65" i="22" a="1"/>
  <c r="CC65" i="22" s="1"/>
  <c r="BX65" i="22" a="1"/>
  <c r="BX65" i="22" s="1"/>
  <c r="BW65" i="22" a="1"/>
  <c r="BW65" i="22" s="1"/>
  <c r="BS65" i="22" a="1"/>
  <c r="BS65" i="22" s="1"/>
  <c r="BR65" i="22" a="1"/>
  <c r="BR65" i="22" s="1"/>
  <c r="BN65" i="22" a="1"/>
  <c r="BN65" i="22" s="1"/>
  <c r="BM65" i="22" a="1"/>
  <c r="BM65" i="22" s="1"/>
  <c r="BK65" i="22" a="1"/>
  <c r="BK65" i="22" s="1"/>
  <c r="BH65" i="22" a="1"/>
  <c r="BH65" i="22" s="1"/>
  <c r="BG65" i="22" a="1"/>
  <c r="BG65" i="22" s="1"/>
  <c r="BD65" i="22" a="1"/>
  <c r="BD65" i="22" s="1"/>
  <c r="BC65" i="22" a="1"/>
  <c r="BC65" i="22" s="1"/>
  <c r="BB65" i="22" a="1"/>
  <c r="BB65" i="22" s="1"/>
  <c r="AX65" i="22" a="1"/>
  <c r="AX65" i="22" s="1"/>
  <c r="AW65" i="22" a="1"/>
  <c r="AW65" i="22" s="1"/>
  <c r="AS65" i="22" a="1"/>
  <c r="AS65" i="22" s="1"/>
  <c r="AR65" i="22" a="1"/>
  <c r="AR65" i="22" s="1"/>
  <c r="AN65" i="22" a="1"/>
  <c r="AN65" i="22" s="1"/>
  <c r="AM65" i="22" a="1"/>
  <c r="AM65" i="22" s="1"/>
  <c r="AJ65" i="22" a="1"/>
  <c r="AJ65" i="22" s="1"/>
  <c r="AI65" i="22" a="1"/>
  <c r="AI65" i="22" s="1"/>
  <c r="AC65" i="22" a="1"/>
  <c r="AC65" i="22" s="1"/>
  <c r="AB65" i="22" a="1"/>
  <c r="AB65" i="22" s="1"/>
  <c r="X65" i="22" a="1"/>
  <c r="X65" i="22" s="1"/>
  <c r="W65" i="22" a="1"/>
  <c r="W65" i="22" s="1"/>
  <c r="S65" i="22" a="1"/>
  <c r="S65" i="22" s="1"/>
  <c r="R65" i="22" a="1"/>
  <c r="R65" i="22" s="1"/>
  <c r="N65" i="22" a="1"/>
  <c r="N65" i="22" s="1"/>
  <c r="M65" i="22" a="1"/>
  <c r="M65" i="22" s="1"/>
  <c r="FL64" i="22" a="1"/>
  <c r="FL64" i="22" s="1"/>
  <c r="FG64" i="22" a="1"/>
  <c r="FG64" i="22" s="1"/>
  <c r="FF64" i="22" a="1"/>
  <c r="FF64" i="22" s="1"/>
  <c r="FB64" i="22" a="1"/>
  <c r="FB64" i="22" s="1"/>
  <c r="FA64" i="22" a="1"/>
  <c r="FA64" i="22" s="1"/>
  <c r="EO64" i="22" a="1"/>
  <c r="EO64" i="22" s="1"/>
  <c r="EN64" i="22" a="1"/>
  <c r="EN64" i="22" s="1"/>
  <c r="EL64" i="22" a="1"/>
  <c r="EL64" i="22" s="1"/>
  <c r="EK64" i="22" a="1"/>
  <c r="EK64" i="22" s="1"/>
  <c r="EJ64" i="22" a="1"/>
  <c r="EJ64" i="22" s="1"/>
  <c r="EG64" i="22" a="1"/>
  <c r="EG64" i="22" s="1"/>
  <c r="EC64" i="22" a="1"/>
  <c r="EC64" i="22" s="1"/>
  <c r="EB64" i="22" a="1"/>
  <c r="EB64" i="22" s="1"/>
  <c r="DX64" i="22" a="1"/>
  <c r="DX64" i="22" s="1"/>
  <c r="DW64" i="22" a="1"/>
  <c r="DW64" i="22" s="1"/>
  <c r="DS64" i="22" a="1"/>
  <c r="DS64" i="22" s="1"/>
  <c r="DR64" i="22" a="1"/>
  <c r="DR64" i="22" s="1"/>
  <c r="DN64" i="22" a="1"/>
  <c r="DN64" i="22" s="1"/>
  <c r="DM64" i="22" a="1"/>
  <c r="DM64" i="22" s="1"/>
  <c r="DI64" i="22" a="1"/>
  <c r="DI64" i="22" s="1"/>
  <c r="DH64" i="22" a="1"/>
  <c r="DH64" i="22" s="1"/>
  <c r="DD64" i="22" a="1"/>
  <c r="DD64" i="22" s="1"/>
  <c r="DC64" i="22" a="1"/>
  <c r="DC64" i="22" s="1"/>
  <c r="CX64" i="22" a="1"/>
  <c r="CX64" i="22" s="1"/>
  <c r="CW64" i="22" a="1"/>
  <c r="CW64" i="22" s="1"/>
  <c r="CS64" i="22" a="1"/>
  <c r="CS64" i="22" s="1"/>
  <c r="CR64" i="22" a="1"/>
  <c r="CR64" i="22" s="1"/>
  <c r="CN64" i="22" a="1"/>
  <c r="CN64" i="22" s="1"/>
  <c r="CM64" i="22" a="1"/>
  <c r="CM64" i="22" s="1"/>
  <c r="CI64" i="22" a="1"/>
  <c r="CI64" i="22" s="1"/>
  <c r="CH64" i="22" a="1"/>
  <c r="CH64" i="22" s="1"/>
  <c r="CD64" i="22" a="1"/>
  <c r="CD64" i="22" s="1"/>
  <c r="CC64" i="22" a="1"/>
  <c r="CC64" i="22" s="1"/>
  <c r="BX64" i="22" a="1"/>
  <c r="BX64" i="22" s="1"/>
  <c r="BW64" i="22" a="1"/>
  <c r="BW64" i="22" s="1"/>
  <c r="BS64" i="22" a="1"/>
  <c r="BS64" i="22" s="1"/>
  <c r="BR64" i="22" a="1"/>
  <c r="BR64" i="22" s="1"/>
  <c r="BN64" i="22" a="1"/>
  <c r="BN64" i="22" s="1"/>
  <c r="BM64" i="22" a="1"/>
  <c r="BM64" i="22" s="1"/>
  <c r="BK64" i="22" a="1"/>
  <c r="BK64" i="22" s="1"/>
  <c r="BH64" i="22" a="1"/>
  <c r="BH64" i="22" s="1"/>
  <c r="BG64" i="22" a="1"/>
  <c r="BG64" i="22" s="1"/>
  <c r="BD64" i="22" a="1"/>
  <c r="BD64" i="22" s="1"/>
  <c r="BC64" i="22" a="1"/>
  <c r="BC64" i="22" s="1"/>
  <c r="BB64" i="22" a="1"/>
  <c r="BB64" i="22" s="1"/>
  <c r="AX64" i="22" a="1"/>
  <c r="AX64" i="22" s="1"/>
  <c r="AW64" i="22" a="1"/>
  <c r="AW64" i="22" s="1"/>
  <c r="AS64" i="22" a="1"/>
  <c r="AS64" i="22" s="1"/>
  <c r="AR64" i="22" a="1"/>
  <c r="AR64" i="22" s="1"/>
  <c r="AN64" i="22" a="1"/>
  <c r="AN64" i="22" s="1"/>
  <c r="AM64" i="22" a="1"/>
  <c r="AM64" i="22" s="1"/>
  <c r="AJ64" i="22" a="1"/>
  <c r="AJ64" i="22" s="1"/>
  <c r="AI64" i="22" a="1"/>
  <c r="AI64" i="22" s="1"/>
  <c r="AC64" i="22" a="1"/>
  <c r="AC64" i="22" s="1"/>
  <c r="AB64" i="22" a="1"/>
  <c r="AB64" i="22" s="1"/>
  <c r="X64" i="22" a="1"/>
  <c r="X64" i="22" s="1"/>
  <c r="W64" i="22" a="1"/>
  <c r="W64" i="22" s="1"/>
  <c r="S64" i="22" a="1"/>
  <c r="S64" i="22" s="1"/>
  <c r="R64" i="22" a="1"/>
  <c r="R64" i="22" s="1"/>
  <c r="N64" i="22" a="1"/>
  <c r="N64" i="22" s="1"/>
  <c r="M64" i="22" a="1"/>
  <c r="M64" i="22" s="1"/>
  <c r="FL63" i="22" a="1"/>
  <c r="FL63" i="22" s="1"/>
  <c r="FG63" i="22" a="1"/>
  <c r="FG63" i="22" s="1"/>
  <c r="FF63" i="22" a="1"/>
  <c r="FF63" i="22" s="1"/>
  <c r="FB63" i="22" a="1"/>
  <c r="FB63" i="22" s="1"/>
  <c r="FA63" i="22" a="1"/>
  <c r="FA63" i="22" s="1"/>
  <c r="EO63" i="22" a="1"/>
  <c r="EO63" i="22" s="1"/>
  <c r="EN63" i="22" a="1"/>
  <c r="EN63" i="22" s="1"/>
  <c r="EL63" i="22" a="1"/>
  <c r="EL63" i="22" s="1"/>
  <c r="EK63" i="22" a="1"/>
  <c r="EK63" i="22" s="1"/>
  <c r="EJ63" i="22" a="1"/>
  <c r="EJ63" i="22" s="1"/>
  <c r="EG63" i="22" a="1"/>
  <c r="EG63" i="22" s="1"/>
  <c r="EC63" i="22" a="1"/>
  <c r="EC63" i="22" s="1"/>
  <c r="EB63" i="22" a="1"/>
  <c r="EB63" i="22" s="1"/>
  <c r="DX63" i="22" a="1"/>
  <c r="DX63" i="22" s="1"/>
  <c r="DW63" i="22" a="1"/>
  <c r="DW63" i="22" s="1"/>
  <c r="DS63" i="22" a="1"/>
  <c r="DS63" i="22" s="1"/>
  <c r="DR63" i="22" a="1"/>
  <c r="DR63" i="22" s="1"/>
  <c r="DN63" i="22" a="1"/>
  <c r="DN63" i="22" s="1"/>
  <c r="DM63" i="22" a="1"/>
  <c r="DM63" i="22" s="1"/>
  <c r="DI63" i="22" a="1"/>
  <c r="DI63" i="22" s="1"/>
  <c r="DH63" i="22" a="1"/>
  <c r="DH63" i="22" s="1"/>
  <c r="DD63" i="22" a="1"/>
  <c r="DD63" i="22" s="1"/>
  <c r="DC63" i="22" a="1"/>
  <c r="DC63" i="22" s="1"/>
  <c r="CX63" i="22" a="1"/>
  <c r="CX63" i="22" s="1"/>
  <c r="CW63" i="22" a="1"/>
  <c r="CW63" i="22" s="1"/>
  <c r="CS63" i="22" a="1"/>
  <c r="CS63" i="22" s="1"/>
  <c r="CR63" i="22" a="1"/>
  <c r="CR63" i="22" s="1"/>
  <c r="CN63" i="22" a="1"/>
  <c r="CN63" i="22" s="1"/>
  <c r="CM63" i="22" a="1"/>
  <c r="CM63" i="22" s="1"/>
  <c r="CI63" i="22" a="1"/>
  <c r="CI63" i="22" s="1"/>
  <c r="CH63" i="22" a="1"/>
  <c r="CH63" i="22" s="1"/>
  <c r="CD63" i="22" a="1"/>
  <c r="CD63" i="22" s="1"/>
  <c r="CC63" i="22" a="1"/>
  <c r="CC63" i="22" s="1"/>
  <c r="BX63" i="22" a="1"/>
  <c r="BX63" i="22" s="1"/>
  <c r="BW63" i="22" a="1"/>
  <c r="BW63" i="22" s="1"/>
  <c r="BS63" i="22" a="1"/>
  <c r="BS63" i="22" s="1"/>
  <c r="BR63" i="22" a="1"/>
  <c r="BR63" i="22" s="1"/>
  <c r="BN63" i="22" a="1"/>
  <c r="BN63" i="22" s="1"/>
  <c r="BM63" i="22" a="1"/>
  <c r="BM63" i="22" s="1"/>
  <c r="BK63" i="22" a="1"/>
  <c r="BK63" i="22" s="1"/>
  <c r="BH63" i="22" a="1"/>
  <c r="BH63" i="22" s="1"/>
  <c r="BG63" i="22" a="1"/>
  <c r="BG63" i="22" s="1"/>
  <c r="BD63" i="22" a="1"/>
  <c r="BD63" i="22" s="1"/>
  <c r="BC63" i="22" a="1"/>
  <c r="BC63" i="22" s="1"/>
  <c r="BB63" i="22" a="1"/>
  <c r="BB63" i="22" s="1"/>
  <c r="AX63" i="22" a="1"/>
  <c r="AX63" i="22" s="1"/>
  <c r="AW63" i="22" a="1"/>
  <c r="AW63" i="22" s="1"/>
  <c r="AS63" i="22" a="1"/>
  <c r="AS63" i="22" s="1"/>
  <c r="AR63" i="22" a="1"/>
  <c r="AR63" i="22" s="1"/>
  <c r="AN63" i="22" a="1"/>
  <c r="AN63" i="22" s="1"/>
  <c r="AM63" i="22" a="1"/>
  <c r="AM63" i="22" s="1"/>
  <c r="AJ63" i="22" a="1"/>
  <c r="AJ63" i="22" s="1"/>
  <c r="AI63" i="22" a="1"/>
  <c r="AI63" i="22" s="1"/>
  <c r="AC63" i="22" a="1"/>
  <c r="AC63" i="22" s="1"/>
  <c r="AB63" i="22" a="1"/>
  <c r="AB63" i="22" s="1"/>
  <c r="X63" i="22" a="1"/>
  <c r="X63" i="22" s="1"/>
  <c r="W63" i="22" a="1"/>
  <c r="W63" i="22" s="1"/>
  <c r="S63" i="22" a="1"/>
  <c r="S63" i="22" s="1"/>
  <c r="R63" i="22" a="1"/>
  <c r="R63" i="22" s="1"/>
  <c r="N63" i="22" a="1"/>
  <c r="N63" i="22" s="1"/>
  <c r="M63" i="22" a="1"/>
  <c r="M63" i="22" s="1"/>
  <c r="FL62" i="22" a="1"/>
  <c r="FL62" i="22" s="1"/>
  <c r="FG62" i="22" a="1"/>
  <c r="FG62" i="22" s="1"/>
  <c r="FF62" i="22" a="1"/>
  <c r="FF62" i="22" s="1"/>
  <c r="FB62" i="22" a="1"/>
  <c r="FB62" i="22" s="1"/>
  <c r="FA62" i="22" a="1"/>
  <c r="FA62" i="22" s="1"/>
  <c r="EO62" i="22" a="1"/>
  <c r="EO62" i="22" s="1"/>
  <c r="EN62" i="22" a="1"/>
  <c r="EN62" i="22" s="1"/>
  <c r="EL62" i="22" a="1"/>
  <c r="EL62" i="22" s="1"/>
  <c r="EK62" i="22" a="1"/>
  <c r="EK62" i="22" s="1"/>
  <c r="EJ62" i="22" a="1"/>
  <c r="EJ62" i="22" s="1"/>
  <c r="EG62" i="22" a="1"/>
  <c r="EG62" i="22" s="1"/>
  <c r="EC62" i="22" a="1"/>
  <c r="EC62" i="22" s="1"/>
  <c r="EB62" i="22" a="1"/>
  <c r="EB62" i="22" s="1"/>
  <c r="DX62" i="22" a="1"/>
  <c r="DX62" i="22" s="1"/>
  <c r="DW62" i="22" a="1"/>
  <c r="DW62" i="22" s="1"/>
  <c r="DS62" i="22" a="1"/>
  <c r="DS62" i="22" s="1"/>
  <c r="DR62" i="22" a="1"/>
  <c r="DR62" i="22" s="1"/>
  <c r="DN62" i="22" a="1"/>
  <c r="DN62" i="22" s="1"/>
  <c r="DM62" i="22" a="1"/>
  <c r="DM62" i="22" s="1"/>
  <c r="DI62" i="22" a="1"/>
  <c r="DI62" i="22" s="1"/>
  <c r="DH62" i="22" a="1"/>
  <c r="DH62" i="22" s="1"/>
  <c r="DD62" i="22" a="1"/>
  <c r="DD62" i="22" s="1"/>
  <c r="DC62" i="22" a="1"/>
  <c r="DC62" i="22" s="1"/>
  <c r="CX62" i="22" a="1"/>
  <c r="CX62" i="22" s="1"/>
  <c r="CW62" i="22" a="1"/>
  <c r="CW62" i="22" s="1"/>
  <c r="CS62" i="22" a="1"/>
  <c r="CS62" i="22" s="1"/>
  <c r="CR62" i="22" a="1"/>
  <c r="CR62" i="22" s="1"/>
  <c r="CN62" i="22" a="1"/>
  <c r="CN62" i="22" s="1"/>
  <c r="CM62" i="22" a="1"/>
  <c r="CM62" i="22" s="1"/>
  <c r="CI62" i="22" a="1"/>
  <c r="CI62" i="22" s="1"/>
  <c r="CH62" i="22" a="1"/>
  <c r="CH62" i="22" s="1"/>
  <c r="CD62" i="22" a="1"/>
  <c r="CD62" i="22" s="1"/>
  <c r="CC62" i="22" a="1"/>
  <c r="CC62" i="22" s="1"/>
  <c r="BX62" i="22" a="1"/>
  <c r="BX62" i="22" s="1"/>
  <c r="BW62" i="22" a="1"/>
  <c r="BW62" i="22" s="1"/>
  <c r="BS62" i="22" a="1"/>
  <c r="BS62" i="22" s="1"/>
  <c r="BR62" i="22" a="1"/>
  <c r="BR62" i="22" s="1"/>
  <c r="BN62" i="22" a="1"/>
  <c r="BN62" i="22" s="1"/>
  <c r="BM62" i="22" a="1"/>
  <c r="BM62" i="22" s="1"/>
  <c r="BK62" i="22" a="1"/>
  <c r="BK62" i="22" s="1"/>
  <c r="BH62" i="22" a="1"/>
  <c r="BH62" i="22" s="1"/>
  <c r="BG62" i="22" a="1"/>
  <c r="BG62" i="22" s="1"/>
  <c r="BD62" i="22" a="1"/>
  <c r="BD62" i="22" s="1"/>
  <c r="BC62" i="22" a="1"/>
  <c r="BC62" i="22" s="1"/>
  <c r="BB62" i="22" a="1"/>
  <c r="BB62" i="22" s="1"/>
  <c r="AX62" i="22" a="1"/>
  <c r="AX62" i="22" s="1"/>
  <c r="AW62" i="22" a="1"/>
  <c r="AW62" i="22" s="1"/>
  <c r="AS62" i="22" a="1"/>
  <c r="AS62" i="22" s="1"/>
  <c r="AR62" i="22" a="1"/>
  <c r="AR62" i="22" s="1"/>
  <c r="AN62" i="22" a="1"/>
  <c r="AN62" i="22" s="1"/>
  <c r="AM62" i="22" a="1"/>
  <c r="AM62" i="22" s="1"/>
  <c r="AJ62" i="22" a="1"/>
  <c r="AJ62" i="22" s="1"/>
  <c r="AI62" i="22" a="1"/>
  <c r="AI62" i="22" s="1"/>
  <c r="AC62" i="22" a="1"/>
  <c r="AC62" i="22" s="1"/>
  <c r="AB62" i="22" a="1"/>
  <c r="AB62" i="22" s="1"/>
  <c r="X62" i="22" a="1"/>
  <c r="X62" i="22" s="1"/>
  <c r="W62" i="22" a="1"/>
  <c r="W62" i="22" s="1"/>
  <c r="S62" i="22" a="1"/>
  <c r="S62" i="22" s="1"/>
  <c r="R62" i="22" a="1"/>
  <c r="R62" i="22" s="1"/>
  <c r="N62" i="22" a="1"/>
  <c r="N62" i="22" s="1"/>
  <c r="M62" i="22" a="1"/>
  <c r="M62" i="22" s="1"/>
  <c r="FL61" i="22" a="1"/>
  <c r="FL61" i="22" s="1"/>
  <c r="FG61" i="22" a="1"/>
  <c r="FG61" i="22" s="1"/>
  <c r="FF61" i="22" a="1"/>
  <c r="FF61" i="22" s="1"/>
  <c r="FB61" i="22" a="1"/>
  <c r="FB61" i="22" s="1"/>
  <c r="FA61" i="22" a="1"/>
  <c r="FA61" i="22" s="1"/>
  <c r="EO61" i="22" a="1"/>
  <c r="EO61" i="22" s="1"/>
  <c r="EN61" i="22" a="1"/>
  <c r="EN61" i="22" s="1"/>
  <c r="EL61" i="22" a="1"/>
  <c r="EL61" i="22" s="1"/>
  <c r="EK61" i="22" a="1"/>
  <c r="EK61" i="22" s="1"/>
  <c r="EJ61" i="22" a="1"/>
  <c r="EJ61" i="22" s="1"/>
  <c r="EG61" i="22" a="1"/>
  <c r="EG61" i="22" s="1"/>
  <c r="EC61" i="22" a="1"/>
  <c r="EC61" i="22" s="1"/>
  <c r="EB61" i="22" a="1"/>
  <c r="EB61" i="22" s="1"/>
  <c r="DX61" i="22" a="1"/>
  <c r="DX61" i="22" s="1"/>
  <c r="DW61" i="22" a="1"/>
  <c r="DW61" i="22" s="1"/>
  <c r="DS61" i="22" a="1"/>
  <c r="DS61" i="22" s="1"/>
  <c r="DR61" i="22" a="1"/>
  <c r="DR61" i="22" s="1"/>
  <c r="DN61" i="22" a="1"/>
  <c r="DN61" i="22" s="1"/>
  <c r="DM61" i="22" a="1"/>
  <c r="DM61" i="22" s="1"/>
  <c r="DI61" i="22" a="1"/>
  <c r="DI61" i="22" s="1"/>
  <c r="DH61" i="22" a="1"/>
  <c r="DH61" i="22" s="1"/>
  <c r="DD61" i="22" a="1"/>
  <c r="DD61" i="22" s="1"/>
  <c r="DC61" i="22" a="1"/>
  <c r="DC61" i="22" s="1"/>
  <c r="CX61" i="22" a="1"/>
  <c r="CX61" i="22" s="1"/>
  <c r="CW61" i="22" a="1"/>
  <c r="CW61" i="22" s="1"/>
  <c r="CS61" i="22" a="1"/>
  <c r="CS61" i="22" s="1"/>
  <c r="CR61" i="22" a="1"/>
  <c r="CR61" i="22" s="1"/>
  <c r="CN61" i="22" a="1"/>
  <c r="CN61" i="22" s="1"/>
  <c r="CM61" i="22" a="1"/>
  <c r="CM61" i="22" s="1"/>
  <c r="CI61" i="22" a="1"/>
  <c r="CI61" i="22" s="1"/>
  <c r="CH61" i="22" a="1"/>
  <c r="CH61" i="22" s="1"/>
  <c r="CD61" i="22" a="1"/>
  <c r="CD61" i="22" s="1"/>
  <c r="CC61" i="22" a="1"/>
  <c r="CC61" i="22" s="1"/>
  <c r="BX61" i="22" a="1"/>
  <c r="BX61" i="22" s="1"/>
  <c r="BW61" i="22" a="1"/>
  <c r="BW61" i="22" s="1"/>
  <c r="BS61" i="22" a="1"/>
  <c r="BS61" i="22" s="1"/>
  <c r="BR61" i="22" a="1"/>
  <c r="BR61" i="22" s="1"/>
  <c r="BN61" i="22" a="1"/>
  <c r="BN61" i="22" s="1"/>
  <c r="BM61" i="22" a="1"/>
  <c r="BM61" i="22" s="1"/>
  <c r="BK61" i="22" a="1"/>
  <c r="BK61" i="22" s="1"/>
  <c r="BH61" i="22" a="1"/>
  <c r="BH61" i="22" s="1"/>
  <c r="BG61" i="22" a="1"/>
  <c r="BG61" i="22" s="1"/>
  <c r="BD61" i="22" a="1"/>
  <c r="BD61" i="22" s="1"/>
  <c r="BC61" i="22" a="1"/>
  <c r="BC61" i="22" s="1"/>
  <c r="BB61" i="22" a="1"/>
  <c r="BB61" i="22" s="1"/>
  <c r="AX61" i="22" a="1"/>
  <c r="AX61" i="22" s="1"/>
  <c r="AW61" i="22" a="1"/>
  <c r="AW61" i="22" s="1"/>
  <c r="AS61" i="22" a="1"/>
  <c r="AS61" i="22" s="1"/>
  <c r="AR61" i="22" a="1"/>
  <c r="AR61" i="22" s="1"/>
  <c r="AN61" i="22" a="1"/>
  <c r="AN61" i="22" s="1"/>
  <c r="AM61" i="22" a="1"/>
  <c r="AM61" i="22" s="1"/>
  <c r="AJ61" i="22" a="1"/>
  <c r="AJ61" i="22" s="1"/>
  <c r="AI61" i="22" a="1"/>
  <c r="AI61" i="22" s="1"/>
  <c r="AC61" i="22" a="1"/>
  <c r="AC61" i="22" s="1"/>
  <c r="AB61" i="22" a="1"/>
  <c r="AB61" i="22" s="1"/>
  <c r="X61" i="22" a="1"/>
  <c r="X61" i="22" s="1"/>
  <c r="W61" i="22" a="1"/>
  <c r="W61" i="22" s="1"/>
  <c r="S61" i="22" a="1"/>
  <c r="S61" i="22" s="1"/>
  <c r="R61" i="22" a="1"/>
  <c r="R61" i="22" s="1"/>
  <c r="N61" i="22" a="1"/>
  <c r="N61" i="22" s="1"/>
  <c r="M61" i="22" a="1"/>
  <c r="M61" i="22" s="1"/>
  <c r="FL60" i="22" a="1"/>
  <c r="FL60" i="22" s="1"/>
  <c r="FG60" i="22" a="1"/>
  <c r="FG60" i="22" s="1"/>
  <c r="FF60" i="22" a="1"/>
  <c r="FF60" i="22" s="1"/>
  <c r="FB60" i="22" a="1"/>
  <c r="FB60" i="22" s="1"/>
  <c r="FA60" i="22" a="1"/>
  <c r="FA60" i="22" s="1"/>
  <c r="EO60" i="22" a="1"/>
  <c r="EO60" i="22" s="1"/>
  <c r="EN60" i="22" a="1"/>
  <c r="EN60" i="22" s="1"/>
  <c r="EL60" i="22" a="1"/>
  <c r="EL60" i="22" s="1"/>
  <c r="EK60" i="22" a="1"/>
  <c r="EK60" i="22" s="1"/>
  <c r="EJ60" i="22" a="1"/>
  <c r="EJ60" i="22" s="1"/>
  <c r="EG60" i="22" a="1"/>
  <c r="EG60" i="22" s="1"/>
  <c r="EC60" i="22" a="1"/>
  <c r="EC60" i="22" s="1"/>
  <c r="EB60" i="22" a="1"/>
  <c r="EB60" i="22" s="1"/>
  <c r="DX60" i="22" a="1"/>
  <c r="DX60" i="22" s="1"/>
  <c r="DW60" i="22" a="1"/>
  <c r="DW60" i="22" s="1"/>
  <c r="DS60" i="22" a="1"/>
  <c r="DS60" i="22" s="1"/>
  <c r="DR60" i="22" a="1"/>
  <c r="DR60" i="22" s="1"/>
  <c r="DN60" i="22" a="1"/>
  <c r="DN60" i="22" s="1"/>
  <c r="DM60" i="22" a="1"/>
  <c r="DM60" i="22" s="1"/>
  <c r="DI60" i="22" a="1"/>
  <c r="DI60" i="22" s="1"/>
  <c r="DH60" i="22" a="1"/>
  <c r="DH60" i="22" s="1"/>
  <c r="DD60" i="22" a="1"/>
  <c r="DD60" i="22" s="1"/>
  <c r="DC60" i="22" a="1"/>
  <c r="DC60" i="22" s="1"/>
  <c r="CX60" i="22" a="1"/>
  <c r="CX60" i="22" s="1"/>
  <c r="CW60" i="22" a="1"/>
  <c r="CW60" i="22" s="1"/>
  <c r="CS60" i="22" a="1"/>
  <c r="CS60" i="22" s="1"/>
  <c r="CR60" i="22" a="1"/>
  <c r="CR60" i="22" s="1"/>
  <c r="CN60" i="22" a="1"/>
  <c r="CN60" i="22" s="1"/>
  <c r="CM60" i="22" a="1"/>
  <c r="CM60" i="22" s="1"/>
  <c r="CI60" i="22" a="1"/>
  <c r="CI60" i="22" s="1"/>
  <c r="CH60" i="22" a="1"/>
  <c r="CH60" i="22" s="1"/>
  <c r="CD60" i="22" a="1"/>
  <c r="CD60" i="22" s="1"/>
  <c r="CC60" i="22" a="1"/>
  <c r="CC60" i="22" s="1"/>
  <c r="BX60" i="22" a="1"/>
  <c r="BX60" i="22" s="1"/>
  <c r="BW60" i="22" a="1"/>
  <c r="BW60" i="22" s="1"/>
  <c r="BS60" i="22" a="1"/>
  <c r="BS60" i="22" s="1"/>
  <c r="BR60" i="22" a="1"/>
  <c r="BR60" i="22" s="1"/>
  <c r="BN60" i="22" a="1"/>
  <c r="BN60" i="22" s="1"/>
  <c r="BM60" i="22" a="1"/>
  <c r="BM60" i="22" s="1"/>
  <c r="BK60" i="22" a="1"/>
  <c r="BK60" i="22" s="1"/>
  <c r="BH60" i="22" a="1"/>
  <c r="BH60" i="22" s="1"/>
  <c r="BG60" i="22" a="1"/>
  <c r="BG60" i="22" s="1"/>
  <c r="BD60" i="22" a="1"/>
  <c r="BD60" i="22" s="1"/>
  <c r="BC60" i="22" a="1"/>
  <c r="BC60" i="22" s="1"/>
  <c r="BB60" i="22" a="1"/>
  <c r="BB60" i="22" s="1"/>
  <c r="AX60" i="22" a="1"/>
  <c r="AX60" i="22" s="1"/>
  <c r="AW60" i="22" a="1"/>
  <c r="AW60" i="22" s="1"/>
  <c r="AS60" i="22" a="1"/>
  <c r="AS60" i="22" s="1"/>
  <c r="AR60" i="22" a="1"/>
  <c r="AR60" i="22" s="1"/>
  <c r="AN60" i="22" a="1"/>
  <c r="AN60" i="22" s="1"/>
  <c r="AM60" i="22" a="1"/>
  <c r="AM60" i="22" s="1"/>
  <c r="AJ60" i="22" a="1"/>
  <c r="AJ60" i="22" s="1"/>
  <c r="AI60" i="22" a="1"/>
  <c r="AI60" i="22" s="1"/>
  <c r="AC60" i="22" a="1"/>
  <c r="AC60" i="22" s="1"/>
  <c r="AB60" i="22" a="1"/>
  <c r="AB60" i="22" s="1"/>
  <c r="X60" i="22" a="1"/>
  <c r="X60" i="22" s="1"/>
  <c r="W60" i="22" a="1"/>
  <c r="W60" i="22" s="1"/>
  <c r="S60" i="22" a="1"/>
  <c r="S60" i="22" s="1"/>
  <c r="R60" i="22" a="1"/>
  <c r="R60" i="22" s="1"/>
  <c r="N60" i="22" a="1"/>
  <c r="N60" i="22" s="1"/>
  <c r="M60" i="22" a="1"/>
  <c r="M60" i="22" s="1"/>
  <c r="FL59" i="22" a="1"/>
  <c r="FL59" i="22" s="1"/>
  <c r="FG59" i="22" a="1"/>
  <c r="FG59" i="22" s="1"/>
  <c r="FF59" i="22" a="1"/>
  <c r="FF59" i="22" s="1"/>
  <c r="FB59" i="22" a="1"/>
  <c r="FB59" i="22" s="1"/>
  <c r="FA59" i="22" a="1"/>
  <c r="FA59" i="22" s="1"/>
  <c r="EO59" i="22" a="1"/>
  <c r="EO59" i="22" s="1"/>
  <c r="EN59" i="22" a="1"/>
  <c r="EN59" i="22" s="1"/>
  <c r="EL59" i="22" a="1"/>
  <c r="EL59" i="22" s="1"/>
  <c r="EK59" i="22" a="1"/>
  <c r="EK59" i="22" s="1"/>
  <c r="EJ59" i="22" a="1"/>
  <c r="EJ59" i="22" s="1"/>
  <c r="EG59" i="22" a="1"/>
  <c r="EG59" i="22" s="1"/>
  <c r="EC59" i="22" a="1"/>
  <c r="EC59" i="22" s="1"/>
  <c r="EB59" i="22" a="1"/>
  <c r="EB59" i="22" s="1"/>
  <c r="DX59" i="22" a="1"/>
  <c r="DX59" i="22" s="1"/>
  <c r="DW59" i="22" a="1"/>
  <c r="DW59" i="22" s="1"/>
  <c r="DS59" i="22" a="1"/>
  <c r="DS59" i="22" s="1"/>
  <c r="DR59" i="22" a="1"/>
  <c r="DR59" i="22" s="1"/>
  <c r="DN59" i="22" a="1"/>
  <c r="DN59" i="22" s="1"/>
  <c r="DM59" i="22" a="1"/>
  <c r="DM59" i="22" s="1"/>
  <c r="DI59" i="22" a="1"/>
  <c r="DI59" i="22" s="1"/>
  <c r="DH59" i="22" a="1"/>
  <c r="DH59" i="22" s="1"/>
  <c r="DD59" i="22" a="1"/>
  <c r="DD59" i="22" s="1"/>
  <c r="DC59" i="22" a="1"/>
  <c r="DC59" i="22" s="1"/>
  <c r="CX59" i="22" a="1"/>
  <c r="CX59" i="22" s="1"/>
  <c r="CW59" i="22" a="1"/>
  <c r="CW59" i="22" s="1"/>
  <c r="CS59" i="22" a="1"/>
  <c r="CS59" i="22" s="1"/>
  <c r="CR59" i="22" a="1"/>
  <c r="CR59" i="22" s="1"/>
  <c r="CN59" i="22" a="1"/>
  <c r="CN59" i="22" s="1"/>
  <c r="CM59" i="22" a="1"/>
  <c r="CM59" i="22" s="1"/>
  <c r="CI59" i="22" a="1"/>
  <c r="CI59" i="22" s="1"/>
  <c r="CH59" i="22" a="1"/>
  <c r="CH59" i="22" s="1"/>
  <c r="CD59" i="22" a="1"/>
  <c r="CD59" i="22" s="1"/>
  <c r="CC59" i="22" a="1"/>
  <c r="CC59" i="22" s="1"/>
  <c r="BX59" i="22" a="1"/>
  <c r="BX59" i="22" s="1"/>
  <c r="BW59" i="22" a="1"/>
  <c r="BW59" i="22" s="1"/>
  <c r="BS59" i="22" a="1"/>
  <c r="BS59" i="22" s="1"/>
  <c r="BR59" i="22" a="1"/>
  <c r="BR59" i="22" s="1"/>
  <c r="BN59" i="22" a="1"/>
  <c r="BN59" i="22" s="1"/>
  <c r="BM59" i="22" a="1"/>
  <c r="BM59" i="22" s="1"/>
  <c r="BK59" i="22" a="1"/>
  <c r="BK59" i="22" s="1"/>
  <c r="BH59" i="22" a="1"/>
  <c r="BH59" i="22" s="1"/>
  <c r="BG59" i="22" a="1"/>
  <c r="BG59" i="22" s="1"/>
  <c r="BD59" i="22" a="1"/>
  <c r="BD59" i="22" s="1"/>
  <c r="BC59" i="22" a="1"/>
  <c r="BC59" i="22" s="1"/>
  <c r="BB59" i="22" a="1"/>
  <c r="BB59" i="22" s="1"/>
  <c r="AX59" i="22" a="1"/>
  <c r="AX59" i="22" s="1"/>
  <c r="AW59" i="22" a="1"/>
  <c r="AW59" i="22" s="1"/>
  <c r="AS59" i="22" a="1"/>
  <c r="AS59" i="22" s="1"/>
  <c r="AR59" i="22" a="1"/>
  <c r="AR59" i="22" s="1"/>
  <c r="AN59" i="22" a="1"/>
  <c r="AN59" i="22" s="1"/>
  <c r="AM59" i="22" a="1"/>
  <c r="AM59" i="22" s="1"/>
  <c r="AJ59" i="22" a="1"/>
  <c r="AJ59" i="22" s="1"/>
  <c r="AI59" i="22" a="1"/>
  <c r="AI59" i="22" s="1"/>
  <c r="AC59" i="22" a="1"/>
  <c r="AC59" i="22" s="1"/>
  <c r="AB59" i="22" a="1"/>
  <c r="AB59" i="22" s="1"/>
  <c r="X59" i="22" a="1"/>
  <c r="X59" i="22" s="1"/>
  <c r="W59" i="22" a="1"/>
  <c r="W59" i="22" s="1"/>
  <c r="S59" i="22" a="1"/>
  <c r="S59" i="22" s="1"/>
  <c r="R59" i="22" a="1"/>
  <c r="R59" i="22" s="1"/>
  <c r="N59" i="22" a="1"/>
  <c r="N59" i="22" s="1"/>
  <c r="M59" i="22" a="1"/>
  <c r="M59" i="22" s="1"/>
  <c r="FL58" i="22" a="1"/>
  <c r="FL58" i="22" s="1"/>
  <c r="FG58" i="22" a="1"/>
  <c r="FG58" i="22" s="1"/>
  <c r="FF58" i="22" a="1"/>
  <c r="FF58" i="22" s="1"/>
  <c r="FB58" i="22" a="1"/>
  <c r="FB58" i="22" s="1"/>
  <c r="FA58" i="22" a="1"/>
  <c r="FA58" i="22" s="1"/>
  <c r="EO58" i="22" a="1"/>
  <c r="EO58" i="22" s="1"/>
  <c r="EN58" i="22" a="1"/>
  <c r="EN58" i="22" s="1"/>
  <c r="EL58" i="22" a="1"/>
  <c r="EL58" i="22" s="1"/>
  <c r="EK58" i="22" a="1"/>
  <c r="EK58" i="22" s="1"/>
  <c r="EJ58" i="22" a="1"/>
  <c r="EJ58" i="22" s="1"/>
  <c r="EG58" i="22" a="1"/>
  <c r="EG58" i="22" s="1"/>
  <c r="EC58" i="22" a="1"/>
  <c r="EC58" i="22" s="1"/>
  <c r="EB58" i="22" a="1"/>
  <c r="EB58" i="22" s="1"/>
  <c r="DX58" i="22" a="1"/>
  <c r="DX58" i="22" s="1"/>
  <c r="DW58" i="22" a="1"/>
  <c r="DW58" i="22" s="1"/>
  <c r="DS58" i="22" a="1"/>
  <c r="DS58" i="22" s="1"/>
  <c r="DR58" i="22" a="1"/>
  <c r="DR58" i="22" s="1"/>
  <c r="DN58" i="22" a="1"/>
  <c r="DN58" i="22" s="1"/>
  <c r="DM58" i="22" a="1"/>
  <c r="DM58" i="22" s="1"/>
  <c r="DI58" i="22" a="1"/>
  <c r="DI58" i="22" s="1"/>
  <c r="DH58" i="22" a="1"/>
  <c r="DH58" i="22" s="1"/>
  <c r="DD58" i="22" a="1"/>
  <c r="DD58" i="22" s="1"/>
  <c r="DC58" i="22" a="1"/>
  <c r="DC58" i="22" s="1"/>
  <c r="CX58" i="22" a="1"/>
  <c r="CX58" i="22" s="1"/>
  <c r="CW58" i="22" a="1"/>
  <c r="CW58" i="22" s="1"/>
  <c r="CS58" i="22" a="1"/>
  <c r="CS58" i="22" s="1"/>
  <c r="CR58" i="22" a="1"/>
  <c r="CR58" i="22" s="1"/>
  <c r="CN58" i="22" a="1"/>
  <c r="CN58" i="22" s="1"/>
  <c r="CM58" i="22" a="1"/>
  <c r="CM58" i="22" s="1"/>
  <c r="CI58" i="22" a="1"/>
  <c r="CI58" i="22" s="1"/>
  <c r="CH58" i="22" a="1"/>
  <c r="CH58" i="22" s="1"/>
  <c r="CD58" i="22" a="1"/>
  <c r="CD58" i="22" s="1"/>
  <c r="CC58" i="22" a="1"/>
  <c r="CC58" i="22" s="1"/>
  <c r="BX58" i="22" a="1"/>
  <c r="BX58" i="22" s="1"/>
  <c r="BW58" i="22" a="1"/>
  <c r="BW58" i="22" s="1"/>
  <c r="BS58" i="22" a="1"/>
  <c r="BS58" i="22" s="1"/>
  <c r="BR58" i="22" a="1"/>
  <c r="BR58" i="22" s="1"/>
  <c r="BN58" i="22" a="1"/>
  <c r="BN58" i="22" s="1"/>
  <c r="BM58" i="22" a="1"/>
  <c r="BM58" i="22" s="1"/>
  <c r="BK58" i="22" a="1"/>
  <c r="BK58" i="22" s="1"/>
  <c r="BH58" i="22" a="1"/>
  <c r="BH58" i="22" s="1"/>
  <c r="BG58" i="22" a="1"/>
  <c r="BG58" i="22" s="1"/>
  <c r="BD58" i="22" a="1"/>
  <c r="BD58" i="22" s="1"/>
  <c r="BC58" i="22" a="1"/>
  <c r="BC58" i="22" s="1"/>
  <c r="BB58" i="22" a="1"/>
  <c r="BB58" i="22" s="1"/>
  <c r="AX58" i="22" a="1"/>
  <c r="AX58" i="22" s="1"/>
  <c r="AW58" i="22" a="1"/>
  <c r="AW58" i="22" s="1"/>
  <c r="AS58" i="22" a="1"/>
  <c r="AS58" i="22" s="1"/>
  <c r="AR58" i="22" a="1"/>
  <c r="AR58" i="22" s="1"/>
  <c r="AN58" i="22" a="1"/>
  <c r="AN58" i="22" s="1"/>
  <c r="AM58" i="22" a="1"/>
  <c r="AM58" i="22" s="1"/>
  <c r="AJ58" i="22" a="1"/>
  <c r="AJ58" i="22" s="1"/>
  <c r="AI58" i="22" a="1"/>
  <c r="AI58" i="22" s="1"/>
  <c r="AC58" i="22" a="1"/>
  <c r="AC58" i="22" s="1"/>
  <c r="AB58" i="22" a="1"/>
  <c r="AB58" i="22" s="1"/>
  <c r="X58" i="22" a="1"/>
  <c r="X58" i="22" s="1"/>
  <c r="W58" i="22" a="1"/>
  <c r="W58" i="22" s="1"/>
  <c r="S58" i="22" a="1"/>
  <c r="S58" i="22" s="1"/>
  <c r="R58" i="22" a="1"/>
  <c r="R58" i="22" s="1"/>
  <c r="N58" i="22" a="1"/>
  <c r="N58" i="22" s="1"/>
  <c r="M58" i="22" a="1"/>
  <c r="M58" i="22" s="1"/>
  <c r="FL57" i="22" a="1"/>
  <c r="FL57" i="22" s="1"/>
  <c r="FG57" i="22" a="1"/>
  <c r="FG57" i="22" s="1"/>
  <c r="FF57" i="22" a="1"/>
  <c r="FF57" i="22" s="1"/>
  <c r="FB57" i="22" a="1"/>
  <c r="FB57" i="22" s="1"/>
  <c r="FA57" i="22" a="1"/>
  <c r="FA57" i="22" s="1"/>
  <c r="EO57" i="22" a="1"/>
  <c r="EO57" i="22" s="1"/>
  <c r="EN57" i="22" a="1"/>
  <c r="EN57" i="22" s="1"/>
  <c r="EL57" i="22" a="1"/>
  <c r="EL57" i="22" s="1"/>
  <c r="EK57" i="22" a="1"/>
  <c r="EK57" i="22" s="1"/>
  <c r="EJ57" i="22" a="1"/>
  <c r="EJ57" i="22" s="1"/>
  <c r="EG57" i="22" a="1"/>
  <c r="EG57" i="22" s="1"/>
  <c r="EC57" i="22" a="1"/>
  <c r="EC57" i="22" s="1"/>
  <c r="EB57" i="22" a="1"/>
  <c r="EB57" i="22" s="1"/>
  <c r="DX57" i="22" a="1"/>
  <c r="DX57" i="22" s="1"/>
  <c r="DW57" i="22" a="1"/>
  <c r="DW57" i="22" s="1"/>
  <c r="DS57" i="22" a="1"/>
  <c r="DS57" i="22" s="1"/>
  <c r="DR57" i="22" a="1"/>
  <c r="DR57" i="22" s="1"/>
  <c r="DN57" i="22" a="1"/>
  <c r="DN57" i="22" s="1"/>
  <c r="DM57" i="22" a="1"/>
  <c r="DM57" i="22" s="1"/>
  <c r="DI57" i="22" a="1"/>
  <c r="DI57" i="22" s="1"/>
  <c r="DH57" i="22" a="1"/>
  <c r="DH57" i="22" s="1"/>
  <c r="DD57" i="22" a="1"/>
  <c r="DD57" i="22" s="1"/>
  <c r="DC57" i="22" a="1"/>
  <c r="DC57" i="22" s="1"/>
  <c r="CX57" i="22" a="1"/>
  <c r="CX57" i="22" s="1"/>
  <c r="CW57" i="22" a="1"/>
  <c r="CW57" i="22" s="1"/>
  <c r="CS57" i="22" a="1"/>
  <c r="CS57" i="22" s="1"/>
  <c r="CR57" i="22" a="1"/>
  <c r="CR57" i="22" s="1"/>
  <c r="CN57" i="22" a="1"/>
  <c r="CN57" i="22" s="1"/>
  <c r="CM57" i="22" a="1"/>
  <c r="CM57" i="22" s="1"/>
  <c r="CI57" i="22" a="1"/>
  <c r="CI57" i="22" s="1"/>
  <c r="CH57" i="22" a="1"/>
  <c r="CH57" i="22" s="1"/>
  <c r="CD57" i="22" a="1"/>
  <c r="CD57" i="22" s="1"/>
  <c r="CC57" i="22" a="1"/>
  <c r="CC57" i="22" s="1"/>
  <c r="BX57" i="22" a="1"/>
  <c r="BX57" i="22" s="1"/>
  <c r="BW57" i="22" a="1"/>
  <c r="BW57" i="22" s="1"/>
  <c r="BS57" i="22" a="1"/>
  <c r="BS57" i="22" s="1"/>
  <c r="BR57" i="22" a="1"/>
  <c r="BR57" i="22" s="1"/>
  <c r="BN57" i="22" a="1"/>
  <c r="BN57" i="22" s="1"/>
  <c r="BM57" i="22" a="1"/>
  <c r="BM57" i="22" s="1"/>
  <c r="BK57" i="22" a="1"/>
  <c r="BK57" i="22" s="1"/>
  <c r="BH57" i="22" a="1"/>
  <c r="BH57" i="22" s="1"/>
  <c r="BG57" i="22" a="1"/>
  <c r="BG57" i="22" s="1"/>
  <c r="BD57" i="22" a="1"/>
  <c r="BD57" i="22" s="1"/>
  <c r="BC57" i="22" a="1"/>
  <c r="BC57" i="22" s="1"/>
  <c r="BB57" i="22" a="1"/>
  <c r="BB57" i="22" s="1"/>
  <c r="AX57" i="22" a="1"/>
  <c r="AX57" i="22" s="1"/>
  <c r="AW57" i="22" a="1"/>
  <c r="AW57" i="22" s="1"/>
  <c r="AS57" i="22" a="1"/>
  <c r="AS57" i="22" s="1"/>
  <c r="AR57" i="22" a="1"/>
  <c r="AR57" i="22" s="1"/>
  <c r="AN57" i="22" a="1"/>
  <c r="AN57" i="22" s="1"/>
  <c r="AM57" i="22" a="1"/>
  <c r="AM57" i="22" s="1"/>
  <c r="AJ57" i="22" a="1"/>
  <c r="AJ57" i="22" s="1"/>
  <c r="AI57" i="22" a="1"/>
  <c r="AI57" i="22" s="1"/>
  <c r="AC57" i="22" a="1"/>
  <c r="AC57" i="22" s="1"/>
  <c r="AB57" i="22" a="1"/>
  <c r="AB57" i="22" s="1"/>
  <c r="X57" i="22" a="1"/>
  <c r="X57" i="22" s="1"/>
  <c r="W57" i="22" a="1"/>
  <c r="W57" i="22" s="1"/>
  <c r="S57" i="22" a="1"/>
  <c r="S57" i="22" s="1"/>
  <c r="R57" i="22" a="1"/>
  <c r="R57" i="22" s="1"/>
  <c r="N57" i="22" a="1"/>
  <c r="N57" i="22" s="1"/>
  <c r="M57" i="22" a="1"/>
  <c r="M57" i="22" s="1"/>
  <c r="FL56" i="22" a="1"/>
  <c r="FL56" i="22" s="1"/>
  <c r="FG56" i="22" a="1"/>
  <c r="FG56" i="22" s="1"/>
  <c r="FF56" i="22" a="1"/>
  <c r="FF56" i="22" s="1"/>
  <c r="FB56" i="22" a="1"/>
  <c r="FB56" i="22" s="1"/>
  <c r="FA56" i="22" a="1"/>
  <c r="FA56" i="22" s="1"/>
  <c r="EO56" i="22" a="1"/>
  <c r="EO56" i="22" s="1"/>
  <c r="EN56" i="22" a="1"/>
  <c r="EN56" i="22" s="1"/>
  <c r="EL56" i="22" a="1"/>
  <c r="EL56" i="22" s="1"/>
  <c r="EK56" i="22" a="1"/>
  <c r="EK56" i="22" s="1"/>
  <c r="EJ56" i="22" a="1"/>
  <c r="EJ56" i="22" s="1"/>
  <c r="EG56" i="22" a="1"/>
  <c r="EG56" i="22" s="1"/>
  <c r="EC56" i="22" a="1"/>
  <c r="EC56" i="22" s="1"/>
  <c r="EB56" i="22" a="1"/>
  <c r="EB56" i="22" s="1"/>
  <c r="DX56" i="22" a="1"/>
  <c r="DX56" i="22" s="1"/>
  <c r="DW56" i="22" a="1"/>
  <c r="DW56" i="22" s="1"/>
  <c r="DS56" i="22" a="1"/>
  <c r="DS56" i="22" s="1"/>
  <c r="DR56" i="22" a="1"/>
  <c r="DR56" i="22" s="1"/>
  <c r="DN56" i="22" a="1"/>
  <c r="DN56" i="22" s="1"/>
  <c r="DM56" i="22" a="1"/>
  <c r="DM56" i="22" s="1"/>
  <c r="DI56" i="22" a="1"/>
  <c r="DI56" i="22" s="1"/>
  <c r="DH56" i="22" a="1"/>
  <c r="DH56" i="22" s="1"/>
  <c r="DD56" i="22" a="1"/>
  <c r="DD56" i="22" s="1"/>
  <c r="DC56" i="22" a="1"/>
  <c r="DC56" i="22" s="1"/>
  <c r="CX56" i="22" a="1"/>
  <c r="CX56" i="22" s="1"/>
  <c r="CW56" i="22" a="1"/>
  <c r="CW56" i="22" s="1"/>
  <c r="CS56" i="22" a="1"/>
  <c r="CS56" i="22" s="1"/>
  <c r="CR56" i="22" a="1"/>
  <c r="CR56" i="22" s="1"/>
  <c r="CN56" i="22" a="1"/>
  <c r="CN56" i="22" s="1"/>
  <c r="CM56" i="22" a="1"/>
  <c r="CM56" i="22" s="1"/>
  <c r="CI56" i="22" a="1"/>
  <c r="CI56" i="22" s="1"/>
  <c r="CH56" i="22" a="1"/>
  <c r="CH56" i="22" s="1"/>
  <c r="CD56" i="22" a="1"/>
  <c r="CD56" i="22" s="1"/>
  <c r="CC56" i="22" a="1"/>
  <c r="CC56" i="22" s="1"/>
  <c r="BX56" i="22" a="1"/>
  <c r="BX56" i="22" s="1"/>
  <c r="BW56" i="22" a="1"/>
  <c r="BW56" i="22" s="1"/>
  <c r="BS56" i="22" a="1"/>
  <c r="BS56" i="22" s="1"/>
  <c r="BR56" i="22" a="1"/>
  <c r="BR56" i="22" s="1"/>
  <c r="BN56" i="22" a="1"/>
  <c r="BN56" i="22" s="1"/>
  <c r="BM56" i="22" a="1"/>
  <c r="BM56" i="22" s="1"/>
  <c r="BK56" i="22" a="1"/>
  <c r="BK56" i="22" s="1"/>
  <c r="BH56" i="22" a="1"/>
  <c r="BH56" i="22" s="1"/>
  <c r="BG56" i="22" a="1"/>
  <c r="BG56" i="22" s="1"/>
  <c r="BD56" i="22" a="1"/>
  <c r="BD56" i="22" s="1"/>
  <c r="BC56" i="22" a="1"/>
  <c r="BC56" i="22" s="1"/>
  <c r="BB56" i="22" a="1"/>
  <c r="BB56" i="22" s="1"/>
  <c r="AX56" i="22" a="1"/>
  <c r="AX56" i="22" s="1"/>
  <c r="AW56" i="22" a="1"/>
  <c r="AW56" i="22" s="1"/>
  <c r="AS56" i="22" a="1"/>
  <c r="AS56" i="22" s="1"/>
  <c r="AR56" i="22" a="1"/>
  <c r="AR56" i="22" s="1"/>
  <c r="AN56" i="22" a="1"/>
  <c r="AN56" i="22" s="1"/>
  <c r="AM56" i="22" a="1"/>
  <c r="AM56" i="22" s="1"/>
  <c r="AJ56" i="22" a="1"/>
  <c r="AJ56" i="22" s="1"/>
  <c r="AI56" i="22" a="1"/>
  <c r="AI56" i="22" s="1"/>
  <c r="AC56" i="22" a="1"/>
  <c r="AC56" i="22" s="1"/>
  <c r="AB56" i="22" a="1"/>
  <c r="AB56" i="22" s="1"/>
  <c r="X56" i="22" a="1"/>
  <c r="X56" i="22" s="1"/>
  <c r="W56" i="22" a="1"/>
  <c r="W56" i="22" s="1"/>
  <c r="S56" i="22" a="1"/>
  <c r="S56" i="22" s="1"/>
  <c r="R56" i="22" a="1"/>
  <c r="R56" i="22" s="1"/>
  <c r="N56" i="22" a="1"/>
  <c r="N56" i="22" s="1"/>
  <c r="M56" i="22" a="1"/>
  <c r="M56" i="22" s="1"/>
  <c r="FL55" i="22" a="1"/>
  <c r="FL55" i="22" s="1"/>
  <c r="FG55" i="22" a="1"/>
  <c r="FG55" i="22" s="1"/>
  <c r="FF55" i="22" a="1"/>
  <c r="FF55" i="22" s="1"/>
  <c r="FB55" i="22" a="1"/>
  <c r="FB55" i="22" s="1"/>
  <c r="FA55" i="22" a="1"/>
  <c r="FA55" i="22" s="1"/>
  <c r="EO55" i="22" a="1"/>
  <c r="EO55" i="22" s="1"/>
  <c r="EN55" i="22" a="1"/>
  <c r="EN55" i="22" s="1"/>
  <c r="EL55" i="22" a="1"/>
  <c r="EL55" i="22" s="1"/>
  <c r="EK55" i="22" a="1"/>
  <c r="EK55" i="22" s="1"/>
  <c r="EJ55" i="22" a="1"/>
  <c r="EJ55" i="22" s="1"/>
  <c r="EG55" i="22" a="1"/>
  <c r="EG55" i="22" s="1"/>
  <c r="EC55" i="22" a="1"/>
  <c r="EC55" i="22" s="1"/>
  <c r="EB55" i="22" a="1"/>
  <c r="EB55" i="22" s="1"/>
  <c r="DX55" i="22" a="1"/>
  <c r="DX55" i="22" s="1"/>
  <c r="DW55" i="22" a="1"/>
  <c r="DW55" i="22" s="1"/>
  <c r="DS55" i="22" a="1"/>
  <c r="DS55" i="22" s="1"/>
  <c r="DR55" i="22" a="1"/>
  <c r="DR55" i="22" s="1"/>
  <c r="DN55" i="22" a="1"/>
  <c r="DN55" i="22" s="1"/>
  <c r="DM55" i="22" a="1"/>
  <c r="DM55" i="22" s="1"/>
  <c r="DI55" i="22" a="1"/>
  <c r="DI55" i="22" s="1"/>
  <c r="DH55" i="22" a="1"/>
  <c r="DH55" i="22" s="1"/>
  <c r="DD55" i="22" a="1"/>
  <c r="DD55" i="22" s="1"/>
  <c r="DC55" i="22" a="1"/>
  <c r="DC55" i="22" s="1"/>
  <c r="CX55" i="22" a="1"/>
  <c r="CX55" i="22" s="1"/>
  <c r="CW55" i="22" a="1"/>
  <c r="CW55" i="22" s="1"/>
  <c r="CS55" i="22" a="1"/>
  <c r="CS55" i="22" s="1"/>
  <c r="CR55" i="22" a="1"/>
  <c r="CR55" i="22" s="1"/>
  <c r="CN55" i="22" a="1"/>
  <c r="CN55" i="22" s="1"/>
  <c r="CM55" i="22" a="1"/>
  <c r="CM55" i="22" s="1"/>
  <c r="CI55" i="22" a="1"/>
  <c r="CI55" i="22" s="1"/>
  <c r="CH55" i="22" a="1"/>
  <c r="CH55" i="22" s="1"/>
  <c r="CD55" i="22" a="1"/>
  <c r="CD55" i="22" s="1"/>
  <c r="CC55" i="22" a="1"/>
  <c r="CC55" i="22" s="1"/>
  <c r="BX55" i="22" a="1"/>
  <c r="BX55" i="22" s="1"/>
  <c r="BW55" i="22" a="1"/>
  <c r="BW55" i="22" s="1"/>
  <c r="BS55" i="22" a="1"/>
  <c r="BS55" i="22" s="1"/>
  <c r="BR55" i="22" a="1"/>
  <c r="BR55" i="22" s="1"/>
  <c r="BN55" i="22" a="1"/>
  <c r="BN55" i="22" s="1"/>
  <c r="BM55" i="22" a="1"/>
  <c r="BM55" i="22" s="1"/>
  <c r="BK55" i="22" a="1"/>
  <c r="BK55" i="22" s="1"/>
  <c r="BH55" i="22" a="1"/>
  <c r="BH55" i="22" s="1"/>
  <c r="BG55" i="22" a="1"/>
  <c r="BG55" i="22" s="1"/>
  <c r="BD55" i="22" a="1"/>
  <c r="BD55" i="22" s="1"/>
  <c r="BC55" i="22" a="1"/>
  <c r="BC55" i="22" s="1"/>
  <c r="BB55" i="22" a="1"/>
  <c r="BB55" i="22" s="1"/>
  <c r="AX55" i="22" a="1"/>
  <c r="AX55" i="22" s="1"/>
  <c r="AW55" i="22" a="1"/>
  <c r="AW55" i="22" s="1"/>
  <c r="AS55" i="22" a="1"/>
  <c r="AS55" i="22" s="1"/>
  <c r="AR55" i="22" a="1"/>
  <c r="AR55" i="22" s="1"/>
  <c r="AN55" i="22" a="1"/>
  <c r="AN55" i="22" s="1"/>
  <c r="AM55" i="22" a="1"/>
  <c r="AM55" i="22" s="1"/>
  <c r="AJ55" i="22" a="1"/>
  <c r="AJ55" i="22" s="1"/>
  <c r="AI55" i="22" a="1"/>
  <c r="AI55" i="22" s="1"/>
  <c r="AC55" i="22" a="1"/>
  <c r="AC55" i="22" s="1"/>
  <c r="AB55" i="22" a="1"/>
  <c r="AB55" i="22" s="1"/>
  <c r="X55" i="22" a="1"/>
  <c r="X55" i="22" s="1"/>
  <c r="W55" i="22" a="1"/>
  <c r="W55" i="22" s="1"/>
  <c r="S55" i="22" a="1"/>
  <c r="S55" i="22" s="1"/>
  <c r="R55" i="22" a="1"/>
  <c r="R55" i="22" s="1"/>
  <c r="N55" i="22" a="1"/>
  <c r="N55" i="22" s="1"/>
  <c r="M55" i="22" a="1"/>
  <c r="M55" i="22" s="1"/>
  <c r="FL54" i="22" a="1"/>
  <c r="FL54" i="22" s="1"/>
  <c r="FG54" i="22" a="1"/>
  <c r="FG54" i="22" s="1"/>
  <c r="FF54" i="22" a="1"/>
  <c r="FF54" i="22" s="1"/>
  <c r="FB54" i="22" a="1"/>
  <c r="FB54" i="22" s="1"/>
  <c r="FA54" i="22" a="1"/>
  <c r="FA54" i="22" s="1"/>
  <c r="EO54" i="22" a="1"/>
  <c r="EO54" i="22" s="1"/>
  <c r="EN54" i="22" a="1"/>
  <c r="EN54" i="22" s="1"/>
  <c r="EL54" i="22" a="1"/>
  <c r="EL54" i="22" s="1"/>
  <c r="EK54" i="22" a="1"/>
  <c r="EK54" i="22" s="1"/>
  <c r="EJ54" i="22" a="1"/>
  <c r="EJ54" i="22" s="1"/>
  <c r="EG54" i="22" a="1"/>
  <c r="EG54" i="22" s="1"/>
  <c r="EC54" i="22" a="1"/>
  <c r="EC54" i="22" s="1"/>
  <c r="EB54" i="22" a="1"/>
  <c r="EB54" i="22" s="1"/>
  <c r="DX54" i="22" a="1"/>
  <c r="DX54" i="22" s="1"/>
  <c r="DW54" i="22" a="1"/>
  <c r="DW54" i="22" s="1"/>
  <c r="DS54" i="22" a="1"/>
  <c r="DS54" i="22" s="1"/>
  <c r="DR54" i="22" a="1"/>
  <c r="DR54" i="22" s="1"/>
  <c r="DN54" i="22" a="1"/>
  <c r="DN54" i="22" s="1"/>
  <c r="DM54" i="22" a="1"/>
  <c r="DM54" i="22" s="1"/>
  <c r="DI54" i="22" a="1"/>
  <c r="DI54" i="22" s="1"/>
  <c r="DH54" i="22" a="1"/>
  <c r="DH54" i="22" s="1"/>
  <c r="DD54" i="22" a="1"/>
  <c r="DD54" i="22" s="1"/>
  <c r="DC54" i="22" a="1"/>
  <c r="DC54" i="22" s="1"/>
  <c r="CX54" i="22" a="1"/>
  <c r="CX54" i="22" s="1"/>
  <c r="CW54" i="22" a="1"/>
  <c r="CW54" i="22" s="1"/>
  <c r="CS54" i="22" a="1"/>
  <c r="CS54" i="22" s="1"/>
  <c r="CR54" i="22" a="1"/>
  <c r="CR54" i="22" s="1"/>
  <c r="CN54" i="22" a="1"/>
  <c r="CN54" i="22" s="1"/>
  <c r="CM54" i="22" a="1"/>
  <c r="CM54" i="22" s="1"/>
  <c r="CI54" i="22" a="1"/>
  <c r="CI54" i="22" s="1"/>
  <c r="CH54" i="22" a="1"/>
  <c r="CH54" i="22" s="1"/>
  <c r="CD54" i="22" a="1"/>
  <c r="CD54" i="22" s="1"/>
  <c r="CC54" i="22" a="1"/>
  <c r="CC54" i="22" s="1"/>
  <c r="BX54" i="22" a="1"/>
  <c r="BX54" i="22" s="1"/>
  <c r="BW54" i="22" a="1"/>
  <c r="BW54" i="22" s="1"/>
  <c r="BS54" i="22" a="1"/>
  <c r="BS54" i="22" s="1"/>
  <c r="BR54" i="22" a="1"/>
  <c r="BR54" i="22" s="1"/>
  <c r="BN54" i="22" a="1"/>
  <c r="BN54" i="22" s="1"/>
  <c r="BM54" i="22" a="1"/>
  <c r="BM54" i="22" s="1"/>
  <c r="BK54" i="22" a="1"/>
  <c r="BK54" i="22" s="1"/>
  <c r="BH54" i="22" a="1"/>
  <c r="BH54" i="22" s="1"/>
  <c r="BG54" i="22" a="1"/>
  <c r="BG54" i="22" s="1"/>
  <c r="BD54" i="22" a="1"/>
  <c r="BD54" i="22" s="1"/>
  <c r="BC54" i="22" a="1"/>
  <c r="BC54" i="22" s="1"/>
  <c r="BB54" i="22" a="1"/>
  <c r="BB54" i="22" s="1"/>
  <c r="AX54" i="22" a="1"/>
  <c r="AX54" i="22" s="1"/>
  <c r="AW54" i="22" a="1"/>
  <c r="AW54" i="22" s="1"/>
  <c r="AS54" i="22" a="1"/>
  <c r="AS54" i="22" s="1"/>
  <c r="AR54" i="22" a="1"/>
  <c r="AR54" i="22" s="1"/>
  <c r="AN54" i="22" a="1"/>
  <c r="AN54" i="22" s="1"/>
  <c r="AM54" i="22" a="1"/>
  <c r="AM54" i="22" s="1"/>
  <c r="AJ54" i="22" a="1"/>
  <c r="AJ54" i="22" s="1"/>
  <c r="AI54" i="22" a="1"/>
  <c r="AI54" i="22" s="1"/>
  <c r="AC54" i="22" a="1"/>
  <c r="AC54" i="22" s="1"/>
  <c r="AB54" i="22" a="1"/>
  <c r="AB54" i="22" s="1"/>
  <c r="X54" i="22" a="1"/>
  <c r="X54" i="22" s="1"/>
  <c r="W54" i="22" a="1"/>
  <c r="W54" i="22" s="1"/>
  <c r="S54" i="22" a="1"/>
  <c r="S54" i="22" s="1"/>
  <c r="R54" i="22" a="1"/>
  <c r="R54" i="22" s="1"/>
  <c r="N54" i="22" a="1"/>
  <c r="N54" i="22" s="1"/>
  <c r="M54" i="22" a="1"/>
  <c r="M54" i="22" s="1"/>
  <c r="FL53" i="22" a="1"/>
  <c r="FL53" i="22" s="1"/>
  <c r="FG53" i="22" a="1"/>
  <c r="FG53" i="22" s="1"/>
  <c r="FF53" i="22" a="1"/>
  <c r="FF53" i="22" s="1"/>
  <c r="FB53" i="22" a="1"/>
  <c r="FB53" i="22" s="1"/>
  <c r="FA53" i="22" a="1"/>
  <c r="FA53" i="22" s="1"/>
  <c r="EO53" i="22" a="1"/>
  <c r="EO53" i="22" s="1"/>
  <c r="EN53" i="22" a="1"/>
  <c r="EN53" i="22" s="1"/>
  <c r="EL53" i="22" a="1"/>
  <c r="EL53" i="22" s="1"/>
  <c r="EK53" i="22" a="1"/>
  <c r="EK53" i="22" s="1"/>
  <c r="EJ53" i="22" a="1"/>
  <c r="EJ53" i="22" s="1"/>
  <c r="EG53" i="22" a="1"/>
  <c r="EG53" i="22" s="1"/>
  <c r="EC53" i="22" a="1"/>
  <c r="EC53" i="22" s="1"/>
  <c r="EB53" i="22" a="1"/>
  <c r="EB53" i="22" s="1"/>
  <c r="DX53" i="22" a="1"/>
  <c r="DX53" i="22" s="1"/>
  <c r="DW53" i="22" a="1"/>
  <c r="DW53" i="22" s="1"/>
  <c r="DS53" i="22" a="1"/>
  <c r="DS53" i="22" s="1"/>
  <c r="DR53" i="22" a="1"/>
  <c r="DR53" i="22" s="1"/>
  <c r="DN53" i="22" a="1"/>
  <c r="DN53" i="22" s="1"/>
  <c r="DM53" i="22" a="1"/>
  <c r="DM53" i="22" s="1"/>
  <c r="DI53" i="22" a="1"/>
  <c r="DI53" i="22" s="1"/>
  <c r="DH53" i="22" a="1"/>
  <c r="DH53" i="22" s="1"/>
  <c r="DD53" i="22" a="1"/>
  <c r="DD53" i="22" s="1"/>
  <c r="DC53" i="22" a="1"/>
  <c r="DC53" i="22" s="1"/>
  <c r="CX53" i="22" a="1"/>
  <c r="CX53" i="22" s="1"/>
  <c r="CW53" i="22" a="1"/>
  <c r="CW53" i="22" s="1"/>
  <c r="CS53" i="22" a="1"/>
  <c r="CS53" i="22" s="1"/>
  <c r="CR53" i="22" a="1"/>
  <c r="CR53" i="22" s="1"/>
  <c r="CN53" i="22" a="1"/>
  <c r="CN53" i="22" s="1"/>
  <c r="CM53" i="22" a="1"/>
  <c r="CM53" i="22" s="1"/>
  <c r="CI53" i="22" a="1"/>
  <c r="CI53" i="22" s="1"/>
  <c r="CH53" i="22" a="1"/>
  <c r="CH53" i="22" s="1"/>
  <c r="CD53" i="22" a="1"/>
  <c r="CD53" i="22" s="1"/>
  <c r="CC53" i="22" a="1"/>
  <c r="CC53" i="22" s="1"/>
  <c r="BX53" i="22" a="1"/>
  <c r="BX53" i="22" s="1"/>
  <c r="BW53" i="22" a="1"/>
  <c r="BW53" i="22" s="1"/>
  <c r="BS53" i="22" a="1"/>
  <c r="BS53" i="22" s="1"/>
  <c r="BR53" i="22" a="1"/>
  <c r="BR53" i="22" s="1"/>
  <c r="BN53" i="22" a="1"/>
  <c r="BN53" i="22" s="1"/>
  <c r="BM53" i="22" a="1"/>
  <c r="BM53" i="22" s="1"/>
  <c r="BK53" i="22" a="1"/>
  <c r="BK53" i="22" s="1"/>
  <c r="BH53" i="22" a="1"/>
  <c r="BH53" i="22" s="1"/>
  <c r="BG53" i="22" a="1"/>
  <c r="BG53" i="22" s="1"/>
  <c r="BD53" i="22" a="1"/>
  <c r="BD53" i="22" s="1"/>
  <c r="BC53" i="22" a="1"/>
  <c r="BC53" i="22" s="1"/>
  <c r="BB53" i="22" a="1"/>
  <c r="BB53" i="22" s="1"/>
  <c r="AX53" i="22" a="1"/>
  <c r="AX53" i="22" s="1"/>
  <c r="AW53" i="22" a="1"/>
  <c r="AW53" i="22" s="1"/>
  <c r="AS53" i="22" a="1"/>
  <c r="AS53" i="22" s="1"/>
  <c r="AR53" i="22" a="1"/>
  <c r="AR53" i="22" s="1"/>
  <c r="AN53" i="22" a="1"/>
  <c r="AN53" i="22" s="1"/>
  <c r="AM53" i="22" a="1"/>
  <c r="AM53" i="22" s="1"/>
  <c r="AJ53" i="22" a="1"/>
  <c r="AJ53" i="22" s="1"/>
  <c r="AI53" i="22" a="1"/>
  <c r="AI53" i="22" s="1"/>
  <c r="AC53" i="22" a="1"/>
  <c r="AC53" i="22" s="1"/>
  <c r="AB53" i="22" a="1"/>
  <c r="AB53" i="22" s="1"/>
  <c r="X53" i="22" a="1"/>
  <c r="X53" i="22" s="1"/>
  <c r="W53" i="22" a="1"/>
  <c r="W53" i="22" s="1"/>
  <c r="S53" i="22" a="1"/>
  <c r="S53" i="22" s="1"/>
  <c r="R53" i="22" a="1"/>
  <c r="R53" i="22" s="1"/>
  <c r="N53" i="22" a="1"/>
  <c r="N53" i="22" s="1"/>
  <c r="M53" i="22" a="1"/>
  <c r="M53" i="22" s="1"/>
  <c r="FL52" i="22" a="1"/>
  <c r="FL52" i="22" s="1"/>
  <c r="FG52" i="22" a="1"/>
  <c r="FG52" i="22" s="1"/>
  <c r="FF52" i="22" a="1"/>
  <c r="FF52" i="22" s="1"/>
  <c r="FB52" i="22" a="1"/>
  <c r="FB52" i="22" s="1"/>
  <c r="FA52" i="22" a="1"/>
  <c r="FA52" i="22" s="1"/>
  <c r="EO52" i="22" a="1"/>
  <c r="EO52" i="22" s="1"/>
  <c r="EN52" i="22" a="1"/>
  <c r="EN52" i="22" s="1"/>
  <c r="EL52" i="22" a="1"/>
  <c r="EL52" i="22" s="1"/>
  <c r="EK52" i="22" a="1"/>
  <c r="EK52" i="22" s="1"/>
  <c r="EJ52" i="22" a="1"/>
  <c r="EJ52" i="22" s="1"/>
  <c r="EG52" i="22" a="1"/>
  <c r="EG52" i="22" s="1"/>
  <c r="EC52" i="22" a="1"/>
  <c r="EC52" i="22" s="1"/>
  <c r="EB52" i="22" a="1"/>
  <c r="EB52" i="22" s="1"/>
  <c r="DX52" i="22" a="1"/>
  <c r="DX52" i="22" s="1"/>
  <c r="DW52" i="22" a="1"/>
  <c r="DW52" i="22" s="1"/>
  <c r="DS52" i="22" a="1"/>
  <c r="DS52" i="22" s="1"/>
  <c r="DR52" i="22" a="1"/>
  <c r="DR52" i="22" s="1"/>
  <c r="DN52" i="22" a="1"/>
  <c r="DN52" i="22" s="1"/>
  <c r="DM52" i="22" a="1"/>
  <c r="DM52" i="22" s="1"/>
  <c r="DI52" i="22" a="1"/>
  <c r="DI52" i="22" s="1"/>
  <c r="DH52" i="22" a="1"/>
  <c r="DH52" i="22" s="1"/>
  <c r="DD52" i="22" a="1"/>
  <c r="DD52" i="22" s="1"/>
  <c r="DC52" i="22" a="1"/>
  <c r="DC52" i="22" s="1"/>
  <c r="CX52" i="22" a="1"/>
  <c r="CX52" i="22" s="1"/>
  <c r="CW52" i="22" a="1"/>
  <c r="CW52" i="22" s="1"/>
  <c r="CS52" i="22" a="1"/>
  <c r="CS52" i="22" s="1"/>
  <c r="CR52" i="22" a="1"/>
  <c r="CR52" i="22" s="1"/>
  <c r="CN52" i="22" a="1"/>
  <c r="CN52" i="22" s="1"/>
  <c r="CM52" i="22" a="1"/>
  <c r="CM52" i="22" s="1"/>
  <c r="CI52" i="22" a="1"/>
  <c r="CI52" i="22" s="1"/>
  <c r="CH52" i="22" a="1"/>
  <c r="CH52" i="22" s="1"/>
  <c r="CD52" i="22" a="1"/>
  <c r="CD52" i="22" s="1"/>
  <c r="CC52" i="22" a="1"/>
  <c r="CC52" i="22" s="1"/>
  <c r="BX52" i="22" a="1"/>
  <c r="BX52" i="22" s="1"/>
  <c r="BW52" i="22" a="1"/>
  <c r="BW52" i="22" s="1"/>
  <c r="BS52" i="22" a="1"/>
  <c r="BS52" i="22" s="1"/>
  <c r="BR52" i="22" a="1"/>
  <c r="BR52" i="22" s="1"/>
  <c r="BN52" i="22" a="1"/>
  <c r="BN52" i="22" s="1"/>
  <c r="BM52" i="22" a="1"/>
  <c r="BM52" i="22" s="1"/>
  <c r="BK52" i="22" a="1"/>
  <c r="BK52" i="22" s="1"/>
  <c r="BH52" i="22" a="1"/>
  <c r="BH52" i="22" s="1"/>
  <c r="BG52" i="22" a="1"/>
  <c r="BG52" i="22" s="1"/>
  <c r="BD52" i="22" a="1"/>
  <c r="BD52" i="22" s="1"/>
  <c r="BC52" i="22" a="1"/>
  <c r="BC52" i="22" s="1"/>
  <c r="BB52" i="22" a="1"/>
  <c r="BB52" i="22" s="1"/>
  <c r="AX52" i="22" a="1"/>
  <c r="AX52" i="22" s="1"/>
  <c r="AW52" i="22" a="1"/>
  <c r="AW52" i="22" s="1"/>
  <c r="AS52" i="22" a="1"/>
  <c r="AS52" i="22" s="1"/>
  <c r="AR52" i="22" a="1"/>
  <c r="AR52" i="22" s="1"/>
  <c r="AN52" i="22" a="1"/>
  <c r="AN52" i="22" s="1"/>
  <c r="AM52" i="22" a="1"/>
  <c r="AM52" i="22" s="1"/>
  <c r="AJ52" i="22" a="1"/>
  <c r="AJ52" i="22" s="1"/>
  <c r="AI52" i="22" a="1"/>
  <c r="AI52" i="22" s="1"/>
  <c r="AC52" i="22" a="1"/>
  <c r="AC52" i="22" s="1"/>
  <c r="AB52" i="22" a="1"/>
  <c r="AB52" i="22" s="1"/>
  <c r="X52" i="22" a="1"/>
  <c r="X52" i="22" s="1"/>
  <c r="W52" i="22" a="1"/>
  <c r="W52" i="22" s="1"/>
  <c r="S52" i="22" a="1"/>
  <c r="S52" i="22" s="1"/>
  <c r="R52" i="22" a="1"/>
  <c r="R52" i="22" s="1"/>
  <c r="N52" i="22" a="1"/>
  <c r="N52" i="22" s="1"/>
  <c r="M52" i="22" a="1"/>
  <c r="M52" i="22" s="1"/>
  <c r="FL51" i="22" a="1"/>
  <c r="FL51" i="22" s="1"/>
  <c r="FG51" i="22" a="1"/>
  <c r="FG51" i="22" s="1"/>
  <c r="FF51" i="22" a="1"/>
  <c r="FF51" i="22" s="1"/>
  <c r="FB51" i="22" a="1"/>
  <c r="FB51" i="22" s="1"/>
  <c r="FA51" i="22" a="1"/>
  <c r="FA51" i="22" s="1"/>
  <c r="EO51" i="22" a="1"/>
  <c r="EO51" i="22" s="1"/>
  <c r="EN51" i="22" a="1"/>
  <c r="EN51" i="22" s="1"/>
  <c r="EL51" i="22" a="1"/>
  <c r="EL51" i="22" s="1"/>
  <c r="EK51" i="22" a="1"/>
  <c r="EK51" i="22" s="1"/>
  <c r="EJ51" i="22" a="1"/>
  <c r="EJ51" i="22" s="1"/>
  <c r="EG51" i="22" a="1"/>
  <c r="EG51" i="22" s="1"/>
  <c r="EC51" i="22" a="1"/>
  <c r="EC51" i="22" s="1"/>
  <c r="EB51" i="22" a="1"/>
  <c r="EB51" i="22" s="1"/>
  <c r="DX51" i="22" a="1"/>
  <c r="DX51" i="22" s="1"/>
  <c r="DW51" i="22" a="1"/>
  <c r="DW51" i="22" s="1"/>
  <c r="DS51" i="22" a="1"/>
  <c r="DS51" i="22" s="1"/>
  <c r="DR51" i="22" a="1"/>
  <c r="DR51" i="22" s="1"/>
  <c r="DN51" i="22" a="1"/>
  <c r="DN51" i="22" s="1"/>
  <c r="DM51" i="22" a="1"/>
  <c r="DM51" i="22" s="1"/>
  <c r="DI51" i="22" a="1"/>
  <c r="DI51" i="22" s="1"/>
  <c r="DH51" i="22" a="1"/>
  <c r="DH51" i="22" s="1"/>
  <c r="DD51" i="22" a="1"/>
  <c r="DD51" i="22" s="1"/>
  <c r="DC51" i="22" a="1"/>
  <c r="DC51" i="22" s="1"/>
  <c r="CX51" i="22" a="1"/>
  <c r="CX51" i="22" s="1"/>
  <c r="CW51" i="22" a="1"/>
  <c r="CW51" i="22" s="1"/>
  <c r="CS51" i="22" a="1"/>
  <c r="CS51" i="22" s="1"/>
  <c r="CR51" i="22" a="1"/>
  <c r="CR51" i="22" s="1"/>
  <c r="CN51" i="22" a="1"/>
  <c r="CN51" i="22" s="1"/>
  <c r="CM51" i="22" a="1"/>
  <c r="CM51" i="22" s="1"/>
  <c r="CI51" i="22" a="1"/>
  <c r="CI51" i="22" s="1"/>
  <c r="CH51" i="22" a="1"/>
  <c r="CH51" i="22" s="1"/>
  <c r="CD51" i="22" a="1"/>
  <c r="CD51" i="22" s="1"/>
  <c r="CC51" i="22" a="1"/>
  <c r="CC51" i="22" s="1"/>
  <c r="BX51" i="22" a="1"/>
  <c r="BX51" i="22" s="1"/>
  <c r="BW51" i="22" a="1"/>
  <c r="BW51" i="22" s="1"/>
  <c r="BS51" i="22" a="1"/>
  <c r="BS51" i="22" s="1"/>
  <c r="BR51" i="22" a="1"/>
  <c r="BR51" i="22" s="1"/>
  <c r="BN51" i="22" a="1"/>
  <c r="BN51" i="22" s="1"/>
  <c r="BM51" i="22" a="1"/>
  <c r="BM51" i="22" s="1"/>
  <c r="BK51" i="22" a="1"/>
  <c r="BK51" i="22" s="1"/>
  <c r="BH51" i="22" a="1"/>
  <c r="BH51" i="22" s="1"/>
  <c r="BG51" i="22" a="1"/>
  <c r="BG51" i="22" s="1"/>
  <c r="BD51" i="22" a="1"/>
  <c r="BD51" i="22" s="1"/>
  <c r="BC51" i="22" a="1"/>
  <c r="BC51" i="22" s="1"/>
  <c r="BB51" i="22" a="1"/>
  <c r="BB51" i="22" s="1"/>
  <c r="AX51" i="22" a="1"/>
  <c r="AX51" i="22" s="1"/>
  <c r="AW51" i="22" a="1"/>
  <c r="AW51" i="22" s="1"/>
  <c r="AS51" i="22" a="1"/>
  <c r="AS51" i="22" s="1"/>
  <c r="AR51" i="22" a="1"/>
  <c r="AR51" i="22" s="1"/>
  <c r="AN51" i="22" a="1"/>
  <c r="AN51" i="22" s="1"/>
  <c r="AM51" i="22" a="1"/>
  <c r="AM51" i="22" s="1"/>
  <c r="AJ51" i="22" a="1"/>
  <c r="AJ51" i="22" s="1"/>
  <c r="AI51" i="22" a="1"/>
  <c r="AI51" i="22" s="1"/>
  <c r="AC51" i="22" a="1"/>
  <c r="AC51" i="22" s="1"/>
  <c r="AB51" i="22" a="1"/>
  <c r="AB51" i="22" s="1"/>
  <c r="X51" i="22" a="1"/>
  <c r="X51" i="22" s="1"/>
  <c r="W51" i="22" a="1"/>
  <c r="W51" i="22" s="1"/>
  <c r="S51" i="22" a="1"/>
  <c r="S51" i="22" s="1"/>
  <c r="R51" i="22" a="1"/>
  <c r="R51" i="22" s="1"/>
  <c r="N51" i="22" a="1"/>
  <c r="N51" i="22" s="1"/>
  <c r="M51" i="22" a="1"/>
  <c r="M51" i="22" s="1"/>
  <c r="FL50" i="22" a="1"/>
  <c r="FL50" i="22" s="1"/>
  <c r="FG50" i="22" a="1"/>
  <c r="FG50" i="22" s="1"/>
  <c r="FF50" i="22" a="1"/>
  <c r="FF50" i="22" s="1"/>
  <c r="FB50" i="22" a="1"/>
  <c r="FB50" i="22" s="1"/>
  <c r="FA50" i="22" a="1"/>
  <c r="FA50" i="22" s="1"/>
  <c r="EO50" i="22" a="1"/>
  <c r="EO50" i="22" s="1"/>
  <c r="EN50" i="22" a="1"/>
  <c r="EN50" i="22" s="1"/>
  <c r="EL50" i="22" a="1"/>
  <c r="EL50" i="22" s="1"/>
  <c r="EK50" i="22" a="1"/>
  <c r="EK50" i="22" s="1"/>
  <c r="EJ50" i="22" a="1"/>
  <c r="EJ50" i="22" s="1"/>
  <c r="EG50" i="22" a="1"/>
  <c r="EG50" i="22" s="1"/>
  <c r="EC50" i="22" a="1"/>
  <c r="EC50" i="22" s="1"/>
  <c r="EB50" i="22" a="1"/>
  <c r="EB50" i="22" s="1"/>
  <c r="DX50" i="22" a="1"/>
  <c r="DX50" i="22" s="1"/>
  <c r="DW50" i="22" a="1"/>
  <c r="DW50" i="22" s="1"/>
  <c r="DS50" i="22" a="1"/>
  <c r="DS50" i="22" s="1"/>
  <c r="DR50" i="22" a="1"/>
  <c r="DR50" i="22" s="1"/>
  <c r="DN50" i="22" a="1"/>
  <c r="DN50" i="22" s="1"/>
  <c r="DM50" i="22" a="1"/>
  <c r="DM50" i="22" s="1"/>
  <c r="DI50" i="22" a="1"/>
  <c r="DI50" i="22" s="1"/>
  <c r="DH50" i="22" a="1"/>
  <c r="DH50" i="22" s="1"/>
  <c r="DD50" i="22" a="1"/>
  <c r="DD50" i="22" s="1"/>
  <c r="DC50" i="22" a="1"/>
  <c r="DC50" i="22" s="1"/>
  <c r="CX50" i="22" a="1"/>
  <c r="CX50" i="22" s="1"/>
  <c r="CW50" i="22" a="1"/>
  <c r="CW50" i="22" s="1"/>
  <c r="CS50" i="22" a="1"/>
  <c r="CS50" i="22" s="1"/>
  <c r="CR50" i="22" a="1"/>
  <c r="CR50" i="22" s="1"/>
  <c r="CN50" i="22" a="1"/>
  <c r="CN50" i="22" s="1"/>
  <c r="CM50" i="22" a="1"/>
  <c r="CM50" i="22" s="1"/>
  <c r="CI50" i="22" a="1"/>
  <c r="CI50" i="22" s="1"/>
  <c r="CH50" i="22" a="1"/>
  <c r="CH50" i="22" s="1"/>
  <c r="CD50" i="22" a="1"/>
  <c r="CD50" i="22" s="1"/>
  <c r="CC50" i="22" a="1"/>
  <c r="CC50" i="22" s="1"/>
  <c r="BX50" i="22" a="1"/>
  <c r="BX50" i="22" s="1"/>
  <c r="BW50" i="22" a="1"/>
  <c r="BW50" i="22" s="1"/>
  <c r="BS50" i="22" a="1"/>
  <c r="BS50" i="22" s="1"/>
  <c r="BR50" i="22" a="1"/>
  <c r="BR50" i="22" s="1"/>
  <c r="BN50" i="22" a="1"/>
  <c r="BN50" i="22" s="1"/>
  <c r="BM50" i="22" a="1"/>
  <c r="BM50" i="22" s="1"/>
  <c r="BK50" i="22" a="1"/>
  <c r="BK50" i="22" s="1"/>
  <c r="BH50" i="22" a="1"/>
  <c r="BH50" i="22" s="1"/>
  <c r="BG50" i="22" a="1"/>
  <c r="BG50" i="22" s="1"/>
  <c r="BD50" i="22" a="1"/>
  <c r="BD50" i="22" s="1"/>
  <c r="BC50" i="22" a="1"/>
  <c r="BC50" i="22" s="1"/>
  <c r="BB50" i="22" a="1"/>
  <c r="BB50" i="22" s="1"/>
  <c r="AX50" i="22" a="1"/>
  <c r="AX50" i="22" s="1"/>
  <c r="AW50" i="22" a="1"/>
  <c r="AW50" i="22" s="1"/>
  <c r="AS50" i="22" a="1"/>
  <c r="AS50" i="22" s="1"/>
  <c r="AR50" i="22" a="1"/>
  <c r="AR50" i="22" s="1"/>
  <c r="AN50" i="22" a="1"/>
  <c r="AN50" i="22" s="1"/>
  <c r="AM50" i="22" a="1"/>
  <c r="AM50" i="22" s="1"/>
  <c r="AJ50" i="22" a="1"/>
  <c r="AJ50" i="22" s="1"/>
  <c r="AI50" i="22" a="1"/>
  <c r="AI50" i="22" s="1"/>
  <c r="AC50" i="22" a="1"/>
  <c r="AC50" i="22" s="1"/>
  <c r="AB50" i="22" a="1"/>
  <c r="AB50" i="22" s="1"/>
  <c r="X50" i="22" a="1"/>
  <c r="X50" i="22" s="1"/>
  <c r="W50" i="22" a="1"/>
  <c r="W50" i="22" s="1"/>
  <c r="S50" i="22" a="1"/>
  <c r="S50" i="22" s="1"/>
  <c r="R50" i="22" a="1"/>
  <c r="R50" i="22" s="1"/>
  <c r="N50" i="22" a="1"/>
  <c r="N50" i="22" s="1"/>
  <c r="M50" i="22" a="1"/>
  <c r="M50" i="22" s="1"/>
  <c r="FL49" i="22" a="1"/>
  <c r="FL49" i="22" s="1"/>
  <c r="FG49" i="22" a="1"/>
  <c r="FG49" i="22" s="1"/>
  <c r="FF49" i="22" a="1"/>
  <c r="FF49" i="22" s="1"/>
  <c r="FB49" i="22" a="1"/>
  <c r="FB49" i="22" s="1"/>
  <c r="FA49" i="22" a="1"/>
  <c r="FA49" i="22" s="1"/>
  <c r="EO49" i="22" a="1"/>
  <c r="EO49" i="22" s="1"/>
  <c r="EN49" i="22" a="1"/>
  <c r="EN49" i="22" s="1"/>
  <c r="EL49" i="22" a="1"/>
  <c r="EL49" i="22" s="1"/>
  <c r="EK49" i="22" a="1"/>
  <c r="EK49" i="22" s="1"/>
  <c r="EJ49" i="22" a="1"/>
  <c r="EJ49" i="22" s="1"/>
  <c r="EG49" i="22" a="1"/>
  <c r="EG49" i="22" s="1"/>
  <c r="EC49" i="22" a="1"/>
  <c r="EC49" i="22" s="1"/>
  <c r="EB49" i="22" a="1"/>
  <c r="EB49" i="22" s="1"/>
  <c r="DX49" i="22" a="1"/>
  <c r="DX49" i="22" s="1"/>
  <c r="DW49" i="22" a="1"/>
  <c r="DW49" i="22" s="1"/>
  <c r="DS49" i="22" a="1"/>
  <c r="DS49" i="22" s="1"/>
  <c r="DR49" i="22" a="1"/>
  <c r="DR49" i="22" s="1"/>
  <c r="DN49" i="22" a="1"/>
  <c r="DN49" i="22" s="1"/>
  <c r="DM49" i="22" a="1"/>
  <c r="DM49" i="22" s="1"/>
  <c r="DI49" i="22" a="1"/>
  <c r="DI49" i="22" s="1"/>
  <c r="DH49" i="22" a="1"/>
  <c r="DH49" i="22" s="1"/>
  <c r="DD49" i="22" a="1"/>
  <c r="DD49" i="22" s="1"/>
  <c r="DC49" i="22" a="1"/>
  <c r="DC49" i="22" s="1"/>
  <c r="CX49" i="22" a="1"/>
  <c r="CX49" i="22" s="1"/>
  <c r="CW49" i="22" a="1"/>
  <c r="CW49" i="22" s="1"/>
  <c r="CS49" i="22" a="1"/>
  <c r="CS49" i="22" s="1"/>
  <c r="CR49" i="22" a="1"/>
  <c r="CR49" i="22" s="1"/>
  <c r="CN49" i="22" a="1"/>
  <c r="CN49" i="22" s="1"/>
  <c r="CM49" i="22" a="1"/>
  <c r="CM49" i="22" s="1"/>
  <c r="CI49" i="22" a="1"/>
  <c r="CI49" i="22" s="1"/>
  <c r="CH49" i="22" a="1"/>
  <c r="CH49" i="22" s="1"/>
  <c r="CD49" i="22" a="1"/>
  <c r="CD49" i="22" s="1"/>
  <c r="CC49" i="22" a="1"/>
  <c r="CC49" i="22" s="1"/>
  <c r="BX49" i="22" a="1"/>
  <c r="BX49" i="22" s="1"/>
  <c r="BW49" i="22" a="1"/>
  <c r="BW49" i="22" s="1"/>
  <c r="BS49" i="22" a="1"/>
  <c r="BS49" i="22" s="1"/>
  <c r="BR49" i="22" a="1"/>
  <c r="BR49" i="22" s="1"/>
  <c r="BN49" i="22" a="1"/>
  <c r="BN49" i="22" s="1"/>
  <c r="BM49" i="22" a="1"/>
  <c r="BM49" i="22" s="1"/>
  <c r="BK49" i="22" a="1"/>
  <c r="BK49" i="22" s="1"/>
  <c r="BH49" i="22" a="1"/>
  <c r="BH49" i="22" s="1"/>
  <c r="BG49" i="22" a="1"/>
  <c r="BG49" i="22" s="1"/>
  <c r="BD49" i="22" a="1"/>
  <c r="BD49" i="22" s="1"/>
  <c r="BC49" i="22" a="1"/>
  <c r="BC49" i="22" s="1"/>
  <c r="BB49" i="22" a="1"/>
  <c r="BB49" i="22" s="1"/>
  <c r="AX49" i="22" a="1"/>
  <c r="AX49" i="22" s="1"/>
  <c r="AW49" i="22" a="1"/>
  <c r="AW49" i="22" s="1"/>
  <c r="AS49" i="22" a="1"/>
  <c r="AS49" i="22" s="1"/>
  <c r="AR49" i="22" a="1"/>
  <c r="AR49" i="22" s="1"/>
  <c r="AN49" i="22" a="1"/>
  <c r="AN49" i="22" s="1"/>
  <c r="AM49" i="22" a="1"/>
  <c r="AM49" i="22" s="1"/>
  <c r="AJ49" i="22" a="1"/>
  <c r="AJ49" i="22" s="1"/>
  <c r="AI49" i="22" a="1"/>
  <c r="AI49" i="22" s="1"/>
  <c r="AC49" i="22" a="1"/>
  <c r="AC49" i="22" s="1"/>
  <c r="AB49" i="22" a="1"/>
  <c r="AB49" i="22" s="1"/>
  <c r="X49" i="22" a="1"/>
  <c r="X49" i="22" s="1"/>
  <c r="W49" i="22" a="1"/>
  <c r="W49" i="22" s="1"/>
  <c r="S49" i="22" a="1"/>
  <c r="S49" i="22" s="1"/>
  <c r="R49" i="22" a="1"/>
  <c r="R49" i="22" s="1"/>
  <c r="N49" i="22" a="1"/>
  <c r="N49" i="22" s="1"/>
  <c r="M49" i="22" a="1"/>
  <c r="M49" i="22" s="1"/>
  <c r="FL48" i="22" a="1"/>
  <c r="FL48" i="22" s="1"/>
  <c r="FG48" i="22" a="1"/>
  <c r="FG48" i="22" s="1"/>
  <c r="FF48" i="22" a="1"/>
  <c r="FF48" i="22" s="1"/>
  <c r="FB48" i="22" a="1"/>
  <c r="FB48" i="22" s="1"/>
  <c r="FA48" i="22" a="1"/>
  <c r="FA48" i="22" s="1"/>
  <c r="EO48" i="22" a="1"/>
  <c r="EO48" i="22" s="1"/>
  <c r="EN48" i="22" a="1"/>
  <c r="EN48" i="22" s="1"/>
  <c r="EL48" i="22" a="1"/>
  <c r="EL48" i="22" s="1"/>
  <c r="EK48" i="22" a="1"/>
  <c r="EK48" i="22" s="1"/>
  <c r="EJ48" i="22" a="1"/>
  <c r="EJ48" i="22" s="1"/>
  <c r="EG48" i="22" a="1"/>
  <c r="EG48" i="22" s="1"/>
  <c r="EC48" i="22" a="1"/>
  <c r="EC48" i="22" s="1"/>
  <c r="EB48" i="22" a="1"/>
  <c r="EB48" i="22" s="1"/>
  <c r="DX48" i="22" a="1"/>
  <c r="DX48" i="22" s="1"/>
  <c r="DW48" i="22" a="1"/>
  <c r="DW48" i="22" s="1"/>
  <c r="DS48" i="22" a="1"/>
  <c r="DS48" i="22" s="1"/>
  <c r="DR48" i="22" a="1"/>
  <c r="DR48" i="22" s="1"/>
  <c r="DN48" i="22" a="1"/>
  <c r="DN48" i="22" s="1"/>
  <c r="DM48" i="22" a="1"/>
  <c r="DM48" i="22" s="1"/>
  <c r="DI48" i="22" a="1"/>
  <c r="DI48" i="22" s="1"/>
  <c r="DH48" i="22" a="1"/>
  <c r="DH48" i="22" s="1"/>
  <c r="DD48" i="22" a="1"/>
  <c r="DD48" i="22" s="1"/>
  <c r="DC48" i="22" a="1"/>
  <c r="DC48" i="22" s="1"/>
  <c r="CX48" i="22" a="1"/>
  <c r="CX48" i="22" s="1"/>
  <c r="CW48" i="22" a="1"/>
  <c r="CW48" i="22" s="1"/>
  <c r="CS48" i="22" a="1"/>
  <c r="CS48" i="22" s="1"/>
  <c r="CR48" i="22" a="1"/>
  <c r="CR48" i="22" s="1"/>
  <c r="CN48" i="22" a="1"/>
  <c r="CN48" i="22" s="1"/>
  <c r="CM48" i="22" a="1"/>
  <c r="CM48" i="22" s="1"/>
  <c r="CI48" i="22" a="1"/>
  <c r="CI48" i="22" s="1"/>
  <c r="CH48" i="22" a="1"/>
  <c r="CH48" i="22" s="1"/>
  <c r="CD48" i="22" a="1"/>
  <c r="CD48" i="22" s="1"/>
  <c r="CC48" i="22" a="1"/>
  <c r="CC48" i="22" s="1"/>
  <c r="BX48" i="22" a="1"/>
  <c r="BX48" i="22" s="1"/>
  <c r="BW48" i="22" a="1"/>
  <c r="BW48" i="22" s="1"/>
  <c r="BS48" i="22" a="1"/>
  <c r="BS48" i="22" s="1"/>
  <c r="BR48" i="22" a="1"/>
  <c r="BR48" i="22" s="1"/>
  <c r="BN48" i="22" a="1"/>
  <c r="BN48" i="22" s="1"/>
  <c r="BM48" i="22" a="1"/>
  <c r="BM48" i="22" s="1"/>
  <c r="BK48" i="22" a="1"/>
  <c r="BK48" i="22" s="1"/>
  <c r="BH48" i="22" a="1"/>
  <c r="BH48" i="22" s="1"/>
  <c r="BG48" i="22" a="1"/>
  <c r="BG48" i="22" s="1"/>
  <c r="BD48" i="22" a="1"/>
  <c r="BD48" i="22" s="1"/>
  <c r="BC48" i="22" a="1"/>
  <c r="BC48" i="22" s="1"/>
  <c r="BB48" i="22" a="1"/>
  <c r="BB48" i="22" s="1"/>
  <c r="AX48" i="22" a="1"/>
  <c r="AX48" i="22" s="1"/>
  <c r="AW48" i="22" a="1"/>
  <c r="AW48" i="22" s="1"/>
  <c r="AS48" i="22" a="1"/>
  <c r="AS48" i="22" s="1"/>
  <c r="AR48" i="22" a="1"/>
  <c r="AR48" i="22" s="1"/>
  <c r="AN48" i="22" a="1"/>
  <c r="AN48" i="22" s="1"/>
  <c r="AM48" i="22" a="1"/>
  <c r="AM48" i="22" s="1"/>
  <c r="AJ48" i="22" a="1"/>
  <c r="AJ48" i="22" s="1"/>
  <c r="AI48" i="22" a="1"/>
  <c r="AI48" i="22" s="1"/>
  <c r="AC48" i="22" a="1"/>
  <c r="AC48" i="22" s="1"/>
  <c r="AB48" i="22" a="1"/>
  <c r="AB48" i="22" s="1"/>
  <c r="X48" i="22" a="1"/>
  <c r="X48" i="22" s="1"/>
  <c r="W48" i="22" a="1"/>
  <c r="W48" i="22" s="1"/>
  <c r="S48" i="22" a="1"/>
  <c r="S48" i="22" s="1"/>
  <c r="R48" i="22" a="1"/>
  <c r="R48" i="22" s="1"/>
  <c r="N48" i="22" a="1"/>
  <c r="N48" i="22" s="1"/>
  <c r="M48" i="22" a="1"/>
  <c r="M48" i="22" s="1"/>
  <c r="FL47" i="22" a="1"/>
  <c r="FL47" i="22" s="1"/>
  <c r="FG47" i="22" a="1"/>
  <c r="FG47" i="22" s="1"/>
  <c r="FF47" i="22" a="1"/>
  <c r="FF47" i="22" s="1"/>
  <c r="FB47" i="22" a="1"/>
  <c r="FB47" i="22" s="1"/>
  <c r="FA47" i="22" a="1"/>
  <c r="FA47" i="22" s="1"/>
  <c r="EO47" i="22" a="1"/>
  <c r="EO47" i="22" s="1"/>
  <c r="EN47" i="22" a="1"/>
  <c r="EN47" i="22" s="1"/>
  <c r="EL47" i="22" a="1"/>
  <c r="EL47" i="22" s="1"/>
  <c r="EK47" i="22" a="1"/>
  <c r="EK47" i="22" s="1"/>
  <c r="EJ47" i="22" a="1"/>
  <c r="EJ47" i="22" s="1"/>
  <c r="EG47" i="22" a="1"/>
  <c r="EG47" i="22" s="1"/>
  <c r="EC47" i="22" a="1"/>
  <c r="EC47" i="22" s="1"/>
  <c r="EB47" i="22" a="1"/>
  <c r="EB47" i="22" s="1"/>
  <c r="DX47" i="22" a="1"/>
  <c r="DX47" i="22" s="1"/>
  <c r="DW47" i="22" a="1"/>
  <c r="DW47" i="22" s="1"/>
  <c r="DS47" i="22" a="1"/>
  <c r="DS47" i="22" s="1"/>
  <c r="DR47" i="22" a="1"/>
  <c r="DR47" i="22" s="1"/>
  <c r="DN47" i="22" a="1"/>
  <c r="DN47" i="22" s="1"/>
  <c r="DM47" i="22" a="1"/>
  <c r="DM47" i="22" s="1"/>
  <c r="DI47" i="22" a="1"/>
  <c r="DI47" i="22" s="1"/>
  <c r="DH47" i="22" a="1"/>
  <c r="DH47" i="22" s="1"/>
  <c r="DD47" i="22" a="1"/>
  <c r="DD47" i="22" s="1"/>
  <c r="DC47" i="22" a="1"/>
  <c r="DC47" i="22" s="1"/>
  <c r="CX47" i="22" a="1"/>
  <c r="CX47" i="22" s="1"/>
  <c r="CW47" i="22" a="1"/>
  <c r="CW47" i="22" s="1"/>
  <c r="CS47" i="22" a="1"/>
  <c r="CS47" i="22" s="1"/>
  <c r="CR47" i="22" a="1"/>
  <c r="CR47" i="22" s="1"/>
  <c r="CN47" i="22" a="1"/>
  <c r="CN47" i="22" s="1"/>
  <c r="CM47" i="22" a="1"/>
  <c r="CM47" i="22" s="1"/>
  <c r="CI47" i="22" a="1"/>
  <c r="CI47" i="22" s="1"/>
  <c r="CH47" i="22" a="1"/>
  <c r="CH47" i="22" s="1"/>
  <c r="CD47" i="22" a="1"/>
  <c r="CD47" i="22" s="1"/>
  <c r="CC47" i="22" a="1"/>
  <c r="CC47" i="22" s="1"/>
  <c r="BX47" i="22" a="1"/>
  <c r="BX47" i="22" s="1"/>
  <c r="BW47" i="22" a="1"/>
  <c r="BW47" i="22" s="1"/>
  <c r="BS47" i="22" a="1"/>
  <c r="BS47" i="22" s="1"/>
  <c r="BR47" i="22" a="1"/>
  <c r="BR47" i="22" s="1"/>
  <c r="BN47" i="22" a="1"/>
  <c r="BN47" i="22" s="1"/>
  <c r="BM47" i="22" a="1"/>
  <c r="BM47" i="22" s="1"/>
  <c r="BK47" i="22" a="1"/>
  <c r="BK47" i="22" s="1"/>
  <c r="BH47" i="22" a="1"/>
  <c r="BH47" i="22" s="1"/>
  <c r="BG47" i="22" a="1"/>
  <c r="BG47" i="22" s="1"/>
  <c r="BD47" i="22" a="1"/>
  <c r="BD47" i="22" s="1"/>
  <c r="BC47" i="22" a="1"/>
  <c r="BC47" i="22" s="1"/>
  <c r="BB47" i="22" a="1"/>
  <c r="BB47" i="22" s="1"/>
  <c r="AX47" i="22" a="1"/>
  <c r="AX47" i="22" s="1"/>
  <c r="AW47" i="22" a="1"/>
  <c r="AW47" i="22" s="1"/>
  <c r="AS47" i="22" a="1"/>
  <c r="AS47" i="22" s="1"/>
  <c r="AR47" i="22" a="1"/>
  <c r="AR47" i="22" s="1"/>
  <c r="AN47" i="22" a="1"/>
  <c r="AN47" i="22" s="1"/>
  <c r="AM47" i="22" a="1"/>
  <c r="AM47" i="22" s="1"/>
  <c r="AJ47" i="22" a="1"/>
  <c r="AJ47" i="22" s="1"/>
  <c r="AI47" i="22" a="1"/>
  <c r="AI47" i="22" s="1"/>
  <c r="AC47" i="22" a="1"/>
  <c r="AC47" i="22" s="1"/>
  <c r="AB47" i="22" a="1"/>
  <c r="AB47" i="22" s="1"/>
  <c r="X47" i="22" a="1"/>
  <c r="X47" i="22" s="1"/>
  <c r="W47" i="22" a="1"/>
  <c r="W47" i="22" s="1"/>
  <c r="S47" i="22" a="1"/>
  <c r="S47" i="22" s="1"/>
  <c r="R47" i="22" a="1"/>
  <c r="R47" i="22" s="1"/>
  <c r="N47" i="22" a="1"/>
  <c r="N47" i="22" s="1"/>
  <c r="M47" i="22" a="1"/>
  <c r="M47" i="22" s="1"/>
  <c r="FL46" i="22" a="1"/>
  <c r="FL46" i="22" s="1"/>
  <c r="FG46" i="22" a="1"/>
  <c r="FG46" i="22" s="1"/>
  <c r="FF46" i="22" a="1"/>
  <c r="FF46" i="22" s="1"/>
  <c r="FB46" i="22" a="1"/>
  <c r="FB46" i="22" s="1"/>
  <c r="FA46" i="22" a="1"/>
  <c r="FA46" i="22" s="1"/>
  <c r="EO46" i="22" a="1"/>
  <c r="EO46" i="22" s="1"/>
  <c r="EN46" i="22" a="1"/>
  <c r="EN46" i="22" s="1"/>
  <c r="EL46" i="22" a="1"/>
  <c r="EL46" i="22" s="1"/>
  <c r="EK46" i="22" a="1"/>
  <c r="EK46" i="22" s="1"/>
  <c r="EJ46" i="22" a="1"/>
  <c r="EJ46" i="22" s="1"/>
  <c r="EG46" i="22" a="1"/>
  <c r="EG46" i="22" s="1"/>
  <c r="EC46" i="22" a="1"/>
  <c r="EC46" i="22" s="1"/>
  <c r="EB46" i="22" a="1"/>
  <c r="EB46" i="22" s="1"/>
  <c r="DX46" i="22" a="1"/>
  <c r="DX46" i="22" s="1"/>
  <c r="DW46" i="22" a="1"/>
  <c r="DW46" i="22" s="1"/>
  <c r="DS46" i="22" a="1"/>
  <c r="DS46" i="22" s="1"/>
  <c r="DR46" i="22" a="1"/>
  <c r="DR46" i="22" s="1"/>
  <c r="DN46" i="22" a="1"/>
  <c r="DN46" i="22" s="1"/>
  <c r="DM46" i="22" a="1"/>
  <c r="DM46" i="22" s="1"/>
  <c r="DI46" i="22" a="1"/>
  <c r="DI46" i="22" s="1"/>
  <c r="DH46" i="22" a="1"/>
  <c r="DH46" i="22" s="1"/>
  <c r="DD46" i="22" a="1"/>
  <c r="DD46" i="22" s="1"/>
  <c r="DC46" i="22" a="1"/>
  <c r="DC46" i="22" s="1"/>
  <c r="CX46" i="22" a="1"/>
  <c r="CX46" i="22" s="1"/>
  <c r="CW46" i="22" a="1"/>
  <c r="CW46" i="22" s="1"/>
  <c r="CS46" i="22" a="1"/>
  <c r="CS46" i="22" s="1"/>
  <c r="CR46" i="22" a="1"/>
  <c r="CR46" i="22" s="1"/>
  <c r="CN46" i="22" a="1"/>
  <c r="CN46" i="22" s="1"/>
  <c r="CM46" i="22" a="1"/>
  <c r="CM46" i="22" s="1"/>
  <c r="CI46" i="22" a="1"/>
  <c r="CI46" i="22" s="1"/>
  <c r="CH46" i="22" a="1"/>
  <c r="CH46" i="22" s="1"/>
  <c r="CD46" i="22" a="1"/>
  <c r="CD46" i="22" s="1"/>
  <c r="CC46" i="22" a="1"/>
  <c r="CC46" i="22" s="1"/>
  <c r="BX46" i="22" a="1"/>
  <c r="BX46" i="22" s="1"/>
  <c r="BW46" i="22" a="1"/>
  <c r="BW46" i="22" s="1"/>
  <c r="BS46" i="22" a="1"/>
  <c r="BS46" i="22" s="1"/>
  <c r="BR46" i="22" a="1"/>
  <c r="BR46" i="22" s="1"/>
  <c r="BN46" i="22" a="1"/>
  <c r="BN46" i="22" s="1"/>
  <c r="BM46" i="22" a="1"/>
  <c r="BM46" i="22" s="1"/>
  <c r="BK46" i="22" a="1"/>
  <c r="BK46" i="22" s="1"/>
  <c r="BH46" i="22" a="1"/>
  <c r="BH46" i="22" s="1"/>
  <c r="BG46" i="22" a="1"/>
  <c r="BG46" i="22" s="1"/>
  <c r="BD46" i="22" a="1"/>
  <c r="BD46" i="22" s="1"/>
  <c r="BC46" i="22" a="1"/>
  <c r="BC46" i="22" s="1"/>
  <c r="BB46" i="22" a="1"/>
  <c r="BB46" i="22" s="1"/>
  <c r="AX46" i="22" a="1"/>
  <c r="AX46" i="22" s="1"/>
  <c r="AW46" i="22" a="1"/>
  <c r="AW46" i="22" s="1"/>
  <c r="AS46" i="22" a="1"/>
  <c r="AS46" i="22" s="1"/>
  <c r="AR46" i="22" a="1"/>
  <c r="AR46" i="22" s="1"/>
  <c r="AN46" i="22" a="1"/>
  <c r="AN46" i="22" s="1"/>
  <c r="AM46" i="22" a="1"/>
  <c r="AM46" i="22" s="1"/>
  <c r="AJ46" i="22" a="1"/>
  <c r="AJ46" i="22" s="1"/>
  <c r="AI46" i="22" a="1"/>
  <c r="AI46" i="22" s="1"/>
  <c r="AC46" i="22" a="1"/>
  <c r="AC46" i="22" s="1"/>
  <c r="AB46" i="22" a="1"/>
  <c r="AB46" i="22" s="1"/>
  <c r="X46" i="22" a="1"/>
  <c r="X46" i="22" s="1"/>
  <c r="W46" i="22" a="1"/>
  <c r="W46" i="22" s="1"/>
  <c r="S46" i="22" a="1"/>
  <c r="S46" i="22" s="1"/>
  <c r="R46" i="22" a="1"/>
  <c r="R46" i="22" s="1"/>
  <c r="N46" i="22" a="1"/>
  <c r="N46" i="22" s="1"/>
  <c r="M46" i="22" a="1"/>
  <c r="M46" i="22" s="1"/>
  <c r="FL45" i="22" a="1"/>
  <c r="FL45" i="22" s="1"/>
  <c r="FG45" i="22" a="1"/>
  <c r="FG45" i="22" s="1"/>
  <c r="FF45" i="22" a="1"/>
  <c r="FF45" i="22" s="1"/>
  <c r="FB45" i="22" a="1"/>
  <c r="FB45" i="22" s="1"/>
  <c r="FA45" i="22" a="1"/>
  <c r="FA45" i="22" s="1"/>
  <c r="EO45" i="22" a="1"/>
  <c r="EO45" i="22" s="1"/>
  <c r="EN45" i="22" a="1"/>
  <c r="EN45" i="22" s="1"/>
  <c r="EL45" i="22" a="1"/>
  <c r="EL45" i="22" s="1"/>
  <c r="EK45" i="22" a="1"/>
  <c r="EK45" i="22" s="1"/>
  <c r="EJ45" i="22" a="1"/>
  <c r="EJ45" i="22" s="1"/>
  <c r="EG45" i="22" a="1"/>
  <c r="EG45" i="22" s="1"/>
  <c r="EC45" i="22" a="1"/>
  <c r="EC45" i="22" s="1"/>
  <c r="EB45" i="22" a="1"/>
  <c r="EB45" i="22" s="1"/>
  <c r="DX45" i="22" a="1"/>
  <c r="DX45" i="22" s="1"/>
  <c r="DW45" i="22" a="1"/>
  <c r="DW45" i="22" s="1"/>
  <c r="DS45" i="22" a="1"/>
  <c r="DS45" i="22" s="1"/>
  <c r="DR45" i="22" a="1"/>
  <c r="DR45" i="22" s="1"/>
  <c r="DN45" i="22" a="1"/>
  <c r="DN45" i="22" s="1"/>
  <c r="DM45" i="22" a="1"/>
  <c r="DM45" i="22" s="1"/>
  <c r="DI45" i="22" a="1"/>
  <c r="DI45" i="22" s="1"/>
  <c r="DH45" i="22" a="1"/>
  <c r="DH45" i="22" s="1"/>
  <c r="DD45" i="22" a="1"/>
  <c r="DD45" i="22" s="1"/>
  <c r="DC45" i="22" a="1"/>
  <c r="DC45" i="22" s="1"/>
  <c r="CX45" i="22" a="1"/>
  <c r="CX45" i="22" s="1"/>
  <c r="CW45" i="22" a="1"/>
  <c r="CW45" i="22" s="1"/>
  <c r="CS45" i="22" a="1"/>
  <c r="CS45" i="22" s="1"/>
  <c r="CR45" i="22" a="1"/>
  <c r="CR45" i="22" s="1"/>
  <c r="CN45" i="22" a="1"/>
  <c r="CN45" i="22" s="1"/>
  <c r="CM45" i="22" a="1"/>
  <c r="CM45" i="22" s="1"/>
  <c r="CI45" i="22" a="1"/>
  <c r="CI45" i="22" s="1"/>
  <c r="CH45" i="22" a="1"/>
  <c r="CH45" i="22" s="1"/>
  <c r="CD45" i="22" a="1"/>
  <c r="CD45" i="22" s="1"/>
  <c r="CC45" i="22" a="1"/>
  <c r="CC45" i="22" s="1"/>
  <c r="BX45" i="22" a="1"/>
  <c r="BX45" i="22" s="1"/>
  <c r="BW45" i="22" a="1"/>
  <c r="BW45" i="22" s="1"/>
  <c r="BS45" i="22" a="1"/>
  <c r="BS45" i="22" s="1"/>
  <c r="BR45" i="22" a="1"/>
  <c r="BR45" i="22" s="1"/>
  <c r="BN45" i="22" a="1"/>
  <c r="BN45" i="22" s="1"/>
  <c r="BM45" i="22" a="1"/>
  <c r="BM45" i="22" s="1"/>
  <c r="BK45" i="22" a="1"/>
  <c r="BK45" i="22" s="1"/>
  <c r="BH45" i="22" a="1"/>
  <c r="BH45" i="22" s="1"/>
  <c r="BG45" i="22" a="1"/>
  <c r="BG45" i="22" s="1"/>
  <c r="BD45" i="22" a="1"/>
  <c r="BD45" i="22" s="1"/>
  <c r="BC45" i="22" a="1"/>
  <c r="BC45" i="22" s="1"/>
  <c r="BB45" i="22" a="1"/>
  <c r="BB45" i="22" s="1"/>
  <c r="AX45" i="22" a="1"/>
  <c r="AX45" i="22" s="1"/>
  <c r="AW45" i="22" a="1"/>
  <c r="AW45" i="22" s="1"/>
  <c r="AS45" i="22" a="1"/>
  <c r="AS45" i="22" s="1"/>
  <c r="AR45" i="22" a="1"/>
  <c r="AR45" i="22" s="1"/>
  <c r="AN45" i="22" a="1"/>
  <c r="AN45" i="22" s="1"/>
  <c r="AM45" i="22" a="1"/>
  <c r="AM45" i="22" s="1"/>
  <c r="AJ45" i="22" a="1"/>
  <c r="AJ45" i="22" s="1"/>
  <c r="AI45" i="22" a="1"/>
  <c r="AI45" i="22" s="1"/>
  <c r="AC45" i="22" a="1"/>
  <c r="AC45" i="22" s="1"/>
  <c r="AB45" i="22" a="1"/>
  <c r="AB45" i="22" s="1"/>
  <c r="X45" i="22" a="1"/>
  <c r="X45" i="22" s="1"/>
  <c r="W45" i="22" a="1"/>
  <c r="W45" i="22" s="1"/>
  <c r="S45" i="22" a="1"/>
  <c r="S45" i="22" s="1"/>
  <c r="R45" i="22" a="1"/>
  <c r="R45" i="22" s="1"/>
  <c r="N45" i="22" a="1"/>
  <c r="N45" i="22" s="1"/>
  <c r="M45" i="22" a="1"/>
  <c r="M45" i="22" s="1"/>
  <c r="FL44" i="22" a="1"/>
  <c r="FL44" i="22" s="1"/>
  <c r="FG44" i="22" a="1"/>
  <c r="FG44" i="22" s="1"/>
  <c r="FF44" i="22" a="1"/>
  <c r="FF44" i="22" s="1"/>
  <c r="FB44" i="22" a="1"/>
  <c r="FB44" i="22" s="1"/>
  <c r="FA44" i="22" a="1"/>
  <c r="FA44" i="22" s="1"/>
  <c r="EO44" i="22" a="1"/>
  <c r="EO44" i="22" s="1"/>
  <c r="EN44" i="22" a="1"/>
  <c r="EN44" i="22" s="1"/>
  <c r="EL44" i="22" a="1"/>
  <c r="EL44" i="22" s="1"/>
  <c r="EK44" i="22" a="1"/>
  <c r="EK44" i="22" s="1"/>
  <c r="EJ44" i="22" a="1"/>
  <c r="EJ44" i="22" s="1"/>
  <c r="EG44" i="22" a="1"/>
  <c r="EG44" i="22" s="1"/>
  <c r="EC44" i="22" a="1"/>
  <c r="EC44" i="22" s="1"/>
  <c r="EB44" i="22" a="1"/>
  <c r="EB44" i="22" s="1"/>
  <c r="DX44" i="22" a="1"/>
  <c r="DX44" i="22" s="1"/>
  <c r="DW44" i="22" a="1"/>
  <c r="DW44" i="22" s="1"/>
  <c r="DS44" i="22" a="1"/>
  <c r="DS44" i="22" s="1"/>
  <c r="DR44" i="22" a="1"/>
  <c r="DR44" i="22" s="1"/>
  <c r="DN44" i="22" a="1"/>
  <c r="DN44" i="22" s="1"/>
  <c r="DM44" i="22" a="1"/>
  <c r="DM44" i="22" s="1"/>
  <c r="DI44" i="22" a="1"/>
  <c r="DI44" i="22" s="1"/>
  <c r="DH44" i="22" a="1"/>
  <c r="DH44" i="22" s="1"/>
  <c r="DD44" i="22" a="1"/>
  <c r="DD44" i="22" s="1"/>
  <c r="DC44" i="22" a="1"/>
  <c r="DC44" i="22" s="1"/>
  <c r="CX44" i="22" a="1"/>
  <c r="CX44" i="22" s="1"/>
  <c r="CW44" i="22" a="1"/>
  <c r="CW44" i="22" s="1"/>
  <c r="CS44" i="22" a="1"/>
  <c r="CS44" i="22" s="1"/>
  <c r="CR44" i="22" a="1"/>
  <c r="CR44" i="22" s="1"/>
  <c r="CN44" i="22" a="1"/>
  <c r="CN44" i="22" s="1"/>
  <c r="CM44" i="22" a="1"/>
  <c r="CM44" i="22" s="1"/>
  <c r="CI44" i="22" a="1"/>
  <c r="CI44" i="22" s="1"/>
  <c r="CH44" i="22" a="1"/>
  <c r="CH44" i="22" s="1"/>
  <c r="CD44" i="22" a="1"/>
  <c r="CD44" i="22" s="1"/>
  <c r="CC44" i="22" a="1"/>
  <c r="CC44" i="22" s="1"/>
  <c r="BX44" i="22" a="1"/>
  <c r="BX44" i="22" s="1"/>
  <c r="BW44" i="22" a="1"/>
  <c r="BW44" i="22" s="1"/>
  <c r="BS44" i="22" a="1"/>
  <c r="BS44" i="22" s="1"/>
  <c r="BR44" i="22" a="1"/>
  <c r="BR44" i="22" s="1"/>
  <c r="BN44" i="22" a="1"/>
  <c r="BN44" i="22" s="1"/>
  <c r="BM44" i="22" a="1"/>
  <c r="BM44" i="22" s="1"/>
  <c r="BK44" i="22" a="1"/>
  <c r="BK44" i="22" s="1"/>
  <c r="BH44" i="22" a="1"/>
  <c r="BH44" i="22" s="1"/>
  <c r="BG44" i="22" a="1"/>
  <c r="BG44" i="22" s="1"/>
  <c r="BD44" i="22" a="1"/>
  <c r="BD44" i="22" s="1"/>
  <c r="BC44" i="22" a="1"/>
  <c r="BC44" i="22" s="1"/>
  <c r="BB44" i="22" a="1"/>
  <c r="BB44" i="22" s="1"/>
  <c r="AX44" i="22" a="1"/>
  <c r="AX44" i="22" s="1"/>
  <c r="AW44" i="22" a="1"/>
  <c r="AW44" i="22" s="1"/>
  <c r="AS44" i="22" a="1"/>
  <c r="AS44" i="22" s="1"/>
  <c r="AR44" i="22" a="1"/>
  <c r="AR44" i="22" s="1"/>
  <c r="AN44" i="22" a="1"/>
  <c r="AN44" i="22" s="1"/>
  <c r="AM44" i="22" a="1"/>
  <c r="AM44" i="22" s="1"/>
  <c r="AJ44" i="22" a="1"/>
  <c r="AJ44" i="22" s="1"/>
  <c r="AI44" i="22" a="1"/>
  <c r="AI44" i="22" s="1"/>
  <c r="AC44" i="22" a="1"/>
  <c r="AC44" i="22" s="1"/>
  <c r="AB44" i="22" a="1"/>
  <c r="AB44" i="22" s="1"/>
  <c r="X44" i="22" a="1"/>
  <c r="X44" i="22" s="1"/>
  <c r="W44" i="22" a="1"/>
  <c r="W44" i="22" s="1"/>
  <c r="S44" i="22" a="1"/>
  <c r="S44" i="22" s="1"/>
  <c r="R44" i="22" a="1"/>
  <c r="R44" i="22" s="1"/>
  <c r="N44" i="22" a="1"/>
  <c r="N44" i="22" s="1"/>
  <c r="M44" i="22" a="1"/>
  <c r="M44" i="22" s="1"/>
  <c r="FL43" i="22" a="1"/>
  <c r="FL43" i="22" s="1"/>
  <c r="FG43" i="22" a="1"/>
  <c r="FG43" i="22" s="1"/>
  <c r="FF43" i="22" a="1"/>
  <c r="FF43" i="22" s="1"/>
  <c r="FB43" i="22" a="1"/>
  <c r="FB43" i="22" s="1"/>
  <c r="FA43" i="22" a="1"/>
  <c r="FA43" i="22" s="1"/>
  <c r="EO43" i="22" a="1"/>
  <c r="EO43" i="22" s="1"/>
  <c r="EN43" i="22" a="1"/>
  <c r="EN43" i="22" s="1"/>
  <c r="EL43" i="22" a="1"/>
  <c r="EL43" i="22" s="1"/>
  <c r="EK43" i="22" a="1"/>
  <c r="EK43" i="22" s="1"/>
  <c r="EJ43" i="22" a="1"/>
  <c r="EJ43" i="22" s="1"/>
  <c r="EG43" i="22" a="1"/>
  <c r="EG43" i="22" s="1"/>
  <c r="EC43" i="22" a="1"/>
  <c r="EC43" i="22" s="1"/>
  <c r="EB43" i="22" a="1"/>
  <c r="EB43" i="22" s="1"/>
  <c r="DX43" i="22" a="1"/>
  <c r="DX43" i="22" s="1"/>
  <c r="DW43" i="22" a="1"/>
  <c r="DW43" i="22" s="1"/>
  <c r="DS43" i="22" a="1"/>
  <c r="DS43" i="22" s="1"/>
  <c r="DR43" i="22" a="1"/>
  <c r="DR43" i="22" s="1"/>
  <c r="DN43" i="22" a="1"/>
  <c r="DN43" i="22" s="1"/>
  <c r="DM43" i="22" a="1"/>
  <c r="DM43" i="22" s="1"/>
  <c r="DI43" i="22" a="1"/>
  <c r="DI43" i="22" s="1"/>
  <c r="DH43" i="22" a="1"/>
  <c r="DH43" i="22" s="1"/>
  <c r="DD43" i="22" a="1"/>
  <c r="DD43" i="22" s="1"/>
  <c r="DC43" i="22" a="1"/>
  <c r="DC43" i="22" s="1"/>
  <c r="CX43" i="22" a="1"/>
  <c r="CX43" i="22" s="1"/>
  <c r="CW43" i="22" a="1"/>
  <c r="CW43" i="22" s="1"/>
  <c r="CS43" i="22" a="1"/>
  <c r="CS43" i="22" s="1"/>
  <c r="CR43" i="22" a="1"/>
  <c r="CR43" i="22" s="1"/>
  <c r="CN43" i="22" a="1"/>
  <c r="CN43" i="22" s="1"/>
  <c r="CM43" i="22" a="1"/>
  <c r="CM43" i="22" s="1"/>
  <c r="CI43" i="22" a="1"/>
  <c r="CI43" i="22" s="1"/>
  <c r="CH43" i="22" a="1"/>
  <c r="CH43" i="22" s="1"/>
  <c r="CD43" i="22" a="1"/>
  <c r="CD43" i="22" s="1"/>
  <c r="CC43" i="22" a="1"/>
  <c r="CC43" i="22" s="1"/>
  <c r="BX43" i="22" a="1"/>
  <c r="BX43" i="22" s="1"/>
  <c r="BW43" i="22" a="1"/>
  <c r="BW43" i="22" s="1"/>
  <c r="BS43" i="22" a="1"/>
  <c r="BS43" i="22" s="1"/>
  <c r="BR43" i="22" a="1"/>
  <c r="BR43" i="22" s="1"/>
  <c r="BN43" i="22" a="1"/>
  <c r="BN43" i="22" s="1"/>
  <c r="BM43" i="22" a="1"/>
  <c r="BM43" i="22" s="1"/>
  <c r="BK43" i="22" a="1"/>
  <c r="BK43" i="22" s="1"/>
  <c r="BH43" i="22" a="1"/>
  <c r="BH43" i="22" s="1"/>
  <c r="BG43" i="22" a="1"/>
  <c r="BG43" i="22" s="1"/>
  <c r="BD43" i="22" a="1"/>
  <c r="BD43" i="22" s="1"/>
  <c r="BC43" i="22" a="1"/>
  <c r="BC43" i="22" s="1"/>
  <c r="BB43" i="22" a="1"/>
  <c r="BB43" i="22" s="1"/>
  <c r="AX43" i="22" a="1"/>
  <c r="AX43" i="22" s="1"/>
  <c r="AW43" i="22" a="1"/>
  <c r="AW43" i="22" s="1"/>
  <c r="AS43" i="22" a="1"/>
  <c r="AS43" i="22" s="1"/>
  <c r="AR43" i="22" a="1"/>
  <c r="AR43" i="22" s="1"/>
  <c r="AN43" i="22" a="1"/>
  <c r="AN43" i="22" s="1"/>
  <c r="AM43" i="22" a="1"/>
  <c r="AM43" i="22" s="1"/>
  <c r="AJ43" i="22" a="1"/>
  <c r="AJ43" i="22" s="1"/>
  <c r="AI43" i="22" a="1"/>
  <c r="AI43" i="22" s="1"/>
  <c r="AC43" i="22" a="1"/>
  <c r="AC43" i="22" s="1"/>
  <c r="AB43" i="22" a="1"/>
  <c r="AB43" i="22" s="1"/>
  <c r="X43" i="22" a="1"/>
  <c r="X43" i="22" s="1"/>
  <c r="W43" i="22" a="1"/>
  <c r="W43" i="22" s="1"/>
  <c r="S43" i="22" a="1"/>
  <c r="S43" i="22" s="1"/>
  <c r="R43" i="22" a="1"/>
  <c r="R43" i="22" s="1"/>
  <c r="N43" i="22" a="1"/>
  <c r="N43" i="22" s="1"/>
  <c r="M43" i="22" a="1"/>
  <c r="M43" i="22" s="1"/>
  <c r="FL42" i="22" a="1"/>
  <c r="FL42" i="22" s="1"/>
  <c r="FG42" i="22" a="1"/>
  <c r="FG42" i="22" s="1"/>
  <c r="FF42" i="22" a="1"/>
  <c r="FF42" i="22" s="1"/>
  <c r="FB42" i="22" a="1"/>
  <c r="FB42" i="22" s="1"/>
  <c r="FA42" i="22" a="1"/>
  <c r="FA42" i="22" s="1"/>
  <c r="EO42" i="22" a="1"/>
  <c r="EO42" i="22" s="1"/>
  <c r="EN42" i="22" a="1"/>
  <c r="EN42" i="22" s="1"/>
  <c r="EL42" i="22" a="1"/>
  <c r="EL42" i="22" s="1"/>
  <c r="EK42" i="22" a="1"/>
  <c r="EK42" i="22" s="1"/>
  <c r="EJ42" i="22" a="1"/>
  <c r="EJ42" i="22" s="1"/>
  <c r="EG42" i="22" a="1"/>
  <c r="EG42" i="22" s="1"/>
  <c r="EC42" i="22" a="1"/>
  <c r="EC42" i="22" s="1"/>
  <c r="EB42" i="22" a="1"/>
  <c r="EB42" i="22" s="1"/>
  <c r="DX42" i="22" a="1"/>
  <c r="DX42" i="22" s="1"/>
  <c r="DW42" i="22" a="1"/>
  <c r="DW42" i="22" s="1"/>
  <c r="DS42" i="22" a="1"/>
  <c r="DS42" i="22" s="1"/>
  <c r="DR42" i="22" a="1"/>
  <c r="DR42" i="22" s="1"/>
  <c r="DN42" i="22" a="1"/>
  <c r="DN42" i="22" s="1"/>
  <c r="DM42" i="22" a="1"/>
  <c r="DM42" i="22" s="1"/>
  <c r="DI42" i="22" a="1"/>
  <c r="DI42" i="22" s="1"/>
  <c r="DH42" i="22" a="1"/>
  <c r="DH42" i="22" s="1"/>
  <c r="DD42" i="22" a="1"/>
  <c r="DD42" i="22" s="1"/>
  <c r="DC42" i="22" a="1"/>
  <c r="DC42" i="22" s="1"/>
  <c r="CX42" i="22" a="1"/>
  <c r="CX42" i="22" s="1"/>
  <c r="CW42" i="22" a="1"/>
  <c r="CW42" i="22" s="1"/>
  <c r="CS42" i="22" a="1"/>
  <c r="CS42" i="22" s="1"/>
  <c r="CR42" i="22" a="1"/>
  <c r="CR42" i="22" s="1"/>
  <c r="CN42" i="22" a="1"/>
  <c r="CN42" i="22" s="1"/>
  <c r="CM42" i="22" a="1"/>
  <c r="CM42" i="22" s="1"/>
  <c r="CI42" i="22" a="1"/>
  <c r="CI42" i="22" s="1"/>
  <c r="CH42" i="22" a="1"/>
  <c r="CH42" i="22" s="1"/>
  <c r="CD42" i="22" a="1"/>
  <c r="CD42" i="22" s="1"/>
  <c r="CC42" i="22" a="1"/>
  <c r="CC42" i="22" s="1"/>
  <c r="BX42" i="22" a="1"/>
  <c r="BX42" i="22" s="1"/>
  <c r="BW42" i="22" a="1"/>
  <c r="BW42" i="22" s="1"/>
  <c r="BS42" i="22" a="1"/>
  <c r="BS42" i="22" s="1"/>
  <c r="BR42" i="22" a="1"/>
  <c r="BR42" i="22" s="1"/>
  <c r="BN42" i="22" a="1"/>
  <c r="BN42" i="22" s="1"/>
  <c r="BM42" i="22" a="1"/>
  <c r="BM42" i="22" s="1"/>
  <c r="BK42" i="22" a="1"/>
  <c r="BK42" i="22" s="1"/>
  <c r="BH42" i="22" a="1"/>
  <c r="BH42" i="22" s="1"/>
  <c r="BG42" i="22" a="1"/>
  <c r="BG42" i="22" s="1"/>
  <c r="BD42" i="22" a="1"/>
  <c r="BD42" i="22" s="1"/>
  <c r="BC42" i="22" a="1"/>
  <c r="BC42" i="22" s="1"/>
  <c r="BB42" i="22" a="1"/>
  <c r="BB42" i="22" s="1"/>
  <c r="AX42" i="22" a="1"/>
  <c r="AX42" i="22" s="1"/>
  <c r="AW42" i="22" a="1"/>
  <c r="AW42" i="22" s="1"/>
  <c r="AS42" i="22" a="1"/>
  <c r="AS42" i="22" s="1"/>
  <c r="AR42" i="22" a="1"/>
  <c r="AR42" i="22" s="1"/>
  <c r="AN42" i="22" a="1"/>
  <c r="AN42" i="22" s="1"/>
  <c r="AM42" i="22" a="1"/>
  <c r="AM42" i="22" s="1"/>
  <c r="AJ42" i="22" a="1"/>
  <c r="AJ42" i="22" s="1"/>
  <c r="AI42" i="22" a="1"/>
  <c r="AI42" i="22" s="1"/>
  <c r="AC42" i="22" a="1"/>
  <c r="AC42" i="22" s="1"/>
  <c r="AB42" i="22" a="1"/>
  <c r="AB42" i="22" s="1"/>
  <c r="X42" i="22" a="1"/>
  <c r="X42" i="22" s="1"/>
  <c r="W42" i="22" a="1"/>
  <c r="W42" i="22" s="1"/>
  <c r="S42" i="22" a="1"/>
  <c r="S42" i="22" s="1"/>
  <c r="R42" i="22" a="1"/>
  <c r="R42" i="22" s="1"/>
  <c r="N42" i="22" a="1"/>
  <c r="N42" i="22" s="1"/>
  <c r="M42" i="22" a="1"/>
  <c r="M42" i="22" s="1"/>
  <c r="FL41" i="22" a="1"/>
  <c r="FL41" i="22" s="1"/>
  <c r="FG41" i="22" a="1"/>
  <c r="FG41" i="22" s="1"/>
  <c r="FF41" i="22" a="1"/>
  <c r="FF41" i="22" s="1"/>
  <c r="FB41" i="22" a="1"/>
  <c r="FB41" i="22" s="1"/>
  <c r="FA41" i="22" a="1"/>
  <c r="FA41" i="22" s="1"/>
  <c r="EO41" i="22" a="1"/>
  <c r="EO41" i="22" s="1"/>
  <c r="EN41" i="22" a="1"/>
  <c r="EN41" i="22" s="1"/>
  <c r="EL41" i="22" a="1"/>
  <c r="EL41" i="22" s="1"/>
  <c r="EK41" i="22" a="1"/>
  <c r="EK41" i="22" s="1"/>
  <c r="EJ41" i="22" a="1"/>
  <c r="EJ41" i="22" s="1"/>
  <c r="EG41" i="22" a="1"/>
  <c r="EG41" i="22" s="1"/>
  <c r="EC41" i="22" a="1"/>
  <c r="EC41" i="22" s="1"/>
  <c r="EB41" i="22" a="1"/>
  <c r="EB41" i="22" s="1"/>
  <c r="DX41" i="22" a="1"/>
  <c r="DX41" i="22" s="1"/>
  <c r="DW41" i="22" a="1"/>
  <c r="DW41" i="22" s="1"/>
  <c r="DS41" i="22" a="1"/>
  <c r="DS41" i="22" s="1"/>
  <c r="DR41" i="22" a="1"/>
  <c r="DR41" i="22" s="1"/>
  <c r="DN41" i="22" a="1"/>
  <c r="DN41" i="22" s="1"/>
  <c r="DM41" i="22" a="1"/>
  <c r="DM41" i="22" s="1"/>
  <c r="DI41" i="22" a="1"/>
  <c r="DI41" i="22" s="1"/>
  <c r="DH41" i="22" a="1"/>
  <c r="DH41" i="22" s="1"/>
  <c r="DD41" i="22" a="1"/>
  <c r="DD41" i="22" s="1"/>
  <c r="DC41" i="22" a="1"/>
  <c r="DC41" i="22" s="1"/>
  <c r="CX41" i="22" a="1"/>
  <c r="CX41" i="22" s="1"/>
  <c r="CW41" i="22" a="1"/>
  <c r="CW41" i="22" s="1"/>
  <c r="CS41" i="22" a="1"/>
  <c r="CS41" i="22" s="1"/>
  <c r="CR41" i="22" a="1"/>
  <c r="CR41" i="22" s="1"/>
  <c r="CN41" i="22" a="1"/>
  <c r="CN41" i="22" s="1"/>
  <c r="CM41" i="22" a="1"/>
  <c r="CM41" i="22" s="1"/>
  <c r="CI41" i="22" a="1"/>
  <c r="CI41" i="22" s="1"/>
  <c r="CH41" i="22" a="1"/>
  <c r="CH41" i="22" s="1"/>
  <c r="CD41" i="22" a="1"/>
  <c r="CD41" i="22" s="1"/>
  <c r="CC41" i="22" a="1"/>
  <c r="CC41" i="22" s="1"/>
  <c r="BX41" i="22" a="1"/>
  <c r="BX41" i="22" s="1"/>
  <c r="BW41" i="22" a="1"/>
  <c r="BW41" i="22" s="1"/>
  <c r="BS41" i="22" a="1"/>
  <c r="BS41" i="22" s="1"/>
  <c r="BR41" i="22" a="1"/>
  <c r="BR41" i="22" s="1"/>
  <c r="BN41" i="22" a="1"/>
  <c r="BN41" i="22" s="1"/>
  <c r="BM41" i="22" a="1"/>
  <c r="BM41" i="22" s="1"/>
  <c r="BK41" i="22" a="1"/>
  <c r="BK41" i="22" s="1"/>
  <c r="BH41" i="22" a="1"/>
  <c r="BH41" i="22" s="1"/>
  <c r="BG41" i="22" a="1"/>
  <c r="BG41" i="22" s="1"/>
  <c r="BD41" i="22" a="1"/>
  <c r="BD41" i="22" s="1"/>
  <c r="BC41" i="22" a="1"/>
  <c r="BC41" i="22" s="1"/>
  <c r="BB41" i="22" a="1"/>
  <c r="BB41" i="22" s="1"/>
  <c r="AX41" i="22" a="1"/>
  <c r="AX41" i="22" s="1"/>
  <c r="AW41" i="22" a="1"/>
  <c r="AW41" i="22" s="1"/>
  <c r="AS41" i="22" a="1"/>
  <c r="AS41" i="22" s="1"/>
  <c r="AR41" i="22" a="1"/>
  <c r="AR41" i="22" s="1"/>
  <c r="AN41" i="22" a="1"/>
  <c r="AN41" i="22" s="1"/>
  <c r="AM41" i="22" a="1"/>
  <c r="AM41" i="22" s="1"/>
  <c r="AJ41" i="22" a="1"/>
  <c r="AJ41" i="22" s="1"/>
  <c r="AI41" i="22" a="1"/>
  <c r="AI41" i="22" s="1"/>
  <c r="AC41" i="22" a="1"/>
  <c r="AC41" i="22" s="1"/>
  <c r="AB41" i="22" a="1"/>
  <c r="AB41" i="22" s="1"/>
  <c r="X41" i="22" a="1"/>
  <c r="X41" i="22" s="1"/>
  <c r="W41" i="22" a="1"/>
  <c r="W41" i="22" s="1"/>
  <c r="S41" i="22" a="1"/>
  <c r="S41" i="22" s="1"/>
  <c r="R41" i="22" a="1"/>
  <c r="R41" i="22" s="1"/>
  <c r="N41" i="22" a="1"/>
  <c r="N41" i="22" s="1"/>
  <c r="M41" i="22" a="1"/>
  <c r="M41" i="22" s="1"/>
  <c r="FL40" i="22" a="1"/>
  <c r="FL40" i="22" s="1"/>
  <c r="FG40" i="22" a="1"/>
  <c r="FG40" i="22" s="1"/>
  <c r="FF40" i="22" a="1"/>
  <c r="FF40" i="22" s="1"/>
  <c r="FB40" i="22" a="1"/>
  <c r="FB40" i="22" s="1"/>
  <c r="FA40" i="22" a="1"/>
  <c r="FA40" i="22" s="1"/>
  <c r="EO40" i="22" a="1"/>
  <c r="EO40" i="22" s="1"/>
  <c r="EN40" i="22" a="1"/>
  <c r="EN40" i="22" s="1"/>
  <c r="EL40" i="22" a="1"/>
  <c r="EL40" i="22" s="1"/>
  <c r="EK40" i="22" a="1"/>
  <c r="EK40" i="22" s="1"/>
  <c r="EJ40" i="22" a="1"/>
  <c r="EJ40" i="22" s="1"/>
  <c r="EG40" i="22" a="1"/>
  <c r="EG40" i="22" s="1"/>
  <c r="EC40" i="22" a="1"/>
  <c r="EC40" i="22" s="1"/>
  <c r="EB40" i="22" a="1"/>
  <c r="EB40" i="22" s="1"/>
  <c r="DX40" i="22" a="1"/>
  <c r="DX40" i="22" s="1"/>
  <c r="DW40" i="22" a="1"/>
  <c r="DW40" i="22" s="1"/>
  <c r="DS40" i="22" a="1"/>
  <c r="DS40" i="22" s="1"/>
  <c r="DR40" i="22" a="1"/>
  <c r="DR40" i="22" s="1"/>
  <c r="DN40" i="22" a="1"/>
  <c r="DN40" i="22" s="1"/>
  <c r="DM40" i="22" a="1"/>
  <c r="DM40" i="22" s="1"/>
  <c r="DI40" i="22" a="1"/>
  <c r="DI40" i="22" s="1"/>
  <c r="DH40" i="22" a="1"/>
  <c r="DH40" i="22" s="1"/>
  <c r="DD40" i="22" a="1"/>
  <c r="DD40" i="22" s="1"/>
  <c r="DC40" i="22" a="1"/>
  <c r="DC40" i="22" s="1"/>
  <c r="CX40" i="22" a="1"/>
  <c r="CX40" i="22" s="1"/>
  <c r="CW40" i="22" a="1"/>
  <c r="CW40" i="22" s="1"/>
  <c r="CS40" i="22" a="1"/>
  <c r="CS40" i="22" s="1"/>
  <c r="CR40" i="22" a="1"/>
  <c r="CR40" i="22" s="1"/>
  <c r="CN40" i="22" a="1"/>
  <c r="CN40" i="22" s="1"/>
  <c r="CM40" i="22" a="1"/>
  <c r="CM40" i="22" s="1"/>
  <c r="CI40" i="22" a="1"/>
  <c r="CI40" i="22" s="1"/>
  <c r="CH40" i="22" a="1"/>
  <c r="CH40" i="22" s="1"/>
  <c r="CD40" i="22" a="1"/>
  <c r="CD40" i="22" s="1"/>
  <c r="CC40" i="22" a="1"/>
  <c r="CC40" i="22" s="1"/>
  <c r="BX40" i="22" a="1"/>
  <c r="BX40" i="22" s="1"/>
  <c r="BW40" i="22" a="1"/>
  <c r="BW40" i="22" s="1"/>
  <c r="BS40" i="22" a="1"/>
  <c r="BS40" i="22" s="1"/>
  <c r="BR40" i="22" a="1"/>
  <c r="BR40" i="22" s="1"/>
  <c r="BN40" i="22" a="1"/>
  <c r="BN40" i="22" s="1"/>
  <c r="BM40" i="22" a="1"/>
  <c r="BM40" i="22" s="1"/>
  <c r="BK40" i="22" a="1"/>
  <c r="BK40" i="22" s="1"/>
  <c r="BH40" i="22" a="1"/>
  <c r="BH40" i="22" s="1"/>
  <c r="BG40" i="22" a="1"/>
  <c r="BG40" i="22" s="1"/>
  <c r="BD40" i="22" a="1"/>
  <c r="BD40" i="22" s="1"/>
  <c r="BC40" i="22" a="1"/>
  <c r="BC40" i="22" s="1"/>
  <c r="BB40" i="22" a="1"/>
  <c r="BB40" i="22" s="1"/>
  <c r="AX40" i="22" a="1"/>
  <c r="AX40" i="22" s="1"/>
  <c r="AW40" i="22" a="1"/>
  <c r="AW40" i="22" s="1"/>
  <c r="AS40" i="22" a="1"/>
  <c r="AS40" i="22" s="1"/>
  <c r="AR40" i="22" a="1"/>
  <c r="AR40" i="22" s="1"/>
  <c r="AN40" i="22" a="1"/>
  <c r="AN40" i="22" s="1"/>
  <c r="AM40" i="22" a="1"/>
  <c r="AM40" i="22" s="1"/>
  <c r="AJ40" i="22" a="1"/>
  <c r="AJ40" i="22" s="1"/>
  <c r="AI40" i="22" a="1"/>
  <c r="AI40" i="22" s="1"/>
  <c r="AC40" i="22" a="1"/>
  <c r="AC40" i="22" s="1"/>
  <c r="AB40" i="22" a="1"/>
  <c r="AB40" i="22" s="1"/>
  <c r="X40" i="22" a="1"/>
  <c r="X40" i="22" s="1"/>
  <c r="W40" i="22" a="1"/>
  <c r="W40" i="22" s="1"/>
  <c r="S40" i="22" a="1"/>
  <c r="S40" i="22" s="1"/>
  <c r="R40" i="22" a="1"/>
  <c r="R40" i="22" s="1"/>
  <c r="N40" i="22" a="1"/>
  <c r="N40" i="22" s="1"/>
  <c r="M40" i="22" a="1"/>
  <c r="M40" i="22" s="1"/>
  <c r="FL39" i="22" a="1"/>
  <c r="FL39" i="22" s="1"/>
  <c r="FG39" i="22" a="1"/>
  <c r="FG39" i="22" s="1"/>
  <c r="FF39" i="22" a="1"/>
  <c r="FF39" i="22" s="1"/>
  <c r="FB39" i="22" a="1"/>
  <c r="FB39" i="22" s="1"/>
  <c r="FA39" i="22" a="1"/>
  <c r="FA39" i="22" s="1"/>
  <c r="EO39" i="22" a="1"/>
  <c r="EO39" i="22" s="1"/>
  <c r="EN39" i="22" a="1"/>
  <c r="EN39" i="22" s="1"/>
  <c r="EL39" i="22" a="1"/>
  <c r="EL39" i="22" s="1"/>
  <c r="EK39" i="22" a="1"/>
  <c r="EK39" i="22" s="1"/>
  <c r="EJ39" i="22" a="1"/>
  <c r="EJ39" i="22" s="1"/>
  <c r="EG39" i="22" a="1"/>
  <c r="EG39" i="22" s="1"/>
  <c r="EC39" i="22" a="1"/>
  <c r="EC39" i="22" s="1"/>
  <c r="EB39" i="22" a="1"/>
  <c r="EB39" i="22" s="1"/>
  <c r="DX39" i="22" a="1"/>
  <c r="DX39" i="22" s="1"/>
  <c r="DW39" i="22" a="1"/>
  <c r="DW39" i="22" s="1"/>
  <c r="DS39" i="22" a="1"/>
  <c r="DS39" i="22" s="1"/>
  <c r="DR39" i="22" a="1"/>
  <c r="DR39" i="22" s="1"/>
  <c r="DN39" i="22" a="1"/>
  <c r="DN39" i="22" s="1"/>
  <c r="DM39" i="22" a="1"/>
  <c r="DM39" i="22" s="1"/>
  <c r="DI39" i="22" a="1"/>
  <c r="DI39" i="22" s="1"/>
  <c r="DH39" i="22" a="1"/>
  <c r="DH39" i="22" s="1"/>
  <c r="DD39" i="22" a="1"/>
  <c r="DD39" i="22" s="1"/>
  <c r="DC39" i="22" a="1"/>
  <c r="DC39" i="22" s="1"/>
  <c r="CX39" i="22" a="1"/>
  <c r="CX39" i="22" s="1"/>
  <c r="CW39" i="22" a="1"/>
  <c r="CW39" i="22" s="1"/>
  <c r="CS39" i="22" a="1"/>
  <c r="CS39" i="22" s="1"/>
  <c r="CR39" i="22" a="1"/>
  <c r="CR39" i="22" s="1"/>
  <c r="CN39" i="22" a="1"/>
  <c r="CN39" i="22" s="1"/>
  <c r="CM39" i="22" a="1"/>
  <c r="CM39" i="22" s="1"/>
  <c r="CI39" i="22" a="1"/>
  <c r="CI39" i="22" s="1"/>
  <c r="CH39" i="22" a="1"/>
  <c r="CH39" i="22" s="1"/>
  <c r="CD39" i="22" a="1"/>
  <c r="CD39" i="22" s="1"/>
  <c r="CC39" i="22" a="1"/>
  <c r="CC39" i="22" s="1"/>
  <c r="BX39" i="22" a="1"/>
  <c r="BX39" i="22" s="1"/>
  <c r="BW39" i="22" a="1"/>
  <c r="BW39" i="22" s="1"/>
  <c r="BS39" i="22" a="1"/>
  <c r="BS39" i="22" s="1"/>
  <c r="BR39" i="22" a="1"/>
  <c r="BR39" i="22" s="1"/>
  <c r="BN39" i="22" a="1"/>
  <c r="BN39" i="22" s="1"/>
  <c r="BM39" i="22" a="1"/>
  <c r="BM39" i="22" s="1"/>
  <c r="BK39" i="22" a="1"/>
  <c r="BK39" i="22" s="1"/>
  <c r="BH39" i="22" a="1"/>
  <c r="BH39" i="22" s="1"/>
  <c r="BG39" i="22" a="1"/>
  <c r="BG39" i="22" s="1"/>
  <c r="BD39" i="22" a="1"/>
  <c r="BD39" i="22" s="1"/>
  <c r="BC39" i="22" a="1"/>
  <c r="BC39" i="22" s="1"/>
  <c r="BB39" i="22" a="1"/>
  <c r="BB39" i="22" s="1"/>
  <c r="AX39" i="22" a="1"/>
  <c r="AX39" i="22" s="1"/>
  <c r="AW39" i="22" a="1"/>
  <c r="AW39" i="22" s="1"/>
  <c r="AS39" i="22" a="1"/>
  <c r="AS39" i="22" s="1"/>
  <c r="AR39" i="22" a="1"/>
  <c r="AR39" i="22" s="1"/>
  <c r="AN39" i="22" a="1"/>
  <c r="AN39" i="22" s="1"/>
  <c r="AM39" i="22" a="1"/>
  <c r="AM39" i="22" s="1"/>
  <c r="AJ39" i="22" a="1"/>
  <c r="AJ39" i="22" s="1"/>
  <c r="AI39" i="22" a="1"/>
  <c r="AI39" i="22" s="1"/>
  <c r="AC39" i="22" a="1"/>
  <c r="AC39" i="22" s="1"/>
  <c r="AB39" i="22" a="1"/>
  <c r="AB39" i="22" s="1"/>
  <c r="X39" i="22" a="1"/>
  <c r="X39" i="22" s="1"/>
  <c r="W39" i="22" a="1"/>
  <c r="W39" i="22" s="1"/>
  <c r="S39" i="22" a="1"/>
  <c r="S39" i="22" s="1"/>
  <c r="R39" i="22" a="1"/>
  <c r="R39" i="22" s="1"/>
  <c r="N39" i="22" a="1"/>
  <c r="N39" i="22" s="1"/>
  <c r="M39" i="22" a="1"/>
  <c r="M39" i="22" s="1"/>
  <c r="FL38" i="22" a="1"/>
  <c r="FL38" i="22" s="1"/>
  <c r="FG38" i="22" a="1"/>
  <c r="FG38" i="22" s="1"/>
  <c r="FF38" i="22" a="1"/>
  <c r="FF38" i="22" s="1"/>
  <c r="FB38" i="22" a="1"/>
  <c r="FB38" i="22" s="1"/>
  <c r="FA38" i="22" a="1"/>
  <c r="FA38" i="22" s="1"/>
  <c r="EO38" i="22" a="1"/>
  <c r="EO38" i="22" s="1"/>
  <c r="EN38" i="22" a="1"/>
  <c r="EN38" i="22" s="1"/>
  <c r="EL38" i="22" a="1"/>
  <c r="EL38" i="22" s="1"/>
  <c r="EK38" i="22" a="1"/>
  <c r="EK38" i="22" s="1"/>
  <c r="EJ38" i="22" a="1"/>
  <c r="EJ38" i="22" s="1"/>
  <c r="EG38" i="22" a="1"/>
  <c r="EG38" i="22" s="1"/>
  <c r="EC38" i="22" a="1"/>
  <c r="EC38" i="22" s="1"/>
  <c r="EB38" i="22" a="1"/>
  <c r="EB38" i="22" s="1"/>
  <c r="DX38" i="22" a="1"/>
  <c r="DX38" i="22" s="1"/>
  <c r="DW38" i="22" a="1"/>
  <c r="DW38" i="22" s="1"/>
  <c r="DS38" i="22" a="1"/>
  <c r="DS38" i="22" s="1"/>
  <c r="DR38" i="22" a="1"/>
  <c r="DR38" i="22" s="1"/>
  <c r="DN38" i="22" a="1"/>
  <c r="DN38" i="22" s="1"/>
  <c r="DM38" i="22" a="1"/>
  <c r="DM38" i="22" s="1"/>
  <c r="DI38" i="22" a="1"/>
  <c r="DI38" i="22" s="1"/>
  <c r="DH38" i="22" a="1"/>
  <c r="DH38" i="22" s="1"/>
  <c r="DD38" i="22" a="1"/>
  <c r="DD38" i="22" s="1"/>
  <c r="DC38" i="22" a="1"/>
  <c r="DC38" i="22" s="1"/>
  <c r="CX38" i="22" a="1"/>
  <c r="CX38" i="22" s="1"/>
  <c r="CW38" i="22" a="1"/>
  <c r="CW38" i="22" s="1"/>
  <c r="CS38" i="22" a="1"/>
  <c r="CS38" i="22" s="1"/>
  <c r="CR38" i="22" a="1"/>
  <c r="CR38" i="22" s="1"/>
  <c r="CN38" i="22" a="1"/>
  <c r="CN38" i="22" s="1"/>
  <c r="CM38" i="22" a="1"/>
  <c r="CM38" i="22" s="1"/>
  <c r="CI38" i="22" a="1"/>
  <c r="CI38" i="22" s="1"/>
  <c r="CH38" i="22" a="1"/>
  <c r="CH38" i="22" s="1"/>
  <c r="CD38" i="22" a="1"/>
  <c r="CD38" i="22" s="1"/>
  <c r="CC38" i="22" a="1"/>
  <c r="CC38" i="22" s="1"/>
  <c r="BX38" i="22" a="1"/>
  <c r="BX38" i="22" s="1"/>
  <c r="BW38" i="22" a="1"/>
  <c r="BW38" i="22" s="1"/>
  <c r="BS38" i="22" a="1"/>
  <c r="BS38" i="22" s="1"/>
  <c r="BR38" i="22" a="1"/>
  <c r="BR38" i="22" s="1"/>
  <c r="BN38" i="22" a="1"/>
  <c r="BN38" i="22" s="1"/>
  <c r="BM38" i="22" a="1"/>
  <c r="BM38" i="22" s="1"/>
  <c r="BK38" i="22" a="1"/>
  <c r="BK38" i="22" s="1"/>
  <c r="BH38" i="22" a="1"/>
  <c r="BH38" i="22" s="1"/>
  <c r="BG38" i="22" a="1"/>
  <c r="BG38" i="22" s="1"/>
  <c r="BD38" i="22" a="1"/>
  <c r="BD38" i="22" s="1"/>
  <c r="BC38" i="22" a="1"/>
  <c r="BC38" i="22" s="1"/>
  <c r="BB38" i="22" a="1"/>
  <c r="BB38" i="22" s="1"/>
  <c r="AX38" i="22" a="1"/>
  <c r="AX38" i="22" s="1"/>
  <c r="AW38" i="22" a="1"/>
  <c r="AW38" i="22" s="1"/>
  <c r="AS38" i="22" a="1"/>
  <c r="AS38" i="22" s="1"/>
  <c r="AR38" i="22" a="1"/>
  <c r="AR38" i="22" s="1"/>
  <c r="AN38" i="22" a="1"/>
  <c r="AN38" i="22" s="1"/>
  <c r="AM38" i="22" a="1"/>
  <c r="AM38" i="22" s="1"/>
  <c r="AJ38" i="22" a="1"/>
  <c r="AJ38" i="22" s="1"/>
  <c r="AI38" i="22" a="1"/>
  <c r="AI38" i="22" s="1"/>
  <c r="AC38" i="22" a="1"/>
  <c r="AC38" i="22" s="1"/>
  <c r="AB38" i="22" a="1"/>
  <c r="AB38" i="22" s="1"/>
  <c r="X38" i="22" a="1"/>
  <c r="X38" i="22" s="1"/>
  <c r="W38" i="22" a="1"/>
  <c r="W38" i="22" s="1"/>
  <c r="S38" i="22" a="1"/>
  <c r="S38" i="22" s="1"/>
  <c r="R38" i="22" a="1"/>
  <c r="R38" i="22" s="1"/>
  <c r="N38" i="22" a="1"/>
  <c r="N38" i="22" s="1"/>
  <c r="M38" i="22" a="1"/>
  <c r="M38" i="22" s="1"/>
  <c r="FL37" i="22" a="1"/>
  <c r="FL37" i="22" s="1"/>
  <c r="FG37" i="22" a="1"/>
  <c r="FG37" i="22" s="1"/>
  <c r="FF37" i="22" a="1"/>
  <c r="FF37" i="22" s="1"/>
  <c r="FB37" i="22" a="1"/>
  <c r="FB37" i="22" s="1"/>
  <c r="FA37" i="22" a="1"/>
  <c r="FA37" i="22" s="1"/>
  <c r="EO37" i="22" a="1"/>
  <c r="EO37" i="22" s="1"/>
  <c r="EN37" i="22" a="1"/>
  <c r="EN37" i="22" s="1"/>
  <c r="EL37" i="22" a="1"/>
  <c r="EL37" i="22" s="1"/>
  <c r="EK37" i="22" a="1"/>
  <c r="EK37" i="22" s="1"/>
  <c r="EJ37" i="22" a="1"/>
  <c r="EJ37" i="22" s="1"/>
  <c r="EG37" i="22" a="1"/>
  <c r="EG37" i="22" s="1"/>
  <c r="EC37" i="22" a="1"/>
  <c r="EC37" i="22" s="1"/>
  <c r="EB37" i="22" a="1"/>
  <c r="EB37" i="22" s="1"/>
  <c r="DX37" i="22" a="1"/>
  <c r="DX37" i="22" s="1"/>
  <c r="DW37" i="22" a="1"/>
  <c r="DW37" i="22" s="1"/>
  <c r="DS37" i="22" a="1"/>
  <c r="DS37" i="22" s="1"/>
  <c r="DR37" i="22" a="1"/>
  <c r="DR37" i="22" s="1"/>
  <c r="DN37" i="22" a="1"/>
  <c r="DN37" i="22" s="1"/>
  <c r="DM37" i="22" a="1"/>
  <c r="DM37" i="22" s="1"/>
  <c r="DI37" i="22" a="1"/>
  <c r="DI37" i="22" s="1"/>
  <c r="DH37" i="22" a="1"/>
  <c r="DH37" i="22" s="1"/>
  <c r="DD37" i="22" a="1"/>
  <c r="DD37" i="22" s="1"/>
  <c r="DC37" i="22" a="1"/>
  <c r="DC37" i="22" s="1"/>
  <c r="CX37" i="22" a="1"/>
  <c r="CX37" i="22" s="1"/>
  <c r="CW37" i="22" a="1"/>
  <c r="CW37" i="22" s="1"/>
  <c r="CS37" i="22" a="1"/>
  <c r="CS37" i="22" s="1"/>
  <c r="CR37" i="22" a="1"/>
  <c r="CR37" i="22" s="1"/>
  <c r="CN37" i="22" a="1"/>
  <c r="CN37" i="22" s="1"/>
  <c r="CM37" i="22" a="1"/>
  <c r="CM37" i="22" s="1"/>
  <c r="CI37" i="22" a="1"/>
  <c r="CI37" i="22" s="1"/>
  <c r="CH37" i="22" a="1"/>
  <c r="CH37" i="22" s="1"/>
  <c r="CD37" i="22" a="1"/>
  <c r="CD37" i="22" s="1"/>
  <c r="CC37" i="22" a="1"/>
  <c r="CC37" i="22" s="1"/>
  <c r="BX37" i="22" a="1"/>
  <c r="BX37" i="22" s="1"/>
  <c r="BW37" i="22" a="1"/>
  <c r="BW37" i="22" s="1"/>
  <c r="BS37" i="22" a="1"/>
  <c r="BS37" i="22" s="1"/>
  <c r="BR37" i="22" a="1"/>
  <c r="BR37" i="22" s="1"/>
  <c r="BN37" i="22" a="1"/>
  <c r="BN37" i="22" s="1"/>
  <c r="BM37" i="22" a="1"/>
  <c r="BM37" i="22" s="1"/>
  <c r="BK37" i="22" a="1"/>
  <c r="BK37" i="22" s="1"/>
  <c r="BH37" i="22" a="1"/>
  <c r="BH37" i="22" s="1"/>
  <c r="BG37" i="22" a="1"/>
  <c r="BG37" i="22" s="1"/>
  <c r="BD37" i="22" a="1"/>
  <c r="BD37" i="22" s="1"/>
  <c r="BC37" i="22" a="1"/>
  <c r="BC37" i="22" s="1"/>
  <c r="BB37" i="22" a="1"/>
  <c r="BB37" i="22" s="1"/>
  <c r="AX37" i="22" a="1"/>
  <c r="AX37" i="22" s="1"/>
  <c r="AW37" i="22" a="1"/>
  <c r="AW37" i="22" s="1"/>
  <c r="AS37" i="22" a="1"/>
  <c r="AS37" i="22" s="1"/>
  <c r="AR37" i="22" a="1"/>
  <c r="AR37" i="22" s="1"/>
  <c r="AN37" i="22" a="1"/>
  <c r="AN37" i="22" s="1"/>
  <c r="AM37" i="22" a="1"/>
  <c r="AM37" i="22" s="1"/>
  <c r="AJ37" i="22" a="1"/>
  <c r="AJ37" i="22" s="1"/>
  <c r="AI37" i="22" a="1"/>
  <c r="AI37" i="22" s="1"/>
  <c r="AC37" i="22" a="1"/>
  <c r="AC37" i="22" s="1"/>
  <c r="AB37" i="22" a="1"/>
  <c r="AB37" i="22" s="1"/>
  <c r="X37" i="22" a="1"/>
  <c r="X37" i="22" s="1"/>
  <c r="W37" i="22" a="1"/>
  <c r="W37" i="22" s="1"/>
  <c r="S37" i="22" a="1"/>
  <c r="S37" i="22" s="1"/>
  <c r="R37" i="22" a="1"/>
  <c r="R37" i="22" s="1"/>
  <c r="N37" i="22" a="1"/>
  <c r="N37" i="22" s="1"/>
  <c r="M37" i="22" a="1"/>
  <c r="M37" i="22" s="1"/>
  <c r="FL36" i="22" a="1"/>
  <c r="FL36" i="22" s="1"/>
  <c r="FG36" i="22" a="1"/>
  <c r="FG36" i="22" s="1"/>
  <c r="FF36" i="22" a="1"/>
  <c r="FF36" i="22" s="1"/>
  <c r="FB36" i="22" a="1"/>
  <c r="FB36" i="22" s="1"/>
  <c r="FA36" i="22" a="1"/>
  <c r="FA36" i="22" s="1"/>
  <c r="EO36" i="22" a="1"/>
  <c r="EO36" i="22" s="1"/>
  <c r="EN36" i="22" a="1"/>
  <c r="EN36" i="22" s="1"/>
  <c r="EL36" i="22" a="1"/>
  <c r="EL36" i="22" s="1"/>
  <c r="EK36" i="22" a="1"/>
  <c r="EK36" i="22" s="1"/>
  <c r="EJ36" i="22" a="1"/>
  <c r="EJ36" i="22" s="1"/>
  <c r="EG36" i="22" a="1"/>
  <c r="EG36" i="22" s="1"/>
  <c r="EC36" i="22" a="1"/>
  <c r="EC36" i="22" s="1"/>
  <c r="EB36" i="22" a="1"/>
  <c r="EB36" i="22" s="1"/>
  <c r="DX36" i="22" a="1"/>
  <c r="DX36" i="22" s="1"/>
  <c r="DW36" i="22" a="1"/>
  <c r="DW36" i="22" s="1"/>
  <c r="DS36" i="22" a="1"/>
  <c r="DS36" i="22" s="1"/>
  <c r="DR36" i="22" a="1"/>
  <c r="DR36" i="22" s="1"/>
  <c r="DN36" i="22" a="1"/>
  <c r="DN36" i="22" s="1"/>
  <c r="DM36" i="22" a="1"/>
  <c r="DM36" i="22" s="1"/>
  <c r="DI36" i="22" a="1"/>
  <c r="DI36" i="22" s="1"/>
  <c r="DH36" i="22" a="1"/>
  <c r="DH36" i="22" s="1"/>
  <c r="DD36" i="22" a="1"/>
  <c r="DD36" i="22" s="1"/>
  <c r="DC36" i="22" a="1"/>
  <c r="DC36" i="22" s="1"/>
  <c r="CX36" i="22" a="1"/>
  <c r="CX36" i="22" s="1"/>
  <c r="CW36" i="22" a="1"/>
  <c r="CW36" i="22" s="1"/>
  <c r="CS36" i="22" a="1"/>
  <c r="CS36" i="22" s="1"/>
  <c r="CR36" i="22" a="1"/>
  <c r="CR36" i="22" s="1"/>
  <c r="CN36" i="22" a="1"/>
  <c r="CN36" i="22" s="1"/>
  <c r="CM36" i="22" a="1"/>
  <c r="CM36" i="22" s="1"/>
  <c r="CI36" i="22" a="1"/>
  <c r="CI36" i="22" s="1"/>
  <c r="CH36" i="22" a="1"/>
  <c r="CH36" i="22" s="1"/>
  <c r="CD36" i="22" a="1"/>
  <c r="CD36" i="22" s="1"/>
  <c r="CC36" i="22" a="1"/>
  <c r="CC36" i="22" s="1"/>
  <c r="BX36" i="22" a="1"/>
  <c r="BX36" i="22" s="1"/>
  <c r="BW36" i="22" a="1"/>
  <c r="BW36" i="22" s="1"/>
  <c r="BS36" i="22" a="1"/>
  <c r="BS36" i="22" s="1"/>
  <c r="BR36" i="22" a="1"/>
  <c r="BR36" i="22" s="1"/>
  <c r="BN36" i="22" a="1"/>
  <c r="BN36" i="22" s="1"/>
  <c r="BM36" i="22" a="1"/>
  <c r="BM36" i="22" s="1"/>
  <c r="BK36" i="22" a="1"/>
  <c r="BK36" i="22" s="1"/>
  <c r="BH36" i="22" a="1"/>
  <c r="BH36" i="22" s="1"/>
  <c r="BG36" i="22" a="1"/>
  <c r="BG36" i="22" s="1"/>
  <c r="BD36" i="22" a="1"/>
  <c r="BD36" i="22" s="1"/>
  <c r="BC36" i="22" a="1"/>
  <c r="BC36" i="22" s="1"/>
  <c r="BB36" i="22" a="1"/>
  <c r="BB36" i="22" s="1"/>
  <c r="AX36" i="22" a="1"/>
  <c r="AX36" i="22" s="1"/>
  <c r="AW36" i="22" a="1"/>
  <c r="AW36" i="22" s="1"/>
  <c r="AS36" i="22" a="1"/>
  <c r="AS36" i="22" s="1"/>
  <c r="AR36" i="22" a="1"/>
  <c r="AR36" i="22" s="1"/>
  <c r="AN36" i="22" a="1"/>
  <c r="AN36" i="22" s="1"/>
  <c r="AM36" i="22" a="1"/>
  <c r="AM36" i="22" s="1"/>
  <c r="AJ36" i="22" a="1"/>
  <c r="AJ36" i="22" s="1"/>
  <c r="AI36" i="22" a="1"/>
  <c r="AI36" i="22" s="1"/>
  <c r="AC36" i="22" a="1"/>
  <c r="AC36" i="22" s="1"/>
  <c r="AB36" i="22" a="1"/>
  <c r="AB36" i="22" s="1"/>
  <c r="X36" i="22" a="1"/>
  <c r="X36" i="22" s="1"/>
  <c r="W36" i="22" a="1"/>
  <c r="W36" i="22" s="1"/>
  <c r="S36" i="22" a="1"/>
  <c r="S36" i="22" s="1"/>
  <c r="R36" i="22" a="1"/>
  <c r="R36" i="22" s="1"/>
  <c r="N36" i="22" a="1"/>
  <c r="N36" i="22" s="1"/>
  <c r="M36" i="22" a="1"/>
  <c r="M36" i="22" s="1"/>
  <c r="FL35" i="22" a="1"/>
  <c r="FL35" i="22" s="1"/>
  <c r="FG35" i="22" a="1"/>
  <c r="FG35" i="22" s="1"/>
  <c r="FF35" i="22" a="1"/>
  <c r="FF35" i="22" s="1"/>
  <c r="FB35" i="22" a="1"/>
  <c r="FB35" i="22" s="1"/>
  <c r="FA35" i="22" a="1"/>
  <c r="FA35" i="22" s="1"/>
  <c r="EO35" i="22" a="1"/>
  <c r="EO35" i="22" s="1"/>
  <c r="EN35" i="22" a="1"/>
  <c r="EN35" i="22" s="1"/>
  <c r="EL35" i="22" a="1"/>
  <c r="EL35" i="22" s="1"/>
  <c r="EK35" i="22" a="1"/>
  <c r="EK35" i="22" s="1"/>
  <c r="EJ35" i="22" a="1"/>
  <c r="EJ35" i="22" s="1"/>
  <c r="EG35" i="22" a="1"/>
  <c r="EG35" i="22" s="1"/>
  <c r="EC35" i="22" a="1"/>
  <c r="EC35" i="22" s="1"/>
  <c r="EB35" i="22" a="1"/>
  <c r="EB35" i="22" s="1"/>
  <c r="DX35" i="22" a="1"/>
  <c r="DX35" i="22" s="1"/>
  <c r="DW35" i="22" a="1"/>
  <c r="DW35" i="22" s="1"/>
  <c r="DS35" i="22" a="1"/>
  <c r="DS35" i="22" s="1"/>
  <c r="DR35" i="22" a="1"/>
  <c r="DR35" i="22" s="1"/>
  <c r="DN35" i="22" a="1"/>
  <c r="DN35" i="22" s="1"/>
  <c r="DM35" i="22" a="1"/>
  <c r="DM35" i="22" s="1"/>
  <c r="DI35" i="22" a="1"/>
  <c r="DI35" i="22" s="1"/>
  <c r="DH35" i="22" a="1"/>
  <c r="DH35" i="22" s="1"/>
  <c r="DD35" i="22" a="1"/>
  <c r="DD35" i="22" s="1"/>
  <c r="DC35" i="22" a="1"/>
  <c r="DC35" i="22" s="1"/>
  <c r="CX35" i="22" a="1"/>
  <c r="CX35" i="22" s="1"/>
  <c r="CW35" i="22" a="1"/>
  <c r="CW35" i="22" s="1"/>
  <c r="CS35" i="22" a="1"/>
  <c r="CS35" i="22" s="1"/>
  <c r="CR35" i="22" a="1"/>
  <c r="CR35" i="22" s="1"/>
  <c r="CN35" i="22" a="1"/>
  <c r="CN35" i="22" s="1"/>
  <c r="CM35" i="22" a="1"/>
  <c r="CM35" i="22" s="1"/>
  <c r="CI35" i="22" a="1"/>
  <c r="CI35" i="22" s="1"/>
  <c r="CH35" i="22" a="1"/>
  <c r="CH35" i="22" s="1"/>
  <c r="CD35" i="22" a="1"/>
  <c r="CD35" i="22" s="1"/>
  <c r="CC35" i="22" a="1"/>
  <c r="CC35" i="22" s="1"/>
  <c r="BX35" i="22" a="1"/>
  <c r="BX35" i="22" s="1"/>
  <c r="BW35" i="22" a="1"/>
  <c r="BW35" i="22" s="1"/>
  <c r="BS35" i="22" a="1"/>
  <c r="BS35" i="22" s="1"/>
  <c r="BR35" i="22" a="1"/>
  <c r="BR35" i="22" s="1"/>
  <c r="BN35" i="22" a="1"/>
  <c r="BN35" i="22" s="1"/>
  <c r="BM35" i="22" a="1"/>
  <c r="BM35" i="22" s="1"/>
  <c r="BK35" i="22" a="1"/>
  <c r="BK35" i="22" s="1"/>
  <c r="BH35" i="22" a="1"/>
  <c r="BH35" i="22" s="1"/>
  <c r="BG35" i="22" a="1"/>
  <c r="BG35" i="22" s="1"/>
  <c r="BD35" i="22" a="1"/>
  <c r="BD35" i="22" s="1"/>
  <c r="BC35" i="22" a="1"/>
  <c r="BC35" i="22" s="1"/>
  <c r="BB35" i="22" a="1"/>
  <c r="BB35" i="22" s="1"/>
  <c r="AX35" i="22" a="1"/>
  <c r="AX35" i="22" s="1"/>
  <c r="AW35" i="22" a="1"/>
  <c r="AW35" i="22" s="1"/>
  <c r="AS35" i="22" a="1"/>
  <c r="AS35" i="22" s="1"/>
  <c r="AR35" i="22" a="1"/>
  <c r="AR35" i="22" s="1"/>
  <c r="AN35" i="22" a="1"/>
  <c r="AN35" i="22" s="1"/>
  <c r="AM35" i="22" a="1"/>
  <c r="AM35" i="22" s="1"/>
  <c r="AJ35" i="22" a="1"/>
  <c r="AJ35" i="22" s="1"/>
  <c r="AI35" i="22" a="1"/>
  <c r="AI35" i="22" s="1"/>
  <c r="AC35" i="22" a="1"/>
  <c r="AC35" i="22" s="1"/>
  <c r="AB35" i="22" a="1"/>
  <c r="AB35" i="22" s="1"/>
  <c r="X35" i="22" a="1"/>
  <c r="X35" i="22" s="1"/>
  <c r="W35" i="22" a="1"/>
  <c r="W35" i="22" s="1"/>
  <c r="S35" i="22" a="1"/>
  <c r="S35" i="22" s="1"/>
  <c r="R35" i="22" a="1"/>
  <c r="R35" i="22" s="1"/>
  <c r="N35" i="22" a="1"/>
  <c r="N35" i="22" s="1"/>
  <c r="M35" i="22" a="1"/>
  <c r="M35" i="22" s="1"/>
  <c r="FL34" i="22" a="1"/>
  <c r="FL34" i="22" s="1"/>
  <c r="FG34" i="22" a="1"/>
  <c r="FG34" i="22" s="1"/>
  <c r="FF34" i="22" a="1"/>
  <c r="FF34" i="22" s="1"/>
  <c r="FB34" i="22" a="1"/>
  <c r="FB34" i="22" s="1"/>
  <c r="FA34" i="22" a="1"/>
  <c r="FA34" i="22" s="1"/>
  <c r="EO34" i="22" a="1"/>
  <c r="EO34" i="22" s="1"/>
  <c r="EN34" i="22" a="1"/>
  <c r="EN34" i="22" s="1"/>
  <c r="EL34" i="22" a="1"/>
  <c r="EL34" i="22" s="1"/>
  <c r="EK34" i="22" a="1"/>
  <c r="EK34" i="22" s="1"/>
  <c r="EJ34" i="22" a="1"/>
  <c r="EJ34" i="22" s="1"/>
  <c r="EG34" i="22" a="1"/>
  <c r="EG34" i="22" s="1"/>
  <c r="EC34" i="22" a="1"/>
  <c r="EC34" i="22" s="1"/>
  <c r="EB34" i="22" a="1"/>
  <c r="EB34" i="22" s="1"/>
  <c r="DX34" i="22" a="1"/>
  <c r="DX34" i="22" s="1"/>
  <c r="DW34" i="22" a="1"/>
  <c r="DW34" i="22" s="1"/>
  <c r="DS34" i="22" a="1"/>
  <c r="DS34" i="22" s="1"/>
  <c r="DR34" i="22" a="1"/>
  <c r="DR34" i="22" s="1"/>
  <c r="DN34" i="22" a="1"/>
  <c r="DN34" i="22" s="1"/>
  <c r="DM34" i="22" a="1"/>
  <c r="DM34" i="22" s="1"/>
  <c r="DI34" i="22" a="1"/>
  <c r="DI34" i="22" s="1"/>
  <c r="DH34" i="22" a="1"/>
  <c r="DH34" i="22" s="1"/>
  <c r="DD34" i="22" a="1"/>
  <c r="DD34" i="22" s="1"/>
  <c r="DC34" i="22" a="1"/>
  <c r="DC34" i="22" s="1"/>
  <c r="CX34" i="22" a="1"/>
  <c r="CX34" i="22" s="1"/>
  <c r="CW34" i="22" a="1"/>
  <c r="CW34" i="22" s="1"/>
  <c r="CS34" i="22" a="1"/>
  <c r="CS34" i="22" s="1"/>
  <c r="CR34" i="22" a="1"/>
  <c r="CR34" i="22" s="1"/>
  <c r="CN34" i="22" a="1"/>
  <c r="CN34" i="22" s="1"/>
  <c r="CM34" i="22" a="1"/>
  <c r="CM34" i="22" s="1"/>
  <c r="CI34" i="22" a="1"/>
  <c r="CI34" i="22" s="1"/>
  <c r="CH34" i="22" a="1"/>
  <c r="CH34" i="22" s="1"/>
  <c r="CD34" i="22" a="1"/>
  <c r="CD34" i="22" s="1"/>
  <c r="CC34" i="22" a="1"/>
  <c r="CC34" i="22" s="1"/>
  <c r="BX34" i="22" a="1"/>
  <c r="BX34" i="22" s="1"/>
  <c r="BW34" i="22" a="1"/>
  <c r="BW34" i="22" s="1"/>
  <c r="BS34" i="22" a="1"/>
  <c r="BS34" i="22" s="1"/>
  <c r="BR34" i="22" a="1"/>
  <c r="BR34" i="22" s="1"/>
  <c r="BN34" i="22" a="1"/>
  <c r="BN34" i="22" s="1"/>
  <c r="BM34" i="22" a="1"/>
  <c r="BM34" i="22" s="1"/>
  <c r="BK34" i="22" a="1"/>
  <c r="BK34" i="22" s="1"/>
  <c r="BH34" i="22" a="1"/>
  <c r="BH34" i="22" s="1"/>
  <c r="BG34" i="22" a="1"/>
  <c r="BG34" i="22" s="1"/>
  <c r="BD34" i="22" a="1"/>
  <c r="BD34" i="22" s="1"/>
  <c r="BC34" i="22" a="1"/>
  <c r="BC34" i="22" s="1"/>
  <c r="BB34" i="22" a="1"/>
  <c r="BB34" i="22" s="1"/>
  <c r="AX34" i="22" a="1"/>
  <c r="AX34" i="22" s="1"/>
  <c r="AW34" i="22" a="1"/>
  <c r="AW34" i="22" s="1"/>
  <c r="AS34" i="22" a="1"/>
  <c r="AS34" i="22" s="1"/>
  <c r="AR34" i="22" a="1"/>
  <c r="AR34" i="22" s="1"/>
  <c r="AN34" i="22" a="1"/>
  <c r="AN34" i="22" s="1"/>
  <c r="AM34" i="22" a="1"/>
  <c r="AM34" i="22" s="1"/>
  <c r="AJ34" i="22" a="1"/>
  <c r="AJ34" i="22" s="1"/>
  <c r="AI34" i="22" a="1"/>
  <c r="AI34" i="22" s="1"/>
  <c r="AC34" i="22" a="1"/>
  <c r="AC34" i="22" s="1"/>
  <c r="AB34" i="22" a="1"/>
  <c r="AB34" i="22" s="1"/>
  <c r="X34" i="22" a="1"/>
  <c r="X34" i="22" s="1"/>
  <c r="W34" i="22" a="1"/>
  <c r="W34" i="22" s="1"/>
  <c r="S34" i="22" a="1"/>
  <c r="S34" i="22" s="1"/>
  <c r="R34" i="22" a="1"/>
  <c r="R34" i="22" s="1"/>
  <c r="N34" i="22" a="1"/>
  <c r="N34" i="22" s="1"/>
  <c r="M34" i="22" a="1"/>
  <c r="M34" i="22" s="1"/>
  <c r="FL33" i="22" a="1"/>
  <c r="FL33" i="22" s="1"/>
  <c r="FG33" i="22" a="1"/>
  <c r="FG33" i="22" s="1"/>
  <c r="FF33" i="22" a="1"/>
  <c r="FF33" i="22" s="1"/>
  <c r="FB33" i="22" a="1"/>
  <c r="FB33" i="22" s="1"/>
  <c r="FA33" i="22" a="1"/>
  <c r="FA33" i="22" s="1"/>
  <c r="EO33" i="22" a="1"/>
  <c r="EO33" i="22" s="1"/>
  <c r="EN33" i="22" a="1"/>
  <c r="EN33" i="22" s="1"/>
  <c r="EL33" i="22" a="1"/>
  <c r="EL33" i="22" s="1"/>
  <c r="EK33" i="22" a="1"/>
  <c r="EK33" i="22" s="1"/>
  <c r="EJ33" i="22" a="1"/>
  <c r="EJ33" i="22" s="1"/>
  <c r="EG33" i="22" a="1"/>
  <c r="EG33" i="22" s="1"/>
  <c r="DX33" i="22" a="1"/>
  <c r="DX33" i="22" s="1"/>
  <c r="DW33" i="22" a="1"/>
  <c r="DW33" i="22" s="1"/>
  <c r="DS33" i="22" a="1"/>
  <c r="DS33" i="22" s="1"/>
  <c r="DR33" i="22" a="1"/>
  <c r="DR33" i="22" s="1"/>
  <c r="DI33" i="22" a="1"/>
  <c r="DI33" i="22" s="1"/>
  <c r="DH33" i="22" a="1"/>
  <c r="DH33" i="22" s="1"/>
  <c r="DD33" i="22" a="1"/>
  <c r="DD33" i="22" s="1"/>
  <c r="DC33" i="22" a="1"/>
  <c r="DC33" i="22" s="1"/>
  <c r="CX33" i="22" a="1"/>
  <c r="CX33" i="22" s="1"/>
  <c r="CW33" i="22" a="1"/>
  <c r="CW33" i="22" s="1"/>
  <c r="CS33" i="22" a="1"/>
  <c r="CS33" i="22" s="1"/>
  <c r="CR33" i="22" a="1"/>
  <c r="CR33" i="22" s="1"/>
  <c r="CN33" i="22" a="1"/>
  <c r="CN33" i="22" s="1"/>
  <c r="CM33" i="22" a="1"/>
  <c r="CM33" i="22" s="1"/>
  <c r="CI33" i="22" a="1"/>
  <c r="CI33" i="22" s="1"/>
  <c r="CH33" i="22" a="1"/>
  <c r="CH33" i="22" s="1"/>
  <c r="CD33" i="22" a="1"/>
  <c r="CD33" i="22" s="1"/>
  <c r="CC33" i="22" a="1"/>
  <c r="CC33" i="22" s="1"/>
  <c r="BX33" i="22" a="1"/>
  <c r="BX33" i="22" s="1"/>
  <c r="BW33" i="22" a="1"/>
  <c r="BW33" i="22" s="1"/>
  <c r="BS33" i="22" a="1"/>
  <c r="BS33" i="22" s="1"/>
  <c r="BR33" i="22" a="1"/>
  <c r="BR33" i="22" s="1"/>
  <c r="BN33" i="22" a="1"/>
  <c r="BN33" i="22" s="1"/>
  <c r="BM33" i="22" a="1"/>
  <c r="BM33" i="22" s="1"/>
  <c r="BK33" i="22" a="1"/>
  <c r="BK33" i="22" s="1"/>
  <c r="BH33" i="22" a="1"/>
  <c r="BH33" i="22" s="1"/>
  <c r="BG33" i="22" a="1"/>
  <c r="BG33" i="22" s="1"/>
  <c r="BD33" i="22" a="1"/>
  <c r="BD33" i="22" s="1"/>
  <c r="BC33" i="22" a="1"/>
  <c r="BC33" i="22" s="1"/>
  <c r="BB33" i="22" a="1"/>
  <c r="BB33" i="22" s="1"/>
  <c r="AX33" i="22" a="1"/>
  <c r="AX33" i="22" s="1"/>
  <c r="AW33" i="22" a="1"/>
  <c r="AW33" i="22" s="1"/>
  <c r="AS33" i="22" a="1"/>
  <c r="AS33" i="22" s="1"/>
  <c r="AR33" i="22" a="1"/>
  <c r="AR33" i="22" s="1"/>
  <c r="AC33" i="22" a="1"/>
  <c r="AC33" i="22" s="1"/>
  <c r="AB33" i="22" a="1"/>
  <c r="AB33" i="22" s="1"/>
  <c r="X33" i="22" a="1"/>
  <c r="X33" i="22" s="1"/>
  <c r="W33" i="22" a="1"/>
  <c r="W33" i="22" s="1"/>
  <c r="S33" i="22" a="1"/>
  <c r="S33" i="22" s="1"/>
  <c r="R33" i="22" a="1"/>
  <c r="R33" i="22" s="1"/>
  <c r="N33" i="22" a="1"/>
  <c r="N33" i="22" s="1"/>
  <c r="M33" i="22" a="1"/>
  <c r="M33" i="22" s="1"/>
  <c r="FL32" i="22" a="1"/>
  <c r="FL32" i="22" s="1"/>
  <c r="FG32" i="22" a="1"/>
  <c r="FG32" i="22" s="1"/>
  <c r="FF32" i="22" a="1"/>
  <c r="FF32" i="22" s="1"/>
  <c r="FB32" i="22" a="1"/>
  <c r="FB32" i="22" s="1"/>
  <c r="FA32" i="22" a="1"/>
  <c r="FA32" i="22" s="1"/>
  <c r="EO32" i="22" a="1"/>
  <c r="EO32" i="22" s="1"/>
  <c r="EN32" i="22" a="1"/>
  <c r="EN32" i="22" s="1"/>
  <c r="EL32" i="22" a="1"/>
  <c r="EL32" i="22" s="1"/>
  <c r="EK32" i="22" a="1"/>
  <c r="EK32" i="22" s="1"/>
  <c r="EJ32" i="22" a="1"/>
  <c r="EJ32" i="22" s="1"/>
  <c r="EG32" i="22" a="1"/>
  <c r="EG32" i="22" s="1"/>
  <c r="EC32" i="22" a="1"/>
  <c r="EC32" i="22" s="1"/>
  <c r="EB32" i="22" a="1"/>
  <c r="EB32" i="22" s="1"/>
  <c r="DX32" i="22" a="1"/>
  <c r="DX32" i="22" s="1"/>
  <c r="DW32" i="22" a="1"/>
  <c r="DW32" i="22" s="1"/>
  <c r="DS32" i="22" a="1"/>
  <c r="DS32" i="22" s="1"/>
  <c r="DR32" i="22" a="1"/>
  <c r="DR32" i="22" s="1"/>
  <c r="DN32" i="22" a="1"/>
  <c r="DN32" i="22" s="1"/>
  <c r="DM32" i="22" a="1"/>
  <c r="DM32" i="22" s="1"/>
  <c r="DI32" i="22" a="1"/>
  <c r="DI32" i="22" s="1"/>
  <c r="DH32" i="22" a="1"/>
  <c r="DH32" i="22" s="1"/>
  <c r="DD32" i="22" a="1"/>
  <c r="DD32" i="22" s="1"/>
  <c r="DC32" i="22" a="1"/>
  <c r="DC32" i="22" s="1"/>
  <c r="CX32" i="22" a="1"/>
  <c r="CX32" i="22" s="1"/>
  <c r="CW32" i="22" a="1"/>
  <c r="CW32" i="22" s="1"/>
  <c r="CS32" i="22" a="1"/>
  <c r="CS32" i="22" s="1"/>
  <c r="CR32" i="22" a="1"/>
  <c r="CR32" i="22" s="1"/>
  <c r="CN32" i="22" a="1"/>
  <c r="CN32" i="22" s="1"/>
  <c r="CM32" i="22" a="1"/>
  <c r="CM32" i="22" s="1"/>
  <c r="CI32" i="22" a="1"/>
  <c r="CI32" i="22" s="1"/>
  <c r="CH32" i="22" a="1"/>
  <c r="CH32" i="22" s="1"/>
  <c r="CD32" i="22" a="1"/>
  <c r="CD32" i="22" s="1"/>
  <c r="CC32" i="22" a="1"/>
  <c r="CC32" i="22" s="1"/>
  <c r="BX32" i="22" a="1"/>
  <c r="BX32" i="22" s="1"/>
  <c r="BW32" i="22" a="1"/>
  <c r="BW32" i="22" s="1"/>
  <c r="BS32" i="22" a="1"/>
  <c r="BS32" i="22" s="1"/>
  <c r="BR32" i="22" a="1"/>
  <c r="BR32" i="22" s="1"/>
  <c r="BN32" i="22" a="1"/>
  <c r="BN32" i="22" s="1"/>
  <c r="BM32" i="22" a="1"/>
  <c r="BM32" i="22" s="1"/>
  <c r="BK32" i="22" a="1"/>
  <c r="BK32" i="22" s="1"/>
  <c r="BH32" i="22" a="1"/>
  <c r="BH32" i="22" s="1"/>
  <c r="BG32" i="22" a="1"/>
  <c r="BG32" i="22" s="1"/>
  <c r="BD32" i="22" a="1"/>
  <c r="BD32" i="22" s="1"/>
  <c r="BC32" i="22" a="1"/>
  <c r="BC32" i="22" s="1"/>
  <c r="BB32" i="22" a="1"/>
  <c r="BB32" i="22" s="1"/>
  <c r="AX32" i="22" a="1"/>
  <c r="AX32" i="22" s="1"/>
  <c r="AW32" i="22" a="1"/>
  <c r="AW32" i="22" s="1"/>
  <c r="AS32" i="22" a="1"/>
  <c r="AS32" i="22" s="1"/>
  <c r="AR32" i="22" a="1"/>
  <c r="AR32" i="22" s="1"/>
  <c r="AN32" i="22" a="1"/>
  <c r="AN32" i="22" s="1"/>
  <c r="AM32" i="22" a="1"/>
  <c r="AM32" i="22" s="1"/>
  <c r="AJ32" i="22" a="1"/>
  <c r="AJ32" i="22" s="1"/>
  <c r="AI32" i="22" a="1"/>
  <c r="AI32" i="22" s="1"/>
  <c r="AC32" i="22" a="1"/>
  <c r="AC32" i="22" s="1"/>
  <c r="AB32" i="22" a="1"/>
  <c r="AB32" i="22" s="1"/>
  <c r="X32" i="22" a="1"/>
  <c r="X32" i="22" s="1"/>
  <c r="W32" i="22" a="1"/>
  <c r="W32" i="22" s="1"/>
  <c r="S32" i="22" a="1"/>
  <c r="S32" i="22" s="1"/>
  <c r="R32" i="22" a="1"/>
  <c r="R32" i="22" s="1"/>
  <c r="N32" i="22" a="1"/>
  <c r="N32" i="22" s="1"/>
  <c r="M32" i="22" a="1"/>
  <c r="M32" i="22" s="1"/>
  <c r="FL31" i="22" a="1"/>
  <c r="FL31" i="22" s="1"/>
  <c r="FG31" i="22" a="1"/>
  <c r="FG31" i="22" s="1"/>
  <c r="FF31" i="22" a="1"/>
  <c r="FF31" i="22" s="1"/>
  <c r="FB31" i="22" a="1"/>
  <c r="FB31" i="22" s="1"/>
  <c r="FA31" i="22" a="1"/>
  <c r="FA31" i="22" s="1"/>
  <c r="EO31" i="22" a="1"/>
  <c r="EO31" i="22" s="1"/>
  <c r="EN31" i="22" a="1"/>
  <c r="EN31" i="22" s="1"/>
  <c r="EL31" i="22" a="1"/>
  <c r="EL31" i="22" s="1"/>
  <c r="EK31" i="22" a="1"/>
  <c r="EK31" i="22" s="1"/>
  <c r="EJ31" i="22" a="1"/>
  <c r="EJ31" i="22" s="1"/>
  <c r="EG31" i="22" a="1"/>
  <c r="EG31" i="22" s="1"/>
  <c r="EC31" i="22" a="1"/>
  <c r="EC31" i="22" s="1"/>
  <c r="EB31" i="22" a="1"/>
  <c r="EB31" i="22" s="1"/>
  <c r="DX31" i="22" a="1"/>
  <c r="DX31" i="22" s="1"/>
  <c r="DW31" i="22" a="1"/>
  <c r="DW31" i="22" s="1"/>
  <c r="DS31" i="22" a="1"/>
  <c r="DS31" i="22" s="1"/>
  <c r="DR31" i="22" a="1"/>
  <c r="DR31" i="22" s="1"/>
  <c r="DN31" i="22" a="1"/>
  <c r="DN31" i="22" s="1"/>
  <c r="DM31" i="22" a="1"/>
  <c r="DM31" i="22" s="1"/>
  <c r="DI31" i="22" a="1"/>
  <c r="DI31" i="22" s="1"/>
  <c r="DH31" i="22" a="1"/>
  <c r="DH31" i="22" s="1"/>
  <c r="DD31" i="22" a="1"/>
  <c r="DD31" i="22" s="1"/>
  <c r="DC31" i="22" a="1"/>
  <c r="DC31" i="22" s="1"/>
  <c r="CX31" i="22" a="1"/>
  <c r="CX31" i="22" s="1"/>
  <c r="CW31" i="22" a="1"/>
  <c r="CW31" i="22" s="1"/>
  <c r="CS31" i="22" a="1"/>
  <c r="CS31" i="22" s="1"/>
  <c r="CR31" i="22" a="1"/>
  <c r="CR31" i="22" s="1"/>
  <c r="CN31" i="22" a="1"/>
  <c r="CN31" i="22" s="1"/>
  <c r="CM31" i="22" a="1"/>
  <c r="CM31" i="22" s="1"/>
  <c r="CI31" i="22" a="1"/>
  <c r="CI31" i="22" s="1"/>
  <c r="CH31" i="22" a="1"/>
  <c r="CH31" i="22" s="1"/>
  <c r="CD31" i="22" a="1"/>
  <c r="CD31" i="22" s="1"/>
  <c r="CC31" i="22" a="1"/>
  <c r="CC31" i="22" s="1"/>
  <c r="BX31" i="22" a="1"/>
  <c r="BX31" i="22" s="1"/>
  <c r="BW31" i="22" a="1"/>
  <c r="BW31" i="22" s="1"/>
  <c r="BS31" i="22" a="1"/>
  <c r="BS31" i="22" s="1"/>
  <c r="BR31" i="22" a="1"/>
  <c r="BR31" i="22" s="1"/>
  <c r="BN31" i="22" a="1"/>
  <c r="BN31" i="22" s="1"/>
  <c r="BM31" i="22" a="1"/>
  <c r="BM31" i="22" s="1"/>
  <c r="BK31" i="22" a="1"/>
  <c r="BK31" i="22" s="1"/>
  <c r="BH31" i="22" a="1"/>
  <c r="BH31" i="22" s="1"/>
  <c r="BG31" i="22" a="1"/>
  <c r="BG31" i="22" s="1"/>
  <c r="BD31" i="22" a="1"/>
  <c r="BD31" i="22" s="1"/>
  <c r="BC31" i="22" a="1"/>
  <c r="BC31" i="22" s="1"/>
  <c r="BB31" i="22" a="1"/>
  <c r="BB31" i="22" s="1"/>
  <c r="AX31" i="22" a="1"/>
  <c r="AX31" i="22" s="1"/>
  <c r="AW31" i="22" a="1"/>
  <c r="AW31" i="22" s="1"/>
  <c r="AS31" i="22" a="1"/>
  <c r="AS31" i="22" s="1"/>
  <c r="AR31" i="22" a="1"/>
  <c r="AR31" i="22" s="1"/>
  <c r="AN31" i="22" a="1"/>
  <c r="AN31" i="22" s="1"/>
  <c r="AM31" i="22" a="1"/>
  <c r="AM31" i="22" s="1"/>
  <c r="AJ31" i="22" a="1"/>
  <c r="AJ31" i="22" s="1"/>
  <c r="AI31" i="22" a="1"/>
  <c r="AI31" i="22" s="1"/>
  <c r="AC31" i="22" a="1"/>
  <c r="AC31" i="22" s="1"/>
  <c r="AB31" i="22" a="1"/>
  <c r="AB31" i="22" s="1"/>
  <c r="X31" i="22" a="1"/>
  <c r="X31" i="22" s="1"/>
  <c r="W31" i="22" a="1"/>
  <c r="W31" i="22" s="1"/>
  <c r="S31" i="22" a="1"/>
  <c r="S31" i="22" s="1"/>
  <c r="R31" i="22" a="1"/>
  <c r="R31" i="22" s="1"/>
  <c r="N31" i="22" a="1"/>
  <c r="N31" i="22" s="1"/>
  <c r="M31" i="22" a="1"/>
  <c r="M31" i="22" s="1"/>
  <c r="FL30" i="22" a="1"/>
  <c r="FL30" i="22" s="1"/>
  <c r="FG30" i="22" a="1"/>
  <c r="FG30" i="22" s="1"/>
  <c r="FF30" i="22" a="1"/>
  <c r="FF30" i="22" s="1"/>
  <c r="FB30" i="22" a="1"/>
  <c r="FB30" i="22" s="1"/>
  <c r="FA30" i="22" a="1"/>
  <c r="FA30" i="22" s="1"/>
  <c r="EO30" i="22" a="1"/>
  <c r="EO30" i="22" s="1"/>
  <c r="EN30" i="22" a="1"/>
  <c r="EN30" i="22" s="1"/>
  <c r="EL30" i="22" a="1"/>
  <c r="EL30" i="22" s="1"/>
  <c r="EK30" i="22" a="1"/>
  <c r="EK30" i="22" s="1"/>
  <c r="EJ30" i="22" a="1"/>
  <c r="EJ30" i="22" s="1"/>
  <c r="EG30" i="22" a="1"/>
  <c r="EG30" i="22" s="1"/>
  <c r="EC30" i="22" a="1"/>
  <c r="EC30" i="22" s="1"/>
  <c r="EB30" i="22" a="1"/>
  <c r="EB30" i="22" s="1"/>
  <c r="DX30" i="22" a="1"/>
  <c r="DX30" i="22" s="1"/>
  <c r="DW30" i="22" a="1"/>
  <c r="DW30" i="22" s="1"/>
  <c r="DS30" i="22" a="1"/>
  <c r="DS30" i="22" s="1"/>
  <c r="DR30" i="22" a="1"/>
  <c r="DR30" i="22" s="1"/>
  <c r="DN30" i="22" a="1"/>
  <c r="DN30" i="22" s="1"/>
  <c r="DM30" i="22" a="1"/>
  <c r="DM30" i="22" s="1"/>
  <c r="DI30" i="22" a="1"/>
  <c r="DI30" i="22" s="1"/>
  <c r="DH30" i="22" a="1"/>
  <c r="DH30" i="22" s="1"/>
  <c r="DD30" i="22" a="1"/>
  <c r="DD30" i="22" s="1"/>
  <c r="DC30" i="22" a="1"/>
  <c r="DC30" i="22" s="1"/>
  <c r="CX30" i="22" a="1"/>
  <c r="CX30" i="22" s="1"/>
  <c r="CW30" i="22" a="1"/>
  <c r="CW30" i="22" s="1"/>
  <c r="CS30" i="22" a="1"/>
  <c r="CS30" i="22" s="1"/>
  <c r="CR30" i="22" a="1"/>
  <c r="CR30" i="22" s="1"/>
  <c r="CN30" i="22" a="1"/>
  <c r="CN30" i="22" s="1"/>
  <c r="CM30" i="22" a="1"/>
  <c r="CM30" i="22" s="1"/>
  <c r="CI30" i="22" a="1"/>
  <c r="CI30" i="22" s="1"/>
  <c r="CH30" i="22" a="1"/>
  <c r="CH30" i="22" s="1"/>
  <c r="CD30" i="22" a="1"/>
  <c r="CD30" i="22" s="1"/>
  <c r="CC30" i="22" a="1"/>
  <c r="CC30" i="22" s="1"/>
  <c r="BX30" i="22" a="1"/>
  <c r="BX30" i="22" s="1"/>
  <c r="BW30" i="22" a="1"/>
  <c r="BW30" i="22" s="1"/>
  <c r="BS30" i="22" a="1"/>
  <c r="BS30" i="22" s="1"/>
  <c r="BR30" i="22" a="1"/>
  <c r="BR30" i="22" s="1"/>
  <c r="BN30" i="22" a="1"/>
  <c r="BN30" i="22" s="1"/>
  <c r="BM30" i="22" a="1"/>
  <c r="BM30" i="22" s="1"/>
  <c r="BK30" i="22" a="1"/>
  <c r="BK30" i="22" s="1"/>
  <c r="BH30" i="22" a="1"/>
  <c r="BH30" i="22" s="1"/>
  <c r="BG30" i="22" a="1"/>
  <c r="BG30" i="22" s="1"/>
  <c r="BD30" i="22" a="1"/>
  <c r="BD30" i="22" s="1"/>
  <c r="BC30" i="22" a="1"/>
  <c r="BC30" i="22" s="1"/>
  <c r="BB30" i="22" a="1"/>
  <c r="BB30" i="22" s="1"/>
  <c r="AX30" i="22" a="1"/>
  <c r="AX30" i="22" s="1"/>
  <c r="AW30" i="22" a="1"/>
  <c r="AW30" i="22" s="1"/>
  <c r="AS30" i="22" a="1"/>
  <c r="AS30" i="22" s="1"/>
  <c r="AR30" i="22" a="1"/>
  <c r="AR30" i="22" s="1"/>
  <c r="AN30" i="22" a="1"/>
  <c r="AN30" i="22" s="1"/>
  <c r="AM30" i="22" a="1"/>
  <c r="AM30" i="22" s="1"/>
  <c r="AJ30" i="22" a="1"/>
  <c r="AJ30" i="22" s="1"/>
  <c r="AI30" i="22" a="1"/>
  <c r="AI30" i="22" s="1"/>
  <c r="AC30" i="22" a="1"/>
  <c r="AC30" i="22" s="1"/>
  <c r="AB30" i="22" a="1"/>
  <c r="AB30" i="22" s="1"/>
  <c r="X30" i="22" a="1"/>
  <c r="X30" i="22" s="1"/>
  <c r="W30" i="22" a="1"/>
  <c r="W30" i="22" s="1"/>
  <c r="S30" i="22" a="1"/>
  <c r="S30" i="22" s="1"/>
  <c r="R30" i="22" a="1"/>
  <c r="R30" i="22" s="1"/>
  <c r="N30" i="22" a="1"/>
  <c r="N30" i="22" s="1"/>
  <c r="M30" i="22" a="1"/>
  <c r="M30" i="22" s="1"/>
  <c r="FL29" i="22" a="1"/>
  <c r="FL29" i="22" s="1"/>
  <c r="FG29" i="22" a="1"/>
  <c r="FG29" i="22" s="1"/>
  <c r="FF29" i="22" a="1"/>
  <c r="FF29" i="22" s="1"/>
  <c r="FB29" i="22" a="1"/>
  <c r="FB29" i="22" s="1"/>
  <c r="FA29" i="22" a="1"/>
  <c r="FA29" i="22" s="1"/>
  <c r="EO29" i="22" a="1"/>
  <c r="EO29" i="22" s="1"/>
  <c r="EN29" i="22" a="1"/>
  <c r="EN29" i="22" s="1"/>
  <c r="EL29" i="22" a="1"/>
  <c r="EL29" i="22" s="1"/>
  <c r="EK29" i="22" a="1"/>
  <c r="EK29" i="22" s="1"/>
  <c r="EJ29" i="22" a="1"/>
  <c r="EJ29" i="22" s="1"/>
  <c r="EG29" i="22" a="1"/>
  <c r="EG29" i="22" s="1"/>
  <c r="EC29" i="22" a="1"/>
  <c r="EC29" i="22" s="1"/>
  <c r="EB29" i="22" a="1"/>
  <c r="EB29" i="22" s="1"/>
  <c r="DX29" i="22" a="1"/>
  <c r="DX29" i="22" s="1"/>
  <c r="DW29" i="22" a="1"/>
  <c r="DW29" i="22" s="1"/>
  <c r="DS29" i="22" a="1"/>
  <c r="DS29" i="22" s="1"/>
  <c r="DR29" i="22" a="1"/>
  <c r="DR29" i="22" s="1"/>
  <c r="DN29" i="22" a="1"/>
  <c r="DN29" i="22" s="1"/>
  <c r="DM29" i="22" a="1"/>
  <c r="DM29" i="22" s="1"/>
  <c r="DI29" i="22" a="1"/>
  <c r="DI29" i="22" s="1"/>
  <c r="DH29" i="22" a="1"/>
  <c r="DH29" i="22" s="1"/>
  <c r="DD29" i="22" a="1"/>
  <c r="DD29" i="22" s="1"/>
  <c r="DC29" i="22" a="1"/>
  <c r="DC29" i="22" s="1"/>
  <c r="CX29" i="22" a="1"/>
  <c r="CX29" i="22" s="1"/>
  <c r="CW29" i="22" a="1"/>
  <c r="CW29" i="22" s="1"/>
  <c r="CS29" i="22" a="1"/>
  <c r="CS29" i="22" s="1"/>
  <c r="CR29" i="22" a="1"/>
  <c r="CR29" i="22" s="1"/>
  <c r="CN29" i="22" a="1"/>
  <c r="CN29" i="22" s="1"/>
  <c r="CM29" i="22" a="1"/>
  <c r="CM29" i="22" s="1"/>
  <c r="CI29" i="22" a="1"/>
  <c r="CI29" i="22" s="1"/>
  <c r="CH29" i="22" a="1"/>
  <c r="CH29" i="22" s="1"/>
  <c r="CD29" i="22" a="1"/>
  <c r="CD29" i="22" s="1"/>
  <c r="CC29" i="22" a="1"/>
  <c r="CC29" i="22" s="1"/>
  <c r="BX29" i="22" a="1"/>
  <c r="BX29" i="22" s="1"/>
  <c r="BW29" i="22" a="1"/>
  <c r="BW29" i="22" s="1"/>
  <c r="BS29" i="22" a="1"/>
  <c r="BS29" i="22" s="1"/>
  <c r="BR29" i="22" a="1"/>
  <c r="BR29" i="22" s="1"/>
  <c r="BN29" i="22" a="1"/>
  <c r="BN29" i="22" s="1"/>
  <c r="BM29" i="22" a="1"/>
  <c r="BM29" i="22" s="1"/>
  <c r="BK29" i="22" a="1"/>
  <c r="BK29" i="22" s="1"/>
  <c r="BH29" i="22" a="1"/>
  <c r="BH29" i="22" s="1"/>
  <c r="BG29" i="22" a="1"/>
  <c r="BG29" i="22" s="1"/>
  <c r="BD29" i="22" a="1"/>
  <c r="BD29" i="22" s="1"/>
  <c r="BC29" i="22" a="1"/>
  <c r="BC29" i="22" s="1"/>
  <c r="BB29" i="22" a="1"/>
  <c r="BB29" i="22" s="1"/>
  <c r="AX29" i="22" a="1"/>
  <c r="AX29" i="22" s="1"/>
  <c r="AW29" i="22" a="1"/>
  <c r="AW29" i="22" s="1"/>
  <c r="AS29" i="22" a="1"/>
  <c r="AS29" i="22" s="1"/>
  <c r="AR29" i="22" a="1"/>
  <c r="AR29" i="22" s="1"/>
  <c r="AN29" i="22" a="1"/>
  <c r="AN29" i="22" s="1"/>
  <c r="AM29" i="22" a="1"/>
  <c r="AM29" i="22" s="1"/>
  <c r="AJ29" i="22" a="1"/>
  <c r="AJ29" i="22" s="1"/>
  <c r="AI29" i="22" a="1"/>
  <c r="AI29" i="22" s="1"/>
  <c r="AC29" i="22" a="1"/>
  <c r="AC29" i="22" s="1"/>
  <c r="AB29" i="22" a="1"/>
  <c r="AB29" i="22" s="1"/>
  <c r="X29" i="22" a="1"/>
  <c r="X29" i="22" s="1"/>
  <c r="W29" i="22" a="1"/>
  <c r="W29" i="22" s="1"/>
  <c r="S29" i="22" a="1"/>
  <c r="S29" i="22" s="1"/>
  <c r="R29" i="22" a="1"/>
  <c r="R29" i="22" s="1"/>
  <c r="N29" i="22" a="1"/>
  <c r="N29" i="22" s="1"/>
  <c r="M29" i="22" a="1"/>
  <c r="M29" i="22" s="1"/>
  <c r="FL28" i="22" a="1"/>
  <c r="FL28" i="22" s="1"/>
  <c r="FG28" i="22" a="1"/>
  <c r="FG28" i="22" s="1"/>
  <c r="FF28" i="22" a="1"/>
  <c r="FF28" i="22" s="1"/>
  <c r="FB28" i="22" a="1"/>
  <c r="FB28" i="22" s="1"/>
  <c r="FA28" i="22" a="1"/>
  <c r="FA28" i="22" s="1"/>
  <c r="EO28" i="22" a="1"/>
  <c r="EO28" i="22" s="1"/>
  <c r="EN28" i="22" a="1"/>
  <c r="EN28" i="22" s="1"/>
  <c r="EL28" i="22" a="1"/>
  <c r="EL28" i="22" s="1"/>
  <c r="EK28" i="22" a="1"/>
  <c r="EK28" i="22" s="1"/>
  <c r="EJ28" i="22" a="1"/>
  <c r="EJ28" i="22" s="1"/>
  <c r="EG28" i="22" a="1"/>
  <c r="EG28" i="22" s="1"/>
  <c r="EC28" i="22" a="1"/>
  <c r="EC28" i="22" s="1"/>
  <c r="EB28" i="22" a="1"/>
  <c r="EB28" i="22" s="1"/>
  <c r="DX28" i="22" a="1"/>
  <c r="DX28" i="22" s="1"/>
  <c r="DW28" i="22" a="1"/>
  <c r="DW28" i="22" s="1"/>
  <c r="DS28" i="22" a="1"/>
  <c r="DS28" i="22" s="1"/>
  <c r="DR28" i="22" a="1"/>
  <c r="DR28" i="22" s="1"/>
  <c r="DN28" i="22" a="1"/>
  <c r="DN28" i="22" s="1"/>
  <c r="DM28" i="22" a="1"/>
  <c r="DM28" i="22" s="1"/>
  <c r="DI28" i="22" a="1"/>
  <c r="DI28" i="22" s="1"/>
  <c r="DH28" i="22" a="1"/>
  <c r="DH28" i="22" s="1"/>
  <c r="DD28" i="22" a="1"/>
  <c r="DD28" i="22" s="1"/>
  <c r="DC28" i="22" a="1"/>
  <c r="DC28" i="22" s="1"/>
  <c r="CX28" i="22" a="1"/>
  <c r="CX28" i="22" s="1"/>
  <c r="CW28" i="22" a="1"/>
  <c r="CW28" i="22" s="1"/>
  <c r="CS28" i="22" a="1"/>
  <c r="CS28" i="22" s="1"/>
  <c r="CR28" i="22" a="1"/>
  <c r="CR28" i="22" s="1"/>
  <c r="CN28" i="22" a="1"/>
  <c r="CN28" i="22" s="1"/>
  <c r="CM28" i="22" a="1"/>
  <c r="CM28" i="22" s="1"/>
  <c r="CI28" i="22" a="1"/>
  <c r="CI28" i="22" s="1"/>
  <c r="CH28" i="22" a="1"/>
  <c r="CH28" i="22" s="1"/>
  <c r="CD28" i="22" a="1"/>
  <c r="CD28" i="22" s="1"/>
  <c r="CC28" i="22" a="1"/>
  <c r="CC28" i="22" s="1"/>
  <c r="BX28" i="22" a="1"/>
  <c r="BX28" i="22" s="1"/>
  <c r="BW28" i="22" a="1"/>
  <c r="BW28" i="22" s="1"/>
  <c r="BS28" i="22" a="1"/>
  <c r="BS28" i="22" s="1"/>
  <c r="BR28" i="22" a="1"/>
  <c r="BR28" i="22" s="1"/>
  <c r="BN28" i="22" a="1"/>
  <c r="BN28" i="22" s="1"/>
  <c r="BM28" i="22" a="1"/>
  <c r="BM28" i="22" s="1"/>
  <c r="BK28" i="22" a="1"/>
  <c r="BK28" i="22" s="1"/>
  <c r="BH28" i="22" a="1"/>
  <c r="BH28" i="22" s="1"/>
  <c r="BG28" i="22" a="1"/>
  <c r="BG28" i="22" s="1"/>
  <c r="BD28" i="22" a="1"/>
  <c r="BD28" i="22" s="1"/>
  <c r="BC28" i="22" a="1"/>
  <c r="BC28" i="22" s="1"/>
  <c r="BB28" i="22" a="1"/>
  <c r="BB28" i="22" s="1"/>
  <c r="AX28" i="22" a="1"/>
  <c r="AX28" i="22" s="1"/>
  <c r="AW28" i="22" a="1"/>
  <c r="AW28" i="22" s="1"/>
  <c r="AS28" i="22" a="1"/>
  <c r="AS28" i="22" s="1"/>
  <c r="AR28" i="22" a="1"/>
  <c r="AR28" i="22" s="1"/>
  <c r="AN28" i="22" a="1"/>
  <c r="AN28" i="22" s="1"/>
  <c r="AM28" i="22" a="1"/>
  <c r="AM28" i="22" s="1"/>
  <c r="AJ28" i="22" a="1"/>
  <c r="AJ28" i="22" s="1"/>
  <c r="AI28" i="22" a="1"/>
  <c r="AI28" i="22" s="1"/>
  <c r="AC28" i="22" a="1"/>
  <c r="AC28" i="22" s="1"/>
  <c r="AB28" i="22" a="1"/>
  <c r="AB28" i="22" s="1"/>
  <c r="X28" i="22" a="1"/>
  <c r="X28" i="22" s="1"/>
  <c r="W28" i="22" a="1"/>
  <c r="W28" i="22" s="1"/>
  <c r="S28" i="22" a="1"/>
  <c r="S28" i="22" s="1"/>
  <c r="R28" i="22" a="1"/>
  <c r="R28" i="22" s="1"/>
  <c r="N28" i="22" a="1"/>
  <c r="N28" i="22" s="1"/>
  <c r="M28" i="22" a="1"/>
  <c r="M28" i="22" s="1"/>
  <c r="FL27" i="22" a="1"/>
  <c r="FL27" i="22" s="1"/>
  <c r="FG27" i="22" a="1"/>
  <c r="FG27" i="22" s="1"/>
  <c r="FF27" i="22" a="1"/>
  <c r="FF27" i="22" s="1"/>
  <c r="FB27" i="22" a="1"/>
  <c r="FB27" i="22" s="1"/>
  <c r="FA27" i="22" a="1"/>
  <c r="FA27" i="22" s="1"/>
  <c r="EO27" i="22" a="1"/>
  <c r="EO27" i="22" s="1"/>
  <c r="EN27" i="22" a="1"/>
  <c r="EN27" i="22" s="1"/>
  <c r="EL27" i="22" a="1"/>
  <c r="EL27" i="22" s="1"/>
  <c r="EK27" i="22" a="1"/>
  <c r="EK27" i="22" s="1"/>
  <c r="EJ27" i="22" a="1"/>
  <c r="EJ27" i="22" s="1"/>
  <c r="EG27" i="22" a="1"/>
  <c r="EG27" i="22" s="1"/>
  <c r="EC27" i="22" a="1"/>
  <c r="EC27" i="22" s="1"/>
  <c r="EB27" i="22" a="1"/>
  <c r="EB27" i="22" s="1"/>
  <c r="DX27" i="22" a="1"/>
  <c r="DX27" i="22" s="1"/>
  <c r="DW27" i="22" a="1"/>
  <c r="DW27" i="22" s="1"/>
  <c r="DS27" i="22" a="1"/>
  <c r="DS27" i="22" s="1"/>
  <c r="DR27" i="22" a="1"/>
  <c r="DR27" i="22" s="1"/>
  <c r="DN27" i="22" a="1"/>
  <c r="DN27" i="22" s="1"/>
  <c r="DM27" i="22" a="1"/>
  <c r="DM27" i="22" s="1"/>
  <c r="DI27" i="22" a="1"/>
  <c r="DI27" i="22" s="1"/>
  <c r="DH27" i="22" a="1"/>
  <c r="DH27" i="22" s="1"/>
  <c r="DD27" i="22" a="1"/>
  <c r="DD27" i="22" s="1"/>
  <c r="DC27" i="22" a="1"/>
  <c r="DC27" i="22" s="1"/>
  <c r="CX27" i="22" a="1"/>
  <c r="CX27" i="22" s="1"/>
  <c r="CW27" i="22" a="1"/>
  <c r="CW27" i="22" s="1"/>
  <c r="CS27" i="22" a="1"/>
  <c r="CS27" i="22" s="1"/>
  <c r="CR27" i="22" a="1"/>
  <c r="CR27" i="22" s="1"/>
  <c r="CN27" i="22" a="1"/>
  <c r="CN27" i="22" s="1"/>
  <c r="CM27" i="22" a="1"/>
  <c r="CM27" i="22" s="1"/>
  <c r="CI27" i="22" a="1"/>
  <c r="CI27" i="22" s="1"/>
  <c r="CH27" i="22" a="1"/>
  <c r="CH27" i="22" s="1"/>
  <c r="CD27" i="22" a="1"/>
  <c r="CD27" i="22" s="1"/>
  <c r="CC27" i="22" a="1"/>
  <c r="CC27" i="22" s="1"/>
  <c r="BX27" i="22" a="1"/>
  <c r="BX27" i="22" s="1"/>
  <c r="BW27" i="22" a="1"/>
  <c r="BW27" i="22" s="1"/>
  <c r="BS27" i="22" a="1"/>
  <c r="BS27" i="22" s="1"/>
  <c r="BR27" i="22" a="1"/>
  <c r="BR27" i="22" s="1"/>
  <c r="BN27" i="22" a="1"/>
  <c r="BN27" i="22" s="1"/>
  <c r="BM27" i="22" a="1"/>
  <c r="BM27" i="22" s="1"/>
  <c r="BK27" i="22" a="1"/>
  <c r="BK27" i="22" s="1"/>
  <c r="BH27" i="22" a="1"/>
  <c r="BH27" i="22" s="1"/>
  <c r="BG27" i="22" a="1"/>
  <c r="BG27" i="22" s="1"/>
  <c r="BD27" i="22" a="1"/>
  <c r="BD27" i="22" s="1"/>
  <c r="BC27" i="22" a="1"/>
  <c r="BC27" i="22" s="1"/>
  <c r="BB27" i="22" a="1"/>
  <c r="BB27" i="22" s="1"/>
  <c r="AX27" i="22" a="1"/>
  <c r="AX27" i="22" s="1"/>
  <c r="AW27" i="22" a="1"/>
  <c r="AW27" i="22" s="1"/>
  <c r="AS27" i="22" a="1"/>
  <c r="AS27" i="22" s="1"/>
  <c r="AR27" i="22" a="1"/>
  <c r="AR27" i="22" s="1"/>
  <c r="AN27" i="22" a="1"/>
  <c r="AN27" i="22" s="1"/>
  <c r="AM27" i="22" a="1"/>
  <c r="AM27" i="22" s="1"/>
  <c r="AJ27" i="22" a="1"/>
  <c r="AJ27" i="22" s="1"/>
  <c r="AI27" i="22" a="1"/>
  <c r="AI27" i="22" s="1"/>
  <c r="AC27" i="22" a="1"/>
  <c r="AC27" i="22" s="1"/>
  <c r="AB27" i="22" a="1"/>
  <c r="AB27" i="22" s="1"/>
  <c r="X27" i="22" a="1"/>
  <c r="X27" i="22" s="1"/>
  <c r="W27" i="22" a="1"/>
  <c r="W27" i="22" s="1"/>
  <c r="S27" i="22" a="1"/>
  <c r="S27" i="22" s="1"/>
  <c r="R27" i="22" a="1"/>
  <c r="R27" i="22" s="1"/>
  <c r="N27" i="22" a="1"/>
  <c r="N27" i="22" s="1"/>
  <c r="M27" i="22" a="1"/>
  <c r="M27" i="22" s="1"/>
  <c r="FL26" i="22" a="1"/>
  <c r="FL26" i="22" s="1"/>
  <c r="FG26" i="22" a="1"/>
  <c r="FG26" i="22" s="1"/>
  <c r="FF26" i="22" a="1"/>
  <c r="FF26" i="22" s="1"/>
  <c r="FB26" i="22" a="1"/>
  <c r="FB26" i="22" s="1"/>
  <c r="FA26" i="22" a="1"/>
  <c r="FA26" i="22" s="1"/>
  <c r="EO26" i="22" a="1"/>
  <c r="EO26" i="22" s="1"/>
  <c r="EN26" i="22" a="1"/>
  <c r="EN26" i="22" s="1"/>
  <c r="EL26" i="22" a="1"/>
  <c r="EL26" i="22" s="1"/>
  <c r="EK26" i="22" a="1"/>
  <c r="EK26" i="22" s="1"/>
  <c r="EJ26" i="22" a="1"/>
  <c r="EJ26" i="22" s="1"/>
  <c r="EG26" i="22" a="1"/>
  <c r="EG26" i="22" s="1"/>
  <c r="EC26" i="22" a="1"/>
  <c r="EC26" i="22" s="1"/>
  <c r="EB26" i="22" a="1"/>
  <c r="EB26" i="22" s="1"/>
  <c r="DX26" i="22" a="1"/>
  <c r="DX26" i="22" s="1"/>
  <c r="DW26" i="22" a="1"/>
  <c r="DW26" i="22" s="1"/>
  <c r="DS26" i="22" a="1"/>
  <c r="DS26" i="22" s="1"/>
  <c r="DR26" i="22" a="1"/>
  <c r="DR26" i="22" s="1"/>
  <c r="DN26" i="22" a="1"/>
  <c r="DN26" i="22" s="1"/>
  <c r="DM26" i="22" a="1"/>
  <c r="DM26" i="22" s="1"/>
  <c r="DI26" i="22" a="1"/>
  <c r="DI26" i="22" s="1"/>
  <c r="DH26" i="22" a="1"/>
  <c r="DH26" i="22" s="1"/>
  <c r="DD26" i="22" a="1"/>
  <c r="DD26" i="22" s="1"/>
  <c r="DC26" i="22" a="1"/>
  <c r="DC26" i="22" s="1"/>
  <c r="CX26" i="22" a="1"/>
  <c r="CX26" i="22" s="1"/>
  <c r="CW26" i="22" a="1"/>
  <c r="CW26" i="22" s="1"/>
  <c r="CS26" i="22" a="1"/>
  <c r="CS26" i="22" s="1"/>
  <c r="CR26" i="22" a="1"/>
  <c r="CR26" i="22" s="1"/>
  <c r="CN26" i="22" a="1"/>
  <c r="CN26" i="22" s="1"/>
  <c r="CM26" i="22" a="1"/>
  <c r="CM26" i="22" s="1"/>
  <c r="CI26" i="22" a="1"/>
  <c r="CI26" i="22" s="1"/>
  <c r="CH26" i="22" a="1"/>
  <c r="CH26" i="22" s="1"/>
  <c r="CD26" i="22" a="1"/>
  <c r="CD26" i="22" s="1"/>
  <c r="CC26" i="22" a="1"/>
  <c r="CC26" i="22" s="1"/>
  <c r="BX26" i="22" a="1"/>
  <c r="BX26" i="22" s="1"/>
  <c r="BW26" i="22" a="1"/>
  <c r="BW26" i="22" s="1"/>
  <c r="BS26" i="22" a="1"/>
  <c r="BS26" i="22" s="1"/>
  <c r="BR26" i="22" a="1"/>
  <c r="BR26" i="22" s="1"/>
  <c r="BN26" i="22" a="1"/>
  <c r="BN26" i="22" s="1"/>
  <c r="BM26" i="22" a="1"/>
  <c r="BM26" i="22" s="1"/>
  <c r="BK26" i="22" a="1"/>
  <c r="BK26" i="22" s="1"/>
  <c r="BH26" i="22" a="1"/>
  <c r="BH26" i="22" s="1"/>
  <c r="BG26" i="22" a="1"/>
  <c r="BG26" i="22" s="1"/>
  <c r="BD26" i="22" a="1"/>
  <c r="BD26" i="22" s="1"/>
  <c r="BC26" i="22" a="1"/>
  <c r="BC26" i="22" s="1"/>
  <c r="BB26" i="22" a="1"/>
  <c r="BB26" i="22" s="1"/>
  <c r="AX26" i="22" a="1"/>
  <c r="AX26" i="22" s="1"/>
  <c r="AW26" i="22" a="1"/>
  <c r="AW26" i="22" s="1"/>
  <c r="AS26" i="22" a="1"/>
  <c r="AS26" i="22" s="1"/>
  <c r="AR26" i="22" a="1"/>
  <c r="AR26" i="22" s="1"/>
  <c r="AN26" i="22" a="1"/>
  <c r="AN26" i="22" s="1"/>
  <c r="AM26" i="22" a="1"/>
  <c r="AM26" i="22" s="1"/>
  <c r="AJ26" i="22" a="1"/>
  <c r="AJ26" i="22" s="1"/>
  <c r="AI26" i="22" a="1"/>
  <c r="AI26" i="22" s="1"/>
  <c r="AC26" i="22" a="1"/>
  <c r="AC26" i="22" s="1"/>
  <c r="AB26" i="22" a="1"/>
  <c r="AB26" i="22" s="1"/>
  <c r="X26" i="22" a="1"/>
  <c r="X26" i="22" s="1"/>
  <c r="W26" i="22" a="1"/>
  <c r="W26" i="22" s="1"/>
  <c r="S26" i="22" a="1"/>
  <c r="S26" i="22" s="1"/>
  <c r="R26" i="22" a="1"/>
  <c r="R26" i="22" s="1"/>
  <c r="N26" i="22" a="1"/>
  <c r="N26" i="22" s="1"/>
  <c r="M26" i="22" a="1"/>
  <c r="M26" i="22" s="1"/>
  <c r="FL25" i="22" a="1"/>
  <c r="FL25" i="22" s="1"/>
  <c r="FG25" i="22" a="1"/>
  <c r="FG25" i="22" s="1"/>
  <c r="FF25" i="22" a="1"/>
  <c r="FF25" i="22" s="1"/>
  <c r="FB25" i="22" a="1"/>
  <c r="FB25" i="22" s="1"/>
  <c r="FA25" i="22" a="1"/>
  <c r="FA25" i="22" s="1"/>
  <c r="EO25" i="22" a="1"/>
  <c r="EO25" i="22" s="1"/>
  <c r="EN25" i="22" a="1"/>
  <c r="EN25" i="22" s="1"/>
  <c r="EL25" i="22" a="1"/>
  <c r="EL25" i="22" s="1"/>
  <c r="EK25" i="22" a="1"/>
  <c r="EK25" i="22" s="1"/>
  <c r="EJ25" i="22" a="1"/>
  <c r="EJ25" i="22" s="1"/>
  <c r="EG25" i="22" a="1"/>
  <c r="EG25" i="22" s="1"/>
  <c r="EC25" i="22" a="1"/>
  <c r="EC25" i="22" s="1"/>
  <c r="EB25" i="22" a="1"/>
  <c r="EB25" i="22" s="1"/>
  <c r="DX25" i="22" a="1"/>
  <c r="DX25" i="22" s="1"/>
  <c r="DW25" i="22" a="1"/>
  <c r="DW25" i="22" s="1"/>
  <c r="DS25" i="22" a="1"/>
  <c r="DS25" i="22" s="1"/>
  <c r="DR25" i="22" a="1"/>
  <c r="DR25" i="22" s="1"/>
  <c r="DN25" i="22" a="1"/>
  <c r="DN25" i="22" s="1"/>
  <c r="DM25" i="22" a="1"/>
  <c r="DM25" i="22" s="1"/>
  <c r="DI25" i="22" a="1"/>
  <c r="DI25" i="22" s="1"/>
  <c r="DH25" i="22" a="1"/>
  <c r="DH25" i="22" s="1"/>
  <c r="DD25" i="22" a="1"/>
  <c r="DD25" i="22" s="1"/>
  <c r="DC25" i="22" a="1"/>
  <c r="DC25" i="22" s="1"/>
  <c r="CX25" i="22" a="1"/>
  <c r="CX25" i="22" s="1"/>
  <c r="CW25" i="22" a="1"/>
  <c r="CW25" i="22" s="1"/>
  <c r="CS25" i="22" a="1"/>
  <c r="CS25" i="22" s="1"/>
  <c r="CR25" i="22" a="1"/>
  <c r="CR25" i="22" s="1"/>
  <c r="CN25" i="22" a="1"/>
  <c r="CN25" i="22" s="1"/>
  <c r="CM25" i="22" a="1"/>
  <c r="CM25" i="22" s="1"/>
  <c r="CI25" i="22" a="1"/>
  <c r="CI25" i="22" s="1"/>
  <c r="CH25" i="22" a="1"/>
  <c r="CH25" i="22" s="1"/>
  <c r="CD25" i="22" a="1"/>
  <c r="CD25" i="22" s="1"/>
  <c r="CC25" i="22" a="1"/>
  <c r="CC25" i="22" s="1"/>
  <c r="BX25" i="22" a="1"/>
  <c r="BX25" i="22" s="1"/>
  <c r="BW25" i="22" a="1"/>
  <c r="BW25" i="22" s="1"/>
  <c r="BS25" i="22" a="1"/>
  <c r="BS25" i="22" s="1"/>
  <c r="BR25" i="22" a="1"/>
  <c r="BR25" i="22" s="1"/>
  <c r="BN25" i="22" a="1"/>
  <c r="BN25" i="22" s="1"/>
  <c r="BM25" i="22" a="1"/>
  <c r="BM25" i="22" s="1"/>
  <c r="BK25" i="22" a="1"/>
  <c r="BK25" i="22" s="1"/>
  <c r="BH25" i="22" a="1"/>
  <c r="BH25" i="22" s="1"/>
  <c r="BG25" i="22" a="1"/>
  <c r="BG25" i="22" s="1"/>
  <c r="BD25" i="22" a="1"/>
  <c r="BD25" i="22" s="1"/>
  <c r="BC25" i="22" a="1"/>
  <c r="BC25" i="22" s="1"/>
  <c r="BB25" i="22" a="1"/>
  <c r="BB25" i="22" s="1"/>
  <c r="AX25" i="22" a="1"/>
  <c r="AX25" i="22" s="1"/>
  <c r="AW25" i="22" a="1"/>
  <c r="AW25" i="22" s="1"/>
  <c r="AS25" i="22" a="1"/>
  <c r="AS25" i="22" s="1"/>
  <c r="AR25" i="22" a="1"/>
  <c r="AR25" i="22" s="1"/>
  <c r="AN25" i="22" a="1"/>
  <c r="AN25" i="22" s="1"/>
  <c r="AM25" i="22" a="1"/>
  <c r="AM25" i="22" s="1"/>
  <c r="AJ25" i="22" a="1"/>
  <c r="AJ25" i="22" s="1"/>
  <c r="AI25" i="22" a="1"/>
  <c r="AI25" i="22" s="1"/>
  <c r="AC25" i="22" a="1"/>
  <c r="AC25" i="22" s="1"/>
  <c r="AB25" i="22" a="1"/>
  <c r="AB25" i="22" s="1"/>
  <c r="X25" i="22" a="1"/>
  <c r="X25" i="22" s="1"/>
  <c r="W25" i="22" a="1"/>
  <c r="W25" i="22" s="1"/>
  <c r="S25" i="22" a="1"/>
  <c r="S25" i="22" s="1"/>
  <c r="R25" i="22" a="1"/>
  <c r="R25" i="22" s="1"/>
  <c r="N25" i="22" a="1"/>
  <c r="N25" i="22" s="1"/>
  <c r="M25" i="22" a="1"/>
  <c r="M25" i="22" s="1"/>
  <c r="FL24" i="22" a="1"/>
  <c r="FL24" i="22" s="1"/>
  <c r="FG24" i="22" a="1"/>
  <c r="FG24" i="22" s="1"/>
  <c r="FF24" i="22" a="1"/>
  <c r="FF24" i="22" s="1"/>
  <c r="FB24" i="22" a="1"/>
  <c r="FB24" i="22" s="1"/>
  <c r="FA24" i="22" a="1"/>
  <c r="FA24" i="22" s="1"/>
  <c r="EO24" i="22" a="1"/>
  <c r="EO24" i="22" s="1"/>
  <c r="EN24" i="22" a="1"/>
  <c r="EN24" i="22" s="1"/>
  <c r="EL24" i="22" a="1"/>
  <c r="EL24" i="22" s="1"/>
  <c r="EK24" i="22" a="1"/>
  <c r="EK24" i="22" s="1"/>
  <c r="EJ24" i="22" a="1"/>
  <c r="EJ24" i="22" s="1"/>
  <c r="EG24" i="22" a="1"/>
  <c r="EG24" i="22" s="1"/>
  <c r="EC24" i="22" a="1"/>
  <c r="EC24" i="22" s="1"/>
  <c r="EB24" i="22" a="1"/>
  <c r="EB24" i="22" s="1"/>
  <c r="DX24" i="22" a="1"/>
  <c r="DX24" i="22" s="1"/>
  <c r="DW24" i="22" a="1"/>
  <c r="DW24" i="22" s="1"/>
  <c r="DS24" i="22" a="1"/>
  <c r="DS24" i="22" s="1"/>
  <c r="DR24" i="22" a="1"/>
  <c r="DR24" i="22" s="1"/>
  <c r="DN24" i="22" a="1"/>
  <c r="DN24" i="22" s="1"/>
  <c r="DM24" i="22" a="1"/>
  <c r="DM24" i="22" s="1"/>
  <c r="DI24" i="22" a="1"/>
  <c r="DI24" i="22" s="1"/>
  <c r="DH24" i="22" a="1"/>
  <c r="DH24" i="22" s="1"/>
  <c r="DD24" i="22" a="1"/>
  <c r="DD24" i="22" s="1"/>
  <c r="DC24" i="22" a="1"/>
  <c r="DC24" i="22" s="1"/>
  <c r="CX24" i="22" a="1"/>
  <c r="CX24" i="22" s="1"/>
  <c r="CW24" i="22" a="1"/>
  <c r="CW24" i="22" s="1"/>
  <c r="CS24" i="22" a="1"/>
  <c r="CS24" i="22" s="1"/>
  <c r="CR24" i="22" a="1"/>
  <c r="CR24" i="22" s="1"/>
  <c r="CN24" i="22" a="1"/>
  <c r="CN24" i="22" s="1"/>
  <c r="CM24" i="22" a="1"/>
  <c r="CM24" i="22" s="1"/>
  <c r="CI24" i="22" a="1"/>
  <c r="CI24" i="22" s="1"/>
  <c r="CH24" i="22" a="1"/>
  <c r="CH24" i="22" s="1"/>
  <c r="CD24" i="22" a="1"/>
  <c r="CD24" i="22" s="1"/>
  <c r="CC24" i="22" a="1"/>
  <c r="CC24" i="22" s="1"/>
  <c r="BX24" i="22" a="1"/>
  <c r="BX24" i="22" s="1"/>
  <c r="BW24" i="22" a="1"/>
  <c r="BW24" i="22" s="1"/>
  <c r="BS24" i="22" a="1"/>
  <c r="BS24" i="22" s="1"/>
  <c r="BR24" i="22" a="1"/>
  <c r="BR24" i="22" s="1"/>
  <c r="BN24" i="22" a="1"/>
  <c r="BN24" i="22" s="1"/>
  <c r="BM24" i="22" a="1"/>
  <c r="BM24" i="22" s="1"/>
  <c r="BK24" i="22" a="1"/>
  <c r="BK24" i="22" s="1"/>
  <c r="BH24" i="22" a="1"/>
  <c r="BH24" i="22" s="1"/>
  <c r="BG24" i="22" a="1"/>
  <c r="BG24" i="22" s="1"/>
  <c r="BD24" i="22" a="1"/>
  <c r="BD24" i="22" s="1"/>
  <c r="BC24" i="22" a="1"/>
  <c r="BC24" i="22" s="1"/>
  <c r="BB24" i="22" a="1"/>
  <c r="BB24" i="22" s="1"/>
  <c r="AX24" i="22" a="1"/>
  <c r="AX24" i="22" s="1"/>
  <c r="AW24" i="22" a="1"/>
  <c r="AW24" i="22" s="1"/>
  <c r="AS24" i="22" a="1"/>
  <c r="AS24" i="22" s="1"/>
  <c r="AR24" i="22" a="1"/>
  <c r="AR24" i="22" s="1"/>
  <c r="AN24" i="22" a="1"/>
  <c r="AN24" i="22" s="1"/>
  <c r="AM24" i="22" a="1"/>
  <c r="AM24" i="22" s="1"/>
  <c r="AJ24" i="22" a="1"/>
  <c r="AJ24" i="22" s="1"/>
  <c r="AI24" i="22" a="1"/>
  <c r="AI24" i="22" s="1"/>
  <c r="AC24" i="22" a="1"/>
  <c r="AC24" i="22" s="1"/>
  <c r="AB24" i="22" a="1"/>
  <c r="AB24" i="22" s="1"/>
  <c r="X24" i="22" a="1"/>
  <c r="X24" i="22" s="1"/>
  <c r="W24" i="22" a="1"/>
  <c r="W24" i="22" s="1"/>
  <c r="S24" i="22" a="1"/>
  <c r="S24" i="22" s="1"/>
  <c r="R24" i="22" a="1"/>
  <c r="R24" i="22" s="1"/>
  <c r="N24" i="22" a="1"/>
  <c r="N24" i="22" s="1"/>
  <c r="M24" i="22" a="1"/>
  <c r="M24" i="22" s="1"/>
  <c r="FL23" i="22" a="1"/>
  <c r="FL23" i="22" s="1"/>
  <c r="FG23" i="22" a="1"/>
  <c r="FG23" i="22" s="1"/>
  <c r="FF23" i="22" a="1"/>
  <c r="FF23" i="22" s="1"/>
  <c r="FB23" i="22" a="1"/>
  <c r="FB23" i="22" s="1"/>
  <c r="FA23" i="22" a="1"/>
  <c r="FA23" i="22" s="1"/>
  <c r="EO23" i="22" a="1"/>
  <c r="EO23" i="22" s="1"/>
  <c r="EN23" i="22" a="1"/>
  <c r="EN23" i="22" s="1"/>
  <c r="EL23" i="22" a="1"/>
  <c r="EL23" i="22" s="1"/>
  <c r="EK23" i="22" a="1"/>
  <c r="EK23" i="22" s="1"/>
  <c r="EJ23" i="22" a="1"/>
  <c r="EJ23" i="22" s="1"/>
  <c r="EG23" i="22" a="1"/>
  <c r="EG23" i="22" s="1"/>
  <c r="EC23" i="22" a="1"/>
  <c r="EC23" i="22" s="1"/>
  <c r="EB23" i="22" a="1"/>
  <c r="EB23" i="22" s="1"/>
  <c r="DX23" i="22" a="1"/>
  <c r="DX23" i="22" s="1"/>
  <c r="DW23" i="22" a="1"/>
  <c r="DW23" i="22" s="1"/>
  <c r="DS23" i="22" a="1"/>
  <c r="DS23" i="22" s="1"/>
  <c r="DR23" i="22" a="1"/>
  <c r="DR23" i="22" s="1"/>
  <c r="DN23" i="22" a="1"/>
  <c r="DN23" i="22" s="1"/>
  <c r="DM23" i="22" a="1"/>
  <c r="DM23" i="22" s="1"/>
  <c r="DI23" i="22" a="1"/>
  <c r="DI23" i="22" s="1"/>
  <c r="DH23" i="22" a="1"/>
  <c r="DH23" i="22" s="1"/>
  <c r="DD23" i="22" a="1"/>
  <c r="DD23" i="22" s="1"/>
  <c r="DC23" i="22" a="1"/>
  <c r="DC23" i="22" s="1"/>
  <c r="CX23" i="22" a="1"/>
  <c r="CX23" i="22" s="1"/>
  <c r="CW23" i="22" a="1"/>
  <c r="CW23" i="22" s="1"/>
  <c r="CS23" i="22" a="1"/>
  <c r="CS23" i="22" s="1"/>
  <c r="CR23" i="22" a="1"/>
  <c r="CR23" i="22" s="1"/>
  <c r="CN23" i="22" a="1"/>
  <c r="CN23" i="22" s="1"/>
  <c r="CM23" i="22" a="1"/>
  <c r="CM23" i="22" s="1"/>
  <c r="CI23" i="22" a="1"/>
  <c r="CI23" i="22" s="1"/>
  <c r="CH23" i="22" a="1"/>
  <c r="CH23" i="22" s="1"/>
  <c r="CD23" i="22" a="1"/>
  <c r="CD23" i="22" s="1"/>
  <c r="CC23" i="22" a="1"/>
  <c r="CC23" i="22" s="1"/>
  <c r="BX23" i="22" a="1"/>
  <c r="BX23" i="22" s="1"/>
  <c r="BW23" i="22" a="1"/>
  <c r="BW23" i="22" s="1"/>
  <c r="BS23" i="22" a="1"/>
  <c r="BS23" i="22" s="1"/>
  <c r="BR23" i="22" a="1"/>
  <c r="BR23" i="22" s="1"/>
  <c r="BN23" i="22" a="1"/>
  <c r="BN23" i="22" s="1"/>
  <c r="BM23" i="22" a="1"/>
  <c r="BM23" i="22" s="1"/>
  <c r="BK23" i="22" a="1"/>
  <c r="BK23" i="22" s="1"/>
  <c r="BH23" i="22" a="1"/>
  <c r="BH23" i="22" s="1"/>
  <c r="BG23" i="22" a="1"/>
  <c r="BG23" i="22" s="1"/>
  <c r="BD23" i="22" a="1"/>
  <c r="BD23" i="22" s="1"/>
  <c r="BC23" i="22" a="1"/>
  <c r="BC23" i="22" s="1"/>
  <c r="BB23" i="22" a="1"/>
  <c r="BB23" i="22" s="1"/>
  <c r="AX23" i="22" a="1"/>
  <c r="AX23" i="22" s="1"/>
  <c r="AW23" i="22" a="1"/>
  <c r="AW23" i="22" s="1"/>
  <c r="AS23" i="22" a="1"/>
  <c r="AS23" i="22" s="1"/>
  <c r="AR23" i="22" a="1"/>
  <c r="AR23" i="22" s="1"/>
  <c r="AN23" i="22" a="1"/>
  <c r="AN23" i="22" s="1"/>
  <c r="AM23" i="22" a="1"/>
  <c r="AM23" i="22" s="1"/>
  <c r="AJ23" i="22" a="1"/>
  <c r="AJ23" i="22" s="1"/>
  <c r="AI23" i="22" a="1"/>
  <c r="AI23" i="22" s="1"/>
  <c r="AC23" i="22" a="1"/>
  <c r="AC23" i="22" s="1"/>
  <c r="AB23" i="22" a="1"/>
  <c r="AB23" i="22" s="1"/>
  <c r="X23" i="22" a="1"/>
  <c r="X23" i="22" s="1"/>
  <c r="W23" i="22" a="1"/>
  <c r="W23" i="22" s="1"/>
  <c r="S23" i="22" a="1"/>
  <c r="S23" i="22" s="1"/>
  <c r="R23" i="22" a="1"/>
  <c r="R23" i="22" s="1"/>
  <c r="N23" i="22" a="1"/>
  <c r="N23" i="22" s="1"/>
  <c r="M23" i="22" a="1"/>
  <c r="M23" i="22" s="1"/>
  <c r="FL22" i="22" a="1"/>
  <c r="FL22" i="22" s="1"/>
  <c r="FG22" i="22" a="1"/>
  <c r="FG22" i="22" s="1"/>
  <c r="FF22" i="22" a="1"/>
  <c r="FF22" i="22" s="1"/>
  <c r="FB22" i="22" a="1"/>
  <c r="FB22" i="22" s="1"/>
  <c r="FA22" i="22" a="1"/>
  <c r="FA22" i="22" s="1"/>
  <c r="EO22" i="22" a="1"/>
  <c r="EO22" i="22" s="1"/>
  <c r="EN22" i="22" a="1"/>
  <c r="EN22" i="22" s="1"/>
  <c r="EL22" i="22" a="1"/>
  <c r="EL22" i="22" s="1"/>
  <c r="EK22" i="22" a="1"/>
  <c r="EK22" i="22" s="1"/>
  <c r="EJ22" i="22" a="1"/>
  <c r="EJ22" i="22" s="1"/>
  <c r="EG22" i="22" a="1"/>
  <c r="EG22" i="22" s="1"/>
  <c r="EC22" i="22" a="1"/>
  <c r="EC22" i="22" s="1"/>
  <c r="EB22" i="22" a="1"/>
  <c r="EB22" i="22" s="1"/>
  <c r="DX22" i="22" a="1"/>
  <c r="DX22" i="22" s="1"/>
  <c r="DW22" i="22" a="1"/>
  <c r="DW22" i="22" s="1"/>
  <c r="DS22" i="22" a="1"/>
  <c r="DS22" i="22" s="1"/>
  <c r="DR22" i="22" a="1"/>
  <c r="DR22" i="22" s="1"/>
  <c r="DN22" i="22" a="1"/>
  <c r="DN22" i="22" s="1"/>
  <c r="DM22" i="22" a="1"/>
  <c r="DM22" i="22" s="1"/>
  <c r="DI22" i="22" a="1"/>
  <c r="DI22" i="22" s="1"/>
  <c r="DH22" i="22" a="1"/>
  <c r="DH22" i="22" s="1"/>
  <c r="DD22" i="22" a="1"/>
  <c r="DD22" i="22" s="1"/>
  <c r="DC22" i="22" a="1"/>
  <c r="DC22" i="22" s="1"/>
  <c r="CX22" i="22" a="1"/>
  <c r="CX22" i="22" s="1"/>
  <c r="CW22" i="22" a="1"/>
  <c r="CW22" i="22" s="1"/>
  <c r="CS22" i="22" a="1"/>
  <c r="CS22" i="22" s="1"/>
  <c r="CR22" i="22" a="1"/>
  <c r="CR22" i="22" s="1"/>
  <c r="CN22" i="22" a="1"/>
  <c r="CN22" i="22" s="1"/>
  <c r="CM22" i="22" a="1"/>
  <c r="CM22" i="22" s="1"/>
  <c r="CI22" i="22" a="1"/>
  <c r="CI22" i="22" s="1"/>
  <c r="CH22" i="22" a="1"/>
  <c r="CH22" i="22" s="1"/>
  <c r="CD22" i="22" a="1"/>
  <c r="CD22" i="22" s="1"/>
  <c r="CC22" i="22" a="1"/>
  <c r="CC22" i="22" s="1"/>
  <c r="BX22" i="22" a="1"/>
  <c r="BX22" i="22" s="1"/>
  <c r="BW22" i="22" a="1"/>
  <c r="BW22" i="22" s="1"/>
  <c r="BS22" i="22" a="1"/>
  <c r="BS22" i="22" s="1"/>
  <c r="BR22" i="22" a="1"/>
  <c r="BR22" i="22" s="1"/>
  <c r="BN22" i="22" a="1"/>
  <c r="BN22" i="22" s="1"/>
  <c r="BM22" i="22" a="1"/>
  <c r="BM22" i="22" s="1"/>
  <c r="BK22" i="22" a="1"/>
  <c r="BK22" i="22" s="1"/>
  <c r="BH22" i="22" a="1"/>
  <c r="BH22" i="22" s="1"/>
  <c r="BG22" i="22" a="1"/>
  <c r="BG22" i="22" s="1"/>
  <c r="BD22" i="22" a="1"/>
  <c r="BD22" i="22" s="1"/>
  <c r="BC22" i="22" a="1"/>
  <c r="BC22" i="22" s="1"/>
  <c r="BB22" i="22" a="1"/>
  <c r="BB22" i="22" s="1"/>
  <c r="AX22" i="22" a="1"/>
  <c r="AX22" i="22" s="1"/>
  <c r="AW22" i="22" a="1"/>
  <c r="AW22" i="22" s="1"/>
  <c r="AS22" i="22" a="1"/>
  <c r="AS22" i="22" s="1"/>
  <c r="AR22" i="22" a="1"/>
  <c r="AR22" i="22" s="1"/>
  <c r="AN22" i="22" a="1"/>
  <c r="AN22" i="22" s="1"/>
  <c r="AM22" i="22" a="1"/>
  <c r="AM22" i="22" s="1"/>
  <c r="AJ22" i="22" a="1"/>
  <c r="AJ22" i="22" s="1"/>
  <c r="AI22" i="22" a="1"/>
  <c r="AI22" i="22" s="1"/>
  <c r="AC22" i="22" a="1"/>
  <c r="AC22" i="22" s="1"/>
  <c r="AB22" i="22" a="1"/>
  <c r="AB22" i="22" s="1"/>
  <c r="X22" i="22" a="1"/>
  <c r="X22" i="22" s="1"/>
  <c r="W22" i="22" a="1"/>
  <c r="W22" i="22" s="1"/>
  <c r="S22" i="22" a="1"/>
  <c r="S22" i="22" s="1"/>
  <c r="R22" i="22" a="1"/>
  <c r="R22" i="22" s="1"/>
  <c r="N22" i="22" a="1"/>
  <c r="N22" i="22" s="1"/>
  <c r="M22" i="22" a="1"/>
  <c r="M22" i="22" s="1"/>
  <c r="FL21" i="22" a="1"/>
  <c r="FL21" i="22" s="1"/>
  <c r="FG21" i="22" a="1"/>
  <c r="FG21" i="22" s="1"/>
  <c r="FF21" i="22" a="1"/>
  <c r="FF21" i="22" s="1"/>
  <c r="FB21" i="22" a="1"/>
  <c r="FB21" i="22" s="1"/>
  <c r="FA21" i="22" a="1"/>
  <c r="FA21" i="22" s="1"/>
  <c r="EO21" i="22" a="1"/>
  <c r="EO21" i="22" s="1"/>
  <c r="EN21" i="22" a="1"/>
  <c r="EN21" i="22" s="1"/>
  <c r="EL21" i="22" a="1"/>
  <c r="EL21" i="22" s="1"/>
  <c r="EK21" i="22" a="1"/>
  <c r="EK21" i="22" s="1"/>
  <c r="EJ21" i="22" a="1"/>
  <c r="EJ21" i="22" s="1"/>
  <c r="EG21" i="22" a="1"/>
  <c r="EG21" i="22" s="1"/>
  <c r="EC21" i="22" a="1"/>
  <c r="EC21" i="22" s="1"/>
  <c r="EB21" i="22" a="1"/>
  <c r="EB21" i="22" s="1"/>
  <c r="DX21" i="22" a="1"/>
  <c r="DX21" i="22" s="1"/>
  <c r="DW21" i="22" a="1"/>
  <c r="DW21" i="22" s="1"/>
  <c r="DS21" i="22" a="1"/>
  <c r="DS21" i="22" s="1"/>
  <c r="DR21" i="22" a="1"/>
  <c r="DR21" i="22" s="1"/>
  <c r="DN21" i="22" a="1"/>
  <c r="DN21" i="22" s="1"/>
  <c r="DM21" i="22" a="1"/>
  <c r="DM21" i="22" s="1"/>
  <c r="DI21" i="22" a="1"/>
  <c r="DI21" i="22" s="1"/>
  <c r="DH21" i="22" a="1"/>
  <c r="DH21" i="22" s="1"/>
  <c r="DD21" i="22" a="1"/>
  <c r="DD21" i="22" s="1"/>
  <c r="DC21" i="22" a="1"/>
  <c r="DC21" i="22" s="1"/>
  <c r="CX21" i="22" a="1"/>
  <c r="CX21" i="22" s="1"/>
  <c r="CW21" i="22" a="1"/>
  <c r="CW21" i="22" s="1"/>
  <c r="CS21" i="22" a="1"/>
  <c r="CS21" i="22" s="1"/>
  <c r="CR21" i="22" a="1"/>
  <c r="CR21" i="22" s="1"/>
  <c r="CN21" i="22" a="1"/>
  <c r="CN21" i="22" s="1"/>
  <c r="CM21" i="22" a="1"/>
  <c r="CM21" i="22" s="1"/>
  <c r="CI21" i="22" a="1"/>
  <c r="CI21" i="22" s="1"/>
  <c r="CH21" i="22" a="1"/>
  <c r="CH21" i="22" s="1"/>
  <c r="CD21" i="22" a="1"/>
  <c r="CD21" i="22" s="1"/>
  <c r="CC21" i="22" a="1"/>
  <c r="CC21" i="22" s="1"/>
  <c r="BX21" i="22" a="1"/>
  <c r="BX21" i="22" s="1"/>
  <c r="BW21" i="22" a="1"/>
  <c r="BW21" i="22" s="1"/>
  <c r="BS21" i="22" a="1"/>
  <c r="BS21" i="22" s="1"/>
  <c r="BR21" i="22" a="1"/>
  <c r="BR21" i="22" s="1"/>
  <c r="BN21" i="22" a="1"/>
  <c r="BN21" i="22" s="1"/>
  <c r="BM21" i="22" a="1"/>
  <c r="BM21" i="22" s="1"/>
  <c r="BK21" i="22" a="1"/>
  <c r="BK21" i="22" s="1"/>
  <c r="BH21" i="22" a="1"/>
  <c r="BH21" i="22" s="1"/>
  <c r="BG21" i="22" a="1"/>
  <c r="BG21" i="22" s="1"/>
  <c r="BD21" i="22" a="1"/>
  <c r="BD21" i="22" s="1"/>
  <c r="BC21" i="22" a="1"/>
  <c r="BC21" i="22" s="1"/>
  <c r="BB21" i="22" a="1"/>
  <c r="BB21" i="22" s="1"/>
  <c r="AX21" i="22" a="1"/>
  <c r="AX21" i="22" s="1"/>
  <c r="AW21" i="22" a="1"/>
  <c r="AW21" i="22" s="1"/>
  <c r="AS21" i="22" a="1"/>
  <c r="AS21" i="22" s="1"/>
  <c r="AR21" i="22" a="1"/>
  <c r="AR21" i="22" s="1"/>
  <c r="AN21" i="22" a="1"/>
  <c r="AN21" i="22" s="1"/>
  <c r="AM21" i="22" a="1"/>
  <c r="AM21" i="22" s="1"/>
  <c r="AJ21" i="22" a="1"/>
  <c r="AJ21" i="22" s="1"/>
  <c r="AI21" i="22" a="1"/>
  <c r="AI21" i="22" s="1"/>
  <c r="AC21" i="22" a="1"/>
  <c r="AC21" i="22" s="1"/>
  <c r="AB21" i="22" a="1"/>
  <c r="AB21" i="22" s="1"/>
  <c r="X21" i="22" a="1"/>
  <c r="X21" i="22" s="1"/>
  <c r="W21" i="22" a="1"/>
  <c r="W21" i="22" s="1"/>
  <c r="S21" i="22" a="1"/>
  <c r="S21" i="22" s="1"/>
  <c r="R21" i="22" a="1"/>
  <c r="R21" i="22" s="1"/>
  <c r="N21" i="22" a="1"/>
  <c r="N21" i="22" s="1"/>
  <c r="M21" i="22" a="1"/>
  <c r="M21" i="22" s="1"/>
  <c r="FL20" i="22" a="1"/>
  <c r="FL20" i="22" s="1"/>
  <c r="FG20" i="22" a="1"/>
  <c r="FG20" i="22" s="1"/>
  <c r="FF20" i="22" a="1"/>
  <c r="FF20" i="22" s="1"/>
  <c r="FB20" i="22" a="1"/>
  <c r="FB20" i="22" s="1"/>
  <c r="FA20" i="22" a="1"/>
  <c r="FA20" i="22" s="1"/>
  <c r="EO20" i="22" a="1"/>
  <c r="EO20" i="22" s="1"/>
  <c r="EN20" i="22" a="1"/>
  <c r="EN20" i="22" s="1"/>
  <c r="EL20" i="22" a="1"/>
  <c r="EL20" i="22" s="1"/>
  <c r="EK20" i="22" a="1"/>
  <c r="EK20" i="22" s="1"/>
  <c r="EJ20" i="22" a="1"/>
  <c r="EJ20" i="22" s="1"/>
  <c r="EG20" i="22" a="1"/>
  <c r="EG20" i="22" s="1"/>
  <c r="EC20" i="22" a="1"/>
  <c r="EC20" i="22" s="1"/>
  <c r="EB20" i="22" a="1"/>
  <c r="EB20" i="22" s="1"/>
  <c r="DX20" i="22" a="1"/>
  <c r="DX20" i="22" s="1"/>
  <c r="DW20" i="22" a="1"/>
  <c r="DW20" i="22" s="1"/>
  <c r="DS20" i="22" a="1"/>
  <c r="DS20" i="22" s="1"/>
  <c r="DR20" i="22" a="1"/>
  <c r="DR20" i="22" s="1"/>
  <c r="DN20" i="22" a="1"/>
  <c r="DN20" i="22" s="1"/>
  <c r="DM20" i="22" a="1"/>
  <c r="DM20" i="22" s="1"/>
  <c r="DI20" i="22" a="1"/>
  <c r="DI20" i="22" s="1"/>
  <c r="DH20" i="22" a="1"/>
  <c r="DH20" i="22" s="1"/>
  <c r="DD20" i="22" a="1"/>
  <c r="DD20" i="22" s="1"/>
  <c r="DC20" i="22" a="1"/>
  <c r="DC20" i="22" s="1"/>
  <c r="CX20" i="22" a="1"/>
  <c r="CX20" i="22" s="1"/>
  <c r="CW20" i="22" a="1"/>
  <c r="CW20" i="22" s="1"/>
  <c r="CS20" i="22" a="1"/>
  <c r="CS20" i="22" s="1"/>
  <c r="CR20" i="22" a="1"/>
  <c r="CR20" i="22" s="1"/>
  <c r="CN20" i="22" a="1"/>
  <c r="CN20" i="22" s="1"/>
  <c r="CM20" i="22" a="1"/>
  <c r="CM20" i="22" s="1"/>
  <c r="CI20" i="22" a="1"/>
  <c r="CI20" i="22" s="1"/>
  <c r="CH20" i="22" a="1"/>
  <c r="CH20" i="22" s="1"/>
  <c r="CD20" i="22" a="1"/>
  <c r="CD20" i="22" s="1"/>
  <c r="CC20" i="22" a="1"/>
  <c r="CC20" i="22" s="1"/>
  <c r="BX20" i="22" a="1"/>
  <c r="BX20" i="22" s="1"/>
  <c r="BW20" i="22" a="1"/>
  <c r="BW20" i="22" s="1"/>
  <c r="BS20" i="22" a="1"/>
  <c r="BS20" i="22" s="1"/>
  <c r="BR20" i="22" a="1"/>
  <c r="BR20" i="22" s="1"/>
  <c r="BN20" i="22" a="1"/>
  <c r="BN20" i="22" s="1"/>
  <c r="BM20" i="22" a="1"/>
  <c r="BM20" i="22" s="1"/>
  <c r="BK20" i="22" a="1"/>
  <c r="BK20" i="22" s="1"/>
  <c r="BH20" i="22" a="1"/>
  <c r="BH20" i="22" s="1"/>
  <c r="BG20" i="22" a="1"/>
  <c r="BG20" i="22" s="1"/>
  <c r="BD20" i="22" a="1"/>
  <c r="BD20" i="22" s="1"/>
  <c r="BC20" i="22" a="1"/>
  <c r="BC20" i="22" s="1"/>
  <c r="BB20" i="22" a="1"/>
  <c r="BB20" i="22" s="1"/>
  <c r="AX20" i="22" a="1"/>
  <c r="AX20" i="22" s="1"/>
  <c r="AW20" i="22" a="1"/>
  <c r="AW20" i="22" s="1"/>
  <c r="AS20" i="22" a="1"/>
  <c r="AS20" i="22" s="1"/>
  <c r="AR20" i="22" a="1"/>
  <c r="AR20" i="22" s="1"/>
  <c r="AN20" i="22" a="1"/>
  <c r="AN20" i="22" s="1"/>
  <c r="AM20" i="22" a="1"/>
  <c r="AM20" i="22" s="1"/>
  <c r="AJ20" i="22" a="1"/>
  <c r="AJ20" i="22" s="1"/>
  <c r="AI20" i="22" a="1"/>
  <c r="AI20" i="22" s="1"/>
  <c r="AC20" i="22" a="1"/>
  <c r="AC20" i="22" s="1"/>
  <c r="AB20" i="22" a="1"/>
  <c r="AB20" i="22" s="1"/>
  <c r="X20" i="22" a="1"/>
  <c r="X20" i="22" s="1"/>
  <c r="W20" i="22" a="1"/>
  <c r="W20" i="22" s="1"/>
  <c r="S20" i="22" a="1"/>
  <c r="S20" i="22" s="1"/>
  <c r="R20" i="22" a="1"/>
  <c r="R20" i="22" s="1"/>
  <c r="N20" i="22" a="1"/>
  <c r="N20" i="22" s="1"/>
  <c r="M20" i="22" a="1"/>
  <c r="M20" i="22" s="1"/>
  <c r="C20" i="22" a="1"/>
  <c r="C20" i="22" s="1"/>
  <c r="FL8" i="22"/>
  <c r="FK8" i="22"/>
  <c r="FG8" i="22"/>
  <c r="FF8" i="22"/>
  <c r="FB8" i="22"/>
  <c r="FA8" i="22"/>
  <c r="EV8" i="22"/>
  <c r="EU8" i="22"/>
  <c r="EO8" i="22"/>
  <c r="EN8" i="22"/>
  <c r="EL8" i="22"/>
  <c r="EK8" i="22"/>
  <c r="EJ8" i="22"/>
  <c r="EI8" i="22"/>
  <c r="EH8" i="22"/>
  <c r="EG8" i="22"/>
  <c r="EC8" i="22"/>
  <c r="EB8" i="22"/>
  <c r="DX8" i="22"/>
  <c r="DW8" i="22"/>
  <c r="DS8" i="22"/>
  <c r="DR8" i="22"/>
  <c r="DN8" i="22"/>
  <c r="DM8" i="22"/>
  <c r="DI8" i="22"/>
  <c r="DH8" i="22"/>
  <c r="DD8" i="22"/>
  <c r="DC8" i="22"/>
  <c r="CX8" i="22"/>
  <c r="CW8" i="22"/>
  <c r="CU8" i="22"/>
  <c r="CT8" i="22"/>
  <c r="CS8" i="22"/>
  <c r="CR8" i="22"/>
  <c r="CP8" i="22"/>
  <c r="CO8" i="22"/>
  <c r="CN8" i="22"/>
  <c r="CM8" i="22"/>
  <c r="CI8" i="22"/>
  <c r="CH8" i="22"/>
  <c r="CD8" i="22"/>
  <c r="CC8" i="22"/>
  <c r="BX8" i="22"/>
  <c r="BW8" i="22"/>
  <c r="BS8" i="22"/>
  <c r="BR8" i="22"/>
  <c r="BN8" i="22"/>
  <c r="BM8" i="22"/>
  <c r="BL8" i="22"/>
  <c r="BK8" i="22"/>
  <c r="BH8" i="22"/>
  <c r="BG8" i="22"/>
  <c r="BD8" i="22"/>
  <c r="BC8" i="22"/>
  <c r="BB8" i="22"/>
  <c r="AX8" i="22"/>
  <c r="AW8" i="22"/>
  <c r="AS8" i="22"/>
  <c r="AR8" i="22"/>
  <c r="AN8" i="22"/>
  <c r="AM8" i="22"/>
  <c r="AJ8" i="22"/>
  <c r="AI8" i="22"/>
  <c r="AC8" i="22"/>
  <c r="AB8" i="22"/>
  <c r="X8" i="22"/>
  <c r="W8" i="22"/>
  <c r="S8" i="22"/>
  <c r="R8" i="22"/>
  <c r="N8" i="22"/>
  <c r="M8" i="22"/>
  <c r="FL1" i="22"/>
  <c r="FK1" i="22"/>
  <c r="FG1" i="22"/>
  <c r="FF1" i="22"/>
  <c r="FB1" i="22"/>
  <c r="FA1" i="22"/>
  <c r="EV1" i="22"/>
  <c r="EU1" i="22"/>
  <c r="EO1" i="22"/>
  <c r="EN1" i="22"/>
  <c r="EL1" i="22"/>
  <c r="EK1" i="22"/>
  <c r="EJ1" i="22"/>
  <c r="EI1" i="22"/>
  <c r="EH1" i="22"/>
  <c r="EG1" i="22"/>
  <c r="EC1" i="22"/>
  <c r="EB1" i="22"/>
  <c r="DX1" i="22"/>
  <c r="DW1" i="22"/>
  <c r="DS1" i="22"/>
  <c r="DR1" i="22"/>
  <c r="DN1" i="22"/>
  <c r="DM1" i="22"/>
  <c r="DI1" i="22"/>
  <c r="DH1" i="22"/>
  <c r="DD1" i="22"/>
  <c r="DC1" i="22"/>
  <c r="CX1" i="22"/>
  <c r="CW1" i="22"/>
  <c r="CU1" i="22"/>
  <c r="CT1" i="22"/>
  <c r="CS1" i="22"/>
  <c r="CR1" i="22"/>
  <c r="CP1" i="22"/>
  <c r="CO1" i="22"/>
  <c r="CN1" i="22"/>
  <c r="CM1" i="22"/>
  <c r="CI1" i="22"/>
  <c r="CH1" i="22"/>
  <c r="CD1" i="22"/>
  <c r="CC1" i="22"/>
  <c r="BX1" i="22"/>
  <c r="BW1" i="22"/>
  <c r="BS1" i="22"/>
  <c r="BR1" i="22"/>
  <c r="BN1" i="22"/>
  <c r="BM1" i="22"/>
  <c r="BL1" i="22"/>
  <c r="BK1" i="22"/>
  <c r="BH1" i="22"/>
  <c r="BG1" i="22"/>
  <c r="BD1" i="22"/>
  <c r="BC1" i="22"/>
  <c r="BB1" i="22"/>
  <c r="AX1" i="22"/>
  <c r="AW1" i="22"/>
  <c r="AS1" i="22"/>
  <c r="AR1" i="22"/>
  <c r="AN1" i="22"/>
  <c r="AM1" i="22"/>
  <c r="AJ1" i="22"/>
  <c r="AI1" i="22"/>
  <c r="AC1" i="22"/>
  <c r="AB1" i="22"/>
  <c r="X1" i="22"/>
  <c r="W1" i="22"/>
  <c r="S1" i="22"/>
  <c r="R1" i="22"/>
  <c r="N1" i="22"/>
  <c r="M1" i="22"/>
  <c r="C49" i="21"/>
  <c r="C48" i="21"/>
  <c r="C47" i="21"/>
  <c r="C46" i="21"/>
  <c r="C45" i="21"/>
  <c r="C44" i="21"/>
  <c r="C43" i="21"/>
  <c r="C42" i="21"/>
  <c r="C41" i="21"/>
  <c r="C40" i="21"/>
  <c r="C38" i="21"/>
  <c r="C37" i="21"/>
  <c r="C36" i="21"/>
  <c r="C35" i="21"/>
  <c r="C34" i="21"/>
  <c r="C33" i="21"/>
  <c r="C32" i="21"/>
  <c r="C31" i="21"/>
  <c r="C30" i="21"/>
  <c r="C29" i="21"/>
  <c r="C28" i="21"/>
  <c r="C27" i="21"/>
  <c r="C26" i="21"/>
  <c r="C25" i="21"/>
  <c r="C24" i="21"/>
  <c r="C23" i="21"/>
  <c r="C22" i="21"/>
  <c r="C21" i="21"/>
  <c r="C20" i="21"/>
  <c r="C19" i="21"/>
  <c r="C18" i="21"/>
  <c r="C17" i="21"/>
  <c r="C16" i="21"/>
  <c r="C15" i="21"/>
  <c r="C14" i="21"/>
  <c r="C13" i="21"/>
  <c r="C12" i="21"/>
  <c r="C11" i="21"/>
  <c r="C10" i="21"/>
  <c r="C9" i="21"/>
  <c r="C8" i="21"/>
  <c r="C7" i="21"/>
  <c r="C6" i="21"/>
  <c r="C5" i="21"/>
  <c r="C4" i="21"/>
  <c r="X10" i="13"/>
  <c r="AL33" i="22" l="1" a="1"/>
  <c r="AL33" i="22" s="1"/>
  <c r="AS49" i="25" a="1"/>
  <c r="AS49" i="25" s="1"/>
  <c r="AM49" i="25" a="1"/>
  <c r="AM49" i="25" s="1"/>
  <c r="AM33" i="22" a="1"/>
  <c r="AM33" i="22" s="1"/>
  <c r="DM33" i="22" a="1"/>
  <c r="DM33" i="22" s="1"/>
  <c r="AI33" i="22" a="1"/>
  <c r="AI33" i="22" s="1"/>
  <c r="EB33" i="22" a="1"/>
  <c r="EB33" i="22" s="1"/>
  <c r="AJ33" i="22" a="1"/>
  <c r="AJ33" i="22" s="1"/>
  <c r="EC33" i="22" a="1"/>
  <c r="EC33" i="22" s="1"/>
  <c r="AN33" i="22" a="1"/>
  <c r="AN33" i="22" s="1"/>
  <c r="AG48" i="25" a="1"/>
  <c r="AG48" i="25" s="1"/>
  <c r="AL48" i="25" a="1"/>
  <c r="AL48" i="25" s="1"/>
  <c r="W47" i="25" a="1"/>
  <c r="W47" i="25" s="1"/>
  <c r="AB47" i="25" a="1"/>
  <c r="AB47" i="25" s="1"/>
  <c r="AG47" i="25" a="1"/>
  <c r="AG47" i="25" s="1"/>
  <c r="X47" i="25" a="1"/>
  <c r="X47" i="25" s="1"/>
  <c r="AC47" i="25" a="1"/>
  <c r="AC47" i="25" s="1"/>
  <c r="AH47" i="25" a="1"/>
  <c r="AH47" i="25" s="1"/>
  <c r="N47" i="25" a="1"/>
  <c r="N47" i="25" s="1"/>
  <c r="R47" i="25" a="1"/>
  <c r="R47" i="25" s="1"/>
  <c r="AM47" i="25" a="1"/>
  <c r="AM47" i="25" s="1"/>
  <c r="AL47" i="25" a="1"/>
  <c r="AL47" i="25" s="1"/>
  <c r="N33" i="25" a="1"/>
  <c r="N33" i="25" s="1"/>
  <c r="R33" i="25" a="1"/>
  <c r="R33" i="25" s="1"/>
  <c r="AG33" i="25" a="1"/>
  <c r="AG33" i="25" s="1"/>
  <c r="AL33" i="25" a="1"/>
  <c r="AL33" i="25" s="1"/>
  <c r="AS33" i="25" a="1"/>
  <c r="AS33" i="25" s="1"/>
  <c r="S33" i="25" a="1"/>
  <c r="S33" i="25" s="1"/>
  <c r="AH33" i="25" a="1"/>
  <c r="AH33" i="25" s="1"/>
  <c r="T38" i="22" a="1"/>
  <c r="T38" i="22" s="1"/>
  <c r="AQ8" i="25"/>
  <c r="AR3" i="25"/>
  <c r="AL14" i="25"/>
  <c r="AL13" i="25"/>
  <c r="AL12" i="25"/>
  <c r="AL11" i="25"/>
  <c r="AL10" i="25"/>
  <c r="AL9" i="25"/>
  <c r="AM14" i="25"/>
  <c r="AM13" i="25"/>
  <c r="AM12" i="25"/>
  <c r="AM11" i="25"/>
  <c r="AM10" i="25"/>
  <c r="AM9" i="25"/>
  <c r="AN14" i="25"/>
  <c r="AN13" i="25"/>
  <c r="AN12" i="25"/>
  <c r="AN11" i="25"/>
  <c r="AN10" i="25"/>
  <c r="AN9" i="25"/>
  <c r="AO14" i="25"/>
  <c r="AO13" i="25"/>
  <c r="AO12" i="25"/>
  <c r="AO11" i="25"/>
  <c r="AO10" i="25"/>
  <c r="AO9" i="25"/>
  <c r="AP14" i="25"/>
  <c r="AP13" i="25"/>
  <c r="AP12" i="25"/>
  <c r="AP11" i="25"/>
  <c r="AP10" i="25"/>
  <c r="AP9" i="25"/>
  <c r="AG14" i="25"/>
  <c r="AG13" i="25"/>
  <c r="AG12" i="25"/>
  <c r="AG11" i="25"/>
  <c r="AG10" i="25"/>
  <c r="AG9" i="25"/>
  <c r="AH14" i="25"/>
  <c r="AH13" i="25"/>
  <c r="AH12" i="25"/>
  <c r="AH11" i="25"/>
  <c r="AH10" i="25"/>
  <c r="AH9" i="25"/>
  <c r="AI14" i="25"/>
  <c r="AI13" i="25"/>
  <c r="AI12" i="25"/>
  <c r="AI11" i="25"/>
  <c r="AI10" i="25"/>
  <c r="AI9" i="25"/>
  <c r="AJ14" i="25"/>
  <c r="AJ13" i="25"/>
  <c r="AJ12" i="25"/>
  <c r="AJ11" i="25"/>
  <c r="AJ10" i="25"/>
  <c r="AJ9" i="25"/>
  <c r="AK14" i="25"/>
  <c r="AK13" i="25"/>
  <c r="AK12" i="25"/>
  <c r="AK11" i="25"/>
  <c r="AK10" i="25"/>
  <c r="AK9" i="25"/>
  <c r="AB14" i="25"/>
  <c r="AB13" i="25"/>
  <c r="AB12" i="25"/>
  <c r="AB11" i="25"/>
  <c r="AB10" i="25"/>
  <c r="AB9" i="25"/>
  <c r="AC14" i="25"/>
  <c r="AC13" i="25"/>
  <c r="AC12" i="25"/>
  <c r="AC11" i="25"/>
  <c r="AC10" i="25"/>
  <c r="AC9" i="25"/>
  <c r="AD14" i="25"/>
  <c r="AD13" i="25"/>
  <c r="AD12" i="25"/>
  <c r="AD11" i="25"/>
  <c r="AD10" i="25"/>
  <c r="AD9" i="25"/>
  <c r="AE14" i="25"/>
  <c r="AE13" i="25"/>
  <c r="AE12" i="25"/>
  <c r="AE11" i="25"/>
  <c r="AE10" i="25"/>
  <c r="AE9" i="25"/>
  <c r="AF14" i="25"/>
  <c r="AF13" i="25"/>
  <c r="AF12" i="25"/>
  <c r="AF11" i="25"/>
  <c r="AF10" i="25"/>
  <c r="AF9" i="25"/>
  <c r="AA14" i="25"/>
  <c r="AA13" i="25"/>
  <c r="AA12" i="25"/>
  <c r="AA11" i="25"/>
  <c r="AA10" i="25"/>
  <c r="AA9" i="25"/>
  <c r="W14" i="25"/>
  <c r="W13" i="25"/>
  <c r="W12" i="25"/>
  <c r="W11" i="25"/>
  <c r="W10" i="25"/>
  <c r="W9" i="25"/>
  <c r="X14" i="25"/>
  <c r="X13" i="25"/>
  <c r="X12" i="25"/>
  <c r="X11" i="25"/>
  <c r="X10" i="25"/>
  <c r="X9" i="25"/>
  <c r="Y14" i="25"/>
  <c r="Y13" i="25"/>
  <c r="Y12" i="25"/>
  <c r="Y11" i="25"/>
  <c r="Y10" i="25"/>
  <c r="Y9" i="25"/>
  <c r="Z14" i="25"/>
  <c r="Z13" i="25"/>
  <c r="Z12" i="25"/>
  <c r="Z11" i="25"/>
  <c r="Z10" i="25"/>
  <c r="Z9" i="25"/>
  <c r="T14" i="25"/>
  <c r="T13" i="25"/>
  <c r="T12" i="25"/>
  <c r="T11" i="25"/>
  <c r="T10" i="25"/>
  <c r="T9" i="25"/>
  <c r="U14" i="25"/>
  <c r="U13" i="25"/>
  <c r="U12" i="25"/>
  <c r="U11" i="25"/>
  <c r="U10" i="25"/>
  <c r="U9" i="25"/>
  <c r="R14" i="25"/>
  <c r="R13" i="25"/>
  <c r="R12" i="25"/>
  <c r="R11" i="25"/>
  <c r="R10" i="25"/>
  <c r="R9" i="25"/>
  <c r="S14" i="25"/>
  <c r="S13" i="25"/>
  <c r="S12" i="25"/>
  <c r="S11" i="25"/>
  <c r="S10" i="25"/>
  <c r="S9" i="25"/>
  <c r="N14" i="25"/>
  <c r="N13" i="25"/>
  <c r="N12" i="25"/>
  <c r="N11" i="25"/>
  <c r="N10" i="25"/>
  <c r="N9" i="25"/>
  <c r="O14" i="25"/>
  <c r="O13" i="25"/>
  <c r="O12" i="25"/>
  <c r="O11" i="25"/>
  <c r="O10" i="25"/>
  <c r="O9" i="25"/>
  <c r="P14" i="25"/>
  <c r="P13" i="25"/>
  <c r="P12" i="25"/>
  <c r="P11" i="25"/>
  <c r="P10" i="25"/>
  <c r="P9" i="25"/>
  <c r="Q14" i="25"/>
  <c r="Q13" i="25"/>
  <c r="Q12" i="25"/>
  <c r="Q11" i="25"/>
  <c r="Q10" i="25"/>
  <c r="Q9" i="25"/>
  <c r="V14" i="25"/>
  <c r="V13" i="25"/>
  <c r="V12" i="25"/>
  <c r="V11" i="25"/>
  <c r="V10" i="25"/>
  <c r="V9" i="25"/>
  <c r="M14" i="25"/>
  <c r="M13" i="25"/>
  <c r="M12" i="25"/>
  <c r="M11" i="25"/>
  <c r="M10" i="25"/>
  <c r="M9" i="25"/>
  <c r="EZ14" i="22"/>
  <c r="EZ13" i="22"/>
  <c r="EZ12" i="22"/>
  <c r="EZ11" i="22"/>
  <c r="EZ10" i="22"/>
  <c r="EZ9" i="22"/>
  <c r="EY14" i="22"/>
  <c r="EY13" i="22"/>
  <c r="EY12" i="22"/>
  <c r="EY11" i="22"/>
  <c r="EY10" i="22"/>
  <c r="EY9" i="22"/>
  <c r="EW14" i="22"/>
  <c r="EW13" i="22"/>
  <c r="EW12" i="22"/>
  <c r="EW11" i="22"/>
  <c r="EW10" i="22"/>
  <c r="EW9" i="22"/>
  <c r="EX14" i="22"/>
  <c r="EX13" i="22"/>
  <c r="EX12" i="22"/>
  <c r="EX11" i="22"/>
  <c r="EX10" i="22"/>
  <c r="EX9" i="22"/>
  <c r="ET14" i="22"/>
  <c r="ET13" i="22"/>
  <c r="ET12" i="22"/>
  <c r="ET11" i="22"/>
  <c r="ET10" i="22"/>
  <c r="ET9" i="22"/>
  <c r="ES14" i="22"/>
  <c r="ES13" i="22"/>
  <c r="ES12" i="22"/>
  <c r="ES11" i="22"/>
  <c r="ES10" i="22"/>
  <c r="ES9" i="22"/>
  <c r="EQ14" i="22"/>
  <c r="EQ13" i="22"/>
  <c r="EQ12" i="22"/>
  <c r="EQ11" i="22"/>
  <c r="EQ10" i="22"/>
  <c r="EQ9" i="22"/>
  <c r="ER14" i="22"/>
  <c r="ER13" i="22"/>
  <c r="ER12" i="22"/>
  <c r="ER11" i="22"/>
  <c r="ER10" i="22"/>
  <c r="ER9" i="22"/>
  <c r="EP14" i="22"/>
  <c r="EP13" i="22"/>
  <c r="EP12" i="22"/>
  <c r="EP11" i="22"/>
  <c r="EP10" i="22"/>
  <c r="EP9" i="22"/>
  <c r="EM14" i="22"/>
  <c r="EM13" i="22"/>
  <c r="EM12" i="22"/>
  <c r="EM11" i="22"/>
  <c r="EM10" i="22"/>
  <c r="EM9" i="22"/>
  <c r="EF14" i="22"/>
  <c r="EF13" i="22"/>
  <c r="EF12" i="22"/>
  <c r="EF11" i="22"/>
  <c r="EF10" i="22"/>
  <c r="EF9" i="22"/>
  <c r="ED14" i="22"/>
  <c r="ED13" i="22"/>
  <c r="ED12" i="22"/>
  <c r="ED11" i="22"/>
  <c r="ED10" i="22"/>
  <c r="ED9" i="22"/>
  <c r="EE14" i="22"/>
  <c r="EE13" i="22"/>
  <c r="EE12" i="22"/>
  <c r="EE11" i="22"/>
  <c r="EE10" i="22"/>
  <c r="EE9" i="22"/>
  <c r="EA14" i="22"/>
  <c r="EA13" i="22"/>
  <c r="EA12" i="22"/>
  <c r="EA11" i="22"/>
  <c r="EA10" i="22"/>
  <c r="EA9" i="22"/>
  <c r="DY14" i="22"/>
  <c r="DY13" i="22"/>
  <c r="DY12" i="22"/>
  <c r="DY11" i="22"/>
  <c r="DY10" i="22"/>
  <c r="DY9" i="22"/>
  <c r="DZ14" i="22"/>
  <c r="DZ13" i="22"/>
  <c r="DZ12" i="22"/>
  <c r="DZ11" i="22"/>
  <c r="DZ10" i="22"/>
  <c r="DZ9" i="22"/>
  <c r="DV14" i="22"/>
  <c r="DV13" i="22"/>
  <c r="DV12" i="22"/>
  <c r="DV11" i="22"/>
  <c r="DV10" i="22"/>
  <c r="DV9" i="22"/>
  <c r="DT14" i="22"/>
  <c r="DT13" i="22"/>
  <c r="DT12" i="22"/>
  <c r="DT11" i="22"/>
  <c r="DT10" i="22"/>
  <c r="DT9" i="22"/>
  <c r="DU14" i="22"/>
  <c r="DU13" i="22"/>
  <c r="DU12" i="22"/>
  <c r="DU11" i="22"/>
  <c r="DU10" i="22"/>
  <c r="DU9" i="22"/>
  <c r="DQ14" i="22"/>
  <c r="DQ13" i="22"/>
  <c r="DQ12" i="22"/>
  <c r="DQ11" i="22"/>
  <c r="DQ10" i="22"/>
  <c r="DQ9" i="22"/>
  <c r="DO14" i="22"/>
  <c r="DO13" i="22"/>
  <c r="DO12" i="22"/>
  <c r="DO11" i="22"/>
  <c r="DO10" i="22"/>
  <c r="DO9" i="22"/>
  <c r="DP14" i="22"/>
  <c r="DP13" i="22"/>
  <c r="DP12" i="22"/>
  <c r="DP11" i="22"/>
  <c r="DP10" i="22"/>
  <c r="DP9" i="22"/>
  <c r="DL14" i="22"/>
  <c r="DL13" i="22"/>
  <c r="DL12" i="22"/>
  <c r="DL11" i="22"/>
  <c r="DL10" i="22"/>
  <c r="DL9" i="22"/>
  <c r="DJ14" i="22"/>
  <c r="DJ13" i="22"/>
  <c r="DJ12" i="22"/>
  <c r="DJ11" i="22"/>
  <c r="DJ10" i="22"/>
  <c r="DJ9" i="22"/>
  <c r="DK14" i="22"/>
  <c r="DK13" i="22"/>
  <c r="DK12" i="22"/>
  <c r="DK11" i="22"/>
  <c r="DK10" i="22"/>
  <c r="DK9" i="22"/>
  <c r="DG14" i="22"/>
  <c r="DG13" i="22"/>
  <c r="DG12" i="22"/>
  <c r="DG11" i="22"/>
  <c r="DG10" i="22"/>
  <c r="DG9" i="22"/>
  <c r="DE14" i="22"/>
  <c r="DE13" i="22"/>
  <c r="DE12" i="22"/>
  <c r="DE11" i="22"/>
  <c r="DE10" i="22"/>
  <c r="DE9" i="22"/>
  <c r="DF14" i="22"/>
  <c r="DF13" i="22"/>
  <c r="DF12" i="22"/>
  <c r="DF11" i="22"/>
  <c r="DF10" i="22"/>
  <c r="DF9" i="22"/>
  <c r="DB14" i="22"/>
  <c r="DB13" i="22"/>
  <c r="DB12" i="22"/>
  <c r="DB11" i="22"/>
  <c r="DB10" i="22"/>
  <c r="DB9" i="22"/>
  <c r="CZ14" i="22"/>
  <c r="CZ13" i="22"/>
  <c r="CZ12" i="22"/>
  <c r="CZ11" i="22"/>
  <c r="CZ10" i="22"/>
  <c r="CZ9" i="22"/>
  <c r="DA14" i="22"/>
  <c r="DA13" i="22"/>
  <c r="DA12" i="22"/>
  <c r="DA11" i="22"/>
  <c r="DA10" i="22"/>
  <c r="DA9" i="22"/>
  <c r="CY14" i="22"/>
  <c r="CY13" i="22"/>
  <c r="CY12" i="22"/>
  <c r="CY11" i="22"/>
  <c r="CY10" i="22"/>
  <c r="CY9" i="22"/>
  <c r="CV14" i="22"/>
  <c r="CV13" i="22"/>
  <c r="CV12" i="22"/>
  <c r="CV11" i="22"/>
  <c r="CV10" i="22"/>
  <c r="CV9" i="22"/>
  <c r="CQ14" i="22"/>
  <c r="CQ13" i="22"/>
  <c r="CQ12" i="22"/>
  <c r="CQ11" i="22"/>
  <c r="CQ10" i="22"/>
  <c r="CQ9" i="22"/>
  <c r="CL14" i="22"/>
  <c r="CL13" i="22"/>
  <c r="CL12" i="22"/>
  <c r="CL11" i="22"/>
  <c r="CL10" i="22"/>
  <c r="CL9" i="22"/>
  <c r="CJ14" i="22"/>
  <c r="CJ13" i="22"/>
  <c r="CJ12" i="22"/>
  <c r="CJ11" i="22"/>
  <c r="CJ10" i="22"/>
  <c r="CJ9" i="22"/>
  <c r="CK14" i="22"/>
  <c r="CK13" i="22"/>
  <c r="CK12" i="22"/>
  <c r="CK11" i="22"/>
  <c r="CK10" i="22"/>
  <c r="CK9" i="22"/>
  <c r="CG14" i="22"/>
  <c r="CG13" i="22"/>
  <c r="CG12" i="22"/>
  <c r="CG11" i="22"/>
  <c r="CG10" i="22"/>
  <c r="CG9" i="22"/>
  <c r="CE14" i="22"/>
  <c r="CE13" i="22"/>
  <c r="CE12" i="22"/>
  <c r="CE11" i="22"/>
  <c r="CE10" i="22"/>
  <c r="CE9" i="22"/>
  <c r="CF14" i="22"/>
  <c r="CF13" i="22"/>
  <c r="CF12" i="22"/>
  <c r="CF11" i="22"/>
  <c r="CF10" i="22"/>
  <c r="CF9" i="22"/>
  <c r="BZ14" i="22"/>
  <c r="BZ13" i="22"/>
  <c r="BZ12" i="22"/>
  <c r="BZ11" i="22"/>
  <c r="BZ10" i="22"/>
  <c r="BZ9" i="22"/>
  <c r="CA14" i="22"/>
  <c r="CA13" i="22"/>
  <c r="CA12" i="22"/>
  <c r="CA11" i="22"/>
  <c r="CA10" i="22"/>
  <c r="CA9" i="22"/>
  <c r="CB14" i="22"/>
  <c r="CB13" i="22"/>
  <c r="CB12" i="22"/>
  <c r="CB11" i="22"/>
  <c r="CB10" i="22"/>
  <c r="CB9" i="22"/>
  <c r="BY14" i="22"/>
  <c r="BY13" i="22"/>
  <c r="BY12" i="22"/>
  <c r="BY11" i="22"/>
  <c r="BY10" i="22"/>
  <c r="BY9" i="22"/>
  <c r="BV14" i="22"/>
  <c r="BV13" i="22"/>
  <c r="BV12" i="22"/>
  <c r="BV11" i="22"/>
  <c r="BV10" i="22"/>
  <c r="BV9" i="22"/>
  <c r="BT14" i="22"/>
  <c r="BT13" i="22"/>
  <c r="BT12" i="22"/>
  <c r="BT11" i="22"/>
  <c r="BT10" i="22"/>
  <c r="BT9" i="22"/>
  <c r="BU14" i="22"/>
  <c r="BU13" i="22"/>
  <c r="BU12" i="22"/>
  <c r="BU11" i="22"/>
  <c r="BU10" i="22"/>
  <c r="BU9" i="22"/>
  <c r="BQ14" i="22"/>
  <c r="BQ13" i="22"/>
  <c r="BQ12" i="22"/>
  <c r="BQ11" i="22"/>
  <c r="BQ10" i="22"/>
  <c r="BQ9" i="22"/>
  <c r="BO14" i="22"/>
  <c r="BO13" i="22"/>
  <c r="BO12" i="22"/>
  <c r="BO11" i="22"/>
  <c r="BO10" i="22"/>
  <c r="BO9" i="22"/>
  <c r="BP14" i="22"/>
  <c r="BP13" i="22"/>
  <c r="BP12" i="22"/>
  <c r="BP11" i="22"/>
  <c r="BP10" i="22"/>
  <c r="BP9" i="22"/>
  <c r="BI14" i="22"/>
  <c r="BI13" i="22"/>
  <c r="BI12" i="22"/>
  <c r="BI11" i="22"/>
  <c r="BI10" i="22"/>
  <c r="BI9" i="22"/>
  <c r="BJ14" i="22"/>
  <c r="BJ13" i="22"/>
  <c r="BJ12" i="22"/>
  <c r="BJ11" i="22"/>
  <c r="BJ10" i="22"/>
  <c r="BJ9" i="22"/>
  <c r="BE14" i="22"/>
  <c r="BE13" i="22"/>
  <c r="BE12" i="22"/>
  <c r="BE11" i="22"/>
  <c r="BE10" i="22"/>
  <c r="BE9" i="22"/>
  <c r="BF14" i="22"/>
  <c r="BF13" i="22"/>
  <c r="BF12" i="22"/>
  <c r="BF11" i="22"/>
  <c r="BF10" i="22"/>
  <c r="BF9" i="22"/>
  <c r="AZ14" i="22"/>
  <c r="AZ13" i="22"/>
  <c r="AZ12" i="22"/>
  <c r="AZ11" i="22"/>
  <c r="AZ10" i="22"/>
  <c r="AZ9" i="22"/>
  <c r="BA14" i="22"/>
  <c r="BA13" i="22"/>
  <c r="BA12" i="22"/>
  <c r="BA11" i="22"/>
  <c r="BA10" i="22"/>
  <c r="BA9" i="22"/>
  <c r="AY14" i="22"/>
  <c r="AY13" i="22"/>
  <c r="AY12" i="22"/>
  <c r="AY11" i="22"/>
  <c r="AY10" i="22"/>
  <c r="AY9" i="22"/>
  <c r="AV14" i="22"/>
  <c r="AV13" i="22"/>
  <c r="AV12" i="22"/>
  <c r="AV11" i="22"/>
  <c r="AV10" i="22"/>
  <c r="AV9" i="22"/>
  <c r="AT14" i="22"/>
  <c r="AT13" i="22"/>
  <c r="AT12" i="22"/>
  <c r="AT11" i="22"/>
  <c r="AT10" i="22"/>
  <c r="AT9" i="22"/>
  <c r="AU14" i="22"/>
  <c r="AU13" i="22"/>
  <c r="AU12" i="22"/>
  <c r="AU11" i="22"/>
  <c r="AU10" i="22"/>
  <c r="AU9" i="22"/>
  <c r="AQ14" i="22"/>
  <c r="AQ13" i="22"/>
  <c r="AQ12" i="22"/>
  <c r="AQ11" i="22"/>
  <c r="AQ10" i="22"/>
  <c r="AQ9" i="22"/>
  <c r="AO14" i="22"/>
  <c r="AO13" i="22"/>
  <c r="AO12" i="22"/>
  <c r="AO11" i="22"/>
  <c r="AO10" i="22"/>
  <c r="AO9" i="22"/>
  <c r="AP14" i="22"/>
  <c r="AP13" i="22"/>
  <c r="AP12" i="22"/>
  <c r="AP11" i="22"/>
  <c r="AP10" i="22"/>
  <c r="AP9" i="22"/>
  <c r="AK14" i="22"/>
  <c r="AK13" i="22"/>
  <c r="AK12" i="22"/>
  <c r="AK11" i="22"/>
  <c r="AK10" i="22"/>
  <c r="AK9" i="22"/>
  <c r="AL14" i="22"/>
  <c r="AL13" i="22"/>
  <c r="AL12" i="22"/>
  <c r="AL11" i="22"/>
  <c r="AL10" i="22"/>
  <c r="AL9" i="22"/>
  <c r="AG14" i="22"/>
  <c r="AG13" i="22"/>
  <c r="AG12" i="22"/>
  <c r="AG11" i="22"/>
  <c r="AG10" i="22"/>
  <c r="AG9" i="22"/>
  <c r="AD14" i="22"/>
  <c r="AD13" i="22"/>
  <c r="AD12" i="22"/>
  <c r="AD11" i="22"/>
  <c r="AD10" i="22"/>
  <c r="AD9" i="22"/>
  <c r="AH14" i="22"/>
  <c r="AH13" i="22"/>
  <c r="AH12" i="22"/>
  <c r="AH11" i="22"/>
  <c r="AH10" i="22"/>
  <c r="AH9" i="22"/>
  <c r="AE14" i="22"/>
  <c r="AE13" i="22"/>
  <c r="AE12" i="22"/>
  <c r="AE11" i="22"/>
  <c r="AE10" i="22"/>
  <c r="AE9" i="22"/>
  <c r="AF14" i="22"/>
  <c r="AF13" i="22"/>
  <c r="AF12" i="22"/>
  <c r="AF11" i="22"/>
  <c r="AF10" i="22"/>
  <c r="AF9" i="22"/>
  <c r="AA14" i="22"/>
  <c r="AA13" i="22"/>
  <c r="AA12" i="22"/>
  <c r="AA11" i="22"/>
  <c r="AA10" i="22"/>
  <c r="AA9" i="22"/>
  <c r="Y14" i="22"/>
  <c r="Y13" i="22"/>
  <c r="Y12" i="22"/>
  <c r="Y11" i="22"/>
  <c r="Y10" i="22"/>
  <c r="Y9" i="22"/>
  <c r="Z14" i="22"/>
  <c r="Z13" i="22"/>
  <c r="Z12" i="22"/>
  <c r="Z11" i="22"/>
  <c r="Z10" i="22"/>
  <c r="Z9" i="22"/>
  <c r="V14" i="22"/>
  <c r="V13" i="22"/>
  <c r="V12" i="22"/>
  <c r="V11" i="22"/>
  <c r="V10" i="22"/>
  <c r="V9" i="22"/>
  <c r="T14" i="22"/>
  <c r="T13" i="22"/>
  <c r="T12" i="22"/>
  <c r="T11" i="22"/>
  <c r="T10" i="22"/>
  <c r="T9" i="22"/>
  <c r="U14" i="22"/>
  <c r="U13" i="22"/>
  <c r="U12" i="22"/>
  <c r="U11" i="22"/>
  <c r="U10" i="22"/>
  <c r="U9" i="22"/>
  <c r="Q14" i="22"/>
  <c r="Q13" i="22"/>
  <c r="Q12" i="22"/>
  <c r="Q11" i="22"/>
  <c r="Q10" i="22"/>
  <c r="Q9" i="22"/>
  <c r="P14" i="22"/>
  <c r="P13" i="22"/>
  <c r="P12" i="22"/>
  <c r="P11" i="22"/>
  <c r="P10" i="22"/>
  <c r="P9" i="22"/>
  <c r="O14" i="22"/>
  <c r="O13" i="22"/>
  <c r="O12" i="22"/>
  <c r="O11" i="22"/>
  <c r="O10" i="22"/>
  <c r="O9" i="22"/>
  <c r="AV20" i="25" a="1"/>
  <c r="AV20" i="25" s="1"/>
  <c r="U20" i="22" a="1"/>
  <c r="U20" i="22" s="1"/>
  <c r="ET20" i="22" a="1"/>
  <c r="ET20" i="22" s="1"/>
  <c r="AP20" i="25" a="1"/>
  <c r="AP20" i="25" s="1"/>
  <c r="DB20" i="22" a="1"/>
  <c r="DB20" i="22" s="1"/>
  <c r="AF20" i="25" a="1"/>
  <c r="AF20" i="25" s="1"/>
  <c r="AV21" i="25" a="1"/>
  <c r="AV21" i="25" s="1"/>
  <c r="U21" i="22" a="1"/>
  <c r="U21" i="22" s="1"/>
  <c r="ET21" i="22" a="1"/>
  <c r="ET21" i="22" s="1"/>
  <c r="AP21" i="25" a="1"/>
  <c r="AP21" i="25" s="1"/>
  <c r="DB21" i="22" a="1"/>
  <c r="DB21" i="22" s="1"/>
  <c r="AF21" i="25" a="1"/>
  <c r="AF21" i="25" s="1"/>
  <c r="AV22" i="25" a="1"/>
  <c r="AV22" i="25" s="1"/>
  <c r="U22" i="22" a="1"/>
  <c r="U22" i="22" s="1"/>
  <c r="ET22" i="22" a="1"/>
  <c r="ET22" i="22" s="1"/>
  <c r="AP22" i="25" a="1"/>
  <c r="AP22" i="25" s="1"/>
  <c r="DB22" i="22" a="1"/>
  <c r="DB22" i="22" s="1"/>
  <c r="AF22" i="25" a="1"/>
  <c r="AF22" i="25" s="1"/>
  <c r="AV23" i="25" a="1"/>
  <c r="AV23" i="25" s="1"/>
  <c r="U23" i="22" a="1"/>
  <c r="U23" i="22" s="1"/>
  <c r="ET23" i="22" a="1"/>
  <c r="ET23" i="22" s="1"/>
  <c r="AP23" i="25" a="1"/>
  <c r="AP23" i="25" s="1"/>
  <c r="DB23" i="22" a="1"/>
  <c r="DB23" i="22" s="1"/>
  <c r="AF23" i="25" a="1"/>
  <c r="AF23" i="25" s="1"/>
  <c r="AV24" i="25" a="1"/>
  <c r="AV24" i="25" s="1"/>
  <c r="U24" i="22" a="1"/>
  <c r="U24" i="22" s="1"/>
  <c r="ET24" i="22" a="1"/>
  <c r="ET24" i="22" s="1"/>
  <c r="AP24" i="25" a="1"/>
  <c r="AP24" i="25" s="1"/>
  <c r="DB24" i="22" a="1"/>
  <c r="DB24" i="22" s="1"/>
  <c r="AF24" i="25" a="1"/>
  <c r="AF24" i="25" s="1"/>
  <c r="AV25" i="25" a="1"/>
  <c r="AV25" i="25" s="1"/>
  <c r="U25" i="22" a="1"/>
  <c r="U25" i="22" s="1"/>
  <c r="ET25" i="22" a="1"/>
  <c r="ET25" i="22" s="1"/>
  <c r="AP25" i="25" a="1"/>
  <c r="AP25" i="25" s="1"/>
  <c r="DB25" i="22" a="1"/>
  <c r="DB25" i="22" s="1"/>
  <c r="AF25" i="25" a="1"/>
  <c r="AF25" i="25" s="1"/>
  <c r="AV26" i="25" a="1"/>
  <c r="AV26" i="25" s="1"/>
  <c r="U26" i="22" a="1"/>
  <c r="U26" i="22" s="1"/>
  <c r="ET26" i="22" a="1"/>
  <c r="ET26" i="22" s="1"/>
  <c r="AP26" i="25" a="1"/>
  <c r="AP26" i="25" s="1"/>
  <c r="DB26" i="22" a="1"/>
  <c r="DB26" i="22" s="1"/>
  <c r="AF26" i="25" a="1"/>
  <c r="AF26" i="25" s="1"/>
  <c r="AV27" i="25" a="1"/>
  <c r="AV27" i="25" s="1"/>
  <c r="U27" i="22" a="1"/>
  <c r="U27" i="22" s="1"/>
  <c r="ET27" i="22" a="1"/>
  <c r="ET27" i="22" s="1"/>
  <c r="AP27" i="25" a="1"/>
  <c r="AP27" i="25" s="1"/>
  <c r="DB27" i="22" a="1"/>
  <c r="DB27" i="22" s="1"/>
  <c r="AF27" i="25" a="1"/>
  <c r="AF27" i="25" s="1"/>
  <c r="AV28" i="25" a="1"/>
  <c r="AV28" i="25" s="1"/>
  <c r="U28" i="22" a="1"/>
  <c r="U28" i="22" s="1"/>
  <c r="ET28" i="22" a="1"/>
  <c r="ET28" i="22" s="1"/>
  <c r="AP28" i="25" a="1"/>
  <c r="AP28" i="25" s="1"/>
  <c r="DB28" i="22" a="1"/>
  <c r="DB28" i="22" s="1"/>
  <c r="AF28" i="25" a="1"/>
  <c r="AF28" i="25" s="1"/>
  <c r="AV29" i="25" a="1"/>
  <c r="AV29" i="25" s="1"/>
  <c r="U29" i="22" a="1"/>
  <c r="U29" i="22" s="1"/>
  <c r="ET29" i="22" a="1"/>
  <c r="ET29" i="22" s="1"/>
  <c r="AP29" i="25" a="1"/>
  <c r="AP29" i="25" s="1"/>
  <c r="DB29" i="22" a="1"/>
  <c r="DB29" i="22" s="1"/>
  <c r="AF29" i="25" a="1"/>
  <c r="AF29" i="25" s="1"/>
  <c r="AV30" i="25" a="1"/>
  <c r="AV30" i="25" s="1"/>
  <c r="U30" i="22" a="1"/>
  <c r="U30" i="22" s="1"/>
  <c r="ET30" i="22" a="1"/>
  <c r="ET30" i="22" s="1"/>
  <c r="AP30" i="25" a="1"/>
  <c r="AP30" i="25" s="1"/>
  <c r="DB30" i="22" a="1"/>
  <c r="DB30" i="22" s="1"/>
  <c r="AF30" i="25" a="1"/>
  <c r="AF30" i="25" s="1"/>
  <c r="AV31" i="25" a="1"/>
  <c r="AV31" i="25" s="1"/>
  <c r="U31" i="22" a="1"/>
  <c r="U31" i="22" s="1"/>
  <c r="ET31" i="22" a="1"/>
  <c r="ET31" i="22" s="1"/>
  <c r="AP31" i="25" a="1"/>
  <c r="AP31" i="25" s="1"/>
  <c r="DB31" i="22" a="1"/>
  <c r="DB31" i="22" s="1"/>
  <c r="AF31" i="25" a="1"/>
  <c r="AF31" i="25" s="1"/>
  <c r="AV32" i="25" a="1"/>
  <c r="AV32" i="25" s="1"/>
  <c r="U32" i="22" a="1"/>
  <c r="U32" i="22" s="1"/>
  <c r="ET32" i="22" a="1"/>
  <c r="ET32" i="22" s="1"/>
  <c r="AP32" i="25" a="1"/>
  <c r="AP32" i="25" s="1"/>
  <c r="DB32" i="22" a="1"/>
  <c r="DB32" i="22" s="1"/>
  <c r="AF32" i="25" a="1"/>
  <c r="AF32" i="25" s="1"/>
  <c r="AV33" i="25" a="1"/>
  <c r="AV33" i="25" s="1"/>
  <c r="U33" i="22" a="1"/>
  <c r="U33" i="22" s="1"/>
  <c r="ET33" i="22" a="1"/>
  <c r="ET33" i="22" s="1"/>
  <c r="AP33" i="25" a="1"/>
  <c r="AP33" i="25" s="1"/>
  <c r="DB33" i="22" a="1"/>
  <c r="DB33" i="22" s="1"/>
  <c r="AF33" i="25" a="1"/>
  <c r="AF33" i="25" s="1"/>
  <c r="AV34" i="25" a="1"/>
  <c r="AV34" i="25" s="1"/>
  <c r="U34" i="22" a="1"/>
  <c r="U34" i="22" s="1"/>
  <c r="ET34" i="22" a="1"/>
  <c r="ET34" i="22" s="1"/>
  <c r="AP34" i="25" a="1"/>
  <c r="AP34" i="25" s="1"/>
  <c r="DB34" i="22" a="1"/>
  <c r="DB34" i="22" s="1"/>
  <c r="AF34" i="25" a="1"/>
  <c r="AF34" i="25" s="1"/>
  <c r="AV35" i="25" a="1"/>
  <c r="AV35" i="25" s="1"/>
  <c r="U35" i="22" a="1"/>
  <c r="U35" i="22" s="1"/>
  <c r="ET35" i="22" a="1"/>
  <c r="ET35" i="22" s="1"/>
  <c r="AP35" i="25" a="1"/>
  <c r="AP35" i="25" s="1"/>
  <c r="DB35" i="22" a="1"/>
  <c r="DB35" i="22" s="1"/>
  <c r="AF35" i="25" a="1"/>
  <c r="AF35" i="25" s="1"/>
  <c r="AV36" i="25" a="1"/>
  <c r="AV36" i="25" s="1"/>
  <c r="U36" i="22" a="1"/>
  <c r="U36" i="22" s="1"/>
  <c r="ET36" i="22" a="1"/>
  <c r="ET36" i="22" s="1"/>
  <c r="AP36" i="25" a="1"/>
  <c r="AP36" i="25" s="1"/>
  <c r="DB36" i="22" a="1"/>
  <c r="DB36" i="22" s="1"/>
  <c r="AF36" i="25" a="1"/>
  <c r="AF36" i="25" s="1"/>
  <c r="AV37" i="25" a="1"/>
  <c r="AV37" i="25" s="1"/>
  <c r="U37" i="22" a="1"/>
  <c r="U37" i="22" s="1"/>
  <c r="ET37" i="22" a="1"/>
  <c r="ET37" i="22" s="1"/>
  <c r="AP37" i="25" a="1"/>
  <c r="AP37" i="25" s="1"/>
  <c r="DB37" i="22" a="1"/>
  <c r="DB37" i="22" s="1"/>
  <c r="AF37" i="25" a="1"/>
  <c r="AF37" i="25" s="1"/>
  <c r="AV38" i="25" a="1"/>
  <c r="AV38" i="25" s="1"/>
  <c r="U38" i="22" a="1"/>
  <c r="U38" i="22" s="1"/>
  <c r="ET38" i="22" a="1"/>
  <c r="ET38" i="22" s="1"/>
  <c r="AP38" i="25" a="1"/>
  <c r="AP38" i="25" s="1"/>
  <c r="DB38" i="22" a="1"/>
  <c r="DB38" i="22" s="1"/>
  <c r="AF38" i="25" a="1"/>
  <c r="AF38" i="25" s="1"/>
  <c r="AV39" i="25" a="1"/>
  <c r="AV39" i="25" s="1"/>
  <c r="U39" i="22" a="1"/>
  <c r="U39" i="22" s="1"/>
  <c r="ET39" i="22" a="1"/>
  <c r="ET39" i="22" s="1"/>
  <c r="AP39" i="25" a="1"/>
  <c r="AP39" i="25" s="1"/>
  <c r="DB39" i="22" a="1"/>
  <c r="DB39" i="22" s="1"/>
  <c r="AF39" i="25" a="1"/>
  <c r="AF39" i="25" s="1"/>
  <c r="AV40" i="25" a="1"/>
  <c r="AV40" i="25" s="1"/>
  <c r="U40" i="22" a="1"/>
  <c r="U40" i="22" s="1"/>
  <c r="ET40" i="22" a="1"/>
  <c r="ET40" i="22" s="1"/>
  <c r="AP40" i="25" a="1"/>
  <c r="AP40" i="25" s="1"/>
  <c r="DB40" i="22" a="1"/>
  <c r="DB40" i="22" s="1"/>
  <c r="AF40" i="25" a="1"/>
  <c r="AF40" i="25" s="1"/>
  <c r="AV41" i="25" a="1"/>
  <c r="AV41" i="25" s="1"/>
  <c r="U41" i="22" a="1"/>
  <c r="U41" i="22" s="1"/>
  <c r="ET41" i="22" a="1"/>
  <c r="ET41" i="22" s="1"/>
  <c r="AP41" i="25" a="1"/>
  <c r="AP41" i="25" s="1"/>
  <c r="DB41" i="22" a="1"/>
  <c r="DB41" i="22" s="1"/>
  <c r="AF41" i="25" a="1"/>
  <c r="AF41" i="25" s="1"/>
  <c r="AV42" i="25" a="1"/>
  <c r="AV42" i="25" s="1"/>
  <c r="U42" i="22" a="1"/>
  <c r="U42" i="22" s="1"/>
  <c r="ET42" i="22" a="1"/>
  <c r="ET42" i="22" s="1"/>
  <c r="AP42" i="25" a="1"/>
  <c r="AP42" i="25" s="1"/>
  <c r="DB42" i="22" a="1"/>
  <c r="DB42" i="22" s="1"/>
  <c r="AF42" i="25" a="1"/>
  <c r="AF42" i="25" s="1"/>
  <c r="AV43" i="25" a="1"/>
  <c r="AV43" i="25" s="1"/>
  <c r="U43" i="22" a="1"/>
  <c r="U43" i="22" s="1"/>
  <c r="ET43" i="22" a="1"/>
  <c r="ET43" i="22" s="1"/>
  <c r="AP43" i="25" a="1"/>
  <c r="AP43" i="25" s="1"/>
  <c r="DB43" i="22" a="1"/>
  <c r="DB43" i="22" s="1"/>
  <c r="AF43" i="25" a="1"/>
  <c r="AF43" i="25" s="1"/>
  <c r="AV44" i="25" a="1"/>
  <c r="AV44" i="25" s="1"/>
  <c r="U44" i="22" a="1"/>
  <c r="U44" i="22" s="1"/>
  <c r="ET44" i="22" a="1"/>
  <c r="ET44" i="22" s="1"/>
  <c r="AP44" i="25" a="1"/>
  <c r="AP44" i="25" s="1"/>
  <c r="DB44" i="22" a="1"/>
  <c r="DB44" i="22" s="1"/>
  <c r="AF44" i="25" a="1"/>
  <c r="AF44" i="25" s="1"/>
  <c r="AV45" i="25" a="1"/>
  <c r="AV45" i="25" s="1"/>
  <c r="U45" i="22" a="1"/>
  <c r="U45" i="22" s="1"/>
  <c r="ET45" i="22" a="1"/>
  <c r="ET45" i="22" s="1"/>
  <c r="AP45" i="25" a="1"/>
  <c r="AP45" i="25" s="1"/>
  <c r="DB45" i="22" a="1"/>
  <c r="DB45" i="22" s="1"/>
  <c r="AF45" i="25" a="1"/>
  <c r="AF45" i="25" s="1"/>
  <c r="AV46" i="25" a="1"/>
  <c r="AV46" i="25" s="1"/>
  <c r="U46" i="22" a="1"/>
  <c r="U46" i="22" s="1"/>
  <c r="ET46" i="22" a="1"/>
  <c r="ET46" i="22" s="1"/>
  <c r="AP46" i="25" a="1"/>
  <c r="AP46" i="25" s="1"/>
  <c r="DB46" i="22" a="1"/>
  <c r="DB46" i="22" s="1"/>
  <c r="AF46" i="25" a="1"/>
  <c r="AF46" i="25" s="1"/>
  <c r="AV47" i="25" a="1"/>
  <c r="AV47" i="25" s="1"/>
  <c r="U47" i="22" a="1"/>
  <c r="U47" i="22" s="1"/>
  <c r="ET47" i="22" a="1"/>
  <c r="ET47" i="22" s="1"/>
  <c r="AP47" i="25" a="1"/>
  <c r="AP47" i="25" s="1"/>
  <c r="DB47" i="22" a="1"/>
  <c r="DB47" i="22" s="1"/>
  <c r="AF47" i="25" a="1"/>
  <c r="AF47" i="25" s="1"/>
  <c r="AV48" i="25" a="1"/>
  <c r="AV48" i="25" s="1"/>
  <c r="U48" i="22" a="1"/>
  <c r="U48" i="22" s="1"/>
  <c r="ET48" i="22" a="1"/>
  <c r="ET48" i="22" s="1"/>
  <c r="AP48" i="25" a="1"/>
  <c r="AP48" i="25" s="1"/>
  <c r="DB48" i="22" a="1"/>
  <c r="DB48" i="22" s="1"/>
  <c r="AF48" i="25" a="1"/>
  <c r="AF48" i="25" s="1"/>
  <c r="AV49" i="25" a="1"/>
  <c r="AV49" i="25" s="1"/>
  <c r="U49" i="22" a="1"/>
  <c r="U49" i="22" s="1"/>
  <c r="ET49" i="22" a="1"/>
  <c r="ET49" i="22" s="1"/>
  <c r="AP49" i="25" a="1"/>
  <c r="AP49" i="25" s="1"/>
  <c r="DB49" i="22" a="1"/>
  <c r="DB49" i="22" s="1"/>
  <c r="AF49" i="25" a="1"/>
  <c r="AF49" i="25" s="1"/>
  <c r="AV50" i="25" a="1"/>
  <c r="AV50" i="25" s="1"/>
  <c r="U50" i="22" a="1"/>
  <c r="U50" i="22" s="1"/>
  <c r="ET50" i="22" a="1"/>
  <c r="ET50" i="22" s="1"/>
  <c r="AP50" i="25" a="1"/>
  <c r="AP50" i="25" s="1"/>
  <c r="DB50" i="22" a="1"/>
  <c r="DB50" i="22" s="1"/>
  <c r="AF50" i="25" a="1"/>
  <c r="AF50" i="25" s="1"/>
  <c r="AV51" i="25" a="1"/>
  <c r="AV51" i="25" s="1"/>
  <c r="U51" i="22" a="1"/>
  <c r="U51" i="22" s="1"/>
  <c r="ET51" i="22" a="1"/>
  <c r="ET51" i="22" s="1"/>
  <c r="AP51" i="25" a="1"/>
  <c r="AP51" i="25" s="1"/>
  <c r="DB51" i="22" a="1"/>
  <c r="DB51" i="22" s="1"/>
  <c r="AF51" i="25" a="1"/>
  <c r="AF51" i="25" s="1"/>
  <c r="AV52" i="25" a="1"/>
  <c r="AV52" i="25" s="1"/>
  <c r="U52" i="22" a="1"/>
  <c r="U52" i="22" s="1"/>
  <c r="ET52" i="22" a="1"/>
  <c r="ET52" i="22" s="1"/>
  <c r="AP52" i="25" a="1"/>
  <c r="AP52" i="25" s="1"/>
  <c r="DB52" i="22" a="1"/>
  <c r="DB52" i="22" s="1"/>
  <c r="AF52" i="25" a="1"/>
  <c r="AF52" i="25" s="1"/>
  <c r="AV53" i="25" a="1"/>
  <c r="AV53" i="25" s="1"/>
  <c r="U53" i="22" a="1"/>
  <c r="U53" i="22" s="1"/>
  <c r="ET53" i="22" a="1"/>
  <c r="ET53" i="22" s="1"/>
  <c r="AP53" i="25" a="1"/>
  <c r="AP53" i="25" s="1"/>
  <c r="DB53" i="22" a="1"/>
  <c r="DB53" i="22" s="1"/>
  <c r="AF53" i="25" a="1"/>
  <c r="AF53" i="25" s="1"/>
  <c r="AV54" i="25" a="1"/>
  <c r="AV54" i="25" s="1"/>
  <c r="U54" i="22" a="1"/>
  <c r="U54" i="22" s="1"/>
  <c r="ET54" i="22" a="1"/>
  <c r="ET54" i="22" s="1"/>
  <c r="AP54" i="25" a="1"/>
  <c r="AP54" i="25" s="1"/>
  <c r="DB54" i="22" a="1"/>
  <c r="DB54" i="22" s="1"/>
  <c r="AF54" i="25" a="1"/>
  <c r="AF54" i="25" s="1"/>
  <c r="AV55" i="25" a="1"/>
  <c r="AV55" i="25" s="1"/>
  <c r="U55" i="22" a="1"/>
  <c r="U55" i="22" s="1"/>
  <c r="ET55" i="22" a="1"/>
  <c r="ET55" i="22" s="1"/>
  <c r="AP55" i="25" a="1"/>
  <c r="AP55" i="25" s="1"/>
  <c r="DB55" i="22" a="1"/>
  <c r="DB55" i="22" s="1"/>
  <c r="AF55" i="25" a="1"/>
  <c r="AF55" i="25" s="1"/>
  <c r="AV56" i="25" a="1"/>
  <c r="AV56" i="25" s="1"/>
  <c r="U56" i="22" a="1"/>
  <c r="U56" i="22" s="1"/>
  <c r="ET56" i="22" a="1"/>
  <c r="ET56" i="22" s="1"/>
  <c r="AP56" i="25" a="1"/>
  <c r="AP56" i="25" s="1"/>
  <c r="DB56" i="22" a="1"/>
  <c r="DB56" i="22" s="1"/>
  <c r="AF56" i="25" a="1"/>
  <c r="AF56" i="25" s="1"/>
  <c r="AV57" i="25" a="1"/>
  <c r="AV57" i="25" s="1"/>
  <c r="U57" i="22" a="1"/>
  <c r="U57" i="22" s="1"/>
  <c r="ET57" i="22" a="1"/>
  <c r="ET57" i="22" s="1"/>
  <c r="AP57" i="25" a="1"/>
  <c r="AP57" i="25" s="1"/>
  <c r="DB57" i="22" a="1"/>
  <c r="DB57" i="22" s="1"/>
  <c r="AF57" i="25" a="1"/>
  <c r="AF57" i="25" s="1"/>
  <c r="AV58" i="25" a="1"/>
  <c r="AV58" i="25" s="1"/>
  <c r="U58" i="22" a="1"/>
  <c r="U58" i="22" s="1"/>
  <c r="ET58" i="22" a="1"/>
  <c r="ET58" i="22" s="1"/>
  <c r="AP58" i="25" a="1"/>
  <c r="AP58" i="25" s="1"/>
  <c r="DB58" i="22" a="1"/>
  <c r="DB58" i="22" s="1"/>
  <c r="AF58" i="25" a="1"/>
  <c r="AF58" i="25" s="1"/>
  <c r="AV59" i="25" a="1"/>
  <c r="AV59" i="25" s="1"/>
  <c r="U59" i="22" a="1"/>
  <c r="U59" i="22" s="1"/>
  <c r="ET59" i="22" a="1"/>
  <c r="ET59" i="22" s="1"/>
  <c r="AP59" i="25" a="1"/>
  <c r="AP59" i="25" s="1"/>
  <c r="DB59" i="22" a="1"/>
  <c r="DB59" i="22" s="1"/>
  <c r="AF59" i="25" a="1"/>
  <c r="AF59" i="25" s="1"/>
  <c r="AV60" i="25" a="1"/>
  <c r="AV60" i="25" s="1"/>
  <c r="U60" i="22" a="1"/>
  <c r="U60" i="22" s="1"/>
  <c r="ET60" i="22" a="1"/>
  <c r="ET60" i="22" s="1"/>
  <c r="AP60" i="25" a="1"/>
  <c r="AP60" i="25" s="1"/>
  <c r="DB60" i="22" a="1"/>
  <c r="DB60" i="22" s="1"/>
  <c r="AF60" i="25" a="1"/>
  <c r="AF60" i="25" s="1"/>
  <c r="AV61" i="25" a="1"/>
  <c r="AV61" i="25" s="1"/>
  <c r="U61" i="22" a="1"/>
  <c r="U61" i="22" s="1"/>
  <c r="ET61" i="22" a="1"/>
  <c r="ET61" i="22" s="1"/>
  <c r="AP61" i="25" a="1"/>
  <c r="AP61" i="25" s="1"/>
  <c r="DB61" i="22" a="1"/>
  <c r="DB61" i="22" s="1"/>
  <c r="AF61" i="25" a="1"/>
  <c r="AF61" i="25" s="1"/>
  <c r="AV62" i="25" a="1"/>
  <c r="AV62" i="25" s="1"/>
  <c r="U62" i="22" a="1"/>
  <c r="U62" i="22" s="1"/>
  <c r="ET62" i="22" a="1"/>
  <c r="ET62" i="22" s="1"/>
  <c r="AP62" i="25" a="1"/>
  <c r="AP62" i="25" s="1"/>
  <c r="DB62" i="22" a="1"/>
  <c r="DB62" i="22" s="1"/>
  <c r="AF62" i="25" a="1"/>
  <c r="AF62" i="25" s="1"/>
  <c r="AV63" i="25" a="1"/>
  <c r="AV63" i="25" s="1"/>
  <c r="U63" i="22" a="1"/>
  <c r="U63" i="22" s="1"/>
  <c r="ET63" i="22" a="1"/>
  <c r="ET63" i="22" s="1"/>
  <c r="AP63" i="25" a="1"/>
  <c r="AP63" i="25" s="1"/>
  <c r="DB63" i="22" a="1"/>
  <c r="DB63" i="22" s="1"/>
  <c r="AF63" i="25" a="1"/>
  <c r="AF63" i="25" s="1"/>
  <c r="AV64" i="25" a="1"/>
  <c r="AV64" i="25" s="1"/>
  <c r="U64" i="22" a="1"/>
  <c r="U64" i="22" s="1"/>
  <c r="ET64" i="22" a="1"/>
  <c r="ET64" i="22" s="1"/>
  <c r="AP64" i="25" a="1"/>
  <c r="AP64" i="25" s="1"/>
  <c r="DB64" i="22" a="1"/>
  <c r="DB64" i="22" s="1"/>
  <c r="AF64" i="25" a="1"/>
  <c r="AF64" i="25" s="1"/>
  <c r="AV65" i="25" a="1"/>
  <c r="AV65" i="25" s="1"/>
  <c r="U65" i="22" a="1"/>
  <c r="U65" i="22" s="1"/>
  <c r="ET65" i="22" a="1"/>
  <c r="ET65" i="22" s="1"/>
  <c r="AP65" i="25" a="1"/>
  <c r="AP65" i="25" s="1"/>
  <c r="DB65" i="22" a="1"/>
  <c r="DB65" i="22" s="1"/>
  <c r="AF65" i="25" a="1"/>
  <c r="AF65" i="25" s="1"/>
  <c r="AV66" i="25" a="1"/>
  <c r="AV66" i="25" s="1"/>
  <c r="U66" i="22" a="1"/>
  <c r="U66" i="22" s="1"/>
  <c r="ET66" i="22" a="1"/>
  <c r="ET66" i="22" s="1"/>
  <c r="AP66" i="25" a="1"/>
  <c r="AP66" i="25" s="1"/>
  <c r="DB66" i="22" a="1"/>
  <c r="DB66" i="22" s="1"/>
  <c r="AF66" i="25" a="1"/>
  <c r="AF66" i="25" s="1"/>
  <c r="AV67" i="25" a="1"/>
  <c r="AV67" i="25" s="1"/>
  <c r="U67" i="22" a="1"/>
  <c r="U67" i="22" s="1"/>
  <c r="ET67" i="22" a="1"/>
  <c r="ET67" i="22" s="1"/>
  <c r="AP67" i="25" a="1"/>
  <c r="AP67" i="25" s="1"/>
  <c r="DB67" i="22" a="1"/>
  <c r="DB67" i="22" s="1"/>
  <c r="AF67" i="25" a="1"/>
  <c r="AF67" i="25" s="1"/>
  <c r="AV68" i="25" a="1"/>
  <c r="AV68" i="25" s="1"/>
  <c r="U68" i="22" a="1"/>
  <c r="U68" i="22" s="1"/>
  <c r="ET68" i="22" a="1"/>
  <c r="ET68" i="22" s="1"/>
  <c r="AP68" i="25" a="1"/>
  <c r="AP68" i="25" s="1"/>
  <c r="DB68" i="22" a="1"/>
  <c r="DB68" i="22" s="1"/>
  <c r="AF68" i="25" a="1"/>
  <c r="AF68" i="25" s="1"/>
  <c r="AV69" i="25" a="1"/>
  <c r="AV69" i="25" s="1"/>
  <c r="U69" i="22" a="1"/>
  <c r="U69" i="22" s="1"/>
  <c r="ET69" i="22" a="1"/>
  <c r="ET69" i="22" s="1"/>
  <c r="AP69" i="25" a="1"/>
  <c r="AP69" i="25" s="1"/>
  <c r="DB69" i="22" a="1"/>
  <c r="DB69" i="22" s="1"/>
  <c r="AF69" i="25" a="1"/>
  <c r="AF69" i="25" s="1"/>
  <c r="AV70" i="25" a="1"/>
  <c r="AV70" i="25" s="1"/>
  <c r="U70" i="22" a="1"/>
  <c r="U70" i="22" s="1"/>
  <c r="ET70" i="22" a="1"/>
  <c r="ET70" i="22" s="1"/>
  <c r="AP70" i="25" a="1"/>
  <c r="AP70" i="25" s="1"/>
  <c r="DB70" i="22" a="1"/>
  <c r="DB70" i="22" s="1"/>
  <c r="AF70" i="25" a="1"/>
  <c r="AF70" i="25" s="1"/>
  <c r="AV71" i="25" a="1"/>
  <c r="AV71" i="25" s="1"/>
  <c r="U71" i="22" a="1"/>
  <c r="U71" i="22" s="1"/>
  <c r="ET71" i="22" a="1"/>
  <c r="ET71" i="22" s="1"/>
  <c r="AP71" i="25" a="1"/>
  <c r="AP71" i="25" s="1"/>
  <c r="DB71" i="22" a="1"/>
  <c r="DB71" i="22" s="1"/>
  <c r="AF71" i="25" a="1"/>
  <c r="AF71" i="25" s="1"/>
  <c r="AV72" i="25" a="1"/>
  <c r="AV72" i="25" s="1"/>
  <c r="U72" i="22" a="1"/>
  <c r="U72" i="22" s="1"/>
  <c r="ET72" i="22" a="1"/>
  <c r="ET72" i="22" s="1"/>
  <c r="AP72" i="25" a="1"/>
  <c r="AP72" i="25" s="1"/>
  <c r="DB72" i="22" a="1"/>
  <c r="DB72" i="22" s="1"/>
  <c r="AF72" i="25" a="1"/>
  <c r="AF72" i="25" s="1"/>
  <c r="AV73" i="25" a="1"/>
  <c r="AV73" i="25" s="1"/>
  <c r="U73" i="22" a="1"/>
  <c r="U73" i="22" s="1"/>
  <c r="ET73" i="22" a="1"/>
  <c r="ET73" i="22" s="1"/>
  <c r="AP73" i="25" a="1"/>
  <c r="AP73" i="25" s="1"/>
  <c r="DB73" i="22" a="1"/>
  <c r="DB73" i="22" s="1"/>
  <c r="AF73" i="25" a="1"/>
  <c r="AF73" i="25" s="1"/>
  <c r="AV74" i="25" a="1"/>
  <c r="AV74" i="25" s="1"/>
  <c r="U74" i="22" a="1"/>
  <c r="U74" i="22" s="1"/>
  <c r="ET74" i="22" a="1"/>
  <c r="ET74" i="22" s="1"/>
  <c r="AP74" i="25" a="1"/>
  <c r="AP74" i="25" s="1"/>
  <c r="DB74" i="22" a="1"/>
  <c r="DB74" i="22" s="1"/>
  <c r="AF74" i="25" a="1"/>
  <c r="AF74" i="25" s="1"/>
  <c r="AV75" i="25" a="1"/>
  <c r="AV75" i="25" s="1"/>
  <c r="U75" i="22" a="1"/>
  <c r="U75" i="22" s="1"/>
  <c r="ET75" i="22" a="1"/>
  <c r="ET75" i="22" s="1"/>
  <c r="AP75" i="25" a="1"/>
  <c r="AP75" i="25" s="1"/>
  <c r="DB75" i="22" a="1"/>
  <c r="DB75" i="22" s="1"/>
  <c r="AF75" i="25" a="1"/>
  <c r="AF75" i="25" s="1"/>
  <c r="AV76" i="25" a="1"/>
  <c r="AV76" i="25" s="1"/>
  <c r="U76" i="22" a="1"/>
  <c r="U76" i="22" s="1"/>
  <c r="ET76" i="22" a="1"/>
  <c r="ET76" i="22" s="1"/>
  <c r="AP76" i="25" a="1"/>
  <c r="AP76" i="25" s="1"/>
  <c r="DB76" i="22" a="1"/>
  <c r="DB76" i="22" s="1"/>
  <c r="AF76" i="25" a="1"/>
  <c r="AF76" i="25" s="1"/>
  <c r="AV77" i="25" a="1"/>
  <c r="AV77" i="25" s="1"/>
  <c r="U77" i="22" a="1"/>
  <c r="U77" i="22" s="1"/>
  <c r="ET77" i="22" a="1"/>
  <c r="ET77" i="22" s="1"/>
  <c r="AP77" i="25" a="1"/>
  <c r="AP77" i="25" s="1"/>
  <c r="DB77" i="22" a="1"/>
  <c r="DB77" i="22" s="1"/>
  <c r="AF77" i="25" a="1"/>
  <c r="AF77" i="25" s="1"/>
  <c r="AV78" i="25" a="1"/>
  <c r="AV78" i="25" s="1"/>
  <c r="U78" i="22" a="1"/>
  <c r="U78" i="22" s="1"/>
  <c r="ET78" i="22" a="1"/>
  <c r="ET78" i="22" s="1"/>
  <c r="AP78" i="25" a="1"/>
  <c r="AP78" i="25" s="1"/>
  <c r="DB78" i="22" a="1"/>
  <c r="DB78" i="22" s="1"/>
  <c r="AF78" i="25" a="1"/>
  <c r="AF78" i="25" s="1"/>
  <c r="AV79" i="25" a="1"/>
  <c r="AV79" i="25" s="1"/>
  <c r="U79" i="22" a="1"/>
  <c r="U79" i="22" s="1"/>
  <c r="ET79" i="22" a="1"/>
  <c r="ET79" i="22" s="1"/>
  <c r="AP79" i="25" a="1"/>
  <c r="AP79" i="25" s="1"/>
  <c r="DB79" i="22" a="1"/>
  <c r="DB79" i="22" s="1"/>
  <c r="AF79" i="25" a="1"/>
  <c r="AF79" i="25" s="1"/>
  <c r="AV80" i="25" a="1"/>
  <c r="AV80" i="25" s="1"/>
  <c r="U80" i="22" a="1"/>
  <c r="U80" i="22" s="1"/>
  <c r="ET80" i="22" a="1"/>
  <c r="ET80" i="22" s="1"/>
  <c r="AP80" i="25" a="1"/>
  <c r="AP80" i="25" s="1"/>
  <c r="DB80" i="22" a="1"/>
  <c r="DB80" i="22" s="1"/>
  <c r="AF80" i="25" a="1"/>
  <c r="AF80" i="25" s="1"/>
  <c r="AV81" i="25" a="1"/>
  <c r="AV81" i="25" s="1"/>
  <c r="U81" i="22" a="1"/>
  <c r="U81" i="22" s="1"/>
  <c r="ET81" i="22" a="1"/>
  <c r="ET81" i="22" s="1"/>
  <c r="AP81" i="25" a="1"/>
  <c r="AP81" i="25" s="1"/>
  <c r="DB81" i="22" a="1"/>
  <c r="DB81" i="22" s="1"/>
  <c r="AF81" i="25" a="1"/>
  <c r="AF81" i="25" s="1"/>
  <c r="AV82" i="25" a="1"/>
  <c r="AV82" i="25" s="1"/>
  <c r="U82" i="22" a="1"/>
  <c r="U82" i="22" s="1"/>
  <c r="ET82" i="22" a="1"/>
  <c r="ET82" i="22" s="1"/>
  <c r="AP82" i="25" a="1"/>
  <c r="AP82" i="25" s="1"/>
  <c r="DB82" i="22" a="1"/>
  <c r="DB82" i="22" s="1"/>
  <c r="AF82" i="25" a="1"/>
  <c r="AF82" i="25" s="1"/>
  <c r="AV83" i="25" a="1"/>
  <c r="AV83" i="25" s="1"/>
  <c r="U83" i="22" a="1"/>
  <c r="U83" i="22" s="1"/>
  <c r="ET83" i="22" a="1"/>
  <c r="ET83" i="22" s="1"/>
  <c r="AP83" i="25" a="1"/>
  <c r="AP83" i="25" s="1"/>
  <c r="DB83" i="22" a="1"/>
  <c r="DB83" i="22" s="1"/>
  <c r="AF83" i="25" a="1"/>
  <c r="AF83" i="25" s="1"/>
  <c r="AV84" i="25" a="1"/>
  <c r="AV84" i="25" s="1"/>
  <c r="U84" i="22" a="1"/>
  <c r="U84" i="22" s="1"/>
  <c r="ET84" i="22" a="1"/>
  <c r="ET84" i="22" s="1"/>
  <c r="AP84" i="25" a="1"/>
  <c r="AP84" i="25" s="1"/>
  <c r="DB84" i="22" a="1"/>
  <c r="DB84" i="22" s="1"/>
  <c r="AF84" i="25" a="1"/>
  <c r="AF84" i="25" s="1"/>
  <c r="AV85" i="25" a="1"/>
  <c r="AV85" i="25" s="1"/>
  <c r="U85" i="22" a="1"/>
  <c r="U85" i="22" s="1"/>
  <c r="ET85" i="22" a="1"/>
  <c r="ET85" i="22" s="1"/>
  <c r="AP85" i="25" a="1"/>
  <c r="AP85" i="25" s="1"/>
  <c r="DB85" i="22" a="1"/>
  <c r="DB85" i="22" s="1"/>
  <c r="AF85" i="25" a="1"/>
  <c r="AF85" i="25" s="1"/>
  <c r="AV86" i="25" a="1"/>
  <c r="AV86" i="25" s="1"/>
  <c r="U86" i="22" a="1"/>
  <c r="U86" i="22" s="1"/>
  <c r="ET86" i="22" a="1"/>
  <c r="ET86" i="22" s="1"/>
  <c r="AP86" i="25" a="1"/>
  <c r="AP86" i="25" s="1"/>
  <c r="DB86" i="22" a="1"/>
  <c r="DB86" i="22" s="1"/>
  <c r="AF86" i="25" a="1"/>
  <c r="AF86" i="25" s="1"/>
  <c r="AV87" i="25" a="1"/>
  <c r="AV87" i="25" s="1"/>
  <c r="U87" i="22" a="1"/>
  <c r="U87" i="22" s="1"/>
  <c r="ET87" i="22" a="1"/>
  <c r="ET87" i="22" s="1"/>
  <c r="AP87" i="25" a="1"/>
  <c r="AP87" i="25" s="1"/>
  <c r="DB87" i="22" a="1"/>
  <c r="DB87" i="22" s="1"/>
  <c r="AF87" i="25" a="1"/>
  <c r="AF87" i="25" s="1"/>
  <c r="AV88" i="25" a="1"/>
  <c r="AV88" i="25" s="1"/>
  <c r="U88" i="22" a="1"/>
  <c r="U88" i="22" s="1"/>
  <c r="ET88" i="22" a="1"/>
  <c r="ET88" i="22" s="1"/>
  <c r="AP88" i="25" a="1"/>
  <c r="AP88" i="25" s="1"/>
  <c r="DB88" i="22" a="1"/>
  <c r="DB88" i="22" s="1"/>
  <c r="AF88" i="25" a="1"/>
  <c r="AF88" i="25" s="1"/>
  <c r="AV89" i="25" a="1"/>
  <c r="AV89" i="25" s="1"/>
  <c r="U89" i="22" a="1"/>
  <c r="U89" i="22" s="1"/>
  <c r="ET89" i="22" a="1"/>
  <c r="ET89" i="22" s="1"/>
  <c r="AP89" i="25" a="1"/>
  <c r="AP89" i="25" s="1"/>
  <c r="DB89" i="22" a="1"/>
  <c r="DB89" i="22" s="1"/>
  <c r="AF89" i="25" a="1"/>
  <c r="AF89" i="25" s="1"/>
  <c r="AV90" i="25" a="1"/>
  <c r="AV90" i="25" s="1"/>
  <c r="U90" i="22" a="1"/>
  <c r="U90" i="22" s="1"/>
  <c r="ET90" i="22" a="1"/>
  <c r="ET90" i="22" s="1"/>
  <c r="AP90" i="25" a="1"/>
  <c r="AP90" i="25" s="1"/>
  <c r="DB90" i="22" a="1"/>
  <c r="DB90" i="22" s="1"/>
  <c r="AF90" i="25" a="1"/>
  <c r="AF90" i="25" s="1"/>
  <c r="AV91" i="25" a="1"/>
  <c r="AV91" i="25" s="1"/>
  <c r="U91" i="22" a="1"/>
  <c r="U91" i="22" s="1"/>
  <c r="ET91" i="22" a="1"/>
  <c r="ET91" i="22" s="1"/>
  <c r="AP91" i="25" a="1"/>
  <c r="AP91" i="25" s="1"/>
  <c r="DB91" i="22" a="1"/>
  <c r="DB91" i="22" s="1"/>
  <c r="AF91" i="25" a="1"/>
  <c r="AF91" i="25" s="1"/>
  <c r="AV92" i="25" a="1"/>
  <c r="AV92" i="25" s="1"/>
  <c r="U92" i="22" a="1"/>
  <c r="U92" i="22" s="1"/>
  <c r="ET92" i="22" a="1"/>
  <c r="ET92" i="22" s="1"/>
  <c r="AP92" i="25" a="1"/>
  <c r="AP92" i="25" s="1"/>
  <c r="DB92" i="22" a="1"/>
  <c r="DB92" i="22" s="1"/>
  <c r="AF92" i="25" a="1"/>
  <c r="AF92" i="25" s="1"/>
  <c r="AV93" i="25" a="1"/>
  <c r="AV93" i="25" s="1"/>
  <c r="U93" i="22" a="1"/>
  <c r="U93" i="22" s="1"/>
  <c r="ET93" i="22" a="1"/>
  <c r="ET93" i="22" s="1"/>
  <c r="AP93" i="25" a="1"/>
  <c r="AP93" i="25" s="1"/>
  <c r="DB93" i="22" a="1"/>
  <c r="DB93" i="22" s="1"/>
  <c r="AF93" i="25" a="1"/>
  <c r="AF93" i="25" s="1"/>
  <c r="AV94" i="25" a="1"/>
  <c r="AV94" i="25" s="1"/>
  <c r="U94" i="22" a="1"/>
  <c r="U94" i="22" s="1"/>
  <c r="ET94" i="22" a="1"/>
  <c r="ET94" i="22" s="1"/>
  <c r="AP94" i="25" a="1"/>
  <c r="AP94" i="25" s="1"/>
  <c r="DB94" i="22" a="1"/>
  <c r="DB94" i="22" s="1"/>
  <c r="AF94" i="25" a="1"/>
  <c r="AF94" i="25" s="1"/>
  <c r="AV95" i="25" a="1"/>
  <c r="AV95" i="25" s="1"/>
  <c r="U95" i="22" a="1"/>
  <c r="U95" i="22" s="1"/>
  <c r="ET95" i="22" a="1"/>
  <c r="ET95" i="22" s="1"/>
  <c r="AP95" i="25" a="1"/>
  <c r="AP95" i="25" s="1"/>
  <c r="DB95" i="22" a="1"/>
  <c r="DB95" i="22" s="1"/>
  <c r="AF95" i="25" a="1"/>
  <c r="AF95" i="25" s="1"/>
  <c r="AV96" i="25" a="1"/>
  <c r="AV96" i="25" s="1"/>
  <c r="U96" i="22" a="1"/>
  <c r="U96" i="22" s="1"/>
  <c r="ET96" i="22" a="1"/>
  <c r="ET96" i="22" s="1"/>
  <c r="AP96" i="25" a="1"/>
  <c r="AP96" i="25" s="1"/>
  <c r="DB96" i="22" a="1"/>
  <c r="DB96" i="22" s="1"/>
  <c r="AF96" i="25" a="1"/>
  <c r="AF96" i="25" s="1"/>
  <c r="AV97" i="25" a="1"/>
  <c r="AV97" i="25" s="1"/>
  <c r="U97" i="22" a="1"/>
  <c r="U97" i="22" s="1"/>
  <c r="ET97" i="22" a="1"/>
  <c r="ET97" i="22" s="1"/>
  <c r="AP97" i="25" a="1"/>
  <c r="AP97" i="25" s="1"/>
  <c r="DB97" i="22" a="1"/>
  <c r="DB97" i="22" s="1"/>
  <c r="AF97" i="25" a="1"/>
  <c r="AF97" i="25" s="1"/>
  <c r="AV98" i="25" a="1"/>
  <c r="AV98" i="25" s="1"/>
  <c r="U98" i="22" a="1"/>
  <c r="U98" i="22" s="1"/>
  <c r="ET98" i="22" a="1"/>
  <c r="ET98" i="22" s="1"/>
  <c r="AP98" i="25" a="1"/>
  <c r="AP98" i="25" s="1"/>
  <c r="DB98" i="22" a="1"/>
  <c r="DB98" i="22" s="1"/>
  <c r="AF98" i="25" a="1"/>
  <c r="AF98" i="25" s="1"/>
  <c r="AV99" i="25" a="1"/>
  <c r="AV99" i="25" s="1"/>
  <c r="U99" i="22" a="1"/>
  <c r="U99" i="22" s="1"/>
  <c r="ET99" i="22" a="1"/>
  <c r="ET99" i="22" s="1"/>
  <c r="AP99" i="25" a="1"/>
  <c r="AP99" i="25" s="1"/>
  <c r="DB99" i="22" a="1"/>
  <c r="DB99" i="22" s="1"/>
  <c r="AF99" i="25" a="1"/>
  <c r="AF99" i="25" s="1"/>
  <c r="AV100" i="25" a="1"/>
  <c r="AV100" i="25" s="1"/>
  <c r="U100" i="22" a="1"/>
  <c r="U100" i="22" s="1"/>
  <c r="ET100" i="22" a="1"/>
  <c r="ET100" i="22" s="1"/>
  <c r="AP100" i="25" a="1"/>
  <c r="AP100" i="25" s="1"/>
  <c r="DB100" i="22" a="1"/>
  <c r="DB100" i="22" s="1"/>
  <c r="AF100" i="25" a="1"/>
  <c r="AF100" i="25" s="1"/>
  <c r="AV101" i="25" a="1"/>
  <c r="AV101" i="25" s="1"/>
  <c r="U101" i="22" a="1"/>
  <c r="U101" i="22" s="1"/>
  <c r="ET101" i="22" a="1"/>
  <c r="ET101" i="22" s="1"/>
  <c r="AP101" i="25" a="1"/>
  <c r="AP101" i="25" s="1"/>
  <c r="DB101" i="22" a="1"/>
  <c r="DB101" i="22" s="1"/>
  <c r="AF101" i="25" a="1"/>
  <c r="AF101" i="25" s="1"/>
  <c r="AV102" i="25" a="1"/>
  <c r="AV102" i="25" s="1"/>
  <c r="U102" i="22" a="1"/>
  <c r="U102" i="22" s="1"/>
  <c r="ET102" i="22" a="1"/>
  <c r="ET102" i="22" s="1"/>
  <c r="AP102" i="25" a="1"/>
  <c r="AP102" i="25" s="1"/>
  <c r="DB102" i="22" a="1"/>
  <c r="DB102" i="22" s="1"/>
  <c r="AF102" i="25" a="1"/>
  <c r="AF102" i="25" s="1"/>
  <c r="AV103" i="25" a="1"/>
  <c r="AV103" i="25" s="1"/>
  <c r="U103" i="22" a="1"/>
  <c r="U103" i="22" s="1"/>
  <c r="ET103" i="22" a="1"/>
  <c r="ET103" i="22" s="1"/>
  <c r="AP103" i="25" a="1"/>
  <c r="AP103" i="25" s="1"/>
  <c r="DB103" i="22" a="1"/>
  <c r="DB103" i="22" s="1"/>
  <c r="AF103" i="25" a="1"/>
  <c r="AF103" i="25" s="1"/>
  <c r="AV104" i="25" a="1"/>
  <c r="AV104" i="25" s="1"/>
  <c r="U104" i="22" a="1"/>
  <c r="U104" i="22" s="1"/>
  <c r="ET104" i="22" a="1"/>
  <c r="ET104" i="22" s="1"/>
  <c r="AP104" i="25" a="1"/>
  <c r="AP104" i="25" s="1"/>
  <c r="DB104" i="22" a="1"/>
  <c r="DB104" i="22" s="1"/>
  <c r="AF104" i="25" a="1"/>
  <c r="AF104" i="25" s="1"/>
  <c r="AV105" i="25" a="1"/>
  <c r="AV105" i="25" s="1"/>
  <c r="U105" i="22" a="1"/>
  <c r="U105" i="22" s="1"/>
  <c r="ET105" i="22" a="1"/>
  <c r="ET105" i="22" s="1"/>
  <c r="AP105" i="25" a="1"/>
  <c r="AP105" i="25" s="1"/>
  <c r="DB105" i="22" a="1"/>
  <c r="DB105" i="22" s="1"/>
  <c r="AF105" i="25" a="1"/>
  <c r="AF105" i="25" s="1"/>
  <c r="AV106" i="25" a="1"/>
  <c r="AV106" i="25" s="1"/>
  <c r="U106" i="22" a="1"/>
  <c r="U106" i="22" s="1"/>
  <c r="ET106" i="22" a="1"/>
  <c r="ET106" i="22" s="1"/>
  <c r="AP106" i="25" a="1"/>
  <c r="AP106" i="25" s="1"/>
  <c r="DB106" i="22" a="1"/>
  <c r="DB106" i="22" s="1"/>
  <c r="AF106" i="25" a="1"/>
  <c r="AF106" i="25" s="1"/>
  <c r="AV107" i="25" a="1"/>
  <c r="AV107" i="25" s="1"/>
  <c r="U107" i="22" a="1"/>
  <c r="U107" i="22" s="1"/>
  <c r="ET107" i="22" a="1"/>
  <c r="ET107" i="22" s="1"/>
  <c r="AP107" i="25" a="1"/>
  <c r="AP107" i="25" s="1"/>
  <c r="DB107" i="22" a="1"/>
  <c r="DB107" i="22" s="1"/>
  <c r="AF107" i="25" a="1"/>
  <c r="AF107" i="25" s="1"/>
  <c r="AV108" i="25" a="1"/>
  <c r="AV108" i="25" s="1"/>
  <c r="U108" i="22" a="1"/>
  <c r="U108" i="22" s="1"/>
  <c r="ET108" i="22" a="1"/>
  <c r="ET108" i="22" s="1"/>
  <c r="AP108" i="25" a="1"/>
  <c r="AP108" i="25" s="1"/>
  <c r="DB108" i="22" a="1"/>
  <c r="DB108" i="22" s="1"/>
  <c r="AF108" i="25" a="1"/>
  <c r="AF108" i="25" s="1"/>
  <c r="AV109" i="25" a="1"/>
  <c r="AV109" i="25" s="1"/>
  <c r="U109" i="22" a="1"/>
  <c r="U109" i="22" s="1"/>
  <c r="ET109" i="22" a="1"/>
  <c r="ET109" i="22" s="1"/>
  <c r="AP109" i="25" a="1"/>
  <c r="AP109" i="25" s="1"/>
  <c r="DB109" i="22" a="1"/>
  <c r="DB109" i="22" s="1"/>
  <c r="AF109" i="25" a="1"/>
  <c r="AF109" i="25" s="1"/>
  <c r="AV110" i="25" a="1"/>
  <c r="AV110" i="25" s="1"/>
  <c r="U110" i="22" a="1"/>
  <c r="U110" i="22" s="1"/>
  <c r="ET110" i="22" a="1"/>
  <c r="ET110" i="22" s="1"/>
  <c r="AP110" i="25" a="1"/>
  <c r="AP110" i="25" s="1"/>
  <c r="DB110" i="22" a="1"/>
  <c r="DB110" i="22" s="1"/>
  <c r="AF110" i="25" a="1"/>
  <c r="AF110" i="25" s="1"/>
  <c r="AV111" i="25" a="1"/>
  <c r="AV111" i="25" s="1"/>
  <c r="U111" i="22" a="1"/>
  <c r="U111" i="22" s="1"/>
  <c r="ET111" i="22" a="1"/>
  <c r="ET111" i="22" s="1"/>
  <c r="AP111" i="25" a="1"/>
  <c r="AP111" i="25" s="1"/>
  <c r="DB111" i="22" a="1"/>
  <c r="DB111" i="22" s="1"/>
  <c r="AF111" i="25" a="1"/>
  <c r="AF111" i="25" s="1"/>
  <c r="AV112" i="25" a="1"/>
  <c r="AV112" i="25" s="1"/>
  <c r="U112" i="22" a="1"/>
  <c r="U112" i="22" s="1"/>
  <c r="ET112" i="22" a="1"/>
  <c r="ET112" i="22" s="1"/>
  <c r="AP112" i="25" a="1"/>
  <c r="AP112" i="25" s="1"/>
  <c r="DB112" i="22" a="1"/>
  <c r="DB112" i="22" s="1"/>
  <c r="AF112" i="25" a="1"/>
  <c r="AF112" i="25" s="1"/>
  <c r="AV113" i="25" a="1"/>
  <c r="AV113" i="25" s="1"/>
  <c r="U113" i="22" a="1"/>
  <c r="U113" i="22" s="1"/>
  <c r="ET113" i="22" a="1"/>
  <c r="ET113" i="22" s="1"/>
  <c r="AP113" i="25" a="1"/>
  <c r="AP113" i="25" s="1"/>
  <c r="DB113" i="22" a="1"/>
  <c r="DB113" i="22" s="1"/>
  <c r="AF113" i="25" a="1"/>
  <c r="AF113" i="25" s="1"/>
  <c r="AV114" i="25" a="1"/>
  <c r="AV114" i="25" s="1"/>
  <c r="U114" i="22" a="1"/>
  <c r="U114" i="22" s="1"/>
  <c r="ET114" i="22" a="1"/>
  <c r="ET114" i="22" s="1"/>
  <c r="AP114" i="25" a="1"/>
  <c r="AP114" i="25" s="1"/>
  <c r="DB114" i="22" a="1"/>
  <c r="DB114" i="22" s="1"/>
  <c r="AF114" i="25" a="1"/>
  <c r="AF114" i="25" s="1"/>
  <c r="AV115" i="25" a="1"/>
  <c r="AV115" i="25" s="1"/>
  <c r="U115" i="22" a="1"/>
  <c r="U115" i="22" s="1"/>
  <c r="ET115" i="22" a="1"/>
  <c r="ET115" i="22" s="1"/>
  <c r="AP115" i="25" a="1"/>
  <c r="AP115" i="25" s="1"/>
  <c r="DB115" i="22" a="1"/>
  <c r="DB115" i="22" s="1"/>
  <c r="AF115" i="25" a="1"/>
  <c r="AF115" i="25" s="1"/>
  <c r="AV116" i="25" a="1"/>
  <c r="AV116" i="25" s="1"/>
  <c r="U116" i="22" a="1"/>
  <c r="U116" i="22" s="1"/>
  <c r="ET116" i="22" a="1"/>
  <c r="ET116" i="22" s="1"/>
  <c r="AP116" i="25" a="1"/>
  <c r="AP116" i="25" s="1"/>
  <c r="DB116" i="22" a="1"/>
  <c r="DB116" i="22" s="1"/>
  <c r="AF116" i="25" a="1"/>
  <c r="AF116" i="25" s="1"/>
  <c r="AV117" i="25" a="1"/>
  <c r="AV117" i="25" s="1"/>
  <c r="U117" i="22" a="1"/>
  <c r="U117" i="22" s="1"/>
  <c r="ET117" i="22" a="1"/>
  <c r="ET117" i="22" s="1"/>
  <c r="AP117" i="25" a="1"/>
  <c r="AP117" i="25" s="1"/>
  <c r="DB117" i="22" a="1"/>
  <c r="DB117" i="22" s="1"/>
  <c r="AF117" i="25" a="1"/>
  <c r="AF117" i="25" s="1"/>
  <c r="AV118" i="25" a="1"/>
  <c r="AV118" i="25" s="1"/>
  <c r="U118" i="22" a="1"/>
  <c r="U118" i="22" s="1"/>
  <c r="ET118" i="22" a="1"/>
  <c r="ET118" i="22" s="1"/>
  <c r="AP118" i="25" a="1"/>
  <c r="AP118" i="25" s="1"/>
  <c r="DB118" i="22" a="1"/>
  <c r="DB118" i="22" s="1"/>
  <c r="AF118" i="25" a="1"/>
  <c r="AF118" i="25" s="1"/>
  <c r="AV119" i="25" a="1"/>
  <c r="AV119" i="25" s="1"/>
  <c r="U119" i="22" a="1"/>
  <c r="U119" i="22" s="1"/>
  <c r="ET119" i="22" a="1"/>
  <c r="ET119" i="22" s="1"/>
  <c r="AP119" i="25" a="1"/>
  <c r="AP119" i="25" s="1"/>
  <c r="DB119" i="22" a="1"/>
  <c r="DB119" i="22" s="1"/>
  <c r="AF119" i="25" a="1"/>
  <c r="AF119" i="25" s="1"/>
  <c r="AV120" i="25" a="1"/>
  <c r="AV120" i="25" s="1"/>
  <c r="U120" i="22" a="1"/>
  <c r="U120" i="22" s="1"/>
  <c r="ET120" i="22" a="1"/>
  <c r="ET120" i="22" s="1"/>
  <c r="AP120" i="25" a="1"/>
  <c r="AP120" i="25" s="1"/>
  <c r="DB120" i="22" a="1"/>
  <c r="DB120" i="22" s="1"/>
  <c r="AF120" i="25" a="1"/>
  <c r="AF120" i="25" s="1"/>
  <c r="AV121" i="25" a="1"/>
  <c r="AV121" i="25" s="1"/>
  <c r="U121" i="22" a="1"/>
  <c r="U121" i="22" s="1"/>
  <c r="ET121" i="22" a="1"/>
  <c r="ET121" i="22" s="1"/>
  <c r="AP121" i="25" a="1"/>
  <c r="AP121" i="25" s="1"/>
  <c r="DB121" i="22" a="1"/>
  <c r="DB121" i="22" s="1"/>
  <c r="AF121" i="25" a="1"/>
  <c r="AF121" i="25" s="1"/>
  <c r="AV122" i="25" a="1"/>
  <c r="AV122" i="25" s="1"/>
  <c r="U122" i="22" a="1"/>
  <c r="U122" i="22" s="1"/>
  <c r="ET122" i="22" a="1"/>
  <c r="ET122" i="22" s="1"/>
  <c r="AP122" i="25" a="1"/>
  <c r="AP122" i="25" s="1"/>
  <c r="DB122" i="22" a="1"/>
  <c r="DB122" i="22" s="1"/>
  <c r="AF122" i="25" a="1"/>
  <c r="AF122" i="25" s="1"/>
  <c r="AV123" i="25" a="1"/>
  <c r="AV123" i="25" s="1"/>
  <c r="U123" i="22" a="1"/>
  <c r="U123" i="22" s="1"/>
  <c r="ET123" i="22" a="1"/>
  <c r="ET123" i="22" s="1"/>
  <c r="AP123" i="25" a="1"/>
  <c r="AP123" i="25" s="1"/>
  <c r="DB123" i="22" a="1"/>
  <c r="DB123" i="22" s="1"/>
  <c r="AF123" i="25" a="1"/>
  <c r="AF123" i="25" s="1"/>
  <c r="AV124" i="25" a="1"/>
  <c r="AV124" i="25" s="1"/>
  <c r="U124" i="22" a="1"/>
  <c r="U124" i="22" s="1"/>
  <c r="ET124" i="22" a="1"/>
  <c r="ET124" i="22" s="1"/>
  <c r="AP124" i="25" a="1"/>
  <c r="AP124" i="25" s="1"/>
  <c r="DB124" i="22" a="1"/>
  <c r="DB124" i="22" s="1"/>
  <c r="AF124" i="25" a="1"/>
  <c r="AF124" i="25" s="1"/>
  <c r="AV125" i="25" a="1"/>
  <c r="AV125" i="25" s="1"/>
  <c r="U125" i="22" a="1"/>
  <c r="U125" i="22" s="1"/>
  <c r="ET125" i="22" a="1"/>
  <c r="ET125" i="22" s="1"/>
  <c r="AP125" i="25" a="1"/>
  <c r="AP125" i="25" s="1"/>
  <c r="DB125" i="22" a="1"/>
  <c r="DB125" i="22" s="1"/>
  <c r="AF125" i="25" a="1"/>
  <c r="AF125" i="25" s="1"/>
  <c r="AV126" i="25" a="1"/>
  <c r="AV126" i="25" s="1"/>
  <c r="U126" i="22" a="1"/>
  <c r="U126" i="22" s="1"/>
  <c r="ET126" i="22" a="1"/>
  <c r="ET126" i="22" s="1"/>
  <c r="AP126" i="25" a="1"/>
  <c r="AP126" i="25" s="1"/>
  <c r="DB126" i="22" a="1"/>
  <c r="DB126" i="22" s="1"/>
  <c r="AF126" i="25" a="1"/>
  <c r="AF126" i="25" s="1"/>
  <c r="AV127" i="25" a="1"/>
  <c r="AV127" i="25" s="1"/>
  <c r="U127" i="22" a="1"/>
  <c r="U127" i="22" s="1"/>
  <c r="ET127" i="22" a="1"/>
  <c r="ET127" i="22" s="1"/>
  <c r="AP127" i="25" a="1"/>
  <c r="AP127" i="25" s="1"/>
  <c r="DB127" i="22" a="1"/>
  <c r="DB127" i="22" s="1"/>
  <c r="AF127" i="25" a="1"/>
  <c r="AF127" i="25" s="1"/>
  <c r="AV128" i="25" a="1"/>
  <c r="AV128" i="25" s="1"/>
  <c r="U128" i="22" a="1"/>
  <c r="U128" i="22" s="1"/>
  <c r="ET128" i="22" a="1"/>
  <c r="ET128" i="22" s="1"/>
  <c r="AP128" i="25" a="1"/>
  <c r="AP128" i="25" s="1"/>
  <c r="DB128" i="22" a="1"/>
  <c r="DB128" i="22" s="1"/>
  <c r="AF128" i="25" a="1"/>
  <c r="AF128" i="25" s="1"/>
  <c r="AV129" i="25" a="1"/>
  <c r="AV129" i="25" s="1"/>
  <c r="U129" i="22" a="1"/>
  <c r="U129" i="22" s="1"/>
  <c r="ET129" i="22" a="1"/>
  <c r="ET129" i="22" s="1"/>
  <c r="AP129" i="25" a="1"/>
  <c r="AP129" i="25" s="1"/>
  <c r="DB129" i="22" a="1"/>
  <c r="DB129" i="22" s="1"/>
  <c r="AF129" i="25" a="1"/>
  <c r="AF129" i="25" s="1"/>
  <c r="AV130" i="25" a="1"/>
  <c r="AV130" i="25" s="1"/>
  <c r="U130" i="22" a="1"/>
  <c r="U130" i="22" s="1"/>
  <c r="ET130" i="22" a="1"/>
  <c r="ET130" i="22" s="1"/>
  <c r="AP130" i="25" a="1"/>
  <c r="AP130" i="25" s="1"/>
  <c r="DB130" i="22" a="1"/>
  <c r="DB130" i="22" s="1"/>
  <c r="AF130" i="25" a="1"/>
  <c r="AF130" i="25" s="1"/>
  <c r="AV131" i="25" a="1"/>
  <c r="AV131" i="25" s="1"/>
  <c r="U131" i="22" a="1"/>
  <c r="U131" i="22" s="1"/>
  <c r="ET131" i="22" a="1"/>
  <c r="ET131" i="22" s="1"/>
  <c r="AP131" i="25" a="1"/>
  <c r="AP131" i="25" s="1"/>
  <c r="DB131" i="22" a="1"/>
  <c r="DB131" i="22" s="1"/>
  <c r="AF131" i="25" a="1"/>
  <c r="AF131" i="25" s="1"/>
  <c r="AV132" i="25" a="1"/>
  <c r="AV132" i="25" s="1"/>
  <c r="U132" i="22" a="1"/>
  <c r="U132" i="22" s="1"/>
  <c r="ET132" i="22" a="1"/>
  <c r="ET132" i="22" s="1"/>
  <c r="AP132" i="25" a="1"/>
  <c r="AP132" i="25" s="1"/>
  <c r="DB132" i="22" a="1"/>
  <c r="DB132" i="22" s="1"/>
  <c r="AF132" i="25" a="1"/>
  <c r="AF132" i="25" s="1"/>
  <c r="AV133" i="25" a="1"/>
  <c r="AV133" i="25" s="1"/>
  <c r="U133" i="22" a="1"/>
  <c r="U133" i="22" s="1"/>
  <c r="ET133" i="22" a="1"/>
  <c r="ET133" i="22" s="1"/>
  <c r="AP133" i="25" a="1"/>
  <c r="AP133" i="25" s="1"/>
  <c r="DB133" i="22" a="1"/>
  <c r="DB133" i="22" s="1"/>
  <c r="AF133" i="25" a="1"/>
  <c r="AF133" i="25" s="1"/>
  <c r="AV134" i="25" a="1"/>
  <c r="AV134" i="25" s="1"/>
  <c r="U134" i="22" a="1"/>
  <c r="U134" i="22" s="1"/>
  <c r="ET134" i="22" a="1"/>
  <c r="ET134" i="22" s="1"/>
  <c r="AP134" i="25" a="1"/>
  <c r="AP134" i="25" s="1"/>
  <c r="DB134" i="22" a="1"/>
  <c r="DB134" i="22" s="1"/>
  <c r="AF134" i="25" a="1"/>
  <c r="AF134" i="25" s="1"/>
  <c r="AV135" i="25" a="1"/>
  <c r="AV135" i="25" s="1"/>
  <c r="U135" i="22" a="1"/>
  <c r="U135" i="22" s="1"/>
  <c r="ET135" i="22" a="1"/>
  <c r="ET135" i="22" s="1"/>
  <c r="AP135" i="25" a="1"/>
  <c r="AP135" i="25" s="1"/>
  <c r="DB135" i="22" a="1"/>
  <c r="DB135" i="22" s="1"/>
  <c r="AF135" i="25" a="1"/>
  <c r="AF135" i="25" s="1"/>
  <c r="AV136" i="25" a="1"/>
  <c r="AV136" i="25" s="1"/>
  <c r="U136" i="22" a="1"/>
  <c r="U136" i="22" s="1"/>
  <c r="ET136" i="22" a="1"/>
  <c r="ET136" i="22" s="1"/>
  <c r="AP136" i="25" a="1"/>
  <c r="AP136" i="25" s="1"/>
  <c r="DB136" i="22" a="1"/>
  <c r="DB136" i="22" s="1"/>
  <c r="AF136" i="25" a="1"/>
  <c r="AF136" i="25" s="1"/>
  <c r="M14" i="22"/>
  <c r="M13" i="22"/>
  <c r="M12" i="22"/>
  <c r="M11" i="22"/>
  <c r="M10" i="22"/>
  <c r="M9" i="22"/>
  <c r="N14" i="22"/>
  <c r="N13" i="22"/>
  <c r="N12" i="22"/>
  <c r="N11" i="22"/>
  <c r="N10" i="22"/>
  <c r="N9" i="22"/>
  <c r="R14" i="22"/>
  <c r="R13" i="22"/>
  <c r="R12" i="22"/>
  <c r="R11" i="22"/>
  <c r="R10" i="22"/>
  <c r="R9" i="22"/>
  <c r="S14" i="22"/>
  <c r="S13" i="22"/>
  <c r="S12" i="22"/>
  <c r="S11" i="22"/>
  <c r="S10" i="22"/>
  <c r="S9" i="22"/>
  <c r="W14" i="22"/>
  <c r="W13" i="22"/>
  <c r="W12" i="22"/>
  <c r="W11" i="22"/>
  <c r="W10" i="22"/>
  <c r="W9" i="22"/>
  <c r="X14" i="22"/>
  <c r="X13" i="22"/>
  <c r="X12" i="22"/>
  <c r="X11" i="22"/>
  <c r="X10" i="22"/>
  <c r="X9" i="22"/>
  <c r="AB14" i="22"/>
  <c r="AB13" i="22"/>
  <c r="AB12" i="22"/>
  <c r="AB11" i="22"/>
  <c r="AB10" i="22"/>
  <c r="AB9" i="22"/>
  <c r="AC14" i="22"/>
  <c r="AC13" i="22"/>
  <c r="AC12" i="22"/>
  <c r="AC11" i="22"/>
  <c r="AC10" i="22"/>
  <c r="AC9" i="22"/>
  <c r="AI14" i="22"/>
  <c r="AI13" i="22"/>
  <c r="AI12" i="22"/>
  <c r="AI11" i="22"/>
  <c r="AI10" i="22"/>
  <c r="AI9" i="22"/>
  <c r="AJ14" i="22"/>
  <c r="AJ13" i="22"/>
  <c r="AJ12" i="22"/>
  <c r="AJ11" i="22"/>
  <c r="AJ10" i="22"/>
  <c r="AJ9" i="22"/>
  <c r="AM14" i="22"/>
  <c r="AM13" i="22"/>
  <c r="AM12" i="22"/>
  <c r="AM11" i="22"/>
  <c r="AM10" i="22"/>
  <c r="AM9" i="22"/>
  <c r="AN14" i="22"/>
  <c r="AN13" i="22"/>
  <c r="AN12" i="22"/>
  <c r="AN11" i="22"/>
  <c r="AN10" i="22"/>
  <c r="AN9" i="22"/>
  <c r="AR14" i="22"/>
  <c r="AR13" i="22"/>
  <c r="AR12" i="22"/>
  <c r="AR11" i="22"/>
  <c r="AR10" i="22"/>
  <c r="AR9" i="22"/>
  <c r="AS14" i="22"/>
  <c r="AS13" i="22"/>
  <c r="AS12" i="22"/>
  <c r="AS11" i="22"/>
  <c r="AS10" i="22"/>
  <c r="AS9" i="22"/>
  <c r="AW14" i="22"/>
  <c r="AW13" i="22"/>
  <c r="AW12" i="22"/>
  <c r="AW11" i="22"/>
  <c r="AW10" i="22"/>
  <c r="AW9" i="22"/>
  <c r="AX14" i="22"/>
  <c r="AX13" i="22"/>
  <c r="AX12" i="22"/>
  <c r="AX11" i="22"/>
  <c r="AX10" i="22"/>
  <c r="AX9" i="22"/>
  <c r="BB14" i="22"/>
  <c r="BB13" i="22"/>
  <c r="BB12" i="22"/>
  <c r="BB11" i="22"/>
  <c r="BB10" i="22"/>
  <c r="BB9" i="22"/>
  <c r="BC14" i="22"/>
  <c r="BC13" i="22"/>
  <c r="BC12" i="22"/>
  <c r="BC11" i="22"/>
  <c r="BC10" i="22"/>
  <c r="BC9" i="22"/>
  <c r="BD14" i="22"/>
  <c r="BD13" i="22"/>
  <c r="BD12" i="22"/>
  <c r="BD11" i="22"/>
  <c r="BD10" i="22"/>
  <c r="BD9" i="22"/>
  <c r="BG14" i="22"/>
  <c r="BG13" i="22"/>
  <c r="BG12" i="22"/>
  <c r="BG11" i="22"/>
  <c r="BG10" i="22"/>
  <c r="BG9" i="22"/>
  <c r="BH14" i="22"/>
  <c r="BH13" i="22"/>
  <c r="BH12" i="22"/>
  <c r="BH11" i="22"/>
  <c r="BH10" i="22"/>
  <c r="BH9" i="22"/>
  <c r="BK14" i="22"/>
  <c r="BK13" i="22"/>
  <c r="BK12" i="22"/>
  <c r="BK11" i="22"/>
  <c r="BK10" i="22"/>
  <c r="BK9" i="22"/>
  <c r="BL14" i="22"/>
  <c r="BL13" i="22"/>
  <c r="BL12" i="22"/>
  <c r="BL11" i="22"/>
  <c r="BL10" i="22"/>
  <c r="BL9" i="22"/>
  <c r="BM14" i="22"/>
  <c r="BM13" i="22"/>
  <c r="BM12" i="22"/>
  <c r="BM11" i="22"/>
  <c r="BM10" i="22"/>
  <c r="BM9" i="22"/>
  <c r="BN14" i="22"/>
  <c r="BN13" i="22"/>
  <c r="BN12" i="22"/>
  <c r="BN11" i="22"/>
  <c r="BN10" i="22"/>
  <c r="BN9" i="22"/>
  <c r="BR14" i="22"/>
  <c r="BR13" i="22"/>
  <c r="BR12" i="22"/>
  <c r="BR11" i="22"/>
  <c r="BR10" i="22"/>
  <c r="BR9" i="22"/>
  <c r="BS14" i="22"/>
  <c r="BS13" i="22"/>
  <c r="BS12" i="22"/>
  <c r="BS11" i="22"/>
  <c r="BS10" i="22"/>
  <c r="BS9" i="22"/>
  <c r="BW14" i="22"/>
  <c r="BW13" i="22"/>
  <c r="BW12" i="22"/>
  <c r="BW11" i="22"/>
  <c r="BW10" i="22"/>
  <c r="BW9" i="22"/>
  <c r="BX14" i="22"/>
  <c r="BX13" i="22"/>
  <c r="BX12" i="22"/>
  <c r="BX11" i="22"/>
  <c r="BX10" i="22"/>
  <c r="BX9" i="22"/>
  <c r="CC14" i="22"/>
  <c r="CC13" i="22"/>
  <c r="CC12" i="22"/>
  <c r="CC11" i="22"/>
  <c r="CC10" i="22"/>
  <c r="CC9" i="22"/>
  <c r="CD14" i="22"/>
  <c r="CD13" i="22"/>
  <c r="CD12" i="22"/>
  <c r="CD11" i="22"/>
  <c r="CD10" i="22"/>
  <c r="CD9" i="22"/>
  <c r="CH14" i="22"/>
  <c r="CH13" i="22"/>
  <c r="CH12" i="22"/>
  <c r="CH11" i="22"/>
  <c r="CH10" i="22"/>
  <c r="CH9" i="22"/>
  <c r="CI14" i="22"/>
  <c r="CI13" i="22"/>
  <c r="CI12" i="22"/>
  <c r="CI11" i="22"/>
  <c r="CI10" i="22"/>
  <c r="CI9" i="22"/>
  <c r="CM14" i="22"/>
  <c r="CM13" i="22"/>
  <c r="CM12" i="22"/>
  <c r="CM11" i="22"/>
  <c r="CM10" i="22"/>
  <c r="CM9" i="22"/>
  <c r="CN14" i="22"/>
  <c r="CN13" i="22"/>
  <c r="CN12" i="22"/>
  <c r="CN11" i="22"/>
  <c r="CN10" i="22"/>
  <c r="CN9" i="22"/>
  <c r="CO14" i="22"/>
  <c r="CO13" i="22"/>
  <c r="CO12" i="22"/>
  <c r="CO11" i="22"/>
  <c r="CO10" i="22"/>
  <c r="CO9" i="22"/>
  <c r="CP14" i="22"/>
  <c r="CP13" i="22"/>
  <c r="CP12" i="22"/>
  <c r="CP11" i="22"/>
  <c r="CP10" i="22"/>
  <c r="CP9" i="22"/>
  <c r="CR14" i="22"/>
  <c r="CR13" i="22"/>
  <c r="CR12" i="22"/>
  <c r="CR11" i="22"/>
  <c r="CR10" i="22"/>
  <c r="CR9" i="22"/>
  <c r="CS14" i="22"/>
  <c r="CS13" i="22"/>
  <c r="CS12" i="22"/>
  <c r="CS11" i="22"/>
  <c r="CS10" i="22"/>
  <c r="CS9" i="22"/>
  <c r="CT14" i="22"/>
  <c r="CT13" i="22"/>
  <c r="CT12" i="22"/>
  <c r="CT11" i="22"/>
  <c r="CT10" i="22"/>
  <c r="CT9" i="22"/>
  <c r="CU14" i="22"/>
  <c r="CU13" i="22"/>
  <c r="CU12" i="22"/>
  <c r="CU11" i="22"/>
  <c r="CU10" i="22"/>
  <c r="CU9" i="22"/>
  <c r="CW14" i="22"/>
  <c r="CW13" i="22"/>
  <c r="CW12" i="22"/>
  <c r="CW11" i="22"/>
  <c r="CW10" i="22"/>
  <c r="CW9" i="22"/>
  <c r="CX14" i="22"/>
  <c r="CX13" i="22"/>
  <c r="CX12" i="22"/>
  <c r="CX11" i="22"/>
  <c r="CX10" i="22"/>
  <c r="CX9" i="22"/>
  <c r="DC14" i="22"/>
  <c r="DC13" i="22"/>
  <c r="DC12" i="22"/>
  <c r="DC11" i="22"/>
  <c r="DC10" i="22"/>
  <c r="DC9" i="22"/>
  <c r="DD14" i="22"/>
  <c r="DD13" i="22"/>
  <c r="DD12" i="22"/>
  <c r="DD11" i="22"/>
  <c r="DD10" i="22"/>
  <c r="DD9" i="22"/>
  <c r="DH14" i="22"/>
  <c r="DH13" i="22"/>
  <c r="DH12" i="22"/>
  <c r="DH11" i="22"/>
  <c r="DH10" i="22"/>
  <c r="DH9" i="22"/>
  <c r="DI14" i="22"/>
  <c r="DI13" i="22"/>
  <c r="DI12" i="22"/>
  <c r="DI11" i="22"/>
  <c r="DI10" i="22"/>
  <c r="DI9" i="22"/>
  <c r="DM14" i="22"/>
  <c r="DM13" i="22"/>
  <c r="DM12" i="22"/>
  <c r="DM11" i="22"/>
  <c r="DM10" i="22"/>
  <c r="DM9" i="22"/>
  <c r="DN14" i="22"/>
  <c r="DN13" i="22"/>
  <c r="DN12" i="22"/>
  <c r="DN11" i="22"/>
  <c r="DN10" i="22"/>
  <c r="DN9" i="22"/>
  <c r="DR14" i="22"/>
  <c r="DR13" i="22"/>
  <c r="DR12" i="22"/>
  <c r="DR11" i="22"/>
  <c r="DR10" i="22"/>
  <c r="DR9" i="22"/>
  <c r="DS14" i="22"/>
  <c r="DS13" i="22"/>
  <c r="DS12" i="22"/>
  <c r="DS11" i="22"/>
  <c r="DS10" i="22"/>
  <c r="DS9" i="22"/>
  <c r="DW14" i="22"/>
  <c r="DW13" i="22"/>
  <c r="DW12" i="22"/>
  <c r="DW11" i="22"/>
  <c r="DW10" i="22"/>
  <c r="DW9" i="22"/>
  <c r="DX14" i="22"/>
  <c r="DX13" i="22"/>
  <c r="DX12" i="22"/>
  <c r="DX11" i="22"/>
  <c r="DX10" i="22"/>
  <c r="DX9" i="22"/>
  <c r="EB14" i="22"/>
  <c r="EB13" i="22"/>
  <c r="EB12" i="22"/>
  <c r="EB11" i="22"/>
  <c r="EB10" i="22"/>
  <c r="EB9" i="22"/>
  <c r="EC14" i="22"/>
  <c r="EC13" i="22"/>
  <c r="EC12" i="22"/>
  <c r="EC11" i="22"/>
  <c r="EC10" i="22"/>
  <c r="EC9" i="22"/>
  <c r="EG14" i="22"/>
  <c r="EG13" i="22"/>
  <c r="EG12" i="22"/>
  <c r="EG11" i="22"/>
  <c r="EG10" i="22"/>
  <c r="EG9" i="22"/>
  <c r="EH14" i="22"/>
  <c r="EH13" i="22"/>
  <c r="EH12" i="22"/>
  <c r="EH11" i="22"/>
  <c r="EH10" i="22"/>
  <c r="EH9" i="22"/>
  <c r="EI14" i="22"/>
  <c r="EI13" i="22"/>
  <c r="EI12" i="22"/>
  <c r="EI11" i="22"/>
  <c r="EI10" i="22"/>
  <c r="EI9" i="22"/>
  <c r="EJ14" i="22"/>
  <c r="EJ13" i="22"/>
  <c r="EJ12" i="22"/>
  <c r="EJ11" i="22"/>
  <c r="EJ10" i="22"/>
  <c r="EJ9" i="22"/>
  <c r="EK14" i="22"/>
  <c r="EK13" i="22"/>
  <c r="EK12" i="22"/>
  <c r="EK11" i="22"/>
  <c r="EK10" i="22"/>
  <c r="EK9" i="22"/>
  <c r="EL14" i="22"/>
  <c r="EL13" i="22"/>
  <c r="EL12" i="22"/>
  <c r="EL11" i="22"/>
  <c r="EL10" i="22"/>
  <c r="EL9" i="22"/>
  <c r="EN14" i="22"/>
  <c r="EN13" i="22"/>
  <c r="EN12" i="22"/>
  <c r="EN11" i="22"/>
  <c r="EN10" i="22"/>
  <c r="EN9" i="22"/>
  <c r="EO14" i="22"/>
  <c r="EO13" i="22"/>
  <c r="EO12" i="22"/>
  <c r="EO11" i="22"/>
  <c r="EO10" i="22"/>
  <c r="EO9" i="22"/>
  <c r="EU14" i="22"/>
  <c r="EU13" i="22"/>
  <c r="EU12" i="22"/>
  <c r="EU11" i="22"/>
  <c r="EU10" i="22"/>
  <c r="EU9" i="22"/>
  <c r="EV14" i="22"/>
  <c r="EV13" i="22"/>
  <c r="EV12" i="22"/>
  <c r="EV11" i="22"/>
  <c r="EV10" i="22"/>
  <c r="EV9" i="22"/>
  <c r="BT8" i="13"/>
  <c r="BT9" i="13" s="1"/>
  <c r="BU8" i="13"/>
  <c r="BU9" i="13" s="1"/>
  <c r="BU1" i="13"/>
  <c r="BT1" i="13"/>
  <c r="CE8" i="13"/>
  <c r="CD8" i="13"/>
  <c r="CE1" i="13"/>
  <c r="CD1" i="13"/>
  <c r="AW8" i="13"/>
  <c r="AV8" i="13"/>
  <c r="AW1" i="13"/>
  <c r="AV1" i="13"/>
  <c r="BS1" i="13"/>
  <c r="BS8" i="13"/>
  <c r="BS11" i="13" s="1"/>
  <c r="BQ8" i="13"/>
  <c r="BQ9" i="13" s="1"/>
  <c r="BR8" i="13"/>
  <c r="BR9" i="13" s="1"/>
  <c r="BQ1" i="13"/>
  <c r="BR1" i="13"/>
  <c r="BP8" i="13"/>
  <c r="BP9" i="13" s="1"/>
  <c r="BP1" i="13"/>
  <c r="AI8" i="13"/>
  <c r="AH8" i="13"/>
  <c r="AI1" i="13"/>
  <c r="AH1" i="13"/>
  <c r="AG8" i="13"/>
  <c r="AF8" i="13"/>
  <c r="AG1" i="13"/>
  <c r="AF1" i="13"/>
  <c r="BW8" i="13"/>
  <c r="BV8" i="13"/>
  <c r="BW1" i="13"/>
  <c r="BV1" i="13"/>
  <c r="AE8" i="13"/>
  <c r="AE12" i="13" s="1"/>
  <c r="AE1" i="13"/>
  <c r="AD8" i="13"/>
  <c r="AD14" i="13" s="1"/>
  <c r="AC8" i="13"/>
  <c r="AC13" i="13" s="1"/>
  <c r="AB8" i="13"/>
  <c r="AB14" i="13" s="1"/>
  <c r="AA8" i="13"/>
  <c r="AA14" i="13" s="1"/>
  <c r="Z8" i="13"/>
  <c r="Z14" i="13" s="1"/>
  <c r="Y8" i="13"/>
  <c r="Y14" i="13" s="1"/>
  <c r="AD1" i="13"/>
  <c r="AC1" i="13"/>
  <c r="AB1" i="13"/>
  <c r="AA1" i="13"/>
  <c r="Z1" i="13"/>
  <c r="Y1" i="13"/>
  <c r="CC8" i="13"/>
  <c r="CB8" i="13"/>
  <c r="CA8" i="13"/>
  <c r="BZ8" i="13"/>
  <c r="BY8" i="13"/>
  <c r="BX8" i="13"/>
  <c r="BO8" i="13"/>
  <c r="BO14" i="13" s="1"/>
  <c r="BN8" i="13"/>
  <c r="BN12" i="13" s="1"/>
  <c r="BM8" i="13"/>
  <c r="BM14" i="13" s="1"/>
  <c r="BL8" i="13"/>
  <c r="BL14" i="13" s="1"/>
  <c r="BK8" i="13"/>
  <c r="BK14" i="13" s="1"/>
  <c r="BJ8" i="13"/>
  <c r="BJ14" i="13" s="1"/>
  <c r="BI8" i="13"/>
  <c r="BI14" i="13" s="1"/>
  <c r="BH8" i="13"/>
  <c r="BH13" i="13" s="1"/>
  <c r="BG8" i="13"/>
  <c r="BG14" i="13" s="1"/>
  <c r="BF8" i="13"/>
  <c r="BF13" i="13" s="1"/>
  <c r="BE8" i="13"/>
  <c r="BE14" i="13" s="1"/>
  <c r="BD8" i="13"/>
  <c r="BD14" i="13" s="1"/>
  <c r="BC8" i="13"/>
  <c r="BC14" i="13" s="1"/>
  <c r="BB8" i="13"/>
  <c r="BB14" i="13" s="1"/>
  <c r="BA8" i="13"/>
  <c r="BA14" i="13" s="1"/>
  <c r="AZ8" i="13"/>
  <c r="AZ14" i="13" s="1"/>
  <c r="AY8" i="13"/>
  <c r="AY14" i="13" s="1"/>
  <c r="AX8" i="13"/>
  <c r="AX14" i="13" s="1"/>
  <c r="AU8" i="13"/>
  <c r="AU14" i="13" s="1"/>
  <c r="AT8" i="13"/>
  <c r="AT12" i="13" s="1"/>
  <c r="AS8" i="13"/>
  <c r="AS14" i="13" s="1"/>
  <c r="AR8" i="13"/>
  <c r="AR14" i="13" s="1"/>
  <c r="AQ8" i="13"/>
  <c r="AQ14" i="13" s="1"/>
  <c r="AP8" i="13"/>
  <c r="AP14" i="13" s="1"/>
  <c r="AO8" i="13"/>
  <c r="AO14" i="13" s="1"/>
  <c r="AN8" i="13"/>
  <c r="AN14" i="13" s="1"/>
  <c r="AM8" i="13"/>
  <c r="AM14" i="13" s="1"/>
  <c r="AL8" i="13"/>
  <c r="AL12" i="13" s="1"/>
  <c r="AK8" i="13"/>
  <c r="AK14" i="13" s="1"/>
  <c r="AJ8" i="13"/>
  <c r="AJ14" i="13" s="1"/>
  <c r="X8" i="13"/>
  <c r="X14" i="13" s="1"/>
  <c r="W8" i="13"/>
  <c r="W14" i="13" s="1"/>
  <c r="V8" i="13"/>
  <c r="V14" i="13" s="1"/>
  <c r="U8" i="13"/>
  <c r="U14" i="13" s="1"/>
  <c r="T8" i="13"/>
  <c r="T14" i="13" s="1"/>
  <c r="S8" i="13"/>
  <c r="S14" i="13" s="1"/>
  <c r="R8" i="13"/>
  <c r="R14" i="13" s="1"/>
  <c r="Q8" i="13"/>
  <c r="Q14" i="13" s="1"/>
  <c r="P8" i="13"/>
  <c r="P12" i="13" s="1"/>
  <c r="O8" i="13"/>
  <c r="O14" i="13" s="1"/>
  <c r="N8" i="13"/>
  <c r="N14" i="13" s="1"/>
  <c r="CC1" i="13"/>
  <c r="CB1" i="13"/>
  <c r="CA1" i="13"/>
  <c r="BZ1" i="13"/>
  <c r="BY1" i="13"/>
  <c r="BX1" i="13"/>
  <c r="BO1" i="13"/>
  <c r="BN1" i="13"/>
  <c r="BM1" i="13"/>
  <c r="BL1" i="13"/>
  <c r="BJ1" i="13"/>
  <c r="BK1" i="13"/>
  <c r="BI1" i="13"/>
  <c r="BH1" i="13"/>
  <c r="BG1" i="13"/>
  <c r="BF1" i="13"/>
  <c r="BE1" i="13"/>
  <c r="BD1" i="13"/>
  <c r="BC1" i="13"/>
  <c r="BB1" i="13"/>
  <c r="BA1" i="13"/>
  <c r="AZ1" i="13"/>
  <c r="AY1" i="13"/>
  <c r="AX1" i="13"/>
  <c r="AU1" i="13"/>
  <c r="AT1" i="13"/>
  <c r="AK1" i="13"/>
  <c r="AJ1" i="13"/>
  <c r="AR1" i="13"/>
  <c r="AS1" i="13"/>
  <c r="AP1" i="13"/>
  <c r="AQ1" i="13"/>
  <c r="AO1" i="13"/>
  <c r="AN1" i="13"/>
  <c r="AM1" i="13"/>
  <c r="AL1" i="13"/>
  <c r="X1" i="13"/>
  <c r="W1" i="13"/>
  <c r="V1" i="13"/>
  <c r="U1" i="13"/>
  <c r="T1" i="13"/>
  <c r="S1" i="13"/>
  <c r="R1" i="13"/>
  <c r="Q1" i="13"/>
  <c r="P1" i="13"/>
  <c r="O1" i="13"/>
  <c r="FN136" i="22" l="1" a="1"/>
  <c r="FN136" i="22" s="1"/>
  <c r="V136" i="25" a="1"/>
  <c r="V136" i="25" s="1"/>
  <c r="DV136" i="22" a="1"/>
  <c r="DV136" i="22" s="1"/>
  <c r="AK136" i="25" a="1"/>
  <c r="AK136" i="25" s="1"/>
  <c r="EZ136" i="22" a="1"/>
  <c r="EZ136" i="22" s="1"/>
  <c r="AT136" i="25" a="1"/>
  <c r="AT136" i="25" s="1"/>
  <c r="EA136" i="22" a="1"/>
  <c r="EA136" i="22" s="1"/>
  <c r="AU136" i="25" a="1"/>
  <c r="AU136" i="25" s="1"/>
  <c r="AW136" i="25" a="1"/>
  <c r="AW136" i="25" s="1"/>
  <c r="AE136" i="25" a="1"/>
  <c r="AE136" i="25" s="1"/>
  <c r="AD136" i="25" a="1"/>
  <c r="AD136" i="25" s="1"/>
  <c r="CG136" i="22" a="1"/>
  <c r="CG136" i="22" s="1"/>
  <c r="AX136" i="25" a="1"/>
  <c r="AX136" i="25" s="1"/>
  <c r="AY136" i="25" a="1"/>
  <c r="AY136" i="25" s="1"/>
  <c r="U136" i="25" a="1"/>
  <c r="U136" i="25" s="1"/>
  <c r="T136" i="25" a="1"/>
  <c r="T136" i="25" s="1"/>
  <c r="CL136" i="22" a="1"/>
  <c r="CL136" i="22" s="1"/>
  <c r="AZ136" i="25" a="1"/>
  <c r="AZ136" i="25" s="1"/>
  <c r="AR136" i="25" a="1"/>
  <c r="AR136" i="25" s="1"/>
  <c r="AJ136" i="25" a="1"/>
  <c r="AJ136" i="25" s="1"/>
  <c r="AI136" i="25" a="1"/>
  <c r="AI136" i="25" s="1"/>
  <c r="FN135" i="22" a="1"/>
  <c r="FN135" i="22" s="1"/>
  <c r="V135" i="25" a="1"/>
  <c r="V135" i="25" s="1"/>
  <c r="DV135" i="22" a="1"/>
  <c r="DV135" i="22" s="1"/>
  <c r="AK135" i="25" a="1"/>
  <c r="AK135" i="25" s="1"/>
  <c r="EZ135" i="22" a="1"/>
  <c r="EZ135" i="22" s="1"/>
  <c r="AT135" i="25" a="1"/>
  <c r="AT135" i="25" s="1"/>
  <c r="EA135" i="22" a="1"/>
  <c r="EA135" i="22" s="1"/>
  <c r="AU135" i="25" a="1"/>
  <c r="AU135" i="25" s="1"/>
  <c r="AW135" i="25" a="1"/>
  <c r="AW135" i="25" s="1"/>
  <c r="AE135" i="25" a="1"/>
  <c r="AE135" i="25" s="1"/>
  <c r="AD135" i="25" a="1"/>
  <c r="AD135" i="25" s="1"/>
  <c r="CG135" i="22" a="1"/>
  <c r="CG135" i="22" s="1"/>
  <c r="AX135" i="25" a="1"/>
  <c r="AX135" i="25" s="1"/>
  <c r="AY135" i="25" a="1"/>
  <c r="AY135" i="25" s="1"/>
  <c r="U135" i="25" a="1"/>
  <c r="U135" i="25" s="1"/>
  <c r="T135" i="25" a="1"/>
  <c r="T135" i="25" s="1"/>
  <c r="CL135" i="22" a="1"/>
  <c r="CL135" i="22" s="1"/>
  <c r="AZ135" i="25" a="1"/>
  <c r="AZ135" i="25" s="1"/>
  <c r="AR135" i="25" a="1"/>
  <c r="AR135" i="25" s="1"/>
  <c r="AJ135" i="25" a="1"/>
  <c r="AJ135" i="25" s="1"/>
  <c r="AI135" i="25" a="1"/>
  <c r="AI135" i="25" s="1"/>
  <c r="FN134" i="22" a="1"/>
  <c r="FN134" i="22" s="1"/>
  <c r="V134" i="25" a="1"/>
  <c r="V134" i="25" s="1"/>
  <c r="DV134" i="22" a="1"/>
  <c r="DV134" i="22" s="1"/>
  <c r="AK134" i="25" a="1"/>
  <c r="AK134" i="25" s="1"/>
  <c r="EZ134" i="22" a="1"/>
  <c r="EZ134" i="22" s="1"/>
  <c r="AT134" i="25" a="1"/>
  <c r="AT134" i="25" s="1"/>
  <c r="EA134" i="22" a="1"/>
  <c r="EA134" i="22" s="1"/>
  <c r="AU134" i="25" a="1"/>
  <c r="AU134" i="25" s="1"/>
  <c r="AW134" i="25" a="1"/>
  <c r="AW134" i="25" s="1"/>
  <c r="AE134" i="25" a="1"/>
  <c r="AE134" i="25" s="1"/>
  <c r="AD134" i="25" a="1"/>
  <c r="AD134" i="25" s="1"/>
  <c r="CG134" i="22" a="1"/>
  <c r="CG134" i="22" s="1"/>
  <c r="AX134" i="25" a="1"/>
  <c r="AX134" i="25" s="1"/>
  <c r="AY134" i="25" a="1"/>
  <c r="AY134" i="25" s="1"/>
  <c r="U134" i="25" a="1"/>
  <c r="U134" i="25" s="1"/>
  <c r="T134" i="25" a="1"/>
  <c r="T134" i="25" s="1"/>
  <c r="CL134" i="22" a="1"/>
  <c r="CL134" i="22" s="1"/>
  <c r="AZ134" i="25" a="1"/>
  <c r="AZ134" i="25" s="1"/>
  <c r="AR134" i="25" a="1"/>
  <c r="AR134" i="25" s="1"/>
  <c r="AJ134" i="25" a="1"/>
  <c r="AJ134" i="25" s="1"/>
  <c r="AI134" i="25" a="1"/>
  <c r="AI134" i="25" s="1"/>
  <c r="FN133" i="22" a="1"/>
  <c r="FN133" i="22" s="1"/>
  <c r="V133" i="25" a="1"/>
  <c r="V133" i="25" s="1"/>
  <c r="DV133" i="22" a="1"/>
  <c r="DV133" i="22" s="1"/>
  <c r="AK133" i="25" a="1"/>
  <c r="AK133" i="25" s="1"/>
  <c r="EZ133" i="22" a="1"/>
  <c r="EZ133" i="22" s="1"/>
  <c r="AT133" i="25" a="1"/>
  <c r="AT133" i="25" s="1"/>
  <c r="EA133" i="22" a="1"/>
  <c r="EA133" i="22" s="1"/>
  <c r="AU133" i="25" a="1"/>
  <c r="AU133" i="25" s="1"/>
  <c r="AW133" i="25" a="1"/>
  <c r="AW133" i="25" s="1"/>
  <c r="AE133" i="25" a="1"/>
  <c r="AE133" i="25" s="1"/>
  <c r="AD133" i="25" a="1"/>
  <c r="AD133" i="25" s="1"/>
  <c r="CG133" i="22" a="1"/>
  <c r="CG133" i="22" s="1"/>
  <c r="AX133" i="25" a="1"/>
  <c r="AX133" i="25" s="1"/>
  <c r="AY133" i="25" a="1"/>
  <c r="AY133" i="25" s="1"/>
  <c r="U133" i="25" a="1"/>
  <c r="U133" i="25" s="1"/>
  <c r="T133" i="25" a="1"/>
  <c r="T133" i="25" s="1"/>
  <c r="CL133" i="22" a="1"/>
  <c r="CL133" i="22" s="1"/>
  <c r="AZ133" i="25" a="1"/>
  <c r="AZ133" i="25" s="1"/>
  <c r="AR133" i="25" a="1"/>
  <c r="AR133" i="25" s="1"/>
  <c r="AJ133" i="25" a="1"/>
  <c r="AJ133" i="25" s="1"/>
  <c r="AI133" i="25" a="1"/>
  <c r="AI133" i="25" s="1"/>
  <c r="FN132" i="22" a="1"/>
  <c r="FN132" i="22" s="1"/>
  <c r="V132" i="25" a="1"/>
  <c r="V132" i="25" s="1"/>
  <c r="DV132" i="22" a="1"/>
  <c r="DV132" i="22" s="1"/>
  <c r="AK132" i="25" a="1"/>
  <c r="AK132" i="25" s="1"/>
  <c r="EZ132" i="22" a="1"/>
  <c r="EZ132" i="22" s="1"/>
  <c r="AT132" i="25" a="1"/>
  <c r="AT132" i="25" s="1"/>
  <c r="EA132" i="22" a="1"/>
  <c r="EA132" i="22" s="1"/>
  <c r="AU132" i="25" a="1"/>
  <c r="AU132" i="25" s="1"/>
  <c r="AW132" i="25" a="1"/>
  <c r="AW132" i="25" s="1"/>
  <c r="AE132" i="25" a="1"/>
  <c r="AE132" i="25" s="1"/>
  <c r="AD132" i="25" a="1"/>
  <c r="AD132" i="25" s="1"/>
  <c r="CG132" i="22" a="1"/>
  <c r="CG132" i="22" s="1"/>
  <c r="AX132" i="25" a="1"/>
  <c r="AX132" i="25" s="1"/>
  <c r="AY132" i="25" a="1"/>
  <c r="AY132" i="25" s="1"/>
  <c r="U132" i="25" a="1"/>
  <c r="U132" i="25" s="1"/>
  <c r="T132" i="25" a="1"/>
  <c r="T132" i="25" s="1"/>
  <c r="CL132" i="22" a="1"/>
  <c r="CL132" i="22" s="1"/>
  <c r="AZ132" i="25" a="1"/>
  <c r="AZ132" i="25" s="1"/>
  <c r="AR132" i="25" a="1"/>
  <c r="AR132" i="25" s="1"/>
  <c r="AJ132" i="25" a="1"/>
  <c r="AJ132" i="25" s="1"/>
  <c r="AI132" i="25" a="1"/>
  <c r="AI132" i="25" s="1"/>
  <c r="FN131" i="22" a="1"/>
  <c r="FN131" i="22" s="1"/>
  <c r="V131" i="25" a="1"/>
  <c r="V131" i="25" s="1"/>
  <c r="DV131" i="22" a="1"/>
  <c r="DV131" i="22" s="1"/>
  <c r="AK131" i="25" a="1"/>
  <c r="AK131" i="25" s="1"/>
  <c r="EZ131" i="22" a="1"/>
  <c r="EZ131" i="22" s="1"/>
  <c r="AT131" i="25" a="1"/>
  <c r="AT131" i="25" s="1"/>
  <c r="EA131" i="22" a="1"/>
  <c r="EA131" i="22" s="1"/>
  <c r="AU131" i="25" a="1"/>
  <c r="AU131" i="25" s="1"/>
  <c r="AW131" i="25" a="1"/>
  <c r="AW131" i="25" s="1"/>
  <c r="AE131" i="25" a="1"/>
  <c r="AE131" i="25" s="1"/>
  <c r="AD131" i="25" a="1"/>
  <c r="AD131" i="25" s="1"/>
  <c r="CG131" i="22" a="1"/>
  <c r="CG131" i="22" s="1"/>
  <c r="AX131" i="25" a="1"/>
  <c r="AX131" i="25" s="1"/>
  <c r="AY131" i="25" a="1"/>
  <c r="AY131" i="25" s="1"/>
  <c r="U131" i="25" a="1"/>
  <c r="U131" i="25" s="1"/>
  <c r="T131" i="25" a="1"/>
  <c r="T131" i="25" s="1"/>
  <c r="CL131" i="22" a="1"/>
  <c r="CL131" i="22" s="1"/>
  <c r="AZ131" i="25" a="1"/>
  <c r="AZ131" i="25" s="1"/>
  <c r="AR131" i="25" a="1"/>
  <c r="AR131" i="25" s="1"/>
  <c r="AJ131" i="25" a="1"/>
  <c r="AJ131" i="25" s="1"/>
  <c r="AI131" i="25" a="1"/>
  <c r="AI131" i="25" s="1"/>
  <c r="FN130" i="22" a="1"/>
  <c r="FN130" i="22" s="1"/>
  <c r="V130" i="25" a="1"/>
  <c r="V130" i="25" s="1"/>
  <c r="DV130" i="22" a="1"/>
  <c r="DV130" i="22" s="1"/>
  <c r="AK130" i="25" a="1"/>
  <c r="AK130" i="25" s="1"/>
  <c r="EZ130" i="22" a="1"/>
  <c r="EZ130" i="22" s="1"/>
  <c r="AT130" i="25" a="1"/>
  <c r="AT130" i="25" s="1"/>
  <c r="EA130" i="22" a="1"/>
  <c r="EA130" i="22" s="1"/>
  <c r="AU130" i="25" a="1"/>
  <c r="AU130" i="25" s="1"/>
  <c r="AW130" i="25" a="1"/>
  <c r="AW130" i="25" s="1"/>
  <c r="AE130" i="25" a="1"/>
  <c r="AE130" i="25" s="1"/>
  <c r="AD130" i="25" a="1"/>
  <c r="AD130" i="25" s="1"/>
  <c r="CG130" i="22" a="1"/>
  <c r="CG130" i="22" s="1"/>
  <c r="AX130" i="25" a="1"/>
  <c r="AX130" i="25" s="1"/>
  <c r="AY130" i="25" a="1"/>
  <c r="AY130" i="25" s="1"/>
  <c r="U130" i="25" a="1"/>
  <c r="U130" i="25" s="1"/>
  <c r="T130" i="25" a="1"/>
  <c r="T130" i="25" s="1"/>
  <c r="CL130" i="22" a="1"/>
  <c r="CL130" i="22" s="1"/>
  <c r="AZ130" i="25" a="1"/>
  <c r="AZ130" i="25" s="1"/>
  <c r="AR130" i="25" a="1"/>
  <c r="AR130" i="25" s="1"/>
  <c r="AJ130" i="25" a="1"/>
  <c r="AJ130" i="25" s="1"/>
  <c r="AI130" i="25" a="1"/>
  <c r="AI130" i="25" s="1"/>
  <c r="FN129" i="22" a="1"/>
  <c r="FN129" i="22" s="1"/>
  <c r="V129" i="25" a="1"/>
  <c r="V129" i="25" s="1"/>
  <c r="DV129" i="22" a="1"/>
  <c r="DV129" i="22" s="1"/>
  <c r="AK129" i="25" a="1"/>
  <c r="AK129" i="25" s="1"/>
  <c r="EZ129" i="22" a="1"/>
  <c r="EZ129" i="22" s="1"/>
  <c r="AT129" i="25" a="1"/>
  <c r="AT129" i="25" s="1"/>
  <c r="EA129" i="22" a="1"/>
  <c r="EA129" i="22" s="1"/>
  <c r="AU129" i="25" a="1"/>
  <c r="AU129" i="25" s="1"/>
  <c r="AW129" i="25" a="1"/>
  <c r="AW129" i="25" s="1"/>
  <c r="AE129" i="25" a="1"/>
  <c r="AE129" i="25" s="1"/>
  <c r="AD129" i="25" a="1"/>
  <c r="AD129" i="25" s="1"/>
  <c r="CG129" i="22" a="1"/>
  <c r="CG129" i="22" s="1"/>
  <c r="AX129" i="25" a="1"/>
  <c r="AX129" i="25" s="1"/>
  <c r="AY129" i="25" a="1"/>
  <c r="AY129" i="25" s="1"/>
  <c r="U129" i="25" a="1"/>
  <c r="U129" i="25" s="1"/>
  <c r="T129" i="25" a="1"/>
  <c r="T129" i="25" s="1"/>
  <c r="CL129" i="22" a="1"/>
  <c r="CL129" i="22" s="1"/>
  <c r="AZ129" i="25" a="1"/>
  <c r="AZ129" i="25" s="1"/>
  <c r="AR129" i="25" a="1"/>
  <c r="AR129" i="25" s="1"/>
  <c r="AJ129" i="25" a="1"/>
  <c r="AJ129" i="25" s="1"/>
  <c r="AI129" i="25" a="1"/>
  <c r="AI129" i="25" s="1"/>
  <c r="FN128" i="22" a="1"/>
  <c r="FN128" i="22" s="1"/>
  <c r="V128" i="25" a="1"/>
  <c r="V128" i="25" s="1"/>
  <c r="DV128" i="22" a="1"/>
  <c r="DV128" i="22" s="1"/>
  <c r="AK128" i="25" a="1"/>
  <c r="AK128" i="25" s="1"/>
  <c r="EZ128" i="22" a="1"/>
  <c r="EZ128" i="22" s="1"/>
  <c r="AT128" i="25" a="1"/>
  <c r="AT128" i="25" s="1"/>
  <c r="EA128" i="22" a="1"/>
  <c r="EA128" i="22" s="1"/>
  <c r="AU128" i="25" a="1"/>
  <c r="AU128" i="25" s="1"/>
  <c r="AW128" i="25" a="1"/>
  <c r="AW128" i="25" s="1"/>
  <c r="AE128" i="25" a="1"/>
  <c r="AE128" i="25" s="1"/>
  <c r="AD128" i="25" a="1"/>
  <c r="AD128" i="25" s="1"/>
  <c r="CG128" i="22" a="1"/>
  <c r="CG128" i="22" s="1"/>
  <c r="AX128" i="25" a="1"/>
  <c r="AX128" i="25" s="1"/>
  <c r="AY128" i="25" a="1"/>
  <c r="AY128" i="25" s="1"/>
  <c r="U128" i="25" a="1"/>
  <c r="U128" i="25" s="1"/>
  <c r="T128" i="25" a="1"/>
  <c r="T128" i="25" s="1"/>
  <c r="CL128" i="22" a="1"/>
  <c r="CL128" i="22" s="1"/>
  <c r="AZ128" i="25" a="1"/>
  <c r="AZ128" i="25" s="1"/>
  <c r="AR128" i="25" a="1"/>
  <c r="AR128" i="25" s="1"/>
  <c r="AJ128" i="25" a="1"/>
  <c r="AJ128" i="25" s="1"/>
  <c r="AI128" i="25" a="1"/>
  <c r="AI128" i="25" s="1"/>
  <c r="FN127" i="22" a="1"/>
  <c r="FN127" i="22" s="1"/>
  <c r="V127" i="25" a="1"/>
  <c r="V127" i="25" s="1"/>
  <c r="DV127" i="22" a="1"/>
  <c r="DV127" i="22" s="1"/>
  <c r="AK127" i="25" a="1"/>
  <c r="AK127" i="25" s="1"/>
  <c r="EZ127" i="22" a="1"/>
  <c r="EZ127" i="22" s="1"/>
  <c r="AT127" i="25" a="1"/>
  <c r="AT127" i="25" s="1"/>
  <c r="EA127" i="22" a="1"/>
  <c r="EA127" i="22" s="1"/>
  <c r="AU127" i="25" a="1"/>
  <c r="AU127" i="25" s="1"/>
  <c r="AW127" i="25" a="1"/>
  <c r="AW127" i="25" s="1"/>
  <c r="AE127" i="25" a="1"/>
  <c r="AE127" i="25" s="1"/>
  <c r="AD127" i="25" a="1"/>
  <c r="AD127" i="25" s="1"/>
  <c r="CG127" i="22" a="1"/>
  <c r="CG127" i="22" s="1"/>
  <c r="AX127" i="25" a="1"/>
  <c r="AX127" i="25" s="1"/>
  <c r="AY127" i="25" a="1"/>
  <c r="AY127" i="25" s="1"/>
  <c r="U127" i="25" a="1"/>
  <c r="U127" i="25" s="1"/>
  <c r="T127" i="25" a="1"/>
  <c r="T127" i="25" s="1"/>
  <c r="CL127" i="22" a="1"/>
  <c r="CL127" i="22" s="1"/>
  <c r="AZ127" i="25" a="1"/>
  <c r="AZ127" i="25" s="1"/>
  <c r="AR127" i="25" a="1"/>
  <c r="AR127" i="25" s="1"/>
  <c r="AJ127" i="25" a="1"/>
  <c r="AJ127" i="25" s="1"/>
  <c r="AI127" i="25" a="1"/>
  <c r="AI127" i="25" s="1"/>
  <c r="FN126" i="22" a="1"/>
  <c r="FN126" i="22" s="1"/>
  <c r="V126" i="25" a="1"/>
  <c r="V126" i="25" s="1"/>
  <c r="DV126" i="22" a="1"/>
  <c r="DV126" i="22" s="1"/>
  <c r="AK126" i="25" a="1"/>
  <c r="AK126" i="25" s="1"/>
  <c r="EZ126" i="22" a="1"/>
  <c r="EZ126" i="22" s="1"/>
  <c r="AT126" i="25" a="1"/>
  <c r="AT126" i="25" s="1"/>
  <c r="EA126" i="22" a="1"/>
  <c r="EA126" i="22" s="1"/>
  <c r="AU126" i="25" a="1"/>
  <c r="AU126" i="25" s="1"/>
  <c r="AW126" i="25" a="1"/>
  <c r="AW126" i="25" s="1"/>
  <c r="AE126" i="25" a="1"/>
  <c r="AE126" i="25" s="1"/>
  <c r="AD126" i="25" a="1"/>
  <c r="AD126" i="25" s="1"/>
  <c r="CG126" i="22" a="1"/>
  <c r="CG126" i="22" s="1"/>
  <c r="AX126" i="25" a="1"/>
  <c r="AX126" i="25" s="1"/>
  <c r="AY126" i="25" a="1"/>
  <c r="AY126" i="25" s="1"/>
  <c r="U126" i="25" a="1"/>
  <c r="U126" i="25" s="1"/>
  <c r="T126" i="25" a="1"/>
  <c r="T126" i="25" s="1"/>
  <c r="CL126" i="22" a="1"/>
  <c r="CL126" i="22" s="1"/>
  <c r="AZ126" i="25" a="1"/>
  <c r="AZ126" i="25" s="1"/>
  <c r="AR126" i="25" a="1"/>
  <c r="AR126" i="25" s="1"/>
  <c r="AJ126" i="25" a="1"/>
  <c r="AJ126" i="25" s="1"/>
  <c r="AI126" i="25" a="1"/>
  <c r="AI126" i="25" s="1"/>
  <c r="FN125" i="22" a="1"/>
  <c r="FN125" i="22" s="1"/>
  <c r="V125" i="25" a="1"/>
  <c r="V125" i="25" s="1"/>
  <c r="DV125" i="22" a="1"/>
  <c r="DV125" i="22" s="1"/>
  <c r="AK125" i="25" a="1"/>
  <c r="AK125" i="25" s="1"/>
  <c r="EZ125" i="22" a="1"/>
  <c r="EZ125" i="22" s="1"/>
  <c r="AT125" i="25" a="1"/>
  <c r="AT125" i="25" s="1"/>
  <c r="EA125" i="22" a="1"/>
  <c r="EA125" i="22" s="1"/>
  <c r="AU125" i="25" a="1"/>
  <c r="AU125" i="25" s="1"/>
  <c r="AW125" i="25" a="1"/>
  <c r="AW125" i="25" s="1"/>
  <c r="AE125" i="25" a="1"/>
  <c r="AE125" i="25" s="1"/>
  <c r="AD125" i="25" a="1"/>
  <c r="AD125" i="25" s="1"/>
  <c r="CG125" i="22" a="1"/>
  <c r="CG125" i="22" s="1"/>
  <c r="AX125" i="25" a="1"/>
  <c r="AX125" i="25" s="1"/>
  <c r="AY125" i="25" a="1"/>
  <c r="AY125" i="25" s="1"/>
  <c r="U125" i="25" a="1"/>
  <c r="U125" i="25" s="1"/>
  <c r="T125" i="25" a="1"/>
  <c r="T125" i="25" s="1"/>
  <c r="CL125" i="22" a="1"/>
  <c r="CL125" i="22" s="1"/>
  <c r="AZ125" i="25" a="1"/>
  <c r="AZ125" i="25" s="1"/>
  <c r="AR125" i="25" a="1"/>
  <c r="AR125" i="25" s="1"/>
  <c r="AJ125" i="25" a="1"/>
  <c r="AJ125" i="25" s="1"/>
  <c r="AI125" i="25" a="1"/>
  <c r="AI125" i="25" s="1"/>
  <c r="FN124" i="22" a="1"/>
  <c r="FN124" i="22" s="1"/>
  <c r="V124" i="25" a="1"/>
  <c r="V124" i="25" s="1"/>
  <c r="DV124" i="22" a="1"/>
  <c r="DV124" i="22" s="1"/>
  <c r="AK124" i="25" a="1"/>
  <c r="AK124" i="25" s="1"/>
  <c r="EZ124" i="22" a="1"/>
  <c r="EZ124" i="22" s="1"/>
  <c r="AT124" i="25" a="1"/>
  <c r="AT124" i="25" s="1"/>
  <c r="EA124" i="22" a="1"/>
  <c r="EA124" i="22" s="1"/>
  <c r="AU124" i="25" a="1"/>
  <c r="AU124" i="25" s="1"/>
  <c r="AW124" i="25" a="1"/>
  <c r="AW124" i="25" s="1"/>
  <c r="AE124" i="25" a="1"/>
  <c r="AE124" i="25" s="1"/>
  <c r="AD124" i="25" a="1"/>
  <c r="AD124" i="25" s="1"/>
  <c r="CG124" i="22" a="1"/>
  <c r="CG124" i="22" s="1"/>
  <c r="AX124" i="25" a="1"/>
  <c r="AX124" i="25" s="1"/>
  <c r="AY124" i="25" a="1"/>
  <c r="AY124" i="25" s="1"/>
  <c r="U124" i="25" a="1"/>
  <c r="U124" i="25" s="1"/>
  <c r="T124" i="25" a="1"/>
  <c r="T124" i="25" s="1"/>
  <c r="CL124" i="22" a="1"/>
  <c r="CL124" i="22" s="1"/>
  <c r="AZ124" i="25" a="1"/>
  <c r="AZ124" i="25" s="1"/>
  <c r="AR124" i="25" a="1"/>
  <c r="AR124" i="25" s="1"/>
  <c r="AJ124" i="25" a="1"/>
  <c r="AJ124" i="25" s="1"/>
  <c r="AI124" i="25" a="1"/>
  <c r="AI124" i="25" s="1"/>
  <c r="FN123" i="22" a="1"/>
  <c r="FN123" i="22" s="1"/>
  <c r="V123" i="25" a="1"/>
  <c r="V123" i="25" s="1"/>
  <c r="DV123" i="22" a="1"/>
  <c r="DV123" i="22" s="1"/>
  <c r="AK123" i="25" a="1"/>
  <c r="AK123" i="25" s="1"/>
  <c r="EZ123" i="22" a="1"/>
  <c r="EZ123" i="22" s="1"/>
  <c r="AT123" i="25" a="1"/>
  <c r="AT123" i="25" s="1"/>
  <c r="EA123" i="22" a="1"/>
  <c r="EA123" i="22" s="1"/>
  <c r="AU123" i="25" a="1"/>
  <c r="AU123" i="25" s="1"/>
  <c r="AW123" i="25" a="1"/>
  <c r="AW123" i="25" s="1"/>
  <c r="AE123" i="25" a="1"/>
  <c r="AE123" i="25" s="1"/>
  <c r="AD123" i="25" a="1"/>
  <c r="AD123" i="25" s="1"/>
  <c r="CG123" i="22" a="1"/>
  <c r="CG123" i="22" s="1"/>
  <c r="AX123" i="25" a="1"/>
  <c r="AX123" i="25" s="1"/>
  <c r="AY123" i="25" a="1"/>
  <c r="AY123" i="25" s="1"/>
  <c r="U123" i="25" a="1"/>
  <c r="U123" i="25" s="1"/>
  <c r="T123" i="25" a="1"/>
  <c r="T123" i="25" s="1"/>
  <c r="CL123" i="22" a="1"/>
  <c r="CL123" i="22" s="1"/>
  <c r="AZ123" i="25" a="1"/>
  <c r="AZ123" i="25" s="1"/>
  <c r="AR123" i="25" a="1"/>
  <c r="AR123" i="25" s="1"/>
  <c r="AJ123" i="25" a="1"/>
  <c r="AJ123" i="25" s="1"/>
  <c r="AI123" i="25" a="1"/>
  <c r="AI123" i="25" s="1"/>
  <c r="FN122" i="22" a="1"/>
  <c r="FN122" i="22" s="1"/>
  <c r="V122" i="25" a="1"/>
  <c r="V122" i="25" s="1"/>
  <c r="DV122" i="22" a="1"/>
  <c r="DV122" i="22" s="1"/>
  <c r="AK122" i="25" a="1"/>
  <c r="AK122" i="25" s="1"/>
  <c r="EZ122" i="22" a="1"/>
  <c r="EZ122" i="22" s="1"/>
  <c r="AT122" i="25" a="1"/>
  <c r="AT122" i="25" s="1"/>
  <c r="EA122" i="22" a="1"/>
  <c r="EA122" i="22" s="1"/>
  <c r="AU122" i="25" a="1"/>
  <c r="AU122" i="25" s="1"/>
  <c r="AW122" i="25" a="1"/>
  <c r="AW122" i="25" s="1"/>
  <c r="AE122" i="25" a="1"/>
  <c r="AE122" i="25" s="1"/>
  <c r="AD122" i="25" a="1"/>
  <c r="AD122" i="25" s="1"/>
  <c r="CG122" i="22" a="1"/>
  <c r="CG122" i="22" s="1"/>
  <c r="AX122" i="25" a="1"/>
  <c r="AX122" i="25" s="1"/>
  <c r="AY122" i="25" a="1"/>
  <c r="AY122" i="25" s="1"/>
  <c r="U122" i="25" a="1"/>
  <c r="U122" i="25" s="1"/>
  <c r="T122" i="25" a="1"/>
  <c r="T122" i="25" s="1"/>
  <c r="CL122" i="22" a="1"/>
  <c r="CL122" i="22" s="1"/>
  <c r="AZ122" i="25" a="1"/>
  <c r="AZ122" i="25" s="1"/>
  <c r="AR122" i="25" a="1"/>
  <c r="AR122" i="25" s="1"/>
  <c r="AJ122" i="25" a="1"/>
  <c r="AJ122" i="25" s="1"/>
  <c r="AI122" i="25" a="1"/>
  <c r="AI122" i="25" s="1"/>
  <c r="FN121" i="22" a="1"/>
  <c r="FN121" i="22" s="1"/>
  <c r="V121" i="25" a="1"/>
  <c r="V121" i="25" s="1"/>
  <c r="DV121" i="22" a="1"/>
  <c r="DV121" i="22" s="1"/>
  <c r="AK121" i="25" a="1"/>
  <c r="AK121" i="25" s="1"/>
  <c r="EZ121" i="22" a="1"/>
  <c r="EZ121" i="22" s="1"/>
  <c r="AT121" i="25" a="1"/>
  <c r="AT121" i="25" s="1"/>
  <c r="EA121" i="22" a="1"/>
  <c r="EA121" i="22" s="1"/>
  <c r="AU121" i="25" a="1"/>
  <c r="AU121" i="25" s="1"/>
  <c r="AW121" i="25" a="1"/>
  <c r="AW121" i="25" s="1"/>
  <c r="AE121" i="25" a="1"/>
  <c r="AE121" i="25" s="1"/>
  <c r="AD121" i="25" a="1"/>
  <c r="AD121" i="25" s="1"/>
  <c r="CG121" i="22" a="1"/>
  <c r="CG121" i="22" s="1"/>
  <c r="AX121" i="25" a="1"/>
  <c r="AX121" i="25" s="1"/>
  <c r="AY121" i="25" a="1"/>
  <c r="AY121" i="25" s="1"/>
  <c r="U121" i="25" a="1"/>
  <c r="U121" i="25" s="1"/>
  <c r="T121" i="25" a="1"/>
  <c r="T121" i="25" s="1"/>
  <c r="CL121" i="22" a="1"/>
  <c r="CL121" i="22" s="1"/>
  <c r="AZ121" i="25" a="1"/>
  <c r="AZ121" i="25" s="1"/>
  <c r="AR121" i="25" a="1"/>
  <c r="AR121" i="25" s="1"/>
  <c r="AJ121" i="25" a="1"/>
  <c r="AJ121" i="25" s="1"/>
  <c r="AI121" i="25" a="1"/>
  <c r="AI121" i="25" s="1"/>
  <c r="FN120" i="22" a="1"/>
  <c r="FN120" i="22" s="1"/>
  <c r="V120" i="25" a="1"/>
  <c r="V120" i="25" s="1"/>
  <c r="DV120" i="22" a="1"/>
  <c r="DV120" i="22" s="1"/>
  <c r="AK120" i="25" a="1"/>
  <c r="AK120" i="25" s="1"/>
  <c r="EZ120" i="22" a="1"/>
  <c r="EZ120" i="22" s="1"/>
  <c r="AT120" i="25" a="1"/>
  <c r="AT120" i="25" s="1"/>
  <c r="EA120" i="22" a="1"/>
  <c r="EA120" i="22" s="1"/>
  <c r="AU120" i="25" a="1"/>
  <c r="AU120" i="25" s="1"/>
  <c r="AW120" i="25" a="1"/>
  <c r="AW120" i="25" s="1"/>
  <c r="AE120" i="25" a="1"/>
  <c r="AE120" i="25" s="1"/>
  <c r="AD120" i="25" a="1"/>
  <c r="AD120" i="25" s="1"/>
  <c r="CG120" i="22" a="1"/>
  <c r="CG120" i="22" s="1"/>
  <c r="AX120" i="25" a="1"/>
  <c r="AX120" i="25" s="1"/>
  <c r="AY120" i="25" a="1"/>
  <c r="AY120" i="25" s="1"/>
  <c r="U120" i="25" a="1"/>
  <c r="U120" i="25" s="1"/>
  <c r="T120" i="25" a="1"/>
  <c r="T120" i="25" s="1"/>
  <c r="CL120" i="22" a="1"/>
  <c r="CL120" i="22" s="1"/>
  <c r="AZ120" i="25" a="1"/>
  <c r="AZ120" i="25" s="1"/>
  <c r="AR120" i="25" a="1"/>
  <c r="AR120" i="25" s="1"/>
  <c r="AJ120" i="25" a="1"/>
  <c r="AJ120" i="25" s="1"/>
  <c r="AI120" i="25" a="1"/>
  <c r="AI120" i="25" s="1"/>
  <c r="FN119" i="22" a="1"/>
  <c r="FN119" i="22" s="1"/>
  <c r="V119" i="25" a="1"/>
  <c r="V119" i="25" s="1"/>
  <c r="DV119" i="22" a="1"/>
  <c r="DV119" i="22" s="1"/>
  <c r="AK119" i="25" a="1"/>
  <c r="AK119" i="25" s="1"/>
  <c r="EZ119" i="22" a="1"/>
  <c r="EZ119" i="22" s="1"/>
  <c r="AT119" i="25" a="1"/>
  <c r="AT119" i="25" s="1"/>
  <c r="EA119" i="22" a="1"/>
  <c r="EA119" i="22" s="1"/>
  <c r="AU119" i="25" a="1"/>
  <c r="AU119" i="25" s="1"/>
  <c r="AW119" i="25" a="1"/>
  <c r="AW119" i="25" s="1"/>
  <c r="AE119" i="25" a="1"/>
  <c r="AE119" i="25" s="1"/>
  <c r="AD119" i="25" a="1"/>
  <c r="AD119" i="25" s="1"/>
  <c r="CG119" i="22" a="1"/>
  <c r="CG119" i="22" s="1"/>
  <c r="AX119" i="25" a="1"/>
  <c r="AX119" i="25" s="1"/>
  <c r="AY119" i="25" a="1"/>
  <c r="AY119" i="25" s="1"/>
  <c r="U119" i="25" a="1"/>
  <c r="U119" i="25" s="1"/>
  <c r="T119" i="25" a="1"/>
  <c r="T119" i="25" s="1"/>
  <c r="CL119" i="22" a="1"/>
  <c r="CL119" i="22" s="1"/>
  <c r="AZ119" i="25" a="1"/>
  <c r="AZ119" i="25" s="1"/>
  <c r="AR119" i="25" a="1"/>
  <c r="AR119" i="25" s="1"/>
  <c r="AJ119" i="25" a="1"/>
  <c r="AJ119" i="25" s="1"/>
  <c r="AI119" i="25" a="1"/>
  <c r="AI119" i="25" s="1"/>
  <c r="FN118" i="22" a="1"/>
  <c r="FN118" i="22" s="1"/>
  <c r="V118" i="25" a="1"/>
  <c r="V118" i="25" s="1"/>
  <c r="DV118" i="22" a="1"/>
  <c r="DV118" i="22" s="1"/>
  <c r="AK118" i="25" a="1"/>
  <c r="AK118" i="25" s="1"/>
  <c r="EZ118" i="22" a="1"/>
  <c r="EZ118" i="22" s="1"/>
  <c r="AT118" i="25" a="1"/>
  <c r="AT118" i="25" s="1"/>
  <c r="EA118" i="22" a="1"/>
  <c r="EA118" i="22" s="1"/>
  <c r="AU118" i="25" a="1"/>
  <c r="AU118" i="25" s="1"/>
  <c r="AW118" i="25" a="1"/>
  <c r="AW118" i="25" s="1"/>
  <c r="AE118" i="25" a="1"/>
  <c r="AE118" i="25" s="1"/>
  <c r="AD118" i="25" a="1"/>
  <c r="AD118" i="25" s="1"/>
  <c r="CG118" i="22" a="1"/>
  <c r="CG118" i="22" s="1"/>
  <c r="AX118" i="25" a="1"/>
  <c r="AX118" i="25" s="1"/>
  <c r="AY118" i="25" a="1"/>
  <c r="AY118" i="25" s="1"/>
  <c r="U118" i="25" a="1"/>
  <c r="U118" i="25" s="1"/>
  <c r="T118" i="25" a="1"/>
  <c r="T118" i="25" s="1"/>
  <c r="CL118" i="22" a="1"/>
  <c r="CL118" i="22" s="1"/>
  <c r="AZ118" i="25" a="1"/>
  <c r="AZ118" i="25" s="1"/>
  <c r="AR118" i="25" a="1"/>
  <c r="AR118" i="25" s="1"/>
  <c r="AJ118" i="25" a="1"/>
  <c r="AJ118" i="25" s="1"/>
  <c r="AI118" i="25" a="1"/>
  <c r="AI118" i="25" s="1"/>
  <c r="FN117" i="22" a="1"/>
  <c r="FN117" i="22" s="1"/>
  <c r="V117" i="25" a="1"/>
  <c r="V117" i="25" s="1"/>
  <c r="DV117" i="22" a="1"/>
  <c r="DV117" i="22" s="1"/>
  <c r="AK117" i="25" a="1"/>
  <c r="AK117" i="25" s="1"/>
  <c r="EZ117" i="22" a="1"/>
  <c r="EZ117" i="22" s="1"/>
  <c r="AT117" i="25" a="1"/>
  <c r="AT117" i="25" s="1"/>
  <c r="EA117" i="22" a="1"/>
  <c r="EA117" i="22" s="1"/>
  <c r="AU117" i="25" a="1"/>
  <c r="AU117" i="25" s="1"/>
  <c r="AW117" i="25" a="1"/>
  <c r="AW117" i="25" s="1"/>
  <c r="AE117" i="25" a="1"/>
  <c r="AE117" i="25" s="1"/>
  <c r="AD117" i="25" a="1"/>
  <c r="AD117" i="25" s="1"/>
  <c r="CG117" i="22" a="1"/>
  <c r="CG117" i="22" s="1"/>
  <c r="AX117" i="25" a="1"/>
  <c r="AX117" i="25" s="1"/>
  <c r="AY117" i="25" a="1"/>
  <c r="AY117" i="25" s="1"/>
  <c r="U117" i="25" a="1"/>
  <c r="U117" i="25" s="1"/>
  <c r="T117" i="25" a="1"/>
  <c r="T117" i="25" s="1"/>
  <c r="CL117" i="22" a="1"/>
  <c r="CL117" i="22" s="1"/>
  <c r="AZ117" i="25" a="1"/>
  <c r="AZ117" i="25" s="1"/>
  <c r="AR117" i="25" a="1"/>
  <c r="AR117" i="25" s="1"/>
  <c r="AJ117" i="25" a="1"/>
  <c r="AJ117" i="25" s="1"/>
  <c r="AI117" i="25" a="1"/>
  <c r="AI117" i="25" s="1"/>
  <c r="FN116" i="22" a="1"/>
  <c r="FN116" i="22" s="1"/>
  <c r="V116" i="25" a="1"/>
  <c r="V116" i="25" s="1"/>
  <c r="DV116" i="22" a="1"/>
  <c r="DV116" i="22" s="1"/>
  <c r="AK116" i="25" a="1"/>
  <c r="AK116" i="25" s="1"/>
  <c r="EZ116" i="22" a="1"/>
  <c r="EZ116" i="22" s="1"/>
  <c r="AT116" i="25" a="1"/>
  <c r="AT116" i="25" s="1"/>
  <c r="EA116" i="22" a="1"/>
  <c r="EA116" i="22" s="1"/>
  <c r="AU116" i="25" a="1"/>
  <c r="AU116" i="25" s="1"/>
  <c r="AW116" i="25" a="1"/>
  <c r="AW116" i="25" s="1"/>
  <c r="AE116" i="25" a="1"/>
  <c r="AE116" i="25" s="1"/>
  <c r="AD116" i="25" a="1"/>
  <c r="AD116" i="25" s="1"/>
  <c r="CG116" i="22" a="1"/>
  <c r="CG116" i="22" s="1"/>
  <c r="AX116" i="25" a="1"/>
  <c r="AX116" i="25" s="1"/>
  <c r="AY116" i="25" a="1"/>
  <c r="AY116" i="25" s="1"/>
  <c r="U116" i="25" a="1"/>
  <c r="U116" i="25" s="1"/>
  <c r="T116" i="25" a="1"/>
  <c r="T116" i="25" s="1"/>
  <c r="CL116" i="22" a="1"/>
  <c r="CL116" i="22" s="1"/>
  <c r="AZ116" i="25" a="1"/>
  <c r="AZ116" i="25" s="1"/>
  <c r="AR116" i="25" a="1"/>
  <c r="AR116" i="25" s="1"/>
  <c r="AJ116" i="25" a="1"/>
  <c r="AJ116" i="25" s="1"/>
  <c r="AI116" i="25" a="1"/>
  <c r="AI116" i="25" s="1"/>
  <c r="FN115" i="22" a="1"/>
  <c r="FN115" i="22" s="1"/>
  <c r="V115" i="25" a="1"/>
  <c r="V115" i="25" s="1"/>
  <c r="DV115" i="22" a="1"/>
  <c r="DV115" i="22" s="1"/>
  <c r="AK115" i="25" a="1"/>
  <c r="AK115" i="25" s="1"/>
  <c r="EZ115" i="22" a="1"/>
  <c r="EZ115" i="22" s="1"/>
  <c r="AT115" i="25" a="1"/>
  <c r="AT115" i="25" s="1"/>
  <c r="EA115" i="22" a="1"/>
  <c r="EA115" i="22" s="1"/>
  <c r="AU115" i="25" a="1"/>
  <c r="AU115" i="25" s="1"/>
  <c r="AW115" i="25" a="1"/>
  <c r="AW115" i="25" s="1"/>
  <c r="AE115" i="25" a="1"/>
  <c r="AE115" i="25" s="1"/>
  <c r="AD115" i="25" a="1"/>
  <c r="AD115" i="25" s="1"/>
  <c r="CG115" i="22" a="1"/>
  <c r="CG115" i="22" s="1"/>
  <c r="AX115" i="25" a="1"/>
  <c r="AX115" i="25" s="1"/>
  <c r="AY115" i="25" a="1"/>
  <c r="AY115" i="25" s="1"/>
  <c r="U115" i="25" a="1"/>
  <c r="U115" i="25" s="1"/>
  <c r="T115" i="25" a="1"/>
  <c r="T115" i="25" s="1"/>
  <c r="CL115" i="22" a="1"/>
  <c r="CL115" i="22" s="1"/>
  <c r="AZ115" i="25" a="1"/>
  <c r="AZ115" i="25" s="1"/>
  <c r="AR115" i="25" a="1"/>
  <c r="AR115" i="25" s="1"/>
  <c r="AJ115" i="25" a="1"/>
  <c r="AJ115" i="25" s="1"/>
  <c r="AI115" i="25" a="1"/>
  <c r="AI115" i="25" s="1"/>
  <c r="FN114" i="22" a="1"/>
  <c r="FN114" i="22" s="1"/>
  <c r="V114" i="25" a="1"/>
  <c r="V114" i="25" s="1"/>
  <c r="DV114" i="22" a="1"/>
  <c r="DV114" i="22" s="1"/>
  <c r="AK114" i="25" a="1"/>
  <c r="AK114" i="25" s="1"/>
  <c r="EZ114" i="22" a="1"/>
  <c r="EZ114" i="22" s="1"/>
  <c r="AT114" i="25" a="1"/>
  <c r="AT114" i="25" s="1"/>
  <c r="EA114" i="22" a="1"/>
  <c r="EA114" i="22" s="1"/>
  <c r="AU114" i="25" a="1"/>
  <c r="AU114" i="25" s="1"/>
  <c r="AW114" i="25" a="1"/>
  <c r="AW114" i="25" s="1"/>
  <c r="AE114" i="25" a="1"/>
  <c r="AE114" i="25" s="1"/>
  <c r="AD114" i="25" a="1"/>
  <c r="AD114" i="25" s="1"/>
  <c r="CG114" i="22" a="1"/>
  <c r="CG114" i="22" s="1"/>
  <c r="AX114" i="25" a="1"/>
  <c r="AX114" i="25" s="1"/>
  <c r="AY114" i="25" a="1"/>
  <c r="AY114" i="25" s="1"/>
  <c r="U114" i="25" a="1"/>
  <c r="U114" i="25" s="1"/>
  <c r="T114" i="25" a="1"/>
  <c r="T114" i="25" s="1"/>
  <c r="CL114" i="22" a="1"/>
  <c r="CL114" i="22" s="1"/>
  <c r="AZ114" i="25" a="1"/>
  <c r="AZ114" i="25" s="1"/>
  <c r="AR114" i="25" a="1"/>
  <c r="AR114" i="25" s="1"/>
  <c r="AJ114" i="25" a="1"/>
  <c r="AJ114" i="25" s="1"/>
  <c r="AI114" i="25" a="1"/>
  <c r="AI114" i="25" s="1"/>
  <c r="FN113" i="22" a="1"/>
  <c r="FN113" i="22" s="1"/>
  <c r="V113" i="25" a="1"/>
  <c r="V113" i="25" s="1"/>
  <c r="DV113" i="22" a="1"/>
  <c r="DV113" i="22" s="1"/>
  <c r="AK113" i="25" a="1"/>
  <c r="AK113" i="25" s="1"/>
  <c r="EZ113" i="22" a="1"/>
  <c r="EZ113" i="22" s="1"/>
  <c r="AT113" i="25" a="1"/>
  <c r="AT113" i="25" s="1"/>
  <c r="EA113" i="22" a="1"/>
  <c r="EA113" i="22" s="1"/>
  <c r="AU113" i="25" a="1"/>
  <c r="AU113" i="25" s="1"/>
  <c r="AW113" i="25" a="1"/>
  <c r="AW113" i="25" s="1"/>
  <c r="AE113" i="25" a="1"/>
  <c r="AE113" i="25" s="1"/>
  <c r="AD113" i="25" a="1"/>
  <c r="AD113" i="25" s="1"/>
  <c r="CG113" i="22" a="1"/>
  <c r="CG113" i="22" s="1"/>
  <c r="AX113" i="25" a="1"/>
  <c r="AX113" i="25" s="1"/>
  <c r="AY113" i="25" a="1"/>
  <c r="AY113" i="25" s="1"/>
  <c r="U113" i="25" a="1"/>
  <c r="U113" i="25" s="1"/>
  <c r="T113" i="25" a="1"/>
  <c r="T113" i="25" s="1"/>
  <c r="CL113" i="22" a="1"/>
  <c r="CL113" i="22" s="1"/>
  <c r="AZ113" i="25" a="1"/>
  <c r="AZ113" i="25" s="1"/>
  <c r="AR113" i="25" a="1"/>
  <c r="AR113" i="25" s="1"/>
  <c r="AJ113" i="25" a="1"/>
  <c r="AJ113" i="25" s="1"/>
  <c r="AI113" i="25" a="1"/>
  <c r="AI113" i="25" s="1"/>
  <c r="FN112" i="22" a="1"/>
  <c r="FN112" i="22" s="1"/>
  <c r="V112" i="25" a="1"/>
  <c r="V112" i="25" s="1"/>
  <c r="DV112" i="22" a="1"/>
  <c r="DV112" i="22" s="1"/>
  <c r="AK112" i="25" a="1"/>
  <c r="AK112" i="25" s="1"/>
  <c r="EZ112" i="22" a="1"/>
  <c r="EZ112" i="22" s="1"/>
  <c r="AT112" i="25" a="1"/>
  <c r="AT112" i="25" s="1"/>
  <c r="EA112" i="22" a="1"/>
  <c r="EA112" i="22" s="1"/>
  <c r="AU112" i="25" a="1"/>
  <c r="AU112" i="25" s="1"/>
  <c r="AW112" i="25" a="1"/>
  <c r="AW112" i="25" s="1"/>
  <c r="AE112" i="25" a="1"/>
  <c r="AE112" i="25" s="1"/>
  <c r="AD112" i="25" a="1"/>
  <c r="AD112" i="25" s="1"/>
  <c r="CG112" i="22" a="1"/>
  <c r="CG112" i="22" s="1"/>
  <c r="AX112" i="25" a="1"/>
  <c r="AX112" i="25" s="1"/>
  <c r="AY112" i="25" a="1"/>
  <c r="AY112" i="25" s="1"/>
  <c r="U112" i="25" a="1"/>
  <c r="U112" i="25" s="1"/>
  <c r="T112" i="25" a="1"/>
  <c r="T112" i="25" s="1"/>
  <c r="CL112" i="22" a="1"/>
  <c r="CL112" i="22" s="1"/>
  <c r="AZ112" i="25" a="1"/>
  <c r="AZ112" i="25" s="1"/>
  <c r="AR112" i="25" a="1"/>
  <c r="AR112" i="25" s="1"/>
  <c r="AJ112" i="25" a="1"/>
  <c r="AJ112" i="25" s="1"/>
  <c r="AI112" i="25" a="1"/>
  <c r="AI112" i="25" s="1"/>
  <c r="FN111" i="22" a="1"/>
  <c r="FN111" i="22" s="1"/>
  <c r="V111" i="25" a="1"/>
  <c r="V111" i="25" s="1"/>
  <c r="DV111" i="22" a="1"/>
  <c r="DV111" i="22" s="1"/>
  <c r="AK111" i="25" a="1"/>
  <c r="AK111" i="25" s="1"/>
  <c r="EZ111" i="22" a="1"/>
  <c r="EZ111" i="22" s="1"/>
  <c r="AT111" i="25" a="1"/>
  <c r="AT111" i="25" s="1"/>
  <c r="EA111" i="22" a="1"/>
  <c r="EA111" i="22" s="1"/>
  <c r="AU111" i="25" a="1"/>
  <c r="AU111" i="25" s="1"/>
  <c r="AW111" i="25" a="1"/>
  <c r="AW111" i="25" s="1"/>
  <c r="AE111" i="25" a="1"/>
  <c r="AE111" i="25" s="1"/>
  <c r="AD111" i="25" a="1"/>
  <c r="AD111" i="25" s="1"/>
  <c r="CG111" i="22" a="1"/>
  <c r="CG111" i="22" s="1"/>
  <c r="AX111" i="25" a="1"/>
  <c r="AX111" i="25" s="1"/>
  <c r="AY111" i="25" a="1"/>
  <c r="AY111" i="25" s="1"/>
  <c r="U111" i="25" a="1"/>
  <c r="U111" i="25" s="1"/>
  <c r="T111" i="25" a="1"/>
  <c r="T111" i="25" s="1"/>
  <c r="CL111" i="22" a="1"/>
  <c r="CL111" i="22" s="1"/>
  <c r="AZ111" i="25" a="1"/>
  <c r="AZ111" i="25" s="1"/>
  <c r="AR111" i="25" a="1"/>
  <c r="AR111" i="25" s="1"/>
  <c r="AJ111" i="25" a="1"/>
  <c r="AJ111" i="25" s="1"/>
  <c r="AI111" i="25" a="1"/>
  <c r="AI111" i="25" s="1"/>
  <c r="FN110" i="22" a="1"/>
  <c r="FN110" i="22" s="1"/>
  <c r="V110" i="25" a="1"/>
  <c r="V110" i="25" s="1"/>
  <c r="DV110" i="22" a="1"/>
  <c r="DV110" i="22" s="1"/>
  <c r="AK110" i="25" a="1"/>
  <c r="AK110" i="25" s="1"/>
  <c r="EZ110" i="22" a="1"/>
  <c r="EZ110" i="22" s="1"/>
  <c r="AT110" i="25" a="1"/>
  <c r="AT110" i="25" s="1"/>
  <c r="EA110" i="22" a="1"/>
  <c r="EA110" i="22" s="1"/>
  <c r="AU110" i="25" a="1"/>
  <c r="AU110" i="25" s="1"/>
  <c r="AW110" i="25" a="1"/>
  <c r="AW110" i="25" s="1"/>
  <c r="AE110" i="25" a="1"/>
  <c r="AE110" i="25" s="1"/>
  <c r="AD110" i="25" a="1"/>
  <c r="AD110" i="25" s="1"/>
  <c r="CG110" i="22" a="1"/>
  <c r="CG110" i="22" s="1"/>
  <c r="AX110" i="25" a="1"/>
  <c r="AX110" i="25" s="1"/>
  <c r="AY110" i="25" a="1"/>
  <c r="AY110" i="25" s="1"/>
  <c r="U110" i="25" a="1"/>
  <c r="U110" i="25" s="1"/>
  <c r="T110" i="25" a="1"/>
  <c r="T110" i="25" s="1"/>
  <c r="CL110" i="22" a="1"/>
  <c r="CL110" i="22" s="1"/>
  <c r="AZ110" i="25" a="1"/>
  <c r="AZ110" i="25" s="1"/>
  <c r="AR110" i="25" a="1"/>
  <c r="AR110" i="25" s="1"/>
  <c r="AJ110" i="25" a="1"/>
  <c r="AJ110" i="25" s="1"/>
  <c r="AI110" i="25" a="1"/>
  <c r="AI110" i="25" s="1"/>
  <c r="FN109" i="22" a="1"/>
  <c r="FN109" i="22" s="1"/>
  <c r="V109" i="25" a="1"/>
  <c r="V109" i="25" s="1"/>
  <c r="DV109" i="22" a="1"/>
  <c r="DV109" i="22" s="1"/>
  <c r="AK109" i="25" a="1"/>
  <c r="AK109" i="25" s="1"/>
  <c r="EZ109" i="22" a="1"/>
  <c r="EZ109" i="22" s="1"/>
  <c r="AT109" i="25" a="1"/>
  <c r="AT109" i="25" s="1"/>
  <c r="EA109" i="22" a="1"/>
  <c r="EA109" i="22" s="1"/>
  <c r="AU109" i="25" a="1"/>
  <c r="AU109" i="25" s="1"/>
  <c r="AW109" i="25" a="1"/>
  <c r="AW109" i="25" s="1"/>
  <c r="AE109" i="25" a="1"/>
  <c r="AE109" i="25" s="1"/>
  <c r="AD109" i="25" a="1"/>
  <c r="AD109" i="25" s="1"/>
  <c r="CG109" i="22" a="1"/>
  <c r="CG109" i="22" s="1"/>
  <c r="AX109" i="25" a="1"/>
  <c r="AX109" i="25" s="1"/>
  <c r="AY109" i="25" a="1"/>
  <c r="AY109" i="25" s="1"/>
  <c r="U109" i="25" a="1"/>
  <c r="U109" i="25" s="1"/>
  <c r="T109" i="25" a="1"/>
  <c r="T109" i="25" s="1"/>
  <c r="CL109" i="22" a="1"/>
  <c r="CL109" i="22" s="1"/>
  <c r="AZ109" i="25" a="1"/>
  <c r="AZ109" i="25" s="1"/>
  <c r="AR109" i="25" a="1"/>
  <c r="AR109" i="25" s="1"/>
  <c r="AJ109" i="25" a="1"/>
  <c r="AJ109" i="25" s="1"/>
  <c r="AI109" i="25" a="1"/>
  <c r="AI109" i="25" s="1"/>
  <c r="FN108" i="22" a="1"/>
  <c r="FN108" i="22" s="1"/>
  <c r="V108" i="25" a="1"/>
  <c r="V108" i="25" s="1"/>
  <c r="DV108" i="22" a="1"/>
  <c r="DV108" i="22" s="1"/>
  <c r="AK108" i="25" a="1"/>
  <c r="AK108" i="25" s="1"/>
  <c r="EZ108" i="22" a="1"/>
  <c r="EZ108" i="22" s="1"/>
  <c r="AT108" i="25" a="1"/>
  <c r="AT108" i="25" s="1"/>
  <c r="EA108" i="22" a="1"/>
  <c r="EA108" i="22" s="1"/>
  <c r="AU108" i="25" a="1"/>
  <c r="AU108" i="25" s="1"/>
  <c r="AW108" i="25" a="1"/>
  <c r="AW108" i="25" s="1"/>
  <c r="AE108" i="25" a="1"/>
  <c r="AE108" i="25" s="1"/>
  <c r="AD108" i="25" a="1"/>
  <c r="AD108" i="25" s="1"/>
  <c r="CG108" i="22" a="1"/>
  <c r="CG108" i="22" s="1"/>
  <c r="AX108" i="25" a="1"/>
  <c r="AX108" i="25" s="1"/>
  <c r="AY108" i="25" a="1"/>
  <c r="AY108" i="25" s="1"/>
  <c r="U108" i="25" a="1"/>
  <c r="U108" i="25" s="1"/>
  <c r="T108" i="25" a="1"/>
  <c r="T108" i="25" s="1"/>
  <c r="CL108" i="22" a="1"/>
  <c r="CL108" i="22" s="1"/>
  <c r="AZ108" i="25" a="1"/>
  <c r="AZ108" i="25" s="1"/>
  <c r="AR108" i="25" a="1"/>
  <c r="AR108" i="25" s="1"/>
  <c r="AJ108" i="25" a="1"/>
  <c r="AJ108" i="25" s="1"/>
  <c r="AI108" i="25" a="1"/>
  <c r="AI108" i="25" s="1"/>
  <c r="FN107" i="22" a="1"/>
  <c r="FN107" i="22" s="1"/>
  <c r="V107" i="25" a="1"/>
  <c r="V107" i="25" s="1"/>
  <c r="DV107" i="22" a="1"/>
  <c r="DV107" i="22" s="1"/>
  <c r="AK107" i="25" a="1"/>
  <c r="AK107" i="25" s="1"/>
  <c r="EZ107" i="22" a="1"/>
  <c r="EZ107" i="22" s="1"/>
  <c r="AT107" i="25" a="1"/>
  <c r="AT107" i="25" s="1"/>
  <c r="EA107" i="22" a="1"/>
  <c r="EA107" i="22" s="1"/>
  <c r="AU107" i="25" a="1"/>
  <c r="AU107" i="25" s="1"/>
  <c r="AW107" i="25" a="1"/>
  <c r="AW107" i="25" s="1"/>
  <c r="AE107" i="25" a="1"/>
  <c r="AE107" i="25" s="1"/>
  <c r="AD107" i="25" a="1"/>
  <c r="AD107" i="25" s="1"/>
  <c r="CG107" i="22" a="1"/>
  <c r="CG107" i="22" s="1"/>
  <c r="AX107" i="25" a="1"/>
  <c r="AX107" i="25" s="1"/>
  <c r="AY107" i="25" a="1"/>
  <c r="AY107" i="25" s="1"/>
  <c r="U107" i="25" a="1"/>
  <c r="U107" i="25" s="1"/>
  <c r="T107" i="25" a="1"/>
  <c r="T107" i="25" s="1"/>
  <c r="CL107" i="22" a="1"/>
  <c r="CL107" i="22" s="1"/>
  <c r="AZ107" i="25" a="1"/>
  <c r="AZ107" i="25" s="1"/>
  <c r="AR107" i="25" a="1"/>
  <c r="AR107" i="25" s="1"/>
  <c r="AJ107" i="25" a="1"/>
  <c r="AJ107" i="25" s="1"/>
  <c r="AI107" i="25" a="1"/>
  <c r="AI107" i="25" s="1"/>
  <c r="FN106" i="22" a="1"/>
  <c r="FN106" i="22" s="1"/>
  <c r="V106" i="25" a="1"/>
  <c r="V106" i="25" s="1"/>
  <c r="DV106" i="22" a="1"/>
  <c r="DV106" i="22" s="1"/>
  <c r="AK106" i="25" a="1"/>
  <c r="AK106" i="25" s="1"/>
  <c r="EZ106" i="22" a="1"/>
  <c r="EZ106" i="22" s="1"/>
  <c r="AT106" i="25" a="1"/>
  <c r="AT106" i="25" s="1"/>
  <c r="EA106" i="22" a="1"/>
  <c r="EA106" i="22" s="1"/>
  <c r="AU106" i="25" a="1"/>
  <c r="AU106" i="25" s="1"/>
  <c r="AW106" i="25" a="1"/>
  <c r="AW106" i="25" s="1"/>
  <c r="AE106" i="25" a="1"/>
  <c r="AE106" i="25" s="1"/>
  <c r="AD106" i="25" a="1"/>
  <c r="AD106" i="25" s="1"/>
  <c r="CG106" i="22" a="1"/>
  <c r="CG106" i="22" s="1"/>
  <c r="AX106" i="25" a="1"/>
  <c r="AX106" i="25" s="1"/>
  <c r="AY106" i="25" a="1"/>
  <c r="AY106" i="25" s="1"/>
  <c r="U106" i="25" a="1"/>
  <c r="U106" i="25" s="1"/>
  <c r="T106" i="25" a="1"/>
  <c r="T106" i="25" s="1"/>
  <c r="CL106" i="22" a="1"/>
  <c r="CL106" i="22" s="1"/>
  <c r="AZ106" i="25" a="1"/>
  <c r="AZ106" i="25" s="1"/>
  <c r="AR106" i="25" a="1"/>
  <c r="AR106" i="25" s="1"/>
  <c r="AJ106" i="25" a="1"/>
  <c r="AJ106" i="25" s="1"/>
  <c r="AI106" i="25" a="1"/>
  <c r="AI106" i="25" s="1"/>
  <c r="FN105" i="22" a="1"/>
  <c r="FN105" i="22" s="1"/>
  <c r="V105" i="25" a="1"/>
  <c r="V105" i="25" s="1"/>
  <c r="DV105" i="22" a="1"/>
  <c r="DV105" i="22" s="1"/>
  <c r="AK105" i="25" a="1"/>
  <c r="AK105" i="25" s="1"/>
  <c r="EZ105" i="22" a="1"/>
  <c r="EZ105" i="22" s="1"/>
  <c r="AT105" i="25" a="1"/>
  <c r="AT105" i="25" s="1"/>
  <c r="EA105" i="22" a="1"/>
  <c r="EA105" i="22" s="1"/>
  <c r="AU105" i="25" a="1"/>
  <c r="AU105" i="25" s="1"/>
  <c r="AW105" i="25" a="1"/>
  <c r="AW105" i="25" s="1"/>
  <c r="AE105" i="25" a="1"/>
  <c r="AE105" i="25" s="1"/>
  <c r="AD105" i="25" a="1"/>
  <c r="AD105" i="25" s="1"/>
  <c r="CG105" i="22" a="1"/>
  <c r="CG105" i="22" s="1"/>
  <c r="AX105" i="25" a="1"/>
  <c r="AX105" i="25" s="1"/>
  <c r="AY105" i="25" a="1"/>
  <c r="AY105" i="25" s="1"/>
  <c r="U105" i="25" a="1"/>
  <c r="U105" i="25" s="1"/>
  <c r="T105" i="25" a="1"/>
  <c r="T105" i="25" s="1"/>
  <c r="CL105" i="22" a="1"/>
  <c r="CL105" i="22" s="1"/>
  <c r="AZ105" i="25" a="1"/>
  <c r="AZ105" i="25" s="1"/>
  <c r="AR105" i="25" a="1"/>
  <c r="AR105" i="25" s="1"/>
  <c r="AJ105" i="25" a="1"/>
  <c r="AJ105" i="25" s="1"/>
  <c r="AI105" i="25" a="1"/>
  <c r="AI105" i="25" s="1"/>
  <c r="FN104" i="22" a="1"/>
  <c r="FN104" i="22" s="1"/>
  <c r="V104" i="25" a="1"/>
  <c r="V104" i="25" s="1"/>
  <c r="DV104" i="22" a="1"/>
  <c r="DV104" i="22" s="1"/>
  <c r="AK104" i="25" a="1"/>
  <c r="AK104" i="25" s="1"/>
  <c r="EZ104" i="22" a="1"/>
  <c r="EZ104" i="22" s="1"/>
  <c r="AT104" i="25" a="1"/>
  <c r="AT104" i="25" s="1"/>
  <c r="EA104" i="22" a="1"/>
  <c r="EA104" i="22" s="1"/>
  <c r="AU104" i="25" a="1"/>
  <c r="AU104" i="25" s="1"/>
  <c r="AW104" i="25" a="1"/>
  <c r="AW104" i="25" s="1"/>
  <c r="AE104" i="25" a="1"/>
  <c r="AE104" i="25" s="1"/>
  <c r="AD104" i="25" a="1"/>
  <c r="AD104" i="25" s="1"/>
  <c r="CG104" i="22" a="1"/>
  <c r="CG104" i="22" s="1"/>
  <c r="AX104" i="25" a="1"/>
  <c r="AX104" i="25" s="1"/>
  <c r="AY104" i="25" a="1"/>
  <c r="AY104" i="25" s="1"/>
  <c r="U104" i="25" a="1"/>
  <c r="U104" i="25" s="1"/>
  <c r="T104" i="25" a="1"/>
  <c r="T104" i="25" s="1"/>
  <c r="CL104" i="22" a="1"/>
  <c r="CL104" i="22" s="1"/>
  <c r="AZ104" i="25" a="1"/>
  <c r="AZ104" i="25" s="1"/>
  <c r="AR104" i="25" a="1"/>
  <c r="AR104" i="25" s="1"/>
  <c r="AJ104" i="25" a="1"/>
  <c r="AJ104" i="25" s="1"/>
  <c r="AI104" i="25" a="1"/>
  <c r="AI104" i="25" s="1"/>
  <c r="FN103" i="22" a="1"/>
  <c r="FN103" i="22" s="1"/>
  <c r="V103" i="25" a="1"/>
  <c r="V103" i="25" s="1"/>
  <c r="DV103" i="22" a="1"/>
  <c r="DV103" i="22" s="1"/>
  <c r="AK103" i="25" a="1"/>
  <c r="AK103" i="25" s="1"/>
  <c r="EZ103" i="22" a="1"/>
  <c r="EZ103" i="22" s="1"/>
  <c r="AT103" i="25" a="1"/>
  <c r="AT103" i="25" s="1"/>
  <c r="EA103" i="22" a="1"/>
  <c r="EA103" i="22" s="1"/>
  <c r="AU103" i="25" a="1"/>
  <c r="AU103" i="25" s="1"/>
  <c r="AW103" i="25" a="1"/>
  <c r="AW103" i="25" s="1"/>
  <c r="AE103" i="25" a="1"/>
  <c r="AE103" i="25" s="1"/>
  <c r="AD103" i="25" a="1"/>
  <c r="AD103" i="25" s="1"/>
  <c r="CG103" i="22" a="1"/>
  <c r="CG103" i="22" s="1"/>
  <c r="AX103" i="25" a="1"/>
  <c r="AX103" i="25" s="1"/>
  <c r="AY103" i="25" a="1"/>
  <c r="AY103" i="25" s="1"/>
  <c r="U103" i="25" a="1"/>
  <c r="U103" i="25" s="1"/>
  <c r="T103" i="25" a="1"/>
  <c r="T103" i="25" s="1"/>
  <c r="CL103" i="22" a="1"/>
  <c r="CL103" i="22" s="1"/>
  <c r="AZ103" i="25" a="1"/>
  <c r="AZ103" i="25" s="1"/>
  <c r="AR103" i="25" a="1"/>
  <c r="AR103" i="25" s="1"/>
  <c r="AJ103" i="25" a="1"/>
  <c r="AJ103" i="25" s="1"/>
  <c r="AI103" i="25" a="1"/>
  <c r="AI103" i="25" s="1"/>
  <c r="FN102" i="22" a="1"/>
  <c r="FN102" i="22" s="1"/>
  <c r="V102" i="25" a="1"/>
  <c r="V102" i="25" s="1"/>
  <c r="DV102" i="22" a="1"/>
  <c r="DV102" i="22" s="1"/>
  <c r="AK102" i="25" a="1"/>
  <c r="AK102" i="25" s="1"/>
  <c r="EZ102" i="22" a="1"/>
  <c r="EZ102" i="22" s="1"/>
  <c r="AT102" i="25" a="1"/>
  <c r="AT102" i="25" s="1"/>
  <c r="EA102" i="22" a="1"/>
  <c r="EA102" i="22" s="1"/>
  <c r="AU102" i="25" a="1"/>
  <c r="AU102" i="25" s="1"/>
  <c r="AW102" i="25" a="1"/>
  <c r="AW102" i="25" s="1"/>
  <c r="AE102" i="25" a="1"/>
  <c r="AE102" i="25" s="1"/>
  <c r="AD102" i="25" a="1"/>
  <c r="AD102" i="25" s="1"/>
  <c r="CG102" i="22" a="1"/>
  <c r="CG102" i="22" s="1"/>
  <c r="AX102" i="25" a="1"/>
  <c r="AX102" i="25" s="1"/>
  <c r="AY102" i="25" a="1"/>
  <c r="AY102" i="25" s="1"/>
  <c r="U102" i="25" a="1"/>
  <c r="U102" i="25" s="1"/>
  <c r="T102" i="25" a="1"/>
  <c r="T102" i="25" s="1"/>
  <c r="CL102" i="22" a="1"/>
  <c r="CL102" i="22" s="1"/>
  <c r="AZ102" i="25" a="1"/>
  <c r="AZ102" i="25" s="1"/>
  <c r="AR102" i="25" a="1"/>
  <c r="AR102" i="25" s="1"/>
  <c r="AJ102" i="25" a="1"/>
  <c r="AJ102" i="25" s="1"/>
  <c r="AI102" i="25" a="1"/>
  <c r="AI102" i="25" s="1"/>
  <c r="FN101" i="22" a="1"/>
  <c r="FN101" i="22" s="1"/>
  <c r="V101" i="25" a="1"/>
  <c r="V101" i="25" s="1"/>
  <c r="DV101" i="22" a="1"/>
  <c r="DV101" i="22" s="1"/>
  <c r="AK101" i="25" a="1"/>
  <c r="AK101" i="25" s="1"/>
  <c r="EZ101" i="22" a="1"/>
  <c r="EZ101" i="22" s="1"/>
  <c r="AT101" i="25" a="1"/>
  <c r="AT101" i="25" s="1"/>
  <c r="EA101" i="22" a="1"/>
  <c r="EA101" i="22" s="1"/>
  <c r="AU101" i="25" a="1"/>
  <c r="AU101" i="25" s="1"/>
  <c r="AW101" i="25" a="1"/>
  <c r="AW101" i="25" s="1"/>
  <c r="AE101" i="25" a="1"/>
  <c r="AE101" i="25" s="1"/>
  <c r="AD101" i="25" a="1"/>
  <c r="AD101" i="25" s="1"/>
  <c r="CG101" i="22" a="1"/>
  <c r="CG101" i="22" s="1"/>
  <c r="AX101" i="25" a="1"/>
  <c r="AX101" i="25" s="1"/>
  <c r="AY101" i="25" a="1"/>
  <c r="AY101" i="25" s="1"/>
  <c r="U101" i="25" a="1"/>
  <c r="U101" i="25" s="1"/>
  <c r="T101" i="25" a="1"/>
  <c r="T101" i="25" s="1"/>
  <c r="CL101" i="22" a="1"/>
  <c r="CL101" i="22" s="1"/>
  <c r="AZ101" i="25" a="1"/>
  <c r="AZ101" i="25" s="1"/>
  <c r="AR101" i="25" a="1"/>
  <c r="AR101" i="25" s="1"/>
  <c r="AJ101" i="25" a="1"/>
  <c r="AJ101" i="25" s="1"/>
  <c r="AI101" i="25" a="1"/>
  <c r="AI101" i="25" s="1"/>
  <c r="FN100" i="22" a="1"/>
  <c r="FN100" i="22" s="1"/>
  <c r="V100" i="25" a="1"/>
  <c r="V100" i="25" s="1"/>
  <c r="DV100" i="22" a="1"/>
  <c r="DV100" i="22" s="1"/>
  <c r="AK100" i="25" a="1"/>
  <c r="AK100" i="25" s="1"/>
  <c r="EZ100" i="22" a="1"/>
  <c r="EZ100" i="22" s="1"/>
  <c r="AT100" i="25" a="1"/>
  <c r="AT100" i="25" s="1"/>
  <c r="EA100" i="22" a="1"/>
  <c r="EA100" i="22" s="1"/>
  <c r="AU100" i="25" a="1"/>
  <c r="AU100" i="25" s="1"/>
  <c r="AW100" i="25" a="1"/>
  <c r="AW100" i="25" s="1"/>
  <c r="AE100" i="25" a="1"/>
  <c r="AE100" i="25" s="1"/>
  <c r="AD100" i="25" a="1"/>
  <c r="AD100" i="25" s="1"/>
  <c r="CG100" i="22" a="1"/>
  <c r="CG100" i="22" s="1"/>
  <c r="AX100" i="25" a="1"/>
  <c r="AX100" i="25" s="1"/>
  <c r="AY100" i="25" a="1"/>
  <c r="AY100" i="25" s="1"/>
  <c r="U100" i="25" a="1"/>
  <c r="U100" i="25" s="1"/>
  <c r="T100" i="25" a="1"/>
  <c r="T100" i="25" s="1"/>
  <c r="CL100" i="22" a="1"/>
  <c r="CL100" i="22" s="1"/>
  <c r="AZ100" i="25" a="1"/>
  <c r="AZ100" i="25" s="1"/>
  <c r="AR100" i="25" a="1"/>
  <c r="AR100" i="25" s="1"/>
  <c r="AJ100" i="25" a="1"/>
  <c r="AJ100" i="25" s="1"/>
  <c r="AI100" i="25" a="1"/>
  <c r="AI100" i="25" s="1"/>
  <c r="FN99" i="22" a="1"/>
  <c r="FN99" i="22" s="1"/>
  <c r="V99" i="25" a="1"/>
  <c r="V99" i="25" s="1"/>
  <c r="DV99" i="22" a="1"/>
  <c r="DV99" i="22" s="1"/>
  <c r="AK99" i="25" a="1"/>
  <c r="AK99" i="25" s="1"/>
  <c r="EZ99" i="22" a="1"/>
  <c r="EZ99" i="22" s="1"/>
  <c r="AT99" i="25" a="1"/>
  <c r="AT99" i="25" s="1"/>
  <c r="EA99" i="22" a="1"/>
  <c r="EA99" i="22" s="1"/>
  <c r="AU99" i="25" a="1"/>
  <c r="AU99" i="25" s="1"/>
  <c r="AW99" i="25" a="1"/>
  <c r="AW99" i="25" s="1"/>
  <c r="AE99" i="25" a="1"/>
  <c r="AE99" i="25" s="1"/>
  <c r="AD99" i="25" a="1"/>
  <c r="AD99" i="25" s="1"/>
  <c r="CG99" i="22" a="1"/>
  <c r="CG99" i="22" s="1"/>
  <c r="AX99" i="25" a="1"/>
  <c r="AX99" i="25" s="1"/>
  <c r="AY99" i="25" a="1"/>
  <c r="AY99" i="25" s="1"/>
  <c r="U99" i="25" a="1"/>
  <c r="U99" i="25" s="1"/>
  <c r="T99" i="25" a="1"/>
  <c r="T99" i="25" s="1"/>
  <c r="CL99" i="22" a="1"/>
  <c r="CL99" i="22" s="1"/>
  <c r="AZ99" i="25" a="1"/>
  <c r="AZ99" i="25" s="1"/>
  <c r="AR99" i="25" a="1"/>
  <c r="AR99" i="25" s="1"/>
  <c r="AJ99" i="25" a="1"/>
  <c r="AJ99" i="25" s="1"/>
  <c r="AI99" i="25" a="1"/>
  <c r="AI99" i="25" s="1"/>
  <c r="FN98" i="22" a="1"/>
  <c r="FN98" i="22" s="1"/>
  <c r="V98" i="25" a="1"/>
  <c r="V98" i="25" s="1"/>
  <c r="DV98" i="22" a="1"/>
  <c r="DV98" i="22" s="1"/>
  <c r="AK98" i="25" a="1"/>
  <c r="AK98" i="25" s="1"/>
  <c r="EZ98" i="22" a="1"/>
  <c r="EZ98" i="22" s="1"/>
  <c r="AT98" i="25" a="1"/>
  <c r="AT98" i="25" s="1"/>
  <c r="EA98" i="22" a="1"/>
  <c r="EA98" i="22" s="1"/>
  <c r="AU98" i="25" a="1"/>
  <c r="AU98" i="25" s="1"/>
  <c r="AW98" i="25" a="1"/>
  <c r="AW98" i="25" s="1"/>
  <c r="AE98" i="25" a="1"/>
  <c r="AE98" i="25" s="1"/>
  <c r="AD98" i="25" a="1"/>
  <c r="AD98" i="25" s="1"/>
  <c r="CG98" i="22" a="1"/>
  <c r="CG98" i="22" s="1"/>
  <c r="AX98" i="25" a="1"/>
  <c r="AX98" i="25" s="1"/>
  <c r="AY98" i="25" a="1"/>
  <c r="AY98" i="25" s="1"/>
  <c r="U98" i="25" a="1"/>
  <c r="U98" i="25" s="1"/>
  <c r="T98" i="25" a="1"/>
  <c r="T98" i="25" s="1"/>
  <c r="CL98" i="22" a="1"/>
  <c r="CL98" i="22" s="1"/>
  <c r="AZ98" i="25" a="1"/>
  <c r="AZ98" i="25" s="1"/>
  <c r="AR98" i="25" a="1"/>
  <c r="AR98" i="25" s="1"/>
  <c r="AJ98" i="25" a="1"/>
  <c r="AJ98" i="25" s="1"/>
  <c r="AI98" i="25" a="1"/>
  <c r="AI98" i="25" s="1"/>
  <c r="FN97" i="22" a="1"/>
  <c r="FN97" i="22" s="1"/>
  <c r="V97" i="25" a="1"/>
  <c r="V97" i="25" s="1"/>
  <c r="DV97" i="22" a="1"/>
  <c r="DV97" i="22" s="1"/>
  <c r="AK97" i="25" a="1"/>
  <c r="AK97" i="25" s="1"/>
  <c r="EZ97" i="22" a="1"/>
  <c r="EZ97" i="22" s="1"/>
  <c r="AT97" i="25" a="1"/>
  <c r="AT97" i="25" s="1"/>
  <c r="EA97" i="22" a="1"/>
  <c r="EA97" i="22" s="1"/>
  <c r="AU97" i="25" a="1"/>
  <c r="AU97" i="25" s="1"/>
  <c r="AW97" i="25" a="1"/>
  <c r="AW97" i="25" s="1"/>
  <c r="AE97" i="25" a="1"/>
  <c r="AE97" i="25" s="1"/>
  <c r="AD97" i="25" a="1"/>
  <c r="AD97" i="25" s="1"/>
  <c r="CG97" i="22" a="1"/>
  <c r="CG97" i="22" s="1"/>
  <c r="AX97" i="25" a="1"/>
  <c r="AX97" i="25" s="1"/>
  <c r="AY97" i="25" a="1"/>
  <c r="AY97" i="25" s="1"/>
  <c r="U97" i="25" a="1"/>
  <c r="U97" i="25" s="1"/>
  <c r="T97" i="25" a="1"/>
  <c r="T97" i="25" s="1"/>
  <c r="CL97" i="22" a="1"/>
  <c r="CL97" i="22" s="1"/>
  <c r="AZ97" i="25" a="1"/>
  <c r="AZ97" i="25" s="1"/>
  <c r="AR97" i="25" a="1"/>
  <c r="AR97" i="25" s="1"/>
  <c r="AJ97" i="25" a="1"/>
  <c r="AJ97" i="25" s="1"/>
  <c r="AI97" i="25" a="1"/>
  <c r="AI97" i="25" s="1"/>
  <c r="FN96" i="22" a="1"/>
  <c r="FN96" i="22" s="1"/>
  <c r="V96" i="25" a="1"/>
  <c r="V96" i="25" s="1"/>
  <c r="DV96" i="22" a="1"/>
  <c r="DV96" i="22" s="1"/>
  <c r="AK96" i="25" a="1"/>
  <c r="AK96" i="25" s="1"/>
  <c r="EZ96" i="22" a="1"/>
  <c r="EZ96" i="22" s="1"/>
  <c r="AT96" i="25" a="1"/>
  <c r="AT96" i="25" s="1"/>
  <c r="EA96" i="22" a="1"/>
  <c r="EA96" i="22" s="1"/>
  <c r="AU96" i="25" a="1"/>
  <c r="AU96" i="25" s="1"/>
  <c r="AW96" i="25" a="1"/>
  <c r="AW96" i="25" s="1"/>
  <c r="AE96" i="25" a="1"/>
  <c r="AE96" i="25" s="1"/>
  <c r="AD96" i="25" a="1"/>
  <c r="AD96" i="25" s="1"/>
  <c r="CG96" i="22" a="1"/>
  <c r="CG96" i="22" s="1"/>
  <c r="AX96" i="25" a="1"/>
  <c r="AX96" i="25" s="1"/>
  <c r="AY96" i="25" a="1"/>
  <c r="AY96" i="25" s="1"/>
  <c r="U96" i="25" a="1"/>
  <c r="U96" i="25" s="1"/>
  <c r="T96" i="25" a="1"/>
  <c r="T96" i="25" s="1"/>
  <c r="CL96" i="22" a="1"/>
  <c r="CL96" i="22" s="1"/>
  <c r="AZ96" i="25" a="1"/>
  <c r="AZ96" i="25" s="1"/>
  <c r="AR96" i="25" a="1"/>
  <c r="AR96" i="25" s="1"/>
  <c r="AJ96" i="25" a="1"/>
  <c r="AJ96" i="25" s="1"/>
  <c r="AI96" i="25" a="1"/>
  <c r="AI96" i="25" s="1"/>
  <c r="FN95" i="22" a="1"/>
  <c r="FN95" i="22" s="1"/>
  <c r="V95" i="25" a="1"/>
  <c r="V95" i="25" s="1"/>
  <c r="DV95" i="22" a="1"/>
  <c r="DV95" i="22" s="1"/>
  <c r="AK95" i="25" a="1"/>
  <c r="AK95" i="25" s="1"/>
  <c r="EZ95" i="22" a="1"/>
  <c r="EZ95" i="22" s="1"/>
  <c r="AT95" i="25" a="1"/>
  <c r="AT95" i="25" s="1"/>
  <c r="EA95" i="22" a="1"/>
  <c r="EA95" i="22" s="1"/>
  <c r="AU95" i="25" a="1"/>
  <c r="AU95" i="25" s="1"/>
  <c r="AW95" i="25" a="1"/>
  <c r="AW95" i="25" s="1"/>
  <c r="AE95" i="25" a="1"/>
  <c r="AE95" i="25" s="1"/>
  <c r="AD95" i="25" a="1"/>
  <c r="AD95" i="25" s="1"/>
  <c r="CG95" i="22" a="1"/>
  <c r="CG95" i="22" s="1"/>
  <c r="AX95" i="25" a="1"/>
  <c r="AX95" i="25" s="1"/>
  <c r="AY95" i="25" a="1"/>
  <c r="AY95" i="25" s="1"/>
  <c r="U95" i="25" a="1"/>
  <c r="U95" i="25" s="1"/>
  <c r="T95" i="25" a="1"/>
  <c r="T95" i="25" s="1"/>
  <c r="CL95" i="22" a="1"/>
  <c r="CL95" i="22" s="1"/>
  <c r="AZ95" i="25" a="1"/>
  <c r="AZ95" i="25" s="1"/>
  <c r="AR95" i="25" a="1"/>
  <c r="AR95" i="25" s="1"/>
  <c r="AJ95" i="25" a="1"/>
  <c r="AJ95" i="25" s="1"/>
  <c r="AI95" i="25" a="1"/>
  <c r="AI95" i="25" s="1"/>
  <c r="FN94" i="22" a="1"/>
  <c r="FN94" i="22" s="1"/>
  <c r="V94" i="25" a="1"/>
  <c r="V94" i="25" s="1"/>
  <c r="DV94" i="22" a="1"/>
  <c r="DV94" i="22" s="1"/>
  <c r="AK94" i="25" a="1"/>
  <c r="AK94" i="25" s="1"/>
  <c r="EZ94" i="22" a="1"/>
  <c r="EZ94" i="22" s="1"/>
  <c r="AT94" i="25" a="1"/>
  <c r="AT94" i="25" s="1"/>
  <c r="EA94" i="22" a="1"/>
  <c r="EA94" i="22" s="1"/>
  <c r="AU94" i="25" a="1"/>
  <c r="AU94" i="25" s="1"/>
  <c r="AW94" i="25" a="1"/>
  <c r="AW94" i="25" s="1"/>
  <c r="AE94" i="25" a="1"/>
  <c r="AE94" i="25" s="1"/>
  <c r="AD94" i="25" a="1"/>
  <c r="AD94" i="25" s="1"/>
  <c r="CG94" i="22" a="1"/>
  <c r="CG94" i="22" s="1"/>
  <c r="AX94" i="25" a="1"/>
  <c r="AX94" i="25" s="1"/>
  <c r="AY94" i="25" a="1"/>
  <c r="AY94" i="25" s="1"/>
  <c r="U94" i="25" a="1"/>
  <c r="U94" i="25" s="1"/>
  <c r="T94" i="25" a="1"/>
  <c r="T94" i="25" s="1"/>
  <c r="CL94" i="22" a="1"/>
  <c r="CL94" i="22" s="1"/>
  <c r="AZ94" i="25" a="1"/>
  <c r="AZ94" i="25" s="1"/>
  <c r="AR94" i="25" a="1"/>
  <c r="AR94" i="25" s="1"/>
  <c r="AJ94" i="25" a="1"/>
  <c r="AJ94" i="25" s="1"/>
  <c r="AI94" i="25" a="1"/>
  <c r="AI94" i="25" s="1"/>
  <c r="FN93" i="22" a="1"/>
  <c r="FN93" i="22" s="1"/>
  <c r="V93" i="25" a="1"/>
  <c r="V93" i="25" s="1"/>
  <c r="DV93" i="22" a="1"/>
  <c r="DV93" i="22" s="1"/>
  <c r="AK93" i="25" a="1"/>
  <c r="AK93" i="25" s="1"/>
  <c r="EZ93" i="22" a="1"/>
  <c r="EZ93" i="22" s="1"/>
  <c r="AT93" i="25" a="1"/>
  <c r="AT93" i="25" s="1"/>
  <c r="EA93" i="22" a="1"/>
  <c r="EA93" i="22" s="1"/>
  <c r="AU93" i="25" a="1"/>
  <c r="AU93" i="25" s="1"/>
  <c r="AW93" i="25" a="1"/>
  <c r="AW93" i="25" s="1"/>
  <c r="AE93" i="25" a="1"/>
  <c r="AE93" i="25" s="1"/>
  <c r="AD93" i="25" a="1"/>
  <c r="AD93" i="25" s="1"/>
  <c r="CG93" i="22" a="1"/>
  <c r="CG93" i="22" s="1"/>
  <c r="AX93" i="25" a="1"/>
  <c r="AX93" i="25" s="1"/>
  <c r="AY93" i="25" a="1"/>
  <c r="AY93" i="25" s="1"/>
  <c r="U93" i="25" a="1"/>
  <c r="U93" i="25" s="1"/>
  <c r="T93" i="25" a="1"/>
  <c r="T93" i="25" s="1"/>
  <c r="CL93" i="22" a="1"/>
  <c r="CL93" i="22" s="1"/>
  <c r="AZ93" i="25" a="1"/>
  <c r="AZ93" i="25" s="1"/>
  <c r="AR93" i="25" a="1"/>
  <c r="AR93" i="25" s="1"/>
  <c r="AJ93" i="25" a="1"/>
  <c r="AJ93" i="25" s="1"/>
  <c r="AI93" i="25" a="1"/>
  <c r="AI93" i="25" s="1"/>
  <c r="FN92" i="22" a="1"/>
  <c r="FN92" i="22" s="1"/>
  <c r="V92" i="25" a="1"/>
  <c r="V92" i="25" s="1"/>
  <c r="DV92" i="22" a="1"/>
  <c r="DV92" i="22" s="1"/>
  <c r="AK92" i="25" a="1"/>
  <c r="AK92" i="25" s="1"/>
  <c r="EZ92" i="22" a="1"/>
  <c r="EZ92" i="22" s="1"/>
  <c r="AT92" i="25" a="1"/>
  <c r="AT92" i="25" s="1"/>
  <c r="EA92" i="22" a="1"/>
  <c r="EA92" i="22" s="1"/>
  <c r="AU92" i="25" a="1"/>
  <c r="AU92" i="25" s="1"/>
  <c r="AW92" i="25" a="1"/>
  <c r="AW92" i="25" s="1"/>
  <c r="AE92" i="25" a="1"/>
  <c r="AE92" i="25" s="1"/>
  <c r="AD92" i="25" a="1"/>
  <c r="AD92" i="25" s="1"/>
  <c r="CG92" i="22" a="1"/>
  <c r="CG92" i="22" s="1"/>
  <c r="AX92" i="25" a="1"/>
  <c r="AX92" i="25" s="1"/>
  <c r="AY92" i="25" a="1"/>
  <c r="AY92" i="25" s="1"/>
  <c r="U92" i="25" a="1"/>
  <c r="U92" i="25" s="1"/>
  <c r="T92" i="25" a="1"/>
  <c r="T92" i="25" s="1"/>
  <c r="CL92" i="22" a="1"/>
  <c r="CL92" i="22" s="1"/>
  <c r="AZ92" i="25" a="1"/>
  <c r="AZ92" i="25" s="1"/>
  <c r="AR92" i="25" a="1"/>
  <c r="AR92" i="25" s="1"/>
  <c r="AJ92" i="25" a="1"/>
  <c r="AJ92" i="25" s="1"/>
  <c r="AI92" i="25" a="1"/>
  <c r="AI92" i="25" s="1"/>
  <c r="FN91" i="22" a="1"/>
  <c r="FN91" i="22" s="1"/>
  <c r="V91" i="25" a="1"/>
  <c r="V91" i="25" s="1"/>
  <c r="DV91" i="22" a="1"/>
  <c r="DV91" i="22" s="1"/>
  <c r="AK91" i="25" a="1"/>
  <c r="AK91" i="25" s="1"/>
  <c r="EZ91" i="22" a="1"/>
  <c r="EZ91" i="22" s="1"/>
  <c r="AT91" i="25" a="1"/>
  <c r="AT91" i="25" s="1"/>
  <c r="EA91" i="22" a="1"/>
  <c r="EA91" i="22" s="1"/>
  <c r="AU91" i="25" a="1"/>
  <c r="AU91" i="25" s="1"/>
  <c r="AW91" i="25" a="1"/>
  <c r="AW91" i="25" s="1"/>
  <c r="AE91" i="25" a="1"/>
  <c r="AE91" i="25" s="1"/>
  <c r="AD91" i="25" a="1"/>
  <c r="AD91" i="25" s="1"/>
  <c r="CG91" i="22" a="1"/>
  <c r="CG91" i="22" s="1"/>
  <c r="AX91" i="25" a="1"/>
  <c r="AX91" i="25" s="1"/>
  <c r="AY91" i="25" a="1"/>
  <c r="AY91" i="25" s="1"/>
  <c r="U91" i="25" a="1"/>
  <c r="U91" i="25" s="1"/>
  <c r="T91" i="25" a="1"/>
  <c r="T91" i="25" s="1"/>
  <c r="CL91" i="22" a="1"/>
  <c r="CL91" i="22" s="1"/>
  <c r="AZ91" i="25" a="1"/>
  <c r="AZ91" i="25" s="1"/>
  <c r="AR91" i="25" a="1"/>
  <c r="AR91" i="25" s="1"/>
  <c r="AJ91" i="25" a="1"/>
  <c r="AJ91" i="25" s="1"/>
  <c r="AI91" i="25" a="1"/>
  <c r="AI91" i="25" s="1"/>
  <c r="FN90" i="22" a="1"/>
  <c r="FN90" i="22" s="1"/>
  <c r="V90" i="25" a="1"/>
  <c r="V90" i="25" s="1"/>
  <c r="DV90" i="22" a="1"/>
  <c r="DV90" i="22" s="1"/>
  <c r="AK90" i="25" a="1"/>
  <c r="AK90" i="25" s="1"/>
  <c r="EZ90" i="22" a="1"/>
  <c r="EZ90" i="22" s="1"/>
  <c r="AT90" i="25" a="1"/>
  <c r="AT90" i="25" s="1"/>
  <c r="EA90" i="22" a="1"/>
  <c r="EA90" i="22" s="1"/>
  <c r="AU90" i="25" a="1"/>
  <c r="AU90" i="25" s="1"/>
  <c r="AW90" i="25" a="1"/>
  <c r="AW90" i="25" s="1"/>
  <c r="AE90" i="25" a="1"/>
  <c r="AE90" i="25" s="1"/>
  <c r="AD90" i="25" a="1"/>
  <c r="AD90" i="25" s="1"/>
  <c r="CG90" i="22" a="1"/>
  <c r="CG90" i="22" s="1"/>
  <c r="AX90" i="25" a="1"/>
  <c r="AX90" i="25" s="1"/>
  <c r="AY90" i="25" a="1"/>
  <c r="AY90" i="25" s="1"/>
  <c r="U90" i="25" a="1"/>
  <c r="U90" i="25" s="1"/>
  <c r="T90" i="25" a="1"/>
  <c r="T90" i="25" s="1"/>
  <c r="CL90" i="22" a="1"/>
  <c r="CL90" i="22" s="1"/>
  <c r="AZ90" i="25" a="1"/>
  <c r="AZ90" i="25" s="1"/>
  <c r="AR90" i="25" a="1"/>
  <c r="AR90" i="25" s="1"/>
  <c r="AJ90" i="25" a="1"/>
  <c r="AJ90" i="25" s="1"/>
  <c r="AI90" i="25" a="1"/>
  <c r="AI90" i="25" s="1"/>
  <c r="FN89" i="22" a="1"/>
  <c r="FN89" i="22" s="1"/>
  <c r="V89" i="25" a="1"/>
  <c r="V89" i="25" s="1"/>
  <c r="DV89" i="22" a="1"/>
  <c r="DV89" i="22" s="1"/>
  <c r="AK89" i="25" a="1"/>
  <c r="AK89" i="25" s="1"/>
  <c r="EZ89" i="22" a="1"/>
  <c r="EZ89" i="22" s="1"/>
  <c r="AT89" i="25" a="1"/>
  <c r="AT89" i="25" s="1"/>
  <c r="EA89" i="22" a="1"/>
  <c r="EA89" i="22" s="1"/>
  <c r="AU89" i="25" a="1"/>
  <c r="AU89" i="25" s="1"/>
  <c r="AW89" i="25" a="1"/>
  <c r="AW89" i="25" s="1"/>
  <c r="AE89" i="25" a="1"/>
  <c r="AE89" i="25" s="1"/>
  <c r="AD89" i="25" a="1"/>
  <c r="AD89" i="25" s="1"/>
  <c r="CG89" i="22" a="1"/>
  <c r="CG89" i="22" s="1"/>
  <c r="AX89" i="25" a="1"/>
  <c r="AX89" i="25" s="1"/>
  <c r="AY89" i="25" a="1"/>
  <c r="AY89" i="25" s="1"/>
  <c r="U89" i="25" a="1"/>
  <c r="U89" i="25" s="1"/>
  <c r="T89" i="25" a="1"/>
  <c r="T89" i="25" s="1"/>
  <c r="CL89" i="22" a="1"/>
  <c r="CL89" i="22" s="1"/>
  <c r="AZ89" i="25" a="1"/>
  <c r="AZ89" i="25" s="1"/>
  <c r="AR89" i="25" a="1"/>
  <c r="AR89" i="25" s="1"/>
  <c r="AJ89" i="25" a="1"/>
  <c r="AJ89" i="25" s="1"/>
  <c r="AI89" i="25" a="1"/>
  <c r="AI89" i="25" s="1"/>
  <c r="FN88" i="22" a="1"/>
  <c r="FN88" i="22" s="1"/>
  <c r="V88" i="25" a="1"/>
  <c r="V88" i="25" s="1"/>
  <c r="DV88" i="22" a="1"/>
  <c r="DV88" i="22" s="1"/>
  <c r="AK88" i="25" a="1"/>
  <c r="AK88" i="25" s="1"/>
  <c r="EZ88" i="22" a="1"/>
  <c r="EZ88" i="22" s="1"/>
  <c r="AT88" i="25" a="1"/>
  <c r="AT88" i="25" s="1"/>
  <c r="EA88" i="22" a="1"/>
  <c r="EA88" i="22" s="1"/>
  <c r="AU88" i="25" a="1"/>
  <c r="AU88" i="25" s="1"/>
  <c r="AW88" i="25" a="1"/>
  <c r="AW88" i="25" s="1"/>
  <c r="AE88" i="25" a="1"/>
  <c r="AE88" i="25" s="1"/>
  <c r="AD88" i="25" a="1"/>
  <c r="AD88" i="25" s="1"/>
  <c r="CG88" i="22" a="1"/>
  <c r="CG88" i="22" s="1"/>
  <c r="AX88" i="25" a="1"/>
  <c r="AX88" i="25" s="1"/>
  <c r="AY88" i="25" a="1"/>
  <c r="AY88" i="25" s="1"/>
  <c r="U88" i="25" a="1"/>
  <c r="U88" i="25" s="1"/>
  <c r="T88" i="25" a="1"/>
  <c r="T88" i="25" s="1"/>
  <c r="CL88" i="22" a="1"/>
  <c r="CL88" i="22" s="1"/>
  <c r="AZ88" i="25" a="1"/>
  <c r="AZ88" i="25" s="1"/>
  <c r="AR88" i="25" a="1"/>
  <c r="AR88" i="25" s="1"/>
  <c r="AJ88" i="25" a="1"/>
  <c r="AJ88" i="25" s="1"/>
  <c r="AI88" i="25" a="1"/>
  <c r="AI88" i="25" s="1"/>
  <c r="FN87" i="22" a="1"/>
  <c r="FN87" i="22" s="1"/>
  <c r="V87" i="25" a="1"/>
  <c r="V87" i="25" s="1"/>
  <c r="DV87" i="22" a="1"/>
  <c r="DV87" i="22" s="1"/>
  <c r="AK87" i="25" a="1"/>
  <c r="AK87" i="25" s="1"/>
  <c r="EZ87" i="22" a="1"/>
  <c r="EZ87" i="22" s="1"/>
  <c r="AT87" i="25" a="1"/>
  <c r="AT87" i="25" s="1"/>
  <c r="EA87" i="22" a="1"/>
  <c r="EA87" i="22" s="1"/>
  <c r="AU87" i="25" a="1"/>
  <c r="AU87" i="25" s="1"/>
  <c r="AW87" i="25" a="1"/>
  <c r="AW87" i="25" s="1"/>
  <c r="AE87" i="25" a="1"/>
  <c r="AE87" i="25" s="1"/>
  <c r="AD87" i="25" a="1"/>
  <c r="AD87" i="25" s="1"/>
  <c r="CG87" i="22" a="1"/>
  <c r="CG87" i="22" s="1"/>
  <c r="AX87" i="25" a="1"/>
  <c r="AX87" i="25" s="1"/>
  <c r="AY87" i="25" a="1"/>
  <c r="AY87" i="25" s="1"/>
  <c r="U87" i="25" a="1"/>
  <c r="U87" i="25" s="1"/>
  <c r="T87" i="25" a="1"/>
  <c r="T87" i="25" s="1"/>
  <c r="CL87" i="22" a="1"/>
  <c r="CL87" i="22" s="1"/>
  <c r="AZ87" i="25" a="1"/>
  <c r="AZ87" i="25" s="1"/>
  <c r="AR87" i="25" a="1"/>
  <c r="AR87" i="25" s="1"/>
  <c r="AJ87" i="25" a="1"/>
  <c r="AJ87" i="25" s="1"/>
  <c r="AI87" i="25" a="1"/>
  <c r="AI87" i="25" s="1"/>
  <c r="FN86" i="22" a="1"/>
  <c r="FN86" i="22" s="1"/>
  <c r="V86" i="25" a="1"/>
  <c r="V86" i="25" s="1"/>
  <c r="DV86" i="22" a="1"/>
  <c r="DV86" i="22" s="1"/>
  <c r="AK86" i="25" a="1"/>
  <c r="AK86" i="25" s="1"/>
  <c r="EZ86" i="22" a="1"/>
  <c r="EZ86" i="22" s="1"/>
  <c r="AT86" i="25" a="1"/>
  <c r="AT86" i="25" s="1"/>
  <c r="EA86" i="22" a="1"/>
  <c r="EA86" i="22" s="1"/>
  <c r="AU86" i="25" a="1"/>
  <c r="AU86" i="25" s="1"/>
  <c r="AW86" i="25" a="1"/>
  <c r="AW86" i="25" s="1"/>
  <c r="AE86" i="25" a="1"/>
  <c r="AE86" i="25" s="1"/>
  <c r="AD86" i="25" a="1"/>
  <c r="AD86" i="25" s="1"/>
  <c r="CG86" i="22" a="1"/>
  <c r="CG86" i="22" s="1"/>
  <c r="AX86" i="25" a="1"/>
  <c r="AX86" i="25" s="1"/>
  <c r="AY86" i="25" a="1"/>
  <c r="AY86" i="25" s="1"/>
  <c r="U86" i="25" a="1"/>
  <c r="U86" i="25" s="1"/>
  <c r="T86" i="25" a="1"/>
  <c r="T86" i="25" s="1"/>
  <c r="CL86" i="22" a="1"/>
  <c r="CL86" i="22" s="1"/>
  <c r="AZ86" i="25" a="1"/>
  <c r="AZ86" i="25" s="1"/>
  <c r="AR86" i="25" a="1"/>
  <c r="AR86" i="25" s="1"/>
  <c r="AJ86" i="25" a="1"/>
  <c r="AJ86" i="25" s="1"/>
  <c r="AI86" i="25" a="1"/>
  <c r="AI86" i="25" s="1"/>
  <c r="FN85" i="22" a="1"/>
  <c r="FN85" i="22" s="1"/>
  <c r="V85" i="25" a="1"/>
  <c r="V85" i="25" s="1"/>
  <c r="DV85" i="22" a="1"/>
  <c r="DV85" i="22" s="1"/>
  <c r="AK85" i="25" a="1"/>
  <c r="AK85" i="25" s="1"/>
  <c r="EZ85" i="22" a="1"/>
  <c r="EZ85" i="22" s="1"/>
  <c r="AT85" i="25" a="1"/>
  <c r="AT85" i="25" s="1"/>
  <c r="EA85" i="22" a="1"/>
  <c r="EA85" i="22" s="1"/>
  <c r="AU85" i="25" a="1"/>
  <c r="AU85" i="25" s="1"/>
  <c r="AW85" i="25" a="1"/>
  <c r="AW85" i="25" s="1"/>
  <c r="AE85" i="25" a="1"/>
  <c r="AE85" i="25" s="1"/>
  <c r="AD85" i="25" a="1"/>
  <c r="AD85" i="25" s="1"/>
  <c r="CG85" i="22" a="1"/>
  <c r="CG85" i="22" s="1"/>
  <c r="AX85" i="25" a="1"/>
  <c r="AX85" i="25" s="1"/>
  <c r="AY85" i="25" a="1"/>
  <c r="AY85" i="25" s="1"/>
  <c r="U85" i="25" a="1"/>
  <c r="U85" i="25" s="1"/>
  <c r="T85" i="25" a="1"/>
  <c r="T85" i="25" s="1"/>
  <c r="CL85" i="22" a="1"/>
  <c r="CL85" i="22" s="1"/>
  <c r="AZ85" i="25" a="1"/>
  <c r="AZ85" i="25" s="1"/>
  <c r="AR85" i="25" a="1"/>
  <c r="AR85" i="25" s="1"/>
  <c r="AJ85" i="25" a="1"/>
  <c r="AJ85" i="25" s="1"/>
  <c r="AI85" i="25" a="1"/>
  <c r="AI85" i="25" s="1"/>
  <c r="FN84" i="22" a="1"/>
  <c r="FN84" i="22" s="1"/>
  <c r="V84" i="25" a="1"/>
  <c r="V84" i="25" s="1"/>
  <c r="DV84" i="22" a="1"/>
  <c r="DV84" i="22" s="1"/>
  <c r="AK84" i="25" a="1"/>
  <c r="AK84" i="25" s="1"/>
  <c r="EZ84" i="22" a="1"/>
  <c r="EZ84" i="22" s="1"/>
  <c r="AT84" i="25" a="1"/>
  <c r="AT84" i="25" s="1"/>
  <c r="EA84" i="22" a="1"/>
  <c r="EA84" i="22" s="1"/>
  <c r="AU84" i="25" a="1"/>
  <c r="AU84" i="25" s="1"/>
  <c r="AW84" i="25" a="1"/>
  <c r="AW84" i="25" s="1"/>
  <c r="AE84" i="25" a="1"/>
  <c r="AE84" i="25" s="1"/>
  <c r="AD84" i="25" a="1"/>
  <c r="AD84" i="25" s="1"/>
  <c r="CG84" i="22" a="1"/>
  <c r="CG84" i="22" s="1"/>
  <c r="AX84" i="25" a="1"/>
  <c r="AX84" i="25" s="1"/>
  <c r="AY84" i="25" a="1"/>
  <c r="AY84" i="25" s="1"/>
  <c r="U84" i="25" a="1"/>
  <c r="U84" i="25" s="1"/>
  <c r="T84" i="25" a="1"/>
  <c r="T84" i="25" s="1"/>
  <c r="CL84" i="22" a="1"/>
  <c r="CL84" i="22" s="1"/>
  <c r="AZ84" i="25" a="1"/>
  <c r="AZ84" i="25" s="1"/>
  <c r="AR84" i="25" a="1"/>
  <c r="AR84" i="25" s="1"/>
  <c r="AJ84" i="25" a="1"/>
  <c r="AJ84" i="25" s="1"/>
  <c r="AI84" i="25" a="1"/>
  <c r="AI84" i="25" s="1"/>
  <c r="FN83" i="22" a="1"/>
  <c r="FN83" i="22" s="1"/>
  <c r="V83" i="25" a="1"/>
  <c r="V83" i="25" s="1"/>
  <c r="DV83" i="22" a="1"/>
  <c r="DV83" i="22" s="1"/>
  <c r="AK83" i="25" a="1"/>
  <c r="AK83" i="25" s="1"/>
  <c r="EZ83" i="22" a="1"/>
  <c r="EZ83" i="22" s="1"/>
  <c r="AT83" i="25" a="1"/>
  <c r="AT83" i="25" s="1"/>
  <c r="EA83" i="22" a="1"/>
  <c r="EA83" i="22" s="1"/>
  <c r="AU83" i="25" a="1"/>
  <c r="AU83" i="25" s="1"/>
  <c r="AW83" i="25" a="1"/>
  <c r="AW83" i="25" s="1"/>
  <c r="AE83" i="25" a="1"/>
  <c r="AE83" i="25" s="1"/>
  <c r="AD83" i="25" a="1"/>
  <c r="AD83" i="25" s="1"/>
  <c r="CG83" i="22" a="1"/>
  <c r="CG83" i="22" s="1"/>
  <c r="AX83" i="25" a="1"/>
  <c r="AX83" i="25" s="1"/>
  <c r="AY83" i="25" a="1"/>
  <c r="AY83" i="25" s="1"/>
  <c r="U83" i="25" a="1"/>
  <c r="U83" i="25" s="1"/>
  <c r="T83" i="25" a="1"/>
  <c r="T83" i="25" s="1"/>
  <c r="CL83" i="22" a="1"/>
  <c r="CL83" i="22" s="1"/>
  <c r="AZ83" i="25" a="1"/>
  <c r="AZ83" i="25" s="1"/>
  <c r="AR83" i="25" a="1"/>
  <c r="AR83" i="25" s="1"/>
  <c r="AJ83" i="25" a="1"/>
  <c r="AJ83" i="25" s="1"/>
  <c r="AI83" i="25" a="1"/>
  <c r="AI83" i="25" s="1"/>
  <c r="FN82" i="22" a="1"/>
  <c r="FN82" i="22" s="1"/>
  <c r="V82" i="25" a="1"/>
  <c r="V82" i="25" s="1"/>
  <c r="DV82" i="22" a="1"/>
  <c r="DV82" i="22" s="1"/>
  <c r="AK82" i="25" a="1"/>
  <c r="AK82" i="25" s="1"/>
  <c r="EZ82" i="22" a="1"/>
  <c r="EZ82" i="22" s="1"/>
  <c r="AT82" i="25" a="1"/>
  <c r="AT82" i="25" s="1"/>
  <c r="EA82" i="22" a="1"/>
  <c r="EA82" i="22" s="1"/>
  <c r="AU82" i="25" a="1"/>
  <c r="AU82" i="25" s="1"/>
  <c r="AW82" i="25" a="1"/>
  <c r="AW82" i="25" s="1"/>
  <c r="AE82" i="25" a="1"/>
  <c r="AE82" i="25" s="1"/>
  <c r="AD82" i="25" a="1"/>
  <c r="AD82" i="25" s="1"/>
  <c r="CG82" i="22" a="1"/>
  <c r="CG82" i="22" s="1"/>
  <c r="AX82" i="25" a="1"/>
  <c r="AX82" i="25" s="1"/>
  <c r="AY82" i="25" a="1"/>
  <c r="AY82" i="25" s="1"/>
  <c r="U82" i="25" a="1"/>
  <c r="U82" i="25" s="1"/>
  <c r="T82" i="25" a="1"/>
  <c r="T82" i="25" s="1"/>
  <c r="CL82" i="22" a="1"/>
  <c r="CL82" i="22" s="1"/>
  <c r="AZ82" i="25" a="1"/>
  <c r="AZ82" i="25" s="1"/>
  <c r="AR82" i="25" a="1"/>
  <c r="AR82" i="25" s="1"/>
  <c r="AJ82" i="25" a="1"/>
  <c r="AJ82" i="25" s="1"/>
  <c r="AI82" i="25" a="1"/>
  <c r="AI82" i="25" s="1"/>
  <c r="FN81" i="22" a="1"/>
  <c r="FN81" i="22" s="1"/>
  <c r="V81" i="25" a="1"/>
  <c r="V81" i="25" s="1"/>
  <c r="DV81" i="22" a="1"/>
  <c r="DV81" i="22" s="1"/>
  <c r="AK81" i="25" a="1"/>
  <c r="AK81" i="25" s="1"/>
  <c r="EZ81" i="22" a="1"/>
  <c r="EZ81" i="22" s="1"/>
  <c r="AT81" i="25" a="1"/>
  <c r="AT81" i="25" s="1"/>
  <c r="EA81" i="22" a="1"/>
  <c r="EA81" i="22" s="1"/>
  <c r="AU81" i="25" a="1"/>
  <c r="AU81" i="25" s="1"/>
  <c r="AW81" i="25" a="1"/>
  <c r="AW81" i="25" s="1"/>
  <c r="AE81" i="25" a="1"/>
  <c r="AE81" i="25" s="1"/>
  <c r="AD81" i="25" a="1"/>
  <c r="AD81" i="25" s="1"/>
  <c r="CG81" i="22" a="1"/>
  <c r="CG81" i="22" s="1"/>
  <c r="AX81" i="25" a="1"/>
  <c r="AX81" i="25" s="1"/>
  <c r="AY81" i="25" a="1"/>
  <c r="AY81" i="25" s="1"/>
  <c r="U81" i="25" a="1"/>
  <c r="U81" i="25" s="1"/>
  <c r="T81" i="25" a="1"/>
  <c r="T81" i="25" s="1"/>
  <c r="CL81" i="22" a="1"/>
  <c r="CL81" i="22" s="1"/>
  <c r="AZ81" i="25" a="1"/>
  <c r="AZ81" i="25" s="1"/>
  <c r="AR81" i="25" a="1"/>
  <c r="AR81" i="25" s="1"/>
  <c r="AJ81" i="25" a="1"/>
  <c r="AJ81" i="25" s="1"/>
  <c r="AI81" i="25" a="1"/>
  <c r="AI81" i="25" s="1"/>
  <c r="FN80" i="22" a="1"/>
  <c r="FN80" i="22" s="1"/>
  <c r="V80" i="25" a="1"/>
  <c r="V80" i="25" s="1"/>
  <c r="DV80" i="22" a="1"/>
  <c r="DV80" i="22" s="1"/>
  <c r="AK80" i="25" a="1"/>
  <c r="AK80" i="25" s="1"/>
  <c r="EZ80" i="22" a="1"/>
  <c r="EZ80" i="22" s="1"/>
  <c r="AT80" i="25" a="1"/>
  <c r="AT80" i="25" s="1"/>
  <c r="EA80" i="22" a="1"/>
  <c r="EA80" i="22" s="1"/>
  <c r="AU80" i="25" a="1"/>
  <c r="AU80" i="25" s="1"/>
  <c r="AW80" i="25" a="1"/>
  <c r="AW80" i="25" s="1"/>
  <c r="AE80" i="25" a="1"/>
  <c r="AE80" i="25" s="1"/>
  <c r="AD80" i="25" a="1"/>
  <c r="AD80" i="25" s="1"/>
  <c r="CG80" i="22" a="1"/>
  <c r="CG80" i="22" s="1"/>
  <c r="AX80" i="25" a="1"/>
  <c r="AX80" i="25" s="1"/>
  <c r="AY80" i="25" a="1"/>
  <c r="AY80" i="25" s="1"/>
  <c r="U80" i="25" a="1"/>
  <c r="U80" i="25" s="1"/>
  <c r="T80" i="25" a="1"/>
  <c r="T80" i="25" s="1"/>
  <c r="CL80" i="22" a="1"/>
  <c r="CL80" i="22" s="1"/>
  <c r="AZ80" i="25" a="1"/>
  <c r="AZ80" i="25" s="1"/>
  <c r="AR80" i="25" a="1"/>
  <c r="AR80" i="25" s="1"/>
  <c r="AJ80" i="25" a="1"/>
  <c r="AJ80" i="25" s="1"/>
  <c r="AI80" i="25" a="1"/>
  <c r="AI80" i="25" s="1"/>
  <c r="FN79" i="22" a="1"/>
  <c r="FN79" i="22" s="1"/>
  <c r="V79" i="25" a="1"/>
  <c r="V79" i="25" s="1"/>
  <c r="DV79" i="22" a="1"/>
  <c r="DV79" i="22" s="1"/>
  <c r="AK79" i="25" a="1"/>
  <c r="AK79" i="25" s="1"/>
  <c r="EZ79" i="22" a="1"/>
  <c r="EZ79" i="22" s="1"/>
  <c r="AT79" i="25" a="1"/>
  <c r="AT79" i="25" s="1"/>
  <c r="EA79" i="22" a="1"/>
  <c r="EA79" i="22" s="1"/>
  <c r="AU79" i="25" a="1"/>
  <c r="AU79" i="25" s="1"/>
  <c r="AW79" i="25" a="1"/>
  <c r="AW79" i="25" s="1"/>
  <c r="AE79" i="25" a="1"/>
  <c r="AE79" i="25" s="1"/>
  <c r="AD79" i="25" a="1"/>
  <c r="AD79" i="25" s="1"/>
  <c r="CG79" i="22" a="1"/>
  <c r="CG79" i="22" s="1"/>
  <c r="AX79" i="25" a="1"/>
  <c r="AX79" i="25" s="1"/>
  <c r="AY79" i="25" a="1"/>
  <c r="AY79" i="25" s="1"/>
  <c r="U79" i="25" a="1"/>
  <c r="U79" i="25" s="1"/>
  <c r="T79" i="25" a="1"/>
  <c r="T79" i="25" s="1"/>
  <c r="CL79" i="22" a="1"/>
  <c r="CL79" i="22" s="1"/>
  <c r="AZ79" i="25" a="1"/>
  <c r="AZ79" i="25" s="1"/>
  <c r="AR79" i="25" a="1"/>
  <c r="AR79" i="25" s="1"/>
  <c r="AJ79" i="25" a="1"/>
  <c r="AJ79" i="25" s="1"/>
  <c r="AI79" i="25" a="1"/>
  <c r="AI79" i="25" s="1"/>
  <c r="FN78" i="22" a="1"/>
  <c r="FN78" i="22" s="1"/>
  <c r="V78" i="25" a="1"/>
  <c r="V78" i="25" s="1"/>
  <c r="DV78" i="22" a="1"/>
  <c r="DV78" i="22" s="1"/>
  <c r="AK78" i="25" a="1"/>
  <c r="AK78" i="25" s="1"/>
  <c r="EZ78" i="22" a="1"/>
  <c r="EZ78" i="22" s="1"/>
  <c r="AT78" i="25" a="1"/>
  <c r="AT78" i="25" s="1"/>
  <c r="EA78" i="22" a="1"/>
  <c r="EA78" i="22" s="1"/>
  <c r="AU78" i="25" a="1"/>
  <c r="AU78" i="25" s="1"/>
  <c r="AW78" i="25" a="1"/>
  <c r="AW78" i="25" s="1"/>
  <c r="AE78" i="25" a="1"/>
  <c r="AE78" i="25" s="1"/>
  <c r="AD78" i="25" a="1"/>
  <c r="AD78" i="25" s="1"/>
  <c r="CG78" i="22" a="1"/>
  <c r="CG78" i="22" s="1"/>
  <c r="AX78" i="25" a="1"/>
  <c r="AX78" i="25" s="1"/>
  <c r="AY78" i="25" a="1"/>
  <c r="AY78" i="25" s="1"/>
  <c r="U78" i="25" a="1"/>
  <c r="U78" i="25" s="1"/>
  <c r="T78" i="25" a="1"/>
  <c r="T78" i="25" s="1"/>
  <c r="CL78" i="22" a="1"/>
  <c r="CL78" i="22" s="1"/>
  <c r="AZ78" i="25" a="1"/>
  <c r="AZ78" i="25" s="1"/>
  <c r="AR78" i="25" a="1"/>
  <c r="AR78" i="25" s="1"/>
  <c r="AJ78" i="25" a="1"/>
  <c r="AJ78" i="25" s="1"/>
  <c r="AI78" i="25" a="1"/>
  <c r="AI78" i="25" s="1"/>
  <c r="FN77" i="22" a="1"/>
  <c r="FN77" i="22" s="1"/>
  <c r="V77" i="25" a="1"/>
  <c r="V77" i="25" s="1"/>
  <c r="DV77" i="22" a="1"/>
  <c r="DV77" i="22" s="1"/>
  <c r="AK77" i="25" a="1"/>
  <c r="AK77" i="25" s="1"/>
  <c r="EZ77" i="22" a="1"/>
  <c r="EZ77" i="22" s="1"/>
  <c r="AT77" i="25" a="1"/>
  <c r="AT77" i="25" s="1"/>
  <c r="EA77" i="22" a="1"/>
  <c r="EA77" i="22" s="1"/>
  <c r="AU77" i="25" a="1"/>
  <c r="AU77" i="25" s="1"/>
  <c r="AW77" i="25" a="1"/>
  <c r="AW77" i="25" s="1"/>
  <c r="AE77" i="25" a="1"/>
  <c r="AE77" i="25" s="1"/>
  <c r="AD77" i="25" a="1"/>
  <c r="AD77" i="25" s="1"/>
  <c r="CG77" i="22" a="1"/>
  <c r="CG77" i="22" s="1"/>
  <c r="AX77" i="25" a="1"/>
  <c r="AX77" i="25" s="1"/>
  <c r="AY77" i="25" a="1"/>
  <c r="AY77" i="25" s="1"/>
  <c r="U77" i="25" a="1"/>
  <c r="U77" i="25" s="1"/>
  <c r="T77" i="25" a="1"/>
  <c r="T77" i="25" s="1"/>
  <c r="CL77" i="22" a="1"/>
  <c r="CL77" i="22" s="1"/>
  <c r="AZ77" i="25" a="1"/>
  <c r="AZ77" i="25" s="1"/>
  <c r="AR77" i="25" a="1"/>
  <c r="AR77" i="25" s="1"/>
  <c r="AJ77" i="25" a="1"/>
  <c r="AJ77" i="25" s="1"/>
  <c r="AI77" i="25" a="1"/>
  <c r="AI77" i="25" s="1"/>
  <c r="FN76" i="22" a="1"/>
  <c r="FN76" i="22" s="1"/>
  <c r="V76" i="25" a="1"/>
  <c r="V76" i="25" s="1"/>
  <c r="DV76" i="22" a="1"/>
  <c r="DV76" i="22" s="1"/>
  <c r="AK76" i="25" a="1"/>
  <c r="AK76" i="25" s="1"/>
  <c r="EZ76" i="22" a="1"/>
  <c r="EZ76" i="22" s="1"/>
  <c r="AT76" i="25" a="1"/>
  <c r="AT76" i="25" s="1"/>
  <c r="EA76" i="22" a="1"/>
  <c r="EA76" i="22" s="1"/>
  <c r="AU76" i="25" a="1"/>
  <c r="AU76" i="25" s="1"/>
  <c r="AW76" i="25" a="1"/>
  <c r="AW76" i="25" s="1"/>
  <c r="AE76" i="25" a="1"/>
  <c r="AE76" i="25" s="1"/>
  <c r="AD76" i="25" a="1"/>
  <c r="AD76" i="25" s="1"/>
  <c r="CG76" i="22" a="1"/>
  <c r="CG76" i="22" s="1"/>
  <c r="AX76" i="25" a="1"/>
  <c r="AX76" i="25" s="1"/>
  <c r="AY76" i="25" a="1"/>
  <c r="AY76" i="25" s="1"/>
  <c r="U76" i="25" a="1"/>
  <c r="U76" i="25" s="1"/>
  <c r="T76" i="25" a="1"/>
  <c r="T76" i="25" s="1"/>
  <c r="CL76" i="22" a="1"/>
  <c r="CL76" i="22" s="1"/>
  <c r="AZ76" i="25" a="1"/>
  <c r="AZ76" i="25" s="1"/>
  <c r="AR76" i="25" a="1"/>
  <c r="AR76" i="25" s="1"/>
  <c r="AJ76" i="25" a="1"/>
  <c r="AJ76" i="25" s="1"/>
  <c r="AI76" i="25" a="1"/>
  <c r="AI76" i="25" s="1"/>
  <c r="FN75" i="22" a="1"/>
  <c r="FN75" i="22" s="1"/>
  <c r="V75" i="25" a="1"/>
  <c r="V75" i="25" s="1"/>
  <c r="DV75" i="22" a="1"/>
  <c r="DV75" i="22" s="1"/>
  <c r="AK75" i="25" a="1"/>
  <c r="AK75" i="25" s="1"/>
  <c r="EZ75" i="22" a="1"/>
  <c r="EZ75" i="22" s="1"/>
  <c r="AT75" i="25" a="1"/>
  <c r="AT75" i="25" s="1"/>
  <c r="EA75" i="22" a="1"/>
  <c r="EA75" i="22" s="1"/>
  <c r="AU75" i="25" a="1"/>
  <c r="AU75" i="25" s="1"/>
  <c r="AW75" i="25" a="1"/>
  <c r="AW75" i="25" s="1"/>
  <c r="AE75" i="25" a="1"/>
  <c r="AE75" i="25" s="1"/>
  <c r="AD75" i="25" a="1"/>
  <c r="AD75" i="25" s="1"/>
  <c r="CG75" i="22" a="1"/>
  <c r="CG75" i="22" s="1"/>
  <c r="AX75" i="25" a="1"/>
  <c r="AX75" i="25" s="1"/>
  <c r="AY75" i="25" a="1"/>
  <c r="AY75" i="25" s="1"/>
  <c r="U75" i="25" a="1"/>
  <c r="U75" i="25" s="1"/>
  <c r="T75" i="25" a="1"/>
  <c r="T75" i="25" s="1"/>
  <c r="CL75" i="22" a="1"/>
  <c r="CL75" i="22" s="1"/>
  <c r="AZ75" i="25" a="1"/>
  <c r="AZ75" i="25" s="1"/>
  <c r="AR75" i="25" a="1"/>
  <c r="AR75" i="25" s="1"/>
  <c r="AJ75" i="25" a="1"/>
  <c r="AJ75" i="25" s="1"/>
  <c r="AI75" i="25" a="1"/>
  <c r="AI75" i="25" s="1"/>
  <c r="FN74" i="22" a="1"/>
  <c r="FN74" i="22" s="1"/>
  <c r="V74" i="25" a="1"/>
  <c r="V74" i="25" s="1"/>
  <c r="DV74" i="22" a="1"/>
  <c r="DV74" i="22" s="1"/>
  <c r="AK74" i="25" a="1"/>
  <c r="AK74" i="25" s="1"/>
  <c r="EZ74" i="22" a="1"/>
  <c r="EZ74" i="22" s="1"/>
  <c r="AT74" i="25" a="1"/>
  <c r="AT74" i="25" s="1"/>
  <c r="EA74" i="22" a="1"/>
  <c r="EA74" i="22" s="1"/>
  <c r="AU74" i="25" a="1"/>
  <c r="AU74" i="25" s="1"/>
  <c r="AW74" i="25" a="1"/>
  <c r="AW74" i="25" s="1"/>
  <c r="AE74" i="25" a="1"/>
  <c r="AE74" i="25" s="1"/>
  <c r="AD74" i="25" a="1"/>
  <c r="AD74" i="25" s="1"/>
  <c r="CG74" i="22" a="1"/>
  <c r="CG74" i="22" s="1"/>
  <c r="AX74" i="25" a="1"/>
  <c r="AX74" i="25" s="1"/>
  <c r="AY74" i="25" a="1"/>
  <c r="AY74" i="25" s="1"/>
  <c r="U74" i="25" a="1"/>
  <c r="U74" i="25" s="1"/>
  <c r="T74" i="25" a="1"/>
  <c r="T74" i="25" s="1"/>
  <c r="CL74" i="22" a="1"/>
  <c r="CL74" i="22" s="1"/>
  <c r="AZ74" i="25" a="1"/>
  <c r="AZ74" i="25" s="1"/>
  <c r="AR74" i="25" a="1"/>
  <c r="AR74" i="25" s="1"/>
  <c r="AJ74" i="25" a="1"/>
  <c r="AJ74" i="25" s="1"/>
  <c r="AI74" i="25" a="1"/>
  <c r="AI74" i="25" s="1"/>
  <c r="FN73" i="22" a="1"/>
  <c r="FN73" i="22" s="1"/>
  <c r="V73" i="25" a="1"/>
  <c r="V73" i="25" s="1"/>
  <c r="DV73" i="22" a="1"/>
  <c r="DV73" i="22" s="1"/>
  <c r="AK73" i="25" a="1"/>
  <c r="AK73" i="25" s="1"/>
  <c r="EZ73" i="22" a="1"/>
  <c r="EZ73" i="22" s="1"/>
  <c r="AT73" i="25" a="1"/>
  <c r="AT73" i="25" s="1"/>
  <c r="EA73" i="22" a="1"/>
  <c r="EA73" i="22" s="1"/>
  <c r="AU73" i="25" a="1"/>
  <c r="AU73" i="25" s="1"/>
  <c r="AW73" i="25" a="1"/>
  <c r="AW73" i="25" s="1"/>
  <c r="AE73" i="25" a="1"/>
  <c r="AE73" i="25" s="1"/>
  <c r="AD73" i="25" a="1"/>
  <c r="AD73" i="25" s="1"/>
  <c r="CG73" i="22" a="1"/>
  <c r="CG73" i="22" s="1"/>
  <c r="AX73" i="25" a="1"/>
  <c r="AX73" i="25" s="1"/>
  <c r="AY73" i="25" a="1"/>
  <c r="AY73" i="25" s="1"/>
  <c r="U73" i="25" a="1"/>
  <c r="U73" i="25" s="1"/>
  <c r="T73" i="25" a="1"/>
  <c r="T73" i="25" s="1"/>
  <c r="CL73" i="22" a="1"/>
  <c r="CL73" i="22" s="1"/>
  <c r="AZ73" i="25" a="1"/>
  <c r="AZ73" i="25" s="1"/>
  <c r="AR73" i="25" a="1"/>
  <c r="AR73" i="25" s="1"/>
  <c r="AJ73" i="25" a="1"/>
  <c r="AJ73" i="25" s="1"/>
  <c r="AI73" i="25" a="1"/>
  <c r="AI73" i="25" s="1"/>
  <c r="FN72" i="22" a="1"/>
  <c r="FN72" i="22" s="1"/>
  <c r="V72" i="25" a="1"/>
  <c r="V72" i="25" s="1"/>
  <c r="DV72" i="22" a="1"/>
  <c r="DV72" i="22" s="1"/>
  <c r="AK72" i="25" a="1"/>
  <c r="AK72" i="25" s="1"/>
  <c r="EZ72" i="22" a="1"/>
  <c r="EZ72" i="22" s="1"/>
  <c r="AT72" i="25" a="1"/>
  <c r="AT72" i="25" s="1"/>
  <c r="EA72" i="22" a="1"/>
  <c r="EA72" i="22" s="1"/>
  <c r="AU72" i="25" a="1"/>
  <c r="AU72" i="25" s="1"/>
  <c r="AW72" i="25" a="1"/>
  <c r="AW72" i="25" s="1"/>
  <c r="AE72" i="25" a="1"/>
  <c r="AE72" i="25" s="1"/>
  <c r="AD72" i="25" a="1"/>
  <c r="AD72" i="25" s="1"/>
  <c r="CG72" i="22" a="1"/>
  <c r="CG72" i="22" s="1"/>
  <c r="AX72" i="25" a="1"/>
  <c r="AX72" i="25" s="1"/>
  <c r="AY72" i="25" a="1"/>
  <c r="AY72" i="25" s="1"/>
  <c r="U72" i="25" a="1"/>
  <c r="U72" i="25" s="1"/>
  <c r="T72" i="25" a="1"/>
  <c r="T72" i="25" s="1"/>
  <c r="CL72" i="22" a="1"/>
  <c r="CL72" i="22" s="1"/>
  <c r="AZ72" i="25" a="1"/>
  <c r="AZ72" i="25" s="1"/>
  <c r="AR72" i="25" a="1"/>
  <c r="AR72" i="25" s="1"/>
  <c r="AJ72" i="25" a="1"/>
  <c r="AJ72" i="25" s="1"/>
  <c r="AI72" i="25" a="1"/>
  <c r="AI72" i="25" s="1"/>
  <c r="FN71" i="22" a="1"/>
  <c r="FN71" i="22" s="1"/>
  <c r="V71" i="25" a="1"/>
  <c r="V71" i="25" s="1"/>
  <c r="DV71" i="22" a="1"/>
  <c r="DV71" i="22" s="1"/>
  <c r="AK71" i="25" a="1"/>
  <c r="AK71" i="25" s="1"/>
  <c r="EZ71" i="22" a="1"/>
  <c r="EZ71" i="22" s="1"/>
  <c r="AT71" i="25" a="1"/>
  <c r="AT71" i="25" s="1"/>
  <c r="EA71" i="22" a="1"/>
  <c r="EA71" i="22" s="1"/>
  <c r="AU71" i="25" a="1"/>
  <c r="AU71" i="25" s="1"/>
  <c r="AW71" i="25" a="1"/>
  <c r="AW71" i="25" s="1"/>
  <c r="AE71" i="25" a="1"/>
  <c r="AE71" i="25" s="1"/>
  <c r="AD71" i="25" a="1"/>
  <c r="AD71" i="25" s="1"/>
  <c r="CG71" i="22" a="1"/>
  <c r="CG71" i="22" s="1"/>
  <c r="AX71" i="25" a="1"/>
  <c r="AX71" i="25" s="1"/>
  <c r="AY71" i="25" a="1"/>
  <c r="AY71" i="25" s="1"/>
  <c r="U71" i="25" a="1"/>
  <c r="U71" i="25" s="1"/>
  <c r="T71" i="25" a="1"/>
  <c r="T71" i="25" s="1"/>
  <c r="CL71" i="22" a="1"/>
  <c r="CL71" i="22" s="1"/>
  <c r="AZ71" i="25" a="1"/>
  <c r="AZ71" i="25" s="1"/>
  <c r="AR71" i="25" a="1"/>
  <c r="AR71" i="25" s="1"/>
  <c r="AJ71" i="25" a="1"/>
  <c r="AJ71" i="25" s="1"/>
  <c r="AI71" i="25" a="1"/>
  <c r="AI71" i="25" s="1"/>
  <c r="FN70" i="22" a="1"/>
  <c r="FN70" i="22" s="1"/>
  <c r="V70" i="25" a="1"/>
  <c r="V70" i="25" s="1"/>
  <c r="DV70" i="22" a="1"/>
  <c r="DV70" i="22" s="1"/>
  <c r="AK70" i="25" a="1"/>
  <c r="AK70" i="25" s="1"/>
  <c r="EZ70" i="22" a="1"/>
  <c r="EZ70" i="22" s="1"/>
  <c r="AT70" i="25" a="1"/>
  <c r="AT70" i="25" s="1"/>
  <c r="EA70" i="22" a="1"/>
  <c r="EA70" i="22" s="1"/>
  <c r="AU70" i="25" a="1"/>
  <c r="AU70" i="25" s="1"/>
  <c r="AW70" i="25" a="1"/>
  <c r="AW70" i="25" s="1"/>
  <c r="AE70" i="25" a="1"/>
  <c r="AE70" i="25" s="1"/>
  <c r="AD70" i="25" a="1"/>
  <c r="AD70" i="25" s="1"/>
  <c r="CG70" i="22" a="1"/>
  <c r="CG70" i="22" s="1"/>
  <c r="AX70" i="25" a="1"/>
  <c r="AX70" i="25" s="1"/>
  <c r="AY70" i="25" a="1"/>
  <c r="AY70" i="25" s="1"/>
  <c r="U70" i="25" a="1"/>
  <c r="U70" i="25" s="1"/>
  <c r="T70" i="25" a="1"/>
  <c r="T70" i="25" s="1"/>
  <c r="CL70" i="22" a="1"/>
  <c r="CL70" i="22" s="1"/>
  <c r="AZ70" i="25" a="1"/>
  <c r="AZ70" i="25" s="1"/>
  <c r="AR70" i="25" a="1"/>
  <c r="AR70" i="25" s="1"/>
  <c r="AJ70" i="25" a="1"/>
  <c r="AJ70" i="25" s="1"/>
  <c r="AI70" i="25" a="1"/>
  <c r="AI70" i="25" s="1"/>
  <c r="FN69" i="22" a="1"/>
  <c r="FN69" i="22" s="1"/>
  <c r="V69" i="25" a="1"/>
  <c r="V69" i="25" s="1"/>
  <c r="DV69" i="22" a="1"/>
  <c r="DV69" i="22" s="1"/>
  <c r="AK69" i="25" a="1"/>
  <c r="AK69" i="25" s="1"/>
  <c r="EZ69" i="22" a="1"/>
  <c r="EZ69" i="22" s="1"/>
  <c r="AT69" i="25" a="1"/>
  <c r="AT69" i="25" s="1"/>
  <c r="EA69" i="22" a="1"/>
  <c r="EA69" i="22" s="1"/>
  <c r="AU69" i="25" a="1"/>
  <c r="AU69" i="25" s="1"/>
  <c r="AW69" i="25" a="1"/>
  <c r="AW69" i="25" s="1"/>
  <c r="AE69" i="25" a="1"/>
  <c r="AE69" i="25" s="1"/>
  <c r="AD69" i="25" a="1"/>
  <c r="AD69" i="25" s="1"/>
  <c r="CG69" i="22" a="1"/>
  <c r="CG69" i="22" s="1"/>
  <c r="AX69" i="25" a="1"/>
  <c r="AX69" i="25" s="1"/>
  <c r="AY69" i="25" a="1"/>
  <c r="AY69" i="25" s="1"/>
  <c r="U69" i="25" a="1"/>
  <c r="U69" i="25" s="1"/>
  <c r="T69" i="25" a="1"/>
  <c r="T69" i="25" s="1"/>
  <c r="CL69" i="22" a="1"/>
  <c r="CL69" i="22" s="1"/>
  <c r="AZ69" i="25" a="1"/>
  <c r="AZ69" i="25" s="1"/>
  <c r="AR69" i="25" a="1"/>
  <c r="AR69" i="25" s="1"/>
  <c r="AJ69" i="25" a="1"/>
  <c r="AJ69" i="25" s="1"/>
  <c r="AI69" i="25" a="1"/>
  <c r="AI69" i="25" s="1"/>
  <c r="FN68" i="22" a="1"/>
  <c r="FN68" i="22" s="1"/>
  <c r="V68" i="25" a="1"/>
  <c r="V68" i="25" s="1"/>
  <c r="DV68" i="22" a="1"/>
  <c r="DV68" i="22" s="1"/>
  <c r="AK68" i="25" a="1"/>
  <c r="AK68" i="25" s="1"/>
  <c r="EZ68" i="22" a="1"/>
  <c r="EZ68" i="22" s="1"/>
  <c r="AT68" i="25" a="1"/>
  <c r="AT68" i="25" s="1"/>
  <c r="EA68" i="22" a="1"/>
  <c r="EA68" i="22" s="1"/>
  <c r="AU68" i="25" a="1"/>
  <c r="AU68" i="25" s="1"/>
  <c r="AW68" i="25" a="1"/>
  <c r="AW68" i="25" s="1"/>
  <c r="AE68" i="25" a="1"/>
  <c r="AE68" i="25" s="1"/>
  <c r="AD68" i="25" a="1"/>
  <c r="AD68" i="25" s="1"/>
  <c r="CG68" i="22" a="1"/>
  <c r="CG68" i="22" s="1"/>
  <c r="AX68" i="25" a="1"/>
  <c r="AX68" i="25" s="1"/>
  <c r="AY68" i="25" a="1"/>
  <c r="AY68" i="25" s="1"/>
  <c r="U68" i="25" a="1"/>
  <c r="U68" i="25" s="1"/>
  <c r="T68" i="25" a="1"/>
  <c r="T68" i="25" s="1"/>
  <c r="CL68" i="22" a="1"/>
  <c r="CL68" i="22" s="1"/>
  <c r="AZ68" i="25" a="1"/>
  <c r="AZ68" i="25" s="1"/>
  <c r="AR68" i="25" a="1"/>
  <c r="AR68" i="25" s="1"/>
  <c r="AJ68" i="25" a="1"/>
  <c r="AJ68" i="25" s="1"/>
  <c r="AI68" i="25" a="1"/>
  <c r="AI68" i="25" s="1"/>
  <c r="FN67" i="22" a="1"/>
  <c r="FN67" i="22" s="1"/>
  <c r="V67" i="25" a="1"/>
  <c r="V67" i="25" s="1"/>
  <c r="DV67" i="22" a="1"/>
  <c r="DV67" i="22" s="1"/>
  <c r="AK67" i="25" a="1"/>
  <c r="AK67" i="25" s="1"/>
  <c r="EZ67" i="22" a="1"/>
  <c r="EZ67" i="22" s="1"/>
  <c r="AT67" i="25" a="1"/>
  <c r="AT67" i="25" s="1"/>
  <c r="EA67" i="22" a="1"/>
  <c r="EA67" i="22" s="1"/>
  <c r="AU67" i="25" a="1"/>
  <c r="AU67" i="25" s="1"/>
  <c r="AW67" i="25" a="1"/>
  <c r="AW67" i="25" s="1"/>
  <c r="AE67" i="25" a="1"/>
  <c r="AE67" i="25" s="1"/>
  <c r="AD67" i="25" a="1"/>
  <c r="AD67" i="25" s="1"/>
  <c r="CG67" i="22" a="1"/>
  <c r="CG67" i="22" s="1"/>
  <c r="AX67" i="25" a="1"/>
  <c r="AX67" i="25" s="1"/>
  <c r="AY67" i="25" a="1"/>
  <c r="AY67" i="25" s="1"/>
  <c r="U67" i="25" a="1"/>
  <c r="U67" i="25" s="1"/>
  <c r="T67" i="25" a="1"/>
  <c r="T67" i="25" s="1"/>
  <c r="CL67" i="22" a="1"/>
  <c r="CL67" i="22" s="1"/>
  <c r="AZ67" i="25" a="1"/>
  <c r="AZ67" i="25" s="1"/>
  <c r="AR67" i="25" a="1"/>
  <c r="AR67" i="25" s="1"/>
  <c r="AJ67" i="25" a="1"/>
  <c r="AJ67" i="25" s="1"/>
  <c r="AI67" i="25" a="1"/>
  <c r="AI67" i="25" s="1"/>
  <c r="FN66" i="22" a="1"/>
  <c r="FN66" i="22" s="1"/>
  <c r="V66" i="25" a="1"/>
  <c r="V66" i="25" s="1"/>
  <c r="DV66" i="22" a="1"/>
  <c r="DV66" i="22" s="1"/>
  <c r="AK66" i="25" a="1"/>
  <c r="AK66" i="25" s="1"/>
  <c r="EZ66" i="22" a="1"/>
  <c r="EZ66" i="22" s="1"/>
  <c r="AT66" i="25" a="1"/>
  <c r="AT66" i="25" s="1"/>
  <c r="EA66" i="22" a="1"/>
  <c r="EA66" i="22" s="1"/>
  <c r="AU66" i="25" a="1"/>
  <c r="AU66" i="25" s="1"/>
  <c r="AW66" i="25" a="1"/>
  <c r="AW66" i="25" s="1"/>
  <c r="AE66" i="25" a="1"/>
  <c r="AE66" i="25" s="1"/>
  <c r="AD66" i="25" a="1"/>
  <c r="AD66" i="25" s="1"/>
  <c r="CG66" i="22" a="1"/>
  <c r="CG66" i="22" s="1"/>
  <c r="AX66" i="25" a="1"/>
  <c r="AX66" i="25" s="1"/>
  <c r="AY66" i="25" a="1"/>
  <c r="AY66" i="25" s="1"/>
  <c r="U66" i="25" a="1"/>
  <c r="U66" i="25" s="1"/>
  <c r="T66" i="25" a="1"/>
  <c r="T66" i="25" s="1"/>
  <c r="CL66" i="22" a="1"/>
  <c r="CL66" i="22" s="1"/>
  <c r="AZ66" i="25" a="1"/>
  <c r="AZ66" i="25" s="1"/>
  <c r="AR66" i="25" a="1"/>
  <c r="AR66" i="25" s="1"/>
  <c r="AJ66" i="25" a="1"/>
  <c r="AJ66" i="25" s="1"/>
  <c r="AI66" i="25" a="1"/>
  <c r="AI66" i="25" s="1"/>
  <c r="FN65" i="22" a="1"/>
  <c r="FN65" i="22" s="1"/>
  <c r="V65" i="25" a="1"/>
  <c r="V65" i="25" s="1"/>
  <c r="DV65" i="22" a="1"/>
  <c r="DV65" i="22" s="1"/>
  <c r="AK65" i="25" a="1"/>
  <c r="AK65" i="25" s="1"/>
  <c r="EZ65" i="22" a="1"/>
  <c r="EZ65" i="22" s="1"/>
  <c r="AT65" i="25" a="1"/>
  <c r="AT65" i="25" s="1"/>
  <c r="EA65" i="22" a="1"/>
  <c r="EA65" i="22" s="1"/>
  <c r="AU65" i="25" a="1"/>
  <c r="AU65" i="25" s="1"/>
  <c r="AW65" i="25" a="1"/>
  <c r="AW65" i="25" s="1"/>
  <c r="AE65" i="25" a="1"/>
  <c r="AE65" i="25" s="1"/>
  <c r="AD65" i="25" a="1"/>
  <c r="AD65" i="25" s="1"/>
  <c r="CG65" i="22" a="1"/>
  <c r="CG65" i="22" s="1"/>
  <c r="AX65" i="25" a="1"/>
  <c r="AX65" i="25" s="1"/>
  <c r="AY65" i="25" a="1"/>
  <c r="AY65" i="25" s="1"/>
  <c r="U65" i="25" a="1"/>
  <c r="U65" i="25" s="1"/>
  <c r="T65" i="25" a="1"/>
  <c r="T65" i="25" s="1"/>
  <c r="CL65" i="22" a="1"/>
  <c r="CL65" i="22" s="1"/>
  <c r="AZ65" i="25" a="1"/>
  <c r="AZ65" i="25" s="1"/>
  <c r="AR65" i="25" a="1"/>
  <c r="AR65" i="25" s="1"/>
  <c r="AJ65" i="25" a="1"/>
  <c r="AJ65" i="25" s="1"/>
  <c r="AI65" i="25" a="1"/>
  <c r="AI65" i="25" s="1"/>
  <c r="FN64" i="22" a="1"/>
  <c r="FN64" i="22" s="1"/>
  <c r="V64" i="25" a="1"/>
  <c r="V64" i="25" s="1"/>
  <c r="DV64" i="22" a="1"/>
  <c r="DV64" i="22" s="1"/>
  <c r="AK64" i="25" a="1"/>
  <c r="AK64" i="25" s="1"/>
  <c r="EZ64" i="22" a="1"/>
  <c r="EZ64" i="22" s="1"/>
  <c r="AT64" i="25" a="1"/>
  <c r="AT64" i="25" s="1"/>
  <c r="EA64" i="22" a="1"/>
  <c r="EA64" i="22" s="1"/>
  <c r="AU64" i="25" a="1"/>
  <c r="AU64" i="25" s="1"/>
  <c r="AW64" i="25" a="1"/>
  <c r="AW64" i="25" s="1"/>
  <c r="AE64" i="25" a="1"/>
  <c r="AE64" i="25" s="1"/>
  <c r="AD64" i="25" a="1"/>
  <c r="AD64" i="25" s="1"/>
  <c r="CG64" i="22" a="1"/>
  <c r="CG64" i="22" s="1"/>
  <c r="AX64" i="25" a="1"/>
  <c r="AX64" i="25" s="1"/>
  <c r="AY64" i="25" a="1"/>
  <c r="AY64" i="25" s="1"/>
  <c r="U64" i="25" a="1"/>
  <c r="U64" i="25" s="1"/>
  <c r="T64" i="25" a="1"/>
  <c r="T64" i="25" s="1"/>
  <c r="CL64" i="22" a="1"/>
  <c r="CL64" i="22" s="1"/>
  <c r="AZ64" i="25" a="1"/>
  <c r="AZ64" i="25" s="1"/>
  <c r="AR64" i="25" a="1"/>
  <c r="AR64" i="25" s="1"/>
  <c r="AJ64" i="25" a="1"/>
  <c r="AJ64" i="25" s="1"/>
  <c r="AI64" i="25" a="1"/>
  <c r="AI64" i="25" s="1"/>
  <c r="FN63" i="22" a="1"/>
  <c r="FN63" i="22" s="1"/>
  <c r="V63" i="25" a="1"/>
  <c r="V63" i="25" s="1"/>
  <c r="DV63" i="22" a="1"/>
  <c r="DV63" i="22" s="1"/>
  <c r="AK63" i="25" a="1"/>
  <c r="AK63" i="25" s="1"/>
  <c r="EZ63" i="22" a="1"/>
  <c r="EZ63" i="22" s="1"/>
  <c r="AT63" i="25" a="1"/>
  <c r="AT63" i="25" s="1"/>
  <c r="EA63" i="22" a="1"/>
  <c r="EA63" i="22" s="1"/>
  <c r="AU63" i="25" a="1"/>
  <c r="AU63" i="25" s="1"/>
  <c r="AW63" i="25" a="1"/>
  <c r="AW63" i="25" s="1"/>
  <c r="AE63" i="25" a="1"/>
  <c r="AE63" i="25" s="1"/>
  <c r="AD63" i="25" a="1"/>
  <c r="AD63" i="25" s="1"/>
  <c r="CG63" i="22" a="1"/>
  <c r="CG63" i="22" s="1"/>
  <c r="AX63" i="25" a="1"/>
  <c r="AX63" i="25" s="1"/>
  <c r="AY63" i="25" a="1"/>
  <c r="AY63" i="25" s="1"/>
  <c r="U63" i="25" a="1"/>
  <c r="U63" i="25" s="1"/>
  <c r="T63" i="25" a="1"/>
  <c r="T63" i="25" s="1"/>
  <c r="CL63" i="22" a="1"/>
  <c r="CL63" i="22" s="1"/>
  <c r="AZ63" i="25" a="1"/>
  <c r="AZ63" i="25" s="1"/>
  <c r="AR63" i="25" a="1"/>
  <c r="AR63" i="25" s="1"/>
  <c r="AJ63" i="25" a="1"/>
  <c r="AJ63" i="25" s="1"/>
  <c r="AI63" i="25" a="1"/>
  <c r="AI63" i="25" s="1"/>
  <c r="FN62" i="22" a="1"/>
  <c r="FN62" i="22" s="1"/>
  <c r="V62" i="25" a="1"/>
  <c r="V62" i="25" s="1"/>
  <c r="DV62" i="22" a="1"/>
  <c r="DV62" i="22" s="1"/>
  <c r="AK62" i="25" a="1"/>
  <c r="AK62" i="25" s="1"/>
  <c r="EZ62" i="22" a="1"/>
  <c r="EZ62" i="22" s="1"/>
  <c r="AT62" i="25" a="1"/>
  <c r="AT62" i="25" s="1"/>
  <c r="EA62" i="22" a="1"/>
  <c r="EA62" i="22" s="1"/>
  <c r="AU62" i="25" a="1"/>
  <c r="AU62" i="25" s="1"/>
  <c r="AW62" i="25" a="1"/>
  <c r="AW62" i="25" s="1"/>
  <c r="AE62" i="25" a="1"/>
  <c r="AE62" i="25" s="1"/>
  <c r="AD62" i="25" a="1"/>
  <c r="AD62" i="25" s="1"/>
  <c r="CG62" i="22" a="1"/>
  <c r="CG62" i="22" s="1"/>
  <c r="AX62" i="25" a="1"/>
  <c r="AX62" i="25" s="1"/>
  <c r="AY62" i="25" a="1"/>
  <c r="AY62" i="25" s="1"/>
  <c r="U62" i="25" a="1"/>
  <c r="U62" i="25" s="1"/>
  <c r="T62" i="25" a="1"/>
  <c r="T62" i="25" s="1"/>
  <c r="CL62" i="22" a="1"/>
  <c r="CL62" i="22" s="1"/>
  <c r="AZ62" i="25" a="1"/>
  <c r="AZ62" i="25" s="1"/>
  <c r="AR62" i="25" a="1"/>
  <c r="AR62" i="25" s="1"/>
  <c r="AJ62" i="25" a="1"/>
  <c r="AJ62" i="25" s="1"/>
  <c r="AI62" i="25" a="1"/>
  <c r="AI62" i="25" s="1"/>
  <c r="FN61" i="22" a="1"/>
  <c r="FN61" i="22" s="1"/>
  <c r="V61" i="25" a="1"/>
  <c r="V61" i="25" s="1"/>
  <c r="DV61" i="22" a="1"/>
  <c r="DV61" i="22" s="1"/>
  <c r="AK61" i="25" a="1"/>
  <c r="AK61" i="25" s="1"/>
  <c r="EZ61" i="22" a="1"/>
  <c r="EZ61" i="22" s="1"/>
  <c r="AT61" i="25" a="1"/>
  <c r="AT61" i="25" s="1"/>
  <c r="EA61" i="22" a="1"/>
  <c r="EA61" i="22" s="1"/>
  <c r="AU61" i="25" a="1"/>
  <c r="AU61" i="25" s="1"/>
  <c r="AW61" i="25" a="1"/>
  <c r="AW61" i="25" s="1"/>
  <c r="AE61" i="25" a="1"/>
  <c r="AE61" i="25" s="1"/>
  <c r="AD61" i="25" a="1"/>
  <c r="AD61" i="25" s="1"/>
  <c r="CG61" i="22" a="1"/>
  <c r="CG61" i="22" s="1"/>
  <c r="AX61" i="25" a="1"/>
  <c r="AX61" i="25" s="1"/>
  <c r="AY61" i="25" a="1"/>
  <c r="AY61" i="25" s="1"/>
  <c r="U61" i="25" a="1"/>
  <c r="U61" i="25" s="1"/>
  <c r="T61" i="25" a="1"/>
  <c r="T61" i="25" s="1"/>
  <c r="CL61" i="22" a="1"/>
  <c r="CL61" i="22" s="1"/>
  <c r="AZ61" i="25" a="1"/>
  <c r="AZ61" i="25" s="1"/>
  <c r="AR61" i="25" a="1"/>
  <c r="AR61" i="25" s="1"/>
  <c r="AJ61" i="25" a="1"/>
  <c r="AJ61" i="25" s="1"/>
  <c r="AI61" i="25" a="1"/>
  <c r="AI61" i="25" s="1"/>
  <c r="FN60" i="22" a="1"/>
  <c r="FN60" i="22" s="1"/>
  <c r="V60" i="25" a="1"/>
  <c r="V60" i="25" s="1"/>
  <c r="DV60" i="22" a="1"/>
  <c r="DV60" i="22" s="1"/>
  <c r="AK60" i="25" a="1"/>
  <c r="AK60" i="25" s="1"/>
  <c r="EZ60" i="22" a="1"/>
  <c r="EZ60" i="22" s="1"/>
  <c r="AT60" i="25" a="1"/>
  <c r="AT60" i="25" s="1"/>
  <c r="EA60" i="22" a="1"/>
  <c r="EA60" i="22" s="1"/>
  <c r="AU60" i="25" a="1"/>
  <c r="AU60" i="25" s="1"/>
  <c r="AW60" i="25" a="1"/>
  <c r="AW60" i="25" s="1"/>
  <c r="AE60" i="25" a="1"/>
  <c r="AE60" i="25" s="1"/>
  <c r="AD60" i="25" a="1"/>
  <c r="AD60" i="25" s="1"/>
  <c r="CG60" i="22" a="1"/>
  <c r="CG60" i="22" s="1"/>
  <c r="AX60" i="25" a="1"/>
  <c r="AX60" i="25" s="1"/>
  <c r="AY60" i="25" a="1"/>
  <c r="AY60" i="25" s="1"/>
  <c r="U60" i="25" a="1"/>
  <c r="U60" i="25" s="1"/>
  <c r="T60" i="25" a="1"/>
  <c r="T60" i="25" s="1"/>
  <c r="CL60" i="22" a="1"/>
  <c r="CL60" i="22" s="1"/>
  <c r="AZ60" i="25" a="1"/>
  <c r="AZ60" i="25" s="1"/>
  <c r="AR60" i="25" a="1"/>
  <c r="AR60" i="25" s="1"/>
  <c r="AJ60" i="25" a="1"/>
  <c r="AJ60" i="25" s="1"/>
  <c r="AI60" i="25" a="1"/>
  <c r="AI60" i="25" s="1"/>
  <c r="FN59" i="22" a="1"/>
  <c r="FN59" i="22" s="1"/>
  <c r="V59" i="25" a="1"/>
  <c r="V59" i="25" s="1"/>
  <c r="DV59" i="22" a="1"/>
  <c r="DV59" i="22" s="1"/>
  <c r="AK59" i="25" a="1"/>
  <c r="AK59" i="25" s="1"/>
  <c r="EZ59" i="22" a="1"/>
  <c r="EZ59" i="22" s="1"/>
  <c r="AT59" i="25" a="1"/>
  <c r="AT59" i="25" s="1"/>
  <c r="EA59" i="22" a="1"/>
  <c r="EA59" i="22" s="1"/>
  <c r="AU59" i="25" a="1"/>
  <c r="AU59" i="25" s="1"/>
  <c r="AW59" i="25" a="1"/>
  <c r="AW59" i="25" s="1"/>
  <c r="AE59" i="25" a="1"/>
  <c r="AE59" i="25" s="1"/>
  <c r="AD59" i="25" a="1"/>
  <c r="AD59" i="25" s="1"/>
  <c r="CG59" i="22" a="1"/>
  <c r="CG59" i="22" s="1"/>
  <c r="AX59" i="25" a="1"/>
  <c r="AX59" i="25" s="1"/>
  <c r="AY59" i="25" a="1"/>
  <c r="AY59" i="25" s="1"/>
  <c r="U59" i="25" a="1"/>
  <c r="U59" i="25" s="1"/>
  <c r="T59" i="25" a="1"/>
  <c r="T59" i="25" s="1"/>
  <c r="CL59" i="22" a="1"/>
  <c r="CL59" i="22" s="1"/>
  <c r="AZ59" i="25" a="1"/>
  <c r="AZ59" i="25" s="1"/>
  <c r="AR59" i="25" a="1"/>
  <c r="AR59" i="25" s="1"/>
  <c r="AJ59" i="25" a="1"/>
  <c r="AJ59" i="25" s="1"/>
  <c r="AI59" i="25" a="1"/>
  <c r="AI59" i="25" s="1"/>
  <c r="FN58" i="22" a="1"/>
  <c r="FN58" i="22" s="1"/>
  <c r="V58" i="25" a="1"/>
  <c r="V58" i="25" s="1"/>
  <c r="DV58" i="22" a="1"/>
  <c r="DV58" i="22" s="1"/>
  <c r="AK58" i="25" a="1"/>
  <c r="AK58" i="25" s="1"/>
  <c r="EZ58" i="22" a="1"/>
  <c r="EZ58" i="22" s="1"/>
  <c r="AT58" i="25" a="1"/>
  <c r="AT58" i="25" s="1"/>
  <c r="EA58" i="22" a="1"/>
  <c r="EA58" i="22" s="1"/>
  <c r="AU58" i="25" a="1"/>
  <c r="AU58" i="25" s="1"/>
  <c r="AW58" i="25" a="1"/>
  <c r="AW58" i="25" s="1"/>
  <c r="AE58" i="25" a="1"/>
  <c r="AE58" i="25" s="1"/>
  <c r="AD58" i="25" a="1"/>
  <c r="AD58" i="25" s="1"/>
  <c r="CG58" i="22" a="1"/>
  <c r="CG58" i="22" s="1"/>
  <c r="AX58" i="25" a="1"/>
  <c r="AX58" i="25" s="1"/>
  <c r="AY58" i="25" a="1"/>
  <c r="AY58" i="25" s="1"/>
  <c r="U58" i="25" a="1"/>
  <c r="U58" i="25" s="1"/>
  <c r="T58" i="25" a="1"/>
  <c r="T58" i="25" s="1"/>
  <c r="CL58" i="22" a="1"/>
  <c r="CL58" i="22" s="1"/>
  <c r="AZ58" i="25" a="1"/>
  <c r="AZ58" i="25" s="1"/>
  <c r="AR58" i="25" a="1"/>
  <c r="AR58" i="25" s="1"/>
  <c r="AJ58" i="25" a="1"/>
  <c r="AJ58" i="25" s="1"/>
  <c r="AI58" i="25" a="1"/>
  <c r="AI58" i="25" s="1"/>
  <c r="FN57" i="22" a="1"/>
  <c r="FN57" i="22" s="1"/>
  <c r="V57" i="25" a="1"/>
  <c r="V57" i="25" s="1"/>
  <c r="DV57" i="22" a="1"/>
  <c r="DV57" i="22" s="1"/>
  <c r="AK57" i="25" a="1"/>
  <c r="AK57" i="25" s="1"/>
  <c r="EZ57" i="22" a="1"/>
  <c r="EZ57" i="22" s="1"/>
  <c r="AT57" i="25" a="1"/>
  <c r="AT57" i="25" s="1"/>
  <c r="EA57" i="22" a="1"/>
  <c r="EA57" i="22" s="1"/>
  <c r="AU57" i="25" a="1"/>
  <c r="AU57" i="25" s="1"/>
  <c r="AW57" i="25" a="1"/>
  <c r="AW57" i="25" s="1"/>
  <c r="AE57" i="25" a="1"/>
  <c r="AE57" i="25" s="1"/>
  <c r="AD57" i="25" a="1"/>
  <c r="AD57" i="25" s="1"/>
  <c r="CG57" i="22" a="1"/>
  <c r="CG57" i="22" s="1"/>
  <c r="AX57" i="25" a="1"/>
  <c r="AX57" i="25" s="1"/>
  <c r="AY57" i="25" a="1"/>
  <c r="AY57" i="25" s="1"/>
  <c r="U57" i="25" a="1"/>
  <c r="U57" i="25" s="1"/>
  <c r="T57" i="25" a="1"/>
  <c r="T57" i="25" s="1"/>
  <c r="CL57" i="22" a="1"/>
  <c r="CL57" i="22" s="1"/>
  <c r="AZ57" i="25" a="1"/>
  <c r="AZ57" i="25" s="1"/>
  <c r="AR57" i="25" a="1"/>
  <c r="AR57" i="25" s="1"/>
  <c r="AJ57" i="25" a="1"/>
  <c r="AJ57" i="25" s="1"/>
  <c r="AI57" i="25" a="1"/>
  <c r="AI57" i="25" s="1"/>
  <c r="FN56" i="22" a="1"/>
  <c r="FN56" i="22" s="1"/>
  <c r="V56" i="25" a="1"/>
  <c r="V56" i="25" s="1"/>
  <c r="DV56" i="22" a="1"/>
  <c r="DV56" i="22" s="1"/>
  <c r="AK56" i="25" a="1"/>
  <c r="AK56" i="25" s="1"/>
  <c r="EZ56" i="22" a="1"/>
  <c r="EZ56" i="22" s="1"/>
  <c r="AT56" i="25" a="1"/>
  <c r="AT56" i="25" s="1"/>
  <c r="EA56" i="22" a="1"/>
  <c r="EA56" i="22" s="1"/>
  <c r="AU56" i="25" a="1"/>
  <c r="AU56" i="25" s="1"/>
  <c r="AW56" i="25" a="1"/>
  <c r="AW56" i="25" s="1"/>
  <c r="AE56" i="25" a="1"/>
  <c r="AE56" i="25" s="1"/>
  <c r="AD56" i="25" a="1"/>
  <c r="AD56" i="25" s="1"/>
  <c r="CG56" i="22" a="1"/>
  <c r="CG56" i="22" s="1"/>
  <c r="AX56" i="25" a="1"/>
  <c r="AX56" i="25" s="1"/>
  <c r="AY56" i="25" a="1"/>
  <c r="AY56" i="25" s="1"/>
  <c r="U56" i="25" a="1"/>
  <c r="U56" i="25" s="1"/>
  <c r="T56" i="25" a="1"/>
  <c r="T56" i="25" s="1"/>
  <c r="CL56" i="22" a="1"/>
  <c r="CL56" i="22" s="1"/>
  <c r="AZ56" i="25" a="1"/>
  <c r="AZ56" i="25" s="1"/>
  <c r="AR56" i="25" a="1"/>
  <c r="AR56" i="25" s="1"/>
  <c r="AJ56" i="25" a="1"/>
  <c r="AJ56" i="25" s="1"/>
  <c r="AI56" i="25" a="1"/>
  <c r="AI56" i="25" s="1"/>
  <c r="FN55" i="22" a="1"/>
  <c r="FN55" i="22" s="1"/>
  <c r="V55" i="25" a="1"/>
  <c r="V55" i="25" s="1"/>
  <c r="DV55" i="22" a="1"/>
  <c r="DV55" i="22" s="1"/>
  <c r="AK55" i="25" a="1"/>
  <c r="AK55" i="25" s="1"/>
  <c r="EZ55" i="22" a="1"/>
  <c r="EZ55" i="22" s="1"/>
  <c r="AT55" i="25" a="1"/>
  <c r="AT55" i="25" s="1"/>
  <c r="EA55" i="22" a="1"/>
  <c r="EA55" i="22" s="1"/>
  <c r="AU55" i="25" a="1"/>
  <c r="AU55" i="25" s="1"/>
  <c r="AW55" i="25" a="1"/>
  <c r="AW55" i="25" s="1"/>
  <c r="AE55" i="25" a="1"/>
  <c r="AE55" i="25" s="1"/>
  <c r="AD55" i="25" a="1"/>
  <c r="AD55" i="25" s="1"/>
  <c r="CG55" i="22" a="1"/>
  <c r="CG55" i="22" s="1"/>
  <c r="AX55" i="25" a="1"/>
  <c r="AX55" i="25" s="1"/>
  <c r="AY55" i="25" a="1"/>
  <c r="AY55" i="25" s="1"/>
  <c r="U55" i="25" a="1"/>
  <c r="U55" i="25" s="1"/>
  <c r="T55" i="25" a="1"/>
  <c r="T55" i="25" s="1"/>
  <c r="CL55" i="22" a="1"/>
  <c r="CL55" i="22" s="1"/>
  <c r="AZ55" i="25" a="1"/>
  <c r="AZ55" i="25" s="1"/>
  <c r="AR55" i="25" a="1"/>
  <c r="AR55" i="25" s="1"/>
  <c r="AJ55" i="25" a="1"/>
  <c r="AJ55" i="25" s="1"/>
  <c r="AI55" i="25" a="1"/>
  <c r="AI55" i="25" s="1"/>
  <c r="FN54" i="22" a="1"/>
  <c r="FN54" i="22" s="1"/>
  <c r="V54" i="25" a="1"/>
  <c r="V54" i="25" s="1"/>
  <c r="DV54" i="22" a="1"/>
  <c r="DV54" i="22" s="1"/>
  <c r="AK54" i="25" a="1"/>
  <c r="AK54" i="25" s="1"/>
  <c r="EZ54" i="22" a="1"/>
  <c r="EZ54" i="22" s="1"/>
  <c r="AT54" i="25" a="1"/>
  <c r="AT54" i="25" s="1"/>
  <c r="EA54" i="22" a="1"/>
  <c r="EA54" i="22" s="1"/>
  <c r="AU54" i="25" a="1"/>
  <c r="AU54" i="25" s="1"/>
  <c r="AW54" i="25" a="1"/>
  <c r="AW54" i="25" s="1"/>
  <c r="AE54" i="25" a="1"/>
  <c r="AE54" i="25" s="1"/>
  <c r="AD54" i="25" a="1"/>
  <c r="AD54" i="25" s="1"/>
  <c r="CG54" i="22" a="1"/>
  <c r="CG54" i="22" s="1"/>
  <c r="AX54" i="25" a="1"/>
  <c r="AX54" i="25" s="1"/>
  <c r="AY54" i="25" a="1"/>
  <c r="AY54" i="25" s="1"/>
  <c r="U54" i="25" a="1"/>
  <c r="U54" i="25" s="1"/>
  <c r="T54" i="25" a="1"/>
  <c r="T54" i="25" s="1"/>
  <c r="CL54" i="22" a="1"/>
  <c r="CL54" i="22" s="1"/>
  <c r="AZ54" i="25" a="1"/>
  <c r="AZ54" i="25" s="1"/>
  <c r="AR54" i="25" a="1"/>
  <c r="AR54" i="25" s="1"/>
  <c r="AJ54" i="25" a="1"/>
  <c r="AJ54" i="25" s="1"/>
  <c r="AI54" i="25" a="1"/>
  <c r="AI54" i="25" s="1"/>
  <c r="FN53" i="22" a="1"/>
  <c r="FN53" i="22" s="1"/>
  <c r="V53" i="25" a="1"/>
  <c r="V53" i="25" s="1"/>
  <c r="DV53" i="22" a="1"/>
  <c r="DV53" i="22" s="1"/>
  <c r="AK53" i="25" a="1"/>
  <c r="AK53" i="25" s="1"/>
  <c r="EZ53" i="22" a="1"/>
  <c r="EZ53" i="22" s="1"/>
  <c r="AT53" i="25" a="1"/>
  <c r="AT53" i="25" s="1"/>
  <c r="EA53" i="22" a="1"/>
  <c r="EA53" i="22" s="1"/>
  <c r="AU53" i="25" a="1"/>
  <c r="AU53" i="25" s="1"/>
  <c r="AW53" i="25" a="1"/>
  <c r="AW53" i="25" s="1"/>
  <c r="AE53" i="25" a="1"/>
  <c r="AE53" i="25" s="1"/>
  <c r="AD53" i="25" a="1"/>
  <c r="AD53" i="25" s="1"/>
  <c r="CG53" i="22" a="1"/>
  <c r="CG53" i="22" s="1"/>
  <c r="AX53" i="25" a="1"/>
  <c r="AX53" i="25" s="1"/>
  <c r="AY53" i="25" a="1"/>
  <c r="AY53" i="25" s="1"/>
  <c r="U53" i="25" a="1"/>
  <c r="U53" i="25" s="1"/>
  <c r="T53" i="25" a="1"/>
  <c r="T53" i="25" s="1"/>
  <c r="CL53" i="22" a="1"/>
  <c r="CL53" i="22" s="1"/>
  <c r="AZ53" i="25" a="1"/>
  <c r="AZ53" i="25" s="1"/>
  <c r="AR53" i="25" a="1"/>
  <c r="AR53" i="25" s="1"/>
  <c r="AJ53" i="25" a="1"/>
  <c r="AJ53" i="25" s="1"/>
  <c r="AI53" i="25" a="1"/>
  <c r="AI53" i="25" s="1"/>
  <c r="FN52" i="22" a="1"/>
  <c r="FN52" i="22" s="1"/>
  <c r="V52" i="25" a="1"/>
  <c r="V52" i="25" s="1"/>
  <c r="DV52" i="22" a="1"/>
  <c r="DV52" i="22" s="1"/>
  <c r="AK52" i="25" a="1"/>
  <c r="AK52" i="25" s="1"/>
  <c r="EZ52" i="22" a="1"/>
  <c r="EZ52" i="22" s="1"/>
  <c r="AT52" i="25" a="1"/>
  <c r="AT52" i="25" s="1"/>
  <c r="EA52" i="22" a="1"/>
  <c r="EA52" i="22" s="1"/>
  <c r="AU52" i="25" a="1"/>
  <c r="AU52" i="25" s="1"/>
  <c r="AW52" i="25" a="1"/>
  <c r="AW52" i="25" s="1"/>
  <c r="AE52" i="25" a="1"/>
  <c r="AE52" i="25" s="1"/>
  <c r="AD52" i="25" a="1"/>
  <c r="AD52" i="25" s="1"/>
  <c r="CG52" i="22" a="1"/>
  <c r="CG52" i="22" s="1"/>
  <c r="AX52" i="25" a="1"/>
  <c r="AX52" i="25" s="1"/>
  <c r="AY52" i="25" a="1"/>
  <c r="AY52" i="25" s="1"/>
  <c r="U52" i="25" a="1"/>
  <c r="U52" i="25" s="1"/>
  <c r="T52" i="25" a="1"/>
  <c r="T52" i="25" s="1"/>
  <c r="CL52" i="22" a="1"/>
  <c r="CL52" i="22" s="1"/>
  <c r="AZ52" i="25" a="1"/>
  <c r="AZ52" i="25" s="1"/>
  <c r="AR52" i="25" a="1"/>
  <c r="AR52" i="25" s="1"/>
  <c r="AJ52" i="25" a="1"/>
  <c r="AJ52" i="25" s="1"/>
  <c r="AI52" i="25" a="1"/>
  <c r="AI52" i="25" s="1"/>
  <c r="FN51" i="22" a="1"/>
  <c r="FN51" i="22" s="1"/>
  <c r="V51" i="25" a="1"/>
  <c r="V51" i="25" s="1"/>
  <c r="DV51" i="22" a="1"/>
  <c r="DV51" i="22" s="1"/>
  <c r="AK51" i="25" a="1"/>
  <c r="AK51" i="25" s="1"/>
  <c r="EZ51" i="22" a="1"/>
  <c r="EZ51" i="22" s="1"/>
  <c r="AT51" i="25" a="1"/>
  <c r="AT51" i="25" s="1"/>
  <c r="EA51" i="22" a="1"/>
  <c r="EA51" i="22" s="1"/>
  <c r="AU51" i="25" a="1"/>
  <c r="AU51" i="25" s="1"/>
  <c r="AW51" i="25" a="1"/>
  <c r="AW51" i="25" s="1"/>
  <c r="AE51" i="25" a="1"/>
  <c r="AE51" i="25" s="1"/>
  <c r="AD51" i="25" a="1"/>
  <c r="AD51" i="25" s="1"/>
  <c r="CG51" i="22" a="1"/>
  <c r="CG51" i="22" s="1"/>
  <c r="AX51" i="25" a="1"/>
  <c r="AX51" i="25" s="1"/>
  <c r="AY51" i="25" a="1"/>
  <c r="AY51" i="25" s="1"/>
  <c r="U51" i="25" a="1"/>
  <c r="U51" i="25" s="1"/>
  <c r="T51" i="25" a="1"/>
  <c r="T51" i="25" s="1"/>
  <c r="CL51" i="22" a="1"/>
  <c r="CL51" i="22" s="1"/>
  <c r="AZ51" i="25" a="1"/>
  <c r="AZ51" i="25" s="1"/>
  <c r="AR51" i="25" a="1"/>
  <c r="AR51" i="25" s="1"/>
  <c r="AJ51" i="25" a="1"/>
  <c r="AJ51" i="25" s="1"/>
  <c r="AI51" i="25" a="1"/>
  <c r="AI51" i="25" s="1"/>
  <c r="FN50" i="22" a="1"/>
  <c r="FN50" i="22" s="1"/>
  <c r="V50" i="25" a="1"/>
  <c r="V50" i="25" s="1"/>
  <c r="DV50" i="22" a="1"/>
  <c r="DV50" i="22" s="1"/>
  <c r="AK50" i="25" a="1"/>
  <c r="AK50" i="25" s="1"/>
  <c r="EZ50" i="22" a="1"/>
  <c r="EZ50" i="22" s="1"/>
  <c r="AT50" i="25" a="1"/>
  <c r="AT50" i="25" s="1"/>
  <c r="EA50" i="22" a="1"/>
  <c r="EA50" i="22" s="1"/>
  <c r="AU50" i="25" a="1"/>
  <c r="AU50" i="25" s="1"/>
  <c r="AW50" i="25" a="1"/>
  <c r="AW50" i="25" s="1"/>
  <c r="AE50" i="25" a="1"/>
  <c r="AE50" i="25" s="1"/>
  <c r="AD50" i="25" a="1"/>
  <c r="AD50" i="25" s="1"/>
  <c r="CG50" i="22" a="1"/>
  <c r="CG50" i="22" s="1"/>
  <c r="AX50" i="25" a="1"/>
  <c r="AX50" i="25" s="1"/>
  <c r="AY50" i="25" a="1"/>
  <c r="AY50" i="25" s="1"/>
  <c r="U50" i="25" a="1"/>
  <c r="U50" i="25" s="1"/>
  <c r="T50" i="25" a="1"/>
  <c r="T50" i="25" s="1"/>
  <c r="CL50" i="22" a="1"/>
  <c r="CL50" i="22" s="1"/>
  <c r="AZ50" i="25" a="1"/>
  <c r="AZ50" i="25" s="1"/>
  <c r="AR50" i="25" a="1"/>
  <c r="AR50" i="25" s="1"/>
  <c r="AJ50" i="25" a="1"/>
  <c r="AJ50" i="25" s="1"/>
  <c r="AI50" i="25" a="1"/>
  <c r="AI50" i="25" s="1"/>
  <c r="FN49" i="22" a="1"/>
  <c r="FN49" i="22" s="1"/>
  <c r="V49" i="25" a="1"/>
  <c r="V49" i="25" s="1"/>
  <c r="DV49" i="22" a="1"/>
  <c r="DV49" i="22" s="1"/>
  <c r="AK49" i="25" a="1"/>
  <c r="AK49" i="25" s="1"/>
  <c r="EZ49" i="22" a="1"/>
  <c r="EZ49" i="22" s="1"/>
  <c r="AT49" i="25" a="1"/>
  <c r="AT49" i="25" s="1"/>
  <c r="EA49" i="22" a="1"/>
  <c r="EA49" i="22" s="1"/>
  <c r="AU49" i="25" a="1"/>
  <c r="AU49" i="25" s="1"/>
  <c r="AW49" i="25" a="1"/>
  <c r="AW49" i="25" s="1"/>
  <c r="AE49" i="25" a="1"/>
  <c r="AE49" i="25" s="1"/>
  <c r="AD49" i="25" a="1"/>
  <c r="AD49" i="25" s="1"/>
  <c r="CG49" i="22" a="1"/>
  <c r="CG49" i="22" s="1"/>
  <c r="AX49" i="25" a="1"/>
  <c r="AX49" i="25" s="1"/>
  <c r="AY49" i="25" a="1"/>
  <c r="AY49" i="25" s="1"/>
  <c r="U49" i="25" a="1"/>
  <c r="U49" i="25" s="1"/>
  <c r="T49" i="25" a="1"/>
  <c r="T49" i="25" s="1"/>
  <c r="CL49" i="22" a="1"/>
  <c r="CL49" i="22" s="1"/>
  <c r="AZ49" i="25" a="1"/>
  <c r="AZ49" i="25" s="1"/>
  <c r="AR49" i="25" a="1"/>
  <c r="AR49" i="25" s="1"/>
  <c r="AJ49" i="25" a="1"/>
  <c r="AJ49" i="25" s="1"/>
  <c r="AI49" i="25" a="1"/>
  <c r="AI49" i="25" s="1"/>
  <c r="FN48" i="22" a="1"/>
  <c r="FN48" i="22" s="1"/>
  <c r="V48" i="25" a="1"/>
  <c r="V48" i="25" s="1"/>
  <c r="DV48" i="22" a="1"/>
  <c r="DV48" i="22" s="1"/>
  <c r="AK48" i="25" a="1"/>
  <c r="AK48" i="25" s="1"/>
  <c r="EZ48" i="22" a="1"/>
  <c r="EZ48" i="22" s="1"/>
  <c r="AT48" i="25" a="1"/>
  <c r="AT48" i="25" s="1"/>
  <c r="EA48" i="22" a="1"/>
  <c r="EA48" i="22" s="1"/>
  <c r="AU48" i="25" a="1"/>
  <c r="AU48" i="25" s="1"/>
  <c r="AW48" i="25" a="1"/>
  <c r="AW48" i="25" s="1"/>
  <c r="AE48" i="25" a="1"/>
  <c r="AE48" i="25" s="1"/>
  <c r="AD48" i="25" a="1"/>
  <c r="AD48" i="25" s="1"/>
  <c r="CG48" i="22" a="1"/>
  <c r="CG48" i="22" s="1"/>
  <c r="AX48" i="25" a="1"/>
  <c r="AX48" i="25" s="1"/>
  <c r="AY48" i="25" a="1"/>
  <c r="AY48" i="25" s="1"/>
  <c r="U48" i="25" a="1"/>
  <c r="U48" i="25" s="1"/>
  <c r="T48" i="25" a="1"/>
  <c r="T48" i="25" s="1"/>
  <c r="CL48" i="22" a="1"/>
  <c r="CL48" i="22" s="1"/>
  <c r="AZ48" i="25" a="1"/>
  <c r="AZ48" i="25" s="1"/>
  <c r="AR48" i="25" a="1"/>
  <c r="AR48" i="25" s="1"/>
  <c r="AJ48" i="25" a="1"/>
  <c r="AJ48" i="25" s="1"/>
  <c r="AI48" i="25" a="1"/>
  <c r="AI48" i="25" s="1"/>
  <c r="FN47" i="22" a="1"/>
  <c r="FN47" i="22" s="1"/>
  <c r="V47" i="25" a="1"/>
  <c r="V47" i="25" s="1"/>
  <c r="DV47" i="22" a="1"/>
  <c r="DV47" i="22" s="1"/>
  <c r="AK47" i="25" a="1"/>
  <c r="AK47" i="25" s="1"/>
  <c r="EZ47" i="22" a="1"/>
  <c r="EZ47" i="22" s="1"/>
  <c r="AT47" i="25" a="1"/>
  <c r="AT47" i="25" s="1"/>
  <c r="EA47" i="22" a="1"/>
  <c r="EA47" i="22" s="1"/>
  <c r="AU47" i="25" a="1"/>
  <c r="AU47" i="25" s="1"/>
  <c r="AW47" i="25" a="1"/>
  <c r="AW47" i="25" s="1"/>
  <c r="AE47" i="25" a="1"/>
  <c r="AE47" i="25" s="1"/>
  <c r="AD47" i="25" a="1"/>
  <c r="AD47" i="25" s="1"/>
  <c r="CG47" i="22" a="1"/>
  <c r="CG47" i="22" s="1"/>
  <c r="AX47" i="25" a="1"/>
  <c r="AX47" i="25" s="1"/>
  <c r="AY47" i="25" a="1"/>
  <c r="AY47" i="25" s="1"/>
  <c r="U47" i="25" a="1"/>
  <c r="U47" i="25" s="1"/>
  <c r="T47" i="25" a="1"/>
  <c r="T47" i="25" s="1"/>
  <c r="CL47" i="22" a="1"/>
  <c r="CL47" i="22" s="1"/>
  <c r="AZ47" i="25" a="1"/>
  <c r="AZ47" i="25" s="1"/>
  <c r="AR47" i="25" a="1"/>
  <c r="AR47" i="25" s="1"/>
  <c r="AJ47" i="25" a="1"/>
  <c r="AJ47" i="25" s="1"/>
  <c r="AI47" i="25" a="1"/>
  <c r="AI47" i="25" s="1"/>
  <c r="FN46" i="22" a="1"/>
  <c r="FN46" i="22" s="1"/>
  <c r="V46" i="25" a="1"/>
  <c r="V46" i="25" s="1"/>
  <c r="DV46" i="22" a="1"/>
  <c r="DV46" i="22" s="1"/>
  <c r="AK46" i="25" a="1"/>
  <c r="AK46" i="25" s="1"/>
  <c r="EZ46" i="22" a="1"/>
  <c r="EZ46" i="22" s="1"/>
  <c r="AT46" i="25" a="1"/>
  <c r="AT46" i="25" s="1"/>
  <c r="EA46" i="22" a="1"/>
  <c r="EA46" i="22" s="1"/>
  <c r="AU46" i="25" a="1"/>
  <c r="AU46" i="25" s="1"/>
  <c r="AW46" i="25" a="1"/>
  <c r="AW46" i="25" s="1"/>
  <c r="AE46" i="25" a="1"/>
  <c r="AE46" i="25" s="1"/>
  <c r="AD46" i="25" a="1"/>
  <c r="AD46" i="25" s="1"/>
  <c r="CG46" i="22" a="1"/>
  <c r="CG46" i="22" s="1"/>
  <c r="AX46" i="25" a="1"/>
  <c r="AX46" i="25" s="1"/>
  <c r="AY46" i="25" a="1"/>
  <c r="AY46" i="25" s="1"/>
  <c r="U46" i="25" a="1"/>
  <c r="U46" i="25" s="1"/>
  <c r="T46" i="25" a="1"/>
  <c r="T46" i="25" s="1"/>
  <c r="CL46" i="22" a="1"/>
  <c r="CL46" i="22" s="1"/>
  <c r="AZ46" i="25" a="1"/>
  <c r="AZ46" i="25" s="1"/>
  <c r="AR46" i="25" a="1"/>
  <c r="AR46" i="25" s="1"/>
  <c r="AJ46" i="25" a="1"/>
  <c r="AJ46" i="25" s="1"/>
  <c r="AI46" i="25" a="1"/>
  <c r="AI46" i="25" s="1"/>
  <c r="FN45" i="22" a="1"/>
  <c r="FN45" i="22" s="1"/>
  <c r="V45" i="25" a="1"/>
  <c r="V45" i="25" s="1"/>
  <c r="DV45" i="22" a="1"/>
  <c r="DV45" i="22" s="1"/>
  <c r="AK45" i="25" a="1"/>
  <c r="AK45" i="25" s="1"/>
  <c r="EZ45" i="22" a="1"/>
  <c r="EZ45" i="22" s="1"/>
  <c r="AT45" i="25" a="1"/>
  <c r="AT45" i="25" s="1"/>
  <c r="EA45" i="22" a="1"/>
  <c r="EA45" i="22" s="1"/>
  <c r="AU45" i="25" a="1"/>
  <c r="AU45" i="25" s="1"/>
  <c r="AW45" i="25" a="1"/>
  <c r="AW45" i="25" s="1"/>
  <c r="AE45" i="25" a="1"/>
  <c r="AE45" i="25" s="1"/>
  <c r="AD45" i="25" a="1"/>
  <c r="AD45" i="25" s="1"/>
  <c r="CG45" i="22" a="1"/>
  <c r="CG45" i="22" s="1"/>
  <c r="AX45" i="25" a="1"/>
  <c r="AX45" i="25" s="1"/>
  <c r="AY45" i="25" a="1"/>
  <c r="AY45" i="25" s="1"/>
  <c r="U45" i="25" a="1"/>
  <c r="U45" i="25" s="1"/>
  <c r="T45" i="25" a="1"/>
  <c r="T45" i="25" s="1"/>
  <c r="CL45" i="22" a="1"/>
  <c r="CL45" i="22" s="1"/>
  <c r="AZ45" i="25" a="1"/>
  <c r="AZ45" i="25" s="1"/>
  <c r="AR45" i="25" a="1"/>
  <c r="AR45" i="25" s="1"/>
  <c r="AJ45" i="25" a="1"/>
  <c r="AJ45" i="25" s="1"/>
  <c r="AI45" i="25" a="1"/>
  <c r="AI45" i="25" s="1"/>
  <c r="FN44" i="22" a="1"/>
  <c r="FN44" i="22" s="1"/>
  <c r="V44" i="25" a="1"/>
  <c r="V44" i="25" s="1"/>
  <c r="DV44" i="22" a="1"/>
  <c r="DV44" i="22" s="1"/>
  <c r="AK44" i="25" a="1"/>
  <c r="AK44" i="25" s="1"/>
  <c r="EZ44" i="22" a="1"/>
  <c r="EZ44" i="22" s="1"/>
  <c r="AT44" i="25" a="1"/>
  <c r="AT44" i="25" s="1"/>
  <c r="EA44" i="22" a="1"/>
  <c r="EA44" i="22" s="1"/>
  <c r="AU44" i="25" a="1"/>
  <c r="AU44" i="25" s="1"/>
  <c r="AW44" i="25" a="1"/>
  <c r="AW44" i="25" s="1"/>
  <c r="AE44" i="25" a="1"/>
  <c r="AE44" i="25" s="1"/>
  <c r="AD44" i="25" a="1"/>
  <c r="AD44" i="25" s="1"/>
  <c r="CG44" i="22" a="1"/>
  <c r="CG44" i="22" s="1"/>
  <c r="AX44" i="25" a="1"/>
  <c r="AX44" i="25" s="1"/>
  <c r="AY44" i="25" a="1"/>
  <c r="AY44" i="25" s="1"/>
  <c r="U44" i="25" a="1"/>
  <c r="U44" i="25" s="1"/>
  <c r="T44" i="25" a="1"/>
  <c r="T44" i="25" s="1"/>
  <c r="CL44" i="22" a="1"/>
  <c r="CL44" i="22" s="1"/>
  <c r="AZ44" i="25" a="1"/>
  <c r="AZ44" i="25" s="1"/>
  <c r="AR44" i="25" a="1"/>
  <c r="AR44" i="25" s="1"/>
  <c r="AJ44" i="25" a="1"/>
  <c r="AJ44" i="25" s="1"/>
  <c r="AI44" i="25" a="1"/>
  <c r="AI44" i="25" s="1"/>
  <c r="FN43" i="22" a="1"/>
  <c r="FN43" i="22" s="1"/>
  <c r="V43" i="25" a="1"/>
  <c r="V43" i="25" s="1"/>
  <c r="DV43" i="22" a="1"/>
  <c r="DV43" i="22" s="1"/>
  <c r="AK43" i="25" a="1"/>
  <c r="AK43" i="25" s="1"/>
  <c r="EZ43" i="22" a="1"/>
  <c r="EZ43" i="22" s="1"/>
  <c r="AT43" i="25" a="1"/>
  <c r="AT43" i="25" s="1"/>
  <c r="EA43" i="22" a="1"/>
  <c r="EA43" i="22" s="1"/>
  <c r="AU43" i="25" a="1"/>
  <c r="AU43" i="25" s="1"/>
  <c r="AW43" i="25" a="1"/>
  <c r="AW43" i="25" s="1"/>
  <c r="AE43" i="25" a="1"/>
  <c r="AE43" i="25" s="1"/>
  <c r="AD43" i="25" a="1"/>
  <c r="AD43" i="25" s="1"/>
  <c r="CG43" i="22" a="1"/>
  <c r="CG43" i="22" s="1"/>
  <c r="AX43" i="25" a="1"/>
  <c r="AX43" i="25" s="1"/>
  <c r="AY43" i="25" a="1"/>
  <c r="AY43" i="25" s="1"/>
  <c r="U43" i="25" a="1"/>
  <c r="U43" i="25" s="1"/>
  <c r="T43" i="25" a="1"/>
  <c r="T43" i="25" s="1"/>
  <c r="CL43" i="22" a="1"/>
  <c r="CL43" i="22" s="1"/>
  <c r="AZ43" i="25" a="1"/>
  <c r="AZ43" i="25" s="1"/>
  <c r="AR43" i="25" a="1"/>
  <c r="AR43" i="25" s="1"/>
  <c r="AJ43" i="25" a="1"/>
  <c r="AJ43" i="25" s="1"/>
  <c r="AI43" i="25" a="1"/>
  <c r="AI43" i="25" s="1"/>
  <c r="FN42" i="22" a="1"/>
  <c r="FN42" i="22" s="1"/>
  <c r="V42" i="25" a="1"/>
  <c r="V42" i="25" s="1"/>
  <c r="DV42" i="22" a="1"/>
  <c r="DV42" i="22" s="1"/>
  <c r="AK42" i="25" a="1"/>
  <c r="AK42" i="25" s="1"/>
  <c r="EZ42" i="22" a="1"/>
  <c r="EZ42" i="22" s="1"/>
  <c r="AT42" i="25" a="1"/>
  <c r="AT42" i="25" s="1"/>
  <c r="EA42" i="22" a="1"/>
  <c r="EA42" i="22" s="1"/>
  <c r="AU42" i="25" a="1"/>
  <c r="AU42" i="25" s="1"/>
  <c r="AW42" i="25" a="1"/>
  <c r="AW42" i="25" s="1"/>
  <c r="AE42" i="25" a="1"/>
  <c r="AE42" i="25" s="1"/>
  <c r="AD42" i="25" a="1"/>
  <c r="AD42" i="25" s="1"/>
  <c r="CG42" i="22" a="1"/>
  <c r="CG42" i="22" s="1"/>
  <c r="AX42" i="25" a="1"/>
  <c r="AX42" i="25" s="1"/>
  <c r="AY42" i="25" a="1"/>
  <c r="AY42" i="25" s="1"/>
  <c r="U42" i="25" a="1"/>
  <c r="U42" i="25" s="1"/>
  <c r="T42" i="25" a="1"/>
  <c r="T42" i="25" s="1"/>
  <c r="CL42" i="22" a="1"/>
  <c r="CL42" i="22" s="1"/>
  <c r="AZ42" i="25" a="1"/>
  <c r="AZ42" i="25" s="1"/>
  <c r="AR42" i="25" a="1"/>
  <c r="AR42" i="25" s="1"/>
  <c r="AJ42" i="25" a="1"/>
  <c r="AJ42" i="25" s="1"/>
  <c r="AI42" i="25" a="1"/>
  <c r="AI42" i="25" s="1"/>
  <c r="FN41" i="22" a="1"/>
  <c r="FN41" i="22" s="1"/>
  <c r="V41" i="25" a="1"/>
  <c r="V41" i="25" s="1"/>
  <c r="DV41" i="22" a="1"/>
  <c r="DV41" i="22" s="1"/>
  <c r="AK41" i="25" a="1"/>
  <c r="AK41" i="25" s="1"/>
  <c r="EZ41" i="22" a="1"/>
  <c r="EZ41" i="22" s="1"/>
  <c r="AT41" i="25" a="1"/>
  <c r="AT41" i="25" s="1"/>
  <c r="EA41" i="22" a="1"/>
  <c r="EA41" i="22" s="1"/>
  <c r="AU41" i="25" a="1"/>
  <c r="AU41" i="25" s="1"/>
  <c r="AW41" i="25" a="1"/>
  <c r="AW41" i="25" s="1"/>
  <c r="AE41" i="25" a="1"/>
  <c r="AE41" i="25" s="1"/>
  <c r="AD41" i="25" a="1"/>
  <c r="AD41" i="25" s="1"/>
  <c r="CG41" i="22" a="1"/>
  <c r="CG41" i="22" s="1"/>
  <c r="AX41" i="25" a="1"/>
  <c r="AX41" i="25" s="1"/>
  <c r="AY41" i="25" a="1"/>
  <c r="AY41" i="25" s="1"/>
  <c r="U41" i="25" a="1"/>
  <c r="U41" i="25" s="1"/>
  <c r="T41" i="25" a="1"/>
  <c r="T41" i="25" s="1"/>
  <c r="CL41" i="22" a="1"/>
  <c r="CL41" i="22" s="1"/>
  <c r="AZ41" i="25" a="1"/>
  <c r="AZ41" i="25" s="1"/>
  <c r="AR41" i="25" a="1"/>
  <c r="AR41" i="25" s="1"/>
  <c r="AJ41" i="25" a="1"/>
  <c r="AJ41" i="25" s="1"/>
  <c r="AI41" i="25" a="1"/>
  <c r="AI41" i="25" s="1"/>
  <c r="FN40" i="22" a="1"/>
  <c r="FN40" i="22" s="1"/>
  <c r="V40" i="25" a="1"/>
  <c r="V40" i="25" s="1"/>
  <c r="DV40" i="22" a="1"/>
  <c r="DV40" i="22" s="1"/>
  <c r="AK40" i="25" a="1"/>
  <c r="AK40" i="25" s="1"/>
  <c r="EZ40" i="22" a="1"/>
  <c r="EZ40" i="22" s="1"/>
  <c r="AT40" i="25" a="1"/>
  <c r="AT40" i="25" s="1"/>
  <c r="EA40" i="22" a="1"/>
  <c r="EA40" i="22" s="1"/>
  <c r="AU40" i="25" a="1"/>
  <c r="AU40" i="25" s="1"/>
  <c r="AW40" i="25" a="1"/>
  <c r="AW40" i="25" s="1"/>
  <c r="AE40" i="25" a="1"/>
  <c r="AE40" i="25" s="1"/>
  <c r="AD40" i="25" a="1"/>
  <c r="AD40" i="25" s="1"/>
  <c r="CG40" i="22" a="1"/>
  <c r="CG40" i="22" s="1"/>
  <c r="AX40" i="25" a="1"/>
  <c r="AX40" i="25" s="1"/>
  <c r="AY40" i="25" a="1"/>
  <c r="AY40" i="25" s="1"/>
  <c r="U40" i="25" a="1"/>
  <c r="U40" i="25" s="1"/>
  <c r="T40" i="25" a="1"/>
  <c r="T40" i="25" s="1"/>
  <c r="CL40" i="22" a="1"/>
  <c r="CL40" i="22" s="1"/>
  <c r="AZ40" i="25" a="1"/>
  <c r="AZ40" i="25" s="1"/>
  <c r="AR40" i="25" a="1"/>
  <c r="AR40" i="25" s="1"/>
  <c r="AJ40" i="25" a="1"/>
  <c r="AJ40" i="25" s="1"/>
  <c r="AI40" i="25" a="1"/>
  <c r="AI40" i="25" s="1"/>
  <c r="FN39" i="22" a="1"/>
  <c r="FN39" i="22" s="1"/>
  <c r="V39" i="25" a="1"/>
  <c r="V39" i="25" s="1"/>
  <c r="DV39" i="22" a="1"/>
  <c r="DV39" i="22" s="1"/>
  <c r="AK39" i="25" a="1"/>
  <c r="AK39" i="25" s="1"/>
  <c r="EZ39" i="22" a="1"/>
  <c r="EZ39" i="22" s="1"/>
  <c r="AT39" i="25" a="1"/>
  <c r="AT39" i="25" s="1"/>
  <c r="EA39" i="22" a="1"/>
  <c r="EA39" i="22" s="1"/>
  <c r="AU39" i="25" a="1"/>
  <c r="AU39" i="25" s="1"/>
  <c r="AW39" i="25" a="1"/>
  <c r="AW39" i="25" s="1"/>
  <c r="AE39" i="25" a="1"/>
  <c r="AE39" i="25" s="1"/>
  <c r="AD39" i="25" a="1"/>
  <c r="AD39" i="25" s="1"/>
  <c r="CG39" i="22" a="1"/>
  <c r="CG39" i="22" s="1"/>
  <c r="AX39" i="25" a="1"/>
  <c r="AX39" i="25" s="1"/>
  <c r="AY39" i="25" a="1"/>
  <c r="AY39" i="25" s="1"/>
  <c r="U39" i="25" a="1"/>
  <c r="U39" i="25" s="1"/>
  <c r="T39" i="25" a="1"/>
  <c r="T39" i="25" s="1"/>
  <c r="CL39" i="22" a="1"/>
  <c r="CL39" i="22" s="1"/>
  <c r="AZ39" i="25" a="1"/>
  <c r="AZ39" i="25" s="1"/>
  <c r="AR39" i="25" a="1"/>
  <c r="AR39" i="25" s="1"/>
  <c r="AJ39" i="25" a="1"/>
  <c r="AJ39" i="25" s="1"/>
  <c r="AI39" i="25" a="1"/>
  <c r="AI39" i="25" s="1"/>
  <c r="FN38" i="22" a="1"/>
  <c r="FN38" i="22" s="1"/>
  <c r="V38" i="25" a="1"/>
  <c r="V38" i="25" s="1"/>
  <c r="DV38" i="22" a="1"/>
  <c r="DV38" i="22" s="1"/>
  <c r="AK38" i="25" a="1"/>
  <c r="AK38" i="25" s="1"/>
  <c r="EZ38" i="22" a="1"/>
  <c r="EZ38" i="22" s="1"/>
  <c r="AT38" i="25" a="1"/>
  <c r="AT38" i="25" s="1"/>
  <c r="EA38" i="22" a="1"/>
  <c r="EA38" i="22" s="1"/>
  <c r="AU38" i="25" a="1"/>
  <c r="AU38" i="25" s="1"/>
  <c r="AW38" i="25" a="1"/>
  <c r="AW38" i="25" s="1"/>
  <c r="AE38" i="25" a="1"/>
  <c r="AE38" i="25" s="1"/>
  <c r="AD38" i="25" a="1"/>
  <c r="AD38" i="25" s="1"/>
  <c r="CG38" i="22" a="1"/>
  <c r="CG38" i="22" s="1"/>
  <c r="AX38" i="25" a="1"/>
  <c r="AX38" i="25" s="1"/>
  <c r="AY38" i="25" a="1"/>
  <c r="AY38" i="25" s="1"/>
  <c r="U38" i="25" a="1"/>
  <c r="U38" i="25" s="1"/>
  <c r="T38" i="25" a="1"/>
  <c r="T38" i="25" s="1"/>
  <c r="CL38" i="22" a="1"/>
  <c r="CL38" i="22" s="1"/>
  <c r="AZ38" i="25" a="1"/>
  <c r="AZ38" i="25" s="1"/>
  <c r="AR38" i="25" a="1"/>
  <c r="AR38" i="25" s="1"/>
  <c r="AJ38" i="25" a="1"/>
  <c r="AJ38" i="25" s="1"/>
  <c r="AI38" i="25" a="1"/>
  <c r="AI38" i="25" s="1"/>
  <c r="FN37" i="22" a="1"/>
  <c r="FN37" i="22" s="1"/>
  <c r="V37" i="25" a="1"/>
  <c r="V37" i="25" s="1"/>
  <c r="DV37" i="22" a="1"/>
  <c r="DV37" i="22" s="1"/>
  <c r="AK37" i="25" a="1"/>
  <c r="AK37" i="25" s="1"/>
  <c r="EZ37" i="22" a="1"/>
  <c r="EZ37" i="22" s="1"/>
  <c r="AT37" i="25" a="1"/>
  <c r="AT37" i="25" s="1"/>
  <c r="EA37" i="22" a="1"/>
  <c r="EA37" i="22" s="1"/>
  <c r="AU37" i="25" a="1"/>
  <c r="AU37" i="25" s="1"/>
  <c r="AW37" i="25" a="1"/>
  <c r="AW37" i="25" s="1"/>
  <c r="AE37" i="25" a="1"/>
  <c r="AE37" i="25" s="1"/>
  <c r="AD37" i="25" a="1"/>
  <c r="AD37" i="25" s="1"/>
  <c r="CG37" i="22" a="1"/>
  <c r="CG37" i="22" s="1"/>
  <c r="AX37" i="25" a="1"/>
  <c r="AX37" i="25" s="1"/>
  <c r="AY37" i="25" a="1"/>
  <c r="AY37" i="25" s="1"/>
  <c r="U37" i="25" a="1"/>
  <c r="U37" i="25" s="1"/>
  <c r="T37" i="25" a="1"/>
  <c r="T37" i="25" s="1"/>
  <c r="CL37" i="22" a="1"/>
  <c r="CL37" i="22" s="1"/>
  <c r="AZ37" i="25" a="1"/>
  <c r="AZ37" i="25" s="1"/>
  <c r="AR37" i="25" a="1"/>
  <c r="AR37" i="25" s="1"/>
  <c r="AJ37" i="25" a="1"/>
  <c r="AJ37" i="25" s="1"/>
  <c r="AI37" i="25" a="1"/>
  <c r="AI37" i="25" s="1"/>
  <c r="FN36" i="22" a="1"/>
  <c r="FN36" i="22" s="1"/>
  <c r="V36" i="25" a="1"/>
  <c r="V36" i="25" s="1"/>
  <c r="DV36" i="22" a="1"/>
  <c r="DV36" i="22" s="1"/>
  <c r="AK36" i="25" a="1"/>
  <c r="AK36" i="25" s="1"/>
  <c r="EZ36" i="22" a="1"/>
  <c r="EZ36" i="22" s="1"/>
  <c r="AT36" i="25" a="1"/>
  <c r="AT36" i="25" s="1"/>
  <c r="EA36" i="22" a="1"/>
  <c r="EA36" i="22" s="1"/>
  <c r="AU36" i="25" a="1"/>
  <c r="AU36" i="25" s="1"/>
  <c r="AW36" i="25" a="1"/>
  <c r="AW36" i="25" s="1"/>
  <c r="AE36" i="25" a="1"/>
  <c r="AE36" i="25" s="1"/>
  <c r="AD36" i="25" a="1"/>
  <c r="AD36" i="25" s="1"/>
  <c r="CG36" i="22" a="1"/>
  <c r="CG36" i="22" s="1"/>
  <c r="AX36" i="25" a="1"/>
  <c r="AX36" i="25" s="1"/>
  <c r="AY36" i="25" a="1"/>
  <c r="AY36" i="25" s="1"/>
  <c r="U36" i="25" a="1"/>
  <c r="U36" i="25" s="1"/>
  <c r="T36" i="25" a="1"/>
  <c r="T36" i="25" s="1"/>
  <c r="CL36" i="22" a="1"/>
  <c r="CL36" i="22" s="1"/>
  <c r="AZ36" i="25" a="1"/>
  <c r="AZ36" i="25" s="1"/>
  <c r="AR36" i="25" a="1"/>
  <c r="AR36" i="25" s="1"/>
  <c r="AJ36" i="25" a="1"/>
  <c r="AJ36" i="25" s="1"/>
  <c r="AI36" i="25" a="1"/>
  <c r="AI36" i="25" s="1"/>
  <c r="FN35" i="22" a="1"/>
  <c r="FN35" i="22" s="1"/>
  <c r="V35" i="25" a="1"/>
  <c r="V35" i="25" s="1"/>
  <c r="DV35" i="22" a="1"/>
  <c r="DV35" i="22" s="1"/>
  <c r="AK35" i="25" a="1"/>
  <c r="AK35" i="25" s="1"/>
  <c r="EZ35" i="22" a="1"/>
  <c r="EZ35" i="22" s="1"/>
  <c r="AT35" i="25" a="1"/>
  <c r="AT35" i="25" s="1"/>
  <c r="EA35" i="22" a="1"/>
  <c r="EA35" i="22" s="1"/>
  <c r="AU35" i="25" a="1"/>
  <c r="AU35" i="25" s="1"/>
  <c r="AW35" i="25" a="1"/>
  <c r="AW35" i="25" s="1"/>
  <c r="AE35" i="25" a="1"/>
  <c r="AE35" i="25" s="1"/>
  <c r="AD35" i="25" a="1"/>
  <c r="AD35" i="25" s="1"/>
  <c r="CG35" i="22" a="1"/>
  <c r="CG35" i="22" s="1"/>
  <c r="AX35" i="25" a="1"/>
  <c r="AX35" i="25" s="1"/>
  <c r="AY35" i="25" a="1"/>
  <c r="AY35" i="25" s="1"/>
  <c r="U35" i="25" a="1"/>
  <c r="U35" i="25" s="1"/>
  <c r="T35" i="25" a="1"/>
  <c r="T35" i="25" s="1"/>
  <c r="CL35" i="22" a="1"/>
  <c r="CL35" i="22" s="1"/>
  <c r="AZ35" i="25" a="1"/>
  <c r="AZ35" i="25" s="1"/>
  <c r="AR35" i="25" a="1"/>
  <c r="AR35" i="25" s="1"/>
  <c r="AJ35" i="25" a="1"/>
  <c r="AJ35" i="25" s="1"/>
  <c r="AI35" i="25" a="1"/>
  <c r="AI35" i="25" s="1"/>
  <c r="FN34" i="22" a="1"/>
  <c r="FN34" i="22" s="1"/>
  <c r="V34" i="25" a="1"/>
  <c r="V34" i="25" s="1"/>
  <c r="DV34" i="22" a="1"/>
  <c r="DV34" i="22" s="1"/>
  <c r="AK34" i="25" a="1"/>
  <c r="AK34" i="25" s="1"/>
  <c r="EZ34" i="22" a="1"/>
  <c r="EZ34" i="22" s="1"/>
  <c r="AT34" i="25" a="1"/>
  <c r="AT34" i="25" s="1"/>
  <c r="EA34" i="22" a="1"/>
  <c r="EA34" i="22" s="1"/>
  <c r="AU34" i="25" a="1"/>
  <c r="AU34" i="25" s="1"/>
  <c r="AW34" i="25" a="1"/>
  <c r="AW34" i="25" s="1"/>
  <c r="AE34" i="25" a="1"/>
  <c r="AE34" i="25" s="1"/>
  <c r="AD34" i="25" a="1"/>
  <c r="AD34" i="25" s="1"/>
  <c r="CG34" i="22" a="1"/>
  <c r="CG34" i="22" s="1"/>
  <c r="AX34" i="25" a="1"/>
  <c r="AX34" i="25" s="1"/>
  <c r="AY34" i="25" a="1"/>
  <c r="AY34" i="25" s="1"/>
  <c r="U34" i="25" a="1"/>
  <c r="U34" i="25" s="1"/>
  <c r="T34" i="25" a="1"/>
  <c r="T34" i="25" s="1"/>
  <c r="CL34" i="22" a="1"/>
  <c r="CL34" i="22" s="1"/>
  <c r="AZ34" i="25" a="1"/>
  <c r="AZ34" i="25" s="1"/>
  <c r="AR34" i="25" a="1"/>
  <c r="AR34" i="25" s="1"/>
  <c r="AJ34" i="25" a="1"/>
  <c r="AJ34" i="25" s="1"/>
  <c r="AI34" i="25" a="1"/>
  <c r="AI34" i="25" s="1"/>
  <c r="FN33" i="22" a="1"/>
  <c r="FN33" i="22" s="1"/>
  <c r="V33" i="25" a="1"/>
  <c r="V33" i="25" s="1"/>
  <c r="DV33" i="22" a="1"/>
  <c r="DV33" i="22" s="1"/>
  <c r="AK33" i="25" a="1"/>
  <c r="AK33" i="25" s="1"/>
  <c r="EZ33" i="22" a="1"/>
  <c r="EZ33" i="22" s="1"/>
  <c r="AT33" i="25" a="1"/>
  <c r="AT33" i="25" s="1"/>
  <c r="EA33" i="22" a="1"/>
  <c r="EA33" i="22" s="1"/>
  <c r="AU33" i="25" a="1"/>
  <c r="AU33" i="25" s="1"/>
  <c r="AW33" i="25" a="1"/>
  <c r="AW33" i="25" s="1"/>
  <c r="AE33" i="25" a="1"/>
  <c r="AE33" i="25" s="1"/>
  <c r="AD33" i="25" a="1"/>
  <c r="AD33" i="25" s="1"/>
  <c r="CG33" i="22" a="1"/>
  <c r="CG33" i="22" s="1"/>
  <c r="AX33" i="25" a="1"/>
  <c r="AX33" i="25" s="1"/>
  <c r="AY33" i="25" a="1"/>
  <c r="AY33" i="25" s="1"/>
  <c r="U33" i="25" a="1"/>
  <c r="U33" i="25" s="1"/>
  <c r="T33" i="25" a="1"/>
  <c r="T33" i="25" s="1"/>
  <c r="CL33" i="22" a="1"/>
  <c r="CL33" i="22" s="1"/>
  <c r="AZ33" i="25" a="1"/>
  <c r="AZ33" i="25" s="1"/>
  <c r="AR33" i="25" a="1"/>
  <c r="AR33" i="25" s="1"/>
  <c r="AJ33" i="25" a="1"/>
  <c r="AJ33" i="25" s="1"/>
  <c r="AI33" i="25" a="1"/>
  <c r="AI33" i="25" s="1"/>
  <c r="FN32" i="22" a="1"/>
  <c r="FN32" i="22" s="1"/>
  <c r="V32" i="25" a="1"/>
  <c r="V32" i="25" s="1"/>
  <c r="DV32" i="22" a="1"/>
  <c r="DV32" i="22" s="1"/>
  <c r="AK32" i="25" a="1"/>
  <c r="AK32" i="25" s="1"/>
  <c r="EZ32" i="22" a="1"/>
  <c r="EZ32" i="22" s="1"/>
  <c r="AT32" i="25" a="1"/>
  <c r="AT32" i="25" s="1"/>
  <c r="EA32" i="22" a="1"/>
  <c r="EA32" i="22" s="1"/>
  <c r="AU32" i="25" a="1"/>
  <c r="AU32" i="25" s="1"/>
  <c r="AW32" i="25" a="1"/>
  <c r="AW32" i="25" s="1"/>
  <c r="AE32" i="25" a="1"/>
  <c r="AE32" i="25" s="1"/>
  <c r="AD32" i="25" a="1"/>
  <c r="AD32" i="25" s="1"/>
  <c r="CG32" i="22" a="1"/>
  <c r="CG32" i="22" s="1"/>
  <c r="AX32" i="25" a="1"/>
  <c r="AX32" i="25" s="1"/>
  <c r="AY32" i="25" a="1"/>
  <c r="AY32" i="25" s="1"/>
  <c r="U32" i="25" a="1"/>
  <c r="U32" i="25" s="1"/>
  <c r="T32" i="25" a="1"/>
  <c r="T32" i="25" s="1"/>
  <c r="CL32" i="22" a="1"/>
  <c r="CL32" i="22" s="1"/>
  <c r="AZ32" i="25" a="1"/>
  <c r="AZ32" i="25" s="1"/>
  <c r="AR32" i="25" a="1"/>
  <c r="AR32" i="25" s="1"/>
  <c r="AJ32" i="25" a="1"/>
  <c r="AJ32" i="25" s="1"/>
  <c r="AI32" i="25" a="1"/>
  <c r="AI32" i="25" s="1"/>
  <c r="FN31" i="22" a="1"/>
  <c r="FN31" i="22" s="1"/>
  <c r="V31" i="25" a="1"/>
  <c r="V31" i="25" s="1"/>
  <c r="DV31" i="22" a="1"/>
  <c r="DV31" i="22" s="1"/>
  <c r="AK31" i="25" a="1"/>
  <c r="AK31" i="25" s="1"/>
  <c r="EZ31" i="22" a="1"/>
  <c r="EZ31" i="22" s="1"/>
  <c r="AT31" i="25" a="1"/>
  <c r="AT31" i="25" s="1"/>
  <c r="EA31" i="22" a="1"/>
  <c r="EA31" i="22" s="1"/>
  <c r="AU31" i="25" a="1"/>
  <c r="AU31" i="25" s="1"/>
  <c r="AW31" i="25" a="1"/>
  <c r="AW31" i="25" s="1"/>
  <c r="AE31" i="25" a="1"/>
  <c r="AE31" i="25" s="1"/>
  <c r="AD31" i="25" a="1"/>
  <c r="AD31" i="25" s="1"/>
  <c r="CG31" i="22" a="1"/>
  <c r="CG31" i="22" s="1"/>
  <c r="AX31" i="25" a="1"/>
  <c r="AX31" i="25" s="1"/>
  <c r="AY31" i="25" a="1"/>
  <c r="AY31" i="25" s="1"/>
  <c r="U31" i="25" a="1"/>
  <c r="U31" i="25" s="1"/>
  <c r="T31" i="25" a="1"/>
  <c r="T31" i="25" s="1"/>
  <c r="CL31" i="22" a="1"/>
  <c r="CL31" i="22" s="1"/>
  <c r="AZ31" i="25" a="1"/>
  <c r="AZ31" i="25" s="1"/>
  <c r="AR31" i="25" a="1"/>
  <c r="AR31" i="25" s="1"/>
  <c r="AJ31" i="25" a="1"/>
  <c r="AJ31" i="25" s="1"/>
  <c r="AI31" i="25" a="1"/>
  <c r="AI31" i="25" s="1"/>
  <c r="FN30" i="22" a="1"/>
  <c r="FN30" i="22" s="1"/>
  <c r="V30" i="25" a="1"/>
  <c r="V30" i="25" s="1"/>
  <c r="DV30" i="22" a="1"/>
  <c r="DV30" i="22" s="1"/>
  <c r="AK30" i="25" a="1"/>
  <c r="AK30" i="25" s="1"/>
  <c r="EZ30" i="22" a="1"/>
  <c r="EZ30" i="22" s="1"/>
  <c r="AT30" i="25" a="1"/>
  <c r="AT30" i="25" s="1"/>
  <c r="EA30" i="22" a="1"/>
  <c r="EA30" i="22" s="1"/>
  <c r="AU30" i="25" a="1"/>
  <c r="AU30" i="25" s="1"/>
  <c r="AW30" i="25" a="1"/>
  <c r="AW30" i="25" s="1"/>
  <c r="AE30" i="25" a="1"/>
  <c r="AE30" i="25" s="1"/>
  <c r="AD30" i="25" a="1"/>
  <c r="AD30" i="25" s="1"/>
  <c r="CG30" i="22" a="1"/>
  <c r="CG30" i="22" s="1"/>
  <c r="AX30" i="25" a="1"/>
  <c r="AX30" i="25" s="1"/>
  <c r="AY30" i="25" a="1"/>
  <c r="AY30" i="25" s="1"/>
  <c r="U30" i="25" a="1"/>
  <c r="U30" i="25" s="1"/>
  <c r="T30" i="25" a="1"/>
  <c r="T30" i="25" s="1"/>
  <c r="CL30" i="22" a="1"/>
  <c r="CL30" i="22" s="1"/>
  <c r="AZ30" i="25" a="1"/>
  <c r="AZ30" i="25" s="1"/>
  <c r="AR30" i="25" a="1"/>
  <c r="AR30" i="25" s="1"/>
  <c r="AJ30" i="25" a="1"/>
  <c r="AJ30" i="25" s="1"/>
  <c r="AI30" i="25" a="1"/>
  <c r="AI30" i="25" s="1"/>
  <c r="FN29" i="22" a="1"/>
  <c r="FN29" i="22" s="1"/>
  <c r="V29" i="25" a="1"/>
  <c r="V29" i="25" s="1"/>
  <c r="DV29" i="22" a="1"/>
  <c r="DV29" i="22" s="1"/>
  <c r="AK29" i="25" a="1"/>
  <c r="AK29" i="25" s="1"/>
  <c r="EZ29" i="22" a="1"/>
  <c r="EZ29" i="22" s="1"/>
  <c r="AT29" i="25" a="1"/>
  <c r="AT29" i="25" s="1"/>
  <c r="EA29" i="22" a="1"/>
  <c r="EA29" i="22" s="1"/>
  <c r="AU29" i="25" a="1"/>
  <c r="AU29" i="25" s="1"/>
  <c r="AW29" i="25" a="1"/>
  <c r="AW29" i="25" s="1"/>
  <c r="AE29" i="25" a="1"/>
  <c r="AE29" i="25" s="1"/>
  <c r="AD29" i="25" a="1"/>
  <c r="AD29" i="25" s="1"/>
  <c r="CG29" i="22" a="1"/>
  <c r="CG29" i="22" s="1"/>
  <c r="AX29" i="25" a="1"/>
  <c r="AX29" i="25" s="1"/>
  <c r="AY29" i="25" a="1"/>
  <c r="AY29" i="25" s="1"/>
  <c r="U29" i="25" a="1"/>
  <c r="U29" i="25" s="1"/>
  <c r="T29" i="25" a="1"/>
  <c r="T29" i="25" s="1"/>
  <c r="CL29" i="22" a="1"/>
  <c r="CL29" i="22" s="1"/>
  <c r="AZ29" i="25" a="1"/>
  <c r="AZ29" i="25" s="1"/>
  <c r="AR29" i="25" a="1"/>
  <c r="AR29" i="25" s="1"/>
  <c r="AJ29" i="25" a="1"/>
  <c r="AJ29" i="25" s="1"/>
  <c r="AI29" i="25" a="1"/>
  <c r="AI29" i="25" s="1"/>
  <c r="FN28" i="22" a="1"/>
  <c r="FN28" i="22" s="1"/>
  <c r="V28" i="25" a="1"/>
  <c r="V28" i="25" s="1"/>
  <c r="DV28" i="22" a="1"/>
  <c r="DV28" i="22" s="1"/>
  <c r="AK28" i="25" a="1"/>
  <c r="AK28" i="25" s="1"/>
  <c r="EZ28" i="22" a="1"/>
  <c r="EZ28" i="22" s="1"/>
  <c r="AT28" i="25" a="1"/>
  <c r="AT28" i="25" s="1"/>
  <c r="EA28" i="22" a="1"/>
  <c r="EA28" i="22" s="1"/>
  <c r="AU28" i="25" a="1"/>
  <c r="AU28" i="25" s="1"/>
  <c r="AW28" i="25" a="1"/>
  <c r="AW28" i="25" s="1"/>
  <c r="AE28" i="25" a="1"/>
  <c r="AE28" i="25" s="1"/>
  <c r="AD28" i="25" a="1"/>
  <c r="AD28" i="25" s="1"/>
  <c r="CG28" i="22" a="1"/>
  <c r="CG28" i="22" s="1"/>
  <c r="AX28" i="25" a="1"/>
  <c r="AX28" i="25" s="1"/>
  <c r="AY28" i="25" a="1"/>
  <c r="AY28" i="25" s="1"/>
  <c r="U28" i="25" a="1"/>
  <c r="U28" i="25" s="1"/>
  <c r="T28" i="25" a="1"/>
  <c r="T28" i="25" s="1"/>
  <c r="CL28" i="22" a="1"/>
  <c r="CL28" i="22" s="1"/>
  <c r="AZ28" i="25" a="1"/>
  <c r="AZ28" i="25" s="1"/>
  <c r="AR28" i="25" a="1"/>
  <c r="AR28" i="25" s="1"/>
  <c r="AJ28" i="25" a="1"/>
  <c r="AJ28" i="25" s="1"/>
  <c r="AI28" i="25" a="1"/>
  <c r="AI28" i="25" s="1"/>
  <c r="FN27" i="22" a="1"/>
  <c r="FN27" i="22" s="1"/>
  <c r="V27" i="25" a="1"/>
  <c r="V27" i="25" s="1"/>
  <c r="DV27" i="22" a="1"/>
  <c r="DV27" i="22" s="1"/>
  <c r="AK27" i="25" a="1"/>
  <c r="AK27" i="25" s="1"/>
  <c r="EZ27" i="22" a="1"/>
  <c r="EZ27" i="22" s="1"/>
  <c r="AT27" i="25" a="1"/>
  <c r="AT27" i="25" s="1"/>
  <c r="EA27" i="22" a="1"/>
  <c r="EA27" i="22" s="1"/>
  <c r="AU27" i="25" a="1"/>
  <c r="AU27" i="25" s="1"/>
  <c r="AW27" i="25" a="1"/>
  <c r="AW27" i="25" s="1"/>
  <c r="AE27" i="25" a="1"/>
  <c r="AE27" i="25" s="1"/>
  <c r="AD27" i="25" a="1"/>
  <c r="AD27" i="25" s="1"/>
  <c r="CG27" i="22" a="1"/>
  <c r="CG27" i="22" s="1"/>
  <c r="AX27" i="25" a="1"/>
  <c r="AX27" i="25" s="1"/>
  <c r="AY27" i="25" a="1"/>
  <c r="AY27" i="25" s="1"/>
  <c r="U27" i="25" a="1"/>
  <c r="U27" i="25" s="1"/>
  <c r="T27" i="25" a="1"/>
  <c r="T27" i="25" s="1"/>
  <c r="CL27" i="22" a="1"/>
  <c r="CL27" i="22" s="1"/>
  <c r="AZ27" i="25" a="1"/>
  <c r="AZ27" i="25" s="1"/>
  <c r="AR27" i="25" a="1"/>
  <c r="AR27" i="25" s="1"/>
  <c r="AJ27" i="25" a="1"/>
  <c r="AJ27" i="25" s="1"/>
  <c r="AI27" i="25" a="1"/>
  <c r="AI27" i="25" s="1"/>
  <c r="FN26" i="22" a="1"/>
  <c r="FN26" i="22" s="1"/>
  <c r="V26" i="25" a="1"/>
  <c r="V26" i="25" s="1"/>
  <c r="DV26" i="22" a="1"/>
  <c r="DV26" i="22" s="1"/>
  <c r="AK26" i="25" a="1"/>
  <c r="AK26" i="25" s="1"/>
  <c r="EZ26" i="22" a="1"/>
  <c r="EZ26" i="22" s="1"/>
  <c r="AT26" i="25" a="1"/>
  <c r="AT26" i="25" s="1"/>
  <c r="EA26" i="22" a="1"/>
  <c r="EA26" i="22" s="1"/>
  <c r="AU26" i="25" a="1"/>
  <c r="AU26" i="25" s="1"/>
  <c r="AW26" i="25" a="1"/>
  <c r="AW26" i="25" s="1"/>
  <c r="AE26" i="25" a="1"/>
  <c r="AE26" i="25" s="1"/>
  <c r="AD26" i="25" a="1"/>
  <c r="AD26" i="25" s="1"/>
  <c r="CG26" i="22" a="1"/>
  <c r="CG26" i="22" s="1"/>
  <c r="AX26" i="25" a="1"/>
  <c r="AX26" i="25" s="1"/>
  <c r="AY26" i="25" a="1"/>
  <c r="AY26" i="25" s="1"/>
  <c r="U26" i="25" a="1"/>
  <c r="U26" i="25" s="1"/>
  <c r="T26" i="25" a="1"/>
  <c r="T26" i="25" s="1"/>
  <c r="CL26" i="22" a="1"/>
  <c r="CL26" i="22" s="1"/>
  <c r="AZ26" i="25" a="1"/>
  <c r="AZ26" i="25" s="1"/>
  <c r="AR26" i="25" a="1"/>
  <c r="AR26" i="25" s="1"/>
  <c r="AJ26" i="25" a="1"/>
  <c r="AJ26" i="25" s="1"/>
  <c r="AI26" i="25" a="1"/>
  <c r="AI26" i="25" s="1"/>
  <c r="FN25" i="22" a="1"/>
  <c r="FN25" i="22" s="1"/>
  <c r="V25" i="25" a="1"/>
  <c r="V25" i="25" s="1"/>
  <c r="DV25" i="22" a="1"/>
  <c r="DV25" i="22" s="1"/>
  <c r="AK25" i="25" a="1"/>
  <c r="AK25" i="25" s="1"/>
  <c r="EZ25" i="22" a="1"/>
  <c r="EZ25" i="22" s="1"/>
  <c r="AT25" i="25" a="1"/>
  <c r="AT25" i="25" s="1"/>
  <c r="EA25" i="22" a="1"/>
  <c r="EA25" i="22" s="1"/>
  <c r="AU25" i="25" a="1"/>
  <c r="AU25" i="25" s="1"/>
  <c r="AW25" i="25" a="1"/>
  <c r="AW25" i="25" s="1"/>
  <c r="AE25" i="25" a="1"/>
  <c r="AE25" i="25" s="1"/>
  <c r="AD25" i="25" a="1"/>
  <c r="AD25" i="25" s="1"/>
  <c r="CG25" i="22" a="1"/>
  <c r="CG25" i="22" s="1"/>
  <c r="AX25" i="25" a="1"/>
  <c r="AX25" i="25" s="1"/>
  <c r="AY25" i="25" a="1"/>
  <c r="AY25" i="25" s="1"/>
  <c r="U25" i="25" a="1"/>
  <c r="U25" i="25" s="1"/>
  <c r="T25" i="25" a="1"/>
  <c r="T25" i="25" s="1"/>
  <c r="CL25" i="22" a="1"/>
  <c r="CL25" i="22" s="1"/>
  <c r="AZ25" i="25" a="1"/>
  <c r="AZ25" i="25" s="1"/>
  <c r="AR25" i="25" a="1"/>
  <c r="AR25" i="25" s="1"/>
  <c r="AJ25" i="25" a="1"/>
  <c r="AJ25" i="25" s="1"/>
  <c r="AI25" i="25" a="1"/>
  <c r="AI25" i="25" s="1"/>
  <c r="FN24" i="22" a="1"/>
  <c r="FN24" i="22" s="1"/>
  <c r="V24" i="25" a="1"/>
  <c r="V24" i="25" s="1"/>
  <c r="DV24" i="22" a="1"/>
  <c r="DV24" i="22" s="1"/>
  <c r="AK24" i="25" a="1"/>
  <c r="AK24" i="25" s="1"/>
  <c r="EZ24" i="22" a="1"/>
  <c r="EZ24" i="22" s="1"/>
  <c r="AT24" i="25" a="1"/>
  <c r="AT24" i="25" s="1"/>
  <c r="EA24" i="22" a="1"/>
  <c r="EA24" i="22" s="1"/>
  <c r="AU24" i="25" a="1"/>
  <c r="AU24" i="25" s="1"/>
  <c r="AW24" i="25" a="1"/>
  <c r="AW24" i="25" s="1"/>
  <c r="AE24" i="25" a="1"/>
  <c r="AE24" i="25" s="1"/>
  <c r="AD24" i="25" a="1"/>
  <c r="AD24" i="25" s="1"/>
  <c r="CG24" i="22" a="1"/>
  <c r="CG24" i="22" s="1"/>
  <c r="AX24" i="25" a="1"/>
  <c r="AX24" i="25" s="1"/>
  <c r="AY24" i="25" a="1"/>
  <c r="AY24" i="25" s="1"/>
  <c r="U24" i="25" a="1"/>
  <c r="U24" i="25" s="1"/>
  <c r="T24" i="25" a="1"/>
  <c r="T24" i="25" s="1"/>
  <c r="CL24" i="22" a="1"/>
  <c r="CL24" i="22" s="1"/>
  <c r="AZ24" i="25" a="1"/>
  <c r="AZ24" i="25" s="1"/>
  <c r="AR24" i="25" a="1"/>
  <c r="AR24" i="25" s="1"/>
  <c r="AJ24" i="25" a="1"/>
  <c r="AJ24" i="25" s="1"/>
  <c r="AI24" i="25" a="1"/>
  <c r="AI24" i="25" s="1"/>
  <c r="FN23" i="22" a="1"/>
  <c r="FN23" i="22" s="1"/>
  <c r="V23" i="25" a="1"/>
  <c r="V23" i="25" s="1"/>
  <c r="DV23" i="22" a="1"/>
  <c r="DV23" i="22" s="1"/>
  <c r="AK23" i="25" a="1"/>
  <c r="AK23" i="25" s="1"/>
  <c r="EZ23" i="22" a="1"/>
  <c r="EZ23" i="22" s="1"/>
  <c r="AT23" i="25" a="1"/>
  <c r="AT23" i="25" s="1"/>
  <c r="EA23" i="22" a="1"/>
  <c r="EA23" i="22" s="1"/>
  <c r="AU23" i="25" a="1"/>
  <c r="AU23" i="25" s="1"/>
  <c r="AW23" i="25" a="1"/>
  <c r="AW23" i="25" s="1"/>
  <c r="AE23" i="25" a="1"/>
  <c r="AE23" i="25" s="1"/>
  <c r="AD23" i="25" a="1"/>
  <c r="AD23" i="25" s="1"/>
  <c r="CG23" i="22" a="1"/>
  <c r="CG23" i="22" s="1"/>
  <c r="AX23" i="25" a="1"/>
  <c r="AX23" i="25" s="1"/>
  <c r="AY23" i="25" a="1"/>
  <c r="AY23" i="25" s="1"/>
  <c r="U23" i="25" a="1"/>
  <c r="U23" i="25" s="1"/>
  <c r="T23" i="25" a="1"/>
  <c r="T23" i="25" s="1"/>
  <c r="CL23" i="22" a="1"/>
  <c r="CL23" i="22" s="1"/>
  <c r="AZ23" i="25" a="1"/>
  <c r="AZ23" i="25" s="1"/>
  <c r="AR23" i="25" a="1"/>
  <c r="AR23" i="25" s="1"/>
  <c r="AJ23" i="25" a="1"/>
  <c r="AJ23" i="25" s="1"/>
  <c r="AI23" i="25" a="1"/>
  <c r="AI23" i="25" s="1"/>
  <c r="FN22" i="22" a="1"/>
  <c r="FN22" i="22" s="1"/>
  <c r="V22" i="25" a="1"/>
  <c r="V22" i="25" s="1"/>
  <c r="DV22" i="22" a="1"/>
  <c r="DV22" i="22" s="1"/>
  <c r="AK22" i="25" a="1"/>
  <c r="AK22" i="25" s="1"/>
  <c r="EZ22" i="22" a="1"/>
  <c r="EZ22" i="22" s="1"/>
  <c r="AT22" i="25" a="1"/>
  <c r="AT22" i="25" s="1"/>
  <c r="EA22" i="22" a="1"/>
  <c r="EA22" i="22" s="1"/>
  <c r="AU22" i="25" a="1"/>
  <c r="AU22" i="25" s="1"/>
  <c r="AW22" i="25" a="1"/>
  <c r="AW22" i="25" s="1"/>
  <c r="AE22" i="25" a="1"/>
  <c r="AE22" i="25" s="1"/>
  <c r="AD22" i="25" a="1"/>
  <c r="AD22" i="25" s="1"/>
  <c r="CG22" i="22" a="1"/>
  <c r="CG22" i="22" s="1"/>
  <c r="AX22" i="25" a="1"/>
  <c r="AX22" i="25" s="1"/>
  <c r="AY22" i="25" a="1"/>
  <c r="AY22" i="25" s="1"/>
  <c r="U22" i="25" a="1"/>
  <c r="U22" i="25" s="1"/>
  <c r="T22" i="25" a="1"/>
  <c r="T22" i="25" s="1"/>
  <c r="CL22" i="22" a="1"/>
  <c r="CL22" i="22" s="1"/>
  <c r="AZ22" i="25" a="1"/>
  <c r="AZ22" i="25" s="1"/>
  <c r="AR22" i="25" a="1"/>
  <c r="AR22" i="25" s="1"/>
  <c r="AJ22" i="25" a="1"/>
  <c r="AJ22" i="25" s="1"/>
  <c r="AI22" i="25" a="1"/>
  <c r="AI22" i="25" s="1"/>
  <c r="FN21" i="22" a="1"/>
  <c r="FN21" i="22" s="1"/>
  <c r="V21" i="25" a="1"/>
  <c r="V21" i="25" s="1"/>
  <c r="DV21" i="22" a="1"/>
  <c r="DV21" i="22" s="1"/>
  <c r="AK21" i="25" a="1"/>
  <c r="AK21" i="25" s="1"/>
  <c r="EZ21" i="22" a="1"/>
  <c r="EZ21" i="22" s="1"/>
  <c r="AT21" i="25" a="1"/>
  <c r="AT21" i="25" s="1"/>
  <c r="EA21" i="22" a="1"/>
  <c r="EA21" i="22" s="1"/>
  <c r="AU21" i="25" a="1"/>
  <c r="AU21" i="25" s="1"/>
  <c r="AW21" i="25" a="1"/>
  <c r="AW21" i="25" s="1"/>
  <c r="AE21" i="25" a="1"/>
  <c r="AE21" i="25" s="1"/>
  <c r="AD21" i="25" a="1"/>
  <c r="AD21" i="25" s="1"/>
  <c r="CG21" i="22" a="1"/>
  <c r="CG21" i="22" s="1"/>
  <c r="AX21" i="25" a="1"/>
  <c r="AX21" i="25" s="1"/>
  <c r="AY21" i="25" a="1"/>
  <c r="AY21" i="25" s="1"/>
  <c r="U21" i="25" a="1"/>
  <c r="U21" i="25" s="1"/>
  <c r="T21" i="25" a="1"/>
  <c r="T21" i="25" s="1"/>
  <c r="CL21" i="22" a="1"/>
  <c r="CL21" i="22" s="1"/>
  <c r="AZ21" i="25" a="1"/>
  <c r="AZ21" i="25" s="1"/>
  <c r="AR21" i="25" a="1"/>
  <c r="AR21" i="25" s="1"/>
  <c r="AJ21" i="25" a="1"/>
  <c r="AJ21" i="25" s="1"/>
  <c r="AI21" i="25" a="1"/>
  <c r="AI21" i="25" s="1"/>
  <c r="FN20" i="22" a="1"/>
  <c r="FN20" i="22" s="1"/>
  <c r="V20" i="25" a="1"/>
  <c r="V20" i="25" s="1"/>
  <c r="DV20" i="22" a="1"/>
  <c r="DV20" i="22" s="1"/>
  <c r="AK20" i="25" a="1"/>
  <c r="AK20" i="25" s="1"/>
  <c r="EZ20" i="22" a="1"/>
  <c r="EZ20" i="22" s="1"/>
  <c r="AT20" i="25" a="1"/>
  <c r="AT20" i="25" s="1"/>
  <c r="EA20" i="22" a="1"/>
  <c r="EA20" i="22" s="1"/>
  <c r="AU20" i="25" a="1"/>
  <c r="AU20" i="25" s="1"/>
  <c r="AW20" i="25" a="1"/>
  <c r="AW20" i="25" s="1"/>
  <c r="AE20" i="25" a="1"/>
  <c r="AE20" i="25" s="1"/>
  <c r="AD20" i="25" a="1"/>
  <c r="AD20" i="25" s="1"/>
  <c r="CG20" i="22" a="1"/>
  <c r="CG20" i="22" s="1"/>
  <c r="AX20" i="25" a="1"/>
  <c r="AX20" i="25" s="1"/>
  <c r="AY20" i="25" a="1"/>
  <c r="AY20" i="25" s="1"/>
  <c r="U20" i="25" a="1"/>
  <c r="U20" i="25" s="1"/>
  <c r="T20" i="25" a="1"/>
  <c r="T20" i="25" s="1"/>
  <c r="CL20" i="22" a="1"/>
  <c r="CL20" i="22" s="1"/>
  <c r="AZ20" i="25" a="1"/>
  <c r="AZ20" i="25" s="1"/>
  <c r="AR20" i="25" a="1"/>
  <c r="AR20" i="25" s="1"/>
  <c r="AJ20" i="25" a="1"/>
  <c r="AJ20" i="25" s="1"/>
  <c r="AI20" i="25" a="1"/>
  <c r="AI20" i="25" s="1"/>
  <c r="AQ136" i="25" a="1"/>
  <c r="AQ136" i="25" s="1"/>
  <c r="AQ135" i="25" a="1"/>
  <c r="AQ135" i="25" s="1"/>
  <c r="AQ134" i="25" a="1"/>
  <c r="AQ134" i="25" s="1"/>
  <c r="AQ133" i="25" a="1"/>
  <c r="AQ133" i="25" s="1"/>
  <c r="AQ132" i="25" a="1"/>
  <c r="AQ132" i="25" s="1"/>
  <c r="AQ131" i="25" a="1"/>
  <c r="AQ131" i="25" s="1"/>
  <c r="AQ130" i="25" a="1"/>
  <c r="AQ130" i="25" s="1"/>
  <c r="AQ129" i="25" a="1"/>
  <c r="AQ129" i="25" s="1"/>
  <c r="AQ128" i="25" a="1"/>
  <c r="AQ128" i="25" s="1"/>
  <c r="AQ127" i="25" a="1"/>
  <c r="AQ127" i="25" s="1"/>
  <c r="AQ126" i="25" a="1"/>
  <c r="AQ126" i="25" s="1"/>
  <c r="AQ125" i="25" a="1"/>
  <c r="AQ125" i="25" s="1"/>
  <c r="AQ124" i="25" a="1"/>
  <c r="AQ124" i="25" s="1"/>
  <c r="AQ123" i="25" a="1"/>
  <c r="AQ123" i="25" s="1"/>
  <c r="AQ122" i="25" a="1"/>
  <c r="AQ122" i="25" s="1"/>
  <c r="AQ121" i="25" a="1"/>
  <c r="AQ121" i="25" s="1"/>
  <c r="AQ120" i="25" a="1"/>
  <c r="AQ120" i="25" s="1"/>
  <c r="AQ119" i="25" a="1"/>
  <c r="AQ119" i="25" s="1"/>
  <c r="AQ118" i="25" a="1"/>
  <c r="AQ118" i="25" s="1"/>
  <c r="AQ117" i="25" a="1"/>
  <c r="AQ117" i="25" s="1"/>
  <c r="AQ116" i="25" a="1"/>
  <c r="AQ116" i="25" s="1"/>
  <c r="AQ115" i="25" a="1"/>
  <c r="AQ115" i="25" s="1"/>
  <c r="AQ114" i="25" a="1"/>
  <c r="AQ114" i="25" s="1"/>
  <c r="AQ113" i="25" a="1"/>
  <c r="AQ113" i="25" s="1"/>
  <c r="AQ112" i="25" a="1"/>
  <c r="AQ112" i="25" s="1"/>
  <c r="AQ111" i="25" a="1"/>
  <c r="AQ111" i="25" s="1"/>
  <c r="AQ110" i="25" a="1"/>
  <c r="AQ110" i="25" s="1"/>
  <c r="AQ109" i="25" a="1"/>
  <c r="AQ109" i="25" s="1"/>
  <c r="AQ108" i="25" a="1"/>
  <c r="AQ108" i="25" s="1"/>
  <c r="AQ107" i="25" a="1"/>
  <c r="AQ107" i="25" s="1"/>
  <c r="AQ106" i="25" a="1"/>
  <c r="AQ106" i="25" s="1"/>
  <c r="AQ105" i="25" a="1"/>
  <c r="AQ105" i="25" s="1"/>
  <c r="AQ104" i="25" a="1"/>
  <c r="AQ104" i="25" s="1"/>
  <c r="AQ103" i="25" a="1"/>
  <c r="AQ103" i="25" s="1"/>
  <c r="AQ102" i="25" a="1"/>
  <c r="AQ102" i="25" s="1"/>
  <c r="AQ101" i="25" a="1"/>
  <c r="AQ101" i="25" s="1"/>
  <c r="AQ100" i="25" a="1"/>
  <c r="AQ100" i="25" s="1"/>
  <c r="AQ99" i="25" a="1"/>
  <c r="AQ99" i="25" s="1"/>
  <c r="AQ98" i="25" a="1"/>
  <c r="AQ98" i="25" s="1"/>
  <c r="AQ97" i="25" a="1"/>
  <c r="AQ97" i="25" s="1"/>
  <c r="AQ96" i="25" a="1"/>
  <c r="AQ96" i="25" s="1"/>
  <c r="AQ95" i="25" a="1"/>
  <c r="AQ95" i="25" s="1"/>
  <c r="AQ94" i="25" a="1"/>
  <c r="AQ94" i="25" s="1"/>
  <c r="AQ93" i="25" a="1"/>
  <c r="AQ93" i="25" s="1"/>
  <c r="AQ92" i="25" a="1"/>
  <c r="AQ92" i="25" s="1"/>
  <c r="AQ91" i="25" a="1"/>
  <c r="AQ91" i="25" s="1"/>
  <c r="AQ90" i="25" a="1"/>
  <c r="AQ90" i="25" s="1"/>
  <c r="AQ89" i="25" a="1"/>
  <c r="AQ89" i="25" s="1"/>
  <c r="AQ88" i="25" a="1"/>
  <c r="AQ88" i="25" s="1"/>
  <c r="AQ87" i="25" a="1"/>
  <c r="AQ87" i="25" s="1"/>
  <c r="AQ86" i="25" a="1"/>
  <c r="AQ86" i="25" s="1"/>
  <c r="AQ85" i="25" a="1"/>
  <c r="AQ85" i="25" s="1"/>
  <c r="AQ84" i="25" a="1"/>
  <c r="AQ84" i="25" s="1"/>
  <c r="AQ83" i="25" a="1"/>
  <c r="AQ83" i="25" s="1"/>
  <c r="AQ82" i="25" a="1"/>
  <c r="AQ82" i="25" s="1"/>
  <c r="AQ81" i="25" a="1"/>
  <c r="AQ81" i="25" s="1"/>
  <c r="AQ80" i="25" a="1"/>
  <c r="AQ80" i="25" s="1"/>
  <c r="AQ79" i="25" a="1"/>
  <c r="AQ79" i="25" s="1"/>
  <c r="AQ78" i="25" a="1"/>
  <c r="AQ78" i="25" s="1"/>
  <c r="AQ77" i="25" a="1"/>
  <c r="AQ77" i="25" s="1"/>
  <c r="AQ76" i="25" a="1"/>
  <c r="AQ76" i="25" s="1"/>
  <c r="AQ75" i="25" a="1"/>
  <c r="AQ75" i="25" s="1"/>
  <c r="AQ74" i="25" a="1"/>
  <c r="AQ74" i="25" s="1"/>
  <c r="AQ73" i="25" a="1"/>
  <c r="AQ73" i="25" s="1"/>
  <c r="AQ72" i="25" a="1"/>
  <c r="AQ72" i="25" s="1"/>
  <c r="AQ71" i="25" a="1"/>
  <c r="AQ71" i="25" s="1"/>
  <c r="AQ70" i="25" a="1"/>
  <c r="AQ70" i="25" s="1"/>
  <c r="AQ69" i="25" a="1"/>
  <c r="AQ69" i="25" s="1"/>
  <c r="AQ68" i="25" a="1"/>
  <c r="AQ68" i="25" s="1"/>
  <c r="AQ67" i="25" a="1"/>
  <c r="AQ67" i="25" s="1"/>
  <c r="AQ66" i="25" a="1"/>
  <c r="AQ66" i="25" s="1"/>
  <c r="AQ65" i="25" a="1"/>
  <c r="AQ65" i="25" s="1"/>
  <c r="AQ64" i="25" a="1"/>
  <c r="AQ64" i="25" s="1"/>
  <c r="AQ63" i="25" a="1"/>
  <c r="AQ63" i="25" s="1"/>
  <c r="AQ62" i="25" a="1"/>
  <c r="AQ62" i="25" s="1"/>
  <c r="AQ61" i="25" a="1"/>
  <c r="AQ61" i="25" s="1"/>
  <c r="AQ60" i="25" a="1"/>
  <c r="AQ60" i="25" s="1"/>
  <c r="AQ59" i="25" a="1"/>
  <c r="AQ59" i="25" s="1"/>
  <c r="AQ58" i="25" a="1"/>
  <c r="AQ58" i="25" s="1"/>
  <c r="AQ57" i="25" a="1"/>
  <c r="AQ57" i="25" s="1"/>
  <c r="AQ56" i="25" a="1"/>
  <c r="AQ56" i="25" s="1"/>
  <c r="AQ55" i="25" a="1"/>
  <c r="AQ55" i="25" s="1"/>
  <c r="AQ54" i="25" a="1"/>
  <c r="AQ54" i="25" s="1"/>
  <c r="AQ53" i="25" a="1"/>
  <c r="AQ53" i="25" s="1"/>
  <c r="AQ52" i="25" a="1"/>
  <c r="AQ52" i="25" s="1"/>
  <c r="AQ51" i="25" a="1"/>
  <c r="AQ51" i="25" s="1"/>
  <c r="AQ50" i="25" a="1"/>
  <c r="AQ50" i="25" s="1"/>
  <c r="AQ49" i="25" a="1"/>
  <c r="AQ49" i="25" s="1"/>
  <c r="AQ48" i="25" a="1"/>
  <c r="AQ48" i="25" s="1"/>
  <c r="AQ47" i="25" a="1"/>
  <c r="AQ47" i="25" s="1"/>
  <c r="AQ46" i="25" a="1"/>
  <c r="AQ46" i="25" s="1"/>
  <c r="AQ45" i="25" a="1"/>
  <c r="AQ45" i="25" s="1"/>
  <c r="AQ44" i="25" a="1"/>
  <c r="AQ44" i="25" s="1"/>
  <c r="AQ43" i="25" a="1"/>
  <c r="AQ43" i="25" s="1"/>
  <c r="AQ42" i="25" a="1"/>
  <c r="AQ42" i="25" s="1"/>
  <c r="AQ41" i="25" a="1"/>
  <c r="AQ41" i="25" s="1"/>
  <c r="AQ40" i="25" a="1"/>
  <c r="AQ40" i="25" s="1"/>
  <c r="AQ39" i="25" a="1"/>
  <c r="AQ39" i="25" s="1"/>
  <c r="AQ38" i="25" a="1"/>
  <c r="AQ38" i="25" s="1"/>
  <c r="AQ37" i="25" a="1"/>
  <c r="AQ37" i="25" s="1"/>
  <c r="AQ36" i="25" a="1"/>
  <c r="AQ36" i="25" s="1"/>
  <c r="AQ35" i="25" a="1"/>
  <c r="AQ35" i="25" s="1"/>
  <c r="AQ34" i="25" a="1"/>
  <c r="AQ34" i="25" s="1"/>
  <c r="AQ33" i="25" a="1"/>
  <c r="AQ33" i="25" s="1"/>
  <c r="AQ32" i="25" a="1"/>
  <c r="AQ32" i="25" s="1"/>
  <c r="AQ31" i="25" a="1"/>
  <c r="AQ31" i="25" s="1"/>
  <c r="AQ30" i="25" a="1"/>
  <c r="AQ30" i="25" s="1"/>
  <c r="AQ29" i="25" a="1"/>
  <c r="AQ29" i="25" s="1"/>
  <c r="AQ28" i="25" a="1"/>
  <c r="AQ28" i="25" s="1"/>
  <c r="AQ27" i="25" a="1"/>
  <c r="AQ27" i="25" s="1"/>
  <c r="AQ26" i="25" a="1"/>
  <c r="AQ26" i="25" s="1"/>
  <c r="AQ25" i="25" a="1"/>
  <c r="AQ25" i="25" s="1"/>
  <c r="AQ24" i="25" a="1"/>
  <c r="AQ24" i="25" s="1"/>
  <c r="AQ23" i="25" a="1"/>
  <c r="AQ23" i="25" s="1"/>
  <c r="AQ22" i="25" a="1"/>
  <c r="AQ22" i="25" s="1"/>
  <c r="AQ21" i="25" a="1"/>
  <c r="AQ21" i="25" s="1"/>
  <c r="AQ20" i="25" a="1"/>
  <c r="AQ20" i="25" s="1"/>
  <c r="AO136" i="25" a="1"/>
  <c r="AO136" i="25" s="1"/>
  <c r="AN136" i="25" a="1"/>
  <c r="AN136" i="25" s="1"/>
  <c r="AO135" i="25" a="1"/>
  <c r="AO135" i="25" s="1"/>
  <c r="AN135" i="25" a="1"/>
  <c r="AN135" i="25" s="1"/>
  <c r="AO134" i="25" a="1"/>
  <c r="AO134" i="25" s="1"/>
  <c r="AN134" i="25" a="1"/>
  <c r="AN134" i="25" s="1"/>
  <c r="AO133" i="25" a="1"/>
  <c r="AO133" i="25" s="1"/>
  <c r="AN133" i="25" a="1"/>
  <c r="AN133" i="25" s="1"/>
  <c r="AO132" i="25" a="1"/>
  <c r="AO132" i="25" s="1"/>
  <c r="AN132" i="25" a="1"/>
  <c r="AN132" i="25" s="1"/>
  <c r="AO131" i="25" a="1"/>
  <c r="AO131" i="25" s="1"/>
  <c r="AN131" i="25" a="1"/>
  <c r="AN131" i="25" s="1"/>
  <c r="AO130" i="25" a="1"/>
  <c r="AO130" i="25" s="1"/>
  <c r="AN130" i="25" a="1"/>
  <c r="AN130" i="25" s="1"/>
  <c r="AO129" i="25" a="1"/>
  <c r="AO129" i="25" s="1"/>
  <c r="AN129" i="25" a="1"/>
  <c r="AN129" i="25" s="1"/>
  <c r="AO128" i="25" a="1"/>
  <c r="AO128" i="25" s="1"/>
  <c r="AN128" i="25" a="1"/>
  <c r="AN128" i="25" s="1"/>
  <c r="AO127" i="25" a="1"/>
  <c r="AO127" i="25" s="1"/>
  <c r="AN127" i="25" a="1"/>
  <c r="AN127" i="25" s="1"/>
  <c r="AO126" i="25" a="1"/>
  <c r="AO126" i="25" s="1"/>
  <c r="AN126" i="25" a="1"/>
  <c r="AN126" i="25" s="1"/>
  <c r="AO125" i="25" a="1"/>
  <c r="AO125" i="25" s="1"/>
  <c r="AN125" i="25" a="1"/>
  <c r="AN125" i="25" s="1"/>
  <c r="AO124" i="25" a="1"/>
  <c r="AO124" i="25" s="1"/>
  <c r="AN124" i="25" a="1"/>
  <c r="AN124" i="25" s="1"/>
  <c r="AO123" i="25" a="1"/>
  <c r="AO123" i="25" s="1"/>
  <c r="AN123" i="25" a="1"/>
  <c r="AN123" i="25" s="1"/>
  <c r="AO122" i="25" a="1"/>
  <c r="AO122" i="25" s="1"/>
  <c r="AN122" i="25" a="1"/>
  <c r="AN122" i="25" s="1"/>
  <c r="AO121" i="25" a="1"/>
  <c r="AO121" i="25" s="1"/>
  <c r="AN121" i="25" a="1"/>
  <c r="AN121" i="25" s="1"/>
  <c r="AO120" i="25" a="1"/>
  <c r="AO120" i="25" s="1"/>
  <c r="AN120" i="25" a="1"/>
  <c r="AN120" i="25" s="1"/>
  <c r="AO119" i="25" a="1"/>
  <c r="AO119" i="25" s="1"/>
  <c r="AN119" i="25" a="1"/>
  <c r="AN119" i="25" s="1"/>
  <c r="AO118" i="25" a="1"/>
  <c r="AO118" i="25" s="1"/>
  <c r="AN118" i="25" a="1"/>
  <c r="AN118" i="25" s="1"/>
  <c r="AO117" i="25" a="1"/>
  <c r="AO117" i="25" s="1"/>
  <c r="AN117" i="25" a="1"/>
  <c r="AN117" i="25" s="1"/>
  <c r="AO116" i="25" a="1"/>
  <c r="AO116" i="25" s="1"/>
  <c r="AN116" i="25" a="1"/>
  <c r="AN116" i="25" s="1"/>
  <c r="AO115" i="25" a="1"/>
  <c r="AO115" i="25" s="1"/>
  <c r="AN115" i="25" a="1"/>
  <c r="AN115" i="25" s="1"/>
  <c r="AO114" i="25" a="1"/>
  <c r="AO114" i="25" s="1"/>
  <c r="AN114" i="25" a="1"/>
  <c r="AN114" i="25" s="1"/>
  <c r="AO113" i="25" a="1"/>
  <c r="AO113" i="25" s="1"/>
  <c r="AN113" i="25" a="1"/>
  <c r="AN113" i="25" s="1"/>
  <c r="AO112" i="25" a="1"/>
  <c r="AO112" i="25" s="1"/>
  <c r="AN112" i="25" a="1"/>
  <c r="AN112" i="25" s="1"/>
  <c r="AO111" i="25" a="1"/>
  <c r="AO111" i="25" s="1"/>
  <c r="AN111" i="25" a="1"/>
  <c r="AN111" i="25" s="1"/>
  <c r="AO110" i="25" a="1"/>
  <c r="AO110" i="25" s="1"/>
  <c r="AN110" i="25" a="1"/>
  <c r="AN110" i="25" s="1"/>
  <c r="AO109" i="25" a="1"/>
  <c r="AO109" i="25" s="1"/>
  <c r="AN109" i="25" a="1"/>
  <c r="AN109" i="25" s="1"/>
  <c r="AO108" i="25" a="1"/>
  <c r="AO108" i="25" s="1"/>
  <c r="AN108" i="25" a="1"/>
  <c r="AN108" i="25" s="1"/>
  <c r="AO107" i="25" a="1"/>
  <c r="AO107" i="25" s="1"/>
  <c r="AN107" i="25" a="1"/>
  <c r="AN107" i="25" s="1"/>
  <c r="AO106" i="25" a="1"/>
  <c r="AO106" i="25" s="1"/>
  <c r="AN106" i="25" a="1"/>
  <c r="AN106" i="25" s="1"/>
  <c r="AO105" i="25" a="1"/>
  <c r="AO105" i="25" s="1"/>
  <c r="AN105" i="25" a="1"/>
  <c r="AN105" i="25" s="1"/>
  <c r="AO104" i="25" a="1"/>
  <c r="AO104" i="25" s="1"/>
  <c r="AN104" i="25" a="1"/>
  <c r="AN104" i="25" s="1"/>
  <c r="AO103" i="25" a="1"/>
  <c r="AO103" i="25" s="1"/>
  <c r="AN103" i="25" a="1"/>
  <c r="AN103" i="25" s="1"/>
  <c r="AO102" i="25" a="1"/>
  <c r="AO102" i="25" s="1"/>
  <c r="AN102" i="25" a="1"/>
  <c r="AN102" i="25" s="1"/>
  <c r="AO101" i="25" a="1"/>
  <c r="AO101" i="25" s="1"/>
  <c r="AN101" i="25" a="1"/>
  <c r="AN101" i="25" s="1"/>
  <c r="AO100" i="25" a="1"/>
  <c r="AO100" i="25" s="1"/>
  <c r="AN100" i="25" a="1"/>
  <c r="AN100" i="25" s="1"/>
  <c r="AO99" i="25" a="1"/>
  <c r="AO99" i="25" s="1"/>
  <c r="AN99" i="25" a="1"/>
  <c r="AN99" i="25" s="1"/>
  <c r="AO98" i="25" a="1"/>
  <c r="AO98" i="25" s="1"/>
  <c r="AN98" i="25" a="1"/>
  <c r="AN98" i="25" s="1"/>
  <c r="AO97" i="25" a="1"/>
  <c r="AO97" i="25" s="1"/>
  <c r="AN97" i="25" a="1"/>
  <c r="AN97" i="25" s="1"/>
  <c r="AO96" i="25" a="1"/>
  <c r="AO96" i="25" s="1"/>
  <c r="AN96" i="25" a="1"/>
  <c r="AN96" i="25" s="1"/>
  <c r="AO95" i="25" a="1"/>
  <c r="AO95" i="25" s="1"/>
  <c r="AN95" i="25" a="1"/>
  <c r="AN95" i="25" s="1"/>
  <c r="AO94" i="25" a="1"/>
  <c r="AO94" i="25" s="1"/>
  <c r="AN94" i="25" a="1"/>
  <c r="AN94" i="25" s="1"/>
  <c r="AO93" i="25" a="1"/>
  <c r="AO93" i="25" s="1"/>
  <c r="AN93" i="25" a="1"/>
  <c r="AN93" i="25" s="1"/>
  <c r="AO92" i="25" a="1"/>
  <c r="AO92" i="25" s="1"/>
  <c r="AN92" i="25" a="1"/>
  <c r="AN92" i="25" s="1"/>
  <c r="AO91" i="25" a="1"/>
  <c r="AO91" i="25" s="1"/>
  <c r="AN91" i="25" a="1"/>
  <c r="AN91" i="25" s="1"/>
  <c r="AO90" i="25" a="1"/>
  <c r="AO90" i="25" s="1"/>
  <c r="AN90" i="25" a="1"/>
  <c r="AN90" i="25" s="1"/>
  <c r="AO89" i="25" a="1"/>
  <c r="AO89" i="25" s="1"/>
  <c r="AN89" i="25" a="1"/>
  <c r="AN89" i="25" s="1"/>
  <c r="AO88" i="25" a="1"/>
  <c r="AO88" i="25" s="1"/>
  <c r="AN88" i="25" a="1"/>
  <c r="AN88" i="25" s="1"/>
  <c r="AO87" i="25" a="1"/>
  <c r="AO87" i="25" s="1"/>
  <c r="AN87" i="25" a="1"/>
  <c r="AN87" i="25" s="1"/>
  <c r="AO86" i="25" a="1"/>
  <c r="AO86" i="25" s="1"/>
  <c r="AN86" i="25" a="1"/>
  <c r="AN86" i="25" s="1"/>
  <c r="AO85" i="25" a="1"/>
  <c r="AO85" i="25" s="1"/>
  <c r="AN85" i="25" a="1"/>
  <c r="AN85" i="25" s="1"/>
  <c r="AO84" i="25" a="1"/>
  <c r="AO84" i="25" s="1"/>
  <c r="AN84" i="25" a="1"/>
  <c r="AN84" i="25" s="1"/>
  <c r="AO83" i="25" a="1"/>
  <c r="AO83" i="25" s="1"/>
  <c r="AN83" i="25" a="1"/>
  <c r="AN83" i="25" s="1"/>
  <c r="AO82" i="25" a="1"/>
  <c r="AO82" i="25" s="1"/>
  <c r="AN82" i="25" a="1"/>
  <c r="AN82" i="25" s="1"/>
  <c r="AO81" i="25" a="1"/>
  <c r="AO81" i="25" s="1"/>
  <c r="AN81" i="25" a="1"/>
  <c r="AN81" i="25" s="1"/>
  <c r="AO80" i="25" a="1"/>
  <c r="AO80" i="25" s="1"/>
  <c r="AN80" i="25" a="1"/>
  <c r="AN80" i="25" s="1"/>
  <c r="AO79" i="25" a="1"/>
  <c r="AO79" i="25" s="1"/>
  <c r="AN79" i="25" a="1"/>
  <c r="AN79" i="25" s="1"/>
  <c r="AO78" i="25" a="1"/>
  <c r="AO78" i="25" s="1"/>
  <c r="AN78" i="25" a="1"/>
  <c r="AN78" i="25" s="1"/>
  <c r="AO77" i="25" a="1"/>
  <c r="AO77" i="25" s="1"/>
  <c r="AN77" i="25" a="1"/>
  <c r="AN77" i="25" s="1"/>
  <c r="AO76" i="25" a="1"/>
  <c r="AO76" i="25" s="1"/>
  <c r="AN76" i="25" a="1"/>
  <c r="AN76" i="25" s="1"/>
  <c r="AO75" i="25" a="1"/>
  <c r="AO75" i="25" s="1"/>
  <c r="AN75" i="25" a="1"/>
  <c r="AN75" i="25" s="1"/>
  <c r="AO74" i="25" a="1"/>
  <c r="AO74" i="25" s="1"/>
  <c r="AN74" i="25" a="1"/>
  <c r="AN74" i="25" s="1"/>
  <c r="AO73" i="25" a="1"/>
  <c r="AO73" i="25" s="1"/>
  <c r="AN73" i="25" a="1"/>
  <c r="AN73" i="25" s="1"/>
  <c r="AO72" i="25" a="1"/>
  <c r="AO72" i="25" s="1"/>
  <c r="AN72" i="25" a="1"/>
  <c r="AN72" i="25" s="1"/>
  <c r="AO71" i="25" a="1"/>
  <c r="AO71" i="25" s="1"/>
  <c r="AN71" i="25" a="1"/>
  <c r="AN71" i="25" s="1"/>
  <c r="AO70" i="25" a="1"/>
  <c r="AO70" i="25" s="1"/>
  <c r="AN70" i="25" a="1"/>
  <c r="AN70" i="25" s="1"/>
  <c r="AO69" i="25" a="1"/>
  <c r="AO69" i="25" s="1"/>
  <c r="AN69" i="25" a="1"/>
  <c r="AN69" i="25" s="1"/>
  <c r="AO68" i="25" a="1"/>
  <c r="AO68" i="25" s="1"/>
  <c r="AN68" i="25" a="1"/>
  <c r="AN68" i="25" s="1"/>
  <c r="AO67" i="25" a="1"/>
  <c r="AO67" i="25" s="1"/>
  <c r="AN67" i="25" a="1"/>
  <c r="AN67" i="25" s="1"/>
  <c r="AO66" i="25" a="1"/>
  <c r="AO66" i="25" s="1"/>
  <c r="AN66" i="25" a="1"/>
  <c r="AN66" i="25" s="1"/>
  <c r="AO65" i="25" a="1"/>
  <c r="AO65" i="25" s="1"/>
  <c r="AN65" i="25" a="1"/>
  <c r="AN65" i="25" s="1"/>
  <c r="AO64" i="25" a="1"/>
  <c r="AO64" i="25" s="1"/>
  <c r="AN64" i="25" a="1"/>
  <c r="AN64" i="25" s="1"/>
  <c r="AO63" i="25" a="1"/>
  <c r="AO63" i="25" s="1"/>
  <c r="AN63" i="25" a="1"/>
  <c r="AN63" i="25" s="1"/>
  <c r="AO62" i="25" a="1"/>
  <c r="AO62" i="25" s="1"/>
  <c r="AN62" i="25" a="1"/>
  <c r="AN62" i="25" s="1"/>
  <c r="AO61" i="25" a="1"/>
  <c r="AO61" i="25" s="1"/>
  <c r="AN61" i="25" a="1"/>
  <c r="AN61" i="25" s="1"/>
  <c r="AO60" i="25" a="1"/>
  <c r="AO60" i="25" s="1"/>
  <c r="AN60" i="25" a="1"/>
  <c r="AN60" i="25" s="1"/>
  <c r="AO59" i="25" a="1"/>
  <c r="AO59" i="25" s="1"/>
  <c r="AN59" i="25" a="1"/>
  <c r="AN59" i="25" s="1"/>
  <c r="AO58" i="25" a="1"/>
  <c r="AO58" i="25" s="1"/>
  <c r="AN58" i="25" a="1"/>
  <c r="AN58" i="25" s="1"/>
  <c r="AO57" i="25" a="1"/>
  <c r="AO57" i="25" s="1"/>
  <c r="AN57" i="25" a="1"/>
  <c r="AN57" i="25" s="1"/>
  <c r="AO56" i="25" a="1"/>
  <c r="AO56" i="25" s="1"/>
  <c r="AN56" i="25" a="1"/>
  <c r="AN56" i="25" s="1"/>
  <c r="AO55" i="25" a="1"/>
  <c r="AO55" i="25" s="1"/>
  <c r="AN55" i="25" a="1"/>
  <c r="AN55" i="25" s="1"/>
  <c r="AO54" i="25" a="1"/>
  <c r="AO54" i="25" s="1"/>
  <c r="AN54" i="25" a="1"/>
  <c r="AN54" i="25" s="1"/>
  <c r="AO53" i="25" a="1"/>
  <c r="AO53" i="25" s="1"/>
  <c r="AN53" i="25" a="1"/>
  <c r="AN53" i="25" s="1"/>
  <c r="AO52" i="25" a="1"/>
  <c r="AO52" i="25" s="1"/>
  <c r="AN52" i="25" a="1"/>
  <c r="AN52" i="25" s="1"/>
  <c r="AO51" i="25" a="1"/>
  <c r="AO51" i="25" s="1"/>
  <c r="AN51" i="25" a="1"/>
  <c r="AN51" i="25" s="1"/>
  <c r="AO50" i="25" a="1"/>
  <c r="AO50" i="25" s="1"/>
  <c r="AN50" i="25" a="1"/>
  <c r="AN50" i="25" s="1"/>
  <c r="AO49" i="25" a="1"/>
  <c r="AO49" i="25" s="1"/>
  <c r="AN49" i="25" a="1"/>
  <c r="AN49" i="25" s="1"/>
  <c r="AO48" i="25" a="1"/>
  <c r="AO48" i="25" s="1"/>
  <c r="AN48" i="25" a="1"/>
  <c r="AN48" i="25" s="1"/>
  <c r="AO47" i="25" a="1"/>
  <c r="AO47" i="25" s="1"/>
  <c r="AN47" i="25" a="1"/>
  <c r="AN47" i="25" s="1"/>
  <c r="AO46" i="25" a="1"/>
  <c r="AO46" i="25" s="1"/>
  <c r="AN46" i="25" a="1"/>
  <c r="AN46" i="25" s="1"/>
  <c r="AO45" i="25" a="1"/>
  <c r="AO45" i="25" s="1"/>
  <c r="AN45" i="25" a="1"/>
  <c r="AN45" i="25" s="1"/>
  <c r="AO44" i="25" a="1"/>
  <c r="AO44" i="25" s="1"/>
  <c r="AN44" i="25" a="1"/>
  <c r="AN44" i="25" s="1"/>
  <c r="AO43" i="25" a="1"/>
  <c r="AO43" i="25" s="1"/>
  <c r="AN43" i="25" a="1"/>
  <c r="AN43" i="25" s="1"/>
  <c r="AO42" i="25" a="1"/>
  <c r="AO42" i="25" s="1"/>
  <c r="AN42" i="25" a="1"/>
  <c r="AN42" i="25" s="1"/>
  <c r="AO41" i="25" a="1"/>
  <c r="AO41" i="25" s="1"/>
  <c r="AN41" i="25" a="1"/>
  <c r="AN41" i="25" s="1"/>
  <c r="AO40" i="25" a="1"/>
  <c r="AO40" i="25" s="1"/>
  <c r="AN40" i="25" a="1"/>
  <c r="AN40" i="25" s="1"/>
  <c r="AO39" i="25" a="1"/>
  <c r="AO39" i="25" s="1"/>
  <c r="AN39" i="25" a="1"/>
  <c r="AN39" i="25" s="1"/>
  <c r="AO38" i="25" a="1"/>
  <c r="AO38" i="25" s="1"/>
  <c r="AN38" i="25" a="1"/>
  <c r="AN38" i="25" s="1"/>
  <c r="AO37" i="25" a="1"/>
  <c r="AO37" i="25" s="1"/>
  <c r="AN37" i="25" a="1"/>
  <c r="AN37" i="25" s="1"/>
  <c r="AO36" i="25" a="1"/>
  <c r="AO36" i="25" s="1"/>
  <c r="AN36" i="25" a="1"/>
  <c r="AN36" i="25" s="1"/>
  <c r="AO35" i="25" a="1"/>
  <c r="AO35" i="25" s="1"/>
  <c r="AN35" i="25" a="1"/>
  <c r="AN35" i="25" s="1"/>
  <c r="AO34" i="25" a="1"/>
  <c r="AO34" i="25" s="1"/>
  <c r="AN34" i="25" a="1"/>
  <c r="AN34" i="25" s="1"/>
  <c r="AO33" i="25" a="1"/>
  <c r="AO33" i="25" s="1"/>
  <c r="AN33" i="25" a="1"/>
  <c r="AN33" i="25" s="1"/>
  <c r="AO32" i="25" a="1"/>
  <c r="AO32" i="25" s="1"/>
  <c r="AN32" i="25" a="1"/>
  <c r="AN32" i="25" s="1"/>
  <c r="AO31" i="25" a="1"/>
  <c r="AO31" i="25" s="1"/>
  <c r="AN31" i="25" a="1"/>
  <c r="AN31" i="25" s="1"/>
  <c r="AO30" i="25" a="1"/>
  <c r="AO30" i="25" s="1"/>
  <c r="AN30" i="25" a="1"/>
  <c r="AN30" i="25" s="1"/>
  <c r="AO29" i="25" a="1"/>
  <c r="AO29" i="25" s="1"/>
  <c r="AN29" i="25" a="1"/>
  <c r="AN29" i="25" s="1"/>
  <c r="AO28" i="25" a="1"/>
  <c r="AO28" i="25" s="1"/>
  <c r="AN28" i="25" a="1"/>
  <c r="AN28" i="25" s="1"/>
  <c r="AO27" i="25" a="1"/>
  <c r="AO27" i="25" s="1"/>
  <c r="AN27" i="25" a="1"/>
  <c r="AN27" i="25" s="1"/>
  <c r="AO26" i="25" a="1"/>
  <c r="AO26" i="25" s="1"/>
  <c r="AN26" i="25" a="1"/>
  <c r="AN26" i="25" s="1"/>
  <c r="AO25" i="25" a="1"/>
  <c r="AO25" i="25" s="1"/>
  <c r="AN25" i="25" a="1"/>
  <c r="AN25" i="25" s="1"/>
  <c r="AO24" i="25" a="1"/>
  <c r="AO24" i="25" s="1"/>
  <c r="AN24" i="25" a="1"/>
  <c r="AN24" i="25" s="1"/>
  <c r="AO23" i="25" a="1"/>
  <c r="AO23" i="25" s="1"/>
  <c r="AN23" i="25" a="1"/>
  <c r="AN23" i="25" s="1"/>
  <c r="AO22" i="25" a="1"/>
  <c r="AO22" i="25" s="1"/>
  <c r="AN22" i="25" a="1"/>
  <c r="AN22" i="25" s="1"/>
  <c r="AO21" i="25" a="1"/>
  <c r="AO21" i="25" s="1"/>
  <c r="AN21" i="25" a="1"/>
  <c r="AN21" i="25" s="1"/>
  <c r="AO20" i="25" a="1"/>
  <c r="AO20" i="25" s="1"/>
  <c r="AN20" i="25" a="1"/>
  <c r="AN20" i="25" s="1"/>
  <c r="AA136" i="25" a="1"/>
  <c r="AA136" i="25" s="1"/>
  <c r="AA135" i="25" a="1"/>
  <c r="AA135" i="25" s="1"/>
  <c r="AA134" i="25" a="1"/>
  <c r="AA134" i="25" s="1"/>
  <c r="AA133" i="25" a="1"/>
  <c r="AA133" i="25" s="1"/>
  <c r="AA132" i="25" a="1"/>
  <c r="AA132" i="25" s="1"/>
  <c r="AA131" i="25" a="1"/>
  <c r="AA131" i="25" s="1"/>
  <c r="AA130" i="25" a="1"/>
  <c r="AA130" i="25" s="1"/>
  <c r="AA129" i="25" a="1"/>
  <c r="AA129" i="25" s="1"/>
  <c r="AA128" i="25" a="1"/>
  <c r="AA128" i="25" s="1"/>
  <c r="AA127" i="25" a="1"/>
  <c r="AA127" i="25" s="1"/>
  <c r="AA126" i="25" a="1"/>
  <c r="AA126" i="25" s="1"/>
  <c r="AA125" i="25" a="1"/>
  <c r="AA125" i="25" s="1"/>
  <c r="AA124" i="25" a="1"/>
  <c r="AA124" i="25" s="1"/>
  <c r="AA123" i="25" a="1"/>
  <c r="AA123" i="25" s="1"/>
  <c r="AA122" i="25" a="1"/>
  <c r="AA122" i="25" s="1"/>
  <c r="AA121" i="25" a="1"/>
  <c r="AA121" i="25" s="1"/>
  <c r="AA120" i="25" a="1"/>
  <c r="AA120" i="25" s="1"/>
  <c r="AA119" i="25" a="1"/>
  <c r="AA119" i="25" s="1"/>
  <c r="AA118" i="25" a="1"/>
  <c r="AA118" i="25" s="1"/>
  <c r="AA117" i="25" a="1"/>
  <c r="AA117" i="25" s="1"/>
  <c r="AA116" i="25" a="1"/>
  <c r="AA116" i="25" s="1"/>
  <c r="AA115" i="25" a="1"/>
  <c r="AA115" i="25" s="1"/>
  <c r="AA114" i="25" a="1"/>
  <c r="AA114" i="25" s="1"/>
  <c r="AA113" i="25" a="1"/>
  <c r="AA113" i="25" s="1"/>
  <c r="AA112" i="25" a="1"/>
  <c r="AA112" i="25" s="1"/>
  <c r="AA111" i="25" a="1"/>
  <c r="AA111" i="25" s="1"/>
  <c r="AA110" i="25" a="1"/>
  <c r="AA110" i="25" s="1"/>
  <c r="AA109" i="25" a="1"/>
  <c r="AA109" i="25" s="1"/>
  <c r="AA108" i="25" a="1"/>
  <c r="AA108" i="25" s="1"/>
  <c r="AA107" i="25" a="1"/>
  <c r="AA107" i="25" s="1"/>
  <c r="AA106" i="25" a="1"/>
  <c r="AA106" i="25" s="1"/>
  <c r="AA105" i="25" a="1"/>
  <c r="AA105" i="25" s="1"/>
  <c r="AA104" i="25" a="1"/>
  <c r="AA104" i="25" s="1"/>
  <c r="AA103" i="25" a="1"/>
  <c r="AA103" i="25" s="1"/>
  <c r="AA102" i="25" a="1"/>
  <c r="AA102" i="25" s="1"/>
  <c r="AA101" i="25" a="1"/>
  <c r="AA101" i="25" s="1"/>
  <c r="AA100" i="25" a="1"/>
  <c r="AA100" i="25" s="1"/>
  <c r="AA99" i="25" a="1"/>
  <c r="AA99" i="25" s="1"/>
  <c r="AA98" i="25" a="1"/>
  <c r="AA98" i="25" s="1"/>
  <c r="AA97" i="25" a="1"/>
  <c r="AA97" i="25" s="1"/>
  <c r="AA96" i="25" a="1"/>
  <c r="AA96" i="25" s="1"/>
  <c r="AA95" i="25" a="1"/>
  <c r="AA95" i="25" s="1"/>
  <c r="AA94" i="25" a="1"/>
  <c r="AA94" i="25" s="1"/>
  <c r="AA93" i="25" a="1"/>
  <c r="AA93" i="25" s="1"/>
  <c r="AA92" i="25" a="1"/>
  <c r="AA92" i="25" s="1"/>
  <c r="AA91" i="25" a="1"/>
  <c r="AA91" i="25" s="1"/>
  <c r="AA90" i="25" a="1"/>
  <c r="AA90" i="25" s="1"/>
  <c r="AA89" i="25" a="1"/>
  <c r="AA89" i="25" s="1"/>
  <c r="AA88" i="25" a="1"/>
  <c r="AA88" i="25" s="1"/>
  <c r="AA87" i="25" a="1"/>
  <c r="AA87" i="25" s="1"/>
  <c r="AA86" i="25" a="1"/>
  <c r="AA86" i="25" s="1"/>
  <c r="AA85" i="25" a="1"/>
  <c r="AA85" i="25" s="1"/>
  <c r="AA84" i="25" a="1"/>
  <c r="AA84" i="25" s="1"/>
  <c r="AA83" i="25" a="1"/>
  <c r="AA83" i="25" s="1"/>
  <c r="AA82" i="25" a="1"/>
  <c r="AA82" i="25" s="1"/>
  <c r="AA81" i="25" a="1"/>
  <c r="AA81" i="25" s="1"/>
  <c r="AA80" i="25" a="1"/>
  <c r="AA80" i="25" s="1"/>
  <c r="AA79" i="25" a="1"/>
  <c r="AA79" i="25" s="1"/>
  <c r="AA78" i="25" a="1"/>
  <c r="AA78" i="25" s="1"/>
  <c r="AA77" i="25" a="1"/>
  <c r="AA77" i="25" s="1"/>
  <c r="AA76" i="25" a="1"/>
  <c r="AA76" i="25" s="1"/>
  <c r="AA75" i="25" a="1"/>
  <c r="AA75" i="25" s="1"/>
  <c r="AA74" i="25" a="1"/>
  <c r="AA74" i="25" s="1"/>
  <c r="AA73" i="25" a="1"/>
  <c r="AA73" i="25" s="1"/>
  <c r="AA72" i="25" a="1"/>
  <c r="AA72" i="25" s="1"/>
  <c r="AA71" i="25" a="1"/>
  <c r="AA71" i="25" s="1"/>
  <c r="AA70" i="25" a="1"/>
  <c r="AA70" i="25" s="1"/>
  <c r="AA69" i="25" a="1"/>
  <c r="AA69" i="25" s="1"/>
  <c r="AA68" i="25" a="1"/>
  <c r="AA68" i="25" s="1"/>
  <c r="AA67" i="25" a="1"/>
  <c r="AA67" i="25" s="1"/>
  <c r="AA66" i="25" a="1"/>
  <c r="AA66" i="25" s="1"/>
  <c r="AA65" i="25" a="1"/>
  <c r="AA65" i="25" s="1"/>
  <c r="AA64" i="25" a="1"/>
  <c r="AA64" i="25" s="1"/>
  <c r="AA63" i="25" a="1"/>
  <c r="AA63" i="25" s="1"/>
  <c r="AA62" i="25" a="1"/>
  <c r="AA62" i="25" s="1"/>
  <c r="AA61" i="25" a="1"/>
  <c r="AA61" i="25" s="1"/>
  <c r="AA60" i="25" a="1"/>
  <c r="AA60" i="25" s="1"/>
  <c r="AA59" i="25" a="1"/>
  <c r="AA59" i="25" s="1"/>
  <c r="AA58" i="25" a="1"/>
  <c r="AA58" i="25" s="1"/>
  <c r="AA57" i="25" a="1"/>
  <c r="AA57" i="25" s="1"/>
  <c r="AA56" i="25" a="1"/>
  <c r="AA56" i="25" s="1"/>
  <c r="AA55" i="25" a="1"/>
  <c r="AA55" i="25" s="1"/>
  <c r="AA54" i="25" a="1"/>
  <c r="AA54" i="25" s="1"/>
  <c r="AA53" i="25" a="1"/>
  <c r="AA53" i="25" s="1"/>
  <c r="AA52" i="25" a="1"/>
  <c r="AA52" i="25" s="1"/>
  <c r="AA51" i="25" a="1"/>
  <c r="AA51" i="25" s="1"/>
  <c r="AA50" i="25" a="1"/>
  <c r="AA50" i="25" s="1"/>
  <c r="AA49" i="25" a="1"/>
  <c r="AA49" i="25" s="1"/>
  <c r="AA48" i="25" a="1"/>
  <c r="AA48" i="25" s="1"/>
  <c r="AA47" i="25" a="1"/>
  <c r="AA47" i="25" s="1"/>
  <c r="AA46" i="25" a="1"/>
  <c r="AA46" i="25" s="1"/>
  <c r="AA45" i="25" a="1"/>
  <c r="AA45" i="25" s="1"/>
  <c r="AA44" i="25" a="1"/>
  <c r="AA44" i="25" s="1"/>
  <c r="AA43" i="25" a="1"/>
  <c r="AA43" i="25" s="1"/>
  <c r="AA42" i="25" a="1"/>
  <c r="AA42" i="25" s="1"/>
  <c r="AA41" i="25" a="1"/>
  <c r="AA41" i="25" s="1"/>
  <c r="AA40" i="25" a="1"/>
  <c r="AA40" i="25" s="1"/>
  <c r="AA39" i="25" a="1"/>
  <c r="AA39" i="25" s="1"/>
  <c r="AA38" i="25" a="1"/>
  <c r="AA38" i="25" s="1"/>
  <c r="AA37" i="25" a="1"/>
  <c r="AA37" i="25" s="1"/>
  <c r="AA36" i="25" a="1"/>
  <c r="AA36" i="25" s="1"/>
  <c r="AA35" i="25" a="1"/>
  <c r="AA35" i="25" s="1"/>
  <c r="AA34" i="25" a="1"/>
  <c r="AA34" i="25" s="1"/>
  <c r="AA33" i="25" a="1"/>
  <c r="AA33" i="25" s="1"/>
  <c r="AA32" i="25" a="1"/>
  <c r="AA32" i="25" s="1"/>
  <c r="AA31" i="25" a="1"/>
  <c r="AA31" i="25" s="1"/>
  <c r="AA30" i="25" a="1"/>
  <c r="AA30" i="25" s="1"/>
  <c r="AA29" i="25" a="1"/>
  <c r="AA29" i="25" s="1"/>
  <c r="AA28" i="25" a="1"/>
  <c r="AA28" i="25" s="1"/>
  <c r="AA27" i="25" a="1"/>
  <c r="AA27" i="25" s="1"/>
  <c r="AA26" i="25" a="1"/>
  <c r="AA26" i="25" s="1"/>
  <c r="AA25" i="25" a="1"/>
  <c r="AA25" i="25" s="1"/>
  <c r="AA24" i="25" a="1"/>
  <c r="AA24" i="25" s="1"/>
  <c r="AA23" i="25" a="1"/>
  <c r="AA23" i="25" s="1"/>
  <c r="AA22" i="25" a="1"/>
  <c r="AA22" i="25" s="1"/>
  <c r="AA21" i="25" a="1"/>
  <c r="AA21" i="25" s="1"/>
  <c r="AA20" i="25" a="1"/>
  <c r="AA20" i="25" s="1"/>
  <c r="Z136" i="25" a="1"/>
  <c r="Z136" i="25" s="1"/>
  <c r="Y136" i="25" a="1"/>
  <c r="Y136" i="25" s="1"/>
  <c r="Z135" i="25" a="1"/>
  <c r="Z135" i="25" s="1"/>
  <c r="Y135" i="25" a="1"/>
  <c r="Y135" i="25" s="1"/>
  <c r="Z134" i="25" a="1"/>
  <c r="Z134" i="25" s="1"/>
  <c r="Y134" i="25" a="1"/>
  <c r="Y134" i="25" s="1"/>
  <c r="Z133" i="25" a="1"/>
  <c r="Z133" i="25" s="1"/>
  <c r="Y133" i="25" a="1"/>
  <c r="Y133" i="25" s="1"/>
  <c r="Z132" i="25" a="1"/>
  <c r="Z132" i="25" s="1"/>
  <c r="Y132" i="25" a="1"/>
  <c r="Y132" i="25" s="1"/>
  <c r="Z131" i="25" a="1"/>
  <c r="Z131" i="25" s="1"/>
  <c r="Y131" i="25" a="1"/>
  <c r="Y131" i="25" s="1"/>
  <c r="Z130" i="25" a="1"/>
  <c r="Z130" i="25" s="1"/>
  <c r="Y130" i="25" a="1"/>
  <c r="Y130" i="25" s="1"/>
  <c r="Z129" i="25" a="1"/>
  <c r="Z129" i="25" s="1"/>
  <c r="Y129" i="25" a="1"/>
  <c r="Y129" i="25" s="1"/>
  <c r="Z128" i="25" a="1"/>
  <c r="Z128" i="25" s="1"/>
  <c r="Y128" i="25" a="1"/>
  <c r="Y128" i="25" s="1"/>
  <c r="Z127" i="25" a="1"/>
  <c r="Z127" i="25" s="1"/>
  <c r="Y127" i="25" a="1"/>
  <c r="Y127" i="25" s="1"/>
  <c r="Z126" i="25" a="1"/>
  <c r="Z126" i="25" s="1"/>
  <c r="Y126" i="25" a="1"/>
  <c r="Y126" i="25" s="1"/>
  <c r="Z125" i="25" a="1"/>
  <c r="Z125" i="25" s="1"/>
  <c r="Y125" i="25" a="1"/>
  <c r="Y125" i="25" s="1"/>
  <c r="Z124" i="25" a="1"/>
  <c r="Z124" i="25" s="1"/>
  <c r="Y124" i="25" a="1"/>
  <c r="Y124" i="25" s="1"/>
  <c r="Z123" i="25" a="1"/>
  <c r="Z123" i="25" s="1"/>
  <c r="Y123" i="25" a="1"/>
  <c r="Y123" i="25" s="1"/>
  <c r="Z122" i="25" a="1"/>
  <c r="Z122" i="25" s="1"/>
  <c r="Y122" i="25" a="1"/>
  <c r="Y122" i="25" s="1"/>
  <c r="Z121" i="25" a="1"/>
  <c r="Z121" i="25" s="1"/>
  <c r="Y121" i="25" a="1"/>
  <c r="Y121" i="25" s="1"/>
  <c r="Z120" i="25" a="1"/>
  <c r="Z120" i="25" s="1"/>
  <c r="Y120" i="25" a="1"/>
  <c r="Y120" i="25" s="1"/>
  <c r="Z119" i="25" a="1"/>
  <c r="Z119" i="25" s="1"/>
  <c r="Y119" i="25" a="1"/>
  <c r="Y119" i="25" s="1"/>
  <c r="Z118" i="25" a="1"/>
  <c r="Z118" i="25" s="1"/>
  <c r="Y118" i="25" a="1"/>
  <c r="Y118" i="25" s="1"/>
  <c r="Z117" i="25" a="1"/>
  <c r="Z117" i="25" s="1"/>
  <c r="Y117" i="25" a="1"/>
  <c r="Y117" i="25" s="1"/>
  <c r="Z116" i="25" a="1"/>
  <c r="Z116" i="25" s="1"/>
  <c r="Y116" i="25" a="1"/>
  <c r="Y116" i="25" s="1"/>
  <c r="Z115" i="25" a="1"/>
  <c r="Z115" i="25" s="1"/>
  <c r="Y115" i="25" a="1"/>
  <c r="Y115" i="25" s="1"/>
  <c r="Z114" i="25" a="1"/>
  <c r="Z114" i="25" s="1"/>
  <c r="Y114" i="25" a="1"/>
  <c r="Y114" i="25" s="1"/>
  <c r="Z113" i="25" a="1"/>
  <c r="Z113" i="25" s="1"/>
  <c r="Y113" i="25" a="1"/>
  <c r="Y113" i="25" s="1"/>
  <c r="Z112" i="25" a="1"/>
  <c r="Z112" i="25" s="1"/>
  <c r="Y112" i="25" a="1"/>
  <c r="Y112" i="25" s="1"/>
  <c r="Z111" i="25" a="1"/>
  <c r="Z111" i="25" s="1"/>
  <c r="Y111" i="25" a="1"/>
  <c r="Y111" i="25" s="1"/>
  <c r="Z110" i="25" a="1"/>
  <c r="Z110" i="25" s="1"/>
  <c r="Y110" i="25" a="1"/>
  <c r="Y110" i="25" s="1"/>
  <c r="Z109" i="25" a="1"/>
  <c r="Z109" i="25" s="1"/>
  <c r="Y109" i="25" a="1"/>
  <c r="Y109" i="25" s="1"/>
  <c r="Z108" i="25" a="1"/>
  <c r="Z108" i="25" s="1"/>
  <c r="Y108" i="25" a="1"/>
  <c r="Y108" i="25" s="1"/>
  <c r="Z107" i="25" a="1"/>
  <c r="Z107" i="25" s="1"/>
  <c r="Y107" i="25" a="1"/>
  <c r="Y107" i="25" s="1"/>
  <c r="Z106" i="25" a="1"/>
  <c r="Z106" i="25" s="1"/>
  <c r="Y106" i="25" a="1"/>
  <c r="Y106" i="25" s="1"/>
  <c r="Z105" i="25" a="1"/>
  <c r="Z105" i="25" s="1"/>
  <c r="Y105" i="25" a="1"/>
  <c r="Y105" i="25" s="1"/>
  <c r="Z104" i="25" a="1"/>
  <c r="Z104" i="25" s="1"/>
  <c r="Y104" i="25" a="1"/>
  <c r="Y104" i="25" s="1"/>
  <c r="Z103" i="25" a="1"/>
  <c r="Z103" i="25" s="1"/>
  <c r="Y103" i="25" a="1"/>
  <c r="Y103" i="25" s="1"/>
  <c r="Z102" i="25" a="1"/>
  <c r="Z102" i="25" s="1"/>
  <c r="Y102" i="25" a="1"/>
  <c r="Y102" i="25" s="1"/>
  <c r="Z101" i="25" a="1"/>
  <c r="Z101" i="25" s="1"/>
  <c r="Y101" i="25" a="1"/>
  <c r="Y101" i="25" s="1"/>
  <c r="Z100" i="25" a="1"/>
  <c r="Z100" i="25" s="1"/>
  <c r="Y100" i="25" a="1"/>
  <c r="Y100" i="25" s="1"/>
  <c r="Z99" i="25" a="1"/>
  <c r="Z99" i="25" s="1"/>
  <c r="Y99" i="25" a="1"/>
  <c r="Y99" i="25" s="1"/>
  <c r="Z98" i="25" a="1"/>
  <c r="Z98" i="25" s="1"/>
  <c r="Y98" i="25" a="1"/>
  <c r="Y98" i="25" s="1"/>
  <c r="Z97" i="25" a="1"/>
  <c r="Z97" i="25" s="1"/>
  <c r="Y97" i="25" a="1"/>
  <c r="Y97" i="25" s="1"/>
  <c r="Z96" i="25" a="1"/>
  <c r="Z96" i="25" s="1"/>
  <c r="Y96" i="25" a="1"/>
  <c r="Y96" i="25" s="1"/>
  <c r="Z95" i="25" a="1"/>
  <c r="Z95" i="25" s="1"/>
  <c r="Y95" i="25" a="1"/>
  <c r="Y95" i="25" s="1"/>
  <c r="Z94" i="25" a="1"/>
  <c r="Z94" i="25" s="1"/>
  <c r="Y94" i="25" a="1"/>
  <c r="Y94" i="25" s="1"/>
  <c r="Z93" i="25" a="1"/>
  <c r="Z93" i="25" s="1"/>
  <c r="Y93" i="25" a="1"/>
  <c r="Y93" i="25" s="1"/>
  <c r="Z92" i="25" a="1"/>
  <c r="Z92" i="25" s="1"/>
  <c r="Y92" i="25" a="1"/>
  <c r="Y92" i="25" s="1"/>
  <c r="Z91" i="25" a="1"/>
  <c r="Z91" i="25" s="1"/>
  <c r="Y91" i="25" a="1"/>
  <c r="Y91" i="25" s="1"/>
  <c r="Z90" i="25" a="1"/>
  <c r="Z90" i="25" s="1"/>
  <c r="Y90" i="25" a="1"/>
  <c r="Y90" i="25" s="1"/>
  <c r="Z89" i="25" a="1"/>
  <c r="Z89" i="25" s="1"/>
  <c r="Y89" i="25" a="1"/>
  <c r="Y89" i="25" s="1"/>
  <c r="Z88" i="25" a="1"/>
  <c r="Z88" i="25" s="1"/>
  <c r="Y88" i="25" a="1"/>
  <c r="Y88" i="25" s="1"/>
  <c r="Z87" i="25" a="1"/>
  <c r="Z87" i="25" s="1"/>
  <c r="Y87" i="25" a="1"/>
  <c r="Y87" i="25" s="1"/>
  <c r="Z86" i="25" a="1"/>
  <c r="Z86" i="25" s="1"/>
  <c r="Y86" i="25" a="1"/>
  <c r="Y86" i="25" s="1"/>
  <c r="Z85" i="25" a="1"/>
  <c r="Z85" i="25" s="1"/>
  <c r="Y85" i="25" a="1"/>
  <c r="Y85" i="25" s="1"/>
  <c r="Z84" i="25" a="1"/>
  <c r="Z84" i="25" s="1"/>
  <c r="Y84" i="25" a="1"/>
  <c r="Y84" i="25" s="1"/>
  <c r="Z83" i="25" a="1"/>
  <c r="Z83" i="25" s="1"/>
  <c r="Y83" i="25" a="1"/>
  <c r="Y83" i="25" s="1"/>
  <c r="Z82" i="25" a="1"/>
  <c r="Z82" i="25" s="1"/>
  <c r="Y82" i="25" a="1"/>
  <c r="Y82" i="25" s="1"/>
  <c r="Z81" i="25" a="1"/>
  <c r="Z81" i="25" s="1"/>
  <c r="Y81" i="25" a="1"/>
  <c r="Y81" i="25" s="1"/>
  <c r="Z80" i="25" a="1"/>
  <c r="Z80" i="25" s="1"/>
  <c r="Y80" i="25" a="1"/>
  <c r="Y80" i="25" s="1"/>
  <c r="Z79" i="25" a="1"/>
  <c r="Z79" i="25" s="1"/>
  <c r="Y79" i="25" a="1"/>
  <c r="Y79" i="25" s="1"/>
  <c r="Z78" i="25" a="1"/>
  <c r="Z78" i="25" s="1"/>
  <c r="Y78" i="25" a="1"/>
  <c r="Y78" i="25" s="1"/>
  <c r="Z77" i="25" a="1"/>
  <c r="Z77" i="25" s="1"/>
  <c r="Y77" i="25" a="1"/>
  <c r="Y77" i="25" s="1"/>
  <c r="Z76" i="25" a="1"/>
  <c r="Z76" i="25" s="1"/>
  <c r="Y76" i="25" a="1"/>
  <c r="Y76" i="25" s="1"/>
  <c r="Z75" i="25" a="1"/>
  <c r="Z75" i="25" s="1"/>
  <c r="Y75" i="25" a="1"/>
  <c r="Y75" i="25" s="1"/>
  <c r="Z74" i="25" a="1"/>
  <c r="Z74" i="25" s="1"/>
  <c r="Y74" i="25" a="1"/>
  <c r="Y74" i="25" s="1"/>
  <c r="Z73" i="25" a="1"/>
  <c r="Z73" i="25" s="1"/>
  <c r="Y73" i="25" a="1"/>
  <c r="Y73" i="25" s="1"/>
  <c r="Z72" i="25" a="1"/>
  <c r="Z72" i="25" s="1"/>
  <c r="Y72" i="25" a="1"/>
  <c r="Y72" i="25" s="1"/>
  <c r="Z71" i="25" a="1"/>
  <c r="Z71" i="25" s="1"/>
  <c r="Y71" i="25" a="1"/>
  <c r="Y71" i="25" s="1"/>
  <c r="Z70" i="25" a="1"/>
  <c r="Z70" i="25" s="1"/>
  <c r="Y70" i="25" a="1"/>
  <c r="Y70" i="25" s="1"/>
  <c r="Z69" i="25" a="1"/>
  <c r="Z69" i="25" s="1"/>
  <c r="Y69" i="25" a="1"/>
  <c r="Y69" i="25" s="1"/>
  <c r="Z68" i="25" a="1"/>
  <c r="Z68" i="25" s="1"/>
  <c r="Y68" i="25" a="1"/>
  <c r="Y68" i="25" s="1"/>
  <c r="Z67" i="25" a="1"/>
  <c r="Z67" i="25" s="1"/>
  <c r="Y67" i="25" a="1"/>
  <c r="Y67" i="25" s="1"/>
  <c r="Z66" i="25" a="1"/>
  <c r="Z66" i="25" s="1"/>
  <c r="Y66" i="25" a="1"/>
  <c r="Y66" i="25" s="1"/>
  <c r="Z65" i="25" a="1"/>
  <c r="Z65" i="25" s="1"/>
  <c r="Y65" i="25" a="1"/>
  <c r="Y65" i="25" s="1"/>
  <c r="Z64" i="25" a="1"/>
  <c r="Z64" i="25" s="1"/>
  <c r="Y64" i="25" a="1"/>
  <c r="Y64" i="25" s="1"/>
  <c r="Z63" i="25" a="1"/>
  <c r="Z63" i="25" s="1"/>
  <c r="Y63" i="25" a="1"/>
  <c r="Y63" i="25" s="1"/>
  <c r="Z62" i="25" a="1"/>
  <c r="Z62" i="25" s="1"/>
  <c r="Y62" i="25" a="1"/>
  <c r="Y62" i="25" s="1"/>
  <c r="Z61" i="25" a="1"/>
  <c r="Z61" i="25" s="1"/>
  <c r="Y61" i="25" a="1"/>
  <c r="Y61" i="25" s="1"/>
  <c r="Z60" i="25" a="1"/>
  <c r="Z60" i="25" s="1"/>
  <c r="Y60" i="25" a="1"/>
  <c r="Y60" i="25" s="1"/>
  <c r="Z59" i="25" a="1"/>
  <c r="Z59" i="25" s="1"/>
  <c r="Y59" i="25" a="1"/>
  <c r="Y59" i="25" s="1"/>
  <c r="Z58" i="25" a="1"/>
  <c r="Z58" i="25" s="1"/>
  <c r="Y58" i="25" a="1"/>
  <c r="Y58" i="25" s="1"/>
  <c r="Z57" i="25" a="1"/>
  <c r="Z57" i="25" s="1"/>
  <c r="Y57" i="25" a="1"/>
  <c r="Y57" i="25" s="1"/>
  <c r="Z56" i="25" a="1"/>
  <c r="Z56" i="25" s="1"/>
  <c r="Y56" i="25" a="1"/>
  <c r="Y56" i="25" s="1"/>
  <c r="Z55" i="25" a="1"/>
  <c r="Z55" i="25" s="1"/>
  <c r="Y55" i="25" a="1"/>
  <c r="Y55" i="25" s="1"/>
  <c r="Z54" i="25" a="1"/>
  <c r="Z54" i="25" s="1"/>
  <c r="Y54" i="25" a="1"/>
  <c r="Y54" i="25" s="1"/>
  <c r="Z53" i="25" a="1"/>
  <c r="Z53" i="25" s="1"/>
  <c r="Y53" i="25" a="1"/>
  <c r="Y53" i="25" s="1"/>
  <c r="Z52" i="25" a="1"/>
  <c r="Z52" i="25" s="1"/>
  <c r="Y52" i="25" a="1"/>
  <c r="Y52" i="25" s="1"/>
  <c r="Z51" i="25" a="1"/>
  <c r="Z51" i="25" s="1"/>
  <c r="Y51" i="25" a="1"/>
  <c r="Y51" i="25" s="1"/>
  <c r="Z50" i="25" a="1"/>
  <c r="Z50" i="25" s="1"/>
  <c r="Y50" i="25" a="1"/>
  <c r="Y50" i="25" s="1"/>
  <c r="Z49" i="25" a="1"/>
  <c r="Z49" i="25" s="1"/>
  <c r="Y49" i="25" a="1"/>
  <c r="Y49" i="25" s="1"/>
  <c r="Z48" i="25" a="1"/>
  <c r="Z48" i="25" s="1"/>
  <c r="Y48" i="25" a="1"/>
  <c r="Y48" i="25" s="1"/>
  <c r="Z47" i="25" a="1"/>
  <c r="Z47" i="25" s="1"/>
  <c r="Y47" i="25" a="1"/>
  <c r="Y47" i="25" s="1"/>
  <c r="Z46" i="25" a="1"/>
  <c r="Z46" i="25" s="1"/>
  <c r="Y46" i="25" a="1"/>
  <c r="Y46" i="25" s="1"/>
  <c r="Z45" i="25" a="1"/>
  <c r="Z45" i="25" s="1"/>
  <c r="Y45" i="25" a="1"/>
  <c r="Y45" i="25" s="1"/>
  <c r="Z44" i="25" a="1"/>
  <c r="Z44" i="25" s="1"/>
  <c r="Y44" i="25" a="1"/>
  <c r="Y44" i="25" s="1"/>
  <c r="Z43" i="25" a="1"/>
  <c r="Z43" i="25" s="1"/>
  <c r="Y43" i="25" a="1"/>
  <c r="Y43" i="25" s="1"/>
  <c r="Z42" i="25" a="1"/>
  <c r="Z42" i="25" s="1"/>
  <c r="Y42" i="25" a="1"/>
  <c r="Y42" i="25" s="1"/>
  <c r="Z41" i="25" a="1"/>
  <c r="Z41" i="25" s="1"/>
  <c r="Y41" i="25" a="1"/>
  <c r="Y41" i="25" s="1"/>
  <c r="Z40" i="25" a="1"/>
  <c r="Z40" i="25" s="1"/>
  <c r="Y40" i="25" a="1"/>
  <c r="Y40" i="25" s="1"/>
  <c r="Z39" i="25" a="1"/>
  <c r="Z39" i="25" s="1"/>
  <c r="Y39" i="25" a="1"/>
  <c r="Y39" i="25" s="1"/>
  <c r="Z38" i="25" a="1"/>
  <c r="Z38" i="25" s="1"/>
  <c r="Y38" i="25" a="1"/>
  <c r="Y38" i="25" s="1"/>
  <c r="Z37" i="25" a="1"/>
  <c r="Z37" i="25" s="1"/>
  <c r="Y37" i="25" a="1"/>
  <c r="Y37" i="25" s="1"/>
  <c r="Z36" i="25" a="1"/>
  <c r="Z36" i="25" s="1"/>
  <c r="Y36" i="25" a="1"/>
  <c r="Y36" i="25" s="1"/>
  <c r="Z35" i="25" a="1"/>
  <c r="Z35" i="25" s="1"/>
  <c r="Y35" i="25" a="1"/>
  <c r="Y35" i="25" s="1"/>
  <c r="Z34" i="25" a="1"/>
  <c r="Z34" i="25" s="1"/>
  <c r="Y34" i="25" a="1"/>
  <c r="Y34" i="25" s="1"/>
  <c r="Z33" i="25" a="1"/>
  <c r="Z33" i="25" s="1"/>
  <c r="Y33" i="25" a="1"/>
  <c r="Y33" i="25" s="1"/>
  <c r="Z32" i="25" a="1"/>
  <c r="Z32" i="25" s="1"/>
  <c r="Y32" i="25" a="1"/>
  <c r="Y32" i="25" s="1"/>
  <c r="Z31" i="25" a="1"/>
  <c r="Z31" i="25" s="1"/>
  <c r="Y31" i="25" a="1"/>
  <c r="Y31" i="25" s="1"/>
  <c r="Z30" i="25" a="1"/>
  <c r="Z30" i="25" s="1"/>
  <c r="Y30" i="25" a="1"/>
  <c r="Y30" i="25" s="1"/>
  <c r="Z29" i="25" a="1"/>
  <c r="Z29" i="25" s="1"/>
  <c r="Y29" i="25" a="1"/>
  <c r="Y29" i="25" s="1"/>
  <c r="Z28" i="25" a="1"/>
  <c r="Z28" i="25" s="1"/>
  <c r="Y28" i="25" a="1"/>
  <c r="Y28" i="25" s="1"/>
  <c r="Z27" i="25" a="1"/>
  <c r="Z27" i="25" s="1"/>
  <c r="Y27" i="25" a="1"/>
  <c r="Y27" i="25" s="1"/>
  <c r="Z26" i="25" a="1"/>
  <c r="Z26" i="25" s="1"/>
  <c r="Y26" i="25" a="1"/>
  <c r="Y26" i="25" s="1"/>
  <c r="Z25" i="25" a="1"/>
  <c r="Z25" i="25" s="1"/>
  <c r="Y25" i="25" a="1"/>
  <c r="Y25" i="25" s="1"/>
  <c r="Z24" i="25" a="1"/>
  <c r="Z24" i="25" s="1"/>
  <c r="Y24" i="25" a="1"/>
  <c r="Y24" i="25" s="1"/>
  <c r="Z23" i="25" a="1"/>
  <c r="Z23" i="25" s="1"/>
  <c r="Y23" i="25" a="1"/>
  <c r="Y23" i="25" s="1"/>
  <c r="Z22" i="25" a="1"/>
  <c r="Z22" i="25" s="1"/>
  <c r="Y22" i="25" a="1"/>
  <c r="Y22" i="25" s="1"/>
  <c r="Z21" i="25" a="1"/>
  <c r="Z21" i="25" s="1"/>
  <c r="Y21" i="25" a="1"/>
  <c r="Y21" i="25" s="1"/>
  <c r="Z20" i="25" a="1"/>
  <c r="Z20" i="25" s="1"/>
  <c r="Y20" i="25" a="1"/>
  <c r="Y20" i="25" s="1"/>
  <c r="AR8" i="25"/>
  <c r="AR1" i="25"/>
  <c r="FM136" i="22" a="1"/>
  <c r="FM136" i="22" s="1"/>
  <c r="Q136" i="25" a="1"/>
  <c r="Q136" i="25" s="1"/>
  <c r="P136" i="25" a="1"/>
  <c r="P136" i="25" s="1"/>
  <c r="O136" i="25" a="1"/>
  <c r="O136" i="25" s="1"/>
  <c r="FM135" i="22" a="1"/>
  <c r="FM135" i="22" s="1"/>
  <c r="Q135" i="25" a="1"/>
  <c r="Q135" i="25" s="1"/>
  <c r="P135" i="25" a="1"/>
  <c r="P135" i="25" s="1"/>
  <c r="O135" i="25" a="1"/>
  <c r="O135" i="25" s="1"/>
  <c r="FM134" i="22" a="1"/>
  <c r="FM134" i="22" s="1"/>
  <c r="Q134" i="25" a="1"/>
  <c r="Q134" i="25" s="1"/>
  <c r="P134" i="25" a="1"/>
  <c r="P134" i="25" s="1"/>
  <c r="O134" i="25" a="1"/>
  <c r="O134" i="25" s="1"/>
  <c r="FM133" i="22" a="1"/>
  <c r="FM133" i="22" s="1"/>
  <c r="Q133" i="25" a="1"/>
  <c r="Q133" i="25" s="1"/>
  <c r="P133" i="25" a="1"/>
  <c r="P133" i="25" s="1"/>
  <c r="O133" i="25" a="1"/>
  <c r="O133" i="25" s="1"/>
  <c r="FM132" i="22" a="1"/>
  <c r="FM132" i="22" s="1"/>
  <c r="Q132" i="25" a="1"/>
  <c r="Q132" i="25" s="1"/>
  <c r="P132" i="25" a="1"/>
  <c r="P132" i="25" s="1"/>
  <c r="O132" i="25" a="1"/>
  <c r="O132" i="25" s="1"/>
  <c r="FM131" i="22" a="1"/>
  <c r="FM131" i="22" s="1"/>
  <c r="Q131" i="25" a="1"/>
  <c r="Q131" i="25" s="1"/>
  <c r="P131" i="25" a="1"/>
  <c r="P131" i="25" s="1"/>
  <c r="O131" i="25" a="1"/>
  <c r="O131" i="25" s="1"/>
  <c r="FM130" i="22" a="1"/>
  <c r="FM130" i="22" s="1"/>
  <c r="Q130" i="25" a="1"/>
  <c r="Q130" i="25" s="1"/>
  <c r="P130" i="25" a="1"/>
  <c r="P130" i="25" s="1"/>
  <c r="O130" i="25" a="1"/>
  <c r="O130" i="25" s="1"/>
  <c r="FM129" i="22" a="1"/>
  <c r="FM129" i="22" s="1"/>
  <c r="Q129" i="25" a="1"/>
  <c r="Q129" i="25" s="1"/>
  <c r="P129" i="25" a="1"/>
  <c r="P129" i="25" s="1"/>
  <c r="O129" i="25" a="1"/>
  <c r="O129" i="25" s="1"/>
  <c r="FM128" i="22" a="1"/>
  <c r="FM128" i="22" s="1"/>
  <c r="Q128" i="25" a="1"/>
  <c r="Q128" i="25" s="1"/>
  <c r="P128" i="25" a="1"/>
  <c r="P128" i="25" s="1"/>
  <c r="O128" i="25" a="1"/>
  <c r="O128" i="25" s="1"/>
  <c r="FM127" i="22" a="1"/>
  <c r="FM127" i="22" s="1"/>
  <c r="Q127" i="25" a="1"/>
  <c r="Q127" i="25" s="1"/>
  <c r="P127" i="25" a="1"/>
  <c r="P127" i="25" s="1"/>
  <c r="O127" i="25" a="1"/>
  <c r="O127" i="25" s="1"/>
  <c r="FM126" i="22" a="1"/>
  <c r="FM126" i="22" s="1"/>
  <c r="Q126" i="25" a="1"/>
  <c r="Q126" i="25" s="1"/>
  <c r="P126" i="25" a="1"/>
  <c r="P126" i="25" s="1"/>
  <c r="O126" i="25" a="1"/>
  <c r="O126" i="25" s="1"/>
  <c r="FM125" i="22" a="1"/>
  <c r="FM125" i="22" s="1"/>
  <c r="Q125" i="25" a="1"/>
  <c r="Q125" i="25" s="1"/>
  <c r="P125" i="25" a="1"/>
  <c r="P125" i="25" s="1"/>
  <c r="O125" i="25" a="1"/>
  <c r="O125" i="25" s="1"/>
  <c r="FM124" i="22" a="1"/>
  <c r="FM124" i="22" s="1"/>
  <c r="Q124" i="25" a="1"/>
  <c r="Q124" i="25" s="1"/>
  <c r="P124" i="25" a="1"/>
  <c r="P124" i="25" s="1"/>
  <c r="O124" i="25" a="1"/>
  <c r="O124" i="25" s="1"/>
  <c r="FM123" i="22" a="1"/>
  <c r="FM123" i="22" s="1"/>
  <c r="Q123" i="25" a="1"/>
  <c r="Q123" i="25" s="1"/>
  <c r="P123" i="25" a="1"/>
  <c r="P123" i="25" s="1"/>
  <c r="O123" i="25" a="1"/>
  <c r="O123" i="25" s="1"/>
  <c r="FM122" i="22" a="1"/>
  <c r="FM122" i="22" s="1"/>
  <c r="Q122" i="25" a="1"/>
  <c r="Q122" i="25" s="1"/>
  <c r="P122" i="25" a="1"/>
  <c r="P122" i="25" s="1"/>
  <c r="O122" i="25" a="1"/>
  <c r="O122" i="25" s="1"/>
  <c r="FM121" i="22" a="1"/>
  <c r="FM121" i="22" s="1"/>
  <c r="Q121" i="25" a="1"/>
  <c r="Q121" i="25" s="1"/>
  <c r="P121" i="25" a="1"/>
  <c r="P121" i="25" s="1"/>
  <c r="O121" i="25" a="1"/>
  <c r="O121" i="25" s="1"/>
  <c r="FM120" i="22" a="1"/>
  <c r="FM120" i="22" s="1"/>
  <c r="Q120" i="25" a="1"/>
  <c r="Q120" i="25" s="1"/>
  <c r="P120" i="25" a="1"/>
  <c r="P120" i="25" s="1"/>
  <c r="O120" i="25" a="1"/>
  <c r="O120" i="25" s="1"/>
  <c r="FM119" i="22" a="1"/>
  <c r="FM119" i="22" s="1"/>
  <c r="Q119" i="25" a="1"/>
  <c r="Q119" i="25" s="1"/>
  <c r="P119" i="25" a="1"/>
  <c r="P119" i="25" s="1"/>
  <c r="O119" i="25" a="1"/>
  <c r="O119" i="25" s="1"/>
  <c r="FM118" i="22" a="1"/>
  <c r="FM118" i="22" s="1"/>
  <c r="Q118" i="25" a="1"/>
  <c r="Q118" i="25" s="1"/>
  <c r="P118" i="25" a="1"/>
  <c r="P118" i="25" s="1"/>
  <c r="O118" i="25" a="1"/>
  <c r="O118" i="25" s="1"/>
  <c r="FM117" i="22" a="1"/>
  <c r="FM117" i="22" s="1"/>
  <c r="Q117" i="25" a="1"/>
  <c r="Q117" i="25" s="1"/>
  <c r="P117" i="25" a="1"/>
  <c r="P117" i="25" s="1"/>
  <c r="O117" i="25" a="1"/>
  <c r="O117" i="25" s="1"/>
  <c r="FM116" i="22" a="1"/>
  <c r="FM116" i="22" s="1"/>
  <c r="Q116" i="25" a="1"/>
  <c r="Q116" i="25" s="1"/>
  <c r="P116" i="25" a="1"/>
  <c r="P116" i="25" s="1"/>
  <c r="O116" i="25" a="1"/>
  <c r="O116" i="25" s="1"/>
  <c r="FM115" i="22" a="1"/>
  <c r="FM115" i="22" s="1"/>
  <c r="Q115" i="25" a="1"/>
  <c r="Q115" i="25" s="1"/>
  <c r="P115" i="25" a="1"/>
  <c r="P115" i="25" s="1"/>
  <c r="O115" i="25" a="1"/>
  <c r="O115" i="25" s="1"/>
  <c r="FM114" i="22" a="1"/>
  <c r="FM114" i="22" s="1"/>
  <c r="Q114" i="25" a="1"/>
  <c r="Q114" i="25" s="1"/>
  <c r="P114" i="25" a="1"/>
  <c r="P114" i="25" s="1"/>
  <c r="O114" i="25" a="1"/>
  <c r="O114" i="25" s="1"/>
  <c r="FM113" i="22" a="1"/>
  <c r="FM113" i="22" s="1"/>
  <c r="Q113" i="25" a="1"/>
  <c r="Q113" i="25" s="1"/>
  <c r="P113" i="25" a="1"/>
  <c r="P113" i="25" s="1"/>
  <c r="O113" i="25" a="1"/>
  <c r="O113" i="25" s="1"/>
  <c r="FM112" i="22" a="1"/>
  <c r="FM112" i="22" s="1"/>
  <c r="Q112" i="25" a="1"/>
  <c r="Q112" i="25" s="1"/>
  <c r="P112" i="25" a="1"/>
  <c r="P112" i="25" s="1"/>
  <c r="O112" i="25" a="1"/>
  <c r="O112" i="25" s="1"/>
  <c r="FM111" i="22" a="1"/>
  <c r="FM111" i="22" s="1"/>
  <c r="Q111" i="25" a="1"/>
  <c r="Q111" i="25" s="1"/>
  <c r="P111" i="25" a="1"/>
  <c r="P111" i="25" s="1"/>
  <c r="O111" i="25" a="1"/>
  <c r="O111" i="25" s="1"/>
  <c r="FM110" i="22" a="1"/>
  <c r="FM110" i="22" s="1"/>
  <c r="Q110" i="25" a="1"/>
  <c r="Q110" i="25" s="1"/>
  <c r="P110" i="25" a="1"/>
  <c r="P110" i="25" s="1"/>
  <c r="O110" i="25" a="1"/>
  <c r="O110" i="25" s="1"/>
  <c r="FM109" i="22" a="1"/>
  <c r="FM109" i="22" s="1"/>
  <c r="Q109" i="25" a="1"/>
  <c r="Q109" i="25" s="1"/>
  <c r="P109" i="25" a="1"/>
  <c r="P109" i="25" s="1"/>
  <c r="O109" i="25" a="1"/>
  <c r="O109" i="25" s="1"/>
  <c r="FM108" i="22" a="1"/>
  <c r="FM108" i="22" s="1"/>
  <c r="Q108" i="25" a="1"/>
  <c r="Q108" i="25" s="1"/>
  <c r="P108" i="25" a="1"/>
  <c r="P108" i="25" s="1"/>
  <c r="O108" i="25" a="1"/>
  <c r="O108" i="25" s="1"/>
  <c r="FM107" i="22" a="1"/>
  <c r="FM107" i="22" s="1"/>
  <c r="Q107" i="25" a="1"/>
  <c r="Q107" i="25" s="1"/>
  <c r="P107" i="25" a="1"/>
  <c r="P107" i="25" s="1"/>
  <c r="O107" i="25" a="1"/>
  <c r="O107" i="25" s="1"/>
  <c r="FM106" i="22" a="1"/>
  <c r="FM106" i="22" s="1"/>
  <c r="Q106" i="25" a="1"/>
  <c r="Q106" i="25" s="1"/>
  <c r="P106" i="25" a="1"/>
  <c r="P106" i="25" s="1"/>
  <c r="O106" i="25" a="1"/>
  <c r="O106" i="25" s="1"/>
  <c r="FM105" i="22" a="1"/>
  <c r="FM105" i="22" s="1"/>
  <c r="Q105" i="25" a="1"/>
  <c r="Q105" i="25" s="1"/>
  <c r="P105" i="25" a="1"/>
  <c r="P105" i="25" s="1"/>
  <c r="O105" i="25" a="1"/>
  <c r="O105" i="25" s="1"/>
  <c r="FM104" i="22" a="1"/>
  <c r="FM104" i="22" s="1"/>
  <c r="Q104" i="25" a="1"/>
  <c r="Q104" i="25" s="1"/>
  <c r="P104" i="25" a="1"/>
  <c r="P104" i="25" s="1"/>
  <c r="O104" i="25" a="1"/>
  <c r="O104" i="25" s="1"/>
  <c r="FM103" i="22" a="1"/>
  <c r="FM103" i="22" s="1"/>
  <c r="Q103" i="25" a="1"/>
  <c r="Q103" i="25" s="1"/>
  <c r="P103" i="25" a="1"/>
  <c r="P103" i="25" s="1"/>
  <c r="O103" i="25" a="1"/>
  <c r="O103" i="25" s="1"/>
  <c r="FM102" i="22" a="1"/>
  <c r="FM102" i="22" s="1"/>
  <c r="Q102" i="25" a="1"/>
  <c r="Q102" i="25" s="1"/>
  <c r="P102" i="25" a="1"/>
  <c r="P102" i="25" s="1"/>
  <c r="O102" i="25" a="1"/>
  <c r="O102" i="25" s="1"/>
  <c r="FM101" i="22" a="1"/>
  <c r="FM101" i="22" s="1"/>
  <c r="Q101" i="25" a="1"/>
  <c r="Q101" i="25" s="1"/>
  <c r="P101" i="25" a="1"/>
  <c r="P101" i="25" s="1"/>
  <c r="O101" i="25" a="1"/>
  <c r="O101" i="25" s="1"/>
  <c r="FM100" i="22" a="1"/>
  <c r="FM100" i="22" s="1"/>
  <c r="Q100" i="25" a="1"/>
  <c r="Q100" i="25" s="1"/>
  <c r="P100" i="25" a="1"/>
  <c r="P100" i="25" s="1"/>
  <c r="O100" i="25" a="1"/>
  <c r="O100" i="25" s="1"/>
  <c r="FM99" i="22" a="1"/>
  <c r="FM99" i="22" s="1"/>
  <c r="Q99" i="25" a="1"/>
  <c r="Q99" i="25" s="1"/>
  <c r="P99" i="25" a="1"/>
  <c r="P99" i="25" s="1"/>
  <c r="O99" i="25" a="1"/>
  <c r="O99" i="25" s="1"/>
  <c r="FM98" i="22" a="1"/>
  <c r="FM98" i="22" s="1"/>
  <c r="Q98" i="25" a="1"/>
  <c r="Q98" i="25" s="1"/>
  <c r="P98" i="25" a="1"/>
  <c r="P98" i="25" s="1"/>
  <c r="O98" i="25" a="1"/>
  <c r="O98" i="25" s="1"/>
  <c r="FM97" i="22" a="1"/>
  <c r="FM97" i="22" s="1"/>
  <c r="Q97" i="25" a="1"/>
  <c r="Q97" i="25" s="1"/>
  <c r="P97" i="25" a="1"/>
  <c r="P97" i="25" s="1"/>
  <c r="O97" i="25" a="1"/>
  <c r="O97" i="25" s="1"/>
  <c r="FM96" i="22" a="1"/>
  <c r="FM96" i="22" s="1"/>
  <c r="Q96" i="25" a="1"/>
  <c r="Q96" i="25" s="1"/>
  <c r="P96" i="25" a="1"/>
  <c r="P96" i="25" s="1"/>
  <c r="O96" i="25" a="1"/>
  <c r="O96" i="25" s="1"/>
  <c r="FM95" i="22" a="1"/>
  <c r="FM95" i="22" s="1"/>
  <c r="Q95" i="25" a="1"/>
  <c r="Q95" i="25" s="1"/>
  <c r="P95" i="25" a="1"/>
  <c r="P95" i="25" s="1"/>
  <c r="O95" i="25" a="1"/>
  <c r="O95" i="25" s="1"/>
  <c r="FM94" i="22" a="1"/>
  <c r="FM94" i="22" s="1"/>
  <c r="Q94" i="25" a="1"/>
  <c r="Q94" i="25" s="1"/>
  <c r="P94" i="25" a="1"/>
  <c r="P94" i="25" s="1"/>
  <c r="O94" i="25" a="1"/>
  <c r="O94" i="25" s="1"/>
  <c r="FM93" i="22" a="1"/>
  <c r="FM93" i="22" s="1"/>
  <c r="Q93" i="25" a="1"/>
  <c r="Q93" i="25" s="1"/>
  <c r="P93" i="25" a="1"/>
  <c r="P93" i="25" s="1"/>
  <c r="O93" i="25" a="1"/>
  <c r="O93" i="25" s="1"/>
  <c r="FM92" i="22" a="1"/>
  <c r="FM92" i="22" s="1"/>
  <c r="Q92" i="25" a="1"/>
  <c r="Q92" i="25" s="1"/>
  <c r="P92" i="25" a="1"/>
  <c r="P92" i="25" s="1"/>
  <c r="O92" i="25" a="1"/>
  <c r="O92" i="25" s="1"/>
  <c r="FM91" i="22" a="1"/>
  <c r="FM91" i="22" s="1"/>
  <c r="Q91" i="25" a="1"/>
  <c r="Q91" i="25" s="1"/>
  <c r="P91" i="25" a="1"/>
  <c r="P91" i="25" s="1"/>
  <c r="O91" i="25" a="1"/>
  <c r="O91" i="25" s="1"/>
  <c r="FM90" i="22" a="1"/>
  <c r="FM90" i="22" s="1"/>
  <c r="Q90" i="25" a="1"/>
  <c r="Q90" i="25" s="1"/>
  <c r="P90" i="25" a="1"/>
  <c r="P90" i="25" s="1"/>
  <c r="O90" i="25" a="1"/>
  <c r="O90" i="25" s="1"/>
  <c r="FM89" i="22" a="1"/>
  <c r="FM89" i="22" s="1"/>
  <c r="Q89" i="25" a="1"/>
  <c r="Q89" i="25" s="1"/>
  <c r="P89" i="25" a="1"/>
  <c r="P89" i="25" s="1"/>
  <c r="O89" i="25" a="1"/>
  <c r="O89" i="25" s="1"/>
  <c r="FM88" i="22" a="1"/>
  <c r="FM88" i="22" s="1"/>
  <c r="Q88" i="25" a="1"/>
  <c r="Q88" i="25" s="1"/>
  <c r="P88" i="25" a="1"/>
  <c r="P88" i="25" s="1"/>
  <c r="O88" i="25" a="1"/>
  <c r="O88" i="25" s="1"/>
  <c r="FM87" i="22" a="1"/>
  <c r="FM87" i="22" s="1"/>
  <c r="Q87" i="25" a="1"/>
  <c r="Q87" i="25" s="1"/>
  <c r="P87" i="25" a="1"/>
  <c r="P87" i="25" s="1"/>
  <c r="O87" i="25" a="1"/>
  <c r="O87" i="25" s="1"/>
  <c r="FM86" i="22" a="1"/>
  <c r="FM86" i="22" s="1"/>
  <c r="Q86" i="25" a="1"/>
  <c r="Q86" i="25" s="1"/>
  <c r="P86" i="25" a="1"/>
  <c r="P86" i="25" s="1"/>
  <c r="O86" i="25" a="1"/>
  <c r="O86" i="25" s="1"/>
  <c r="FM85" i="22" a="1"/>
  <c r="FM85" i="22" s="1"/>
  <c r="Q85" i="25" a="1"/>
  <c r="Q85" i="25" s="1"/>
  <c r="P85" i="25" a="1"/>
  <c r="P85" i="25" s="1"/>
  <c r="O85" i="25" a="1"/>
  <c r="O85" i="25" s="1"/>
  <c r="FM84" i="22" a="1"/>
  <c r="FM84" i="22" s="1"/>
  <c r="Q84" i="25" a="1"/>
  <c r="Q84" i="25" s="1"/>
  <c r="P84" i="25" a="1"/>
  <c r="P84" i="25" s="1"/>
  <c r="O84" i="25" a="1"/>
  <c r="O84" i="25" s="1"/>
  <c r="FM83" i="22" a="1"/>
  <c r="FM83" i="22" s="1"/>
  <c r="Q83" i="25" a="1"/>
  <c r="Q83" i="25" s="1"/>
  <c r="P83" i="25" a="1"/>
  <c r="P83" i="25" s="1"/>
  <c r="O83" i="25" a="1"/>
  <c r="O83" i="25" s="1"/>
  <c r="FM82" i="22" a="1"/>
  <c r="FM82" i="22" s="1"/>
  <c r="Q82" i="25" a="1"/>
  <c r="Q82" i="25" s="1"/>
  <c r="P82" i="25" a="1"/>
  <c r="P82" i="25" s="1"/>
  <c r="O82" i="25" a="1"/>
  <c r="O82" i="25" s="1"/>
  <c r="FM81" i="22" a="1"/>
  <c r="FM81" i="22" s="1"/>
  <c r="Q81" i="25" a="1"/>
  <c r="Q81" i="25" s="1"/>
  <c r="P81" i="25" a="1"/>
  <c r="P81" i="25" s="1"/>
  <c r="O81" i="25" a="1"/>
  <c r="O81" i="25" s="1"/>
  <c r="FM80" i="22" a="1"/>
  <c r="FM80" i="22" s="1"/>
  <c r="Q80" i="25" a="1"/>
  <c r="Q80" i="25" s="1"/>
  <c r="P80" i="25" a="1"/>
  <c r="P80" i="25" s="1"/>
  <c r="O80" i="25" a="1"/>
  <c r="O80" i="25" s="1"/>
  <c r="FM79" i="22" a="1"/>
  <c r="FM79" i="22" s="1"/>
  <c r="Q79" i="25" a="1"/>
  <c r="Q79" i="25" s="1"/>
  <c r="P79" i="25" a="1"/>
  <c r="P79" i="25" s="1"/>
  <c r="O79" i="25" a="1"/>
  <c r="O79" i="25" s="1"/>
  <c r="FM78" i="22" a="1"/>
  <c r="FM78" i="22" s="1"/>
  <c r="Q78" i="25" a="1"/>
  <c r="Q78" i="25" s="1"/>
  <c r="P78" i="25" a="1"/>
  <c r="P78" i="25" s="1"/>
  <c r="O78" i="25" a="1"/>
  <c r="O78" i="25" s="1"/>
  <c r="FM77" i="22" a="1"/>
  <c r="FM77" i="22" s="1"/>
  <c r="Q77" i="25" a="1"/>
  <c r="Q77" i="25" s="1"/>
  <c r="P77" i="25" a="1"/>
  <c r="P77" i="25" s="1"/>
  <c r="O77" i="25" a="1"/>
  <c r="O77" i="25" s="1"/>
  <c r="FM76" i="22" a="1"/>
  <c r="FM76" i="22" s="1"/>
  <c r="Q76" i="25" a="1"/>
  <c r="Q76" i="25" s="1"/>
  <c r="P76" i="25" a="1"/>
  <c r="P76" i="25" s="1"/>
  <c r="O76" i="25" a="1"/>
  <c r="O76" i="25" s="1"/>
  <c r="FM75" i="22" a="1"/>
  <c r="FM75" i="22" s="1"/>
  <c r="Q75" i="25" a="1"/>
  <c r="Q75" i="25" s="1"/>
  <c r="P75" i="25" a="1"/>
  <c r="P75" i="25" s="1"/>
  <c r="O75" i="25" a="1"/>
  <c r="O75" i="25" s="1"/>
  <c r="FM74" i="22" a="1"/>
  <c r="FM74" i="22" s="1"/>
  <c r="Q74" i="25" a="1"/>
  <c r="Q74" i="25" s="1"/>
  <c r="P74" i="25" a="1"/>
  <c r="P74" i="25" s="1"/>
  <c r="O74" i="25" a="1"/>
  <c r="O74" i="25" s="1"/>
  <c r="FM73" i="22" a="1"/>
  <c r="FM73" i="22" s="1"/>
  <c r="Q73" i="25" a="1"/>
  <c r="Q73" i="25" s="1"/>
  <c r="P73" i="25" a="1"/>
  <c r="P73" i="25" s="1"/>
  <c r="O73" i="25" a="1"/>
  <c r="O73" i="25" s="1"/>
  <c r="FM72" i="22" a="1"/>
  <c r="FM72" i="22" s="1"/>
  <c r="Q72" i="25" a="1"/>
  <c r="Q72" i="25" s="1"/>
  <c r="P72" i="25" a="1"/>
  <c r="P72" i="25" s="1"/>
  <c r="O72" i="25" a="1"/>
  <c r="O72" i="25" s="1"/>
  <c r="FM71" i="22" a="1"/>
  <c r="FM71" i="22" s="1"/>
  <c r="Q71" i="25" a="1"/>
  <c r="Q71" i="25" s="1"/>
  <c r="P71" i="25" a="1"/>
  <c r="P71" i="25" s="1"/>
  <c r="O71" i="25" a="1"/>
  <c r="O71" i="25" s="1"/>
  <c r="FM70" i="22" a="1"/>
  <c r="FM70" i="22" s="1"/>
  <c r="Q70" i="25" a="1"/>
  <c r="Q70" i="25" s="1"/>
  <c r="P70" i="25" a="1"/>
  <c r="P70" i="25" s="1"/>
  <c r="O70" i="25" a="1"/>
  <c r="O70" i="25" s="1"/>
  <c r="FM69" i="22" a="1"/>
  <c r="FM69" i="22" s="1"/>
  <c r="Q69" i="25" a="1"/>
  <c r="Q69" i="25" s="1"/>
  <c r="P69" i="25" a="1"/>
  <c r="P69" i="25" s="1"/>
  <c r="O69" i="25" a="1"/>
  <c r="O69" i="25" s="1"/>
  <c r="FM68" i="22" a="1"/>
  <c r="FM68" i="22" s="1"/>
  <c r="Q68" i="25" a="1"/>
  <c r="Q68" i="25" s="1"/>
  <c r="P68" i="25" a="1"/>
  <c r="P68" i="25" s="1"/>
  <c r="O68" i="25" a="1"/>
  <c r="O68" i="25" s="1"/>
  <c r="FM67" i="22" a="1"/>
  <c r="FM67" i="22" s="1"/>
  <c r="Q67" i="25" a="1"/>
  <c r="Q67" i="25" s="1"/>
  <c r="P67" i="25" a="1"/>
  <c r="P67" i="25" s="1"/>
  <c r="O67" i="25" a="1"/>
  <c r="O67" i="25" s="1"/>
  <c r="FM66" i="22" a="1"/>
  <c r="FM66" i="22" s="1"/>
  <c r="Q66" i="25" a="1"/>
  <c r="Q66" i="25" s="1"/>
  <c r="P66" i="25" a="1"/>
  <c r="P66" i="25" s="1"/>
  <c r="O66" i="25" a="1"/>
  <c r="O66" i="25" s="1"/>
  <c r="FM65" i="22" a="1"/>
  <c r="FM65" i="22" s="1"/>
  <c r="Q65" i="25" a="1"/>
  <c r="Q65" i="25" s="1"/>
  <c r="P65" i="25" a="1"/>
  <c r="P65" i="25" s="1"/>
  <c r="O65" i="25" a="1"/>
  <c r="O65" i="25" s="1"/>
  <c r="FM64" i="22" a="1"/>
  <c r="FM64" i="22" s="1"/>
  <c r="Q64" i="25" a="1"/>
  <c r="Q64" i="25" s="1"/>
  <c r="P64" i="25" a="1"/>
  <c r="P64" i="25" s="1"/>
  <c r="O64" i="25" a="1"/>
  <c r="O64" i="25" s="1"/>
  <c r="FM63" i="22" a="1"/>
  <c r="FM63" i="22" s="1"/>
  <c r="Q63" i="25" a="1"/>
  <c r="Q63" i="25" s="1"/>
  <c r="P63" i="25" a="1"/>
  <c r="P63" i="25" s="1"/>
  <c r="O63" i="25" a="1"/>
  <c r="O63" i="25" s="1"/>
  <c r="FM62" i="22" a="1"/>
  <c r="FM62" i="22" s="1"/>
  <c r="Q62" i="25" a="1"/>
  <c r="Q62" i="25" s="1"/>
  <c r="P62" i="25" a="1"/>
  <c r="P62" i="25" s="1"/>
  <c r="O62" i="25" a="1"/>
  <c r="O62" i="25" s="1"/>
  <c r="FM61" i="22" a="1"/>
  <c r="FM61" i="22" s="1"/>
  <c r="Q61" i="25" a="1"/>
  <c r="Q61" i="25" s="1"/>
  <c r="P61" i="25" a="1"/>
  <c r="P61" i="25" s="1"/>
  <c r="O61" i="25" a="1"/>
  <c r="O61" i="25" s="1"/>
  <c r="FM60" i="22" a="1"/>
  <c r="FM60" i="22" s="1"/>
  <c r="Q60" i="25" a="1"/>
  <c r="Q60" i="25" s="1"/>
  <c r="P60" i="25" a="1"/>
  <c r="P60" i="25" s="1"/>
  <c r="O60" i="25" a="1"/>
  <c r="O60" i="25" s="1"/>
  <c r="FM59" i="22" a="1"/>
  <c r="FM59" i="22" s="1"/>
  <c r="Q59" i="25" a="1"/>
  <c r="Q59" i="25" s="1"/>
  <c r="P59" i="25" a="1"/>
  <c r="P59" i="25" s="1"/>
  <c r="O59" i="25" a="1"/>
  <c r="O59" i="25" s="1"/>
  <c r="FM58" i="22" a="1"/>
  <c r="FM58" i="22" s="1"/>
  <c r="Q58" i="25" a="1"/>
  <c r="Q58" i="25" s="1"/>
  <c r="P58" i="25" a="1"/>
  <c r="P58" i="25" s="1"/>
  <c r="O58" i="25" a="1"/>
  <c r="O58" i="25" s="1"/>
  <c r="FM57" i="22" a="1"/>
  <c r="FM57" i="22" s="1"/>
  <c r="Q57" i="25" a="1"/>
  <c r="Q57" i="25" s="1"/>
  <c r="P57" i="25" a="1"/>
  <c r="P57" i="25" s="1"/>
  <c r="O57" i="25" a="1"/>
  <c r="O57" i="25" s="1"/>
  <c r="FM56" i="22" a="1"/>
  <c r="FM56" i="22" s="1"/>
  <c r="Q56" i="25" a="1"/>
  <c r="Q56" i="25" s="1"/>
  <c r="P56" i="25" a="1"/>
  <c r="P56" i="25" s="1"/>
  <c r="O56" i="25" a="1"/>
  <c r="O56" i="25" s="1"/>
  <c r="FM55" i="22" a="1"/>
  <c r="FM55" i="22" s="1"/>
  <c r="Q55" i="25" a="1"/>
  <c r="Q55" i="25" s="1"/>
  <c r="P55" i="25" a="1"/>
  <c r="P55" i="25" s="1"/>
  <c r="O55" i="25" a="1"/>
  <c r="O55" i="25" s="1"/>
  <c r="FM54" i="22" a="1"/>
  <c r="FM54" i="22" s="1"/>
  <c r="Q54" i="25" a="1"/>
  <c r="Q54" i="25" s="1"/>
  <c r="P54" i="25" a="1"/>
  <c r="P54" i="25" s="1"/>
  <c r="O54" i="25" a="1"/>
  <c r="O54" i="25" s="1"/>
  <c r="FM53" i="22" a="1"/>
  <c r="FM53" i="22" s="1"/>
  <c r="Q53" i="25" a="1"/>
  <c r="Q53" i="25" s="1"/>
  <c r="P53" i="25" a="1"/>
  <c r="P53" i="25" s="1"/>
  <c r="O53" i="25" a="1"/>
  <c r="O53" i="25" s="1"/>
  <c r="FM52" i="22" a="1"/>
  <c r="FM52" i="22" s="1"/>
  <c r="Q52" i="25" a="1"/>
  <c r="Q52" i="25" s="1"/>
  <c r="P52" i="25" a="1"/>
  <c r="P52" i="25" s="1"/>
  <c r="O52" i="25" a="1"/>
  <c r="O52" i="25" s="1"/>
  <c r="FM51" i="22" a="1"/>
  <c r="FM51" i="22" s="1"/>
  <c r="Q51" i="25" a="1"/>
  <c r="Q51" i="25" s="1"/>
  <c r="P51" i="25" a="1"/>
  <c r="P51" i="25" s="1"/>
  <c r="O51" i="25" a="1"/>
  <c r="O51" i="25" s="1"/>
  <c r="FM50" i="22" a="1"/>
  <c r="FM50" i="22" s="1"/>
  <c r="Q50" i="25" a="1"/>
  <c r="Q50" i="25" s="1"/>
  <c r="P50" i="25" a="1"/>
  <c r="P50" i="25" s="1"/>
  <c r="O50" i="25" a="1"/>
  <c r="O50" i="25" s="1"/>
  <c r="FM49" i="22" a="1"/>
  <c r="FM49" i="22" s="1"/>
  <c r="Q49" i="25" a="1"/>
  <c r="Q49" i="25" s="1"/>
  <c r="P49" i="25" a="1"/>
  <c r="P49" i="25" s="1"/>
  <c r="O49" i="25" a="1"/>
  <c r="O49" i="25" s="1"/>
  <c r="FM48" i="22" a="1"/>
  <c r="FM48" i="22" s="1"/>
  <c r="Q48" i="25" a="1"/>
  <c r="Q48" i="25" s="1"/>
  <c r="P48" i="25" a="1"/>
  <c r="P48" i="25" s="1"/>
  <c r="O48" i="25" a="1"/>
  <c r="O48" i="25" s="1"/>
  <c r="FM47" i="22" a="1"/>
  <c r="FM47" i="22" s="1"/>
  <c r="Q47" i="25" a="1"/>
  <c r="Q47" i="25" s="1"/>
  <c r="P47" i="25" a="1"/>
  <c r="P47" i="25" s="1"/>
  <c r="O47" i="25" a="1"/>
  <c r="O47" i="25" s="1"/>
  <c r="FM46" i="22" a="1"/>
  <c r="FM46" i="22" s="1"/>
  <c r="Q46" i="25" a="1"/>
  <c r="Q46" i="25" s="1"/>
  <c r="P46" i="25" a="1"/>
  <c r="P46" i="25" s="1"/>
  <c r="O46" i="25" a="1"/>
  <c r="O46" i="25" s="1"/>
  <c r="FM45" i="22" a="1"/>
  <c r="FM45" i="22" s="1"/>
  <c r="Q45" i="25" a="1"/>
  <c r="Q45" i="25" s="1"/>
  <c r="P45" i="25" a="1"/>
  <c r="P45" i="25" s="1"/>
  <c r="O45" i="25" a="1"/>
  <c r="O45" i="25" s="1"/>
  <c r="FM44" i="22" a="1"/>
  <c r="FM44" i="22" s="1"/>
  <c r="Q44" i="25" a="1"/>
  <c r="Q44" i="25" s="1"/>
  <c r="P44" i="25" a="1"/>
  <c r="P44" i="25" s="1"/>
  <c r="O44" i="25" a="1"/>
  <c r="O44" i="25" s="1"/>
  <c r="FM43" i="22" a="1"/>
  <c r="FM43" i="22" s="1"/>
  <c r="Q43" i="25" a="1"/>
  <c r="Q43" i="25" s="1"/>
  <c r="P43" i="25" a="1"/>
  <c r="P43" i="25" s="1"/>
  <c r="O43" i="25" a="1"/>
  <c r="O43" i="25" s="1"/>
  <c r="FM42" i="22" a="1"/>
  <c r="FM42" i="22" s="1"/>
  <c r="Q42" i="25" a="1"/>
  <c r="Q42" i="25" s="1"/>
  <c r="P42" i="25" a="1"/>
  <c r="P42" i="25" s="1"/>
  <c r="O42" i="25" a="1"/>
  <c r="O42" i="25" s="1"/>
  <c r="FM41" i="22" a="1"/>
  <c r="FM41" i="22" s="1"/>
  <c r="Q41" i="25" a="1"/>
  <c r="Q41" i="25" s="1"/>
  <c r="P41" i="25" a="1"/>
  <c r="P41" i="25" s="1"/>
  <c r="O41" i="25" a="1"/>
  <c r="O41" i="25" s="1"/>
  <c r="FM40" i="22" a="1"/>
  <c r="FM40" i="22" s="1"/>
  <c r="Q40" i="25" a="1"/>
  <c r="Q40" i="25" s="1"/>
  <c r="P40" i="25" a="1"/>
  <c r="P40" i="25" s="1"/>
  <c r="O40" i="25" a="1"/>
  <c r="O40" i="25" s="1"/>
  <c r="FM39" i="22" a="1"/>
  <c r="FM39" i="22" s="1"/>
  <c r="Q39" i="25" a="1"/>
  <c r="Q39" i="25" s="1"/>
  <c r="P39" i="25" a="1"/>
  <c r="P39" i="25" s="1"/>
  <c r="O39" i="25" a="1"/>
  <c r="O39" i="25" s="1"/>
  <c r="FM38" i="22" a="1"/>
  <c r="FM38" i="22" s="1"/>
  <c r="Q38" i="25" a="1"/>
  <c r="Q38" i="25" s="1"/>
  <c r="P38" i="25" a="1"/>
  <c r="P38" i="25" s="1"/>
  <c r="O38" i="25" a="1"/>
  <c r="O38" i="25" s="1"/>
  <c r="FM37" i="22" a="1"/>
  <c r="FM37" i="22" s="1"/>
  <c r="Q37" i="25" a="1"/>
  <c r="Q37" i="25" s="1"/>
  <c r="P37" i="25" a="1"/>
  <c r="P37" i="25" s="1"/>
  <c r="O37" i="25" a="1"/>
  <c r="O37" i="25" s="1"/>
  <c r="FM36" i="22" a="1"/>
  <c r="FM36" i="22" s="1"/>
  <c r="Q36" i="25" a="1"/>
  <c r="Q36" i="25" s="1"/>
  <c r="P36" i="25" a="1"/>
  <c r="P36" i="25" s="1"/>
  <c r="O36" i="25" a="1"/>
  <c r="O36" i="25" s="1"/>
  <c r="FM35" i="22" a="1"/>
  <c r="FM35" i="22" s="1"/>
  <c r="Q35" i="25" a="1"/>
  <c r="Q35" i="25" s="1"/>
  <c r="P35" i="25" a="1"/>
  <c r="P35" i="25" s="1"/>
  <c r="O35" i="25" a="1"/>
  <c r="O35" i="25" s="1"/>
  <c r="FM34" i="22" a="1"/>
  <c r="FM34" i="22" s="1"/>
  <c r="Q34" i="25" a="1"/>
  <c r="Q34" i="25" s="1"/>
  <c r="P34" i="25" a="1"/>
  <c r="P34" i="25" s="1"/>
  <c r="O34" i="25" a="1"/>
  <c r="O34" i="25" s="1"/>
  <c r="FM33" i="22" a="1"/>
  <c r="FM33" i="22" s="1"/>
  <c r="Q33" i="25" a="1"/>
  <c r="Q33" i="25" s="1"/>
  <c r="P33" i="25" a="1"/>
  <c r="P33" i="25" s="1"/>
  <c r="O33" i="25" a="1"/>
  <c r="O33" i="25" s="1"/>
  <c r="FM32" i="22" a="1"/>
  <c r="FM32" i="22" s="1"/>
  <c r="Q32" i="25" a="1"/>
  <c r="Q32" i="25" s="1"/>
  <c r="P32" i="25" a="1"/>
  <c r="P32" i="25" s="1"/>
  <c r="O32" i="25" a="1"/>
  <c r="O32" i="25" s="1"/>
  <c r="FM31" i="22" a="1"/>
  <c r="FM31" i="22" s="1"/>
  <c r="Q31" i="25" a="1"/>
  <c r="Q31" i="25" s="1"/>
  <c r="P31" i="25" a="1"/>
  <c r="P31" i="25" s="1"/>
  <c r="O31" i="25" a="1"/>
  <c r="O31" i="25" s="1"/>
  <c r="FM30" i="22" a="1"/>
  <c r="FM30" i="22" s="1"/>
  <c r="Q30" i="25" a="1"/>
  <c r="Q30" i="25" s="1"/>
  <c r="P30" i="25" a="1"/>
  <c r="P30" i="25" s="1"/>
  <c r="O30" i="25" a="1"/>
  <c r="O30" i="25" s="1"/>
  <c r="FM29" i="22" a="1"/>
  <c r="FM29" i="22" s="1"/>
  <c r="Q29" i="25" a="1"/>
  <c r="Q29" i="25" s="1"/>
  <c r="P29" i="25" a="1"/>
  <c r="P29" i="25" s="1"/>
  <c r="O29" i="25" a="1"/>
  <c r="O29" i="25" s="1"/>
  <c r="FM28" i="22" a="1"/>
  <c r="FM28" i="22" s="1"/>
  <c r="Q28" i="25" a="1"/>
  <c r="Q28" i="25" s="1"/>
  <c r="P28" i="25" a="1"/>
  <c r="P28" i="25" s="1"/>
  <c r="O28" i="25" a="1"/>
  <c r="O28" i="25" s="1"/>
  <c r="FM27" i="22" a="1"/>
  <c r="FM27" i="22" s="1"/>
  <c r="Q27" i="25" a="1"/>
  <c r="Q27" i="25" s="1"/>
  <c r="P27" i="25" a="1"/>
  <c r="P27" i="25" s="1"/>
  <c r="O27" i="25" a="1"/>
  <c r="O27" i="25" s="1"/>
  <c r="FM26" i="22" a="1"/>
  <c r="FM26" i="22" s="1"/>
  <c r="Q26" i="25" a="1"/>
  <c r="Q26" i="25" s="1"/>
  <c r="P26" i="25" a="1"/>
  <c r="P26" i="25" s="1"/>
  <c r="O26" i="25" a="1"/>
  <c r="O26" i="25" s="1"/>
  <c r="FM25" i="22" a="1"/>
  <c r="FM25" i="22" s="1"/>
  <c r="Q25" i="25" a="1"/>
  <c r="Q25" i="25" s="1"/>
  <c r="P25" i="25" a="1"/>
  <c r="P25" i="25" s="1"/>
  <c r="O25" i="25" a="1"/>
  <c r="O25" i="25" s="1"/>
  <c r="FM24" i="22" a="1"/>
  <c r="FM24" i="22" s="1"/>
  <c r="Q24" i="25" a="1"/>
  <c r="Q24" i="25" s="1"/>
  <c r="P24" i="25" a="1"/>
  <c r="P24" i="25" s="1"/>
  <c r="O24" i="25" a="1"/>
  <c r="O24" i="25" s="1"/>
  <c r="FM23" i="22" a="1"/>
  <c r="FM23" i="22" s="1"/>
  <c r="Q23" i="25" a="1"/>
  <c r="Q23" i="25" s="1"/>
  <c r="P23" i="25" a="1"/>
  <c r="P23" i="25" s="1"/>
  <c r="O23" i="25" a="1"/>
  <c r="O23" i="25" s="1"/>
  <c r="FM22" i="22" a="1"/>
  <c r="FM22" i="22" s="1"/>
  <c r="Q22" i="25" a="1"/>
  <c r="Q22" i="25" s="1"/>
  <c r="P22" i="25" a="1"/>
  <c r="P22" i="25" s="1"/>
  <c r="O22" i="25" a="1"/>
  <c r="O22" i="25" s="1"/>
  <c r="FM21" i="22" a="1"/>
  <c r="FM21" i="22" s="1"/>
  <c r="Q21" i="25" a="1"/>
  <c r="Q21" i="25" s="1"/>
  <c r="P21" i="25" a="1"/>
  <c r="P21" i="25" s="1"/>
  <c r="O21" i="25" a="1"/>
  <c r="O21" i="25" s="1"/>
  <c r="FM20" i="22" a="1"/>
  <c r="FM20" i="22" s="1"/>
  <c r="Q20" i="25" a="1"/>
  <c r="Q20" i="25" s="1"/>
  <c r="P20" i="25" a="1"/>
  <c r="P20" i="25" s="1"/>
  <c r="O20" i="25" a="1"/>
  <c r="O20" i="25" s="1"/>
  <c r="FK136" i="22" a="1"/>
  <c r="FK136" i="22" s="1"/>
  <c r="EV136" i="22" a="1"/>
  <c r="EV136" i="22" s="1"/>
  <c r="EU136" i="22" a="1"/>
  <c r="EU136" i="22" s="1"/>
  <c r="ES136" i="22" a="1"/>
  <c r="ES136" i="22" s="1"/>
  <c r="ER136" i="22" a="1"/>
  <c r="ER136" i="22" s="1"/>
  <c r="EQ136" i="22" a="1"/>
  <c r="EQ136" i="22" s="1"/>
  <c r="FD136" i="22" a="1"/>
  <c r="FD136" i="22" s="1"/>
  <c r="FC136" i="22" a="1"/>
  <c r="FC136" i="22" s="1"/>
  <c r="AV136" i="22" a="1"/>
  <c r="AV136" i="22" s="1"/>
  <c r="FE136" i="22" a="1"/>
  <c r="FE136" i="22" s="1"/>
  <c r="BQ136" i="22" a="1"/>
  <c r="BQ136" i="22" s="1"/>
  <c r="FJ136" i="22" a="1"/>
  <c r="FJ136" i="22" s="1"/>
  <c r="FK135" i="22" a="1"/>
  <c r="FK135" i="22" s="1"/>
  <c r="EV135" i="22" a="1"/>
  <c r="EV135" i="22" s="1"/>
  <c r="EU135" i="22" a="1"/>
  <c r="EU135" i="22" s="1"/>
  <c r="ES135" i="22" a="1"/>
  <c r="ES135" i="22" s="1"/>
  <c r="ER135" i="22" a="1"/>
  <c r="ER135" i="22" s="1"/>
  <c r="EQ135" i="22" a="1"/>
  <c r="EQ135" i="22" s="1"/>
  <c r="FD135" i="22" a="1"/>
  <c r="FD135" i="22" s="1"/>
  <c r="FC135" i="22" a="1"/>
  <c r="FC135" i="22" s="1"/>
  <c r="AV135" i="22" a="1"/>
  <c r="AV135" i="22" s="1"/>
  <c r="FE135" i="22" a="1"/>
  <c r="FE135" i="22" s="1"/>
  <c r="BQ135" i="22" a="1"/>
  <c r="BQ135" i="22" s="1"/>
  <c r="FJ135" i="22" a="1"/>
  <c r="FJ135" i="22" s="1"/>
  <c r="FK134" i="22" a="1"/>
  <c r="FK134" i="22" s="1"/>
  <c r="EV134" i="22" a="1"/>
  <c r="EV134" i="22" s="1"/>
  <c r="EU134" i="22" a="1"/>
  <c r="EU134" i="22" s="1"/>
  <c r="ES134" i="22" a="1"/>
  <c r="ES134" i="22" s="1"/>
  <c r="ER134" i="22" a="1"/>
  <c r="ER134" i="22" s="1"/>
  <c r="EQ134" i="22" a="1"/>
  <c r="EQ134" i="22" s="1"/>
  <c r="FD134" i="22" a="1"/>
  <c r="FD134" i="22" s="1"/>
  <c r="FC134" i="22" a="1"/>
  <c r="FC134" i="22" s="1"/>
  <c r="AV134" i="22" a="1"/>
  <c r="AV134" i="22" s="1"/>
  <c r="FE134" i="22" a="1"/>
  <c r="FE134" i="22" s="1"/>
  <c r="BQ134" i="22" a="1"/>
  <c r="BQ134" i="22" s="1"/>
  <c r="FJ134" i="22" a="1"/>
  <c r="FJ134" i="22" s="1"/>
  <c r="FK133" i="22" a="1"/>
  <c r="FK133" i="22" s="1"/>
  <c r="EV133" i="22" a="1"/>
  <c r="EV133" i="22" s="1"/>
  <c r="EU133" i="22" a="1"/>
  <c r="EU133" i="22" s="1"/>
  <c r="ES133" i="22" a="1"/>
  <c r="ES133" i="22" s="1"/>
  <c r="ER133" i="22" a="1"/>
  <c r="ER133" i="22" s="1"/>
  <c r="EQ133" i="22" a="1"/>
  <c r="EQ133" i="22" s="1"/>
  <c r="FD133" i="22" a="1"/>
  <c r="FD133" i="22" s="1"/>
  <c r="FC133" i="22" a="1"/>
  <c r="FC133" i="22" s="1"/>
  <c r="AV133" i="22" a="1"/>
  <c r="AV133" i="22" s="1"/>
  <c r="FE133" i="22" a="1"/>
  <c r="FE133" i="22" s="1"/>
  <c r="BQ133" i="22" a="1"/>
  <c r="BQ133" i="22" s="1"/>
  <c r="FJ133" i="22" a="1"/>
  <c r="FJ133" i="22" s="1"/>
  <c r="FK132" i="22" a="1"/>
  <c r="FK132" i="22" s="1"/>
  <c r="EV132" i="22" a="1"/>
  <c r="EV132" i="22" s="1"/>
  <c r="EU132" i="22" a="1"/>
  <c r="EU132" i="22" s="1"/>
  <c r="ES132" i="22" a="1"/>
  <c r="ES132" i="22" s="1"/>
  <c r="ER132" i="22" a="1"/>
  <c r="ER132" i="22" s="1"/>
  <c r="EQ132" i="22" a="1"/>
  <c r="EQ132" i="22" s="1"/>
  <c r="FD132" i="22" a="1"/>
  <c r="FD132" i="22" s="1"/>
  <c r="FC132" i="22" a="1"/>
  <c r="FC132" i="22" s="1"/>
  <c r="AV132" i="22" a="1"/>
  <c r="AV132" i="22" s="1"/>
  <c r="FE132" i="22" a="1"/>
  <c r="FE132" i="22" s="1"/>
  <c r="BQ132" i="22" a="1"/>
  <c r="BQ132" i="22" s="1"/>
  <c r="FJ132" i="22" a="1"/>
  <c r="FJ132" i="22" s="1"/>
  <c r="FK131" i="22" a="1"/>
  <c r="FK131" i="22" s="1"/>
  <c r="EV131" i="22" a="1"/>
  <c r="EV131" i="22" s="1"/>
  <c r="EV238" i="22" s="1"/>
  <c r="EU131" i="22" a="1"/>
  <c r="EU131" i="22" s="1"/>
  <c r="ES131" i="22" a="1"/>
  <c r="ES131" i="22" s="1"/>
  <c r="ER131" i="22" a="1"/>
  <c r="ER131" i="22" s="1"/>
  <c r="EQ131" i="22" a="1"/>
  <c r="EQ131" i="22" s="1"/>
  <c r="FD131" i="22" a="1"/>
  <c r="FD131" i="22" s="1"/>
  <c r="FC131" i="22" a="1"/>
  <c r="FC131" i="22" s="1"/>
  <c r="AV131" i="22" a="1"/>
  <c r="AV131" i="22" s="1"/>
  <c r="FE131" i="22" a="1"/>
  <c r="FE131" i="22" s="1"/>
  <c r="BQ131" i="22" a="1"/>
  <c r="BQ131" i="22" s="1"/>
  <c r="FJ131" i="22" a="1"/>
  <c r="FJ131" i="22" s="1"/>
  <c r="FK130" i="22" a="1"/>
  <c r="FK130" i="22" s="1"/>
  <c r="EV130" i="22" a="1"/>
  <c r="EV130" i="22" s="1"/>
  <c r="EU130" i="22" a="1"/>
  <c r="EU130" i="22" s="1"/>
  <c r="ES130" i="22" a="1"/>
  <c r="ES130" i="22" s="1"/>
  <c r="ER130" i="22" a="1"/>
  <c r="ER130" i="22" s="1"/>
  <c r="EQ130" i="22" a="1"/>
  <c r="EQ130" i="22" s="1"/>
  <c r="FD130" i="22" a="1"/>
  <c r="FD130" i="22" s="1"/>
  <c r="FC130" i="22" a="1"/>
  <c r="FC130" i="22" s="1"/>
  <c r="AV130" i="22" a="1"/>
  <c r="AV130" i="22" s="1"/>
  <c r="FE130" i="22" a="1"/>
  <c r="FE130" i="22" s="1"/>
  <c r="BQ130" i="22" a="1"/>
  <c r="BQ130" i="22" s="1"/>
  <c r="FJ130" i="22" a="1"/>
  <c r="FJ130" i="22" s="1"/>
  <c r="FK129" i="22" a="1"/>
  <c r="FK129" i="22" s="1"/>
  <c r="EV129" i="22" a="1"/>
  <c r="EV129" i="22" s="1"/>
  <c r="EU129" i="22" a="1"/>
  <c r="EU129" i="22" s="1"/>
  <c r="ES129" i="22" a="1"/>
  <c r="ES129" i="22" s="1"/>
  <c r="ER129" i="22" a="1"/>
  <c r="ER129" i="22" s="1"/>
  <c r="EQ129" i="22" a="1"/>
  <c r="EQ129" i="22" s="1"/>
  <c r="FD129" i="22" a="1"/>
  <c r="FD129" i="22" s="1"/>
  <c r="FC129" i="22" a="1"/>
  <c r="FC129" i="22" s="1"/>
  <c r="AV129" i="22" a="1"/>
  <c r="AV129" i="22" s="1"/>
  <c r="FE129" i="22" a="1"/>
  <c r="FE129" i="22" s="1"/>
  <c r="BQ129" i="22" a="1"/>
  <c r="BQ129" i="22" s="1"/>
  <c r="FJ129" i="22" a="1"/>
  <c r="FJ129" i="22" s="1"/>
  <c r="FK128" i="22" a="1"/>
  <c r="FK128" i="22" s="1"/>
  <c r="EV128" i="22" a="1"/>
  <c r="EV128" i="22" s="1"/>
  <c r="EU128" i="22" a="1"/>
  <c r="EU128" i="22" s="1"/>
  <c r="ES128" i="22" a="1"/>
  <c r="ES128" i="22" s="1"/>
  <c r="ER128" i="22" a="1"/>
  <c r="ER128" i="22" s="1"/>
  <c r="EQ128" i="22" a="1"/>
  <c r="EQ128" i="22" s="1"/>
  <c r="FD128" i="22" a="1"/>
  <c r="FD128" i="22" s="1"/>
  <c r="FC128" i="22" a="1"/>
  <c r="FC128" i="22" s="1"/>
  <c r="AV128" i="22" a="1"/>
  <c r="AV128" i="22" s="1"/>
  <c r="FE128" i="22" a="1"/>
  <c r="FE128" i="22" s="1"/>
  <c r="BQ128" i="22" a="1"/>
  <c r="BQ128" i="22" s="1"/>
  <c r="FJ128" i="22" a="1"/>
  <c r="FJ128" i="22" s="1"/>
  <c r="FK127" i="22" a="1"/>
  <c r="FK127" i="22" s="1"/>
  <c r="EV127" i="22" a="1"/>
  <c r="EV127" i="22" s="1"/>
  <c r="EU127" i="22" a="1"/>
  <c r="EU127" i="22" s="1"/>
  <c r="ES127" i="22" a="1"/>
  <c r="ES127" i="22" s="1"/>
  <c r="ER127" i="22" a="1"/>
  <c r="ER127" i="22" s="1"/>
  <c r="EQ127" i="22" a="1"/>
  <c r="EQ127" i="22" s="1"/>
  <c r="FD127" i="22" a="1"/>
  <c r="FD127" i="22" s="1"/>
  <c r="FC127" i="22" a="1"/>
  <c r="FC127" i="22" s="1"/>
  <c r="AV127" i="22" a="1"/>
  <c r="AV127" i="22" s="1"/>
  <c r="FE127" i="22" a="1"/>
  <c r="FE127" i="22" s="1"/>
  <c r="BQ127" i="22" a="1"/>
  <c r="BQ127" i="22" s="1"/>
  <c r="FJ127" i="22" a="1"/>
  <c r="FJ127" i="22" s="1"/>
  <c r="FK126" i="22" a="1"/>
  <c r="FK126" i="22" s="1"/>
  <c r="EV126" i="22" a="1"/>
  <c r="EV126" i="22" s="1"/>
  <c r="EU126" i="22" a="1"/>
  <c r="EU126" i="22" s="1"/>
  <c r="ES126" i="22" a="1"/>
  <c r="ES126" i="22" s="1"/>
  <c r="ER126" i="22" a="1"/>
  <c r="ER126" i="22" s="1"/>
  <c r="EQ126" i="22" a="1"/>
  <c r="EQ126" i="22" s="1"/>
  <c r="FD126" i="22" a="1"/>
  <c r="FD126" i="22" s="1"/>
  <c r="FC126" i="22" a="1"/>
  <c r="FC126" i="22" s="1"/>
  <c r="AV126" i="22" a="1"/>
  <c r="AV126" i="22" s="1"/>
  <c r="FE126" i="22" a="1"/>
  <c r="FE126" i="22" s="1"/>
  <c r="BQ126" i="22" a="1"/>
  <c r="BQ126" i="22" s="1"/>
  <c r="FJ126" i="22" a="1"/>
  <c r="FJ126" i="22" s="1"/>
  <c r="FK125" i="22" a="1"/>
  <c r="FK125" i="22" s="1"/>
  <c r="EV125" i="22" a="1"/>
  <c r="EV125" i="22" s="1"/>
  <c r="EU125" i="22" a="1"/>
  <c r="EU125" i="22" s="1"/>
  <c r="ES125" i="22" a="1"/>
  <c r="ES125" i="22" s="1"/>
  <c r="ER125" i="22" a="1"/>
  <c r="ER125" i="22" s="1"/>
  <c r="EQ125" i="22" a="1"/>
  <c r="EQ125" i="22" s="1"/>
  <c r="FD125" i="22" a="1"/>
  <c r="FD125" i="22" s="1"/>
  <c r="FC125" i="22" a="1"/>
  <c r="FC125" i="22" s="1"/>
  <c r="AV125" i="22" a="1"/>
  <c r="AV125" i="22" s="1"/>
  <c r="FE125" i="22" a="1"/>
  <c r="FE125" i="22" s="1"/>
  <c r="BQ125" i="22" a="1"/>
  <c r="BQ125" i="22" s="1"/>
  <c r="FJ125" i="22" a="1"/>
  <c r="FJ125" i="22" s="1"/>
  <c r="FK124" i="22" a="1"/>
  <c r="FK124" i="22" s="1"/>
  <c r="EV124" i="22" a="1"/>
  <c r="EV124" i="22" s="1"/>
  <c r="EU124" i="22" a="1"/>
  <c r="EU124" i="22" s="1"/>
  <c r="ES124" i="22" a="1"/>
  <c r="ES124" i="22" s="1"/>
  <c r="ER124" i="22" a="1"/>
  <c r="ER124" i="22" s="1"/>
  <c r="EQ124" i="22" a="1"/>
  <c r="EQ124" i="22" s="1"/>
  <c r="FD124" i="22" a="1"/>
  <c r="FD124" i="22" s="1"/>
  <c r="FC124" i="22" a="1"/>
  <c r="FC124" i="22" s="1"/>
  <c r="AV124" i="22" a="1"/>
  <c r="AV124" i="22" s="1"/>
  <c r="FE124" i="22" a="1"/>
  <c r="FE124" i="22" s="1"/>
  <c r="BQ124" i="22" a="1"/>
  <c r="BQ124" i="22" s="1"/>
  <c r="FJ124" i="22" a="1"/>
  <c r="FJ124" i="22" s="1"/>
  <c r="FK123" i="22" a="1"/>
  <c r="FK123" i="22" s="1"/>
  <c r="EV123" i="22" a="1"/>
  <c r="EV123" i="22" s="1"/>
  <c r="EU123" i="22" a="1"/>
  <c r="EU123" i="22" s="1"/>
  <c r="ES123" i="22" a="1"/>
  <c r="ES123" i="22" s="1"/>
  <c r="ER123" i="22" a="1"/>
  <c r="ER123" i="22" s="1"/>
  <c r="EQ123" i="22" a="1"/>
  <c r="EQ123" i="22" s="1"/>
  <c r="FD123" i="22" a="1"/>
  <c r="FD123" i="22" s="1"/>
  <c r="FC123" i="22" a="1"/>
  <c r="FC123" i="22" s="1"/>
  <c r="AV123" i="22" a="1"/>
  <c r="AV123" i="22" s="1"/>
  <c r="FE123" i="22" a="1"/>
  <c r="FE123" i="22" s="1"/>
  <c r="BQ123" i="22" a="1"/>
  <c r="BQ123" i="22" s="1"/>
  <c r="FJ123" i="22" a="1"/>
  <c r="FJ123" i="22" s="1"/>
  <c r="FK122" i="22" a="1"/>
  <c r="FK122" i="22" s="1"/>
  <c r="EV122" i="22" a="1"/>
  <c r="EV122" i="22" s="1"/>
  <c r="EU122" i="22" a="1"/>
  <c r="EU122" i="22" s="1"/>
  <c r="ES122" i="22" a="1"/>
  <c r="ES122" i="22" s="1"/>
  <c r="ER122" i="22" a="1"/>
  <c r="ER122" i="22" s="1"/>
  <c r="EQ122" i="22" a="1"/>
  <c r="EQ122" i="22" s="1"/>
  <c r="FD122" i="22" a="1"/>
  <c r="FD122" i="22" s="1"/>
  <c r="FC122" i="22" a="1"/>
  <c r="FC122" i="22" s="1"/>
  <c r="AV122" i="22" a="1"/>
  <c r="AV122" i="22" s="1"/>
  <c r="FE122" i="22" a="1"/>
  <c r="FE122" i="22" s="1"/>
  <c r="BQ122" i="22" a="1"/>
  <c r="BQ122" i="22" s="1"/>
  <c r="FJ122" i="22" a="1"/>
  <c r="FJ122" i="22" s="1"/>
  <c r="FK121" i="22" a="1"/>
  <c r="FK121" i="22" s="1"/>
  <c r="EV121" i="22" a="1"/>
  <c r="EV121" i="22" s="1"/>
  <c r="EU121" i="22" a="1"/>
  <c r="EU121" i="22" s="1"/>
  <c r="ES121" i="22" a="1"/>
  <c r="ES121" i="22" s="1"/>
  <c r="ER121" i="22" a="1"/>
  <c r="ER121" i="22" s="1"/>
  <c r="EQ121" i="22" a="1"/>
  <c r="EQ121" i="22" s="1"/>
  <c r="FD121" i="22" a="1"/>
  <c r="FD121" i="22" s="1"/>
  <c r="FC121" i="22" a="1"/>
  <c r="FC121" i="22" s="1"/>
  <c r="AV121" i="22" a="1"/>
  <c r="AV121" i="22" s="1"/>
  <c r="FE121" i="22" a="1"/>
  <c r="FE121" i="22" s="1"/>
  <c r="BQ121" i="22" a="1"/>
  <c r="BQ121" i="22" s="1"/>
  <c r="FJ121" i="22" a="1"/>
  <c r="FJ121" i="22" s="1"/>
  <c r="FK120" i="22" a="1"/>
  <c r="FK120" i="22" s="1"/>
  <c r="EV120" i="22" a="1"/>
  <c r="EV120" i="22" s="1"/>
  <c r="EU120" i="22" a="1"/>
  <c r="EU120" i="22" s="1"/>
  <c r="ES120" i="22" a="1"/>
  <c r="ES120" i="22" s="1"/>
  <c r="ER120" i="22" a="1"/>
  <c r="ER120" i="22" s="1"/>
  <c r="EQ120" i="22" a="1"/>
  <c r="EQ120" i="22" s="1"/>
  <c r="FD120" i="22" a="1"/>
  <c r="FD120" i="22" s="1"/>
  <c r="FC120" i="22" a="1"/>
  <c r="FC120" i="22" s="1"/>
  <c r="AV120" i="22" a="1"/>
  <c r="AV120" i="22" s="1"/>
  <c r="FE120" i="22" a="1"/>
  <c r="FE120" i="22" s="1"/>
  <c r="BQ120" i="22" a="1"/>
  <c r="BQ120" i="22" s="1"/>
  <c r="FJ120" i="22" a="1"/>
  <c r="FJ120" i="22" s="1"/>
  <c r="FK119" i="22" a="1"/>
  <c r="FK119" i="22" s="1"/>
  <c r="EV119" i="22" a="1"/>
  <c r="EV119" i="22" s="1"/>
  <c r="EU119" i="22" a="1"/>
  <c r="EU119" i="22" s="1"/>
  <c r="ES119" i="22" a="1"/>
  <c r="ES119" i="22" s="1"/>
  <c r="ER119" i="22" a="1"/>
  <c r="ER119" i="22" s="1"/>
  <c r="EQ119" i="22" a="1"/>
  <c r="EQ119" i="22" s="1"/>
  <c r="FD119" i="22" a="1"/>
  <c r="FD119" i="22" s="1"/>
  <c r="FC119" i="22" a="1"/>
  <c r="FC119" i="22" s="1"/>
  <c r="AV119" i="22" a="1"/>
  <c r="AV119" i="22" s="1"/>
  <c r="FE119" i="22" a="1"/>
  <c r="FE119" i="22" s="1"/>
  <c r="BQ119" i="22" a="1"/>
  <c r="BQ119" i="22" s="1"/>
  <c r="FJ119" i="22" a="1"/>
  <c r="FJ119" i="22" s="1"/>
  <c r="FK118" i="22" a="1"/>
  <c r="FK118" i="22" s="1"/>
  <c r="EV118" i="22" a="1"/>
  <c r="EV118" i="22" s="1"/>
  <c r="EU118" i="22" a="1"/>
  <c r="EU118" i="22" s="1"/>
  <c r="ES118" i="22" a="1"/>
  <c r="ES118" i="22" s="1"/>
  <c r="ER118" i="22" a="1"/>
  <c r="ER118" i="22" s="1"/>
  <c r="EQ118" i="22" a="1"/>
  <c r="EQ118" i="22" s="1"/>
  <c r="FD118" i="22" a="1"/>
  <c r="FD118" i="22" s="1"/>
  <c r="FC118" i="22" a="1"/>
  <c r="FC118" i="22" s="1"/>
  <c r="AV118" i="22" a="1"/>
  <c r="AV118" i="22" s="1"/>
  <c r="FE118" i="22" a="1"/>
  <c r="FE118" i="22" s="1"/>
  <c r="BQ118" i="22" a="1"/>
  <c r="BQ118" i="22" s="1"/>
  <c r="FJ118" i="22" a="1"/>
  <c r="FJ118" i="22" s="1"/>
  <c r="FK117" i="22" a="1"/>
  <c r="FK117" i="22" s="1"/>
  <c r="EV117" i="22" a="1"/>
  <c r="EV117" i="22" s="1"/>
  <c r="EU117" i="22" a="1"/>
  <c r="EU117" i="22" s="1"/>
  <c r="ES117" i="22" a="1"/>
  <c r="ES117" i="22" s="1"/>
  <c r="ER117" i="22" a="1"/>
  <c r="ER117" i="22" s="1"/>
  <c r="EQ117" i="22" a="1"/>
  <c r="EQ117" i="22" s="1"/>
  <c r="FD117" i="22" a="1"/>
  <c r="FD117" i="22" s="1"/>
  <c r="FC117" i="22" a="1"/>
  <c r="FC117" i="22" s="1"/>
  <c r="AV117" i="22" a="1"/>
  <c r="AV117" i="22" s="1"/>
  <c r="FE117" i="22" a="1"/>
  <c r="FE117" i="22" s="1"/>
  <c r="BQ117" i="22" a="1"/>
  <c r="BQ117" i="22" s="1"/>
  <c r="FJ117" i="22" a="1"/>
  <c r="FJ117" i="22" s="1"/>
  <c r="FK116" i="22" a="1"/>
  <c r="FK116" i="22" s="1"/>
  <c r="EV116" i="22" a="1"/>
  <c r="EV116" i="22" s="1"/>
  <c r="EU116" i="22" a="1"/>
  <c r="EU116" i="22" s="1"/>
  <c r="ES116" i="22" a="1"/>
  <c r="ES116" i="22" s="1"/>
  <c r="ER116" i="22" a="1"/>
  <c r="ER116" i="22" s="1"/>
  <c r="EQ116" i="22" a="1"/>
  <c r="EQ116" i="22" s="1"/>
  <c r="FD116" i="22" a="1"/>
  <c r="FD116" i="22" s="1"/>
  <c r="FC116" i="22" a="1"/>
  <c r="FC116" i="22" s="1"/>
  <c r="AV116" i="22" a="1"/>
  <c r="AV116" i="22" s="1"/>
  <c r="FE116" i="22" a="1"/>
  <c r="FE116" i="22" s="1"/>
  <c r="BQ116" i="22" a="1"/>
  <c r="BQ116" i="22" s="1"/>
  <c r="FJ116" i="22" a="1"/>
  <c r="FJ116" i="22" s="1"/>
  <c r="FK115" i="22" a="1"/>
  <c r="FK115" i="22" s="1"/>
  <c r="EV115" i="22" a="1"/>
  <c r="EV115" i="22" s="1"/>
  <c r="EU115" i="22" a="1"/>
  <c r="EU115" i="22" s="1"/>
  <c r="ES115" i="22" a="1"/>
  <c r="ES115" i="22" s="1"/>
  <c r="ER115" i="22" a="1"/>
  <c r="ER115" i="22" s="1"/>
  <c r="EQ115" i="22" a="1"/>
  <c r="EQ115" i="22" s="1"/>
  <c r="FD115" i="22" a="1"/>
  <c r="FD115" i="22" s="1"/>
  <c r="FC115" i="22" a="1"/>
  <c r="FC115" i="22" s="1"/>
  <c r="AV115" i="22" a="1"/>
  <c r="AV115" i="22" s="1"/>
  <c r="FE115" i="22" a="1"/>
  <c r="FE115" i="22" s="1"/>
  <c r="BQ115" i="22" a="1"/>
  <c r="BQ115" i="22" s="1"/>
  <c r="FJ115" i="22" a="1"/>
  <c r="FJ115" i="22" s="1"/>
  <c r="FK114" i="22" a="1"/>
  <c r="FK114" i="22" s="1"/>
  <c r="EV114" i="22" a="1"/>
  <c r="EV114" i="22" s="1"/>
  <c r="EU114" i="22" a="1"/>
  <c r="EU114" i="22" s="1"/>
  <c r="ES114" i="22" a="1"/>
  <c r="ES114" i="22" s="1"/>
  <c r="ER114" i="22" a="1"/>
  <c r="ER114" i="22" s="1"/>
  <c r="EQ114" i="22" a="1"/>
  <c r="EQ114" i="22" s="1"/>
  <c r="FD114" i="22" a="1"/>
  <c r="FD114" i="22" s="1"/>
  <c r="FC114" i="22" a="1"/>
  <c r="FC114" i="22" s="1"/>
  <c r="AV114" i="22" a="1"/>
  <c r="AV114" i="22" s="1"/>
  <c r="FE114" i="22" a="1"/>
  <c r="FE114" i="22" s="1"/>
  <c r="BQ114" i="22" a="1"/>
  <c r="BQ114" i="22" s="1"/>
  <c r="FJ114" i="22" a="1"/>
  <c r="FJ114" i="22" s="1"/>
  <c r="FK113" i="22" a="1"/>
  <c r="FK113" i="22" s="1"/>
  <c r="EV113" i="22" a="1"/>
  <c r="EV113" i="22" s="1"/>
  <c r="EU113" i="22" a="1"/>
  <c r="EU113" i="22" s="1"/>
  <c r="ES113" i="22" a="1"/>
  <c r="ES113" i="22" s="1"/>
  <c r="ER113" i="22" a="1"/>
  <c r="ER113" i="22" s="1"/>
  <c r="EQ113" i="22" a="1"/>
  <c r="EQ113" i="22" s="1"/>
  <c r="FD113" i="22" a="1"/>
  <c r="FD113" i="22" s="1"/>
  <c r="FC113" i="22" a="1"/>
  <c r="FC113" i="22" s="1"/>
  <c r="AV113" i="22" a="1"/>
  <c r="AV113" i="22" s="1"/>
  <c r="FE113" i="22" a="1"/>
  <c r="FE113" i="22" s="1"/>
  <c r="BQ113" i="22" a="1"/>
  <c r="BQ113" i="22" s="1"/>
  <c r="FJ113" i="22" a="1"/>
  <c r="FJ113" i="22" s="1"/>
  <c r="FK112" i="22" a="1"/>
  <c r="FK112" i="22" s="1"/>
  <c r="EV112" i="22" a="1"/>
  <c r="EV112" i="22" s="1"/>
  <c r="EU112" i="22" a="1"/>
  <c r="EU112" i="22" s="1"/>
  <c r="ES112" i="22" a="1"/>
  <c r="ES112" i="22" s="1"/>
  <c r="ER112" i="22" a="1"/>
  <c r="ER112" i="22" s="1"/>
  <c r="EQ112" i="22" a="1"/>
  <c r="EQ112" i="22" s="1"/>
  <c r="FD112" i="22" a="1"/>
  <c r="FD112" i="22" s="1"/>
  <c r="FC112" i="22" a="1"/>
  <c r="FC112" i="22" s="1"/>
  <c r="AV112" i="22" a="1"/>
  <c r="AV112" i="22" s="1"/>
  <c r="FE112" i="22" a="1"/>
  <c r="FE112" i="22" s="1"/>
  <c r="BQ112" i="22" a="1"/>
  <c r="BQ112" i="22" s="1"/>
  <c r="FJ112" i="22" a="1"/>
  <c r="FJ112" i="22" s="1"/>
  <c r="FK111" i="22" a="1"/>
  <c r="FK111" i="22" s="1"/>
  <c r="EV111" i="22" a="1"/>
  <c r="EV111" i="22" s="1"/>
  <c r="EU111" i="22" a="1"/>
  <c r="EU111" i="22" s="1"/>
  <c r="ES111" i="22" a="1"/>
  <c r="ES111" i="22" s="1"/>
  <c r="ER111" i="22" a="1"/>
  <c r="ER111" i="22" s="1"/>
  <c r="EQ111" i="22" a="1"/>
  <c r="EQ111" i="22" s="1"/>
  <c r="FD111" i="22" a="1"/>
  <c r="FD111" i="22" s="1"/>
  <c r="FC111" i="22" a="1"/>
  <c r="FC111" i="22" s="1"/>
  <c r="AV111" i="22" a="1"/>
  <c r="AV111" i="22" s="1"/>
  <c r="FE111" i="22" a="1"/>
  <c r="FE111" i="22" s="1"/>
  <c r="BQ111" i="22" a="1"/>
  <c r="BQ111" i="22" s="1"/>
  <c r="FJ111" i="22" a="1"/>
  <c r="FJ111" i="22" s="1"/>
  <c r="FK110" i="22" a="1"/>
  <c r="FK110" i="22" s="1"/>
  <c r="EV110" i="22" a="1"/>
  <c r="EV110" i="22" s="1"/>
  <c r="EU110" i="22" a="1"/>
  <c r="EU110" i="22" s="1"/>
  <c r="ES110" i="22" a="1"/>
  <c r="ES110" i="22" s="1"/>
  <c r="ER110" i="22" a="1"/>
  <c r="ER110" i="22" s="1"/>
  <c r="EQ110" i="22" a="1"/>
  <c r="EQ110" i="22" s="1"/>
  <c r="FD110" i="22" a="1"/>
  <c r="FD110" i="22" s="1"/>
  <c r="FC110" i="22" a="1"/>
  <c r="FC110" i="22" s="1"/>
  <c r="AV110" i="22" a="1"/>
  <c r="AV110" i="22" s="1"/>
  <c r="FE110" i="22" a="1"/>
  <c r="FE110" i="22" s="1"/>
  <c r="BQ110" i="22" a="1"/>
  <c r="BQ110" i="22" s="1"/>
  <c r="FJ110" i="22" a="1"/>
  <c r="FJ110" i="22" s="1"/>
  <c r="FK109" i="22" a="1"/>
  <c r="FK109" i="22" s="1"/>
  <c r="EV109" i="22" a="1"/>
  <c r="EV109" i="22" s="1"/>
  <c r="EU109" i="22" a="1"/>
  <c r="EU109" i="22" s="1"/>
  <c r="ES109" i="22" a="1"/>
  <c r="ES109" i="22" s="1"/>
  <c r="ER109" i="22" a="1"/>
  <c r="ER109" i="22" s="1"/>
  <c r="EQ109" i="22" a="1"/>
  <c r="EQ109" i="22" s="1"/>
  <c r="FD109" i="22" a="1"/>
  <c r="FD109" i="22" s="1"/>
  <c r="FC109" i="22" a="1"/>
  <c r="FC109" i="22" s="1"/>
  <c r="AV109" i="22" a="1"/>
  <c r="AV109" i="22" s="1"/>
  <c r="FE109" i="22" a="1"/>
  <c r="FE109" i="22" s="1"/>
  <c r="BQ109" i="22" a="1"/>
  <c r="BQ109" i="22" s="1"/>
  <c r="FJ109" i="22" a="1"/>
  <c r="FJ109" i="22" s="1"/>
  <c r="FK108" i="22" a="1"/>
  <c r="FK108" i="22" s="1"/>
  <c r="EV108" i="22" a="1"/>
  <c r="EV108" i="22" s="1"/>
  <c r="EU108" i="22" a="1"/>
  <c r="EU108" i="22" s="1"/>
  <c r="ES108" i="22" a="1"/>
  <c r="ES108" i="22" s="1"/>
  <c r="ER108" i="22" a="1"/>
  <c r="ER108" i="22" s="1"/>
  <c r="EQ108" i="22" a="1"/>
  <c r="EQ108" i="22" s="1"/>
  <c r="FD108" i="22" a="1"/>
  <c r="FD108" i="22" s="1"/>
  <c r="FC108" i="22" a="1"/>
  <c r="FC108" i="22" s="1"/>
  <c r="AV108" i="22" a="1"/>
  <c r="AV108" i="22" s="1"/>
  <c r="FE108" i="22" a="1"/>
  <c r="FE108" i="22" s="1"/>
  <c r="BQ108" i="22" a="1"/>
  <c r="BQ108" i="22" s="1"/>
  <c r="FJ108" i="22" a="1"/>
  <c r="FJ108" i="22" s="1"/>
  <c r="FK107" i="22" a="1"/>
  <c r="FK107" i="22" s="1"/>
  <c r="EV107" i="22" a="1"/>
  <c r="EV107" i="22" s="1"/>
  <c r="EU107" i="22" a="1"/>
  <c r="EU107" i="22" s="1"/>
  <c r="ES107" i="22" a="1"/>
  <c r="ES107" i="22" s="1"/>
  <c r="ER107" i="22" a="1"/>
  <c r="ER107" i="22" s="1"/>
  <c r="EQ107" i="22" a="1"/>
  <c r="EQ107" i="22" s="1"/>
  <c r="FD107" i="22" a="1"/>
  <c r="FD107" i="22" s="1"/>
  <c r="FC107" i="22" a="1"/>
  <c r="FC107" i="22" s="1"/>
  <c r="AV107" i="22" a="1"/>
  <c r="AV107" i="22" s="1"/>
  <c r="FE107" i="22" a="1"/>
  <c r="FE107" i="22" s="1"/>
  <c r="BQ107" i="22" a="1"/>
  <c r="BQ107" i="22" s="1"/>
  <c r="FJ107" i="22" a="1"/>
  <c r="FJ107" i="22" s="1"/>
  <c r="FK106" i="22" a="1"/>
  <c r="FK106" i="22" s="1"/>
  <c r="EV106" i="22" a="1"/>
  <c r="EV106" i="22" s="1"/>
  <c r="EU106" i="22" a="1"/>
  <c r="EU106" i="22" s="1"/>
  <c r="ES106" i="22" a="1"/>
  <c r="ES106" i="22" s="1"/>
  <c r="ER106" i="22" a="1"/>
  <c r="ER106" i="22" s="1"/>
  <c r="EQ106" i="22" a="1"/>
  <c r="EQ106" i="22" s="1"/>
  <c r="FD106" i="22" a="1"/>
  <c r="FD106" i="22" s="1"/>
  <c r="FC106" i="22" a="1"/>
  <c r="FC106" i="22" s="1"/>
  <c r="AV106" i="22" a="1"/>
  <c r="AV106" i="22" s="1"/>
  <c r="FE106" i="22" a="1"/>
  <c r="FE106" i="22" s="1"/>
  <c r="BQ106" i="22" a="1"/>
  <c r="BQ106" i="22" s="1"/>
  <c r="FJ106" i="22" a="1"/>
  <c r="FJ106" i="22" s="1"/>
  <c r="FK105" i="22" a="1"/>
  <c r="FK105" i="22" s="1"/>
  <c r="EV105" i="22" a="1"/>
  <c r="EV105" i="22" s="1"/>
  <c r="EU105" i="22" a="1"/>
  <c r="EU105" i="22" s="1"/>
  <c r="ES105" i="22" a="1"/>
  <c r="ES105" i="22" s="1"/>
  <c r="ER105" i="22" a="1"/>
  <c r="ER105" i="22" s="1"/>
  <c r="EQ105" i="22" a="1"/>
  <c r="EQ105" i="22" s="1"/>
  <c r="FD105" i="22" a="1"/>
  <c r="FD105" i="22" s="1"/>
  <c r="FC105" i="22" a="1"/>
  <c r="FC105" i="22" s="1"/>
  <c r="AV105" i="22" a="1"/>
  <c r="AV105" i="22" s="1"/>
  <c r="FE105" i="22" a="1"/>
  <c r="FE105" i="22" s="1"/>
  <c r="BQ105" i="22" a="1"/>
  <c r="BQ105" i="22" s="1"/>
  <c r="FJ105" i="22" a="1"/>
  <c r="FJ105" i="22" s="1"/>
  <c r="FK104" i="22" a="1"/>
  <c r="FK104" i="22" s="1"/>
  <c r="EV104" i="22" a="1"/>
  <c r="EV104" i="22" s="1"/>
  <c r="EU104" i="22" a="1"/>
  <c r="EU104" i="22" s="1"/>
  <c r="ES104" i="22" a="1"/>
  <c r="ES104" i="22" s="1"/>
  <c r="ER104" i="22" a="1"/>
  <c r="ER104" i="22" s="1"/>
  <c r="EQ104" i="22" a="1"/>
  <c r="EQ104" i="22" s="1"/>
  <c r="FD104" i="22" a="1"/>
  <c r="FD104" i="22" s="1"/>
  <c r="FC104" i="22" a="1"/>
  <c r="FC104" i="22" s="1"/>
  <c r="AV104" i="22" a="1"/>
  <c r="AV104" i="22" s="1"/>
  <c r="FE104" i="22" a="1"/>
  <c r="FE104" i="22" s="1"/>
  <c r="BQ104" i="22" a="1"/>
  <c r="BQ104" i="22" s="1"/>
  <c r="FJ104" i="22" a="1"/>
  <c r="FJ104" i="22" s="1"/>
  <c r="FK103" i="22" a="1"/>
  <c r="FK103" i="22" s="1"/>
  <c r="EV103" i="22" a="1"/>
  <c r="EV103" i="22" s="1"/>
  <c r="EU103" i="22" a="1"/>
  <c r="EU103" i="22" s="1"/>
  <c r="ES103" i="22" a="1"/>
  <c r="ES103" i="22" s="1"/>
  <c r="ER103" i="22" a="1"/>
  <c r="ER103" i="22" s="1"/>
  <c r="EQ103" i="22" a="1"/>
  <c r="EQ103" i="22" s="1"/>
  <c r="FD103" i="22" a="1"/>
  <c r="FD103" i="22" s="1"/>
  <c r="FC103" i="22" a="1"/>
  <c r="FC103" i="22" s="1"/>
  <c r="AV103" i="22" a="1"/>
  <c r="AV103" i="22" s="1"/>
  <c r="FE103" i="22" a="1"/>
  <c r="FE103" i="22" s="1"/>
  <c r="BQ103" i="22" a="1"/>
  <c r="BQ103" i="22" s="1"/>
  <c r="FJ103" i="22" a="1"/>
  <c r="FJ103" i="22" s="1"/>
  <c r="FK102" i="22" a="1"/>
  <c r="FK102" i="22" s="1"/>
  <c r="EV102" i="22" a="1"/>
  <c r="EV102" i="22" s="1"/>
  <c r="EU102" i="22" a="1"/>
  <c r="EU102" i="22" s="1"/>
  <c r="ES102" i="22" a="1"/>
  <c r="ES102" i="22" s="1"/>
  <c r="ER102" i="22" a="1"/>
  <c r="ER102" i="22" s="1"/>
  <c r="EQ102" i="22" a="1"/>
  <c r="EQ102" i="22" s="1"/>
  <c r="FD102" i="22" a="1"/>
  <c r="FD102" i="22" s="1"/>
  <c r="FC102" i="22" a="1"/>
  <c r="FC102" i="22" s="1"/>
  <c r="AV102" i="22" a="1"/>
  <c r="AV102" i="22" s="1"/>
  <c r="FE102" i="22" a="1"/>
  <c r="FE102" i="22" s="1"/>
  <c r="BQ102" i="22" a="1"/>
  <c r="BQ102" i="22" s="1"/>
  <c r="FJ102" i="22" a="1"/>
  <c r="FJ102" i="22" s="1"/>
  <c r="FK101" i="22" a="1"/>
  <c r="FK101" i="22" s="1"/>
  <c r="EV101" i="22" a="1"/>
  <c r="EV101" i="22" s="1"/>
  <c r="EU101" i="22" a="1"/>
  <c r="EU101" i="22" s="1"/>
  <c r="ES101" i="22" a="1"/>
  <c r="ES101" i="22" s="1"/>
  <c r="ER101" i="22" a="1"/>
  <c r="ER101" i="22" s="1"/>
  <c r="EQ101" i="22" a="1"/>
  <c r="EQ101" i="22" s="1"/>
  <c r="FD101" i="22" a="1"/>
  <c r="FD101" i="22" s="1"/>
  <c r="FC101" i="22" a="1"/>
  <c r="FC101" i="22" s="1"/>
  <c r="AV101" i="22" a="1"/>
  <c r="AV101" i="22" s="1"/>
  <c r="FE101" i="22" a="1"/>
  <c r="FE101" i="22" s="1"/>
  <c r="BQ101" i="22" a="1"/>
  <c r="BQ101" i="22" s="1"/>
  <c r="FJ101" i="22" a="1"/>
  <c r="FJ101" i="22" s="1"/>
  <c r="FK100" i="22" a="1"/>
  <c r="FK100" i="22" s="1"/>
  <c r="EV100" i="22" a="1"/>
  <c r="EV100" i="22" s="1"/>
  <c r="EU100" i="22" a="1"/>
  <c r="EU100" i="22" s="1"/>
  <c r="ES100" i="22" a="1"/>
  <c r="ES100" i="22" s="1"/>
  <c r="ER100" i="22" a="1"/>
  <c r="ER100" i="22" s="1"/>
  <c r="EQ100" i="22" a="1"/>
  <c r="EQ100" i="22" s="1"/>
  <c r="FD100" i="22" a="1"/>
  <c r="FD100" i="22" s="1"/>
  <c r="FC100" i="22" a="1"/>
  <c r="FC100" i="22" s="1"/>
  <c r="AV100" i="22" a="1"/>
  <c r="AV100" i="22" s="1"/>
  <c r="FE100" i="22" a="1"/>
  <c r="FE100" i="22" s="1"/>
  <c r="BQ100" i="22" a="1"/>
  <c r="BQ100" i="22" s="1"/>
  <c r="FJ100" i="22" a="1"/>
  <c r="FJ100" i="22" s="1"/>
  <c r="FK99" i="22" a="1"/>
  <c r="FK99" i="22" s="1"/>
  <c r="EV99" i="22" a="1"/>
  <c r="EV99" i="22" s="1"/>
  <c r="EU99" i="22" a="1"/>
  <c r="EU99" i="22" s="1"/>
  <c r="ES99" i="22" a="1"/>
  <c r="ES99" i="22" s="1"/>
  <c r="ER99" i="22" a="1"/>
  <c r="ER99" i="22" s="1"/>
  <c r="EQ99" i="22" a="1"/>
  <c r="EQ99" i="22" s="1"/>
  <c r="FD99" i="22" a="1"/>
  <c r="FD99" i="22" s="1"/>
  <c r="FC99" i="22" a="1"/>
  <c r="FC99" i="22" s="1"/>
  <c r="AV99" i="22" a="1"/>
  <c r="AV99" i="22" s="1"/>
  <c r="FE99" i="22" a="1"/>
  <c r="FE99" i="22" s="1"/>
  <c r="BQ99" i="22" a="1"/>
  <c r="BQ99" i="22" s="1"/>
  <c r="FJ99" i="22" a="1"/>
  <c r="FJ99" i="22" s="1"/>
  <c r="FK98" i="22" a="1"/>
  <c r="FK98" i="22" s="1"/>
  <c r="EV98" i="22" a="1"/>
  <c r="EV98" i="22" s="1"/>
  <c r="EU98" i="22" a="1"/>
  <c r="EU98" i="22" s="1"/>
  <c r="ES98" i="22" a="1"/>
  <c r="ES98" i="22" s="1"/>
  <c r="ER98" i="22" a="1"/>
  <c r="ER98" i="22" s="1"/>
  <c r="EQ98" i="22" a="1"/>
  <c r="EQ98" i="22" s="1"/>
  <c r="FD98" i="22" a="1"/>
  <c r="FD98" i="22" s="1"/>
  <c r="FC98" i="22" a="1"/>
  <c r="FC98" i="22" s="1"/>
  <c r="AV98" i="22" a="1"/>
  <c r="AV98" i="22" s="1"/>
  <c r="FE98" i="22" a="1"/>
  <c r="FE98" i="22" s="1"/>
  <c r="BQ98" i="22" a="1"/>
  <c r="BQ98" i="22" s="1"/>
  <c r="FJ98" i="22" a="1"/>
  <c r="FJ98" i="22" s="1"/>
  <c r="FK97" i="22" a="1"/>
  <c r="FK97" i="22" s="1"/>
  <c r="EV97" i="22" a="1"/>
  <c r="EV97" i="22" s="1"/>
  <c r="EU97" i="22" a="1"/>
  <c r="EU97" i="22" s="1"/>
  <c r="ES97" i="22" a="1"/>
  <c r="ES97" i="22" s="1"/>
  <c r="ER97" i="22" a="1"/>
  <c r="ER97" i="22" s="1"/>
  <c r="EQ97" i="22" a="1"/>
  <c r="EQ97" i="22" s="1"/>
  <c r="FD97" i="22" a="1"/>
  <c r="FD97" i="22" s="1"/>
  <c r="FC97" i="22" a="1"/>
  <c r="FC97" i="22" s="1"/>
  <c r="AV97" i="22" a="1"/>
  <c r="AV97" i="22" s="1"/>
  <c r="FE97" i="22" a="1"/>
  <c r="FE97" i="22" s="1"/>
  <c r="BQ97" i="22" a="1"/>
  <c r="BQ97" i="22" s="1"/>
  <c r="FJ97" i="22" a="1"/>
  <c r="FJ97" i="22" s="1"/>
  <c r="FK96" i="22" a="1"/>
  <c r="FK96" i="22" s="1"/>
  <c r="EV96" i="22" a="1"/>
  <c r="EV96" i="22" s="1"/>
  <c r="EU96" i="22" a="1"/>
  <c r="EU96" i="22" s="1"/>
  <c r="ES96" i="22" a="1"/>
  <c r="ES96" i="22" s="1"/>
  <c r="ER96" i="22" a="1"/>
  <c r="ER96" i="22" s="1"/>
  <c r="EQ96" i="22" a="1"/>
  <c r="EQ96" i="22" s="1"/>
  <c r="FD96" i="22" a="1"/>
  <c r="FD96" i="22" s="1"/>
  <c r="FC96" i="22" a="1"/>
  <c r="FC96" i="22" s="1"/>
  <c r="AV96" i="22" a="1"/>
  <c r="AV96" i="22" s="1"/>
  <c r="FE96" i="22" a="1"/>
  <c r="FE96" i="22" s="1"/>
  <c r="BQ96" i="22" a="1"/>
  <c r="BQ96" i="22" s="1"/>
  <c r="FJ96" i="22" a="1"/>
  <c r="FJ96" i="22" s="1"/>
  <c r="FK95" i="22" a="1"/>
  <c r="FK95" i="22" s="1"/>
  <c r="EV95" i="22" a="1"/>
  <c r="EV95" i="22" s="1"/>
  <c r="EU95" i="22" a="1"/>
  <c r="EU95" i="22" s="1"/>
  <c r="ES95" i="22" a="1"/>
  <c r="ES95" i="22" s="1"/>
  <c r="ER95" i="22" a="1"/>
  <c r="ER95" i="22" s="1"/>
  <c r="EQ95" i="22" a="1"/>
  <c r="EQ95" i="22" s="1"/>
  <c r="FD95" i="22" a="1"/>
  <c r="FD95" i="22" s="1"/>
  <c r="FC95" i="22" a="1"/>
  <c r="FC95" i="22" s="1"/>
  <c r="AV95" i="22" a="1"/>
  <c r="AV95" i="22" s="1"/>
  <c r="FE95" i="22" a="1"/>
  <c r="FE95" i="22" s="1"/>
  <c r="BQ95" i="22" a="1"/>
  <c r="BQ95" i="22" s="1"/>
  <c r="FJ95" i="22" a="1"/>
  <c r="FJ95" i="22" s="1"/>
  <c r="FK94" i="22" a="1"/>
  <c r="FK94" i="22" s="1"/>
  <c r="EV94" i="22" a="1"/>
  <c r="EV94" i="22" s="1"/>
  <c r="EU94" i="22" a="1"/>
  <c r="EU94" i="22" s="1"/>
  <c r="ES94" i="22" a="1"/>
  <c r="ES94" i="22" s="1"/>
  <c r="ER94" i="22" a="1"/>
  <c r="ER94" i="22" s="1"/>
  <c r="EQ94" i="22" a="1"/>
  <c r="EQ94" i="22" s="1"/>
  <c r="FD94" i="22" a="1"/>
  <c r="FD94" i="22" s="1"/>
  <c r="FC94" i="22" a="1"/>
  <c r="FC94" i="22" s="1"/>
  <c r="AV94" i="22" a="1"/>
  <c r="AV94" i="22" s="1"/>
  <c r="FE94" i="22" a="1"/>
  <c r="FE94" i="22" s="1"/>
  <c r="BQ94" i="22" a="1"/>
  <c r="BQ94" i="22" s="1"/>
  <c r="FJ94" i="22" a="1"/>
  <c r="FJ94" i="22" s="1"/>
  <c r="FK93" i="22" a="1"/>
  <c r="FK93" i="22" s="1"/>
  <c r="EV93" i="22" a="1"/>
  <c r="EV93" i="22" s="1"/>
  <c r="EU93" i="22" a="1"/>
  <c r="EU93" i="22" s="1"/>
  <c r="ES93" i="22" a="1"/>
  <c r="ES93" i="22" s="1"/>
  <c r="ER93" i="22" a="1"/>
  <c r="ER93" i="22" s="1"/>
  <c r="EQ93" i="22" a="1"/>
  <c r="EQ93" i="22" s="1"/>
  <c r="FD93" i="22" a="1"/>
  <c r="FD93" i="22" s="1"/>
  <c r="FC93" i="22" a="1"/>
  <c r="FC93" i="22" s="1"/>
  <c r="AV93" i="22" a="1"/>
  <c r="AV93" i="22" s="1"/>
  <c r="FE93" i="22" a="1"/>
  <c r="FE93" i="22" s="1"/>
  <c r="BQ93" i="22" a="1"/>
  <c r="BQ93" i="22" s="1"/>
  <c r="FJ93" i="22" a="1"/>
  <c r="FJ93" i="22" s="1"/>
  <c r="FK92" i="22" a="1"/>
  <c r="FK92" i="22" s="1"/>
  <c r="EV92" i="22" a="1"/>
  <c r="EV92" i="22" s="1"/>
  <c r="EU92" i="22" a="1"/>
  <c r="EU92" i="22" s="1"/>
  <c r="ES92" i="22" a="1"/>
  <c r="ES92" i="22" s="1"/>
  <c r="ER92" i="22" a="1"/>
  <c r="ER92" i="22" s="1"/>
  <c r="EQ92" i="22" a="1"/>
  <c r="EQ92" i="22" s="1"/>
  <c r="FD92" i="22" a="1"/>
  <c r="FD92" i="22" s="1"/>
  <c r="FC92" i="22" a="1"/>
  <c r="FC92" i="22" s="1"/>
  <c r="AV92" i="22" a="1"/>
  <c r="AV92" i="22" s="1"/>
  <c r="FE92" i="22" a="1"/>
  <c r="FE92" i="22" s="1"/>
  <c r="BQ92" i="22" a="1"/>
  <c r="BQ92" i="22" s="1"/>
  <c r="FJ92" i="22" a="1"/>
  <c r="FJ92" i="22" s="1"/>
  <c r="FK91" i="22" a="1"/>
  <c r="FK91" i="22" s="1"/>
  <c r="EV91" i="22" a="1"/>
  <c r="EV91" i="22" s="1"/>
  <c r="EU91" i="22" a="1"/>
  <c r="EU91" i="22" s="1"/>
  <c r="ES91" i="22" a="1"/>
  <c r="ES91" i="22" s="1"/>
  <c r="ER91" i="22" a="1"/>
  <c r="ER91" i="22" s="1"/>
  <c r="EQ91" i="22" a="1"/>
  <c r="EQ91" i="22" s="1"/>
  <c r="FD91" i="22" a="1"/>
  <c r="FD91" i="22" s="1"/>
  <c r="FC91" i="22" a="1"/>
  <c r="FC91" i="22" s="1"/>
  <c r="AV91" i="22" a="1"/>
  <c r="AV91" i="22" s="1"/>
  <c r="FE91" i="22" a="1"/>
  <c r="FE91" i="22" s="1"/>
  <c r="BQ91" i="22" a="1"/>
  <c r="BQ91" i="22" s="1"/>
  <c r="FJ91" i="22" a="1"/>
  <c r="FJ91" i="22" s="1"/>
  <c r="FK90" i="22" a="1"/>
  <c r="FK90" i="22" s="1"/>
  <c r="EV90" i="22" a="1"/>
  <c r="EV90" i="22" s="1"/>
  <c r="EU90" i="22" a="1"/>
  <c r="EU90" i="22" s="1"/>
  <c r="ES90" i="22" a="1"/>
  <c r="ES90" i="22" s="1"/>
  <c r="ER90" i="22" a="1"/>
  <c r="ER90" i="22" s="1"/>
  <c r="EQ90" i="22" a="1"/>
  <c r="EQ90" i="22" s="1"/>
  <c r="FD90" i="22" a="1"/>
  <c r="FD90" i="22" s="1"/>
  <c r="FC90" i="22" a="1"/>
  <c r="FC90" i="22" s="1"/>
  <c r="AV90" i="22" a="1"/>
  <c r="AV90" i="22" s="1"/>
  <c r="FE90" i="22" a="1"/>
  <c r="FE90" i="22" s="1"/>
  <c r="BQ90" i="22" a="1"/>
  <c r="BQ90" i="22" s="1"/>
  <c r="FJ90" i="22" a="1"/>
  <c r="FJ90" i="22" s="1"/>
  <c r="FK89" i="22" a="1"/>
  <c r="FK89" i="22" s="1"/>
  <c r="EV89" i="22" a="1"/>
  <c r="EV89" i="22" s="1"/>
  <c r="EU89" i="22" a="1"/>
  <c r="EU89" i="22" s="1"/>
  <c r="ES89" i="22" a="1"/>
  <c r="ES89" i="22" s="1"/>
  <c r="ER89" i="22" a="1"/>
  <c r="ER89" i="22" s="1"/>
  <c r="EQ89" i="22" a="1"/>
  <c r="EQ89" i="22" s="1"/>
  <c r="FD89" i="22" a="1"/>
  <c r="FD89" i="22" s="1"/>
  <c r="FC89" i="22" a="1"/>
  <c r="FC89" i="22" s="1"/>
  <c r="AV89" i="22" a="1"/>
  <c r="AV89" i="22" s="1"/>
  <c r="FE89" i="22" a="1"/>
  <c r="FE89" i="22" s="1"/>
  <c r="BQ89" i="22" a="1"/>
  <c r="BQ89" i="22" s="1"/>
  <c r="FJ89" i="22" a="1"/>
  <c r="FJ89" i="22" s="1"/>
  <c r="FK88" i="22" a="1"/>
  <c r="FK88" i="22" s="1"/>
  <c r="EV88" i="22" a="1"/>
  <c r="EV88" i="22" s="1"/>
  <c r="EU88" i="22" a="1"/>
  <c r="EU88" i="22" s="1"/>
  <c r="ES88" i="22" a="1"/>
  <c r="ES88" i="22" s="1"/>
  <c r="ER88" i="22" a="1"/>
  <c r="ER88" i="22" s="1"/>
  <c r="EQ88" i="22" a="1"/>
  <c r="EQ88" i="22" s="1"/>
  <c r="FD88" i="22" a="1"/>
  <c r="FD88" i="22" s="1"/>
  <c r="FC88" i="22" a="1"/>
  <c r="FC88" i="22" s="1"/>
  <c r="AV88" i="22" a="1"/>
  <c r="AV88" i="22" s="1"/>
  <c r="FE88" i="22" a="1"/>
  <c r="FE88" i="22" s="1"/>
  <c r="BQ88" i="22" a="1"/>
  <c r="BQ88" i="22" s="1"/>
  <c r="FJ88" i="22" a="1"/>
  <c r="FJ88" i="22" s="1"/>
  <c r="FK87" i="22" a="1"/>
  <c r="FK87" i="22" s="1"/>
  <c r="EV87" i="22" a="1"/>
  <c r="EV87" i="22" s="1"/>
  <c r="EU87" i="22" a="1"/>
  <c r="EU87" i="22" s="1"/>
  <c r="ES87" i="22" a="1"/>
  <c r="ES87" i="22" s="1"/>
  <c r="ER87" i="22" a="1"/>
  <c r="ER87" i="22" s="1"/>
  <c r="EQ87" i="22" a="1"/>
  <c r="EQ87" i="22" s="1"/>
  <c r="FD87" i="22" a="1"/>
  <c r="FD87" i="22" s="1"/>
  <c r="FC87" i="22" a="1"/>
  <c r="FC87" i="22" s="1"/>
  <c r="AV87" i="22" a="1"/>
  <c r="AV87" i="22" s="1"/>
  <c r="FE87" i="22" a="1"/>
  <c r="FE87" i="22" s="1"/>
  <c r="BQ87" i="22" a="1"/>
  <c r="BQ87" i="22" s="1"/>
  <c r="FJ87" i="22" a="1"/>
  <c r="FJ87" i="22" s="1"/>
  <c r="FK86" i="22" a="1"/>
  <c r="FK86" i="22" s="1"/>
  <c r="EV86" i="22" a="1"/>
  <c r="EV86" i="22" s="1"/>
  <c r="EU86" i="22" a="1"/>
  <c r="EU86" i="22" s="1"/>
  <c r="ES86" i="22" a="1"/>
  <c r="ES86" i="22" s="1"/>
  <c r="ER86" i="22" a="1"/>
  <c r="ER86" i="22" s="1"/>
  <c r="EQ86" i="22" a="1"/>
  <c r="EQ86" i="22" s="1"/>
  <c r="FD86" i="22" a="1"/>
  <c r="FD86" i="22" s="1"/>
  <c r="FC86" i="22" a="1"/>
  <c r="FC86" i="22" s="1"/>
  <c r="AV86" i="22" a="1"/>
  <c r="AV86" i="22" s="1"/>
  <c r="FE86" i="22" a="1"/>
  <c r="FE86" i="22" s="1"/>
  <c r="BQ86" i="22" a="1"/>
  <c r="BQ86" i="22" s="1"/>
  <c r="FJ86" i="22" a="1"/>
  <c r="FJ86" i="22" s="1"/>
  <c r="FK85" i="22" a="1"/>
  <c r="FK85" i="22" s="1"/>
  <c r="EV85" i="22" a="1"/>
  <c r="EV85" i="22" s="1"/>
  <c r="EU85" i="22" a="1"/>
  <c r="EU85" i="22" s="1"/>
  <c r="ES85" i="22" a="1"/>
  <c r="ES85" i="22" s="1"/>
  <c r="ER85" i="22" a="1"/>
  <c r="ER85" i="22" s="1"/>
  <c r="EQ85" i="22" a="1"/>
  <c r="EQ85" i="22" s="1"/>
  <c r="FD85" i="22" a="1"/>
  <c r="FD85" i="22" s="1"/>
  <c r="FC85" i="22" a="1"/>
  <c r="FC85" i="22" s="1"/>
  <c r="AV85" i="22" a="1"/>
  <c r="AV85" i="22" s="1"/>
  <c r="FE85" i="22" a="1"/>
  <c r="FE85" i="22" s="1"/>
  <c r="BQ85" i="22" a="1"/>
  <c r="BQ85" i="22" s="1"/>
  <c r="FJ85" i="22" a="1"/>
  <c r="FJ85" i="22" s="1"/>
  <c r="FK84" i="22" a="1"/>
  <c r="FK84" i="22" s="1"/>
  <c r="EV84" i="22" a="1"/>
  <c r="EV84" i="22" s="1"/>
  <c r="EU84" i="22" a="1"/>
  <c r="EU84" i="22" s="1"/>
  <c r="ES84" i="22" a="1"/>
  <c r="ES84" i="22" s="1"/>
  <c r="ER84" i="22" a="1"/>
  <c r="ER84" i="22" s="1"/>
  <c r="EQ84" i="22" a="1"/>
  <c r="EQ84" i="22" s="1"/>
  <c r="FD84" i="22" a="1"/>
  <c r="FD84" i="22" s="1"/>
  <c r="FC84" i="22" a="1"/>
  <c r="FC84" i="22" s="1"/>
  <c r="AV84" i="22" a="1"/>
  <c r="AV84" i="22" s="1"/>
  <c r="FE84" i="22" a="1"/>
  <c r="FE84" i="22" s="1"/>
  <c r="BQ84" i="22" a="1"/>
  <c r="BQ84" i="22" s="1"/>
  <c r="FJ84" i="22" a="1"/>
  <c r="FJ84" i="22" s="1"/>
  <c r="FK83" i="22" a="1"/>
  <c r="FK83" i="22" s="1"/>
  <c r="EV83" i="22" a="1"/>
  <c r="EV83" i="22" s="1"/>
  <c r="EU83" i="22" a="1"/>
  <c r="EU83" i="22" s="1"/>
  <c r="ES83" i="22" a="1"/>
  <c r="ES83" i="22" s="1"/>
  <c r="ER83" i="22" a="1"/>
  <c r="ER83" i="22" s="1"/>
  <c r="EQ83" i="22" a="1"/>
  <c r="EQ83" i="22" s="1"/>
  <c r="FD83" i="22" a="1"/>
  <c r="FD83" i="22" s="1"/>
  <c r="FC83" i="22" a="1"/>
  <c r="FC83" i="22" s="1"/>
  <c r="AV83" i="22" a="1"/>
  <c r="AV83" i="22" s="1"/>
  <c r="FE83" i="22" a="1"/>
  <c r="FE83" i="22" s="1"/>
  <c r="BQ83" i="22" a="1"/>
  <c r="BQ83" i="22" s="1"/>
  <c r="FJ83" i="22" a="1"/>
  <c r="FJ83" i="22" s="1"/>
  <c r="FK82" i="22" a="1"/>
  <c r="FK82" i="22" s="1"/>
  <c r="EV82" i="22" a="1"/>
  <c r="EV82" i="22" s="1"/>
  <c r="EU82" i="22" a="1"/>
  <c r="EU82" i="22" s="1"/>
  <c r="ES82" i="22" a="1"/>
  <c r="ES82" i="22" s="1"/>
  <c r="ER82" i="22" a="1"/>
  <c r="ER82" i="22" s="1"/>
  <c r="EQ82" i="22" a="1"/>
  <c r="EQ82" i="22" s="1"/>
  <c r="FD82" i="22" a="1"/>
  <c r="FD82" i="22" s="1"/>
  <c r="FC82" i="22" a="1"/>
  <c r="FC82" i="22" s="1"/>
  <c r="AV82" i="22" a="1"/>
  <c r="AV82" i="22" s="1"/>
  <c r="FE82" i="22" a="1"/>
  <c r="FE82" i="22" s="1"/>
  <c r="BQ82" i="22" a="1"/>
  <c r="BQ82" i="22" s="1"/>
  <c r="FJ82" i="22" a="1"/>
  <c r="FJ82" i="22" s="1"/>
  <c r="FK81" i="22" a="1"/>
  <c r="FK81" i="22" s="1"/>
  <c r="EV81" i="22" a="1"/>
  <c r="EV81" i="22" s="1"/>
  <c r="EU81" i="22" a="1"/>
  <c r="EU81" i="22" s="1"/>
  <c r="ES81" i="22" a="1"/>
  <c r="ES81" i="22" s="1"/>
  <c r="ER81" i="22" a="1"/>
  <c r="ER81" i="22" s="1"/>
  <c r="EQ81" i="22" a="1"/>
  <c r="EQ81" i="22" s="1"/>
  <c r="FD81" i="22" a="1"/>
  <c r="FD81" i="22" s="1"/>
  <c r="FC81" i="22" a="1"/>
  <c r="FC81" i="22" s="1"/>
  <c r="AV81" i="22" a="1"/>
  <c r="AV81" i="22" s="1"/>
  <c r="FE81" i="22" a="1"/>
  <c r="FE81" i="22" s="1"/>
  <c r="BQ81" i="22" a="1"/>
  <c r="BQ81" i="22" s="1"/>
  <c r="FJ81" i="22" a="1"/>
  <c r="FJ81" i="22" s="1"/>
  <c r="FK80" i="22" a="1"/>
  <c r="FK80" i="22" s="1"/>
  <c r="EV80" i="22" a="1"/>
  <c r="EV80" i="22" s="1"/>
  <c r="EU80" i="22" a="1"/>
  <c r="EU80" i="22" s="1"/>
  <c r="ES80" i="22" a="1"/>
  <c r="ES80" i="22" s="1"/>
  <c r="ER80" i="22" a="1"/>
  <c r="ER80" i="22" s="1"/>
  <c r="EQ80" i="22" a="1"/>
  <c r="EQ80" i="22" s="1"/>
  <c r="FD80" i="22" a="1"/>
  <c r="FD80" i="22" s="1"/>
  <c r="FC80" i="22" a="1"/>
  <c r="FC80" i="22" s="1"/>
  <c r="AV80" i="22" a="1"/>
  <c r="AV80" i="22" s="1"/>
  <c r="FE80" i="22" a="1"/>
  <c r="FE80" i="22" s="1"/>
  <c r="BQ80" i="22" a="1"/>
  <c r="BQ80" i="22" s="1"/>
  <c r="FJ80" i="22" a="1"/>
  <c r="FJ80" i="22" s="1"/>
  <c r="FK79" i="22" a="1"/>
  <c r="FK79" i="22" s="1"/>
  <c r="EV79" i="22" a="1"/>
  <c r="EV79" i="22" s="1"/>
  <c r="EU79" i="22" a="1"/>
  <c r="EU79" i="22" s="1"/>
  <c r="ES79" i="22" a="1"/>
  <c r="ES79" i="22" s="1"/>
  <c r="ER79" i="22" a="1"/>
  <c r="ER79" i="22" s="1"/>
  <c r="EQ79" i="22" a="1"/>
  <c r="EQ79" i="22" s="1"/>
  <c r="FD79" i="22" a="1"/>
  <c r="FD79" i="22" s="1"/>
  <c r="FC79" i="22" a="1"/>
  <c r="FC79" i="22" s="1"/>
  <c r="AV79" i="22" a="1"/>
  <c r="AV79" i="22" s="1"/>
  <c r="FE79" i="22" a="1"/>
  <c r="FE79" i="22" s="1"/>
  <c r="BQ79" i="22" a="1"/>
  <c r="BQ79" i="22" s="1"/>
  <c r="FJ79" i="22" a="1"/>
  <c r="FJ79" i="22" s="1"/>
  <c r="FK78" i="22" a="1"/>
  <c r="FK78" i="22" s="1"/>
  <c r="EV78" i="22" a="1"/>
  <c r="EV78" i="22" s="1"/>
  <c r="EU78" i="22" a="1"/>
  <c r="EU78" i="22" s="1"/>
  <c r="ES78" i="22" a="1"/>
  <c r="ES78" i="22" s="1"/>
  <c r="ER78" i="22" a="1"/>
  <c r="ER78" i="22" s="1"/>
  <c r="EQ78" i="22" a="1"/>
  <c r="EQ78" i="22" s="1"/>
  <c r="FD78" i="22" a="1"/>
  <c r="FD78" i="22" s="1"/>
  <c r="FC78" i="22" a="1"/>
  <c r="FC78" i="22" s="1"/>
  <c r="AV78" i="22" a="1"/>
  <c r="AV78" i="22" s="1"/>
  <c r="FE78" i="22" a="1"/>
  <c r="FE78" i="22" s="1"/>
  <c r="BQ78" i="22" a="1"/>
  <c r="BQ78" i="22" s="1"/>
  <c r="FJ78" i="22" a="1"/>
  <c r="FJ78" i="22" s="1"/>
  <c r="FK77" i="22" a="1"/>
  <c r="FK77" i="22" s="1"/>
  <c r="EV77" i="22" a="1"/>
  <c r="EV77" i="22" s="1"/>
  <c r="EU77" i="22" a="1"/>
  <c r="EU77" i="22" s="1"/>
  <c r="ES77" i="22" a="1"/>
  <c r="ES77" i="22" s="1"/>
  <c r="ER77" i="22" a="1"/>
  <c r="ER77" i="22" s="1"/>
  <c r="EQ77" i="22" a="1"/>
  <c r="EQ77" i="22" s="1"/>
  <c r="FD77" i="22" a="1"/>
  <c r="FD77" i="22" s="1"/>
  <c r="FC77" i="22" a="1"/>
  <c r="FC77" i="22" s="1"/>
  <c r="AV77" i="22" a="1"/>
  <c r="AV77" i="22" s="1"/>
  <c r="FE77" i="22" a="1"/>
  <c r="FE77" i="22" s="1"/>
  <c r="BQ77" i="22" a="1"/>
  <c r="BQ77" i="22" s="1"/>
  <c r="FJ77" i="22" a="1"/>
  <c r="FJ77" i="22" s="1"/>
  <c r="FK76" i="22" a="1"/>
  <c r="FK76" i="22" s="1"/>
  <c r="EV76" i="22" a="1"/>
  <c r="EV76" i="22" s="1"/>
  <c r="EU76" i="22" a="1"/>
  <c r="EU76" i="22" s="1"/>
  <c r="ES76" i="22" a="1"/>
  <c r="ES76" i="22" s="1"/>
  <c r="ER76" i="22" a="1"/>
  <c r="ER76" i="22" s="1"/>
  <c r="EQ76" i="22" a="1"/>
  <c r="EQ76" i="22" s="1"/>
  <c r="FD76" i="22" a="1"/>
  <c r="FD76" i="22" s="1"/>
  <c r="FC76" i="22" a="1"/>
  <c r="FC76" i="22" s="1"/>
  <c r="AV76" i="22" a="1"/>
  <c r="AV76" i="22" s="1"/>
  <c r="FE76" i="22" a="1"/>
  <c r="FE76" i="22" s="1"/>
  <c r="BQ76" i="22" a="1"/>
  <c r="BQ76" i="22" s="1"/>
  <c r="FJ76" i="22" a="1"/>
  <c r="FJ76" i="22" s="1"/>
  <c r="FK75" i="22" a="1"/>
  <c r="FK75" i="22" s="1"/>
  <c r="EV75" i="22" a="1"/>
  <c r="EV75" i="22" s="1"/>
  <c r="EU75" i="22" a="1"/>
  <c r="EU75" i="22" s="1"/>
  <c r="ES75" i="22" a="1"/>
  <c r="ES75" i="22" s="1"/>
  <c r="ER75" i="22" a="1"/>
  <c r="ER75" i="22" s="1"/>
  <c r="EQ75" i="22" a="1"/>
  <c r="EQ75" i="22" s="1"/>
  <c r="FD75" i="22" a="1"/>
  <c r="FD75" i="22" s="1"/>
  <c r="FC75" i="22" a="1"/>
  <c r="FC75" i="22" s="1"/>
  <c r="AV75" i="22" a="1"/>
  <c r="AV75" i="22" s="1"/>
  <c r="FE75" i="22" a="1"/>
  <c r="FE75" i="22" s="1"/>
  <c r="BQ75" i="22" a="1"/>
  <c r="BQ75" i="22" s="1"/>
  <c r="FJ75" i="22" a="1"/>
  <c r="FJ75" i="22" s="1"/>
  <c r="FK74" i="22" a="1"/>
  <c r="FK74" i="22" s="1"/>
  <c r="EV74" i="22" a="1"/>
  <c r="EV74" i="22" s="1"/>
  <c r="EU74" i="22" a="1"/>
  <c r="EU74" i="22" s="1"/>
  <c r="ES74" i="22" a="1"/>
  <c r="ES74" i="22" s="1"/>
  <c r="ER74" i="22" a="1"/>
  <c r="ER74" i="22" s="1"/>
  <c r="EQ74" i="22" a="1"/>
  <c r="EQ74" i="22" s="1"/>
  <c r="FD74" i="22" a="1"/>
  <c r="FD74" i="22" s="1"/>
  <c r="FC74" i="22" a="1"/>
  <c r="FC74" i="22" s="1"/>
  <c r="AV74" i="22" a="1"/>
  <c r="AV74" i="22" s="1"/>
  <c r="FE74" i="22" a="1"/>
  <c r="FE74" i="22" s="1"/>
  <c r="BQ74" i="22" a="1"/>
  <c r="BQ74" i="22" s="1"/>
  <c r="FJ74" i="22" a="1"/>
  <c r="FJ74" i="22" s="1"/>
  <c r="FK73" i="22" a="1"/>
  <c r="FK73" i="22" s="1"/>
  <c r="EV73" i="22" a="1"/>
  <c r="EV73" i="22" s="1"/>
  <c r="EU73" i="22" a="1"/>
  <c r="EU73" i="22" s="1"/>
  <c r="ES73" i="22" a="1"/>
  <c r="ES73" i="22" s="1"/>
  <c r="ER73" i="22" a="1"/>
  <c r="ER73" i="22" s="1"/>
  <c r="EQ73" i="22" a="1"/>
  <c r="EQ73" i="22" s="1"/>
  <c r="FD73" i="22" a="1"/>
  <c r="FD73" i="22" s="1"/>
  <c r="FC73" i="22" a="1"/>
  <c r="FC73" i="22" s="1"/>
  <c r="AV73" i="22" a="1"/>
  <c r="AV73" i="22" s="1"/>
  <c r="FE73" i="22" a="1"/>
  <c r="FE73" i="22" s="1"/>
  <c r="BQ73" i="22" a="1"/>
  <c r="BQ73" i="22" s="1"/>
  <c r="FJ73" i="22" a="1"/>
  <c r="FJ73" i="22" s="1"/>
  <c r="FK72" i="22" a="1"/>
  <c r="FK72" i="22" s="1"/>
  <c r="EV72" i="22" a="1"/>
  <c r="EV72" i="22" s="1"/>
  <c r="EU72" i="22" a="1"/>
  <c r="EU72" i="22" s="1"/>
  <c r="ES72" i="22" a="1"/>
  <c r="ES72" i="22" s="1"/>
  <c r="ER72" i="22" a="1"/>
  <c r="ER72" i="22" s="1"/>
  <c r="EQ72" i="22" a="1"/>
  <c r="EQ72" i="22" s="1"/>
  <c r="FD72" i="22" a="1"/>
  <c r="FD72" i="22" s="1"/>
  <c r="FC72" i="22" a="1"/>
  <c r="FC72" i="22" s="1"/>
  <c r="AV72" i="22" a="1"/>
  <c r="AV72" i="22" s="1"/>
  <c r="FE72" i="22" a="1"/>
  <c r="FE72" i="22" s="1"/>
  <c r="BQ72" i="22" a="1"/>
  <c r="BQ72" i="22" s="1"/>
  <c r="FJ72" i="22" a="1"/>
  <c r="FJ72" i="22" s="1"/>
  <c r="FK71" i="22" a="1"/>
  <c r="FK71" i="22" s="1"/>
  <c r="EV71" i="22" a="1"/>
  <c r="EV71" i="22" s="1"/>
  <c r="EU71" i="22" a="1"/>
  <c r="EU71" i="22" s="1"/>
  <c r="ES71" i="22" a="1"/>
  <c r="ES71" i="22" s="1"/>
  <c r="ER71" i="22" a="1"/>
  <c r="ER71" i="22" s="1"/>
  <c r="EQ71" i="22" a="1"/>
  <c r="EQ71" i="22" s="1"/>
  <c r="FD71" i="22" a="1"/>
  <c r="FD71" i="22" s="1"/>
  <c r="FC71" i="22" a="1"/>
  <c r="FC71" i="22" s="1"/>
  <c r="AV71" i="22" a="1"/>
  <c r="AV71" i="22" s="1"/>
  <c r="FE71" i="22" a="1"/>
  <c r="FE71" i="22" s="1"/>
  <c r="BQ71" i="22" a="1"/>
  <c r="BQ71" i="22" s="1"/>
  <c r="FJ71" i="22" a="1"/>
  <c r="FJ71" i="22" s="1"/>
  <c r="FK70" i="22" a="1"/>
  <c r="FK70" i="22" s="1"/>
  <c r="EV70" i="22" a="1"/>
  <c r="EV70" i="22" s="1"/>
  <c r="EU70" i="22" a="1"/>
  <c r="EU70" i="22" s="1"/>
  <c r="ES70" i="22" a="1"/>
  <c r="ES70" i="22" s="1"/>
  <c r="ER70" i="22" a="1"/>
  <c r="ER70" i="22" s="1"/>
  <c r="EQ70" i="22" a="1"/>
  <c r="EQ70" i="22" s="1"/>
  <c r="FD70" i="22" a="1"/>
  <c r="FD70" i="22" s="1"/>
  <c r="FC70" i="22" a="1"/>
  <c r="FC70" i="22" s="1"/>
  <c r="AV70" i="22" a="1"/>
  <c r="AV70" i="22" s="1"/>
  <c r="FE70" i="22" a="1"/>
  <c r="FE70" i="22" s="1"/>
  <c r="BQ70" i="22" a="1"/>
  <c r="BQ70" i="22" s="1"/>
  <c r="FJ70" i="22" a="1"/>
  <c r="FJ70" i="22" s="1"/>
  <c r="FK69" i="22" a="1"/>
  <c r="FK69" i="22" s="1"/>
  <c r="EV69" i="22" a="1"/>
  <c r="EV69" i="22" s="1"/>
  <c r="EU69" i="22" a="1"/>
  <c r="EU69" i="22" s="1"/>
  <c r="ES69" i="22" a="1"/>
  <c r="ES69" i="22" s="1"/>
  <c r="ER69" i="22" a="1"/>
  <c r="ER69" i="22" s="1"/>
  <c r="EQ69" i="22" a="1"/>
  <c r="EQ69" i="22" s="1"/>
  <c r="FD69" i="22" a="1"/>
  <c r="FD69" i="22" s="1"/>
  <c r="FC69" i="22" a="1"/>
  <c r="FC69" i="22" s="1"/>
  <c r="AV69" i="22" a="1"/>
  <c r="AV69" i="22" s="1"/>
  <c r="FE69" i="22" a="1"/>
  <c r="FE69" i="22" s="1"/>
  <c r="BQ69" i="22" a="1"/>
  <c r="BQ69" i="22" s="1"/>
  <c r="FJ69" i="22" a="1"/>
  <c r="FJ69" i="22" s="1"/>
  <c r="FK68" i="22" a="1"/>
  <c r="FK68" i="22" s="1"/>
  <c r="EV68" i="22" a="1"/>
  <c r="EV68" i="22" s="1"/>
  <c r="EU68" i="22" a="1"/>
  <c r="EU68" i="22" s="1"/>
  <c r="ES68" i="22" a="1"/>
  <c r="ES68" i="22" s="1"/>
  <c r="ER68" i="22" a="1"/>
  <c r="ER68" i="22" s="1"/>
  <c r="EQ68" i="22" a="1"/>
  <c r="EQ68" i="22" s="1"/>
  <c r="FD68" i="22" a="1"/>
  <c r="FD68" i="22" s="1"/>
  <c r="FC68" i="22" a="1"/>
  <c r="FC68" i="22" s="1"/>
  <c r="AV68" i="22" a="1"/>
  <c r="AV68" i="22" s="1"/>
  <c r="FE68" i="22" a="1"/>
  <c r="FE68" i="22" s="1"/>
  <c r="BQ68" i="22" a="1"/>
  <c r="BQ68" i="22" s="1"/>
  <c r="FJ68" i="22" a="1"/>
  <c r="FJ68" i="22" s="1"/>
  <c r="FK67" i="22" a="1"/>
  <c r="FK67" i="22" s="1"/>
  <c r="EV67" i="22" a="1"/>
  <c r="EV67" i="22" s="1"/>
  <c r="EU67" i="22" a="1"/>
  <c r="EU67" i="22" s="1"/>
  <c r="ES67" i="22" a="1"/>
  <c r="ES67" i="22" s="1"/>
  <c r="ER67" i="22" a="1"/>
  <c r="ER67" i="22" s="1"/>
  <c r="EQ67" i="22" a="1"/>
  <c r="EQ67" i="22" s="1"/>
  <c r="FD67" i="22" a="1"/>
  <c r="FD67" i="22" s="1"/>
  <c r="FC67" i="22" a="1"/>
  <c r="FC67" i="22" s="1"/>
  <c r="AV67" i="22" a="1"/>
  <c r="AV67" i="22" s="1"/>
  <c r="FE67" i="22" a="1"/>
  <c r="FE67" i="22" s="1"/>
  <c r="BQ67" i="22" a="1"/>
  <c r="BQ67" i="22" s="1"/>
  <c r="FJ67" i="22" a="1"/>
  <c r="FJ67" i="22" s="1"/>
  <c r="FK66" i="22" a="1"/>
  <c r="FK66" i="22" s="1"/>
  <c r="EV66" i="22" a="1"/>
  <c r="EV66" i="22" s="1"/>
  <c r="EU66" i="22" a="1"/>
  <c r="EU66" i="22" s="1"/>
  <c r="ES66" i="22" a="1"/>
  <c r="ES66" i="22" s="1"/>
  <c r="ER66" i="22" a="1"/>
  <c r="ER66" i="22" s="1"/>
  <c r="EQ66" i="22" a="1"/>
  <c r="EQ66" i="22" s="1"/>
  <c r="FD66" i="22" a="1"/>
  <c r="FD66" i="22" s="1"/>
  <c r="FC66" i="22" a="1"/>
  <c r="FC66" i="22" s="1"/>
  <c r="AV66" i="22" a="1"/>
  <c r="AV66" i="22" s="1"/>
  <c r="FE66" i="22" a="1"/>
  <c r="FE66" i="22" s="1"/>
  <c r="BQ66" i="22" a="1"/>
  <c r="BQ66" i="22" s="1"/>
  <c r="FJ66" i="22" a="1"/>
  <c r="FJ66" i="22" s="1"/>
  <c r="FK65" i="22" a="1"/>
  <c r="FK65" i="22" s="1"/>
  <c r="EV65" i="22" a="1"/>
  <c r="EV65" i="22" s="1"/>
  <c r="EU65" i="22" a="1"/>
  <c r="EU65" i="22" s="1"/>
  <c r="ES65" i="22" a="1"/>
  <c r="ES65" i="22" s="1"/>
  <c r="ER65" i="22" a="1"/>
  <c r="ER65" i="22" s="1"/>
  <c r="EQ65" i="22" a="1"/>
  <c r="EQ65" i="22" s="1"/>
  <c r="FD65" i="22" a="1"/>
  <c r="FD65" i="22" s="1"/>
  <c r="FC65" i="22" a="1"/>
  <c r="FC65" i="22" s="1"/>
  <c r="AV65" i="22" a="1"/>
  <c r="AV65" i="22" s="1"/>
  <c r="FE65" i="22" a="1"/>
  <c r="FE65" i="22" s="1"/>
  <c r="BQ65" i="22" a="1"/>
  <c r="BQ65" i="22" s="1"/>
  <c r="FJ65" i="22" a="1"/>
  <c r="FJ65" i="22" s="1"/>
  <c r="FK64" i="22" a="1"/>
  <c r="FK64" i="22" s="1"/>
  <c r="EV64" i="22" a="1"/>
  <c r="EV64" i="22" s="1"/>
  <c r="EU64" i="22" a="1"/>
  <c r="EU64" i="22" s="1"/>
  <c r="ES64" i="22" a="1"/>
  <c r="ES64" i="22" s="1"/>
  <c r="ER64" i="22" a="1"/>
  <c r="ER64" i="22" s="1"/>
  <c r="EQ64" i="22" a="1"/>
  <c r="EQ64" i="22" s="1"/>
  <c r="FD64" i="22" a="1"/>
  <c r="FD64" i="22" s="1"/>
  <c r="FC64" i="22" a="1"/>
  <c r="FC64" i="22" s="1"/>
  <c r="AV64" i="22" a="1"/>
  <c r="AV64" i="22" s="1"/>
  <c r="FE64" i="22" a="1"/>
  <c r="FE64" i="22" s="1"/>
  <c r="BQ64" i="22" a="1"/>
  <c r="BQ64" i="22" s="1"/>
  <c r="FJ64" i="22" a="1"/>
  <c r="FJ64" i="22" s="1"/>
  <c r="FK63" i="22" a="1"/>
  <c r="FK63" i="22" s="1"/>
  <c r="EV63" i="22" a="1"/>
  <c r="EV63" i="22" s="1"/>
  <c r="EU63" i="22" a="1"/>
  <c r="EU63" i="22" s="1"/>
  <c r="ES63" i="22" a="1"/>
  <c r="ES63" i="22" s="1"/>
  <c r="ER63" i="22" a="1"/>
  <c r="ER63" i="22" s="1"/>
  <c r="EQ63" i="22" a="1"/>
  <c r="EQ63" i="22" s="1"/>
  <c r="FD63" i="22" a="1"/>
  <c r="FD63" i="22" s="1"/>
  <c r="FC63" i="22" a="1"/>
  <c r="FC63" i="22" s="1"/>
  <c r="AV63" i="22" a="1"/>
  <c r="AV63" i="22" s="1"/>
  <c r="FE63" i="22" a="1"/>
  <c r="FE63" i="22" s="1"/>
  <c r="BQ63" i="22" a="1"/>
  <c r="BQ63" i="22" s="1"/>
  <c r="FJ63" i="22" a="1"/>
  <c r="FJ63" i="22" s="1"/>
  <c r="FK62" i="22" a="1"/>
  <c r="FK62" i="22" s="1"/>
  <c r="EV62" i="22" a="1"/>
  <c r="EV62" i="22" s="1"/>
  <c r="EU62" i="22" a="1"/>
  <c r="EU62" i="22" s="1"/>
  <c r="ES62" i="22" a="1"/>
  <c r="ES62" i="22" s="1"/>
  <c r="ER62" i="22" a="1"/>
  <c r="ER62" i="22" s="1"/>
  <c r="EQ62" i="22" a="1"/>
  <c r="EQ62" i="22" s="1"/>
  <c r="FD62" i="22" a="1"/>
  <c r="FD62" i="22" s="1"/>
  <c r="FC62" i="22" a="1"/>
  <c r="FC62" i="22" s="1"/>
  <c r="AV62" i="22" a="1"/>
  <c r="AV62" i="22" s="1"/>
  <c r="FE62" i="22" a="1"/>
  <c r="FE62" i="22" s="1"/>
  <c r="BQ62" i="22" a="1"/>
  <c r="BQ62" i="22" s="1"/>
  <c r="FJ62" i="22" a="1"/>
  <c r="FJ62" i="22" s="1"/>
  <c r="FK61" i="22" a="1"/>
  <c r="FK61" i="22" s="1"/>
  <c r="EV61" i="22" a="1"/>
  <c r="EV61" i="22" s="1"/>
  <c r="EU61" i="22" a="1"/>
  <c r="EU61" i="22" s="1"/>
  <c r="ES61" i="22" a="1"/>
  <c r="ES61" i="22" s="1"/>
  <c r="ER61" i="22" a="1"/>
  <c r="ER61" i="22" s="1"/>
  <c r="EQ61" i="22" a="1"/>
  <c r="EQ61" i="22" s="1"/>
  <c r="FD61" i="22" a="1"/>
  <c r="FD61" i="22" s="1"/>
  <c r="FC61" i="22" a="1"/>
  <c r="FC61" i="22" s="1"/>
  <c r="AV61" i="22" a="1"/>
  <c r="AV61" i="22" s="1"/>
  <c r="FE61" i="22" a="1"/>
  <c r="FE61" i="22" s="1"/>
  <c r="BQ61" i="22" a="1"/>
  <c r="BQ61" i="22" s="1"/>
  <c r="FJ61" i="22" a="1"/>
  <c r="FJ61" i="22" s="1"/>
  <c r="FK60" i="22" a="1"/>
  <c r="FK60" i="22" s="1"/>
  <c r="EV60" i="22" a="1"/>
  <c r="EV60" i="22" s="1"/>
  <c r="EU60" i="22" a="1"/>
  <c r="EU60" i="22" s="1"/>
  <c r="ES60" i="22" a="1"/>
  <c r="ES60" i="22" s="1"/>
  <c r="ER60" i="22" a="1"/>
  <c r="ER60" i="22" s="1"/>
  <c r="EQ60" i="22" a="1"/>
  <c r="EQ60" i="22" s="1"/>
  <c r="FD60" i="22" a="1"/>
  <c r="FD60" i="22" s="1"/>
  <c r="FC60" i="22" a="1"/>
  <c r="FC60" i="22" s="1"/>
  <c r="AV60" i="22" a="1"/>
  <c r="AV60" i="22" s="1"/>
  <c r="FE60" i="22" a="1"/>
  <c r="FE60" i="22" s="1"/>
  <c r="BQ60" i="22" a="1"/>
  <c r="BQ60" i="22" s="1"/>
  <c r="FJ60" i="22" a="1"/>
  <c r="FJ60" i="22" s="1"/>
  <c r="FK59" i="22" a="1"/>
  <c r="FK59" i="22" s="1"/>
  <c r="EV59" i="22" a="1"/>
  <c r="EV59" i="22" s="1"/>
  <c r="EU59" i="22" a="1"/>
  <c r="EU59" i="22" s="1"/>
  <c r="ES59" i="22" a="1"/>
  <c r="ES59" i="22" s="1"/>
  <c r="ER59" i="22" a="1"/>
  <c r="ER59" i="22" s="1"/>
  <c r="EQ59" i="22" a="1"/>
  <c r="EQ59" i="22" s="1"/>
  <c r="FD59" i="22" a="1"/>
  <c r="FD59" i="22" s="1"/>
  <c r="FC59" i="22" a="1"/>
  <c r="FC59" i="22" s="1"/>
  <c r="AV59" i="22" a="1"/>
  <c r="AV59" i="22" s="1"/>
  <c r="FE59" i="22" a="1"/>
  <c r="FE59" i="22" s="1"/>
  <c r="BQ59" i="22" a="1"/>
  <c r="BQ59" i="22" s="1"/>
  <c r="FJ59" i="22" a="1"/>
  <c r="FJ59" i="22" s="1"/>
  <c r="FK58" i="22" a="1"/>
  <c r="FK58" i="22" s="1"/>
  <c r="EV58" i="22" a="1"/>
  <c r="EV58" i="22" s="1"/>
  <c r="EU58" i="22" a="1"/>
  <c r="EU58" i="22" s="1"/>
  <c r="ES58" i="22" a="1"/>
  <c r="ES58" i="22" s="1"/>
  <c r="ER58" i="22" a="1"/>
  <c r="ER58" i="22" s="1"/>
  <c r="EQ58" i="22" a="1"/>
  <c r="EQ58" i="22" s="1"/>
  <c r="FD58" i="22" a="1"/>
  <c r="FD58" i="22" s="1"/>
  <c r="FC58" i="22" a="1"/>
  <c r="FC58" i="22" s="1"/>
  <c r="AV58" i="22" a="1"/>
  <c r="AV58" i="22" s="1"/>
  <c r="FE58" i="22" a="1"/>
  <c r="FE58" i="22" s="1"/>
  <c r="BQ58" i="22" a="1"/>
  <c r="BQ58" i="22" s="1"/>
  <c r="FJ58" i="22" a="1"/>
  <c r="FJ58" i="22" s="1"/>
  <c r="FK57" i="22" a="1"/>
  <c r="FK57" i="22" s="1"/>
  <c r="EV57" i="22" a="1"/>
  <c r="EV57" i="22" s="1"/>
  <c r="EU57" i="22" a="1"/>
  <c r="EU57" i="22" s="1"/>
  <c r="ES57" i="22" a="1"/>
  <c r="ES57" i="22" s="1"/>
  <c r="ER57" i="22" a="1"/>
  <c r="ER57" i="22" s="1"/>
  <c r="EQ57" i="22" a="1"/>
  <c r="EQ57" i="22" s="1"/>
  <c r="FD57" i="22" a="1"/>
  <c r="FD57" i="22" s="1"/>
  <c r="FC57" i="22" a="1"/>
  <c r="FC57" i="22" s="1"/>
  <c r="AV57" i="22" a="1"/>
  <c r="AV57" i="22" s="1"/>
  <c r="FE57" i="22" a="1"/>
  <c r="FE57" i="22" s="1"/>
  <c r="BQ57" i="22" a="1"/>
  <c r="BQ57" i="22" s="1"/>
  <c r="FJ57" i="22" a="1"/>
  <c r="FJ57" i="22" s="1"/>
  <c r="FK56" i="22" a="1"/>
  <c r="FK56" i="22" s="1"/>
  <c r="EV56" i="22" a="1"/>
  <c r="EV56" i="22" s="1"/>
  <c r="EU56" i="22" a="1"/>
  <c r="EU56" i="22" s="1"/>
  <c r="ES56" i="22" a="1"/>
  <c r="ES56" i="22" s="1"/>
  <c r="ER56" i="22" a="1"/>
  <c r="ER56" i="22" s="1"/>
  <c r="EQ56" i="22" a="1"/>
  <c r="EQ56" i="22" s="1"/>
  <c r="FD56" i="22" a="1"/>
  <c r="FD56" i="22" s="1"/>
  <c r="FC56" i="22" a="1"/>
  <c r="FC56" i="22" s="1"/>
  <c r="AV56" i="22" a="1"/>
  <c r="AV56" i="22" s="1"/>
  <c r="FE56" i="22" a="1"/>
  <c r="FE56" i="22" s="1"/>
  <c r="BQ56" i="22" a="1"/>
  <c r="BQ56" i="22" s="1"/>
  <c r="FJ56" i="22" a="1"/>
  <c r="FJ56" i="22" s="1"/>
  <c r="FK55" i="22" a="1"/>
  <c r="FK55" i="22" s="1"/>
  <c r="EV55" i="22" a="1"/>
  <c r="EV55" i="22" s="1"/>
  <c r="EU55" i="22" a="1"/>
  <c r="EU55" i="22" s="1"/>
  <c r="ES55" i="22" a="1"/>
  <c r="ES55" i="22" s="1"/>
  <c r="ER55" i="22" a="1"/>
  <c r="ER55" i="22" s="1"/>
  <c r="EQ55" i="22" a="1"/>
  <c r="EQ55" i="22" s="1"/>
  <c r="FD55" i="22" a="1"/>
  <c r="FD55" i="22" s="1"/>
  <c r="FC55" i="22" a="1"/>
  <c r="FC55" i="22" s="1"/>
  <c r="AV55" i="22" a="1"/>
  <c r="AV55" i="22" s="1"/>
  <c r="FE55" i="22" a="1"/>
  <c r="FE55" i="22" s="1"/>
  <c r="BQ55" i="22" a="1"/>
  <c r="BQ55" i="22" s="1"/>
  <c r="FJ55" i="22" a="1"/>
  <c r="FJ55" i="22" s="1"/>
  <c r="FK54" i="22" a="1"/>
  <c r="FK54" i="22" s="1"/>
  <c r="EV54" i="22" a="1"/>
  <c r="EV54" i="22" s="1"/>
  <c r="EU54" i="22" a="1"/>
  <c r="EU54" i="22" s="1"/>
  <c r="ES54" i="22" a="1"/>
  <c r="ES54" i="22" s="1"/>
  <c r="ER54" i="22" a="1"/>
  <c r="ER54" i="22" s="1"/>
  <c r="EQ54" i="22" a="1"/>
  <c r="EQ54" i="22" s="1"/>
  <c r="FD54" i="22" a="1"/>
  <c r="FD54" i="22" s="1"/>
  <c r="FC54" i="22" a="1"/>
  <c r="FC54" i="22" s="1"/>
  <c r="AV54" i="22" a="1"/>
  <c r="AV54" i="22" s="1"/>
  <c r="FE54" i="22" a="1"/>
  <c r="FE54" i="22" s="1"/>
  <c r="BQ54" i="22" a="1"/>
  <c r="BQ54" i="22" s="1"/>
  <c r="FJ54" i="22" a="1"/>
  <c r="FJ54" i="22" s="1"/>
  <c r="FK53" i="22" a="1"/>
  <c r="FK53" i="22" s="1"/>
  <c r="EV53" i="22" a="1"/>
  <c r="EV53" i="22" s="1"/>
  <c r="EU53" i="22" a="1"/>
  <c r="EU53" i="22" s="1"/>
  <c r="ES53" i="22" a="1"/>
  <c r="ES53" i="22" s="1"/>
  <c r="ER53" i="22" a="1"/>
  <c r="ER53" i="22" s="1"/>
  <c r="EQ53" i="22" a="1"/>
  <c r="EQ53" i="22" s="1"/>
  <c r="FD53" i="22" a="1"/>
  <c r="FD53" i="22" s="1"/>
  <c r="FC53" i="22" a="1"/>
  <c r="FC53" i="22" s="1"/>
  <c r="AV53" i="22" a="1"/>
  <c r="AV53" i="22" s="1"/>
  <c r="FE53" i="22" a="1"/>
  <c r="FE53" i="22" s="1"/>
  <c r="BQ53" i="22" a="1"/>
  <c r="BQ53" i="22" s="1"/>
  <c r="FJ53" i="22" a="1"/>
  <c r="FJ53" i="22" s="1"/>
  <c r="FK52" i="22" a="1"/>
  <c r="FK52" i="22" s="1"/>
  <c r="EV52" i="22" a="1"/>
  <c r="EV52" i="22" s="1"/>
  <c r="EU52" i="22" a="1"/>
  <c r="EU52" i="22" s="1"/>
  <c r="ES52" i="22" a="1"/>
  <c r="ES52" i="22" s="1"/>
  <c r="ER52" i="22" a="1"/>
  <c r="ER52" i="22" s="1"/>
  <c r="EQ52" i="22" a="1"/>
  <c r="EQ52" i="22" s="1"/>
  <c r="FD52" i="22" a="1"/>
  <c r="FD52" i="22" s="1"/>
  <c r="FC52" i="22" a="1"/>
  <c r="FC52" i="22" s="1"/>
  <c r="AV52" i="22" a="1"/>
  <c r="AV52" i="22" s="1"/>
  <c r="FE52" i="22" a="1"/>
  <c r="FE52" i="22" s="1"/>
  <c r="BQ52" i="22" a="1"/>
  <c r="BQ52" i="22" s="1"/>
  <c r="FJ52" i="22" a="1"/>
  <c r="FJ52" i="22" s="1"/>
  <c r="FK51" i="22" a="1"/>
  <c r="FK51" i="22" s="1"/>
  <c r="EV51" i="22" a="1"/>
  <c r="EV51" i="22" s="1"/>
  <c r="EU51" i="22" a="1"/>
  <c r="EU51" i="22" s="1"/>
  <c r="ES51" i="22" a="1"/>
  <c r="ES51" i="22" s="1"/>
  <c r="ER51" i="22" a="1"/>
  <c r="ER51" i="22" s="1"/>
  <c r="EQ51" i="22" a="1"/>
  <c r="EQ51" i="22" s="1"/>
  <c r="FD51" i="22" a="1"/>
  <c r="FD51" i="22" s="1"/>
  <c r="FC51" i="22" a="1"/>
  <c r="FC51" i="22" s="1"/>
  <c r="AV51" i="22" a="1"/>
  <c r="AV51" i="22" s="1"/>
  <c r="FE51" i="22" a="1"/>
  <c r="FE51" i="22" s="1"/>
  <c r="BQ51" i="22" a="1"/>
  <c r="BQ51" i="22" s="1"/>
  <c r="FJ51" i="22" a="1"/>
  <c r="FJ51" i="22" s="1"/>
  <c r="FK50" i="22" a="1"/>
  <c r="FK50" i="22" s="1"/>
  <c r="EV50" i="22" a="1"/>
  <c r="EV50" i="22" s="1"/>
  <c r="EU50" i="22" a="1"/>
  <c r="EU50" i="22" s="1"/>
  <c r="ES50" i="22" a="1"/>
  <c r="ES50" i="22" s="1"/>
  <c r="ER50" i="22" a="1"/>
  <c r="ER50" i="22" s="1"/>
  <c r="EQ50" i="22" a="1"/>
  <c r="EQ50" i="22" s="1"/>
  <c r="FD50" i="22" a="1"/>
  <c r="FD50" i="22" s="1"/>
  <c r="FC50" i="22" a="1"/>
  <c r="FC50" i="22" s="1"/>
  <c r="AV50" i="22" a="1"/>
  <c r="AV50" i="22" s="1"/>
  <c r="FE50" i="22" a="1"/>
  <c r="FE50" i="22" s="1"/>
  <c r="BQ50" i="22" a="1"/>
  <c r="BQ50" i="22" s="1"/>
  <c r="FJ50" i="22" a="1"/>
  <c r="FJ50" i="22" s="1"/>
  <c r="FK49" i="22" a="1"/>
  <c r="FK49" i="22" s="1"/>
  <c r="EV49" i="22" a="1"/>
  <c r="EV49" i="22" s="1"/>
  <c r="EU49" i="22" a="1"/>
  <c r="EU49" i="22" s="1"/>
  <c r="ES49" i="22" a="1"/>
  <c r="ES49" i="22" s="1"/>
  <c r="ER49" i="22" a="1"/>
  <c r="ER49" i="22" s="1"/>
  <c r="EQ49" i="22" a="1"/>
  <c r="EQ49" i="22" s="1"/>
  <c r="FD49" i="22" a="1"/>
  <c r="FD49" i="22" s="1"/>
  <c r="FC49" i="22" a="1"/>
  <c r="FC49" i="22" s="1"/>
  <c r="AV49" i="22" a="1"/>
  <c r="AV49" i="22" s="1"/>
  <c r="FE49" i="22" a="1"/>
  <c r="FE49" i="22" s="1"/>
  <c r="BQ49" i="22" a="1"/>
  <c r="BQ49" i="22" s="1"/>
  <c r="FJ49" i="22" a="1"/>
  <c r="FJ49" i="22" s="1"/>
  <c r="FK48" i="22" a="1"/>
  <c r="FK48" i="22" s="1"/>
  <c r="EV48" i="22" a="1"/>
  <c r="EV48" i="22" s="1"/>
  <c r="EU48" i="22" a="1"/>
  <c r="EU48" i="22" s="1"/>
  <c r="ES48" i="22" a="1"/>
  <c r="ES48" i="22" s="1"/>
  <c r="ER48" i="22" a="1"/>
  <c r="ER48" i="22" s="1"/>
  <c r="EQ48" i="22" a="1"/>
  <c r="EQ48" i="22" s="1"/>
  <c r="FD48" i="22" a="1"/>
  <c r="FD48" i="22" s="1"/>
  <c r="FC48" i="22" a="1"/>
  <c r="FC48" i="22" s="1"/>
  <c r="AV48" i="22" a="1"/>
  <c r="AV48" i="22" s="1"/>
  <c r="FE48" i="22" a="1"/>
  <c r="FE48" i="22" s="1"/>
  <c r="BQ48" i="22" a="1"/>
  <c r="BQ48" i="22" s="1"/>
  <c r="FJ48" i="22" a="1"/>
  <c r="FJ48" i="22" s="1"/>
  <c r="FK47" i="22" a="1"/>
  <c r="FK47" i="22" s="1"/>
  <c r="EV47" i="22" a="1"/>
  <c r="EV47" i="22" s="1"/>
  <c r="EU47" i="22" a="1"/>
  <c r="EU47" i="22" s="1"/>
  <c r="ES47" i="22" a="1"/>
  <c r="ES47" i="22" s="1"/>
  <c r="ER47" i="22" a="1"/>
  <c r="ER47" i="22" s="1"/>
  <c r="EQ47" i="22" a="1"/>
  <c r="EQ47" i="22" s="1"/>
  <c r="FD47" i="22" a="1"/>
  <c r="FD47" i="22" s="1"/>
  <c r="FC47" i="22" a="1"/>
  <c r="FC47" i="22" s="1"/>
  <c r="AV47" i="22" a="1"/>
  <c r="AV47" i="22" s="1"/>
  <c r="FE47" i="22" a="1"/>
  <c r="FE47" i="22" s="1"/>
  <c r="BQ47" i="22" a="1"/>
  <c r="BQ47" i="22" s="1"/>
  <c r="FJ47" i="22" a="1"/>
  <c r="FJ47" i="22" s="1"/>
  <c r="FK46" i="22" a="1"/>
  <c r="FK46" i="22" s="1"/>
  <c r="EV46" i="22" a="1"/>
  <c r="EV46" i="22" s="1"/>
  <c r="EU46" i="22" a="1"/>
  <c r="EU46" i="22" s="1"/>
  <c r="ES46" i="22" a="1"/>
  <c r="ES46" i="22" s="1"/>
  <c r="ER46" i="22" a="1"/>
  <c r="ER46" i="22" s="1"/>
  <c r="EQ46" i="22" a="1"/>
  <c r="EQ46" i="22" s="1"/>
  <c r="FD46" i="22" a="1"/>
  <c r="FD46" i="22" s="1"/>
  <c r="FC46" i="22" a="1"/>
  <c r="FC46" i="22" s="1"/>
  <c r="AV46" i="22" a="1"/>
  <c r="AV46" i="22" s="1"/>
  <c r="FE46" i="22" a="1"/>
  <c r="FE46" i="22" s="1"/>
  <c r="BQ46" i="22" a="1"/>
  <c r="BQ46" i="22" s="1"/>
  <c r="FJ46" i="22" a="1"/>
  <c r="FJ46" i="22" s="1"/>
  <c r="FK45" i="22" a="1"/>
  <c r="FK45" i="22" s="1"/>
  <c r="EV45" i="22" a="1"/>
  <c r="EV45" i="22" s="1"/>
  <c r="EU45" i="22" a="1"/>
  <c r="EU45" i="22" s="1"/>
  <c r="ES45" i="22" a="1"/>
  <c r="ES45" i="22" s="1"/>
  <c r="ER45" i="22" a="1"/>
  <c r="ER45" i="22" s="1"/>
  <c r="EQ45" i="22" a="1"/>
  <c r="EQ45" i="22" s="1"/>
  <c r="FD45" i="22" a="1"/>
  <c r="FD45" i="22" s="1"/>
  <c r="FC45" i="22" a="1"/>
  <c r="FC45" i="22" s="1"/>
  <c r="AV45" i="22" a="1"/>
  <c r="AV45" i="22" s="1"/>
  <c r="FE45" i="22" a="1"/>
  <c r="FE45" i="22" s="1"/>
  <c r="BQ45" i="22" a="1"/>
  <c r="BQ45" i="22" s="1"/>
  <c r="FJ45" i="22" a="1"/>
  <c r="FJ45" i="22" s="1"/>
  <c r="FK44" i="22" a="1"/>
  <c r="FK44" i="22" s="1"/>
  <c r="EV44" i="22" a="1"/>
  <c r="EV44" i="22" s="1"/>
  <c r="EU44" i="22" a="1"/>
  <c r="EU44" i="22" s="1"/>
  <c r="ES44" i="22" a="1"/>
  <c r="ES44" i="22" s="1"/>
  <c r="ER44" i="22" a="1"/>
  <c r="ER44" i="22" s="1"/>
  <c r="EQ44" i="22" a="1"/>
  <c r="EQ44" i="22" s="1"/>
  <c r="FD44" i="22" a="1"/>
  <c r="FD44" i="22" s="1"/>
  <c r="FC44" i="22" a="1"/>
  <c r="FC44" i="22" s="1"/>
  <c r="AV44" i="22" a="1"/>
  <c r="AV44" i="22" s="1"/>
  <c r="FE44" i="22" a="1"/>
  <c r="FE44" i="22" s="1"/>
  <c r="BQ44" i="22" a="1"/>
  <c r="BQ44" i="22" s="1"/>
  <c r="FJ44" i="22" a="1"/>
  <c r="FJ44" i="22" s="1"/>
  <c r="FK43" i="22" a="1"/>
  <c r="FK43" i="22" s="1"/>
  <c r="EV43" i="22" a="1"/>
  <c r="EV43" i="22" s="1"/>
  <c r="EU43" i="22" a="1"/>
  <c r="EU43" i="22" s="1"/>
  <c r="ES43" i="22" a="1"/>
  <c r="ES43" i="22" s="1"/>
  <c r="ER43" i="22" a="1"/>
  <c r="ER43" i="22" s="1"/>
  <c r="EQ43" i="22" a="1"/>
  <c r="EQ43" i="22" s="1"/>
  <c r="FD43" i="22" a="1"/>
  <c r="FD43" i="22" s="1"/>
  <c r="FC43" i="22" a="1"/>
  <c r="FC43" i="22" s="1"/>
  <c r="AV43" i="22" a="1"/>
  <c r="AV43" i="22" s="1"/>
  <c r="FE43" i="22" a="1"/>
  <c r="FE43" i="22" s="1"/>
  <c r="BQ43" i="22" a="1"/>
  <c r="BQ43" i="22" s="1"/>
  <c r="FJ43" i="22" a="1"/>
  <c r="FJ43" i="22" s="1"/>
  <c r="FK42" i="22" a="1"/>
  <c r="FK42" i="22" s="1"/>
  <c r="EV42" i="22" a="1"/>
  <c r="EV42" i="22" s="1"/>
  <c r="EU42" i="22" a="1"/>
  <c r="EU42" i="22" s="1"/>
  <c r="ES42" i="22" a="1"/>
  <c r="ES42" i="22" s="1"/>
  <c r="ER42" i="22" a="1"/>
  <c r="ER42" i="22" s="1"/>
  <c r="EQ42" i="22" a="1"/>
  <c r="EQ42" i="22" s="1"/>
  <c r="FD42" i="22" a="1"/>
  <c r="FD42" i="22" s="1"/>
  <c r="FC42" i="22" a="1"/>
  <c r="FC42" i="22" s="1"/>
  <c r="AV42" i="22" a="1"/>
  <c r="AV42" i="22" s="1"/>
  <c r="FE42" i="22" a="1"/>
  <c r="FE42" i="22" s="1"/>
  <c r="BQ42" i="22" a="1"/>
  <c r="BQ42" i="22" s="1"/>
  <c r="FJ42" i="22" a="1"/>
  <c r="FJ42" i="22" s="1"/>
  <c r="FK41" i="22" a="1"/>
  <c r="FK41" i="22" s="1"/>
  <c r="EV41" i="22" a="1"/>
  <c r="EV41" i="22" s="1"/>
  <c r="EU41" i="22" a="1"/>
  <c r="EU41" i="22" s="1"/>
  <c r="ES41" i="22" a="1"/>
  <c r="ES41" i="22" s="1"/>
  <c r="ER41" i="22" a="1"/>
  <c r="ER41" i="22" s="1"/>
  <c r="EQ41" i="22" a="1"/>
  <c r="EQ41" i="22" s="1"/>
  <c r="FD41" i="22" a="1"/>
  <c r="FD41" i="22" s="1"/>
  <c r="FC41" i="22" a="1"/>
  <c r="FC41" i="22" s="1"/>
  <c r="AV41" i="22" a="1"/>
  <c r="AV41" i="22" s="1"/>
  <c r="FE41" i="22" a="1"/>
  <c r="FE41" i="22" s="1"/>
  <c r="BQ41" i="22" a="1"/>
  <c r="BQ41" i="22" s="1"/>
  <c r="FJ41" i="22" a="1"/>
  <c r="FJ41" i="22" s="1"/>
  <c r="FK40" i="22" a="1"/>
  <c r="FK40" i="22" s="1"/>
  <c r="EV40" i="22" a="1"/>
  <c r="EV40" i="22" s="1"/>
  <c r="EU40" i="22" a="1"/>
  <c r="EU40" i="22" s="1"/>
  <c r="ES40" i="22" a="1"/>
  <c r="ES40" i="22" s="1"/>
  <c r="ER40" i="22" a="1"/>
  <c r="ER40" i="22" s="1"/>
  <c r="EQ40" i="22" a="1"/>
  <c r="EQ40" i="22" s="1"/>
  <c r="FD40" i="22" a="1"/>
  <c r="FD40" i="22" s="1"/>
  <c r="FC40" i="22" a="1"/>
  <c r="FC40" i="22" s="1"/>
  <c r="AV40" i="22" a="1"/>
  <c r="AV40" i="22" s="1"/>
  <c r="FE40" i="22" a="1"/>
  <c r="FE40" i="22" s="1"/>
  <c r="BQ40" i="22" a="1"/>
  <c r="BQ40" i="22" s="1"/>
  <c r="FJ40" i="22" a="1"/>
  <c r="FJ40" i="22" s="1"/>
  <c r="FK39" i="22" a="1"/>
  <c r="FK39" i="22" s="1"/>
  <c r="EV39" i="22" a="1"/>
  <c r="EV39" i="22" s="1"/>
  <c r="EU39" i="22" a="1"/>
  <c r="EU39" i="22" s="1"/>
  <c r="ES39" i="22" a="1"/>
  <c r="ES39" i="22" s="1"/>
  <c r="ER39" i="22" a="1"/>
  <c r="ER39" i="22" s="1"/>
  <c r="EQ39" i="22" a="1"/>
  <c r="EQ39" i="22" s="1"/>
  <c r="FD39" i="22" a="1"/>
  <c r="FD39" i="22" s="1"/>
  <c r="FC39" i="22" a="1"/>
  <c r="FC39" i="22" s="1"/>
  <c r="AV39" i="22" a="1"/>
  <c r="AV39" i="22" s="1"/>
  <c r="FE39" i="22" a="1"/>
  <c r="FE39" i="22" s="1"/>
  <c r="BQ39" i="22" a="1"/>
  <c r="BQ39" i="22" s="1"/>
  <c r="FJ39" i="22" a="1"/>
  <c r="FJ39" i="22" s="1"/>
  <c r="FK38" i="22" a="1"/>
  <c r="FK38" i="22" s="1"/>
  <c r="EV38" i="22" a="1"/>
  <c r="EV38" i="22" s="1"/>
  <c r="EU38" i="22" a="1"/>
  <c r="EU38" i="22" s="1"/>
  <c r="ES38" i="22" a="1"/>
  <c r="ES38" i="22" s="1"/>
  <c r="ER38" i="22" a="1"/>
  <c r="ER38" i="22" s="1"/>
  <c r="EQ38" i="22" a="1"/>
  <c r="EQ38" i="22" s="1"/>
  <c r="FD38" i="22" a="1"/>
  <c r="FD38" i="22" s="1"/>
  <c r="FC38" i="22" a="1"/>
  <c r="FC38" i="22" s="1"/>
  <c r="AV38" i="22" a="1"/>
  <c r="AV38" i="22" s="1"/>
  <c r="FE38" i="22" a="1"/>
  <c r="FE38" i="22" s="1"/>
  <c r="BQ38" i="22" a="1"/>
  <c r="BQ38" i="22" s="1"/>
  <c r="FJ38" i="22" a="1"/>
  <c r="FJ38" i="22" s="1"/>
  <c r="FK37" i="22" a="1"/>
  <c r="FK37" i="22" s="1"/>
  <c r="EV37" i="22" a="1"/>
  <c r="EV37" i="22" s="1"/>
  <c r="EU37" i="22" a="1"/>
  <c r="EU37" i="22" s="1"/>
  <c r="ES37" i="22" a="1"/>
  <c r="ES37" i="22" s="1"/>
  <c r="ER37" i="22" a="1"/>
  <c r="ER37" i="22" s="1"/>
  <c r="EQ37" i="22" a="1"/>
  <c r="EQ37" i="22" s="1"/>
  <c r="FD37" i="22" a="1"/>
  <c r="FD37" i="22" s="1"/>
  <c r="FC37" i="22" a="1"/>
  <c r="FC37" i="22" s="1"/>
  <c r="AV37" i="22" a="1"/>
  <c r="AV37" i="22" s="1"/>
  <c r="FE37" i="22" a="1"/>
  <c r="FE37" i="22" s="1"/>
  <c r="BQ37" i="22" a="1"/>
  <c r="BQ37" i="22" s="1"/>
  <c r="FJ37" i="22" a="1"/>
  <c r="FJ37" i="22" s="1"/>
  <c r="FK36" i="22" a="1"/>
  <c r="FK36" i="22" s="1"/>
  <c r="EV36" i="22" a="1"/>
  <c r="EV36" i="22" s="1"/>
  <c r="EU36" i="22" a="1"/>
  <c r="EU36" i="22" s="1"/>
  <c r="ES36" i="22" a="1"/>
  <c r="ES36" i="22" s="1"/>
  <c r="ER36" i="22" a="1"/>
  <c r="ER36" i="22" s="1"/>
  <c r="EQ36" i="22" a="1"/>
  <c r="EQ36" i="22" s="1"/>
  <c r="FD36" i="22" a="1"/>
  <c r="FD36" i="22" s="1"/>
  <c r="FC36" i="22" a="1"/>
  <c r="FC36" i="22" s="1"/>
  <c r="AV36" i="22" a="1"/>
  <c r="AV36" i="22" s="1"/>
  <c r="FE36" i="22" a="1"/>
  <c r="FE36" i="22" s="1"/>
  <c r="BQ36" i="22" a="1"/>
  <c r="BQ36" i="22" s="1"/>
  <c r="FJ36" i="22" a="1"/>
  <c r="FJ36" i="22" s="1"/>
  <c r="FK35" i="22" a="1"/>
  <c r="FK35" i="22" s="1"/>
  <c r="EV35" i="22" a="1"/>
  <c r="EV35" i="22" s="1"/>
  <c r="EU35" i="22" a="1"/>
  <c r="EU35" i="22" s="1"/>
  <c r="ES35" i="22" a="1"/>
  <c r="ES35" i="22" s="1"/>
  <c r="ER35" i="22" a="1"/>
  <c r="ER35" i="22" s="1"/>
  <c r="EQ35" i="22" a="1"/>
  <c r="EQ35" i="22" s="1"/>
  <c r="FD35" i="22" a="1"/>
  <c r="FD35" i="22" s="1"/>
  <c r="FC35" i="22" a="1"/>
  <c r="FC35" i="22" s="1"/>
  <c r="AV35" i="22" a="1"/>
  <c r="AV35" i="22" s="1"/>
  <c r="FE35" i="22" a="1"/>
  <c r="FE35" i="22" s="1"/>
  <c r="BQ35" i="22" a="1"/>
  <c r="BQ35" i="22" s="1"/>
  <c r="FJ35" i="22" a="1"/>
  <c r="FJ35" i="22" s="1"/>
  <c r="FK34" i="22" a="1"/>
  <c r="FK34" i="22" s="1"/>
  <c r="EV34" i="22" a="1"/>
  <c r="EV34" i="22" s="1"/>
  <c r="EU34" i="22" a="1"/>
  <c r="EU34" i="22" s="1"/>
  <c r="ES34" i="22" a="1"/>
  <c r="ES34" i="22" s="1"/>
  <c r="ER34" i="22" a="1"/>
  <c r="ER34" i="22" s="1"/>
  <c r="EQ34" i="22" a="1"/>
  <c r="EQ34" i="22" s="1"/>
  <c r="FD34" i="22" a="1"/>
  <c r="FD34" i="22" s="1"/>
  <c r="FC34" i="22" a="1"/>
  <c r="FC34" i="22" s="1"/>
  <c r="AV34" i="22" a="1"/>
  <c r="AV34" i="22" s="1"/>
  <c r="FE34" i="22" a="1"/>
  <c r="FE34" i="22" s="1"/>
  <c r="BQ34" i="22" a="1"/>
  <c r="BQ34" i="22" s="1"/>
  <c r="FJ34" i="22" a="1"/>
  <c r="FJ34" i="22" s="1"/>
  <c r="FK33" i="22" a="1"/>
  <c r="FK33" i="22" s="1"/>
  <c r="EV33" i="22" a="1"/>
  <c r="EV33" i="22" s="1"/>
  <c r="EU33" i="22" a="1"/>
  <c r="EU33" i="22" s="1"/>
  <c r="ES33" i="22" a="1"/>
  <c r="ES33" i="22" s="1"/>
  <c r="ER33" i="22" a="1"/>
  <c r="ER33" i="22" s="1"/>
  <c r="EQ33" i="22" a="1"/>
  <c r="EQ33" i="22" s="1"/>
  <c r="FD33" i="22" a="1"/>
  <c r="FD33" i="22" s="1"/>
  <c r="FC33" i="22" a="1"/>
  <c r="FC33" i="22" s="1"/>
  <c r="AV33" i="22" a="1"/>
  <c r="AV33" i="22" s="1"/>
  <c r="FE33" i="22" a="1"/>
  <c r="FE33" i="22" s="1"/>
  <c r="BQ33" i="22" a="1"/>
  <c r="BQ33" i="22" s="1"/>
  <c r="FJ33" i="22" a="1"/>
  <c r="FJ33" i="22" s="1"/>
  <c r="FK32" i="22" a="1"/>
  <c r="FK32" i="22" s="1"/>
  <c r="EV32" i="22" a="1"/>
  <c r="EV32" i="22" s="1"/>
  <c r="EU32" i="22" a="1"/>
  <c r="EU32" i="22" s="1"/>
  <c r="ES32" i="22" a="1"/>
  <c r="ES32" i="22" s="1"/>
  <c r="ER32" i="22" a="1"/>
  <c r="ER32" i="22" s="1"/>
  <c r="EQ32" i="22" a="1"/>
  <c r="EQ32" i="22" s="1"/>
  <c r="FD32" i="22" a="1"/>
  <c r="FD32" i="22" s="1"/>
  <c r="FC32" i="22" a="1"/>
  <c r="FC32" i="22" s="1"/>
  <c r="AV32" i="22" a="1"/>
  <c r="AV32" i="22" s="1"/>
  <c r="FE32" i="22" a="1"/>
  <c r="FE32" i="22" s="1"/>
  <c r="BQ32" i="22" a="1"/>
  <c r="BQ32" i="22" s="1"/>
  <c r="FJ32" i="22" a="1"/>
  <c r="FJ32" i="22" s="1"/>
  <c r="FK31" i="22" a="1"/>
  <c r="FK31" i="22" s="1"/>
  <c r="EV31" i="22" a="1"/>
  <c r="EV31" i="22" s="1"/>
  <c r="EU31" i="22" a="1"/>
  <c r="EU31" i="22" s="1"/>
  <c r="ES31" i="22" a="1"/>
  <c r="ES31" i="22" s="1"/>
  <c r="ER31" i="22" a="1"/>
  <c r="ER31" i="22" s="1"/>
  <c r="EQ31" i="22" a="1"/>
  <c r="EQ31" i="22" s="1"/>
  <c r="FD31" i="22" a="1"/>
  <c r="FD31" i="22" s="1"/>
  <c r="FC31" i="22" a="1"/>
  <c r="FC31" i="22" s="1"/>
  <c r="AV31" i="22" a="1"/>
  <c r="AV31" i="22" s="1"/>
  <c r="FE31" i="22" a="1"/>
  <c r="FE31" i="22" s="1"/>
  <c r="BQ31" i="22" a="1"/>
  <c r="BQ31" i="22" s="1"/>
  <c r="FJ31" i="22" a="1"/>
  <c r="FJ31" i="22" s="1"/>
  <c r="FK30" i="22" a="1"/>
  <c r="FK30" i="22" s="1"/>
  <c r="EV30" i="22" a="1"/>
  <c r="EV30" i="22" s="1"/>
  <c r="EU30" i="22" a="1"/>
  <c r="EU30" i="22" s="1"/>
  <c r="ES30" i="22" a="1"/>
  <c r="ES30" i="22" s="1"/>
  <c r="ER30" i="22" a="1"/>
  <c r="ER30" i="22" s="1"/>
  <c r="EQ30" i="22" a="1"/>
  <c r="EQ30" i="22" s="1"/>
  <c r="FD30" i="22" a="1"/>
  <c r="FD30" i="22" s="1"/>
  <c r="FC30" i="22" a="1"/>
  <c r="FC30" i="22" s="1"/>
  <c r="AV30" i="22" a="1"/>
  <c r="AV30" i="22" s="1"/>
  <c r="FE30" i="22" a="1"/>
  <c r="FE30" i="22" s="1"/>
  <c r="BQ30" i="22" a="1"/>
  <c r="BQ30" i="22" s="1"/>
  <c r="FJ30" i="22" a="1"/>
  <c r="FJ30" i="22" s="1"/>
  <c r="FK29" i="22" a="1"/>
  <c r="FK29" i="22" s="1"/>
  <c r="EV29" i="22" a="1"/>
  <c r="EV29" i="22" s="1"/>
  <c r="EU29" i="22" a="1"/>
  <c r="EU29" i="22" s="1"/>
  <c r="ES29" i="22" a="1"/>
  <c r="ES29" i="22" s="1"/>
  <c r="ER29" i="22" a="1"/>
  <c r="ER29" i="22" s="1"/>
  <c r="EQ29" i="22" a="1"/>
  <c r="EQ29" i="22" s="1"/>
  <c r="FD29" i="22" a="1"/>
  <c r="FD29" i="22" s="1"/>
  <c r="FC29" i="22" a="1"/>
  <c r="FC29" i="22" s="1"/>
  <c r="AV29" i="22" a="1"/>
  <c r="AV29" i="22" s="1"/>
  <c r="FE29" i="22" a="1"/>
  <c r="FE29" i="22" s="1"/>
  <c r="BQ29" i="22" a="1"/>
  <c r="BQ29" i="22" s="1"/>
  <c r="FJ29" i="22" a="1"/>
  <c r="FJ29" i="22" s="1"/>
  <c r="FK28" i="22" a="1"/>
  <c r="FK28" i="22" s="1"/>
  <c r="EV28" i="22" a="1"/>
  <c r="EV28" i="22" s="1"/>
  <c r="EU28" i="22" a="1"/>
  <c r="EU28" i="22" s="1"/>
  <c r="ES28" i="22" a="1"/>
  <c r="ES28" i="22" s="1"/>
  <c r="ER28" i="22" a="1"/>
  <c r="ER28" i="22" s="1"/>
  <c r="EQ28" i="22" a="1"/>
  <c r="EQ28" i="22" s="1"/>
  <c r="FD28" i="22" a="1"/>
  <c r="FD28" i="22" s="1"/>
  <c r="FC28" i="22" a="1"/>
  <c r="FC28" i="22" s="1"/>
  <c r="AV28" i="22" a="1"/>
  <c r="AV28" i="22" s="1"/>
  <c r="FE28" i="22" a="1"/>
  <c r="FE28" i="22" s="1"/>
  <c r="BQ28" i="22" a="1"/>
  <c r="BQ28" i="22" s="1"/>
  <c r="FJ28" i="22" a="1"/>
  <c r="FJ28" i="22" s="1"/>
  <c r="FK27" i="22" a="1"/>
  <c r="FK27" i="22" s="1"/>
  <c r="EV27" i="22" a="1"/>
  <c r="EV27" i="22" s="1"/>
  <c r="EU27" i="22" a="1"/>
  <c r="EU27" i="22" s="1"/>
  <c r="ES27" i="22" a="1"/>
  <c r="ES27" i="22" s="1"/>
  <c r="ER27" i="22" a="1"/>
  <c r="ER27" i="22" s="1"/>
  <c r="EQ27" i="22" a="1"/>
  <c r="EQ27" i="22" s="1"/>
  <c r="FD27" i="22" a="1"/>
  <c r="FD27" i="22" s="1"/>
  <c r="FC27" i="22" a="1"/>
  <c r="FC27" i="22" s="1"/>
  <c r="AV27" i="22" a="1"/>
  <c r="AV27" i="22" s="1"/>
  <c r="FE27" i="22" a="1"/>
  <c r="FE27" i="22" s="1"/>
  <c r="BQ27" i="22" a="1"/>
  <c r="BQ27" i="22" s="1"/>
  <c r="FJ27" i="22" a="1"/>
  <c r="FJ27" i="22" s="1"/>
  <c r="FK26" i="22" a="1"/>
  <c r="FK26" i="22" s="1"/>
  <c r="EV26" i="22" a="1"/>
  <c r="EV26" i="22" s="1"/>
  <c r="EU26" i="22" a="1"/>
  <c r="EU26" i="22" s="1"/>
  <c r="ES26" i="22" a="1"/>
  <c r="ES26" i="22" s="1"/>
  <c r="ER26" i="22" a="1"/>
  <c r="ER26" i="22" s="1"/>
  <c r="EQ26" i="22" a="1"/>
  <c r="EQ26" i="22" s="1"/>
  <c r="FD26" i="22" a="1"/>
  <c r="FD26" i="22" s="1"/>
  <c r="FC26" i="22" a="1"/>
  <c r="FC26" i="22" s="1"/>
  <c r="AV26" i="22" a="1"/>
  <c r="AV26" i="22" s="1"/>
  <c r="FE26" i="22" a="1"/>
  <c r="FE26" i="22" s="1"/>
  <c r="BQ26" i="22" a="1"/>
  <c r="BQ26" i="22" s="1"/>
  <c r="FJ26" i="22" a="1"/>
  <c r="FJ26" i="22" s="1"/>
  <c r="FK25" i="22" a="1"/>
  <c r="FK25" i="22" s="1"/>
  <c r="EV25" i="22" a="1"/>
  <c r="EV25" i="22" s="1"/>
  <c r="EU25" i="22" a="1"/>
  <c r="EU25" i="22" s="1"/>
  <c r="ES25" i="22" a="1"/>
  <c r="ES25" i="22" s="1"/>
  <c r="ER25" i="22" a="1"/>
  <c r="ER25" i="22" s="1"/>
  <c r="EQ25" i="22" a="1"/>
  <c r="EQ25" i="22" s="1"/>
  <c r="FD25" i="22" a="1"/>
  <c r="FD25" i="22" s="1"/>
  <c r="FC25" i="22" a="1"/>
  <c r="FC25" i="22" s="1"/>
  <c r="AV25" i="22" a="1"/>
  <c r="AV25" i="22" s="1"/>
  <c r="FE25" i="22" a="1"/>
  <c r="FE25" i="22" s="1"/>
  <c r="BQ25" i="22" a="1"/>
  <c r="BQ25" i="22" s="1"/>
  <c r="FJ25" i="22" a="1"/>
  <c r="FJ25" i="22" s="1"/>
  <c r="FK24" i="22" a="1"/>
  <c r="FK24" i="22" s="1"/>
  <c r="EV24" i="22" a="1"/>
  <c r="EV24" i="22" s="1"/>
  <c r="EU24" i="22" a="1"/>
  <c r="EU24" i="22" s="1"/>
  <c r="ES24" i="22" a="1"/>
  <c r="ES24" i="22" s="1"/>
  <c r="ER24" i="22" a="1"/>
  <c r="ER24" i="22" s="1"/>
  <c r="EQ24" i="22" a="1"/>
  <c r="EQ24" i="22" s="1"/>
  <c r="FD24" i="22" a="1"/>
  <c r="FD24" i="22" s="1"/>
  <c r="FC24" i="22" a="1"/>
  <c r="FC24" i="22" s="1"/>
  <c r="AV24" i="22" a="1"/>
  <c r="AV24" i="22" s="1"/>
  <c r="FE24" i="22" a="1"/>
  <c r="FE24" i="22" s="1"/>
  <c r="BQ24" i="22" a="1"/>
  <c r="BQ24" i="22" s="1"/>
  <c r="FJ24" i="22" a="1"/>
  <c r="FJ24" i="22" s="1"/>
  <c r="FK23" i="22" a="1"/>
  <c r="FK23" i="22" s="1"/>
  <c r="EV23" i="22" a="1"/>
  <c r="EV23" i="22" s="1"/>
  <c r="EU23" i="22" a="1"/>
  <c r="EU23" i="22" s="1"/>
  <c r="ES23" i="22" a="1"/>
  <c r="ES23" i="22" s="1"/>
  <c r="ER23" i="22" a="1"/>
  <c r="ER23" i="22" s="1"/>
  <c r="EQ23" i="22" a="1"/>
  <c r="EQ23" i="22" s="1"/>
  <c r="FD23" i="22" a="1"/>
  <c r="FD23" i="22" s="1"/>
  <c r="FC23" i="22" a="1"/>
  <c r="FC23" i="22" s="1"/>
  <c r="AV23" i="22" a="1"/>
  <c r="AV23" i="22" s="1"/>
  <c r="FE23" i="22" a="1"/>
  <c r="FE23" i="22" s="1"/>
  <c r="BQ23" i="22" a="1"/>
  <c r="BQ23" i="22" s="1"/>
  <c r="FJ23" i="22" a="1"/>
  <c r="FJ23" i="22" s="1"/>
  <c r="FK22" i="22" a="1"/>
  <c r="FK22" i="22" s="1"/>
  <c r="EV22" i="22" a="1"/>
  <c r="EV22" i="22" s="1"/>
  <c r="EU22" i="22" a="1"/>
  <c r="EU22" i="22" s="1"/>
  <c r="ES22" i="22" a="1"/>
  <c r="ES22" i="22" s="1"/>
  <c r="ER22" i="22" a="1"/>
  <c r="ER22" i="22" s="1"/>
  <c r="EQ22" i="22" a="1"/>
  <c r="EQ22" i="22" s="1"/>
  <c r="FD22" i="22" a="1"/>
  <c r="FD22" i="22" s="1"/>
  <c r="FC22" i="22" a="1"/>
  <c r="FC22" i="22" s="1"/>
  <c r="AV22" i="22" a="1"/>
  <c r="AV22" i="22" s="1"/>
  <c r="FE22" i="22" a="1"/>
  <c r="FE22" i="22" s="1"/>
  <c r="BQ22" i="22" a="1"/>
  <c r="BQ22" i="22" s="1"/>
  <c r="FJ22" i="22" a="1"/>
  <c r="FJ22" i="22" s="1"/>
  <c r="FK21" i="22" a="1"/>
  <c r="FK21" i="22" s="1"/>
  <c r="EV21" i="22" a="1"/>
  <c r="EV21" i="22" s="1"/>
  <c r="EU21" i="22" a="1"/>
  <c r="EU21" i="22" s="1"/>
  <c r="ES21" i="22" a="1"/>
  <c r="ES21" i="22" s="1"/>
  <c r="ER21" i="22" a="1"/>
  <c r="ER21" i="22" s="1"/>
  <c r="EQ21" i="22" a="1"/>
  <c r="EQ21" i="22" s="1"/>
  <c r="FD21" i="22" a="1"/>
  <c r="FD21" i="22" s="1"/>
  <c r="FC21" i="22" a="1"/>
  <c r="FC21" i="22" s="1"/>
  <c r="AV21" i="22" a="1"/>
  <c r="AV21" i="22" s="1"/>
  <c r="FE21" i="22" a="1"/>
  <c r="FE21" i="22" s="1"/>
  <c r="BQ21" i="22" a="1"/>
  <c r="BQ21" i="22" s="1"/>
  <c r="FJ21" i="22" a="1"/>
  <c r="FJ21" i="22" s="1"/>
  <c r="FK20" i="22" a="1"/>
  <c r="FK20" i="22" s="1"/>
  <c r="EV20" i="22" a="1"/>
  <c r="EV20" i="22" s="1"/>
  <c r="EU20" i="22" a="1"/>
  <c r="EU20" i="22" s="1"/>
  <c r="ES20" i="22" a="1"/>
  <c r="ES20" i="22" s="1"/>
  <c r="ER20" i="22" a="1"/>
  <c r="ER20" i="22" s="1"/>
  <c r="EQ20" i="22" a="1"/>
  <c r="EQ20" i="22" s="1"/>
  <c r="FD20" i="22" a="1"/>
  <c r="FD20" i="22" s="1"/>
  <c r="FC20" i="22" a="1"/>
  <c r="FC20" i="22" s="1"/>
  <c r="AV20" i="22" a="1"/>
  <c r="AV20" i="22" s="1"/>
  <c r="FE20" i="22" a="1"/>
  <c r="FE20" i="22" s="1"/>
  <c r="BQ20" i="22" a="1"/>
  <c r="BQ20" i="22" s="1"/>
  <c r="FJ20" i="22" a="1"/>
  <c r="FJ20" i="22" s="1"/>
  <c r="FI136" i="22" a="1"/>
  <c r="FI136" i="22" s="1"/>
  <c r="FH136" i="22" a="1"/>
  <c r="FH136" i="22" s="1"/>
  <c r="FI135" i="22" a="1"/>
  <c r="FI135" i="22" s="1"/>
  <c r="FH135" i="22" a="1"/>
  <c r="FH135" i="22" s="1"/>
  <c r="FI134" i="22" a="1"/>
  <c r="FI134" i="22" s="1"/>
  <c r="FH134" i="22" a="1"/>
  <c r="FH134" i="22" s="1"/>
  <c r="FI133" i="22" a="1"/>
  <c r="FI133" i="22" s="1"/>
  <c r="FH133" i="22" a="1"/>
  <c r="FH133" i="22" s="1"/>
  <c r="FI132" i="22" a="1"/>
  <c r="FI132" i="22" s="1"/>
  <c r="FH132" i="22" a="1"/>
  <c r="FH132" i="22" s="1"/>
  <c r="FI131" i="22" a="1"/>
  <c r="FI131" i="22" s="1"/>
  <c r="FH131" i="22" a="1"/>
  <c r="FH131" i="22" s="1"/>
  <c r="FI130" i="22" a="1"/>
  <c r="FI130" i="22" s="1"/>
  <c r="FH130" i="22" a="1"/>
  <c r="FH130" i="22" s="1"/>
  <c r="FI129" i="22" a="1"/>
  <c r="FI129" i="22" s="1"/>
  <c r="FH129" i="22" a="1"/>
  <c r="FH129" i="22" s="1"/>
  <c r="FI128" i="22" a="1"/>
  <c r="FI128" i="22" s="1"/>
  <c r="FH128" i="22" a="1"/>
  <c r="FH128" i="22" s="1"/>
  <c r="FI127" i="22" a="1"/>
  <c r="FI127" i="22" s="1"/>
  <c r="FH127" i="22" a="1"/>
  <c r="FH127" i="22" s="1"/>
  <c r="FI126" i="22" a="1"/>
  <c r="FI126" i="22" s="1"/>
  <c r="FH126" i="22" a="1"/>
  <c r="FH126" i="22" s="1"/>
  <c r="FI125" i="22" a="1"/>
  <c r="FI125" i="22" s="1"/>
  <c r="FH125" i="22" a="1"/>
  <c r="FH125" i="22" s="1"/>
  <c r="FI124" i="22" a="1"/>
  <c r="FI124" i="22" s="1"/>
  <c r="FH124" i="22" a="1"/>
  <c r="FH124" i="22" s="1"/>
  <c r="FI123" i="22" a="1"/>
  <c r="FI123" i="22" s="1"/>
  <c r="FH123" i="22" a="1"/>
  <c r="FH123" i="22" s="1"/>
  <c r="FI122" i="22" a="1"/>
  <c r="FI122" i="22" s="1"/>
  <c r="FH122" i="22" a="1"/>
  <c r="FH122" i="22" s="1"/>
  <c r="FI121" i="22" a="1"/>
  <c r="FI121" i="22" s="1"/>
  <c r="FH121" i="22" a="1"/>
  <c r="FH121" i="22" s="1"/>
  <c r="FI120" i="22" a="1"/>
  <c r="FI120" i="22" s="1"/>
  <c r="FH120" i="22" a="1"/>
  <c r="FH120" i="22" s="1"/>
  <c r="FI119" i="22" a="1"/>
  <c r="FI119" i="22" s="1"/>
  <c r="FH119" i="22" a="1"/>
  <c r="FH119" i="22" s="1"/>
  <c r="FI118" i="22" a="1"/>
  <c r="FI118" i="22" s="1"/>
  <c r="FH118" i="22" a="1"/>
  <c r="FH118" i="22" s="1"/>
  <c r="FI117" i="22" a="1"/>
  <c r="FI117" i="22" s="1"/>
  <c r="FH117" i="22" a="1"/>
  <c r="FH117" i="22" s="1"/>
  <c r="FI116" i="22" a="1"/>
  <c r="FI116" i="22" s="1"/>
  <c r="FH116" i="22" a="1"/>
  <c r="FH116" i="22" s="1"/>
  <c r="FI115" i="22" a="1"/>
  <c r="FI115" i="22" s="1"/>
  <c r="FH115" i="22" a="1"/>
  <c r="FH115" i="22" s="1"/>
  <c r="FI114" i="22" a="1"/>
  <c r="FI114" i="22" s="1"/>
  <c r="FH114" i="22" a="1"/>
  <c r="FH114" i="22" s="1"/>
  <c r="FI113" i="22" a="1"/>
  <c r="FI113" i="22" s="1"/>
  <c r="FH113" i="22" a="1"/>
  <c r="FH113" i="22" s="1"/>
  <c r="FI112" i="22" a="1"/>
  <c r="FI112" i="22" s="1"/>
  <c r="FH112" i="22" a="1"/>
  <c r="FH112" i="22" s="1"/>
  <c r="FI111" i="22" a="1"/>
  <c r="FI111" i="22" s="1"/>
  <c r="FH111" i="22" a="1"/>
  <c r="FH111" i="22" s="1"/>
  <c r="FI110" i="22" a="1"/>
  <c r="FI110" i="22" s="1"/>
  <c r="FH110" i="22" a="1"/>
  <c r="FH110" i="22" s="1"/>
  <c r="FI109" i="22" a="1"/>
  <c r="FI109" i="22" s="1"/>
  <c r="FH109" i="22" a="1"/>
  <c r="FH109" i="22" s="1"/>
  <c r="FI108" i="22" a="1"/>
  <c r="FI108" i="22" s="1"/>
  <c r="FH108" i="22" a="1"/>
  <c r="FH108" i="22" s="1"/>
  <c r="FI107" i="22" a="1"/>
  <c r="FI107" i="22" s="1"/>
  <c r="FH107" i="22" a="1"/>
  <c r="FH107" i="22" s="1"/>
  <c r="FI106" i="22" a="1"/>
  <c r="FI106" i="22" s="1"/>
  <c r="FH106" i="22" a="1"/>
  <c r="FH106" i="22" s="1"/>
  <c r="FI105" i="22" a="1"/>
  <c r="FI105" i="22" s="1"/>
  <c r="FH105" i="22" a="1"/>
  <c r="FH105" i="22" s="1"/>
  <c r="FI104" i="22" a="1"/>
  <c r="FI104" i="22" s="1"/>
  <c r="FH104" i="22" a="1"/>
  <c r="FH104" i="22" s="1"/>
  <c r="FI103" i="22" a="1"/>
  <c r="FI103" i="22" s="1"/>
  <c r="FH103" i="22" a="1"/>
  <c r="FH103" i="22" s="1"/>
  <c r="FI102" i="22" a="1"/>
  <c r="FI102" i="22" s="1"/>
  <c r="FH102" i="22" a="1"/>
  <c r="FH102" i="22" s="1"/>
  <c r="FI101" i="22" a="1"/>
  <c r="FI101" i="22" s="1"/>
  <c r="FH101" i="22" a="1"/>
  <c r="FH101" i="22" s="1"/>
  <c r="FI100" i="22" a="1"/>
  <c r="FI100" i="22" s="1"/>
  <c r="FH100" i="22" a="1"/>
  <c r="FH100" i="22" s="1"/>
  <c r="FI99" i="22" a="1"/>
  <c r="FI99" i="22" s="1"/>
  <c r="FH99" i="22" a="1"/>
  <c r="FH99" i="22" s="1"/>
  <c r="FI98" i="22" a="1"/>
  <c r="FI98" i="22" s="1"/>
  <c r="FH98" i="22" a="1"/>
  <c r="FH98" i="22" s="1"/>
  <c r="FI97" i="22" a="1"/>
  <c r="FI97" i="22" s="1"/>
  <c r="FH97" i="22" a="1"/>
  <c r="FH97" i="22" s="1"/>
  <c r="FI96" i="22" a="1"/>
  <c r="FI96" i="22" s="1"/>
  <c r="FH96" i="22" a="1"/>
  <c r="FH96" i="22" s="1"/>
  <c r="FI95" i="22" a="1"/>
  <c r="FI95" i="22" s="1"/>
  <c r="FH95" i="22" a="1"/>
  <c r="FH95" i="22" s="1"/>
  <c r="FI94" i="22" a="1"/>
  <c r="FI94" i="22" s="1"/>
  <c r="FH94" i="22" a="1"/>
  <c r="FH94" i="22" s="1"/>
  <c r="FI93" i="22" a="1"/>
  <c r="FI93" i="22" s="1"/>
  <c r="FH93" i="22" a="1"/>
  <c r="FH93" i="22" s="1"/>
  <c r="FI92" i="22" a="1"/>
  <c r="FI92" i="22" s="1"/>
  <c r="FH92" i="22" a="1"/>
  <c r="FH92" i="22" s="1"/>
  <c r="FI91" i="22" a="1"/>
  <c r="FI91" i="22" s="1"/>
  <c r="FH91" i="22" a="1"/>
  <c r="FH91" i="22" s="1"/>
  <c r="FI90" i="22" a="1"/>
  <c r="FI90" i="22" s="1"/>
  <c r="FH90" i="22" a="1"/>
  <c r="FH90" i="22" s="1"/>
  <c r="FI89" i="22" a="1"/>
  <c r="FI89" i="22" s="1"/>
  <c r="FH89" i="22" a="1"/>
  <c r="FH89" i="22" s="1"/>
  <c r="FI88" i="22" a="1"/>
  <c r="FI88" i="22" s="1"/>
  <c r="FH88" i="22" a="1"/>
  <c r="FH88" i="22" s="1"/>
  <c r="FI87" i="22" a="1"/>
  <c r="FI87" i="22" s="1"/>
  <c r="FH87" i="22" a="1"/>
  <c r="FH87" i="22" s="1"/>
  <c r="FI86" i="22" a="1"/>
  <c r="FI86" i="22" s="1"/>
  <c r="FH86" i="22" a="1"/>
  <c r="FH86" i="22" s="1"/>
  <c r="FI85" i="22" a="1"/>
  <c r="FI85" i="22" s="1"/>
  <c r="FH85" i="22" a="1"/>
  <c r="FH85" i="22" s="1"/>
  <c r="FI84" i="22" a="1"/>
  <c r="FI84" i="22" s="1"/>
  <c r="FH84" i="22" a="1"/>
  <c r="FH84" i="22" s="1"/>
  <c r="FI83" i="22" a="1"/>
  <c r="FI83" i="22" s="1"/>
  <c r="FH83" i="22" a="1"/>
  <c r="FH83" i="22" s="1"/>
  <c r="FI82" i="22" a="1"/>
  <c r="FI82" i="22" s="1"/>
  <c r="FH82" i="22" a="1"/>
  <c r="FH82" i="22" s="1"/>
  <c r="FI81" i="22" a="1"/>
  <c r="FI81" i="22" s="1"/>
  <c r="FH81" i="22" a="1"/>
  <c r="FH81" i="22" s="1"/>
  <c r="FI80" i="22" a="1"/>
  <c r="FI80" i="22" s="1"/>
  <c r="FH80" i="22" a="1"/>
  <c r="FH80" i="22" s="1"/>
  <c r="FI79" i="22" a="1"/>
  <c r="FI79" i="22" s="1"/>
  <c r="FH79" i="22" a="1"/>
  <c r="FH79" i="22" s="1"/>
  <c r="FI78" i="22" a="1"/>
  <c r="FI78" i="22" s="1"/>
  <c r="FH78" i="22" a="1"/>
  <c r="FH78" i="22" s="1"/>
  <c r="FI77" i="22" a="1"/>
  <c r="FI77" i="22" s="1"/>
  <c r="FH77" i="22" a="1"/>
  <c r="FH77" i="22" s="1"/>
  <c r="FI76" i="22" a="1"/>
  <c r="FI76" i="22" s="1"/>
  <c r="FH76" i="22" a="1"/>
  <c r="FH76" i="22" s="1"/>
  <c r="FI75" i="22" a="1"/>
  <c r="FI75" i="22" s="1"/>
  <c r="FH75" i="22" a="1"/>
  <c r="FH75" i="22" s="1"/>
  <c r="FI74" i="22" a="1"/>
  <c r="FI74" i="22" s="1"/>
  <c r="FH74" i="22" a="1"/>
  <c r="FH74" i="22" s="1"/>
  <c r="FI73" i="22" a="1"/>
  <c r="FI73" i="22" s="1"/>
  <c r="FH73" i="22" a="1"/>
  <c r="FH73" i="22" s="1"/>
  <c r="FI72" i="22" a="1"/>
  <c r="FI72" i="22" s="1"/>
  <c r="FH72" i="22" a="1"/>
  <c r="FH72" i="22" s="1"/>
  <c r="FI71" i="22" a="1"/>
  <c r="FI71" i="22" s="1"/>
  <c r="FH71" i="22" a="1"/>
  <c r="FH71" i="22" s="1"/>
  <c r="FI70" i="22" a="1"/>
  <c r="FI70" i="22" s="1"/>
  <c r="FH70" i="22" a="1"/>
  <c r="FH70" i="22" s="1"/>
  <c r="FI69" i="22" a="1"/>
  <c r="FI69" i="22" s="1"/>
  <c r="FH69" i="22" a="1"/>
  <c r="FH69" i="22" s="1"/>
  <c r="FI68" i="22" a="1"/>
  <c r="FI68" i="22" s="1"/>
  <c r="FH68" i="22" a="1"/>
  <c r="FH68" i="22" s="1"/>
  <c r="FI67" i="22" a="1"/>
  <c r="FI67" i="22" s="1"/>
  <c r="FH67" i="22" a="1"/>
  <c r="FH67" i="22" s="1"/>
  <c r="FI66" i="22" a="1"/>
  <c r="FI66" i="22" s="1"/>
  <c r="FH66" i="22" a="1"/>
  <c r="FH66" i="22" s="1"/>
  <c r="FI65" i="22" a="1"/>
  <c r="FI65" i="22" s="1"/>
  <c r="FH65" i="22" a="1"/>
  <c r="FH65" i="22" s="1"/>
  <c r="FI64" i="22" a="1"/>
  <c r="FI64" i="22" s="1"/>
  <c r="FH64" i="22" a="1"/>
  <c r="FH64" i="22" s="1"/>
  <c r="FI63" i="22" a="1"/>
  <c r="FI63" i="22" s="1"/>
  <c r="FH63" i="22" a="1"/>
  <c r="FH63" i="22" s="1"/>
  <c r="FI62" i="22" a="1"/>
  <c r="FI62" i="22" s="1"/>
  <c r="FH62" i="22" a="1"/>
  <c r="FH62" i="22" s="1"/>
  <c r="FI61" i="22" a="1"/>
  <c r="FI61" i="22" s="1"/>
  <c r="FH61" i="22" a="1"/>
  <c r="FH61" i="22" s="1"/>
  <c r="FI60" i="22" a="1"/>
  <c r="FI60" i="22" s="1"/>
  <c r="FH60" i="22" a="1"/>
  <c r="FH60" i="22" s="1"/>
  <c r="FI59" i="22" a="1"/>
  <c r="FI59" i="22" s="1"/>
  <c r="FH59" i="22" a="1"/>
  <c r="FH59" i="22" s="1"/>
  <c r="FI58" i="22" a="1"/>
  <c r="FI58" i="22" s="1"/>
  <c r="FH58" i="22" a="1"/>
  <c r="FH58" i="22" s="1"/>
  <c r="FI57" i="22" a="1"/>
  <c r="FI57" i="22" s="1"/>
  <c r="FH57" i="22" a="1"/>
  <c r="FH57" i="22" s="1"/>
  <c r="FI56" i="22" a="1"/>
  <c r="FI56" i="22" s="1"/>
  <c r="FH56" i="22" a="1"/>
  <c r="FH56" i="22" s="1"/>
  <c r="FI55" i="22" a="1"/>
  <c r="FI55" i="22" s="1"/>
  <c r="FH55" i="22" a="1"/>
  <c r="FH55" i="22" s="1"/>
  <c r="FI54" i="22" a="1"/>
  <c r="FI54" i="22" s="1"/>
  <c r="FH54" i="22" a="1"/>
  <c r="FH54" i="22" s="1"/>
  <c r="FI53" i="22" a="1"/>
  <c r="FI53" i="22" s="1"/>
  <c r="FH53" i="22" a="1"/>
  <c r="FH53" i="22" s="1"/>
  <c r="FI52" i="22" a="1"/>
  <c r="FI52" i="22" s="1"/>
  <c r="FH52" i="22" a="1"/>
  <c r="FH52" i="22" s="1"/>
  <c r="FI51" i="22" a="1"/>
  <c r="FI51" i="22" s="1"/>
  <c r="FH51" i="22" a="1"/>
  <c r="FH51" i="22" s="1"/>
  <c r="FI50" i="22" a="1"/>
  <c r="FI50" i="22" s="1"/>
  <c r="FH50" i="22" a="1"/>
  <c r="FH50" i="22" s="1"/>
  <c r="FI49" i="22" a="1"/>
  <c r="FI49" i="22" s="1"/>
  <c r="FH49" i="22" a="1"/>
  <c r="FH49" i="22" s="1"/>
  <c r="FI48" i="22" a="1"/>
  <c r="FI48" i="22" s="1"/>
  <c r="FH48" i="22" a="1"/>
  <c r="FH48" i="22" s="1"/>
  <c r="FI47" i="22" a="1"/>
  <c r="FI47" i="22" s="1"/>
  <c r="FH47" i="22" a="1"/>
  <c r="FH47" i="22" s="1"/>
  <c r="FI46" i="22" a="1"/>
  <c r="FI46" i="22" s="1"/>
  <c r="FH46" i="22" a="1"/>
  <c r="FH46" i="22" s="1"/>
  <c r="FI45" i="22" a="1"/>
  <c r="FI45" i="22" s="1"/>
  <c r="FH45" i="22" a="1"/>
  <c r="FH45" i="22" s="1"/>
  <c r="FI44" i="22" a="1"/>
  <c r="FI44" i="22" s="1"/>
  <c r="FH44" i="22" a="1"/>
  <c r="FH44" i="22" s="1"/>
  <c r="FI43" i="22" a="1"/>
  <c r="FI43" i="22" s="1"/>
  <c r="FH43" i="22" a="1"/>
  <c r="FH43" i="22" s="1"/>
  <c r="FI42" i="22" a="1"/>
  <c r="FI42" i="22" s="1"/>
  <c r="FH42" i="22" a="1"/>
  <c r="FH42" i="22" s="1"/>
  <c r="FI41" i="22" a="1"/>
  <c r="FI41" i="22" s="1"/>
  <c r="FH41" i="22" a="1"/>
  <c r="FH41" i="22" s="1"/>
  <c r="FI40" i="22" a="1"/>
  <c r="FI40" i="22" s="1"/>
  <c r="FH40" i="22" a="1"/>
  <c r="FH40" i="22" s="1"/>
  <c r="FI39" i="22" a="1"/>
  <c r="FI39" i="22" s="1"/>
  <c r="FH39" i="22" a="1"/>
  <c r="FH39" i="22" s="1"/>
  <c r="FI38" i="22" a="1"/>
  <c r="FI38" i="22" s="1"/>
  <c r="FH38" i="22" a="1"/>
  <c r="FH38" i="22" s="1"/>
  <c r="FI37" i="22" a="1"/>
  <c r="FI37" i="22" s="1"/>
  <c r="FH37" i="22" a="1"/>
  <c r="FH37" i="22" s="1"/>
  <c r="FI36" i="22" a="1"/>
  <c r="FI36" i="22" s="1"/>
  <c r="FH36" i="22" a="1"/>
  <c r="FH36" i="22" s="1"/>
  <c r="FI35" i="22" a="1"/>
  <c r="FI35" i="22" s="1"/>
  <c r="FH35" i="22" a="1"/>
  <c r="FH35" i="22" s="1"/>
  <c r="FI34" i="22" a="1"/>
  <c r="FI34" i="22" s="1"/>
  <c r="FH34" i="22" a="1"/>
  <c r="FH34" i="22" s="1"/>
  <c r="FI33" i="22" a="1"/>
  <c r="FI33" i="22" s="1"/>
  <c r="FH33" i="22" a="1"/>
  <c r="FH33" i="22" s="1"/>
  <c r="FI32" i="22" a="1"/>
  <c r="FI32" i="22" s="1"/>
  <c r="FH32" i="22" a="1"/>
  <c r="FH32" i="22" s="1"/>
  <c r="FI31" i="22" a="1"/>
  <c r="FI31" i="22" s="1"/>
  <c r="FH31" i="22" a="1"/>
  <c r="FH31" i="22" s="1"/>
  <c r="FI30" i="22" a="1"/>
  <c r="FI30" i="22" s="1"/>
  <c r="FH30" i="22" a="1"/>
  <c r="FH30" i="22" s="1"/>
  <c r="FI29" i="22" a="1"/>
  <c r="FI29" i="22" s="1"/>
  <c r="FH29" i="22" a="1"/>
  <c r="FH29" i="22" s="1"/>
  <c r="FI28" i="22" a="1"/>
  <c r="FI28" i="22" s="1"/>
  <c r="FH28" i="22" a="1"/>
  <c r="FH28" i="22" s="1"/>
  <c r="FI27" i="22" a="1"/>
  <c r="FI27" i="22" s="1"/>
  <c r="FH27" i="22" a="1"/>
  <c r="FH27" i="22" s="1"/>
  <c r="FI26" i="22" a="1"/>
  <c r="FI26" i="22" s="1"/>
  <c r="FH26" i="22" a="1"/>
  <c r="FH26" i="22" s="1"/>
  <c r="FI25" i="22" a="1"/>
  <c r="FI25" i="22" s="1"/>
  <c r="FH25" i="22" a="1"/>
  <c r="FH25" i="22" s="1"/>
  <c r="FI24" i="22" a="1"/>
  <c r="FI24" i="22" s="1"/>
  <c r="FH24" i="22" a="1"/>
  <c r="FH24" i="22" s="1"/>
  <c r="FI23" i="22" a="1"/>
  <c r="FI23" i="22" s="1"/>
  <c r="FH23" i="22" a="1"/>
  <c r="FH23" i="22" s="1"/>
  <c r="FI22" i="22" a="1"/>
  <c r="FI22" i="22" s="1"/>
  <c r="FH22" i="22" a="1"/>
  <c r="FH22" i="22" s="1"/>
  <c r="FI21" i="22" a="1"/>
  <c r="FI21" i="22" s="1"/>
  <c r="FH21" i="22" a="1"/>
  <c r="FH21" i="22" s="1"/>
  <c r="FI20" i="22" a="1"/>
  <c r="FI20" i="22" s="1"/>
  <c r="FH20" i="22" a="1"/>
  <c r="FH20" i="22" s="1"/>
  <c r="EX136" i="22" a="1"/>
  <c r="EX136" i="22" s="1"/>
  <c r="EX135" i="22" a="1"/>
  <c r="EX135" i="22" s="1"/>
  <c r="EX134" i="22" a="1"/>
  <c r="EX134" i="22" s="1"/>
  <c r="EX133" i="22" a="1"/>
  <c r="EX133" i="22" s="1"/>
  <c r="EX132" i="22" a="1"/>
  <c r="EX132" i="22" s="1"/>
  <c r="EX131" i="22" a="1"/>
  <c r="EX131" i="22" s="1"/>
  <c r="EX130" i="22" a="1"/>
  <c r="EX130" i="22" s="1"/>
  <c r="EX129" i="22" a="1"/>
  <c r="EX129" i="22" s="1"/>
  <c r="EX128" i="22" a="1"/>
  <c r="EX128" i="22" s="1"/>
  <c r="EX127" i="22" a="1"/>
  <c r="EX127" i="22" s="1"/>
  <c r="EX126" i="22" a="1"/>
  <c r="EX126" i="22" s="1"/>
  <c r="EX125" i="22" a="1"/>
  <c r="EX125" i="22" s="1"/>
  <c r="EX124" i="22" a="1"/>
  <c r="EX124" i="22" s="1"/>
  <c r="EX123" i="22" a="1"/>
  <c r="EX123" i="22" s="1"/>
  <c r="EX122" i="22" a="1"/>
  <c r="EX122" i="22" s="1"/>
  <c r="EX121" i="22" a="1"/>
  <c r="EX121" i="22" s="1"/>
  <c r="EX120" i="22" a="1"/>
  <c r="EX120" i="22" s="1"/>
  <c r="EX119" i="22" a="1"/>
  <c r="EX119" i="22" s="1"/>
  <c r="EX118" i="22" a="1"/>
  <c r="EX118" i="22" s="1"/>
  <c r="EX117" i="22" a="1"/>
  <c r="EX117" i="22" s="1"/>
  <c r="EX116" i="22" a="1"/>
  <c r="EX116" i="22" s="1"/>
  <c r="EX115" i="22" a="1"/>
  <c r="EX115" i="22" s="1"/>
  <c r="EX114" i="22" a="1"/>
  <c r="EX114" i="22" s="1"/>
  <c r="EX113" i="22" a="1"/>
  <c r="EX113" i="22" s="1"/>
  <c r="EX112" i="22" a="1"/>
  <c r="EX112" i="22" s="1"/>
  <c r="EX111" i="22" a="1"/>
  <c r="EX111" i="22" s="1"/>
  <c r="EX110" i="22" a="1"/>
  <c r="EX110" i="22" s="1"/>
  <c r="EX109" i="22" a="1"/>
  <c r="EX109" i="22" s="1"/>
  <c r="EX108" i="22" a="1"/>
  <c r="EX108" i="22" s="1"/>
  <c r="EX107" i="22" a="1"/>
  <c r="EX107" i="22" s="1"/>
  <c r="EX106" i="22" a="1"/>
  <c r="EX106" i="22" s="1"/>
  <c r="EX105" i="22" a="1"/>
  <c r="EX105" i="22" s="1"/>
  <c r="EX104" i="22" a="1"/>
  <c r="EX104" i="22" s="1"/>
  <c r="EX103" i="22" a="1"/>
  <c r="EX103" i="22" s="1"/>
  <c r="EX102" i="22" a="1"/>
  <c r="EX102" i="22" s="1"/>
  <c r="EX101" i="22" a="1"/>
  <c r="EX101" i="22" s="1"/>
  <c r="EX100" i="22" a="1"/>
  <c r="EX100" i="22" s="1"/>
  <c r="EX99" i="22" a="1"/>
  <c r="EX99" i="22" s="1"/>
  <c r="EX98" i="22" a="1"/>
  <c r="EX98" i="22" s="1"/>
  <c r="EX97" i="22" a="1"/>
  <c r="EX97" i="22" s="1"/>
  <c r="EX96" i="22" a="1"/>
  <c r="EX96" i="22" s="1"/>
  <c r="EX95" i="22" a="1"/>
  <c r="EX95" i="22" s="1"/>
  <c r="EX94" i="22" a="1"/>
  <c r="EX94" i="22" s="1"/>
  <c r="EX93" i="22" a="1"/>
  <c r="EX93" i="22" s="1"/>
  <c r="EX92" i="22" a="1"/>
  <c r="EX92" i="22" s="1"/>
  <c r="EX91" i="22" a="1"/>
  <c r="EX91" i="22" s="1"/>
  <c r="EX90" i="22" a="1"/>
  <c r="EX90" i="22" s="1"/>
  <c r="EX89" i="22" a="1"/>
  <c r="EX89" i="22" s="1"/>
  <c r="EX88" i="22" a="1"/>
  <c r="EX88" i="22" s="1"/>
  <c r="EX87" i="22" a="1"/>
  <c r="EX87" i="22" s="1"/>
  <c r="EX86" i="22" a="1"/>
  <c r="EX86" i="22" s="1"/>
  <c r="EX85" i="22" a="1"/>
  <c r="EX85" i="22" s="1"/>
  <c r="EX84" i="22" a="1"/>
  <c r="EX84" i="22" s="1"/>
  <c r="EX83" i="22" a="1"/>
  <c r="EX83" i="22" s="1"/>
  <c r="EX82" i="22" a="1"/>
  <c r="EX82" i="22" s="1"/>
  <c r="EX81" i="22" a="1"/>
  <c r="EX81" i="22" s="1"/>
  <c r="EX80" i="22" a="1"/>
  <c r="EX80" i="22" s="1"/>
  <c r="EX79" i="22" a="1"/>
  <c r="EX79" i="22" s="1"/>
  <c r="EX78" i="22" a="1"/>
  <c r="EX78" i="22" s="1"/>
  <c r="EX77" i="22" a="1"/>
  <c r="EX77" i="22" s="1"/>
  <c r="EX76" i="22" a="1"/>
  <c r="EX76" i="22" s="1"/>
  <c r="EX75" i="22" a="1"/>
  <c r="EX75" i="22" s="1"/>
  <c r="EX74" i="22" a="1"/>
  <c r="EX74" i="22" s="1"/>
  <c r="EX73" i="22" a="1"/>
  <c r="EX73" i="22" s="1"/>
  <c r="EX72" i="22" a="1"/>
  <c r="EX72" i="22" s="1"/>
  <c r="EX71" i="22" a="1"/>
  <c r="EX71" i="22" s="1"/>
  <c r="EX70" i="22" a="1"/>
  <c r="EX70" i="22" s="1"/>
  <c r="EX69" i="22" a="1"/>
  <c r="EX69" i="22" s="1"/>
  <c r="EX68" i="22" a="1"/>
  <c r="EX68" i="22" s="1"/>
  <c r="EX67" i="22" a="1"/>
  <c r="EX67" i="22" s="1"/>
  <c r="EX66" i="22" a="1"/>
  <c r="EX66" i="22" s="1"/>
  <c r="EX65" i="22" a="1"/>
  <c r="EX65" i="22" s="1"/>
  <c r="EX64" i="22" a="1"/>
  <c r="EX64" i="22" s="1"/>
  <c r="EX63" i="22" a="1"/>
  <c r="EX63" i="22" s="1"/>
  <c r="EX62" i="22" a="1"/>
  <c r="EX62" i="22" s="1"/>
  <c r="EX61" i="22" a="1"/>
  <c r="EX61" i="22" s="1"/>
  <c r="EX60" i="22" a="1"/>
  <c r="EX60" i="22" s="1"/>
  <c r="EX59" i="22" a="1"/>
  <c r="EX59" i="22" s="1"/>
  <c r="EX58" i="22" a="1"/>
  <c r="EX58" i="22" s="1"/>
  <c r="EX57" i="22" a="1"/>
  <c r="EX57" i="22" s="1"/>
  <c r="EX56" i="22" a="1"/>
  <c r="EX56" i="22" s="1"/>
  <c r="EX55" i="22" a="1"/>
  <c r="EX55" i="22" s="1"/>
  <c r="EX54" i="22" a="1"/>
  <c r="EX54" i="22" s="1"/>
  <c r="EX53" i="22" a="1"/>
  <c r="EX53" i="22" s="1"/>
  <c r="EX52" i="22" a="1"/>
  <c r="EX52" i="22" s="1"/>
  <c r="EX51" i="22" a="1"/>
  <c r="EX51" i="22" s="1"/>
  <c r="EX50" i="22" a="1"/>
  <c r="EX50" i="22" s="1"/>
  <c r="EX49" i="22" a="1"/>
  <c r="EX49" i="22" s="1"/>
  <c r="EX48" i="22" a="1"/>
  <c r="EX48" i="22" s="1"/>
  <c r="EX47" i="22" a="1"/>
  <c r="EX47" i="22" s="1"/>
  <c r="EX46" i="22" a="1"/>
  <c r="EX46" i="22" s="1"/>
  <c r="EX45" i="22" a="1"/>
  <c r="EX45" i="22" s="1"/>
  <c r="EX44" i="22" a="1"/>
  <c r="EX44" i="22" s="1"/>
  <c r="EX43" i="22" a="1"/>
  <c r="EX43" i="22" s="1"/>
  <c r="EX42" i="22" a="1"/>
  <c r="EX42" i="22" s="1"/>
  <c r="EX41" i="22" a="1"/>
  <c r="EX41" i="22" s="1"/>
  <c r="EX40" i="22" a="1"/>
  <c r="EX40" i="22" s="1"/>
  <c r="EX39" i="22" a="1"/>
  <c r="EX39" i="22" s="1"/>
  <c r="EX38" i="22" a="1"/>
  <c r="EX38" i="22" s="1"/>
  <c r="EX37" i="22" a="1"/>
  <c r="EX37" i="22" s="1"/>
  <c r="EX36" i="22" a="1"/>
  <c r="EX36" i="22" s="1"/>
  <c r="EX35" i="22" a="1"/>
  <c r="EX35" i="22" s="1"/>
  <c r="EX34" i="22" a="1"/>
  <c r="EX34" i="22" s="1"/>
  <c r="EX33" i="22" a="1"/>
  <c r="EX33" i="22" s="1"/>
  <c r="EX32" i="22" a="1"/>
  <c r="EX32" i="22" s="1"/>
  <c r="EX31" i="22" a="1"/>
  <c r="EX31" i="22" s="1"/>
  <c r="EX30" i="22" a="1"/>
  <c r="EX30" i="22" s="1"/>
  <c r="EX29" i="22" a="1"/>
  <c r="EX29" i="22" s="1"/>
  <c r="EX28" i="22" a="1"/>
  <c r="EX28" i="22" s="1"/>
  <c r="EX27" i="22" a="1"/>
  <c r="EX27" i="22" s="1"/>
  <c r="EX26" i="22" a="1"/>
  <c r="EX26" i="22" s="1"/>
  <c r="EX25" i="22" a="1"/>
  <c r="EX25" i="22" s="1"/>
  <c r="EX24" i="22" a="1"/>
  <c r="EX24" i="22" s="1"/>
  <c r="EX23" i="22" a="1"/>
  <c r="EX23" i="22" s="1"/>
  <c r="EX22" i="22" a="1"/>
  <c r="EX22" i="22" s="1"/>
  <c r="EX21" i="22" a="1"/>
  <c r="EX21" i="22" s="1"/>
  <c r="EX20" i="22" a="1"/>
  <c r="EX20" i="22" s="1"/>
  <c r="BL136" i="22" a="1"/>
  <c r="BL136" i="22" s="1"/>
  <c r="EM136" i="22" a="1"/>
  <c r="EM136" i="22" s="1"/>
  <c r="EI136" i="22" a="1"/>
  <c r="EI136" i="22" s="1"/>
  <c r="EH136" i="22" a="1"/>
  <c r="EH136" i="22" s="1"/>
  <c r="DA136" i="22" a="1"/>
  <c r="DA136" i="22" s="1"/>
  <c r="CZ136" i="22" a="1"/>
  <c r="CZ136" i="22" s="1"/>
  <c r="DF136" i="22" a="1"/>
  <c r="DF136" i="22" s="1"/>
  <c r="DE136" i="22" a="1"/>
  <c r="DE136" i="22" s="1"/>
  <c r="EE136" i="22" a="1"/>
  <c r="EE136" i="22" s="1"/>
  <c r="ED136" i="22" a="1"/>
  <c r="ED136" i="22" s="1"/>
  <c r="DP136" i="22" a="1"/>
  <c r="DP136" i="22" s="1"/>
  <c r="DO136" i="22" a="1"/>
  <c r="DO136" i="22" s="1"/>
  <c r="DL136" i="22" a="1"/>
  <c r="DL136" i="22" s="1"/>
  <c r="DQ136" i="22" a="1"/>
  <c r="DQ136" i="22" s="1"/>
  <c r="DK136" i="22" a="1"/>
  <c r="DK136" i="22" s="1"/>
  <c r="DJ136" i="22" a="1"/>
  <c r="DJ136" i="22" s="1"/>
  <c r="DU136" i="22" a="1"/>
  <c r="DU136" i="22" s="1"/>
  <c r="DT136" i="22" a="1"/>
  <c r="DT136" i="22" s="1"/>
  <c r="BL135" i="22" a="1"/>
  <c r="BL135" i="22" s="1"/>
  <c r="EM135" i="22" a="1"/>
  <c r="EM135" i="22" s="1"/>
  <c r="EI135" i="22" a="1"/>
  <c r="EI135" i="22" s="1"/>
  <c r="EH135" i="22" a="1"/>
  <c r="EH135" i="22" s="1"/>
  <c r="DA135" i="22" a="1"/>
  <c r="DA135" i="22" s="1"/>
  <c r="CZ135" i="22" a="1"/>
  <c r="CZ135" i="22" s="1"/>
  <c r="DF135" i="22" a="1"/>
  <c r="DF135" i="22" s="1"/>
  <c r="DE135" i="22" a="1"/>
  <c r="DE135" i="22" s="1"/>
  <c r="EE135" i="22" a="1"/>
  <c r="EE135" i="22" s="1"/>
  <c r="ED135" i="22" a="1"/>
  <c r="ED135" i="22" s="1"/>
  <c r="DP135" i="22" a="1"/>
  <c r="DP135" i="22" s="1"/>
  <c r="DO135" i="22" a="1"/>
  <c r="DO135" i="22" s="1"/>
  <c r="DL135" i="22" a="1"/>
  <c r="DL135" i="22" s="1"/>
  <c r="DQ135" i="22" a="1"/>
  <c r="DQ135" i="22" s="1"/>
  <c r="DK135" i="22" a="1"/>
  <c r="DK135" i="22" s="1"/>
  <c r="DJ135" i="22" a="1"/>
  <c r="DJ135" i="22" s="1"/>
  <c r="DU135" i="22" a="1"/>
  <c r="DU135" i="22" s="1"/>
  <c r="DT135" i="22" a="1"/>
  <c r="DT135" i="22" s="1"/>
  <c r="BL134" i="22" a="1"/>
  <c r="BL134" i="22" s="1"/>
  <c r="EM134" i="22" a="1"/>
  <c r="EM134" i="22" s="1"/>
  <c r="EI134" i="22" a="1"/>
  <c r="EI134" i="22" s="1"/>
  <c r="EH134" i="22" a="1"/>
  <c r="EH134" i="22" s="1"/>
  <c r="DA134" i="22" a="1"/>
  <c r="DA134" i="22" s="1"/>
  <c r="CZ134" i="22" a="1"/>
  <c r="CZ134" i="22" s="1"/>
  <c r="DF134" i="22" a="1"/>
  <c r="DF134" i="22" s="1"/>
  <c r="DE134" i="22" a="1"/>
  <c r="DE134" i="22" s="1"/>
  <c r="EE134" i="22" a="1"/>
  <c r="EE134" i="22" s="1"/>
  <c r="ED134" i="22" a="1"/>
  <c r="ED134" i="22" s="1"/>
  <c r="DP134" i="22" a="1"/>
  <c r="DP134" i="22" s="1"/>
  <c r="DO134" i="22" a="1"/>
  <c r="DO134" i="22" s="1"/>
  <c r="DL134" i="22" a="1"/>
  <c r="DL134" i="22" s="1"/>
  <c r="DQ134" i="22" a="1"/>
  <c r="DQ134" i="22" s="1"/>
  <c r="DK134" i="22" a="1"/>
  <c r="DK134" i="22" s="1"/>
  <c r="DJ134" i="22" a="1"/>
  <c r="DJ134" i="22" s="1"/>
  <c r="DU134" i="22" a="1"/>
  <c r="DU134" i="22" s="1"/>
  <c r="DT134" i="22" a="1"/>
  <c r="DT134" i="22" s="1"/>
  <c r="BL133" i="22" a="1"/>
  <c r="BL133" i="22" s="1"/>
  <c r="EM133" i="22" a="1"/>
  <c r="EM133" i="22" s="1"/>
  <c r="EI133" i="22" a="1"/>
  <c r="EI133" i="22" s="1"/>
  <c r="EH133" i="22" a="1"/>
  <c r="EH133" i="22" s="1"/>
  <c r="DA133" i="22" a="1"/>
  <c r="DA133" i="22" s="1"/>
  <c r="CZ133" i="22" a="1"/>
  <c r="CZ133" i="22" s="1"/>
  <c r="DF133" i="22" a="1"/>
  <c r="DF133" i="22" s="1"/>
  <c r="DE133" i="22" a="1"/>
  <c r="DE133" i="22" s="1"/>
  <c r="EE133" i="22" a="1"/>
  <c r="EE133" i="22" s="1"/>
  <c r="ED133" i="22" a="1"/>
  <c r="ED133" i="22" s="1"/>
  <c r="DP133" i="22" a="1"/>
  <c r="DP133" i="22" s="1"/>
  <c r="DO133" i="22" a="1"/>
  <c r="DO133" i="22" s="1"/>
  <c r="DL133" i="22" a="1"/>
  <c r="DL133" i="22" s="1"/>
  <c r="DQ133" i="22" a="1"/>
  <c r="DQ133" i="22" s="1"/>
  <c r="DK133" i="22" a="1"/>
  <c r="DK133" i="22" s="1"/>
  <c r="DJ133" i="22" a="1"/>
  <c r="DJ133" i="22" s="1"/>
  <c r="DU133" i="22" a="1"/>
  <c r="DU133" i="22" s="1"/>
  <c r="DT133" i="22" a="1"/>
  <c r="DT133" i="22" s="1"/>
  <c r="BL132" i="22" a="1"/>
  <c r="BL132" i="22" s="1"/>
  <c r="EM132" i="22" a="1"/>
  <c r="EM132" i="22" s="1"/>
  <c r="EI132" i="22" a="1"/>
  <c r="EI132" i="22" s="1"/>
  <c r="EH132" i="22" a="1"/>
  <c r="EH132" i="22" s="1"/>
  <c r="DA132" i="22" a="1"/>
  <c r="DA132" i="22" s="1"/>
  <c r="CZ132" i="22" a="1"/>
  <c r="CZ132" i="22" s="1"/>
  <c r="DF132" i="22" a="1"/>
  <c r="DF132" i="22" s="1"/>
  <c r="DE132" i="22" a="1"/>
  <c r="DE132" i="22" s="1"/>
  <c r="EE132" i="22" a="1"/>
  <c r="EE132" i="22" s="1"/>
  <c r="ED132" i="22" a="1"/>
  <c r="ED132" i="22" s="1"/>
  <c r="DP132" i="22" a="1"/>
  <c r="DP132" i="22" s="1"/>
  <c r="DO132" i="22" a="1"/>
  <c r="DO132" i="22" s="1"/>
  <c r="DL132" i="22" a="1"/>
  <c r="DL132" i="22" s="1"/>
  <c r="DQ132" i="22" a="1"/>
  <c r="DQ132" i="22" s="1"/>
  <c r="DK132" i="22" a="1"/>
  <c r="DK132" i="22" s="1"/>
  <c r="DJ132" i="22" a="1"/>
  <c r="DJ132" i="22" s="1"/>
  <c r="DU132" i="22" a="1"/>
  <c r="DU132" i="22" s="1"/>
  <c r="DT132" i="22" a="1"/>
  <c r="DT132" i="22" s="1"/>
  <c r="BL131" i="22" a="1"/>
  <c r="BL131" i="22" s="1"/>
  <c r="EM131" i="22" a="1"/>
  <c r="EM131" i="22" s="1"/>
  <c r="EI131" i="22" a="1"/>
  <c r="EI131" i="22" s="1"/>
  <c r="EH131" i="22" a="1"/>
  <c r="EH131" i="22" s="1"/>
  <c r="DA131" i="22" a="1"/>
  <c r="DA131" i="22" s="1"/>
  <c r="CZ131" i="22" a="1"/>
  <c r="CZ131" i="22" s="1"/>
  <c r="DF131" i="22" a="1"/>
  <c r="DF131" i="22" s="1"/>
  <c r="DE131" i="22" a="1"/>
  <c r="DE131" i="22" s="1"/>
  <c r="EE131" i="22" a="1"/>
  <c r="EE131" i="22" s="1"/>
  <c r="ED131" i="22" a="1"/>
  <c r="ED131" i="22" s="1"/>
  <c r="DP131" i="22" a="1"/>
  <c r="DP131" i="22" s="1"/>
  <c r="DO131" i="22" a="1"/>
  <c r="DO131" i="22" s="1"/>
  <c r="DL131" i="22" a="1"/>
  <c r="DL131" i="22" s="1"/>
  <c r="DQ131" i="22" a="1"/>
  <c r="DQ131" i="22" s="1"/>
  <c r="DK131" i="22" a="1"/>
  <c r="DK131" i="22" s="1"/>
  <c r="DJ131" i="22" a="1"/>
  <c r="DJ131" i="22" s="1"/>
  <c r="DU131" i="22" a="1"/>
  <c r="DU131" i="22" s="1"/>
  <c r="DT131" i="22" a="1"/>
  <c r="DT131" i="22" s="1"/>
  <c r="BL130" i="22" a="1"/>
  <c r="BL130" i="22" s="1"/>
  <c r="EM130" i="22" a="1"/>
  <c r="EM130" i="22" s="1"/>
  <c r="EI130" i="22" a="1"/>
  <c r="EI130" i="22" s="1"/>
  <c r="EH130" i="22" a="1"/>
  <c r="EH130" i="22" s="1"/>
  <c r="DA130" i="22" a="1"/>
  <c r="DA130" i="22" s="1"/>
  <c r="CZ130" i="22" a="1"/>
  <c r="CZ130" i="22" s="1"/>
  <c r="DF130" i="22" a="1"/>
  <c r="DF130" i="22" s="1"/>
  <c r="DE130" i="22" a="1"/>
  <c r="DE130" i="22" s="1"/>
  <c r="EE130" i="22" a="1"/>
  <c r="EE130" i="22" s="1"/>
  <c r="ED130" i="22" a="1"/>
  <c r="ED130" i="22" s="1"/>
  <c r="DP130" i="22" a="1"/>
  <c r="DP130" i="22" s="1"/>
  <c r="DO130" i="22" a="1"/>
  <c r="DO130" i="22" s="1"/>
  <c r="DL130" i="22" a="1"/>
  <c r="DL130" i="22" s="1"/>
  <c r="DQ130" i="22" a="1"/>
  <c r="DQ130" i="22" s="1"/>
  <c r="DK130" i="22" a="1"/>
  <c r="DK130" i="22" s="1"/>
  <c r="DJ130" i="22" a="1"/>
  <c r="DJ130" i="22" s="1"/>
  <c r="DU130" i="22" a="1"/>
  <c r="DU130" i="22" s="1"/>
  <c r="DT130" i="22" a="1"/>
  <c r="DT130" i="22" s="1"/>
  <c r="BL129" i="22" a="1"/>
  <c r="BL129" i="22" s="1"/>
  <c r="EM129" i="22" a="1"/>
  <c r="EM129" i="22" s="1"/>
  <c r="EI129" i="22" a="1"/>
  <c r="EI129" i="22" s="1"/>
  <c r="EH129" i="22" a="1"/>
  <c r="EH129" i="22" s="1"/>
  <c r="DA129" i="22" a="1"/>
  <c r="DA129" i="22" s="1"/>
  <c r="CZ129" i="22" a="1"/>
  <c r="CZ129" i="22" s="1"/>
  <c r="DF129" i="22" a="1"/>
  <c r="DF129" i="22" s="1"/>
  <c r="DE129" i="22" a="1"/>
  <c r="DE129" i="22" s="1"/>
  <c r="EE129" i="22" a="1"/>
  <c r="EE129" i="22" s="1"/>
  <c r="ED129" i="22" a="1"/>
  <c r="ED129" i="22" s="1"/>
  <c r="DP129" i="22" a="1"/>
  <c r="DP129" i="22" s="1"/>
  <c r="DO129" i="22" a="1"/>
  <c r="DO129" i="22" s="1"/>
  <c r="DL129" i="22" a="1"/>
  <c r="DL129" i="22" s="1"/>
  <c r="DQ129" i="22" a="1"/>
  <c r="DQ129" i="22" s="1"/>
  <c r="DK129" i="22" a="1"/>
  <c r="DK129" i="22" s="1"/>
  <c r="DJ129" i="22" a="1"/>
  <c r="DJ129" i="22" s="1"/>
  <c r="DU129" i="22" a="1"/>
  <c r="DU129" i="22" s="1"/>
  <c r="DT129" i="22" a="1"/>
  <c r="DT129" i="22" s="1"/>
  <c r="BL128" i="22" a="1"/>
  <c r="BL128" i="22" s="1"/>
  <c r="EM128" i="22" a="1"/>
  <c r="EM128" i="22" s="1"/>
  <c r="EI128" i="22" a="1"/>
  <c r="EI128" i="22" s="1"/>
  <c r="EH128" i="22" a="1"/>
  <c r="EH128" i="22" s="1"/>
  <c r="DA128" i="22" a="1"/>
  <c r="DA128" i="22" s="1"/>
  <c r="CZ128" i="22" a="1"/>
  <c r="CZ128" i="22" s="1"/>
  <c r="DF128" i="22" a="1"/>
  <c r="DF128" i="22" s="1"/>
  <c r="DE128" i="22" a="1"/>
  <c r="DE128" i="22" s="1"/>
  <c r="EE128" i="22" a="1"/>
  <c r="EE128" i="22" s="1"/>
  <c r="ED128" i="22" a="1"/>
  <c r="ED128" i="22" s="1"/>
  <c r="DP128" i="22" a="1"/>
  <c r="DP128" i="22" s="1"/>
  <c r="DO128" i="22" a="1"/>
  <c r="DO128" i="22" s="1"/>
  <c r="DL128" i="22" a="1"/>
  <c r="DL128" i="22" s="1"/>
  <c r="DQ128" i="22" a="1"/>
  <c r="DQ128" i="22" s="1"/>
  <c r="DK128" i="22" a="1"/>
  <c r="DK128" i="22" s="1"/>
  <c r="DJ128" i="22" a="1"/>
  <c r="DJ128" i="22" s="1"/>
  <c r="DU128" i="22" a="1"/>
  <c r="DU128" i="22" s="1"/>
  <c r="DT128" i="22" a="1"/>
  <c r="DT128" i="22" s="1"/>
  <c r="BL127" i="22" a="1"/>
  <c r="BL127" i="22" s="1"/>
  <c r="EM127" i="22" a="1"/>
  <c r="EM127" i="22" s="1"/>
  <c r="EI127" i="22" a="1"/>
  <c r="EI127" i="22" s="1"/>
  <c r="EH127" i="22" a="1"/>
  <c r="EH127" i="22" s="1"/>
  <c r="DA127" i="22" a="1"/>
  <c r="DA127" i="22" s="1"/>
  <c r="CZ127" i="22" a="1"/>
  <c r="CZ127" i="22" s="1"/>
  <c r="DF127" i="22" a="1"/>
  <c r="DF127" i="22" s="1"/>
  <c r="DE127" i="22" a="1"/>
  <c r="DE127" i="22" s="1"/>
  <c r="EE127" i="22" a="1"/>
  <c r="EE127" i="22" s="1"/>
  <c r="ED127" i="22" a="1"/>
  <c r="ED127" i="22" s="1"/>
  <c r="DP127" i="22" a="1"/>
  <c r="DP127" i="22" s="1"/>
  <c r="DO127" i="22" a="1"/>
  <c r="DO127" i="22" s="1"/>
  <c r="DL127" i="22" a="1"/>
  <c r="DL127" i="22" s="1"/>
  <c r="DQ127" i="22" a="1"/>
  <c r="DQ127" i="22" s="1"/>
  <c r="DK127" i="22" a="1"/>
  <c r="DK127" i="22" s="1"/>
  <c r="DJ127" i="22" a="1"/>
  <c r="DJ127" i="22" s="1"/>
  <c r="DU127" i="22" a="1"/>
  <c r="DU127" i="22" s="1"/>
  <c r="DT127" i="22" a="1"/>
  <c r="DT127" i="22" s="1"/>
  <c r="BL126" i="22" a="1"/>
  <c r="BL126" i="22" s="1"/>
  <c r="EM126" i="22" a="1"/>
  <c r="EM126" i="22" s="1"/>
  <c r="EI126" i="22" a="1"/>
  <c r="EI126" i="22" s="1"/>
  <c r="EH126" i="22" a="1"/>
  <c r="EH126" i="22" s="1"/>
  <c r="DA126" i="22" a="1"/>
  <c r="DA126" i="22" s="1"/>
  <c r="CZ126" i="22" a="1"/>
  <c r="CZ126" i="22" s="1"/>
  <c r="DF126" i="22" a="1"/>
  <c r="DF126" i="22" s="1"/>
  <c r="DE126" i="22" a="1"/>
  <c r="DE126" i="22" s="1"/>
  <c r="EE126" i="22" a="1"/>
  <c r="EE126" i="22" s="1"/>
  <c r="ED126" i="22" a="1"/>
  <c r="ED126" i="22" s="1"/>
  <c r="DP126" i="22" a="1"/>
  <c r="DP126" i="22" s="1"/>
  <c r="DO126" i="22" a="1"/>
  <c r="DO126" i="22" s="1"/>
  <c r="DL126" i="22" a="1"/>
  <c r="DL126" i="22" s="1"/>
  <c r="DQ126" i="22" a="1"/>
  <c r="DQ126" i="22" s="1"/>
  <c r="DK126" i="22" a="1"/>
  <c r="DK126" i="22" s="1"/>
  <c r="DJ126" i="22" a="1"/>
  <c r="DJ126" i="22" s="1"/>
  <c r="DU126" i="22" a="1"/>
  <c r="DU126" i="22" s="1"/>
  <c r="DT126" i="22" a="1"/>
  <c r="DT126" i="22" s="1"/>
  <c r="BL125" i="22" a="1"/>
  <c r="BL125" i="22" s="1"/>
  <c r="EM125" i="22" a="1"/>
  <c r="EM125" i="22" s="1"/>
  <c r="EI125" i="22" a="1"/>
  <c r="EI125" i="22" s="1"/>
  <c r="EH125" i="22" a="1"/>
  <c r="EH125" i="22" s="1"/>
  <c r="DA125" i="22" a="1"/>
  <c r="DA125" i="22" s="1"/>
  <c r="CZ125" i="22" a="1"/>
  <c r="CZ125" i="22" s="1"/>
  <c r="DF125" i="22" a="1"/>
  <c r="DF125" i="22" s="1"/>
  <c r="DE125" i="22" a="1"/>
  <c r="DE125" i="22" s="1"/>
  <c r="EE125" i="22" a="1"/>
  <c r="EE125" i="22" s="1"/>
  <c r="ED125" i="22" a="1"/>
  <c r="ED125" i="22" s="1"/>
  <c r="DP125" i="22" a="1"/>
  <c r="DP125" i="22" s="1"/>
  <c r="DO125" i="22" a="1"/>
  <c r="DO125" i="22" s="1"/>
  <c r="DL125" i="22" a="1"/>
  <c r="DL125" i="22" s="1"/>
  <c r="DQ125" i="22" a="1"/>
  <c r="DQ125" i="22" s="1"/>
  <c r="DK125" i="22" a="1"/>
  <c r="DK125" i="22" s="1"/>
  <c r="DJ125" i="22" a="1"/>
  <c r="DJ125" i="22" s="1"/>
  <c r="DU125" i="22" a="1"/>
  <c r="DU125" i="22" s="1"/>
  <c r="DT125" i="22" a="1"/>
  <c r="DT125" i="22" s="1"/>
  <c r="BL124" i="22" a="1"/>
  <c r="BL124" i="22" s="1"/>
  <c r="EM124" i="22" a="1"/>
  <c r="EM124" i="22" s="1"/>
  <c r="EI124" i="22" a="1"/>
  <c r="EI124" i="22" s="1"/>
  <c r="EH124" i="22" a="1"/>
  <c r="EH124" i="22" s="1"/>
  <c r="DA124" i="22" a="1"/>
  <c r="DA124" i="22" s="1"/>
  <c r="CZ124" i="22" a="1"/>
  <c r="CZ124" i="22" s="1"/>
  <c r="DF124" i="22" a="1"/>
  <c r="DF124" i="22" s="1"/>
  <c r="DE124" i="22" a="1"/>
  <c r="DE124" i="22" s="1"/>
  <c r="EE124" i="22" a="1"/>
  <c r="EE124" i="22" s="1"/>
  <c r="ED124" i="22" a="1"/>
  <c r="ED124" i="22" s="1"/>
  <c r="DP124" i="22" a="1"/>
  <c r="DP124" i="22" s="1"/>
  <c r="DO124" i="22" a="1"/>
  <c r="DO124" i="22" s="1"/>
  <c r="DL124" i="22" a="1"/>
  <c r="DL124" i="22" s="1"/>
  <c r="DQ124" i="22" a="1"/>
  <c r="DQ124" i="22" s="1"/>
  <c r="DK124" i="22" a="1"/>
  <c r="DK124" i="22" s="1"/>
  <c r="DJ124" i="22" a="1"/>
  <c r="DJ124" i="22" s="1"/>
  <c r="DU124" i="22" a="1"/>
  <c r="DU124" i="22" s="1"/>
  <c r="DT124" i="22" a="1"/>
  <c r="DT124" i="22" s="1"/>
  <c r="BL123" i="22" a="1"/>
  <c r="BL123" i="22" s="1"/>
  <c r="EM123" i="22" a="1"/>
  <c r="EM123" i="22" s="1"/>
  <c r="EI123" i="22" a="1"/>
  <c r="EI123" i="22" s="1"/>
  <c r="EH123" i="22" a="1"/>
  <c r="EH123" i="22" s="1"/>
  <c r="DA123" i="22" a="1"/>
  <c r="DA123" i="22" s="1"/>
  <c r="CZ123" i="22" a="1"/>
  <c r="CZ123" i="22" s="1"/>
  <c r="DF123" i="22" a="1"/>
  <c r="DF123" i="22" s="1"/>
  <c r="DE123" i="22" a="1"/>
  <c r="DE123" i="22" s="1"/>
  <c r="EE123" i="22" a="1"/>
  <c r="EE123" i="22" s="1"/>
  <c r="ED123" i="22" a="1"/>
  <c r="ED123" i="22" s="1"/>
  <c r="DP123" i="22" a="1"/>
  <c r="DP123" i="22" s="1"/>
  <c r="DO123" i="22" a="1"/>
  <c r="DO123" i="22" s="1"/>
  <c r="DL123" i="22" a="1"/>
  <c r="DL123" i="22" s="1"/>
  <c r="DQ123" i="22" a="1"/>
  <c r="DQ123" i="22" s="1"/>
  <c r="DK123" i="22" a="1"/>
  <c r="DK123" i="22" s="1"/>
  <c r="DJ123" i="22" a="1"/>
  <c r="DJ123" i="22" s="1"/>
  <c r="DU123" i="22" a="1"/>
  <c r="DU123" i="22" s="1"/>
  <c r="DT123" i="22" a="1"/>
  <c r="DT123" i="22" s="1"/>
  <c r="BL122" i="22" a="1"/>
  <c r="BL122" i="22" s="1"/>
  <c r="EM122" i="22" a="1"/>
  <c r="EM122" i="22" s="1"/>
  <c r="EI122" i="22" a="1"/>
  <c r="EI122" i="22" s="1"/>
  <c r="EH122" i="22" a="1"/>
  <c r="EH122" i="22" s="1"/>
  <c r="DA122" i="22" a="1"/>
  <c r="DA122" i="22" s="1"/>
  <c r="CZ122" i="22" a="1"/>
  <c r="CZ122" i="22" s="1"/>
  <c r="DF122" i="22" a="1"/>
  <c r="DF122" i="22" s="1"/>
  <c r="DE122" i="22" a="1"/>
  <c r="DE122" i="22" s="1"/>
  <c r="EE122" i="22" a="1"/>
  <c r="EE122" i="22" s="1"/>
  <c r="ED122" i="22" a="1"/>
  <c r="ED122" i="22" s="1"/>
  <c r="DP122" i="22" a="1"/>
  <c r="DP122" i="22" s="1"/>
  <c r="DO122" i="22" a="1"/>
  <c r="DO122" i="22" s="1"/>
  <c r="DL122" i="22" a="1"/>
  <c r="DL122" i="22" s="1"/>
  <c r="DQ122" i="22" a="1"/>
  <c r="DQ122" i="22" s="1"/>
  <c r="DK122" i="22" a="1"/>
  <c r="DK122" i="22" s="1"/>
  <c r="DJ122" i="22" a="1"/>
  <c r="DJ122" i="22" s="1"/>
  <c r="DU122" i="22" a="1"/>
  <c r="DU122" i="22" s="1"/>
  <c r="DT122" i="22" a="1"/>
  <c r="DT122" i="22" s="1"/>
  <c r="BL121" i="22" a="1"/>
  <c r="BL121" i="22" s="1"/>
  <c r="EM121" i="22" a="1"/>
  <c r="EM121" i="22" s="1"/>
  <c r="EI121" i="22" a="1"/>
  <c r="EI121" i="22" s="1"/>
  <c r="EH121" i="22" a="1"/>
  <c r="EH121" i="22" s="1"/>
  <c r="DA121" i="22" a="1"/>
  <c r="DA121" i="22" s="1"/>
  <c r="CZ121" i="22" a="1"/>
  <c r="CZ121" i="22" s="1"/>
  <c r="DF121" i="22" a="1"/>
  <c r="DF121" i="22" s="1"/>
  <c r="DE121" i="22" a="1"/>
  <c r="DE121" i="22" s="1"/>
  <c r="EE121" i="22" a="1"/>
  <c r="EE121" i="22" s="1"/>
  <c r="ED121" i="22" a="1"/>
  <c r="ED121" i="22" s="1"/>
  <c r="DP121" i="22" a="1"/>
  <c r="DP121" i="22" s="1"/>
  <c r="DO121" i="22" a="1"/>
  <c r="DO121" i="22" s="1"/>
  <c r="DL121" i="22" a="1"/>
  <c r="DL121" i="22" s="1"/>
  <c r="DQ121" i="22" a="1"/>
  <c r="DQ121" i="22" s="1"/>
  <c r="DK121" i="22" a="1"/>
  <c r="DK121" i="22" s="1"/>
  <c r="DJ121" i="22" a="1"/>
  <c r="DJ121" i="22" s="1"/>
  <c r="DU121" i="22" a="1"/>
  <c r="DU121" i="22" s="1"/>
  <c r="DT121" i="22" a="1"/>
  <c r="DT121" i="22" s="1"/>
  <c r="BL120" i="22" a="1"/>
  <c r="BL120" i="22" s="1"/>
  <c r="EM120" i="22" a="1"/>
  <c r="EM120" i="22" s="1"/>
  <c r="EI120" i="22" a="1"/>
  <c r="EI120" i="22" s="1"/>
  <c r="EH120" i="22" a="1"/>
  <c r="EH120" i="22" s="1"/>
  <c r="DA120" i="22" a="1"/>
  <c r="DA120" i="22" s="1"/>
  <c r="CZ120" i="22" a="1"/>
  <c r="CZ120" i="22" s="1"/>
  <c r="DF120" i="22" a="1"/>
  <c r="DF120" i="22" s="1"/>
  <c r="DE120" i="22" a="1"/>
  <c r="DE120" i="22" s="1"/>
  <c r="EE120" i="22" a="1"/>
  <c r="EE120" i="22" s="1"/>
  <c r="ED120" i="22" a="1"/>
  <c r="ED120" i="22" s="1"/>
  <c r="DP120" i="22" a="1"/>
  <c r="DP120" i="22" s="1"/>
  <c r="DO120" i="22" a="1"/>
  <c r="DO120" i="22" s="1"/>
  <c r="DL120" i="22" a="1"/>
  <c r="DL120" i="22" s="1"/>
  <c r="DQ120" i="22" a="1"/>
  <c r="DQ120" i="22" s="1"/>
  <c r="DK120" i="22" a="1"/>
  <c r="DK120" i="22" s="1"/>
  <c r="DJ120" i="22" a="1"/>
  <c r="DJ120" i="22" s="1"/>
  <c r="DU120" i="22" a="1"/>
  <c r="DU120" i="22" s="1"/>
  <c r="DT120" i="22" a="1"/>
  <c r="DT120" i="22" s="1"/>
  <c r="BL119" i="22" a="1"/>
  <c r="BL119" i="22" s="1"/>
  <c r="EM119" i="22" a="1"/>
  <c r="EM119" i="22" s="1"/>
  <c r="EI119" i="22" a="1"/>
  <c r="EI119" i="22" s="1"/>
  <c r="EH119" i="22" a="1"/>
  <c r="EH119" i="22" s="1"/>
  <c r="DA119" i="22" a="1"/>
  <c r="DA119" i="22" s="1"/>
  <c r="CZ119" i="22" a="1"/>
  <c r="CZ119" i="22" s="1"/>
  <c r="DF119" i="22" a="1"/>
  <c r="DF119" i="22" s="1"/>
  <c r="DE119" i="22" a="1"/>
  <c r="DE119" i="22" s="1"/>
  <c r="EE119" i="22" a="1"/>
  <c r="EE119" i="22" s="1"/>
  <c r="ED119" i="22" a="1"/>
  <c r="ED119" i="22" s="1"/>
  <c r="DP119" i="22" a="1"/>
  <c r="DP119" i="22" s="1"/>
  <c r="DO119" i="22" a="1"/>
  <c r="DO119" i="22" s="1"/>
  <c r="DL119" i="22" a="1"/>
  <c r="DL119" i="22" s="1"/>
  <c r="DQ119" i="22" a="1"/>
  <c r="DQ119" i="22" s="1"/>
  <c r="DK119" i="22" a="1"/>
  <c r="DK119" i="22" s="1"/>
  <c r="DJ119" i="22" a="1"/>
  <c r="DJ119" i="22" s="1"/>
  <c r="DU119" i="22" a="1"/>
  <c r="DU119" i="22" s="1"/>
  <c r="DT119" i="22" a="1"/>
  <c r="DT119" i="22" s="1"/>
  <c r="BL118" i="22" a="1"/>
  <c r="BL118" i="22" s="1"/>
  <c r="EM118" i="22" a="1"/>
  <c r="EM118" i="22" s="1"/>
  <c r="EI118" i="22" a="1"/>
  <c r="EI118" i="22" s="1"/>
  <c r="EH118" i="22" a="1"/>
  <c r="EH118" i="22" s="1"/>
  <c r="DA118" i="22" a="1"/>
  <c r="DA118" i="22" s="1"/>
  <c r="CZ118" i="22" a="1"/>
  <c r="CZ118" i="22" s="1"/>
  <c r="DF118" i="22" a="1"/>
  <c r="DF118" i="22" s="1"/>
  <c r="DE118" i="22" a="1"/>
  <c r="DE118" i="22" s="1"/>
  <c r="EE118" i="22" a="1"/>
  <c r="EE118" i="22" s="1"/>
  <c r="ED118" i="22" a="1"/>
  <c r="ED118" i="22" s="1"/>
  <c r="DP118" i="22" a="1"/>
  <c r="DP118" i="22" s="1"/>
  <c r="DO118" i="22" a="1"/>
  <c r="DO118" i="22" s="1"/>
  <c r="DL118" i="22" a="1"/>
  <c r="DL118" i="22" s="1"/>
  <c r="DQ118" i="22" a="1"/>
  <c r="DQ118" i="22" s="1"/>
  <c r="DK118" i="22" a="1"/>
  <c r="DK118" i="22" s="1"/>
  <c r="DJ118" i="22" a="1"/>
  <c r="DJ118" i="22" s="1"/>
  <c r="DU118" i="22" a="1"/>
  <c r="DU118" i="22" s="1"/>
  <c r="DT118" i="22" a="1"/>
  <c r="DT118" i="22" s="1"/>
  <c r="BL117" i="22" a="1"/>
  <c r="BL117" i="22" s="1"/>
  <c r="EM117" i="22" a="1"/>
  <c r="EM117" i="22" s="1"/>
  <c r="EI117" i="22" a="1"/>
  <c r="EI117" i="22" s="1"/>
  <c r="EH117" i="22" a="1"/>
  <c r="EH117" i="22" s="1"/>
  <c r="DA117" i="22" a="1"/>
  <c r="DA117" i="22" s="1"/>
  <c r="CZ117" i="22" a="1"/>
  <c r="CZ117" i="22" s="1"/>
  <c r="DF117" i="22" a="1"/>
  <c r="DF117" i="22" s="1"/>
  <c r="DE117" i="22" a="1"/>
  <c r="DE117" i="22" s="1"/>
  <c r="EE117" i="22" a="1"/>
  <c r="EE117" i="22" s="1"/>
  <c r="ED117" i="22" a="1"/>
  <c r="ED117" i="22" s="1"/>
  <c r="DP117" i="22" a="1"/>
  <c r="DP117" i="22" s="1"/>
  <c r="DO117" i="22" a="1"/>
  <c r="DO117" i="22" s="1"/>
  <c r="DL117" i="22" a="1"/>
  <c r="DL117" i="22" s="1"/>
  <c r="DQ117" i="22" a="1"/>
  <c r="DQ117" i="22" s="1"/>
  <c r="DK117" i="22" a="1"/>
  <c r="DK117" i="22" s="1"/>
  <c r="DJ117" i="22" a="1"/>
  <c r="DJ117" i="22" s="1"/>
  <c r="DU117" i="22" a="1"/>
  <c r="DU117" i="22" s="1"/>
  <c r="DT117" i="22" a="1"/>
  <c r="DT117" i="22" s="1"/>
  <c r="BL116" i="22" a="1"/>
  <c r="BL116" i="22" s="1"/>
  <c r="EM116" i="22" a="1"/>
  <c r="EM116" i="22" s="1"/>
  <c r="EI116" i="22" a="1"/>
  <c r="EI116" i="22" s="1"/>
  <c r="EH116" i="22" a="1"/>
  <c r="EH116" i="22" s="1"/>
  <c r="DA116" i="22" a="1"/>
  <c r="DA116" i="22" s="1"/>
  <c r="CZ116" i="22" a="1"/>
  <c r="CZ116" i="22" s="1"/>
  <c r="DF116" i="22" a="1"/>
  <c r="DF116" i="22" s="1"/>
  <c r="DE116" i="22" a="1"/>
  <c r="DE116" i="22" s="1"/>
  <c r="EE116" i="22" a="1"/>
  <c r="EE116" i="22" s="1"/>
  <c r="ED116" i="22" a="1"/>
  <c r="ED116" i="22" s="1"/>
  <c r="DP116" i="22" a="1"/>
  <c r="DP116" i="22" s="1"/>
  <c r="DO116" i="22" a="1"/>
  <c r="DO116" i="22" s="1"/>
  <c r="DL116" i="22" a="1"/>
  <c r="DL116" i="22" s="1"/>
  <c r="DQ116" i="22" a="1"/>
  <c r="DQ116" i="22" s="1"/>
  <c r="DK116" i="22" a="1"/>
  <c r="DK116" i="22" s="1"/>
  <c r="DJ116" i="22" a="1"/>
  <c r="DJ116" i="22" s="1"/>
  <c r="DU116" i="22" a="1"/>
  <c r="DU116" i="22" s="1"/>
  <c r="DT116" i="22" a="1"/>
  <c r="DT116" i="22" s="1"/>
  <c r="BL115" i="22" a="1"/>
  <c r="BL115" i="22" s="1"/>
  <c r="EM115" i="22" a="1"/>
  <c r="EM115" i="22" s="1"/>
  <c r="EI115" i="22" a="1"/>
  <c r="EI115" i="22" s="1"/>
  <c r="EH115" i="22" a="1"/>
  <c r="EH115" i="22" s="1"/>
  <c r="DA115" i="22" a="1"/>
  <c r="DA115" i="22" s="1"/>
  <c r="CZ115" i="22" a="1"/>
  <c r="CZ115" i="22" s="1"/>
  <c r="DF115" i="22" a="1"/>
  <c r="DF115" i="22" s="1"/>
  <c r="DE115" i="22" a="1"/>
  <c r="DE115" i="22" s="1"/>
  <c r="EE115" i="22" a="1"/>
  <c r="EE115" i="22" s="1"/>
  <c r="ED115" i="22" a="1"/>
  <c r="ED115" i="22" s="1"/>
  <c r="DP115" i="22" a="1"/>
  <c r="DP115" i="22" s="1"/>
  <c r="DO115" i="22" a="1"/>
  <c r="DO115" i="22" s="1"/>
  <c r="DL115" i="22" a="1"/>
  <c r="DL115" i="22" s="1"/>
  <c r="DQ115" i="22" a="1"/>
  <c r="DQ115" i="22" s="1"/>
  <c r="DK115" i="22" a="1"/>
  <c r="DK115" i="22" s="1"/>
  <c r="DJ115" i="22" a="1"/>
  <c r="DJ115" i="22" s="1"/>
  <c r="DU115" i="22" a="1"/>
  <c r="DU115" i="22" s="1"/>
  <c r="DT115" i="22" a="1"/>
  <c r="DT115" i="22" s="1"/>
  <c r="BL114" i="22" a="1"/>
  <c r="BL114" i="22" s="1"/>
  <c r="EM114" i="22" a="1"/>
  <c r="EM114" i="22" s="1"/>
  <c r="EI114" i="22" a="1"/>
  <c r="EI114" i="22" s="1"/>
  <c r="EH114" i="22" a="1"/>
  <c r="EH114" i="22" s="1"/>
  <c r="DA114" i="22" a="1"/>
  <c r="DA114" i="22" s="1"/>
  <c r="CZ114" i="22" a="1"/>
  <c r="CZ114" i="22" s="1"/>
  <c r="DF114" i="22" a="1"/>
  <c r="DF114" i="22" s="1"/>
  <c r="DE114" i="22" a="1"/>
  <c r="DE114" i="22" s="1"/>
  <c r="EE114" i="22" a="1"/>
  <c r="EE114" i="22" s="1"/>
  <c r="ED114" i="22" a="1"/>
  <c r="ED114" i="22" s="1"/>
  <c r="DP114" i="22" a="1"/>
  <c r="DP114" i="22" s="1"/>
  <c r="DO114" i="22" a="1"/>
  <c r="DO114" i="22" s="1"/>
  <c r="DL114" i="22" a="1"/>
  <c r="DL114" i="22" s="1"/>
  <c r="DQ114" i="22" a="1"/>
  <c r="DQ114" i="22" s="1"/>
  <c r="DK114" i="22" a="1"/>
  <c r="DK114" i="22" s="1"/>
  <c r="DJ114" i="22" a="1"/>
  <c r="DJ114" i="22" s="1"/>
  <c r="DU114" i="22" a="1"/>
  <c r="DU114" i="22" s="1"/>
  <c r="DT114" i="22" a="1"/>
  <c r="DT114" i="22" s="1"/>
  <c r="BL113" i="22" a="1"/>
  <c r="BL113" i="22" s="1"/>
  <c r="EM113" i="22" a="1"/>
  <c r="EM113" i="22" s="1"/>
  <c r="EI113" i="22" a="1"/>
  <c r="EI113" i="22" s="1"/>
  <c r="EH113" i="22" a="1"/>
  <c r="EH113" i="22" s="1"/>
  <c r="DA113" i="22" a="1"/>
  <c r="DA113" i="22" s="1"/>
  <c r="CZ113" i="22" a="1"/>
  <c r="CZ113" i="22" s="1"/>
  <c r="DF113" i="22" a="1"/>
  <c r="DF113" i="22" s="1"/>
  <c r="DE113" i="22" a="1"/>
  <c r="DE113" i="22" s="1"/>
  <c r="EE113" i="22" a="1"/>
  <c r="EE113" i="22" s="1"/>
  <c r="ED113" i="22" a="1"/>
  <c r="ED113" i="22" s="1"/>
  <c r="DP113" i="22" a="1"/>
  <c r="DP113" i="22" s="1"/>
  <c r="DO113" i="22" a="1"/>
  <c r="DO113" i="22" s="1"/>
  <c r="DL113" i="22" a="1"/>
  <c r="DL113" i="22" s="1"/>
  <c r="DQ113" i="22" a="1"/>
  <c r="DQ113" i="22" s="1"/>
  <c r="DK113" i="22" a="1"/>
  <c r="DK113" i="22" s="1"/>
  <c r="DJ113" i="22" a="1"/>
  <c r="DJ113" i="22" s="1"/>
  <c r="DU113" i="22" a="1"/>
  <c r="DU113" i="22" s="1"/>
  <c r="DT113" i="22" a="1"/>
  <c r="DT113" i="22" s="1"/>
  <c r="BL112" i="22" a="1"/>
  <c r="BL112" i="22" s="1"/>
  <c r="EM112" i="22" a="1"/>
  <c r="EM112" i="22" s="1"/>
  <c r="EI112" i="22" a="1"/>
  <c r="EI112" i="22" s="1"/>
  <c r="EH112" i="22" a="1"/>
  <c r="EH112" i="22" s="1"/>
  <c r="DA112" i="22" a="1"/>
  <c r="DA112" i="22" s="1"/>
  <c r="CZ112" i="22" a="1"/>
  <c r="CZ112" i="22" s="1"/>
  <c r="DF112" i="22" a="1"/>
  <c r="DF112" i="22" s="1"/>
  <c r="DE112" i="22" a="1"/>
  <c r="DE112" i="22" s="1"/>
  <c r="EE112" i="22" a="1"/>
  <c r="EE112" i="22" s="1"/>
  <c r="ED112" i="22" a="1"/>
  <c r="ED112" i="22" s="1"/>
  <c r="DP112" i="22" a="1"/>
  <c r="DP112" i="22" s="1"/>
  <c r="DO112" i="22" a="1"/>
  <c r="DO112" i="22" s="1"/>
  <c r="DL112" i="22" a="1"/>
  <c r="DL112" i="22" s="1"/>
  <c r="DQ112" i="22" a="1"/>
  <c r="DQ112" i="22" s="1"/>
  <c r="DK112" i="22" a="1"/>
  <c r="DK112" i="22" s="1"/>
  <c r="DJ112" i="22" a="1"/>
  <c r="DJ112" i="22" s="1"/>
  <c r="DU112" i="22" a="1"/>
  <c r="DU112" i="22" s="1"/>
  <c r="DT112" i="22" a="1"/>
  <c r="DT112" i="22" s="1"/>
  <c r="BL111" i="22" a="1"/>
  <c r="BL111" i="22" s="1"/>
  <c r="EM111" i="22" a="1"/>
  <c r="EM111" i="22" s="1"/>
  <c r="EI111" i="22" a="1"/>
  <c r="EI111" i="22" s="1"/>
  <c r="EH111" i="22" a="1"/>
  <c r="EH111" i="22" s="1"/>
  <c r="DA111" i="22" a="1"/>
  <c r="DA111" i="22" s="1"/>
  <c r="CZ111" i="22" a="1"/>
  <c r="CZ111" i="22" s="1"/>
  <c r="DF111" i="22" a="1"/>
  <c r="DF111" i="22" s="1"/>
  <c r="DE111" i="22" a="1"/>
  <c r="DE111" i="22" s="1"/>
  <c r="EE111" i="22" a="1"/>
  <c r="EE111" i="22" s="1"/>
  <c r="ED111" i="22" a="1"/>
  <c r="ED111" i="22" s="1"/>
  <c r="DP111" i="22" a="1"/>
  <c r="DP111" i="22" s="1"/>
  <c r="DO111" i="22" a="1"/>
  <c r="DO111" i="22" s="1"/>
  <c r="DL111" i="22" a="1"/>
  <c r="DL111" i="22" s="1"/>
  <c r="DQ111" i="22" a="1"/>
  <c r="DQ111" i="22" s="1"/>
  <c r="DK111" i="22" a="1"/>
  <c r="DK111" i="22" s="1"/>
  <c r="DJ111" i="22" a="1"/>
  <c r="DJ111" i="22" s="1"/>
  <c r="DU111" i="22" a="1"/>
  <c r="DU111" i="22" s="1"/>
  <c r="DT111" i="22" a="1"/>
  <c r="DT111" i="22" s="1"/>
  <c r="BL110" i="22" a="1"/>
  <c r="BL110" i="22" s="1"/>
  <c r="EM110" i="22" a="1"/>
  <c r="EM110" i="22" s="1"/>
  <c r="EI110" i="22" a="1"/>
  <c r="EI110" i="22" s="1"/>
  <c r="EH110" i="22" a="1"/>
  <c r="EH110" i="22" s="1"/>
  <c r="DA110" i="22" a="1"/>
  <c r="DA110" i="22" s="1"/>
  <c r="CZ110" i="22" a="1"/>
  <c r="CZ110" i="22" s="1"/>
  <c r="DF110" i="22" a="1"/>
  <c r="DF110" i="22" s="1"/>
  <c r="DE110" i="22" a="1"/>
  <c r="DE110" i="22" s="1"/>
  <c r="EE110" i="22" a="1"/>
  <c r="EE110" i="22" s="1"/>
  <c r="ED110" i="22" a="1"/>
  <c r="ED110" i="22" s="1"/>
  <c r="DP110" i="22" a="1"/>
  <c r="DP110" i="22" s="1"/>
  <c r="DO110" i="22" a="1"/>
  <c r="DO110" i="22" s="1"/>
  <c r="DL110" i="22" a="1"/>
  <c r="DL110" i="22" s="1"/>
  <c r="DQ110" i="22" a="1"/>
  <c r="DQ110" i="22" s="1"/>
  <c r="DK110" i="22" a="1"/>
  <c r="DK110" i="22" s="1"/>
  <c r="DJ110" i="22" a="1"/>
  <c r="DJ110" i="22" s="1"/>
  <c r="DU110" i="22" a="1"/>
  <c r="DU110" i="22" s="1"/>
  <c r="DT110" i="22" a="1"/>
  <c r="DT110" i="22" s="1"/>
  <c r="BL109" i="22" a="1"/>
  <c r="BL109" i="22" s="1"/>
  <c r="EM109" i="22" a="1"/>
  <c r="EM109" i="22" s="1"/>
  <c r="EI109" i="22" a="1"/>
  <c r="EI109" i="22" s="1"/>
  <c r="EH109" i="22" a="1"/>
  <c r="EH109" i="22" s="1"/>
  <c r="DA109" i="22" a="1"/>
  <c r="DA109" i="22" s="1"/>
  <c r="CZ109" i="22" a="1"/>
  <c r="CZ109" i="22" s="1"/>
  <c r="DF109" i="22" a="1"/>
  <c r="DF109" i="22" s="1"/>
  <c r="DE109" i="22" a="1"/>
  <c r="DE109" i="22" s="1"/>
  <c r="EE109" i="22" a="1"/>
  <c r="EE109" i="22" s="1"/>
  <c r="ED109" i="22" a="1"/>
  <c r="ED109" i="22" s="1"/>
  <c r="DP109" i="22" a="1"/>
  <c r="DP109" i="22" s="1"/>
  <c r="DO109" i="22" a="1"/>
  <c r="DO109" i="22" s="1"/>
  <c r="DL109" i="22" a="1"/>
  <c r="DL109" i="22" s="1"/>
  <c r="DQ109" i="22" a="1"/>
  <c r="DQ109" i="22" s="1"/>
  <c r="DK109" i="22" a="1"/>
  <c r="DK109" i="22" s="1"/>
  <c r="DJ109" i="22" a="1"/>
  <c r="DJ109" i="22" s="1"/>
  <c r="DU109" i="22" a="1"/>
  <c r="DU109" i="22" s="1"/>
  <c r="DT109" i="22" a="1"/>
  <c r="DT109" i="22" s="1"/>
  <c r="BL108" i="22" a="1"/>
  <c r="BL108" i="22" s="1"/>
  <c r="EM108" i="22" a="1"/>
  <c r="EM108" i="22" s="1"/>
  <c r="EI108" i="22" a="1"/>
  <c r="EI108" i="22" s="1"/>
  <c r="EH108" i="22" a="1"/>
  <c r="EH108" i="22" s="1"/>
  <c r="DA108" i="22" a="1"/>
  <c r="DA108" i="22" s="1"/>
  <c r="CZ108" i="22" a="1"/>
  <c r="CZ108" i="22" s="1"/>
  <c r="DF108" i="22" a="1"/>
  <c r="DF108" i="22" s="1"/>
  <c r="DE108" i="22" a="1"/>
  <c r="DE108" i="22" s="1"/>
  <c r="EE108" i="22" a="1"/>
  <c r="EE108" i="22" s="1"/>
  <c r="ED108" i="22" a="1"/>
  <c r="ED108" i="22" s="1"/>
  <c r="DP108" i="22" a="1"/>
  <c r="DP108" i="22" s="1"/>
  <c r="DO108" i="22" a="1"/>
  <c r="DO108" i="22" s="1"/>
  <c r="DL108" i="22" a="1"/>
  <c r="DL108" i="22" s="1"/>
  <c r="DQ108" i="22" a="1"/>
  <c r="DQ108" i="22" s="1"/>
  <c r="DK108" i="22" a="1"/>
  <c r="DK108" i="22" s="1"/>
  <c r="DJ108" i="22" a="1"/>
  <c r="DJ108" i="22" s="1"/>
  <c r="DU108" i="22" a="1"/>
  <c r="DU108" i="22" s="1"/>
  <c r="DT108" i="22" a="1"/>
  <c r="DT108" i="22" s="1"/>
  <c r="BL107" i="22" a="1"/>
  <c r="BL107" i="22" s="1"/>
  <c r="EM107" i="22" a="1"/>
  <c r="EM107" i="22" s="1"/>
  <c r="EI107" i="22" a="1"/>
  <c r="EI107" i="22" s="1"/>
  <c r="EH107" i="22" a="1"/>
  <c r="EH107" i="22" s="1"/>
  <c r="DA107" i="22" a="1"/>
  <c r="DA107" i="22" s="1"/>
  <c r="CZ107" i="22" a="1"/>
  <c r="CZ107" i="22" s="1"/>
  <c r="DF107" i="22" a="1"/>
  <c r="DF107" i="22" s="1"/>
  <c r="DE107" i="22" a="1"/>
  <c r="DE107" i="22" s="1"/>
  <c r="EE107" i="22" a="1"/>
  <c r="EE107" i="22" s="1"/>
  <c r="ED107" i="22" a="1"/>
  <c r="ED107" i="22" s="1"/>
  <c r="DP107" i="22" a="1"/>
  <c r="DP107" i="22" s="1"/>
  <c r="DO107" i="22" a="1"/>
  <c r="DO107" i="22" s="1"/>
  <c r="DL107" i="22" a="1"/>
  <c r="DL107" i="22" s="1"/>
  <c r="DQ107" i="22" a="1"/>
  <c r="DQ107" i="22" s="1"/>
  <c r="DK107" i="22" a="1"/>
  <c r="DK107" i="22" s="1"/>
  <c r="DJ107" i="22" a="1"/>
  <c r="DJ107" i="22" s="1"/>
  <c r="DU107" i="22" a="1"/>
  <c r="DU107" i="22" s="1"/>
  <c r="DT107" i="22" a="1"/>
  <c r="DT107" i="22" s="1"/>
  <c r="BL106" i="22" a="1"/>
  <c r="BL106" i="22" s="1"/>
  <c r="EM106" i="22" a="1"/>
  <c r="EM106" i="22" s="1"/>
  <c r="EI106" i="22" a="1"/>
  <c r="EI106" i="22" s="1"/>
  <c r="EH106" i="22" a="1"/>
  <c r="EH106" i="22" s="1"/>
  <c r="DA106" i="22" a="1"/>
  <c r="DA106" i="22" s="1"/>
  <c r="CZ106" i="22" a="1"/>
  <c r="CZ106" i="22" s="1"/>
  <c r="DF106" i="22" a="1"/>
  <c r="DF106" i="22" s="1"/>
  <c r="DE106" i="22" a="1"/>
  <c r="DE106" i="22" s="1"/>
  <c r="EE106" i="22" a="1"/>
  <c r="EE106" i="22" s="1"/>
  <c r="ED106" i="22" a="1"/>
  <c r="ED106" i="22" s="1"/>
  <c r="DP106" i="22" a="1"/>
  <c r="DP106" i="22" s="1"/>
  <c r="DO106" i="22" a="1"/>
  <c r="DO106" i="22" s="1"/>
  <c r="DL106" i="22" a="1"/>
  <c r="DL106" i="22" s="1"/>
  <c r="DQ106" i="22" a="1"/>
  <c r="DQ106" i="22" s="1"/>
  <c r="DK106" i="22" a="1"/>
  <c r="DK106" i="22" s="1"/>
  <c r="DJ106" i="22" a="1"/>
  <c r="DJ106" i="22" s="1"/>
  <c r="DU106" i="22" a="1"/>
  <c r="DU106" i="22" s="1"/>
  <c r="DT106" i="22" a="1"/>
  <c r="DT106" i="22" s="1"/>
  <c r="BL105" i="22" a="1"/>
  <c r="BL105" i="22" s="1"/>
  <c r="EM105" i="22" a="1"/>
  <c r="EM105" i="22" s="1"/>
  <c r="EI105" i="22" a="1"/>
  <c r="EI105" i="22" s="1"/>
  <c r="EH105" i="22" a="1"/>
  <c r="EH105" i="22" s="1"/>
  <c r="DA105" i="22" a="1"/>
  <c r="DA105" i="22" s="1"/>
  <c r="CZ105" i="22" a="1"/>
  <c r="CZ105" i="22" s="1"/>
  <c r="DF105" i="22" a="1"/>
  <c r="DF105" i="22" s="1"/>
  <c r="DE105" i="22" a="1"/>
  <c r="DE105" i="22" s="1"/>
  <c r="EE105" i="22" a="1"/>
  <c r="EE105" i="22" s="1"/>
  <c r="ED105" i="22" a="1"/>
  <c r="ED105" i="22" s="1"/>
  <c r="DP105" i="22" a="1"/>
  <c r="DP105" i="22" s="1"/>
  <c r="DO105" i="22" a="1"/>
  <c r="DO105" i="22" s="1"/>
  <c r="DL105" i="22" a="1"/>
  <c r="DL105" i="22" s="1"/>
  <c r="DQ105" i="22" a="1"/>
  <c r="DQ105" i="22" s="1"/>
  <c r="DK105" i="22" a="1"/>
  <c r="DK105" i="22" s="1"/>
  <c r="DJ105" i="22" a="1"/>
  <c r="DJ105" i="22" s="1"/>
  <c r="DU105" i="22" a="1"/>
  <c r="DU105" i="22" s="1"/>
  <c r="DT105" i="22" a="1"/>
  <c r="DT105" i="22" s="1"/>
  <c r="BL104" i="22" a="1"/>
  <c r="BL104" i="22" s="1"/>
  <c r="EM104" i="22" a="1"/>
  <c r="EM104" i="22" s="1"/>
  <c r="EI104" i="22" a="1"/>
  <c r="EI104" i="22" s="1"/>
  <c r="EH104" i="22" a="1"/>
  <c r="EH104" i="22" s="1"/>
  <c r="DA104" i="22" a="1"/>
  <c r="DA104" i="22" s="1"/>
  <c r="CZ104" i="22" a="1"/>
  <c r="CZ104" i="22" s="1"/>
  <c r="DF104" i="22" a="1"/>
  <c r="DF104" i="22" s="1"/>
  <c r="DE104" i="22" a="1"/>
  <c r="DE104" i="22" s="1"/>
  <c r="EE104" i="22" a="1"/>
  <c r="EE104" i="22" s="1"/>
  <c r="ED104" i="22" a="1"/>
  <c r="ED104" i="22" s="1"/>
  <c r="DP104" i="22" a="1"/>
  <c r="DP104" i="22" s="1"/>
  <c r="DO104" i="22" a="1"/>
  <c r="DO104" i="22" s="1"/>
  <c r="DL104" i="22" a="1"/>
  <c r="DL104" i="22" s="1"/>
  <c r="DQ104" i="22" a="1"/>
  <c r="DQ104" i="22" s="1"/>
  <c r="DK104" i="22" a="1"/>
  <c r="DK104" i="22" s="1"/>
  <c r="DJ104" i="22" a="1"/>
  <c r="DJ104" i="22" s="1"/>
  <c r="DU104" i="22" a="1"/>
  <c r="DU104" i="22" s="1"/>
  <c r="DT104" i="22" a="1"/>
  <c r="DT104" i="22" s="1"/>
  <c r="BL103" i="22" a="1"/>
  <c r="BL103" i="22" s="1"/>
  <c r="EM103" i="22" a="1"/>
  <c r="EM103" i="22" s="1"/>
  <c r="EI103" i="22" a="1"/>
  <c r="EI103" i="22" s="1"/>
  <c r="EH103" i="22" a="1"/>
  <c r="EH103" i="22" s="1"/>
  <c r="DA103" i="22" a="1"/>
  <c r="DA103" i="22" s="1"/>
  <c r="CZ103" i="22" a="1"/>
  <c r="CZ103" i="22" s="1"/>
  <c r="DF103" i="22" a="1"/>
  <c r="DF103" i="22" s="1"/>
  <c r="DE103" i="22" a="1"/>
  <c r="DE103" i="22" s="1"/>
  <c r="EE103" i="22" a="1"/>
  <c r="EE103" i="22" s="1"/>
  <c r="ED103" i="22" a="1"/>
  <c r="ED103" i="22" s="1"/>
  <c r="DP103" i="22" a="1"/>
  <c r="DP103" i="22" s="1"/>
  <c r="DO103" i="22" a="1"/>
  <c r="DO103" i="22" s="1"/>
  <c r="DL103" i="22" a="1"/>
  <c r="DL103" i="22" s="1"/>
  <c r="DQ103" i="22" a="1"/>
  <c r="DQ103" i="22" s="1"/>
  <c r="DK103" i="22" a="1"/>
  <c r="DK103" i="22" s="1"/>
  <c r="DJ103" i="22" a="1"/>
  <c r="DJ103" i="22" s="1"/>
  <c r="DU103" i="22" a="1"/>
  <c r="DU103" i="22" s="1"/>
  <c r="DT103" i="22" a="1"/>
  <c r="DT103" i="22" s="1"/>
  <c r="BL102" i="22" a="1"/>
  <c r="BL102" i="22" s="1"/>
  <c r="EM102" i="22" a="1"/>
  <c r="EM102" i="22" s="1"/>
  <c r="EI102" i="22" a="1"/>
  <c r="EI102" i="22" s="1"/>
  <c r="EH102" i="22" a="1"/>
  <c r="EH102" i="22" s="1"/>
  <c r="DA102" i="22" a="1"/>
  <c r="DA102" i="22" s="1"/>
  <c r="CZ102" i="22" a="1"/>
  <c r="CZ102" i="22" s="1"/>
  <c r="DF102" i="22" a="1"/>
  <c r="DF102" i="22" s="1"/>
  <c r="DE102" i="22" a="1"/>
  <c r="DE102" i="22" s="1"/>
  <c r="EE102" i="22" a="1"/>
  <c r="EE102" i="22" s="1"/>
  <c r="ED102" i="22" a="1"/>
  <c r="ED102" i="22" s="1"/>
  <c r="DP102" i="22" a="1"/>
  <c r="DP102" i="22" s="1"/>
  <c r="DO102" i="22" a="1"/>
  <c r="DO102" i="22" s="1"/>
  <c r="DL102" i="22" a="1"/>
  <c r="DL102" i="22" s="1"/>
  <c r="DQ102" i="22" a="1"/>
  <c r="DQ102" i="22" s="1"/>
  <c r="DK102" i="22" a="1"/>
  <c r="DK102" i="22" s="1"/>
  <c r="DJ102" i="22" a="1"/>
  <c r="DJ102" i="22" s="1"/>
  <c r="DU102" i="22" a="1"/>
  <c r="DU102" i="22" s="1"/>
  <c r="DT102" i="22" a="1"/>
  <c r="DT102" i="22" s="1"/>
  <c r="BL101" i="22" a="1"/>
  <c r="BL101" i="22" s="1"/>
  <c r="EM101" i="22" a="1"/>
  <c r="EM101" i="22" s="1"/>
  <c r="EI101" i="22" a="1"/>
  <c r="EI101" i="22" s="1"/>
  <c r="EH101" i="22" a="1"/>
  <c r="EH101" i="22" s="1"/>
  <c r="DA101" i="22" a="1"/>
  <c r="DA101" i="22" s="1"/>
  <c r="CZ101" i="22" a="1"/>
  <c r="CZ101" i="22" s="1"/>
  <c r="DF101" i="22" a="1"/>
  <c r="DF101" i="22" s="1"/>
  <c r="DE101" i="22" a="1"/>
  <c r="DE101" i="22" s="1"/>
  <c r="EE101" i="22" a="1"/>
  <c r="EE101" i="22" s="1"/>
  <c r="ED101" i="22" a="1"/>
  <c r="ED101" i="22" s="1"/>
  <c r="DP101" i="22" a="1"/>
  <c r="DP101" i="22" s="1"/>
  <c r="DO101" i="22" a="1"/>
  <c r="DO101" i="22" s="1"/>
  <c r="DL101" i="22" a="1"/>
  <c r="DL101" i="22" s="1"/>
  <c r="DQ101" i="22" a="1"/>
  <c r="DQ101" i="22" s="1"/>
  <c r="DK101" i="22" a="1"/>
  <c r="DK101" i="22" s="1"/>
  <c r="DJ101" i="22" a="1"/>
  <c r="DJ101" i="22" s="1"/>
  <c r="DU101" i="22" a="1"/>
  <c r="DU101" i="22" s="1"/>
  <c r="DT101" i="22" a="1"/>
  <c r="DT101" i="22" s="1"/>
  <c r="BL100" i="22" a="1"/>
  <c r="BL100" i="22" s="1"/>
  <c r="EM100" i="22" a="1"/>
  <c r="EM100" i="22" s="1"/>
  <c r="EI100" i="22" a="1"/>
  <c r="EI100" i="22" s="1"/>
  <c r="EH100" i="22" a="1"/>
  <c r="EH100" i="22" s="1"/>
  <c r="DA100" i="22" a="1"/>
  <c r="DA100" i="22" s="1"/>
  <c r="CZ100" i="22" a="1"/>
  <c r="CZ100" i="22" s="1"/>
  <c r="DF100" i="22" a="1"/>
  <c r="DF100" i="22" s="1"/>
  <c r="DE100" i="22" a="1"/>
  <c r="DE100" i="22" s="1"/>
  <c r="EE100" i="22" a="1"/>
  <c r="EE100" i="22" s="1"/>
  <c r="ED100" i="22" a="1"/>
  <c r="ED100" i="22" s="1"/>
  <c r="DP100" i="22" a="1"/>
  <c r="DP100" i="22" s="1"/>
  <c r="DO100" i="22" a="1"/>
  <c r="DO100" i="22" s="1"/>
  <c r="DL100" i="22" a="1"/>
  <c r="DL100" i="22" s="1"/>
  <c r="DQ100" i="22" a="1"/>
  <c r="DQ100" i="22" s="1"/>
  <c r="DK100" i="22" a="1"/>
  <c r="DK100" i="22" s="1"/>
  <c r="DJ100" i="22" a="1"/>
  <c r="DJ100" i="22" s="1"/>
  <c r="DU100" i="22" a="1"/>
  <c r="DU100" i="22" s="1"/>
  <c r="DT100" i="22" a="1"/>
  <c r="DT100" i="22" s="1"/>
  <c r="BL99" i="22" a="1"/>
  <c r="BL99" i="22" s="1"/>
  <c r="EM99" i="22" a="1"/>
  <c r="EM99" i="22" s="1"/>
  <c r="EI99" i="22" a="1"/>
  <c r="EI99" i="22" s="1"/>
  <c r="EH99" i="22" a="1"/>
  <c r="EH99" i="22" s="1"/>
  <c r="DA99" i="22" a="1"/>
  <c r="DA99" i="22" s="1"/>
  <c r="CZ99" i="22" a="1"/>
  <c r="CZ99" i="22" s="1"/>
  <c r="DF99" i="22" a="1"/>
  <c r="DF99" i="22" s="1"/>
  <c r="DE99" i="22" a="1"/>
  <c r="DE99" i="22" s="1"/>
  <c r="EE99" i="22" a="1"/>
  <c r="EE99" i="22" s="1"/>
  <c r="ED99" i="22" a="1"/>
  <c r="ED99" i="22" s="1"/>
  <c r="DP99" i="22" a="1"/>
  <c r="DP99" i="22" s="1"/>
  <c r="DO99" i="22" a="1"/>
  <c r="DO99" i="22" s="1"/>
  <c r="DL99" i="22" a="1"/>
  <c r="DL99" i="22" s="1"/>
  <c r="DQ99" i="22" a="1"/>
  <c r="DQ99" i="22" s="1"/>
  <c r="DK99" i="22" a="1"/>
  <c r="DK99" i="22" s="1"/>
  <c r="DJ99" i="22" a="1"/>
  <c r="DJ99" i="22" s="1"/>
  <c r="DU99" i="22" a="1"/>
  <c r="DU99" i="22" s="1"/>
  <c r="DT99" i="22" a="1"/>
  <c r="DT99" i="22" s="1"/>
  <c r="BL98" i="22" a="1"/>
  <c r="BL98" i="22" s="1"/>
  <c r="EM98" i="22" a="1"/>
  <c r="EM98" i="22" s="1"/>
  <c r="EI98" i="22" a="1"/>
  <c r="EI98" i="22" s="1"/>
  <c r="EH98" i="22" a="1"/>
  <c r="EH98" i="22" s="1"/>
  <c r="DA98" i="22" a="1"/>
  <c r="DA98" i="22" s="1"/>
  <c r="CZ98" i="22" a="1"/>
  <c r="CZ98" i="22" s="1"/>
  <c r="DF98" i="22" a="1"/>
  <c r="DF98" i="22" s="1"/>
  <c r="DE98" i="22" a="1"/>
  <c r="DE98" i="22" s="1"/>
  <c r="EE98" i="22" a="1"/>
  <c r="EE98" i="22" s="1"/>
  <c r="ED98" i="22" a="1"/>
  <c r="ED98" i="22" s="1"/>
  <c r="DP98" i="22" a="1"/>
  <c r="DP98" i="22" s="1"/>
  <c r="DO98" i="22" a="1"/>
  <c r="DO98" i="22" s="1"/>
  <c r="DL98" i="22" a="1"/>
  <c r="DL98" i="22" s="1"/>
  <c r="DQ98" i="22" a="1"/>
  <c r="DQ98" i="22" s="1"/>
  <c r="DK98" i="22" a="1"/>
  <c r="DK98" i="22" s="1"/>
  <c r="DJ98" i="22" a="1"/>
  <c r="DJ98" i="22" s="1"/>
  <c r="DU98" i="22" a="1"/>
  <c r="DU98" i="22" s="1"/>
  <c r="DT98" i="22" a="1"/>
  <c r="DT98" i="22" s="1"/>
  <c r="BL97" i="22" a="1"/>
  <c r="BL97" i="22" s="1"/>
  <c r="EM97" i="22" a="1"/>
  <c r="EM97" i="22" s="1"/>
  <c r="EI97" i="22" a="1"/>
  <c r="EI97" i="22" s="1"/>
  <c r="EH97" i="22" a="1"/>
  <c r="EH97" i="22" s="1"/>
  <c r="DA97" i="22" a="1"/>
  <c r="DA97" i="22" s="1"/>
  <c r="CZ97" i="22" a="1"/>
  <c r="CZ97" i="22" s="1"/>
  <c r="DF97" i="22" a="1"/>
  <c r="DF97" i="22" s="1"/>
  <c r="DE97" i="22" a="1"/>
  <c r="DE97" i="22" s="1"/>
  <c r="EE97" i="22" a="1"/>
  <c r="EE97" i="22" s="1"/>
  <c r="ED97" i="22" a="1"/>
  <c r="ED97" i="22" s="1"/>
  <c r="DP97" i="22" a="1"/>
  <c r="DP97" i="22" s="1"/>
  <c r="DO97" i="22" a="1"/>
  <c r="DO97" i="22" s="1"/>
  <c r="DL97" i="22" a="1"/>
  <c r="DL97" i="22" s="1"/>
  <c r="DQ97" i="22" a="1"/>
  <c r="DQ97" i="22" s="1"/>
  <c r="DK97" i="22" a="1"/>
  <c r="DK97" i="22" s="1"/>
  <c r="DJ97" i="22" a="1"/>
  <c r="DJ97" i="22" s="1"/>
  <c r="DU97" i="22" a="1"/>
  <c r="DU97" i="22" s="1"/>
  <c r="DT97" i="22" a="1"/>
  <c r="DT97" i="22" s="1"/>
  <c r="BL96" i="22" a="1"/>
  <c r="BL96" i="22" s="1"/>
  <c r="EM96" i="22" a="1"/>
  <c r="EM96" i="22" s="1"/>
  <c r="EI96" i="22" a="1"/>
  <c r="EI96" i="22" s="1"/>
  <c r="EH96" i="22" a="1"/>
  <c r="EH96" i="22" s="1"/>
  <c r="DA96" i="22" a="1"/>
  <c r="DA96" i="22" s="1"/>
  <c r="CZ96" i="22" a="1"/>
  <c r="CZ96" i="22" s="1"/>
  <c r="DF96" i="22" a="1"/>
  <c r="DF96" i="22" s="1"/>
  <c r="DE96" i="22" a="1"/>
  <c r="DE96" i="22" s="1"/>
  <c r="EE96" i="22" a="1"/>
  <c r="EE96" i="22" s="1"/>
  <c r="ED96" i="22" a="1"/>
  <c r="ED96" i="22" s="1"/>
  <c r="DP96" i="22" a="1"/>
  <c r="DP96" i="22" s="1"/>
  <c r="DO96" i="22" a="1"/>
  <c r="DO96" i="22" s="1"/>
  <c r="DL96" i="22" a="1"/>
  <c r="DL96" i="22" s="1"/>
  <c r="DQ96" i="22" a="1"/>
  <c r="DQ96" i="22" s="1"/>
  <c r="DK96" i="22" a="1"/>
  <c r="DK96" i="22" s="1"/>
  <c r="DJ96" i="22" a="1"/>
  <c r="DJ96" i="22" s="1"/>
  <c r="DU96" i="22" a="1"/>
  <c r="DU96" i="22" s="1"/>
  <c r="DT96" i="22" a="1"/>
  <c r="DT96" i="22" s="1"/>
  <c r="BL95" i="22" a="1"/>
  <c r="BL95" i="22" s="1"/>
  <c r="EM95" i="22" a="1"/>
  <c r="EM95" i="22" s="1"/>
  <c r="EI95" i="22" a="1"/>
  <c r="EI95" i="22" s="1"/>
  <c r="EH95" i="22" a="1"/>
  <c r="EH95" i="22" s="1"/>
  <c r="DA95" i="22" a="1"/>
  <c r="DA95" i="22" s="1"/>
  <c r="CZ95" i="22" a="1"/>
  <c r="CZ95" i="22" s="1"/>
  <c r="DF95" i="22" a="1"/>
  <c r="DF95" i="22" s="1"/>
  <c r="DE95" i="22" a="1"/>
  <c r="DE95" i="22" s="1"/>
  <c r="EE95" i="22" a="1"/>
  <c r="EE95" i="22" s="1"/>
  <c r="ED95" i="22" a="1"/>
  <c r="ED95" i="22" s="1"/>
  <c r="DP95" i="22" a="1"/>
  <c r="DP95" i="22" s="1"/>
  <c r="DO95" i="22" a="1"/>
  <c r="DO95" i="22" s="1"/>
  <c r="DL95" i="22" a="1"/>
  <c r="DL95" i="22" s="1"/>
  <c r="DQ95" i="22" a="1"/>
  <c r="DQ95" i="22" s="1"/>
  <c r="DK95" i="22" a="1"/>
  <c r="DK95" i="22" s="1"/>
  <c r="DJ95" i="22" a="1"/>
  <c r="DJ95" i="22" s="1"/>
  <c r="DU95" i="22" a="1"/>
  <c r="DU95" i="22" s="1"/>
  <c r="DT95" i="22" a="1"/>
  <c r="DT95" i="22" s="1"/>
  <c r="BL94" i="22" a="1"/>
  <c r="BL94" i="22" s="1"/>
  <c r="EM94" i="22" a="1"/>
  <c r="EM94" i="22" s="1"/>
  <c r="EI94" i="22" a="1"/>
  <c r="EI94" i="22" s="1"/>
  <c r="EH94" i="22" a="1"/>
  <c r="EH94" i="22" s="1"/>
  <c r="DA94" i="22" a="1"/>
  <c r="DA94" i="22" s="1"/>
  <c r="CZ94" i="22" a="1"/>
  <c r="CZ94" i="22" s="1"/>
  <c r="DF94" i="22" a="1"/>
  <c r="DF94" i="22" s="1"/>
  <c r="DE94" i="22" a="1"/>
  <c r="DE94" i="22" s="1"/>
  <c r="EE94" i="22" a="1"/>
  <c r="EE94" i="22" s="1"/>
  <c r="ED94" i="22" a="1"/>
  <c r="ED94" i="22" s="1"/>
  <c r="DP94" i="22" a="1"/>
  <c r="DP94" i="22" s="1"/>
  <c r="DO94" i="22" a="1"/>
  <c r="DO94" i="22" s="1"/>
  <c r="DL94" i="22" a="1"/>
  <c r="DL94" i="22" s="1"/>
  <c r="DQ94" i="22" a="1"/>
  <c r="DQ94" i="22" s="1"/>
  <c r="DK94" i="22" a="1"/>
  <c r="DK94" i="22" s="1"/>
  <c r="DJ94" i="22" a="1"/>
  <c r="DJ94" i="22" s="1"/>
  <c r="DU94" i="22" a="1"/>
  <c r="DU94" i="22" s="1"/>
  <c r="DT94" i="22" a="1"/>
  <c r="DT94" i="22" s="1"/>
  <c r="BL93" i="22" a="1"/>
  <c r="BL93" i="22" s="1"/>
  <c r="EM93" i="22" a="1"/>
  <c r="EM93" i="22" s="1"/>
  <c r="EI93" i="22" a="1"/>
  <c r="EI93" i="22" s="1"/>
  <c r="EH93" i="22" a="1"/>
  <c r="EH93" i="22" s="1"/>
  <c r="DA93" i="22" a="1"/>
  <c r="DA93" i="22" s="1"/>
  <c r="CZ93" i="22" a="1"/>
  <c r="CZ93" i="22" s="1"/>
  <c r="DF93" i="22" a="1"/>
  <c r="DF93" i="22" s="1"/>
  <c r="DE93" i="22" a="1"/>
  <c r="DE93" i="22" s="1"/>
  <c r="EE93" i="22" a="1"/>
  <c r="EE93" i="22" s="1"/>
  <c r="ED93" i="22" a="1"/>
  <c r="ED93" i="22" s="1"/>
  <c r="DP93" i="22" a="1"/>
  <c r="DP93" i="22" s="1"/>
  <c r="DO93" i="22" a="1"/>
  <c r="DO93" i="22" s="1"/>
  <c r="DL93" i="22" a="1"/>
  <c r="DL93" i="22" s="1"/>
  <c r="DQ93" i="22" a="1"/>
  <c r="DQ93" i="22" s="1"/>
  <c r="DK93" i="22" a="1"/>
  <c r="DK93" i="22" s="1"/>
  <c r="DJ93" i="22" a="1"/>
  <c r="DJ93" i="22" s="1"/>
  <c r="DU93" i="22" a="1"/>
  <c r="DU93" i="22" s="1"/>
  <c r="DT93" i="22" a="1"/>
  <c r="DT93" i="22" s="1"/>
  <c r="BL92" i="22" a="1"/>
  <c r="BL92" i="22" s="1"/>
  <c r="EM92" i="22" a="1"/>
  <c r="EM92" i="22" s="1"/>
  <c r="EI92" i="22" a="1"/>
  <c r="EI92" i="22" s="1"/>
  <c r="EH92" i="22" a="1"/>
  <c r="EH92" i="22" s="1"/>
  <c r="DA92" i="22" a="1"/>
  <c r="DA92" i="22" s="1"/>
  <c r="CZ92" i="22" a="1"/>
  <c r="CZ92" i="22" s="1"/>
  <c r="DF92" i="22" a="1"/>
  <c r="DF92" i="22" s="1"/>
  <c r="DE92" i="22" a="1"/>
  <c r="DE92" i="22" s="1"/>
  <c r="EE92" i="22" a="1"/>
  <c r="EE92" i="22" s="1"/>
  <c r="ED92" i="22" a="1"/>
  <c r="ED92" i="22" s="1"/>
  <c r="DP92" i="22" a="1"/>
  <c r="DP92" i="22" s="1"/>
  <c r="DO92" i="22" a="1"/>
  <c r="DO92" i="22" s="1"/>
  <c r="DL92" i="22" a="1"/>
  <c r="DL92" i="22" s="1"/>
  <c r="DQ92" i="22" a="1"/>
  <c r="DQ92" i="22" s="1"/>
  <c r="DK92" i="22" a="1"/>
  <c r="DK92" i="22" s="1"/>
  <c r="DJ92" i="22" a="1"/>
  <c r="DJ92" i="22" s="1"/>
  <c r="DU92" i="22" a="1"/>
  <c r="DU92" i="22" s="1"/>
  <c r="DT92" i="22" a="1"/>
  <c r="DT92" i="22" s="1"/>
  <c r="BL91" i="22" a="1"/>
  <c r="BL91" i="22" s="1"/>
  <c r="EM91" i="22" a="1"/>
  <c r="EM91" i="22" s="1"/>
  <c r="EI91" i="22" a="1"/>
  <c r="EI91" i="22" s="1"/>
  <c r="EH91" i="22" a="1"/>
  <c r="EH91" i="22" s="1"/>
  <c r="DA91" i="22" a="1"/>
  <c r="DA91" i="22" s="1"/>
  <c r="CZ91" i="22" a="1"/>
  <c r="CZ91" i="22" s="1"/>
  <c r="DF91" i="22" a="1"/>
  <c r="DF91" i="22" s="1"/>
  <c r="DE91" i="22" a="1"/>
  <c r="DE91" i="22" s="1"/>
  <c r="EE91" i="22" a="1"/>
  <c r="EE91" i="22" s="1"/>
  <c r="ED91" i="22" a="1"/>
  <c r="ED91" i="22" s="1"/>
  <c r="DP91" i="22" a="1"/>
  <c r="DP91" i="22" s="1"/>
  <c r="DO91" i="22" a="1"/>
  <c r="DO91" i="22" s="1"/>
  <c r="DL91" i="22" a="1"/>
  <c r="DL91" i="22" s="1"/>
  <c r="DQ91" i="22" a="1"/>
  <c r="DQ91" i="22" s="1"/>
  <c r="DK91" i="22" a="1"/>
  <c r="DK91" i="22" s="1"/>
  <c r="DJ91" i="22" a="1"/>
  <c r="DJ91" i="22" s="1"/>
  <c r="DU91" i="22" a="1"/>
  <c r="DU91" i="22" s="1"/>
  <c r="DT91" i="22" a="1"/>
  <c r="DT91" i="22" s="1"/>
  <c r="BL90" i="22" a="1"/>
  <c r="BL90" i="22" s="1"/>
  <c r="EM90" i="22" a="1"/>
  <c r="EM90" i="22" s="1"/>
  <c r="EI90" i="22" a="1"/>
  <c r="EI90" i="22" s="1"/>
  <c r="EH90" i="22" a="1"/>
  <c r="EH90" i="22" s="1"/>
  <c r="DA90" i="22" a="1"/>
  <c r="DA90" i="22" s="1"/>
  <c r="CZ90" i="22" a="1"/>
  <c r="CZ90" i="22" s="1"/>
  <c r="DF90" i="22" a="1"/>
  <c r="DF90" i="22" s="1"/>
  <c r="DE90" i="22" a="1"/>
  <c r="DE90" i="22" s="1"/>
  <c r="EE90" i="22" a="1"/>
  <c r="EE90" i="22" s="1"/>
  <c r="ED90" i="22" a="1"/>
  <c r="ED90" i="22" s="1"/>
  <c r="DP90" i="22" a="1"/>
  <c r="DP90" i="22" s="1"/>
  <c r="DO90" i="22" a="1"/>
  <c r="DO90" i="22" s="1"/>
  <c r="DL90" i="22" a="1"/>
  <c r="DL90" i="22" s="1"/>
  <c r="DQ90" i="22" a="1"/>
  <c r="DQ90" i="22" s="1"/>
  <c r="DK90" i="22" a="1"/>
  <c r="DK90" i="22" s="1"/>
  <c r="DJ90" i="22" a="1"/>
  <c r="DJ90" i="22" s="1"/>
  <c r="DU90" i="22" a="1"/>
  <c r="DU90" i="22" s="1"/>
  <c r="DT90" i="22" a="1"/>
  <c r="DT90" i="22" s="1"/>
  <c r="BL89" i="22" a="1"/>
  <c r="BL89" i="22" s="1"/>
  <c r="EM89" i="22" a="1"/>
  <c r="EM89" i="22" s="1"/>
  <c r="EI89" i="22" a="1"/>
  <c r="EI89" i="22" s="1"/>
  <c r="EH89" i="22" a="1"/>
  <c r="EH89" i="22" s="1"/>
  <c r="DA89" i="22" a="1"/>
  <c r="DA89" i="22" s="1"/>
  <c r="CZ89" i="22" a="1"/>
  <c r="CZ89" i="22" s="1"/>
  <c r="DF89" i="22" a="1"/>
  <c r="DF89" i="22" s="1"/>
  <c r="DE89" i="22" a="1"/>
  <c r="DE89" i="22" s="1"/>
  <c r="EE89" i="22" a="1"/>
  <c r="EE89" i="22" s="1"/>
  <c r="ED89" i="22" a="1"/>
  <c r="ED89" i="22" s="1"/>
  <c r="DP89" i="22" a="1"/>
  <c r="DP89" i="22" s="1"/>
  <c r="DO89" i="22" a="1"/>
  <c r="DO89" i="22" s="1"/>
  <c r="DL89" i="22" a="1"/>
  <c r="DL89" i="22" s="1"/>
  <c r="DQ89" i="22" a="1"/>
  <c r="DQ89" i="22" s="1"/>
  <c r="DK89" i="22" a="1"/>
  <c r="DK89" i="22" s="1"/>
  <c r="DJ89" i="22" a="1"/>
  <c r="DJ89" i="22" s="1"/>
  <c r="DU89" i="22" a="1"/>
  <c r="DU89" i="22" s="1"/>
  <c r="DT89" i="22" a="1"/>
  <c r="DT89" i="22" s="1"/>
  <c r="BL88" i="22" a="1"/>
  <c r="BL88" i="22" s="1"/>
  <c r="EM88" i="22" a="1"/>
  <c r="EM88" i="22" s="1"/>
  <c r="EI88" i="22" a="1"/>
  <c r="EI88" i="22" s="1"/>
  <c r="EH88" i="22" a="1"/>
  <c r="EH88" i="22" s="1"/>
  <c r="DA88" i="22" a="1"/>
  <c r="DA88" i="22" s="1"/>
  <c r="CZ88" i="22" a="1"/>
  <c r="CZ88" i="22" s="1"/>
  <c r="DF88" i="22" a="1"/>
  <c r="DF88" i="22" s="1"/>
  <c r="DE88" i="22" a="1"/>
  <c r="DE88" i="22" s="1"/>
  <c r="EE88" i="22" a="1"/>
  <c r="EE88" i="22" s="1"/>
  <c r="ED88" i="22" a="1"/>
  <c r="ED88" i="22" s="1"/>
  <c r="DP88" i="22" a="1"/>
  <c r="DP88" i="22" s="1"/>
  <c r="DO88" i="22" a="1"/>
  <c r="DO88" i="22" s="1"/>
  <c r="DL88" i="22" a="1"/>
  <c r="DL88" i="22" s="1"/>
  <c r="DQ88" i="22" a="1"/>
  <c r="DQ88" i="22" s="1"/>
  <c r="DK88" i="22" a="1"/>
  <c r="DK88" i="22" s="1"/>
  <c r="DJ88" i="22" a="1"/>
  <c r="DJ88" i="22" s="1"/>
  <c r="DU88" i="22" a="1"/>
  <c r="DU88" i="22" s="1"/>
  <c r="DT88" i="22" a="1"/>
  <c r="DT88" i="22" s="1"/>
  <c r="BL87" i="22" a="1"/>
  <c r="BL87" i="22" s="1"/>
  <c r="EM87" i="22" a="1"/>
  <c r="EM87" i="22" s="1"/>
  <c r="EI87" i="22" a="1"/>
  <c r="EI87" i="22" s="1"/>
  <c r="EH87" i="22" a="1"/>
  <c r="EH87" i="22" s="1"/>
  <c r="DA87" i="22" a="1"/>
  <c r="DA87" i="22" s="1"/>
  <c r="CZ87" i="22" a="1"/>
  <c r="CZ87" i="22" s="1"/>
  <c r="DF87" i="22" a="1"/>
  <c r="DF87" i="22" s="1"/>
  <c r="DE87" i="22" a="1"/>
  <c r="DE87" i="22" s="1"/>
  <c r="EE87" i="22" a="1"/>
  <c r="EE87" i="22" s="1"/>
  <c r="ED87" i="22" a="1"/>
  <c r="ED87" i="22" s="1"/>
  <c r="DP87" i="22" a="1"/>
  <c r="DP87" i="22" s="1"/>
  <c r="DO87" i="22" a="1"/>
  <c r="DO87" i="22" s="1"/>
  <c r="DL87" i="22" a="1"/>
  <c r="DL87" i="22" s="1"/>
  <c r="DQ87" i="22" a="1"/>
  <c r="DQ87" i="22" s="1"/>
  <c r="DK87" i="22" a="1"/>
  <c r="DK87" i="22" s="1"/>
  <c r="DJ87" i="22" a="1"/>
  <c r="DJ87" i="22" s="1"/>
  <c r="DU87" i="22" a="1"/>
  <c r="DU87" i="22" s="1"/>
  <c r="DT87" i="22" a="1"/>
  <c r="DT87" i="22" s="1"/>
  <c r="BL86" i="22" a="1"/>
  <c r="BL86" i="22" s="1"/>
  <c r="EM86" i="22" a="1"/>
  <c r="EM86" i="22" s="1"/>
  <c r="EI86" i="22" a="1"/>
  <c r="EI86" i="22" s="1"/>
  <c r="EH86" i="22" a="1"/>
  <c r="EH86" i="22" s="1"/>
  <c r="DA86" i="22" a="1"/>
  <c r="DA86" i="22" s="1"/>
  <c r="CZ86" i="22" a="1"/>
  <c r="CZ86" i="22" s="1"/>
  <c r="DF86" i="22" a="1"/>
  <c r="DF86" i="22" s="1"/>
  <c r="DE86" i="22" a="1"/>
  <c r="DE86" i="22" s="1"/>
  <c r="EE86" i="22" a="1"/>
  <c r="EE86" i="22" s="1"/>
  <c r="ED86" i="22" a="1"/>
  <c r="ED86" i="22" s="1"/>
  <c r="DP86" i="22" a="1"/>
  <c r="DP86" i="22" s="1"/>
  <c r="DO86" i="22" a="1"/>
  <c r="DO86" i="22" s="1"/>
  <c r="DL86" i="22" a="1"/>
  <c r="DL86" i="22" s="1"/>
  <c r="DQ86" i="22" a="1"/>
  <c r="DQ86" i="22" s="1"/>
  <c r="DK86" i="22" a="1"/>
  <c r="DK86" i="22" s="1"/>
  <c r="DJ86" i="22" a="1"/>
  <c r="DJ86" i="22" s="1"/>
  <c r="DU86" i="22" a="1"/>
  <c r="DU86" i="22" s="1"/>
  <c r="DT86" i="22" a="1"/>
  <c r="DT86" i="22" s="1"/>
  <c r="BL85" i="22" a="1"/>
  <c r="BL85" i="22" s="1"/>
  <c r="EM85" i="22" a="1"/>
  <c r="EM85" i="22" s="1"/>
  <c r="EI85" i="22" a="1"/>
  <c r="EI85" i="22" s="1"/>
  <c r="EH85" i="22" a="1"/>
  <c r="EH85" i="22" s="1"/>
  <c r="DA85" i="22" a="1"/>
  <c r="DA85" i="22" s="1"/>
  <c r="CZ85" i="22" a="1"/>
  <c r="CZ85" i="22" s="1"/>
  <c r="DF85" i="22" a="1"/>
  <c r="DF85" i="22" s="1"/>
  <c r="DE85" i="22" a="1"/>
  <c r="DE85" i="22" s="1"/>
  <c r="EE85" i="22" a="1"/>
  <c r="EE85" i="22" s="1"/>
  <c r="ED85" i="22" a="1"/>
  <c r="ED85" i="22" s="1"/>
  <c r="DP85" i="22" a="1"/>
  <c r="DP85" i="22" s="1"/>
  <c r="DO85" i="22" a="1"/>
  <c r="DO85" i="22" s="1"/>
  <c r="DL85" i="22" a="1"/>
  <c r="DL85" i="22" s="1"/>
  <c r="DQ85" i="22" a="1"/>
  <c r="DQ85" i="22" s="1"/>
  <c r="DK85" i="22" a="1"/>
  <c r="DK85" i="22" s="1"/>
  <c r="DJ85" i="22" a="1"/>
  <c r="DJ85" i="22" s="1"/>
  <c r="DU85" i="22" a="1"/>
  <c r="DU85" i="22" s="1"/>
  <c r="DT85" i="22" a="1"/>
  <c r="DT85" i="22" s="1"/>
  <c r="BL84" i="22" a="1"/>
  <c r="BL84" i="22" s="1"/>
  <c r="EM84" i="22" a="1"/>
  <c r="EM84" i="22" s="1"/>
  <c r="EI84" i="22" a="1"/>
  <c r="EI84" i="22" s="1"/>
  <c r="EH84" i="22" a="1"/>
  <c r="EH84" i="22" s="1"/>
  <c r="DA84" i="22" a="1"/>
  <c r="DA84" i="22" s="1"/>
  <c r="CZ84" i="22" a="1"/>
  <c r="CZ84" i="22" s="1"/>
  <c r="DF84" i="22" a="1"/>
  <c r="DF84" i="22" s="1"/>
  <c r="DE84" i="22" a="1"/>
  <c r="DE84" i="22" s="1"/>
  <c r="EE84" i="22" a="1"/>
  <c r="EE84" i="22" s="1"/>
  <c r="ED84" i="22" a="1"/>
  <c r="ED84" i="22" s="1"/>
  <c r="DP84" i="22" a="1"/>
  <c r="DP84" i="22" s="1"/>
  <c r="DO84" i="22" a="1"/>
  <c r="DO84" i="22" s="1"/>
  <c r="DL84" i="22" a="1"/>
  <c r="DL84" i="22" s="1"/>
  <c r="DQ84" i="22" a="1"/>
  <c r="DQ84" i="22" s="1"/>
  <c r="DK84" i="22" a="1"/>
  <c r="DK84" i="22" s="1"/>
  <c r="DJ84" i="22" a="1"/>
  <c r="DJ84" i="22" s="1"/>
  <c r="DU84" i="22" a="1"/>
  <c r="DU84" i="22" s="1"/>
  <c r="DT84" i="22" a="1"/>
  <c r="DT84" i="22" s="1"/>
  <c r="BL83" i="22" a="1"/>
  <c r="BL83" i="22" s="1"/>
  <c r="EM83" i="22" a="1"/>
  <c r="EM83" i="22" s="1"/>
  <c r="EI83" i="22" a="1"/>
  <c r="EI83" i="22" s="1"/>
  <c r="EH83" i="22" a="1"/>
  <c r="EH83" i="22" s="1"/>
  <c r="DA83" i="22" a="1"/>
  <c r="DA83" i="22" s="1"/>
  <c r="CZ83" i="22" a="1"/>
  <c r="CZ83" i="22" s="1"/>
  <c r="DF83" i="22" a="1"/>
  <c r="DF83" i="22" s="1"/>
  <c r="DE83" i="22" a="1"/>
  <c r="DE83" i="22" s="1"/>
  <c r="EE83" i="22" a="1"/>
  <c r="EE83" i="22" s="1"/>
  <c r="ED83" i="22" a="1"/>
  <c r="ED83" i="22" s="1"/>
  <c r="DP83" i="22" a="1"/>
  <c r="DP83" i="22" s="1"/>
  <c r="DO83" i="22" a="1"/>
  <c r="DO83" i="22" s="1"/>
  <c r="DL83" i="22" a="1"/>
  <c r="DL83" i="22" s="1"/>
  <c r="DQ83" i="22" a="1"/>
  <c r="DQ83" i="22" s="1"/>
  <c r="DK83" i="22" a="1"/>
  <c r="DK83" i="22" s="1"/>
  <c r="DJ83" i="22" a="1"/>
  <c r="DJ83" i="22" s="1"/>
  <c r="DU83" i="22" a="1"/>
  <c r="DU83" i="22" s="1"/>
  <c r="DT83" i="22" a="1"/>
  <c r="DT83" i="22" s="1"/>
  <c r="BL82" i="22" a="1"/>
  <c r="BL82" i="22" s="1"/>
  <c r="EM82" i="22" a="1"/>
  <c r="EM82" i="22" s="1"/>
  <c r="EI82" i="22" a="1"/>
  <c r="EI82" i="22" s="1"/>
  <c r="EH82" i="22" a="1"/>
  <c r="EH82" i="22" s="1"/>
  <c r="DA82" i="22" a="1"/>
  <c r="DA82" i="22" s="1"/>
  <c r="CZ82" i="22" a="1"/>
  <c r="CZ82" i="22" s="1"/>
  <c r="DF82" i="22" a="1"/>
  <c r="DF82" i="22" s="1"/>
  <c r="DE82" i="22" a="1"/>
  <c r="DE82" i="22" s="1"/>
  <c r="EE82" i="22" a="1"/>
  <c r="EE82" i="22" s="1"/>
  <c r="ED82" i="22" a="1"/>
  <c r="ED82" i="22" s="1"/>
  <c r="DP82" i="22" a="1"/>
  <c r="DP82" i="22" s="1"/>
  <c r="DO82" i="22" a="1"/>
  <c r="DO82" i="22" s="1"/>
  <c r="DL82" i="22" a="1"/>
  <c r="DL82" i="22" s="1"/>
  <c r="DQ82" i="22" a="1"/>
  <c r="DQ82" i="22" s="1"/>
  <c r="DK82" i="22" a="1"/>
  <c r="DK82" i="22" s="1"/>
  <c r="DJ82" i="22" a="1"/>
  <c r="DJ82" i="22" s="1"/>
  <c r="DU82" i="22" a="1"/>
  <c r="DU82" i="22" s="1"/>
  <c r="DT82" i="22" a="1"/>
  <c r="DT82" i="22" s="1"/>
  <c r="BL81" i="22" a="1"/>
  <c r="BL81" i="22" s="1"/>
  <c r="EM81" i="22" a="1"/>
  <c r="EM81" i="22" s="1"/>
  <c r="EI81" i="22" a="1"/>
  <c r="EI81" i="22" s="1"/>
  <c r="EH81" i="22" a="1"/>
  <c r="EH81" i="22" s="1"/>
  <c r="DA81" i="22" a="1"/>
  <c r="DA81" i="22" s="1"/>
  <c r="CZ81" i="22" a="1"/>
  <c r="CZ81" i="22" s="1"/>
  <c r="DF81" i="22" a="1"/>
  <c r="DF81" i="22" s="1"/>
  <c r="DE81" i="22" a="1"/>
  <c r="DE81" i="22" s="1"/>
  <c r="EE81" i="22" a="1"/>
  <c r="EE81" i="22" s="1"/>
  <c r="ED81" i="22" a="1"/>
  <c r="ED81" i="22" s="1"/>
  <c r="DP81" i="22" a="1"/>
  <c r="DP81" i="22" s="1"/>
  <c r="DO81" i="22" a="1"/>
  <c r="DO81" i="22" s="1"/>
  <c r="DL81" i="22" a="1"/>
  <c r="DL81" i="22" s="1"/>
  <c r="DQ81" i="22" a="1"/>
  <c r="DQ81" i="22" s="1"/>
  <c r="DK81" i="22" a="1"/>
  <c r="DK81" i="22" s="1"/>
  <c r="DJ81" i="22" a="1"/>
  <c r="DJ81" i="22" s="1"/>
  <c r="DU81" i="22" a="1"/>
  <c r="DU81" i="22" s="1"/>
  <c r="DT81" i="22" a="1"/>
  <c r="DT81" i="22" s="1"/>
  <c r="BL80" i="22" a="1"/>
  <c r="BL80" i="22" s="1"/>
  <c r="EM80" i="22" a="1"/>
  <c r="EM80" i="22" s="1"/>
  <c r="EI80" i="22" a="1"/>
  <c r="EI80" i="22" s="1"/>
  <c r="EH80" i="22" a="1"/>
  <c r="EH80" i="22" s="1"/>
  <c r="DA80" i="22" a="1"/>
  <c r="DA80" i="22" s="1"/>
  <c r="CZ80" i="22" a="1"/>
  <c r="CZ80" i="22" s="1"/>
  <c r="DF80" i="22" a="1"/>
  <c r="DF80" i="22" s="1"/>
  <c r="DE80" i="22" a="1"/>
  <c r="DE80" i="22" s="1"/>
  <c r="EE80" i="22" a="1"/>
  <c r="EE80" i="22" s="1"/>
  <c r="ED80" i="22" a="1"/>
  <c r="ED80" i="22" s="1"/>
  <c r="DP80" i="22" a="1"/>
  <c r="DP80" i="22" s="1"/>
  <c r="DO80" i="22" a="1"/>
  <c r="DO80" i="22" s="1"/>
  <c r="DL80" i="22" a="1"/>
  <c r="DL80" i="22" s="1"/>
  <c r="DQ80" i="22" a="1"/>
  <c r="DQ80" i="22" s="1"/>
  <c r="DK80" i="22" a="1"/>
  <c r="DK80" i="22" s="1"/>
  <c r="DJ80" i="22" a="1"/>
  <c r="DJ80" i="22" s="1"/>
  <c r="DU80" i="22" a="1"/>
  <c r="DU80" i="22" s="1"/>
  <c r="DT80" i="22" a="1"/>
  <c r="DT80" i="22" s="1"/>
  <c r="BL79" i="22" a="1"/>
  <c r="BL79" i="22" s="1"/>
  <c r="EM79" i="22" a="1"/>
  <c r="EM79" i="22" s="1"/>
  <c r="EI79" i="22" a="1"/>
  <c r="EI79" i="22" s="1"/>
  <c r="EH79" i="22" a="1"/>
  <c r="EH79" i="22" s="1"/>
  <c r="DA79" i="22" a="1"/>
  <c r="DA79" i="22" s="1"/>
  <c r="CZ79" i="22" a="1"/>
  <c r="CZ79" i="22" s="1"/>
  <c r="DF79" i="22" a="1"/>
  <c r="DF79" i="22" s="1"/>
  <c r="DE79" i="22" a="1"/>
  <c r="DE79" i="22" s="1"/>
  <c r="EE79" i="22" a="1"/>
  <c r="EE79" i="22" s="1"/>
  <c r="ED79" i="22" a="1"/>
  <c r="ED79" i="22" s="1"/>
  <c r="DP79" i="22" a="1"/>
  <c r="DP79" i="22" s="1"/>
  <c r="DO79" i="22" a="1"/>
  <c r="DO79" i="22" s="1"/>
  <c r="DL79" i="22" a="1"/>
  <c r="DL79" i="22" s="1"/>
  <c r="DQ79" i="22" a="1"/>
  <c r="DQ79" i="22" s="1"/>
  <c r="DK79" i="22" a="1"/>
  <c r="DK79" i="22" s="1"/>
  <c r="DJ79" i="22" a="1"/>
  <c r="DJ79" i="22" s="1"/>
  <c r="DU79" i="22" a="1"/>
  <c r="DU79" i="22" s="1"/>
  <c r="DT79" i="22" a="1"/>
  <c r="DT79" i="22" s="1"/>
  <c r="BL78" i="22" a="1"/>
  <c r="BL78" i="22" s="1"/>
  <c r="EM78" i="22" a="1"/>
  <c r="EM78" i="22" s="1"/>
  <c r="EI78" i="22" a="1"/>
  <c r="EI78" i="22" s="1"/>
  <c r="EH78" i="22" a="1"/>
  <c r="EH78" i="22" s="1"/>
  <c r="DA78" i="22" a="1"/>
  <c r="DA78" i="22" s="1"/>
  <c r="CZ78" i="22" a="1"/>
  <c r="CZ78" i="22" s="1"/>
  <c r="DF78" i="22" a="1"/>
  <c r="DF78" i="22" s="1"/>
  <c r="DE78" i="22" a="1"/>
  <c r="DE78" i="22" s="1"/>
  <c r="EE78" i="22" a="1"/>
  <c r="EE78" i="22" s="1"/>
  <c r="ED78" i="22" a="1"/>
  <c r="ED78" i="22" s="1"/>
  <c r="DP78" i="22" a="1"/>
  <c r="DP78" i="22" s="1"/>
  <c r="DO78" i="22" a="1"/>
  <c r="DO78" i="22" s="1"/>
  <c r="DL78" i="22" a="1"/>
  <c r="DL78" i="22" s="1"/>
  <c r="DQ78" i="22" a="1"/>
  <c r="DQ78" i="22" s="1"/>
  <c r="DK78" i="22" a="1"/>
  <c r="DK78" i="22" s="1"/>
  <c r="DJ78" i="22" a="1"/>
  <c r="DJ78" i="22" s="1"/>
  <c r="DU78" i="22" a="1"/>
  <c r="DU78" i="22" s="1"/>
  <c r="DT78" i="22" a="1"/>
  <c r="DT78" i="22" s="1"/>
  <c r="BL77" i="22" a="1"/>
  <c r="BL77" i="22" s="1"/>
  <c r="EM77" i="22" a="1"/>
  <c r="EM77" i="22" s="1"/>
  <c r="EI77" i="22" a="1"/>
  <c r="EI77" i="22" s="1"/>
  <c r="EH77" i="22" a="1"/>
  <c r="EH77" i="22" s="1"/>
  <c r="DA77" i="22" a="1"/>
  <c r="DA77" i="22" s="1"/>
  <c r="CZ77" i="22" a="1"/>
  <c r="CZ77" i="22" s="1"/>
  <c r="DF77" i="22" a="1"/>
  <c r="DF77" i="22" s="1"/>
  <c r="DE77" i="22" a="1"/>
  <c r="DE77" i="22" s="1"/>
  <c r="EE77" i="22" a="1"/>
  <c r="EE77" i="22" s="1"/>
  <c r="ED77" i="22" a="1"/>
  <c r="ED77" i="22" s="1"/>
  <c r="DP77" i="22" a="1"/>
  <c r="DP77" i="22" s="1"/>
  <c r="DO77" i="22" a="1"/>
  <c r="DO77" i="22" s="1"/>
  <c r="DL77" i="22" a="1"/>
  <c r="DL77" i="22" s="1"/>
  <c r="DQ77" i="22" a="1"/>
  <c r="DQ77" i="22" s="1"/>
  <c r="DK77" i="22" a="1"/>
  <c r="DK77" i="22" s="1"/>
  <c r="DJ77" i="22" a="1"/>
  <c r="DJ77" i="22" s="1"/>
  <c r="DU77" i="22" a="1"/>
  <c r="DU77" i="22" s="1"/>
  <c r="DT77" i="22" a="1"/>
  <c r="DT77" i="22" s="1"/>
  <c r="BL76" i="22" a="1"/>
  <c r="BL76" i="22" s="1"/>
  <c r="EM76" i="22" a="1"/>
  <c r="EM76" i="22" s="1"/>
  <c r="EI76" i="22" a="1"/>
  <c r="EI76" i="22" s="1"/>
  <c r="EH76" i="22" a="1"/>
  <c r="EH76" i="22" s="1"/>
  <c r="DA76" i="22" a="1"/>
  <c r="DA76" i="22" s="1"/>
  <c r="CZ76" i="22" a="1"/>
  <c r="CZ76" i="22" s="1"/>
  <c r="DF76" i="22" a="1"/>
  <c r="DF76" i="22" s="1"/>
  <c r="DE76" i="22" a="1"/>
  <c r="DE76" i="22" s="1"/>
  <c r="EE76" i="22" a="1"/>
  <c r="EE76" i="22" s="1"/>
  <c r="ED76" i="22" a="1"/>
  <c r="ED76" i="22" s="1"/>
  <c r="DP76" i="22" a="1"/>
  <c r="DP76" i="22" s="1"/>
  <c r="DO76" i="22" a="1"/>
  <c r="DO76" i="22" s="1"/>
  <c r="DL76" i="22" a="1"/>
  <c r="DL76" i="22" s="1"/>
  <c r="DQ76" i="22" a="1"/>
  <c r="DQ76" i="22" s="1"/>
  <c r="DK76" i="22" a="1"/>
  <c r="DK76" i="22" s="1"/>
  <c r="DJ76" i="22" a="1"/>
  <c r="DJ76" i="22" s="1"/>
  <c r="DU76" i="22" a="1"/>
  <c r="DU76" i="22" s="1"/>
  <c r="DT76" i="22" a="1"/>
  <c r="DT76" i="22" s="1"/>
  <c r="BL75" i="22" a="1"/>
  <c r="BL75" i="22" s="1"/>
  <c r="EM75" i="22" a="1"/>
  <c r="EM75" i="22" s="1"/>
  <c r="EI75" i="22" a="1"/>
  <c r="EI75" i="22" s="1"/>
  <c r="EH75" i="22" a="1"/>
  <c r="EH75" i="22" s="1"/>
  <c r="DA75" i="22" a="1"/>
  <c r="DA75" i="22" s="1"/>
  <c r="CZ75" i="22" a="1"/>
  <c r="CZ75" i="22" s="1"/>
  <c r="DF75" i="22" a="1"/>
  <c r="DF75" i="22" s="1"/>
  <c r="DE75" i="22" a="1"/>
  <c r="DE75" i="22" s="1"/>
  <c r="EE75" i="22" a="1"/>
  <c r="EE75" i="22" s="1"/>
  <c r="ED75" i="22" a="1"/>
  <c r="ED75" i="22" s="1"/>
  <c r="DP75" i="22" a="1"/>
  <c r="DP75" i="22" s="1"/>
  <c r="DO75" i="22" a="1"/>
  <c r="DO75" i="22" s="1"/>
  <c r="DL75" i="22" a="1"/>
  <c r="DL75" i="22" s="1"/>
  <c r="DQ75" i="22" a="1"/>
  <c r="DQ75" i="22" s="1"/>
  <c r="DK75" i="22" a="1"/>
  <c r="DK75" i="22" s="1"/>
  <c r="DJ75" i="22" a="1"/>
  <c r="DJ75" i="22" s="1"/>
  <c r="DU75" i="22" a="1"/>
  <c r="DU75" i="22" s="1"/>
  <c r="DT75" i="22" a="1"/>
  <c r="DT75" i="22" s="1"/>
  <c r="BL74" i="22" a="1"/>
  <c r="BL74" i="22" s="1"/>
  <c r="EM74" i="22" a="1"/>
  <c r="EM74" i="22" s="1"/>
  <c r="EI74" i="22" a="1"/>
  <c r="EI74" i="22" s="1"/>
  <c r="EH74" i="22" a="1"/>
  <c r="EH74" i="22" s="1"/>
  <c r="DA74" i="22" a="1"/>
  <c r="DA74" i="22" s="1"/>
  <c r="CZ74" i="22" a="1"/>
  <c r="CZ74" i="22" s="1"/>
  <c r="DF74" i="22" a="1"/>
  <c r="DF74" i="22" s="1"/>
  <c r="DE74" i="22" a="1"/>
  <c r="DE74" i="22" s="1"/>
  <c r="EE74" i="22" a="1"/>
  <c r="EE74" i="22" s="1"/>
  <c r="ED74" i="22" a="1"/>
  <c r="ED74" i="22" s="1"/>
  <c r="DP74" i="22" a="1"/>
  <c r="DP74" i="22" s="1"/>
  <c r="DO74" i="22" a="1"/>
  <c r="DO74" i="22" s="1"/>
  <c r="DL74" i="22" a="1"/>
  <c r="DL74" i="22" s="1"/>
  <c r="DQ74" i="22" a="1"/>
  <c r="DQ74" i="22" s="1"/>
  <c r="DK74" i="22" a="1"/>
  <c r="DK74" i="22" s="1"/>
  <c r="DJ74" i="22" a="1"/>
  <c r="DJ74" i="22" s="1"/>
  <c r="DU74" i="22" a="1"/>
  <c r="DU74" i="22" s="1"/>
  <c r="DT74" i="22" a="1"/>
  <c r="DT74" i="22" s="1"/>
  <c r="BL73" i="22" a="1"/>
  <c r="BL73" i="22" s="1"/>
  <c r="EM73" i="22" a="1"/>
  <c r="EM73" i="22" s="1"/>
  <c r="EI73" i="22" a="1"/>
  <c r="EI73" i="22" s="1"/>
  <c r="EH73" i="22" a="1"/>
  <c r="EH73" i="22" s="1"/>
  <c r="DA73" i="22" a="1"/>
  <c r="DA73" i="22" s="1"/>
  <c r="CZ73" i="22" a="1"/>
  <c r="CZ73" i="22" s="1"/>
  <c r="DF73" i="22" a="1"/>
  <c r="DF73" i="22" s="1"/>
  <c r="DE73" i="22" a="1"/>
  <c r="DE73" i="22" s="1"/>
  <c r="EE73" i="22" a="1"/>
  <c r="EE73" i="22" s="1"/>
  <c r="ED73" i="22" a="1"/>
  <c r="ED73" i="22" s="1"/>
  <c r="DP73" i="22" a="1"/>
  <c r="DP73" i="22" s="1"/>
  <c r="DO73" i="22" a="1"/>
  <c r="DO73" i="22" s="1"/>
  <c r="DL73" i="22" a="1"/>
  <c r="DL73" i="22" s="1"/>
  <c r="DQ73" i="22" a="1"/>
  <c r="DQ73" i="22" s="1"/>
  <c r="DK73" i="22" a="1"/>
  <c r="DK73" i="22" s="1"/>
  <c r="DJ73" i="22" a="1"/>
  <c r="DJ73" i="22" s="1"/>
  <c r="DU73" i="22" a="1"/>
  <c r="DU73" i="22" s="1"/>
  <c r="DT73" i="22" a="1"/>
  <c r="DT73" i="22" s="1"/>
  <c r="BL72" i="22" a="1"/>
  <c r="BL72" i="22" s="1"/>
  <c r="EM72" i="22" a="1"/>
  <c r="EM72" i="22" s="1"/>
  <c r="EI72" i="22" a="1"/>
  <c r="EI72" i="22" s="1"/>
  <c r="EH72" i="22" a="1"/>
  <c r="EH72" i="22" s="1"/>
  <c r="DA72" i="22" a="1"/>
  <c r="DA72" i="22" s="1"/>
  <c r="CZ72" i="22" a="1"/>
  <c r="CZ72" i="22" s="1"/>
  <c r="DF72" i="22" a="1"/>
  <c r="DF72" i="22" s="1"/>
  <c r="DE72" i="22" a="1"/>
  <c r="DE72" i="22" s="1"/>
  <c r="EE72" i="22" a="1"/>
  <c r="EE72" i="22" s="1"/>
  <c r="ED72" i="22" a="1"/>
  <c r="ED72" i="22" s="1"/>
  <c r="DP72" i="22" a="1"/>
  <c r="DP72" i="22" s="1"/>
  <c r="DO72" i="22" a="1"/>
  <c r="DO72" i="22" s="1"/>
  <c r="DL72" i="22" a="1"/>
  <c r="DL72" i="22" s="1"/>
  <c r="DQ72" i="22" a="1"/>
  <c r="DQ72" i="22" s="1"/>
  <c r="DK72" i="22" a="1"/>
  <c r="DK72" i="22" s="1"/>
  <c r="DJ72" i="22" a="1"/>
  <c r="DJ72" i="22" s="1"/>
  <c r="DU72" i="22" a="1"/>
  <c r="DU72" i="22" s="1"/>
  <c r="DT72" i="22" a="1"/>
  <c r="DT72" i="22" s="1"/>
  <c r="BL71" i="22" a="1"/>
  <c r="BL71" i="22" s="1"/>
  <c r="EM71" i="22" a="1"/>
  <c r="EM71" i="22" s="1"/>
  <c r="EI71" i="22" a="1"/>
  <c r="EI71" i="22" s="1"/>
  <c r="EH71" i="22" a="1"/>
  <c r="EH71" i="22" s="1"/>
  <c r="DA71" i="22" a="1"/>
  <c r="DA71" i="22" s="1"/>
  <c r="CZ71" i="22" a="1"/>
  <c r="CZ71" i="22" s="1"/>
  <c r="DF71" i="22" a="1"/>
  <c r="DF71" i="22" s="1"/>
  <c r="DE71" i="22" a="1"/>
  <c r="DE71" i="22" s="1"/>
  <c r="EE71" i="22" a="1"/>
  <c r="EE71" i="22" s="1"/>
  <c r="ED71" i="22" a="1"/>
  <c r="ED71" i="22" s="1"/>
  <c r="DP71" i="22" a="1"/>
  <c r="DP71" i="22" s="1"/>
  <c r="DO71" i="22" a="1"/>
  <c r="DO71" i="22" s="1"/>
  <c r="DL71" i="22" a="1"/>
  <c r="DL71" i="22" s="1"/>
  <c r="DQ71" i="22" a="1"/>
  <c r="DQ71" i="22" s="1"/>
  <c r="DK71" i="22" a="1"/>
  <c r="DK71" i="22" s="1"/>
  <c r="DJ71" i="22" a="1"/>
  <c r="DJ71" i="22" s="1"/>
  <c r="DU71" i="22" a="1"/>
  <c r="DU71" i="22" s="1"/>
  <c r="DT71" i="22" a="1"/>
  <c r="DT71" i="22" s="1"/>
  <c r="BL70" i="22" a="1"/>
  <c r="BL70" i="22" s="1"/>
  <c r="EM70" i="22" a="1"/>
  <c r="EM70" i="22" s="1"/>
  <c r="EI70" i="22" a="1"/>
  <c r="EI70" i="22" s="1"/>
  <c r="EH70" i="22" a="1"/>
  <c r="EH70" i="22" s="1"/>
  <c r="DA70" i="22" a="1"/>
  <c r="DA70" i="22" s="1"/>
  <c r="CZ70" i="22" a="1"/>
  <c r="CZ70" i="22" s="1"/>
  <c r="DF70" i="22" a="1"/>
  <c r="DF70" i="22" s="1"/>
  <c r="DE70" i="22" a="1"/>
  <c r="DE70" i="22" s="1"/>
  <c r="EE70" i="22" a="1"/>
  <c r="EE70" i="22" s="1"/>
  <c r="ED70" i="22" a="1"/>
  <c r="ED70" i="22" s="1"/>
  <c r="DP70" i="22" a="1"/>
  <c r="DP70" i="22" s="1"/>
  <c r="DO70" i="22" a="1"/>
  <c r="DO70" i="22" s="1"/>
  <c r="DL70" i="22" a="1"/>
  <c r="DL70" i="22" s="1"/>
  <c r="DQ70" i="22" a="1"/>
  <c r="DQ70" i="22" s="1"/>
  <c r="DK70" i="22" a="1"/>
  <c r="DK70" i="22" s="1"/>
  <c r="DJ70" i="22" a="1"/>
  <c r="DJ70" i="22" s="1"/>
  <c r="DU70" i="22" a="1"/>
  <c r="DU70" i="22" s="1"/>
  <c r="DT70" i="22" a="1"/>
  <c r="DT70" i="22" s="1"/>
  <c r="BL69" i="22" a="1"/>
  <c r="BL69" i="22" s="1"/>
  <c r="EM69" i="22" a="1"/>
  <c r="EM69" i="22" s="1"/>
  <c r="EI69" i="22" a="1"/>
  <c r="EI69" i="22" s="1"/>
  <c r="EH69" i="22" a="1"/>
  <c r="EH69" i="22" s="1"/>
  <c r="DA69" i="22" a="1"/>
  <c r="DA69" i="22" s="1"/>
  <c r="CZ69" i="22" a="1"/>
  <c r="CZ69" i="22" s="1"/>
  <c r="DF69" i="22" a="1"/>
  <c r="DF69" i="22" s="1"/>
  <c r="DE69" i="22" a="1"/>
  <c r="DE69" i="22" s="1"/>
  <c r="EE69" i="22" a="1"/>
  <c r="EE69" i="22" s="1"/>
  <c r="ED69" i="22" a="1"/>
  <c r="ED69" i="22" s="1"/>
  <c r="DP69" i="22" a="1"/>
  <c r="DP69" i="22" s="1"/>
  <c r="DO69" i="22" a="1"/>
  <c r="DO69" i="22" s="1"/>
  <c r="DL69" i="22" a="1"/>
  <c r="DL69" i="22" s="1"/>
  <c r="DQ69" i="22" a="1"/>
  <c r="DQ69" i="22" s="1"/>
  <c r="DK69" i="22" a="1"/>
  <c r="DK69" i="22" s="1"/>
  <c r="DJ69" i="22" a="1"/>
  <c r="DJ69" i="22" s="1"/>
  <c r="DU69" i="22" a="1"/>
  <c r="DU69" i="22" s="1"/>
  <c r="DT69" i="22" a="1"/>
  <c r="DT69" i="22" s="1"/>
  <c r="BL68" i="22" a="1"/>
  <c r="BL68" i="22" s="1"/>
  <c r="EM68" i="22" a="1"/>
  <c r="EM68" i="22" s="1"/>
  <c r="EI68" i="22" a="1"/>
  <c r="EI68" i="22" s="1"/>
  <c r="EH68" i="22" a="1"/>
  <c r="EH68" i="22" s="1"/>
  <c r="DA68" i="22" a="1"/>
  <c r="DA68" i="22" s="1"/>
  <c r="CZ68" i="22" a="1"/>
  <c r="CZ68" i="22" s="1"/>
  <c r="DF68" i="22" a="1"/>
  <c r="DF68" i="22" s="1"/>
  <c r="DE68" i="22" a="1"/>
  <c r="DE68" i="22" s="1"/>
  <c r="EE68" i="22" a="1"/>
  <c r="EE68" i="22" s="1"/>
  <c r="ED68" i="22" a="1"/>
  <c r="ED68" i="22" s="1"/>
  <c r="DP68" i="22" a="1"/>
  <c r="DP68" i="22" s="1"/>
  <c r="DO68" i="22" a="1"/>
  <c r="DO68" i="22" s="1"/>
  <c r="DL68" i="22" a="1"/>
  <c r="DL68" i="22" s="1"/>
  <c r="DQ68" i="22" a="1"/>
  <c r="DQ68" i="22" s="1"/>
  <c r="DK68" i="22" a="1"/>
  <c r="DK68" i="22" s="1"/>
  <c r="DJ68" i="22" a="1"/>
  <c r="DJ68" i="22" s="1"/>
  <c r="DU68" i="22" a="1"/>
  <c r="DU68" i="22" s="1"/>
  <c r="DT68" i="22" a="1"/>
  <c r="DT68" i="22" s="1"/>
  <c r="BL67" i="22" a="1"/>
  <c r="BL67" i="22" s="1"/>
  <c r="EM67" i="22" a="1"/>
  <c r="EM67" i="22" s="1"/>
  <c r="EI67" i="22" a="1"/>
  <c r="EI67" i="22" s="1"/>
  <c r="EH67" i="22" a="1"/>
  <c r="EH67" i="22" s="1"/>
  <c r="DA67" i="22" a="1"/>
  <c r="DA67" i="22" s="1"/>
  <c r="CZ67" i="22" a="1"/>
  <c r="CZ67" i="22" s="1"/>
  <c r="DF67" i="22" a="1"/>
  <c r="DF67" i="22" s="1"/>
  <c r="DE67" i="22" a="1"/>
  <c r="DE67" i="22" s="1"/>
  <c r="EE67" i="22" a="1"/>
  <c r="EE67" i="22" s="1"/>
  <c r="ED67" i="22" a="1"/>
  <c r="ED67" i="22" s="1"/>
  <c r="DP67" i="22" a="1"/>
  <c r="DP67" i="22" s="1"/>
  <c r="DO67" i="22" a="1"/>
  <c r="DO67" i="22" s="1"/>
  <c r="DL67" i="22" a="1"/>
  <c r="DL67" i="22" s="1"/>
  <c r="DQ67" i="22" a="1"/>
  <c r="DQ67" i="22" s="1"/>
  <c r="DK67" i="22" a="1"/>
  <c r="DK67" i="22" s="1"/>
  <c r="DJ67" i="22" a="1"/>
  <c r="DJ67" i="22" s="1"/>
  <c r="DU67" i="22" a="1"/>
  <c r="DU67" i="22" s="1"/>
  <c r="DT67" i="22" a="1"/>
  <c r="DT67" i="22" s="1"/>
  <c r="BL66" i="22" a="1"/>
  <c r="BL66" i="22" s="1"/>
  <c r="EM66" i="22" a="1"/>
  <c r="EM66" i="22" s="1"/>
  <c r="EI66" i="22" a="1"/>
  <c r="EI66" i="22" s="1"/>
  <c r="EH66" i="22" a="1"/>
  <c r="EH66" i="22" s="1"/>
  <c r="DA66" i="22" a="1"/>
  <c r="DA66" i="22" s="1"/>
  <c r="CZ66" i="22" a="1"/>
  <c r="CZ66" i="22" s="1"/>
  <c r="DF66" i="22" a="1"/>
  <c r="DF66" i="22" s="1"/>
  <c r="DE66" i="22" a="1"/>
  <c r="DE66" i="22" s="1"/>
  <c r="EE66" i="22" a="1"/>
  <c r="EE66" i="22" s="1"/>
  <c r="ED66" i="22" a="1"/>
  <c r="ED66" i="22" s="1"/>
  <c r="DP66" i="22" a="1"/>
  <c r="DP66" i="22" s="1"/>
  <c r="DO66" i="22" a="1"/>
  <c r="DO66" i="22" s="1"/>
  <c r="DL66" i="22" a="1"/>
  <c r="DL66" i="22" s="1"/>
  <c r="DQ66" i="22" a="1"/>
  <c r="DQ66" i="22" s="1"/>
  <c r="DK66" i="22" a="1"/>
  <c r="DK66" i="22" s="1"/>
  <c r="DJ66" i="22" a="1"/>
  <c r="DJ66" i="22" s="1"/>
  <c r="DU66" i="22" a="1"/>
  <c r="DU66" i="22" s="1"/>
  <c r="DT66" i="22" a="1"/>
  <c r="DT66" i="22" s="1"/>
  <c r="BL65" i="22" a="1"/>
  <c r="BL65" i="22" s="1"/>
  <c r="EM65" i="22" a="1"/>
  <c r="EM65" i="22" s="1"/>
  <c r="EI65" i="22" a="1"/>
  <c r="EI65" i="22" s="1"/>
  <c r="EH65" i="22" a="1"/>
  <c r="EH65" i="22" s="1"/>
  <c r="DA65" i="22" a="1"/>
  <c r="DA65" i="22" s="1"/>
  <c r="CZ65" i="22" a="1"/>
  <c r="CZ65" i="22" s="1"/>
  <c r="DF65" i="22" a="1"/>
  <c r="DF65" i="22" s="1"/>
  <c r="DE65" i="22" a="1"/>
  <c r="DE65" i="22" s="1"/>
  <c r="EE65" i="22" a="1"/>
  <c r="EE65" i="22" s="1"/>
  <c r="ED65" i="22" a="1"/>
  <c r="ED65" i="22" s="1"/>
  <c r="DP65" i="22" a="1"/>
  <c r="DP65" i="22" s="1"/>
  <c r="DO65" i="22" a="1"/>
  <c r="DO65" i="22" s="1"/>
  <c r="DL65" i="22" a="1"/>
  <c r="DL65" i="22" s="1"/>
  <c r="DQ65" i="22" a="1"/>
  <c r="DQ65" i="22" s="1"/>
  <c r="DK65" i="22" a="1"/>
  <c r="DK65" i="22" s="1"/>
  <c r="DJ65" i="22" a="1"/>
  <c r="DJ65" i="22" s="1"/>
  <c r="DU65" i="22" a="1"/>
  <c r="DU65" i="22" s="1"/>
  <c r="DT65" i="22" a="1"/>
  <c r="DT65" i="22" s="1"/>
  <c r="BL64" i="22" a="1"/>
  <c r="BL64" i="22" s="1"/>
  <c r="EM64" i="22" a="1"/>
  <c r="EM64" i="22" s="1"/>
  <c r="EI64" i="22" a="1"/>
  <c r="EI64" i="22" s="1"/>
  <c r="EH64" i="22" a="1"/>
  <c r="EH64" i="22" s="1"/>
  <c r="DA64" i="22" a="1"/>
  <c r="DA64" i="22" s="1"/>
  <c r="CZ64" i="22" a="1"/>
  <c r="CZ64" i="22" s="1"/>
  <c r="DF64" i="22" a="1"/>
  <c r="DF64" i="22" s="1"/>
  <c r="DE64" i="22" a="1"/>
  <c r="DE64" i="22" s="1"/>
  <c r="EE64" i="22" a="1"/>
  <c r="EE64" i="22" s="1"/>
  <c r="ED64" i="22" a="1"/>
  <c r="ED64" i="22" s="1"/>
  <c r="DP64" i="22" a="1"/>
  <c r="DP64" i="22" s="1"/>
  <c r="DO64" i="22" a="1"/>
  <c r="DO64" i="22" s="1"/>
  <c r="DL64" i="22" a="1"/>
  <c r="DL64" i="22" s="1"/>
  <c r="DQ64" i="22" a="1"/>
  <c r="DQ64" i="22" s="1"/>
  <c r="DK64" i="22" a="1"/>
  <c r="DK64" i="22" s="1"/>
  <c r="DJ64" i="22" a="1"/>
  <c r="DJ64" i="22" s="1"/>
  <c r="DU64" i="22" a="1"/>
  <c r="DU64" i="22" s="1"/>
  <c r="DT64" i="22" a="1"/>
  <c r="DT64" i="22" s="1"/>
  <c r="BL63" i="22" a="1"/>
  <c r="BL63" i="22" s="1"/>
  <c r="EM63" i="22" a="1"/>
  <c r="EM63" i="22" s="1"/>
  <c r="EI63" i="22" a="1"/>
  <c r="EI63" i="22" s="1"/>
  <c r="EH63" i="22" a="1"/>
  <c r="EH63" i="22" s="1"/>
  <c r="DA63" i="22" a="1"/>
  <c r="DA63" i="22" s="1"/>
  <c r="CZ63" i="22" a="1"/>
  <c r="CZ63" i="22" s="1"/>
  <c r="DF63" i="22" a="1"/>
  <c r="DF63" i="22" s="1"/>
  <c r="DE63" i="22" a="1"/>
  <c r="DE63" i="22" s="1"/>
  <c r="EE63" i="22" a="1"/>
  <c r="EE63" i="22" s="1"/>
  <c r="ED63" i="22" a="1"/>
  <c r="ED63" i="22" s="1"/>
  <c r="DP63" i="22" a="1"/>
  <c r="DP63" i="22" s="1"/>
  <c r="DO63" i="22" a="1"/>
  <c r="DO63" i="22" s="1"/>
  <c r="DL63" i="22" a="1"/>
  <c r="DL63" i="22" s="1"/>
  <c r="DQ63" i="22" a="1"/>
  <c r="DQ63" i="22" s="1"/>
  <c r="DK63" i="22" a="1"/>
  <c r="DK63" i="22" s="1"/>
  <c r="DJ63" i="22" a="1"/>
  <c r="DJ63" i="22" s="1"/>
  <c r="DU63" i="22" a="1"/>
  <c r="DU63" i="22" s="1"/>
  <c r="DT63" i="22" a="1"/>
  <c r="DT63" i="22" s="1"/>
  <c r="BL62" i="22" a="1"/>
  <c r="BL62" i="22" s="1"/>
  <c r="EM62" i="22" a="1"/>
  <c r="EM62" i="22" s="1"/>
  <c r="EI62" i="22" a="1"/>
  <c r="EI62" i="22" s="1"/>
  <c r="EH62" i="22" a="1"/>
  <c r="EH62" i="22" s="1"/>
  <c r="DA62" i="22" a="1"/>
  <c r="DA62" i="22" s="1"/>
  <c r="CZ62" i="22" a="1"/>
  <c r="CZ62" i="22" s="1"/>
  <c r="DF62" i="22" a="1"/>
  <c r="DF62" i="22" s="1"/>
  <c r="DE62" i="22" a="1"/>
  <c r="DE62" i="22" s="1"/>
  <c r="EE62" i="22" a="1"/>
  <c r="EE62" i="22" s="1"/>
  <c r="ED62" i="22" a="1"/>
  <c r="ED62" i="22" s="1"/>
  <c r="DP62" i="22" a="1"/>
  <c r="DP62" i="22" s="1"/>
  <c r="DO62" i="22" a="1"/>
  <c r="DO62" i="22" s="1"/>
  <c r="DL62" i="22" a="1"/>
  <c r="DL62" i="22" s="1"/>
  <c r="DQ62" i="22" a="1"/>
  <c r="DQ62" i="22" s="1"/>
  <c r="DK62" i="22" a="1"/>
  <c r="DK62" i="22" s="1"/>
  <c r="DJ62" i="22" a="1"/>
  <c r="DJ62" i="22" s="1"/>
  <c r="DU62" i="22" a="1"/>
  <c r="DU62" i="22" s="1"/>
  <c r="DT62" i="22" a="1"/>
  <c r="DT62" i="22" s="1"/>
  <c r="BL61" i="22" a="1"/>
  <c r="BL61" i="22" s="1"/>
  <c r="EM61" i="22" a="1"/>
  <c r="EM61" i="22" s="1"/>
  <c r="EI61" i="22" a="1"/>
  <c r="EI61" i="22" s="1"/>
  <c r="EH61" i="22" a="1"/>
  <c r="EH61" i="22" s="1"/>
  <c r="DA61" i="22" a="1"/>
  <c r="DA61" i="22" s="1"/>
  <c r="CZ61" i="22" a="1"/>
  <c r="CZ61" i="22" s="1"/>
  <c r="DF61" i="22" a="1"/>
  <c r="DF61" i="22" s="1"/>
  <c r="DE61" i="22" a="1"/>
  <c r="DE61" i="22" s="1"/>
  <c r="EE61" i="22" a="1"/>
  <c r="EE61" i="22" s="1"/>
  <c r="ED61" i="22" a="1"/>
  <c r="ED61" i="22" s="1"/>
  <c r="DP61" i="22" a="1"/>
  <c r="DP61" i="22" s="1"/>
  <c r="DO61" i="22" a="1"/>
  <c r="DO61" i="22" s="1"/>
  <c r="DL61" i="22" a="1"/>
  <c r="DL61" i="22" s="1"/>
  <c r="DQ61" i="22" a="1"/>
  <c r="DQ61" i="22" s="1"/>
  <c r="DK61" i="22" a="1"/>
  <c r="DK61" i="22" s="1"/>
  <c r="DJ61" i="22" a="1"/>
  <c r="DJ61" i="22" s="1"/>
  <c r="DU61" i="22" a="1"/>
  <c r="DU61" i="22" s="1"/>
  <c r="DT61" i="22" a="1"/>
  <c r="DT61" i="22" s="1"/>
  <c r="BL60" i="22" a="1"/>
  <c r="BL60" i="22" s="1"/>
  <c r="EM60" i="22" a="1"/>
  <c r="EM60" i="22" s="1"/>
  <c r="EI60" i="22" a="1"/>
  <c r="EI60" i="22" s="1"/>
  <c r="EH60" i="22" a="1"/>
  <c r="EH60" i="22" s="1"/>
  <c r="DA60" i="22" a="1"/>
  <c r="DA60" i="22" s="1"/>
  <c r="CZ60" i="22" a="1"/>
  <c r="CZ60" i="22" s="1"/>
  <c r="DF60" i="22" a="1"/>
  <c r="DF60" i="22" s="1"/>
  <c r="DE60" i="22" a="1"/>
  <c r="DE60" i="22" s="1"/>
  <c r="EE60" i="22" a="1"/>
  <c r="EE60" i="22" s="1"/>
  <c r="ED60" i="22" a="1"/>
  <c r="ED60" i="22" s="1"/>
  <c r="DP60" i="22" a="1"/>
  <c r="DP60" i="22" s="1"/>
  <c r="DO60" i="22" a="1"/>
  <c r="DO60" i="22" s="1"/>
  <c r="DL60" i="22" a="1"/>
  <c r="DL60" i="22" s="1"/>
  <c r="DQ60" i="22" a="1"/>
  <c r="DQ60" i="22" s="1"/>
  <c r="DK60" i="22" a="1"/>
  <c r="DK60" i="22" s="1"/>
  <c r="DJ60" i="22" a="1"/>
  <c r="DJ60" i="22" s="1"/>
  <c r="DU60" i="22" a="1"/>
  <c r="DU60" i="22" s="1"/>
  <c r="DT60" i="22" a="1"/>
  <c r="DT60" i="22" s="1"/>
  <c r="BL59" i="22" a="1"/>
  <c r="BL59" i="22" s="1"/>
  <c r="EM59" i="22" a="1"/>
  <c r="EM59" i="22" s="1"/>
  <c r="EI59" i="22" a="1"/>
  <c r="EI59" i="22" s="1"/>
  <c r="EH59" i="22" a="1"/>
  <c r="EH59" i="22" s="1"/>
  <c r="DA59" i="22" a="1"/>
  <c r="DA59" i="22" s="1"/>
  <c r="CZ59" i="22" a="1"/>
  <c r="CZ59" i="22" s="1"/>
  <c r="DF59" i="22" a="1"/>
  <c r="DF59" i="22" s="1"/>
  <c r="DE59" i="22" a="1"/>
  <c r="DE59" i="22" s="1"/>
  <c r="EE59" i="22" a="1"/>
  <c r="EE59" i="22" s="1"/>
  <c r="ED59" i="22" a="1"/>
  <c r="ED59" i="22" s="1"/>
  <c r="DP59" i="22" a="1"/>
  <c r="DP59" i="22" s="1"/>
  <c r="DO59" i="22" a="1"/>
  <c r="DO59" i="22" s="1"/>
  <c r="DL59" i="22" a="1"/>
  <c r="DL59" i="22" s="1"/>
  <c r="DQ59" i="22" a="1"/>
  <c r="DQ59" i="22" s="1"/>
  <c r="DK59" i="22" a="1"/>
  <c r="DK59" i="22" s="1"/>
  <c r="DJ59" i="22" a="1"/>
  <c r="DJ59" i="22" s="1"/>
  <c r="DU59" i="22" a="1"/>
  <c r="DU59" i="22" s="1"/>
  <c r="DT59" i="22" a="1"/>
  <c r="DT59" i="22" s="1"/>
  <c r="BL58" i="22" a="1"/>
  <c r="BL58" i="22" s="1"/>
  <c r="EM58" i="22" a="1"/>
  <c r="EM58" i="22" s="1"/>
  <c r="EI58" i="22" a="1"/>
  <c r="EI58" i="22" s="1"/>
  <c r="EH58" i="22" a="1"/>
  <c r="EH58" i="22" s="1"/>
  <c r="DA58" i="22" a="1"/>
  <c r="DA58" i="22" s="1"/>
  <c r="CZ58" i="22" a="1"/>
  <c r="CZ58" i="22" s="1"/>
  <c r="DF58" i="22" a="1"/>
  <c r="DF58" i="22" s="1"/>
  <c r="DE58" i="22" a="1"/>
  <c r="DE58" i="22" s="1"/>
  <c r="EE58" i="22" a="1"/>
  <c r="EE58" i="22" s="1"/>
  <c r="ED58" i="22" a="1"/>
  <c r="ED58" i="22" s="1"/>
  <c r="DP58" i="22" a="1"/>
  <c r="DP58" i="22" s="1"/>
  <c r="DO58" i="22" a="1"/>
  <c r="DO58" i="22" s="1"/>
  <c r="DL58" i="22" a="1"/>
  <c r="DL58" i="22" s="1"/>
  <c r="DQ58" i="22" a="1"/>
  <c r="DQ58" i="22" s="1"/>
  <c r="DK58" i="22" a="1"/>
  <c r="DK58" i="22" s="1"/>
  <c r="DJ58" i="22" a="1"/>
  <c r="DJ58" i="22" s="1"/>
  <c r="DU58" i="22" a="1"/>
  <c r="DU58" i="22" s="1"/>
  <c r="DT58" i="22" a="1"/>
  <c r="DT58" i="22" s="1"/>
  <c r="BL57" i="22" a="1"/>
  <c r="BL57" i="22" s="1"/>
  <c r="EM57" i="22" a="1"/>
  <c r="EM57" i="22" s="1"/>
  <c r="EI57" i="22" a="1"/>
  <c r="EI57" i="22" s="1"/>
  <c r="EH57" i="22" a="1"/>
  <c r="EH57" i="22" s="1"/>
  <c r="DA57" i="22" a="1"/>
  <c r="DA57" i="22" s="1"/>
  <c r="CZ57" i="22" a="1"/>
  <c r="CZ57" i="22" s="1"/>
  <c r="DF57" i="22" a="1"/>
  <c r="DF57" i="22" s="1"/>
  <c r="DE57" i="22" a="1"/>
  <c r="DE57" i="22" s="1"/>
  <c r="EE57" i="22" a="1"/>
  <c r="EE57" i="22" s="1"/>
  <c r="ED57" i="22" a="1"/>
  <c r="ED57" i="22" s="1"/>
  <c r="DP57" i="22" a="1"/>
  <c r="DP57" i="22" s="1"/>
  <c r="DO57" i="22" a="1"/>
  <c r="DO57" i="22" s="1"/>
  <c r="DL57" i="22" a="1"/>
  <c r="DL57" i="22" s="1"/>
  <c r="DQ57" i="22" a="1"/>
  <c r="DQ57" i="22" s="1"/>
  <c r="DK57" i="22" a="1"/>
  <c r="DK57" i="22" s="1"/>
  <c r="DJ57" i="22" a="1"/>
  <c r="DJ57" i="22" s="1"/>
  <c r="DU57" i="22" a="1"/>
  <c r="DU57" i="22" s="1"/>
  <c r="DT57" i="22" a="1"/>
  <c r="DT57" i="22" s="1"/>
  <c r="BL56" i="22" a="1"/>
  <c r="BL56" i="22" s="1"/>
  <c r="EM56" i="22" a="1"/>
  <c r="EM56" i="22" s="1"/>
  <c r="EI56" i="22" a="1"/>
  <c r="EI56" i="22" s="1"/>
  <c r="EH56" i="22" a="1"/>
  <c r="EH56" i="22" s="1"/>
  <c r="DA56" i="22" a="1"/>
  <c r="DA56" i="22" s="1"/>
  <c r="CZ56" i="22" a="1"/>
  <c r="CZ56" i="22" s="1"/>
  <c r="DF56" i="22" a="1"/>
  <c r="DF56" i="22" s="1"/>
  <c r="DE56" i="22" a="1"/>
  <c r="DE56" i="22" s="1"/>
  <c r="EE56" i="22" a="1"/>
  <c r="EE56" i="22" s="1"/>
  <c r="ED56" i="22" a="1"/>
  <c r="ED56" i="22" s="1"/>
  <c r="DP56" i="22" a="1"/>
  <c r="DP56" i="22" s="1"/>
  <c r="DO56" i="22" a="1"/>
  <c r="DO56" i="22" s="1"/>
  <c r="DL56" i="22" a="1"/>
  <c r="DL56" i="22" s="1"/>
  <c r="DQ56" i="22" a="1"/>
  <c r="DQ56" i="22" s="1"/>
  <c r="DK56" i="22" a="1"/>
  <c r="DK56" i="22" s="1"/>
  <c r="DJ56" i="22" a="1"/>
  <c r="DJ56" i="22" s="1"/>
  <c r="DU56" i="22" a="1"/>
  <c r="DU56" i="22" s="1"/>
  <c r="DT56" i="22" a="1"/>
  <c r="DT56" i="22" s="1"/>
  <c r="BL55" i="22" a="1"/>
  <c r="BL55" i="22" s="1"/>
  <c r="EM55" i="22" a="1"/>
  <c r="EM55" i="22" s="1"/>
  <c r="EI55" i="22" a="1"/>
  <c r="EI55" i="22" s="1"/>
  <c r="EH55" i="22" a="1"/>
  <c r="EH55" i="22" s="1"/>
  <c r="DA55" i="22" a="1"/>
  <c r="DA55" i="22" s="1"/>
  <c r="CZ55" i="22" a="1"/>
  <c r="CZ55" i="22" s="1"/>
  <c r="DF55" i="22" a="1"/>
  <c r="DF55" i="22" s="1"/>
  <c r="DE55" i="22" a="1"/>
  <c r="DE55" i="22" s="1"/>
  <c r="EE55" i="22" a="1"/>
  <c r="EE55" i="22" s="1"/>
  <c r="ED55" i="22" a="1"/>
  <c r="ED55" i="22" s="1"/>
  <c r="DP55" i="22" a="1"/>
  <c r="DP55" i="22" s="1"/>
  <c r="DO55" i="22" a="1"/>
  <c r="DO55" i="22" s="1"/>
  <c r="DL55" i="22" a="1"/>
  <c r="DL55" i="22" s="1"/>
  <c r="DQ55" i="22" a="1"/>
  <c r="DQ55" i="22" s="1"/>
  <c r="DK55" i="22" a="1"/>
  <c r="DK55" i="22" s="1"/>
  <c r="DJ55" i="22" a="1"/>
  <c r="DJ55" i="22" s="1"/>
  <c r="DU55" i="22" a="1"/>
  <c r="DU55" i="22" s="1"/>
  <c r="DT55" i="22" a="1"/>
  <c r="DT55" i="22" s="1"/>
  <c r="BL54" i="22" a="1"/>
  <c r="BL54" i="22" s="1"/>
  <c r="EM54" i="22" a="1"/>
  <c r="EM54" i="22" s="1"/>
  <c r="EI54" i="22" a="1"/>
  <c r="EI54" i="22" s="1"/>
  <c r="EH54" i="22" a="1"/>
  <c r="EH54" i="22" s="1"/>
  <c r="DA54" i="22" a="1"/>
  <c r="DA54" i="22" s="1"/>
  <c r="CZ54" i="22" a="1"/>
  <c r="CZ54" i="22" s="1"/>
  <c r="DF54" i="22" a="1"/>
  <c r="DF54" i="22" s="1"/>
  <c r="DE54" i="22" a="1"/>
  <c r="DE54" i="22" s="1"/>
  <c r="EE54" i="22" a="1"/>
  <c r="EE54" i="22" s="1"/>
  <c r="ED54" i="22" a="1"/>
  <c r="ED54" i="22" s="1"/>
  <c r="DP54" i="22" a="1"/>
  <c r="DP54" i="22" s="1"/>
  <c r="DO54" i="22" a="1"/>
  <c r="DO54" i="22" s="1"/>
  <c r="DL54" i="22" a="1"/>
  <c r="DL54" i="22" s="1"/>
  <c r="DQ54" i="22" a="1"/>
  <c r="DQ54" i="22" s="1"/>
  <c r="DK54" i="22" a="1"/>
  <c r="DK54" i="22" s="1"/>
  <c r="DJ54" i="22" a="1"/>
  <c r="DJ54" i="22" s="1"/>
  <c r="DU54" i="22" a="1"/>
  <c r="DU54" i="22" s="1"/>
  <c r="DT54" i="22" a="1"/>
  <c r="DT54" i="22" s="1"/>
  <c r="BL53" i="22" a="1"/>
  <c r="BL53" i="22" s="1"/>
  <c r="EM53" i="22" a="1"/>
  <c r="EM53" i="22" s="1"/>
  <c r="EI53" i="22" a="1"/>
  <c r="EI53" i="22" s="1"/>
  <c r="EH53" i="22" a="1"/>
  <c r="EH53" i="22" s="1"/>
  <c r="DA53" i="22" a="1"/>
  <c r="DA53" i="22" s="1"/>
  <c r="CZ53" i="22" a="1"/>
  <c r="CZ53" i="22" s="1"/>
  <c r="DF53" i="22" a="1"/>
  <c r="DF53" i="22" s="1"/>
  <c r="DE53" i="22" a="1"/>
  <c r="DE53" i="22" s="1"/>
  <c r="EE53" i="22" a="1"/>
  <c r="EE53" i="22" s="1"/>
  <c r="ED53" i="22" a="1"/>
  <c r="ED53" i="22" s="1"/>
  <c r="DP53" i="22" a="1"/>
  <c r="DP53" i="22" s="1"/>
  <c r="DO53" i="22" a="1"/>
  <c r="DO53" i="22" s="1"/>
  <c r="DL53" i="22" a="1"/>
  <c r="DL53" i="22" s="1"/>
  <c r="DQ53" i="22" a="1"/>
  <c r="DQ53" i="22" s="1"/>
  <c r="DK53" i="22" a="1"/>
  <c r="DK53" i="22" s="1"/>
  <c r="DJ53" i="22" a="1"/>
  <c r="DJ53" i="22" s="1"/>
  <c r="DU53" i="22" a="1"/>
  <c r="DU53" i="22" s="1"/>
  <c r="DT53" i="22" a="1"/>
  <c r="DT53" i="22" s="1"/>
  <c r="BL52" i="22" a="1"/>
  <c r="BL52" i="22" s="1"/>
  <c r="EM52" i="22" a="1"/>
  <c r="EM52" i="22" s="1"/>
  <c r="EI52" i="22" a="1"/>
  <c r="EI52" i="22" s="1"/>
  <c r="EH52" i="22" a="1"/>
  <c r="EH52" i="22" s="1"/>
  <c r="DA52" i="22" a="1"/>
  <c r="DA52" i="22" s="1"/>
  <c r="CZ52" i="22" a="1"/>
  <c r="CZ52" i="22" s="1"/>
  <c r="DF52" i="22" a="1"/>
  <c r="DF52" i="22" s="1"/>
  <c r="DE52" i="22" a="1"/>
  <c r="DE52" i="22" s="1"/>
  <c r="EE52" i="22" a="1"/>
  <c r="EE52" i="22" s="1"/>
  <c r="ED52" i="22" a="1"/>
  <c r="ED52" i="22" s="1"/>
  <c r="DP52" i="22" a="1"/>
  <c r="DP52" i="22" s="1"/>
  <c r="DO52" i="22" a="1"/>
  <c r="DO52" i="22" s="1"/>
  <c r="DL52" i="22" a="1"/>
  <c r="DL52" i="22" s="1"/>
  <c r="DQ52" i="22" a="1"/>
  <c r="DQ52" i="22" s="1"/>
  <c r="DK52" i="22" a="1"/>
  <c r="DK52" i="22" s="1"/>
  <c r="DJ52" i="22" a="1"/>
  <c r="DJ52" i="22" s="1"/>
  <c r="DU52" i="22" a="1"/>
  <c r="DU52" i="22" s="1"/>
  <c r="DT52" i="22" a="1"/>
  <c r="DT52" i="22" s="1"/>
  <c r="BL51" i="22" a="1"/>
  <c r="BL51" i="22" s="1"/>
  <c r="EM51" i="22" a="1"/>
  <c r="EM51" i="22" s="1"/>
  <c r="EI51" i="22" a="1"/>
  <c r="EI51" i="22" s="1"/>
  <c r="EH51" i="22" a="1"/>
  <c r="EH51" i="22" s="1"/>
  <c r="DA51" i="22" a="1"/>
  <c r="DA51" i="22" s="1"/>
  <c r="CZ51" i="22" a="1"/>
  <c r="CZ51" i="22" s="1"/>
  <c r="DF51" i="22" a="1"/>
  <c r="DF51" i="22" s="1"/>
  <c r="DE51" i="22" a="1"/>
  <c r="DE51" i="22" s="1"/>
  <c r="EE51" i="22" a="1"/>
  <c r="EE51" i="22" s="1"/>
  <c r="ED51" i="22" a="1"/>
  <c r="ED51" i="22" s="1"/>
  <c r="DP51" i="22" a="1"/>
  <c r="DP51" i="22" s="1"/>
  <c r="DO51" i="22" a="1"/>
  <c r="DO51" i="22" s="1"/>
  <c r="DL51" i="22" a="1"/>
  <c r="DL51" i="22" s="1"/>
  <c r="DQ51" i="22" a="1"/>
  <c r="DQ51" i="22" s="1"/>
  <c r="DK51" i="22" a="1"/>
  <c r="DK51" i="22" s="1"/>
  <c r="DJ51" i="22" a="1"/>
  <c r="DJ51" i="22" s="1"/>
  <c r="DU51" i="22" a="1"/>
  <c r="DU51" i="22" s="1"/>
  <c r="DT51" i="22" a="1"/>
  <c r="DT51" i="22" s="1"/>
  <c r="BL50" i="22" a="1"/>
  <c r="BL50" i="22" s="1"/>
  <c r="EM50" i="22" a="1"/>
  <c r="EM50" i="22" s="1"/>
  <c r="EI50" i="22" a="1"/>
  <c r="EI50" i="22" s="1"/>
  <c r="EH50" i="22" a="1"/>
  <c r="EH50" i="22" s="1"/>
  <c r="DA50" i="22" a="1"/>
  <c r="DA50" i="22" s="1"/>
  <c r="CZ50" i="22" a="1"/>
  <c r="CZ50" i="22" s="1"/>
  <c r="DF50" i="22" a="1"/>
  <c r="DF50" i="22" s="1"/>
  <c r="DE50" i="22" a="1"/>
  <c r="DE50" i="22" s="1"/>
  <c r="EE50" i="22" a="1"/>
  <c r="EE50" i="22" s="1"/>
  <c r="ED50" i="22" a="1"/>
  <c r="ED50" i="22" s="1"/>
  <c r="DP50" i="22" a="1"/>
  <c r="DP50" i="22" s="1"/>
  <c r="DO50" i="22" a="1"/>
  <c r="DO50" i="22" s="1"/>
  <c r="DL50" i="22" a="1"/>
  <c r="DL50" i="22" s="1"/>
  <c r="DQ50" i="22" a="1"/>
  <c r="DQ50" i="22" s="1"/>
  <c r="DK50" i="22" a="1"/>
  <c r="DK50" i="22" s="1"/>
  <c r="DJ50" i="22" a="1"/>
  <c r="DJ50" i="22" s="1"/>
  <c r="DU50" i="22" a="1"/>
  <c r="DU50" i="22" s="1"/>
  <c r="DT50" i="22" a="1"/>
  <c r="DT50" i="22" s="1"/>
  <c r="BL49" i="22" a="1"/>
  <c r="BL49" i="22" s="1"/>
  <c r="EM49" i="22" a="1"/>
  <c r="EM49" i="22" s="1"/>
  <c r="EI49" i="22" a="1"/>
  <c r="EI49" i="22" s="1"/>
  <c r="EH49" i="22" a="1"/>
  <c r="EH49" i="22" s="1"/>
  <c r="DA49" i="22" a="1"/>
  <c r="DA49" i="22" s="1"/>
  <c r="CZ49" i="22" a="1"/>
  <c r="CZ49" i="22" s="1"/>
  <c r="DF49" i="22" a="1"/>
  <c r="DF49" i="22" s="1"/>
  <c r="DE49" i="22" a="1"/>
  <c r="DE49" i="22" s="1"/>
  <c r="EE49" i="22" a="1"/>
  <c r="EE49" i="22" s="1"/>
  <c r="ED49" i="22" a="1"/>
  <c r="ED49" i="22" s="1"/>
  <c r="DP49" i="22" a="1"/>
  <c r="DP49" i="22" s="1"/>
  <c r="DO49" i="22" a="1"/>
  <c r="DO49" i="22" s="1"/>
  <c r="DL49" i="22" a="1"/>
  <c r="DL49" i="22" s="1"/>
  <c r="DQ49" i="22" a="1"/>
  <c r="DQ49" i="22" s="1"/>
  <c r="DK49" i="22" a="1"/>
  <c r="DK49" i="22" s="1"/>
  <c r="DJ49" i="22" a="1"/>
  <c r="DJ49" i="22" s="1"/>
  <c r="DU49" i="22" a="1"/>
  <c r="DU49" i="22" s="1"/>
  <c r="DT49" i="22" a="1"/>
  <c r="DT49" i="22" s="1"/>
  <c r="BL48" i="22" a="1"/>
  <c r="BL48" i="22" s="1"/>
  <c r="EM48" i="22" a="1"/>
  <c r="EM48" i="22" s="1"/>
  <c r="EI48" i="22" a="1"/>
  <c r="EI48" i="22" s="1"/>
  <c r="EH48" i="22" a="1"/>
  <c r="EH48" i="22" s="1"/>
  <c r="DA48" i="22" a="1"/>
  <c r="DA48" i="22" s="1"/>
  <c r="CZ48" i="22" a="1"/>
  <c r="CZ48" i="22" s="1"/>
  <c r="DF48" i="22" a="1"/>
  <c r="DF48" i="22" s="1"/>
  <c r="DE48" i="22" a="1"/>
  <c r="DE48" i="22" s="1"/>
  <c r="EE48" i="22" a="1"/>
  <c r="EE48" i="22" s="1"/>
  <c r="ED48" i="22" a="1"/>
  <c r="ED48" i="22" s="1"/>
  <c r="DP48" i="22" a="1"/>
  <c r="DP48" i="22" s="1"/>
  <c r="DO48" i="22" a="1"/>
  <c r="DO48" i="22" s="1"/>
  <c r="DL48" i="22" a="1"/>
  <c r="DL48" i="22" s="1"/>
  <c r="DQ48" i="22" a="1"/>
  <c r="DQ48" i="22" s="1"/>
  <c r="DK48" i="22" a="1"/>
  <c r="DK48" i="22" s="1"/>
  <c r="DJ48" i="22" a="1"/>
  <c r="DJ48" i="22" s="1"/>
  <c r="DU48" i="22" a="1"/>
  <c r="DU48" i="22" s="1"/>
  <c r="DT48" i="22" a="1"/>
  <c r="DT48" i="22" s="1"/>
  <c r="BL47" i="22" a="1"/>
  <c r="BL47" i="22" s="1"/>
  <c r="EM47" i="22" a="1"/>
  <c r="EM47" i="22" s="1"/>
  <c r="EI47" i="22" a="1"/>
  <c r="EI47" i="22" s="1"/>
  <c r="EH47" i="22" a="1"/>
  <c r="EH47" i="22" s="1"/>
  <c r="DA47" i="22" a="1"/>
  <c r="DA47" i="22" s="1"/>
  <c r="CZ47" i="22" a="1"/>
  <c r="CZ47" i="22" s="1"/>
  <c r="DF47" i="22" a="1"/>
  <c r="DF47" i="22" s="1"/>
  <c r="DE47" i="22" a="1"/>
  <c r="DE47" i="22" s="1"/>
  <c r="EE47" i="22" a="1"/>
  <c r="EE47" i="22" s="1"/>
  <c r="ED47" i="22" a="1"/>
  <c r="ED47" i="22" s="1"/>
  <c r="DP47" i="22" a="1"/>
  <c r="DP47" i="22" s="1"/>
  <c r="DO47" i="22" a="1"/>
  <c r="DO47" i="22" s="1"/>
  <c r="DL47" i="22" a="1"/>
  <c r="DL47" i="22" s="1"/>
  <c r="DQ47" i="22" a="1"/>
  <c r="DQ47" i="22" s="1"/>
  <c r="DK47" i="22" a="1"/>
  <c r="DK47" i="22" s="1"/>
  <c r="DJ47" i="22" a="1"/>
  <c r="DJ47" i="22" s="1"/>
  <c r="DU47" i="22" a="1"/>
  <c r="DU47" i="22" s="1"/>
  <c r="DT47" i="22" a="1"/>
  <c r="DT47" i="22" s="1"/>
  <c r="BL46" i="22" a="1"/>
  <c r="BL46" i="22" s="1"/>
  <c r="EM46" i="22" a="1"/>
  <c r="EM46" i="22" s="1"/>
  <c r="EI46" i="22" a="1"/>
  <c r="EI46" i="22" s="1"/>
  <c r="EH46" i="22" a="1"/>
  <c r="EH46" i="22" s="1"/>
  <c r="DA46" i="22" a="1"/>
  <c r="DA46" i="22" s="1"/>
  <c r="CZ46" i="22" a="1"/>
  <c r="CZ46" i="22" s="1"/>
  <c r="DF46" i="22" a="1"/>
  <c r="DF46" i="22" s="1"/>
  <c r="DE46" i="22" a="1"/>
  <c r="DE46" i="22" s="1"/>
  <c r="EE46" i="22" a="1"/>
  <c r="EE46" i="22" s="1"/>
  <c r="ED46" i="22" a="1"/>
  <c r="ED46" i="22" s="1"/>
  <c r="DP46" i="22" a="1"/>
  <c r="DP46" i="22" s="1"/>
  <c r="DO46" i="22" a="1"/>
  <c r="DO46" i="22" s="1"/>
  <c r="DL46" i="22" a="1"/>
  <c r="DL46" i="22" s="1"/>
  <c r="DQ46" i="22" a="1"/>
  <c r="DQ46" i="22" s="1"/>
  <c r="DK46" i="22" a="1"/>
  <c r="DK46" i="22" s="1"/>
  <c r="DJ46" i="22" a="1"/>
  <c r="DJ46" i="22" s="1"/>
  <c r="DU46" i="22" a="1"/>
  <c r="DU46" i="22" s="1"/>
  <c r="DT46" i="22" a="1"/>
  <c r="DT46" i="22" s="1"/>
  <c r="BL45" i="22" a="1"/>
  <c r="BL45" i="22" s="1"/>
  <c r="EM45" i="22" a="1"/>
  <c r="EM45" i="22" s="1"/>
  <c r="EI45" i="22" a="1"/>
  <c r="EI45" i="22" s="1"/>
  <c r="EH45" i="22" a="1"/>
  <c r="EH45" i="22" s="1"/>
  <c r="DA45" i="22" a="1"/>
  <c r="DA45" i="22" s="1"/>
  <c r="CZ45" i="22" a="1"/>
  <c r="CZ45" i="22" s="1"/>
  <c r="DF45" i="22" a="1"/>
  <c r="DF45" i="22" s="1"/>
  <c r="DE45" i="22" a="1"/>
  <c r="DE45" i="22" s="1"/>
  <c r="EE45" i="22" a="1"/>
  <c r="EE45" i="22" s="1"/>
  <c r="ED45" i="22" a="1"/>
  <c r="ED45" i="22" s="1"/>
  <c r="DP45" i="22" a="1"/>
  <c r="DP45" i="22" s="1"/>
  <c r="DO45" i="22" a="1"/>
  <c r="DO45" i="22" s="1"/>
  <c r="DL45" i="22" a="1"/>
  <c r="DL45" i="22" s="1"/>
  <c r="DQ45" i="22" a="1"/>
  <c r="DQ45" i="22" s="1"/>
  <c r="DK45" i="22" a="1"/>
  <c r="DK45" i="22" s="1"/>
  <c r="DJ45" i="22" a="1"/>
  <c r="DJ45" i="22" s="1"/>
  <c r="DU45" i="22" a="1"/>
  <c r="DU45" i="22" s="1"/>
  <c r="DT45" i="22" a="1"/>
  <c r="DT45" i="22" s="1"/>
  <c r="BL44" i="22" a="1"/>
  <c r="BL44" i="22" s="1"/>
  <c r="EM44" i="22" a="1"/>
  <c r="EM44" i="22" s="1"/>
  <c r="EI44" i="22" a="1"/>
  <c r="EI44" i="22" s="1"/>
  <c r="EH44" i="22" a="1"/>
  <c r="EH44" i="22" s="1"/>
  <c r="DA44" i="22" a="1"/>
  <c r="DA44" i="22" s="1"/>
  <c r="CZ44" i="22" a="1"/>
  <c r="CZ44" i="22" s="1"/>
  <c r="DF44" i="22" a="1"/>
  <c r="DF44" i="22" s="1"/>
  <c r="DE44" i="22" a="1"/>
  <c r="DE44" i="22" s="1"/>
  <c r="EE44" i="22" a="1"/>
  <c r="EE44" i="22" s="1"/>
  <c r="ED44" i="22" a="1"/>
  <c r="ED44" i="22" s="1"/>
  <c r="DP44" i="22" a="1"/>
  <c r="DP44" i="22" s="1"/>
  <c r="DO44" i="22" a="1"/>
  <c r="DO44" i="22" s="1"/>
  <c r="DL44" i="22" a="1"/>
  <c r="DL44" i="22" s="1"/>
  <c r="DQ44" i="22" a="1"/>
  <c r="DQ44" i="22" s="1"/>
  <c r="DK44" i="22" a="1"/>
  <c r="DK44" i="22" s="1"/>
  <c r="DJ44" i="22" a="1"/>
  <c r="DJ44" i="22" s="1"/>
  <c r="DU44" i="22" a="1"/>
  <c r="DU44" i="22" s="1"/>
  <c r="DT44" i="22" a="1"/>
  <c r="DT44" i="22" s="1"/>
  <c r="BL43" i="22" a="1"/>
  <c r="BL43" i="22" s="1"/>
  <c r="EM43" i="22" a="1"/>
  <c r="EM43" i="22" s="1"/>
  <c r="EI43" i="22" a="1"/>
  <c r="EI43" i="22" s="1"/>
  <c r="EH43" i="22" a="1"/>
  <c r="EH43" i="22" s="1"/>
  <c r="DA43" i="22" a="1"/>
  <c r="DA43" i="22" s="1"/>
  <c r="CZ43" i="22" a="1"/>
  <c r="CZ43" i="22" s="1"/>
  <c r="DF43" i="22" a="1"/>
  <c r="DF43" i="22" s="1"/>
  <c r="DE43" i="22" a="1"/>
  <c r="DE43" i="22" s="1"/>
  <c r="EE43" i="22" a="1"/>
  <c r="EE43" i="22" s="1"/>
  <c r="ED43" i="22" a="1"/>
  <c r="ED43" i="22" s="1"/>
  <c r="DP43" i="22" a="1"/>
  <c r="DP43" i="22" s="1"/>
  <c r="DO43" i="22" a="1"/>
  <c r="DO43" i="22" s="1"/>
  <c r="DL43" i="22" a="1"/>
  <c r="DL43" i="22" s="1"/>
  <c r="DQ43" i="22" a="1"/>
  <c r="DQ43" i="22" s="1"/>
  <c r="DK43" i="22" a="1"/>
  <c r="DK43" i="22" s="1"/>
  <c r="DJ43" i="22" a="1"/>
  <c r="DJ43" i="22" s="1"/>
  <c r="DU43" i="22" a="1"/>
  <c r="DU43" i="22" s="1"/>
  <c r="DT43" i="22" a="1"/>
  <c r="DT43" i="22" s="1"/>
  <c r="BL42" i="22" a="1"/>
  <c r="BL42" i="22" s="1"/>
  <c r="EM42" i="22" a="1"/>
  <c r="EM42" i="22" s="1"/>
  <c r="EI42" i="22" a="1"/>
  <c r="EI42" i="22" s="1"/>
  <c r="EH42" i="22" a="1"/>
  <c r="EH42" i="22" s="1"/>
  <c r="DA42" i="22" a="1"/>
  <c r="DA42" i="22" s="1"/>
  <c r="CZ42" i="22" a="1"/>
  <c r="CZ42" i="22" s="1"/>
  <c r="DF42" i="22" a="1"/>
  <c r="DF42" i="22" s="1"/>
  <c r="DE42" i="22" a="1"/>
  <c r="DE42" i="22" s="1"/>
  <c r="EE42" i="22" a="1"/>
  <c r="EE42" i="22" s="1"/>
  <c r="ED42" i="22" a="1"/>
  <c r="ED42" i="22" s="1"/>
  <c r="DP42" i="22" a="1"/>
  <c r="DP42" i="22" s="1"/>
  <c r="DO42" i="22" a="1"/>
  <c r="DO42" i="22" s="1"/>
  <c r="DL42" i="22" a="1"/>
  <c r="DL42" i="22" s="1"/>
  <c r="DQ42" i="22" a="1"/>
  <c r="DQ42" i="22" s="1"/>
  <c r="DK42" i="22" a="1"/>
  <c r="DK42" i="22" s="1"/>
  <c r="DJ42" i="22" a="1"/>
  <c r="DJ42" i="22" s="1"/>
  <c r="DU42" i="22" a="1"/>
  <c r="DU42" i="22" s="1"/>
  <c r="DT42" i="22" a="1"/>
  <c r="DT42" i="22" s="1"/>
  <c r="BL41" i="22" a="1"/>
  <c r="BL41" i="22" s="1"/>
  <c r="EM41" i="22" a="1"/>
  <c r="EM41" i="22" s="1"/>
  <c r="EI41" i="22" a="1"/>
  <c r="EI41" i="22" s="1"/>
  <c r="EH41" i="22" a="1"/>
  <c r="EH41" i="22" s="1"/>
  <c r="DA41" i="22" a="1"/>
  <c r="DA41" i="22" s="1"/>
  <c r="CZ41" i="22" a="1"/>
  <c r="CZ41" i="22" s="1"/>
  <c r="DF41" i="22" a="1"/>
  <c r="DF41" i="22" s="1"/>
  <c r="DE41" i="22" a="1"/>
  <c r="DE41" i="22" s="1"/>
  <c r="EE41" i="22" a="1"/>
  <c r="EE41" i="22" s="1"/>
  <c r="ED41" i="22" a="1"/>
  <c r="ED41" i="22" s="1"/>
  <c r="DP41" i="22" a="1"/>
  <c r="DP41" i="22" s="1"/>
  <c r="DO41" i="22" a="1"/>
  <c r="DO41" i="22" s="1"/>
  <c r="DL41" i="22" a="1"/>
  <c r="DL41" i="22" s="1"/>
  <c r="DQ41" i="22" a="1"/>
  <c r="DQ41" i="22" s="1"/>
  <c r="DK41" i="22" a="1"/>
  <c r="DK41" i="22" s="1"/>
  <c r="DJ41" i="22" a="1"/>
  <c r="DJ41" i="22" s="1"/>
  <c r="DU41" i="22" a="1"/>
  <c r="DU41" i="22" s="1"/>
  <c r="DT41" i="22" a="1"/>
  <c r="DT41" i="22" s="1"/>
  <c r="BL40" i="22" a="1"/>
  <c r="BL40" i="22" s="1"/>
  <c r="EM40" i="22" a="1"/>
  <c r="EM40" i="22" s="1"/>
  <c r="EI40" i="22" a="1"/>
  <c r="EI40" i="22" s="1"/>
  <c r="EH40" i="22" a="1"/>
  <c r="EH40" i="22" s="1"/>
  <c r="DA40" i="22" a="1"/>
  <c r="DA40" i="22" s="1"/>
  <c r="CZ40" i="22" a="1"/>
  <c r="CZ40" i="22" s="1"/>
  <c r="DF40" i="22" a="1"/>
  <c r="DF40" i="22" s="1"/>
  <c r="DE40" i="22" a="1"/>
  <c r="DE40" i="22" s="1"/>
  <c r="EE40" i="22" a="1"/>
  <c r="EE40" i="22" s="1"/>
  <c r="ED40" i="22" a="1"/>
  <c r="ED40" i="22" s="1"/>
  <c r="DP40" i="22" a="1"/>
  <c r="DP40" i="22" s="1"/>
  <c r="DO40" i="22" a="1"/>
  <c r="DO40" i="22" s="1"/>
  <c r="DL40" i="22" a="1"/>
  <c r="DL40" i="22" s="1"/>
  <c r="DQ40" i="22" a="1"/>
  <c r="DQ40" i="22" s="1"/>
  <c r="DK40" i="22" a="1"/>
  <c r="DK40" i="22" s="1"/>
  <c r="DJ40" i="22" a="1"/>
  <c r="DJ40" i="22" s="1"/>
  <c r="DU40" i="22" a="1"/>
  <c r="DU40" i="22" s="1"/>
  <c r="DT40" i="22" a="1"/>
  <c r="DT40" i="22" s="1"/>
  <c r="BL39" i="22" a="1"/>
  <c r="BL39" i="22" s="1"/>
  <c r="EM39" i="22" a="1"/>
  <c r="EM39" i="22" s="1"/>
  <c r="EI39" i="22" a="1"/>
  <c r="EI39" i="22" s="1"/>
  <c r="EH39" i="22" a="1"/>
  <c r="EH39" i="22" s="1"/>
  <c r="DA39" i="22" a="1"/>
  <c r="DA39" i="22" s="1"/>
  <c r="CZ39" i="22" a="1"/>
  <c r="CZ39" i="22" s="1"/>
  <c r="DF39" i="22" a="1"/>
  <c r="DF39" i="22" s="1"/>
  <c r="DE39" i="22" a="1"/>
  <c r="DE39" i="22" s="1"/>
  <c r="EE39" i="22" a="1"/>
  <c r="EE39" i="22" s="1"/>
  <c r="ED39" i="22" a="1"/>
  <c r="ED39" i="22" s="1"/>
  <c r="DP39" i="22" a="1"/>
  <c r="DP39" i="22" s="1"/>
  <c r="DO39" i="22" a="1"/>
  <c r="DO39" i="22" s="1"/>
  <c r="DL39" i="22" a="1"/>
  <c r="DL39" i="22" s="1"/>
  <c r="DQ39" i="22" a="1"/>
  <c r="DQ39" i="22" s="1"/>
  <c r="DK39" i="22" a="1"/>
  <c r="DK39" i="22" s="1"/>
  <c r="DJ39" i="22" a="1"/>
  <c r="DJ39" i="22" s="1"/>
  <c r="DU39" i="22" a="1"/>
  <c r="DU39" i="22" s="1"/>
  <c r="DT39" i="22" a="1"/>
  <c r="DT39" i="22" s="1"/>
  <c r="BL38" i="22" a="1"/>
  <c r="BL38" i="22" s="1"/>
  <c r="EM38" i="22" a="1"/>
  <c r="EM38" i="22" s="1"/>
  <c r="EI38" i="22" a="1"/>
  <c r="EI38" i="22" s="1"/>
  <c r="EH38" i="22" a="1"/>
  <c r="EH38" i="22" s="1"/>
  <c r="DA38" i="22" a="1"/>
  <c r="DA38" i="22" s="1"/>
  <c r="CZ38" i="22" a="1"/>
  <c r="CZ38" i="22" s="1"/>
  <c r="DF38" i="22" a="1"/>
  <c r="DF38" i="22" s="1"/>
  <c r="DE38" i="22" a="1"/>
  <c r="DE38" i="22" s="1"/>
  <c r="EE38" i="22" a="1"/>
  <c r="EE38" i="22" s="1"/>
  <c r="ED38" i="22" a="1"/>
  <c r="ED38" i="22" s="1"/>
  <c r="DP38" i="22" a="1"/>
  <c r="DP38" i="22" s="1"/>
  <c r="DO38" i="22" a="1"/>
  <c r="DO38" i="22" s="1"/>
  <c r="DL38" i="22" a="1"/>
  <c r="DL38" i="22" s="1"/>
  <c r="DQ38" i="22" a="1"/>
  <c r="DQ38" i="22" s="1"/>
  <c r="DK38" i="22" a="1"/>
  <c r="DK38" i="22" s="1"/>
  <c r="DJ38" i="22" a="1"/>
  <c r="DJ38" i="22" s="1"/>
  <c r="DU38" i="22" a="1"/>
  <c r="DU38" i="22" s="1"/>
  <c r="DT38" i="22" a="1"/>
  <c r="DT38" i="22" s="1"/>
  <c r="BL37" i="22" a="1"/>
  <c r="BL37" i="22" s="1"/>
  <c r="EM37" i="22" a="1"/>
  <c r="EM37" i="22" s="1"/>
  <c r="EI37" i="22" a="1"/>
  <c r="EI37" i="22" s="1"/>
  <c r="EH37" i="22" a="1"/>
  <c r="EH37" i="22" s="1"/>
  <c r="DA37" i="22" a="1"/>
  <c r="DA37" i="22" s="1"/>
  <c r="CZ37" i="22" a="1"/>
  <c r="CZ37" i="22" s="1"/>
  <c r="DF37" i="22" a="1"/>
  <c r="DF37" i="22" s="1"/>
  <c r="DE37" i="22" a="1"/>
  <c r="DE37" i="22" s="1"/>
  <c r="EE37" i="22" a="1"/>
  <c r="EE37" i="22" s="1"/>
  <c r="ED37" i="22" a="1"/>
  <c r="ED37" i="22" s="1"/>
  <c r="DP37" i="22" a="1"/>
  <c r="DP37" i="22" s="1"/>
  <c r="DO37" i="22" a="1"/>
  <c r="DO37" i="22" s="1"/>
  <c r="DL37" i="22" a="1"/>
  <c r="DL37" i="22" s="1"/>
  <c r="DQ37" i="22" a="1"/>
  <c r="DQ37" i="22" s="1"/>
  <c r="DK37" i="22" a="1"/>
  <c r="DK37" i="22" s="1"/>
  <c r="DJ37" i="22" a="1"/>
  <c r="DJ37" i="22" s="1"/>
  <c r="DU37" i="22" a="1"/>
  <c r="DU37" i="22" s="1"/>
  <c r="DT37" i="22" a="1"/>
  <c r="DT37" i="22" s="1"/>
  <c r="BL36" i="22" a="1"/>
  <c r="BL36" i="22" s="1"/>
  <c r="EM36" i="22" a="1"/>
  <c r="EM36" i="22" s="1"/>
  <c r="EI36" i="22" a="1"/>
  <c r="EI36" i="22" s="1"/>
  <c r="EH36" i="22" a="1"/>
  <c r="EH36" i="22" s="1"/>
  <c r="DA36" i="22" a="1"/>
  <c r="DA36" i="22" s="1"/>
  <c r="CZ36" i="22" a="1"/>
  <c r="CZ36" i="22" s="1"/>
  <c r="DF36" i="22" a="1"/>
  <c r="DF36" i="22" s="1"/>
  <c r="DE36" i="22" a="1"/>
  <c r="DE36" i="22" s="1"/>
  <c r="EE36" i="22" a="1"/>
  <c r="EE36" i="22" s="1"/>
  <c r="ED36" i="22" a="1"/>
  <c r="ED36" i="22" s="1"/>
  <c r="DP36" i="22" a="1"/>
  <c r="DP36" i="22" s="1"/>
  <c r="DO36" i="22" a="1"/>
  <c r="DO36" i="22" s="1"/>
  <c r="DL36" i="22" a="1"/>
  <c r="DL36" i="22" s="1"/>
  <c r="DQ36" i="22" a="1"/>
  <c r="DQ36" i="22" s="1"/>
  <c r="DK36" i="22" a="1"/>
  <c r="DK36" i="22" s="1"/>
  <c r="DJ36" i="22" a="1"/>
  <c r="DJ36" i="22" s="1"/>
  <c r="DU36" i="22" a="1"/>
  <c r="DU36" i="22" s="1"/>
  <c r="DT36" i="22" a="1"/>
  <c r="DT36" i="22" s="1"/>
  <c r="BL35" i="22" a="1"/>
  <c r="BL35" i="22" s="1"/>
  <c r="EM35" i="22" a="1"/>
  <c r="EM35" i="22" s="1"/>
  <c r="EI35" i="22" a="1"/>
  <c r="EI35" i="22" s="1"/>
  <c r="EH35" i="22" a="1"/>
  <c r="EH35" i="22" s="1"/>
  <c r="DA35" i="22" a="1"/>
  <c r="DA35" i="22" s="1"/>
  <c r="CZ35" i="22" a="1"/>
  <c r="CZ35" i="22" s="1"/>
  <c r="DF35" i="22" a="1"/>
  <c r="DF35" i="22" s="1"/>
  <c r="DE35" i="22" a="1"/>
  <c r="DE35" i="22" s="1"/>
  <c r="EE35" i="22" a="1"/>
  <c r="EE35" i="22" s="1"/>
  <c r="ED35" i="22" a="1"/>
  <c r="ED35" i="22" s="1"/>
  <c r="DP35" i="22" a="1"/>
  <c r="DP35" i="22" s="1"/>
  <c r="DO35" i="22" a="1"/>
  <c r="DO35" i="22" s="1"/>
  <c r="DL35" i="22" a="1"/>
  <c r="DL35" i="22" s="1"/>
  <c r="DQ35" i="22" a="1"/>
  <c r="DQ35" i="22" s="1"/>
  <c r="DK35" i="22" a="1"/>
  <c r="DK35" i="22" s="1"/>
  <c r="DJ35" i="22" a="1"/>
  <c r="DJ35" i="22" s="1"/>
  <c r="DU35" i="22" a="1"/>
  <c r="DU35" i="22" s="1"/>
  <c r="DT35" i="22" a="1"/>
  <c r="DT35" i="22" s="1"/>
  <c r="BL34" i="22" a="1"/>
  <c r="BL34" i="22" s="1"/>
  <c r="EM34" i="22" a="1"/>
  <c r="EM34" i="22" s="1"/>
  <c r="EI34" i="22" a="1"/>
  <c r="EI34" i="22" s="1"/>
  <c r="EH34" i="22" a="1"/>
  <c r="EH34" i="22" s="1"/>
  <c r="DA34" i="22" a="1"/>
  <c r="DA34" i="22" s="1"/>
  <c r="CZ34" i="22" a="1"/>
  <c r="CZ34" i="22" s="1"/>
  <c r="DF34" i="22" a="1"/>
  <c r="DF34" i="22" s="1"/>
  <c r="DE34" i="22" a="1"/>
  <c r="DE34" i="22" s="1"/>
  <c r="EE34" i="22" a="1"/>
  <c r="EE34" i="22" s="1"/>
  <c r="ED34" i="22" a="1"/>
  <c r="ED34" i="22" s="1"/>
  <c r="DP34" i="22" a="1"/>
  <c r="DP34" i="22" s="1"/>
  <c r="DO34" i="22" a="1"/>
  <c r="DO34" i="22" s="1"/>
  <c r="DL34" i="22" a="1"/>
  <c r="DL34" i="22" s="1"/>
  <c r="DQ34" i="22" a="1"/>
  <c r="DQ34" i="22" s="1"/>
  <c r="DK34" i="22" a="1"/>
  <c r="DK34" i="22" s="1"/>
  <c r="DJ34" i="22" a="1"/>
  <c r="DJ34" i="22" s="1"/>
  <c r="DU34" i="22" a="1"/>
  <c r="DU34" i="22" s="1"/>
  <c r="DT34" i="22" a="1"/>
  <c r="DT34" i="22" s="1"/>
  <c r="BL33" i="22" a="1"/>
  <c r="BL33" i="22" s="1"/>
  <c r="EM33" i="22" a="1"/>
  <c r="EM33" i="22" s="1"/>
  <c r="EI33" i="22" a="1"/>
  <c r="EI33" i="22" s="1"/>
  <c r="EH33" i="22" a="1"/>
  <c r="EH33" i="22" s="1"/>
  <c r="DA33" i="22" a="1"/>
  <c r="DA33" i="22" s="1"/>
  <c r="CZ33" i="22" a="1"/>
  <c r="CZ33" i="22" s="1"/>
  <c r="DF33" i="22" a="1"/>
  <c r="DF33" i="22" s="1"/>
  <c r="DE33" i="22" a="1"/>
  <c r="DE33" i="22" s="1"/>
  <c r="EE33" i="22" a="1"/>
  <c r="EE33" i="22" s="1"/>
  <c r="ED33" i="22" a="1"/>
  <c r="ED33" i="22" s="1"/>
  <c r="DP33" i="22" a="1"/>
  <c r="DP33" i="22" s="1"/>
  <c r="DO33" i="22" a="1"/>
  <c r="DO33" i="22" s="1"/>
  <c r="DL33" i="22" a="1"/>
  <c r="DL33" i="22" s="1"/>
  <c r="DQ33" i="22" a="1"/>
  <c r="DQ33" i="22" s="1"/>
  <c r="DK33" i="22" a="1"/>
  <c r="DK33" i="22" s="1"/>
  <c r="DJ33" i="22" a="1"/>
  <c r="DJ33" i="22" s="1"/>
  <c r="DU33" i="22" a="1"/>
  <c r="DU33" i="22" s="1"/>
  <c r="DT33" i="22" a="1"/>
  <c r="DT33" i="22" s="1"/>
  <c r="BL32" i="22" a="1"/>
  <c r="BL32" i="22" s="1"/>
  <c r="EM32" i="22" a="1"/>
  <c r="EM32" i="22" s="1"/>
  <c r="EI32" i="22" a="1"/>
  <c r="EI32" i="22" s="1"/>
  <c r="EH32" i="22" a="1"/>
  <c r="EH32" i="22" s="1"/>
  <c r="DA32" i="22" a="1"/>
  <c r="DA32" i="22" s="1"/>
  <c r="CZ32" i="22" a="1"/>
  <c r="CZ32" i="22" s="1"/>
  <c r="DF32" i="22" a="1"/>
  <c r="DF32" i="22" s="1"/>
  <c r="DE32" i="22" a="1"/>
  <c r="DE32" i="22" s="1"/>
  <c r="EE32" i="22" a="1"/>
  <c r="EE32" i="22" s="1"/>
  <c r="ED32" i="22" a="1"/>
  <c r="ED32" i="22" s="1"/>
  <c r="DP32" i="22" a="1"/>
  <c r="DP32" i="22" s="1"/>
  <c r="DO32" i="22" a="1"/>
  <c r="DO32" i="22" s="1"/>
  <c r="DL32" i="22" a="1"/>
  <c r="DL32" i="22" s="1"/>
  <c r="DQ32" i="22" a="1"/>
  <c r="DQ32" i="22" s="1"/>
  <c r="DK32" i="22" a="1"/>
  <c r="DK32" i="22" s="1"/>
  <c r="DJ32" i="22" a="1"/>
  <c r="DJ32" i="22" s="1"/>
  <c r="DU32" i="22" a="1"/>
  <c r="DU32" i="22" s="1"/>
  <c r="DT32" i="22" a="1"/>
  <c r="DT32" i="22" s="1"/>
  <c r="BL31" i="22" a="1"/>
  <c r="BL31" i="22" s="1"/>
  <c r="EM31" i="22" a="1"/>
  <c r="EM31" i="22" s="1"/>
  <c r="EI31" i="22" a="1"/>
  <c r="EI31" i="22" s="1"/>
  <c r="EH31" i="22" a="1"/>
  <c r="EH31" i="22" s="1"/>
  <c r="DA31" i="22" a="1"/>
  <c r="DA31" i="22" s="1"/>
  <c r="CZ31" i="22" a="1"/>
  <c r="CZ31" i="22" s="1"/>
  <c r="DF31" i="22" a="1"/>
  <c r="DF31" i="22" s="1"/>
  <c r="DE31" i="22" a="1"/>
  <c r="DE31" i="22" s="1"/>
  <c r="EE31" i="22" a="1"/>
  <c r="EE31" i="22" s="1"/>
  <c r="ED31" i="22" a="1"/>
  <c r="ED31" i="22" s="1"/>
  <c r="DP31" i="22" a="1"/>
  <c r="DP31" i="22" s="1"/>
  <c r="DO31" i="22" a="1"/>
  <c r="DO31" i="22" s="1"/>
  <c r="DL31" i="22" a="1"/>
  <c r="DL31" i="22" s="1"/>
  <c r="DQ31" i="22" a="1"/>
  <c r="DQ31" i="22" s="1"/>
  <c r="DK31" i="22" a="1"/>
  <c r="DK31" i="22" s="1"/>
  <c r="DJ31" i="22" a="1"/>
  <c r="DJ31" i="22" s="1"/>
  <c r="DU31" i="22" a="1"/>
  <c r="DU31" i="22" s="1"/>
  <c r="DT31" i="22" a="1"/>
  <c r="DT31" i="22" s="1"/>
  <c r="BL30" i="22" a="1"/>
  <c r="BL30" i="22" s="1"/>
  <c r="EM30" i="22" a="1"/>
  <c r="EM30" i="22" s="1"/>
  <c r="EI30" i="22" a="1"/>
  <c r="EI30" i="22" s="1"/>
  <c r="EH30" i="22" a="1"/>
  <c r="EH30" i="22" s="1"/>
  <c r="DA30" i="22" a="1"/>
  <c r="DA30" i="22" s="1"/>
  <c r="CZ30" i="22" a="1"/>
  <c r="CZ30" i="22" s="1"/>
  <c r="DF30" i="22" a="1"/>
  <c r="DF30" i="22" s="1"/>
  <c r="DE30" i="22" a="1"/>
  <c r="DE30" i="22" s="1"/>
  <c r="EE30" i="22" a="1"/>
  <c r="EE30" i="22" s="1"/>
  <c r="ED30" i="22" a="1"/>
  <c r="ED30" i="22" s="1"/>
  <c r="DP30" i="22" a="1"/>
  <c r="DP30" i="22" s="1"/>
  <c r="DO30" i="22" a="1"/>
  <c r="DO30" i="22" s="1"/>
  <c r="DL30" i="22" a="1"/>
  <c r="DL30" i="22" s="1"/>
  <c r="DQ30" i="22" a="1"/>
  <c r="DQ30" i="22" s="1"/>
  <c r="DK30" i="22" a="1"/>
  <c r="DK30" i="22" s="1"/>
  <c r="DJ30" i="22" a="1"/>
  <c r="DJ30" i="22" s="1"/>
  <c r="DU30" i="22" a="1"/>
  <c r="DU30" i="22" s="1"/>
  <c r="DT30" i="22" a="1"/>
  <c r="DT30" i="22" s="1"/>
  <c r="BL29" i="22" a="1"/>
  <c r="BL29" i="22" s="1"/>
  <c r="EM29" i="22" a="1"/>
  <c r="EM29" i="22" s="1"/>
  <c r="EI29" i="22" a="1"/>
  <c r="EI29" i="22" s="1"/>
  <c r="EH29" i="22" a="1"/>
  <c r="EH29" i="22" s="1"/>
  <c r="DA29" i="22" a="1"/>
  <c r="DA29" i="22" s="1"/>
  <c r="CZ29" i="22" a="1"/>
  <c r="CZ29" i="22" s="1"/>
  <c r="DF29" i="22" a="1"/>
  <c r="DF29" i="22" s="1"/>
  <c r="DE29" i="22" a="1"/>
  <c r="DE29" i="22" s="1"/>
  <c r="EE29" i="22" a="1"/>
  <c r="EE29" i="22" s="1"/>
  <c r="ED29" i="22" a="1"/>
  <c r="ED29" i="22" s="1"/>
  <c r="DP29" i="22" a="1"/>
  <c r="DP29" i="22" s="1"/>
  <c r="DO29" i="22" a="1"/>
  <c r="DO29" i="22" s="1"/>
  <c r="DL29" i="22" a="1"/>
  <c r="DL29" i="22" s="1"/>
  <c r="DQ29" i="22" a="1"/>
  <c r="DQ29" i="22" s="1"/>
  <c r="DK29" i="22" a="1"/>
  <c r="DK29" i="22" s="1"/>
  <c r="DJ29" i="22" a="1"/>
  <c r="DJ29" i="22" s="1"/>
  <c r="DU29" i="22" a="1"/>
  <c r="DU29" i="22" s="1"/>
  <c r="DT29" i="22" a="1"/>
  <c r="DT29" i="22" s="1"/>
  <c r="BL28" i="22" a="1"/>
  <c r="BL28" i="22" s="1"/>
  <c r="EM28" i="22" a="1"/>
  <c r="EM28" i="22" s="1"/>
  <c r="EI28" i="22" a="1"/>
  <c r="EI28" i="22" s="1"/>
  <c r="EH28" i="22" a="1"/>
  <c r="EH28" i="22" s="1"/>
  <c r="DA28" i="22" a="1"/>
  <c r="DA28" i="22" s="1"/>
  <c r="CZ28" i="22" a="1"/>
  <c r="CZ28" i="22" s="1"/>
  <c r="DF28" i="22" a="1"/>
  <c r="DF28" i="22" s="1"/>
  <c r="DE28" i="22" a="1"/>
  <c r="DE28" i="22" s="1"/>
  <c r="EE28" i="22" a="1"/>
  <c r="EE28" i="22" s="1"/>
  <c r="ED28" i="22" a="1"/>
  <c r="ED28" i="22" s="1"/>
  <c r="DP28" i="22" a="1"/>
  <c r="DP28" i="22" s="1"/>
  <c r="DO28" i="22" a="1"/>
  <c r="DO28" i="22" s="1"/>
  <c r="DL28" i="22" a="1"/>
  <c r="DL28" i="22" s="1"/>
  <c r="DQ28" i="22" a="1"/>
  <c r="DQ28" i="22" s="1"/>
  <c r="DK28" i="22" a="1"/>
  <c r="DK28" i="22" s="1"/>
  <c r="DJ28" i="22" a="1"/>
  <c r="DJ28" i="22" s="1"/>
  <c r="DU28" i="22" a="1"/>
  <c r="DU28" i="22" s="1"/>
  <c r="DT28" i="22" a="1"/>
  <c r="DT28" i="22" s="1"/>
  <c r="BL27" i="22" a="1"/>
  <c r="BL27" i="22" s="1"/>
  <c r="EM27" i="22" a="1"/>
  <c r="EM27" i="22" s="1"/>
  <c r="EI27" i="22" a="1"/>
  <c r="EI27" i="22" s="1"/>
  <c r="EH27" i="22" a="1"/>
  <c r="EH27" i="22" s="1"/>
  <c r="DA27" i="22" a="1"/>
  <c r="DA27" i="22" s="1"/>
  <c r="CZ27" i="22" a="1"/>
  <c r="CZ27" i="22" s="1"/>
  <c r="DF27" i="22" a="1"/>
  <c r="DF27" i="22" s="1"/>
  <c r="DE27" i="22" a="1"/>
  <c r="DE27" i="22" s="1"/>
  <c r="EE27" i="22" a="1"/>
  <c r="EE27" i="22" s="1"/>
  <c r="ED27" i="22" a="1"/>
  <c r="ED27" i="22" s="1"/>
  <c r="DP27" i="22" a="1"/>
  <c r="DP27" i="22" s="1"/>
  <c r="DO27" i="22" a="1"/>
  <c r="DO27" i="22" s="1"/>
  <c r="DL27" i="22" a="1"/>
  <c r="DL27" i="22" s="1"/>
  <c r="DQ27" i="22" a="1"/>
  <c r="DQ27" i="22" s="1"/>
  <c r="DK27" i="22" a="1"/>
  <c r="DK27" i="22" s="1"/>
  <c r="DJ27" i="22" a="1"/>
  <c r="DJ27" i="22" s="1"/>
  <c r="DU27" i="22" a="1"/>
  <c r="DU27" i="22" s="1"/>
  <c r="DT27" i="22" a="1"/>
  <c r="DT27" i="22" s="1"/>
  <c r="BL26" i="22" a="1"/>
  <c r="BL26" i="22" s="1"/>
  <c r="EM26" i="22" a="1"/>
  <c r="EM26" i="22" s="1"/>
  <c r="EI26" i="22" a="1"/>
  <c r="EI26" i="22" s="1"/>
  <c r="EH26" i="22" a="1"/>
  <c r="EH26" i="22" s="1"/>
  <c r="DA26" i="22" a="1"/>
  <c r="DA26" i="22" s="1"/>
  <c r="CZ26" i="22" a="1"/>
  <c r="CZ26" i="22" s="1"/>
  <c r="DF26" i="22" a="1"/>
  <c r="DF26" i="22" s="1"/>
  <c r="DE26" i="22" a="1"/>
  <c r="DE26" i="22" s="1"/>
  <c r="EE26" i="22" a="1"/>
  <c r="EE26" i="22" s="1"/>
  <c r="ED26" i="22" a="1"/>
  <c r="ED26" i="22" s="1"/>
  <c r="DP26" i="22" a="1"/>
  <c r="DP26" i="22" s="1"/>
  <c r="DO26" i="22" a="1"/>
  <c r="DO26" i="22" s="1"/>
  <c r="DL26" i="22" a="1"/>
  <c r="DL26" i="22" s="1"/>
  <c r="DQ26" i="22" a="1"/>
  <c r="DQ26" i="22" s="1"/>
  <c r="DK26" i="22" a="1"/>
  <c r="DK26" i="22" s="1"/>
  <c r="DJ26" i="22" a="1"/>
  <c r="DJ26" i="22" s="1"/>
  <c r="DU26" i="22" a="1"/>
  <c r="DU26" i="22" s="1"/>
  <c r="DT26" i="22" a="1"/>
  <c r="DT26" i="22" s="1"/>
  <c r="BL25" i="22" a="1"/>
  <c r="BL25" i="22" s="1"/>
  <c r="EM25" i="22" a="1"/>
  <c r="EM25" i="22" s="1"/>
  <c r="EI25" i="22" a="1"/>
  <c r="EI25" i="22" s="1"/>
  <c r="EH25" i="22" a="1"/>
  <c r="EH25" i="22" s="1"/>
  <c r="DA25" i="22" a="1"/>
  <c r="DA25" i="22" s="1"/>
  <c r="CZ25" i="22" a="1"/>
  <c r="CZ25" i="22" s="1"/>
  <c r="DF25" i="22" a="1"/>
  <c r="DF25" i="22" s="1"/>
  <c r="DE25" i="22" a="1"/>
  <c r="DE25" i="22" s="1"/>
  <c r="EE25" i="22" a="1"/>
  <c r="EE25" i="22" s="1"/>
  <c r="ED25" i="22" a="1"/>
  <c r="ED25" i="22" s="1"/>
  <c r="DP25" i="22" a="1"/>
  <c r="DP25" i="22" s="1"/>
  <c r="DO25" i="22" a="1"/>
  <c r="DO25" i="22" s="1"/>
  <c r="DL25" i="22" a="1"/>
  <c r="DL25" i="22" s="1"/>
  <c r="DQ25" i="22" a="1"/>
  <c r="DQ25" i="22" s="1"/>
  <c r="DK25" i="22" a="1"/>
  <c r="DK25" i="22" s="1"/>
  <c r="DJ25" i="22" a="1"/>
  <c r="DJ25" i="22" s="1"/>
  <c r="DU25" i="22" a="1"/>
  <c r="DU25" i="22" s="1"/>
  <c r="DT25" i="22" a="1"/>
  <c r="DT25" i="22" s="1"/>
  <c r="BL24" i="22" a="1"/>
  <c r="BL24" i="22" s="1"/>
  <c r="EM24" i="22" a="1"/>
  <c r="EM24" i="22" s="1"/>
  <c r="EI24" i="22" a="1"/>
  <c r="EI24" i="22" s="1"/>
  <c r="EH24" i="22" a="1"/>
  <c r="EH24" i="22" s="1"/>
  <c r="DA24" i="22" a="1"/>
  <c r="DA24" i="22" s="1"/>
  <c r="CZ24" i="22" a="1"/>
  <c r="CZ24" i="22" s="1"/>
  <c r="DF24" i="22" a="1"/>
  <c r="DF24" i="22" s="1"/>
  <c r="DE24" i="22" a="1"/>
  <c r="DE24" i="22" s="1"/>
  <c r="EE24" i="22" a="1"/>
  <c r="EE24" i="22" s="1"/>
  <c r="ED24" i="22" a="1"/>
  <c r="ED24" i="22" s="1"/>
  <c r="DP24" i="22" a="1"/>
  <c r="DP24" i="22" s="1"/>
  <c r="DO24" i="22" a="1"/>
  <c r="DO24" i="22" s="1"/>
  <c r="DL24" i="22" a="1"/>
  <c r="DL24" i="22" s="1"/>
  <c r="DQ24" i="22" a="1"/>
  <c r="DQ24" i="22" s="1"/>
  <c r="DK24" i="22" a="1"/>
  <c r="DK24" i="22" s="1"/>
  <c r="DJ24" i="22" a="1"/>
  <c r="DJ24" i="22" s="1"/>
  <c r="DU24" i="22" a="1"/>
  <c r="DU24" i="22" s="1"/>
  <c r="DT24" i="22" a="1"/>
  <c r="DT24" i="22" s="1"/>
  <c r="BL23" i="22" a="1"/>
  <c r="BL23" i="22" s="1"/>
  <c r="EM23" i="22" a="1"/>
  <c r="EM23" i="22" s="1"/>
  <c r="EI23" i="22" a="1"/>
  <c r="EI23" i="22" s="1"/>
  <c r="EH23" i="22" a="1"/>
  <c r="EH23" i="22" s="1"/>
  <c r="DA23" i="22" a="1"/>
  <c r="DA23" i="22" s="1"/>
  <c r="CZ23" i="22" a="1"/>
  <c r="CZ23" i="22" s="1"/>
  <c r="DF23" i="22" a="1"/>
  <c r="DF23" i="22" s="1"/>
  <c r="DE23" i="22" a="1"/>
  <c r="DE23" i="22" s="1"/>
  <c r="EE23" i="22" a="1"/>
  <c r="EE23" i="22" s="1"/>
  <c r="ED23" i="22" a="1"/>
  <c r="ED23" i="22" s="1"/>
  <c r="DP23" i="22" a="1"/>
  <c r="DP23" i="22" s="1"/>
  <c r="DO23" i="22" a="1"/>
  <c r="DO23" i="22" s="1"/>
  <c r="DL23" i="22" a="1"/>
  <c r="DL23" i="22" s="1"/>
  <c r="DQ23" i="22" a="1"/>
  <c r="DQ23" i="22" s="1"/>
  <c r="DK23" i="22" a="1"/>
  <c r="DK23" i="22" s="1"/>
  <c r="DJ23" i="22" a="1"/>
  <c r="DJ23" i="22" s="1"/>
  <c r="DU23" i="22" a="1"/>
  <c r="DU23" i="22" s="1"/>
  <c r="DT23" i="22" a="1"/>
  <c r="DT23" i="22" s="1"/>
  <c r="BL22" i="22" a="1"/>
  <c r="BL22" i="22" s="1"/>
  <c r="EM22" i="22" a="1"/>
  <c r="EM22" i="22" s="1"/>
  <c r="EI22" i="22" a="1"/>
  <c r="EI22" i="22" s="1"/>
  <c r="EH22" i="22" a="1"/>
  <c r="EH22" i="22" s="1"/>
  <c r="DA22" i="22" a="1"/>
  <c r="DA22" i="22" s="1"/>
  <c r="CZ22" i="22" a="1"/>
  <c r="CZ22" i="22" s="1"/>
  <c r="DF22" i="22" a="1"/>
  <c r="DF22" i="22" s="1"/>
  <c r="DE22" i="22" a="1"/>
  <c r="DE22" i="22" s="1"/>
  <c r="EE22" i="22" a="1"/>
  <c r="EE22" i="22" s="1"/>
  <c r="ED22" i="22" a="1"/>
  <c r="ED22" i="22" s="1"/>
  <c r="DP22" i="22" a="1"/>
  <c r="DP22" i="22" s="1"/>
  <c r="DO22" i="22" a="1"/>
  <c r="DO22" i="22" s="1"/>
  <c r="DL22" i="22" a="1"/>
  <c r="DL22" i="22" s="1"/>
  <c r="DQ22" i="22" a="1"/>
  <c r="DQ22" i="22" s="1"/>
  <c r="DK22" i="22" a="1"/>
  <c r="DK22" i="22" s="1"/>
  <c r="DJ22" i="22" a="1"/>
  <c r="DJ22" i="22" s="1"/>
  <c r="DU22" i="22" a="1"/>
  <c r="DU22" i="22" s="1"/>
  <c r="DT22" i="22" a="1"/>
  <c r="DT22" i="22" s="1"/>
  <c r="BL21" i="22" a="1"/>
  <c r="BL21" i="22" s="1"/>
  <c r="EM21" i="22" a="1"/>
  <c r="EM21" i="22" s="1"/>
  <c r="EI21" i="22" a="1"/>
  <c r="EI21" i="22" s="1"/>
  <c r="EH21" i="22" a="1"/>
  <c r="EH21" i="22" s="1"/>
  <c r="DA21" i="22" a="1"/>
  <c r="DA21" i="22" s="1"/>
  <c r="CZ21" i="22" a="1"/>
  <c r="CZ21" i="22" s="1"/>
  <c r="DF21" i="22" a="1"/>
  <c r="DF21" i="22" s="1"/>
  <c r="DE21" i="22" a="1"/>
  <c r="DE21" i="22" s="1"/>
  <c r="EE21" i="22" a="1"/>
  <c r="EE21" i="22" s="1"/>
  <c r="ED21" i="22" a="1"/>
  <c r="ED21" i="22" s="1"/>
  <c r="DP21" i="22" a="1"/>
  <c r="DP21" i="22" s="1"/>
  <c r="DO21" i="22" a="1"/>
  <c r="DO21" i="22" s="1"/>
  <c r="DL21" i="22" a="1"/>
  <c r="DL21" i="22" s="1"/>
  <c r="DQ21" i="22" a="1"/>
  <c r="DQ21" i="22" s="1"/>
  <c r="DK21" i="22" a="1"/>
  <c r="DK21" i="22" s="1"/>
  <c r="DJ21" i="22" a="1"/>
  <c r="DJ21" i="22" s="1"/>
  <c r="DU21" i="22" a="1"/>
  <c r="DU21" i="22" s="1"/>
  <c r="DT21" i="22" a="1"/>
  <c r="DT21" i="22" s="1"/>
  <c r="EM20" i="22" a="1"/>
  <c r="EM20" i="22" s="1"/>
  <c r="EI20" i="22" a="1"/>
  <c r="EI20" i="22" s="1"/>
  <c r="EH20" i="22" a="1"/>
  <c r="EH20" i="22" s="1"/>
  <c r="DA20" i="22" a="1"/>
  <c r="DA20" i="22" s="1"/>
  <c r="CZ20" i="22" a="1"/>
  <c r="CZ20" i="22" s="1"/>
  <c r="DF20" i="22" a="1"/>
  <c r="DF20" i="22" s="1"/>
  <c r="DE20" i="22" a="1"/>
  <c r="DE20" i="22" s="1"/>
  <c r="EE20" i="22" a="1"/>
  <c r="EE20" i="22" s="1"/>
  <c r="ED20" i="22" a="1"/>
  <c r="ED20" i="22" s="1"/>
  <c r="DP20" i="22" a="1"/>
  <c r="DP20" i="22" s="1"/>
  <c r="DO20" i="22" a="1"/>
  <c r="DO20" i="22" s="1"/>
  <c r="DL20" i="22" a="1"/>
  <c r="DL20" i="22" s="1"/>
  <c r="DQ20" i="22" a="1"/>
  <c r="DQ20" i="22" s="1"/>
  <c r="DK20" i="22" a="1"/>
  <c r="DK20" i="22" s="1"/>
  <c r="DJ20" i="22" a="1"/>
  <c r="DJ20" i="22" s="1"/>
  <c r="DU20" i="22" a="1"/>
  <c r="DU20" i="22" s="1"/>
  <c r="DT20" i="22" a="1"/>
  <c r="DT20" i="22" s="1"/>
  <c r="DZ136" i="22" a="1"/>
  <c r="DZ136" i="22" s="1"/>
  <c r="DY136" i="22" a="1"/>
  <c r="DY136" i="22" s="1"/>
  <c r="DZ135" i="22" a="1"/>
  <c r="DZ135" i="22" s="1"/>
  <c r="DY135" i="22" a="1"/>
  <c r="DY135" i="22" s="1"/>
  <c r="DZ134" i="22" a="1"/>
  <c r="DZ134" i="22" s="1"/>
  <c r="DY134" i="22" a="1"/>
  <c r="DY134" i="22" s="1"/>
  <c r="DZ133" i="22" a="1"/>
  <c r="DZ133" i="22" s="1"/>
  <c r="DY133" i="22" a="1"/>
  <c r="DY133" i="22" s="1"/>
  <c r="DZ132" i="22" a="1"/>
  <c r="DZ132" i="22" s="1"/>
  <c r="DY132" i="22" a="1"/>
  <c r="DY132" i="22" s="1"/>
  <c r="DZ131" i="22" a="1"/>
  <c r="DZ131" i="22" s="1"/>
  <c r="DY131" i="22" a="1"/>
  <c r="DY131" i="22" s="1"/>
  <c r="DZ130" i="22" a="1"/>
  <c r="DZ130" i="22" s="1"/>
  <c r="DY130" i="22" a="1"/>
  <c r="DY130" i="22" s="1"/>
  <c r="DZ129" i="22" a="1"/>
  <c r="DZ129" i="22" s="1"/>
  <c r="DY129" i="22" a="1"/>
  <c r="DY129" i="22" s="1"/>
  <c r="DZ128" i="22" a="1"/>
  <c r="DZ128" i="22" s="1"/>
  <c r="DY128" i="22" a="1"/>
  <c r="DY128" i="22" s="1"/>
  <c r="DZ127" i="22" a="1"/>
  <c r="DZ127" i="22" s="1"/>
  <c r="DY127" i="22" a="1"/>
  <c r="DY127" i="22" s="1"/>
  <c r="DZ126" i="22" a="1"/>
  <c r="DZ126" i="22" s="1"/>
  <c r="DY126" i="22" a="1"/>
  <c r="DY126" i="22" s="1"/>
  <c r="DZ125" i="22" a="1"/>
  <c r="DZ125" i="22" s="1"/>
  <c r="DY125" i="22" a="1"/>
  <c r="DY125" i="22" s="1"/>
  <c r="DZ124" i="22" a="1"/>
  <c r="DZ124" i="22" s="1"/>
  <c r="DY124" i="22" a="1"/>
  <c r="DY124" i="22" s="1"/>
  <c r="DZ123" i="22" a="1"/>
  <c r="DZ123" i="22" s="1"/>
  <c r="DY123" i="22" a="1"/>
  <c r="DY123" i="22" s="1"/>
  <c r="DZ122" i="22" a="1"/>
  <c r="DZ122" i="22" s="1"/>
  <c r="DY122" i="22" a="1"/>
  <c r="DY122" i="22" s="1"/>
  <c r="DZ121" i="22" a="1"/>
  <c r="DZ121" i="22" s="1"/>
  <c r="DY121" i="22" a="1"/>
  <c r="DY121" i="22" s="1"/>
  <c r="DZ120" i="22" a="1"/>
  <c r="DZ120" i="22" s="1"/>
  <c r="DY120" i="22" a="1"/>
  <c r="DY120" i="22" s="1"/>
  <c r="DZ119" i="22" a="1"/>
  <c r="DZ119" i="22" s="1"/>
  <c r="DY119" i="22" a="1"/>
  <c r="DY119" i="22" s="1"/>
  <c r="DZ118" i="22" a="1"/>
  <c r="DZ118" i="22" s="1"/>
  <c r="DY118" i="22" a="1"/>
  <c r="DY118" i="22" s="1"/>
  <c r="DZ117" i="22" a="1"/>
  <c r="DZ117" i="22" s="1"/>
  <c r="DY117" i="22" a="1"/>
  <c r="DY117" i="22" s="1"/>
  <c r="DZ116" i="22" a="1"/>
  <c r="DZ116" i="22" s="1"/>
  <c r="DY116" i="22" a="1"/>
  <c r="DY116" i="22" s="1"/>
  <c r="DZ115" i="22" a="1"/>
  <c r="DZ115" i="22" s="1"/>
  <c r="DY115" i="22" a="1"/>
  <c r="DY115" i="22" s="1"/>
  <c r="DZ114" i="22" a="1"/>
  <c r="DZ114" i="22" s="1"/>
  <c r="DY114" i="22" a="1"/>
  <c r="DY114" i="22" s="1"/>
  <c r="DZ113" i="22" a="1"/>
  <c r="DZ113" i="22" s="1"/>
  <c r="DY113" i="22" a="1"/>
  <c r="DY113" i="22" s="1"/>
  <c r="DZ112" i="22" a="1"/>
  <c r="DZ112" i="22" s="1"/>
  <c r="DY112" i="22" a="1"/>
  <c r="DY112" i="22" s="1"/>
  <c r="DZ111" i="22" a="1"/>
  <c r="DZ111" i="22" s="1"/>
  <c r="DY111" i="22" a="1"/>
  <c r="DY111" i="22" s="1"/>
  <c r="DZ110" i="22" a="1"/>
  <c r="DZ110" i="22" s="1"/>
  <c r="DY110" i="22" a="1"/>
  <c r="DY110" i="22" s="1"/>
  <c r="DZ109" i="22" a="1"/>
  <c r="DZ109" i="22" s="1"/>
  <c r="DY109" i="22" a="1"/>
  <c r="DY109" i="22" s="1"/>
  <c r="DZ108" i="22" a="1"/>
  <c r="DZ108" i="22" s="1"/>
  <c r="DY108" i="22" a="1"/>
  <c r="DY108" i="22" s="1"/>
  <c r="DZ107" i="22" a="1"/>
  <c r="DZ107" i="22" s="1"/>
  <c r="DY107" i="22" a="1"/>
  <c r="DY107" i="22" s="1"/>
  <c r="DZ106" i="22" a="1"/>
  <c r="DZ106" i="22" s="1"/>
  <c r="DY106" i="22" a="1"/>
  <c r="DY106" i="22" s="1"/>
  <c r="DZ105" i="22" a="1"/>
  <c r="DZ105" i="22" s="1"/>
  <c r="DY105" i="22" a="1"/>
  <c r="DY105" i="22" s="1"/>
  <c r="DZ104" i="22" a="1"/>
  <c r="DZ104" i="22" s="1"/>
  <c r="DY104" i="22" a="1"/>
  <c r="DY104" i="22" s="1"/>
  <c r="DZ103" i="22" a="1"/>
  <c r="DZ103" i="22" s="1"/>
  <c r="DY103" i="22" a="1"/>
  <c r="DY103" i="22" s="1"/>
  <c r="DZ102" i="22" a="1"/>
  <c r="DZ102" i="22" s="1"/>
  <c r="DY102" i="22" a="1"/>
  <c r="DY102" i="22" s="1"/>
  <c r="DZ101" i="22" a="1"/>
  <c r="DZ101" i="22" s="1"/>
  <c r="DY101" i="22" a="1"/>
  <c r="DY101" i="22" s="1"/>
  <c r="DZ100" i="22" a="1"/>
  <c r="DZ100" i="22" s="1"/>
  <c r="DY100" i="22" a="1"/>
  <c r="DY100" i="22" s="1"/>
  <c r="DZ99" i="22" a="1"/>
  <c r="DZ99" i="22" s="1"/>
  <c r="DY99" i="22" a="1"/>
  <c r="DY99" i="22" s="1"/>
  <c r="DZ98" i="22" a="1"/>
  <c r="DZ98" i="22" s="1"/>
  <c r="DY98" i="22" a="1"/>
  <c r="DY98" i="22" s="1"/>
  <c r="DZ97" i="22" a="1"/>
  <c r="DZ97" i="22" s="1"/>
  <c r="DY97" i="22" a="1"/>
  <c r="DY97" i="22" s="1"/>
  <c r="DZ96" i="22" a="1"/>
  <c r="DZ96" i="22" s="1"/>
  <c r="DY96" i="22" a="1"/>
  <c r="DY96" i="22" s="1"/>
  <c r="DZ95" i="22" a="1"/>
  <c r="DZ95" i="22" s="1"/>
  <c r="DY95" i="22" a="1"/>
  <c r="DY95" i="22" s="1"/>
  <c r="DZ94" i="22" a="1"/>
  <c r="DZ94" i="22" s="1"/>
  <c r="DY94" i="22" a="1"/>
  <c r="DY94" i="22" s="1"/>
  <c r="DZ93" i="22" a="1"/>
  <c r="DZ93" i="22" s="1"/>
  <c r="DY93" i="22" a="1"/>
  <c r="DY93" i="22" s="1"/>
  <c r="DZ92" i="22" a="1"/>
  <c r="DZ92" i="22" s="1"/>
  <c r="DY92" i="22" a="1"/>
  <c r="DY92" i="22" s="1"/>
  <c r="DZ91" i="22" a="1"/>
  <c r="DZ91" i="22" s="1"/>
  <c r="DY91" i="22" a="1"/>
  <c r="DY91" i="22" s="1"/>
  <c r="DZ90" i="22" a="1"/>
  <c r="DZ90" i="22" s="1"/>
  <c r="DY90" i="22" a="1"/>
  <c r="DY90" i="22" s="1"/>
  <c r="DZ89" i="22" a="1"/>
  <c r="DZ89" i="22" s="1"/>
  <c r="DY89" i="22" a="1"/>
  <c r="DY89" i="22" s="1"/>
  <c r="DZ88" i="22" a="1"/>
  <c r="DZ88" i="22" s="1"/>
  <c r="DY88" i="22" a="1"/>
  <c r="DY88" i="22" s="1"/>
  <c r="DZ87" i="22" a="1"/>
  <c r="DZ87" i="22" s="1"/>
  <c r="DY87" i="22" a="1"/>
  <c r="DY87" i="22" s="1"/>
  <c r="DZ86" i="22" a="1"/>
  <c r="DZ86" i="22" s="1"/>
  <c r="DY86" i="22" a="1"/>
  <c r="DY86" i="22" s="1"/>
  <c r="DZ85" i="22" a="1"/>
  <c r="DZ85" i="22" s="1"/>
  <c r="DY85" i="22" a="1"/>
  <c r="DY85" i="22" s="1"/>
  <c r="DZ84" i="22" a="1"/>
  <c r="DZ84" i="22" s="1"/>
  <c r="DY84" i="22" a="1"/>
  <c r="DY84" i="22" s="1"/>
  <c r="DZ83" i="22" a="1"/>
  <c r="DZ83" i="22" s="1"/>
  <c r="DY83" i="22" a="1"/>
  <c r="DY83" i="22" s="1"/>
  <c r="DZ82" i="22" a="1"/>
  <c r="DZ82" i="22" s="1"/>
  <c r="DY82" i="22" a="1"/>
  <c r="DY82" i="22" s="1"/>
  <c r="DZ81" i="22" a="1"/>
  <c r="DZ81" i="22" s="1"/>
  <c r="DY81" i="22" a="1"/>
  <c r="DY81" i="22" s="1"/>
  <c r="DZ80" i="22" a="1"/>
  <c r="DZ80" i="22" s="1"/>
  <c r="DY80" i="22" a="1"/>
  <c r="DY80" i="22" s="1"/>
  <c r="DZ79" i="22" a="1"/>
  <c r="DZ79" i="22" s="1"/>
  <c r="DY79" i="22" a="1"/>
  <c r="DY79" i="22" s="1"/>
  <c r="DZ78" i="22" a="1"/>
  <c r="DZ78" i="22" s="1"/>
  <c r="DY78" i="22" a="1"/>
  <c r="DY78" i="22" s="1"/>
  <c r="DZ77" i="22" a="1"/>
  <c r="DZ77" i="22" s="1"/>
  <c r="DY77" i="22" a="1"/>
  <c r="DY77" i="22" s="1"/>
  <c r="DZ76" i="22" a="1"/>
  <c r="DZ76" i="22" s="1"/>
  <c r="DY76" i="22" a="1"/>
  <c r="DY76" i="22" s="1"/>
  <c r="DZ75" i="22" a="1"/>
  <c r="DZ75" i="22" s="1"/>
  <c r="DY75" i="22" a="1"/>
  <c r="DY75" i="22" s="1"/>
  <c r="DZ74" i="22" a="1"/>
  <c r="DZ74" i="22" s="1"/>
  <c r="DY74" i="22" a="1"/>
  <c r="DY74" i="22" s="1"/>
  <c r="DZ73" i="22" a="1"/>
  <c r="DZ73" i="22" s="1"/>
  <c r="DY73" i="22" a="1"/>
  <c r="DY73" i="22" s="1"/>
  <c r="DZ72" i="22" a="1"/>
  <c r="DZ72" i="22" s="1"/>
  <c r="DY72" i="22" a="1"/>
  <c r="DY72" i="22" s="1"/>
  <c r="DZ71" i="22" a="1"/>
  <c r="DZ71" i="22" s="1"/>
  <c r="DY71" i="22" a="1"/>
  <c r="DY71" i="22" s="1"/>
  <c r="DZ70" i="22" a="1"/>
  <c r="DZ70" i="22" s="1"/>
  <c r="DY70" i="22" a="1"/>
  <c r="DY70" i="22" s="1"/>
  <c r="DZ69" i="22" a="1"/>
  <c r="DZ69" i="22" s="1"/>
  <c r="DY69" i="22" a="1"/>
  <c r="DY69" i="22" s="1"/>
  <c r="DZ68" i="22" a="1"/>
  <c r="DZ68" i="22" s="1"/>
  <c r="DY68" i="22" a="1"/>
  <c r="DY68" i="22" s="1"/>
  <c r="DZ67" i="22" a="1"/>
  <c r="DZ67" i="22" s="1"/>
  <c r="DY67" i="22" a="1"/>
  <c r="DY67" i="22" s="1"/>
  <c r="DZ66" i="22" a="1"/>
  <c r="DZ66" i="22" s="1"/>
  <c r="DY66" i="22" a="1"/>
  <c r="DY66" i="22" s="1"/>
  <c r="DZ65" i="22" a="1"/>
  <c r="DZ65" i="22" s="1"/>
  <c r="DY65" i="22" a="1"/>
  <c r="DY65" i="22" s="1"/>
  <c r="DZ64" i="22" a="1"/>
  <c r="DZ64" i="22" s="1"/>
  <c r="DY64" i="22" a="1"/>
  <c r="DY64" i="22" s="1"/>
  <c r="DZ63" i="22" a="1"/>
  <c r="DZ63" i="22" s="1"/>
  <c r="DY63" i="22" a="1"/>
  <c r="DY63" i="22" s="1"/>
  <c r="DZ62" i="22" a="1"/>
  <c r="DZ62" i="22" s="1"/>
  <c r="DY62" i="22" a="1"/>
  <c r="DY62" i="22" s="1"/>
  <c r="DZ61" i="22" a="1"/>
  <c r="DZ61" i="22" s="1"/>
  <c r="DY61" i="22" a="1"/>
  <c r="DY61" i="22" s="1"/>
  <c r="DZ60" i="22" a="1"/>
  <c r="DZ60" i="22" s="1"/>
  <c r="DY60" i="22" a="1"/>
  <c r="DY60" i="22" s="1"/>
  <c r="DZ59" i="22" a="1"/>
  <c r="DZ59" i="22" s="1"/>
  <c r="DY59" i="22" a="1"/>
  <c r="DY59" i="22" s="1"/>
  <c r="DZ58" i="22" a="1"/>
  <c r="DZ58" i="22" s="1"/>
  <c r="DY58" i="22" a="1"/>
  <c r="DY58" i="22" s="1"/>
  <c r="DZ57" i="22" a="1"/>
  <c r="DZ57" i="22" s="1"/>
  <c r="DY57" i="22" a="1"/>
  <c r="DY57" i="22" s="1"/>
  <c r="DZ56" i="22" a="1"/>
  <c r="DZ56" i="22" s="1"/>
  <c r="DY56" i="22" a="1"/>
  <c r="DY56" i="22" s="1"/>
  <c r="DZ55" i="22" a="1"/>
  <c r="DZ55" i="22" s="1"/>
  <c r="DY55" i="22" a="1"/>
  <c r="DY55" i="22" s="1"/>
  <c r="DZ54" i="22" a="1"/>
  <c r="DZ54" i="22" s="1"/>
  <c r="DY54" i="22" a="1"/>
  <c r="DY54" i="22" s="1"/>
  <c r="DZ53" i="22" a="1"/>
  <c r="DZ53" i="22" s="1"/>
  <c r="DY53" i="22" a="1"/>
  <c r="DY53" i="22" s="1"/>
  <c r="DZ52" i="22" a="1"/>
  <c r="DZ52" i="22" s="1"/>
  <c r="DY52" i="22" a="1"/>
  <c r="DY52" i="22" s="1"/>
  <c r="DZ51" i="22" a="1"/>
  <c r="DZ51" i="22" s="1"/>
  <c r="DY51" i="22" a="1"/>
  <c r="DY51" i="22" s="1"/>
  <c r="DZ50" i="22" a="1"/>
  <c r="DZ50" i="22" s="1"/>
  <c r="DY50" i="22" a="1"/>
  <c r="DY50" i="22" s="1"/>
  <c r="DZ49" i="22" a="1"/>
  <c r="DZ49" i="22" s="1"/>
  <c r="DY49" i="22" a="1"/>
  <c r="DY49" i="22" s="1"/>
  <c r="DZ48" i="22" a="1"/>
  <c r="DZ48" i="22" s="1"/>
  <c r="DY48" i="22" a="1"/>
  <c r="DY48" i="22" s="1"/>
  <c r="DZ47" i="22" a="1"/>
  <c r="DZ47" i="22" s="1"/>
  <c r="DY47" i="22" a="1"/>
  <c r="DY47" i="22" s="1"/>
  <c r="DZ46" i="22" a="1"/>
  <c r="DZ46" i="22" s="1"/>
  <c r="DY46" i="22" a="1"/>
  <c r="DY46" i="22" s="1"/>
  <c r="DZ45" i="22" a="1"/>
  <c r="DZ45" i="22" s="1"/>
  <c r="DY45" i="22" a="1"/>
  <c r="DY45" i="22" s="1"/>
  <c r="DZ44" i="22" a="1"/>
  <c r="DZ44" i="22" s="1"/>
  <c r="DY44" i="22" a="1"/>
  <c r="DY44" i="22" s="1"/>
  <c r="DZ43" i="22" a="1"/>
  <c r="DZ43" i="22" s="1"/>
  <c r="DY43" i="22" a="1"/>
  <c r="DY43" i="22" s="1"/>
  <c r="DZ42" i="22" a="1"/>
  <c r="DZ42" i="22" s="1"/>
  <c r="DY42" i="22" a="1"/>
  <c r="DY42" i="22" s="1"/>
  <c r="DZ41" i="22" a="1"/>
  <c r="DZ41" i="22" s="1"/>
  <c r="DY41" i="22" a="1"/>
  <c r="DY41" i="22" s="1"/>
  <c r="DZ40" i="22" a="1"/>
  <c r="DZ40" i="22" s="1"/>
  <c r="DY40" i="22" a="1"/>
  <c r="DY40" i="22" s="1"/>
  <c r="DZ39" i="22" a="1"/>
  <c r="DZ39" i="22" s="1"/>
  <c r="DY39" i="22" a="1"/>
  <c r="DY39" i="22" s="1"/>
  <c r="DZ38" i="22" a="1"/>
  <c r="DZ38" i="22" s="1"/>
  <c r="DY38" i="22" a="1"/>
  <c r="DY38" i="22" s="1"/>
  <c r="DZ37" i="22" a="1"/>
  <c r="DZ37" i="22" s="1"/>
  <c r="DY37" i="22" a="1"/>
  <c r="DY37" i="22" s="1"/>
  <c r="DZ36" i="22" a="1"/>
  <c r="DZ36" i="22" s="1"/>
  <c r="DY36" i="22" a="1"/>
  <c r="DY36" i="22" s="1"/>
  <c r="DZ35" i="22" a="1"/>
  <c r="DZ35" i="22" s="1"/>
  <c r="DY35" i="22" a="1"/>
  <c r="DY35" i="22" s="1"/>
  <c r="DZ34" i="22" a="1"/>
  <c r="DZ34" i="22" s="1"/>
  <c r="DY34" i="22" a="1"/>
  <c r="DY34" i="22" s="1"/>
  <c r="DZ33" i="22" a="1"/>
  <c r="DZ33" i="22" s="1"/>
  <c r="DY33" i="22" a="1"/>
  <c r="DY33" i="22" s="1"/>
  <c r="DZ32" i="22" a="1"/>
  <c r="DZ32" i="22" s="1"/>
  <c r="DY32" i="22" a="1"/>
  <c r="DY32" i="22" s="1"/>
  <c r="DZ31" i="22" a="1"/>
  <c r="DZ31" i="22" s="1"/>
  <c r="DY31" i="22" a="1"/>
  <c r="DY31" i="22" s="1"/>
  <c r="DZ30" i="22" a="1"/>
  <c r="DZ30" i="22" s="1"/>
  <c r="DY30" i="22" a="1"/>
  <c r="DY30" i="22" s="1"/>
  <c r="DZ29" i="22" a="1"/>
  <c r="DZ29" i="22" s="1"/>
  <c r="DY29" i="22" a="1"/>
  <c r="DY29" i="22" s="1"/>
  <c r="DZ28" i="22" a="1"/>
  <c r="DZ28" i="22" s="1"/>
  <c r="DY28" i="22" a="1"/>
  <c r="DY28" i="22" s="1"/>
  <c r="DZ27" i="22" a="1"/>
  <c r="DZ27" i="22" s="1"/>
  <c r="DY27" i="22" a="1"/>
  <c r="DY27" i="22" s="1"/>
  <c r="DZ26" i="22" a="1"/>
  <c r="DZ26" i="22" s="1"/>
  <c r="DY26" i="22" a="1"/>
  <c r="DY26" i="22" s="1"/>
  <c r="DZ25" i="22" a="1"/>
  <c r="DZ25" i="22" s="1"/>
  <c r="DY25" i="22" a="1"/>
  <c r="DY25" i="22" s="1"/>
  <c r="DZ24" i="22" a="1"/>
  <c r="DZ24" i="22" s="1"/>
  <c r="DY24" i="22" a="1"/>
  <c r="DY24" i="22" s="1"/>
  <c r="DZ23" i="22" a="1"/>
  <c r="DZ23" i="22" s="1"/>
  <c r="DY23" i="22" a="1"/>
  <c r="DY23" i="22" s="1"/>
  <c r="DZ22" i="22" a="1"/>
  <c r="DZ22" i="22" s="1"/>
  <c r="DY22" i="22" a="1"/>
  <c r="DY22" i="22" s="1"/>
  <c r="DZ21" i="22" a="1"/>
  <c r="DZ21" i="22" s="1"/>
  <c r="DY21" i="22" a="1"/>
  <c r="DY21" i="22" s="1"/>
  <c r="DZ20" i="22" a="1"/>
  <c r="DZ20" i="22" s="1"/>
  <c r="DY20" i="22" a="1"/>
  <c r="DY20" i="22" s="1"/>
  <c r="DG136" i="22" a="1"/>
  <c r="DG136" i="22" s="1"/>
  <c r="DG135" i="22" a="1"/>
  <c r="DG135" i="22" s="1"/>
  <c r="DG134" i="22" a="1"/>
  <c r="DG134" i="22" s="1"/>
  <c r="DG133" i="22" a="1"/>
  <c r="DG133" i="22" s="1"/>
  <c r="DG132" i="22" a="1"/>
  <c r="DG132" i="22" s="1"/>
  <c r="DG131" i="22" a="1"/>
  <c r="DG131" i="22" s="1"/>
  <c r="DG130" i="22" a="1"/>
  <c r="DG130" i="22" s="1"/>
  <c r="DG129" i="22" a="1"/>
  <c r="DG129" i="22" s="1"/>
  <c r="DG128" i="22" a="1"/>
  <c r="DG128" i="22" s="1"/>
  <c r="DG127" i="22" a="1"/>
  <c r="DG127" i="22" s="1"/>
  <c r="DG126" i="22" a="1"/>
  <c r="DG126" i="22" s="1"/>
  <c r="DG125" i="22" a="1"/>
  <c r="DG125" i="22" s="1"/>
  <c r="DG124" i="22" a="1"/>
  <c r="DG124" i="22" s="1"/>
  <c r="DG123" i="22" a="1"/>
  <c r="DG123" i="22" s="1"/>
  <c r="DG122" i="22" a="1"/>
  <c r="DG122" i="22" s="1"/>
  <c r="DG121" i="22" a="1"/>
  <c r="DG121" i="22" s="1"/>
  <c r="DG120" i="22" a="1"/>
  <c r="DG120" i="22" s="1"/>
  <c r="DG119" i="22" a="1"/>
  <c r="DG119" i="22" s="1"/>
  <c r="DG118" i="22" a="1"/>
  <c r="DG118" i="22" s="1"/>
  <c r="DG117" i="22" a="1"/>
  <c r="DG117" i="22" s="1"/>
  <c r="DG116" i="22" a="1"/>
  <c r="DG116" i="22" s="1"/>
  <c r="DG115" i="22" a="1"/>
  <c r="DG115" i="22" s="1"/>
  <c r="DG114" i="22" a="1"/>
  <c r="DG114" i="22" s="1"/>
  <c r="DG113" i="22" a="1"/>
  <c r="DG113" i="22" s="1"/>
  <c r="DG112" i="22" a="1"/>
  <c r="DG112" i="22" s="1"/>
  <c r="DG111" i="22" a="1"/>
  <c r="DG111" i="22" s="1"/>
  <c r="DG110" i="22" a="1"/>
  <c r="DG110" i="22" s="1"/>
  <c r="DG109" i="22" a="1"/>
  <c r="DG109" i="22" s="1"/>
  <c r="DG108" i="22" a="1"/>
  <c r="DG108" i="22" s="1"/>
  <c r="DG107" i="22" a="1"/>
  <c r="DG107" i="22" s="1"/>
  <c r="DG106" i="22" a="1"/>
  <c r="DG106" i="22" s="1"/>
  <c r="DG105" i="22" a="1"/>
  <c r="DG105" i="22" s="1"/>
  <c r="DG104" i="22" a="1"/>
  <c r="DG104" i="22" s="1"/>
  <c r="DG103" i="22" a="1"/>
  <c r="DG103" i="22" s="1"/>
  <c r="DG102" i="22" a="1"/>
  <c r="DG102" i="22" s="1"/>
  <c r="DG101" i="22" a="1"/>
  <c r="DG101" i="22" s="1"/>
  <c r="DG100" i="22" a="1"/>
  <c r="DG100" i="22" s="1"/>
  <c r="DG99" i="22" a="1"/>
  <c r="DG99" i="22" s="1"/>
  <c r="DG98" i="22" a="1"/>
  <c r="DG98" i="22" s="1"/>
  <c r="DG97" i="22" a="1"/>
  <c r="DG97" i="22" s="1"/>
  <c r="DG96" i="22" a="1"/>
  <c r="DG96" i="22" s="1"/>
  <c r="DG95" i="22" a="1"/>
  <c r="DG95" i="22" s="1"/>
  <c r="DG94" i="22" a="1"/>
  <c r="DG94" i="22" s="1"/>
  <c r="DG93" i="22" a="1"/>
  <c r="DG93" i="22" s="1"/>
  <c r="DG92" i="22" a="1"/>
  <c r="DG92" i="22" s="1"/>
  <c r="DG91" i="22" a="1"/>
  <c r="DG91" i="22" s="1"/>
  <c r="DG90" i="22" a="1"/>
  <c r="DG90" i="22" s="1"/>
  <c r="DG89" i="22" a="1"/>
  <c r="DG89" i="22" s="1"/>
  <c r="DG88" i="22" a="1"/>
  <c r="DG88" i="22" s="1"/>
  <c r="DG87" i="22" a="1"/>
  <c r="DG87" i="22" s="1"/>
  <c r="DG86" i="22" a="1"/>
  <c r="DG86" i="22" s="1"/>
  <c r="DG85" i="22" a="1"/>
  <c r="DG85" i="22" s="1"/>
  <c r="DG84" i="22" a="1"/>
  <c r="DG84" i="22" s="1"/>
  <c r="DG83" i="22" a="1"/>
  <c r="DG83" i="22" s="1"/>
  <c r="DG82" i="22" a="1"/>
  <c r="DG82" i="22" s="1"/>
  <c r="DG81" i="22" a="1"/>
  <c r="DG81" i="22" s="1"/>
  <c r="DG80" i="22" a="1"/>
  <c r="DG80" i="22" s="1"/>
  <c r="DG79" i="22" a="1"/>
  <c r="DG79" i="22" s="1"/>
  <c r="DG78" i="22" a="1"/>
  <c r="DG78" i="22" s="1"/>
  <c r="DG77" i="22" a="1"/>
  <c r="DG77" i="22" s="1"/>
  <c r="DG76" i="22" a="1"/>
  <c r="DG76" i="22" s="1"/>
  <c r="DG75" i="22" a="1"/>
  <c r="DG75" i="22" s="1"/>
  <c r="DG74" i="22" a="1"/>
  <c r="DG74" i="22" s="1"/>
  <c r="DG73" i="22" a="1"/>
  <c r="DG73" i="22" s="1"/>
  <c r="DG72" i="22" a="1"/>
  <c r="DG72" i="22" s="1"/>
  <c r="DG71" i="22" a="1"/>
  <c r="DG71" i="22" s="1"/>
  <c r="DG70" i="22" a="1"/>
  <c r="DG70" i="22" s="1"/>
  <c r="DG69" i="22" a="1"/>
  <c r="DG69" i="22" s="1"/>
  <c r="DG68" i="22" a="1"/>
  <c r="DG68" i="22" s="1"/>
  <c r="DG67" i="22" a="1"/>
  <c r="DG67" i="22" s="1"/>
  <c r="DG66" i="22" a="1"/>
  <c r="DG66" i="22" s="1"/>
  <c r="DG65" i="22" a="1"/>
  <c r="DG65" i="22" s="1"/>
  <c r="DG64" i="22" a="1"/>
  <c r="DG64" i="22" s="1"/>
  <c r="DG63" i="22" a="1"/>
  <c r="DG63" i="22" s="1"/>
  <c r="DG62" i="22" a="1"/>
  <c r="DG62" i="22" s="1"/>
  <c r="DG61" i="22" a="1"/>
  <c r="DG61" i="22" s="1"/>
  <c r="DG60" i="22" a="1"/>
  <c r="DG60" i="22" s="1"/>
  <c r="DG59" i="22" a="1"/>
  <c r="DG59" i="22" s="1"/>
  <c r="DG58" i="22" a="1"/>
  <c r="DG58" i="22" s="1"/>
  <c r="DG57" i="22" a="1"/>
  <c r="DG57" i="22" s="1"/>
  <c r="DG56" i="22" a="1"/>
  <c r="DG56" i="22" s="1"/>
  <c r="DG55" i="22" a="1"/>
  <c r="DG55" i="22" s="1"/>
  <c r="DG54" i="22" a="1"/>
  <c r="DG54" i="22" s="1"/>
  <c r="DG53" i="22" a="1"/>
  <c r="DG53" i="22" s="1"/>
  <c r="DG52" i="22" a="1"/>
  <c r="DG52" i="22" s="1"/>
  <c r="DG51" i="22" a="1"/>
  <c r="DG51" i="22" s="1"/>
  <c r="DG50" i="22" a="1"/>
  <c r="DG50" i="22" s="1"/>
  <c r="DG49" i="22" a="1"/>
  <c r="DG49" i="22" s="1"/>
  <c r="DG48" i="22" a="1"/>
  <c r="DG48" i="22" s="1"/>
  <c r="DG47" i="22" a="1"/>
  <c r="DG47" i="22" s="1"/>
  <c r="DG46" i="22" a="1"/>
  <c r="DG46" i="22" s="1"/>
  <c r="DG45" i="22" a="1"/>
  <c r="DG45" i="22" s="1"/>
  <c r="DG44" i="22" a="1"/>
  <c r="DG44" i="22" s="1"/>
  <c r="DG43" i="22" a="1"/>
  <c r="DG43" i="22" s="1"/>
  <c r="DG42" i="22" a="1"/>
  <c r="DG42" i="22" s="1"/>
  <c r="DG41" i="22" a="1"/>
  <c r="DG41" i="22" s="1"/>
  <c r="DG40" i="22" a="1"/>
  <c r="DG40" i="22" s="1"/>
  <c r="DG39" i="22" a="1"/>
  <c r="DG39" i="22" s="1"/>
  <c r="DG38" i="22" a="1"/>
  <c r="DG38" i="22" s="1"/>
  <c r="DG37" i="22" a="1"/>
  <c r="DG37" i="22" s="1"/>
  <c r="DG36" i="22" a="1"/>
  <c r="DG36" i="22" s="1"/>
  <c r="DG35" i="22" a="1"/>
  <c r="DG35" i="22" s="1"/>
  <c r="DG34" i="22" a="1"/>
  <c r="DG34" i="22" s="1"/>
  <c r="DG33" i="22" a="1"/>
  <c r="DG33" i="22" s="1"/>
  <c r="DG32" i="22" a="1"/>
  <c r="DG32" i="22" s="1"/>
  <c r="DG31" i="22" a="1"/>
  <c r="DG31" i="22" s="1"/>
  <c r="DG30" i="22" a="1"/>
  <c r="DG30" i="22" s="1"/>
  <c r="DG29" i="22" a="1"/>
  <c r="DG29" i="22" s="1"/>
  <c r="DG28" i="22" a="1"/>
  <c r="DG28" i="22" s="1"/>
  <c r="DG27" i="22" a="1"/>
  <c r="DG27" i="22" s="1"/>
  <c r="DG26" i="22" a="1"/>
  <c r="DG26" i="22" s="1"/>
  <c r="DG25" i="22" a="1"/>
  <c r="DG25" i="22" s="1"/>
  <c r="DG24" i="22" a="1"/>
  <c r="DG24" i="22" s="1"/>
  <c r="DG23" i="22" a="1"/>
  <c r="DG23" i="22" s="1"/>
  <c r="DG22" i="22" a="1"/>
  <c r="DG22" i="22" s="1"/>
  <c r="DG21" i="22" a="1"/>
  <c r="DG21" i="22" s="1"/>
  <c r="DG20" i="22" a="1"/>
  <c r="DG20" i="22" s="1"/>
  <c r="Q136" i="22" a="1"/>
  <c r="Q136" i="22" s="1"/>
  <c r="CQ136" i="22" a="1"/>
  <c r="CQ136" i="22" s="1"/>
  <c r="V136" i="22" a="1"/>
  <c r="V136" i="22" s="1"/>
  <c r="CV136" i="22" a="1"/>
  <c r="CV136" i="22" s="1"/>
  <c r="CK136" i="22" a="1"/>
  <c r="CK136" i="22" s="1"/>
  <c r="CJ136" i="22" a="1"/>
  <c r="CJ136" i="22" s="1"/>
  <c r="CP136" i="22" a="1"/>
  <c r="CP136" i="22" s="1"/>
  <c r="CO136" i="22" a="1"/>
  <c r="CO136" i="22" s="1"/>
  <c r="AA136" i="22" a="1"/>
  <c r="AA136" i="22" s="1"/>
  <c r="CB136" i="22" a="1"/>
  <c r="CB136" i="22" s="1"/>
  <c r="CA136" i="22" a="1"/>
  <c r="CA136" i="22" s="1"/>
  <c r="BZ136" i="22" a="1"/>
  <c r="BZ136" i="22" s="1"/>
  <c r="CF136" i="22" a="1"/>
  <c r="CF136" i="22" s="1"/>
  <c r="CE136" i="22" a="1"/>
  <c r="CE136" i="22" s="1"/>
  <c r="Q135" i="22" a="1"/>
  <c r="Q135" i="22" s="1"/>
  <c r="CQ135" i="22" a="1"/>
  <c r="CQ135" i="22" s="1"/>
  <c r="V135" i="22" a="1"/>
  <c r="V135" i="22" s="1"/>
  <c r="CV135" i="22" a="1"/>
  <c r="CV135" i="22" s="1"/>
  <c r="CK135" i="22" a="1"/>
  <c r="CK135" i="22" s="1"/>
  <c r="CJ135" i="22" a="1"/>
  <c r="CJ135" i="22" s="1"/>
  <c r="CP135" i="22" a="1"/>
  <c r="CP135" i="22" s="1"/>
  <c r="CO135" i="22" a="1"/>
  <c r="CO135" i="22" s="1"/>
  <c r="AA135" i="22" a="1"/>
  <c r="AA135" i="22" s="1"/>
  <c r="CB135" i="22" a="1"/>
  <c r="CB135" i="22" s="1"/>
  <c r="CA135" i="22" a="1"/>
  <c r="CA135" i="22" s="1"/>
  <c r="BZ135" i="22" a="1"/>
  <c r="BZ135" i="22" s="1"/>
  <c r="CF135" i="22" a="1"/>
  <c r="CF135" i="22" s="1"/>
  <c r="CE135" i="22" a="1"/>
  <c r="CE135" i="22" s="1"/>
  <c r="Q134" i="22" a="1"/>
  <c r="Q134" i="22" s="1"/>
  <c r="CQ134" i="22" a="1"/>
  <c r="CQ134" i="22" s="1"/>
  <c r="V134" i="22" a="1"/>
  <c r="V134" i="22" s="1"/>
  <c r="CV134" i="22" a="1"/>
  <c r="CV134" i="22" s="1"/>
  <c r="CK134" i="22" a="1"/>
  <c r="CK134" i="22" s="1"/>
  <c r="CJ134" i="22" a="1"/>
  <c r="CJ134" i="22" s="1"/>
  <c r="CP134" i="22" a="1"/>
  <c r="CP134" i="22" s="1"/>
  <c r="CO134" i="22" a="1"/>
  <c r="CO134" i="22" s="1"/>
  <c r="AA134" i="22" a="1"/>
  <c r="AA134" i="22" s="1"/>
  <c r="CB134" i="22" a="1"/>
  <c r="CB134" i="22" s="1"/>
  <c r="CA134" i="22" a="1"/>
  <c r="CA134" i="22" s="1"/>
  <c r="BZ134" i="22" a="1"/>
  <c r="BZ134" i="22" s="1"/>
  <c r="CF134" i="22" a="1"/>
  <c r="CF134" i="22" s="1"/>
  <c r="CE134" i="22" a="1"/>
  <c r="CE134" i="22" s="1"/>
  <c r="Q133" i="22" a="1"/>
  <c r="Q133" i="22" s="1"/>
  <c r="CQ133" i="22" a="1"/>
  <c r="CQ133" i="22" s="1"/>
  <c r="V133" i="22" a="1"/>
  <c r="V133" i="22" s="1"/>
  <c r="CV133" i="22" a="1"/>
  <c r="CV133" i="22" s="1"/>
  <c r="CK133" i="22" a="1"/>
  <c r="CK133" i="22" s="1"/>
  <c r="CJ133" i="22" a="1"/>
  <c r="CJ133" i="22" s="1"/>
  <c r="CP133" i="22" a="1"/>
  <c r="CP133" i="22" s="1"/>
  <c r="CO133" i="22" a="1"/>
  <c r="CO133" i="22" s="1"/>
  <c r="AA133" i="22" a="1"/>
  <c r="AA133" i="22" s="1"/>
  <c r="CB133" i="22" a="1"/>
  <c r="CB133" i="22" s="1"/>
  <c r="CA133" i="22" a="1"/>
  <c r="CA133" i="22" s="1"/>
  <c r="BZ133" i="22" a="1"/>
  <c r="BZ133" i="22" s="1"/>
  <c r="CF133" i="22" a="1"/>
  <c r="CF133" i="22" s="1"/>
  <c r="CE133" i="22" a="1"/>
  <c r="CE133" i="22" s="1"/>
  <c r="Q132" i="22" a="1"/>
  <c r="Q132" i="22" s="1"/>
  <c r="CQ132" i="22" a="1"/>
  <c r="CQ132" i="22" s="1"/>
  <c r="V132" i="22" a="1"/>
  <c r="V132" i="22" s="1"/>
  <c r="CV132" i="22" a="1"/>
  <c r="CV132" i="22" s="1"/>
  <c r="CK132" i="22" a="1"/>
  <c r="CK132" i="22" s="1"/>
  <c r="CJ132" i="22" a="1"/>
  <c r="CJ132" i="22" s="1"/>
  <c r="CP132" i="22" a="1"/>
  <c r="CP132" i="22" s="1"/>
  <c r="CO132" i="22" a="1"/>
  <c r="CO132" i="22" s="1"/>
  <c r="AA132" i="22" a="1"/>
  <c r="AA132" i="22" s="1"/>
  <c r="CB132" i="22" a="1"/>
  <c r="CB132" i="22" s="1"/>
  <c r="CA132" i="22" a="1"/>
  <c r="CA132" i="22" s="1"/>
  <c r="BZ132" i="22" a="1"/>
  <c r="BZ132" i="22" s="1"/>
  <c r="CF132" i="22" a="1"/>
  <c r="CF132" i="22" s="1"/>
  <c r="CE132" i="22" a="1"/>
  <c r="CE132" i="22" s="1"/>
  <c r="Q131" i="22" a="1"/>
  <c r="Q131" i="22" s="1"/>
  <c r="CQ131" i="22" a="1"/>
  <c r="CQ131" i="22" s="1"/>
  <c r="V131" i="22" a="1"/>
  <c r="V131" i="22" s="1"/>
  <c r="CV131" i="22" a="1"/>
  <c r="CV131" i="22" s="1"/>
  <c r="CK131" i="22" a="1"/>
  <c r="CK131" i="22" s="1"/>
  <c r="CJ131" i="22" a="1"/>
  <c r="CJ131" i="22" s="1"/>
  <c r="CP131" i="22" a="1"/>
  <c r="CP131" i="22" s="1"/>
  <c r="CO131" i="22" a="1"/>
  <c r="CO131" i="22" s="1"/>
  <c r="AA131" i="22" a="1"/>
  <c r="AA131" i="22" s="1"/>
  <c r="CB131" i="22" a="1"/>
  <c r="CB131" i="22" s="1"/>
  <c r="CA131" i="22" a="1"/>
  <c r="CA131" i="22" s="1"/>
  <c r="BZ131" i="22" a="1"/>
  <c r="BZ131" i="22" s="1"/>
  <c r="CF131" i="22" a="1"/>
  <c r="CF131" i="22" s="1"/>
  <c r="CE131" i="22" a="1"/>
  <c r="CE131" i="22" s="1"/>
  <c r="Q130" i="22" a="1"/>
  <c r="Q130" i="22" s="1"/>
  <c r="CQ130" i="22" a="1"/>
  <c r="CQ130" i="22" s="1"/>
  <c r="V130" i="22" a="1"/>
  <c r="V130" i="22" s="1"/>
  <c r="CV130" i="22" a="1"/>
  <c r="CV130" i="22" s="1"/>
  <c r="CK130" i="22" a="1"/>
  <c r="CK130" i="22" s="1"/>
  <c r="CJ130" i="22" a="1"/>
  <c r="CJ130" i="22" s="1"/>
  <c r="CP130" i="22" a="1"/>
  <c r="CP130" i="22" s="1"/>
  <c r="CO130" i="22" a="1"/>
  <c r="CO130" i="22" s="1"/>
  <c r="AA130" i="22" a="1"/>
  <c r="AA130" i="22" s="1"/>
  <c r="CB130" i="22" a="1"/>
  <c r="CB130" i="22" s="1"/>
  <c r="CA130" i="22" a="1"/>
  <c r="CA130" i="22" s="1"/>
  <c r="BZ130" i="22" a="1"/>
  <c r="BZ130" i="22" s="1"/>
  <c r="CF130" i="22" a="1"/>
  <c r="CF130" i="22" s="1"/>
  <c r="CE130" i="22" a="1"/>
  <c r="CE130" i="22" s="1"/>
  <c r="Q129" i="22" a="1"/>
  <c r="Q129" i="22" s="1"/>
  <c r="CQ129" i="22" a="1"/>
  <c r="CQ129" i="22" s="1"/>
  <c r="V129" i="22" a="1"/>
  <c r="V129" i="22" s="1"/>
  <c r="CV129" i="22" a="1"/>
  <c r="CV129" i="22" s="1"/>
  <c r="CK129" i="22" a="1"/>
  <c r="CK129" i="22" s="1"/>
  <c r="CJ129" i="22" a="1"/>
  <c r="CJ129" i="22" s="1"/>
  <c r="CP129" i="22" a="1"/>
  <c r="CP129" i="22" s="1"/>
  <c r="CO129" i="22" a="1"/>
  <c r="CO129" i="22" s="1"/>
  <c r="AA129" i="22" a="1"/>
  <c r="AA129" i="22" s="1"/>
  <c r="CB129" i="22" a="1"/>
  <c r="CB129" i="22" s="1"/>
  <c r="CA129" i="22" a="1"/>
  <c r="CA129" i="22" s="1"/>
  <c r="BZ129" i="22" a="1"/>
  <c r="BZ129" i="22" s="1"/>
  <c r="CF129" i="22" a="1"/>
  <c r="CF129" i="22" s="1"/>
  <c r="CE129" i="22" a="1"/>
  <c r="CE129" i="22" s="1"/>
  <c r="Q128" i="22" a="1"/>
  <c r="Q128" i="22" s="1"/>
  <c r="CQ128" i="22" a="1"/>
  <c r="CQ128" i="22" s="1"/>
  <c r="V128" i="22" a="1"/>
  <c r="V128" i="22" s="1"/>
  <c r="CV128" i="22" a="1"/>
  <c r="CV128" i="22" s="1"/>
  <c r="CK128" i="22" a="1"/>
  <c r="CK128" i="22" s="1"/>
  <c r="CJ128" i="22" a="1"/>
  <c r="CJ128" i="22" s="1"/>
  <c r="CP128" i="22" a="1"/>
  <c r="CP128" i="22" s="1"/>
  <c r="CO128" i="22" a="1"/>
  <c r="CO128" i="22" s="1"/>
  <c r="AA128" i="22" a="1"/>
  <c r="AA128" i="22" s="1"/>
  <c r="CB128" i="22" a="1"/>
  <c r="CB128" i="22" s="1"/>
  <c r="CA128" i="22" a="1"/>
  <c r="CA128" i="22" s="1"/>
  <c r="BZ128" i="22" a="1"/>
  <c r="BZ128" i="22" s="1"/>
  <c r="CF128" i="22" a="1"/>
  <c r="CF128" i="22" s="1"/>
  <c r="CE128" i="22" a="1"/>
  <c r="CE128" i="22" s="1"/>
  <c r="Q127" i="22" a="1"/>
  <c r="Q127" i="22" s="1"/>
  <c r="CQ127" i="22" a="1"/>
  <c r="CQ127" i="22" s="1"/>
  <c r="V127" i="22" a="1"/>
  <c r="V127" i="22" s="1"/>
  <c r="CV127" i="22" a="1"/>
  <c r="CV127" i="22" s="1"/>
  <c r="CK127" i="22" a="1"/>
  <c r="CK127" i="22" s="1"/>
  <c r="CJ127" i="22" a="1"/>
  <c r="CJ127" i="22" s="1"/>
  <c r="CP127" i="22" a="1"/>
  <c r="CP127" i="22" s="1"/>
  <c r="CO127" i="22" a="1"/>
  <c r="CO127" i="22" s="1"/>
  <c r="AA127" i="22" a="1"/>
  <c r="AA127" i="22" s="1"/>
  <c r="CB127" i="22" a="1"/>
  <c r="CB127" i="22" s="1"/>
  <c r="CA127" i="22" a="1"/>
  <c r="CA127" i="22" s="1"/>
  <c r="BZ127" i="22" a="1"/>
  <c r="BZ127" i="22" s="1"/>
  <c r="CF127" i="22" a="1"/>
  <c r="CF127" i="22" s="1"/>
  <c r="CE127" i="22" a="1"/>
  <c r="CE127" i="22" s="1"/>
  <c r="Q126" i="22" a="1"/>
  <c r="Q126" i="22" s="1"/>
  <c r="CQ126" i="22" a="1"/>
  <c r="CQ126" i="22" s="1"/>
  <c r="V126" i="22" a="1"/>
  <c r="V126" i="22" s="1"/>
  <c r="CV126" i="22" a="1"/>
  <c r="CV126" i="22" s="1"/>
  <c r="CK126" i="22" a="1"/>
  <c r="CK126" i="22" s="1"/>
  <c r="CJ126" i="22" a="1"/>
  <c r="CJ126" i="22" s="1"/>
  <c r="CP126" i="22" a="1"/>
  <c r="CP126" i="22" s="1"/>
  <c r="CO126" i="22" a="1"/>
  <c r="CO126" i="22" s="1"/>
  <c r="AA126" i="22" a="1"/>
  <c r="AA126" i="22" s="1"/>
  <c r="CB126" i="22" a="1"/>
  <c r="CB126" i="22" s="1"/>
  <c r="CA126" i="22" a="1"/>
  <c r="CA126" i="22" s="1"/>
  <c r="BZ126" i="22" a="1"/>
  <c r="BZ126" i="22" s="1"/>
  <c r="CF126" i="22" a="1"/>
  <c r="CF126" i="22" s="1"/>
  <c r="CE126" i="22" a="1"/>
  <c r="CE126" i="22" s="1"/>
  <c r="Q125" i="22" a="1"/>
  <c r="Q125" i="22" s="1"/>
  <c r="CQ125" i="22" a="1"/>
  <c r="CQ125" i="22" s="1"/>
  <c r="V125" i="22" a="1"/>
  <c r="V125" i="22" s="1"/>
  <c r="CV125" i="22" a="1"/>
  <c r="CV125" i="22" s="1"/>
  <c r="CK125" i="22" a="1"/>
  <c r="CK125" i="22" s="1"/>
  <c r="CJ125" i="22" a="1"/>
  <c r="CJ125" i="22" s="1"/>
  <c r="CP125" i="22" a="1"/>
  <c r="CP125" i="22" s="1"/>
  <c r="CO125" i="22" a="1"/>
  <c r="CO125" i="22" s="1"/>
  <c r="AA125" i="22" a="1"/>
  <c r="AA125" i="22" s="1"/>
  <c r="CB125" i="22" a="1"/>
  <c r="CB125" i="22" s="1"/>
  <c r="CA125" i="22" a="1"/>
  <c r="CA125" i="22" s="1"/>
  <c r="BZ125" i="22" a="1"/>
  <c r="BZ125" i="22" s="1"/>
  <c r="CF125" i="22" a="1"/>
  <c r="CF125" i="22" s="1"/>
  <c r="CE125" i="22" a="1"/>
  <c r="CE125" i="22" s="1"/>
  <c r="Q124" i="22" a="1"/>
  <c r="Q124" i="22" s="1"/>
  <c r="CQ124" i="22" a="1"/>
  <c r="CQ124" i="22" s="1"/>
  <c r="V124" i="22" a="1"/>
  <c r="V124" i="22" s="1"/>
  <c r="CV124" i="22" a="1"/>
  <c r="CV124" i="22" s="1"/>
  <c r="CK124" i="22" a="1"/>
  <c r="CK124" i="22" s="1"/>
  <c r="CJ124" i="22" a="1"/>
  <c r="CJ124" i="22" s="1"/>
  <c r="CP124" i="22" a="1"/>
  <c r="CP124" i="22" s="1"/>
  <c r="CO124" i="22" a="1"/>
  <c r="CO124" i="22" s="1"/>
  <c r="AA124" i="22" a="1"/>
  <c r="AA124" i="22" s="1"/>
  <c r="CB124" i="22" a="1"/>
  <c r="CB124" i="22" s="1"/>
  <c r="CA124" i="22" a="1"/>
  <c r="CA124" i="22" s="1"/>
  <c r="BZ124" i="22" a="1"/>
  <c r="BZ124" i="22" s="1"/>
  <c r="CF124" i="22" a="1"/>
  <c r="CF124" i="22" s="1"/>
  <c r="CE124" i="22" a="1"/>
  <c r="CE124" i="22" s="1"/>
  <c r="Q123" i="22" a="1"/>
  <c r="Q123" i="22" s="1"/>
  <c r="CQ123" i="22" a="1"/>
  <c r="CQ123" i="22" s="1"/>
  <c r="V123" i="22" a="1"/>
  <c r="V123" i="22" s="1"/>
  <c r="CV123" i="22" a="1"/>
  <c r="CV123" i="22" s="1"/>
  <c r="CK123" i="22" a="1"/>
  <c r="CK123" i="22" s="1"/>
  <c r="CJ123" i="22" a="1"/>
  <c r="CJ123" i="22" s="1"/>
  <c r="CP123" i="22" a="1"/>
  <c r="CP123" i="22" s="1"/>
  <c r="CO123" i="22" a="1"/>
  <c r="CO123" i="22" s="1"/>
  <c r="AA123" i="22" a="1"/>
  <c r="AA123" i="22" s="1"/>
  <c r="CB123" i="22" a="1"/>
  <c r="CB123" i="22" s="1"/>
  <c r="CA123" i="22" a="1"/>
  <c r="CA123" i="22" s="1"/>
  <c r="BZ123" i="22" a="1"/>
  <c r="BZ123" i="22" s="1"/>
  <c r="CF123" i="22" a="1"/>
  <c r="CF123" i="22" s="1"/>
  <c r="CE123" i="22" a="1"/>
  <c r="CE123" i="22" s="1"/>
  <c r="Q122" i="22" a="1"/>
  <c r="Q122" i="22" s="1"/>
  <c r="CQ122" i="22" a="1"/>
  <c r="CQ122" i="22" s="1"/>
  <c r="V122" i="22" a="1"/>
  <c r="V122" i="22" s="1"/>
  <c r="CV122" i="22" a="1"/>
  <c r="CV122" i="22" s="1"/>
  <c r="CK122" i="22" a="1"/>
  <c r="CK122" i="22" s="1"/>
  <c r="CJ122" i="22" a="1"/>
  <c r="CJ122" i="22" s="1"/>
  <c r="CP122" i="22" a="1"/>
  <c r="CP122" i="22" s="1"/>
  <c r="CO122" i="22" a="1"/>
  <c r="CO122" i="22" s="1"/>
  <c r="AA122" i="22" a="1"/>
  <c r="AA122" i="22" s="1"/>
  <c r="CB122" i="22" a="1"/>
  <c r="CB122" i="22" s="1"/>
  <c r="CA122" i="22" a="1"/>
  <c r="CA122" i="22" s="1"/>
  <c r="BZ122" i="22" a="1"/>
  <c r="BZ122" i="22" s="1"/>
  <c r="CF122" i="22" a="1"/>
  <c r="CF122" i="22" s="1"/>
  <c r="CE122" i="22" a="1"/>
  <c r="CE122" i="22" s="1"/>
  <c r="Q121" i="22" a="1"/>
  <c r="Q121" i="22" s="1"/>
  <c r="CQ121" i="22" a="1"/>
  <c r="CQ121" i="22" s="1"/>
  <c r="V121" i="22" a="1"/>
  <c r="V121" i="22" s="1"/>
  <c r="CV121" i="22" a="1"/>
  <c r="CV121" i="22" s="1"/>
  <c r="CK121" i="22" a="1"/>
  <c r="CK121" i="22" s="1"/>
  <c r="CJ121" i="22" a="1"/>
  <c r="CJ121" i="22" s="1"/>
  <c r="CP121" i="22" a="1"/>
  <c r="CP121" i="22" s="1"/>
  <c r="CO121" i="22" a="1"/>
  <c r="CO121" i="22" s="1"/>
  <c r="AA121" i="22" a="1"/>
  <c r="AA121" i="22" s="1"/>
  <c r="CB121" i="22" a="1"/>
  <c r="CB121" i="22" s="1"/>
  <c r="CA121" i="22" a="1"/>
  <c r="CA121" i="22" s="1"/>
  <c r="BZ121" i="22" a="1"/>
  <c r="BZ121" i="22" s="1"/>
  <c r="CF121" i="22" a="1"/>
  <c r="CF121" i="22" s="1"/>
  <c r="CE121" i="22" a="1"/>
  <c r="CE121" i="22" s="1"/>
  <c r="Q120" i="22" a="1"/>
  <c r="Q120" i="22" s="1"/>
  <c r="CQ120" i="22" a="1"/>
  <c r="CQ120" i="22" s="1"/>
  <c r="V120" i="22" a="1"/>
  <c r="V120" i="22" s="1"/>
  <c r="CV120" i="22" a="1"/>
  <c r="CV120" i="22" s="1"/>
  <c r="CK120" i="22" a="1"/>
  <c r="CK120" i="22" s="1"/>
  <c r="CJ120" i="22" a="1"/>
  <c r="CJ120" i="22" s="1"/>
  <c r="CP120" i="22" a="1"/>
  <c r="CP120" i="22" s="1"/>
  <c r="CO120" i="22" a="1"/>
  <c r="CO120" i="22" s="1"/>
  <c r="AA120" i="22" a="1"/>
  <c r="AA120" i="22" s="1"/>
  <c r="CB120" i="22" a="1"/>
  <c r="CB120" i="22" s="1"/>
  <c r="CA120" i="22" a="1"/>
  <c r="CA120" i="22" s="1"/>
  <c r="BZ120" i="22" a="1"/>
  <c r="BZ120" i="22" s="1"/>
  <c r="CF120" i="22" a="1"/>
  <c r="CF120" i="22" s="1"/>
  <c r="CE120" i="22" a="1"/>
  <c r="CE120" i="22" s="1"/>
  <c r="Q119" i="22" a="1"/>
  <c r="Q119" i="22" s="1"/>
  <c r="CQ119" i="22" a="1"/>
  <c r="CQ119" i="22" s="1"/>
  <c r="V119" i="22" a="1"/>
  <c r="V119" i="22" s="1"/>
  <c r="CV119" i="22" a="1"/>
  <c r="CV119" i="22" s="1"/>
  <c r="CK119" i="22" a="1"/>
  <c r="CK119" i="22" s="1"/>
  <c r="CJ119" i="22" a="1"/>
  <c r="CJ119" i="22" s="1"/>
  <c r="CP119" i="22" a="1"/>
  <c r="CP119" i="22" s="1"/>
  <c r="CO119" i="22" a="1"/>
  <c r="CO119" i="22" s="1"/>
  <c r="AA119" i="22" a="1"/>
  <c r="AA119" i="22" s="1"/>
  <c r="CB119" i="22" a="1"/>
  <c r="CB119" i="22" s="1"/>
  <c r="CA119" i="22" a="1"/>
  <c r="CA119" i="22" s="1"/>
  <c r="BZ119" i="22" a="1"/>
  <c r="BZ119" i="22" s="1"/>
  <c r="CF119" i="22" a="1"/>
  <c r="CF119" i="22" s="1"/>
  <c r="CE119" i="22" a="1"/>
  <c r="CE119" i="22" s="1"/>
  <c r="Q118" i="22" a="1"/>
  <c r="Q118" i="22" s="1"/>
  <c r="CQ118" i="22" a="1"/>
  <c r="CQ118" i="22" s="1"/>
  <c r="V118" i="22" a="1"/>
  <c r="V118" i="22" s="1"/>
  <c r="CV118" i="22" a="1"/>
  <c r="CV118" i="22" s="1"/>
  <c r="CK118" i="22" a="1"/>
  <c r="CK118" i="22" s="1"/>
  <c r="CJ118" i="22" a="1"/>
  <c r="CJ118" i="22" s="1"/>
  <c r="CP118" i="22" a="1"/>
  <c r="CP118" i="22" s="1"/>
  <c r="CO118" i="22" a="1"/>
  <c r="CO118" i="22" s="1"/>
  <c r="AA118" i="22" a="1"/>
  <c r="AA118" i="22" s="1"/>
  <c r="CB118" i="22" a="1"/>
  <c r="CB118" i="22" s="1"/>
  <c r="CA118" i="22" a="1"/>
  <c r="CA118" i="22" s="1"/>
  <c r="BZ118" i="22" a="1"/>
  <c r="BZ118" i="22" s="1"/>
  <c r="CF118" i="22" a="1"/>
  <c r="CF118" i="22" s="1"/>
  <c r="CE118" i="22" a="1"/>
  <c r="CE118" i="22" s="1"/>
  <c r="Q117" i="22" a="1"/>
  <c r="Q117" i="22" s="1"/>
  <c r="CQ117" i="22" a="1"/>
  <c r="CQ117" i="22" s="1"/>
  <c r="V117" i="22" a="1"/>
  <c r="V117" i="22" s="1"/>
  <c r="CV117" i="22" a="1"/>
  <c r="CV117" i="22" s="1"/>
  <c r="CK117" i="22" a="1"/>
  <c r="CK117" i="22" s="1"/>
  <c r="CJ117" i="22" a="1"/>
  <c r="CJ117" i="22" s="1"/>
  <c r="CP117" i="22" a="1"/>
  <c r="CP117" i="22" s="1"/>
  <c r="CO117" i="22" a="1"/>
  <c r="CO117" i="22" s="1"/>
  <c r="AA117" i="22" a="1"/>
  <c r="AA117" i="22" s="1"/>
  <c r="CB117" i="22" a="1"/>
  <c r="CB117" i="22" s="1"/>
  <c r="CA117" i="22" a="1"/>
  <c r="CA117" i="22" s="1"/>
  <c r="BZ117" i="22" a="1"/>
  <c r="BZ117" i="22" s="1"/>
  <c r="CF117" i="22" a="1"/>
  <c r="CF117" i="22" s="1"/>
  <c r="CE117" i="22" a="1"/>
  <c r="CE117" i="22" s="1"/>
  <c r="Q116" i="22" a="1"/>
  <c r="Q116" i="22" s="1"/>
  <c r="CQ116" i="22" a="1"/>
  <c r="CQ116" i="22" s="1"/>
  <c r="V116" i="22" a="1"/>
  <c r="V116" i="22" s="1"/>
  <c r="CV116" i="22" a="1"/>
  <c r="CV116" i="22" s="1"/>
  <c r="CK116" i="22" a="1"/>
  <c r="CK116" i="22" s="1"/>
  <c r="CJ116" i="22" a="1"/>
  <c r="CJ116" i="22" s="1"/>
  <c r="CP116" i="22" a="1"/>
  <c r="CP116" i="22" s="1"/>
  <c r="CO116" i="22" a="1"/>
  <c r="CO116" i="22" s="1"/>
  <c r="AA116" i="22" a="1"/>
  <c r="AA116" i="22" s="1"/>
  <c r="CB116" i="22" a="1"/>
  <c r="CB116" i="22" s="1"/>
  <c r="CA116" i="22" a="1"/>
  <c r="CA116" i="22" s="1"/>
  <c r="BZ116" i="22" a="1"/>
  <c r="BZ116" i="22" s="1"/>
  <c r="CF116" i="22" a="1"/>
  <c r="CF116" i="22" s="1"/>
  <c r="CE116" i="22" a="1"/>
  <c r="CE116" i="22" s="1"/>
  <c r="Q115" i="22" a="1"/>
  <c r="Q115" i="22" s="1"/>
  <c r="CQ115" i="22" a="1"/>
  <c r="CQ115" i="22" s="1"/>
  <c r="V115" i="22" a="1"/>
  <c r="V115" i="22" s="1"/>
  <c r="CV115" i="22" a="1"/>
  <c r="CV115" i="22" s="1"/>
  <c r="CK115" i="22" a="1"/>
  <c r="CK115" i="22" s="1"/>
  <c r="CJ115" i="22" a="1"/>
  <c r="CJ115" i="22" s="1"/>
  <c r="CP115" i="22" a="1"/>
  <c r="CP115" i="22" s="1"/>
  <c r="CO115" i="22" a="1"/>
  <c r="CO115" i="22" s="1"/>
  <c r="AA115" i="22" a="1"/>
  <c r="AA115" i="22" s="1"/>
  <c r="CB115" i="22" a="1"/>
  <c r="CB115" i="22" s="1"/>
  <c r="CA115" i="22" a="1"/>
  <c r="CA115" i="22" s="1"/>
  <c r="BZ115" i="22" a="1"/>
  <c r="BZ115" i="22" s="1"/>
  <c r="CF115" i="22" a="1"/>
  <c r="CF115" i="22" s="1"/>
  <c r="CE115" i="22" a="1"/>
  <c r="CE115" i="22" s="1"/>
  <c r="Q114" i="22" a="1"/>
  <c r="Q114" i="22" s="1"/>
  <c r="CQ114" i="22" a="1"/>
  <c r="CQ114" i="22" s="1"/>
  <c r="V114" i="22" a="1"/>
  <c r="V114" i="22" s="1"/>
  <c r="CV114" i="22" a="1"/>
  <c r="CV114" i="22" s="1"/>
  <c r="CK114" i="22" a="1"/>
  <c r="CK114" i="22" s="1"/>
  <c r="CJ114" i="22" a="1"/>
  <c r="CJ114" i="22" s="1"/>
  <c r="CP114" i="22" a="1"/>
  <c r="CP114" i="22" s="1"/>
  <c r="CO114" i="22" a="1"/>
  <c r="CO114" i="22" s="1"/>
  <c r="AA114" i="22" a="1"/>
  <c r="AA114" i="22" s="1"/>
  <c r="CB114" i="22" a="1"/>
  <c r="CB114" i="22" s="1"/>
  <c r="CA114" i="22" a="1"/>
  <c r="CA114" i="22" s="1"/>
  <c r="BZ114" i="22" a="1"/>
  <c r="BZ114" i="22" s="1"/>
  <c r="CF114" i="22" a="1"/>
  <c r="CF114" i="22" s="1"/>
  <c r="CE114" i="22" a="1"/>
  <c r="CE114" i="22" s="1"/>
  <c r="Q113" i="22" a="1"/>
  <c r="Q113" i="22" s="1"/>
  <c r="CQ113" i="22" a="1"/>
  <c r="CQ113" i="22" s="1"/>
  <c r="V113" i="22" a="1"/>
  <c r="V113" i="22" s="1"/>
  <c r="CV113" i="22" a="1"/>
  <c r="CV113" i="22" s="1"/>
  <c r="CK113" i="22" a="1"/>
  <c r="CK113" i="22" s="1"/>
  <c r="CJ113" i="22" a="1"/>
  <c r="CJ113" i="22" s="1"/>
  <c r="CP113" i="22" a="1"/>
  <c r="CP113" i="22" s="1"/>
  <c r="CO113" i="22" a="1"/>
  <c r="CO113" i="22" s="1"/>
  <c r="AA113" i="22" a="1"/>
  <c r="AA113" i="22" s="1"/>
  <c r="CB113" i="22" a="1"/>
  <c r="CB113" i="22" s="1"/>
  <c r="CA113" i="22" a="1"/>
  <c r="CA113" i="22" s="1"/>
  <c r="BZ113" i="22" a="1"/>
  <c r="BZ113" i="22" s="1"/>
  <c r="CF113" i="22" a="1"/>
  <c r="CF113" i="22" s="1"/>
  <c r="CE113" i="22" a="1"/>
  <c r="CE113" i="22" s="1"/>
  <c r="Q112" i="22" a="1"/>
  <c r="Q112" i="22" s="1"/>
  <c r="CQ112" i="22" a="1"/>
  <c r="CQ112" i="22" s="1"/>
  <c r="V112" i="22" a="1"/>
  <c r="V112" i="22" s="1"/>
  <c r="CV112" i="22" a="1"/>
  <c r="CV112" i="22" s="1"/>
  <c r="CK112" i="22" a="1"/>
  <c r="CK112" i="22" s="1"/>
  <c r="CJ112" i="22" a="1"/>
  <c r="CJ112" i="22" s="1"/>
  <c r="CP112" i="22" a="1"/>
  <c r="CP112" i="22" s="1"/>
  <c r="CO112" i="22" a="1"/>
  <c r="CO112" i="22" s="1"/>
  <c r="AA112" i="22" a="1"/>
  <c r="AA112" i="22" s="1"/>
  <c r="CB112" i="22" a="1"/>
  <c r="CB112" i="22" s="1"/>
  <c r="CA112" i="22" a="1"/>
  <c r="CA112" i="22" s="1"/>
  <c r="BZ112" i="22" a="1"/>
  <c r="BZ112" i="22" s="1"/>
  <c r="CF112" i="22" a="1"/>
  <c r="CF112" i="22" s="1"/>
  <c r="CE112" i="22" a="1"/>
  <c r="CE112" i="22" s="1"/>
  <c r="Q111" i="22" a="1"/>
  <c r="Q111" i="22" s="1"/>
  <c r="CQ111" i="22" a="1"/>
  <c r="CQ111" i="22" s="1"/>
  <c r="V111" i="22" a="1"/>
  <c r="V111" i="22" s="1"/>
  <c r="CV111" i="22" a="1"/>
  <c r="CV111" i="22" s="1"/>
  <c r="CK111" i="22" a="1"/>
  <c r="CK111" i="22" s="1"/>
  <c r="CJ111" i="22" a="1"/>
  <c r="CJ111" i="22" s="1"/>
  <c r="CP111" i="22" a="1"/>
  <c r="CP111" i="22" s="1"/>
  <c r="CO111" i="22" a="1"/>
  <c r="CO111" i="22" s="1"/>
  <c r="AA111" i="22" a="1"/>
  <c r="AA111" i="22" s="1"/>
  <c r="CB111" i="22" a="1"/>
  <c r="CB111" i="22" s="1"/>
  <c r="CA111" i="22" a="1"/>
  <c r="CA111" i="22" s="1"/>
  <c r="BZ111" i="22" a="1"/>
  <c r="BZ111" i="22" s="1"/>
  <c r="CF111" i="22" a="1"/>
  <c r="CF111" i="22" s="1"/>
  <c r="CE111" i="22" a="1"/>
  <c r="CE111" i="22" s="1"/>
  <c r="Q110" i="22" a="1"/>
  <c r="Q110" i="22" s="1"/>
  <c r="CQ110" i="22" a="1"/>
  <c r="CQ110" i="22" s="1"/>
  <c r="V110" i="22" a="1"/>
  <c r="V110" i="22" s="1"/>
  <c r="CV110" i="22" a="1"/>
  <c r="CV110" i="22" s="1"/>
  <c r="CK110" i="22" a="1"/>
  <c r="CK110" i="22" s="1"/>
  <c r="CJ110" i="22" a="1"/>
  <c r="CJ110" i="22" s="1"/>
  <c r="CP110" i="22" a="1"/>
  <c r="CP110" i="22" s="1"/>
  <c r="CO110" i="22" a="1"/>
  <c r="CO110" i="22" s="1"/>
  <c r="AA110" i="22" a="1"/>
  <c r="AA110" i="22" s="1"/>
  <c r="CB110" i="22" a="1"/>
  <c r="CB110" i="22" s="1"/>
  <c r="CA110" i="22" a="1"/>
  <c r="CA110" i="22" s="1"/>
  <c r="BZ110" i="22" a="1"/>
  <c r="BZ110" i="22" s="1"/>
  <c r="CF110" i="22" a="1"/>
  <c r="CF110" i="22" s="1"/>
  <c r="CE110" i="22" a="1"/>
  <c r="CE110" i="22" s="1"/>
  <c r="Q109" i="22" a="1"/>
  <c r="Q109" i="22" s="1"/>
  <c r="CQ109" i="22" a="1"/>
  <c r="CQ109" i="22" s="1"/>
  <c r="V109" i="22" a="1"/>
  <c r="V109" i="22" s="1"/>
  <c r="CV109" i="22" a="1"/>
  <c r="CV109" i="22" s="1"/>
  <c r="CK109" i="22" a="1"/>
  <c r="CK109" i="22" s="1"/>
  <c r="CJ109" i="22" a="1"/>
  <c r="CJ109" i="22" s="1"/>
  <c r="CP109" i="22" a="1"/>
  <c r="CP109" i="22" s="1"/>
  <c r="CO109" i="22" a="1"/>
  <c r="CO109" i="22" s="1"/>
  <c r="AA109" i="22" a="1"/>
  <c r="AA109" i="22" s="1"/>
  <c r="CB109" i="22" a="1"/>
  <c r="CB109" i="22" s="1"/>
  <c r="CA109" i="22" a="1"/>
  <c r="CA109" i="22" s="1"/>
  <c r="BZ109" i="22" a="1"/>
  <c r="BZ109" i="22" s="1"/>
  <c r="CF109" i="22" a="1"/>
  <c r="CF109" i="22" s="1"/>
  <c r="CE109" i="22" a="1"/>
  <c r="CE109" i="22" s="1"/>
  <c r="Q108" i="22" a="1"/>
  <c r="Q108" i="22" s="1"/>
  <c r="CQ108" i="22" a="1"/>
  <c r="CQ108" i="22" s="1"/>
  <c r="V108" i="22" a="1"/>
  <c r="V108" i="22" s="1"/>
  <c r="CV108" i="22" a="1"/>
  <c r="CV108" i="22" s="1"/>
  <c r="CK108" i="22" a="1"/>
  <c r="CK108" i="22" s="1"/>
  <c r="CJ108" i="22" a="1"/>
  <c r="CJ108" i="22" s="1"/>
  <c r="CP108" i="22" a="1"/>
  <c r="CP108" i="22" s="1"/>
  <c r="CO108" i="22" a="1"/>
  <c r="CO108" i="22" s="1"/>
  <c r="AA108" i="22" a="1"/>
  <c r="AA108" i="22" s="1"/>
  <c r="CB108" i="22" a="1"/>
  <c r="CB108" i="22" s="1"/>
  <c r="CA108" i="22" a="1"/>
  <c r="CA108" i="22" s="1"/>
  <c r="BZ108" i="22" a="1"/>
  <c r="BZ108" i="22" s="1"/>
  <c r="CF108" i="22" a="1"/>
  <c r="CF108" i="22" s="1"/>
  <c r="CE108" i="22" a="1"/>
  <c r="CE108" i="22" s="1"/>
  <c r="Q107" i="22" a="1"/>
  <c r="Q107" i="22" s="1"/>
  <c r="CQ107" i="22" a="1"/>
  <c r="CQ107" i="22" s="1"/>
  <c r="V107" i="22" a="1"/>
  <c r="V107" i="22" s="1"/>
  <c r="CV107" i="22" a="1"/>
  <c r="CV107" i="22" s="1"/>
  <c r="CK107" i="22" a="1"/>
  <c r="CK107" i="22" s="1"/>
  <c r="CJ107" i="22" a="1"/>
  <c r="CJ107" i="22" s="1"/>
  <c r="CP107" i="22" a="1"/>
  <c r="CP107" i="22" s="1"/>
  <c r="CO107" i="22" a="1"/>
  <c r="CO107" i="22" s="1"/>
  <c r="AA107" i="22" a="1"/>
  <c r="AA107" i="22" s="1"/>
  <c r="CB107" i="22" a="1"/>
  <c r="CB107" i="22" s="1"/>
  <c r="CA107" i="22" a="1"/>
  <c r="CA107" i="22" s="1"/>
  <c r="BZ107" i="22" a="1"/>
  <c r="BZ107" i="22" s="1"/>
  <c r="CF107" i="22" a="1"/>
  <c r="CF107" i="22" s="1"/>
  <c r="CE107" i="22" a="1"/>
  <c r="CE107" i="22" s="1"/>
  <c r="Q106" i="22" a="1"/>
  <c r="Q106" i="22" s="1"/>
  <c r="CQ106" i="22" a="1"/>
  <c r="CQ106" i="22" s="1"/>
  <c r="V106" i="22" a="1"/>
  <c r="V106" i="22" s="1"/>
  <c r="CV106" i="22" a="1"/>
  <c r="CV106" i="22" s="1"/>
  <c r="CK106" i="22" a="1"/>
  <c r="CK106" i="22" s="1"/>
  <c r="CJ106" i="22" a="1"/>
  <c r="CJ106" i="22" s="1"/>
  <c r="CP106" i="22" a="1"/>
  <c r="CP106" i="22" s="1"/>
  <c r="CO106" i="22" a="1"/>
  <c r="CO106" i="22" s="1"/>
  <c r="AA106" i="22" a="1"/>
  <c r="AA106" i="22" s="1"/>
  <c r="CB106" i="22" a="1"/>
  <c r="CB106" i="22" s="1"/>
  <c r="CA106" i="22" a="1"/>
  <c r="CA106" i="22" s="1"/>
  <c r="BZ106" i="22" a="1"/>
  <c r="BZ106" i="22" s="1"/>
  <c r="CF106" i="22" a="1"/>
  <c r="CF106" i="22" s="1"/>
  <c r="CE106" i="22" a="1"/>
  <c r="CE106" i="22" s="1"/>
  <c r="Q105" i="22" a="1"/>
  <c r="Q105" i="22" s="1"/>
  <c r="CQ105" i="22" a="1"/>
  <c r="CQ105" i="22" s="1"/>
  <c r="V105" i="22" a="1"/>
  <c r="V105" i="22" s="1"/>
  <c r="CV105" i="22" a="1"/>
  <c r="CV105" i="22" s="1"/>
  <c r="CK105" i="22" a="1"/>
  <c r="CK105" i="22" s="1"/>
  <c r="CJ105" i="22" a="1"/>
  <c r="CJ105" i="22" s="1"/>
  <c r="CP105" i="22" a="1"/>
  <c r="CP105" i="22" s="1"/>
  <c r="CO105" i="22" a="1"/>
  <c r="CO105" i="22" s="1"/>
  <c r="AA105" i="22" a="1"/>
  <c r="AA105" i="22" s="1"/>
  <c r="CB105" i="22" a="1"/>
  <c r="CB105" i="22" s="1"/>
  <c r="CA105" i="22" a="1"/>
  <c r="CA105" i="22" s="1"/>
  <c r="BZ105" i="22" a="1"/>
  <c r="BZ105" i="22" s="1"/>
  <c r="CF105" i="22" a="1"/>
  <c r="CF105" i="22" s="1"/>
  <c r="CE105" i="22" a="1"/>
  <c r="CE105" i="22" s="1"/>
  <c r="Q104" i="22" a="1"/>
  <c r="Q104" i="22" s="1"/>
  <c r="CQ104" i="22" a="1"/>
  <c r="CQ104" i="22" s="1"/>
  <c r="V104" i="22" a="1"/>
  <c r="V104" i="22" s="1"/>
  <c r="CV104" i="22" a="1"/>
  <c r="CV104" i="22" s="1"/>
  <c r="CK104" i="22" a="1"/>
  <c r="CK104" i="22" s="1"/>
  <c r="CJ104" i="22" a="1"/>
  <c r="CJ104" i="22" s="1"/>
  <c r="CP104" i="22" a="1"/>
  <c r="CP104" i="22" s="1"/>
  <c r="CO104" i="22" a="1"/>
  <c r="CO104" i="22" s="1"/>
  <c r="AA104" i="22" a="1"/>
  <c r="AA104" i="22" s="1"/>
  <c r="CB104" i="22" a="1"/>
  <c r="CB104" i="22" s="1"/>
  <c r="CA104" i="22" a="1"/>
  <c r="CA104" i="22" s="1"/>
  <c r="BZ104" i="22" a="1"/>
  <c r="BZ104" i="22" s="1"/>
  <c r="CF104" i="22" a="1"/>
  <c r="CF104" i="22" s="1"/>
  <c r="CE104" i="22" a="1"/>
  <c r="CE104" i="22" s="1"/>
  <c r="Q103" i="22" a="1"/>
  <c r="Q103" i="22" s="1"/>
  <c r="CQ103" i="22" a="1"/>
  <c r="CQ103" i="22" s="1"/>
  <c r="V103" i="22" a="1"/>
  <c r="V103" i="22" s="1"/>
  <c r="CV103" i="22" a="1"/>
  <c r="CV103" i="22" s="1"/>
  <c r="CK103" i="22" a="1"/>
  <c r="CK103" i="22" s="1"/>
  <c r="CJ103" i="22" a="1"/>
  <c r="CJ103" i="22" s="1"/>
  <c r="CP103" i="22" a="1"/>
  <c r="CP103" i="22" s="1"/>
  <c r="CO103" i="22" a="1"/>
  <c r="CO103" i="22" s="1"/>
  <c r="AA103" i="22" a="1"/>
  <c r="AA103" i="22" s="1"/>
  <c r="CB103" i="22" a="1"/>
  <c r="CB103" i="22" s="1"/>
  <c r="CA103" i="22" a="1"/>
  <c r="CA103" i="22" s="1"/>
  <c r="BZ103" i="22" a="1"/>
  <c r="BZ103" i="22" s="1"/>
  <c r="CF103" i="22" a="1"/>
  <c r="CF103" i="22" s="1"/>
  <c r="CE103" i="22" a="1"/>
  <c r="CE103" i="22" s="1"/>
  <c r="Q102" i="22" a="1"/>
  <c r="Q102" i="22" s="1"/>
  <c r="CQ102" i="22" a="1"/>
  <c r="CQ102" i="22" s="1"/>
  <c r="V102" i="22" a="1"/>
  <c r="V102" i="22" s="1"/>
  <c r="CV102" i="22" a="1"/>
  <c r="CV102" i="22" s="1"/>
  <c r="CK102" i="22" a="1"/>
  <c r="CK102" i="22" s="1"/>
  <c r="CJ102" i="22" a="1"/>
  <c r="CJ102" i="22" s="1"/>
  <c r="CP102" i="22" a="1"/>
  <c r="CP102" i="22" s="1"/>
  <c r="CO102" i="22" a="1"/>
  <c r="CO102" i="22" s="1"/>
  <c r="AA102" i="22" a="1"/>
  <c r="AA102" i="22" s="1"/>
  <c r="CB102" i="22" a="1"/>
  <c r="CB102" i="22" s="1"/>
  <c r="CA102" i="22" a="1"/>
  <c r="CA102" i="22" s="1"/>
  <c r="BZ102" i="22" a="1"/>
  <c r="BZ102" i="22" s="1"/>
  <c r="CF102" i="22" a="1"/>
  <c r="CF102" i="22" s="1"/>
  <c r="CE102" i="22" a="1"/>
  <c r="CE102" i="22" s="1"/>
  <c r="Q101" i="22" a="1"/>
  <c r="Q101" i="22" s="1"/>
  <c r="CQ101" i="22" a="1"/>
  <c r="CQ101" i="22" s="1"/>
  <c r="V101" i="22" a="1"/>
  <c r="V101" i="22" s="1"/>
  <c r="CV101" i="22" a="1"/>
  <c r="CV101" i="22" s="1"/>
  <c r="CK101" i="22" a="1"/>
  <c r="CK101" i="22" s="1"/>
  <c r="CJ101" i="22" a="1"/>
  <c r="CJ101" i="22" s="1"/>
  <c r="CP101" i="22" a="1"/>
  <c r="CP101" i="22" s="1"/>
  <c r="CO101" i="22" a="1"/>
  <c r="CO101" i="22" s="1"/>
  <c r="AA101" i="22" a="1"/>
  <c r="AA101" i="22" s="1"/>
  <c r="CB101" i="22" a="1"/>
  <c r="CB101" i="22" s="1"/>
  <c r="CA101" i="22" a="1"/>
  <c r="CA101" i="22" s="1"/>
  <c r="BZ101" i="22" a="1"/>
  <c r="BZ101" i="22" s="1"/>
  <c r="CF101" i="22" a="1"/>
  <c r="CF101" i="22" s="1"/>
  <c r="CE101" i="22" a="1"/>
  <c r="CE101" i="22" s="1"/>
  <c r="Q100" i="22" a="1"/>
  <c r="Q100" i="22" s="1"/>
  <c r="CQ100" i="22" a="1"/>
  <c r="CQ100" i="22" s="1"/>
  <c r="V100" i="22" a="1"/>
  <c r="V100" i="22" s="1"/>
  <c r="CV100" i="22" a="1"/>
  <c r="CV100" i="22" s="1"/>
  <c r="CK100" i="22" a="1"/>
  <c r="CK100" i="22" s="1"/>
  <c r="CJ100" i="22" a="1"/>
  <c r="CJ100" i="22" s="1"/>
  <c r="CP100" i="22" a="1"/>
  <c r="CP100" i="22" s="1"/>
  <c r="CO100" i="22" a="1"/>
  <c r="CO100" i="22" s="1"/>
  <c r="AA100" i="22" a="1"/>
  <c r="AA100" i="22" s="1"/>
  <c r="CB100" i="22" a="1"/>
  <c r="CB100" i="22" s="1"/>
  <c r="CA100" i="22" a="1"/>
  <c r="CA100" i="22" s="1"/>
  <c r="BZ100" i="22" a="1"/>
  <c r="BZ100" i="22" s="1"/>
  <c r="CF100" i="22" a="1"/>
  <c r="CF100" i="22" s="1"/>
  <c r="CE100" i="22" a="1"/>
  <c r="CE100" i="22" s="1"/>
  <c r="Q99" i="22" a="1"/>
  <c r="Q99" i="22" s="1"/>
  <c r="CQ99" i="22" a="1"/>
  <c r="CQ99" i="22" s="1"/>
  <c r="V99" i="22" a="1"/>
  <c r="V99" i="22" s="1"/>
  <c r="CV99" i="22" a="1"/>
  <c r="CV99" i="22" s="1"/>
  <c r="CK99" i="22" a="1"/>
  <c r="CK99" i="22" s="1"/>
  <c r="CJ99" i="22" a="1"/>
  <c r="CJ99" i="22" s="1"/>
  <c r="CP99" i="22" a="1"/>
  <c r="CP99" i="22" s="1"/>
  <c r="CO99" i="22" a="1"/>
  <c r="CO99" i="22" s="1"/>
  <c r="AA99" i="22" a="1"/>
  <c r="AA99" i="22" s="1"/>
  <c r="CB99" i="22" a="1"/>
  <c r="CB99" i="22" s="1"/>
  <c r="CA99" i="22" a="1"/>
  <c r="CA99" i="22" s="1"/>
  <c r="BZ99" i="22" a="1"/>
  <c r="BZ99" i="22" s="1"/>
  <c r="CF99" i="22" a="1"/>
  <c r="CF99" i="22" s="1"/>
  <c r="CE99" i="22" a="1"/>
  <c r="CE99" i="22" s="1"/>
  <c r="Q98" i="22" a="1"/>
  <c r="Q98" i="22" s="1"/>
  <c r="CQ98" i="22" a="1"/>
  <c r="CQ98" i="22" s="1"/>
  <c r="V98" i="22" a="1"/>
  <c r="V98" i="22" s="1"/>
  <c r="CV98" i="22" a="1"/>
  <c r="CV98" i="22" s="1"/>
  <c r="CK98" i="22" a="1"/>
  <c r="CK98" i="22" s="1"/>
  <c r="CJ98" i="22" a="1"/>
  <c r="CJ98" i="22" s="1"/>
  <c r="CP98" i="22" a="1"/>
  <c r="CP98" i="22" s="1"/>
  <c r="CO98" i="22" a="1"/>
  <c r="CO98" i="22" s="1"/>
  <c r="AA98" i="22" a="1"/>
  <c r="AA98" i="22" s="1"/>
  <c r="CB98" i="22" a="1"/>
  <c r="CB98" i="22" s="1"/>
  <c r="CA98" i="22" a="1"/>
  <c r="CA98" i="22" s="1"/>
  <c r="BZ98" i="22" a="1"/>
  <c r="BZ98" i="22" s="1"/>
  <c r="CF98" i="22" a="1"/>
  <c r="CF98" i="22" s="1"/>
  <c r="CE98" i="22" a="1"/>
  <c r="CE98" i="22" s="1"/>
  <c r="Q97" i="22" a="1"/>
  <c r="Q97" i="22" s="1"/>
  <c r="CQ97" i="22" a="1"/>
  <c r="CQ97" i="22" s="1"/>
  <c r="V97" i="22" a="1"/>
  <c r="V97" i="22" s="1"/>
  <c r="CV97" i="22" a="1"/>
  <c r="CV97" i="22" s="1"/>
  <c r="CK97" i="22" a="1"/>
  <c r="CK97" i="22" s="1"/>
  <c r="CJ97" i="22" a="1"/>
  <c r="CJ97" i="22" s="1"/>
  <c r="CP97" i="22" a="1"/>
  <c r="CP97" i="22" s="1"/>
  <c r="CO97" i="22" a="1"/>
  <c r="CO97" i="22" s="1"/>
  <c r="AA97" i="22" a="1"/>
  <c r="AA97" i="22" s="1"/>
  <c r="CB97" i="22" a="1"/>
  <c r="CB97" i="22" s="1"/>
  <c r="CA97" i="22" a="1"/>
  <c r="CA97" i="22" s="1"/>
  <c r="BZ97" i="22" a="1"/>
  <c r="BZ97" i="22" s="1"/>
  <c r="CF97" i="22" a="1"/>
  <c r="CF97" i="22" s="1"/>
  <c r="CE97" i="22" a="1"/>
  <c r="CE97" i="22" s="1"/>
  <c r="Q96" i="22" a="1"/>
  <c r="Q96" i="22" s="1"/>
  <c r="CQ96" i="22" a="1"/>
  <c r="CQ96" i="22" s="1"/>
  <c r="V96" i="22" a="1"/>
  <c r="V96" i="22" s="1"/>
  <c r="CV96" i="22" a="1"/>
  <c r="CV96" i="22" s="1"/>
  <c r="CK96" i="22" a="1"/>
  <c r="CK96" i="22" s="1"/>
  <c r="CJ96" i="22" a="1"/>
  <c r="CJ96" i="22" s="1"/>
  <c r="CP96" i="22" a="1"/>
  <c r="CP96" i="22" s="1"/>
  <c r="CO96" i="22" a="1"/>
  <c r="CO96" i="22" s="1"/>
  <c r="AA96" i="22" a="1"/>
  <c r="AA96" i="22" s="1"/>
  <c r="CB96" i="22" a="1"/>
  <c r="CB96" i="22" s="1"/>
  <c r="CA96" i="22" a="1"/>
  <c r="CA96" i="22" s="1"/>
  <c r="BZ96" i="22" a="1"/>
  <c r="BZ96" i="22" s="1"/>
  <c r="CF96" i="22" a="1"/>
  <c r="CF96" i="22" s="1"/>
  <c r="CE96" i="22" a="1"/>
  <c r="CE96" i="22" s="1"/>
  <c r="Q95" i="22" a="1"/>
  <c r="Q95" i="22" s="1"/>
  <c r="CQ95" i="22" a="1"/>
  <c r="CQ95" i="22" s="1"/>
  <c r="V95" i="22" a="1"/>
  <c r="V95" i="22" s="1"/>
  <c r="CV95" i="22" a="1"/>
  <c r="CV95" i="22" s="1"/>
  <c r="CK95" i="22" a="1"/>
  <c r="CK95" i="22" s="1"/>
  <c r="CJ95" i="22" a="1"/>
  <c r="CJ95" i="22" s="1"/>
  <c r="CP95" i="22" a="1"/>
  <c r="CP95" i="22" s="1"/>
  <c r="CO95" i="22" a="1"/>
  <c r="CO95" i="22" s="1"/>
  <c r="AA95" i="22" a="1"/>
  <c r="AA95" i="22" s="1"/>
  <c r="CB95" i="22" a="1"/>
  <c r="CB95" i="22" s="1"/>
  <c r="CA95" i="22" a="1"/>
  <c r="CA95" i="22" s="1"/>
  <c r="BZ95" i="22" a="1"/>
  <c r="BZ95" i="22" s="1"/>
  <c r="CF95" i="22" a="1"/>
  <c r="CF95" i="22" s="1"/>
  <c r="CE95" i="22" a="1"/>
  <c r="CE95" i="22" s="1"/>
  <c r="Q94" i="22" a="1"/>
  <c r="Q94" i="22" s="1"/>
  <c r="CQ94" i="22" a="1"/>
  <c r="CQ94" i="22" s="1"/>
  <c r="V94" i="22" a="1"/>
  <c r="V94" i="22" s="1"/>
  <c r="CV94" i="22" a="1"/>
  <c r="CV94" i="22" s="1"/>
  <c r="CK94" i="22" a="1"/>
  <c r="CK94" i="22" s="1"/>
  <c r="CJ94" i="22" a="1"/>
  <c r="CJ94" i="22" s="1"/>
  <c r="CP94" i="22" a="1"/>
  <c r="CP94" i="22" s="1"/>
  <c r="CO94" i="22" a="1"/>
  <c r="CO94" i="22" s="1"/>
  <c r="AA94" i="22" a="1"/>
  <c r="AA94" i="22" s="1"/>
  <c r="CB94" i="22" a="1"/>
  <c r="CB94" i="22" s="1"/>
  <c r="CA94" i="22" a="1"/>
  <c r="CA94" i="22" s="1"/>
  <c r="BZ94" i="22" a="1"/>
  <c r="BZ94" i="22" s="1"/>
  <c r="CF94" i="22" a="1"/>
  <c r="CF94" i="22" s="1"/>
  <c r="CE94" i="22" a="1"/>
  <c r="CE94" i="22" s="1"/>
  <c r="Q93" i="22" a="1"/>
  <c r="Q93" i="22" s="1"/>
  <c r="CQ93" i="22" a="1"/>
  <c r="CQ93" i="22" s="1"/>
  <c r="V93" i="22" a="1"/>
  <c r="V93" i="22" s="1"/>
  <c r="CV93" i="22" a="1"/>
  <c r="CV93" i="22" s="1"/>
  <c r="CK93" i="22" a="1"/>
  <c r="CK93" i="22" s="1"/>
  <c r="CJ93" i="22" a="1"/>
  <c r="CJ93" i="22" s="1"/>
  <c r="CP93" i="22" a="1"/>
  <c r="CP93" i="22" s="1"/>
  <c r="CO93" i="22" a="1"/>
  <c r="CO93" i="22" s="1"/>
  <c r="AA93" i="22" a="1"/>
  <c r="AA93" i="22" s="1"/>
  <c r="CB93" i="22" a="1"/>
  <c r="CB93" i="22" s="1"/>
  <c r="CA93" i="22" a="1"/>
  <c r="CA93" i="22" s="1"/>
  <c r="BZ93" i="22" a="1"/>
  <c r="BZ93" i="22" s="1"/>
  <c r="CF93" i="22" a="1"/>
  <c r="CF93" i="22" s="1"/>
  <c r="CE93" i="22" a="1"/>
  <c r="CE93" i="22" s="1"/>
  <c r="Q92" i="22" a="1"/>
  <c r="Q92" i="22" s="1"/>
  <c r="CQ92" i="22" a="1"/>
  <c r="CQ92" i="22" s="1"/>
  <c r="V92" i="22" a="1"/>
  <c r="V92" i="22" s="1"/>
  <c r="CV92" i="22" a="1"/>
  <c r="CV92" i="22" s="1"/>
  <c r="CK92" i="22" a="1"/>
  <c r="CK92" i="22" s="1"/>
  <c r="CJ92" i="22" a="1"/>
  <c r="CJ92" i="22" s="1"/>
  <c r="CP92" i="22" a="1"/>
  <c r="CP92" i="22" s="1"/>
  <c r="CO92" i="22" a="1"/>
  <c r="CO92" i="22" s="1"/>
  <c r="AA92" i="22" a="1"/>
  <c r="AA92" i="22" s="1"/>
  <c r="CB92" i="22" a="1"/>
  <c r="CB92" i="22" s="1"/>
  <c r="CA92" i="22" a="1"/>
  <c r="CA92" i="22" s="1"/>
  <c r="BZ92" i="22" a="1"/>
  <c r="BZ92" i="22" s="1"/>
  <c r="CF92" i="22" a="1"/>
  <c r="CF92" i="22" s="1"/>
  <c r="CE92" i="22" a="1"/>
  <c r="CE92" i="22" s="1"/>
  <c r="Q91" i="22" a="1"/>
  <c r="Q91" i="22" s="1"/>
  <c r="CQ91" i="22" a="1"/>
  <c r="CQ91" i="22" s="1"/>
  <c r="V91" i="22" a="1"/>
  <c r="V91" i="22" s="1"/>
  <c r="CV91" i="22" a="1"/>
  <c r="CV91" i="22" s="1"/>
  <c r="CK91" i="22" a="1"/>
  <c r="CK91" i="22" s="1"/>
  <c r="CJ91" i="22" a="1"/>
  <c r="CJ91" i="22" s="1"/>
  <c r="CP91" i="22" a="1"/>
  <c r="CP91" i="22" s="1"/>
  <c r="CO91" i="22" a="1"/>
  <c r="CO91" i="22" s="1"/>
  <c r="AA91" i="22" a="1"/>
  <c r="AA91" i="22" s="1"/>
  <c r="CB91" i="22" a="1"/>
  <c r="CB91" i="22" s="1"/>
  <c r="CA91" i="22" a="1"/>
  <c r="CA91" i="22" s="1"/>
  <c r="BZ91" i="22" a="1"/>
  <c r="BZ91" i="22" s="1"/>
  <c r="CF91" i="22" a="1"/>
  <c r="CF91" i="22" s="1"/>
  <c r="CE91" i="22" a="1"/>
  <c r="CE91" i="22" s="1"/>
  <c r="Q90" i="22" a="1"/>
  <c r="Q90" i="22" s="1"/>
  <c r="CQ90" i="22" a="1"/>
  <c r="CQ90" i="22" s="1"/>
  <c r="V90" i="22" a="1"/>
  <c r="V90" i="22" s="1"/>
  <c r="CV90" i="22" a="1"/>
  <c r="CV90" i="22" s="1"/>
  <c r="CK90" i="22" a="1"/>
  <c r="CK90" i="22" s="1"/>
  <c r="CJ90" i="22" a="1"/>
  <c r="CJ90" i="22" s="1"/>
  <c r="CP90" i="22" a="1"/>
  <c r="CP90" i="22" s="1"/>
  <c r="CO90" i="22" a="1"/>
  <c r="CO90" i="22" s="1"/>
  <c r="AA90" i="22" a="1"/>
  <c r="AA90" i="22" s="1"/>
  <c r="CB90" i="22" a="1"/>
  <c r="CB90" i="22" s="1"/>
  <c r="CA90" i="22" a="1"/>
  <c r="CA90" i="22" s="1"/>
  <c r="BZ90" i="22" a="1"/>
  <c r="BZ90" i="22" s="1"/>
  <c r="CF90" i="22" a="1"/>
  <c r="CF90" i="22" s="1"/>
  <c r="CE90" i="22" a="1"/>
  <c r="CE90" i="22" s="1"/>
  <c r="Q89" i="22" a="1"/>
  <c r="Q89" i="22" s="1"/>
  <c r="CQ89" i="22" a="1"/>
  <c r="CQ89" i="22" s="1"/>
  <c r="V89" i="22" a="1"/>
  <c r="V89" i="22" s="1"/>
  <c r="CV89" i="22" a="1"/>
  <c r="CV89" i="22" s="1"/>
  <c r="CK89" i="22" a="1"/>
  <c r="CK89" i="22" s="1"/>
  <c r="CJ89" i="22" a="1"/>
  <c r="CJ89" i="22" s="1"/>
  <c r="CP89" i="22" a="1"/>
  <c r="CP89" i="22" s="1"/>
  <c r="CO89" i="22" a="1"/>
  <c r="CO89" i="22" s="1"/>
  <c r="AA89" i="22" a="1"/>
  <c r="AA89" i="22" s="1"/>
  <c r="CB89" i="22" a="1"/>
  <c r="CB89" i="22" s="1"/>
  <c r="CA89" i="22" a="1"/>
  <c r="CA89" i="22" s="1"/>
  <c r="BZ89" i="22" a="1"/>
  <c r="BZ89" i="22" s="1"/>
  <c r="CF89" i="22" a="1"/>
  <c r="CF89" i="22" s="1"/>
  <c r="CE89" i="22" a="1"/>
  <c r="CE89" i="22" s="1"/>
  <c r="Q88" i="22" a="1"/>
  <c r="Q88" i="22" s="1"/>
  <c r="CQ88" i="22" a="1"/>
  <c r="CQ88" i="22" s="1"/>
  <c r="V88" i="22" a="1"/>
  <c r="V88" i="22" s="1"/>
  <c r="CV88" i="22" a="1"/>
  <c r="CV88" i="22" s="1"/>
  <c r="CK88" i="22" a="1"/>
  <c r="CK88" i="22" s="1"/>
  <c r="CJ88" i="22" a="1"/>
  <c r="CJ88" i="22" s="1"/>
  <c r="CP88" i="22" a="1"/>
  <c r="CP88" i="22" s="1"/>
  <c r="CO88" i="22" a="1"/>
  <c r="CO88" i="22" s="1"/>
  <c r="AA88" i="22" a="1"/>
  <c r="AA88" i="22" s="1"/>
  <c r="CB88" i="22" a="1"/>
  <c r="CB88" i="22" s="1"/>
  <c r="CA88" i="22" a="1"/>
  <c r="CA88" i="22" s="1"/>
  <c r="BZ88" i="22" a="1"/>
  <c r="BZ88" i="22" s="1"/>
  <c r="CF88" i="22" a="1"/>
  <c r="CF88" i="22" s="1"/>
  <c r="CE88" i="22" a="1"/>
  <c r="CE88" i="22" s="1"/>
  <c r="Q87" i="22" a="1"/>
  <c r="Q87" i="22" s="1"/>
  <c r="CQ87" i="22" a="1"/>
  <c r="CQ87" i="22" s="1"/>
  <c r="V87" i="22" a="1"/>
  <c r="V87" i="22" s="1"/>
  <c r="CV87" i="22" a="1"/>
  <c r="CV87" i="22" s="1"/>
  <c r="CK87" i="22" a="1"/>
  <c r="CK87" i="22" s="1"/>
  <c r="CJ87" i="22" a="1"/>
  <c r="CJ87" i="22" s="1"/>
  <c r="CP87" i="22" a="1"/>
  <c r="CP87" i="22" s="1"/>
  <c r="CO87" i="22" a="1"/>
  <c r="CO87" i="22" s="1"/>
  <c r="AA87" i="22" a="1"/>
  <c r="AA87" i="22" s="1"/>
  <c r="CB87" i="22" a="1"/>
  <c r="CB87" i="22" s="1"/>
  <c r="CA87" i="22" a="1"/>
  <c r="CA87" i="22" s="1"/>
  <c r="BZ87" i="22" a="1"/>
  <c r="BZ87" i="22" s="1"/>
  <c r="CF87" i="22" a="1"/>
  <c r="CF87" i="22" s="1"/>
  <c r="CE87" i="22" a="1"/>
  <c r="CE87" i="22" s="1"/>
  <c r="Q86" i="22" a="1"/>
  <c r="Q86" i="22" s="1"/>
  <c r="CQ86" i="22" a="1"/>
  <c r="CQ86" i="22" s="1"/>
  <c r="V86" i="22" a="1"/>
  <c r="V86" i="22" s="1"/>
  <c r="CV86" i="22" a="1"/>
  <c r="CV86" i="22" s="1"/>
  <c r="CK86" i="22" a="1"/>
  <c r="CK86" i="22" s="1"/>
  <c r="CJ86" i="22" a="1"/>
  <c r="CJ86" i="22" s="1"/>
  <c r="CP86" i="22" a="1"/>
  <c r="CP86" i="22" s="1"/>
  <c r="CO86" i="22" a="1"/>
  <c r="CO86" i="22" s="1"/>
  <c r="AA86" i="22" a="1"/>
  <c r="AA86" i="22" s="1"/>
  <c r="CB86" i="22" a="1"/>
  <c r="CB86" i="22" s="1"/>
  <c r="CA86" i="22" a="1"/>
  <c r="CA86" i="22" s="1"/>
  <c r="BZ86" i="22" a="1"/>
  <c r="BZ86" i="22" s="1"/>
  <c r="CF86" i="22" a="1"/>
  <c r="CF86" i="22" s="1"/>
  <c r="CE86" i="22" a="1"/>
  <c r="CE86" i="22" s="1"/>
  <c r="Q85" i="22" a="1"/>
  <c r="Q85" i="22" s="1"/>
  <c r="CQ85" i="22" a="1"/>
  <c r="CQ85" i="22" s="1"/>
  <c r="V85" i="22" a="1"/>
  <c r="V85" i="22" s="1"/>
  <c r="CV85" i="22" a="1"/>
  <c r="CV85" i="22" s="1"/>
  <c r="CK85" i="22" a="1"/>
  <c r="CK85" i="22" s="1"/>
  <c r="CJ85" i="22" a="1"/>
  <c r="CJ85" i="22" s="1"/>
  <c r="CP85" i="22" a="1"/>
  <c r="CP85" i="22" s="1"/>
  <c r="CO85" i="22" a="1"/>
  <c r="CO85" i="22" s="1"/>
  <c r="AA85" i="22" a="1"/>
  <c r="AA85" i="22" s="1"/>
  <c r="CB85" i="22" a="1"/>
  <c r="CB85" i="22" s="1"/>
  <c r="CA85" i="22" a="1"/>
  <c r="CA85" i="22" s="1"/>
  <c r="BZ85" i="22" a="1"/>
  <c r="BZ85" i="22" s="1"/>
  <c r="CF85" i="22" a="1"/>
  <c r="CF85" i="22" s="1"/>
  <c r="CE85" i="22" a="1"/>
  <c r="CE85" i="22" s="1"/>
  <c r="Q84" i="22" a="1"/>
  <c r="Q84" i="22" s="1"/>
  <c r="CQ84" i="22" a="1"/>
  <c r="CQ84" i="22" s="1"/>
  <c r="V84" i="22" a="1"/>
  <c r="V84" i="22" s="1"/>
  <c r="CV84" i="22" a="1"/>
  <c r="CV84" i="22" s="1"/>
  <c r="CK84" i="22" a="1"/>
  <c r="CK84" i="22" s="1"/>
  <c r="CJ84" i="22" a="1"/>
  <c r="CJ84" i="22" s="1"/>
  <c r="CP84" i="22" a="1"/>
  <c r="CP84" i="22" s="1"/>
  <c r="CO84" i="22" a="1"/>
  <c r="CO84" i="22" s="1"/>
  <c r="AA84" i="22" a="1"/>
  <c r="AA84" i="22" s="1"/>
  <c r="CB84" i="22" a="1"/>
  <c r="CB84" i="22" s="1"/>
  <c r="CA84" i="22" a="1"/>
  <c r="CA84" i="22" s="1"/>
  <c r="BZ84" i="22" a="1"/>
  <c r="BZ84" i="22" s="1"/>
  <c r="CF84" i="22" a="1"/>
  <c r="CF84" i="22" s="1"/>
  <c r="CE84" i="22" a="1"/>
  <c r="CE84" i="22" s="1"/>
  <c r="Q83" i="22" a="1"/>
  <c r="Q83" i="22" s="1"/>
  <c r="CQ83" i="22" a="1"/>
  <c r="CQ83" i="22" s="1"/>
  <c r="V83" i="22" a="1"/>
  <c r="V83" i="22" s="1"/>
  <c r="CV83" i="22" a="1"/>
  <c r="CV83" i="22" s="1"/>
  <c r="CK83" i="22" a="1"/>
  <c r="CK83" i="22" s="1"/>
  <c r="CJ83" i="22" a="1"/>
  <c r="CJ83" i="22" s="1"/>
  <c r="CP83" i="22" a="1"/>
  <c r="CP83" i="22" s="1"/>
  <c r="CO83" i="22" a="1"/>
  <c r="CO83" i="22" s="1"/>
  <c r="AA83" i="22" a="1"/>
  <c r="AA83" i="22" s="1"/>
  <c r="CB83" i="22" a="1"/>
  <c r="CB83" i="22" s="1"/>
  <c r="CA83" i="22" a="1"/>
  <c r="CA83" i="22" s="1"/>
  <c r="BZ83" i="22" a="1"/>
  <c r="BZ83" i="22" s="1"/>
  <c r="CF83" i="22" a="1"/>
  <c r="CF83" i="22" s="1"/>
  <c r="CE83" i="22" a="1"/>
  <c r="CE83" i="22" s="1"/>
  <c r="Q82" i="22" a="1"/>
  <c r="Q82" i="22" s="1"/>
  <c r="CQ82" i="22" a="1"/>
  <c r="CQ82" i="22" s="1"/>
  <c r="V82" i="22" a="1"/>
  <c r="V82" i="22" s="1"/>
  <c r="CV82" i="22" a="1"/>
  <c r="CV82" i="22" s="1"/>
  <c r="CK82" i="22" a="1"/>
  <c r="CK82" i="22" s="1"/>
  <c r="CJ82" i="22" a="1"/>
  <c r="CJ82" i="22" s="1"/>
  <c r="CP82" i="22" a="1"/>
  <c r="CP82" i="22" s="1"/>
  <c r="CO82" i="22" a="1"/>
  <c r="CO82" i="22" s="1"/>
  <c r="AA82" i="22" a="1"/>
  <c r="AA82" i="22" s="1"/>
  <c r="CB82" i="22" a="1"/>
  <c r="CB82" i="22" s="1"/>
  <c r="CA82" i="22" a="1"/>
  <c r="CA82" i="22" s="1"/>
  <c r="BZ82" i="22" a="1"/>
  <c r="BZ82" i="22" s="1"/>
  <c r="CF82" i="22" a="1"/>
  <c r="CF82" i="22" s="1"/>
  <c r="CE82" i="22" a="1"/>
  <c r="CE82" i="22" s="1"/>
  <c r="Q81" i="22" a="1"/>
  <c r="Q81" i="22" s="1"/>
  <c r="CQ81" i="22" a="1"/>
  <c r="CQ81" i="22" s="1"/>
  <c r="V81" i="22" a="1"/>
  <c r="V81" i="22" s="1"/>
  <c r="CV81" i="22" a="1"/>
  <c r="CV81" i="22" s="1"/>
  <c r="CK81" i="22" a="1"/>
  <c r="CK81" i="22" s="1"/>
  <c r="CJ81" i="22" a="1"/>
  <c r="CJ81" i="22" s="1"/>
  <c r="CP81" i="22" a="1"/>
  <c r="CP81" i="22" s="1"/>
  <c r="CO81" i="22" a="1"/>
  <c r="CO81" i="22" s="1"/>
  <c r="AA81" i="22" a="1"/>
  <c r="AA81" i="22" s="1"/>
  <c r="CB81" i="22" a="1"/>
  <c r="CB81" i="22" s="1"/>
  <c r="CA81" i="22" a="1"/>
  <c r="CA81" i="22" s="1"/>
  <c r="BZ81" i="22" a="1"/>
  <c r="BZ81" i="22" s="1"/>
  <c r="CF81" i="22" a="1"/>
  <c r="CF81" i="22" s="1"/>
  <c r="CE81" i="22" a="1"/>
  <c r="CE81" i="22" s="1"/>
  <c r="Q80" i="22" a="1"/>
  <c r="Q80" i="22" s="1"/>
  <c r="CQ80" i="22" a="1"/>
  <c r="CQ80" i="22" s="1"/>
  <c r="V80" i="22" a="1"/>
  <c r="V80" i="22" s="1"/>
  <c r="CV80" i="22" a="1"/>
  <c r="CV80" i="22" s="1"/>
  <c r="CK80" i="22" a="1"/>
  <c r="CK80" i="22" s="1"/>
  <c r="CJ80" i="22" a="1"/>
  <c r="CJ80" i="22" s="1"/>
  <c r="CP80" i="22" a="1"/>
  <c r="CP80" i="22" s="1"/>
  <c r="CO80" i="22" a="1"/>
  <c r="CO80" i="22" s="1"/>
  <c r="AA80" i="22" a="1"/>
  <c r="AA80" i="22" s="1"/>
  <c r="CB80" i="22" a="1"/>
  <c r="CB80" i="22" s="1"/>
  <c r="CA80" i="22" a="1"/>
  <c r="CA80" i="22" s="1"/>
  <c r="BZ80" i="22" a="1"/>
  <c r="BZ80" i="22" s="1"/>
  <c r="CF80" i="22" a="1"/>
  <c r="CF80" i="22" s="1"/>
  <c r="CE80" i="22" a="1"/>
  <c r="CE80" i="22" s="1"/>
  <c r="Q79" i="22" a="1"/>
  <c r="Q79" i="22" s="1"/>
  <c r="CQ79" i="22" a="1"/>
  <c r="CQ79" i="22" s="1"/>
  <c r="V79" i="22" a="1"/>
  <c r="V79" i="22" s="1"/>
  <c r="CV79" i="22" a="1"/>
  <c r="CV79" i="22" s="1"/>
  <c r="CK79" i="22" a="1"/>
  <c r="CK79" i="22" s="1"/>
  <c r="CJ79" i="22" a="1"/>
  <c r="CJ79" i="22" s="1"/>
  <c r="CP79" i="22" a="1"/>
  <c r="CP79" i="22" s="1"/>
  <c r="CO79" i="22" a="1"/>
  <c r="CO79" i="22" s="1"/>
  <c r="AA79" i="22" a="1"/>
  <c r="AA79" i="22" s="1"/>
  <c r="CB79" i="22" a="1"/>
  <c r="CB79" i="22" s="1"/>
  <c r="CA79" i="22" a="1"/>
  <c r="CA79" i="22" s="1"/>
  <c r="BZ79" i="22" a="1"/>
  <c r="BZ79" i="22" s="1"/>
  <c r="CF79" i="22" a="1"/>
  <c r="CF79" i="22" s="1"/>
  <c r="CE79" i="22" a="1"/>
  <c r="CE79" i="22" s="1"/>
  <c r="Q78" i="22" a="1"/>
  <c r="Q78" i="22" s="1"/>
  <c r="CQ78" i="22" a="1"/>
  <c r="CQ78" i="22" s="1"/>
  <c r="V78" i="22" a="1"/>
  <c r="V78" i="22" s="1"/>
  <c r="CV78" i="22" a="1"/>
  <c r="CV78" i="22" s="1"/>
  <c r="CK78" i="22" a="1"/>
  <c r="CK78" i="22" s="1"/>
  <c r="CJ78" i="22" a="1"/>
  <c r="CJ78" i="22" s="1"/>
  <c r="CP78" i="22" a="1"/>
  <c r="CP78" i="22" s="1"/>
  <c r="CO78" i="22" a="1"/>
  <c r="CO78" i="22" s="1"/>
  <c r="AA78" i="22" a="1"/>
  <c r="AA78" i="22" s="1"/>
  <c r="CB78" i="22" a="1"/>
  <c r="CB78" i="22" s="1"/>
  <c r="CA78" i="22" a="1"/>
  <c r="CA78" i="22" s="1"/>
  <c r="BZ78" i="22" a="1"/>
  <c r="BZ78" i="22" s="1"/>
  <c r="CF78" i="22" a="1"/>
  <c r="CF78" i="22" s="1"/>
  <c r="CE78" i="22" a="1"/>
  <c r="CE78" i="22" s="1"/>
  <c r="Q77" i="22" a="1"/>
  <c r="Q77" i="22" s="1"/>
  <c r="CQ77" i="22" a="1"/>
  <c r="CQ77" i="22" s="1"/>
  <c r="V77" i="22" a="1"/>
  <c r="V77" i="22" s="1"/>
  <c r="CV77" i="22" a="1"/>
  <c r="CV77" i="22" s="1"/>
  <c r="CK77" i="22" a="1"/>
  <c r="CK77" i="22" s="1"/>
  <c r="CJ77" i="22" a="1"/>
  <c r="CJ77" i="22" s="1"/>
  <c r="CP77" i="22" a="1"/>
  <c r="CP77" i="22" s="1"/>
  <c r="CO77" i="22" a="1"/>
  <c r="CO77" i="22" s="1"/>
  <c r="AA77" i="22" a="1"/>
  <c r="AA77" i="22" s="1"/>
  <c r="CB77" i="22" a="1"/>
  <c r="CB77" i="22" s="1"/>
  <c r="CA77" i="22" a="1"/>
  <c r="CA77" i="22" s="1"/>
  <c r="BZ77" i="22" a="1"/>
  <c r="BZ77" i="22" s="1"/>
  <c r="CF77" i="22" a="1"/>
  <c r="CF77" i="22" s="1"/>
  <c r="CE77" i="22" a="1"/>
  <c r="CE77" i="22" s="1"/>
  <c r="Q76" i="22" a="1"/>
  <c r="Q76" i="22" s="1"/>
  <c r="CQ76" i="22" a="1"/>
  <c r="CQ76" i="22" s="1"/>
  <c r="V76" i="22" a="1"/>
  <c r="V76" i="22" s="1"/>
  <c r="CV76" i="22" a="1"/>
  <c r="CV76" i="22" s="1"/>
  <c r="CK76" i="22" a="1"/>
  <c r="CK76" i="22" s="1"/>
  <c r="CJ76" i="22" a="1"/>
  <c r="CJ76" i="22" s="1"/>
  <c r="CP76" i="22" a="1"/>
  <c r="CP76" i="22" s="1"/>
  <c r="CO76" i="22" a="1"/>
  <c r="CO76" i="22" s="1"/>
  <c r="AA76" i="22" a="1"/>
  <c r="AA76" i="22" s="1"/>
  <c r="CB76" i="22" a="1"/>
  <c r="CB76" i="22" s="1"/>
  <c r="CA76" i="22" a="1"/>
  <c r="CA76" i="22" s="1"/>
  <c r="BZ76" i="22" a="1"/>
  <c r="BZ76" i="22" s="1"/>
  <c r="CF76" i="22" a="1"/>
  <c r="CF76" i="22" s="1"/>
  <c r="CE76" i="22" a="1"/>
  <c r="CE76" i="22" s="1"/>
  <c r="Q75" i="22" a="1"/>
  <c r="Q75" i="22" s="1"/>
  <c r="CQ75" i="22" a="1"/>
  <c r="CQ75" i="22" s="1"/>
  <c r="V75" i="22" a="1"/>
  <c r="V75" i="22" s="1"/>
  <c r="CV75" i="22" a="1"/>
  <c r="CV75" i="22" s="1"/>
  <c r="CK75" i="22" a="1"/>
  <c r="CK75" i="22" s="1"/>
  <c r="CJ75" i="22" a="1"/>
  <c r="CJ75" i="22" s="1"/>
  <c r="CP75" i="22" a="1"/>
  <c r="CP75" i="22" s="1"/>
  <c r="CO75" i="22" a="1"/>
  <c r="CO75" i="22" s="1"/>
  <c r="AA75" i="22" a="1"/>
  <c r="AA75" i="22" s="1"/>
  <c r="CB75" i="22" a="1"/>
  <c r="CB75" i="22" s="1"/>
  <c r="CA75" i="22" a="1"/>
  <c r="CA75" i="22" s="1"/>
  <c r="BZ75" i="22" a="1"/>
  <c r="BZ75" i="22" s="1"/>
  <c r="CF75" i="22" a="1"/>
  <c r="CF75" i="22" s="1"/>
  <c r="CE75" i="22" a="1"/>
  <c r="CE75" i="22" s="1"/>
  <c r="Q74" i="22" a="1"/>
  <c r="Q74" i="22" s="1"/>
  <c r="CQ74" i="22" a="1"/>
  <c r="CQ74" i="22" s="1"/>
  <c r="V74" i="22" a="1"/>
  <c r="V74" i="22" s="1"/>
  <c r="CV74" i="22" a="1"/>
  <c r="CV74" i="22" s="1"/>
  <c r="CK74" i="22" a="1"/>
  <c r="CK74" i="22" s="1"/>
  <c r="CJ74" i="22" a="1"/>
  <c r="CJ74" i="22" s="1"/>
  <c r="CP74" i="22" a="1"/>
  <c r="CP74" i="22" s="1"/>
  <c r="CO74" i="22" a="1"/>
  <c r="CO74" i="22" s="1"/>
  <c r="AA74" i="22" a="1"/>
  <c r="AA74" i="22" s="1"/>
  <c r="CB74" i="22" a="1"/>
  <c r="CB74" i="22" s="1"/>
  <c r="CA74" i="22" a="1"/>
  <c r="CA74" i="22" s="1"/>
  <c r="BZ74" i="22" a="1"/>
  <c r="BZ74" i="22" s="1"/>
  <c r="CF74" i="22" a="1"/>
  <c r="CF74" i="22" s="1"/>
  <c r="CE74" i="22" a="1"/>
  <c r="CE74" i="22" s="1"/>
  <c r="Q73" i="22" a="1"/>
  <c r="Q73" i="22" s="1"/>
  <c r="CQ73" i="22" a="1"/>
  <c r="CQ73" i="22" s="1"/>
  <c r="V73" i="22" a="1"/>
  <c r="V73" i="22" s="1"/>
  <c r="CV73" i="22" a="1"/>
  <c r="CV73" i="22" s="1"/>
  <c r="CK73" i="22" a="1"/>
  <c r="CK73" i="22" s="1"/>
  <c r="CJ73" i="22" a="1"/>
  <c r="CJ73" i="22" s="1"/>
  <c r="CP73" i="22" a="1"/>
  <c r="CP73" i="22" s="1"/>
  <c r="CO73" i="22" a="1"/>
  <c r="CO73" i="22" s="1"/>
  <c r="AA73" i="22" a="1"/>
  <c r="AA73" i="22" s="1"/>
  <c r="CB73" i="22" a="1"/>
  <c r="CB73" i="22" s="1"/>
  <c r="CA73" i="22" a="1"/>
  <c r="CA73" i="22" s="1"/>
  <c r="BZ73" i="22" a="1"/>
  <c r="BZ73" i="22" s="1"/>
  <c r="CF73" i="22" a="1"/>
  <c r="CF73" i="22" s="1"/>
  <c r="CE73" i="22" a="1"/>
  <c r="CE73" i="22" s="1"/>
  <c r="Q72" i="22" a="1"/>
  <c r="Q72" i="22" s="1"/>
  <c r="CQ72" i="22" a="1"/>
  <c r="CQ72" i="22" s="1"/>
  <c r="V72" i="22" a="1"/>
  <c r="V72" i="22" s="1"/>
  <c r="CV72" i="22" a="1"/>
  <c r="CV72" i="22" s="1"/>
  <c r="CK72" i="22" a="1"/>
  <c r="CK72" i="22" s="1"/>
  <c r="CJ72" i="22" a="1"/>
  <c r="CJ72" i="22" s="1"/>
  <c r="CP72" i="22" a="1"/>
  <c r="CP72" i="22" s="1"/>
  <c r="CO72" i="22" a="1"/>
  <c r="CO72" i="22" s="1"/>
  <c r="AA72" i="22" a="1"/>
  <c r="AA72" i="22" s="1"/>
  <c r="CB72" i="22" a="1"/>
  <c r="CB72" i="22" s="1"/>
  <c r="CA72" i="22" a="1"/>
  <c r="CA72" i="22" s="1"/>
  <c r="BZ72" i="22" a="1"/>
  <c r="BZ72" i="22" s="1"/>
  <c r="CF72" i="22" a="1"/>
  <c r="CF72" i="22" s="1"/>
  <c r="CE72" i="22" a="1"/>
  <c r="CE72" i="22" s="1"/>
  <c r="Q71" i="22" a="1"/>
  <c r="Q71" i="22" s="1"/>
  <c r="CQ71" i="22" a="1"/>
  <c r="CQ71" i="22" s="1"/>
  <c r="V71" i="22" a="1"/>
  <c r="V71" i="22" s="1"/>
  <c r="CV71" i="22" a="1"/>
  <c r="CV71" i="22" s="1"/>
  <c r="CK71" i="22" a="1"/>
  <c r="CK71" i="22" s="1"/>
  <c r="CJ71" i="22" a="1"/>
  <c r="CJ71" i="22" s="1"/>
  <c r="CP71" i="22" a="1"/>
  <c r="CP71" i="22" s="1"/>
  <c r="CO71" i="22" a="1"/>
  <c r="CO71" i="22" s="1"/>
  <c r="AA71" i="22" a="1"/>
  <c r="AA71" i="22" s="1"/>
  <c r="CB71" i="22" a="1"/>
  <c r="CB71" i="22" s="1"/>
  <c r="CA71" i="22" a="1"/>
  <c r="CA71" i="22" s="1"/>
  <c r="BZ71" i="22" a="1"/>
  <c r="BZ71" i="22" s="1"/>
  <c r="CF71" i="22" a="1"/>
  <c r="CF71" i="22" s="1"/>
  <c r="CE71" i="22" a="1"/>
  <c r="CE71" i="22" s="1"/>
  <c r="Q70" i="22" a="1"/>
  <c r="Q70" i="22" s="1"/>
  <c r="CQ70" i="22" a="1"/>
  <c r="CQ70" i="22" s="1"/>
  <c r="V70" i="22" a="1"/>
  <c r="V70" i="22" s="1"/>
  <c r="CV70" i="22" a="1"/>
  <c r="CV70" i="22" s="1"/>
  <c r="CK70" i="22" a="1"/>
  <c r="CK70" i="22" s="1"/>
  <c r="CJ70" i="22" a="1"/>
  <c r="CJ70" i="22" s="1"/>
  <c r="CP70" i="22" a="1"/>
  <c r="CP70" i="22" s="1"/>
  <c r="CO70" i="22" a="1"/>
  <c r="CO70" i="22" s="1"/>
  <c r="AA70" i="22" a="1"/>
  <c r="AA70" i="22" s="1"/>
  <c r="CB70" i="22" a="1"/>
  <c r="CB70" i="22" s="1"/>
  <c r="CA70" i="22" a="1"/>
  <c r="CA70" i="22" s="1"/>
  <c r="BZ70" i="22" a="1"/>
  <c r="BZ70" i="22" s="1"/>
  <c r="CF70" i="22" a="1"/>
  <c r="CF70" i="22" s="1"/>
  <c r="CE70" i="22" a="1"/>
  <c r="CE70" i="22" s="1"/>
  <c r="Q69" i="22" a="1"/>
  <c r="Q69" i="22" s="1"/>
  <c r="CQ69" i="22" a="1"/>
  <c r="CQ69" i="22" s="1"/>
  <c r="V69" i="22" a="1"/>
  <c r="V69" i="22" s="1"/>
  <c r="CV69" i="22" a="1"/>
  <c r="CV69" i="22" s="1"/>
  <c r="CK69" i="22" a="1"/>
  <c r="CK69" i="22" s="1"/>
  <c r="CJ69" i="22" a="1"/>
  <c r="CJ69" i="22" s="1"/>
  <c r="CP69" i="22" a="1"/>
  <c r="CP69" i="22" s="1"/>
  <c r="CO69" i="22" a="1"/>
  <c r="CO69" i="22" s="1"/>
  <c r="AA69" i="22" a="1"/>
  <c r="AA69" i="22" s="1"/>
  <c r="CB69" i="22" a="1"/>
  <c r="CB69" i="22" s="1"/>
  <c r="CA69" i="22" a="1"/>
  <c r="CA69" i="22" s="1"/>
  <c r="BZ69" i="22" a="1"/>
  <c r="BZ69" i="22" s="1"/>
  <c r="CF69" i="22" a="1"/>
  <c r="CF69" i="22" s="1"/>
  <c r="CE69" i="22" a="1"/>
  <c r="CE69" i="22" s="1"/>
  <c r="Q68" i="22" a="1"/>
  <c r="Q68" i="22" s="1"/>
  <c r="CQ68" i="22" a="1"/>
  <c r="CQ68" i="22" s="1"/>
  <c r="V68" i="22" a="1"/>
  <c r="V68" i="22" s="1"/>
  <c r="CV68" i="22" a="1"/>
  <c r="CV68" i="22" s="1"/>
  <c r="CK68" i="22" a="1"/>
  <c r="CK68" i="22" s="1"/>
  <c r="CJ68" i="22" a="1"/>
  <c r="CJ68" i="22" s="1"/>
  <c r="CP68" i="22" a="1"/>
  <c r="CP68" i="22" s="1"/>
  <c r="CO68" i="22" a="1"/>
  <c r="CO68" i="22" s="1"/>
  <c r="AA68" i="22" a="1"/>
  <c r="AA68" i="22" s="1"/>
  <c r="CB68" i="22" a="1"/>
  <c r="CB68" i="22" s="1"/>
  <c r="CA68" i="22" a="1"/>
  <c r="CA68" i="22" s="1"/>
  <c r="BZ68" i="22" a="1"/>
  <c r="BZ68" i="22" s="1"/>
  <c r="CF68" i="22" a="1"/>
  <c r="CF68" i="22" s="1"/>
  <c r="CE68" i="22" a="1"/>
  <c r="CE68" i="22" s="1"/>
  <c r="Q67" i="22" a="1"/>
  <c r="Q67" i="22" s="1"/>
  <c r="CQ67" i="22" a="1"/>
  <c r="CQ67" i="22" s="1"/>
  <c r="V67" i="22" a="1"/>
  <c r="V67" i="22" s="1"/>
  <c r="CV67" i="22" a="1"/>
  <c r="CV67" i="22" s="1"/>
  <c r="CK67" i="22" a="1"/>
  <c r="CK67" i="22" s="1"/>
  <c r="CJ67" i="22" a="1"/>
  <c r="CJ67" i="22" s="1"/>
  <c r="CP67" i="22" a="1"/>
  <c r="CP67" i="22" s="1"/>
  <c r="CO67" i="22" a="1"/>
  <c r="CO67" i="22" s="1"/>
  <c r="AA67" i="22" a="1"/>
  <c r="AA67" i="22" s="1"/>
  <c r="CB67" i="22" a="1"/>
  <c r="CB67" i="22" s="1"/>
  <c r="CA67" i="22" a="1"/>
  <c r="CA67" i="22" s="1"/>
  <c r="BZ67" i="22" a="1"/>
  <c r="BZ67" i="22" s="1"/>
  <c r="CF67" i="22" a="1"/>
  <c r="CF67" i="22" s="1"/>
  <c r="CE67" i="22" a="1"/>
  <c r="CE67" i="22" s="1"/>
  <c r="Q66" i="22" a="1"/>
  <c r="Q66" i="22" s="1"/>
  <c r="CQ66" i="22" a="1"/>
  <c r="CQ66" i="22" s="1"/>
  <c r="V66" i="22" a="1"/>
  <c r="V66" i="22" s="1"/>
  <c r="CV66" i="22" a="1"/>
  <c r="CV66" i="22" s="1"/>
  <c r="CK66" i="22" a="1"/>
  <c r="CK66" i="22" s="1"/>
  <c r="CJ66" i="22" a="1"/>
  <c r="CJ66" i="22" s="1"/>
  <c r="CP66" i="22" a="1"/>
  <c r="CP66" i="22" s="1"/>
  <c r="CO66" i="22" a="1"/>
  <c r="CO66" i="22" s="1"/>
  <c r="AA66" i="22" a="1"/>
  <c r="AA66" i="22" s="1"/>
  <c r="CB66" i="22" a="1"/>
  <c r="CB66" i="22" s="1"/>
  <c r="CA66" i="22" a="1"/>
  <c r="CA66" i="22" s="1"/>
  <c r="BZ66" i="22" a="1"/>
  <c r="BZ66" i="22" s="1"/>
  <c r="CF66" i="22" a="1"/>
  <c r="CF66" i="22" s="1"/>
  <c r="CE66" i="22" a="1"/>
  <c r="CE66" i="22" s="1"/>
  <c r="Q65" i="22" a="1"/>
  <c r="Q65" i="22" s="1"/>
  <c r="CQ65" i="22" a="1"/>
  <c r="CQ65" i="22" s="1"/>
  <c r="V65" i="22" a="1"/>
  <c r="V65" i="22" s="1"/>
  <c r="CV65" i="22" a="1"/>
  <c r="CV65" i="22" s="1"/>
  <c r="CK65" i="22" a="1"/>
  <c r="CK65" i="22" s="1"/>
  <c r="CJ65" i="22" a="1"/>
  <c r="CJ65" i="22" s="1"/>
  <c r="CP65" i="22" a="1"/>
  <c r="CP65" i="22" s="1"/>
  <c r="CO65" i="22" a="1"/>
  <c r="CO65" i="22" s="1"/>
  <c r="AA65" i="22" a="1"/>
  <c r="AA65" i="22" s="1"/>
  <c r="CB65" i="22" a="1"/>
  <c r="CB65" i="22" s="1"/>
  <c r="CA65" i="22" a="1"/>
  <c r="CA65" i="22" s="1"/>
  <c r="BZ65" i="22" a="1"/>
  <c r="BZ65" i="22" s="1"/>
  <c r="CF65" i="22" a="1"/>
  <c r="CF65" i="22" s="1"/>
  <c r="CE65" i="22" a="1"/>
  <c r="CE65" i="22" s="1"/>
  <c r="Q64" i="22" a="1"/>
  <c r="Q64" i="22" s="1"/>
  <c r="CQ64" i="22" a="1"/>
  <c r="CQ64" i="22" s="1"/>
  <c r="V64" i="22" a="1"/>
  <c r="V64" i="22" s="1"/>
  <c r="CV64" i="22" a="1"/>
  <c r="CV64" i="22" s="1"/>
  <c r="CK64" i="22" a="1"/>
  <c r="CK64" i="22" s="1"/>
  <c r="CJ64" i="22" a="1"/>
  <c r="CJ64" i="22" s="1"/>
  <c r="CP64" i="22" a="1"/>
  <c r="CP64" i="22" s="1"/>
  <c r="CO64" i="22" a="1"/>
  <c r="CO64" i="22" s="1"/>
  <c r="AA64" i="22" a="1"/>
  <c r="AA64" i="22" s="1"/>
  <c r="CB64" i="22" a="1"/>
  <c r="CB64" i="22" s="1"/>
  <c r="CA64" i="22" a="1"/>
  <c r="CA64" i="22" s="1"/>
  <c r="BZ64" i="22" a="1"/>
  <c r="BZ64" i="22" s="1"/>
  <c r="CF64" i="22" a="1"/>
  <c r="CF64" i="22" s="1"/>
  <c r="CE64" i="22" a="1"/>
  <c r="CE64" i="22" s="1"/>
  <c r="Q63" i="22" a="1"/>
  <c r="Q63" i="22" s="1"/>
  <c r="CQ63" i="22" a="1"/>
  <c r="CQ63" i="22" s="1"/>
  <c r="V63" i="22" a="1"/>
  <c r="V63" i="22" s="1"/>
  <c r="CV63" i="22" a="1"/>
  <c r="CV63" i="22" s="1"/>
  <c r="CK63" i="22" a="1"/>
  <c r="CK63" i="22" s="1"/>
  <c r="CJ63" i="22" a="1"/>
  <c r="CJ63" i="22" s="1"/>
  <c r="CP63" i="22" a="1"/>
  <c r="CP63" i="22" s="1"/>
  <c r="CO63" i="22" a="1"/>
  <c r="CO63" i="22" s="1"/>
  <c r="AA63" i="22" a="1"/>
  <c r="AA63" i="22" s="1"/>
  <c r="CB63" i="22" a="1"/>
  <c r="CB63" i="22" s="1"/>
  <c r="CA63" i="22" a="1"/>
  <c r="CA63" i="22" s="1"/>
  <c r="BZ63" i="22" a="1"/>
  <c r="BZ63" i="22" s="1"/>
  <c r="CF63" i="22" a="1"/>
  <c r="CF63" i="22" s="1"/>
  <c r="CE63" i="22" a="1"/>
  <c r="CE63" i="22" s="1"/>
  <c r="Q62" i="22" a="1"/>
  <c r="Q62" i="22" s="1"/>
  <c r="CQ62" i="22" a="1"/>
  <c r="CQ62" i="22" s="1"/>
  <c r="V62" i="22" a="1"/>
  <c r="V62" i="22" s="1"/>
  <c r="CV62" i="22" a="1"/>
  <c r="CV62" i="22" s="1"/>
  <c r="CK62" i="22" a="1"/>
  <c r="CK62" i="22" s="1"/>
  <c r="CJ62" i="22" a="1"/>
  <c r="CJ62" i="22" s="1"/>
  <c r="CP62" i="22" a="1"/>
  <c r="CP62" i="22" s="1"/>
  <c r="CO62" i="22" a="1"/>
  <c r="CO62" i="22" s="1"/>
  <c r="AA62" i="22" a="1"/>
  <c r="AA62" i="22" s="1"/>
  <c r="CB62" i="22" a="1"/>
  <c r="CB62" i="22" s="1"/>
  <c r="CA62" i="22" a="1"/>
  <c r="CA62" i="22" s="1"/>
  <c r="BZ62" i="22" a="1"/>
  <c r="BZ62" i="22" s="1"/>
  <c r="CF62" i="22" a="1"/>
  <c r="CF62" i="22" s="1"/>
  <c r="CE62" i="22" a="1"/>
  <c r="CE62" i="22" s="1"/>
  <c r="Q61" i="22" a="1"/>
  <c r="Q61" i="22" s="1"/>
  <c r="CQ61" i="22" a="1"/>
  <c r="CQ61" i="22" s="1"/>
  <c r="V61" i="22" a="1"/>
  <c r="V61" i="22" s="1"/>
  <c r="CV61" i="22" a="1"/>
  <c r="CV61" i="22" s="1"/>
  <c r="CK61" i="22" a="1"/>
  <c r="CK61" i="22" s="1"/>
  <c r="CJ61" i="22" a="1"/>
  <c r="CJ61" i="22" s="1"/>
  <c r="CP61" i="22" a="1"/>
  <c r="CP61" i="22" s="1"/>
  <c r="CO61" i="22" a="1"/>
  <c r="CO61" i="22" s="1"/>
  <c r="AA61" i="22" a="1"/>
  <c r="AA61" i="22" s="1"/>
  <c r="CB61" i="22" a="1"/>
  <c r="CB61" i="22" s="1"/>
  <c r="CA61" i="22" a="1"/>
  <c r="CA61" i="22" s="1"/>
  <c r="BZ61" i="22" a="1"/>
  <c r="BZ61" i="22" s="1"/>
  <c r="CF61" i="22" a="1"/>
  <c r="CF61" i="22" s="1"/>
  <c r="CE61" i="22" a="1"/>
  <c r="CE61" i="22" s="1"/>
  <c r="Q60" i="22" a="1"/>
  <c r="Q60" i="22" s="1"/>
  <c r="CQ60" i="22" a="1"/>
  <c r="CQ60" i="22" s="1"/>
  <c r="V60" i="22" a="1"/>
  <c r="V60" i="22" s="1"/>
  <c r="CV60" i="22" a="1"/>
  <c r="CV60" i="22" s="1"/>
  <c r="CK60" i="22" a="1"/>
  <c r="CK60" i="22" s="1"/>
  <c r="CJ60" i="22" a="1"/>
  <c r="CJ60" i="22" s="1"/>
  <c r="CP60" i="22" a="1"/>
  <c r="CP60" i="22" s="1"/>
  <c r="CO60" i="22" a="1"/>
  <c r="CO60" i="22" s="1"/>
  <c r="AA60" i="22" a="1"/>
  <c r="AA60" i="22" s="1"/>
  <c r="CB60" i="22" a="1"/>
  <c r="CB60" i="22" s="1"/>
  <c r="CA60" i="22" a="1"/>
  <c r="CA60" i="22" s="1"/>
  <c r="BZ60" i="22" a="1"/>
  <c r="BZ60" i="22" s="1"/>
  <c r="CF60" i="22" a="1"/>
  <c r="CF60" i="22" s="1"/>
  <c r="CE60" i="22" a="1"/>
  <c r="CE60" i="22" s="1"/>
  <c r="Q59" i="22" a="1"/>
  <c r="Q59" i="22" s="1"/>
  <c r="CQ59" i="22" a="1"/>
  <c r="CQ59" i="22" s="1"/>
  <c r="V59" i="22" a="1"/>
  <c r="V59" i="22" s="1"/>
  <c r="CV59" i="22" a="1"/>
  <c r="CV59" i="22" s="1"/>
  <c r="CK59" i="22" a="1"/>
  <c r="CK59" i="22" s="1"/>
  <c r="CJ59" i="22" a="1"/>
  <c r="CJ59" i="22" s="1"/>
  <c r="CP59" i="22" a="1"/>
  <c r="CP59" i="22" s="1"/>
  <c r="CO59" i="22" a="1"/>
  <c r="CO59" i="22" s="1"/>
  <c r="AA59" i="22" a="1"/>
  <c r="AA59" i="22" s="1"/>
  <c r="CB59" i="22" a="1"/>
  <c r="CB59" i="22" s="1"/>
  <c r="CA59" i="22" a="1"/>
  <c r="CA59" i="22" s="1"/>
  <c r="BZ59" i="22" a="1"/>
  <c r="BZ59" i="22" s="1"/>
  <c r="CF59" i="22" a="1"/>
  <c r="CF59" i="22" s="1"/>
  <c r="CE59" i="22" a="1"/>
  <c r="CE59" i="22" s="1"/>
  <c r="Q58" i="22" a="1"/>
  <c r="Q58" i="22" s="1"/>
  <c r="CQ58" i="22" a="1"/>
  <c r="CQ58" i="22" s="1"/>
  <c r="V58" i="22" a="1"/>
  <c r="V58" i="22" s="1"/>
  <c r="CV58" i="22" a="1"/>
  <c r="CV58" i="22" s="1"/>
  <c r="CK58" i="22" a="1"/>
  <c r="CK58" i="22" s="1"/>
  <c r="CJ58" i="22" a="1"/>
  <c r="CJ58" i="22" s="1"/>
  <c r="CP58" i="22" a="1"/>
  <c r="CP58" i="22" s="1"/>
  <c r="CO58" i="22" a="1"/>
  <c r="CO58" i="22" s="1"/>
  <c r="AA58" i="22" a="1"/>
  <c r="AA58" i="22" s="1"/>
  <c r="CB58" i="22" a="1"/>
  <c r="CB58" i="22" s="1"/>
  <c r="CA58" i="22" a="1"/>
  <c r="CA58" i="22" s="1"/>
  <c r="BZ58" i="22" a="1"/>
  <c r="BZ58" i="22" s="1"/>
  <c r="CF58" i="22" a="1"/>
  <c r="CF58" i="22" s="1"/>
  <c r="CE58" i="22" a="1"/>
  <c r="CE58" i="22" s="1"/>
  <c r="Q57" i="22" a="1"/>
  <c r="Q57" i="22" s="1"/>
  <c r="CQ57" i="22" a="1"/>
  <c r="CQ57" i="22" s="1"/>
  <c r="V57" i="22" a="1"/>
  <c r="V57" i="22" s="1"/>
  <c r="CV57" i="22" a="1"/>
  <c r="CV57" i="22" s="1"/>
  <c r="CK57" i="22" a="1"/>
  <c r="CK57" i="22" s="1"/>
  <c r="CJ57" i="22" a="1"/>
  <c r="CJ57" i="22" s="1"/>
  <c r="CP57" i="22" a="1"/>
  <c r="CP57" i="22" s="1"/>
  <c r="CO57" i="22" a="1"/>
  <c r="CO57" i="22" s="1"/>
  <c r="AA57" i="22" a="1"/>
  <c r="AA57" i="22" s="1"/>
  <c r="CB57" i="22" a="1"/>
  <c r="CB57" i="22" s="1"/>
  <c r="CA57" i="22" a="1"/>
  <c r="CA57" i="22" s="1"/>
  <c r="BZ57" i="22" a="1"/>
  <c r="BZ57" i="22" s="1"/>
  <c r="CF57" i="22" a="1"/>
  <c r="CF57" i="22" s="1"/>
  <c r="CE57" i="22" a="1"/>
  <c r="CE57" i="22" s="1"/>
  <c r="Q56" i="22" a="1"/>
  <c r="Q56" i="22" s="1"/>
  <c r="CQ56" i="22" a="1"/>
  <c r="CQ56" i="22" s="1"/>
  <c r="V56" i="22" a="1"/>
  <c r="V56" i="22" s="1"/>
  <c r="CV56" i="22" a="1"/>
  <c r="CV56" i="22" s="1"/>
  <c r="CK56" i="22" a="1"/>
  <c r="CK56" i="22" s="1"/>
  <c r="CJ56" i="22" a="1"/>
  <c r="CJ56" i="22" s="1"/>
  <c r="CP56" i="22" a="1"/>
  <c r="CP56" i="22" s="1"/>
  <c r="CO56" i="22" a="1"/>
  <c r="CO56" i="22" s="1"/>
  <c r="AA56" i="22" a="1"/>
  <c r="AA56" i="22" s="1"/>
  <c r="CB56" i="22" a="1"/>
  <c r="CB56" i="22" s="1"/>
  <c r="CA56" i="22" a="1"/>
  <c r="CA56" i="22" s="1"/>
  <c r="BZ56" i="22" a="1"/>
  <c r="BZ56" i="22" s="1"/>
  <c r="CF56" i="22" a="1"/>
  <c r="CF56" i="22" s="1"/>
  <c r="CE56" i="22" a="1"/>
  <c r="CE56" i="22" s="1"/>
  <c r="Q55" i="22" a="1"/>
  <c r="Q55" i="22" s="1"/>
  <c r="CQ55" i="22" a="1"/>
  <c r="CQ55" i="22" s="1"/>
  <c r="V55" i="22" a="1"/>
  <c r="V55" i="22" s="1"/>
  <c r="CV55" i="22" a="1"/>
  <c r="CV55" i="22" s="1"/>
  <c r="CK55" i="22" a="1"/>
  <c r="CK55" i="22" s="1"/>
  <c r="CJ55" i="22" a="1"/>
  <c r="CJ55" i="22" s="1"/>
  <c r="CP55" i="22" a="1"/>
  <c r="CP55" i="22" s="1"/>
  <c r="CO55" i="22" a="1"/>
  <c r="CO55" i="22" s="1"/>
  <c r="AA55" i="22" a="1"/>
  <c r="AA55" i="22" s="1"/>
  <c r="CB55" i="22" a="1"/>
  <c r="CB55" i="22" s="1"/>
  <c r="CA55" i="22" a="1"/>
  <c r="CA55" i="22" s="1"/>
  <c r="BZ55" i="22" a="1"/>
  <c r="BZ55" i="22" s="1"/>
  <c r="CF55" i="22" a="1"/>
  <c r="CF55" i="22" s="1"/>
  <c r="CE55" i="22" a="1"/>
  <c r="CE55" i="22" s="1"/>
  <c r="Q54" i="22" a="1"/>
  <c r="Q54" i="22" s="1"/>
  <c r="CQ54" i="22" a="1"/>
  <c r="CQ54" i="22" s="1"/>
  <c r="V54" i="22" a="1"/>
  <c r="V54" i="22" s="1"/>
  <c r="CV54" i="22" a="1"/>
  <c r="CV54" i="22" s="1"/>
  <c r="CK54" i="22" a="1"/>
  <c r="CK54" i="22" s="1"/>
  <c r="CJ54" i="22" a="1"/>
  <c r="CJ54" i="22" s="1"/>
  <c r="CP54" i="22" a="1"/>
  <c r="CP54" i="22" s="1"/>
  <c r="CO54" i="22" a="1"/>
  <c r="CO54" i="22" s="1"/>
  <c r="AA54" i="22" a="1"/>
  <c r="AA54" i="22" s="1"/>
  <c r="CB54" i="22" a="1"/>
  <c r="CB54" i="22" s="1"/>
  <c r="CA54" i="22" a="1"/>
  <c r="CA54" i="22" s="1"/>
  <c r="BZ54" i="22" a="1"/>
  <c r="BZ54" i="22" s="1"/>
  <c r="CF54" i="22" a="1"/>
  <c r="CF54" i="22" s="1"/>
  <c r="CE54" i="22" a="1"/>
  <c r="CE54" i="22" s="1"/>
  <c r="Q53" i="22" a="1"/>
  <c r="Q53" i="22" s="1"/>
  <c r="CQ53" i="22" a="1"/>
  <c r="CQ53" i="22" s="1"/>
  <c r="V53" i="22" a="1"/>
  <c r="V53" i="22" s="1"/>
  <c r="CV53" i="22" a="1"/>
  <c r="CV53" i="22" s="1"/>
  <c r="CK53" i="22" a="1"/>
  <c r="CK53" i="22" s="1"/>
  <c r="CJ53" i="22" a="1"/>
  <c r="CJ53" i="22" s="1"/>
  <c r="CP53" i="22" a="1"/>
  <c r="CP53" i="22" s="1"/>
  <c r="CO53" i="22" a="1"/>
  <c r="CO53" i="22" s="1"/>
  <c r="AA53" i="22" a="1"/>
  <c r="AA53" i="22" s="1"/>
  <c r="CB53" i="22" a="1"/>
  <c r="CB53" i="22" s="1"/>
  <c r="CA53" i="22" a="1"/>
  <c r="CA53" i="22" s="1"/>
  <c r="BZ53" i="22" a="1"/>
  <c r="BZ53" i="22" s="1"/>
  <c r="CF53" i="22" a="1"/>
  <c r="CF53" i="22" s="1"/>
  <c r="CE53" i="22" a="1"/>
  <c r="CE53" i="22" s="1"/>
  <c r="Q52" i="22" a="1"/>
  <c r="Q52" i="22" s="1"/>
  <c r="CQ52" i="22" a="1"/>
  <c r="CQ52" i="22" s="1"/>
  <c r="V52" i="22" a="1"/>
  <c r="V52" i="22" s="1"/>
  <c r="CV52" i="22" a="1"/>
  <c r="CV52" i="22" s="1"/>
  <c r="CK52" i="22" a="1"/>
  <c r="CK52" i="22" s="1"/>
  <c r="CJ52" i="22" a="1"/>
  <c r="CJ52" i="22" s="1"/>
  <c r="CP52" i="22" a="1"/>
  <c r="CP52" i="22" s="1"/>
  <c r="CO52" i="22" a="1"/>
  <c r="CO52" i="22" s="1"/>
  <c r="AA52" i="22" a="1"/>
  <c r="AA52" i="22" s="1"/>
  <c r="CB52" i="22" a="1"/>
  <c r="CB52" i="22" s="1"/>
  <c r="CA52" i="22" a="1"/>
  <c r="CA52" i="22" s="1"/>
  <c r="BZ52" i="22" a="1"/>
  <c r="BZ52" i="22" s="1"/>
  <c r="CF52" i="22" a="1"/>
  <c r="CF52" i="22" s="1"/>
  <c r="CE52" i="22" a="1"/>
  <c r="CE52" i="22" s="1"/>
  <c r="Q51" i="22" a="1"/>
  <c r="Q51" i="22" s="1"/>
  <c r="CQ51" i="22" a="1"/>
  <c r="CQ51" i="22" s="1"/>
  <c r="V51" i="22" a="1"/>
  <c r="V51" i="22" s="1"/>
  <c r="CV51" i="22" a="1"/>
  <c r="CV51" i="22" s="1"/>
  <c r="CK51" i="22" a="1"/>
  <c r="CK51" i="22" s="1"/>
  <c r="CJ51" i="22" a="1"/>
  <c r="CJ51" i="22" s="1"/>
  <c r="CP51" i="22" a="1"/>
  <c r="CP51" i="22" s="1"/>
  <c r="CO51" i="22" a="1"/>
  <c r="CO51" i="22" s="1"/>
  <c r="AA51" i="22" a="1"/>
  <c r="AA51" i="22" s="1"/>
  <c r="CB51" i="22" a="1"/>
  <c r="CB51" i="22" s="1"/>
  <c r="CA51" i="22" a="1"/>
  <c r="CA51" i="22" s="1"/>
  <c r="BZ51" i="22" a="1"/>
  <c r="BZ51" i="22" s="1"/>
  <c r="CF51" i="22" a="1"/>
  <c r="CF51" i="22" s="1"/>
  <c r="CE51" i="22" a="1"/>
  <c r="CE51" i="22" s="1"/>
  <c r="Q50" i="22" a="1"/>
  <c r="Q50" i="22" s="1"/>
  <c r="CQ50" i="22" a="1"/>
  <c r="CQ50" i="22" s="1"/>
  <c r="V50" i="22" a="1"/>
  <c r="V50" i="22" s="1"/>
  <c r="CV50" i="22" a="1"/>
  <c r="CV50" i="22" s="1"/>
  <c r="CK50" i="22" a="1"/>
  <c r="CK50" i="22" s="1"/>
  <c r="CJ50" i="22" a="1"/>
  <c r="CJ50" i="22" s="1"/>
  <c r="CP50" i="22" a="1"/>
  <c r="CP50" i="22" s="1"/>
  <c r="CO50" i="22" a="1"/>
  <c r="CO50" i="22" s="1"/>
  <c r="AA50" i="22" a="1"/>
  <c r="AA50" i="22" s="1"/>
  <c r="CB50" i="22" a="1"/>
  <c r="CB50" i="22" s="1"/>
  <c r="CA50" i="22" a="1"/>
  <c r="CA50" i="22" s="1"/>
  <c r="BZ50" i="22" a="1"/>
  <c r="BZ50" i="22" s="1"/>
  <c r="CF50" i="22" a="1"/>
  <c r="CF50" i="22" s="1"/>
  <c r="CE50" i="22" a="1"/>
  <c r="CE50" i="22" s="1"/>
  <c r="Q49" i="22" a="1"/>
  <c r="Q49" i="22" s="1"/>
  <c r="CQ49" i="22" a="1"/>
  <c r="CQ49" i="22" s="1"/>
  <c r="V49" i="22" a="1"/>
  <c r="V49" i="22" s="1"/>
  <c r="CV49" i="22" a="1"/>
  <c r="CV49" i="22" s="1"/>
  <c r="CK49" i="22" a="1"/>
  <c r="CK49" i="22" s="1"/>
  <c r="CJ49" i="22" a="1"/>
  <c r="CJ49" i="22" s="1"/>
  <c r="CP49" i="22" a="1"/>
  <c r="CP49" i="22" s="1"/>
  <c r="CO49" i="22" a="1"/>
  <c r="CO49" i="22" s="1"/>
  <c r="AA49" i="22" a="1"/>
  <c r="AA49" i="22" s="1"/>
  <c r="CB49" i="22" a="1"/>
  <c r="CB49" i="22" s="1"/>
  <c r="CA49" i="22" a="1"/>
  <c r="CA49" i="22" s="1"/>
  <c r="BZ49" i="22" a="1"/>
  <c r="BZ49" i="22" s="1"/>
  <c r="CF49" i="22" a="1"/>
  <c r="CF49" i="22" s="1"/>
  <c r="CE49" i="22" a="1"/>
  <c r="CE49" i="22" s="1"/>
  <c r="Q48" i="22" a="1"/>
  <c r="Q48" i="22" s="1"/>
  <c r="CQ48" i="22" a="1"/>
  <c r="CQ48" i="22" s="1"/>
  <c r="V48" i="22" a="1"/>
  <c r="V48" i="22" s="1"/>
  <c r="CV48" i="22" a="1"/>
  <c r="CV48" i="22" s="1"/>
  <c r="CK48" i="22" a="1"/>
  <c r="CK48" i="22" s="1"/>
  <c r="CJ48" i="22" a="1"/>
  <c r="CJ48" i="22" s="1"/>
  <c r="CP48" i="22" a="1"/>
  <c r="CP48" i="22" s="1"/>
  <c r="CO48" i="22" a="1"/>
  <c r="CO48" i="22" s="1"/>
  <c r="AA48" i="22" a="1"/>
  <c r="AA48" i="22" s="1"/>
  <c r="CB48" i="22" a="1"/>
  <c r="CB48" i="22" s="1"/>
  <c r="CA48" i="22" a="1"/>
  <c r="CA48" i="22" s="1"/>
  <c r="BZ48" i="22" a="1"/>
  <c r="BZ48" i="22" s="1"/>
  <c r="CF48" i="22" a="1"/>
  <c r="CF48" i="22" s="1"/>
  <c r="CE48" i="22" a="1"/>
  <c r="CE48" i="22" s="1"/>
  <c r="Q47" i="22" a="1"/>
  <c r="Q47" i="22" s="1"/>
  <c r="CQ47" i="22" a="1"/>
  <c r="CQ47" i="22" s="1"/>
  <c r="V47" i="22" a="1"/>
  <c r="V47" i="22" s="1"/>
  <c r="CV47" i="22" a="1"/>
  <c r="CV47" i="22" s="1"/>
  <c r="CK47" i="22" a="1"/>
  <c r="CK47" i="22" s="1"/>
  <c r="CJ47" i="22" a="1"/>
  <c r="CJ47" i="22" s="1"/>
  <c r="CP47" i="22" a="1"/>
  <c r="CP47" i="22" s="1"/>
  <c r="CO47" i="22" a="1"/>
  <c r="CO47" i="22" s="1"/>
  <c r="AA47" i="22" a="1"/>
  <c r="AA47" i="22" s="1"/>
  <c r="CB47" i="22" a="1"/>
  <c r="CB47" i="22" s="1"/>
  <c r="CA47" i="22" a="1"/>
  <c r="CA47" i="22" s="1"/>
  <c r="BZ47" i="22" a="1"/>
  <c r="BZ47" i="22" s="1"/>
  <c r="CF47" i="22" a="1"/>
  <c r="CF47" i="22" s="1"/>
  <c r="CE47" i="22" a="1"/>
  <c r="CE47" i="22" s="1"/>
  <c r="Q46" i="22" a="1"/>
  <c r="Q46" i="22" s="1"/>
  <c r="CQ46" i="22" a="1"/>
  <c r="CQ46" i="22" s="1"/>
  <c r="V46" i="22" a="1"/>
  <c r="V46" i="22" s="1"/>
  <c r="CV46" i="22" a="1"/>
  <c r="CV46" i="22" s="1"/>
  <c r="CK46" i="22" a="1"/>
  <c r="CK46" i="22" s="1"/>
  <c r="CJ46" i="22" a="1"/>
  <c r="CJ46" i="22" s="1"/>
  <c r="CP46" i="22" a="1"/>
  <c r="CP46" i="22" s="1"/>
  <c r="CO46" i="22" a="1"/>
  <c r="CO46" i="22" s="1"/>
  <c r="AA46" i="22" a="1"/>
  <c r="AA46" i="22" s="1"/>
  <c r="CB46" i="22" a="1"/>
  <c r="CB46" i="22" s="1"/>
  <c r="CA46" i="22" a="1"/>
  <c r="CA46" i="22" s="1"/>
  <c r="BZ46" i="22" a="1"/>
  <c r="BZ46" i="22" s="1"/>
  <c r="CF46" i="22" a="1"/>
  <c r="CF46" i="22" s="1"/>
  <c r="CE46" i="22" a="1"/>
  <c r="CE46" i="22" s="1"/>
  <c r="Q45" i="22" a="1"/>
  <c r="Q45" i="22" s="1"/>
  <c r="CQ45" i="22" a="1"/>
  <c r="CQ45" i="22" s="1"/>
  <c r="V45" i="22" a="1"/>
  <c r="V45" i="22" s="1"/>
  <c r="CV45" i="22" a="1"/>
  <c r="CV45" i="22" s="1"/>
  <c r="CK45" i="22" a="1"/>
  <c r="CK45" i="22" s="1"/>
  <c r="CJ45" i="22" a="1"/>
  <c r="CJ45" i="22" s="1"/>
  <c r="CP45" i="22" a="1"/>
  <c r="CP45" i="22" s="1"/>
  <c r="CO45" i="22" a="1"/>
  <c r="CO45" i="22" s="1"/>
  <c r="AA45" i="22" a="1"/>
  <c r="AA45" i="22" s="1"/>
  <c r="CB45" i="22" a="1"/>
  <c r="CB45" i="22" s="1"/>
  <c r="CA45" i="22" a="1"/>
  <c r="CA45" i="22" s="1"/>
  <c r="BZ45" i="22" a="1"/>
  <c r="BZ45" i="22" s="1"/>
  <c r="CF45" i="22" a="1"/>
  <c r="CF45" i="22" s="1"/>
  <c r="CE45" i="22" a="1"/>
  <c r="CE45" i="22" s="1"/>
  <c r="Q44" i="22" a="1"/>
  <c r="Q44" i="22" s="1"/>
  <c r="CQ44" i="22" a="1"/>
  <c r="CQ44" i="22" s="1"/>
  <c r="V44" i="22" a="1"/>
  <c r="V44" i="22" s="1"/>
  <c r="CV44" i="22" a="1"/>
  <c r="CV44" i="22" s="1"/>
  <c r="CK44" i="22" a="1"/>
  <c r="CK44" i="22" s="1"/>
  <c r="CJ44" i="22" a="1"/>
  <c r="CJ44" i="22" s="1"/>
  <c r="CP44" i="22" a="1"/>
  <c r="CP44" i="22" s="1"/>
  <c r="CO44" i="22" a="1"/>
  <c r="CO44" i="22" s="1"/>
  <c r="AA44" i="22" a="1"/>
  <c r="AA44" i="22" s="1"/>
  <c r="CB44" i="22" a="1"/>
  <c r="CB44" i="22" s="1"/>
  <c r="CA44" i="22" a="1"/>
  <c r="CA44" i="22" s="1"/>
  <c r="BZ44" i="22" a="1"/>
  <c r="BZ44" i="22" s="1"/>
  <c r="CF44" i="22" a="1"/>
  <c r="CF44" i="22" s="1"/>
  <c r="CE44" i="22" a="1"/>
  <c r="CE44" i="22" s="1"/>
  <c r="Q43" i="22" a="1"/>
  <c r="Q43" i="22" s="1"/>
  <c r="CQ43" i="22" a="1"/>
  <c r="CQ43" i="22" s="1"/>
  <c r="V43" i="22" a="1"/>
  <c r="V43" i="22" s="1"/>
  <c r="CV43" i="22" a="1"/>
  <c r="CV43" i="22" s="1"/>
  <c r="CK43" i="22" a="1"/>
  <c r="CK43" i="22" s="1"/>
  <c r="CJ43" i="22" a="1"/>
  <c r="CJ43" i="22" s="1"/>
  <c r="CP43" i="22" a="1"/>
  <c r="CP43" i="22" s="1"/>
  <c r="CO43" i="22" a="1"/>
  <c r="CO43" i="22" s="1"/>
  <c r="AA43" i="22" a="1"/>
  <c r="AA43" i="22" s="1"/>
  <c r="CB43" i="22" a="1"/>
  <c r="CB43" i="22" s="1"/>
  <c r="CA43" i="22" a="1"/>
  <c r="CA43" i="22" s="1"/>
  <c r="BZ43" i="22" a="1"/>
  <c r="BZ43" i="22" s="1"/>
  <c r="CF43" i="22" a="1"/>
  <c r="CF43" i="22" s="1"/>
  <c r="CE43" i="22" a="1"/>
  <c r="CE43" i="22" s="1"/>
  <c r="Q42" i="22" a="1"/>
  <c r="Q42" i="22" s="1"/>
  <c r="CQ42" i="22" a="1"/>
  <c r="CQ42" i="22" s="1"/>
  <c r="V42" i="22" a="1"/>
  <c r="V42" i="22" s="1"/>
  <c r="CV42" i="22" a="1"/>
  <c r="CV42" i="22" s="1"/>
  <c r="CK42" i="22" a="1"/>
  <c r="CK42" i="22" s="1"/>
  <c r="CJ42" i="22" a="1"/>
  <c r="CJ42" i="22" s="1"/>
  <c r="CP42" i="22" a="1"/>
  <c r="CP42" i="22" s="1"/>
  <c r="CO42" i="22" a="1"/>
  <c r="CO42" i="22" s="1"/>
  <c r="AA42" i="22" a="1"/>
  <c r="AA42" i="22" s="1"/>
  <c r="CB42" i="22" a="1"/>
  <c r="CB42" i="22" s="1"/>
  <c r="CA42" i="22" a="1"/>
  <c r="CA42" i="22" s="1"/>
  <c r="BZ42" i="22" a="1"/>
  <c r="BZ42" i="22" s="1"/>
  <c r="CF42" i="22" a="1"/>
  <c r="CF42" i="22" s="1"/>
  <c r="CE42" i="22" a="1"/>
  <c r="CE42" i="22" s="1"/>
  <c r="Q41" i="22" a="1"/>
  <c r="Q41" i="22" s="1"/>
  <c r="CQ41" i="22" a="1"/>
  <c r="CQ41" i="22" s="1"/>
  <c r="V41" i="22" a="1"/>
  <c r="V41" i="22" s="1"/>
  <c r="CV41" i="22" a="1"/>
  <c r="CV41" i="22" s="1"/>
  <c r="CK41" i="22" a="1"/>
  <c r="CK41" i="22" s="1"/>
  <c r="CJ41" i="22" a="1"/>
  <c r="CJ41" i="22" s="1"/>
  <c r="CP41" i="22" a="1"/>
  <c r="CP41" i="22" s="1"/>
  <c r="CO41" i="22" a="1"/>
  <c r="CO41" i="22" s="1"/>
  <c r="AA41" i="22" a="1"/>
  <c r="AA41" i="22" s="1"/>
  <c r="CB41" i="22" a="1"/>
  <c r="CB41" i="22" s="1"/>
  <c r="CA41" i="22" a="1"/>
  <c r="CA41" i="22" s="1"/>
  <c r="BZ41" i="22" a="1"/>
  <c r="BZ41" i="22" s="1"/>
  <c r="CF41" i="22" a="1"/>
  <c r="CF41" i="22" s="1"/>
  <c r="CE41" i="22" a="1"/>
  <c r="CE41" i="22" s="1"/>
  <c r="Q40" i="22" a="1"/>
  <c r="Q40" i="22" s="1"/>
  <c r="CQ40" i="22" a="1"/>
  <c r="CQ40" i="22" s="1"/>
  <c r="V40" i="22" a="1"/>
  <c r="V40" i="22" s="1"/>
  <c r="CV40" i="22" a="1"/>
  <c r="CV40" i="22" s="1"/>
  <c r="CK40" i="22" a="1"/>
  <c r="CK40" i="22" s="1"/>
  <c r="CJ40" i="22" a="1"/>
  <c r="CJ40" i="22" s="1"/>
  <c r="CP40" i="22" a="1"/>
  <c r="CP40" i="22" s="1"/>
  <c r="CO40" i="22" a="1"/>
  <c r="CO40" i="22" s="1"/>
  <c r="AA40" i="22" a="1"/>
  <c r="AA40" i="22" s="1"/>
  <c r="CB40" i="22" a="1"/>
  <c r="CB40" i="22" s="1"/>
  <c r="CA40" i="22" a="1"/>
  <c r="CA40" i="22" s="1"/>
  <c r="BZ40" i="22" a="1"/>
  <c r="BZ40" i="22" s="1"/>
  <c r="CF40" i="22" a="1"/>
  <c r="CF40" i="22" s="1"/>
  <c r="CE40" i="22" a="1"/>
  <c r="CE40" i="22" s="1"/>
  <c r="Q39" i="22" a="1"/>
  <c r="Q39" i="22" s="1"/>
  <c r="CQ39" i="22" a="1"/>
  <c r="CQ39" i="22" s="1"/>
  <c r="V39" i="22" a="1"/>
  <c r="V39" i="22" s="1"/>
  <c r="CV39" i="22" a="1"/>
  <c r="CV39" i="22" s="1"/>
  <c r="CK39" i="22" a="1"/>
  <c r="CK39" i="22" s="1"/>
  <c r="CJ39" i="22" a="1"/>
  <c r="CJ39" i="22" s="1"/>
  <c r="CP39" i="22" a="1"/>
  <c r="CP39" i="22" s="1"/>
  <c r="CO39" i="22" a="1"/>
  <c r="CO39" i="22" s="1"/>
  <c r="AA39" i="22" a="1"/>
  <c r="AA39" i="22" s="1"/>
  <c r="CB39" i="22" a="1"/>
  <c r="CB39" i="22" s="1"/>
  <c r="CA39" i="22" a="1"/>
  <c r="CA39" i="22" s="1"/>
  <c r="BZ39" i="22" a="1"/>
  <c r="BZ39" i="22" s="1"/>
  <c r="CF39" i="22" a="1"/>
  <c r="CF39" i="22" s="1"/>
  <c r="CE39" i="22" a="1"/>
  <c r="CE39" i="22" s="1"/>
  <c r="Q38" i="22" a="1"/>
  <c r="Q38" i="22" s="1"/>
  <c r="CQ38" i="22" a="1"/>
  <c r="CQ38" i="22" s="1"/>
  <c r="V38" i="22" a="1"/>
  <c r="V38" i="22" s="1"/>
  <c r="CV38" i="22" a="1"/>
  <c r="CV38" i="22" s="1"/>
  <c r="CK38" i="22" a="1"/>
  <c r="CK38" i="22" s="1"/>
  <c r="CJ38" i="22" a="1"/>
  <c r="CJ38" i="22" s="1"/>
  <c r="CP38" i="22" a="1"/>
  <c r="CP38" i="22" s="1"/>
  <c r="CO38" i="22" a="1"/>
  <c r="CO38" i="22" s="1"/>
  <c r="AA38" i="22" a="1"/>
  <c r="AA38" i="22" s="1"/>
  <c r="CB38" i="22" a="1"/>
  <c r="CB38" i="22" s="1"/>
  <c r="CA38" i="22" a="1"/>
  <c r="CA38" i="22" s="1"/>
  <c r="BZ38" i="22" a="1"/>
  <c r="BZ38" i="22" s="1"/>
  <c r="CF38" i="22" a="1"/>
  <c r="CF38" i="22" s="1"/>
  <c r="CE38" i="22" a="1"/>
  <c r="CE38" i="22" s="1"/>
  <c r="Q37" i="22" a="1"/>
  <c r="Q37" i="22" s="1"/>
  <c r="CQ37" i="22" a="1"/>
  <c r="CQ37" i="22" s="1"/>
  <c r="V37" i="22" a="1"/>
  <c r="V37" i="22" s="1"/>
  <c r="CV37" i="22" a="1"/>
  <c r="CV37" i="22" s="1"/>
  <c r="CK37" i="22" a="1"/>
  <c r="CK37" i="22" s="1"/>
  <c r="CJ37" i="22" a="1"/>
  <c r="CJ37" i="22" s="1"/>
  <c r="CP37" i="22" a="1"/>
  <c r="CP37" i="22" s="1"/>
  <c r="CO37" i="22" a="1"/>
  <c r="CO37" i="22" s="1"/>
  <c r="AA37" i="22" a="1"/>
  <c r="AA37" i="22" s="1"/>
  <c r="CB37" i="22" a="1"/>
  <c r="CB37" i="22" s="1"/>
  <c r="CA37" i="22" a="1"/>
  <c r="CA37" i="22" s="1"/>
  <c r="BZ37" i="22" a="1"/>
  <c r="BZ37" i="22" s="1"/>
  <c r="CF37" i="22" a="1"/>
  <c r="CF37" i="22" s="1"/>
  <c r="CE37" i="22" a="1"/>
  <c r="CE37" i="22" s="1"/>
  <c r="Q36" i="22" a="1"/>
  <c r="Q36" i="22" s="1"/>
  <c r="CQ36" i="22" a="1"/>
  <c r="CQ36" i="22" s="1"/>
  <c r="V36" i="22" a="1"/>
  <c r="V36" i="22" s="1"/>
  <c r="CV36" i="22" a="1"/>
  <c r="CV36" i="22" s="1"/>
  <c r="CK36" i="22" a="1"/>
  <c r="CK36" i="22" s="1"/>
  <c r="CJ36" i="22" a="1"/>
  <c r="CJ36" i="22" s="1"/>
  <c r="CP36" i="22" a="1"/>
  <c r="CP36" i="22" s="1"/>
  <c r="CO36" i="22" a="1"/>
  <c r="CO36" i="22" s="1"/>
  <c r="AA36" i="22" a="1"/>
  <c r="AA36" i="22" s="1"/>
  <c r="CB36" i="22" a="1"/>
  <c r="CB36" i="22" s="1"/>
  <c r="CA36" i="22" a="1"/>
  <c r="CA36" i="22" s="1"/>
  <c r="BZ36" i="22" a="1"/>
  <c r="BZ36" i="22" s="1"/>
  <c r="CF36" i="22" a="1"/>
  <c r="CF36" i="22" s="1"/>
  <c r="CE36" i="22" a="1"/>
  <c r="CE36" i="22" s="1"/>
  <c r="Q35" i="22" a="1"/>
  <c r="Q35" i="22" s="1"/>
  <c r="CQ35" i="22" a="1"/>
  <c r="CQ35" i="22" s="1"/>
  <c r="V35" i="22" a="1"/>
  <c r="V35" i="22" s="1"/>
  <c r="CV35" i="22" a="1"/>
  <c r="CV35" i="22" s="1"/>
  <c r="CK35" i="22" a="1"/>
  <c r="CK35" i="22" s="1"/>
  <c r="CJ35" i="22" a="1"/>
  <c r="CJ35" i="22" s="1"/>
  <c r="CP35" i="22" a="1"/>
  <c r="CP35" i="22" s="1"/>
  <c r="CO35" i="22" a="1"/>
  <c r="CO35" i="22" s="1"/>
  <c r="AA35" i="22" a="1"/>
  <c r="AA35" i="22" s="1"/>
  <c r="CB35" i="22" a="1"/>
  <c r="CB35" i="22" s="1"/>
  <c r="CA35" i="22" a="1"/>
  <c r="CA35" i="22" s="1"/>
  <c r="BZ35" i="22" a="1"/>
  <c r="BZ35" i="22" s="1"/>
  <c r="CF35" i="22" a="1"/>
  <c r="CF35" i="22" s="1"/>
  <c r="CE35" i="22" a="1"/>
  <c r="CE35" i="22" s="1"/>
  <c r="Q34" i="22" a="1"/>
  <c r="Q34" i="22" s="1"/>
  <c r="CQ34" i="22" a="1"/>
  <c r="CQ34" i="22" s="1"/>
  <c r="V34" i="22" a="1"/>
  <c r="V34" i="22" s="1"/>
  <c r="CV34" i="22" a="1"/>
  <c r="CV34" i="22" s="1"/>
  <c r="CK34" i="22" a="1"/>
  <c r="CK34" i="22" s="1"/>
  <c r="CJ34" i="22" a="1"/>
  <c r="CJ34" i="22" s="1"/>
  <c r="CP34" i="22" a="1"/>
  <c r="CP34" i="22" s="1"/>
  <c r="CO34" i="22" a="1"/>
  <c r="CO34" i="22" s="1"/>
  <c r="AA34" i="22" a="1"/>
  <c r="AA34" i="22" s="1"/>
  <c r="CB34" i="22" a="1"/>
  <c r="CB34" i="22" s="1"/>
  <c r="CA34" i="22" a="1"/>
  <c r="CA34" i="22" s="1"/>
  <c r="BZ34" i="22" a="1"/>
  <c r="BZ34" i="22" s="1"/>
  <c r="CF34" i="22" a="1"/>
  <c r="CF34" i="22" s="1"/>
  <c r="CE34" i="22" a="1"/>
  <c r="CE34" i="22" s="1"/>
  <c r="Q33" i="22" a="1"/>
  <c r="Q33" i="22" s="1"/>
  <c r="CQ33" i="22" a="1"/>
  <c r="CQ33" i="22" s="1"/>
  <c r="V33" i="22" a="1"/>
  <c r="V33" i="22" s="1"/>
  <c r="CV33" i="22" a="1"/>
  <c r="CV33" i="22" s="1"/>
  <c r="CK33" i="22" a="1"/>
  <c r="CK33" i="22" s="1"/>
  <c r="CJ33" i="22" a="1"/>
  <c r="CJ33" i="22" s="1"/>
  <c r="CP33" i="22" a="1"/>
  <c r="CP33" i="22" s="1"/>
  <c r="CO33" i="22" a="1"/>
  <c r="CO33" i="22" s="1"/>
  <c r="AA33" i="22" a="1"/>
  <c r="AA33" i="22" s="1"/>
  <c r="CB33" i="22" a="1"/>
  <c r="CB33" i="22" s="1"/>
  <c r="CA33" i="22" a="1"/>
  <c r="CA33" i="22" s="1"/>
  <c r="BZ33" i="22" a="1"/>
  <c r="BZ33" i="22" s="1"/>
  <c r="CF33" i="22" a="1"/>
  <c r="CF33" i="22" s="1"/>
  <c r="CE33" i="22" a="1"/>
  <c r="CE33" i="22" s="1"/>
  <c r="Q32" i="22" a="1"/>
  <c r="Q32" i="22" s="1"/>
  <c r="CQ32" i="22" a="1"/>
  <c r="CQ32" i="22" s="1"/>
  <c r="V32" i="22" a="1"/>
  <c r="V32" i="22" s="1"/>
  <c r="CV32" i="22" a="1"/>
  <c r="CV32" i="22" s="1"/>
  <c r="CK32" i="22" a="1"/>
  <c r="CK32" i="22" s="1"/>
  <c r="CJ32" i="22" a="1"/>
  <c r="CJ32" i="22" s="1"/>
  <c r="CP32" i="22" a="1"/>
  <c r="CP32" i="22" s="1"/>
  <c r="CO32" i="22" a="1"/>
  <c r="CO32" i="22" s="1"/>
  <c r="AA32" i="22" a="1"/>
  <c r="AA32" i="22" s="1"/>
  <c r="CB32" i="22" a="1"/>
  <c r="CB32" i="22" s="1"/>
  <c r="CA32" i="22" a="1"/>
  <c r="CA32" i="22" s="1"/>
  <c r="BZ32" i="22" a="1"/>
  <c r="BZ32" i="22" s="1"/>
  <c r="CF32" i="22" a="1"/>
  <c r="CF32" i="22" s="1"/>
  <c r="CE32" i="22" a="1"/>
  <c r="CE32" i="22" s="1"/>
  <c r="Q31" i="22" a="1"/>
  <c r="Q31" i="22" s="1"/>
  <c r="CQ31" i="22" a="1"/>
  <c r="CQ31" i="22" s="1"/>
  <c r="V31" i="22" a="1"/>
  <c r="V31" i="22" s="1"/>
  <c r="CV31" i="22" a="1"/>
  <c r="CV31" i="22" s="1"/>
  <c r="CK31" i="22" a="1"/>
  <c r="CK31" i="22" s="1"/>
  <c r="CJ31" i="22" a="1"/>
  <c r="CJ31" i="22" s="1"/>
  <c r="CP31" i="22" a="1"/>
  <c r="CP31" i="22" s="1"/>
  <c r="CO31" i="22" a="1"/>
  <c r="CO31" i="22" s="1"/>
  <c r="AA31" i="22" a="1"/>
  <c r="AA31" i="22" s="1"/>
  <c r="CB31" i="22" a="1"/>
  <c r="CB31" i="22" s="1"/>
  <c r="CA31" i="22" a="1"/>
  <c r="CA31" i="22" s="1"/>
  <c r="BZ31" i="22" a="1"/>
  <c r="BZ31" i="22" s="1"/>
  <c r="CF31" i="22" a="1"/>
  <c r="CF31" i="22" s="1"/>
  <c r="CE31" i="22" a="1"/>
  <c r="CE31" i="22" s="1"/>
  <c r="Q30" i="22" a="1"/>
  <c r="Q30" i="22" s="1"/>
  <c r="CQ30" i="22" a="1"/>
  <c r="CQ30" i="22" s="1"/>
  <c r="V30" i="22" a="1"/>
  <c r="V30" i="22" s="1"/>
  <c r="CV30" i="22" a="1"/>
  <c r="CV30" i="22" s="1"/>
  <c r="CK30" i="22" a="1"/>
  <c r="CK30" i="22" s="1"/>
  <c r="CJ30" i="22" a="1"/>
  <c r="CJ30" i="22" s="1"/>
  <c r="CP30" i="22" a="1"/>
  <c r="CP30" i="22" s="1"/>
  <c r="CO30" i="22" a="1"/>
  <c r="CO30" i="22" s="1"/>
  <c r="AA30" i="22" a="1"/>
  <c r="AA30" i="22" s="1"/>
  <c r="CB30" i="22" a="1"/>
  <c r="CB30" i="22" s="1"/>
  <c r="CA30" i="22" a="1"/>
  <c r="CA30" i="22" s="1"/>
  <c r="BZ30" i="22" a="1"/>
  <c r="BZ30" i="22" s="1"/>
  <c r="CF30" i="22" a="1"/>
  <c r="CF30" i="22" s="1"/>
  <c r="CE30" i="22" a="1"/>
  <c r="CE30" i="22" s="1"/>
  <c r="Q29" i="22" a="1"/>
  <c r="Q29" i="22" s="1"/>
  <c r="CQ29" i="22" a="1"/>
  <c r="CQ29" i="22" s="1"/>
  <c r="V29" i="22" a="1"/>
  <c r="V29" i="22" s="1"/>
  <c r="CV29" i="22" a="1"/>
  <c r="CV29" i="22" s="1"/>
  <c r="CK29" i="22" a="1"/>
  <c r="CK29" i="22" s="1"/>
  <c r="CJ29" i="22" a="1"/>
  <c r="CJ29" i="22" s="1"/>
  <c r="CP29" i="22" a="1"/>
  <c r="CP29" i="22" s="1"/>
  <c r="CO29" i="22" a="1"/>
  <c r="CO29" i="22" s="1"/>
  <c r="AA29" i="22" a="1"/>
  <c r="AA29" i="22" s="1"/>
  <c r="CB29" i="22" a="1"/>
  <c r="CB29" i="22" s="1"/>
  <c r="CA29" i="22" a="1"/>
  <c r="CA29" i="22" s="1"/>
  <c r="BZ29" i="22" a="1"/>
  <c r="BZ29" i="22" s="1"/>
  <c r="CF29" i="22" a="1"/>
  <c r="CF29" i="22" s="1"/>
  <c r="CE29" i="22" a="1"/>
  <c r="CE29" i="22" s="1"/>
  <c r="Q28" i="22" a="1"/>
  <c r="Q28" i="22" s="1"/>
  <c r="CQ28" i="22" a="1"/>
  <c r="CQ28" i="22" s="1"/>
  <c r="V28" i="22" a="1"/>
  <c r="V28" i="22" s="1"/>
  <c r="CV28" i="22" a="1"/>
  <c r="CV28" i="22" s="1"/>
  <c r="CK28" i="22" a="1"/>
  <c r="CK28" i="22" s="1"/>
  <c r="CJ28" i="22" a="1"/>
  <c r="CJ28" i="22" s="1"/>
  <c r="CP28" i="22" a="1"/>
  <c r="CP28" i="22" s="1"/>
  <c r="CO28" i="22" a="1"/>
  <c r="CO28" i="22" s="1"/>
  <c r="AA28" i="22" a="1"/>
  <c r="AA28" i="22" s="1"/>
  <c r="CB28" i="22" a="1"/>
  <c r="CB28" i="22" s="1"/>
  <c r="CA28" i="22" a="1"/>
  <c r="CA28" i="22" s="1"/>
  <c r="BZ28" i="22" a="1"/>
  <c r="BZ28" i="22" s="1"/>
  <c r="CF28" i="22" a="1"/>
  <c r="CF28" i="22" s="1"/>
  <c r="CE28" i="22" a="1"/>
  <c r="CE28" i="22" s="1"/>
  <c r="Q27" i="22" a="1"/>
  <c r="Q27" i="22" s="1"/>
  <c r="CQ27" i="22" a="1"/>
  <c r="CQ27" i="22" s="1"/>
  <c r="V27" i="22" a="1"/>
  <c r="V27" i="22" s="1"/>
  <c r="CV27" i="22" a="1"/>
  <c r="CV27" i="22" s="1"/>
  <c r="CK27" i="22" a="1"/>
  <c r="CK27" i="22" s="1"/>
  <c r="CJ27" i="22" a="1"/>
  <c r="CJ27" i="22" s="1"/>
  <c r="CP27" i="22" a="1"/>
  <c r="CP27" i="22" s="1"/>
  <c r="CO27" i="22" a="1"/>
  <c r="CO27" i="22" s="1"/>
  <c r="AA27" i="22" a="1"/>
  <c r="AA27" i="22" s="1"/>
  <c r="CB27" i="22" a="1"/>
  <c r="CB27" i="22" s="1"/>
  <c r="CA27" i="22" a="1"/>
  <c r="CA27" i="22" s="1"/>
  <c r="BZ27" i="22" a="1"/>
  <c r="BZ27" i="22" s="1"/>
  <c r="CF27" i="22" a="1"/>
  <c r="CF27" i="22" s="1"/>
  <c r="CE27" i="22" a="1"/>
  <c r="CE27" i="22" s="1"/>
  <c r="Q26" i="22" a="1"/>
  <c r="Q26" i="22" s="1"/>
  <c r="CQ26" i="22" a="1"/>
  <c r="CQ26" i="22" s="1"/>
  <c r="V26" i="22" a="1"/>
  <c r="V26" i="22" s="1"/>
  <c r="CV26" i="22" a="1"/>
  <c r="CV26" i="22" s="1"/>
  <c r="CK26" i="22" a="1"/>
  <c r="CK26" i="22" s="1"/>
  <c r="CJ26" i="22" a="1"/>
  <c r="CJ26" i="22" s="1"/>
  <c r="CP26" i="22" a="1"/>
  <c r="CP26" i="22" s="1"/>
  <c r="CO26" i="22" a="1"/>
  <c r="CO26" i="22" s="1"/>
  <c r="AA26" i="22" a="1"/>
  <c r="AA26" i="22" s="1"/>
  <c r="CB26" i="22" a="1"/>
  <c r="CB26" i="22" s="1"/>
  <c r="CA26" i="22" a="1"/>
  <c r="CA26" i="22" s="1"/>
  <c r="BZ26" i="22" a="1"/>
  <c r="BZ26" i="22" s="1"/>
  <c r="CF26" i="22" a="1"/>
  <c r="CF26" i="22" s="1"/>
  <c r="CE26" i="22" a="1"/>
  <c r="CE26" i="22" s="1"/>
  <c r="Q25" i="22" a="1"/>
  <c r="Q25" i="22" s="1"/>
  <c r="CQ25" i="22" a="1"/>
  <c r="CQ25" i="22" s="1"/>
  <c r="V25" i="22" a="1"/>
  <c r="V25" i="22" s="1"/>
  <c r="CV25" i="22" a="1"/>
  <c r="CV25" i="22" s="1"/>
  <c r="CK25" i="22" a="1"/>
  <c r="CK25" i="22" s="1"/>
  <c r="CJ25" i="22" a="1"/>
  <c r="CJ25" i="22" s="1"/>
  <c r="CP25" i="22" a="1"/>
  <c r="CP25" i="22" s="1"/>
  <c r="CO25" i="22" a="1"/>
  <c r="CO25" i="22" s="1"/>
  <c r="AA25" i="22" a="1"/>
  <c r="AA25" i="22" s="1"/>
  <c r="CB25" i="22" a="1"/>
  <c r="CB25" i="22" s="1"/>
  <c r="CA25" i="22" a="1"/>
  <c r="CA25" i="22" s="1"/>
  <c r="BZ25" i="22" a="1"/>
  <c r="BZ25" i="22" s="1"/>
  <c r="CF25" i="22" a="1"/>
  <c r="CF25" i="22" s="1"/>
  <c r="CE25" i="22" a="1"/>
  <c r="CE25" i="22" s="1"/>
  <c r="Q24" i="22" a="1"/>
  <c r="Q24" i="22" s="1"/>
  <c r="CQ24" i="22" a="1"/>
  <c r="CQ24" i="22" s="1"/>
  <c r="V24" i="22" a="1"/>
  <c r="V24" i="22" s="1"/>
  <c r="CV24" i="22" a="1"/>
  <c r="CV24" i="22" s="1"/>
  <c r="CK24" i="22" a="1"/>
  <c r="CK24" i="22" s="1"/>
  <c r="CJ24" i="22" a="1"/>
  <c r="CJ24" i="22" s="1"/>
  <c r="CP24" i="22" a="1"/>
  <c r="CP24" i="22" s="1"/>
  <c r="CO24" i="22" a="1"/>
  <c r="CO24" i="22" s="1"/>
  <c r="AA24" i="22" a="1"/>
  <c r="AA24" i="22" s="1"/>
  <c r="CB24" i="22" a="1"/>
  <c r="CB24" i="22" s="1"/>
  <c r="CA24" i="22" a="1"/>
  <c r="CA24" i="22" s="1"/>
  <c r="BZ24" i="22" a="1"/>
  <c r="BZ24" i="22" s="1"/>
  <c r="CF24" i="22" a="1"/>
  <c r="CF24" i="22" s="1"/>
  <c r="CE24" i="22" a="1"/>
  <c r="CE24" i="22" s="1"/>
  <c r="Q23" i="22" a="1"/>
  <c r="Q23" i="22" s="1"/>
  <c r="CQ23" i="22" a="1"/>
  <c r="CQ23" i="22" s="1"/>
  <c r="V23" i="22" a="1"/>
  <c r="V23" i="22" s="1"/>
  <c r="CV23" i="22" a="1"/>
  <c r="CV23" i="22" s="1"/>
  <c r="CK23" i="22" a="1"/>
  <c r="CK23" i="22" s="1"/>
  <c r="CJ23" i="22" a="1"/>
  <c r="CJ23" i="22" s="1"/>
  <c r="CP23" i="22" a="1"/>
  <c r="CP23" i="22" s="1"/>
  <c r="CO23" i="22" a="1"/>
  <c r="CO23" i="22" s="1"/>
  <c r="AA23" i="22" a="1"/>
  <c r="AA23" i="22" s="1"/>
  <c r="CB23" i="22" a="1"/>
  <c r="CB23" i="22" s="1"/>
  <c r="CA23" i="22" a="1"/>
  <c r="CA23" i="22" s="1"/>
  <c r="BZ23" i="22" a="1"/>
  <c r="BZ23" i="22" s="1"/>
  <c r="CF23" i="22" a="1"/>
  <c r="CF23" i="22" s="1"/>
  <c r="CE23" i="22" a="1"/>
  <c r="CE23" i="22" s="1"/>
  <c r="Q22" i="22" a="1"/>
  <c r="Q22" i="22" s="1"/>
  <c r="CQ22" i="22" a="1"/>
  <c r="CQ22" i="22" s="1"/>
  <c r="V22" i="22" a="1"/>
  <c r="V22" i="22" s="1"/>
  <c r="CV22" i="22" a="1"/>
  <c r="CV22" i="22" s="1"/>
  <c r="CK22" i="22" a="1"/>
  <c r="CK22" i="22" s="1"/>
  <c r="CJ22" i="22" a="1"/>
  <c r="CJ22" i="22" s="1"/>
  <c r="CP22" i="22" a="1"/>
  <c r="CP22" i="22" s="1"/>
  <c r="CO22" i="22" a="1"/>
  <c r="CO22" i="22" s="1"/>
  <c r="AA22" i="22" a="1"/>
  <c r="AA22" i="22" s="1"/>
  <c r="CB22" i="22" a="1"/>
  <c r="CB22" i="22" s="1"/>
  <c r="CA22" i="22" a="1"/>
  <c r="CA22" i="22" s="1"/>
  <c r="BZ22" i="22" a="1"/>
  <c r="BZ22" i="22" s="1"/>
  <c r="CF22" i="22" a="1"/>
  <c r="CF22" i="22" s="1"/>
  <c r="CE22" i="22" a="1"/>
  <c r="CE22" i="22" s="1"/>
  <c r="Q21" i="22" a="1"/>
  <c r="Q21" i="22" s="1"/>
  <c r="CQ21" i="22" a="1"/>
  <c r="CQ21" i="22" s="1"/>
  <c r="V21" i="22" a="1"/>
  <c r="V21" i="22" s="1"/>
  <c r="CV21" i="22" a="1"/>
  <c r="CV21" i="22" s="1"/>
  <c r="CK21" i="22" a="1"/>
  <c r="CK21" i="22" s="1"/>
  <c r="CJ21" i="22" a="1"/>
  <c r="CJ21" i="22" s="1"/>
  <c r="CP21" i="22" a="1"/>
  <c r="CP21" i="22" s="1"/>
  <c r="CO21" i="22" a="1"/>
  <c r="CO21" i="22" s="1"/>
  <c r="AA21" i="22" a="1"/>
  <c r="AA21" i="22" s="1"/>
  <c r="CB21" i="22" a="1"/>
  <c r="CB21" i="22" s="1"/>
  <c r="CA21" i="22" a="1"/>
  <c r="CA21" i="22" s="1"/>
  <c r="BZ21" i="22" a="1"/>
  <c r="BZ21" i="22" s="1"/>
  <c r="CF21" i="22" a="1"/>
  <c r="CF21" i="22" s="1"/>
  <c r="CE21" i="22" a="1"/>
  <c r="CE21" i="22" s="1"/>
  <c r="Q20" i="22" a="1"/>
  <c r="Q20" i="22" s="1"/>
  <c r="CQ20" i="22" a="1"/>
  <c r="CQ20" i="22" s="1"/>
  <c r="V20" i="22" a="1"/>
  <c r="V20" i="22" s="1"/>
  <c r="CV20" i="22" a="1"/>
  <c r="CV20" i="22" s="1"/>
  <c r="CK20" i="22" a="1"/>
  <c r="CK20" i="22" s="1"/>
  <c r="CJ20" i="22" a="1"/>
  <c r="CJ20" i="22" s="1"/>
  <c r="CP20" i="22" a="1"/>
  <c r="CP20" i="22" s="1"/>
  <c r="CO20" i="22" a="1"/>
  <c r="CO20" i="22" s="1"/>
  <c r="AA20" i="22" a="1"/>
  <c r="AA20" i="22" s="1"/>
  <c r="CB20" i="22" a="1"/>
  <c r="CB20" i="22" s="1"/>
  <c r="CA20" i="22" a="1"/>
  <c r="CA20" i="22" s="1"/>
  <c r="BZ20" i="22" a="1"/>
  <c r="BZ20" i="22" s="1"/>
  <c r="CF20" i="22" a="1"/>
  <c r="CF20" i="22" s="1"/>
  <c r="CE20" i="22" a="1"/>
  <c r="CE20" i="22" s="1"/>
  <c r="CU136" i="22" a="1"/>
  <c r="CU136" i="22" s="1"/>
  <c r="CT136" i="22" a="1"/>
  <c r="CT136" i="22" s="1"/>
  <c r="CU135" i="22" a="1"/>
  <c r="CU135" i="22" s="1"/>
  <c r="CT135" i="22" a="1"/>
  <c r="CT135" i="22" s="1"/>
  <c r="CU134" i="22" a="1"/>
  <c r="CU134" i="22" s="1"/>
  <c r="CT134" i="22" a="1"/>
  <c r="CT134" i="22" s="1"/>
  <c r="CU133" i="22" a="1"/>
  <c r="CU133" i="22" s="1"/>
  <c r="CT133" i="22" a="1"/>
  <c r="CT133" i="22" s="1"/>
  <c r="CU132" i="22" a="1"/>
  <c r="CU132" i="22" s="1"/>
  <c r="CT132" i="22" a="1"/>
  <c r="CT132" i="22" s="1"/>
  <c r="CU131" i="22" a="1"/>
  <c r="CU131" i="22" s="1"/>
  <c r="CT131" i="22" a="1"/>
  <c r="CT131" i="22" s="1"/>
  <c r="CU130" i="22" a="1"/>
  <c r="CU130" i="22" s="1"/>
  <c r="CT130" i="22" a="1"/>
  <c r="CT130" i="22" s="1"/>
  <c r="CU129" i="22" a="1"/>
  <c r="CU129" i="22" s="1"/>
  <c r="CT129" i="22" a="1"/>
  <c r="CT129" i="22" s="1"/>
  <c r="CU128" i="22" a="1"/>
  <c r="CU128" i="22" s="1"/>
  <c r="CT128" i="22" a="1"/>
  <c r="CT128" i="22" s="1"/>
  <c r="CU127" i="22" a="1"/>
  <c r="CU127" i="22" s="1"/>
  <c r="CT127" i="22" a="1"/>
  <c r="CT127" i="22" s="1"/>
  <c r="CU126" i="22" a="1"/>
  <c r="CU126" i="22" s="1"/>
  <c r="CT126" i="22" a="1"/>
  <c r="CT126" i="22" s="1"/>
  <c r="CU125" i="22" a="1"/>
  <c r="CU125" i="22" s="1"/>
  <c r="CT125" i="22" a="1"/>
  <c r="CT125" i="22" s="1"/>
  <c r="CU124" i="22" a="1"/>
  <c r="CU124" i="22" s="1"/>
  <c r="CT124" i="22" a="1"/>
  <c r="CT124" i="22" s="1"/>
  <c r="CU123" i="22" a="1"/>
  <c r="CU123" i="22" s="1"/>
  <c r="CT123" i="22" a="1"/>
  <c r="CT123" i="22" s="1"/>
  <c r="CU122" i="22" a="1"/>
  <c r="CU122" i="22" s="1"/>
  <c r="CT122" i="22" a="1"/>
  <c r="CT122" i="22" s="1"/>
  <c r="CU121" i="22" a="1"/>
  <c r="CU121" i="22" s="1"/>
  <c r="CT121" i="22" a="1"/>
  <c r="CT121" i="22" s="1"/>
  <c r="CU120" i="22" a="1"/>
  <c r="CU120" i="22" s="1"/>
  <c r="CT120" i="22" a="1"/>
  <c r="CT120" i="22" s="1"/>
  <c r="CU119" i="22" a="1"/>
  <c r="CU119" i="22" s="1"/>
  <c r="CT119" i="22" a="1"/>
  <c r="CT119" i="22" s="1"/>
  <c r="CU118" i="22" a="1"/>
  <c r="CU118" i="22" s="1"/>
  <c r="CT118" i="22" a="1"/>
  <c r="CT118" i="22" s="1"/>
  <c r="CU117" i="22" a="1"/>
  <c r="CU117" i="22" s="1"/>
  <c r="CT117" i="22" a="1"/>
  <c r="CT117" i="22" s="1"/>
  <c r="CU116" i="22" a="1"/>
  <c r="CU116" i="22" s="1"/>
  <c r="CT116" i="22" a="1"/>
  <c r="CT116" i="22" s="1"/>
  <c r="CU115" i="22" a="1"/>
  <c r="CU115" i="22" s="1"/>
  <c r="CT115" i="22" a="1"/>
  <c r="CT115" i="22" s="1"/>
  <c r="CU114" i="22" a="1"/>
  <c r="CU114" i="22" s="1"/>
  <c r="CT114" i="22" a="1"/>
  <c r="CT114" i="22" s="1"/>
  <c r="CU113" i="22" a="1"/>
  <c r="CU113" i="22" s="1"/>
  <c r="CT113" i="22" a="1"/>
  <c r="CT113" i="22" s="1"/>
  <c r="CU112" i="22" a="1"/>
  <c r="CU112" i="22" s="1"/>
  <c r="CT112" i="22" a="1"/>
  <c r="CT112" i="22" s="1"/>
  <c r="CU111" i="22" a="1"/>
  <c r="CU111" i="22" s="1"/>
  <c r="CT111" i="22" a="1"/>
  <c r="CT111" i="22" s="1"/>
  <c r="CU110" i="22" a="1"/>
  <c r="CU110" i="22" s="1"/>
  <c r="CT110" i="22" a="1"/>
  <c r="CT110" i="22" s="1"/>
  <c r="CU109" i="22" a="1"/>
  <c r="CU109" i="22" s="1"/>
  <c r="CT109" i="22" a="1"/>
  <c r="CT109" i="22" s="1"/>
  <c r="CU108" i="22" a="1"/>
  <c r="CU108" i="22" s="1"/>
  <c r="CT108" i="22" a="1"/>
  <c r="CT108" i="22" s="1"/>
  <c r="CU107" i="22" a="1"/>
  <c r="CU107" i="22" s="1"/>
  <c r="CT107" i="22" a="1"/>
  <c r="CT107" i="22" s="1"/>
  <c r="CU106" i="22" a="1"/>
  <c r="CU106" i="22" s="1"/>
  <c r="CT106" i="22" a="1"/>
  <c r="CT106" i="22" s="1"/>
  <c r="CU105" i="22" a="1"/>
  <c r="CU105" i="22" s="1"/>
  <c r="CT105" i="22" a="1"/>
  <c r="CT105" i="22" s="1"/>
  <c r="CU104" i="22" a="1"/>
  <c r="CU104" i="22" s="1"/>
  <c r="CT104" i="22" a="1"/>
  <c r="CT104" i="22" s="1"/>
  <c r="CU103" i="22" a="1"/>
  <c r="CU103" i="22" s="1"/>
  <c r="CT103" i="22" a="1"/>
  <c r="CT103" i="22" s="1"/>
  <c r="CU102" i="22" a="1"/>
  <c r="CU102" i="22" s="1"/>
  <c r="CT102" i="22" a="1"/>
  <c r="CT102" i="22" s="1"/>
  <c r="CU101" i="22" a="1"/>
  <c r="CU101" i="22" s="1"/>
  <c r="CT101" i="22" a="1"/>
  <c r="CT101" i="22" s="1"/>
  <c r="CU100" i="22" a="1"/>
  <c r="CU100" i="22" s="1"/>
  <c r="CT100" i="22" a="1"/>
  <c r="CT100" i="22" s="1"/>
  <c r="CU99" i="22" a="1"/>
  <c r="CU99" i="22" s="1"/>
  <c r="CT99" i="22" a="1"/>
  <c r="CT99" i="22" s="1"/>
  <c r="CU98" i="22" a="1"/>
  <c r="CU98" i="22" s="1"/>
  <c r="CT98" i="22" a="1"/>
  <c r="CT98" i="22" s="1"/>
  <c r="CU97" i="22" a="1"/>
  <c r="CU97" i="22" s="1"/>
  <c r="CT97" i="22" a="1"/>
  <c r="CT97" i="22" s="1"/>
  <c r="CU96" i="22" a="1"/>
  <c r="CU96" i="22" s="1"/>
  <c r="CT96" i="22" a="1"/>
  <c r="CT96" i="22" s="1"/>
  <c r="CU95" i="22" a="1"/>
  <c r="CU95" i="22" s="1"/>
  <c r="CT95" i="22" a="1"/>
  <c r="CT95" i="22" s="1"/>
  <c r="CU94" i="22" a="1"/>
  <c r="CU94" i="22" s="1"/>
  <c r="CT94" i="22" a="1"/>
  <c r="CT94" i="22" s="1"/>
  <c r="CU93" i="22" a="1"/>
  <c r="CU93" i="22" s="1"/>
  <c r="CT93" i="22" a="1"/>
  <c r="CT93" i="22" s="1"/>
  <c r="CU92" i="22" a="1"/>
  <c r="CU92" i="22" s="1"/>
  <c r="CT92" i="22" a="1"/>
  <c r="CT92" i="22" s="1"/>
  <c r="CU91" i="22" a="1"/>
  <c r="CU91" i="22" s="1"/>
  <c r="CT91" i="22" a="1"/>
  <c r="CT91" i="22" s="1"/>
  <c r="CU90" i="22" a="1"/>
  <c r="CU90" i="22" s="1"/>
  <c r="CT90" i="22" a="1"/>
  <c r="CT90" i="22" s="1"/>
  <c r="CU89" i="22" a="1"/>
  <c r="CU89" i="22" s="1"/>
  <c r="CT89" i="22" a="1"/>
  <c r="CT89" i="22" s="1"/>
  <c r="CU88" i="22" a="1"/>
  <c r="CU88" i="22" s="1"/>
  <c r="CT88" i="22" a="1"/>
  <c r="CT88" i="22" s="1"/>
  <c r="CU87" i="22" a="1"/>
  <c r="CU87" i="22" s="1"/>
  <c r="CT87" i="22" a="1"/>
  <c r="CT87" i="22" s="1"/>
  <c r="CU86" i="22" a="1"/>
  <c r="CU86" i="22" s="1"/>
  <c r="CT86" i="22" a="1"/>
  <c r="CT86" i="22" s="1"/>
  <c r="CU85" i="22" a="1"/>
  <c r="CU85" i="22" s="1"/>
  <c r="CT85" i="22" a="1"/>
  <c r="CT85" i="22" s="1"/>
  <c r="CU84" i="22" a="1"/>
  <c r="CU84" i="22" s="1"/>
  <c r="CT84" i="22" a="1"/>
  <c r="CT84" i="22" s="1"/>
  <c r="CU83" i="22" a="1"/>
  <c r="CU83" i="22" s="1"/>
  <c r="CT83" i="22" a="1"/>
  <c r="CT83" i="22" s="1"/>
  <c r="CU82" i="22" a="1"/>
  <c r="CU82" i="22" s="1"/>
  <c r="CT82" i="22" a="1"/>
  <c r="CT82" i="22" s="1"/>
  <c r="CU81" i="22" a="1"/>
  <c r="CU81" i="22" s="1"/>
  <c r="CT81" i="22" a="1"/>
  <c r="CT81" i="22" s="1"/>
  <c r="CU80" i="22" a="1"/>
  <c r="CU80" i="22" s="1"/>
  <c r="CT80" i="22" a="1"/>
  <c r="CT80" i="22" s="1"/>
  <c r="CU79" i="22" a="1"/>
  <c r="CU79" i="22" s="1"/>
  <c r="CT79" i="22" a="1"/>
  <c r="CT79" i="22" s="1"/>
  <c r="CU78" i="22" a="1"/>
  <c r="CU78" i="22" s="1"/>
  <c r="CT78" i="22" a="1"/>
  <c r="CT78" i="22" s="1"/>
  <c r="CU77" i="22" a="1"/>
  <c r="CU77" i="22" s="1"/>
  <c r="CT77" i="22" a="1"/>
  <c r="CT77" i="22" s="1"/>
  <c r="CU76" i="22" a="1"/>
  <c r="CU76" i="22" s="1"/>
  <c r="CT76" i="22" a="1"/>
  <c r="CT76" i="22" s="1"/>
  <c r="CU75" i="22" a="1"/>
  <c r="CU75" i="22" s="1"/>
  <c r="CT75" i="22" a="1"/>
  <c r="CT75" i="22" s="1"/>
  <c r="CU74" i="22" a="1"/>
  <c r="CU74" i="22" s="1"/>
  <c r="CT74" i="22" a="1"/>
  <c r="CT74" i="22" s="1"/>
  <c r="CU73" i="22" a="1"/>
  <c r="CU73" i="22" s="1"/>
  <c r="CT73" i="22" a="1"/>
  <c r="CT73" i="22" s="1"/>
  <c r="CU72" i="22" a="1"/>
  <c r="CU72" i="22" s="1"/>
  <c r="CT72" i="22" a="1"/>
  <c r="CT72" i="22" s="1"/>
  <c r="CU71" i="22" a="1"/>
  <c r="CU71" i="22" s="1"/>
  <c r="CT71" i="22" a="1"/>
  <c r="CT71" i="22" s="1"/>
  <c r="CU70" i="22" a="1"/>
  <c r="CU70" i="22" s="1"/>
  <c r="CT70" i="22" a="1"/>
  <c r="CT70" i="22" s="1"/>
  <c r="CU69" i="22" a="1"/>
  <c r="CU69" i="22" s="1"/>
  <c r="CT69" i="22" a="1"/>
  <c r="CT69" i="22" s="1"/>
  <c r="CU68" i="22" a="1"/>
  <c r="CU68" i="22" s="1"/>
  <c r="CT68" i="22" a="1"/>
  <c r="CT68" i="22" s="1"/>
  <c r="CU67" i="22" a="1"/>
  <c r="CU67" i="22" s="1"/>
  <c r="CT67" i="22" a="1"/>
  <c r="CT67" i="22" s="1"/>
  <c r="CU66" i="22" a="1"/>
  <c r="CU66" i="22" s="1"/>
  <c r="CT66" i="22" a="1"/>
  <c r="CT66" i="22" s="1"/>
  <c r="CU65" i="22" a="1"/>
  <c r="CU65" i="22" s="1"/>
  <c r="CT65" i="22" a="1"/>
  <c r="CT65" i="22" s="1"/>
  <c r="CU64" i="22" a="1"/>
  <c r="CU64" i="22" s="1"/>
  <c r="CT64" i="22" a="1"/>
  <c r="CT64" i="22" s="1"/>
  <c r="CU63" i="22" a="1"/>
  <c r="CU63" i="22" s="1"/>
  <c r="CT63" i="22" a="1"/>
  <c r="CT63" i="22" s="1"/>
  <c r="CU62" i="22" a="1"/>
  <c r="CU62" i="22" s="1"/>
  <c r="CT62" i="22" a="1"/>
  <c r="CT62" i="22" s="1"/>
  <c r="CU61" i="22" a="1"/>
  <c r="CU61" i="22" s="1"/>
  <c r="CT61" i="22" a="1"/>
  <c r="CT61" i="22" s="1"/>
  <c r="CU60" i="22" a="1"/>
  <c r="CU60" i="22" s="1"/>
  <c r="CT60" i="22" a="1"/>
  <c r="CT60" i="22" s="1"/>
  <c r="CU59" i="22" a="1"/>
  <c r="CU59" i="22" s="1"/>
  <c r="CT59" i="22" a="1"/>
  <c r="CT59" i="22" s="1"/>
  <c r="CU58" i="22" a="1"/>
  <c r="CU58" i="22" s="1"/>
  <c r="CT58" i="22" a="1"/>
  <c r="CT58" i="22" s="1"/>
  <c r="CU57" i="22" a="1"/>
  <c r="CU57" i="22" s="1"/>
  <c r="CT57" i="22" a="1"/>
  <c r="CT57" i="22" s="1"/>
  <c r="CU56" i="22" a="1"/>
  <c r="CU56" i="22" s="1"/>
  <c r="CT56" i="22" a="1"/>
  <c r="CT56" i="22" s="1"/>
  <c r="CU55" i="22" a="1"/>
  <c r="CU55" i="22" s="1"/>
  <c r="CT55" i="22" a="1"/>
  <c r="CT55" i="22" s="1"/>
  <c r="CU54" i="22" a="1"/>
  <c r="CU54" i="22" s="1"/>
  <c r="CT54" i="22" a="1"/>
  <c r="CT54" i="22" s="1"/>
  <c r="CU53" i="22" a="1"/>
  <c r="CU53" i="22" s="1"/>
  <c r="CT53" i="22" a="1"/>
  <c r="CT53" i="22" s="1"/>
  <c r="CU52" i="22" a="1"/>
  <c r="CU52" i="22" s="1"/>
  <c r="CT52" i="22" a="1"/>
  <c r="CT52" i="22" s="1"/>
  <c r="CU51" i="22" a="1"/>
  <c r="CU51" i="22" s="1"/>
  <c r="CT51" i="22" a="1"/>
  <c r="CT51" i="22" s="1"/>
  <c r="CU50" i="22" a="1"/>
  <c r="CU50" i="22" s="1"/>
  <c r="CT50" i="22" a="1"/>
  <c r="CT50" i="22" s="1"/>
  <c r="CU49" i="22" a="1"/>
  <c r="CU49" i="22" s="1"/>
  <c r="CT49" i="22" a="1"/>
  <c r="CT49" i="22" s="1"/>
  <c r="CU48" i="22" a="1"/>
  <c r="CU48" i="22" s="1"/>
  <c r="CT48" i="22" a="1"/>
  <c r="CT48" i="22" s="1"/>
  <c r="CU47" i="22" a="1"/>
  <c r="CU47" i="22" s="1"/>
  <c r="CT47" i="22" a="1"/>
  <c r="CT47" i="22" s="1"/>
  <c r="CU46" i="22" a="1"/>
  <c r="CU46" i="22" s="1"/>
  <c r="CT46" i="22" a="1"/>
  <c r="CT46" i="22" s="1"/>
  <c r="CU45" i="22" a="1"/>
  <c r="CU45" i="22" s="1"/>
  <c r="CT45" i="22" a="1"/>
  <c r="CT45" i="22" s="1"/>
  <c r="CU44" i="22" a="1"/>
  <c r="CU44" i="22" s="1"/>
  <c r="CT44" i="22" a="1"/>
  <c r="CT44" i="22" s="1"/>
  <c r="CU43" i="22" a="1"/>
  <c r="CU43" i="22" s="1"/>
  <c r="CT43" i="22" a="1"/>
  <c r="CT43" i="22" s="1"/>
  <c r="CU42" i="22" a="1"/>
  <c r="CU42" i="22" s="1"/>
  <c r="CT42" i="22" a="1"/>
  <c r="CT42" i="22" s="1"/>
  <c r="CU41" i="22" a="1"/>
  <c r="CU41" i="22" s="1"/>
  <c r="CT41" i="22" a="1"/>
  <c r="CT41" i="22" s="1"/>
  <c r="CU40" i="22" a="1"/>
  <c r="CU40" i="22" s="1"/>
  <c r="CT40" i="22" a="1"/>
  <c r="CT40" i="22" s="1"/>
  <c r="CU39" i="22" a="1"/>
  <c r="CU39" i="22" s="1"/>
  <c r="CT39" i="22" a="1"/>
  <c r="CT39" i="22" s="1"/>
  <c r="CU38" i="22" a="1"/>
  <c r="CU38" i="22" s="1"/>
  <c r="CT38" i="22" a="1"/>
  <c r="CT38" i="22" s="1"/>
  <c r="CU37" i="22" a="1"/>
  <c r="CU37" i="22" s="1"/>
  <c r="CT37" i="22" a="1"/>
  <c r="CT37" i="22" s="1"/>
  <c r="CU36" i="22" a="1"/>
  <c r="CU36" i="22" s="1"/>
  <c r="CT36" i="22" a="1"/>
  <c r="CT36" i="22" s="1"/>
  <c r="CU35" i="22" a="1"/>
  <c r="CU35" i="22" s="1"/>
  <c r="CT35" i="22" a="1"/>
  <c r="CT35" i="22" s="1"/>
  <c r="CU34" i="22" a="1"/>
  <c r="CU34" i="22" s="1"/>
  <c r="CT34" i="22" a="1"/>
  <c r="CT34" i="22" s="1"/>
  <c r="CU33" i="22" a="1"/>
  <c r="CU33" i="22" s="1"/>
  <c r="CT33" i="22" a="1"/>
  <c r="CT33" i="22" s="1"/>
  <c r="CU32" i="22" a="1"/>
  <c r="CU32" i="22" s="1"/>
  <c r="CT32" i="22" a="1"/>
  <c r="CT32" i="22" s="1"/>
  <c r="CU31" i="22" a="1"/>
  <c r="CU31" i="22" s="1"/>
  <c r="CT31" i="22" a="1"/>
  <c r="CT31" i="22" s="1"/>
  <c r="CU30" i="22" a="1"/>
  <c r="CU30" i="22" s="1"/>
  <c r="CT30" i="22" a="1"/>
  <c r="CT30" i="22" s="1"/>
  <c r="CU29" i="22" a="1"/>
  <c r="CU29" i="22" s="1"/>
  <c r="CT29" i="22" a="1"/>
  <c r="CT29" i="22" s="1"/>
  <c r="CU28" i="22" a="1"/>
  <c r="CU28" i="22" s="1"/>
  <c r="CT28" i="22" a="1"/>
  <c r="CT28" i="22" s="1"/>
  <c r="CU27" i="22" a="1"/>
  <c r="CU27" i="22" s="1"/>
  <c r="CT27" i="22" a="1"/>
  <c r="CT27" i="22" s="1"/>
  <c r="CU26" i="22" a="1"/>
  <c r="CU26" i="22" s="1"/>
  <c r="CT26" i="22" a="1"/>
  <c r="CT26" i="22" s="1"/>
  <c r="CU25" i="22" a="1"/>
  <c r="CU25" i="22" s="1"/>
  <c r="CT25" i="22" a="1"/>
  <c r="CT25" i="22" s="1"/>
  <c r="CU24" i="22" a="1"/>
  <c r="CU24" i="22" s="1"/>
  <c r="CT24" i="22" a="1"/>
  <c r="CT24" i="22" s="1"/>
  <c r="CU23" i="22" a="1"/>
  <c r="CU23" i="22" s="1"/>
  <c r="CT23" i="22" a="1"/>
  <c r="CT23" i="22" s="1"/>
  <c r="CU22" i="22" a="1"/>
  <c r="CU22" i="22" s="1"/>
  <c r="CT22" i="22" a="1"/>
  <c r="CT22" i="22" s="1"/>
  <c r="CU21" i="22" a="1"/>
  <c r="CU21" i="22" s="1"/>
  <c r="CT21" i="22" a="1"/>
  <c r="CT21" i="22" s="1"/>
  <c r="CU20" i="22" a="1"/>
  <c r="CU20" i="22" s="1"/>
  <c r="CT20" i="22" a="1"/>
  <c r="CT20" i="22" s="1"/>
  <c r="BU136" i="22" a="1"/>
  <c r="BU136" i="22" s="1"/>
  <c r="BT136" i="22" a="1"/>
  <c r="BT136" i="22" s="1"/>
  <c r="AH136" i="22" a="1"/>
  <c r="AH136" i="22" s="1"/>
  <c r="BV136" i="22" a="1"/>
  <c r="BV136" i="22" s="1"/>
  <c r="BU135" i="22" a="1"/>
  <c r="BU135" i="22" s="1"/>
  <c r="BT135" i="22" a="1"/>
  <c r="BT135" i="22" s="1"/>
  <c r="AH135" i="22" a="1"/>
  <c r="AH135" i="22" s="1"/>
  <c r="BV135" i="22" a="1"/>
  <c r="BV135" i="22" s="1"/>
  <c r="AU134" i="22" a="1"/>
  <c r="AU134" i="22" s="1"/>
  <c r="BU134" i="22" a="1"/>
  <c r="BU134" i="22" s="1"/>
  <c r="BT134" i="22" a="1"/>
  <c r="BT134" i="22" s="1"/>
  <c r="AH134" i="22" a="1"/>
  <c r="AH134" i="22" s="1"/>
  <c r="BV134" i="22" a="1"/>
  <c r="BV134" i="22" s="1"/>
  <c r="AU133" i="22" a="1"/>
  <c r="AU133" i="22" s="1"/>
  <c r="BU133" i="22" a="1"/>
  <c r="BU133" i="22" s="1"/>
  <c r="BT133" i="22" a="1"/>
  <c r="BT133" i="22" s="1"/>
  <c r="AH133" i="22" a="1"/>
  <c r="AH133" i="22" s="1"/>
  <c r="BV133" i="22" a="1"/>
  <c r="BV133" i="22" s="1"/>
  <c r="AU132" i="22" a="1"/>
  <c r="AU132" i="22" s="1"/>
  <c r="BU132" i="22" a="1"/>
  <c r="BU132" i="22" s="1"/>
  <c r="BT132" i="22" a="1"/>
  <c r="BT132" i="22" s="1"/>
  <c r="AH132" i="22" a="1"/>
  <c r="AH132" i="22" s="1"/>
  <c r="BV132" i="22" a="1"/>
  <c r="BV132" i="22" s="1"/>
  <c r="AU131" i="22" a="1"/>
  <c r="AU131" i="22" s="1"/>
  <c r="BU131" i="22" a="1"/>
  <c r="BU131" i="22" s="1"/>
  <c r="BT131" i="22" a="1"/>
  <c r="BT131" i="22" s="1"/>
  <c r="AH131" i="22" a="1"/>
  <c r="AH131" i="22" s="1"/>
  <c r="BV131" i="22" a="1"/>
  <c r="BV131" i="22" s="1"/>
  <c r="AU130" i="22" a="1"/>
  <c r="AU130" i="22" s="1"/>
  <c r="BU130" i="22" a="1"/>
  <c r="BU130" i="22" s="1"/>
  <c r="BT130" i="22" a="1"/>
  <c r="BT130" i="22" s="1"/>
  <c r="AH130" i="22" a="1"/>
  <c r="AH130" i="22" s="1"/>
  <c r="BV130" i="22" a="1"/>
  <c r="BV130" i="22" s="1"/>
  <c r="AU129" i="22" a="1"/>
  <c r="AU129" i="22" s="1"/>
  <c r="BU129" i="22" a="1"/>
  <c r="BU129" i="22" s="1"/>
  <c r="BT129" i="22" a="1"/>
  <c r="BT129" i="22" s="1"/>
  <c r="AH129" i="22" a="1"/>
  <c r="AH129" i="22" s="1"/>
  <c r="BV129" i="22" a="1"/>
  <c r="BV129" i="22" s="1"/>
  <c r="AU128" i="22" a="1"/>
  <c r="AU128" i="22" s="1"/>
  <c r="BU128" i="22" a="1"/>
  <c r="BU128" i="22" s="1"/>
  <c r="BT128" i="22" a="1"/>
  <c r="BT128" i="22" s="1"/>
  <c r="AH128" i="22" a="1"/>
  <c r="AH128" i="22" s="1"/>
  <c r="BV128" i="22" a="1"/>
  <c r="BV128" i="22" s="1"/>
  <c r="AU127" i="22" a="1"/>
  <c r="AU127" i="22" s="1"/>
  <c r="BU127" i="22" a="1"/>
  <c r="BU127" i="22" s="1"/>
  <c r="BT127" i="22" a="1"/>
  <c r="BT127" i="22" s="1"/>
  <c r="AH127" i="22" a="1"/>
  <c r="AH127" i="22" s="1"/>
  <c r="BV127" i="22" a="1"/>
  <c r="BV127" i="22" s="1"/>
  <c r="AU126" i="22" a="1"/>
  <c r="AU126" i="22" s="1"/>
  <c r="BU126" i="22" a="1"/>
  <c r="BU126" i="22" s="1"/>
  <c r="BT126" i="22" a="1"/>
  <c r="BT126" i="22" s="1"/>
  <c r="AH126" i="22" a="1"/>
  <c r="AH126" i="22" s="1"/>
  <c r="BV126" i="22" a="1"/>
  <c r="BV126" i="22" s="1"/>
  <c r="AU125" i="22" a="1"/>
  <c r="AU125" i="22" s="1"/>
  <c r="BU125" i="22" a="1"/>
  <c r="BU125" i="22" s="1"/>
  <c r="BT125" i="22" a="1"/>
  <c r="BT125" i="22" s="1"/>
  <c r="AH125" i="22" a="1"/>
  <c r="AH125" i="22" s="1"/>
  <c r="BV125" i="22" a="1"/>
  <c r="BV125" i="22" s="1"/>
  <c r="AU124" i="22" a="1"/>
  <c r="AU124" i="22" s="1"/>
  <c r="BU124" i="22" a="1"/>
  <c r="BU124" i="22" s="1"/>
  <c r="BT124" i="22" a="1"/>
  <c r="BT124" i="22" s="1"/>
  <c r="AH124" i="22" a="1"/>
  <c r="AH124" i="22" s="1"/>
  <c r="BV124" i="22" a="1"/>
  <c r="BV124" i="22" s="1"/>
  <c r="AU123" i="22" a="1"/>
  <c r="AU123" i="22" s="1"/>
  <c r="BU123" i="22" a="1"/>
  <c r="BU123" i="22" s="1"/>
  <c r="BT123" i="22" a="1"/>
  <c r="BT123" i="22" s="1"/>
  <c r="AH123" i="22" a="1"/>
  <c r="AH123" i="22" s="1"/>
  <c r="BV123" i="22" a="1"/>
  <c r="BV123" i="22" s="1"/>
  <c r="AU122" i="22" a="1"/>
  <c r="AU122" i="22" s="1"/>
  <c r="BU122" i="22" a="1"/>
  <c r="BU122" i="22" s="1"/>
  <c r="BT122" i="22" a="1"/>
  <c r="BT122" i="22" s="1"/>
  <c r="AH122" i="22" a="1"/>
  <c r="AH122" i="22" s="1"/>
  <c r="BV122" i="22" a="1"/>
  <c r="BV122" i="22" s="1"/>
  <c r="AU121" i="22" a="1"/>
  <c r="AU121" i="22" s="1"/>
  <c r="BU121" i="22" a="1"/>
  <c r="BU121" i="22" s="1"/>
  <c r="BT121" i="22" a="1"/>
  <c r="BT121" i="22" s="1"/>
  <c r="AH121" i="22" a="1"/>
  <c r="AH121" i="22" s="1"/>
  <c r="BV121" i="22" a="1"/>
  <c r="BV121" i="22" s="1"/>
  <c r="AU120" i="22" a="1"/>
  <c r="AU120" i="22" s="1"/>
  <c r="BU120" i="22" a="1"/>
  <c r="BU120" i="22" s="1"/>
  <c r="BT120" i="22" a="1"/>
  <c r="BT120" i="22" s="1"/>
  <c r="AH120" i="22" a="1"/>
  <c r="AH120" i="22" s="1"/>
  <c r="BV120" i="22" a="1"/>
  <c r="BV120" i="22" s="1"/>
  <c r="AU119" i="22" a="1"/>
  <c r="AU119" i="22" s="1"/>
  <c r="BU119" i="22" a="1"/>
  <c r="BU119" i="22" s="1"/>
  <c r="BT119" i="22" a="1"/>
  <c r="BT119" i="22" s="1"/>
  <c r="AH119" i="22" a="1"/>
  <c r="AH119" i="22" s="1"/>
  <c r="BV119" i="22" a="1"/>
  <c r="BV119" i="22" s="1"/>
  <c r="AU118" i="22" a="1"/>
  <c r="AU118" i="22" s="1"/>
  <c r="BU118" i="22" a="1"/>
  <c r="BU118" i="22" s="1"/>
  <c r="BT118" i="22" a="1"/>
  <c r="BT118" i="22" s="1"/>
  <c r="AH118" i="22" a="1"/>
  <c r="AH118" i="22" s="1"/>
  <c r="BV118" i="22" a="1"/>
  <c r="BV118" i="22" s="1"/>
  <c r="AU117" i="22" a="1"/>
  <c r="AU117" i="22" s="1"/>
  <c r="BU117" i="22" a="1"/>
  <c r="BU117" i="22" s="1"/>
  <c r="BT117" i="22" a="1"/>
  <c r="BT117" i="22" s="1"/>
  <c r="AH117" i="22" a="1"/>
  <c r="AH117" i="22" s="1"/>
  <c r="BV117" i="22" a="1"/>
  <c r="BV117" i="22" s="1"/>
  <c r="AU116" i="22" a="1"/>
  <c r="AU116" i="22" s="1"/>
  <c r="BU116" i="22" a="1"/>
  <c r="BU116" i="22" s="1"/>
  <c r="BT116" i="22" a="1"/>
  <c r="BT116" i="22" s="1"/>
  <c r="AH116" i="22" a="1"/>
  <c r="AH116" i="22" s="1"/>
  <c r="BV116" i="22" a="1"/>
  <c r="BV116" i="22" s="1"/>
  <c r="AU115" i="22" a="1"/>
  <c r="AU115" i="22" s="1"/>
  <c r="BU115" i="22" a="1"/>
  <c r="BU115" i="22" s="1"/>
  <c r="BT115" i="22" a="1"/>
  <c r="BT115" i="22" s="1"/>
  <c r="AH115" i="22" a="1"/>
  <c r="AH115" i="22" s="1"/>
  <c r="BV115" i="22" a="1"/>
  <c r="BV115" i="22" s="1"/>
  <c r="AU114" i="22" a="1"/>
  <c r="AU114" i="22" s="1"/>
  <c r="BU114" i="22" a="1"/>
  <c r="BU114" i="22" s="1"/>
  <c r="BT114" i="22" a="1"/>
  <c r="BT114" i="22" s="1"/>
  <c r="AH114" i="22" a="1"/>
  <c r="AH114" i="22" s="1"/>
  <c r="BV114" i="22" a="1"/>
  <c r="BV114" i="22" s="1"/>
  <c r="AU113" i="22" a="1"/>
  <c r="AU113" i="22" s="1"/>
  <c r="BU113" i="22" a="1"/>
  <c r="BU113" i="22" s="1"/>
  <c r="BT113" i="22" a="1"/>
  <c r="BT113" i="22" s="1"/>
  <c r="AH113" i="22" a="1"/>
  <c r="AH113" i="22" s="1"/>
  <c r="BV113" i="22" a="1"/>
  <c r="BV113" i="22" s="1"/>
  <c r="AU112" i="22" a="1"/>
  <c r="AU112" i="22" s="1"/>
  <c r="BU112" i="22" a="1"/>
  <c r="BU112" i="22" s="1"/>
  <c r="BT112" i="22" a="1"/>
  <c r="BT112" i="22" s="1"/>
  <c r="AH112" i="22" a="1"/>
  <c r="AH112" i="22" s="1"/>
  <c r="BV112" i="22" a="1"/>
  <c r="BV112" i="22" s="1"/>
  <c r="AU111" i="22" a="1"/>
  <c r="AU111" i="22" s="1"/>
  <c r="BU111" i="22" a="1"/>
  <c r="BU111" i="22" s="1"/>
  <c r="BT111" i="22" a="1"/>
  <c r="BT111" i="22" s="1"/>
  <c r="AH111" i="22" a="1"/>
  <c r="AH111" i="22" s="1"/>
  <c r="BV111" i="22" a="1"/>
  <c r="BV111" i="22" s="1"/>
  <c r="AU110" i="22" a="1"/>
  <c r="AU110" i="22" s="1"/>
  <c r="BU110" i="22" a="1"/>
  <c r="BU110" i="22" s="1"/>
  <c r="BT110" i="22" a="1"/>
  <c r="BT110" i="22" s="1"/>
  <c r="AH110" i="22" a="1"/>
  <c r="AH110" i="22" s="1"/>
  <c r="BV110" i="22" a="1"/>
  <c r="BV110" i="22" s="1"/>
  <c r="AU109" i="22" a="1"/>
  <c r="AU109" i="22" s="1"/>
  <c r="BU109" i="22" a="1"/>
  <c r="BU109" i="22" s="1"/>
  <c r="BT109" i="22" a="1"/>
  <c r="BT109" i="22" s="1"/>
  <c r="AH109" i="22" a="1"/>
  <c r="AH109" i="22" s="1"/>
  <c r="BV109" i="22" a="1"/>
  <c r="BV109" i="22" s="1"/>
  <c r="AU108" i="22" a="1"/>
  <c r="AU108" i="22" s="1"/>
  <c r="BU108" i="22" a="1"/>
  <c r="BU108" i="22" s="1"/>
  <c r="BT108" i="22" a="1"/>
  <c r="BT108" i="22" s="1"/>
  <c r="AH108" i="22" a="1"/>
  <c r="AH108" i="22" s="1"/>
  <c r="BV108" i="22" a="1"/>
  <c r="BV108" i="22" s="1"/>
  <c r="AU107" i="22" a="1"/>
  <c r="AU107" i="22" s="1"/>
  <c r="BU107" i="22" a="1"/>
  <c r="BU107" i="22" s="1"/>
  <c r="BT107" i="22" a="1"/>
  <c r="BT107" i="22" s="1"/>
  <c r="AH107" i="22" a="1"/>
  <c r="AH107" i="22" s="1"/>
  <c r="BV107" i="22" a="1"/>
  <c r="BV107" i="22" s="1"/>
  <c r="AU106" i="22" a="1"/>
  <c r="AU106" i="22" s="1"/>
  <c r="BU106" i="22" a="1"/>
  <c r="BU106" i="22" s="1"/>
  <c r="BT106" i="22" a="1"/>
  <c r="BT106" i="22" s="1"/>
  <c r="AH106" i="22" a="1"/>
  <c r="AH106" i="22" s="1"/>
  <c r="BV106" i="22" a="1"/>
  <c r="BV106" i="22" s="1"/>
  <c r="AU105" i="22" a="1"/>
  <c r="AU105" i="22" s="1"/>
  <c r="BU105" i="22" a="1"/>
  <c r="BU105" i="22" s="1"/>
  <c r="BT105" i="22" a="1"/>
  <c r="BT105" i="22" s="1"/>
  <c r="AH105" i="22" a="1"/>
  <c r="AH105" i="22" s="1"/>
  <c r="BV105" i="22" a="1"/>
  <c r="BV105" i="22" s="1"/>
  <c r="AU104" i="22" a="1"/>
  <c r="AU104" i="22" s="1"/>
  <c r="BU104" i="22" a="1"/>
  <c r="BU104" i="22" s="1"/>
  <c r="BT104" i="22" a="1"/>
  <c r="BT104" i="22" s="1"/>
  <c r="AH104" i="22" a="1"/>
  <c r="AH104" i="22" s="1"/>
  <c r="BV104" i="22" a="1"/>
  <c r="BV104" i="22" s="1"/>
  <c r="AU103" i="22" a="1"/>
  <c r="AU103" i="22" s="1"/>
  <c r="BU103" i="22" a="1"/>
  <c r="BU103" i="22" s="1"/>
  <c r="BT103" i="22" a="1"/>
  <c r="BT103" i="22" s="1"/>
  <c r="AH103" i="22" a="1"/>
  <c r="AH103" i="22" s="1"/>
  <c r="BV103" i="22" a="1"/>
  <c r="BV103" i="22" s="1"/>
  <c r="AU102" i="22" a="1"/>
  <c r="AU102" i="22" s="1"/>
  <c r="BU102" i="22" a="1"/>
  <c r="BU102" i="22" s="1"/>
  <c r="BT102" i="22" a="1"/>
  <c r="BT102" i="22" s="1"/>
  <c r="AH102" i="22" a="1"/>
  <c r="AH102" i="22" s="1"/>
  <c r="BV102" i="22" a="1"/>
  <c r="BV102" i="22" s="1"/>
  <c r="AU101" i="22" a="1"/>
  <c r="AU101" i="22" s="1"/>
  <c r="BU101" i="22" a="1"/>
  <c r="BU101" i="22" s="1"/>
  <c r="BT101" i="22" a="1"/>
  <c r="BT101" i="22" s="1"/>
  <c r="AH101" i="22" a="1"/>
  <c r="AH101" i="22" s="1"/>
  <c r="BV101" i="22" a="1"/>
  <c r="BV101" i="22" s="1"/>
  <c r="AU100" i="22" a="1"/>
  <c r="AU100" i="22" s="1"/>
  <c r="BU100" i="22" a="1"/>
  <c r="BU100" i="22" s="1"/>
  <c r="BT100" i="22" a="1"/>
  <c r="BT100" i="22" s="1"/>
  <c r="AH100" i="22" a="1"/>
  <c r="AH100" i="22" s="1"/>
  <c r="BV100" i="22" a="1"/>
  <c r="BV100" i="22" s="1"/>
  <c r="AU99" i="22" a="1"/>
  <c r="AU99" i="22" s="1"/>
  <c r="BU99" i="22" a="1"/>
  <c r="BU99" i="22" s="1"/>
  <c r="BT99" i="22" a="1"/>
  <c r="BT99" i="22" s="1"/>
  <c r="AH99" i="22" a="1"/>
  <c r="AH99" i="22" s="1"/>
  <c r="BV99" i="22" a="1"/>
  <c r="BV99" i="22" s="1"/>
  <c r="AU98" i="22" a="1"/>
  <c r="AU98" i="22" s="1"/>
  <c r="BU98" i="22" a="1"/>
  <c r="BU98" i="22" s="1"/>
  <c r="BT98" i="22" a="1"/>
  <c r="BT98" i="22" s="1"/>
  <c r="AH98" i="22" a="1"/>
  <c r="AH98" i="22" s="1"/>
  <c r="BV98" i="22" a="1"/>
  <c r="BV98" i="22" s="1"/>
  <c r="AU97" i="22" a="1"/>
  <c r="AU97" i="22" s="1"/>
  <c r="BU97" i="22" a="1"/>
  <c r="BU97" i="22" s="1"/>
  <c r="BT97" i="22" a="1"/>
  <c r="BT97" i="22" s="1"/>
  <c r="AH97" i="22" a="1"/>
  <c r="AH97" i="22" s="1"/>
  <c r="BV97" i="22" a="1"/>
  <c r="BV97" i="22" s="1"/>
  <c r="AU96" i="22" a="1"/>
  <c r="AU96" i="22" s="1"/>
  <c r="BU96" i="22" a="1"/>
  <c r="BU96" i="22" s="1"/>
  <c r="BT96" i="22" a="1"/>
  <c r="BT96" i="22" s="1"/>
  <c r="AH96" i="22" a="1"/>
  <c r="AH96" i="22" s="1"/>
  <c r="BV96" i="22" a="1"/>
  <c r="BV96" i="22" s="1"/>
  <c r="AU95" i="22" a="1"/>
  <c r="AU95" i="22" s="1"/>
  <c r="BU95" i="22" a="1"/>
  <c r="BU95" i="22" s="1"/>
  <c r="BT95" i="22" a="1"/>
  <c r="BT95" i="22" s="1"/>
  <c r="AH95" i="22" a="1"/>
  <c r="AH95" i="22" s="1"/>
  <c r="BV95" i="22" a="1"/>
  <c r="BV95" i="22" s="1"/>
  <c r="AU94" i="22" a="1"/>
  <c r="AU94" i="22" s="1"/>
  <c r="BU94" i="22" a="1"/>
  <c r="BU94" i="22" s="1"/>
  <c r="BT94" i="22" a="1"/>
  <c r="BT94" i="22" s="1"/>
  <c r="AH94" i="22" a="1"/>
  <c r="AH94" i="22" s="1"/>
  <c r="BV94" i="22" a="1"/>
  <c r="BV94" i="22" s="1"/>
  <c r="AU93" i="22" a="1"/>
  <c r="AU93" i="22" s="1"/>
  <c r="BU93" i="22" a="1"/>
  <c r="BU93" i="22" s="1"/>
  <c r="BT93" i="22" a="1"/>
  <c r="BT93" i="22" s="1"/>
  <c r="AH93" i="22" a="1"/>
  <c r="AH93" i="22" s="1"/>
  <c r="BV93" i="22" a="1"/>
  <c r="BV93" i="22" s="1"/>
  <c r="AU92" i="22" a="1"/>
  <c r="AU92" i="22" s="1"/>
  <c r="BU92" i="22" a="1"/>
  <c r="BU92" i="22" s="1"/>
  <c r="BT92" i="22" a="1"/>
  <c r="BT92" i="22" s="1"/>
  <c r="AH92" i="22" a="1"/>
  <c r="AH92" i="22" s="1"/>
  <c r="BV92" i="22" a="1"/>
  <c r="BV92" i="22" s="1"/>
  <c r="AU91" i="22" a="1"/>
  <c r="AU91" i="22" s="1"/>
  <c r="BU91" i="22" a="1"/>
  <c r="BU91" i="22" s="1"/>
  <c r="BT91" i="22" a="1"/>
  <c r="BT91" i="22" s="1"/>
  <c r="AH91" i="22" a="1"/>
  <c r="AH91" i="22" s="1"/>
  <c r="BV91" i="22" a="1"/>
  <c r="BV91" i="22" s="1"/>
  <c r="AU90" i="22" a="1"/>
  <c r="AU90" i="22" s="1"/>
  <c r="BU90" i="22" a="1"/>
  <c r="BU90" i="22" s="1"/>
  <c r="BT90" i="22" a="1"/>
  <c r="BT90" i="22" s="1"/>
  <c r="AH90" i="22" a="1"/>
  <c r="AH90" i="22" s="1"/>
  <c r="BV90" i="22" a="1"/>
  <c r="BV90" i="22" s="1"/>
  <c r="AU89" i="22" a="1"/>
  <c r="AU89" i="22" s="1"/>
  <c r="BU89" i="22" a="1"/>
  <c r="BU89" i="22" s="1"/>
  <c r="BT89" i="22" a="1"/>
  <c r="BT89" i="22" s="1"/>
  <c r="AH89" i="22" a="1"/>
  <c r="AH89" i="22" s="1"/>
  <c r="BV89" i="22" a="1"/>
  <c r="BV89" i="22" s="1"/>
  <c r="AU88" i="22" a="1"/>
  <c r="AU88" i="22" s="1"/>
  <c r="BU88" i="22" a="1"/>
  <c r="BU88" i="22" s="1"/>
  <c r="BT88" i="22" a="1"/>
  <c r="BT88" i="22" s="1"/>
  <c r="AH88" i="22" a="1"/>
  <c r="AH88" i="22" s="1"/>
  <c r="BV88" i="22" a="1"/>
  <c r="BV88" i="22" s="1"/>
  <c r="AU87" i="22" a="1"/>
  <c r="AU87" i="22" s="1"/>
  <c r="BU87" i="22" a="1"/>
  <c r="BU87" i="22" s="1"/>
  <c r="BT87" i="22" a="1"/>
  <c r="BT87" i="22" s="1"/>
  <c r="AH87" i="22" a="1"/>
  <c r="AH87" i="22" s="1"/>
  <c r="BV87" i="22" a="1"/>
  <c r="BV87" i="22" s="1"/>
  <c r="AU86" i="22" a="1"/>
  <c r="AU86" i="22" s="1"/>
  <c r="BU86" i="22" a="1"/>
  <c r="BU86" i="22" s="1"/>
  <c r="BT86" i="22" a="1"/>
  <c r="BT86" i="22" s="1"/>
  <c r="AH86" i="22" a="1"/>
  <c r="AH86" i="22" s="1"/>
  <c r="BV86" i="22" a="1"/>
  <c r="BV86" i="22" s="1"/>
  <c r="AU85" i="22" a="1"/>
  <c r="AU85" i="22" s="1"/>
  <c r="BU85" i="22" a="1"/>
  <c r="BU85" i="22" s="1"/>
  <c r="BT85" i="22" a="1"/>
  <c r="BT85" i="22" s="1"/>
  <c r="AH85" i="22" a="1"/>
  <c r="AH85" i="22" s="1"/>
  <c r="BV85" i="22" a="1"/>
  <c r="BV85" i="22" s="1"/>
  <c r="AU84" i="22" a="1"/>
  <c r="AU84" i="22" s="1"/>
  <c r="BU84" i="22" a="1"/>
  <c r="BU84" i="22" s="1"/>
  <c r="BT84" i="22" a="1"/>
  <c r="BT84" i="22" s="1"/>
  <c r="AH84" i="22" a="1"/>
  <c r="AH84" i="22" s="1"/>
  <c r="BV84" i="22" a="1"/>
  <c r="BV84" i="22" s="1"/>
  <c r="AU83" i="22" a="1"/>
  <c r="AU83" i="22" s="1"/>
  <c r="BU83" i="22" a="1"/>
  <c r="BU83" i="22" s="1"/>
  <c r="BT83" i="22" a="1"/>
  <c r="BT83" i="22" s="1"/>
  <c r="AH83" i="22" a="1"/>
  <c r="AH83" i="22" s="1"/>
  <c r="BV83" i="22" a="1"/>
  <c r="BV83" i="22" s="1"/>
  <c r="AU82" i="22" a="1"/>
  <c r="AU82" i="22" s="1"/>
  <c r="BU82" i="22" a="1"/>
  <c r="BU82" i="22" s="1"/>
  <c r="BT82" i="22" a="1"/>
  <c r="BT82" i="22" s="1"/>
  <c r="AH82" i="22" a="1"/>
  <c r="AH82" i="22" s="1"/>
  <c r="BV82" i="22" a="1"/>
  <c r="BV82" i="22" s="1"/>
  <c r="AU81" i="22" a="1"/>
  <c r="AU81" i="22" s="1"/>
  <c r="BU81" i="22" a="1"/>
  <c r="BU81" i="22" s="1"/>
  <c r="BT81" i="22" a="1"/>
  <c r="BT81" i="22" s="1"/>
  <c r="AH81" i="22" a="1"/>
  <c r="AH81" i="22" s="1"/>
  <c r="BV81" i="22" a="1"/>
  <c r="BV81" i="22" s="1"/>
  <c r="AU80" i="22" a="1"/>
  <c r="AU80" i="22" s="1"/>
  <c r="BU80" i="22" a="1"/>
  <c r="BU80" i="22" s="1"/>
  <c r="BT80" i="22" a="1"/>
  <c r="BT80" i="22" s="1"/>
  <c r="AH80" i="22" a="1"/>
  <c r="AH80" i="22" s="1"/>
  <c r="BV80" i="22" a="1"/>
  <c r="BV80" i="22" s="1"/>
  <c r="AU79" i="22" a="1"/>
  <c r="AU79" i="22" s="1"/>
  <c r="BU79" i="22" a="1"/>
  <c r="BU79" i="22" s="1"/>
  <c r="BT79" i="22" a="1"/>
  <c r="BT79" i="22" s="1"/>
  <c r="AH79" i="22" a="1"/>
  <c r="AH79" i="22" s="1"/>
  <c r="BV79" i="22" a="1"/>
  <c r="BV79" i="22" s="1"/>
  <c r="AU78" i="22" a="1"/>
  <c r="AU78" i="22" s="1"/>
  <c r="BU78" i="22" a="1"/>
  <c r="BU78" i="22" s="1"/>
  <c r="BT78" i="22" a="1"/>
  <c r="BT78" i="22" s="1"/>
  <c r="AH78" i="22" a="1"/>
  <c r="AH78" i="22" s="1"/>
  <c r="BV78" i="22" a="1"/>
  <c r="BV78" i="22" s="1"/>
  <c r="AU77" i="22" a="1"/>
  <c r="AU77" i="22" s="1"/>
  <c r="BU77" i="22" a="1"/>
  <c r="BU77" i="22" s="1"/>
  <c r="BT77" i="22" a="1"/>
  <c r="BT77" i="22" s="1"/>
  <c r="AH77" i="22" a="1"/>
  <c r="AH77" i="22" s="1"/>
  <c r="BV77" i="22" a="1"/>
  <c r="BV77" i="22" s="1"/>
  <c r="AU76" i="22" a="1"/>
  <c r="AU76" i="22" s="1"/>
  <c r="BU76" i="22" a="1"/>
  <c r="BU76" i="22" s="1"/>
  <c r="BT76" i="22" a="1"/>
  <c r="BT76" i="22" s="1"/>
  <c r="AH76" i="22" a="1"/>
  <c r="AH76" i="22" s="1"/>
  <c r="BV76" i="22" a="1"/>
  <c r="BV76" i="22" s="1"/>
  <c r="AU75" i="22" a="1"/>
  <c r="AU75" i="22" s="1"/>
  <c r="BU75" i="22" a="1"/>
  <c r="BU75" i="22" s="1"/>
  <c r="BT75" i="22" a="1"/>
  <c r="BT75" i="22" s="1"/>
  <c r="AH75" i="22" a="1"/>
  <c r="AH75" i="22" s="1"/>
  <c r="BV75" i="22" a="1"/>
  <c r="BV75" i="22" s="1"/>
  <c r="AU74" i="22" a="1"/>
  <c r="AU74" i="22" s="1"/>
  <c r="BU74" i="22" a="1"/>
  <c r="BU74" i="22" s="1"/>
  <c r="BT74" i="22" a="1"/>
  <c r="BT74" i="22" s="1"/>
  <c r="AH74" i="22" a="1"/>
  <c r="AH74" i="22" s="1"/>
  <c r="BV74" i="22" a="1"/>
  <c r="BV74" i="22" s="1"/>
  <c r="AU73" i="22" a="1"/>
  <c r="AU73" i="22" s="1"/>
  <c r="BU73" i="22" a="1"/>
  <c r="BU73" i="22" s="1"/>
  <c r="BT73" i="22" a="1"/>
  <c r="BT73" i="22" s="1"/>
  <c r="AH73" i="22" a="1"/>
  <c r="AH73" i="22" s="1"/>
  <c r="BV73" i="22" a="1"/>
  <c r="BV73" i="22" s="1"/>
  <c r="AU72" i="22" a="1"/>
  <c r="AU72" i="22" s="1"/>
  <c r="BU72" i="22" a="1"/>
  <c r="BU72" i="22" s="1"/>
  <c r="BT72" i="22" a="1"/>
  <c r="BT72" i="22" s="1"/>
  <c r="AH72" i="22" a="1"/>
  <c r="AH72" i="22" s="1"/>
  <c r="BV72" i="22" a="1"/>
  <c r="BV72" i="22" s="1"/>
  <c r="AU71" i="22" a="1"/>
  <c r="AU71" i="22" s="1"/>
  <c r="BU71" i="22" a="1"/>
  <c r="BU71" i="22" s="1"/>
  <c r="BT71" i="22" a="1"/>
  <c r="BT71" i="22" s="1"/>
  <c r="AH71" i="22" a="1"/>
  <c r="AH71" i="22" s="1"/>
  <c r="BV71" i="22" a="1"/>
  <c r="BV71" i="22" s="1"/>
  <c r="AU70" i="22" a="1"/>
  <c r="AU70" i="22" s="1"/>
  <c r="BU70" i="22" a="1"/>
  <c r="BU70" i="22" s="1"/>
  <c r="BT70" i="22" a="1"/>
  <c r="BT70" i="22" s="1"/>
  <c r="AH70" i="22" a="1"/>
  <c r="AH70" i="22" s="1"/>
  <c r="BV70" i="22" a="1"/>
  <c r="BV70" i="22" s="1"/>
  <c r="AU69" i="22" a="1"/>
  <c r="AU69" i="22" s="1"/>
  <c r="BU69" i="22" a="1"/>
  <c r="BU69" i="22" s="1"/>
  <c r="BT69" i="22" a="1"/>
  <c r="BT69" i="22" s="1"/>
  <c r="AH69" i="22" a="1"/>
  <c r="AH69" i="22" s="1"/>
  <c r="BV69" i="22" a="1"/>
  <c r="BV69" i="22" s="1"/>
  <c r="AU68" i="22" a="1"/>
  <c r="AU68" i="22" s="1"/>
  <c r="BU68" i="22" a="1"/>
  <c r="BU68" i="22" s="1"/>
  <c r="BT68" i="22" a="1"/>
  <c r="BT68" i="22" s="1"/>
  <c r="AH68" i="22" a="1"/>
  <c r="AH68" i="22" s="1"/>
  <c r="BV68" i="22" a="1"/>
  <c r="BV68" i="22" s="1"/>
  <c r="AU67" i="22" a="1"/>
  <c r="AU67" i="22" s="1"/>
  <c r="BU67" i="22" a="1"/>
  <c r="BU67" i="22" s="1"/>
  <c r="BT67" i="22" a="1"/>
  <c r="BT67" i="22" s="1"/>
  <c r="AH67" i="22" a="1"/>
  <c r="AH67" i="22" s="1"/>
  <c r="BV67" i="22" a="1"/>
  <c r="BV67" i="22" s="1"/>
  <c r="AU66" i="22" a="1"/>
  <c r="AU66" i="22" s="1"/>
  <c r="BU66" i="22" a="1"/>
  <c r="BU66" i="22" s="1"/>
  <c r="BT66" i="22" a="1"/>
  <c r="BT66" i="22" s="1"/>
  <c r="AH66" i="22" a="1"/>
  <c r="AH66" i="22" s="1"/>
  <c r="BV66" i="22" a="1"/>
  <c r="BV66" i="22" s="1"/>
  <c r="AU65" i="22" a="1"/>
  <c r="AU65" i="22" s="1"/>
  <c r="BU65" i="22" a="1"/>
  <c r="BU65" i="22" s="1"/>
  <c r="BT65" i="22" a="1"/>
  <c r="BT65" i="22" s="1"/>
  <c r="AH65" i="22" a="1"/>
  <c r="AH65" i="22" s="1"/>
  <c r="BV65" i="22" a="1"/>
  <c r="BV65" i="22" s="1"/>
  <c r="AU64" i="22" a="1"/>
  <c r="AU64" i="22" s="1"/>
  <c r="BU64" i="22" a="1"/>
  <c r="BU64" i="22" s="1"/>
  <c r="BT64" i="22" a="1"/>
  <c r="BT64" i="22" s="1"/>
  <c r="AH64" i="22" a="1"/>
  <c r="AH64" i="22" s="1"/>
  <c r="BV64" i="22" a="1"/>
  <c r="BV64" i="22" s="1"/>
  <c r="AU63" i="22" a="1"/>
  <c r="AU63" i="22" s="1"/>
  <c r="BU63" i="22" a="1"/>
  <c r="BU63" i="22" s="1"/>
  <c r="BT63" i="22" a="1"/>
  <c r="BT63" i="22" s="1"/>
  <c r="AH63" i="22" a="1"/>
  <c r="AH63" i="22" s="1"/>
  <c r="BV63" i="22" a="1"/>
  <c r="BV63" i="22" s="1"/>
  <c r="AU62" i="22" a="1"/>
  <c r="AU62" i="22" s="1"/>
  <c r="BU62" i="22" a="1"/>
  <c r="BU62" i="22" s="1"/>
  <c r="BT62" i="22" a="1"/>
  <c r="BT62" i="22" s="1"/>
  <c r="AH62" i="22" a="1"/>
  <c r="AH62" i="22" s="1"/>
  <c r="BV62" i="22" a="1"/>
  <c r="BV62" i="22" s="1"/>
  <c r="AU61" i="22" a="1"/>
  <c r="AU61" i="22" s="1"/>
  <c r="BU61" i="22" a="1"/>
  <c r="BU61" i="22" s="1"/>
  <c r="BT61" i="22" a="1"/>
  <c r="BT61" i="22" s="1"/>
  <c r="AH61" i="22" a="1"/>
  <c r="AH61" i="22" s="1"/>
  <c r="BV61" i="22" a="1"/>
  <c r="BV61" i="22" s="1"/>
  <c r="AU60" i="22" a="1"/>
  <c r="AU60" i="22" s="1"/>
  <c r="BU60" i="22" a="1"/>
  <c r="BU60" i="22" s="1"/>
  <c r="BT60" i="22" a="1"/>
  <c r="BT60" i="22" s="1"/>
  <c r="AH60" i="22" a="1"/>
  <c r="AH60" i="22" s="1"/>
  <c r="BV60" i="22" a="1"/>
  <c r="BV60" i="22" s="1"/>
  <c r="AU59" i="22" a="1"/>
  <c r="AU59" i="22" s="1"/>
  <c r="BU59" i="22" a="1"/>
  <c r="BU59" i="22" s="1"/>
  <c r="BT59" i="22" a="1"/>
  <c r="BT59" i="22" s="1"/>
  <c r="AH59" i="22" a="1"/>
  <c r="AH59" i="22" s="1"/>
  <c r="BV59" i="22" a="1"/>
  <c r="BV59" i="22" s="1"/>
  <c r="AU58" i="22" a="1"/>
  <c r="AU58" i="22" s="1"/>
  <c r="BU58" i="22" a="1"/>
  <c r="BU58" i="22" s="1"/>
  <c r="BT58" i="22" a="1"/>
  <c r="BT58" i="22" s="1"/>
  <c r="AH58" i="22" a="1"/>
  <c r="AH58" i="22" s="1"/>
  <c r="BV58" i="22" a="1"/>
  <c r="BV58" i="22" s="1"/>
  <c r="AU57" i="22" a="1"/>
  <c r="AU57" i="22" s="1"/>
  <c r="BU57" i="22" a="1"/>
  <c r="BU57" i="22" s="1"/>
  <c r="BT57" i="22" a="1"/>
  <c r="BT57" i="22" s="1"/>
  <c r="AH57" i="22" a="1"/>
  <c r="AH57" i="22" s="1"/>
  <c r="BV57" i="22" a="1"/>
  <c r="BV57" i="22" s="1"/>
  <c r="AU56" i="22" a="1"/>
  <c r="AU56" i="22" s="1"/>
  <c r="BU56" i="22" a="1"/>
  <c r="BU56" i="22" s="1"/>
  <c r="BT56" i="22" a="1"/>
  <c r="BT56" i="22" s="1"/>
  <c r="AH56" i="22" a="1"/>
  <c r="AH56" i="22" s="1"/>
  <c r="BV56" i="22" a="1"/>
  <c r="BV56" i="22" s="1"/>
  <c r="AU55" i="22" a="1"/>
  <c r="AU55" i="22" s="1"/>
  <c r="BU55" i="22" a="1"/>
  <c r="BU55" i="22" s="1"/>
  <c r="BT55" i="22" a="1"/>
  <c r="BT55" i="22" s="1"/>
  <c r="AH55" i="22" a="1"/>
  <c r="AH55" i="22" s="1"/>
  <c r="BV55" i="22" a="1"/>
  <c r="BV55" i="22" s="1"/>
  <c r="AU54" i="22" a="1"/>
  <c r="AU54" i="22" s="1"/>
  <c r="BU54" i="22" a="1"/>
  <c r="BU54" i="22" s="1"/>
  <c r="BT54" i="22" a="1"/>
  <c r="BT54" i="22" s="1"/>
  <c r="AH54" i="22" a="1"/>
  <c r="AH54" i="22" s="1"/>
  <c r="BV54" i="22" a="1"/>
  <c r="BV54" i="22" s="1"/>
  <c r="AU53" i="22" a="1"/>
  <c r="AU53" i="22" s="1"/>
  <c r="BU53" i="22" a="1"/>
  <c r="BU53" i="22" s="1"/>
  <c r="BT53" i="22" a="1"/>
  <c r="BT53" i="22" s="1"/>
  <c r="AH53" i="22" a="1"/>
  <c r="AH53" i="22" s="1"/>
  <c r="BV53" i="22" a="1"/>
  <c r="BV53" i="22" s="1"/>
  <c r="AU52" i="22" a="1"/>
  <c r="AU52" i="22" s="1"/>
  <c r="BU52" i="22" a="1"/>
  <c r="BU52" i="22" s="1"/>
  <c r="BT52" i="22" a="1"/>
  <c r="BT52" i="22" s="1"/>
  <c r="AH52" i="22" a="1"/>
  <c r="AH52" i="22" s="1"/>
  <c r="BV52" i="22" a="1"/>
  <c r="BV52" i="22" s="1"/>
  <c r="AU51" i="22" a="1"/>
  <c r="AU51" i="22" s="1"/>
  <c r="BU51" i="22" a="1"/>
  <c r="BU51" i="22" s="1"/>
  <c r="BT51" i="22" a="1"/>
  <c r="BT51" i="22" s="1"/>
  <c r="AH51" i="22" a="1"/>
  <c r="AH51" i="22" s="1"/>
  <c r="BV51" i="22" a="1"/>
  <c r="BV51" i="22" s="1"/>
  <c r="AU50" i="22" a="1"/>
  <c r="AU50" i="22" s="1"/>
  <c r="BU50" i="22" a="1"/>
  <c r="BU50" i="22" s="1"/>
  <c r="BT50" i="22" a="1"/>
  <c r="BT50" i="22" s="1"/>
  <c r="AH50" i="22" a="1"/>
  <c r="AH50" i="22" s="1"/>
  <c r="BV50" i="22" a="1"/>
  <c r="BV50" i="22" s="1"/>
  <c r="AU49" i="22" a="1"/>
  <c r="AU49" i="22" s="1"/>
  <c r="BU49" i="22" a="1"/>
  <c r="BU49" i="22" s="1"/>
  <c r="BT49" i="22" a="1"/>
  <c r="BT49" i="22" s="1"/>
  <c r="AH49" i="22" a="1"/>
  <c r="AH49" i="22" s="1"/>
  <c r="BV49" i="22" a="1"/>
  <c r="BV49" i="22" s="1"/>
  <c r="AU48" i="22" a="1"/>
  <c r="AU48" i="22" s="1"/>
  <c r="BU48" i="22" a="1"/>
  <c r="BU48" i="22" s="1"/>
  <c r="BT48" i="22" a="1"/>
  <c r="BT48" i="22" s="1"/>
  <c r="AH48" i="22" a="1"/>
  <c r="AH48" i="22" s="1"/>
  <c r="BV48" i="22" a="1"/>
  <c r="BV48" i="22" s="1"/>
  <c r="AU47" i="22" a="1"/>
  <c r="AU47" i="22" s="1"/>
  <c r="BU47" i="22" a="1"/>
  <c r="BU47" i="22" s="1"/>
  <c r="BT47" i="22" a="1"/>
  <c r="BT47" i="22" s="1"/>
  <c r="AH47" i="22" a="1"/>
  <c r="AH47" i="22" s="1"/>
  <c r="BV47" i="22" a="1"/>
  <c r="BV47" i="22" s="1"/>
  <c r="AU46" i="22" a="1"/>
  <c r="AU46" i="22" s="1"/>
  <c r="BU46" i="22" a="1"/>
  <c r="BU46" i="22" s="1"/>
  <c r="BT46" i="22" a="1"/>
  <c r="BT46" i="22" s="1"/>
  <c r="AH46" i="22" a="1"/>
  <c r="AH46" i="22" s="1"/>
  <c r="BV46" i="22" a="1"/>
  <c r="BV46" i="22" s="1"/>
  <c r="AU45" i="22" a="1"/>
  <c r="AU45" i="22" s="1"/>
  <c r="BU45" i="22" a="1"/>
  <c r="BU45" i="22" s="1"/>
  <c r="BT45" i="22" a="1"/>
  <c r="BT45" i="22" s="1"/>
  <c r="AH45" i="22" a="1"/>
  <c r="AH45" i="22" s="1"/>
  <c r="BV45" i="22" a="1"/>
  <c r="BV45" i="22" s="1"/>
  <c r="AU44" i="22" a="1"/>
  <c r="AU44" i="22" s="1"/>
  <c r="BU44" i="22" a="1"/>
  <c r="BU44" i="22" s="1"/>
  <c r="BT44" i="22" a="1"/>
  <c r="BT44" i="22" s="1"/>
  <c r="AH44" i="22" a="1"/>
  <c r="AH44" i="22" s="1"/>
  <c r="BV44" i="22" a="1"/>
  <c r="BV44" i="22" s="1"/>
  <c r="AU43" i="22" a="1"/>
  <c r="AU43" i="22" s="1"/>
  <c r="BU43" i="22" a="1"/>
  <c r="BU43" i="22" s="1"/>
  <c r="BT43" i="22" a="1"/>
  <c r="BT43" i="22" s="1"/>
  <c r="AH43" i="22" a="1"/>
  <c r="AH43" i="22" s="1"/>
  <c r="BV43" i="22" a="1"/>
  <c r="BV43" i="22" s="1"/>
  <c r="AU42" i="22" a="1"/>
  <c r="AU42" i="22" s="1"/>
  <c r="BU42" i="22" a="1"/>
  <c r="BU42" i="22" s="1"/>
  <c r="BT42" i="22" a="1"/>
  <c r="BT42" i="22" s="1"/>
  <c r="AH42" i="22" a="1"/>
  <c r="AH42" i="22" s="1"/>
  <c r="BV42" i="22" a="1"/>
  <c r="BV42" i="22" s="1"/>
  <c r="AU41" i="22" a="1"/>
  <c r="AU41" i="22" s="1"/>
  <c r="BU41" i="22" a="1"/>
  <c r="BU41" i="22" s="1"/>
  <c r="BT41" i="22" a="1"/>
  <c r="BT41" i="22" s="1"/>
  <c r="AH41" i="22" a="1"/>
  <c r="AH41" i="22" s="1"/>
  <c r="BV41" i="22" a="1"/>
  <c r="BV41" i="22" s="1"/>
  <c r="AU40" i="22" a="1"/>
  <c r="AU40" i="22" s="1"/>
  <c r="BU40" i="22" a="1"/>
  <c r="BU40" i="22" s="1"/>
  <c r="BT40" i="22" a="1"/>
  <c r="BT40" i="22" s="1"/>
  <c r="AH40" i="22" a="1"/>
  <c r="AH40" i="22" s="1"/>
  <c r="BV40" i="22" a="1"/>
  <c r="BV40" i="22" s="1"/>
  <c r="AU39" i="22" a="1"/>
  <c r="AU39" i="22" s="1"/>
  <c r="BU39" i="22" a="1"/>
  <c r="BU39" i="22" s="1"/>
  <c r="BT39" i="22" a="1"/>
  <c r="BT39" i="22" s="1"/>
  <c r="AH39" i="22" a="1"/>
  <c r="AH39" i="22" s="1"/>
  <c r="BV39" i="22" a="1"/>
  <c r="BV39" i="22" s="1"/>
  <c r="AU38" i="22" a="1"/>
  <c r="AU38" i="22" s="1"/>
  <c r="BU38" i="22" a="1"/>
  <c r="BU38" i="22" s="1"/>
  <c r="BT38" i="22" a="1"/>
  <c r="BT38" i="22" s="1"/>
  <c r="AH38" i="22" a="1"/>
  <c r="AH38" i="22" s="1"/>
  <c r="BV38" i="22" a="1"/>
  <c r="BV38" i="22" s="1"/>
  <c r="AU37" i="22" a="1"/>
  <c r="AU37" i="22" s="1"/>
  <c r="BU37" i="22" a="1"/>
  <c r="BU37" i="22" s="1"/>
  <c r="BT37" i="22" a="1"/>
  <c r="BT37" i="22" s="1"/>
  <c r="AH37" i="22" a="1"/>
  <c r="AH37" i="22" s="1"/>
  <c r="BV37" i="22" a="1"/>
  <c r="BV37" i="22" s="1"/>
  <c r="AU36" i="22" a="1"/>
  <c r="AU36" i="22" s="1"/>
  <c r="BU36" i="22" a="1"/>
  <c r="BU36" i="22" s="1"/>
  <c r="BT36" i="22" a="1"/>
  <c r="BT36" i="22" s="1"/>
  <c r="AH36" i="22" a="1"/>
  <c r="AH36" i="22" s="1"/>
  <c r="BV36" i="22" a="1"/>
  <c r="BV36" i="22" s="1"/>
  <c r="AU35" i="22" a="1"/>
  <c r="AU35" i="22" s="1"/>
  <c r="BU35" i="22" a="1"/>
  <c r="BU35" i="22" s="1"/>
  <c r="BT35" i="22" a="1"/>
  <c r="BT35" i="22" s="1"/>
  <c r="AH35" i="22" a="1"/>
  <c r="AH35" i="22" s="1"/>
  <c r="BV35" i="22" a="1"/>
  <c r="BV35" i="22" s="1"/>
  <c r="AU34" i="22" a="1"/>
  <c r="AU34" i="22" s="1"/>
  <c r="BU34" i="22" a="1"/>
  <c r="BU34" i="22" s="1"/>
  <c r="BT34" i="22" a="1"/>
  <c r="BT34" i="22" s="1"/>
  <c r="AH34" i="22" a="1"/>
  <c r="AH34" i="22" s="1"/>
  <c r="BV34" i="22" a="1"/>
  <c r="BV34" i="22" s="1"/>
  <c r="AU33" i="22" a="1"/>
  <c r="AU33" i="22" s="1"/>
  <c r="BU33" i="22" a="1"/>
  <c r="BU33" i="22" s="1"/>
  <c r="BT33" i="22" a="1"/>
  <c r="BT33" i="22" s="1"/>
  <c r="AH33" i="22" a="1"/>
  <c r="AH33" i="22" s="1"/>
  <c r="BV33" i="22" a="1"/>
  <c r="BV33" i="22" s="1"/>
  <c r="AU32" i="22" a="1"/>
  <c r="AU32" i="22" s="1"/>
  <c r="BU32" i="22" a="1"/>
  <c r="BU32" i="22" s="1"/>
  <c r="BT32" i="22" a="1"/>
  <c r="BT32" i="22" s="1"/>
  <c r="AH32" i="22" a="1"/>
  <c r="AH32" i="22" s="1"/>
  <c r="BV32" i="22" a="1"/>
  <c r="BV32" i="22" s="1"/>
  <c r="AU31" i="22" a="1"/>
  <c r="AU31" i="22" s="1"/>
  <c r="BU31" i="22" a="1"/>
  <c r="BU31" i="22" s="1"/>
  <c r="BT31" i="22" a="1"/>
  <c r="BT31" i="22" s="1"/>
  <c r="AH31" i="22" a="1"/>
  <c r="AH31" i="22" s="1"/>
  <c r="BV31" i="22" a="1"/>
  <c r="BV31" i="22" s="1"/>
  <c r="AU30" i="22" a="1"/>
  <c r="AU30" i="22" s="1"/>
  <c r="BU30" i="22" a="1"/>
  <c r="BU30" i="22" s="1"/>
  <c r="BT30" i="22" a="1"/>
  <c r="BT30" i="22" s="1"/>
  <c r="AH30" i="22" a="1"/>
  <c r="AH30" i="22" s="1"/>
  <c r="BV30" i="22" a="1"/>
  <c r="BV30" i="22" s="1"/>
  <c r="AU29" i="22" a="1"/>
  <c r="AU29" i="22" s="1"/>
  <c r="BU29" i="22" a="1"/>
  <c r="BU29" i="22" s="1"/>
  <c r="BT29" i="22" a="1"/>
  <c r="BT29" i="22" s="1"/>
  <c r="AH29" i="22" a="1"/>
  <c r="AH29" i="22" s="1"/>
  <c r="BV29" i="22" a="1"/>
  <c r="BV29" i="22" s="1"/>
  <c r="AU28" i="22" a="1"/>
  <c r="AU28" i="22" s="1"/>
  <c r="BU28" i="22" a="1"/>
  <c r="BU28" i="22" s="1"/>
  <c r="BT28" i="22" a="1"/>
  <c r="BT28" i="22" s="1"/>
  <c r="AH28" i="22" a="1"/>
  <c r="AH28" i="22" s="1"/>
  <c r="BV28" i="22" a="1"/>
  <c r="BV28" i="22" s="1"/>
  <c r="AU27" i="22" a="1"/>
  <c r="AU27" i="22" s="1"/>
  <c r="BU27" i="22" a="1"/>
  <c r="BU27" i="22" s="1"/>
  <c r="BT27" i="22" a="1"/>
  <c r="BT27" i="22" s="1"/>
  <c r="AH27" i="22" a="1"/>
  <c r="AH27" i="22" s="1"/>
  <c r="BV27" i="22" a="1"/>
  <c r="BV27" i="22" s="1"/>
  <c r="AU26" i="22" a="1"/>
  <c r="AU26" i="22" s="1"/>
  <c r="BU26" i="22" a="1"/>
  <c r="BU26" i="22" s="1"/>
  <c r="BT26" i="22" a="1"/>
  <c r="BT26" i="22" s="1"/>
  <c r="AH26" i="22" a="1"/>
  <c r="AH26" i="22" s="1"/>
  <c r="BV26" i="22" a="1"/>
  <c r="BV26" i="22" s="1"/>
  <c r="AU25" i="22" a="1"/>
  <c r="AU25" i="22" s="1"/>
  <c r="BU25" i="22" a="1"/>
  <c r="BU25" i="22" s="1"/>
  <c r="BT25" i="22" a="1"/>
  <c r="BT25" i="22" s="1"/>
  <c r="AH25" i="22" a="1"/>
  <c r="AH25" i="22" s="1"/>
  <c r="BV25" i="22" a="1"/>
  <c r="BV25" i="22" s="1"/>
  <c r="AU24" i="22" a="1"/>
  <c r="AU24" i="22" s="1"/>
  <c r="BU24" i="22" a="1"/>
  <c r="BU24" i="22" s="1"/>
  <c r="BT24" i="22" a="1"/>
  <c r="BT24" i="22" s="1"/>
  <c r="AH24" i="22" a="1"/>
  <c r="AH24" i="22" s="1"/>
  <c r="BV24" i="22" a="1"/>
  <c r="BV24" i="22" s="1"/>
  <c r="AU23" i="22" a="1"/>
  <c r="AU23" i="22" s="1"/>
  <c r="BU23" i="22" a="1"/>
  <c r="BU23" i="22" s="1"/>
  <c r="BT23" i="22" a="1"/>
  <c r="BT23" i="22" s="1"/>
  <c r="AH23" i="22" a="1"/>
  <c r="AH23" i="22" s="1"/>
  <c r="BV23" i="22" a="1"/>
  <c r="BV23" i="22" s="1"/>
  <c r="AU22" i="22" a="1"/>
  <c r="AU22" i="22" s="1"/>
  <c r="BU22" i="22" a="1"/>
  <c r="BU22" i="22" s="1"/>
  <c r="BT22" i="22" a="1"/>
  <c r="BT22" i="22" s="1"/>
  <c r="AH22" i="22" a="1"/>
  <c r="AH22" i="22" s="1"/>
  <c r="BV22" i="22" a="1"/>
  <c r="BV22" i="22" s="1"/>
  <c r="AU21" i="22" a="1"/>
  <c r="AU21" i="22" s="1"/>
  <c r="BU21" i="22" a="1"/>
  <c r="BU21" i="22" s="1"/>
  <c r="BT21" i="22" a="1"/>
  <c r="BT21" i="22" s="1"/>
  <c r="AH21" i="22" a="1"/>
  <c r="AH21" i="22" s="1"/>
  <c r="BV21" i="22" a="1"/>
  <c r="BV21" i="22" s="1"/>
  <c r="AU20" i="22" a="1"/>
  <c r="AU20" i="22" s="1"/>
  <c r="BU20" i="22" a="1"/>
  <c r="BU20" i="22" s="1"/>
  <c r="BT20" i="22" a="1"/>
  <c r="BT20" i="22" s="1"/>
  <c r="AH20" i="22" a="1"/>
  <c r="AH20" i="22" s="1"/>
  <c r="BV20" i="22" a="1"/>
  <c r="BV20" i="22" s="1"/>
  <c r="BP136" i="22" a="1"/>
  <c r="BP136" i="22" s="1"/>
  <c r="BO136" i="22" a="1"/>
  <c r="BO136" i="22" s="1"/>
  <c r="BP135" i="22" a="1"/>
  <c r="BP135" i="22" s="1"/>
  <c r="BO135" i="22" a="1"/>
  <c r="BO135" i="22" s="1"/>
  <c r="BP134" i="22" a="1"/>
  <c r="BP134" i="22" s="1"/>
  <c r="BO134" i="22" a="1"/>
  <c r="BO134" i="22" s="1"/>
  <c r="BP133" i="22" a="1"/>
  <c r="BP133" i="22" s="1"/>
  <c r="BO133" i="22" a="1"/>
  <c r="BO133" i="22" s="1"/>
  <c r="BP132" i="22" a="1"/>
  <c r="BP132" i="22" s="1"/>
  <c r="BO132" i="22" a="1"/>
  <c r="BO132" i="22" s="1"/>
  <c r="BP131" i="22" a="1"/>
  <c r="BP131" i="22" s="1"/>
  <c r="BO131" i="22" a="1"/>
  <c r="BO131" i="22" s="1"/>
  <c r="BP130" i="22" a="1"/>
  <c r="BP130" i="22" s="1"/>
  <c r="BO130" i="22" a="1"/>
  <c r="BO130" i="22" s="1"/>
  <c r="BP129" i="22" a="1"/>
  <c r="BP129" i="22" s="1"/>
  <c r="BO129" i="22" a="1"/>
  <c r="BO129" i="22" s="1"/>
  <c r="BP128" i="22" a="1"/>
  <c r="BP128" i="22" s="1"/>
  <c r="BO128" i="22" a="1"/>
  <c r="BO128" i="22" s="1"/>
  <c r="BP127" i="22" a="1"/>
  <c r="BP127" i="22" s="1"/>
  <c r="BO127" i="22" a="1"/>
  <c r="BO127" i="22" s="1"/>
  <c r="BP126" i="22" a="1"/>
  <c r="BP126" i="22" s="1"/>
  <c r="BO126" i="22" a="1"/>
  <c r="BO126" i="22" s="1"/>
  <c r="BP125" i="22" a="1"/>
  <c r="BP125" i="22" s="1"/>
  <c r="BO125" i="22" a="1"/>
  <c r="BO125" i="22" s="1"/>
  <c r="BP124" i="22" a="1"/>
  <c r="BP124" i="22" s="1"/>
  <c r="BO124" i="22" a="1"/>
  <c r="BO124" i="22" s="1"/>
  <c r="BP123" i="22" a="1"/>
  <c r="BP123" i="22" s="1"/>
  <c r="BO123" i="22" a="1"/>
  <c r="BO123" i="22" s="1"/>
  <c r="BP122" i="22" a="1"/>
  <c r="BP122" i="22" s="1"/>
  <c r="BO122" i="22" a="1"/>
  <c r="BO122" i="22" s="1"/>
  <c r="BP121" i="22" a="1"/>
  <c r="BP121" i="22" s="1"/>
  <c r="BO121" i="22" a="1"/>
  <c r="BO121" i="22" s="1"/>
  <c r="BP120" i="22" a="1"/>
  <c r="BP120" i="22" s="1"/>
  <c r="BO120" i="22" a="1"/>
  <c r="BO120" i="22" s="1"/>
  <c r="BP119" i="22" a="1"/>
  <c r="BP119" i="22" s="1"/>
  <c r="BO119" i="22" a="1"/>
  <c r="BO119" i="22" s="1"/>
  <c r="BP118" i="22" a="1"/>
  <c r="BP118" i="22" s="1"/>
  <c r="BO118" i="22" a="1"/>
  <c r="BO118" i="22" s="1"/>
  <c r="BP117" i="22" a="1"/>
  <c r="BP117" i="22" s="1"/>
  <c r="BO117" i="22" a="1"/>
  <c r="BO117" i="22" s="1"/>
  <c r="BP116" i="22" a="1"/>
  <c r="BP116" i="22" s="1"/>
  <c r="BO116" i="22" a="1"/>
  <c r="BO116" i="22" s="1"/>
  <c r="BP115" i="22" a="1"/>
  <c r="BP115" i="22" s="1"/>
  <c r="BO115" i="22" a="1"/>
  <c r="BO115" i="22" s="1"/>
  <c r="BP114" i="22" a="1"/>
  <c r="BP114" i="22" s="1"/>
  <c r="BO114" i="22" a="1"/>
  <c r="BO114" i="22" s="1"/>
  <c r="BP113" i="22" a="1"/>
  <c r="BP113" i="22" s="1"/>
  <c r="BO113" i="22" a="1"/>
  <c r="BO113" i="22" s="1"/>
  <c r="BP112" i="22" a="1"/>
  <c r="BP112" i="22" s="1"/>
  <c r="BO112" i="22" a="1"/>
  <c r="BO112" i="22" s="1"/>
  <c r="BP111" i="22" a="1"/>
  <c r="BP111" i="22" s="1"/>
  <c r="BO111" i="22" a="1"/>
  <c r="BO111" i="22" s="1"/>
  <c r="BP110" i="22" a="1"/>
  <c r="BP110" i="22" s="1"/>
  <c r="BO110" i="22" a="1"/>
  <c r="BO110" i="22" s="1"/>
  <c r="BP109" i="22" a="1"/>
  <c r="BP109" i="22" s="1"/>
  <c r="BO109" i="22" a="1"/>
  <c r="BO109" i="22" s="1"/>
  <c r="BP108" i="22" a="1"/>
  <c r="BP108" i="22" s="1"/>
  <c r="BO108" i="22" a="1"/>
  <c r="BO108" i="22" s="1"/>
  <c r="BP107" i="22" a="1"/>
  <c r="BP107" i="22" s="1"/>
  <c r="BO107" i="22" a="1"/>
  <c r="BO107" i="22" s="1"/>
  <c r="BP106" i="22" a="1"/>
  <c r="BP106" i="22" s="1"/>
  <c r="BO106" i="22" a="1"/>
  <c r="BO106" i="22" s="1"/>
  <c r="BP105" i="22" a="1"/>
  <c r="BP105" i="22" s="1"/>
  <c r="BO105" i="22" a="1"/>
  <c r="BO105" i="22" s="1"/>
  <c r="BP104" i="22" a="1"/>
  <c r="BP104" i="22" s="1"/>
  <c r="BO104" i="22" a="1"/>
  <c r="BO104" i="22" s="1"/>
  <c r="BP103" i="22" a="1"/>
  <c r="BP103" i="22" s="1"/>
  <c r="BO103" i="22" a="1"/>
  <c r="BO103" i="22" s="1"/>
  <c r="BP102" i="22" a="1"/>
  <c r="BP102" i="22" s="1"/>
  <c r="BO102" i="22" a="1"/>
  <c r="BO102" i="22" s="1"/>
  <c r="BP101" i="22" a="1"/>
  <c r="BP101" i="22" s="1"/>
  <c r="BO101" i="22" a="1"/>
  <c r="BO101" i="22" s="1"/>
  <c r="BP100" i="22" a="1"/>
  <c r="BP100" i="22" s="1"/>
  <c r="BO100" i="22" a="1"/>
  <c r="BO100" i="22" s="1"/>
  <c r="BP99" i="22" a="1"/>
  <c r="BP99" i="22" s="1"/>
  <c r="BO99" i="22" a="1"/>
  <c r="BO99" i="22" s="1"/>
  <c r="BP98" i="22" a="1"/>
  <c r="BP98" i="22" s="1"/>
  <c r="BO98" i="22" a="1"/>
  <c r="BO98" i="22" s="1"/>
  <c r="BP97" i="22" a="1"/>
  <c r="BP97" i="22" s="1"/>
  <c r="BO97" i="22" a="1"/>
  <c r="BO97" i="22" s="1"/>
  <c r="BP96" i="22" a="1"/>
  <c r="BP96" i="22" s="1"/>
  <c r="BO96" i="22" a="1"/>
  <c r="BO96" i="22" s="1"/>
  <c r="BP95" i="22" a="1"/>
  <c r="BP95" i="22" s="1"/>
  <c r="BO95" i="22" a="1"/>
  <c r="BO95" i="22" s="1"/>
  <c r="BP94" i="22" a="1"/>
  <c r="BP94" i="22" s="1"/>
  <c r="BO94" i="22" a="1"/>
  <c r="BO94" i="22" s="1"/>
  <c r="BP93" i="22" a="1"/>
  <c r="BP93" i="22" s="1"/>
  <c r="BO93" i="22" a="1"/>
  <c r="BO93" i="22" s="1"/>
  <c r="BP92" i="22" a="1"/>
  <c r="BP92" i="22" s="1"/>
  <c r="BO92" i="22" a="1"/>
  <c r="BO92" i="22" s="1"/>
  <c r="BP91" i="22" a="1"/>
  <c r="BP91" i="22" s="1"/>
  <c r="BO91" i="22" a="1"/>
  <c r="BO91" i="22" s="1"/>
  <c r="BP90" i="22" a="1"/>
  <c r="BP90" i="22" s="1"/>
  <c r="BO90" i="22" a="1"/>
  <c r="BO90" i="22" s="1"/>
  <c r="BP89" i="22" a="1"/>
  <c r="BP89" i="22" s="1"/>
  <c r="BO89" i="22" a="1"/>
  <c r="BO89" i="22" s="1"/>
  <c r="BP88" i="22" a="1"/>
  <c r="BP88" i="22" s="1"/>
  <c r="BO88" i="22" a="1"/>
  <c r="BO88" i="22" s="1"/>
  <c r="BP87" i="22" a="1"/>
  <c r="BP87" i="22" s="1"/>
  <c r="BO87" i="22" a="1"/>
  <c r="BO87" i="22" s="1"/>
  <c r="BP86" i="22" a="1"/>
  <c r="BP86" i="22" s="1"/>
  <c r="BO86" i="22" a="1"/>
  <c r="BO86" i="22" s="1"/>
  <c r="BP85" i="22" a="1"/>
  <c r="BP85" i="22" s="1"/>
  <c r="BO85" i="22" a="1"/>
  <c r="BO85" i="22" s="1"/>
  <c r="BP84" i="22" a="1"/>
  <c r="BP84" i="22" s="1"/>
  <c r="BO84" i="22" a="1"/>
  <c r="BO84" i="22" s="1"/>
  <c r="BP83" i="22" a="1"/>
  <c r="BP83" i="22" s="1"/>
  <c r="BO83" i="22" a="1"/>
  <c r="BO83" i="22" s="1"/>
  <c r="BP82" i="22" a="1"/>
  <c r="BP82" i="22" s="1"/>
  <c r="BO82" i="22" a="1"/>
  <c r="BO82" i="22" s="1"/>
  <c r="BP81" i="22" a="1"/>
  <c r="BP81" i="22" s="1"/>
  <c r="BO81" i="22" a="1"/>
  <c r="BO81" i="22" s="1"/>
  <c r="BP80" i="22" a="1"/>
  <c r="BP80" i="22" s="1"/>
  <c r="BO80" i="22" a="1"/>
  <c r="BO80" i="22" s="1"/>
  <c r="BP79" i="22" a="1"/>
  <c r="BP79" i="22" s="1"/>
  <c r="BO79" i="22" a="1"/>
  <c r="BO79" i="22" s="1"/>
  <c r="BP78" i="22" a="1"/>
  <c r="BP78" i="22" s="1"/>
  <c r="BO78" i="22" a="1"/>
  <c r="BO78" i="22" s="1"/>
  <c r="BP77" i="22" a="1"/>
  <c r="BP77" i="22" s="1"/>
  <c r="BO77" i="22" a="1"/>
  <c r="BO77" i="22" s="1"/>
  <c r="BP76" i="22" a="1"/>
  <c r="BP76" i="22" s="1"/>
  <c r="BO76" i="22" a="1"/>
  <c r="BO76" i="22" s="1"/>
  <c r="BP75" i="22" a="1"/>
  <c r="BP75" i="22" s="1"/>
  <c r="BO75" i="22" a="1"/>
  <c r="BO75" i="22" s="1"/>
  <c r="BP74" i="22" a="1"/>
  <c r="BP74" i="22" s="1"/>
  <c r="BO74" i="22" a="1"/>
  <c r="BO74" i="22" s="1"/>
  <c r="BP73" i="22" a="1"/>
  <c r="BP73" i="22" s="1"/>
  <c r="BO73" i="22" a="1"/>
  <c r="BO73" i="22" s="1"/>
  <c r="BP72" i="22" a="1"/>
  <c r="BP72" i="22" s="1"/>
  <c r="BO72" i="22" a="1"/>
  <c r="BO72" i="22" s="1"/>
  <c r="BP71" i="22" a="1"/>
  <c r="BP71" i="22" s="1"/>
  <c r="BO71" i="22" a="1"/>
  <c r="BO71" i="22" s="1"/>
  <c r="BP70" i="22" a="1"/>
  <c r="BP70" i="22" s="1"/>
  <c r="BO70" i="22" a="1"/>
  <c r="BO70" i="22" s="1"/>
  <c r="BP69" i="22" a="1"/>
  <c r="BP69" i="22" s="1"/>
  <c r="BO69" i="22" a="1"/>
  <c r="BO69" i="22" s="1"/>
  <c r="BP68" i="22" a="1"/>
  <c r="BP68" i="22" s="1"/>
  <c r="BO68" i="22" a="1"/>
  <c r="BO68" i="22" s="1"/>
  <c r="BP67" i="22" a="1"/>
  <c r="BP67" i="22" s="1"/>
  <c r="BO67" i="22" a="1"/>
  <c r="BO67" i="22" s="1"/>
  <c r="BP66" i="22" a="1"/>
  <c r="BP66" i="22" s="1"/>
  <c r="BO66" i="22" a="1"/>
  <c r="BO66" i="22" s="1"/>
  <c r="BP65" i="22" a="1"/>
  <c r="BP65" i="22" s="1"/>
  <c r="BO65" i="22" a="1"/>
  <c r="BO65" i="22" s="1"/>
  <c r="BP64" i="22" a="1"/>
  <c r="BP64" i="22" s="1"/>
  <c r="BO64" i="22" a="1"/>
  <c r="BO64" i="22" s="1"/>
  <c r="BP63" i="22" a="1"/>
  <c r="BP63" i="22" s="1"/>
  <c r="BO63" i="22" a="1"/>
  <c r="BO63" i="22" s="1"/>
  <c r="BP62" i="22" a="1"/>
  <c r="BP62" i="22" s="1"/>
  <c r="BO62" i="22" a="1"/>
  <c r="BO62" i="22" s="1"/>
  <c r="BP61" i="22" a="1"/>
  <c r="BP61" i="22" s="1"/>
  <c r="BO61" i="22" a="1"/>
  <c r="BO61" i="22" s="1"/>
  <c r="BP60" i="22" a="1"/>
  <c r="BP60" i="22" s="1"/>
  <c r="BO60" i="22" a="1"/>
  <c r="BO60" i="22" s="1"/>
  <c r="BP59" i="22" a="1"/>
  <c r="BP59" i="22" s="1"/>
  <c r="BO59" i="22" a="1"/>
  <c r="BO59" i="22" s="1"/>
  <c r="BP58" i="22" a="1"/>
  <c r="BP58" i="22" s="1"/>
  <c r="BO58" i="22" a="1"/>
  <c r="BO58" i="22" s="1"/>
  <c r="BP57" i="22" a="1"/>
  <c r="BP57" i="22" s="1"/>
  <c r="BO57" i="22" a="1"/>
  <c r="BO57" i="22" s="1"/>
  <c r="BP56" i="22" a="1"/>
  <c r="BP56" i="22" s="1"/>
  <c r="BO56" i="22" a="1"/>
  <c r="BO56" i="22" s="1"/>
  <c r="BP55" i="22" a="1"/>
  <c r="BP55" i="22" s="1"/>
  <c r="BO55" i="22" a="1"/>
  <c r="BO55" i="22" s="1"/>
  <c r="BP54" i="22" a="1"/>
  <c r="BP54" i="22" s="1"/>
  <c r="BO54" i="22" a="1"/>
  <c r="BO54" i="22" s="1"/>
  <c r="BP53" i="22" a="1"/>
  <c r="BP53" i="22" s="1"/>
  <c r="BO53" i="22" a="1"/>
  <c r="BO53" i="22" s="1"/>
  <c r="BP52" i="22" a="1"/>
  <c r="BP52" i="22" s="1"/>
  <c r="BO52" i="22" a="1"/>
  <c r="BO52" i="22" s="1"/>
  <c r="BP51" i="22" a="1"/>
  <c r="BP51" i="22" s="1"/>
  <c r="BO51" i="22" a="1"/>
  <c r="BO51" i="22" s="1"/>
  <c r="BP50" i="22" a="1"/>
  <c r="BP50" i="22" s="1"/>
  <c r="BO50" i="22" a="1"/>
  <c r="BO50" i="22" s="1"/>
  <c r="BP49" i="22" a="1"/>
  <c r="BP49" i="22" s="1"/>
  <c r="BO49" i="22" a="1"/>
  <c r="BO49" i="22" s="1"/>
  <c r="BP48" i="22" a="1"/>
  <c r="BP48" i="22" s="1"/>
  <c r="BO48" i="22" a="1"/>
  <c r="BO48" i="22" s="1"/>
  <c r="BP47" i="22" a="1"/>
  <c r="BP47" i="22" s="1"/>
  <c r="BO47" i="22" a="1"/>
  <c r="BO47" i="22" s="1"/>
  <c r="BP46" i="22" a="1"/>
  <c r="BP46" i="22" s="1"/>
  <c r="BO46" i="22" a="1"/>
  <c r="BO46" i="22" s="1"/>
  <c r="BP45" i="22" a="1"/>
  <c r="BP45" i="22" s="1"/>
  <c r="BO45" i="22" a="1"/>
  <c r="BO45" i="22" s="1"/>
  <c r="BP44" i="22" a="1"/>
  <c r="BP44" i="22" s="1"/>
  <c r="BO44" i="22" a="1"/>
  <c r="BO44" i="22" s="1"/>
  <c r="BP43" i="22" a="1"/>
  <c r="BP43" i="22" s="1"/>
  <c r="BO43" i="22" a="1"/>
  <c r="BO43" i="22" s="1"/>
  <c r="BP42" i="22" a="1"/>
  <c r="BP42" i="22" s="1"/>
  <c r="BO42" i="22" a="1"/>
  <c r="BO42" i="22" s="1"/>
  <c r="BP41" i="22" a="1"/>
  <c r="BP41" i="22" s="1"/>
  <c r="BO41" i="22" a="1"/>
  <c r="BO41" i="22" s="1"/>
  <c r="BP40" i="22" a="1"/>
  <c r="BP40" i="22" s="1"/>
  <c r="BO40" i="22" a="1"/>
  <c r="BO40" i="22" s="1"/>
  <c r="BP39" i="22" a="1"/>
  <c r="BP39" i="22" s="1"/>
  <c r="BO39" i="22" a="1"/>
  <c r="BO39" i="22" s="1"/>
  <c r="BP38" i="22" a="1"/>
  <c r="BP38" i="22" s="1"/>
  <c r="BO38" i="22" a="1"/>
  <c r="BO38" i="22" s="1"/>
  <c r="BP37" i="22" a="1"/>
  <c r="BP37" i="22" s="1"/>
  <c r="BO37" i="22" a="1"/>
  <c r="BO37" i="22" s="1"/>
  <c r="BP36" i="22" a="1"/>
  <c r="BP36" i="22" s="1"/>
  <c r="BO36" i="22" a="1"/>
  <c r="BO36" i="22" s="1"/>
  <c r="BP35" i="22" a="1"/>
  <c r="BP35" i="22" s="1"/>
  <c r="BO35" i="22" a="1"/>
  <c r="BO35" i="22" s="1"/>
  <c r="BP34" i="22" a="1"/>
  <c r="BP34" i="22" s="1"/>
  <c r="BO34" i="22" a="1"/>
  <c r="BO34" i="22" s="1"/>
  <c r="BP33" i="22" a="1"/>
  <c r="BP33" i="22" s="1"/>
  <c r="BO33" i="22" a="1"/>
  <c r="BO33" i="22" s="1"/>
  <c r="BP32" i="22" a="1"/>
  <c r="BP32" i="22" s="1"/>
  <c r="BO32" i="22" a="1"/>
  <c r="BO32" i="22" s="1"/>
  <c r="BP31" i="22" a="1"/>
  <c r="BP31" i="22" s="1"/>
  <c r="BO31" i="22" a="1"/>
  <c r="BO31" i="22" s="1"/>
  <c r="BP30" i="22" a="1"/>
  <c r="BP30" i="22" s="1"/>
  <c r="BO30" i="22" a="1"/>
  <c r="BO30" i="22" s="1"/>
  <c r="BP29" i="22" a="1"/>
  <c r="BP29" i="22" s="1"/>
  <c r="BO29" i="22" a="1"/>
  <c r="BO29" i="22" s="1"/>
  <c r="BP28" i="22" a="1"/>
  <c r="BP28" i="22" s="1"/>
  <c r="BO28" i="22" a="1"/>
  <c r="BO28" i="22" s="1"/>
  <c r="BP27" i="22" a="1"/>
  <c r="BP27" i="22" s="1"/>
  <c r="BO27" i="22" a="1"/>
  <c r="BO27" i="22" s="1"/>
  <c r="BP26" i="22" a="1"/>
  <c r="BP26" i="22" s="1"/>
  <c r="BO26" i="22" a="1"/>
  <c r="BO26" i="22" s="1"/>
  <c r="BP25" i="22" a="1"/>
  <c r="BP25" i="22" s="1"/>
  <c r="BO25" i="22" a="1"/>
  <c r="BO25" i="22" s="1"/>
  <c r="BP24" i="22" a="1"/>
  <c r="BP24" i="22" s="1"/>
  <c r="BO24" i="22" a="1"/>
  <c r="BO24" i="22" s="1"/>
  <c r="BP23" i="22" a="1"/>
  <c r="BP23" i="22" s="1"/>
  <c r="BO23" i="22" a="1"/>
  <c r="BO23" i="22" s="1"/>
  <c r="BP22" i="22" a="1"/>
  <c r="BP22" i="22" s="1"/>
  <c r="BO22" i="22" a="1"/>
  <c r="BO22" i="22" s="1"/>
  <c r="BP21" i="22" a="1"/>
  <c r="BP21" i="22" s="1"/>
  <c r="BO21" i="22" a="1"/>
  <c r="BO21" i="22" s="1"/>
  <c r="BP20" i="22" a="1"/>
  <c r="BP20" i="22" s="1"/>
  <c r="BO20" i="22" a="1"/>
  <c r="BO20" i="22" s="1"/>
  <c r="BJ136" i="22" a="1"/>
  <c r="BJ136" i="22" s="1"/>
  <c r="BI136" i="22" a="1"/>
  <c r="BI136" i="22" s="1"/>
  <c r="BJ135" i="22" a="1"/>
  <c r="BJ135" i="22" s="1"/>
  <c r="BI135" i="22" a="1"/>
  <c r="BI135" i="22" s="1"/>
  <c r="BJ134" i="22" a="1"/>
  <c r="BJ134" i="22" s="1"/>
  <c r="BI134" i="22" a="1"/>
  <c r="BI134" i="22" s="1"/>
  <c r="BJ133" i="22" a="1"/>
  <c r="BJ133" i="22" s="1"/>
  <c r="BI133" i="22" a="1"/>
  <c r="BI133" i="22" s="1"/>
  <c r="BJ132" i="22" a="1"/>
  <c r="BJ132" i="22" s="1"/>
  <c r="BI132" i="22" a="1"/>
  <c r="BI132" i="22" s="1"/>
  <c r="BJ131" i="22" a="1"/>
  <c r="BJ131" i="22" s="1"/>
  <c r="BI131" i="22" a="1"/>
  <c r="BI131" i="22" s="1"/>
  <c r="BJ130" i="22" a="1"/>
  <c r="BJ130" i="22" s="1"/>
  <c r="BI130" i="22" a="1"/>
  <c r="BI130" i="22" s="1"/>
  <c r="BJ129" i="22" a="1"/>
  <c r="BJ129" i="22" s="1"/>
  <c r="BI129" i="22" a="1"/>
  <c r="BI129" i="22" s="1"/>
  <c r="BJ128" i="22" a="1"/>
  <c r="BJ128" i="22" s="1"/>
  <c r="BI128" i="22" a="1"/>
  <c r="BI128" i="22" s="1"/>
  <c r="BJ127" i="22" a="1"/>
  <c r="BJ127" i="22" s="1"/>
  <c r="BI127" i="22" a="1"/>
  <c r="BI127" i="22" s="1"/>
  <c r="BJ126" i="22" a="1"/>
  <c r="BJ126" i="22" s="1"/>
  <c r="BI126" i="22" a="1"/>
  <c r="BI126" i="22" s="1"/>
  <c r="BJ125" i="22" a="1"/>
  <c r="BJ125" i="22" s="1"/>
  <c r="BI125" i="22" a="1"/>
  <c r="BI125" i="22" s="1"/>
  <c r="BJ124" i="22" a="1"/>
  <c r="BJ124" i="22" s="1"/>
  <c r="BI124" i="22" a="1"/>
  <c r="BI124" i="22" s="1"/>
  <c r="BJ123" i="22" a="1"/>
  <c r="BJ123" i="22" s="1"/>
  <c r="BI123" i="22" a="1"/>
  <c r="BI123" i="22" s="1"/>
  <c r="BJ122" i="22" a="1"/>
  <c r="BJ122" i="22" s="1"/>
  <c r="BI122" i="22" a="1"/>
  <c r="BI122" i="22" s="1"/>
  <c r="BJ121" i="22" a="1"/>
  <c r="BJ121" i="22" s="1"/>
  <c r="BI121" i="22" a="1"/>
  <c r="BI121" i="22" s="1"/>
  <c r="BJ120" i="22" a="1"/>
  <c r="BJ120" i="22" s="1"/>
  <c r="BI120" i="22" a="1"/>
  <c r="BI120" i="22" s="1"/>
  <c r="BJ119" i="22" a="1"/>
  <c r="BJ119" i="22" s="1"/>
  <c r="BI119" i="22" a="1"/>
  <c r="BI119" i="22" s="1"/>
  <c r="BJ118" i="22" a="1"/>
  <c r="BJ118" i="22" s="1"/>
  <c r="BI118" i="22" a="1"/>
  <c r="BI118" i="22" s="1"/>
  <c r="BJ117" i="22" a="1"/>
  <c r="BJ117" i="22" s="1"/>
  <c r="BI117" i="22" a="1"/>
  <c r="BI117" i="22" s="1"/>
  <c r="BJ116" i="22" a="1"/>
  <c r="BJ116" i="22" s="1"/>
  <c r="BI116" i="22" a="1"/>
  <c r="BI116" i="22" s="1"/>
  <c r="BJ115" i="22" a="1"/>
  <c r="BJ115" i="22" s="1"/>
  <c r="BI115" i="22" a="1"/>
  <c r="BI115" i="22" s="1"/>
  <c r="BJ114" i="22" a="1"/>
  <c r="BJ114" i="22" s="1"/>
  <c r="BI114" i="22" a="1"/>
  <c r="BI114" i="22" s="1"/>
  <c r="BJ113" i="22" a="1"/>
  <c r="BJ113" i="22" s="1"/>
  <c r="BI113" i="22" a="1"/>
  <c r="BI113" i="22" s="1"/>
  <c r="BJ112" i="22" a="1"/>
  <c r="BJ112" i="22" s="1"/>
  <c r="BI112" i="22" a="1"/>
  <c r="BI112" i="22" s="1"/>
  <c r="BJ111" i="22" a="1"/>
  <c r="BJ111" i="22" s="1"/>
  <c r="BI111" i="22" a="1"/>
  <c r="BI111" i="22" s="1"/>
  <c r="BJ110" i="22" a="1"/>
  <c r="BJ110" i="22" s="1"/>
  <c r="BI110" i="22" a="1"/>
  <c r="BI110" i="22" s="1"/>
  <c r="BJ109" i="22" a="1"/>
  <c r="BJ109" i="22" s="1"/>
  <c r="BI109" i="22" a="1"/>
  <c r="BI109" i="22" s="1"/>
  <c r="BJ108" i="22" a="1"/>
  <c r="BJ108" i="22" s="1"/>
  <c r="BI108" i="22" a="1"/>
  <c r="BI108" i="22" s="1"/>
  <c r="BJ107" i="22" a="1"/>
  <c r="BJ107" i="22" s="1"/>
  <c r="BI107" i="22" a="1"/>
  <c r="BI107" i="22" s="1"/>
  <c r="BJ106" i="22" a="1"/>
  <c r="BJ106" i="22" s="1"/>
  <c r="BI106" i="22" a="1"/>
  <c r="BI106" i="22" s="1"/>
  <c r="BJ105" i="22" a="1"/>
  <c r="BJ105" i="22" s="1"/>
  <c r="BI105" i="22" a="1"/>
  <c r="BI105" i="22" s="1"/>
  <c r="BJ104" i="22" a="1"/>
  <c r="BJ104" i="22" s="1"/>
  <c r="BI104" i="22" a="1"/>
  <c r="BI104" i="22" s="1"/>
  <c r="BJ103" i="22" a="1"/>
  <c r="BJ103" i="22" s="1"/>
  <c r="BI103" i="22" a="1"/>
  <c r="BI103" i="22" s="1"/>
  <c r="BJ102" i="22" a="1"/>
  <c r="BJ102" i="22" s="1"/>
  <c r="BI102" i="22" a="1"/>
  <c r="BI102" i="22" s="1"/>
  <c r="BJ101" i="22" a="1"/>
  <c r="BJ101" i="22" s="1"/>
  <c r="BI101" i="22" a="1"/>
  <c r="BI101" i="22" s="1"/>
  <c r="BJ100" i="22" a="1"/>
  <c r="BJ100" i="22" s="1"/>
  <c r="BI100" i="22" a="1"/>
  <c r="BI100" i="22" s="1"/>
  <c r="BJ99" i="22" a="1"/>
  <c r="BJ99" i="22" s="1"/>
  <c r="BI99" i="22" a="1"/>
  <c r="BI99" i="22" s="1"/>
  <c r="BJ98" i="22" a="1"/>
  <c r="BJ98" i="22" s="1"/>
  <c r="BI98" i="22" a="1"/>
  <c r="BI98" i="22" s="1"/>
  <c r="BJ97" i="22" a="1"/>
  <c r="BJ97" i="22" s="1"/>
  <c r="BI97" i="22" a="1"/>
  <c r="BI97" i="22" s="1"/>
  <c r="BJ96" i="22" a="1"/>
  <c r="BJ96" i="22" s="1"/>
  <c r="BI96" i="22" a="1"/>
  <c r="BI96" i="22" s="1"/>
  <c r="BJ95" i="22" a="1"/>
  <c r="BJ95" i="22" s="1"/>
  <c r="BI95" i="22" a="1"/>
  <c r="BI95" i="22" s="1"/>
  <c r="BJ94" i="22" a="1"/>
  <c r="BJ94" i="22" s="1"/>
  <c r="BI94" i="22" a="1"/>
  <c r="BI94" i="22" s="1"/>
  <c r="BJ93" i="22" a="1"/>
  <c r="BJ93" i="22" s="1"/>
  <c r="BI93" i="22" a="1"/>
  <c r="BI93" i="22" s="1"/>
  <c r="BJ92" i="22" a="1"/>
  <c r="BJ92" i="22" s="1"/>
  <c r="BI92" i="22" a="1"/>
  <c r="BI92" i="22" s="1"/>
  <c r="BJ91" i="22" a="1"/>
  <c r="BJ91" i="22" s="1"/>
  <c r="BI91" i="22" a="1"/>
  <c r="BI91" i="22" s="1"/>
  <c r="BJ90" i="22" a="1"/>
  <c r="BJ90" i="22" s="1"/>
  <c r="BI90" i="22" a="1"/>
  <c r="BI90" i="22" s="1"/>
  <c r="BJ89" i="22" a="1"/>
  <c r="BJ89" i="22" s="1"/>
  <c r="BI89" i="22" a="1"/>
  <c r="BI89" i="22" s="1"/>
  <c r="BJ88" i="22" a="1"/>
  <c r="BJ88" i="22" s="1"/>
  <c r="BI88" i="22" a="1"/>
  <c r="BI88" i="22" s="1"/>
  <c r="BJ87" i="22" a="1"/>
  <c r="BJ87" i="22" s="1"/>
  <c r="BI87" i="22" a="1"/>
  <c r="BI87" i="22" s="1"/>
  <c r="BJ86" i="22" a="1"/>
  <c r="BJ86" i="22" s="1"/>
  <c r="BI86" i="22" a="1"/>
  <c r="BI86" i="22" s="1"/>
  <c r="BJ85" i="22" a="1"/>
  <c r="BJ85" i="22" s="1"/>
  <c r="BI85" i="22" a="1"/>
  <c r="BI85" i="22" s="1"/>
  <c r="BJ84" i="22" a="1"/>
  <c r="BJ84" i="22" s="1"/>
  <c r="BI84" i="22" a="1"/>
  <c r="BI84" i="22" s="1"/>
  <c r="BJ83" i="22" a="1"/>
  <c r="BJ83" i="22" s="1"/>
  <c r="BI83" i="22" a="1"/>
  <c r="BI83" i="22" s="1"/>
  <c r="BJ82" i="22" a="1"/>
  <c r="BJ82" i="22" s="1"/>
  <c r="BI82" i="22" a="1"/>
  <c r="BI82" i="22" s="1"/>
  <c r="BJ81" i="22" a="1"/>
  <c r="BJ81" i="22" s="1"/>
  <c r="BI81" i="22" a="1"/>
  <c r="BI81" i="22" s="1"/>
  <c r="BJ80" i="22" a="1"/>
  <c r="BJ80" i="22" s="1"/>
  <c r="BI80" i="22" a="1"/>
  <c r="BI80" i="22" s="1"/>
  <c r="BJ79" i="22" a="1"/>
  <c r="BJ79" i="22" s="1"/>
  <c r="BI79" i="22" a="1"/>
  <c r="BI79" i="22" s="1"/>
  <c r="BJ78" i="22" a="1"/>
  <c r="BJ78" i="22" s="1"/>
  <c r="BI78" i="22" a="1"/>
  <c r="BI78" i="22" s="1"/>
  <c r="BJ77" i="22" a="1"/>
  <c r="BJ77" i="22" s="1"/>
  <c r="BI77" i="22" a="1"/>
  <c r="BI77" i="22" s="1"/>
  <c r="BJ76" i="22" a="1"/>
  <c r="BJ76" i="22" s="1"/>
  <c r="BI76" i="22" a="1"/>
  <c r="BI76" i="22" s="1"/>
  <c r="BJ75" i="22" a="1"/>
  <c r="BJ75" i="22" s="1"/>
  <c r="BI75" i="22" a="1"/>
  <c r="BI75" i="22" s="1"/>
  <c r="BJ74" i="22" a="1"/>
  <c r="BJ74" i="22" s="1"/>
  <c r="BI74" i="22" a="1"/>
  <c r="BI74" i="22" s="1"/>
  <c r="BJ73" i="22" a="1"/>
  <c r="BJ73" i="22" s="1"/>
  <c r="BI73" i="22" a="1"/>
  <c r="BI73" i="22" s="1"/>
  <c r="BJ72" i="22" a="1"/>
  <c r="BJ72" i="22" s="1"/>
  <c r="BI72" i="22" a="1"/>
  <c r="BI72" i="22" s="1"/>
  <c r="BJ71" i="22" a="1"/>
  <c r="BJ71" i="22" s="1"/>
  <c r="BI71" i="22" a="1"/>
  <c r="BI71" i="22" s="1"/>
  <c r="BJ70" i="22" a="1"/>
  <c r="BJ70" i="22" s="1"/>
  <c r="BI70" i="22" a="1"/>
  <c r="BI70" i="22" s="1"/>
  <c r="BJ69" i="22" a="1"/>
  <c r="BJ69" i="22" s="1"/>
  <c r="BI69" i="22" a="1"/>
  <c r="BI69" i="22" s="1"/>
  <c r="BJ68" i="22" a="1"/>
  <c r="BJ68" i="22" s="1"/>
  <c r="BI68" i="22" a="1"/>
  <c r="BI68" i="22" s="1"/>
  <c r="BJ67" i="22" a="1"/>
  <c r="BJ67" i="22" s="1"/>
  <c r="BI67" i="22" a="1"/>
  <c r="BI67" i="22" s="1"/>
  <c r="BJ66" i="22" a="1"/>
  <c r="BJ66" i="22" s="1"/>
  <c r="BI66" i="22" a="1"/>
  <c r="BI66" i="22" s="1"/>
  <c r="BJ65" i="22" a="1"/>
  <c r="BJ65" i="22" s="1"/>
  <c r="BI65" i="22" a="1"/>
  <c r="BI65" i="22" s="1"/>
  <c r="BJ64" i="22" a="1"/>
  <c r="BJ64" i="22" s="1"/>
  <c r="BI64" i="22" a="1"/>
  <c r="BI64" i="22" s="1"/>
  <c r="BJ63" i="22" a="1"/>
  <c r="BJ63" i="22" s="1"/>
  <c r="BI63" i="22" a="1"/>
  <c r="BI63" i="22" s="1"/>
  <c r="BJ62" i="22" a="1"/>
  <c r="BJ62" i="22" s="1"/>
  <c r="BI62" i="22" a="1"/>
  <c r="BI62" i="22" s="1"/>
  <c r="BJ61" i="22" a="1"/>
  <c r="BJ61" i="22" s="1"/>
  <c r="BI61" i="22" a="1"/>
  <c r="BI61" i="22" s="1"/>
  <c r="BJ60" i="22" a="1"/>
  <c r="BJ60" i="22" s="1"/>
  <c r="BI60" i="22" a="1"/>
  <c r="BI60" i="22" s="1"/>
  <c r="BJ59" i="22" a="1"/>
  <c r="BJ59" i="22" s="1"/>
  <c r="BI59" i="22" a="1"/>
  <c r="BI59" i="22" s="1"/>
  <c r="BJ58" i="22" a="1"/>
  <c r="BJ58" i="22" s="1"/>
  <c r="BI58" i="22" a="1"/>
  <c r="BI58" i="22" s="1"/>
  <c r="BJ57" i="22" a="1"/>
  <c r="BJ57" i="22" s="1"/>
  <c r="BI57" i="22" a="1"/>
  <c r="BI57" i="22" s="1"/>
  <c r="BJ56" i="22" a="1"/>
  <c r="BJ56" i="22" s="1"/>
  <c r="BI56" i="22" a="1"/>
  <c r="BI56" i="22" s="1"/>
  <c r="BJ55" i="22" a="1"/>
  <c r="BJ55" i="22" s="1"/>
  <c r="BI55" i="22" a="1"/>
  <c r="BI55" i="22" s="1"/>
  <c r="BJ54" i="22" a="1"/>
  <c r="BJ54" i="22" s="1"/>
  <c r="BI54" i="22" a="1"/>
  <c r="BI54" i="22" s="1"/>
  <c r="BJ53" i="22" a="1"/>
  <c r="BJ53" i="22" s="1"/>
  <c r="BI53" i="22" a="1"/>
  <c r="BI53" i="22" s="1"/>
  <c r="BJ52" i="22" a="1"/>
  <c r="BJ52" i="22" s="1"/>
  <c r="BI52" i="22" a="1"/>
  <c r="BI52" i="22" s="1"/>
  <c r="BJ51" i="22" a="1"/>
  <c r="BJ51" i="22" s="1"/>
  <c r="BI51" i="22" a="1"/>
  <c r="BI51" i="22" s="1"/>
  <c r="BJ50" i="22" a="1"/>
  <c r="BJ50" i="22" s="1"/>
  <c r="BI50" i="22" a="1"/>
  <c r="BI50" i="22" s="1"/>
  <c r="BJ49" i="22" a="1"/>
  <c r="BJ49" i="22" s="1"/>
  <c r="BI49" i="22" a="1"/>
  <c r="BI49" i="22" s="1"/>
  <c r="BJ48" i="22" a="1"/>
  <c r="BJ48" i="22" s="1"/>
  <c r="BI48" i="22" a="1"/>
  <c r="BI48" i="22" s="1"/>
  <c r="BJ47" i="22" a="1"/>
  <c r="BJ47" i="22" s="1"/>
  <c r="BI47" i="22" a="1"/>
  <c r="BI47" i="22" s="1"/>
  <c r="BJ46" i="22" a="1"/>
  <c r="BJ46" i="22" s="1"/>
  <c r="BI46" i="22" a="1"/>
  <c r="BI46" i="22" s="1"/>
  <c r="BJ45" i="22" a="1"/>
  <c r="BJ45" i="22" s="1"/>
  <c r="BI45" i="22" a="1"/>
  <c r="BI45" i="22" s="1"/>
  <c r="BJ44" i="22" a="1"/>
  <c r="BJ44" i="22" s="1"/>
  <c r="BI44" i="22" a="1"/>
  <c r="BI44" i="22" s="1"/>
  <c r="BJ43" i="22" a="1"/>
  <c r="BJ43" i="22" s="1"/>
  <c r="BI43" i="22" a="1"/>
  <c r="BI43" i="22" s="1"/>
  <c r="BJ42" i="22" a="1"/>
  <c r="BJ42" i="22" s="1"/>
  <c r="BI42" i="22" a="1"/>
  <c r="BI42" i="22" s="1"/>
  <c r="BJ41" i="22" a="1"/>
  <c r="BJ41" i="22" s="1"/>
  <c r="BI41" i="22" a="1"/>
  <c r="BI41" i="22" s="1"/>
  <c r="BJ40" i="22" a="1"/>
  <c r="BJ40" i="22" s="1"/>
  <c r="BI40" i="22" a="1"/>
  <c r="BI40" i="22" s="1"/>
  <c r="BJ39" i="22" a="1"/>
  <c r="BJ39" i="22" s="1"/>
  <c r="BI39" i="22" a="1"/>
  <c r="BI39" i="22" s="1"/>
  <c r="BJ38" i="22" a="1"/>
  <c r="BJ38" i="22" s="1"/>
  <c r="BI38" i="22" a="1"/>
  <c r="BI38" i="22" s="1"/>
  <c r="BJ37" i="22" a="1"/>
  <c r="BJ37" i="22" s="1"/>
  <c r="BI37" i="22" a="1"/>
  <c r="BI37" i="22" s="1"/>
  <c r="BJ36" i="22" a="1"/>
  <c r="BJ36" i="22" s="1"/>
  <c r="BI36" i="22" a="1"/>
  <c r="BI36" i="22" s="1"/>
  <c r="BJ35" i="22" a="1"/>
  <c r="BJ35" i="22" s="1"/>
  <c r="BI35" i="22" a="1"/>
  <c r="BI35" i="22" s="1"/>
  <c r="BJ34" i="22" a="1"/>
  <c r="BJ34" i="22" s="1"/>
  <c r="BI34" i="22" a="1"/>
  <c r="BI34" i="22" s="1"/>
  <c r="BJ33" i="22" a="1"/>
  <c r="BJ33" i="22" s="1"/>
  <c r="BI33" i="22" a="1"/>
  <c r="BI33" i="22" s="1"/>
  <c r="BJ32" i="22" a="1"/>
  <c r="BJ32" i="22" s="1"/>
  <c r="BI32" i="22" a="1"/>
  <c r="BI32" i="22" s="1"/>
  <c r="BJ31" i="22" a="1"/>
  <c r="BJ31" i="22" s="1"/>
  <c r="BI31" i="22" a="1"/>
  <c r="BI31" i="22" s="1"/>
  <c r="BJ30" i="22" a="1"/>
  <c r="BJ30" i="22" s="1"/>
  <c r="BI30" i="22" a="1"/>
  <c r="BI30" i="22" s="1"/>
  <c r="BJ29" i="22" a="1"/>
  <c r="BJ29" i="22" s="1"/>
  <c r="BI29" i="22" a="1"/>
  <c r="BI29" i="22" s="1"/>
  <c r="BJ28" i="22" a="1"/>
  <c r="BJ28" i="22" s="1"/>
  <c r="BI28" i="22" a="1"/>
  <c r="BI28" i="22" s="1"/>
  <c r="BJ27" i="22" a="1"/>
  <c r="BJ27" i="22" s="1"/>
  <c r="BI27" i="22" a="1"/>
  <c r="BI27" i="22" s="1"/>
  <c r="BJ26" i="22" a="1"/>
  <c r="BJ26" i="22" s="1"/>
  <c r="BI26" i="22" a="1"/>
  <c r="BI26" i="22" s="1"/>
  <c r="BJ25" i="22" a="1"/>
  <c r="BJ25" i="22" s="1"/>
  <c r="BI25" i="22" a="1"/>
  <c r="BI25" i="22" s="1"/>
  <c r="BJ24" i="22" a="1"/>
  <c r="BJ24" i="22" s="1"/>
  <c r="BI24" i="22" a="1"/>
  <c r="BI24" i="22" s="1"/>
  <c r="BJ23" i="22" a="1"/>
  <c r="BJ23" i="22" s="1"/>
  <c r="BI23" i="22" a="1"/>
  <c r="BI23" i="22" s="1"/>
  <c r="BJ22" i="22" a="1"/>
  <c r="BJ22" i="22" s="1"/>
  <c r="BI22" i="22" a="1"/>
  <c r="BI22" i="22" s="1"/>
  <c r="BJ21" i="22" a="1"/>
  <c r="BJ21" i="22" s="1"/>
  <c r="BI21" i="22" a="1"/>
  <c r="BI21" i="22" s="1"/>
  <c r="BJ20" i="22" a="1"/>
  <c r="BJ20" i="22" s="1"/>
  <c r="BI20" i="22" a="1"/>
  <c r="BI20" i="22" s="1"/>
  <c r="BA136" i="22" a="1"/>
  <c r="BA136" i="22" s="1"/>
  <c r="AZ136" i="22" a="1"/>
  <c r="AZ136" i="22" s="1"/>
  <c r="BF136" i="22" a="1"/>
  <c r="BF136" i="22" s="1"/>
  <c r="BE136" i="22" a="1"/>
  <c r="BE136" i="22" s="1"/>
  <c r="BA135" i="22" a="1"/>
  <c r="BA135" i="22" s="1"/>
  <c r="AZ135" i="22" a="1"/>
  <c r="AZ135" i="22" s="1"/>
  <c r="BF135" i="22" a="1"/>
  <c r="BF135" i="22" s="1"/>
  <c r="BE135" i="22" a="1"/>
  <c r="BE135" i="22" s="1"/>
  <c r="BA134" i="22" a="1"/>
  <c r="BA134" i="22" s="1"/>
  <c r="AZ134" i="22" a="1"/>
  <c r="AZ134" i="22" s="1"/>
  <c r="BF134" i="22" a="1"/>
  <c r="BF134" i="22" s="1"/>
  <c r="BE134" i="22" a="1"/>
  <c r="BE134" i="22" s="1"/>
  <c r="BA133" i="22" a="1"/>
  <c r="BA133" i="22" s="1"/>
  <c r="AZ133" i="22" a="1"/>
  <c r="AZ133" i="22" s="1"/>
  <c r="BF133" i="22" a="1"/>
  <c r="BF133" i="22" s="1"/>
  <c r="BE133" i="22" a="1"/>
  <c r="BE133" i="22" s="1"/>
  <c r="BA132" i="22" a="1"/>
  <c r="BA132" i="22" s="1"/>
  <c r="AZ132" i="22" a="1"/>
  <c r="AZ132" i="22" s="1"/>
  <c r="BF132" i="22" a="1"/>
  <c r="BF132" i="22" s="1"/>
  <c r="BE132" i="22" a="1"/>
  <c r="BE132" i="22" s="1"/>
  <c r="BA131" i="22" a="1"/>
  <c r="BA131" i="22" s="1"/>
  <c r="AZ131" i="22" a="1"/>
  <c r="AZ131" i="22" s="1"/>
  <c r="BF131" i="22" a="1"/>
  <c r="BF131" i="22" s="1"/>
  <c r="BE131" i="22" a="1"/>
  <c r="BE131" i="22" s="1"/>
  <c r="BA130" i="22" a="1"/>
  <c r="BA130" i="22" s="1"/>
  <c r="AZ130" i="22" a="1"/>
  <c r="AZ130" i="22" s="1"/>
  <c r="BF130" i="22" a="1"/>
  <c r="BF130" i="22" s="1"/>
  <c r="BE130" i="22" a="1"/>
  <c r="BE130" i="22" s="1"/>
  <c r="BA129" i="22" a="1"/>
  <c r="BA129" i="22" s="1"/>
  <c r="AZ129" i="22" a="1"/>
  <c r="AZ129" i="22" s="1"/>
  <c r="BF129" i="22" a="1"/>
  <c r="BF129" i="22" s="1"/>
  <c r="BE129" i="22" a="1"/>
  <c r="BE129" i="22" s="1"/>
  <c r="BA128" i="22" a="1"/>
  <c r="BA128" i="22" s="1"/>
  <c r="AZ128" i="22" a="1"/>
  <c r="AZ128" i="22" s="1"/>
  <c r="BF128" i="22" a="1"/>
  <c r="BF128" i="22" s="1"/>
  <c r="BE128" i="22" a="1"/>
  <c r="BE128" i="22" s="1"/>
  <c r="BA127" i="22" a="1"/>
  <c r="BA127" i="22" s="1"/>
  <c r="AZ127" i="22" a="1"/>
  <c r="AZ127" i="22" s="1"/>
  <c r="BF127" i="22" a="1"/>
  <c r="BF127" i="22" s="1"/>
  <c r="BE127" i="22" a="1"/>
  <c r="BE127" i="22" s="1"/>
  <c r="BA126" i="22" a="1"/>
  <c r="BA126" i="22" s="1"/>
  <c r="AZ126" i="22" a="1"/>
  <c r="AZ126" i="22" s="1"/>
  <c r="BF126" i="22" a="1"/>
  <c r="BF126" i="22" s="1"/>
  <c r="BE126" i="22" a="1"/>
  <c r="BE126" i="22" s="1"/>
  <c r="BA125" i="22" a="1"/>
  <c r="BA125" i="22" s="1"/>
  <c r="AZ125" i="22" a="1"/>
  <c r="AZ125" i="22" s="1"/>
  <c r="BF125" i="22" a="1"/>
  <c r="BF125" i="22" s="1"/>
  <c r="BE125" i="22" a="1"/>
  <c r="BE125" i="22" s="1"/>
  <c r="BA124" i="22" a="1"/>
  <c r="BA124" i="22" s="1"/>
  <c r="AZ124" i="22" a="1"/>
  <c r="AZ124" i="22" s="1"/>
  <c r="BF124" i="22" a="1"/>
  <c r="BF124" i="22" s="1"/>
  <c r="BE124" i="22" a="1"/>
  <c r="BE124" i="22" s="1"/>
  <c r="BA123" i="22" a="1"/>
  <c r="BA123" i="22" s="1"/>
  <c r="AZ123" i="22" a="1"/>
  <c r="AZ123" i="22" s="1"/>
  <c r="BF123" i="22" a="1"/>
  <c r="BF123" i="22" s="1"/>
  <c r="BE123" i="22" a="1"/>
  <c r="BE123" i="22" s="1"/>
  <c r="BA122" i="22" a="1"/>
  <c r="BA122" i="22" s="1"/>
  <c r="AZ122" i="22" a="1"/>
  <c r="AZ122" i="22" s="1"/>
  <c r="BF122" i="22" a="1"/>
  <c r="BF122" i="22" s="1"/>
  <c r="BE122" i="22" a="1"/>
  <c r="BE122" i="22" s="1"/>
  <c r="BA121" i="22" a="1"/>
  <c r="BA121" i="22" s="1"/>
  <c r="AZ121" i="22" a="1"/>
  <c r="AZ121" i="22" s="1"/>
  <c r="BF121" i="22" a="1"/>
  <c r="BF121" i="22" s="1"/>
  <c r="BE121" i="22" a="1"/>
  <c r="BE121" i="22" s="1"/>
  <c r="BA120" i="22" a="1"/>
  <c r="BA120" i="22" s="1"/>
  <c r="AZ120" i="22" a="1"/>
  <c r="AZ120" i="22" s="1"/>
  <c r="BF120" i="22" a="1"/>
  <c r="BF120" i="22" s="1"/>
  <c r="BE120" i="22" a="1"/>
  <c r="BE120" i="22" s="1"/>
  <c r="BA119" i="22" a="1"/>
  <c r="BA119" i="22" s="1"/>
  <c r="AZ119" i="22" a="1"/>
  <c r="AZ119" i="22" s="1"/>
  <c r="BF119" i="22" a="1"/>
  <c r="BF119" i="22" s="1"/>
  <c r="BE119" i="22" a="1"/>
  <c r="BE119" i="22" s="1"/>
  <c r="BA118" i="22" a="1"/>
  <c r="BA118" i="22" s="1"/>
  <c r="AZ118" i="22" a="1"/>
  <c r="AZ118" i="22" s="1"/>
  <c r="BF118" i="22" a="1"/>
  <c r="BF118" i="22" s="1"/>
  <c r="BE118" i="22" a="1"/>
  <c r="BE118" i="22" s="1"/>
  <c r="BA117" i="22" a="1"/>
  <c r="BA117" i="22" s="1"/>
  <c r="AZ117" i="22" a="1"/>
  <c r="AZ117" i="22" s="1"/>
  <c r="BF117" i="22" a="1"/>
  <c r="BF117" i="22" s="1"/>
  <c r="BE117" i="22" a="1"/>
  <c r="BE117" i="22" s="1"/>
  <c r="BA116" i="22" a="1"/>
  <c r="BA116" i="22" s="1"/>
  <c r="AZ116" i="22" a="1"/>
  <c r="AZ116" i="22" s="1"/>
  <c r="BF116" i="22" a="1"/>
  <c r="BF116" i="22" s="1"/>
  <c r="BE116" i="22" a="1"/>
  <c r="BE116" i="22" s="1"/>
  <c r="BA115" i="22" a="1"/>
  <c r="BA115" i="22" s="1"/>
  <c r="AZ115" i="22" a="1"/>
  <c r="AZ115" i="22" s="1"/>
  <c r="BF115" i="22" a="1"/>
  <c r="BF115" i="22" s="1"/>
  <c r="BE115" i="22" a="1"/>
  <c r="BE115" i="22" s="1"/>
  <c r="BA114" i="22" a="1"/>
  <c r="BA114" i="22" s="1"/>
  <c r="AZ114" i="22" a="1"/>
  <c r="AZ114" i="22" s="1"/>
  <c r="BF114" i="22" a="1"/>
  <c r="BF114" i="22" s="1"/>
  <c r="BE114" i="22" a="1"/>
  <c r="BE114" i="22" s="1"/>
  <c r="BA113" i="22" a="1"/>
  <c r="BA113" i="22" s="1"/>
  <c r="AZ113" i="22" a="1"/>
  <c r="AZ113" i="22" s="1"/>
  <c r="BF113" i="22" a="1"/>
  <c r="BF113" i="22" s="1"/>
  <c r="BE113" i="22" a="1"/>
  <c r="BE113" i="22" s="1"/>
  <c r="BA112" i="22" a="1"/>
  <c r="BA112" i="22" s="1"/>
  <c r="AZ112" i="22" a="1"/>
  <c r="AZ112" i="22" s="1"/>
  <c r="BF112" i="22" a="1"/>
  <c r="BF112" i="22" s="1"/>
  <c r="BE112" i="22" a="1"/>
  <c r="BE112" i="22" s="1"/>
  <c r="BA111" i="22" a="1"/>
  <c r="BA111" i="22" s="1"/>
  <c r="AZ111" i="22" a="1"/>
  <c r="AZ111" i="22" s="1"/>
  <c r="BF111" i="22" a="1"/>
  <c r="BF111" i="22" s="1"/>
  <c r="BE111" i="22" a="1"/>
  <c r="BE111" i="22" s="1"/>
  <c r="BA110" i="22" a="1"/>
  <c r="BA110" i="22" s="1"/>
  <c r="AZ110" i="22" a="1"/>
  <c r="AZ110" i="22" s="1"/>
  <c r="BF110" i="22" a="1"/>
  <c r="BF110" i="22" s="1"/>
  <c r="BE110" i="22" a="1"/>
  <c r="BE110" i="22" s="1"/>
  <c r="BA109" i="22" a="1"/>
  <c r="BA109" i="22" s="1"/>
  <c r="AZ109" i="22" a="1"/>
  <c r="AZ109" i="22" s="1"/>
  <c r="BF109" i="22" a="1"/>
  <c r="BF109" i="22" s="1"/>
  <c r="BE109" i="22" a="1"/>
  <c r="BE109" i="22" s="1"/>
  <c r="BA108" i="22" a="1"/>
  <c r="BA108" i="22" s="1"/>
  <c r="AZ108" i="22" a="1"/>
  <c r="AZ108" i="22" s="1"/>
  <c r="BF108" i="22" a="1"/>
  <c r="BF108" i="22" s="1"/>
  <c r="BE108" i="22" a="1"/>
  <c r="BE108" i="22" s="1"/>
  <c r="BA107" i="22" a="1"/>
  <c r="BA107" i="22" s="1"/>
  <c r="AZ107" i="22" a="1"/>
  <c r="AZ107" i="22" s="1"/>
  <c r="BF107" i="22" a="1"/>
  <c r="BF107" i="22" s="1"/>
  <c r="BE107" i="22" a="1"/>
  <c r="BE107" i="22" s="1"/>
  <c r="BA106" i="22" a="1"/>
  <c r="BA106" i="22" s="1"/>
  <c r="AZ106" i="22" a="1"/>
  <c r="AZ106" i="22" s="1"/>
  <c r="BF106" i="22" a="1"/>
  <c r="BF106" i="22" s="1"/>
  <c r="BE106" i="22" a="1"/>
  <c r="BE106" i="22" s="1"/>
  <c r="BA105" i="22" a="1"/>
  <c r="BA105" i="22" s="1"/>
  <c r="AZ105" i="22" a="1"/>
  <c r="AZ105" i="22" s="1"/>
  <c r="BF105" i="22" a="1"/>
  <c r="BF105" i="22" s="1"/>
  <c r="BE105" i="22" a="1"/>
  <c r="BE105" i="22" s="1"/>
  <c r="BA104" i="22" a="1"/>
  <c r="BA104" i="22" s="1"/>
  <c r="AZ104" i="22" a="1"/>
  <c r="AZ104" i="22" s="1"/>
  <c r="BF104" i="22" a="1"/>
  <c r="BF104" i="22" s="1"/>
  <c r="BE104" i="22" a="1"/>
  <c r="BE104" i="22" s="1"/>
  <c r="BA103" i="22" a="1"/>
  <c r="BA103" i="22" s="1"/>
  <c r="AZ103" i="22" a="1"/>
  <c r="AZ103" i="22" s="1"/>
  <c r="BF103" i="22" a="1"/>
  <c r="BF103" i="22" s="1"/>
  <c r="BE103" i="22" a="1"/>
  <c r="BE103" i="22" s="1"/>
  <c r="BA102" i="22" a="1"/>
  <c r="BA102" i="22" s="1"/>
  <c r="AZ102" i="22" a="1"/>
  <c r="AZ102" i="22" s="1"/>
  <c r="BF102" i="22" a="1"/>
  <c r="BF102" i="22" s="1"/>
  <c r="BE102" i="22" a="1"/>
  <c r="BE102" i="22" s="1"/>
  <c r="BA101" i="22" a="1"/>
  <c r="BA101" i="22" s="1"/>
  <c r="AZ101" i="22" a="1"/>
  <c r="AZ101" i="22" s="1"/>
  <c r="BF101" i="22" a="1"/>
  <c r="BF101" i="22" s="1"/>
  <c r="BE101" i="22" a="1"/>
  <c r="BE101" i="22" s="1"/>
  <c r="BA100" i="22" a="1"/>
  <c r="BA100" i="22" s="1"/>
  <c r="AZ100" i="22" a="1"/>
  <c r="AZ100" i="22" s="1"/>
  <c r="BF100" i="22" a="1"/>
  <c r="BF100" i="22" s="1"/>
  <c r="BE100" i="22" a="1"/>
  <c r="BE100" i="22" s="1"/>
  <c r="BA99" i="22" a="1"/>
  <c r="BA99" i="22" s="1"/>
  <c r="AZ99" i="22" a="1"/>
  <c r="AZ99" i="22" s="1"/>
  <c r="BF99" i="22" a="1"/>
  <c r="BF99" i="22" s="1"/>
  <c r="BE99" i="22" a="1"/>
  <c r="BE99" i="22" s="1"/>
  <c r="BA98" i="22" a="1"/>
  <c r="BA98" i="22" s="1"/>
  <c r="AZ98" i="22" a="1"/>
  <c r="AZ98" i="22" s="1"/>
  <c r="BF98" i="22" a="1"/>
  <c r="BF98" i="22" s="1"/>
  <c r="BE98" i="22" a="1"/>
  <c r="BE98" i="22" s="1"/>
  <c r="BA97" i="22" a="1"/>
  <c r="BA97" i="22" s="1"/>
  <c r="AZ97" i="22" a="1"/>
  <c r="AZ97" i="22" s="1"/>
  <c r="BF97" i="22" a="1"/>
  <c r="BF97" i="22" s="1"/>
  <c r="BE97" i="22" a="1"/>
  <c r="BE97" i="22" s="1"/>
  <c r="BA96" i="22" a="1"/>
  <c r="BA96" i="22" s="1"/>
  <c r="AZ96" i="22" a="1"/>
  <c r="AZ96" i="22" s="1"/>
  <c r="BF96" i="22" a="1"/>
  <c r="BF96" i="22" s="1"/>
  <c r="BE96" i="22" a="1"/>
  <c r="BE96" i="22" s="1"/>
  <c r="BA95" i="22" a="1"/>
  <c r="BA95" i="22" s="1"/>
  <c r="AZ95" i="22" a="1"/>
  <c r="AZ95" i="22" s="1"/>
  <c r="BF95" i="22" a="1"/>
  <c r="BF95" i="22" s="1"/>
  <c r="BE95" i="22" a="1"/>
  <c r="BE95" i="22" s="1"/>
  <c r="BA94" i="22" a="1"/>
  <c r="BA94" i="22" s="1"/>
  <c r="AZ94" i="22" a="1"/>
  <c r="AZ94" i="22" s="1"/>
  <c r="BF94" i="22" a="1"/>
  <c r="BF94" i="22" s="1"/>
  <c r="BE94" i="22" a="1"/>
  <c r="BE94" i="22" s="1"/>
  <c r="BA93" i="22" a="1"/>
  <c r="BA93" i="22" s="1"/>
  <c r="AZ93" i="22" a="1"/>
  <c r="AZ93" i="22" s="1"/>
  <c r="BF93" i="22" a="1"/>
  <c r="BF93" i="22" s="1"/>
  <c r="BE93" i="22" a="1"/>
  <c r="BE93" i="22" s="1"/>
  <c r="BA92" i="22" a="1"/>
  <c r="BA92" i="22" s="1"/>
  <c r="AZ92" i="22" a="1"/>
  <c r="AZ92" i="22" s="1"/>
  <c r="BF92" i="22" a="1"/>
  <c r="BF92" i="22" s="1"/>
  <c r="BE92" i="22" a="1"/>
  <c r="BE92" i="22" s="1"/>
  <c r="BA91" i="22" a="1"/>
  <c r="BA91" i="22" s="1"/>
  <c r="AZ91" i="22" a="1"/>
  <c r="AZ91" i="22" s="1"/>
  <c r="BF91" i="22" a="1"/>
  <c r="BF91" i="22" s="1"/>
  <c r="BE91" i="22" a="1"/>
  <c r="BE91" i="22" s="1"/>
  <c r="BA90" i="22" a="1"/>
  <c r="BA90" i="22" s="1"/>
  <c r="AZ90" i="22" a="1"/>
  <c r="AZ90" i="22" s="1"/>
  <c r="BF90" i="22" a="1"/>
  <c r="BF90" i="22" s="1"/>
  <c r="BE90" i="22" a="1"/>
  <c r="BE90" i="22" s="1"/>
  <c r="BA89" i="22" a="1"/>
  <c r="BA89" i="22" s="1"/>
  <c r="AZ89" i="22" a="1"/>
  <c r="AZ89" i="22" s="1"/>
  <c r="BF89" i="22" a="1"/>
  <c r="BF89" i="22" s="1"/>
  <c r="BE89" i="22" a="1"/>
  <c r="BE89" i="22" s="1"/>
  <c r="BA88" i="22" a="1"/>
  <c r="BA88" i="22" s="1"/>
  <c r="AZ88" i="22" a="1"/>
  <c r="AZ88" i="22" s="1"/>
  <c r="BF88" i="22" a="1"/>
  <c r="BF88" i="22" s="1"/>
  <c r="BE88" i="22" a="1"/>
  <c r="BE88" i="22" s="1"/>
  <c r="BA87" i="22" a="1"/>
  <c r="BA87" i="22" s="1"/>
  <c r="AZ87" i="22" a="1"/>
  <c r="AZ87" i="22" s="1"/>
  <c r="BF87" i="22" a="1"/>
  <c r="BF87" i="22" s="1"/>
  <c r="BE87" i="22" a="1"/>
  <c r="BE87" i="22" s="1"/>
  <c r="BA86" i="22" a="1"/>
  <c r="BA86" i="22" s="1"/>
  <c r="AZ86" i="22" a="1"/>
  <c r="AZ86" i="22" s="1"/>
  <c r="BF86" i="22" a="1"/>
  <c r="BF86" i="22" s="1"/>
  <c r="BE86" i="22" a="1"/>
  <c r="BE86" i="22" s="1"/>
  <c r="BA85" i="22" a="1"/>
  <c r="BA85" i="22" s="1"/>
  <c r="AZ85" i="22" a="1"/>
  <c r="AZ85" i="22" s="1"/>
  <c r="BF85" i="22" a="1"/>
  <c r="BF85" i="22" s="1"/>
  <c r="BE85" i="22" a="1"/>
  <c r="BE85" i="22" s="1"/>
  <c r="BA84" i="22" a="1"/>
  <c r="BA84" i="22" s="1"/>
  <c r="AZ84" i="22" a="1"/>
  <c r="AZ84" i="22" s="1"/>
  <c r="BF84" i="22" a="1"/>
  <c r="BF84" i="22" s="1"/>
  <c r="BE84" i="22" a="1"/>
  <c r="BE84" i="22" s="1"/>
  <c r="BA83" i="22" a="1"/>
  <c r="BA83" i="22" s="1"/>
  <c r="AZ83" i="22" a="1"/>
  <c r="AZ83" i="22" s="1"/>
  <c r="BF83" i="22" a="1"/>
  <c r="BF83" i="22" s="1"/>
  <c r="BE83" i="22" a="1"/>
  <c r="BE83" i="22" s="1"/>
  <c r="BA82" i="22" a="1"/>
  <c r="BA82" i="22" s="1"/>
  <c r="AZ82" i="22" a="1"/>
  <c r="AZ82" i="22" s="1"/>
  <c r="BF82" i="22" a="1"/>
  <c r="BF82" i="22" s="1"/>
  <c r="BE82" i="22" a="1"/>
  <c r="BE82" i="22" s="1"/>
  <c r="BA81" i="22" a="1"/>
  <c r="BA81" i="22" s="1"/>
  <c r="AZ81" i="22" a="1"/>
  <c r="AZ81" i="22" s="1"/>
  <c r="BF81" i="22" a="1"/>
  <c r="BF81" i="22" s="1"/>
  <c r="BE81" i="22" a="1"/>
  <c r="BE81" i="22" s="1"/>
  <c r="BA80" i="22" a="1"/>
  <c r="BA80" i="22" s="1"/>
  <c r="AZ80" i="22" a="1"/>
  <c r="AZ80" i="22" s="1"/>
  <c r="BF80" i="22" a="1"/>
  <c r="BF80" i="22" s="1"/>
  <c r="BE80" i="22" a="1"/>
  <c r="BE80" i="22" s="1"/>
  <c r="BA79" i="22" a="1"/>
  <c r="BA79" i="22" s="1"/>
  <c r="AZ79" i="22" a="1"/>
  <c r="AZ79" i="22" s="1"/>
  <c r="BF79" i="22" a="1"/>
  <c r="BF79" i="22" s="1"/>
  <c r="BE79" i="22" a="1"/>
  <c r="BE79" i="22" s="1"/>
  <c r="BA78" i="22" a="1"/>
  <c r="BA78" i="22" s="1"/>
  <c r="AZ78" i="22" a="1"/>
  <c r="AZ78" i="22" s="1"/>
  <c r="BF78" i="22" a="1"/>
  <c r="BF78" i="22" s="1"/>
  <c r="BE78" i="22" a="1"/>
  <c r="BE78" i="22" s="1"/>
  <c r="BA77" i="22" a="1"/>
  <c r="BA77" i="22" s="1"/>
  <c r="AZ77" i="22" a="1"/>
  <c r="AZ77" i="22" s="1"/>
  <c r="BF77" i="22" a="1"/>
  <c r="BF77" i="22" s="1"/>
  <c r="BE77" i="22" a="1"/>
  <c r="BE77" i="22" s="1"/>
  <c r="BA76" i="22" a="1"/>
  <c r="BA76" i="22" s="1"/>
  <c r="AZ76" i="22" a="1"/>
  <c r="AZ76" i="22" s="1"/>
  <c r="BF76" i="22" a="1"/>
  <c r="BF76" i="22" s="1"/>
  <c r="BE76" i="22" a="1"/>
  <c r="BE76" i="22" s="1"/>
  <c r="BA75" i="22" a="1"/>
  <c r="BA75" i="22" s="1"/>
  <c r="AZ75" i="22" a="1"/>
  <c r="AZ75" i="22" s="1"/>
  <c r="BF75" i="22" a="1"/>
  <c r="BF75" i="22" s="1"/>
  <c r="BE75" i="22" a="1"/>
  <c r="BE75" i="22" s="1"/>
  <c r="BA74" i="22" a="1"/>
  <c r="BA74" i="22" s="1"/>
  <c r="AZ74" i="22" a="1"/>
  <c r="AZ74" i="22" s="1"/>
  <c r="BF74" i="22" a="1"/>
  <c r="BF74" i="22" s="1"/>
  <c r="BE74" i="22" a="1"/>
  <c r="BE74" i="22" s="1"/>
  <c r="BA73" i="22" a="1"/>
  <c r="BA73" i="22" s="1"/>
  <c r="AZ73" i="22" a="1"/>
  <c r="AZ73" i="22" s="1"/>
  <c r="BF73" i="22" a="1"/>
  <c r="BF73" i="22" s="1"/>
  <c r="BE73" i="22" a="1"/>
  <c r="BE73" i="22" s="1"/>
  <c r="BA72" i="22" a="1"/>
  <c r="BA72" i="22" s="1"/>
  <c r="AZ72" i="22" a="1"/>
  <c r="AZ72" i="22" s="1"/>
  <c r="BF72" i="22" a="1"/>
  <c r="BF72" i="22" s="1"/>
  <c r="BE72" i="22" a="1"/>
  <c r="BE72" i="22" s="1"/>
  <c r="BA71" i="22" a="1"/>
  <c r="BA71" i="22" s="1"/>
  <c r="AZ71" i="22" a="1"/>
  <c r="AZ71" i="22" s="1"/>
  <c r="BF71" i="22" a="1"/>
  <c r="BF71" i="22" s="1"/>
  <c r="BE71" i="22" a="1"/>
  <c r="BE71" i="22" s="1"/>
  <c r="BA70" i="22" a="1"/>
  <c r="BA70" i="22" s="1"/>
  <c r="AZ70" i="22" a="1"/>
  <c r="AZ70" i="22" s="1"/>
  <c r="BF70" i="22" a="1"/>
  <c r="BF70" i="22" s="1"/>
  <c r="BE70" i="22" a="1"/>
  <c r="BE70" i="22" s="1"/>
  <c r="BA69" i="22" a="1"/>
  <c r="BA69" i="22" s="1"/>
  <c r="AZ69" i="22" a="1"/>
  <c r="AZ69" i="22" s="1"/>
  <c r="BF69" i="22" a="1"/>
  <c r="BF69" i="22" s="1"/>
  <c r="BE69" i="22" a="1"/>
  <c r="BE69" i="22" s="1"/>
  <c r="BA68" i="22" a="1"/>
  <c r="BA68" i="22" s="1"/>
  <c r="AZ68" i="22" a="1"/>
  <c r="AZ68" i="22" s="1"/>
  <c r="BF68" i="22" a="1"/>
  <c r="BF68" i="22" s="1"/>
  <c r="BE68" i="22" a="1"/>
  <c r="BE68" i="22" s="1"/>
  <c r="BA67" i="22" a="1"/>
  <c r="BA67" i="22" s="1"/>
  <c r="AZ67" i="22" a="1"/>
  <c r="AZ67" i="22" s="1"/>
  <c r="BF67" i="22" a="1"/>
  <c r="BF67" i="22" s="1"/>
  <c r="BE67" i="22" a="1"/>
  <c r="BE67" i="22" s="1"/>
  <c r="BA66" i="22" a="1"/>
  <c r="BA66" i="22" s="1"/>
  <c r="AZ66" i="22" a="1"/>
  <c r="AZ66" i="22" s="1"/>
  <c r="BF66" i="22" a="1"/>
  <c r="BF66" i="22" s="1"/>
  <c r="BE66" i="22" a="1"/>
  <c r="BE66" i="22" s="1"/>
  <c r="BA65" i="22" a="1"/>
  <c r="BA65" i="22" s="1"/>
  <c r="AZ65" i="22" a="1"/>
  <c r="AZ65" i="22" s="1"/>
  <c r="BF65" i="22" a="1"/>
  <c r="BF65" i="22" s="1"/>
  <c r="BE65" i="22" a="1"/>
  <c r="BE65" i="22" s="1"/>
  <c r="BA64" i="22" a="1"/>
  <c r="BA64" i="22" s="1"/>
  <c r="AZ64" i="22" a="1"/>
  <c r="AZ64" i="22" s="1"/>
  <c r="BF64" i="22" a="1"/>
  <c r="BF64" i="22" s="1"/>
  <c r="BE64" i="22" a="1"/>
  <c r="BE64" i="22" s="1"/>
  <c r="BA63" i="22" a="1"/>
  <c r="BA63" i="22" s="1"/>
  <c r="AZ63" i="22" a="1"/>
  <c r="AZ63" i="22" s="1"/>
  <c r="BF63" i="22" a="1"/>
  <c r="BF63" i="22" s="1"/>
  <c r="BE63" i="22" a="1"/>
  <c r="BE63" i="22" s="1"/>
  <c r="BA62" i="22" a="1"/>
  <c r="BA62" i="22" s="1"/>
  <c r="AZ62" i="22" a="1"/>
  <c r="AZ62" i="22" s="1"/>
  <c r="BF62" i="22" a="1"/>
  <c r="BF62" i="22" s="1"/>
  <c r="BE62" i="22" a="1"/>
  <c r="BE62" i="22" s="1"/>
  <c r="BA61" i="22" a="1"/>
  <c r="BA61" i="22" s="1"/>
  <c r="AZ61" i="22" a="1"/>
  <c r="AZ61" i="22" s="1"/>
  <c r="BF61" i="22" a="1"/>
  <c r="BF61" i="22" s="1"/>
  <c r="BE61" i="22" a="1"/>
  <c r="BE61" i="22" s="1"/>
  <c r="BA60" i="22" a="1"/>
  <c r="BA60" i="22" s="1"/>
  <c r="AZ60" i="22" a="1"/>
  <c r="AZ60" i="22" s="1"/>
  <c r="BF60" i="22" a="1"/>
  <c r="BF60" i="22" s="1"/>
  <c r="BE60" i="22" a="1"/>
  <c r="BE60" i="22" s="1"/>
  <c r="BA59" i="22" a="1"/>
  <c r="BA59" i="22" s="1"/>
  <c r="AZ59" i="22" a="1"/>
  <c r="AZ59" i="22" s="1"/>
  <c r="BF59" i="22" a="1"/>
  <c r="BF59" i="22" s="1"/>
  <c r="BE59" i="22" a="1"/>
  <c r="BE59" i="22" s="1"/>
  <c r="BA58" i="22" a="1"/>
  <c r="BA58" i="22" s="1"/>
  <c r="AZ58" i="22" a="1"/>
  <c r="AZ58" i="22" s="1"/>
  <c r="BF58" i="22" a="1"/>
  <c r="BF58" i="22" s="1"/>
  <c r="BE58" i="22" a="1"/>
  <c r="BE58" i="22" s="1"/>
  <c r="BA57" i="22" a="1"/>
  <c r="BA57" i="22" s="1"/>
  <c r="AZ57" i="22" a="1"/>
  <c r="AZ57" i="22" s="1"/>
  <c r="BF57" i="22" a="1"/>
  <c r="BF57" i="22" s="1"/>
  <c r="BE57" i="22" a="1"/>
  <c r="BE57" i="22" s="1"/>
  <c r="BA56" i="22" a="1"/>
  <c r="BA56" i="22" s="1"/>
  <c r="AZ56" i="22" a="1"/>
  <c r="AZ56" i="22" s="1"/>
  <c r="BF56" i="22" a="1"/>
  <c r="BF56" i="22" s="1"/>
  <c r="BE56" i="22" a="1"/>
  <c r="BE56" i="22" s="1"/>
  <c r="BA55" i="22" a="1"/>
  <c r="BA55" i="22" s="1"/>
  <c r="AZ55" i="22" a="1"/>
  <c r="AZ55" i="22" s="1"/>
  <c r="BF55" i="22" a="1"/>
  <c r="BF55" i="22" s="1"/>
  <c r="BE55" i="22" a="1"/>
  <c r="BE55" i="22" s="1"/>
  <c r="BA54" i="22" a="1"/>
  <c r="BA54" i="22" s="1"/>
  <c r="AZ54" i="22" a="1"/>
  <c r="AZ54" i="22" s="1"/>
  <c r="BF54" i="22" a="1"/>
  <c r="BF54" i="22" s="1"/>
  <c r="BE54" i="22" a="1"/>
  <c r="BE54" i="22" s="1"/>
  <c r="BA53" i="22" a="1"/>
  <c r="BA53" i="22" s="1"/>
  <c r="AZ53" i="22" a="1"/>
  <c r="AZ53" i="22" s="1"/>
  <c r="BF53" i="22" a="1"/>
  <c r="BF53" i="22" s="1"/>
  <c r="BE53" i="22" a="1"/>
  <c r="BE53" i="22" s="1"/>
  <c r="BA52" i="22" a="1"/>
  <c r="BA52" i="22" s="1"/>
  <c r="AZ52" i="22" a="1"/>
  <c r="AZ52" i="22" s="1"/>
  <c r="BF52" i="22" a="1"/>
  <c r="BF52" i="22" s="1"/>
  <c r="BE52" i="22" a="1"/>
  <c r="BE52" i="22" s="1"/>
  <c r="BA51" i="22" a="1"/>
  <c r="BA51" i="22" s="1"/>
  <c r="AZ51" i="22" a="1"/>
  <c r="AZ51" i="22" s="1"/>
  <c r="BF51" i="22" a="1"/>
  <c r="BF51" i="22" s="1"/>
  <c r="BE51" i="22" a="1"/>
  <c r="BE51" i="22" s="1"/>
  <c r="BA50" i="22" a="1"/>
  <c r="BA50" i="22" s="1"/>
  <c r="AZ50" i="22" a="1"/>
  <c r="AZ50" i="22" s="1"/>
  <c r="BF50" i="22" a="1"/>
  <c r="BF50" i="22" s="1"/>
  <c r="BE50" i="22" a="1"/>
  <c r="BE50" i="22" s="1"/>
  <c r="BA49" i="22" a="1"/>
  <c r="BA49" i="22" s="1"/>
  <c r="AZ49" i="22" a="1"/>
  <c r="AZ49" i="22" s="1"/>
  <c r="BF49" i="22" a="1"/>
  <c r="BF49" i="22" s="1"/>
  <c r="BE49" i="22" a="1"/>
  <c r="BE49" i="22" s="1"/>
  <c r="BA48" i="22" a="1"/>
  <c r="BA48" i="22" s="1"/>
  <c r="AZ48" i="22" a="1"/>
  <c r="AZ48" i="22" s="1"/>
  <c r="BF48" i="22" a="1"/>
  <c r="BF48" i="22" s="1"/>
  <c r="BE48" i="22" a="1"/>
  <c r="BE48" i="22" s="1"/>
  <c r="BA47" i="22" a="1"/>
  <c r="BA47" i="22" s="1"/>
  <c r="AZ47" i="22" a="1"/>
  <c r="AZ47" i="22" s="1"/>
  <c r="BF47" i="22" a="1"/>
  <c r="BF47" i="22" s="1"/>
  <c r="BE47" i="22" a="1"/>
  <c r="BE47" i="22" s="1"/>
  <c r="BA46" i="22" a="1"/>
  <c r="BA46" i="22" s="1"/>
  <c r="AZ46" i="22" a="1"/>
  <c r="AZ46" i="22" s="1"/>
  <c r="BF46" i="22" a="1"/>
  <c r="BF46" i="22" s="1"/>
  <c r="BE46" i="22" a="1"/>
  <c r="BE46" i="22" s="1"/>
  <c r="BA45" i="22" a="1"/>
  <c r="BA45" i="22" s="1"/>
  <c r="AZ45" i="22" a="1"/>
  <c r="AZ45" i="22" s="1"/>
  <c r="BF45" i="22" a="1"/>
  <c r="BF45" i="22" s="1"/>
  <c r="BE45" i="22" a="1"/>
  <c r="BE45" i="22" s="1"/>
  <c r="BA44" i="22" a="1"/>
  <c r="BA44" i="22" s="1"/>
  <c r="AZ44" i="22" a="1"/>
  <c r="AZ44" i="22" s="1"/>
  <c r="BF44" i="22" a="1"/>
  <c r="BF44" i="22" s="1"/>
  <c r="BE44" i="22" a="1"/>
  <c r="BE44" i="22" s="1"/>
  <c r="BA43" i="22" a="1"/>
  <c r="BA43" i="22" s="1"/>
  <c r="AZ43" i="22" a="1"/>
  <c r="AZ43" i="22" s="1"/>
  <c r="BF43" i="22" a="1"/>
  <c r="BF43" i="22" s="1"/>
  <c r="BE43" i="22" a="1"/>
  <c r="BE43" i="22" s="1"/>
  <c r="BA42" i="22" a="1"/>
  <c r="BA42" i="22" s="1"/>
  <c r="AZ42" i="22" a="1"/>
  <c r="AZ42" i="22" s="1"/>
  <c r="BF42" i="22" a="1"/>
  <c r="BF42" i="22" s="1"/>
  <c r="BE42" i="22" a="1"/>
  <c r="BE42" i="22" s="1"/>
  <c r="BA41" i="22" a="1"/>
  <c r="BA41" i="22" s="1"/>
  <c r="AZ41" i="22" a="1"/>
  <c r="AZ41" i="22" s="1"/>
  <c r="BF41" i="22" a="1"/>
  <c r="BF41" i="22" s="1"/>
  <c r="BE41" i="22" a="1"/>
  <c r="BE41" i="22" s="1"/>
  <c r="BA40" i="22" a="1"/>
  <c r="BA40" i="22" s="1"/>
  <c r="AZ40" i="22" a="1"/>
  <c r="AZ40" i="22" s="1"/>
  <c r="BF40" i="22" a="1"/>
  <c r="BF40" i="22" s="1"/>
  <c r="BE40" i="22" a="1"/>
  <c r="BE40" i="22" s="1"/>
  <c r="BA39" i="22" a="1"/>
  <c r="BA39" i="22" s="1"/>
  <c r="AZ39" i="22" a="1"/>
  <c r="AZ39" i="22" s="1"/>
  <c r="BF39" i="22" a="1"/>
  <c r="BF39" i="22" s="1"/>
  <c r="BE39" i="22" a="1"/>
  <c r="BE39" i="22" s="1"/>
  <c r="BA38" i="22" a="1"/>
  <c r="BA38" i="22" s="1"/>
  <c r="AZ38" i="22" a="1"/>
  <c r="AZ38" i="22" s="1"/>
  <c r="BF38" i="22" a="1"/>
  <c r="BF38" i="22" s="1"/>
  <c r="BE38" i="22" a="1"/>
  <c r="BE38" i="22" s="1"/>
  <c r="BA37" i="22" a="1"/>
  <c r="BA37" i="22" s="1"/>
  <c r="AZ37" i="22" a="1"/>
  <c r="AZ37" i="22" s="1"/>
  <c r="BF37" i="22" a="1"/>
  <c r="BF37" i="22" s="1"/>
  <c r="BE37" i="22" a="1"/>
  <c r="BE37" i="22" s="1"/>
  <c r="BA36" i="22" a="1"/>
  <c r="BA36" i="22" s="1"/>
  <c r="AZ36" i="22" a="1"/>
  <c r="AZ36" i="22" s="1"/>
  <c r="BF36" i="22" a="1"/>
  <c r="BF36" i="22" s="1"/>
  <c r="BE36" i="22" a="1"/>
  <c r="BE36" i="22" s="1"/>
  <c r="BA35" i="22" a="1"/>
  <c r="BA35" i="22" s="1"/>
  <c r="AZ35" i="22" a="1"/>
  <c r="AZ35" i="22" s="1"/>
  <c r="BF35" i="22" a="1"/>
  <c r="BF35" i="22" s="1"/>
  <c r="BE35" i="22" a="1"/>
  <c r="BE35" i="22" s="1"/>
  <c r="BA34" i="22" a="1"/>
  <c r="BA34" i="22" s="1"/>
  <c r="AZ34" i="22" a="1"/>
  <c r="AZ34" i="22" s="1"/>
  <c r="BF34" i="22" a="1"/>
  <c r="BF34" i="22" s="1"/>
  <c r="BE34" i="22" a="1"/>
  <c r="BE34" i="22" s="1"/>
  <c r="BA33" i="22" a="1"/>
  <c r="BA33" i="22" s="1"/>
  <c r="AZ33" i="22" a="1"/>
  <c r="AZ33" i="22" s="1"/>
  <c r="BF33" i="22" a="1"/>
  <c r="BF33" i="22" s="1"/>
  <c r="BE33" i="22" a="1"/>
  <c r="BE33" i="22" s="1"/>
  <c r="BA32" i="22" a="1"/>
  <c r="BA32" i="22" s="1"/>
  <c r="AZ32" i="22" a="1"/>
  <c r="AZ32" i="22" s="1"/>
  <c r="BF32" i="22" a="1"/>
  <c r="BF32" i="22" s="1"/>
  <c r="BE32" i="22" a="1"/>
  <c r="BE32" i="22" s="1"/>
  <c r="BA31" i="22" a="1"/>
  <c r="BA31" i="22" s="1"/>
  <c r="AZ31" i="22" a="1"/>
  <c r="AZ31" i="22" s="1"/>
  <c r="BF31" i="22" a="1"/>
  <c r="BF31" i="22" s="1"/>
  <c r="BE31" i="22" a="1"/>
  <c r="BE31" i="22" s="1"/>
  <c r="BA30" i="22" a="1"/>
  <c r="BA30" i="22" s="1"/>
  <c r="AZ30" i="22" a="1"/>
  <c r="AZ30" i="22" s="1"/>
  <c r="BF30" i="22" a="1"/>
  <c r="BF30" i="22" s="1"/>
  <c r="BE30" i="22" a="1"/>
  <c r="BE30" i="22" s="1"/>
  <c r="BA29" i="22" a="1"/>
  <c r="BA29" i="22" s="1"/>
  <c r="AZ29" i="22" a="1"/>
  <c r="AZ29" i="22" s="1"/>
  <c r="BF29" i="22" a="1"/>
  <c r="BF29" i="22" s="1"/>
  <c r="BE29" i="22" a="1"/>
  <c r="BE29" i="22" s="1"/>
  <c r="BA28" i="22" a="1"/>
  <c r="BA28" i="22" s="1"/>
  <c r="AZ28" i="22" a="1"/>
  <c r="AZ28" i="22" s="1"/>
  <c r="BF28" i="22" a="1"/>
  <c r="BF28" i="22" s="1"/>
  <c r="BE28" i="22" a="1"/>
  <c r="BE28" i="22" s="1"/>
  <c r="BA27" i="22" a="1"/>
  <c r="BA27" i="22" s="1"/>
  <c r="AZ27" i="22" a="1"/>
  <c r="AZ27" i="22" s="1"/>
  <c r="BF27" i="22" a="1"/>
  <c r="BF27" i="22" s="1"/>
  <c r="BE27" i="22" a="1"/>
  <c r="BE27" i="22" s="1"/>
  <c r="BA26" i="22" a="1"/>
  <c r="BA26" i="22" s="1"/>
  <c r="AZ26" i="22" a="1"/>
  <c r="AZ26" i="22" s="1"/>
  <c r="BF26" i="22" a="1"/>
  <c r="BF26" i="22" s="1"/>
  <c r="BE26" i="22" a="1"/>
  <c r="BE26" i="22" s="1"/>
  <c r="BA25" i="22" a="1"/>
  <c r="BA25" i="22" s="1"/>
  <c r="AZ25" i="22" a="1"/>
  <c r="AZ25" i="22" s="1"/>
  <c r="BF25" i="22" a="1"/>
  <c r="BF25" i="22" s="1"/>
  <c r="BE25" i="22" a="1"/>
  <c r="BE25" i="22" s="1"/>
  <c r="BA24" i="22" a="1"/>
  <c r="BA24" i="22" s="1"/>
  <c r="AZ24" i="22" a="1"/>
  <c r="AZ24" i="22" s="1"/>
  <c r="BF24" i="22" a="1"/>
  <c r="BF24" i="22" s="1"/>
  <c r="BE24" i="22" a="1"/>
  <c r="BE24" i="22" s="1"/>
  <c r="BA23" i="22" a="1"/>
  <c r="BA23" i="22" s="1"/>
  <c r="AZ23" i="22" a="1"/>
  <c r="AZ23" i="22" s="1"/>
  <c r="BF23" i="22" a="1"/>
  <c r="BF23" i="22" s="1"/>
  <c r="BE23" i="22" a="1"/>
  <c r="BE23" i="22" s="1"/>
  <c r="BA22" i="22" a="1"/>
  <c r="BA22" i="22" s="1"/>
  <c r="AZ22" i="22" a="1"/>
  <c r="AZ22" i="22" s="1"/>
  <c r="BF22" i="22" a="1"/>
  <c r="BF22" i="22" s="1"/>
  <c r="BE22" i="22" a="1"/>
  <c r="BE22" i="22" s="1"/>
  <c r="BA21" i="22" a="1"/>
  <c r="BA21" i="22" s="1"/>
  <c r="AZ21" i="22" a="1"/>
  <c r="AZ21" i="22" s="1"/>
  <c r="BF21" i="22" a="1"/>
  <c r="BF21" i="22" s="1"/>
  <c r="BE21" i="22" a="1"/>
  <c r="BE21" i="22" s="1"/>
  <c r="BA20" i="22" a="1"/>
  <c r="BA20" i="22" s="1"/>
  <c r="AZ20" i="22" a="1"/>
  <c r="AZ20" i="22" s="1"/>
  <c r="BF20" i="22" a="1"/>
  <c r="BF20" i="22" s="1"/>
  <c r="BE20" i="22" a="1"/>
  <c r="BE20" i="22" s="1"/>
  <c r="AT136" i="22" a="1"/>
  <c r="AT136" i="22" s="1"/>
  <c r="O136" i="22" a="1"/>
  <c r="O136" i="22" s="1"/>
  <c r="AQ136" i="22" a="1"/>
  <c r="AQ136" i="22" s="1"/>
  <c r="T136" i="22" a="1"/>
  <c r="T136" i="22" s="1"/>
  <c r="Z136" i="22" a="1"/>
  <c r="Z136" i="22" s="1"/>
  <c r="Y136" i="22" a="1"/>
  <c r="Y136" i="22" s="1"/>
  <c r="AP136" i="22" a="1"/>
  <c r="AP136" i="22" s="1"/>
  <c r="AO136" i="22" a="1"/>
  <c r="AO136" i="22" s="1"/>
  <c r="AG136" i="22" a="1"/>
  <c r="AG136" i="22" s="1"/>
  <c r="AF136" i="22" a="1"/>
  <c r="AF136" i="22" s="1"/>
  <c r="AE136" i="22" a="1"/>
  <c r="AE136" i="22" s="1"/>
  <c r="AT135" i="22" a="1"/>
  <c r="AT135" i="22" s="1"/>
  <c r="O135" i="22" a="1"/>
  <c r="O135" i="22" s="1"/>
  <c r="AQ135" i="22" a="1"/>
  <c r="AQ135" i="22" s="1"/>
  <c r="T135" i="22" a="1"/>
  <c r="T135" i="22" s="1"/>
  <c r="Z135" i="22" a="1"/>
  <c r="Z135" i="22" s="1"/>
  <c r="Y135" i="22" a="1"/>
  <c r="Y135" i="22" s="1"/>
  <c r="AP135" i="22" a="1"/>
  <c r="AP135" i="22" s="1"/>
  <c r="AO135" i="22" a="1"/>
  <c r="AO135" i="22" s="1"/>
  <c r="AG135" i="22" a="1"/>
  <c r="AG135" i="22" s="1"/>
  <c r="AF135" i="22" a="1"/>
  <c r="AF135" i="22" s="1"/>
  <c r="AE135" i="22" a="1"/>
  <c r="AE135" i="22" s="1"/>
  <c r="AT134" i="22" a="1"/>
  <c r="AT134" i="22" s="1"/>
  <c r="O134" i="22" a="1"/>
  <c r="O134" i="22" s="1"/>
  <c r="AQ134" i="22" a="1"/>
  <c r="AQ134" i="22" s="1"/>
  <c r="T134" i="22" a="1"/>
  <c r="T134" i="22" s="1"/>
  <c r="Z134" i="22" a="1"/>
  <c r="Z134" i="22" s="1"/>
  <c r="Y134" i="22" a="1"/>
  <c r="Y134" i="22" s="1"/>
  <c r="AP134" i="22" a="1"/>
  <c r="AP134" i="22" s="1"/>
  <c r="AO134" i="22" a="1"/>
  <c r="AO134" i="22" s="1"/>
  <c r="AG134" i="22" a="1"/>
  <c r="AG134" i="22" s="1"/>
  <c r="AF134" i="22" a="1"/>
  <c r="AF134" i="22" s="1"/>
  <c r="AE134" i="22" a="1"/>
  <c r="AE134" i="22" s="1"/>
  <c r="AT133" i="22" a="1"/>
  <c r="AT133" i="22" s="1"/>
  <c r="O133" i="22" a="1"/>
  <c r="O133" i="22" s="1"/>
  <c r="AQ133" i="22" a="1"/>
  <c r="AQ133" i="22" s="1"/>
  <c r="T133" i="22" a="1"/>
  <c r="T133" i="22" s="1"/>
  <c r="Z133" i="22" a="1"/>
  <c r="Z133" i="22" s="1"/>
  <c r="Y133" i="22" a="1"/>
  <c r="Y133" i="22" s="1"/>
  <c r="AP133" i="22" a="1"/>
  <c r="AP133" i="22" s="1"/>
  <c r="AO133" i="22" a="1"/>
  <c r="AO133" i="22" s="1"/>
  <c r="AG133" i="22" a="1"/>
  <c r="AG133" i="22" s="1"/>
  <c r="AF133" i="22" a="1"/>
  <c r="AF133" i="22" s="1"/>
  <c r="AE133" i="22" a="1"/>
  <c r="AE133" i="22" s="1"/>
  <c r="AT132" i="22" a="1"/>
  <c r="AT132" i="22" s="1"/>
  <c r="O132" i="22" a="1"/>
  <c r="O132" i="22" s="1"/>
  <c r="AQ132" i="22" a="1"/>
  <c r="AQ132" i="22" s="1"/>
  <c r="T132" i="22" a="1"/>
  <c r="T132" i="22" s="1"/>
  <c r="Z132" i="22" a="1"/>
  <c r="Z132" i="22" s="1"/>
  <c r="Y132" i="22" a="1"/>
  <c r="Y132" i="22" s="1"/>
  <c r="AP132" i="22" a="1"/>
  <c r="AP132" i="22" s="1"/>
  <c r="AO132" i="22" a="1"/>
  <c r="AO132" i="22" s="1"/>
  <c r="AG132" i="22" a="1"/>
  <c r="AG132" i="22" s="1"/>
  <c r="AF132" i="22" a="1"/>
  <c r="AF132" i="22" s="1"/>
  <c r="AE132" i="22" a="1"/>
  <c r="AE132" i="22" s="1"/>
  <c r="AT131" i="22" a="1"/>
  <c r="AT131" i="22" s="1"/>
  <c r="O131" i="22" a="1"/>
  <c r="O131" i="22" s="1"/>
  <c r="AQ131" i="22" a="1"/>
  <c r="AQ131" i="22" s="1"/>
  <c r="T131" i="22" a="1"/>
  <c r="T131" i="22" s="1"/>
  <c r="Z131" i="22" a="1"/>
  <c r="Z131" i="22" s="1"/>
  <c r="Y131" i="22" a="1"/>
  <c r="Y131" i="22" s="1"/>
  <c r="AP131" i="22" a="1"/>
  <c r="AP131" i="22" s="1"/>
  <c r="AO131" i="22" a="1"/>
  <c r="AO131" i="22" s="1"/>
  <c r="AG131" i="22" a="1"/>
  <c r="AG131" i="22" s="1"/>
  <c r="AF131" i="22" a="1"/>
  <c r="AF131" i="22" s="1"/>
  <c r="AE131" i="22" a="1"/>
  <c r="AE131" i="22" s="1"/>
  <c r="AT130" i="22" a="1"/>
  <c r="AT130" i="22" s="1"/>
  <c r="O130" i="22" a="1"/>
  <c r="O130" i="22" s="1"/>
  <c r="AQ130" i="22" a="1"/>
  <c r="AQ130" i="22" s="1"/>
  <c r="T130" i="22" a="1"/>
  <c r="T130" i="22" s="1"/>
  <c r="Z130" i="22" a="1"/>
  <c r="Z130" i="22" s="1"/>
  <c r="Y130" i="22" a="1"/>
  <c r="Y130" i="22" s="1"/>
  <c r="AP130" i="22" a="1"/>
  <c r="AP130" i="22" s="1"/>
  <c r="AO130" i="22" a="1"/>
  <c r="AO130" i="22" s="1"/>
  <c r="AG130" i="22" a="1"/>
  <c r="AG130" i="22" s="1"/>
  <c r="AF130" i="22" a="1"/>
  <c r="AF130" i="22" s="1"/>
  <c r="AE130" i="22" a="1"/>
  <c r="AE130" i="22" s="1"/>
  <c r="AT129" i="22" a="1"/>
  <c r="AT129" i="22" s="1"/>
  <c r="O129" i="22" a="1"/>
  <c r="O129" i="22" s="1"/>
  <c r="AQ129" i="22" a="1"/>
  <c r="AQ129" i="22" s="1"/>
  <c r="T129" i="22" a="1"/>
  <c r="T129" i="22" s="1"/>
  <c r="Z129" i="22" a="1"/>
  <c r="Z129" i="22" s="1"/>
  <c r="Y129" i="22" a="1"/>
  <c r="Y129" i="22" s="1"/>
  <c r="AP129" i="22" a="1"/>
  <c r="AP129" i="22" s="1"/>
  <c r="AO129" i="22" a="1"/>
  <c r="AO129" i="22" s="1"/>
  <c r="AG129" i="22" a="1"/>
  <c r="AG129" i="22" s="1"/>
  <c r="AF129" i="22" a="1"/>
  <c r="AF129" i="22" s="1"/>
  <c r="AE129" i="22" a="1"/>
  <c r="AE129" i="22" s="1"/>
  <c r="AT128" i="22" a="1"/>
  <c r="AT128" i="22" s="1"/>
  <c r="O128" i="22" a="1"/>
  <c r="O128" i="22" s="1"/>
  <c r="AQ128" i="22" a="1"/>
  <c r="AQ128" i="22" s="1"/>
  <c r="T128" i="22" a="1"/>
  <c r="T128" i="22" s="1"/>
  <c r="Z128" i="22" a="1"/>
  <c r="Z128" i="22" s="1"/>
  <c r="Y128" i="22" a="1"/>
  <c r="Y128" i="22" s="1"/>
  <c r="AP128" i="22" a="1"/>
  <c r="AP128" i="22" s="1"/>
  <c r="AO128" i="22" a="1"/>
  <c r="AO128" i="22" s="1"/>
  <c r="AG128" i="22" a="1"/>
  <c r="AG128" i="22" s="1"/>
  <c r="AF128" i="22" a="1"/>
  <c r="AF128" i="22" s="1"/>
  <c r="AE128" i="22" a="1"/>
  <c r="AE128" i="22" s="1"/>
  <c r="AT127" i="22" a="1"/>
  <c r="AT127" i="22" s="1"/>
  <c r="O127" i="22" a="1"/>
  <c r="O127" i="22" s="1"/>
  <c r="AQ127" i="22" a="1"/>
  <c r="AQ127" i="22" s="1"/>
  <c r="T127" i="22" a="1"/>
  <c r="T127" i="22" s="1"/>
  <c r="Z127" i="22" a="1"/>
  <c r="Z127" i="22" s="1"/>
  <c r="Y127" i="22" a="1"/>
  <c r="Y127" i="22" s="1"/>
  <c r="AP127" i="22" a="1"/>
  <c r="AP127" i="22" s="1"/>
  <c r="AO127" i="22" a="1"/>
  <c r="AO127" i="22" s="1"/>
  <c r="AG127" i="22" a="1"/>
  <c r="AG127" i="22" s="1"/>
  <c r="AF127" i="22" a="1"/>
  <c r="AF127" i="22" s="1"/>
  <c r="AE127" i="22" a="1"/>
  <c r="AE127" i="22" s="1"/>
  <c r="AT126" i="22" a="1"/>
  <c r="AT126" i="22" s="1"/>
  <c r="O126" i="22" a="1"/>
  <c r="O126" i="22" s="1"/>
  <c r="AQ126" i="22" a="1"/>
  <c r="AQ126" i="22" s="1"/>
  <c r="T126" i="22" a="1"/>
  <c r="T126" i="22" s="1"/>
  <c r="Z126" i="22" a="1"/>
  <c r="Z126" i="22" s="1"/>
  <c r="Y126" i="22" a="1"/>
  <c r="Y126" i="22" s="1"/>
  <c r="AP126" i="22" a="1"/>
  <c r="AP126" i="22" s="1"/>
  <c r="AO126" i="22" a="1"/>
  <c r="AO126" i="22" s="1"/>
  <c r="AG126" i="22" a="1"/>
  <c r="AG126" i="22" s="1"/>
  <c r="AF126" i="22" a="1"/>
  <c r="AF126" i="22" s="1"/>
  <c r="AE126" i="22" a="1"/>
  <c r="AE126" i="22" s="1"/>
  <c r="AT125" i="22" a="1"/>
  <c r="AT125" i="22" s="1"/>
  <c r="O125" i="22" a="1"/>
  <c r="O125" i="22" s="1"/>
  <c r="AQ125" i="22" a="1"/>
  <c r="AQ125" i="22" s="1"/>
  <c r="T125" i="22" a="1"/>
  <c r="T125" i="22" s="1"/>
  <c r="Z125" i="22" a="1"/>
  <c r="Z125" i="22" s="1"/>
  <c r="Y125" i="22" a="1"/>
  <c r="Y125" i="22" s="1"/>
  <c r="AP125" i="22" a="1"/>
  <c r="AP125" i="22" s="1"/>
  <c r="AO125" i="22" a="1"/>
  <c r="AO125" i="22" s="1"/>
  <c r="AG125" i="22" a="1"/>
  <c r="AG125" i="22" s="1"/>
  <c r="AF125" i="22" a="1"/>
  <c r="AF125" i="22" s="1"/>
  <c r="AE125" i="22" a="1"/>
  <c r="AE125" i="22" s="1"/>
  <c r="AT124" i="22" a="1"/>
  <c r="AT124" i="22" s="1"/>
  <c r="O124" i="22" a="1"/>
  <c r="O124" i="22" s="1"/>
  <c r="AQ124" i="22" a="1"/>
  <c r="AQ124" i="22" s="1"/>
  <c r="T124" i="22" a="1"/>
  <c r="T124" i="22" s="1"/>
  <c r="Z124" i="22" a="1"/>
  <c r="Z124" i="22" s="1"/>
  <c r="Y124" i="22" a="1"/>
  <c r="Y124" i="22" s="1"/>
  <c r="AP124" i="22" a="1"/>
  <c r="AP124" i="22" s="1"/>
  <c r="AO124" i="22" a="1"/>
  <c r="AO124" i="22" s="1"/>
  <c r="AG124" i="22" a="1"/>
  <c r="AG124" i="22" s="1"/>
  <c r="AF124" i="22" a="1"/>
  <c r="AF124" i="22" s="1"/>
  <c r="AE124" i="22" a="1"/>
  <c r="AE124" i="22" s="1"/>
  <c r="AT123" i="22" a="1"/>
  <c r="AT123" i="22" s="1"/>
  <c r="O123" i="22" a="1"/>
  <c r="O123" i="22" s="1"/>
  <c r="AQ123" i="22" a="1"/>
  <c r="AQ123" i="22" s="1"/>
  <c r="T123" i="22" a="1"/>
  <c r="T123" i="22" s="1"/>
  <c r="Z123" i="22" a="1"/>
  <c r="Z123" i="22" s="1"/>
  <c r="Y123" i="22" a="1"/>
  <c r="Y123" i="22" s="1"/>
  <c r="AP123" i="22" a="1"/>
  <c r="AP123" i="22" s="1"/>
  <c r="AO123" i="22" a="1"/>
  <c r="AO123" i="22" s="1"/>
  <c r="AG123" i="22" a="1"/>
  <c r="AG123" i="22" s="1"/>
  <c r="AF123" i="22" a="1"/>
  <c r="AF123" i="22" s="1"/>
  <c r="AE123" i="22" a="1"/>
  <c r="AE123" i="22" s="1"/>
  <c r="AT122" i="22" a="1"/>
  <c r="AT122" i="22" s="1"/>
  <c r="O122" i="22" a="1"/>
  <c r="O122" i="22" s="1"/>
  <c r="AQ122" i="22" a="1"/>
  <c r="AQ122" i="22" s="1"/>
  <c r="T122" i="22" a="1"/>
  <c r="T122" i="22" s="1"/>
  <c r="Z122" i="22" a="1"/>
  <c r="Z122" i="22" s="1"/>
  <c r="Y122" i="22" a="1"/>
  <c r="Y122" i="22" s="1"/>
  <c r="AP122" i="22" a="1"/>
  <c r="AP122" i="22" s="1"/>
  <c r="AO122" i="22" a="1"/>
  <c r="AO122" i="22" s="1"/>
  <c r="AG122" i="22" a="1"/>
  <c r="AG122" i="22" s="1"/>
  <c r="AF122" i="22" a="1"/>
  <c r="AF122" i="22" s="1"/>
  <c r="AE122" i="22" a="1"/>
  <c r="AE122" i="22" s="1"/>
  <c r="AT121" i="22" a="1"/>
  <c r="AT121" i="22" s="1"/>
  <c r="O121" i="22" a="1"/>
  <c r="O121" i="22" s="1"/>
  <c r="AQ121" i="22" a="1"/>
  <c r="AQ121" i="22" s="1"/>
  <c r="T121" i="22" a="1"/>
  <c r="T121" i="22" s="1"/>
  <c r="Z121" i="22" a="1"/>
  <c r="Z121" i="22" s="1"/>
  <c r="Y121" i="22" a="1"/>
  <c r="Y121" i="22" s="1"/>
  <c r="AP121" i="22" a="1"/>
  <c r="AP121" i="22" s="1"/>
  <c r="AO121" i="22" a="1"/>
  <c r="AO121" i="22" s="1"/>
  <c r="AG121" i="22" a="1"/>
  <c r="AG121" i="22" s="1"/>
  <c r="AF121" i="22" a="1"/>
  <c r="AF121" i="22" s="1"/>
  <c r="AE121" i="22" a="1"/>
  <c r="AE121" i="22" s="1"/>
  <c r="AT120" i="22" a="1"/>
  <c r="AT120" i="22" s="1"/>
  <c r="O120" i="22" a="1"/>
  <c r="O120" i="22" s="1"/>
  <c r="AQ120" i="22" a="1"/>
  <c r="AQ120" i="22" s="1"/>
  <c r="T120" i="22" a="1"/>
  <c r="T120" i="22" s="1"/>
  <c r="Z120" i="22" a="1"/>
  <c r="Z120" i="22" s="1"/>
  <c r="Y120" i="22" a="1"/>
  <c r="Y120" i="22" s="1"/>
  <c r="AP120" i="22" a="1"/>
  <c r="AP120" i="22" s="1"/>
  <c r="AO120" i="22" a="1"/>
  <c r="AO120" i="22" s="1"/>
  <c r="AG120" i="22" a="1"/>
  <c r="AG120" i="22" s="1"/>
  <c r="AF120" i="22" a="1"/>
  <c r="AF120" i="22" s="1"/>
  <c r="AE120" i="22" a="1"/>
  <c r="AE120" i="22" s="1"/>
  <c r="AT119" i="22" a="1"/>
  <c r="AT119" i="22" s="1"/>
  <c r="O119" i="22" a="1"/>
  <c r="O119" i="22" s="1"/>
  <c r="AQ119" i="22" a="1"/>
  <c r="AQ119" i="22" s="1"/>
  <c r="T119" i="22" a="1"/>
  <c r="T119" i="22" s="1"/>
  <c r="Z119" i="22" a="1"/>
  <c r="Z119" i="22" s="1"/>
  <c r="Y119" i="22" a="1"/>
  <c r="Y119" i="22" s="1"/>
  <c r="AP119" i="22" a="1"/>
  <c r="AP119" i="22" s="1"/>
  <c r="AO119" i="22" a="1"/>
  <c r="AO119" i="22" s="1"/>
  <c r="AG119" i="22" a="1"/>
  <c r="AG119" i="22" s="1"/>
  <c r="AF119" i="22" a="1"/>
  <c r="AF119" i="22" s="1"/>
  <c r="AE119" i="22" a="1"/>
  <c r="AE119" i="22" s="1"/>
  <c r="AT118" i="22" a="1"/>
  <c r="AT118" i="22" s="1"/>
  <c r="O118" i="22" a="1"/>
  <c r="O118" i="22" s="1"/>
  <c r="AQ118" i="22" a="1"/>
  <c r="AQ118" i="22" s="1"/>
  <c r="T118" i="22" a="1"/>
  <c r="T118" i="22" s="1"/>
  <c r="Z118" i="22" a="1"/>
  <c r="Z118" i="22" s="1"/>
  <c r="Y118" i="22" a="1"/>
  <c r="Y118" i="22" s="1"/>
  <c r="AP118" i="22" a="1"/>
  <c r="AP118" i="22" s="1"/>
  <c r="AO118" i="22" a="1"/>
  <c r="AO118" i="22" s="1"/>
  <c r="AG118" i="22" a="1"/>
  <c r="AG118" i="22" s="1"/>
  <c r="AF118" i="22" a="1"/>
  <c r="AF118" i="22" s="1"/>
  <c r="AE118" i="22" a="1"/>
  <c r="AE118" i="22" s="1"/>
  <c r="AT117" i="22" a="1"/>
  <c r="AT117" i="22" s="1"/>
  <c r="O117" i="22" a="1"/>
  <c r="O117" i="22" s="1"/>
  <c r="AQ117" i="22" a="1"/>
  <c r="AQ117" i="22" s="1"/>
  <c r="T117" i="22" a="1"/>
  <c r="T117" i="22" s="1"/>
  <c r="Z117" i="22" a="1"/>
  <c r="Z117" i="22" s="1"/>
  <c r="Y117" i="22" a="1"/>
  <c r="Y117" i="22" s="1"/>
  <c r="AP117" i="22" a="1"/>
  <c r="AP117" i="22" s="1"/>
  <c r="AO117" i="22" a="1"/>
  <c r="AO117" i="22" s="1"/>
  <c r="AG117" i="22" a="1"/>
  <c r="AG117" i="22" s="1"/>
  <c r="AF117" i="22" a="1"/>
  <c r="AF117" i="22" s="1"/>
  <c r="AE117" i="22" a="1"/>
  <c r="AE117" i="22" s="1"/>
  <c r="AT116" i="22" a="1"/>
  <c r="AT116" i="22" s="1"/>
  <c r="O116" i="22" a="1"/>
  <c r="O116" i="22" s="1"/>
  <c r="AQ116" i="22" a="1"/>
  <c r="AQ116" i="22" s="1"/>
  <c r="T116" i="22" a="1"/>
  <c r="T116" i="22" s="1"/>
  <c r="Z116" i="22" a="1"/>
  <c r="Z116" i="22" s="1"/>
  <c r="Y116" i="22" a="1"/>
  <c r="Y116" i="22" s="1"/>
  <c r="AP116" i="22" a="1"/>
  <c r="AP116" i="22" s="1"/>
  <c r="AO116" i="22" a="1"/>
  <c r="AO116" i="22" s="1"/>
  <c r="AG116" i="22" a="1"/>
  <c r="AG116" i="22" s="1"/>
  <c r="AF116" i="22" a="1"/>
  <c r="AF116" i="22" s="1"/>
  <c r="AE116" i="22" a="1"/>
  <c r="AE116" i="22" s="1"/>
  <c r="AT115" i="22" a="1"/>
  <c r="AT115" i="22" s="1"/>
  <c r="O115" i="22" a="1"/>
  <c r="O115" i="22" s="1"/>
  <c r="AQ115" i="22" a="1"/>
  <c r="AQ115" i="22" s="1"/>
  <c r="T115" i="22" a="1"/>
  <c r="T115" i="22" s="1"/>
  <c r="Z115" i="22" a="1"/>
  <c r="Z115" i="22" s="1"/>
  <c r="Y115" i="22" a="1"/>
  <c r="Y115" i="22" s="1"/>
  <c r="AP115" i="22" a="1"/>
  <c r="AP115" i="22" s="1"/>
  <c r="AO115" i="22" a="1"/>
  <c r="AO115" i="22" s="1"/>
  <c r="AG115" i="22" a="1"/>
  <c r="AG115" i="22" s="1"/>
  <c r="AF115" i="22" a="1"/>
  <c r="AF115" i="22" s="1"/>
  <c r="AE115" i="22" a="1"/>
  <c r="AE115" i="22" s="1"/>
  <c r="AT114" i="22" a="1"/>
  <c r="AT114" i="22" s="1"/>
  <c r="O114" i="22" a="1"/>
  <c r="O114" i="22" s="1"/>
  <c r="AQ114" i="22" a="1"/>
  <c r="AQ114" i="22" s="1"/>
  <c r="T114" i="22" a="1"/>
  <c r="T114" i="22" s="1"/>
  <c r="Z114" i="22" a="1"/>
  <c r="Z114" i="22" s="1"/>
  <c r="Y114" i="22" a="1"/>
  <c r="Y114" i="22" s="1"/>
  <c r="AP114" i="22" a="1"/>
  <c r="AP114" i="22" s="1"/>
  <c r="AO114" i="22" a="1"/>
  <c r="AO114" i="22" s="1"/>
  <c r="AG114" i="22" a="1"/>
  <c r="AG114" i="22" s="1"/>
  <c r="AF114" i="22" a="1"/>
  <c r="AF114" i="22" s="1"/>
  <c r="AE114" i="22" a="1"/>
  <c r="AE114" i="22" s="1"/>
  <c r="AT113" i="22" a="1"/>
  <c r="AT113" i="22" s="1"/>
  <c r="O113" i="22" a="1"/>
  <c r="O113" i="22" s="1"/>
  <c r="AQ113" i="22" a="1"/>
  <c r="AQ113" i="22" s="1"/>
  <c r="T113" i="22" a="1"/>
  <c r="T113" i="22" s="1"/>
  <c r="Z113" i="22" a="1"/>
  <c r="Z113" i="22" s="1"/>
  <c r="Y113" i="22" a="1"/>
  <c r="Y113" i="22" s="1"/>
  <c r="AP113" i="22" a="1"/>
  <c r="AP113" i="22" s="1"/>
  <c r="AO113" i="22" a="1"/>
  <c r="AO113" i="22" s="1"/>
  <c r="AG113" i="22" a="1"/>
  <c r="AG113" i="22" s="1"/>
  <c r="AF113" i="22" a="1"/>
  <c r="AF113" i="22" s="1"/>
  <c r="AE113" i="22" a="1"/>
  <c r="AE113" i="22" s="1"/>
  <c r="AT112" i="22" a="1"/>
  <c r="AT112" i="22" s="1"/>
  <c r="O112" i="22" a="1"/>
  <c r="O112" i="22" s="1"/>
  <c r="AQ112" i="22" a="1"/>
  <c r="AQ112" i="22" s="1"/>
  <c r="T112" i="22" a="1"/>
  <c r="T112" i="22" s="1"/>
  <c r="Z112" i="22" a="1"/>
  <c r="Z112" i="22" s="1"/>
  <c r="Y112" i="22" a="1"/>
  <c r="Y112" i="22" s="1"/>
  <c r="AP112" i="22" a="1"/>
  <c r="AP112" i="22" s="1"/>
  <c r="AO112" i="22" a="1"/>
  <c r="AO112" i="22" s="1"/>
  <c r="AG112" i="22" a="1"/>
  <c r="AG112" i="22" s="1"/>
  <c r="AF112" i="22" a="1"/>
  <c r="AF112" i="22" s="1"/>
  <c r="AE112" i="22" a="1"/>
  <c r="AE112" i="22" s="1"/>
  <c r="AT111" i="22" a="1"/>
  <c r="AT111" i="22" s="1"/>
  <c r="O111" i="22" a="1"/>
  <c r="O111" i="22" s="1"/>
  <c r="AQ111" i="22" a="1"/>
  <c r="AQ111" i="22" s="1"/>
  <c r="T111" i="22" a="1"/>
  <c r="T111" i="22" s="1"/>
  <c r="Z111" i="22" a="1"/>
  <c r="Z111" i="22" s="1"/>
  <c r="Y111" i="22" a="1"/>
  <c r="Y111" i="22" s="1"/>
  <c r="AP111" i="22" a="1"/>
  <c r="AP111" i="22" s="1"/>
  <c r="AO111" i="22" a="1"/>
  <c r="AO111" i="22" s="1"/>
  <c r="AG111" i="22" a="1"/>
  <c r="AG111" i="22" s="1"/>
  <c r="AF111" i="22" a="1"/>
  <c r="AF111" i="22" s="1"/>
  <c r="AE111" i="22" a="1"/>
  <c r="AE111" i="22" s="1"/>
  <c r="AT110" i="22" a="1"/>
  <c r="AT110" i="22" s="1"/>
  <c r="O110" i="22" a="1"/>
  <c r="O110" i="22" s="1"/>
  <c r="AQ110" i="22" a="1"/>
  <c r="AQ110" i="22" s="1"/>
  <c r="T110" i="22" a="1"/>
  <c r="T110" i="22" s="1"/>
  <c r="Z110" i="22" a="1"/>
  <c r="Z110" i="22" s="1"/>
  <c r="Y110" i="22" a="1"/>
  <c r="Y110" i="22" s="1"/>
  <c r="AP110" i="22" a="1"/>
  <c r="AP110" i="22" s="1"/>
  <c r="AO110" i="22" a="1"/>
  <c r="AO110" i="22" s="1"/>
  <c r="AG110" i="22" a="1"/>
  <c r="AG110" i="22" s="1"/>
  <c r="AF110" i="22" a="1"/>
  <c r="AF110" i="22" s="1"/>
  <c r="AE110" i="22" a="1"/>
  <c r="AE110" i="22" s="1"/>
  <c r="AT109" i="22" a="1"/>
  <c r="AT109" i="22" s="1"/>
  <c r="O109" i="22" a="1"/>
  <c r="O109" i="22" s="1"/>
  <c r="AQ109" i="22" a="1"/>
  <c r="AQ109" i="22" s="1"/>
  <c r="T109" i="22" a="1"/>
  <c r="T109" i="22" s="1"/>
  <c r="Z109" i="22" a="1"/>
  <c r="Z109" i="22" s="1"/>
  <c r="Y109" i="22" a="1"/>
  <c r="Y109" i="22" s="1"/>
  <c r="AP109" i="22" a="1"/>
  <c r="AP109" i="22" s="1"/>
  <c r="AO109" i="22" a="1"/>
  <c r="AO109" i="22" s="1"/>
  <c r="AG109" i="22" a="1"/>
  <c r="AG109" i="22" s="1"/>
  <c r="AF109" i="22" a="1"/>
  <c r="AF109" i="22" s="1"/>
  <c r="AE109" i="22" a="1"/>
  <c r="AE109" i="22" s="1"/>
  <c r="AT108" i="22" a="1"/>
  <c r="AT108" i="22" s="1"/>
  <c r="O108" i="22" a="1"/>
  <c r="O108" i="22" s="1"/>
  <c r="AQ108" i="22" a="1"/>
  <c r="AQ108" i="22" s="1"/>
  <c r="T108" i="22" a="1"/>
  <c r="T108" i="22" s="1"/>
  <c r="Z108" i="22" a="1"/>
  <c r="Z108" i="22" s="1"/>
  <c r="Y108" i="22" a="1"/>
  <c r="Y108" i="22" s="1"/>
  <c r="AP108" i="22" a="1"/>
  <c r="AP108" i="22" s="1"/>
  <c r="AO108" i="22" a="1"/>
  <c r="AO108" i="22" s="1"/>
  <c r="AG108" i="22" a="1"/>
  <c r="AG108" i="22" s="1"/>
  <c r="AF108" i="22" a="1"/>
  <c r="AF108" i="22" s="1"/>
  <c r="AE108" i="22" a="1"/>
  <c r="AE108" i="22" s="1"/>
  <c r="AT107" i="22" a="1"/>
  <c r="AT107" i="22" s="1"/>
  <c r="O107" i="22" a="1"/>
  <c r="O107" i="22" s="1"/>
  <c r="AQ107" i="22" a="1"/>
  <c r="AQ107" i="22" s="1"/>
  <c r="T107" i="22" a="1"/>
  <c r="T107" i="22" s="1"/>
  <c r="Z107" i="22" a="1"/>
  <c r="Z107" i="22" s="1"/>
  <c r="Y107" i="22" a="1"/>
  <c r="Y107" i="22" s="1"/>
  <c r="AP107" i="22" a="1"/>
  <c r="AP107" i="22" s="1"/>
  <c r="AO107" i="22" a="1"/>
  <c r="AO107" i="22" s="1"/>
  <c r="AG107" i="22" a="1"/>
  <c r="AG107" i="22" s="1"/>
  <c r="AF107" i="22" a="1"/>
  <c r="AF107" i="22" s="1"/>
  <c r="AE107" i="22" a="1"/>
  <c r="AE107" i="22" s="1"/>
  <c r="AT106" i="22" a="1"/>
  <c r="AT106" i="22" s="1"/>
  <c r="O106" i="22" a="1"/>
  <c r="O106" i="22" s="1"/>
  <c r="AQ106" i="22" a="1"/>
  <c r="AQ106" i="22" s="1"/>
  <c r="T106" i="22" a="1"/>
  <c r="T106" i="22" s="1"/>
  <c r="Z106" i="22" a="1"/>
  <c r="Z106" i="22" s="1"/>
  <c r="Y106" i="22" a="1"/>
  <c r="Y106" i="22" s="1"/>
  <c r="AP106" i="22" a="1"/>
  <c r="AP106" i="22" s="1"/>
  <c r="AO106" i="22" a="1"/>
  <c r="AO106" i="22" s="1"/>
  <c r="AG106" i="22" a="1"/>
  <c r="AG106" i="22" s="1"/>
  <c r="AF106" i="22" a="1"/>
  <c r="AF106" i="22" s="1"/>
  <c r="AE106" i="22" a="1"/>
  <c r="AE106" i="22" s="1"/>
  <c r="AT105" i="22" a="1"/>
  <c r="AT105" i="22" s="1"/>
  <c r="O105" i="22" a="1"/>
  <c r="O105" i="22" s="1"/>
  <c r="AQ105" i="22" a="1"/>
  <c r="AQ105" i="22" s="1"/>
  <c r="T105" i="22" a="1"/>
  <c r="T105" i="22" s="1"/>
  <c r="Z105" i="22" a="1"/>
  <c r="Z105" i="22" s="1"/>
  <c r="Y105" i="22" a="1"/>
  <c r="Y105" i="22" s="1"/>
  <c r="AP105" i="22" a="1"/>
  <c r="AP105" i="22" s="1"/>
  <c r="AO105" i="22" a="1"/>
  <c r="AO105" i="22" s="1"/>
  <c r="AG105" i="22" a="1"/>
  <c r="AG105" i="22" s="1"/>
  <c r="AF105" i="22" a="1"/>
  <c r="AF105" i="22" s="1"/>
  <c r="AE105" i="22" a="1"/>
  <c r="AE105" i="22" s="1"/>
  <c r="AT104" i="22" a="1"/>
  <c r="AT104" i="22" s="1"/>
  <c r="O104" i="22" a="1"/>
  <c r="O104" i="22" s="1"/>
  <c r="AQ104" i="22" a="1"/>
  <c r="AQ104" i="22" s="1"/>
  <c r="T104" i="22" a="1"/>
  <c r="T104" i="22" s="1"/>
  <c r="Z104" i="22" a="1"/>
  <c r="Z104" i="22" s="1"/>
  <c r="Y104" i="22" a="1"/>
  <c r="Y104" i="22" s="1"/>
  <c r="AP104" i="22" a="1"/>
  <c r="AP104" i="22" s="1"/>
  <c r="AO104" i="22" a="1"/>
  <c r="AO104" i="22" s="1"/>
  <c r="AG104" i="22" a="1"/>
  <c r="AG104" i="22" s="1"/>
  <c r="AF104" i="22" a="1"/>
  <c r="AF104" i="22" s="1"/>
  <c r="AE104" i="22" a="1"/>
  <c r="AE104" i="22" s="1"/>
  <c r="AT103" i="22" a="1"/>
  <c r="AT103" i="22" s="1"/>
  <c r="O103" i="22" a="1"/>
  <c r="O103" i="22" s="1"/>
  <c r="AQ103" i="22" a="1"/>
  <c r="AQ103" i="22" s="1"/>
  <c r="T103" i="22" a="1"/>
  <c r="T103" i="22" s="1"/>
  <c r="Z103" i="22" a="1"/>
  <c r="Z103" i="22" s="1"/>
  <c r="Y103" i="22" a="1"/>
  <c r="Y103" i="22" s="1"/>
  <c r="AP103" i="22" a="1"/>
  <c r="AP103" i="22" s="1"/>
  <c r="AO103" i="22" a="1"/>
  <c r="AO103" i="22" s="1"/>
  <c r="AG103" i="22" a="1"/>
  <c r="AG103" i="22" s="1"/>
  <c r="AF103" i="22" a="1"/>
  <c r="AF103" i="22" s="1"/>
  <c r="AE103" i="22" a="1"/>
  <c r="AE103" i="22" s="1"/>
  <c r="AT102" i="22" a="1"/>
  <c r="AT102" i="22" s="1"/>
  <c r="O102" i="22" a="1"/>
  <c r="O102" i="22" s="1"/>
  <c r="AQ102" i="22" a="1"/>
  <c r="AQ102" i="22" s="1"/>
  <c r="T102" i="22" a="1"/>
  <c r="T102" i="22" s="1"/>
  <c r="Z102" i="22" a="1"/>
  <c r="Z102" i="22" s="1"/>
  <c r="Y102" i="22" a="1"/>
  <c r="Y102" i="22" s="1"/>
  <c r="AP102" i="22" a="1"/>
  <c r="AP102" i="22" s="1"/>
  <c r="AO102" i="22" a="1"/>
  <c r="AO102" i="22" s="1"/>
  <c r="AG102" i="22" a="1"/>
  <c r="AG102" i="22" s="1"/>
  <c r="AF102" i="22" a="1"/>
  <c r="AF102" i="22" s="1"/>
  <c r="AE102" i="22" a="1"/>
  <c r="AE102" i="22" s="1"/>
  <c r="AT101" i="22" a="1"/>
  <c r="AT101" i="22" s="1"/>
  <c r="O101" i="22" a="1"/>
  <c r="O101" i="22" s="1"/>
  <c r="AQ101" i="22" a="1"/>
  <c r="AQ101" i="22" s="1"/>
  <c r="T101" i="22" a="1"/>
  <c r="T101" i="22" s="1"/>
  <c r="Z101" i="22" a="1"/>
  <c r="Z101" i="22" s="1"/>
  <c r="Y101" i="22" a="1"/>
  <c r="Y101" i="22" s="1"/>
  <c r="AP101" i="22" a="1"/>
  <c r="AP101" i="22" s="1"/>
  <c r="AO101" i="22" a="1"/>
  <c r="AO101" i="22" s="1"/>
  <c r="AG101" i="22" a="1"/>
  <c r="AG101" i="22" s="1"/>
  <c r="AF101" i="22" a="1"/>
  <c r="AF101" i="22" s="1"/>
  <c r="AE101" i="22" a="1"/>
  <c r="AE101" i="22" s="1"/>
  <c r="AT100" i="22" a="1"/>
  <c r="AT100" i="22" s="1"/>
  <c r="O100" i="22" a="1"/>
  <c r="O100" i="22" s="1"/>
  <c r="AQ100" i="22" a="1"/>
  <c r="AQ100" i="22" s="1"/>
  <c r="T100" i="22" a="1"/>
  <c r="T100" i="22" s="1"/>
  <c r="Z100" i="22" a="1"/>
  <c r="Z100" i="22" s="1"/>
  <c r="Y100" i="22" a="1"/>
  <c r="Y100" i="22" s="1"/>
  <c r="AP100" i="22" a="1"/>
  <c r="AP100" i="22" s="1"/>
  <c r="AO100" i="22" a="1"/>
  <c r="AO100" i="22" s="1"/>
  <c r="AG100" i="22" a="1"/>
  <c r="AG100" i="22" s="1"/>
  <c r="AF100" i="22" a="1"/>
  <c r="AF100" i="22" s="1"/>
  <c r="AE100" i="22" a="1"/>
  <c r="AE100" i="22" s="1"/>
  <c r="AT99" i="22" a="1"/>
  <c r="AT99" i="22" s="1"/>
  <c r="O99" i="22" a="1"/>
  <c r="O99" i="22" s="1"/>
  <c r="AQ99" i="22" a="1"/>
  <c r="AQ99" i="22" s="1"/>
  <c r="T99" i="22" a="1"/>
  <c r="T99" i="22" s="1"/>
  <c r="Z99" i="22" a="1"/>
  <c r="Z99" i="22" s="1"/>
  <c r="Y99" i="22" a="1"/>
  <c r="Y99" i="22" s="1"/>
  <c r="AP99" i="22" a="1"/>
  <c r="AP99" i="22" s="1"/>
  <c r="AO99" i="22" a="1"/>
  <c r="AO99" i="22" s="1"/>
  <c r="AG99" i="22" a="1"/>
  <c r="AG99" i="22" s="1"/>
  <c r="AF99" i="22" a="1"/>
  <c r="AF99" i="22" s="1"/>
  <c r="AE99" i="22" a="1"/>
  <c r="AE99" i="22" s="1"/>
  <c r="AT98" i="22" a="1"/>
  <c r="AT98" i="22" s="1"/>
  <c r="O98" i="22" a="1"/>
  <c r="O98" i="22" s="1"/>
  <c r="AQ98" i="22" a="1"/>
  <c r="AQ98" i="22" s="1"/>
  <c r="T98" i="22" a="1"/>
  <c r="T98" i="22" s="1"/>
  <c r="Z98" i="22" a="1"/>
  <c r="Z98" i="22" s="1"/>
  <c r="Y98" i="22" a="1"/>
  <c r="Y98" i="22" s="1"/>
  <c r="AP98" i="22" a="1"/>
  <c r="AP98" i="22" s="1"/>
  <c r="AO98" i="22" a="1"/>
  <c r="AO98" i="22" s="1"/>
  <c r="AG98" i="22" a="1"/>
  <c r="AG98" i="22" s="1"/>
  <c r="AF98" i="22" a="1"/>
  <c r="AF98" i="22" s="1"/>
  <c r="AE98" i="22" a="1"/>
  <c r="AE98" i="22" s="1"/>
  <c r="AT97" i="22" a="1"/>
  <c r="AT97" i="22" s="1"/>
  <c r="O97" i="22" a="1"/>
  <c r="O97" i="22" s="1"/>
  <c r="AQ97" i="22" a="1"/>
  <c r="AQ97" i="22" s="1"/>
  <c r="T97" i="22" a="1"/>
  <c r="T97" i="22" s="1"/>
  <c r="Z97" i="22" a="1"/>
  <c r="Z97" i="22" s="1"/>
  <c r="Y97" i="22" a="1"/>
  <c r="Y97" i="22" s="1"/>
  <c r="AP97" i="22" a="1"/>
  <c r="AP97" i="22" s="1"/>
  <c r="AO97" i="22" a="1"/>
  <c r="AO97" i="22" s="1"/>
  <c r="AG97" i="22" a="1"/>
  <c r="AG97" i="22" s="1"/>
  <c r="AF97" i="22" a="1"/>
  <c r="AF97" i="22" s="1"/>
  <c r="AE97" i="22" a="1"/>
  <c r="AE97" i="22" s="1"/>
  <c r="AT96" i="22" a="1"/>
  <c r="AT96" i="22" s="1"/>
  <c r="O96" i="22" a="1"/>
  <c r="O96" i="22" s="1"/>
  <c r="AQ96" i="22" a="1"/>
  <c r="AQ96" i="22" s="1"/>
  <c r="T96" i="22" a="1"/>
  <c r="T96" i="22" s="1"/>
  <c r="Z96" i="22" a="1"/>
  <c r="Z96" i="22" s="1"/>
  <c r="Y96" i="22" a="1"/>
  <c r="Y96" i="22" s="1"/>
  <c r="AP96" i="22" a="1"/>
  <c r="AP96" i="22" s="1"/>
  <c r="AO96" i="22" a="1"/>
  <c r="AO96" i="22" s="1"/>
  <c r="AG96" i="22" a="1"/>
  <c r="AG96" i="22" s="1"/>
  <c r="AF96" i="22" a="1"/>
  <c r="AF96" i="22" s="1"/>
  <c r="AE96" i="22" a="1"/>
  <c r="AE96" i="22" s="1"/>
  <c r="AT95" i="22" a="1"/>
  <c r="AT95" i="22" s="1"/>
  <c r="O95" i="22" a="1"/>
  <c r="O95" i="22" s="1"/>
  <c r="AQ95" i="22" a="1"/>
  <c r="AQ95" i="22" s="1"/>
  <c r="T95" i="22" a="1"/>
  <c r="T95" i="22" s="1"/>
  <c r="Z95" i="22" a="1"/>
  <c r="Z95" i="22" s="1"/>
  <c r="Y95" i="22" a="1"/>
  <c r="Y95" i="22" s="1"/>
  <c r="AP95" i="22" a="1"/>
  <c r="AP95" i="22" s="1"/>
  <c r="AO95" i="22" a="1"/>
  <c r="AO95" i="22" s="1"/>
  <c r="AG95" i="22" a="1"/>
  <c r="AG95" i="22" s="1"/>
  <c r="AF95" i="22" a="1"/>
  <c r="AF95" i="22" s="1"/>
  <c r="AE95" i="22" a="1"/>
  <c r="AE95" i="22" s="1"/>
  <c r="AT94" i="22" a="1"/>
  <c r="AT94" i="22" s="1"/>
  <c r="O94" i="22" a="1"/>
  <c r="O94" i="22" s="1"/>
  <c r="AQ94" i="22" a="1"/>
  <c r="AQ94" i="22" s="1"/>
  <c r="T94" i="22" a="1"/>
  <c r="T94" i="22" s="1"/>
  <c r="Z94" i="22" a="1"/>
  <c r="Z94" i="22" s="1"/>
  <c r="Y94" i="22" a="1"/>
  <c r="Y94" i="22" s="1"/>
  <c r="AP94" i="22" a="1"/>
  <c r="AP94" i="22" s="1"/>
  <c r="AO94" i="22" a="1"/>
  <c r="AO94" i="22" s="1"/>
  <c r="AG94" i="22" a="1"/>
  <c r="AG94" i="22" s="1"/>
  <c r="AF94" i="22" a="1"/>
  <c r="AF94" i="22" s="1"/>
  <c r="AE94" i="22" a="1"/>
  <c r="AE94" i="22" s="1"/>
  <c r="AT93" i="22" a="1"/>
  <c r="AT93" i="22" s="1"/>
  <c r="O93" i="22" a="1"/>
  <c r="O93" i="22" s="1"/>
  <c r="AQ93" i="22" a="1"/>
  <c r="AQ93" i="22" s="1"/>
  <c r="T93" i="22" a="1"/>
  <c r="T93" i="22" s="1"/>
  <c r="Z93" i="22" a="1"/>
  <c r="Z93" i="22" s="1"/>
  <c r="Y93" i="22" a="1"/>
  <c r="Y93" i="22" s="1"/>
  <c r="AP93" i="22" a="1"/>
  <c r="AP93" i="22" s="1"/>
  <c r="AO93" i="22" a="1"/>
  <c r="AO93" i="22" s="1"/>
  <c r="AG93" i="22" a="1"/>
  <c r="AG93" i="22" s="1"/>
  <c r="AF93" i="22" a="1"/>
  <c r="AF93" i="22" s="1"/>
  <c r="AE93" i="22" a="1"/>
  <c r="AE93" i="22" s="1"/>
  <c r="AT92" i="22" a="1"/>
  <c r="AT92" i="22" s="1"/>
  <c r="O92" i="22" a="1"/>
  <c r="O92" i="22" s="1"/>
  <c r="AQ92" i="22" a="1"/>
  <c r="AQ92" i="22" s="1"/>
  <c r="T92" i="22" a="1"/>
  <c r="T92" i="22" s="1"/>
  <c r="Z92" i="22" a="1"/>
  <c r="Z92" i="22" s="1"/>
  <c r="Y92" i="22" a="1"/>
  <c r="Y92" i="22" s="1"/>
  <c r="AP92" i="22" a="1"/>
  <c r="AP92" i="22" s="1"/>
  <c r="AO92" i="22" a="1"/>
  <c r="AO92" i="22" s="1"/>
  <c r="AG92" i="22" a="1"/>
  <c r="AG92" i="22" s="1"/>
  <c r="AF92" i="22" a="1"/>
  <c r="AF92" i="22" s="1"/>
  <c r="AE92" i="22" a="1"/>
  <c r="AE92" i="22" s="1"/>
  <c r="AT91" i="22" a="1"/>
  <c r="AT91" i="22" s="1"/>
  <c r="O91" i="22" a="1"/>
  <c r="O91" i="22" s="1"/>
  <c r="AQ91" i="22" a="1"/>
  <c r="AQ91" i="22" s="1"/>
  <c r="T91" i="22" a="1"/>
  <c r="T91" i="22" s="1"/>
  <c r="Z91" i="22" a="1"/>
  <c r="Z91" i="22" s="1"/>
  <c r="Y91" i="22" a="1"/>
  <c r="Y91" i="22" s="1"/>
  <c r="AP91" i="22" a="1"/>
  <c r="AP91" i="22" s="1"/>
  <c r="AO91" i="22" a="1"/>
  <c r="AO91" i="22" s="1"/>
  <c r="AG91" i="22" a="1"/>
  <c r="AG91" i="22" s="1"/>
  <c r="AF91" i="22" a="1"/>
  <c r="AF91" i="22" s="1"/>
  <c r="AE91" i="22" a="1"/>
  <c r="AE91" i="22" s="1"/>
  <c r="AT90" i="22" a="1"/>
  <c r="AT90" i="22" s="1"/>
  <c r="O90" i="22" a="1"/>
  <c r="O90" i="22" s="1"/>
  <c r="AQ90" i="22" a="1"/>
  <c r="AQ90" i="22" s="1"/>
  <c r="T90" i="22" a="1"/>
  <c r="T90" i="22" s="1"/>
  <c r="Z90" i="22" a="1"/>
  <c r="Z90" i="22" s="1"/>
  <c r="Y90" i="22" a="1"/>
  <c r="Y90" i="22" s="1"/>
  <c r="AP90" i="22" a="1"/>
  <c r="AP90" i="22" s="1"/>
  <c r="AO90" i="22" a="1"/>
  <c r="AO90" i="22" s="1"/>
  <c r="AG90" i="22" a="1"/>
  <c r="AG90" i="22" s="1"/>
  <c r="AF90" i="22" a="1"/>
  <c r="AF90" i="22" s="1"/>
  <c r="AE90" i="22" a="1"/>
  <c r="AE90" i="22" s="1"/>
  <c r="AT89" i="22" a="1"/>
  <c r="AT89" i="22" s="1"/>
  <c r="O89" i="22" a="1"/>
  <c r="O89" i="22" s="1"/>
  <c r="AQ89" i="22" a="1"/>
  <c r="AQ89" i="22" s="1"/>
  <c r="T89" i="22" a="1"/>
  <c r="T89" i="22" s="1"/>
  <c r="Z89" i="22" a="1"/>
  <c r="Z89" i="22" s="1"/>
  <c r="Y89" i="22" a="1"/>
  <c r="Y89" i="22" s="1"/>
  <c r="AP89" i="22" a="1"/>
  <c r="AP89" i="22" s="1"/>
  <c r="AO89" i="22" a="1"/>
  <c r="AO89" i="22" s="1"/>
  <c r="AG89" i="22" a="1"/>
  <c r="AG89" i="22" s="1"/>
  <c r="AF89" i="22" a="1"/>
  <c r="AF89" i="22" s="1"/>
  <c r="AE89" i="22" a="1"/>
  <c r="AE89" i="22" s="1"/>
  <c r="AT88" i="22" a="1"/>
  <c r="AT88" i="22" s="1"/>
  <c r="O88" i="22" a="1"/>
  <c r="O88" i="22" s="1"/>
  <c r="AQ88" i="22" a="1"/>
  <c r="AQ88" i="22" s="1"/>
  <c r="T88" i="22" a="1"/>
  <c r="T88" i="22" s="1"/>
  <c r="Z88" i="22" a="1"/>
  <c r="Z88" i="22" s="1"/>
  <c r="Y88" i="22" a="1"/>
  <c r="Y88" i="22" s="1"/>
  <c r="AP88" i="22" a="1"/>
  <c r="AP88" i="22" s="1"/>
  <c r="AO88" i="22" a="1"/>
  <c r="AO88" i="22" s="1"/>
  <c r="AG88" i="22" a="1"/>
  <c r="AG88" i="22" s="1"/>
  <c r="AF88" i="22" a="1"/>
  <c r="AF88" i="22" s="1"/>
  <c r="AE88" i="22" a="1"/>
  <c r="AE88" i="22" s="1"/>
  <c r="AT87" i="22" a="1"/>
  <c r="AT87" i="22" s="1"/>
  <c r="O87" i="22" a="1"/>
  <c r="O87" i="22" s="1"/>
  <c r="AQ87" i="22" a="1"/>
  <c r="AQ87" i="22" s="1"/>
  <c r="T87" i="22" a="1"/>
  <c r="T87" i="22" s="1"/>
  <c r="Z87" i="22" a="1"/>
  <c r="Z87" i="22" s="1"/>
  <c r="Y87" i="22" a="1"/>
  <c r="Y87" i="22" s="1"/>
  <c r="AP87" i="22" a="1"/>
  <c r="AP87" i="22" s="1"/>
  <c r="AO87" i="22" a="1"/>
  <c r="AO87" i="22" s="1"/>
  <c r="AG87" i="22" a="1"/>
  <c r="AG87" i="22" s="1"/>
  <c r="AF87" i="22" a="1"/>
  <c r="AF87" i="22" s="1"/>
  <c r="AE87" i="22" a="1"/>
  <c r="AE87" i="22" s="1"/>
  <c r="AT86" i="22" a="1"/>
  <c r="AT86" i="22" s="1"/>
  <c r="O86" i="22" a="1"/>
  <c r="O86" i="22" s="1"/>
  <c r="AQ86" i="22" a="1"/>
  <c r="AQ86" i="22" s="1"/>
  <c r="T86" i="22" a="1"/>
  <c r="T86" i="22" s="1"/>
  <c r="Z86" i="22" a="1"/>
  <c r="Z86" i="22" s="1"/>
  <c r="Y86" i="22" a="1"/>
  <c r="Y86" i="22" s="1"/>
  <c r="AP86" i="22" a="1"/>
  <c r="AP86" i="22" s="1"/>
  <c r="AO86" i="22" a="1"/>
  <c r="AO86" i="22" s="1"/>
  <c r="AG86" i="22" a="1"/>
  <c r="AG86" i="22" s="1"/>
  <c r="AF86" i="22" a="1"/>
  <c r="AF86" i="22" s="1"/>
  <c r="AE86" i="22" a="1"/>
  <c r="AE86" i="22" s="1"/>
  <c r="AT85" i="22" a="1"/>
  <c r="AT85" i="22" s="1"/>
  <c r="O85" i="22" a="1"/>
  <c r="O85" i="22" s="1"/>
  <c r="AQ85" i="22" a="1"/>
  <c r="AQ85" i="22" s="1"/>
  <c r="T85" i="22" a="1"/>
  <c r="T85" i="22" s="1"/>
  <c r="Z85" i="22" a="1"/>
  <c r="Z85" i="22" s="1"/>
  <c r="Y85" i="22" a="1"/>
  <c r="Y85" i="22" s="1"/>
  <c r="AP85" i="22" a="1"/>
  <c r="AP85" i="22" s="1"/>
  <c r="AO85" i="22" a="1"/>
  <c r="AO85" i="22" s="1"/>
  <c r="AG85" i="22" a="1"/>
  <c r="AG85" i="22" s="1"/>
  <c r="AF85" i="22" a="1"/>
  <c r="AF85" i="22" s="1"/>
  <c r="AE85" i="22" a="1"/>
  <c r="AE85" i="22" s="1"/>
  <c r="AT84" i="22" a="1"/>
  <c r="AT84" i="22" s="1"/>
  <c r="O84" i="22" a="1"/>
  <c r="O84" i="22" s="1"/>
  <c r="AQ84" i="22" a="1"/>
  <c r="AQ84" i="22" s="1"/>
  <c r="T84" i="22" a="1"/>
  <c r="T84" i="22" s="1"/>
  <c r="Z84" i="22" a="1"/>
  <c r="Z84" i="22" s="1"/>
  <c r="Y84" i="22" a="1"/>
  <c r="Y84" i="22" s="1"/>
  <c r="AP84" i="22" a="1"/>
  <c r="AP84" i="22" s="1"/>
  <c r="AO84" i="22" a="1"/>
  <c r="AO84" i="22" s="1"/>
  <c r="AG84" i="22" a="1"/>
  <c r="AG84" i="22" s="1"/>
  <c r="AF84" i="22" a="1"/>
  <c r="AF84" i="22" s="1"/>
  <c r="AE84" i="22" a="1"/>
  <c r="AE84" i="22" s="1"/>
  <c r="AT83" i="22" a="1"/>
  <c r="AT83" i="22" s="1"/>
  <c r="O83" i="22" a="1"/>
  <c r="O83" i="22" s="1"/>
  <c r="AQ83" i="22" a="1"/>
  <c r="AQ83" i="22" s="1"/>
  <c r="T83" i="22" a="1"/>
  <c r="T83" i="22" s="1"/>
  <c r="Z83" i="22" a="1"/>
  <c r="Z83" i="22" s="1"/>
  <c r="Y83" i="22" a="1"/>
  <c r="Y83" i="22" s="1"/>
  <c r="AP83" i="22" a="1"/>
  <c r="AP83" i="22" s="1"/>
  <c r="AO83" i="22" a="1"/>
  <c r="AO83" i="22" s="1"/>
  <c r="AG83" i="22" a="1"/>
  <c r="AG83" i="22" s="1"/>
  <c r="AF83" i="22" a="1"/>
  <c r="AF83" i="22" s="1"/>
  <c r="AE83" i="22" a="1"/>
  <c r="AE83" i="22" s="1"/>
  <c r="AT82" i="22" a="1"/>
  <c r="AT82" i="22" s="1"/>
  <c r="O82" i="22" a="1"/>
  <c r="O82" i="22" s="1"/>
  <c r="AQ82" i="22" a="1"/>
  <c r="AQ82" i="22" s="1"/>
  <c r="T82" i="22" a="1"/>
  <c r="T82" i="22" s="1"/>
  <c r="Z82" i="22" a="1"/>
  <c r="Z82" i="22" s="1"/>
  <c r="Y82" i="22" a="1"/>
  <c r="Y82" i="22" s="1"/>
  <c r="AP82" i="22" a="1"/>
  <c r="AP82" i="22" s="1"/>
  <c r="AO82" i="22" a="1"/>
  <c r="AO82" i="22" s="1"/>
  <c r="AG82" i="22" a="1"/>
  <c r="AG82" i="22" s="1"/>
  <c r="AF82" i="22" a="1"/>
  <c r="AF82" i="22" s="1"/>
  <c r="AE82" i="22" a="1"/>
  <c r="AE82" i="22" s="1"/>
  <c r="AT81" i="22" a="1"/>
  <c r="AT81" i="22" s="1"/>
  <c r="O81" i="22" a="1"/>
  <c r="O81" i="22" s="1"/>
  <c r="AQ81" i="22" a="1"/>
  <c r="AQ81" i="22" s="1"/>
  <c r="T81" i="22" a="1"/>
  <c r="T81" i="22" s="1"/>
  <c r="Z81" i="22" a="1"/>
  <c r="Z81" i="22" s="1"/>
  <c r="Y81" i="22" a="1"/>
  <c r="Y81" i="22" s="1"/>
  <c r="AP81" i="22" a="1"/>
  <c r="AP81" i="22" s="1"/>
  <c r="AO81" i="22" a="1"/>
  <c r="AO81" i="22" s="1"/>
  <c r="AG81" i="22" a="1"/>
  <c r="AG81" i="22" s="1"/>
  <c r="AF81" i="22" a="1"/>
  <c r="AF81" i="22" s="1"/>
  <c r="AE81" i="22" a="1"/>
  <c r="AE81" i="22" s="1"/>
  <c r="AT80" i="22" a="1"/>
  <c r="AT80" i="22" s="1"/>
  <c r="O80" i="22" a="1"/>
  <c r="O80" i="22" s="1"/>
  <c r="AQ80" i="22" a="1"/>
  <c r="AQ80" i="22" s="1"/>
  <c r="T80" i="22" a="1"/>
  <c r="T80" i="22" s="1"/>
  <c r="Z80" i="22" a="1"/>
  <c r="Z80" i="22" s="1"/>
  <c r="Y80" i="22" a="1"/>
  <c r="Y80" i="22" s="1"/>
  <c r="AP80" i="22" a="1"/>
  <c r="AP80" i="22" s="1"/>
  <c r="AO80" i="22" a="1"/>
  <c r="AO80" i="22" s="1"/>
  <c r="AG80" i="22" a="1"/>
  <c r="AG80" i="22" s="1"/>
  <c r="AF80" i="22" a="1"/>
  <c r="AF80" i="22" s="1"/>
  <c r="AE80" i="22" a="1"/>
  <c r="AE80" i="22" s="1"/>
  <c r="AT79" i="22" a="1"/>
  <c r="AT79" i="22" s="1"/>
  <c r="O79" i="22" a="1"/>
  <c r="O79" i="22" s="1"/>
  <c r="AQ79" i="22" a="1"/>
  <c r="AQ79" i="22" s="1"/>
  <c r="T79" i="22" a="1"/>
  <c r="T79" i="22" s="1"/>
  <c r="Z79" i="22" a="1"/>
  <c r="Z79" i="22" s="1"/>
  <c r="Y79" i="22" a="1"/>
  <c r="Y79" i="22" s="1"/>
  <c r="AP79" i="22" a="1"/>
  <c r="AP79" i="22" s="1"/>
  <c r="AO79" i="22" a="1"/>
  <c r="AO79" i="22" s="1"/>
  <c r="AG79" i="22" a="1"/>
  <c r="AG79" i="22" s="1"/>
  <c r="AF79" i="22" a="1"/>
  <c r="AF79" i="22" s="1"/>
  <c r="AE79" i="22" a="1"/>
  <c r="AE79" i="22" s="1"/>
  <c r="AT78" i="22" a="1"/>
  <c r="AT78" i="22" s="1"/>
  <c r="O78" i="22" a="1"/>
  <c r="O78" i="22" s="1"/>
  <c r="AQ78" i="22" a="1"/>
  <c r="AQ78" i="22" s="1"/>
  <c r="T78" i="22" a="1"/>
  <c r="T78" i="22" s="1"/>
  <c r="Z78" i="22" a="1"/>
  <c r="Z78" i="22" s="1"/>
  <c r="Y78" i="22" a="1"/>
  <c r="Y78" i="22" s="1"/>
  <c r="AP78" i="22" a="1"/>
  <c r="AP78" i="22" s="1"/>
  <c r="AO78" i="22" a="1"/>
  <c r="AO78" i="22" s="1"/>
  <c r="AG78" i="22" a="1"/>
  <c r="AG78" i="22" s="1"/>
  <c r="AF78" i="22" a="1"/>
  <c r="AF78" i="22" s="1"/>
  <c r="AE78" i="22" a="1"/>
  <c r="AE78" i="22" s="1"/>
  <c r="AT77" i="22" a="1"/>
  <c r="AT77" i="22" s="1"/>
  <c r="O77" i="22" a="1"/>
  <c r="O77" i="22" s="1"/>
  <c r="AQ77" i="22" a="1"/>
  <c r="AQ77" i="22" s="1"/>
  <c r="T77" i="22" a="1"/>
  <c r="T77" i="22" s="1"/>
  <c r="Z77" i="22" a="1"/>
  <c r="Z77" i="22" s="1"/>
  <c r="Y77" i="22" a="1"/>
  <c r="Y77" i="22" s="1"/>
  <c r="AP77" i="22" a="1"/>
  <c r="AP77" i="22" s="1"/>
  <c r="AO77" i="22" a="1"/>
  <c r="AO77" i="22" s="1"/>
  <c r="AG77" i="22" a="1"/>
  <c r="AG77" i="22" s="1"/>
  <c r="AF77" i="22" a="1"/>
  <c r="AF77" i="22" s="1"/>
  <c r="AE77" i="22" a="1"/>
  <c r="AE77" i="22" s="1"/>
  <c r="AT76" i="22" a="1"/>
  <c r="AT76" i="22" s="1"/>
  <c r="O76" i="22" a="1"/>
  <c r="O76" i="22" s="1"/>
  <c r="AQ76" i="22" a="1"/>
  <c r="AQ76" i="22" s="1"/>
  <c r="T76" i="22" a="1"/>
  <c r="T76" i="22" s="1"/>
  <c r="Z76" i="22" a="1"/>
  <c r="Z76" i="22" s="1"/>
  <c r="Y76" i="22" a="1"/>
  <c r="Y76" i="22" s="1"/>
  <c r="AP76" i="22" a="1"/>
  <c r="AP76" i="22" s="1"/>
  <c r="AO76" i="22" a="1"/>
  <c r="AO76" i="22" s="1"/>
  <c r="AG76" i="22" a="1"/>
  <c r="AG76" i="22" s="1"/>
  <c r="AF76" i="22" a="1"/>
  <c r="AF76" i="22" s="1"/>
  <c r="AE76" i="22" a="1"/>
  <c r="AE76" i="22" s="1"/>
  <c r="AT75" i="22" a="1"/>
  <c r="AT75" i="22" s="1"/>
  <c r="O75" i="22" a="1"/>
  <c r="O75" i="22" s="1"/>
  <c r="AQ75" i="22" a="1"/>
  <c r="AQ75" i="22" s="1"/>
  <c r="T75" i="22" a="1"/>
  <c r="T75" i="22" s="1"/>
  <c r="Z75" i="22" a="1"/>
  <c r="Z75" i="22" s="1"/>
  <c r="Y75" i="22" a="1"/>
  <c r="Y75" i="22" s="1"/>
  <c r="AP75" i="22" a="1"/>
  <c r="AP75" i="22" s="1"/>
  <c r="AO75" i="22" a="1"/>
  <c r="AO75" i="22" s="1"/>
  <c r="AG75" i="22" a="1"/>
  <c r="AG75" i="22" s="1"/>
  <c r="AF75" i="22" a="1"/>
  <c r="AF75" i="22" s="1"/>
  <c r="AE75" i="22" a="1"/>
  <c r="AE75" i="22" s="1"/>
  <c r="AT74" i="22" a="1"/>
  <c r="AT74" i="22" s="1"/>
  <c r="O74" i="22" a="1"/>
  <c r="O74" i="22" s="1"/>
  <c r="AQ74" i="22" a="1"/>
  <c r="AQ74" i="22" s="1"/>
  <c r="T74" i="22" a="1"/>
  <c r="T74" i="22" s="1"/>
  <c r="Z74" i="22" a="1"/>
  <c r="Z74" i="22" s="1"/>
  <c r="Y74" i="22" a="1"/>
  <c r="Y74" i="22" s="1"/>
  <c r="AP74" i="22" a="1"/>
  <c r="AP74" i="22" s="1"/>
  <c r="AO74" i="22" a="1"/>
  <c r="AO74" i="22" s="1"/>
  <c r="AG74" i="22" a="1"/>
  <c r="AG74" i="22" s="1"/>
  <c r="AF74" i="22" a="1"/>
  <c r="AF74" i="22" s="1"/>
  <c r="AE74" i="22" a="1"/>
  <c r="AE74" i="22" s="1"/>
  <c r="AT73" i="22" a="1"/>
  <c r="AT73" i="22" s="1"/>
  <c r="O73" i="22" a="1"/>
  <c r="O73" i="22" s="1"/>
  <c r="AQ73" i="22" a="1"/>
  <c r="AQ73" i="22" s="1"/>
  <c r="T73" i="22" a="1"/>
  <c r="T73" i="22" s="1"/>
  <c r="Z73" i="22" a="1"/>
  <c r="Z73" i="22" s="1"/>
  <c r="Y73" i="22" a="1"/>
  <c r="Y73" i="22" s="1"/>
  <c r="AP73" i="22" a="1"/>
  <c r="AP73" i="22" s="1"/>
  <c r="AO73" i="22" a="1"/>
  <c r="AO73" i="22" s="1"/>
  <c r="AG73" i="22" a="1"/>
  <c r="AG73" i="22" s="1"/>
  <c r="AF73" i="22" a="1"/>
  <c r="AF73" i="22" s="1"/>
  <c r="AE73" i="22" a="1"/>
  <c r="AE73" i="22" s="1"/>
  <c r="AT72" i="22" a="1"/>
  <c r="AT72" i="22" s="1"/>
  <c r="O72" i="22" a="1"/>
  <c r="O72" i="22" s="1"/>
  <c r="AQ72" i="22" a="1"/>
  <c r="AQ72" i="22" s="1"/>
  <c r="T72" i="22" a="1"/>
  <c r="T72" i="22" s="1"/>
  <c r="Z72" i="22" a="1"/>
  <c r="Z72" i="22" s="1"/>
  <c r="Y72" i="22" a="1"/>
  <c r="Y72" i="22" s="1"/>
  <c r="AP72" i="22" a="1"/>
  <c r="AP72" i="22" s="1"/>
  <c r="AO72" i="22" a="1"/>
  <c r="AO72" i="22" s="1"/>
  <c r="AG72" i="22" a="1"/>
  <c r="AG72" i="22" s="1"/>
  <c r="AF72" i="22" a="1"/>
  <c r="AF72" i="22" s="1"/>
  <c r="AE72" i="22" a="1"/>
  <c r="AE72" i="22" s="1"/>
  <c r="AT71" i="22" a="1"/>
  <c r="AT71" i="22" s="1"/>
  <c r="O71" i="22" a="1"/>
  <c r="O71" i="22" s="1"/>
  <c r="AQ71" i="22" a="1"/>
  <c r="AQ71" i="22" s="1"/>
  <c r="T71" i="22" a="1"/>
  <c r="T71" i="22" s="1"/>
  <c r="Z71" i="22" a="1"/>
  <c r="Z71" i="22" s="1"/>
  <c r="Y71" i="22" a="1"/>
  <c r="Y71" i="22" s="1"/>
  <c r="AP71" i="22" a="1"/>
  <c r="AP71" i="22" s="1"/>
  <c r="AO71" i="22" a="1"/>
  <c r="AO71" i="22" s="1"/>
  <c r="AG71" i="22" a="1"/>
  <c r="AG71" i="22" s="1"/>
  <c r="AF71" i="22" a="1"/>
  <c r="AF71" i="22" s="1"/>
  <c r="AE71" i="22" a="1"/>
  <c r="AE71" i="22" s="1"/>
  <c r="AT70" i="22" a="1"/>
  <c r="AT70" i="22" s="1"/>
  <c r="O70" i="22" a="1"/>
  <c r="O70" i="22" s="1"/>
  <c r="AQ70" i="22" a="1"/>
  <c r="AQ70" i="22" s="1"/>
  <c r="T70" i="22" a="1"/>
  <c r="T70" i="22" s="1"/>
  <c r="Z70" i="22" a="1"/>
  <c r="Z70" i="22" s="1"/>
  <c r="Y70" i="22" a="1"/>
  <c r="Y70" i="22" s="1"/>
  <c r="AP70" i="22" a="1"/>
  <c r="AP70" i="22" s="1"/>
  <c r="AO70" i="22" a="1"/>
  <c r="AO70" i="22" s="1"/>
  <c r="AG70" i="22" a="1"/>
  <c r="AG70" i="22" s="1"/>
  <c r="AF70" i="22" a="1"/>
  <c r="AF70" i="22" s="1"/>
  <c r="AE70" i="22" a="1"/>
  <c r="AE70" i="22" s="1"/>
  <c r="AT69" i="22" a="1"/>
  <c r="AT69" i="22" s="1"/>
  <c r="O69" i="22" a="1"/>
  <c r="O69" i="22" s="1"/>
  <c r="AQ69" i="22" a="1"/>
  <c r="AQ69" i="22" s="1"/>
  <c r="T69" i="22" a="1"/>
  <c r="T69" i="22" s="1"/>
  <c r="Z69" i="22" a="1"/>
  <c r="Z69" i="22" s="1"/>
  <c r="Y69" i="22" a="1"/>
  <c r="Y69" i="22" s="1"/>
  <c r="AP69" i="22" a="1"/>
  <c r="AP69" i="22" s="1"/>
  <c r="AO69" i="22" a="1"/>
  <c r="AO69" i="22" s="1"/>
  <c r="AG69" i="22" a="1"/>
  <c r="AG69" i="22" s="1"/>
  <c r="AF69" i="22" a="1"/>
  <c r="AF69" i="22" s="1"/>
  <c r="AE69" i="22" a="1"/>
  <c r="AE69" i="22" s="1"/>
  <c r="AT68" i="22" a="1"/>
  <c r="AT68" i="22" s="1"/>
  <c r="O68" i="22" a="1"/>
  <c r="O68" i="22" s="1"/>
  <c r="AQ68" i="22" a="1"/>
  <c r="AQ68" i="22" s="1"/>
  <c r="T68" i="22" a="1"/>
  <c r="T68" i="22" s="1"/>
  <c r="Z68" i="22" a="1"/>
  <c r="Z68" i="22" s="1"/>
  <c r="Y68" i="22" a="1"/>
  <c r="Y68" i="22" s="1"/>
  <c r="AP68" i="22" a="1"/>
  <c r="AP68" i="22" s="1"/>
  <c r="AO68" i="22" a="1"/>
  <c r="AO68" i="22" s="1"/>
  <c r="AG68" i="22" a="1"/>
  <c r="AG68" i="22" s="1"/>
  <c r="AF68" i="22" a="1"/>
  <c r="AF68" i="22" s="1"/>
  <c r="AE68" i="22" a="1"/>
  <c r="AE68" i="22" s="1"/>
  <c r="AT67" i="22" a="1"/>
  <c r="AT67" i="22" s="1"/>
  <c r="O67" i="22" a="1"/>
  <c r="O67" i="22" s="1"/>
  <c r="AQ67" i="22" a="1"/>
  <c r="AQ67" i="22" s="1"/>
  <c r="T67" i="22" a="1"/>
  <c r="T67" i="22" s="1"/>
  <c r="Z67" i="22" a="1"/>
  <c r="Z67" i="22" s="1"/>
  <c r="Y67" i="22" a="1"/>
  <c r="Y67" i="22" s="1"/>
  <c r="AP67" i="22" a="1"/>
  <c r="AP67" i="22" s="1"/>
  <c r="AO67" i="22" a="1"/>
  <c r="AO67" i="22" s="1"/>
  <c r="AG67" i="22" a="1"/>
  <c r="AG67" i="22" s="1"/>
  <c r="AF67" i="22" a="1"/>
  <c r="AF67" i="22" s="1"/>
  <c r="AE67" i="22" a="1"/>
  <c r="AE67" i="22" s="1"/>
  <c r="AT66" i="22" a="1"/>
  <c r="AT66" i="22" s="1"/>
  <c r="O66" i="22" a="1"/>
  <c r="O66" i="22" s="1"/>
  <c r="AQ66" i="22" a="1"/>
  <c r="AQ66" i="22" s="1"/>
  <c r="T66" i="22" a="1"/>
  <c r="T66" i="22" s="1"/>
  <c r="Z66" i="22" a="1"/>
  <c r="Z66" i="22" s="1"/>
  <c r="Y66" i="22" a="1"/>
  <c r="Y66" i="22" s="1"/>
  <c r="AP66" i="22" a="1"/>
  <c r="AP66" i="22" s="1"/>
  <c r="AO66" i="22" a="1"/>
  <c r="AO66" i="22" s="1"/>
  <c r="AG66" i="22" a="1"/>
  <c r="AG66" i="22" s="1"/>
  <c r="AF66" i="22" a="1"/>
  <c r="AF66" i="22" s="1"/>
  <c r="AE66" i="22" a="1"/>
  <c r="AE66" i="22" s="1"/>
  <c r="AT65" i="22" a="1"/>
  <c r="AT65" i="22" s="1"/>
  <c r="O65" i="22" a="1"/>
  <c r="O65" i="22" s="1"/>
  <c r="AQ65" i="22" a="1"/>
  <c r="AQ65" i="22" s="1"/>
  <c r="T65" i="22" a="1"/>
  <c r="T65" i="22" s="1"/>
  <c r="Z65" i="22" a="1"/>
  <c r="Z65" i="22" s="1"/>
  <c r="Y65" i="22" a="1"/>
  <c r="Y65" i="22" s="1"/>
  <c r="AP65" i="22" a="1"/>
  <c r="AP65" i="22" s="1"/>
  <c r="AO65" i="22" a="1"/>
  <c r="AO65" i="22" s="1"/>
  <c r="AG65" i="22" a="1"/>
  <c r="AG65" i="22" s="1"/>
  <c r="AF65" i="22" a="1"/>
  <c r="AF65" i="22" s="1"/>
  <c r="AE65" i="22" a="1"/>
  <c r="AE65" i="22" s="1"/>
  <c r="AT64" i="22" a="1"/>
  <c r="AT64" i="22" s="1"/>
  <c r="O64" i="22" a="1"/>
  <c r="O64" i="22" s="1"/>
  <c r="AQ64" i="22" a="1"/>
  <c r="AQ64" i="22" s="1"/>
  <c r="T64" i="22" a="1"/>
  <c r="T64" i="22" s="1"/>
  <c r="Z64" i="22" a="1"/>
  <c r="Z64" i="22" s="1"/>
  <c r="Y64" i="22" a="1"/>
  <c r="Y64" i="22" s="1"/>
  <c r="AP64" i="22" a="1"/>
  <c r="AP64" i="22" s="1"/>
  <c r="AO64" i="22" a="1"/>
  <c r="AO64" i="22" s="1"/>
  <c r="AG64" i="22" a="1"/>
  <c r="AG64" i="22" s="1"/>
  <c r="AF64" i="22" a="1"/>
  <c r="AF64" i="22" s="1"/>
  <c r="AE64" i="22" a="1"/>
  <c r="AE64" i="22" s="1"/>
  <c r="AT63" i="22" a="1"/>
  <c r="AT63" i="22" s="1"/>
  <c r="O63" i="22" a="1"/>
  <c r="O63" i="22" s="1"/>
  <c r="AQ63" i="22" a="1"/>
  <c r="AQ63" i="22" s="1"/>
  <c r="T63" i="22" a="1"/>
  <c r="T63" i="22" s="1"/>
  <c r="Z63" i="22" a="1"/>
  <c r="Z63" i="22" s="1"/>
  <c r="Y63" i="22" a="1"/>
  <c r="Y63" i="22" s="1"/>
  <c r="AP63" i="22" a="1"/>
  <c r="AP63" i="22" s="1"/>
  <c r="AO63" i="22" a="1"/>
  <c r="AO63" i="22" s="1"/>
  <c r="AG63" i="22" a="1"/>
  <c r="AG63" i="22" s="1"/>
  <c r="AF63" i="22" a="1"/>
  <c r="AF63" i="22" s="1"/>
  <c r="AE63" i="22" a="1"/>
  <c r="AE63" i="22" s="1"/>
  <c r="AT62" i="22" a="1"/>
  <c r="AT62" i="22" s="1"/>
  <c r="O62" i="22" a="1"/>
  <c r="O62" i="22" s="1"/>
  <c r="AQ62" i="22" a="1"/>
  <c r="AQ62" i="22" s="1"/>
  <c r="T62" i="22" a="1"/>
  <c r="T62" i="22" s="1"/>
  <c r="Z62" i="22" a="1"/>
  <c r="Z62" i="22" s="1"/>
  <c r="Y62" i="22" a="1"/>
  <c r="Y62" i="22" s="1"/>
  <c r="AP62" i="22" a="1"/>
  <c r="AP62" i="22" s="1"/>
  <c r="AO62" i="22" a="1"/>
  <c r="AO62" i="22" s="1"/>
  <c r="AG62" i="22" a="1"/>
  <c r="AG62" i="22" s="1"/>
  <c r="AF62" i="22" a="1"/>
  <c r="AF62" i="22" s="1"/>
  <c r="AE62" i="22" a="1"/>
  <c r="AE62" i="22" s="1"/>
  <c r="AT61" i="22" a="1"/>
  <c r="AT61" i="22" s="1"/>
  <c r="O61" i="22" a="1"/>
  <c r="O61" i="22" s="1"/>
  <c r="AQ61" i="22" a="1"/>
  <c r="AQ61" i="22" s="1"/>
  <c r="T61" i="22" a="1"/>
  <c r="T61" i="22" s="1"/>
  <c r="Z61" i="22" a="1"/>
  <c r="Z61" i="22" s="1"/>
  <c r="Y61" i="22" a="1"/>
  <c r="Y61" i="22" s="1"/>
  <c r="AP61" i="22" a="1"/>
  <c r="AP61" i="22" s="1"/>
  <c r="AO61" i="22" a="1"/>
  <c r="AO61" i="22" s="1"/>
  <c r="AG61" i="22" a="1"/>
  <c r="AG61" i="22" s="1"/>
  <c r="AF61" i="22" a="1"/>
  <c r="AF61" i="22" s="1"/>
  <c r="AE61" i="22" a="1"/>
  <c r="AE61" i="22" s="1"/>
  <c r="AT60" i="22" a="1"/>
  <c r="AT60" i="22" s="1"/>
  <c r="O60" i="22" a="1"/>
  <c r="O60" i="22" s="1"/>
  <c r="AQ60" i="22" a="1"/>
  <c r="AQ60" i="22" s="1"/>
  <c r="T60" i="22" a="1"/>
  <c r="T60" i="22" s="1"/>
  <c r="Z60" i="22" a="1"/>
  <c r="Z60" i="22" s="1"/>
  <c r="Y60" i="22" a="1"/>
  <c r="Y60" i="22" s="1"/>
  <c r="AP60" i="22" a="1"/>
  <c r="AP60" i="22" s="1"/>
  <c r="AO60" i="22" a="1"/>
  <c r="AO60" i="22" s="1"/>
  <c r="AG60" i="22" a="1"/>
  <c r="AG60" i="22" s="1"/>
  <c r="AF60" i="22" a="1"/>
  <c r="AF60" i="22" s="1"/>
  <c r="AE60" i="22" a="1"/>
  <c r="AE60" i="22" s="1"/>
  <c r="AT59" i="22" a="1"/>
  <c r="AT59" i="22" s="1"/>
  <c r="O59" i="22" a="1"/>
  <c r="O59" i="22" s="1"/>
  <c r="AQ59" i="22" a="1"/>
  <c r="AQ59" i="22" s="1"/>
  <c r="T59" i="22" a="1"/>
  <c r="T59" i="22" s="1"/>
  <c r="Z59" i="22" a="1"/>
  <c r="Z59" i="22" s="1"/>
  <c r="Y59" i="22" a="1"/>
  <c r="Y59" i="22" s="1"/>
  <c r="AP59" i="22" a="1"/>
  <c r="AP59" i="22" s="1"/>
  <c r="AO59" i="22" a="1"/>
  <c r="AO59" i="22" s="1"/>
  <c r="AG59" i="22" a="1"/>
  <c r="AG59" i="22" s="1"/>
  <c r="AF59" i="22" a="1"/>
  <c r="AF59" i="22" s="1"/>
  <c r="AE59" i="22" a="1"/>
  <c r="AE59" i="22" s="1"/>
  <c r="AT58" i="22" a="1"/>
  <c r="AT58" i="22" s="1"/>
  <c r="O58" i="22" a="1"/>
  <c r="O58" i="22" s="1"/>
  <c r="AQ58" i="22" a="1"/>
  <c r="AQ58" i="22" s="1"/>
  <c r="T58" i="22" a="1"/>
  <c r="T58" i="22" s="1"/>
  <c r="Z58" i="22" a="1"/>
  <c r="Z58" i="22" s="1"/>
  <c r="Y58" i="22" a="1"/>
  <c r="Y58" i="22" s="1"/>
  <c r="AP58" i="22" a="1"/>
  <c r="AP58" i="22" s="1"/>
  <c r="AO58" i="22" a="1"/>
  <c r="AO58" i="22" s="1"/>
  <c r="AG58" i="22" a="1"/>
  <c r="AG58" i="22" s="1"/>
  <c r="AF58" i="22" a="1"/>
  <c r="AF58" i="22" s="1"/>
  <c r="AE58" i="22" a="1"/>
  <c r="AE58" i="22" s="1"/>
  <c r="AT57" i="22" a="1"/>
  <c r="AT57" i="22" s="1"/>
  <c r="O57" i="22" a="1"/>
  <c r="O57" i="22" s="1"/>
  <c r="AQ57" i="22" a="1"/>
  <c r="AQ57" i="22" s="1"/>
  <c r="T57" i="22" a="1"/>
  <c r="T57" i="22" s="1"/>
  <c r="Z57" i="22" a="1"/>
  <c r="Z57" i="22" s="1"/>
  <c r="Y57" i="22" a="1"/>
  <c r="Y57" i="22" s="1"/>
  <c r="AP57" i="22" a="1"/>
  <c r="AP57" i="22" s="1"/>
  <c r="AO57" i="22" a="1"/>
  <c r="AO57" i="22" s="1"/>
  <c r="AG57" i="22" a="1"/>
  <c r="AG57" i="22" s="1"/>
  <c r="AF57" i="22" a="1"/>
  <c r="AF57" i="22" s="1"/>
  <c r="AE57" i="22" a="1"/>
  <c r="AE57" i="22" s="1"/>
  <c r="AT56" i="22" a="1"/>
  <c r="AT56" i="22" s="1"/>
  <c r="O56" i="22" a="1"/>
  <c r="O56" i="22" s="1"/>
  <c r="AQ56" i="22" a="1"/>
  <c r="AQ56" i="22" s="1"/>
  <c r="T56" i="22" a="1"/>
  <c r="T56" i="22" s="1"/>
  <c r="Z56" i="22" a="1"/>
  <c r="Z56" i="22" s="1"/>
  <c r="Y56" i="22" a="1"/>
  <c r="Y56" i="22" s="1"/>
  <c r="AP56" i="22" a="1"/>
  <c r="AP56" i="22" s="1"/>
  <c r="AO56" i="22" a="1"/>
  <c r="AO56" i="22" s="1"/>
  <c r="AG56" i="22" a="1"/>
  <c r="AG56" i="22" s="1"/>
  <c r="AF56" i="22" a="1"/>
  <c r="AF56" i="22" s="1"/>
  <c r="AE56" i="22" a="1"/>
  <c r="AE56" i="22" s="1"/>
  <c r="AT55" i="22" a="1"/>
  <c r="AT55" i="22" s="1"/>
  <c r="O55" i="22" a="1"/>
  <c r="O55" i="22" s="1"/>
  <c r="AQ55" i="22" a="1"/>
  <c r="AQ55" i="22" s="1"/>
  <c r="T55" i="22" a="1"/>
  <c r="T55" i="22" s="1"/>
  <c r="Z55" i="22" a="1"/>
  <c r="Z55" i="22" s="1"/>
  <c r="Y55" i="22" a="1"/>
  <c r="Y55" i="22" s="1"/>
  <c r="AP55" i="22" a="1"/>
  <c r="AP55" i="22" s="1"/>
  <c r="AO55" i="22" a="1"/>
  <c r="AO55" i="22" s="1"/>
  <c r="AG55" i="22" a="1"/>
  <c r="AG55" i="22" s="1"/>
  <c r="AF55" i="22" a="1"/>
  <c r="AF55" i="22" s="1"/>
  <c r="AE55" i="22" a="1"/>
  <c r="AE55" i="22" s="1"/>
  <c r="AT54" i="22" a="1"/>
  <c r="AT54" i="22" s="1"/>
  <c r="O54" i="22" a="1"/>
  <c r="O54" i="22" s="1"/>
  <c r="AQ54" i="22" a="1"/>
  <c r="AQ54" i="22" s="1"/>
  <c r="T54" i="22" a="1"/>
  <c r="T54" i="22" s="1"/>
  <c r="Z54" i="22" a="1"/>
  <c r="Z54" i="22" s="1"/>
  <c r="Y54" i="22" a="1"/>
  <c r="Y54" i="22" s="1"/>
  <c r="AP54" i="22" a="1"/>
  <c r="AP54" i="22" s="1"/>
  <c r="AO54" i="22" a="1"/>
  <c r="AO54" i="22" s="1"/>
  <c r="AG54" i="22" a="1"/>
  <c r="AG54" i="22" s="1"/>
  <c r="AF54" i="22" a="1"/>
  <c r="AF54" i="22" s="1"/>
  <c r="AE54" i="22" a="1"/>
  <c r="AE54" i="22" s="1"/>
  <c r="AT53" i="22" a="1"/>
  <c r="AT53" i="22" s="1"/>
  <c r="O53" i="22" a="1"/>
  <c r="O53" i="22" s="1"/>
  <c r="AQ53" i="22" a="1"/>
  <c r="AQ53" i="22" s="1"/>
  <c r="T53" i="22" a="1"/>
  <c r="T53" i="22" s="1"/>
  <c r="Z53" i="22" a="1"/>
  <c r="Z53" i="22" s="1"/>
  <c r="Y53" i="22" a="1"/>
  <c r="Y53" i="22" s="1"/>
  <c r="AP53" i="22" a="1"/>
  <c r="AP53" i="22" s="1"/>
  <c r="AO53" i="22" a="1"/>
  <c r="AO53" i="22" s="1"/>
  <c r="AG53" i="22" a="1"/>
  <c r="AG53" i="22" s="1"/>
  <c r="AF53" i="22" a="1"/>
  <c r="AF53" i="22" s="1"/>
  <c r="AE53" i="22" a="1"/>
  <c r="AE53" i="22" s="1"/>
  <c r="AT52" i="22" a="1"/>
  <c r="AT52" i="22" s="1"/>
  <c r="O52" i="22" a="1"/>
  <c r="O52" i="22" s="1"/>
  <c r="AQ52" i="22" a="1"/>
  <c r="AQ52" i="22" s="1"/>
  <c r="T52" i="22" a="1"/>
  <c r="T52" i="22" s="1"/>
  <c r="Z52" i="22" a="1"/>
  <c r="Z52" i="22" s="1"/>
  <c r="Y52" i="22" a="1"/>
  <c r="Y52" i="22" s="1"/>
  <c r="AP52" i="22" a="1"/>
  <c r="AP52" i="22" s="1"/>
  <c r="AO52" i="22" a="1"/>
  <c r="AO52" i="22" s="1"/>
  <c r="AG52" i="22" a="1"/>
  <c r="AG52" i="22" s="1"/>
  <c r="AF52" i="22" a="1"/>
  <c r="AF52" i="22" s="1"/>
  <c r="AE52" i="22" a="1"/>
  <c r="AE52" i="22" s="1"/>
  <c r="AT51" i="22" a="1"/>
  <c r="AT51" i="22" s="1"/>
  <c r="O51" i="22" a="1"/>
  <c r="O51" i="22" s="1"/>
  <c r="AQ51" i="22" a="1"/>
  <c r="AQ51" i="22" s="1"/>
  <c r="T51" i="22" a="1"/>
  <c r="T51" i="22" s="1"/>
  <c r="Z51" i="22" a="1"/>
  <c r="Z51" i="22" s="1"/>
  <c r="Y51" i="22" a="1"/>
  <c r="Y51" i="22" s="1"/>
  <c r="AP51" i="22" a="1"/>
  <c r="AP51" i="22" s="1"/>
  <c r="AO51" i="22" a="1"/>
  <c r="AO51" i="22" s="1"/>
  <c r="AG51" i="22" a="1"/>
  <c r="AG51" i="22" s="1"/>
  <c r="AF51" i="22" a="1"/>
  <c r="AF51" i="22" s="1"/>
  <c r="AE51" i="22" a="1"/>
  <c r="AE51" i="22" s="1"/>
  <c r="AT50" i="22" a="1"/>
  <c r="AT50" i="22" s="1"/>
  <c r="O50" i="22" a="1"/>
  <c r="O50" i="22" s="1"/>
  <c r="AQ50" i="22" a="1"/>
  <c r="AQ50" i="22" s="1"/>
  <c r="T50" i="22" a="1"/>
  <c r="T50" i="22" s="1"/>
  <c r="Z50" i="22" a="1"/>
  <c r="Z50" i="22" s="1"/>
  <c r="Y50" i="22" a="1"/>
  <c r="Y50" i="22" s="1"/>
  <c r="AP50" i="22" a="1"/>
  <c r="AP50" i="22" s="1"/>
  <c r="AO50" i="22" a="1"/>
  <c r="AO50" i="22" s="1"/>
  <c r="AG50" i="22" a="1"/>
  <c r="AG50" i="22" s="1"/>
  <c r="AF50" i="22" a="1"/>
  <c r="AF50" i="22" s="1"/>
  <c r="AE50" i="22" a="1"/>
  <c r="AE50" i="22" s="1"/>
  <c r="AT49" i="22" a="1"/>
  <c r="AT49" i="22" s="1"/>
  <c r="O49" i="22" a="1"/>
  <c r="O49" i="22" s="1"/>
  <c r="AQ49" i="22" a="1"/>
  <c r="AQ49" i="22" s="1"/>
  <c r="T49" i="22" a="1"/>
  <c r="T49" i="22" s="1"/>
  <c r="Z49" i="22" a="1"/>
  <c r="Z49" i="22" s="1"/>
  <c r="Y49" i="22" a="1"/>
  <c r="Y49" i="22" s="1"/>
  <c r="AP49" i="22" a="1"/>
  <c r="AP49" i="22" s="1"/>
  <c r="AO49" i="22" a="1"/>
  <c r="AO49" i="22" s="1"/>
  <c r="AG49" i="22" a="1"/>
  <c r="AG49" i="22" s="1"/>
  <c r="AF49" i="22" a="1"/>
  <c r="AF49" i="22" s="1"/>
  <c r="AE49" i="22" a="1"/>
  <c r="AE49" i="22" s="1"/>
  <c r="AT48" i="22" a="1"/>
  <c r="AT48" i="22" s="1"/>
  <c r="O48" i="22" a="1"/>
  <c r="O48" i="22" s="1"/>
  <c r="AQ48" i="22" a="1"/>
  <c r="AQ48" i="22" s="1"/>
  <c r="T48" i="22" a="1"/>
  <c r="T48" i="22" s="1"/>
  <c r="Z48" i="22" a="1"/>
  <c r="Z48" i="22" s="1"/>
  <c r="Y48" i="22" a="1"/>
  <c r="Y48" i="22" s="1"/>
  <c r="AP48" i="22" a="1"/>
  <c r="AP48" i="22" s="1"/>
  <c r="AO48" i="22" a="1"/>
  <c r="AO48" i="22" s="1"/>
  <c r="AG48" i="22" a="1"/>
  <c r="AG48" i="22" s="1"/>
  <c r="AF48" i="22" a="1"/>
  <c r="AF48" i="22" s="1"/>
  <c r="AE48" i="22" a="1"/>
  <c r="AE48" i="22" s="1"/>
  <c r="AT47" i="22" a="1"/>
  <c r="AT47" i="22" s="1"/>
  <c r="O47" i="22" a="1"/>
  <c r="O47" i="22" s="1"/>
  <c r="AQ47" i="22" a="1"/>
  <c r="AQ47" i="22" s="1"/>
  <c r="T47" i="22" a="1"/>
  <c r="T47" i="22" s="1"/>
  <c r="Z47" i="22" a="1"/>
  <c r="Z47" i="22" s="1"/>
  <c r="Y47" i="22" a="1"/>
  <c r="Y47" i="22" s="1"/>
  <c r="AP47" i="22" a="1"/>
  <c r="AP47" i="22" s="1"/>
  <c r="AO47" i="22" a="1"/>
  <c r="AO47" i="22" s="1"/>
  <c r="AG47" i="22" a="1"/>
  <c r="AG47" i="22" s="1"/>
  <c r="AF47" i="22" a="1"/>
  <c r="AF47" i="22" s="1"/>
  <c r="AE47" i="22" a="1"/>
  <c r="AE47" i="22" s="1"/>
  <c r="AT46" i="22" a="1"/>
  <c r="AT46" i="22" s="1"/>
  <c r="O46" i="22" a="1"/>
  <c r="O46" i="22" s="1"/>
  <c r="AQ46" i="22" a="1"/>
  <c r="AQ46" i="22" s="1"/>
  <c r="T46" i="22" a="1"/>
  <c r="T46" i="22" s="1"/>
  <c r="Z46" i="22" a="1"/>
  <c r="Z46" i="22" s="1"/>
  <c r="Y46" i="22" a="1"/>
  <c r="Y46" i="22" s="1"/>
  <c r="AP46" i="22" a="1"/>
  <c r="AP46" i="22" s="1"/>
  <c r="AO46" i="22" a="1"/>
  <c r="AO46" i="22" s="1"/>
  <c r="AG46" i="22" a="1"/>
  <c r="AG46" i="22" s="1"/>
  <c r="AF46" i="22" a="1"/>
  <c r="AF46" i="22" s="1"/>
  <c r="AE46" i="22" a="1"/>
  <c r="AE46" i="22" s="1"/>
  <c r="AT45" i="22" a="1"/>
  <c r="AT45" i="22" s="1"/>
  <c r="O45" i="22" a="1"/>
  <c r="O45" i="22" s="1"/>
  <c r="AQ45" i="22" a="1"/>
  <c r="AQ45" i="22" s="1"/>
  <c r="T45" i="22" a="1"/>
  <c r="T45" i="22" s="1"/>
  <c r="Z45" i="22" a="1"/>
  <c r="Z45" i="22" s="1"/>
  <c r="Y45" i="22" a="1"/>
  <c r="Y45" i="22" s="1"/>
  <c r="AP45" i="22" a="1"/>
  <c r="AP45" i="22" s="1"/>
  <c r="AO45" i="22" a="1"/>
  <c r="AO45" i="22" s="1"/>
  <c r="AG45" i="22" a="1"/>
  <c r="AG45" i="22" s="1"/>
  <c r="AF45" i="22" a="1"/>
  <c r="AF45" i="22" s="1"/>
  <c r="AE45" i="22" a="1"/>
  <c r="AE45" i="22" s="1"/>
  <c r="AT44" i="22" a="1"/>
  <c r="AT44" i="22" s="1"/>
  <c r="O44" i="22" a="1"/>
  <c r="O44" i="22" s="1"/>
  <c r="AQ44" i="22" a="1"/>
  <c r="AQ44" i="22" s="1"/>
  <c r="T44" i="22" a="1"/>
  <c r="T44" i="22" s="1"/>
  <c r="Z44" i="22" a="1"/>
  <c r="Z44" i="22" s="1"/>
  <c r="Y44" i="22" a="1"/>
  <c r="Y44" i="22" s="1"/>
  <c r="AP44" i="22" a="1"/>
  <c r="AP44" i="22" s="1"/>
  <c r="AO44" i="22" a="1"/>
  <c r="AO44" i="22" s="1"/>
  <c r="AG44" i="22" a="1"/>
  <c r="AG44" i="22" s="1"/>
  <c r="AF44" i="22" a="1"/>
  <c r="AF44" i="22" s="1"/>
  <c r="AE44" i="22" a="1"/>
  <c r="AE44" i="22" s="1"/>
  <c r="AT43" i="22" a="1"/>
  <c r="AT43" i="22" s="1"/>
  <c r="O43" i="22" a="1"/>
  <c r="O43" i="22" s="1"/>
  <c r="AQ43" i="22" a="1"/>
  <c r="AQ43" i="22" s="1"/>
  <c r="T43" i="22" a="1"/>
  <c r="T43" i="22" s="1"/>
  <c r="Z43" i="22" a="1"/>
  <c r="Z43" i="22" s="1"/>
  <c r="Y43" i="22" a="1"/>
  <c r="Y43" i="22" s="1"/>
  <c r="AP43" i="22" a="1"/>
  <c r="AP43" i="22" s="1"/>
  <c r="AO43" i="22" a="1"/>
  <c r="AO43" i="22" s="1"/>
  <c r="AG43" i="22" a="1"/>
  <c r="AG43" i="22" s="1"/>
  <c r="AF43" i="22" a="1"/>
  <c r="AF43" i="22" s="1"/>
  <c r="AE43" i="22" a="1"/>
  <c r="AE43" i="22" s="1"/>
  <c r="AT42" i="22" a="1"/>
  <c r="AT42" i="22" s="1"/>
  <c r="O42" i="22" a="1"/>
  <c r="O42" i="22" s="1"/>
  <c r="AQ42" i="22" a="1"/>
  <c r="AQ42" i="22" s="1"/>
  <c r="T42" i="22" a="1"/>
  <c r="T42" i="22" s="1"/>
  <c r="Z42" i="22" a="1"/>
  <c r="Z42" i="22" s="1"/>
  <c r="Y42" i="22" a="1"/>
  <c r="Y42" i="22" s="1"/>
  <c r="AP42" i="22" a="1"/>
  <c r="AP42" i="22" s="1"/>
  <c r="AO42" i="22" a="1"/>
  <c r="AO42" i="22" s="1"/>
  <c r="AG42" i="22" a="1"/>
  <c r="AG42" i="22" s="1"/>
  <c r="AF42" i="22" a="1"/>
  <c r="AF42" i="22" s="1"/>
  <c r="AE42" i="22" a="1"/>
  <c r="AE42" i="22" s="1"/>
  <c r="AT41" i="22" a="1"/>
  <c r="AT41" i="22" s="1"/>
  <c r="O41" i="22" a="1"/>
  <c r="O41" i="22" s="1"/>
  <c r="AQ41" i="22" a="1"/>
  <c r="AQ41" i="22" s="1"/>
  <c r="T41" i="22" a="1"/>
  <c r="T41" i="22" s="1"/>
  <c r="Z41" i="22" a="1"/>
  <c r="Z41" i="22" s="1"/>
  <c r="Y41" i="22" a="1"/>
  <c r="Y41" i="22" s="1"/>
  <c r="AP41" i="22" a="1"/>
  <c r="AP41" i="22" s="1"/>
  <c r="AO41" i="22" a="1"/>
  <c r="AO41" i="22" s="1"/>
  <c r="AG41" i="22" a="1"/>
  <c r="AG41" i="22" s="1"/>
  <c r="AF41" i="22" a="1"/>
  <c r="AF41" i="22" s="1"/>
  <c r="AE41" i="22" a="1"/>
  <c r="AE41" i="22" s="1"/>
  <c r="AT40" i="22" a="1"/>
  <c r="AT40" i="22" s="1"/>
  <c r="O40" i="22" a="1"/>
  <c r="O40" i="22" s="1"/>
  <c r="AQ40" i="22" a="1"/>
  <c r="AQ40" i="22" s="1"/>
  <c r="T40" i="22" a="1"/>
  <c r="T40" i="22" s="1"/>
  <c r="Z40" i="22" a="1"/>
  <c r="Z40" i="22" s="1"/>
  <c r="Y40" i="22" a="1"/>
  <c r="Y40" i="22" s="1"/>
  <c r="AP40" i="22" a="1"/>
  <c r="AP40" i="22" s="1"/>
  <c r="AO40" i="22" a="1"/>
  <c r="AO40" i="22" s="1"/>
  <c r="AG40" i="22" a="1"/>
  <c r="AG40" i="22" s="1"/>
  <c r="AF40" i="22" a="1"/>
  <c r="AF40" i="22" s="1"/>
  <c r="AE40" i="22" a="1"/>
  <c r="AE40" i="22" s="1"/>
  <c r="AT39" i="22" a="1"/>
  <c r="AT39" i="22" s="1"/>
  <c r="O39" i="22" a="1"/>
  <c r="O39" i="22" s="1"/>
  <c r="AQ39" i="22" a="1"/>
  <c r="AQ39" i="22" s="1"/>
  <c r="T39" i="22" a="1"/>
  <c r="T39" i="22" s="1"/>
  <c r="Z39" i="22" a="1"/>
  <c r="Z39" i="22" s="1"/>
  <c r="Y39" i="22" a="1"/>
  <c r="Y39" i="22" s="1"/>
  <c r="AP39" i="22" a="1"/>
  <c r="AP39" i="22" s="1"/>
  <c r="AO39" i="22" a="1"/>
  <c r="AO39" i="22" s="1"/>
  <c r="AG39" i="22" a="1"/>
  <c r="AG39" i="22" s="1"/>
  <c r="AF39" i="22" a="1"/>
  <c r="AF39" i="22" s="1"/>
  <c r="AE39" i="22" a="1"/>
  <c r="AE39" i="22" s="1"/>
  <c r="AT38" i="22" a="1"/>
  <c r="AT38" i="22" s="1"/>
  <c r="O38" i="22" a="1"/>
  <c r="O38" i="22" s="1"/>
  <c r="AQ38" i="22" a="1"/>
  <c r="AQ38" i="22" s="1"/>
  <c r="Z38" i="22" a="1"/>
  <c r="Z38" i="22" s="1"/>
  <c r="Y38" i="22" a="1"/>
  <c r="Y38" i="22" s="1"/>
  <c r="AP38" i="22" a="1"/>
  <c r="AP38" i="22" s="1"/>
  <c r="AO38" i="22" a="1"/>
  <c r="AO38" i="22" s="1"/>
  <c r="AG38" i="22" a="1"/>
  <c r="AG38" i="22" s="1"/>
  <c r="AF38" i="22" a="1"/>
  <c r="AF38" i="22" s="1"/>
  <c r="AE38" i="22" a="1"/>
  <c r="AE38" i="22" s="1"/>
  <c r="AT37" i="22" a="1"/>
  <c r="AT37" i="22" s="1"/>
  <c r="O37" i="22" a="1"/>
  <c r="O37" i="22" s="1"/>
  <c r="AQ37" i="22" a="1"/>
  <c r="AQ37" i="22" s="1"/>
  <c r="T37" i="22" a="1"/>
  <c r="T37" i="22" s="1"/>
  <c r="Z37" i="22" a="1"/>
  <c r="Z37" i="22" s="1"/>
  <c r="Y37" i="22" a="1"/>
  <c r="Y37" i="22" s="1"/>
  <c r="AP37" i="22" a="1"/>
  <c r="AP37" i="22" s="1"/>
  <c r="AO37" i="22" a="1"/>
  <c r="AO37" i="22" s="1"/>
  <c r="AG37" i="22" a="1"/>
  <c r="AG37" i="22" s="1"/>
  <c r="AF37" i="22" a="1"/>
  <c r="AF37" i="22" s="1"/>
  <c r="AE37" i="22" a="1"/>
  <c r="AE37" i="22" s="1"/>
  <c r="AT36" i="22" a="1"/>
  <c r="AT36" i="22" s="1"/>
  <c r="O36" i="22" a="1"/>
  <c r="O36" i="22" s="1"/>
  <c r="AQ36" i="22" a="1"/>
  <c r="AQ36" i="22" s="1"/>
  <c r="T36" i="22" a="1"/>
  <c r="T36" i="22" s="1"/>
  <c r="Z36" i="22" a="1"/>
  <c r="Z36" i="22" s="1"/>
  <c r="Y36" i="22" a="1"/>
  <c r="Y36" i="22" s="1"/>
  <c r="AP36" i="22" a="1"/>
  <c r="AP36" i="22" s="1"/>
  <c r="AO36" i="22" a="1"/>
  <c r="AO36" i="22" s="1"/>
  <c r="AG36" i="22" a="1"/>
  <c r="AG36" i="22" s="1"/>
  <c r="AF36" i="22" a="1"/>
  <c r="AF36" i="22" s="1"/>
  <c r="AE36" i="22" a="1"/>
  <c r="AE36" i="22" s="1"/>
  <c r="AT35" i="22" a="1"/>
  <c r="AT35" i="22" s="1"/>
  <c r="O35" i="22" a="1"/>
  <c r="O35" i="22" s="1"/>
  <c r="AQ35" i="22" a="1"/>
  <c r="AQ35" i="22" s="1"/>
  <c r="T35" i="22" a="1"/>
  <c r="T35" i="22" s="1"/>
  <c r="Z35" i="22" a="1"/>
  <c r="Z35" i="22" s="1"/>
  <c r="Y35" i="22" a="1"/>
  <c r="Y35" i="22" s="1"/>
  <c r="AP35" i="22" a="1"/>
  <c r="AP35" i="22" s="1"/>
  <c r="AO35" i="22" a="1"/>
  <c r="AO35" i="22" s="1"/>
  <c r="AG35" i="22" a="1"/>
  <c r="AG35" i="22" s="1"/>
  <c r="AF35" i="22" a="1"/>
  <c r="AF35" i="22" s="1"/>
  <c r="AE35" i="22" a="1"/>
  <c r="AE35" i="22" s="1"/>
  <c r="AT34" i="22" a="1"/>
  <c r="AT34" i="22" s="1"/>
  <c r="O34" i="22" a="1"/>
  <c r="O34" i="22" s="1"/>
  <c r="AQ34" i="22" a="1"/>
  <c r="AQ34" i="22" s="1"/>
  <c r="T34" i="22" a="1"/>
  <c r="T34" i="22" s="1"/>
  <c r="Z34" i="22" a="1"/>
  <c r="Z34" i="22" s="1"/>
  <c r="Y34" i="22" a="1"/>
  <c r="Y34" i="22" s="1"/>
  <c r="AP34" i="22" a="1"/>
  <c r="AP34" i="22" s="1"/>
  <c r="AO34" i="22" a="1"/>
  <c r="AO34" i="22" s="1"/>
  <c r="AG34" i="22" a="1"/>
  <c r="AG34" i="22" s="1"/>
  <c r="AF34" i="22" a="1"/>
  <c r="AF34" i="22" s="1"/>
  <c r="AE34" i="22" a="1"/>
  <c r="AE34" i="22" s="1"/>
  <c r="AT33" i="22" a="1"/>
  <c r="AT33" i="22" s="1"/>
  <c r="O33" i="22" a="1"/>
  <c r="O33" i="22" s="1"/>
  <c r="AQ33" i="22" a="1"/>
  <c r="AQ33" i="22" s="1"/>
  <c r="T33" i="22" a="1"/>
  <c r="T33" i="22" s="1"/>
  <c r="Z33" i="22" a="1"/>
  <c r="Z33" i="22" s="1"/>
  <c r="Y33" i="22" a="1"/>
  <c r="Y33" i="22" s="1"/>
  <c r="AP33" i="22" a="1"/>
  <c r="AP33" i="22" s="1"/>
  <c r="AO33" i="22" a="1"/>
  <c r="AO33" i="22" s="1"/>
  <c r="AG33" i="22" a="1"/>
  <c r="AG33" i="22" s="1"/>
  <c r="AF33" i="22" a="1"/>
  <c r="AF33" i="22" s="1"/>
  <c r="AE33" i="22" a="1"/>
  <c r="AE33" i="22" s="1"/>
  <c r="AT32" i="22" a="1"/>
  <c r="AT32" i="22" s="1"/>
  <c r="O32" i="22" a="1"/>
  <c r="O32" i="22" s="1"/>
  <c r="AQ32" i="22" a="1"/>
  <c r="AQ32" i="22" s="1"/>
  <c r="T32" i="22" a="1"/>
  <c r="T32" i="22" s="1"/>
  <c r="Z32" i="22" a="1"/>
  <c r="Z32" i="22" s="1"/>
  <c r="Y32" i="22" a="1"/>
  <c r="Y32" i="22" s="1"/>
  <c r="AP32" i="22" a="1"/>
  <c r="AP32" i="22" s="1"/>
  <c r="AO32" i="22" a="1"/>
  <c r="AO32" i="22" s="1"/>
  <c r="AG32" i="22" a="1"/>
  <c r="AG32" i="22" s="1"/>
  <c r="AF32" i="22" a="1"/>
  <c r="AF32" i="22" s="1"/>
  <c r="AE32" i="22" a="1"/>
  <c r="AE32" i="22" s="1"/>
  <c r="AT31" i="22" a="1"/>
  <c r="AT31" i="22" s="1"/>
  <c r="O31" i="22" a="1"/>
  <c r="O31" i="22" s="1"/>
  <c r="AQ31" i="22" a="1"/>
  <c r="AQ31" i="22" s="1"/>
  <c r="T31" i="22" a="1"/>
  <c r="T31" i="22" s="1"/>
  <c r="Z31" i="22" a="1"/>
  <c r="Z31" i="22" s="1"/>
  <c r="Y31" i="22" a="1"/>
  <c r="Y31" i="22" s="1"/>
  <c r="AP31" i="22" a="1"/>
  <c r="AP31" i="22" s="1"/>
  <c r="AO31" i="22" a="1"/>
  <c r="AO31" i="22" s="1"/>
  <c r="AG31" i="22" a="1"/>
  <c r="AG31" i="22" s="1"/>
  <c r="AF31" i="22" a="1"/>
  <c r="AF31" i="22" s="1"/>
  <c r="AE31" i="22" a="1"/>
  <c r="AE31" i="22" s="1"/>
  <c r="AT30" i="22" a="1"/>
  <c r="AT30" i="22" s="1"/>
  <c r="O30" i="22" a="1"/>
  <c r="O30" i="22" s="1"/>
  <c r="AQ30" i="22" a="1"/>
  <c r="AQ30" i="22" s="1"/>
  <c r="T30" i="22" a="1"/>
  <c r="T30" i="22" s="1"/>
  <c r="Z30" i="22" a="1"/>
  <c r="Z30" i="22" s="1"/>
  <c r="Y30" i="22" a="1"/>
  <c r="Y30" i="22" s="1"/>
  <c r="AP30" i="22" a="1"/>
  <c r="AP30" i="22" s="1"/>
  <c r="AO30" i="22" a="1"/>
  <c r="AO30" i="22" s="1"/>
  <c r="AG30" i="22" a="1"/>
  <c r="AG30" i="22" s="1"/>
  <c r="AF30" i="22" a="1"/>
  <c r="AF30" i="22" s="1"/>
  <c r="AE30" i="22" a="1"/>
  <c r="AE30" i="22" s="1"/>
  <c r="AT29" i="22" a="1"/>
  <c r="AT29" i="22" s="1"/>
  <c r="O29" i="22" a="1"/>
  <c r="O29" i="22" s="1"/>
  <c r="AQ29" i="22" a="1"/>
  <c r="AQ29" i="22" s="1"/>
  <c r="T29" i="22" a="1"/>
  <c r="T29" i="22" s="1"/>
  <c r="Z29" i="22" a="1"/>
  <c r="Z29" i="22" s="1"/>
  <c r="Y29" i="22" a="1"/>
  <c r="Y29" i="22" s="1"/>
  <c r="AP29" i="22" a="1"/>
  <c r="AP29" i="22" s="1"/>
  <c r="AO29" i="22" a="1"/>
  <c r="AO29" i="22" s="1"/>
  <c r="AG29" i="22" a="1"/>
  <c r="AG29" i="22" s="1"/>
  <c r="AF29" i="22" a="1"/>
  <c r="AF29" i="22" s="1"/>
  <c r="AE29" i="22" a="1"/>
  <c r="AE29" i="22" s="1"/>
  <c r="AT28" i="22" a="1"/>
  <c r="AT28" i="22" s="1"/>
  <c r="O28" i="22" a="1"/>
  <c r="O28" i="22" s="1"/>
  <c r="AQ28" i="22" a="1"/>
  <c r="AQ28" i="22" s="1"/>
  <c r="T28" i="22" a="1"/>
  <c r="T28" i="22" s="1"/>
  <c r="Z28" i="22" a="1"/>
  <c r="Z28" i="22" s="1"/>
  <c r="Y28" i="22" a="1"/>
  <c r="Y28" i="22" s="1"/>
  <c r="AP28" i="22" a="1"/>
  <c r="AP28" i="22" s="1"/>
  <c r="AO28" i="22" a="1"/>
  <c r="AO28" i="22" s="1"/>
  <c r="AG28" i="22" a="1"/>
  <c r="AG28" i="22" s="1"/>
  <c r="AF28" i="22" a="1"/>
  <c r="AF28" i="22" s="1"/>
  <c r="AE28" i="22" a="1"/>
  <c r="AE28" i="22" s="1"/>
  <c r="AT27" i="22" a="1"/>
  <c r="AT27" i="22" s="1"/>
  <c r="O27" i="22" a="1"/>
  <c r="O27" i="22" s="1"/>
  <c r="AQ27" i="22" a="1"/>
  <c r="AQ27" i="22" s="1"/>
  <c r="T27" i="22" a="1"/>
  <c r="T27" i="22" s="1"/>
  <c r="Z27" i="22" a="1"/>
  <c r="Z27" i="22" s="1"/>
  <c r="Y27" i="22" a="1"/>
  <c r="Y27" i="22" s="1"/>
  <c r="AP27" i="22" a="1"/>
  <c r="AP27" i="22" s="1"/>
  <c r="AO27" i="22" a="1"/>
  <c r="AO27" i="22" s="1"/>
  <c r="AG27" i="22" a="1"/>
  <c r="AG27" i="22" s="1"/>
  <c r="AF27" i="22" a="1"/>
  <c r="AF27" i="22" s="1"/>
  <c r="AE27" i="22" a="1"/>
  <c r="AE27" i="22" s="1"/>
  <c r="AT26" i="22" a="1"/>
  <c r="AT26" i="22" s="1"/>
  <c r="O26" i="22" a="1"/>
  <c r="O26" i="22" s="1"/>
  <c r="AQ26" i="22" a="1"/>
  <c r="AQ26" i="22" s="1"/>
  <c r="T26" i="22" a="1"/>
  <c r="T26" i="22" s="1"/>
  <c r="Z26" i="22" a="1"/>
  <c r="Z26" i="22" s="1"/>
  <c r="Y26" i="22" a="1"/>
  <c r="Y26" i="22" s="1"/>
  <c r="AP26" i="22" a="1"/>
  <c r="AP26" i="22" s="1"/>
  <c r="AO26" i="22" a="1"/>
  <c r="AO26" i="22" s="1"/>
  <c r="AG26" i="22" a="1"/>
  <c r="AG26" i="22" s="1"/>
  <c r="AF26" i="22" a="1"/>
  <c r="AF26" i="22" s="1"/>
  <c r="AE26" i="22" a="1"/>
  <c r="AE26" i="22" s="1"/>
  <c r="AT25" i="22" a="1"/>
  <c r="AT25" i="22" s="1"/>
  <c r="O25" i="22" a="1"/>
  <c r="O25" i="22" s="1"/>
  <c r="AQ25" i="22" a="1"/>
  <c r="AQ25" i="22" s="1"/>
  <c r="T25" i="22" a="1"/>
  <c r="T25" i="22" s="1"/>
  <c r="Z25" i="22" a="1"/>
  <c r="Z25" i="22" s="1"/>
  <c r="Y25" i="22" a="1"/>
  <c r="Y25" i="22" s="1"/>
  <c r="AP25" i="22" a="1"/>
  <c r="AP25" i="22" s="1"/>
  <c r="AO25" i="22" a="1"/>
  <c r="AO25" i="22" s="1"/>
  <c r="AG25" i="22" a="1"/>
  <c r="AG25" i="22" s="1"/>
  <c r="AF25" i="22" a="1"/>
  <c r="AF25" i="22" s="1"/>
  <c r="AE25" i="22" a="1"/>
  <c r="AE25" i="22" s="1"/>
  <c r="AT24" i="22" a="1"/>
  <c r="AT24" i="22" s="1"/>
  <c r="O24" i="22" a="1"/>
  <c r="O24" i="22" s="1"/>
  <c r="AQ24" i="22" a="1"/>
  <c r="AQ24" i="22" s="1"/>
  <c r="T24" i="22" a="1"/>
  <c r="T24" i="22" s="1"/>
  <c r="Z24" i="22" a="1"/>
  <c r="Z24" i="22" s="1"/>
  <c r="Y24" i="22" a="1"/>
  <c r="Y24" i="22" s="1"/>
  <c r="AP24" i="22" a="1"/>
  <c r="AP24" i="22" s="1"/>
  <c r="AO24" i="22" a="1"/>
  <c r="AO24" i="22" s="1"/>
  <c r="AG24" i="22" a="1"/>
  <c r="AG24" i="22" s="1"/>
  <c r="AF24" i="22" a="1"/>
  <c r="AF24" i="22" s="1"/>
  <c r="AE24" i="22" a="1"/>
  <c r="AE24" i="22" s="1"/>
  <c r="AT23" i="22" a="1"/>
  <c r="AT23" i="22" s="1"/>
  <c r="O23" i="22" a="1"/>
  <c r="O23" i="22" s="1"/>
  <c r="AQ23" i="22" a="1"/>
  <c r="AQ23" i="22" s="1"/>
  <c r="T23" i="22" a="1"/>
  <c r="T23" i="22" s="1"/>
  <c r="Z23" i="22" a="1"/>
  <c r="Z23" i="22" s="1"/>
  <c r="Y23" i="22" a="1"/>
  <c r="Y23" i="22" s="1"/>
  <c r="AP23" i="22" a="1"/>
  <c r="AP23" i="22" s="1"/>
  <c r="AO23" i="22" a="1"/>
  <c r="AO23" i="22" s="1"/>
  <c r="AG23" i="22" a="1"/>
  <c r="AG23" i="22" s="1"/>
  <c r="AF23" i="22" a="1"/>
  <c r="AF23" i="22" s="1"/>
  <c r="AE23" i="22" a="1"/>
  <c r="AE23" i="22" s="1"/>
  <c r="AT22" i="22" a="1"/>
  <c r="AT22" i="22" s="1"/>
  <c r="O22" i="22" a="1"/>
  <c r="O22" i="22" s="1"/>
  <c r="AQ22" i="22" a="1"/>
  <c r="AQ22" i="22" s="1"/>
  <c r="T22" i="22" a="1"/>
  <c r="T22" i="22" s="1"/>
  <c r="Z22" i="22" a="1"/>
  <c r="Z22" i="22" s="1"/>
  <c r="Y22" i="22" a="1"/>
  <c r="Y22" i="22" s="1"/>
  <c r="AP22" i="22" a="1"/>
  <c r="AP22" i="22" s="1"/>
  <c r="AO22" i="22" a="1"/>
  <c r="AO22" i="22" s="1"/>
  <c r="AG22" i="22" a="1"/>
  <c r="AG22" i="22" s="1"/>
  <c r="AF22" i="22" a="1"/>
  <c r="AF22" i="22" s="1"/>
  <c r="AE22" i="22" a="1"/>
  <c r="AE22" i="22" s="1"/>
  <c r="AT21" i="22" a="1"/>
  <c r="AT21" i="22" s="1"/>
  <c r="O21" i="22" a="1"/>
  <c r="O21" i="22" s="1"/>
  <c r="AQ21" i="22" a="1"/>
  <c r="AQ21" i="22" s="1"/>
  <c r="T21" i="22" a="1"/>
  <c r="T21" i="22" s="1"/>
  <c r="Z21" i="22" a="1"/>
  <c r="Z21" i="22" s="1"/>
  <c r="Y21" i="22" a="1"/>
  <c r="Y21" i="22" s="1"/>
  <c r="AP21" i="22" a="1"/>
  <c r="AP21" i="22" s="1"/>
  <c r="AO21" i="22" a="1"/>
  <c r="AO21" i="22" s="1"/>
  <c r="AG21" i="22" a="1"/>
  <c r="AG21" i="22" s="1"/>
  <c r="AF21" i="22" a="1"/>
  <c r="AF21" i="22" s="1"/>
  <c r="AE21" i="22" a="1"/>
  <c r="AE21" i="22" s="1"/>
  <c r="AT20" i="22" a="1"/>
  <c r="AT20" i="22" s="1"/>
  <c r="O20" i="22" a="1"/>
  <c r="O20" i="22" s="1"/>
  <c r="AQ20" i="22" a="1"/>
  <c r="AQ20" i="22" s="1"/>
  <c r="T20" i="22" a="1"/>
  <c r="T20" i="22" s="1"/>
  <c r="Z20" i="22" a="1"/>
  <c r="Z20" i="22" s="1"/>
  <c r="Y20" i="22" a="1"/>
  <c r="Y20" i="22" s="1"/>
  <c r="AP20" i="22" a="1"/>
  <c r="AP20" i="22" s="1"/>
  <c r="AO20" i="22" a="1"/>
  <c r="AO20" i="22" s="1"/>
  <c r="AG20" i="22" a="1"/>
  <c r="AG20" i="22" s="1"/>
  <c r="AF20" i="22" a="1"/>
  <c r="AF20" i="22" s="1"/>
  <c r="AE20" i="22" a="1"/>
  <c r="AE20" i="22" s="1"/>
  <c r="BU10" i="13"/>
  <c r="BU14" i="13"/>
  <c r="BU13" i="13"/>
  <c r="BU12" i="13"/>
  <c r="BU11" i="13"/>
  <c r="BT14" i="13"/>
  <c r="BT10" i="13"/>
  <c r="BT12" i="13"/>
  <c r="BT13" i="13"/>
  <c r="BT11" i="13"/>
  <c r="BS14" i="13"/>
  <c r="BS12" i="13"/>
  <c r="BR12" i="13"/>
  <c r="BS10" i="13"/>
  <c r="AV14" i="13"/>
  <c r="AV13" i="13"/>
  <c r="AV12" i="13"/>
  <c r="AV11" i="13"/>
  <c r="AV10" i="13"/>
  <c r="AV9" i="13"/>
  <c r="AW14" i="13"/>
  <c r="AW13" i="13"/>
  <c r="AW12" i="13"/>
  <c r="AW11" i="13"/>
  <c r="AW10" i="13"/>
  <c r="AW9" i="13"/>
  <c r="BS13" i="13"/>
  <c r="BS9" i="13"/>
  <c r="BR11" i="13"/>
  <c r="BR10" i="13"/>
  <c r="BQ14" i="13"/>
  <c r="BR13" i="13"/>
  <c r="BQ10" i="13"/>
  <c r="BP14" i="13"/>
  <c r="BR14" i="13"/>
  <c r="BQ12" i="13"/>
  <c r="BQ13" i="13"/>
  <c r="BQ11" i="13"/>
  <c r="BP12" i="13"/>
  <c r="BP11" i="13"/>
  <c r="BP13" i="13"/>
  <c r="BP10" i="13"/>
  <c r="AH14" i="13"/>
  <c r="AH13" i="13"/>
  <c r="AH12" i="13"/>
  <c r="AH11" i="13"/>
  <c r="AH10" i="13"/>
  <c r="AH9" i="13"/>
  <c r="AI14" i="13"/>
  <c r="AI13" i="13"/>
  <c r="AI12" i="13"/>
  <c r="AI11" i="13"/>
  <c r="AI10" i="13"/>
  <c r="AI9" i="13"/>
  <c r="AF14" i="13"/>
  <c r="AF13" i="13"/>
  <c r="AF12" i="13"/>
  <c r="AF11" i="13"/>
  <c r="AF10" i="13"/>
  <c r="AF9" i="13"/>
  <c r="AG14" i="13"/>
  <c r="AG13" i="13"/>
  <c r="AG12" i="13"/>
  <c r="AG11" i="13"/>
  <c r="AG10" i="13"/>
  <c r="AG9" i="13"/>
  <c r="BV14" i="13"/>
  <c r="BV13" i="13"/>
  <c r="BV12" i="13"/>
  <c r="BV11" i="13"/>
  <c r="BV10" i="13"/>
  <c r="BV9" i="13"/>
  <c r="BW14" i="13"/>
  <c r="BW13" i="13"/>
  <c r="BW12" i="13"/>
  <c r="BW11" i="13"/>
  <c r="BW10" i="13"/>
  <c r="BW9" i="13"/>
  <c r="AE9" i="13"/>
  <c r="AE13" i="13"/>
  <c r="AE14" i="13"/>
  <c r="AE10" i="13"/>
  <c r="AE11" i="13"/>
  <c r="AC14" i="13"/>
  <c r="AC10" i="13"/>
  <c r="AA11" i="13"/>
  <c r="AB13" i="13"/>
  <c r="Z9" i="13"/>
  <c r="AD9" i="13"/>
  <c r="AC11" i="13"/>
  <c r="AB9" i="13"/>
  <c r="AD13" i="13"/>
  <c r="Y11" i="13"/>
  <c r="AD11" i="13"/>
  <c r="AC12" i="13"/>
  <c r="AD12" i="13"/>
  <c r="AC9" i="13"/>
  <c r="AD10" i="13"/>
  <c r="AB11" i="13"/>
  <c r="AA12" i="13"/>
  <c r="AB12" i="13"/>
  <c r="AA9" i="13"/>
  <c r="AA13" i="13"/>
  <c r="AA10" i="13"/>
  <c r="AB10" i="13"/>
  <c r="Z11" i="13"/>
  <c r="Y12" i="13"/>
  <c r="Z12" i="13"/>
  <c r="Y9" i="13"/>
  <c r="Y13" i="13"/>
  <c r="Z13" i="13"/>
  <c r="Y10" i="13"/>
  <c r="Z10" i="13"/>
  <c r="AR11" i="13"/>
  <c r="P14" i="13"/>
  <c r="AJ11" i="13"/>
  <c r="BF10" i="13"/>
  <c r="BF14" i="13"/>
  <c r="AR10" i="13"/>
  <c r="O11" i="13"/>
  <c r="P13" i="13"/>
  <c r="BI13" i="13"/>
  <c r="BF11" i="13"/>
  <c r="BH14" i="13"/>
  <c r="BN9" i="13"/>
  <c r="BG13" i="13"/>
  <c r="AN11" i="13"/>
  <c r="BB11" i="13"/>
  <c r="P9" i="13"/>
  <c r="P10" i="13"/>
  <c r="S11" i="13"/>
  <c r="AK11" i="13"/>
  <c r="AX11" i="13"/>
  <c r="BI9" i="13"/>
  <c r="BL11" i="13"/>
  <c r="BH11" i="13"/>
  <c r="AM11" i="13"/>
  <c r="AT11" i="13"/>
  <c r="AZ11" i="13"/>
  <c r="BN13" i="13"/>
  <c r="Q11" i="13"/>
  <c r="W11" i="13"/>
  <c r="AS9" i="13"/>
  <c r="AT13" i="13"/>
  <c r="BG9" i="13"/>
  <c r="BH10" i="13"/>
  <c r="BN14" i="13"/>
  <c r="AT14" i="13"/>
  <c r="AP11" i="13"/>
  <c r="AT9" i="13"/>
  <c r="BD11" i="13"/>
  <c r="BN10" i="13"/>
  <c r="AT10" i="13"/>
  <c r="BJ11" i="13"/>
  <c r="BN11" i="13"/>
  <c r="BO11" i="13"/>
  <c r="BO12" i="13"/>
  <c r="BO9" i="13"/>
  <c r="BO13" i="13"/>
  <c r="BO10" i="13"/>
  <c r="BM11" i="13"/>
  <c r="BL12" i="13"/>
  <c r="BM12" i="13"/>
  <c r="BL9" i="13"/>
  <c r="BL13" i="13"/>
  <c r="BM9" i="13"/>
  <c r="BM13" i="13"/>
  <c r="BL10" i="13"/>
  <c r="BM10" i="13"/>
  <c r="BK11" i="13"/>
  <c r="BJ12" i="13"/>
  <c r="BK12" i="13"/>
  <c r="BJ9" i="13"/>
  <c r="BJ13" i="13"/>
  <c r="BK9" i="13"/>
  <c r="BK13" i="13"/>
  <c r="BJ10" i="13"/>
  <c r="BK10" i="13"/>
  <c r="BI11" i="13"/>
  <c r="BH12" i="13"/>
  <c r="BI12" i="13"/>
  <c r="BH9" i="13"/>
  <c r="BI10" i="13"/>
  <c r="BG11" i="13"/>
  <c r="BF12" i="13"/>
  <c r="BG12" i="13"/>
  <c r="BF9" i="13"/>
  <c r="BG10" i="13"/>
  <c r="BE11" i="13"/>
  <c r="BD12" i="13"/>
  <c r="BE12" i="13"/>
  <c r="BD9" i="13"/>
  <c r="BD13" i="13"/>
  <c r="BE9" i="13"/>
  <c r="BE13" i="13"/>
  <c r="BD10" i="13"/>
  <c r="BE10" i="13"/>
  <c r="BC11" i="13"/>
  <c r="BB12" i="13"/>
  <c r="BC12" i="13"/>
  <c r="BB9" i="13"/>
  <c r="BB13" i="13"/>
  <c r="BC9" i="13"/>
  <c r="BC13" i="13"/>
  <c r="BB10" i="13"/>
  <c r="BC10" i="13"/>
  <c r="BA11" i="13"/>
  <c r="AZ12" i="13"/>
  <c r="BA12" i="13"/>
  <c r="AZ9" i="13"/>
  <c r="AZ13" i="13"/>
  <c r="BA9" i="13"/>
  <c r="BA13" i="13"/>
  <c r="AZ10" i="13"/>
  <c r="BA10" i="13"/>
  <c r="AY11" i="13"/>
  <c r="AX12" i="13"/>
  <c r="AY12" i="13"/>
  <c r="AX9" i="13"/>
  <c r="AX13" i="13"/>
  <c r="AY9" i="13"/>
  <c r="AY13" i="13"/>
  <c r="AX10" i="13"/>
  <c r="AY10" i="13"/>
  <c r="AU11" i="13"/>
  <c r="AU12" i="13"/>
  <c r="AU9" i="13"/>
  <c r="AU13" i="13"/>
  <c r="AU10" i="13"/>
  <c r="AS11" i="13"/>
  <c r="AR12" i="13"/>
  <c r="AS12" i="13"/>
  <c r="AR9" i="13"/>
  <c r="AR13" i="13"/>
  <c r="AS13" i="13"/>
  <c r="AS10" i="13"/>
  <c r="AQ11" i="13"/>
  <c r="AP12" i="13"/>
  <c r="AQ12" i="13"/>
  <c r="AP9" i="13"/>
  <c r="AP13" i="13"/>
  <c r="AQ9" i="13"/>
  <c r="AQ13" i="13"/>
  <c r="AP10" i="13"/>
  <c r="AQ10" i="13"/>
  <c r="AO11" i="13"/>
  <c r="AN12" i="13"/>
  <c r="AO12" i="13"/>
  <c r="AN9" i="13"/>
  <c r="AN13" i="13"/>
  <c r="AO9" i="13"/>
  <c r="AO13" i="13"/>
  <c r="AN10" i="13"/>
  <c r="AO10" i="13"/>
  <c r="AM12" i="13"/>
  <c r="AM9" i="13"/>
  <c r="AM13" i="13"/>
  <c r="AM10" i="13"/>
  <c r="AL11" i="13"/>
  <c r="AL9" i="13"/>
  <c r="AL13" i="13"/>
  <c r="AL10" i="13"/>
  <c r="AL14" i="13"/>
  <c r="AJ12" i="13"/>
  <c r="AK12" i="13"/>
  <c r="AJ9" i="13"/>
  <c r="AJ13" i="13"/>
  <c r="AK9" i="13"/>
  <c r="AK13" i="13"/>
  <c r="AJ10" i="13"/>
  <c r="AK10" i="13"/>
  <c r="X11" i="13"/>
  <c r="W12" i="13"/>
  <c r="X12" i="13"/>
  <c r="W9" i="13"/>
  <c r="W13" i="13"/>
  <c r="X9" i="13"/>
  <c r="X13" i="13"/>
  <c r="W10" i="13"/>
  <c r="U11" i="13"/>
  <c r="V11" i="13"/>
  <c r="U12" i="13"/>
  <c r="V12" i="13"/>
  <c r="U9" i="13"/>
  <c r="U13" i="13"/>
  <c r="V9" i="13"/>
  <c r="V13" i="13"/>
  <c r="U10" i="13"/>
  <c r="V10" i="13"/>
  <c r="T11" i="13"/>
  <c r="S12" i="13"/>
  <c r="T12" i="13"/>
  <c r="S9" i="13"/>
  <c r="S13" i="13"/>
  <c r="T9" i="13"/>
  <c r="T13" i="13"/>
  <c r="S10" i="13"/>
  <c r="T10" i="13"/>
  <c r="R11" i="13"/>
  <c r="Q12" i="13"/>
  <c r="R12" i="13"/>
  <c r="Q9" i="13"/>
  <c r="Q13" i="13"/>
  <c r="R9" i="13"/>
  <c r="R13" i="13"/>
  <c r="Q10" i="13"/>
  <c r="R10" i="13"/>
  <c r="P11" i="13"/>
  <c r="O12" i="13"/>
  <c r="O9" i="13"/>
  <c r="O13" i="13"/>
  <c r="O10" i="13"/>
  <c r="N9" i="13"/>
  <c r="N10" i="13"/>
  <c r="N11" i="13"/>
  <c r="N12" i="13"/>
  <c r="N13" i="13"/>
  <c r="N1" i="13" l="1"/>
  <c r="B36" i="14"/>
  <c r="B43" i="14"/>
  <c r="B45" i="21" s="1"/>
  <c r="B44" i="14"/>
  <c r="B46" i="21" s="1"/>
  <c r="B46" i="14"/>
  <c r="B48" i="21" s="1"/>
  <c r="AZ14" i="25" l="1"/>
  <c r="AZ13" i="25"/>
  <c r="AZ12" i="25"/>
  <c r="AZ11" i="25"/>
  <c r="AZ10" i="25"/>
  <c r="AZ9" i="25"/>
  <c r="AY14" i="25"/>
  <c r="AY13" i="25"/>
  <c r="AY12" i="25"/>
  <c r="AY11" i="25"/>
  <c r="AY10" i="25"/>
  <c r="AY9" i="25"/>
  <c r="AX14" i="25"/>
  <c r="AX13" i="25"/>
  <c r="AX12" i="25"/>
  <c r="AX11" i="25"/>
  <c r="AX10" i="25"/>
  <c r="AX9" i="25"/>
  <c r="AW14" i="25"/>
  <c r="AW13" i="25"/>
  <c r="AW12" i="25"/>
  <c r="AW11" i="25"/>
  <c r="AW10" i="25"/>
  <c r="AW9" i="25"/>
  <c r="AV14" i="25"/>
  <c r="AV13" i="25"/>
  <c r="AV12" i="25"/>
  <c r="AV11" i="25"/>
  <c r="AV10" i="25"/>
  <c r="AV9" i="25"/>
  <c r="AU14" i="25"/>
  <c r="AU13" i="25"/>
  <c r="AU12" i="25"/>
  <c r="AU11" i="25"/>
  <c r="AU10" i="25"/>
  <c r="AU9" i="25"/>
  <c r="AT14" i="25"/>
  <c r="AT13" i="25"/>
  <c r="AT12" i="25"/>
  <c r="AT11" i="25"/>
  <c r="AT10" i="25"/>
  <c r="AT9" i="25"/>
  <c r="AS14" i="25"/>
  <c r="AS13" i="25"/>
  <c r="AS12" i="25"/>
  <c r="AS11" i="25"/>
  <c r="AS10" i="25"/>
  <c r="AS9" i="25"/>
  <c r="AQ14" i="25"/>
  <c r="AQ13" i="25"/>
  <c r="AQ12" i="25"/>
  <c r="AQ11" i="25"/>
  <c r="AQ10" i="25"/>
  <c r="AQ9" i="25"/>
  <c r="AR14" i="25"/>
  <c r="AR13" i="25"/>
  <c r="AR12" i="25"/>
  <c r="AR11" i="25"/>
  <c r="AR10" i="25"/>
  <c r="AR9" i="25"/>
  <c r="B38" i="21"/>
  <c r="FN14" i="22"/>
  <c r="FN13" i="22"/>
  <c r="FN12" i="22"/>
  <c r="FN11" i="22"/>
  <c r="FN10" i="22"/>
  <c r="FN9" i="22"/>
  <c r="FM14" i="22"/>
  <c r="FM13" i="22"/>
  <c r="FM12" i="22"/>
  <c r="FM11" i="22"/>
  <c r="FM10" i="22"/>
  <c r="FM9" i="22"/>
  <c r="FJ14" i="22"/>
  <c r="FJ13" i="22"/>
  <c r="FJ12" i="22"/>
  <c r="FJ11" i="22"/>
  <c r="FJ10" i="22"/>
  <c r="FJ9" i="22"/>
  <c r="FH14" i="22"/>
  <c r="FH13" i="22"/>
  <c r="FH12" i="22"/>
  <c r="FH11" i="22"/>
  <c r="FH10" i="22"/>
  <c r="FH9" i="22"/>
  <c r="FI14" i="22"/>
  <c r="FI13" i="22"/>
  <c r="FI12" i="22"/>
  <c r="FI11" i="22"/>
  <c r="FI10" i="22"/>
  <c r="FI9" i="22"/>
  <c r="FE14" i="22"/>
  <c r="FE13" i="22"/>
  <c r="FE12" i="22"/>
  <c r="FE11" i="22"/>
  <c r="FE10" i="22"/>
  <c r="FE9" i="22"/>
  <c r="FC14" i="22"/>
  <c r="FC13" i="22"/>
  <c r="FC12" i="22"/>
  <c r="FC11" i="22"/>
  <c r="FC10" i="22"/>
  <c r="FC9" i="22"/>
  <c r="FD14" i="22"/>
  <c r="FD13" i="22"/>
  <c r="FD12" i="22"/>
  <c r="FD11" i="22"/>
  <c r="FD10" i="22"/>
  <c r="FD9" i="22"/>
  <c r="FA14" i="22"/>
  <c r="FA13" i="22"/>
  <c r="FA12" i="22"/>
  <c r="FA11" i="22"/>
  <c r="FA10" i="22"/>
  <c r="FA9" i="22"/>
  <c r="FB14" i="22"/>
  <c r="FB13" i="22"/>
  <c r="FB12" i="22"/>
  <c r="FB11" i="22"/>
  <c r="FB10" i="22"/>
  <c r="FB9" i="22"/>
  <c r="FF14" i="22"/>
  <c r="FF13" i="22"/>
  <c r="FF12" i="22"/>
  <c r="FF11" i="22"/>
  <c r="FF10" i="22"/>
  <c r="FF9" i="22"/>
  <c r="FG14" i="22"/>
  <c r="FG13" i="22"/>
  <c r="FG12" i="22"/>
  <c r="FG11" i="22"/>
  <c r="FG10" i="22"/>
  <c r="FG9" i="22"/>
  <c r="FK14" i="22"/>
  <c r="FK13" i="22"/>
  <c r="FK12" i="22"/>
  <c r="FK11" i="22"/>
  <c r="FK10" i="22"/>
  <c r="FK9" i="22"/>
  <c r="FL14" i="22"/>
  <c r="FL13" i="22"/>
  <c r="FL12" i="22"/>
  <c r="FL11" i="22"/>
  <c r="FL10" i="22"/>
  <c r="FL9" i="22"/>
  <c r="CD14" i="13"/>
  <c r="CD13" i="13"/>
  <c r="CD12" i="13"/>
  <c r="CD11" i="13"/>
  <c r="CD10" i="13"/>
  <c r="CD9" i="13"/>
  <c r="CE14" i="13"/>
  <c r="CE13" i="13"/>
  <c r="CE12" i="13"/>
  <c r="CE11" i="13"/>
  <c r="CE10" i="13"/>
  <c r="CE9" i="13"/>
  <c r="CB14" i="13"/>
  <c r="BY14" i="13"/>
  <c r="CB11" i="13"/>
  <c r="BY10" i="13"/>
  <c r="CB10" i="13"/>
  <c r="BZ11" i="13"/>
  <c r="BZ14" i="13"/>
  <c r="CC12" i="13"/>
  <c r="BZ9" i="13"/>
  <c r="BY12" i="13"/>
  <c r="CA14" i="13"/>
  <c r="CB9" i="13"/>
  <c r="BZ13" i="13"/>
  <c r="BX12" i="13"/>
  <c r="CB13" i="13"/>
  <c r="CC9" i="13"/>
  <c r="CA9" i="13"/>
  <c r="BX9" i="13"/>
  <c r="BX14" i="13"/>
  <c r="CC13" i="13"/>
  <c r="CA13" i="13"/>
  <c r="BX13" i="13"/>
  <c r="CC14" i="13"/>
  <c r="CC10" i="13"/>
  <c r="BZ10" i="13"/>
  <c r="BY9" i="13"/>
  <c r="BY13" i="13"/>
  <c r="CA11" i="13"/>
  <c r="CA10" i="13"/>
  <c r="BX10" i="13"/>
  <c r="CC11" i="13"/>
  <c r="BZ12" i="13"/>
  <c r="BX11" i="13"/>
  <c r="CB12" i="13"/>
  <c r="CA12" i="13"/>
  <c r="BY11" i="13"/>
  <c r="M8" i="13" l="1"/>
  <c r="M1" i="13"/>
  <c r="M14" i="13" l="1"/>
  <c r="M13" i="13"/>
  <c r="M12" i="13"/>
  <c r="M11" i="13"/>
  <c r="M10" i="13"/>
  <c r="M9" i="13"/>
  <c r="D59" i="10" l="1" a="1"/>
  <c r="D59" i="10" s="1"/>
  <c r="E59" i="10" a="1"/>
  <c r="E59" i="10" s="1"/>
  <c r="F59" i="10" a="1"/>
  <c r="F59" i="10" s="1"/>
  <c r="G59" i="10" a="1"/>
  <c r="G59" i="10" s="1"/>
  <c r="H59" i="10" a="1"/>
  <c r="H59" i="10" s="1"/>
  <c r="I59" i="10" a="1"/>
  <c r="I59" i="10" s="1"/>
  <c r="J59" i="10" a="1"/>
  <c r="J59" i="10" s="1"/>
  <c r="K59" i="10" a="1"/>
  <c r="K59" i="10" s="1"/>
  <c r="L59" i="10" a="1"/>
  <c r="L59" i="10" s="1"/>
  <c r="M59" i="10" a="1"/>
  <c r="M59" i="10" s="1"/>
  <c r="N59" i="10" a="1"/>
  <c r="N59" i="10" s="1"/>
  <c r="D60" i="10" a="1"/>
  <c r="D60" i="10" s="1"/>
  <c r="E60" i="10" a="1"/>
  <c r="E60" i="10" s="1"/>
  <c r="F60" i="10" a="1"/>
  <c r="F60" i="10" s="1"/>
  <c r="G60" i="10" a="1"/>
  <c r="G60" i="10" s="1"/>
  <c r="H60" i="10" a="1"/>
  <c r="H60" i="10" s="1"/>
  <c r="I60" i="10" a="1"/>
  <c r="I60" i="10" s="1"/>
  <c r="J60" i="10" a="1"/>
  <c r="J60" i="10" s="1"/>
  <c r="K60" i="10" a="1"/>
  <c r="K60" i="10" s="1"/>
  <c r="L60" i="10" a="1"/>
  <c r="L60" i="10" s="1"/>
  <c r="M60" i="10" a="1"/>
  <c r="M60" i="10" s="1"/>
  <c r="N60" i="10" a="1"/>
  <c r="N60" i="10" s="1"/>
  <c r="D61" i="10" a="1"/>
  <c r="D61" i="10" s="1"/>
  <c r="E61" i="10" a="1"/>
  <c r="E61" i="10" s="1"/>
  <c r="F61" i="10" a="1"/>
  <c r="F61" i="10" s="1"/>
  <c r="G61" i="10" a="1"/>
  <c r="G61" i="10" s="1"/>
  <c r="H61" i="10" a="1"/>
  <c r="H61" i="10" s="1"/>
  <c r="I61" i="10" a="1"/>
  <c r="I61" i="10" s="1"/>
  <c r="J61" i="10" a="1"/>
  <c r="J61" i="10" s="1"/>
  <c r="K61" i="10" a="1"/>
  <c r="K61" i="10" s="1"/>
  <c r="L61" i="10" a="1"/>
  <c r="L61" i="10" s="1"/>
  <c r="M61" i="10" a="1"/>
  <c r="M61" i="10" s="1"/>
  <c r="N61" i="10" a="1"/>
  <c r="N61" i="10" s="1"/>
  <c r="D62" i="10" a="1"/>
  <c r="D62" i="10" s="1"/>
  <c r="E62" i="10" a="1"/>
  <c r="E62" i="10" s="1"/>
  <c r="F62" i="10" a="1"/>
  <c r="F62" i="10" s="1"/>
  <c r="G62" i="10" a="1"/>
  <c r="G62" i="10" s="1"/>
  <c r="H62" i="10" a="1"/>
  <c r="H62" i="10" s="1"/>
  <c r="I62" i="10" a="1"/>
  <c r="I62" i="10" s="1"/>
  <c r="J62" i="10" a="1"/>
  <c r="J62" i="10" s="1"/>
  <c r="K62" i="10" a="1"/>
  <c r="K62" i="10" s="1"/>
  <c r="L62" i="10" a="1"/>
  <c r="L62" i="10" s="1"/>
  <c r="M62" i="10" a="1"/>
  <c r="M62" i="10" s="1"/>
  <c r="N62" i="10" a="1"/>
  <c r="N62" i="10" s="1"/>
  <c r="D63" i="10" a="1"/>
  <c r="D63" i="10" s="1"/>
  <c r="E63" i="10" a="1"/>
  <c r="E63" i="10" s="1"/>
  <c r="F63" i="10" a="1"/>
  <c r="F63" i="10" s="1"/>
  <c r="G63" i="10" a="1"/>
  <c r="G63" i="10" s="1"/>
  <c r="H63" i="10" a="1"/>
  <c r="H63" i="10" s="1"/>
  <c r="I63" i="10" a="1"/>
  <c r="I63" i="10" s="1"/>
  <c r="J63" i="10" a="1"/>
  <c r="J63" i="10" s="1"/>
  <c r="K63" i="10" a="1"/>
  <c r="K63" i="10" s="1"/>
  <c r="L63" i="10" a="1"/>
  <c r="L63" i="10" s="1"/>
  <c r="M63" i="10" a="1"/>
  <c r="M63" i="10" s="1"/>
  <c r="N63" i="10" a="1"/>
  <c r="N63" i="10" s="1"/>
  <c r="D64" i="10" a="1"/>
  <c r="D64" i="10" s="1"/>
  <c r="E64" i="10" a="1"/>
  <c r="E64" i="10" s="1"/>
  <c r="F64" i="10" a="1"/>
  <c r="F64" i="10" s="1"/>
  <c r="G64" i="10" a="1"/>
  <c r="G64" i="10" s="1"/>
  <c r="H64" i="10" a="1"/>
  <c r="H64" i="10" s="1"/>
  <c r="I64" i="10" a="1"/>
  <c r="I64" i="10" s="1"/>
  <c r="J64" i="10" a="1"/>
  <c r="J64" i="10" s="1"/>
  <c r="K64" i="10" a="1"/>
  <c r="K64" i="10" s="1"/>
  <c r="L64" i="10" a="1"/>
  <c r="L64" i="10" s="1"/>
  <c r="M64" i="10" a="1"/>
  <c r="M64" i="10" s="1"/>
  <c r="N64" i="10" a="1"/>
  <c r="N64" i="10" s="1"/>
  <c r="D65" i="10" a="1"/>
  <c r="D65" i="10" s="1"/>
  <c r="E65" i="10" a="1"/>
  <c r="E65" i="10" s="1"/>
  <c r="F65" i="10" a="1"/>
  <c r="F65" i="10" s="1"/>
  <c r="G65" i="10" a="1"/>
  <c r="G65" i="10" s="1"/>
  <c r="H65" i="10" a="1"/>
  <c r="H65" i="10" s="1"/>
  <c r="I65" i="10" a="1"/>
  <c r="I65" i="10" s="1"/>
  <c r="J65" i="10" a="1"/>
  <c r="J65" i="10" s="1"/>
  <c r="K65" i="10" a="1"/>
  <c r="K65" i="10" s="1"/>
  <c r="L65" i="10" a="1"/>
  <c r="L65" i="10" s="1"/>
  <c r="M65" i="10" a="1"/>
  <c r="M65" i="10" s="1"/>
  <c r="N65" i="10" a="1"/>
  <c r="N65" i="10" s="1"/>
  <c r="D66" i="10" a="1"/>
  <c r="D66" i="10" s="1"/>
  <c r="E66" i="10" a="1"/>
  <c r="E66" i="10" s="1"/>
  <c r="F66" i="10" a="1"/>
  <c r="F66" i="10" s="1"/>
  <c r="G66" i="10" a="1"/>
  <c r="G66" i="10" s="1"/>
  <c r="H66" i="10" a="1"/>
  <c r="H66" i="10" s="1"/>
  <c r="I66" i="10" a="1"/>
  <c r="I66" i="10" s="1"/>
  <c r="J66" i="10" a="1"/>
  <c r="J66" i="10" s="1"/>
  <c r="K66" i="10" a="1"/>
  <c r="K66" i="10" s="1"/>
  <c r="L66" i="10" a="1"/>
  <c r="L66" i="10" s="1"/>
  <c r="M66" i="10" a="1"/>
  <c r="M66" i="10" s="1"/>
  <c r="N66" i="10" a="1"/>
  <c r="N66" i="10" s="1"/>
  <c r="C59" i="10" a="1"/>
  <c r="C59" i="10" s="1"/>
  <c r="C60" i="10" a="1"/>
  <c r="C60" i="10" s="1"/>
  <c r="C61" i="10" a="1"/>
  <c r="C61" i="10" s="1"/>
  <c r="C62" i="10" a="1"/>
  <c r="C62" i="10" s="1"/>
  <c r="C63" i="10" a="1"/>
  <c r="C63" i="10" s="1"/>
  <c r="C64" i="10" a="1"/>
  <c r="C64" i="10" s="1"/>
  <c r="C65" i="10" a="1"/>
  <c r="C65" i="10" s="1"/>
  <c r="C57" i="10" a="1"/>
  <c r="C57" i="10" s="1"/>
  <c r="D57" i="10" a="1"/>
  <c r="D57" i="10" s="1"/>
  <c r="E57" i="10" a="1"/>
  <c r="E57" i="10" s="1"/>
  <c r="F57" i="10" a="1"/>
  <c r="F57" i="10" s="1"/>
  <c r="G57" i="10" a="1"/>
  <c r="G57" i="10" s="1"/>
  <c r="H57" i="10" a="1"/>
  <c r="H57" i="10" s="1"/>
  <c r="I57" i="10" a="1"/>
  <c r="I57" i="10" s="1"/>
  <c r="J57" i="10" a="1"/>
  <c r="J57" i="10" s="1"/>
  <c r="K57" i="10" a="1"/>
  <c r="K57" i="10" s="1"/>
  <c r="L57" i="10" a="1"/>
  <c r="L57" i="10" s="1"/>
  <c r="M57" i="10" a="1"/>
  <c r="M57" i="10" s="1"/>
  <c r="N57" i="10" a="1"/>
  <c r="N57" i="10" s="1"/>
  <c r="C58" i="10" a="1"/>
  <c r="C58" i="10" s="1"/>
  <c r="D58" i="10" a="1"/>
  <c r="D58" i="10" s="1"/>
  <c r="E58" i="10" a="1"/>
  <c r="E58" i="10" s="1"/>
  <c r="F58" i="10" a="1"/>
  <c r="F58" i="10" s="1"/>
  <c r="G58" i="10" a="1"/>
  <c r="G58" i="10" s="1"/>
  <c r="H58" i="10" a="1"/>
  <c r="H58" i="10" s="1"/>
  <c r="I58" i="10" a="1"/>
  <c r="I58" i="10" s="1"/>
  <c r="J58" i="10" a="1"/>
  <c r="J58" i="10" s="1"/>
  <c r="K58" i="10" a="1"/>
  <c r="K58" i="10" s="1"/>
  <c r="L58" i="10" a="1"/>
  <c r="L58" i="10" s="1"/>
  <c r="M58" i="10" a="1"/>
  <c r="M58" i="10" s="1"/>
  <c r="N58" i="10" a="1"/>
  <c r="N58" i="10" s="1"/>
  <c r="L57" i="12" l="1" a="1"/>
  <c r="L57" i="12" s="1"/>
  <c r="L58" i="12" a="1"/>
  <c r="L58" i="12" s="1"/>
  <c r="L59" i="12" a="1"/>
  <c r="L59" i="12" s="1"/>
  <c r="L60" i="12" a="1"/>
  <c r="L60" i="12" s="1"/>
  <c r="L61" i="12" a="1"/>
  <c r="L61" i="12" s="1"/>
  <c r="L62" i="12" a="1"/>
  <c r="L62" i="12" s="1"/>
  <c r="L63" i="12" a="1"/>
  <c r="L63" i="12" s="1"/>
  <c r="L64" i="12" a="1"/>
  <c r="L64" i="12" s="1"/>
  <c r="L65" i="12" a="1"/>
  <c r="L65" i="12" s="1"/>
  <c r="L66" i="12" a="1"/>
  <c r="L66" i="12" s="1"/>
  <c r="L67" i="12" a="1"/>
  <c r="L67" i="12" s="1"/>
  <c r="L68" i="12" a="1"/>
  <c r="L68" i="12" s="1"/>
  <c r="L69" i="12" a="1"/>
  <c r="L69" i="12" s="1"/>
  <c r="L70" i="12" a="1"/>
  <c r="L70" i="12" s="1"/>
  <c r="L71" i="12" a="1"/>
  <c r="L71" i="12" s="1"/>
  <c r="L72" i="12" a="1"/>
  <c r="L72" i="12" s="1"/>
  <c r="L73" i="12" a="1"/>
  <c r="L73" i="12" s="1"/>
  <c r="C72" i="12" a="1"/>
  <c r="C72" i="12" s="1"/>
  <c r="D72" i="12" a="1"/>
  <c r="D72" i="12" s="1"/>
  <c r="E72" i="12" a="1"/>
  <c r="E72" i="12" s="1"/>
  <c r="F72" i="12" a="1"/>
  <c r="F72" i="12" s="1"/>
  <c r="G72" i="12" a="1"/>
  <c r="G72" i="12" s="1"/>
  <c r="H72" i="12" a="1"/>
  <c r="H72" i="12" s="1"/>
  <c r="I72" i="12" a="1"/>
  <c r="I72" i="12" s="1"/>
  <c r="J72" i="12" a="1"/>
  <c r="J72" i="12" s="1"/>
  <c r="K72" i="12" a="1"/>
  <c r="K72" i="12" s="1"/>
  <c r="C73" i="12" a="1"/>
  <c r="C73" i="12" s="1"/>
  <c r="D73" i="12" a="1"/>
  <c r="D73" i="12" s="1"/>
  <c r="E73" i="12" a="1"/>
  <c r="E73" i="12" s="1"/>
  <c r="F73" i="12" a="1"/>
  <c r="F73" i="12" s="1"/>
  <c r="G73" i="12" a="1"/>
  <c r="G73" i="12" s="1"/>
  <c r="H73" i="12" a="1"/>
  <c r="H73" i="12" s="1"/>
  <c r="I73" i="12" a="1"/>
  <c r="I73" i="12" s="1"/>
  <c r="J73" i="12" a="1"/>
  <c r="J73" i="12" s="1"/>
  <c r="K73" i="12" a="1"/>
  <c r="K73" i="12" s="1"/>
  <c r="C58" i="12" a="1"/>
  <c r="C58" i="12" s="1"/>
  <c r="D58" i="12" a="1"/>
  <c r="D58" i="12" s="1"/>
  <c r="E58" i="12" a="1"/>
  <c r="E58" i="12" s="1"/>
  <c r="F58" i="12" a="1"/>
  <c r="F58" i="12" s="1"/>
  <c r="G58" i="12" a="1"/>
  <c r="G58" i="12" s="1"/>
  <c r="H58" i="12" a="1"/>
  <c r="H58" i="12" s="1"/>
  <c r="I58" i="12" a="1"/>
  <c r="I58" i="12" s="1"/>
  <c r="J58" i="12" a="1"/>
  <c r="J58" i="12" s="1"/>
  <c r="K58" i="12" a="1"/>
  <c r="K58" i="12" s="1"/>
  <c r="C59" i="12" a="1"/>
  <c r="C59" i="12" s="1"/>
  <c r="D59" i="12" a="1"/>
  <c r="D59" i="12" s="1"/>
  <c r="E59" i="12" a="1"/>
  <c r="E59" i="12" s="1"/>
  <c r="F59" i="12" a="1"/>
  <c r="F59" i="12" s="1"/>
  <c r="G59" i="12" a="1"/>
  <c r="G59" i="12" s="1"/>
  <c r="H59" i="12" a="1"/>
  <c r="H59" i="12" s="1"/>
  <c r="I59" i="12" a="1"/>
  <c r="I59" i="12" s="1"/>
  <c r="J59" i="12" a="1"/>
  <c r="J59" i="12" s="1"/>
  <c r="K59" i="12" a="1"/>
  <c r="K59" i="12" s="1"/>
  <c r="C60" i="12" a="1"/>
  <c r="C60" i="12" s="1"/>
  <c r="D60" i="12" a="1"/>
  <c r="D60" i="12" s="1"/>
  <c r="E60" i="12" a="1"/>
  <c r="E60" i="12" s="1"/>
  <c r="F60" i="12" a="1"/>
  <c r="F60" i="12" s="1"/>
  <c r="G60" i="12" a="1"/>
  <c r="G60" i="12" s="1"/>
  <c r="H60" i="12" a="1"/>
  <c r="H60" i="12" s="1"/>
  <c r="I60" i="12" a="1"/>
  <c r="I60" i="12" s="1"/>
  <c r="J60" i="12" a="1"/>
  <c r="J60" i="12" s="1"/>
  <c r="K60" i="12" a="1"/>
  <c r="K60" i="12" s="1"/>
  <c r="C61" i="12" a="1"/>
  <c r="C61" i="12" s="1"/>
  <c r="D61" i="12" a="1"/>
  <c r="D61" i="12" s="1"/>
  <c r="E61" i="12" a="1"/>
  <c r="E61" i="12" s="1"/>
  <c r="F61" i="12" a="1"/>
  <c r="F61" i="12" s="1"/>
  <c r="G61" i="12" a="1"/>
  <c r="G61" i="12" s="1"/>
  <c r="H61" i="12" a="1"/>
  <c r="H61" i="12" s="1"/>
  <c r="I61" i="12" a="1"/>
  <c r="I61" i="12" s="1"/>
  <c r="J61" i="12" a="1"/>
  <c r="J61" i="12" s="1"/>
  <c r="K61" i="12" a="1"/>
  <c r="K61" i="12" s="1"/>
  <c r="C62" i="12" a="1"/>
  <c r="C62" i="12" s="1"/>
  <c r="D62" i="12" a="1"/>
  <c r="D62" i="12" s="1"/>
  <c r="E62" i="12" a="1"/>
  <c r="E62" i="12" s="1"/>
  <c r="F62" i="12" a="1"/>
  <c r="F62" i="12" s="1"/>
  <c r="G62" i="12" a="1"/>
  <c r="G62" i="12" s="1"/>
  <c r="H62" i="12" a="1"/>
  <c r="H62" i="12" s="1"/>
  <c r="I62" i="12" a="1"/>
  <c r="I62" i="12" s="1"/>
  <c r="J62" i="12" a="1"/>
  <c r="J62" i="12" s="1"/>
  <c r="K62" i="12" a="1"/>
  <c r="K62" i="12" s="1"/>
  <c r="C63" i="12" a="1"/>
  <c r="C63" i="12" s="1"/>
  <c r="D63" i="12" a="1"/>
  <c r="D63" i="12" s="1"/>
  <c r="E63" i="12" a="1"/>
  <c r="E63" i="12" s="1"/>
  <c r="F63" i="12" a="1"/>
  <c r="F63" i="12" s="1"/>
  <c r="G63" i="12" a="1"/>
  <c r="G63" i="12" s="1"/>
  <c r="H63" i="12" a="1"/>
  <c r="H63" i="12" s="1"/>
  <c r="I63" i="12" a="1"/>
  <c r="I63" i="12" s="1"/>
  <c r="J63" i="12" a="1"/>
  <c r="J63" i="12" s="1"/>
  <c r="K63" i="12" a="1"/>
  <c r="K63" i="12" s="1"/>
  <c r="C64" i="12" a="1"/>
  <c r="C64" i="12" s="1"/>
  <c r="D64" i="12" a="1"/>
  <c r="D64" i="12" s="1"/>
  <c r="E64" i="12" a="1"/>
  <c r="E64" i="12" s="1"/>
  <c r="F64" i="12" a="1"/>
  <c r="F64" i="12" s="1"/>
  <c r="G64" i="12" a="1"/>
  <c r="G64" i="12" s="1"/>
  <c r="H64" i="12" a="1"/>
  <c r="H64" i="12" s="1"/>
  <c r="I64" i="12" a="1"/>
  <c r="I64" i="12" s="1"/>
  <c r="J64" i="12" a="1"/>
  <c r="J64" i="12" s="1"/>
  <c r="K64" i="12" a="1"/>
  <c r="K64" i="12" s="1"/>
  <c r="C65" i="12" a="1"/>
  <c r="C65" i="12" s="1"/>
  <c r="D65" i="12" a="1"/>
  <c r="D65" i="12" s="1"/>
  <c r="E65" i="12" a="1"/>
  <c r="E65" i="12" s="1"/>
  <c r="F65" i="12" a="1"/>
  <c r="F65" i="12" s="1"/>
  <c r="G65" i="12" a="1"/>
  <c r="G65" i="12" s="1"/>
  <c r="H65" i="12" a="1"/>
  <c r="H65" i="12" s="1"/>
  <c r="I65" i="12" a="1"/>
  <c r="I65" i="12" s="1"/>
  <c r="J65" i="12" a="1"/>
  <c r="J65" i="12" s="1"/>
  <c r="K65" i="12" a="1"/>
  <c r="K65" i="12" s="1"/>
  <c r="C66" i="12" a="1"/>
  <c r="C66" i="12" s="1"/>
  <c r="D66" i="12" a="1"/>
  <c r="D66" i="12" s="1"/>
  <c r="E66" i="12" a="1"/>
  <c r="E66" i="12" s="1"/>
  <c r="F66" i="12" a="1"/>
  <c r="F66" i="12" s="1"/>
  <c r="G66" i="12" a="1"/>
  <c r="G66" i="12" s="1"/>
  <c r="H66" i="12" a="1"/>
  <c r="H66" i="12" s="1"/>
  <c r="I66" i="12" a="1"/>
  <c r="I66" i="12" s="1"/>
  <c r="J66" i="12" a="1"/>
  <c r="J66" i="12" s="1"/>
  <c r="K66" i="12" a="1"/>
  <c r="K66" i="12" s="1"/>
  <c r="C67" i="12" a="1"/>
  <c r="C67" i="12" s="1"/>
  <c r="D67" i="12" a="1"/>
  <c r="D67" i="12" s="1"/>
  <c r="E67" i="12" a="1"/>
  <c r="E67" i="12" s="1"/>
  <c r="F67" i="12" a="1"/>
  <c r="F67" i="12" s="1"/>
  <c r="G67" i="12" a="1"/>
  <c r="G67" i="12" s="1"/>
  <c r="H67" i="12" a="1"/>
  <c r="H67" i="12" s="1"/>
  <c r="I67" i="12" a="1"/>
  <c r="I67" i="12" s="1"/>
  <c r="J67" i="12" a="1"/>
  <c r="J67" i="12" s="1"/>
  <c r="K67" i="12" a="1"/>
  <c r="K67" i="12" s="1"/>
  <c r="C68" i="12" a="1"/>
  <c r="C68" i="12" s="1"/>
  <c r="D68" i="12" a="1"/>
  <c r="D68" i="12" s="1"/>
  <c r="E68" i="12" a="1"/>
  <c r="E68" i="12" s="1"/>
  <c r="F68" i="12" a="1"/>
  <c r="F68" i="12" s="1"/>
  <c r="G68" i="12" a="1"/>
  <c r="G68" i="12" s="1"/>
  <c r="H68" i="12" a="1"/>
  <c r="H68" i="12" s="1"/>
  <c r="I68" i="12" a="1"/>
  <c r="I68" i="12" s="1"/>
  <c r="J68" i="12" a="1"/>
  <c r="J68" i="12" s="1"/>
  <c r="K68" i="12" a="1"/>
  <c r="K68" i="12" s="1"/>
  <c r="C69" i="12" a="1"/>
  <c r="C69" i="12" s="1"/>
  <c r="D69" i="12" a="1"/>
  <c r="D69" i="12" s="1"/>
  <c r="E69" i="12" a="1"/>
  <c r="E69" i="12" s="1"/>
  <c r="F69" i="12" a="1"/>
  <c r="F69" i="12" s="1"/>
  <c r="G69" i="12" a="1"/>
  <c r="G69" i="12" s="1"/>
  <c r="H69" i="12" a="1"/>
  <c r="H69" i="12" s="1"/>
  <c r="I69" i="12" a="1"/>
  <c r="I69" i="12" s="1"/>
  <c r="J69" i="12" a="1"/>
  <c r="J69" i="12" s="1"/>
  <c r="K69" i="12" a="1"/>
  <c r="K69" i="12" s="1"/>
  <c r="C70" i="12" a="1"/>
  <c r="C70" i="12" s="1"/>
  <c r="D70" i="12" a="1"/>
  <c r="D70" i="12" s="1"/>
  <c r="E70" i="12" a="1"/>
  <c r="E70" i="12" s="1"/>
  <c r="F70" i="12" a="1"/>
  <c r="F70" i="12" s="1"/>
  <c r="G70" i="12" a="1"/>
  <c r="G70" i="12" s="1"/>
  <c r="H70" i="12" a="1"/>
  <c r="H70" i="12" s="1"/>
  <c r="I70" i="12" a="1"/>
  <c r="I70" i="12" s="1"/>
  <c r="J70" i="12" a="1"/>
  <c r="J70" i="12" s="1"/>
  <c r="K70" i="12" a="1"/>
  <c r="K70" i="12" s="1"/>
  <c r="C71" i="12" a="1"/>
  <c r="C71" i="12" s="1"/>
  <c r="D71" i="12" a="1"/>
  <c r="D71" i="12" s="1"/>
  <c r="E71" i="12" a="1"/>
  <c r="E71" i="12" s="1"/>
  <c r="F71" i="12" a="1"/>
  <c r="F71" i="12" s="1"/>
  <c r="G71" i="12" a="1"/>
  <c r="G71" i="12" s="1"/>
  <c r="H71" i="12" a="1"/>
  <c r="H71" i="12" s="1"/>
  <c r="I71" i="12" a="1"/>
  <c r="I71" i="12" s="1"/>
  <c r="J71" i="12" a="1"/>
  <c r="J71" i="12" s="1"/>
  <c r="K71" i="12" a="1"/>
  <c r="K71" i="12" s="1"/>
  <c r="K57" i="12" a="1"/>
  <c r="K57" i="12" s="1"/>
  <c r="J57" i="12" a="1"/>
  <c r="J57" i="12" s="1"/>
  <c r="I57" i="12" a="1"/>
  <c r="I57" i="12" s="1"/>
  <c r="H57" i="12" a="1"/>
  <c r="H57" i="12" s="1"/>
  <c r="G57" i="12" a="1"/>
  <c r="G57" i="12" s="1"/>
  <c r="F57" i="12" a="1"/>
  <c r="F57" i="12" s="1"/>
  <c r="E57" i="12" a="1"/>
  <c r="E57" i="12" s="1"/>
  <c r="D57" i="12" a="1"/>
  <c r="D57" i="12" s="1"/>
  <c r="C57" i="12" a="1"/>
  <c r="C57" i="12" s="1"/>
  <c r="L56" i="12" a="1"/>
  <c r="L56" i="12" s="1"/>
  <c r="K56" i="12" a="1"/>
  <c r="K56" i="12" s="1"/>
  <c r="J56" i="12" a="1"/>
  <c r="J56" i="12" s="1"/>
  <c r="I56" i="12" a="1"/>
  <c r="I56" i="12" s="1"/>
  <c r="H56" i="12" a="1"/>
  <c r="H56" i="12" s="1"/>
  <c r="G56" i="12" a="1"/>
  <c r="G56" i="12" s="1"/>
  <c r="F56" i="12" a="1"/>
  <c r="F56" i="12" s="1"/>
  <c r="E56" i="12" a="1"/>
  <c r="E56" i="12" s="1"/>
  <c r="D56" i="12" a="1"/>
  <c r="D56" i="12" s="1"/>
  <c r="C56" i="12" a="1"/>
  <c r="C56" i="12" s="1"/>
  <c r="L55" i="12" a="1"/>
  <c r="L55" i="12" s="1"/>
  <c r="K55" i="12" a="1"/>
  <c r="K55" i="12" s="1"/>
  <c r="J55" i="12" a="1"/>
  <c r="J55" i="12" s="1"/>
  <c r="I55" i="12" a="1"/>
  <c r="I55" i="12" s="1"/>
  <c r="H55" i="12" a="1"/>
  <c r="H55" i="12" s="1"/>
  <c r="G55" i="12" a="1"/>
  <c r="G55" i="12" s="1"/>
  <c r="F55" i="12" a="1"/>
  <c r="F55" i="12" s="1"/>
  <c r="E55" i="12" a="1"/>
  <c r="E55" i="12" s="1"/>
  <c r="D55" i="12" a="1"/>
  <c r="D55" i="12" s="1"/>
  <c r="C55" i="12" a="1"/>
  <c r="C55" i="12" s="1"/>
  <c r="L54" i="12" a="1"/>
  <c r="L54" i="12" s="1"/>
  <c r="K54" i="12" a="1"/>
  <c r="K54" i="12" s="1"/>
  <c r="J54" i="12" a="1"/>
  <c r="J54" i="12" s="1"/>
  <c r="I54" i="12" a="1"/>
  <c r="I54" i="12" s="1"/>
  <c r="H54" i="12" a="1"/>
  <c r="H54" i="12" s="1"/>
  <c r="G54" i="12" a="1"/>
  <c r="G54" i="12" s="1"/>
  <c r="F54" i="12" a="1"/>
  <c r="F54" i="12" s="1"/>
  <c r="E54" i="12" a="1"/>
  <c r="E54" i="12" s="1"/>
  <c r="D54" i="12" a="1"/>
  <c r="D54" i="12" s="1"/>
  <c r="C54" i="12" a="1"/>
  <c r="C54" i="12" s="1"/>
  <c r="L53" i="12" a="1"/>
  <c r="L53" i="12" s="1"/>
  <c r="K53" i="12" a="1"/>
  <c r="K53" i="12" s="1"/>
  <c r="J53" i="12" a="1"/>
  <c r="J53" i="12" s="1"/>
  <c r="I53" i="12" a="1"/>
  <c r="I53" i="12" s="1"/>
  <c r="H53" i="12" a="1"/>
  <c r="H53" i="12" s="1"/>
  <c r="G53" i="12" a="1"/>
  <c r="G53" i="12" s="1"/>
  <c r="F53" i="12" a="1"/>
  <c r="F53" i="12" s="1"/>
  <c r="E53" i="12" a="1"/>
  <c r="E53" i="12" s="1"/>
  <c r="D53" i="12" a="1"/>
  <c r="D53" i="12" s="1"/>
  <c r="C53" i="12" a="1"/>
  <c r="C53" i="12" s="1"/>
  <c r="L52" i="12" a="1"/>
  <c r="L52" i="12" s="1"/>
  <c r="K52" i="12" a="1"/>
  <c r="K52" i="12" s="1"/>
  <c r="J52" i="12" a="1"/>
  <c r="J52" i="12" s="1"/>
  <c r="I52" i="12" a="1"/>
  <c r="I52" i="12" s="1"/>
  <c r="H52" i="12" a="1"/>
  <c r="H52" i="12" s="1"/>
  <c r="G52" i="12" a="1"/>
  <c r="G52" i="12" s="1"/>
  <c r="F52" i="12" a="1"/>
  <c r="F52" i="12" s="1"/>
  <c r="E52" i="12" a="1"/>
  <c r="E52" i="12" s="1"/>
  <c r="D52" i="12" a="1"/>
  <c r="D52" i="12" s="1"/>
  <c r="C52" i="12" a="1"/>
  <c r="C52" i="12" s="1"/>
  <c r="L51" i="12" a="1"/>
  <c r="L51" i="12" s="1"/>
  <c r="K51" i="12" a="1"/>
  <c r="K51" i="12" s="1"/>
  <c r="J51" i="12" a="1"/>
  <c r="J51" i="12" s="1"/>
  <c r="I51" i="12" a="1"/>
  <c r="I51" i="12" s="1"/>
  <c r="H51" i="12" a="1"/>
  <c r="H51" i="12" s="1"/>
  <c r="G51" i="12" a="1"/>
  <c r="G51" i="12" s="1"/>
  <c r="F51" i="12" a="1"/>
  <c r="F51" i="12" s="1"/>
  <c r="E51" i="12" a="1"/>
  <c r="E51" i="12" s="1"/>
  <c r="D51" i="12" a="1"/>
  <c r="D51" i="12" s="1"/>
  <c r="C51" i="12" a="1"/>
  <c r="C51" i="12" s="1"/>
  <c r="L50" i="12" a="1"/>
  <c r="L50" i="12" s="1"/>
  <c r="K50" i="12" a="1"/>
  <c r="K50" i="12" s="1"/>
  <c r="J50" i="12" a="1"/>
  <c r="J50" i="12" s="1"/>
  <c r="I50" i="12" a="1"/>
  <c r="I50" i="12" s="1"/>
  <c r="H50" i="12" a="1"/>
  <c r="H50" i="12" s="1"/>
  <c r="G50" i="12" a="1"/>
  <c r="G50" i="12" s="1"/>
  <c r="F50" i="12" a="1"/>
  <c r="F50" i="12" s="1"/>
  <c r="E50" i="12" a="1"/>
  <c r="E50" i="12" s="1"/>
  <c r="D50" i="12" a="1"/>
  <c r="D50" i="12" s="1"/>
  <c r="C50" i="12" a="1"/>
  <c r="C50" i="12" s="1"/>
  <c r="L49" i="12" a="1"/>
  <c r="L49" i="12" s="1"/>
  <c r="K49" i="12" a="1"/>
  <c r="K49" i="12" s="1"/>
  <c r="J49" i="12" a="1"/>
  <c r="J49" i="12" s="1"/>
  <c r="I49" i="12" a="1"/>
  <c r="I49" i="12" s="1"/>
  <c r="H49" i="12" a="1"/>
  <c r="H49" i="12" s="1"/>
  <c r="G49" i="12" a="1"/>
  <c r="G49" i="12" s="1"/>
  <c r="F49" i="12" a="1"/>
  <c r="F49" i="12" s="1"/>
  <c r="E49" i="12" a="1"/>
  <c r="E49" i="12" s="1"/>
  <c r="D49" i="12" a="1"/>
  <c r="D49" i="12" s="1"/>
  <c r="C49" i="12" a="1"/>
  <c r="C49" i="12" s="1"/>
  <c r="L48" i="12" a="1"/>
  <c r="L48" i="12" s="1"/>
  <c r="K48" i="12" a="1"/>
  <c r="K48" i="12" s="1"/>
  <c r="J48" i="12" a="1"/>
  <c r="J48" i="12" s="1"/>
  <c r="I48" i="12" a="1"/>
  <c r="I48" i="12" s="1"/>
  <c r="H48" i="12" a="1"/>
  <c r="H48" i="12" s="1"/>
  <c r="G48" i="12" a="1"/>
  <c r="G48" i="12" s="1"/>
  <c r="F48" i="12" a="1"/>
  <c r="F48" i="12" s="1"/>
  <c r="E48" i="12" a="1"/>
  <c r="E48" i="12" s="1"/>
  <c r="D48" i="12" a="1"/>
  <c r="D48" i="12" s="1"/>
  <c r="C48" i="12" a="1"/>
  <c r="C48" i="12" s="1"/>
  <c r="L47" i="12" a="1"/>
  <c r="L47" i="12" s="1"/>
  <c r="K47" i="12" a="1"/>
  <c r="K47" i="12" s="1"/>
  <c r="J47" i="12" a="1"/>
  <c r="J47" i="12" s="1"/>
  <c r="I47" i="12" a="1"/>
  <c r="I47" i="12" s="1"/>
  <c r="H47" i="12" a="1"/>
  <c r="H47" i="12" s="1"/>
  <c r="G47" i="12" a="1"/>
  <c r="G47" i="12" s="1"/>
  <c r="F47" i="12" a="1"/>
  <c r="F47" i="12" s="1"/>
  <c r="E47" i="12" a="1"/>
  <c r="E47" i="12" s="1"/>
  <c r="D47" i="12" a="1"/>
  <c r="D47" i="12" s="1"/>
  <c r="C47" i="12" a="1"/>
  <c r="C47" i="12" s="1"/>
  <c r="L46" i="12" a="1"/>
  <c r="L46" i="12" s="1"/>
  <c r="K46" i="12" a="1"/>
  <c r="K46" i="12" s="1"/>
  <c r="J46" i="12" a="1"/>
  <c r="J46" i="12" s="1"/>
  <c r="I46" i="12" a="1"/>
  <c r="I46" i="12" s="1"/>
  <c r="H46" i="12" a="1"/>
  <c r="H46" i="12" s="1"/>
  <c r="G46" i="12" a="1"/>
  <c r="G46" i="12" s="1"/>
  <c r="F46" i="12" a="1"/>
  <c r="F46" i="12" s="1"/>
  <c r="E46" i="12" a="1"/>
  <c r="E46" i="12" s="1"/>
  <c r="D46" i="12" a="1"/>
  <c r="D46" i="12" s="1"/>
  <c r="C46" i="12" a="1"/>
  <c r="C46" i="12" s="1"/>
  <c r="L45" i="12" a="1"/>
  <c r="L45" i="12" s="1"/>
  <c r="K45" i="12" a="1"/>
  <c r="K45" i="12" s="1"/>
  <c r="J45" i="12" a="1"/>
  <c r="J45" i="12" s="1"/>
  <c r="I45" i="12" a="1"/>
  <c r="I45" i="12" s="1"/>
  <c r="H45" i="12" a="1"/>
  <c r="H45" i="12" s="1"/>
  <c r="G45" i="12" a="1"/>
  <c r="G45" i="12" s="1"/>
  <c r="F45" i="12" a="1"/>
  <c r="F45" i="12" s="1"/>
  <c r="E45" i="12" a="1"/>
  <c r="E45" i="12" s="1"/>
  <c r="D45" i="12" a="1"/>
  <c r="D45" i="12" s="1"/>
  <c r="C45" i="12" a="1"/>
  <c r="C45" i="12" s="1"/>
  <c r="L44" i="12" a="1"/>
  <c r="L44" i="12" s="1"/>
  <c r="K44" i="12" a="1"/>
  <c r="K44" i="12" s="1"/>
  <c r="J44" i="12" a="1"/>
  <c r="J44" i="12" s="1"/>
  <c r="I44" i="12" a="1"/>
  <c r="I44" i="12" s="1"/>
  <c r="H44" i="12" a="1"/>
  <c r="H44" i="12" s="1"/>
  <c r="G44" i="12" a="1"/>
  <c r="G44" i="12" s="1"/>
  <c r="F44" i="12" a="1"/>
  <c r="F44" i="12" s="1"/>
  <c r="E44" i="12" a="1"/>
  <c r="E44" i="12" s="1"/>
  <c r="D44" i="12" a="1"/>
  <c r="D44" i="12" s="1"/>
  <c r="C44" i="12" a="1"/>
  <c r="C44" i="12" s="1"/>
  <c r="L43" i="12" a="1"/>
  <c r="L43" i="12" s="1"/>
  <c r="K43" i="12" a="1"/>
  <c r="K43" i="12" s="1"/>
  <c r="J43" i="12" a="1"/>
  <c r="J43" i="12" s="1"/>
  <c r="I43" i="12" a="1"/>
  <c r="I43" i="12" s="1"/>
  <c r="H43" i="12" a="1"/>
  <c r="H43" i="12" s="1"/>
  <c r="G43" i="12" a="1"/>
  <c r="G43" i="12" s="1"/>
  <c r="F43" i="12" a="1"/>
  <c r="F43" i="12" s="1"/>
  <c r="E43" i="12" a="1"/>
  <c r="E43" i="12" s="1"/>
  <c r="D43" i="12" a="1"/>
  <c r="D43" i="12" s="1"/>
  <c r="C43" i="12" a="1"/>
  <c r="C43" i="12" s="1"/>
  <c r="L42" i="12" a="1"/>
  <c r="L42" i="12" s="1"/>
  <c r="K42" i="12" a="1"/>
  <c r="K42" i="12" s="1"/>
  <c r="J42" i="12" a="1"/>
  <c r="J42" i="12" s="1"/>
  <c r="I42" i="12" a="1"/>
  <c r="I42" i="12" s="1"/>
  <c r="H42" i="12" a="1"/>
  <c r="H42" i="12" s="1"/>
  <c r="G42" i="12" a="1"/>
  <c r="G42" i="12" s="1"/>
  <c r="F42" i="12" a="1"/>
  <c r="F42" i="12" s="1"/>
  <c r="E42" i="12" a="1"/>
  <c r="E42" i="12" s="1"/>
  <c r="D42" i="12" a="1"/>
  <c r="D42" i="12" s="1"/>
  <c r="C42" i="12" a="1"/>
  <c r="C42" i="12" s="1"/>
  <c r="L41" i="12" a="1"/>
  <c r="L41" i="12" s="1"/>
  <c r="K41" i="12" a="1"/>
  <c r="K41" i="12" s="1"/>
  <c r="J41" i="12" a="1"/>
  <c r="J41" i="12" s="1"/>
  <c r="I41" i="12" a="1"/>
  <c r="I41" i="12" s="1"/>
  <c r="H41" i="12" a="1"/>
  <c r="H41" i="12" s="1"/>
  <c r="G41" i="12" a="1"/>
  <c r="G41" i="12" s="1"/>
  <c r="F41" i="12" a="1"/>
  <c r="F41" i="12" s="1"/>
  <c r="E41" i="12" a="1"/>
  <c r="E41" i="12" s="1"/>
  <c r="D41" i="12" a="1"/>
  <c r="D41" i="12" s="1"/>
  <c r="C41" i="12" a="1"/>
  <c r="C41" i="12" s="1"/>
  <c r="L40" i="12" a="1"/>
  <c r="L40" i="12" s="1"/>
  <c r="K40" i="12" a="1"/>
  <c r="K40" i="12" s="1"/>
  <c r="J40" i="12" a="1"/>
  <c r="J40" i="12" s="1"/>
  <c r="I40" i="12" a="1"/>
  <c r="I40" i="12" s="1"/>
  <c r="H40" i="12" a="1"/>
  <c r="H40" i="12" s="1"/>
  <c r="G40" i="12" a="1"/>
  <c r="G40" i="12" s="1"/>
  <c r="F40" i="12" a="1"/>
  <c r="F40" i="12" s="1"/>
  <c r="E40" i="12" a="1"/>
  <c r="E40" i="12" s="1"/>
  <c r="D40" i="12" a="1"/>
  <c r="D40" i="12" s="1"/>
  <c r="C40" i="12" a="1"/>
  <c r="C40" i="12" s="1"/>
  <c r="L39" i="12" a="1"/>
  <c r="L39" i="12" s="1"/>
  <c r="K39" i="12" a="1"/>
  <c r="K39" i="12" s="1"/>
  <c r="J39" i="12" a="1"/>
  <c r="J39" i="12" s="1"/>
  <c r="I39" i="12" a="1"/>
  <c r="I39" i="12" s="1"/>
  <c r="H39" i="12" a="1"/>
  <c r="H39" i="12" s="1"/>
  <c r="G39" i="12" a="1"/>
  <c r="G39" i="12" s="1"/>
  <c r="F39" i="12" a="1"/>
  <c r="F39" i="12" s="1"/>
  <c r="E39" i="12" a="1"/>
  <c r="E39" i="12" s="1"/>
  <c r="D39" i="12" a="1"/>
  <c r="D39" i="12" s="1"/>
  <c r="C39" i="12" a="1"/>
  <c r="C39" i="12" s="1"/>
  <c r="L38" i="12" a="1"/>
  <c r="L38" i="12" s="1"/>
  <c r="K38" i="12" a="1"/>
  <c r="K38" i="12" s="1"/>
  <c r="J38" i="12" a="1"/>
  <c r="J38" i="12" s="1"/>
  <c r="I38" i="12" a="1"/>
  <c r="I38" i="12" s="1"/>
  <c r="H38" i="12" a="1"/>
  <c r="H38" i="12" s="1"/>
  <c r="G38" i="12" a="1"/>
  <c r="G38" i="12" s="1"/>
  <c r="F38" i="12" a="1"/>
  <c r="F38" i="12" s="1"/>
  <c r="E38" i="12" a="1"/>
  <c r="E38" i="12" s="1"/>
  <c r="D38" i="12" a="1"/>
  <c r="D38" i="12" s="1"/>
  <c r="C38" i="12" a="1"/>
  <c r="C38" i="12" s="1"/>
  <c r="L37" i="12" a="1"/>
  <c r="L37" i="12" s="1"/>
  <c r="K37" i="12" a="1"/>
  <c r="K37" i="12" s="1"/>
  <c r="J37" i="12" a="1"/>
  <c r="J37" i="12" s="1"/>
  <c r="I37" i="12" a="1"/>
  <c r="I37" i="12" s="1"/>
  <c r="H37" i="12" a="1"/>
  <c r="H37" i="12" s="1"/>
  <c r="G37" i="12" a="1"/>
  <c r="G37" i="12" s="1"/>
  <c r="F37" i="12" a="1"/>
  <c r="F37" i="12" s="1"/>
  <c r="E37" i="12" a="1"/>
  <c r="E37" i="12" s="1"/>
  <c r="D37" i="12" a="1"/>
  <c r="D37" i="12" s="1"/>
  <c r="C37" i="12" a="1"/>
  <c r="C37" i="12" s="1"/>
  <c r="L36" i="12" a="1"/>
  <c r="L36" i="12" s="1"/>
  <c r="K36" i="12" a="1"/>
  <c r="K36" i="12" s="1"/>
  <c r="J36" i="12" a="1"/>
  <c r="J36" i="12" s="1"/>
  <c r="I36" i="12" a="1"/>
  <c r="I36" i="12" s="1"/>
  <c r="H36" i="12" a="1"/>
  <c r="H36" i="12" s="1"/>
  <c r="G36" i="12" a="1"/>
  <c r="G36" i="12" s="1"/>
  <c r="F36" i="12" a="1"/>
  <c r="F36" i="12" s="1"/>
  <c r="E36" i="12" a="1"/>
  <c r="E36" i="12" s="1"/>
  <c r="D36" i="12" a="1"/>
  <c r="D36" i="12" s="1"/>
  <c r="C36" i="12" a="1"/>
  <c r="C36" i="12" s="1"/>
  <c r="L35" i="12" a="1"/>
  <c r="L35" i="12" s="1"/>
  <c r="K35" i="12" a="1"/>
  <c r="K35" i="12" s="1"/>
  <c r="J35" i="12" a="1"/>
  <c r="J35" i="12" s="1"/>
  <c r="I35" i="12" a="1"/>
  <c r="I35" i="12" s="1"/>
  <c r="H35" i="12" a="1"/>
  <c r="H35" i="12" s="1"/>
  <c r="G35" i="12" a="1"/>
  <c r="G35" i="12" s="1"/>
  <c r="F35" i="12" a="1"/>
  <c r="F35" i="12" s="1"/>
  <c r="E35" i="12" a="1"/>
  <c r="E35" i="12" s="1"/>
  <c r="D35" i="12" a="1"/>
  <c r="D35" i="12" s="1"/>
  <c r="C35" i="12" a="1"/>
  <c r="C35" i="12" s="1"/>
  <c r="L34" i="12" a="1"/>
  <c r="L34" i="12" s="1"/>
  <c r="K34" i="12" a="1"/>
  <c r="K34" i="12" s="1"/>
  <c r="J34" i="12" a="1"/>
  <c r="J34" i="12" s="1"/>
  <c r="I34" i="12" a="1"/>
  <c r="I34" i="12" s="1"/>
  <c r="H34" i="12" a="1"/>
  <c r="H34" i="12" s="1"/>
  <c r="G34" i="12" a="1"/>
  <c r="G34" i="12" s="1"/>
  <c r="F34" i="12" a="1"/>
  <c r="F34" i="12" s="1"/>
  <c r="E34" i="12" a="1"/>
  <c r="E34" i="12" s="1"/>
  <c r="D34" i="12" a="1"/>
  <c r="D34" i="12" s="1"/>
  <c r="C34" i="12" a="1"/>
  <c r="C34" i="12" s="1"/>
  <c r="L33" i="12" a="1"/>
  <c r="L33" i="12" s="1"/>
  <c r="K33" i="12" a="1"/>
  <c r="K33" i="12" s="1"/>
  <c r="J33" i="12" a="1"/>
  <c r="J33" i="12" s="1"/>
  <c r="I33" i="12" a="1"/>
  <c r="I33" i="12" s="1"/>
  <c r="H33" i="12" a="1"/>
  <c r="H33" i="12" s="1"/>
  <c r="G33" i="12" a="1"/>
  <c r="G33" i="12" s="1"/>
  <c r="F33" i="12" a="1"/>
  <c r="F33" i="12" s="1"/>
  <c r="E33" i="12" a="1"/>
  <c r="E33" i="12" s="1"/>
  <c r="D33" i="12" a="1"/>
  <c r="D33" i="12" s="1"/>
  <c r="C33" i="12" a="1"/>
  <c r="C33" i="12" s="1"/>
  <c r="L32" i="12" a="1"/>
  <c r="L32" i="12" s="1"/>
  <c r="K32" i="12" a="1"/>
  <c r="K32" i="12" s="1"/>
  <c r="J32" i="12" a="1"/>
  <c r="J32" i="12" s="1"/>
  <c r="I32" i="12" a="1"/>
  <c r="I32" i="12" s="1"/>
  <c r="H32" i="12" a="1"/>
  <c r="H32" i="12" s="1"/>
  <c r="G32" i="12" a="1"/>
  <c r="G32" i="12" s="1"/>
  <c r="F32" i="12" a="1"/>
  <c r="F32" i="12" s="1"/>
  <c r="E32" i="12" a="1"/>
  <c r="E32" i="12" s="1"/>
  <c r="D32" i="12" a="1"/>
  <c r="D32" i="12" s="1"/>
  <c r="C32" i="12" a="1"/>
  <c r="C32" i="12" s="1"/>
  <c r="L31" i="12" a="1"/>
  <c r="L31" i="12" s="1"/>
  <c r="K31" i="12" a="1"/>
  <c r="K31" i="12" s="1"/>
  <c r="J31" i="12" a="1"/>
  <c r="J31" i="12" s="1"/>
  <c r="I31" i="12" a="1"/>
  <c r="I31" i="12" s="1"/>
  <c r="H31" i="12" a="1"/>
  <c r="H31" i="12" s="1"/>
  <c r="G31" i="12" a="1"/>
  <c r="G31" i="12" s="1"/>
  <c r="F31" i="12" a="1"/>
  <c r="F31" i="12" s="1"/>
  <c r="E31" i="12" a="1"/>
  <c r="E31" i="12" s="1"/>
  <c r="D31" i="12" a="1"/>
  <c r="D31" i="12" s="1"/>
  <c r="C31" i="12" a="1"/>
  <c r="C31" i="12" s="1"/>
  <c r="L30" i="12" a="1"/>
  <c r="L30" i="12" s="1"/>
  <c r="K30" i="12" a="1"/>
  <c r="K30" i="12" s="1"/>
  <c r="J30" i="12" a="1"/>
  <c r="J30" i="12" s="1"/>
  <c r="I30" i="12" a="1"/>
  <c r="I30" i="12" s="1"/>
  <c r="H30" i="12" a="1"/>
  <c r="H30" i="12" s="1"/>
  <c r="G30" i="12" a="1"/>
  <c r="G30" i="12" s="1"/>
  <c r="F30" i="12" a="1"/>
  <c r="F30" i="12" s="1"/>
  <c r="E30" i="12" a="1"/>
  <c r="E30" i="12" s="1"/>
  <c r="D30" i="12" a="1"/>
  <c r="D30" i="12" s="1"/>
  <c r="C30" i="12" a="1"/>
  <c r="C30" i="12" s="1"/>
  <c r="L29" i="12" a="1"/>
  <c r="L29" i="12" s="1"/>
  <c r="K29" i="12" a="1"/>
  <c r="K29" i="12" s="1"/>
  <c r="J29" i="12" a="1"/>
  <c r="J29" i="12" s="1"/>
  <c r="I29" i="12" a="1"/>
  <c r="I29" i="12" s="1"/>
  <c r="H29" i="12" a="1"/>
  <c r="H29" i="12" s="1"/>
  <c r="G29" i="12" a="1"/>
  <c r="G29" i="12" s="1"/>
  <c r="F29" i="12" a="1"/>
  <c r="F29" i="12" s="1"/>
  <c r="E29" i="12" a="1"/>
  <c r="E29" i="12" s="1"/>
  <c r="D29" i="12" a="1"/>
  <c r="D29" i="12" s="1"/>
  <c r="C29" i="12" a="1"/>
  <c r="C29" i="12" s="1"/>
  <c r="L28" i="12" a="1"/>
  <c r="L28" i="12" s="1"/>
  <c r="K28" i="12" a="1"/>
  <c r="K28" i="12" s="1"/>
  <c r="J28" i="12" a="1"/>
  <c r="J28" i="12" s="1"/>
  <c r="I28" i="12" a="1"/>
  <c r="I28" i="12" s="1"/>
  <c r="H28" i="12" a="1"/>
  <c r="H28" i="12" s="1"/>
  <c r="G28" i="12" a="1"/>
  <c r="G28" i="12" s="1"/>
  <c r="F28" i="12" a="1"/>
  <c r="F28" i="12" s="1"/>
  <c r="E28" i="12" a="1"/>
  <c r="E28" i="12" s="1"/>
  <c r="D28" i="12" a="1"/>
  <c r="D28" i="12" s="1"/>
  <c r="C28" i="12" a="1"/>
  <c r="C28" i="12" s="1"/>
  <c r="L27" i="12" a="1"/>
  <c r="L27" i="12" s="1"/>
  <c r="K27" i="12" a="1"/>
  <c r="K27" i="12" s="1"/>
  <c r="J27" i="12" a="1"/>
  <c r="J27" i="12" s="1"/>
  <c r="I27" i="12" a="1"/>
  <c r="I27" i="12" s="1"/>
  <c r="H27" i="12" a="1"/>
  <c r="H27" i="12" s="1"/>
  <c r="G27" i="12" a="1"/>
  <c r="G27" i="12" s="1"/>
  <c r="F27" i="12" a="1"/>
  <c r="F27" i="12" s="1"/>
  <c r="E27" i="12" a="1"/>
  <c r="E27" i="12" s="1"/>
  <c r="D27" i="12" a="1"/>
  <c r="D27" i="12" s="1"/>
  <c r="C27" i="12" a="1"/>
  <c r="C27" i="12" s="1"/>
  <c r="L26" i="12" a="1"/>
  <c r="L26" i="12" s="1"/>
  <c r="K26" i="12" a="1"/>
  <c r="K26" i="12" s="1"/>
  <c r="J26" i="12" a="1"/>
  <c r="J26" i="12" s="1"/>
  <c r="I26" i="12" a="1"/>
  <c r="I26" i="12" s="1"/>
  <c r="H26" i="12" a="1"/>
  <c r="H26" i="12" s="1"/>
  <c r="G26" i="12" a="1"/>
  <c r="G26" i="12" s="1"/>
  <c r="F26" i="12" a="1"/>
  <c r="F26" i="12" s="1"/>
  <c r="E26" i="12" a="1"/>
  <c r="E26" i="12" s="1"/>
  <c r="D26" i="12" a="1"/>
  <c r="D26" i="12" s="1"/>
  <c r="C26" i="12" a="1"/>
  <c r="C26" i="12" s="1"/>
  <c r="L25" i="12" a="1"/>
  <c r="L25" i="12" s="1"/>
  <c r="K25" i="12" a="1"/>
  <c r="K25" i="12" s="1"/>
  <c r="J25" i="12" a="1"/>
  <c r="J25" i="12" s="1"/>
  <c r="I25" i="12" a="1"/>
  <c r="I25" i="12" s="1"/>
  <c r="H25" i="12" a="1"/>
  <c r="H25" i="12" s="1"/>
  <c r="G25" i="12" a="1"/>
  <c r="G25" i="12" s="1"/>
  <c r="F25" i="12" a="1"/>
  <c r="F25" i="12" s="1"/>
  <c r="E25" i="12" a="1"/>
  <c r="E25" i="12" s="1"/>
  <c r="D25" i="12" a="1"/>
  <c r="D25" i="12" s="1"/>
  <c r="C25" i="12" a="1"/>
  <c r="C25" i="12" s="1"/>
  <c r="L24" i="12" a="1"/>
  <c r="L24" i="12" s="1"/>
  <c r="K24" i="12" a="1"/>
  <c r="K24" i="12" s="1"/>
  <c r="J24" i="12" a="1"/>
  <c r="J24" i="12" s="1"/>
  <c r="I24" i="12" a="1"/>
  <c r="I24" i="12" s="1"/>
  <c r="H24" i="12" a="1"/>
  <c r="H24" i="12" s="1"/>
  <c r="G24" i="12" a="1"/>
  <c r="G24" i="12" s="1"/>
  <c r="F24" i="12" a="1"/>
  <c r="F24" i="12" s="1"/>
  <c r="E24" i="12" a="1"/>
  <c r="E24" i="12" s="1"/>
  <c r="D24" i="12" a="1"/>
  <c r="D24" i="12" s="1"/>
  <c r="C24" i="12" a="1"/>
  <c r="C24" i="12" s="1"/>
  <c r="L23" i="12" a="1"/>
  <c r="L23" i="12" s="1"/>
  <c r="K23" i="12" a="1"/>
  <c r="K23" i="12" s="1"/>
  <c r="J23" i="12" a="1"/>
  <c r="J23" i="12" s="1"/>
  <c r="I23" i="12" a="1"/>
  <c r="I23" i="12" s="1"/>
  <c r="H23" i="12" a="1"/>
  <c r="H23" i="12" s="1"/>
  <c r="G23" i="12" a="1"/>
  <c r="G23" i="12" s="1"/>
  <c r="F23" i="12" a="1"/>
  <c r="F23" i="12" s="1"/>
  <c r="E23" i="12" a="1"/>
  <c r="E23" i="12" s="1"/>
  <c r="D23" i="12" a="1"/>
  <c r="D23" i="12" s="1"/>
  <c r="C23" i="12" a="1"/>
  <c r="C23" i="12" s="1"/>
  <c r="L22" i="12" a="1"/>
  <c r="L22" i="12" s="1"/>
  <c r="K22" i="12" a="1"/>
  <c r="K22" i="12" s="1"/>
  <c r="J22" i="12" a="1"/>
  <c r="J22" i="12" s="1"/>
  <c r="I22" i="12" a="1"/>
  <c r="I22" i="12" s="1"/>
  <c r="H22" i="12" a="1"/>
  <c r="H22" i="12" s="1"/>
  <c r="G22" i="12" a="1"/>
  <c r="G22" i="12" s="1"/>
  <c r="F22" i="12" a="1"/>
  <c r="F22" i="12" s="1"/>
  <c r="E22" i="12" a="1"/>
  <c r="E22" i="12" s="1"/>
  <c r="D22" i="12" a="1"/>
  <c r="D22" i="12" s="1"/>
  <c r="C22" i="12" a="1"/>
  <c r="C22" i="12" s="1"/>
  <c r="L21" i="12" a="1"/>
  <c r="L21" i="12" s="1"/>
  <c r="K21" i="12" a="1"/>
  <c r="K21" i="12" s="1"/>
  <c r="J21" i="12" a="1"/>
  <c r="J21" i="12" s="1"/>
  <c r="I21" i="12" a="1"/>
  <c r="I21" i="12" s="1"/>
  <c r="H21" i="12" a="1"/>
  <c r="H21" i="12" s="1"/>
  <c r="G21" i="12" a="1"/>
  <c r="G21" i="12" s="1"/>
  <c r="F21" i="12" a="1"/>
  <c r="F21" i="12" s="1"/>
  <c r="E21" i="12" a="1"/>
  <c r="E21" i="12" s="1"/>
  <c r="D21" i="12" a="1"/>
  <c r="D21" i="12" s="1"/>
  <c r="C21" i="12" a="1"/>
  <c r="C21" i="12" s="1"/>
  <c r="L20" i="12" a="1"/>
  <c r="L20" i="12" s="1"/>
  <c r="K20" i="12" a="1"/>
  <c r="K20" i="12" s="1"/>
  <c r="J20" i="12" a="1"/>
  <c r="J20" i="12" s="1"/>
  <c r="I20" i="12" a="1"/>
  <c r="I20" i="12" s="1"/>
  <c r="H20" i="12" a="1"/>
  <c r="H20" i="12" s="1"/>
  <c r="G20" i="12" a="1"/>
  <c r="G20" i="12" s="1"/>
  <c r="F20" i="12" a="1"/>
  <c r="F20" i="12" s="1"/>
  <c r="E20" i="12" a="1"/>
  <c r="E20" i="12" s="1"/>
  <c r="D20" i="12" a="1"/>
  <c r="D20" i="12" s="1"/>
  <c r="C20" i="12" a="1"/>
  <c r="C20" i="12" s="1"/>
  <c r="L19" i="12" a="1"/>
  <c r="L19" i="12" s="1"/>
  <c r="K19" i="12" a="1"/>
  <c r="K19" i="12" s="1"/>
  <c r="J19" i="12" a="1"/>
  <c r="J19" i="12" s="1"/>
  <c r="I19" i="12" a="1"/>
  <c r="I19" i="12" s="1"/>
  <c r="H19" i="12" a="1"/>
  <c r="H19" i="12" s="1"/>
  <c r="G19" i="12" a="1"/>
  <c r="G19" i="12" s="1"/>
  <c r="F19" i="12" a="1"/>
  <c r="F19" i="12" s="1"/>
  <c r="E19" i="12" a="1"/>
  <c r="E19" i="12" s="1"/>
  <c r="D19" i="12" a="1"/>
  <c r="D19" i="12" s="1"/>
  <c r="C19" i="12" a="1"/>
  <c r="C19" i="12" s="1"/>
  <c r="L18" i="12" a="1"/>
  <c r="L18" i="12" s="1"/>
  <c r="K18" i="12" a="1"/>
  <c r="K18" i="12" s="1"/>
  <c r="J18" i="12" a="1"/>
  <c r="J18" i="12" s="1"/>
  <c r="I18" i="12" a="1"/>
  <c r="I18" i="12" s="1"/>
  <c r="H18" i="12" a="1"/>
  <c r="H18" i="12" s="1"/>
  <c r="G18" i="12" a="1"/>
  <c r="G18" i="12" s="1"/>
  <c r="F18" i="12" a="1"/>
  <c r="F18" i="12" s="1"/>
  <c r="E18" i="12" a="1"/>
  <c r="E18" i="12" s="1"/>
  <c r="D18" i="12" a="1"/>
  <c r="D18" i="12" s="1"/>
  <c r="C18" i="12" a="1"/>
  <c r="C18" i="12" s="1"/>
  <c r="L17" i="12" a="1"/>
  <c r="L17" i="12" s="1"/>
  <c r="K17" i="12" a="1"/>
  <c r="K17" i="12" s="1"/>
  <c r="J17" i="12" a="1"/>
  <c r="J17" i="12" s="1"/>
  <c r="I17" i="12" a="1"/>
  <c r="I17" i="12" s="1"/>
  <c r="H17" i="12" a="1"/>
  <c r="H17" i="12" s="1"/>
  <c r="G17" i="12" a="1"/>
  <c r="G17" i="12" s="1"/>
  <c r="F17" i="12" a="1"/>
  <c r="F17" i="12" s="1"/>
  <c r="E17" i="12" a="1"/>
  <c r="E17" i="12" s="1"/>
  <c r="D17" i="12" a="1"/>
  <c r="D17" i="12" s="1"/>
  <c r="C17" i="12" a="1"/>
  <c r="C17" i="12" s="1"/>
  <c r="L16" i="12" a="1"/>
  <c r="L16" i="12" s="1"/>
  <c r="K16" i="12" a="1"/>
  <c r="K16" i="12" s="1"/>
  <c r="J16" i="12" a="1"/>
  <c r="J16" i="12" s="1"/>
  <c r="I16" i="12" a="1"/>
  <c r="I16" i="12" s="1"/>
  <c r="H16" i="12" a="1"/>
  <c r="H16" i="12" s="1"/>
  <c r="G16" i="12" a="1"/>
  <c r="G16" i="12" s="1"/>
  <c r="F16" i="12" a="1"/>
  <c r="F16" i="12" s="1"/>
  <c r="E16" i="12" a="1"/>
  <c r="E16" i="12" s="1"/>
  <c r="D16" i="12" a="1"/>
  <c r="D16" i="12" s="1"/>
  <c r="C16" i="12" a="1"/>
  <c r="C16" i="12" s="1"/>
  <c r="L15" i="12" a="1"/>
  <c r="L15" i="12" s="1"/>
  <c r="K15" i="12" a="1"/>
  <c r="K15" i="12" s="1"/>
  <c r="J15" i="12" a="1"/>
  <c r="J15" i="12" s="1"/>
  <c r="I15" i="12" a="1"/>
  <c r="I15" i="12" s="1"/>
  <c r="H15" i="12" a="1"/>
  <c r="H15" i="12" s="1"/>
  <c r="G15" i="12" a="1"/>
  <c r="G15" i="12" s="1"/>
  <c r="F15" i="12" a="1"/>
  <c r="F15" i="12" s="1"/>
  <c r="E15" i="12" a="1"/>
  <c r="E15" i="12" s="1"/>
  <c r="D15" i="12" a="1"/>
  <c r="D15" i="12" s="1"/>
  <c r="C15" i="12" a="1"/>
  <c r="C15" i="12" s="1"/>
  <c r="L14" i="12" a="1"/>
  <c r="L14" i="12" s="1"/>
  <c r="K14" i="12" a="1"/>
  <c r="K14" i="12" s="1"/>
  <c r="J14" i="12" a="1"/>
  <c r="J14" i="12" s="1"/>
  <c r="I14" i="12" a="1"/>
  <c r="I14" i="12" s="1"/>
  <c r="H14" i="12" a="1"/>
  <c r="H14" i="12" s="1"/>
  <c r="G14" i="12" a="1"/>
  <c r="G14" i="12" s="1"/>
  <c r="F14" i="12" a="1"/>
  <c r="F14" i="12" s="1"/>
  <c r="E14" i="12" a="1"/>
  <c r="E14" i="12" s="1"/>
  <c r="D14" i="12" a="1"/>
  <c r="D14" i="12" s="1"/>
  <c r="C14" i="12" a="1"/>
  <c r="C14" i="12" s="1"/>
  <c r="L13" i="12" a="1"/>
  <c r="L13" i="12" s="1"/>
  <c r="K13" i="12" a="1"/>
  <c r="K13" i="12" s="1"/>
  <c r="J13" i="12" a="1"/>
  <c r="J13" i="12" s="1"/>
  <c r="I13" i="12" a="1"/>
  <c r="I13" i="12" s="1"/>
  <c r="H13" i="12" a="1"/>
  <c r="H13" i="12" s="1"/>
  <c r="G13" i="12" a="1"/>
  <c r="G13" i="12" s="1"/>
  <c r="F13" i="12" a="1"/>
  <c r="F13" i="12" s="1"/>
  <c r="E13" i="12" a="1"/>
  <c r="E13" i="12" s="1"/>
  <c r="D13" i="12" a="1"/>
  <c r="D13" i="12" s="1"/>
  <c r="C13" i="12" a="1"/>
  <c r="C13" i="12" s="1"/>
  <c r="L12" i="12" a="1"/>
  <c r="L12" i="12" s="1"/>
  <c r="K12" i="12" a="1"/>
  <c r="K12" i="12" s="1"/>
  <c r="J12" i="12" a="1"/>
  <c r="J12" i="12" s="1"/>
  <c r="I12" i="12" a="1"/>
  <c r="I12" i="12" s="1"/>
  <c r="H12" i="12" a="1"/>
  <c r="H12" i="12" s="1"/>
  <c r="G12" i="12" a="1"/>
  <c r="G12" i="12" s="1"/>
  <c r="F12" i="12" a="1"/>
  <c r="F12" i="12" s="1"/>
  <c r="E12" i="12" a="1"/>
  <c r="E12" i="12" s="1"/>
  <c r="D12" i="12" a="1"/>
  <c r="D12" i="12" s="1"/>
  <c r="C12" i="12" a="1"/>
  <c r="C12" i="12" s="1"/>
  <c r="K58" i="11" a="1"/>
  <c r="K58" i="11" s="1"/>
  <c r="J58" i="11" a="1"/>
  <c r="J58" i="11" s="1"/>
  <c r="K57" i="11" a="1"/>
  <c r="K57" i="11" s="1"/>
  <c r="J57" i="11" a="1"/>
  <c r="J57" i="11" s="1"/>
  <c r="I57" i="11" a="1"/>
  <c r="I57" i="11" s="1"/>
  <c r="H57" i="11" a="1"/>
  <c r="H57" i="11" s="1"/>
  <c r="G57" i="11" a="1"/>
  <c r="G57" i="11" s="1"/>
  <c r="F57" i="11" a="1"/>
  <c r="F57" i="11" s="1"/>
  <c r="E57" i="11" a="1"/>
  <c r="E57" i="11" s="1"/>
  <c r="D57" i="11" a="1"/>
  <c r="D57" i="11" s="1"/>
  <c r="C57" i="11" a="1"/>
  <c r="C57" i="11" s="1"/>
  <c r="L56" i="11" a="1"/>
  <c r="L56" i="11" s="1"/>
  <c r="K56" i="11" a="1"/>
  <c r="K56" i="11" s="1"/>
  <c r="J56" i="11" a="1"/>
  <c r="J56" i="11" s="1"/>
  <c r="I56" i="11" a="1"/>
  <c r="I56" i="11" s="1"/>
  <c r="H56" i="11" a="1"/>
  <c r="H56" i="11" s="1"/>
  <c r="G56" i="11" a="1"/>
  <c r="G56" i="11" s="1"/>
  <c r="F56" i="11" a="1"/>
  <c r="F56" i="11" s="1"/>
  <c r="E56" i="11" a="1"/>
  <c r="E56" i="11" s="1"/>
  <c r="D56" i="11" a="1"/>
  <c r="D56" i="11" s="1"/>
  <c r="C56" i="11" a="1"/>
  <c r="C56" i="11" s="1"/>
  <c r="L55" i="11" a="1"/>
  <c r="L55" i="11" s="1"/>
  <c r="K55" i="11" a="1"/>
  <c r="K55" i="11" s="1"/>
  <c r="J55" i="11" a="1"/>
  <c r="J55" i="11" s="1"/>
  <c r="I55" i="11" a="1"/>
  <c r="I55" i="11" s="1"/>
  <c r="H55" i="11" a="1"/>
  <c r="H55" i="11" s="1"/>
  <c r="G55" i="11" a="1"/>
  <c r="G55" i="11" s="1"/>
  <c r="F55" i="11" a="1"/>
  <c r="F55" i="11" s="1"/>
  <c r="E55" i="11" a="1"/>
  <c r="E55" i="11" s="1"/>
  <c r="D55" i="11" a="1"/>
  <c r="D55" i="11" s="1"/>
  <c r="C55" i="11" a="1"/>
  <c r="C55" i="11" s="1"/>
  <c r="L54" i="11" a="1"/>
  <c r="L54" i="11" s="1"/>
  <c r="K54" i="11" a="1"/>
  <c r="K54" i="11" s="1"/>
  <c r="J54" i="11" a="1"/>
  <c r="J54" i="11" s="1"/>
  <c r="I54" i="11" a="1"/>
  <c r="I54" i="11" s="1"/>
  <c r="H54" i="11" a="1"/>
  <c r="H54" i="11" s="1"/>
  <c r="G54" i="11" a="1"/>
  <c r="G54" i="11" s="1"/>
  <c r="F54" i="11" a="1"/>
  <c r="F54" i="11" s="1"/>
  <c r="E54" i="11" a="1"/>
  <c r="E54" i="11" s="1"/>
  <c r="D54" i="11" a="1"/>
  <c r="D54" i="11" s="1"/>
  <c r="C54" i="11" a="1"/>
  <c r="C54" i="11" s="1"/>
  <c r="L53" i="11" a="1"/>
  <c r="L53" i="11" s="1"/>
  <c r="K53" i="11" a="1"/>
  <c r="K53" i="11" s="1"/>
  <c r="J53" i="11" a="1"/>
  <c r="J53" i="11" s="1"/>
  <c r="I53" i="11" a="1"/>
  <c r="I53" i="11" s="1"/>
  <c r="H53" i="11" a="1"/>
  <c r="H53" i="11" s="1"/>
  <c r="G53" i="11" a="1"/>
  <c r="G53" i="11" s="1"/>
  <c r="F53" i="11" a="1"/>
  <c r="F53" i="11" s="1"/>
  <c r="E53" i="11" a="1"/>
  <c r="E53" i="11" s="1"/>
  <c r="D53" i="11" a="1"/>
  <c r="D53" i="11" s="1"/>
  <c r="C53" i="11" a="1"/>
  <c r="C53" i="11" s="1"/>
  <c r="L52" i="11" a="1"/>
  <c r="L52" i="11" s="1"/>
  <c r="K52" i="11" a="1"/>
  <c r="K52" i="11" s="1"/>
  <c r="J52" i="11" a="1"/>
  <c r="J52" i="11" s="1"/>
  <c r="I52" i="11" a="1"/>
  <c r="I52" i="11" s="1"/>
  <c r="H52" i="11" a="1"/>
  <c r="H52" i="11" s="1"/>
  <c r="G52" i="11" a="1"/>
  <c r="G52" i="11" s="1"/>
  <c r="F52" i="11" a="1"/>
  <c r="F52" i="11" s="1"/>
  <c r="E52" i="11" a="1"/>
  <c r="E52" i="11" s="1"/>
  <c r="D52" i="11" a="1"/>
  <c r="D52" i="11" s="1"/>
  <c r="C52" i="11" a="1"/>
  <c r="C52" i="11" s="1"/>
  <c r="L51" i="11" a="1"/>
  <c r="L51" i="11" s="1"/>
  <c r="K51" i="11" a="1"/>
  <c r="K51" i="11" s="1"/>
  <c r="J51" i="11" a="1"/>
  <c r="J51" i="11" s="1"/>
  <c r="I51" i="11" a="1"/>
  <c r="I51" i="11" s="1"/>
  <c r="H51" i="11" a="1"/>
  <c r="H51" i="11" s="1"/>
  <c r="G51" i="11" a="1"/>
  <c r="G51" i="11" s="1"/>
  <c r="F51" i="11" a="1"/>
  <c r="F51" i="11" s="1"/>
  <c r="E51" i="11" a="1"/>
  <c r="E51" i="11" s="1"/>
  <c r="D51" i="11" a="1"/>
  <c r="D51" i="11" s="1"/>
  <c r="C51" i="11" a="1"/>
  <c r="C51" i="11" s="1"/>
  <c r="L50" i="11" a="1"/>
  <c r="L50" i="11" s="1"/>
  <c r="K50" i="11" a="1"/>
  <c r="K50" i="11" s="1"/>
  <c r="J50" i="11" a="1"/>
  <c r="J50" i="11" s="1"/>
  <c r="I50" i="11" a="1"/>
  <c r="I50" i="11" s="1"/>
  <c r="H50" i="11" a="1"/>
  <c r="H50" i="11" s="1"/>
  <c r="G50" i="11" a="1"/>
  <c r="G50" i="11" s="1"/>
  <c r="F50" i="11" a="1"/>
  <c r="F50" i="11" s="1"/>
  <c r="E50" i="11" a="1"/>
  <c r="E50" i="11" s="1"/>
  <c r="D50" i="11" a="1"/>
  <c r="D50" i="11" s="1"/>
  <c r="C50" i="11" a="1"/>
  <c r="C50" i="11" s="1"/>
  <c r="L49" i="11" a="1"/>
  <c r="L49" i="11" s="1"/>
  <c r="K49" i="11" a="1"/>
  <c r="K49" i="11" s="1"/>
  <c r="J49" i="11" a="1"/>
  <c r="J49" i="11" s="1"/>
  <c r="I49" i="11" a="1"/>
  <c r="I49" i="11" s="1"/>
  <c r="H49" i="11" a="1"/>
  <c r="H49" i="11" s="1"/>
  <c r="G49" i="11" a="1"/>
  <c r="G49" i="11" s="1"/>
  <c r="F49" i="11" a="1"/>
  <c r="F49" i="11" s="1"/>
  <c r="E49" i="11" a="1"/>
  <c r="E49" i="11" s="1"/>
  <c r="D49" i="11" a="1"/>
  <c r="D49" i="11" s="1"/>
  <c r="C49" i="11" a="1"/>
  <c r="C49" i="11" s="1"/>
  <c r="L48" i="11" a="1"/>
  <c r="L48" i="11" s="1"/>
  <c r="K48" i="11" a="1"/>
  <c r="K48" i="11" s="1"/>
  <c r="J48" i="11" a="1"/>
  <c r="J48" i="11" s="1"/>
  <c r="I48" i="11" a="1"/>
  <c r="I48" i="11" s="1"/>
  <c r="H48" i="11" a="1"/>
  <c r="H48" i="11" s="1"/>
  <c r="G48" i="11" a="1"/>
  <c r="G48" i="11" s="1"/>
  <c r="F48" i="11" a="1"/>
  <c r="F48" i="11" s="1"/>
  <c r="E48" i="11" a="1"/>
  <c r="E48" i="11" s="1"/>
  <c r="D48" i="11" a="1"/>
  <c r="D48" i="11" s="1"/>
  <c r="C48" i="11" a="1"/>
  <c r="C48" i="11" s="1"/>
  <c r="L47" i="11" a="1"/>
  <c r="L47" i="11" s="1"/>
  <c r="K47" i="11" a="1"/>
  <c r="K47" i="11" s="1"/>
  <c r="J47" i="11" a="1"/>
  <c r="J47" i="11" s="1"/>
  <c r="I47" i="11" a="1"/>
  <c r="I47" i="11" s="1"/>
  <c r="H47" i="11" a="1"/>
  <c r="H47" i="11" s="1"/>
  <c r="G47" i="11" a="1"/>
  <c r="G47" i="11" s="1"/>
  <c r="F47" i="11" a="1"/>
  <c r="F47" i="11" s="1"/>
  <c r="E47" i="11" a="1"/>
  <c r="E47" i="11" s="1"/>
  <c r="D47" i="11" a="1"/>
  <c r="D47" i="11" s="1"/>
  <c r="C47" i="11" a="1"/>
  <c r="C47" i="11" s="1"/>
  <c r="L46" i="11" a="1"/>
  <c r="L46" i="11" s="1"/>
  <c r="K46" i="11" a="1"/>
  <c r="K46" i="11" s="1"/>
  <c r="J46" i="11" a="1"/>
  <c r="J46" i="11" s="1"/>
  <c r="I46" i="11" a="1"/>
  <c r="I46" i="11" s="1"/>
  <c r="H46" i="11" a="1"/>
  <c r="H46" i="11" s="1"/>
  <c r="G46" i="11" a="1"/>
  <c r="G46" i="11" s="1"/>
  <c r="F46" i="11" a="1"/>
  <c r="F46" i="11" s="1"/>
  <c r="E46" i="11" a="1"/>
  <c r="E46" i="11" s="1"/>
  <c r="D46" i="11" a="1"/>
  <c r="D46" i="11" s="1"/>
  <c r="C46" i="11" a="1"/>
  <c r="C46" i="11" s="1"/>
  <c r="L45" i="11" a="1"/>
  <c r="L45" i="11" s="1"/>
  <c r="K45" i="11" a="1"/>
  <c r="K45" i="11" s="1"/>
  <c r="J45" i="11" a="1"/>
  <c r="J45" i="11" s="1"/>
  <c r="I45" i="11" a="1"/>
  <c r="I45" i="11" s="1"/>
  <c r="H45" i="11" a="1"/>
  <c r="H45" i="11" s="1"/>
  <c r="G45" i="11" a="1"/>
  <c r="G45" i="11" s="1"/>
  <c r="F45" i="11" a="1"/>
  <c r="F45" i="11" s="1"/>
  <c r="E45" i="11" a="1"/>
  <c r="E45" i="11" s="1"/>
  <c r="D45" i="11" a="1"/>
  <c r="D45" i="11" s="1"/>
  <c r="C45" i="11" a="1"/>
  <c r="C45" i="11" s="1"/>
  <c r="L44" i="11" a="1"/>
  <c r="L44" i="11" s="1"/>
  <c r="K44" i="11" a="1"/>
  <c r="K44" i="11" s="1"/>
  <c r="J44" i="11" a="1"/>
  <c r="J44" i="11" s="1"/>
  <c r="I44" i="11" a="1"/>
  <c r="I44" i="11" s="1"/>
  <c r="H44" i="11" a="1"/>
  <c r="H44" i="11" s="1"/>
  <c r="G44" i="11" a="1"/>
  <c r="G44" i="11" s="1"/>
  <c r="F44" i="11" a="1"/>
  <c r="F44" i="11" s="1"/>
  <c r="E44" i="11" a="1"/>
  <c r="E44" i="11" s="1"/>
  <c r="D44" i="11" a="1"/>
  <c r="D44" i="11" s="1"/>
  <c r="C44" i="11" a="1"/>
  <c r="C44" i="11" s="1"/>
  <c r="L43" i="11" a="1"/>
  <c r="L43" i="11" s="1"/>
  <c r="K43" i="11" a="1"/>
  <c r="K43" i="11" s="1"/>
  <c r="J43" i="11" a="1"/>
  <c r="J43" i="11" s="1"/>
  <c r="I43" i="11" a="1"/>
  <c r="I43" i="11" s="1"/>
  <c r="H43" i="11" a="1"/>
  <c r="H43" i="11" s="1"/>
  <c r="G43" i="11" a="1"/>
  <c r="G43" i="11" s="1"/>
  <c r="F43" i="11" a="1"/>
  <c r="F43" i="11" s="1"/>
  <c r="E43" i="11" a="1"/>
  <c r="E43" i="11" s="1"/>
  <c r="D43" i="11" a="1"/>
  <c r="D43" i="11" s="1"/>
  <c r="C43" i="11" a="1"/>
  <c r="C43" i="11" s="1"/>
  <c r="L42" i="11" a="1"/>
  <c r="L42" i="11" s="1"/>
  <c r="K42" i="11" a="1"/>
  <c r="K42" i="11" s="1"/>
  <c r="J42" i="11" a="1"/>
  <c r="J42" i="11" s="1"/>
  <c r="I42" i="11" a="1"/>
  <c r="I42" i="11" s="1"/>
  <c r="H42" i="11" a="1"/>
  <c r="H42" i="11" s="1"/>
  <c r="G42" i="11" a="1"/>
  <c r="G42" i="11" s="1"/>
  <c r="F42" i="11" a="1"/>
  <c r="F42" i="11" s="1"/>
  <c r="E42" i="11" a="1"/>
  <c r="E42" i="11" s="1"/>
  <c r="D42" i="11" a="1"/>
  <c r="D42" i="11" s="1"/>
  <c r="C42" i="11" a="1"/>
  <c r="C42" i="11" s="1"/>
  <c r="L41" i="11" a="1"/>
  <c r="L41" i="11" s="1"/>
  <c r="K41" i="11" a="1"/>
  <c r="K41" i="11" s="1"/>
  <c r="J41" i="11" a="1"/>
  <c r="J41" i="11" s="1"/>
  <c r="I41" i="11" a="1"/>
  <c r="I41" i="11" s="1"/>
  <c r="H41" i="11" a="1"/>
  <c r="H41" i="11" s="1"/>
  <c r="G41" i="11" a="1"/>
  <c r="G41" i="11" s="1"/>
  <c r="F41" i="11" a="1"/>
  <c r="F41" i="11" s="1"/>
  <c r="E41" i="11" a="1"/>
  <c r="E41" i="11" s="1"/>
  <c r="D41" i="11" a="1"/>
  <c r="D41" i="11" s="1"/>
  <c r="C41" i="11" a="1"/>
  <c r="C41" i="11" s="1"/>
  <c r="L40" i="11" a="1"/>
  <c r="L40" i="11" s="1"/>
  <c r="K40" i="11" a="1"/>
  <c r="K40" i="11" s="1"/>
  <c r="J40" i="11" a="1"/>
  <c r="J40" i="11" s="1"/>
  <c r="I40" i="11" a="1"/>
  <c r="I40" i="11" s="1"/>
  <c r="H40" i="11" a="1"/>
  <c r="H40" i="11" s="1"/>
  <c r="G40" i="11" a="1"/>
  <c r="G40" i="11" s="1"/>
  <c r="F40" i="11" a="1"/>
  <c r="F40" i="11" s="1"/>
  <c r="E40" i="11" a="1"/>
  <c r="E40" i="11" s="1"/>
  <c r="D40" i="11" a="1"/>
  <c r="D40" i="11" s="1"/>
  <c r="C40" i="11" a="1"/>
  <c r="C40" i="11" s="1"/>
  <c r="L39" i="11" a="1"/>
  <c r="L39" i="11" s="1"/>
  <c r="K39" i="11" a="1"/>
  <c r="K39" i="11" s="1"/>
  <c r="J39" i="11" a="1"/>
  <c r="J39" i="11" s="1"/>
  <c r="I39" i="11" a="1"/>
  <c r="I39" i="11" s="1"/>
  <c r="H39" i="11" a="1"/>
  <c r="H39" i="11" s="1"/>
  <c r="G39" i="11" a="1"/>
  <c r="G39" i="11" s="1"/>
  <c r="F39" i="11" a="1"/>
  <c r="F39" i="11" s="1"/>
  <c r="E39" i="11" a="1"/>
  <c r="E39" i="11" s="1"/>
  <c r="D39" i="11" a="1"/>
  <c r="D39" i="11" s="1"/>
  <c r="C39" i="11" a="1"/>
  <c r="C39" i="11" s="1"/>
  <c r="L38" i="11" a="1"/>
  <c r="L38" i="11" s="1"/>
  <c r="K38" i="11" a="1"/>
  <c r="K38" i="11" s="1"/>
  <c r="J38" i="11" a="1"/>
  <c r="J38" i="11" s="1"/>
  <c r="I38" i="11" a="1"/>
  <c r="I38" i="11" s="1"/>
  <c r="H38" i="11" a="1"/>
  <c r="H38" i="11" s="1"/>
  <c r="G38" i="11" a="1"/>
  <c r="G38" i="11" s="1"/>
  <c r="F38" i="11" a="1"/>
  <c r="F38" i="11" s="1"/>
  <c r="E38" i="11" a="1"/>
  <c r="E38" i="11" s="1"/>
  <c r="D38" i="11" a="1"/>
  <c r="D38" i="11" s="1"/>
  <c r="C38" i="11" a="1"/>
  <c r="C38" i="11" s="1"/>
  <c r="L37" i="11" a="1"/>
  <c r="L37" i="11" s="1"/>
  <c r="K37" i="11" a="1"/>
  <c r="K37" i="11" s="1"/>
  <c r="J37" i="11" a="1"/>
  <c r="J37" i="11" s="1"/>
  <c r="I37" i="11" a="1"/>
  <c r="I37" i="11" s="1"/>
  <c r="H37" i="11" a="1"/>
  <c r="H37" i="11" s="1"/>
  <c r="G37" i="11" a="1"/>
  <c r="G37" i="11" s="1"/>
  <c r="F37" i="11" a="1"/>
  <c r="F37" i="11" s="1"/>
  <c r="E37" i="11" a="1"/>
  <c r="E37" i="11" s="1"/>
  <c r="D37" i="11" a="1"/>
  <c r="D37" i="11" s="1"/>
  <c r="C37" i="11" a="1"/>
  <c r="C37" i="11" s="1"/>
  <c r="L36" i="11" a="1"/>
  <c r="L36" i="11" s="1"/>
  <c r="K36" i="11" a="1"/>
  <c r="K36" i="11" s="1"/>
  <c r="J36" i="11" a="1"/>
  <c r="J36" i="11" s="1"/>
  <c r="I36" i="11" a="1"/>
  <c r="I36" i="11" s="1"/>
  <c r="H36" i="11" a="1"/>
  <c r="H36" i="11" s="1"/>
  <c r="G36" i="11" a="1"/>
  <c r="G36" i="11" s="1"/>
  <c r="F36" i="11" a="1"/>
  <c r="F36" i="11" s="1"/>
  <c r="E36" i="11" a="1"/>
  <c r="E36" i="11" s="1"/>
  <c r="D36" i="11" a="1"/>
  <c r="D36" i="11" s="1"/>
  <c r="C36" i="11" a="1"/>
  <c r="C36" i="11" s="1"/>
  <c r="L35" i="11" a="1"/>
  <c r="L35" i="11" s="1"/>
  <c r="K35" i="11" a="1"/>
  <c r="K35" i="11" s="1"/>
  <c r="J35" i="11" a="1"/>
  <c r="J35" i="11" s="1"/>
  <c r="I35" i="11" a="1"/>
  <c r="I35" i="11" s="1"/>
  <c r="H35" i="11" a="1"/>
  <c r="H35" i="11" s="1"/>
  <c r="G35" i="11" a="1"/>
  <c r="G35" i="11" s="1"/>
  <c r="F35" i="11" a="1"/>
  <c r="F35" i="11" s="1"/>
  <c r="E35" i="11" a="1"/>
  <c r="E35" i="11" s="1"/>
  <c r="D35" i="11" a="1"/>
  <c r="D35" i="11" s="1"/>
  <c r="C35" i="11" a="1"/>
  <c r="C35" i="11" s="1"/>
  <c r="L34" i="11" a="1"/>
  <c r="L34" i="11" s="1"/>
  <c r="K34" i="11" a="1"/>
  <c r="K34" i="11" s="1"/>
  <c r="J34" i="11" a="1"/>
  <c r="J34" i="11" s="1"/>
  <c r="I34" i="11" a="1"/>
  <c r="I34" i="11" s="1"/>
  <c r="H34" i="11" a="1"/>
  <c r="H34" i="11" s="1"/>
  <c r="G34" i="11" a="1"/>
  <c r="G34" i="11" s="1"/>
  <c r="F34" i="11" a="1"/>
  <c r="F34" i="11" s="1"/>
  <c r="E34" i="11" a="1"/>
  <c r="E34" i="11" s="1"/>
  <c r="D34" i="11" a="1"/>
  <c r="D34" i="11" s="1"/>
  <c r="C34" i="11" a="1"/>
  <c r="C34" i="11" s="1"/>
  <c r="L33" i="11" a="1"/>
  <c r="L33" i="11" s="1"/>
  <c r="K33" i="11" a="1"/>
  <c r="K33" i="11" s="1"/>
  <c r="J33" i="11" a="1"/>
  <c r="J33" i="11" s="1"/>
  <c r="I33" i="11" a="1"/>
  <c r="I33" i="11" s="1"/>
  <c r="H33" i="11" a="1"/>
  <c r="H33" i="11" s="1"/>
  <c r="G33" i="11" a="1"/>
  <c r="G33" i="11" s="1"/>
  <c r="F33" i="11" a="1"/>
  <c r="F33" i="11" s="1"/>
  <c r="E33" i="11" a="1"/>
  <c r="E33" i="11" s="1"/>
  <c r="D33" i="11" a="1"/>
  <c r="D33" i="11" s="1"/>
  <c r="C33" i="11" a="1"/>
  <c r="C33" i="11" s="1"/>
  <c r="L32" i="11" a="1"/>
  <c r="L32" i="11" s="1"/>
  <c r="K32" i="11" a="1"/>
  <c r="K32" i="11" s="1"/>
  <c r="J32" i="11" a="1"/>
  <c r="J32" i="11" s="1"/>
  <c r="I32" i="11" a="1"/>
  <c r="I32" i="11" s="1"/>
  <c r="H32" i="11" a="1"/>
  <c r="H32" i="11" s="1"/>
  <c r="G32" i="11" a="1"/>
  <c r="G32" i="11" s="1"/>
  <c r="F32" i="11" a="1"/>
  <c r="F32" i="11" s="1"/>
  <c r="E32" i="11" a="1"/>
  <c r="E32" i="11" s="1"/>
  <c r="D32" i="11" a="1"/>
  <c r="D32" i="11" s="1"/>
  <c r="C32" i="11" a="1"/>
  <c r="C32" i="11" s="1"/>
  <c r="L31" i="11" a="1"/>
  <c r="L31" i="11" s="1"/>
  <c r="K31" i="11" a="1"/>
  <c r="K31" i="11" s="1"/>
  <c r="J31" i="11" a="1"/>
  <c r="J31" i="11" s="1"/>
  <c r="I31" i="11" a="1"/>
  <c r="I31" i="11" s="1"/>
  <c r="H31" i="11" a="1"/>
  <c r="H31" i="11" s="1"/>
  <c r="G31" i="11" a="1"/>
  <c r="G31" i="11" s="1"/>
  <c r="F31" i="11" a="1"/>
  <c r="F31" i="11" s="1"/>
  <c r="E31" i="11" a="1"/>
  <c r="E31" i="11" s="1"/>
  <c r="D31" i="11" a="1"/>
  <c r="D31" i="11" s="1"/>
  <c r="C31" i="11" a="1"/>
  <c r="C31" i="11" s="1"/>
  <c r="L30" i="11" a="1"/>
  <c r="L30" i="11" s="1"/>
  <c r="K30" i="11" a="1"/>
  <c r="K30" i="11" s="1"/>
  <c r="J30" i="11" a="1"/>
  <c r="J30" i="11" s="1"/>
  <c r="I30" i="11" a="1"/>
  <c r="I30" i="11" s="1"/>
  <c r="H30" i="11" a="1"/>
  <c r="H30" i="11" s="1"/>
  <c r="G30" i="11" a="1"/>
  <c r="G30" i="11" s="1"/>
  <c r="F30" i="11" a="1"/>
  <c r="F30" i="11" s="1"/>
  <c r="E30" i="11" a="1"/>
  <c r="E30" i="11" s="1"/>
  <c r="D30" i="11" a="1"/>
  <c r="D30" i="11" s="1"/>
  <c r="C30" i="11" a="1"/>
  <c r="C30" i="11" s="1"/>
  <c r="L29" i="11" a="1"/>
  <c r="L29" i="11" s="1"/>
  <c r="K29" i="11" a="1"/>
  <c r="K29" i="11" s="1"/>
  <c r="J29" i="11" a="1"/>
  <c r="J29" i="11" s="1"/>
  <c r="I29" i="11" a="1"/>
  <c r="I29" i="11" s="1"/>
  <c r="H29" i="11" a="1"/>
  <c r="H29" i="11" s="1"/>
  <c r="G29" i="11" a="1"/>
  <c r="G29" i="11" s="1"/>
  <c r="F29" i="11" a="1"/>
  <c r="F29" i="11" s="1"/>
  <c r="E29" i="11" a="1"/>
  <c r="E29" i="11" s="1"/>
  <c r="D29" i="11" a="1"/>
  <c r="D29" i="11" s="1"/>
  <c r="C29" i="11" a="1"/>
  <c r="C29" i="11" s="1"/>
  <c r="L28" i="11" a="1"/>
  <c r="L28" i="11" s="1"/>
  <c r="K28" i="11" a="1"/>
  <c r="K28" i="11" s="1"/>
  <c r="J28" i="11" a="1"/>
  <c r="J28" i="11" s="1"/>
  <c r="I28" i="11" a="1"/>
  <c r="I28" i="11" s="1"/>
  <c r="H28" i="11" a="1"/>
  <c r="H28" i="11" s="1"/>
  <c r="G28" i="11" a="1"/>
  <c r="G28" i="11" s="1"/>
  <c r="F28" i="11" a="1"/>
  <c r="F28" i="11" s="1"/>
  <c r="E28" i="11" a="1"/>
  <c r="E28" i="11" s="1"/>
  <c r="D28" i="11" a="1"/>
  <c r="D28" i="11" s="1"/>
  <c r="C28" i="11" a="1"/>
  <c r="C28" i="11" s="1"/>
  <c r="L27" i="11" a="1"/>
  <c r="L27" i="11" s="1"/>
  <c r="K27" i="11" a="1"/>
  <c r="K27" i="11" s="1"/>
  <c r="J27" i="11" a="1"/>
  <c r="J27" i="11" s="1"/>
  <c r="I27" i="11" a="1"/>
  <c r="I27" i="11" s="1"/>
  <c r="H27" i="11" a="1"/>
  <c r="H27" i="11" s="1"/>
  <c r="G27" i="11" a="1"/>
  <c r="G27" i="11" s="1"/>
  <c r="F27" i="11" a="1"/>
  <c r="F27" i="11" s="1"/>
  <c r="E27" i="11" a="1"/>
  <c r="E27" i="11" s="1"/>
  <c r="D27" i="11" a="1"/>
  <c r="D27" i="11" s="1"/>
  <c r="C27" i="11" a="1"/>
  <c r="C27" i="11" s="1"/>
  <c r="L26" i="11" a="1"/>
  <c r="L26" i="11" s="1"/>
  <c r="K26" i="11" a="1"/>
  <c r="K26" i="11" s="1"/>
  <c r="J26" i="11" a="1"/>
  <c r="J26" i="11" s="1"/>
  <c r="I26" i="11" a="1"/>
  <c r="I26" i="11" s="1"/>
  <c r="H26" i="11" a="1"/>
  <c r="H26" i="11" s="1"/>
  <c r="G26" i="11" a="1"/>
  <c r="G26" i="11" s="1"/>
  <c r="F26" i="11" a="1"/>
  <c r="F26" i="11" s="1"/>
  <c r="E26" i="11" a="1"/>
  <c r="E26" i="11" s="1"/>
  <c r="D26" i="11" a="1"/>
  <c r="D26" i="11" s="1"/>
  <c r="C26" i="11" a="1"/>
  <c r="C26" i="11" s="1"/>
  <c r="L25" i="11" a="1"/>
  <c r="L25" i="11" s="1"/>
  <c r="K25" i="11" a="1"/>
  <c r="K25" i="11" s="1"/>
  <c r="J25" i="11" a="1"/>
  <c r="J25" i="11" s="1"/>
  <c r="I25" i="11" a="1"/>
  <c r="I25" i="11" s="1"/>
  <c r="H25" i="11" a="1"/>
  <c r="H25" i="11" s="1"/>
  <c r="G25" i="11" a="1"/>
  <c r="G25" i="11" s="1"/>
  <c r="F25" i="11" a="1"/>
  <c r="F25" i="11" s="1"/>
  <c r="E25" i="11" a="1"/>
  <c r="E25" i="11" s="1"/>
  <c r="D25" i="11" a="1"/>
  <c r="D25" i="11" s="1"/>
  <c r="C25" i="11" a="1"/>
  <c r="C25" i="11" s="1"/>
  <c r="L24" i="11" a="1"/>
  <c r="L24" i="11" s="1"/>
  <c r="K24" i="11" a="1"/>
  <c r="K24" i="11" s="1"/>
  <c r="J24" i="11" a="1"/>
  <c r="J24" i="11" s="1"/>
  <c r="I24" i="11" a="1"/>
  <c r="I24" i="11" s="1"/>
  <c r="H24" i="11" a="1"/>
  <c r="H24" i="11" s="1"/>
  <c r="G24" i="11" a="1"/>
  <c r="G24" i="11" s="1"/>
  <c r="F24" i="11" a="1"/>
  <c r="F24" i="11" s="1"/>
  <c r="E24" i="11" a="1"/>
  <c r="E24" i="11" s="1"/>
  <c r="D24" i="11" a="1"/>
  <c r="D24" i="11" s="1"/>
  <c r="C24" i="11" a="1"/>
  <c r="C24" i="11" s="1"/>
  <c r="L23" i="11" a="1"/>
  <c r="L23" i="11" s="1"/>
  <c r="K23" i="11" a="1"/>
  <c r="K23" i="11" s="1"/>
  <c r="J23" i="11" a="1"/>
  <c r="J23" i="11" s="1"/>
  <c r="I23" i="11" a="1"/>
  <c r="I23" i="11" s="1"/>
  <c r="H23" i="11" a="1"/>
  <c r="H23" i="11" s="1"/>
  <c r="G23" i="11" a="1"/>
  <c r="G23" i="11" s="1"/>
  <c r="F23" i="11" a="1"/>
  <c r="F23" i="11" s="1"/>
  <c r="E23" i="11" a="1"/>
  <c r="E23" i="11" s="1"/>
  <c r="D23" i="11" a="1"/>
  <c r="D23" i="11" s="1"/>
  <c r="C23" i="11" a="1"/>
  <c r="C23" i="11" s="1"/>
  <c r="L22" i="11" a="1"/>
  <c r="L22" i="11" s="1"/>
  <c r="K22" i="11" a="1"/>
  <c r="K22" i="11" s="1"/>
  <c r="J22" i="11" a="1"/>
  <c r="J22" i="11" s="1"/>
  <c r="I22" i="11" a="1"/>
  <c r="I22" i="11" s="1"/>
  <c r="H22" i="11" a="1"/>
  <c r="H22" i="11" s="1"/>
  <c r="G22" i="11" a="1"/>
  <c r="G22" i="11" s="1"/>
  <c r="F22" i="11" a="1"/>
  <c r="F22" i="11" s="1"/>
  <c r="E22" i="11" a="1"/>
  <c r="E22" i="11" s="1"/>
  <c r="D22" i="11" a="1"/>
  <c r="D22" i="11" s="1"/>
  <c r="C22" i="11" a="1"/>
  <c r="C22" i="11" s="1"/>
  <c r="L21" i="11" a="1"/>
  <c r="L21" i="11" s="1"/>
  <c r="K21" i="11" a="1"/>
  <c r="K21" i="11" s="1"/>
  <c r="J21" i="11" a="1"/>
  <c r="J21" i="11" s="1"/>
  <c r="I21" i="11" a="1"/>
  <c r="I21" i="11" s="1"/>
  <c r="H21" i="11" a="1"/>
  <c r="H21" i="11" s="1"/>
  <c r="G21" i="11" a="1"/>
  <c r="G21" i="11" s="1"/>
  <c r="F21" i="11" a="1"/>
  <c r="F21" i="11" s="1"/>
  <c r="E21" i="11" a="1"/>
  <c r="E21" i="11" s="1"/>
  <c r="D21" i="11" a="1"/>
  <c r="D21" i="11" s="1"/>
  <c r="C21" i="11" a="1"/>
  <c r="C21" i="11" s="1"/>
  <c r="L20" i="11" a="1"/>
  <c r="L20" i="11" s="1"/>
  <c r="K20" i="11" a="1"/>
  <c r="K20" i="11" s="1"/>
  <c r="J20" i="11" a="1"/>
  <c r="J20" i="11" s="1"/>
  <c r="I20" i="11" a="1"/>
  <c r="I20" i="11" s="1"/>
  <c r="H20" i="11" a="1"/>
  <c r="H20" i="11" s="1"/>
  <c r="G20" i="11" a="1"/>
  <c r="G20" i="11" s="1"/>
  <c r="F20" i="11" a="1"/>
  <c r="F20" i="11" s="1"/>
  <c r="E20" i="11" a="1"/>
  <c r="E20" i="11" s="1"/>
  <c r="D20" i="11" a="1"/>
  <c r="D20" i="11" s="1"/>
  <c r="C20" i="11" a="1"/>
  <c r="C20" i="11" s="1"/>
  <c r="L19" i="11" a="1"/>
  <c r="L19" i="11" s="1"/>
  <c r="K19" i="11" a="1"/>
  <c r="K19" i="11" s="1"/>
  <c r="J19" i="11" a="1"/>
  <c r="J19" i="11" s="1"/>
  <c r="I19" i="11" a="1"/>
  <c r="I19" i="11" s="1"/>
  <c r="H19" i="11" a="1"/>
  <c r="H19" i="11" s="1"/>
  <c r="G19" i="11" a="1"/>
  <c r="G19" i="11" s="1"/>
  <c r="F19" i="11" a="1"/>
  <c r="F19" i="11" s="1"/>
  <c r="E19" i="11" a="1"/>
  <c r="E19" i="11" s="1"/>
  <c r="D19" i="11" a="1"/>
  <c r="D19" i="11" s="1"/>
  <c r="C19" i="11" a="1"/>
  <c r="C19" i="11" s="1"/>
  <c r="L18" i="11" a="1"/>
  <c r="L18" i="11" s="1"/>
  <c r="K18" i="11" a="1"/>
  <c r="K18" i="11" s="1"/>
  <c r="J18" i="11" a="1"/>
  <c r="J18" i="11" s="1"/>
  <c r="I18" i="11" a="1"/>
  <c r="I18" i="11" s="1"/>
  <c r="H18" i="11" a="1"/>
  <c r="H18" i="11" s="1"/>
  <c r="G18" i="11" a="1"/>
  <c r="G18" i="11" s="1"/>
  <c r="F18" i="11" a="1"/>
  <c r="F18" i="11" s="1"/>
  <c r="E18" i="11" a="1"/>
  <c r="E18" i="11" s="1"/>
  <c r="D18" i="11" a="1"/>
  <c r="D18" i="11" s="1"/>
  <c r="C18" i="11" a="1"/>
  <c r="C18" i="11" s="1"/>
  <c r="L17" i="11" a="1"/>
  <c r="L17" i="11" s="1"/>
  <c r="K17" i="11" a="1"/>
  <c r="K17" i="11" s="1"/>
  <c r="J17" i="11" a="1"/>
  <c r="J17" i="11" s="1"/>
  <c r="I17" i="11" a="1"/>
  <c r="I17" i="11" s="1"/>
  <c r="H17" i="11" a="1"/>
  <c r="H17" i="11" s="1"/>
  <c r="G17" i="11" a="1"/>
  <c r="G17" i="11" s="1"/>
  <c r="F17" i="11" a="1"/>
  <c r="F17" i="11" s="1"/>
  <c r="E17" i="11" a="1"/>
  <c r="E17" i="11" s="1"/>
  <c r="D17" i="11" a="1"/>
  <c r="D17" i="11" s="1"/>
  <c r="C17" i="11" a="1"/>
  <c r="C17" i="11" s="1"/>
  <c r="L16" i="11" a="1"/>
  <c r="L16" i="11" s="1"/>
  <c r="K16" i="11" a="1"/>
  <c r="K16" i="11" s="1"/>
  <c r="J16" i="11" a="1"/>
  <c r="J16" i="11" s="1"/>
  <c r="I16" i="11" a="1"/>
  <c r="I16" i="11" s="1"/>
  <c r="H16" i="11" a="1"/>
  <c r="H16" i="11" s="1"/>
  <c r="G16" i="11" a="1"/>
  <c r="G16" i="11" s="1"/>
  <c r="F16" i="11" a="1"/>
  <c r="F16" i="11" s="1"/>
  <c r="E16" i="11" a="1"/>
  <c r="E16" i="11" s="1"/>
  <c r="D16" i="11" a="1"/>
  <c r="D16" i="11" s="1"/>
  <c r="C16" i="11" a="1"/>
  <c r="C16" i="11" s="1"/>
  <c r="L15" i="11" a="1"/>
  <c r="L15" i="11" s="1"/>
  <c r="K15" i="11" a="1"/>
  <c r="K15" i="11" s="1"/>
  <c r="J15" i="11" a="1"/>
  <c r="J15" i="11" s="1"/>
  <c r="I15" i="11" a="1"/>
  <c r="I15" i="11" s="1"/>
  <c r="H15" i="11" a="1"/>
  <c r="H15" i="11" s="1"/>
  <c r="G15" i="11" a="1"/>
  <c r="G15" i="11" s="1"/>
  <c r="F15" i="11" a="1"/>
  <c r="F15" i="11" s="1"/>
  <c r="E15" i="11" a="1"/>
  <c r="E15" i="11" s="1"/>
  <c r="D15" i="11" a="1"/>
  <c r="D15" i="11" s="1"/>
  <c r="C15" i="11" a="1"/>
  <c r="C15" i="11" s="1"/>
  <c r="L14" i="11" a="1"/>
  <c r="L14" i="11" s="1"/>
  <c r="K14" i="11" a="1"/>
  <c r="K14" i="11" s="1"/>
  <c r="J14" i="11" a="1"/>
  <c r="J14" i="11" s="1"/>
  <c r="I14" i="11" a="1"/>
  <c r="I14" i="11" s="1"/>
  <c r="H14" i="11" a="1"/>
  <c r="H14" i="11" s="1"/>
  <c r="G14" i="11" a="1"/>
  <c r="G14" i="11" s="1"/>
  <c r="F14" i="11" a="1"/>
  <c r="F14" i="11" s="1"/>
  <c r="E14" i="11" a="1"/>
  <c r="E14" i="11" s="1"/>
  <c r="D14" i="11" a="1"/>
  <c r="D14" i="11" s="1"/>
  <c r="C14" i="11" a="1"/>
  <c r="C14" i="11" s="1"/>
  <c r="L13" i="11" a="1"/>
  <c r="L13" i="11" s="1"/>
  <c r="K13" i="11" a="1"/>
  <c r="K13" i="11" s="1"/>
  <c r="J13" i="11" a="1"/>
  <c r="J13" i="11" s="1"/>
  <c r="I13" i="11" a="1"/>
  <c r="I13" i="11" s="1"/>
  <c r="H13" i="11" a="1"/>
  <c r="H13" i="11" s="1"/>
  <c r="G13" i="11" a="1"/>
  <c r="G13" i="11" s="1"/>
  <c r="F13" i="11" a="1"/>
  <c r="F13" i="11" s="1"/>
  <c r="E13" i="11" a="1"/>
  <c r="E13" i="11" s="1"/>
  <c r="D13" i="11" a="1"/>
  <c r="D13" i="11" s="1"/>
  <c r="C13" i="11" a="1"/>
  <c r="C13" i="11" s="1"/>
  <c r="L12" i="11" a="1"/>
  <c r="L12" i="11" s="1"/>
  <c r="K12" i="11" a="1"/>
  <c r="K12" i="11" s="1"/>
  <c r="J12" i="11" a="1"/>
  <c r="J12" i="11" s="1"/>
  <c r="I12" i="11" a="1"/>
  <c r="I12" i="11" s="1"/>
  <c r="H12" i="11" a="1"/>
  <c r="H12" i="11" s="1"/>
  <c r="G12" i="11" a="1"/>
  <c r="G12" i="11" s="1"/>
  <c r="F12" i="11" a="1"/>
  <c r="F12" i="11" s="1"/>
  <c r="E12" i="11" a="1"/>
  <c r="E12" i="11" s="1"/>
  <c r="D12" i="11" a="1"/>
  <c r="D12" i="11" s="1"/>
  <c r="C12" i="11" a="1"/>
  <c r="C12" i="11" s="1"/>
  <c r="J67" i="10" a="1"/>
  <c r="J67" i="10" s="1"/>
  <c r="K67" i="10" a="1"/>
  <c r="K67" i="10" s="1"/>
  <c r="J13" i="10" a="1"/>
  <c r="J13" i="10" s="1"/>
  <c r="K13" i="10" a="1"/>
  <c r="K13" i="10" s="1"/>
  <c r="J14" i="10" a="1"/>
  <c r="J14" i="10" s="1"/>
  <c r="K14" i="10" a="1"/>
  <c r="K14" i="10" s="1"/>
  <c r="J15" i="10" a="1"/>
  <c r="J15" i="10" s="1"/>
  <c r="K15" i="10" a="1"/>
  <c r="K15" i="10" s="1"/>
  <c r="J16" i="10" a="1"/>
  <c r="J16" i="10" s="1"/>
  <c r="K16" i="10" a="1"/>
  <c r="K16" i="10" s="1"/>
  <c r="J17" i="10" a="1"/>
  <c r="J17" i="10" s="1"/>
  <c r="K17" i="10" a="1"/>
  <c r="K17" i="10" s="1"/>
  <c r="J18" i="10" a="1"/>
  <c r="J18" i="10" s="1"/>
  <c r="K18" i="10" a="1"/>
  <c r="K18" i="10" s="1"/>
  <c r="J19" i="10" a="1"/>
  <c r="J19" i="10" s="1"/>
  <c r="K19" i="10" a="1"/>
  <c r="K19" i="10" s="1"/>
  <c r="J20" i="10" a="1"/>
  <c r="J20" i="10" s="1"/>
  <c r="K20" i="10" a="1"/>
  <c r="K20" i="10" s="1"/>
  <c r="J21" i="10" a="1"/>
  <c r="J21" i="10" s="1"/>
  <c r="K21" i="10" a="1"/>
  <c r="K21" i="10" s="1"/>
  <c r="J22" i="10" a="1"/>
  <c r="J22" i="10" s="1"/>
  <c r="K22" i="10" a="1"/>
  <c r="K22" i="10" s="1"/>
  <c r="J23" i="10" a="1"/>
  <c r="J23" i="10" s="1"/>
  <c r="K23" i="10" a="1"/>
  <c r="K23" i="10" s="1"/>
  <c r="J24" i="10" a="1"/>
  <c r="J24" i="10" s="1"/>
  <c r="K24" i="10" a="1"/>
  <c r="K24" i="10" s="1"/>
  <c r="J25" i="10" a="1"/>
  <c r="J25" i="10" s="1"/>
  <c r="K25" i="10" a="1"/>
  <c r="K25" i="10" s="1"/>
  <c r="J26" i="10" a="1"/>
  <c r="J26" i="10" s="1"/>
  <c r="K26" i="10" a="1"/>
  <c r="K26" i="10" s="1"/>
  <c r="J27" i="10" a="1"/>
  <c r="J27" i="10" s="1"/>
  <c r="K27" i="10" a="1"/>
  <c r="K27" i="10" s="1"/>
  <c r="J28" i="10" a="1"/>
  <c r="J28" i="10" s="1"/>
  <c r="K28" i="10" a="1"/>
  <c r="K28" i="10" s="1"/>
  <c r="J29" i="10" a="1"/>
  <c r="J29" i="10" s="1"/>
  <c r="K29" i="10" a="1"/>
  <c r="K29" i="10" s="1"/>
  <c r="J30" i="10" a="1"/>
  <c r="J30" i="10" s="1"/>
  <c r="K30" i="10" a="1"/>
  <c r="K30" i="10" s="1"/>
  <c r="J31" i="10" a="1"/>
  <c r="J31" i="10" s="1"/>
  <c r="K31" i="10" a="1"/>
  <c r="K31" i="10" s="1"/>
  <c r="J32" i="10" a="1"/>
  <c r="J32" i="10" s="1"/>
  <c r="K32" i="10" a="1"/>
  <c r="K32" i="10" s="1"/>
  <c r="J33" i="10" a="1"/>
  <c r="J33" i="10" s="1"/>
  <c r="K33" i="10" a="1"/>
  <c r="K33" i="10" s="1"/>
  <c r="J34" i="10" a="1"/>
  <c r="J34" i="10" s="1"/>
  <c r="K34" i="10" a="1"/>
  <c r="K34" i="10" s="1"/>
  <c r="J35" i="10" a="1"/>
  <c r="J35" i="10" s="1"/>
  <c r="K35" i="10" a="1"/>
  <c r="K35" i="10" s="1"/>
  <c r="J36" i="10" a="1"/>
  <c r="J36" i="10" s="1"/>
  <c r="K36" i="10" a="1"/>
  <c r="K36" i="10" s="1"/>
  <c r="J37" i="10" a="1"/>
  <c r="J37" i="10" s="1"/>
  <c r="K37" i="10" a="1"/>
  <c r="K37" i="10" s="1"/>
  <c r="J38" i="10" a="1"/>
  <c r="J38" i="10" s="1"/>
  <c r="K38" i="10" a="1"/>
  <c r="K38" i="10" s="1"/>
  <c r="J39" i="10" a="1"/>
  <c r="J39" i="10" s="1"/>
  <c r="K39" i="10" a="1"/>
  <c r="K39" i="10" s="1"/>
  <c r="J40" i="10" a="1"/>
  <c r="J40" i="10" s="1"/>
  <c r="K40" i="10" a="1"/>
  <c r="K40" i="10" s="1"/>
  <c r="J41" i="10" a="1"/>
  <c r="J41" i="10" s="1"/>
  <c r="K41" i="10" a="1"/>
  <c r="K41" i="10" s="1"/>
  <c r="J42" i="10" a="1"/>
  <c r="J42" i="10" s="1"/>
  <c r="K42" i="10" a="1"/>
  <c r="K42" i="10" s="1"/>
  <c r="J43" i="10" a="1"/>
  <c r="J43" i="10" s="1"/>
  <c r="K43" i="10" a="1"/>
  <c r="K43" i="10" s="1"/>
  <c r="J44" i="10" a="1"/>
  <c r="J44" i="10" s="1"/>
  <c r="K44" i="10" a="1"/>
  <c r="K44" i="10" s="1"/>
  <c r="J45" i="10" a="1"/>
  <c r="J45" i="10" s="1"/>
  <c r="K45" i="10" a="1"/>
  <c r="K45" i="10" s="1"/>
  <c r="J46" i="10" a="1"/>
  <c r="J46" i="10" s="1"/>
  <c r="K46" i="10" a="1"/>
  <c r="K46" i="10" s="1"/>
  <c r="J47" i="10" a="1"/>
  <c r="J47" i="10" s="1"/>
  <c r="K47" i="10" a="1"/>
  <c r="K47" i="10" s="1"/>
  <c r="J48" i="10" a="1"/>
  <c r="J48" i="10" s="1"/>
  <c r="K48" i="10" a="1"/>
  <c r="K48" i="10" s="1"/>
  <c r="J49" i="10" a="1"/>
  <c r="J49" i="10" s="1"/>
  <c r="K49" i="10" a="1"/>
  <c r="K49" i="10" s="1"/>
  <c r="J50" i="10" a="1"/>
  <c r="J50" i="10" s="1"/>
  <c r="K50" i="10" a="1"/>
  <c r="K50" i="10" s="1"/>
  <c r="J51" i="10" a="1"/>
  <c r="J51" i="10" s="1"/>
  <c r="K51" i="10" a="1"/>
  <c r="K51" i="10" s="1"/>
  <c r="J52" i="10" a="1"/>
  <c r="J52" i="10" s="1"/>
  <c r="K52" i="10" a="1"/>
  <c r="K52" i="10" s="1"/>
  <c r="J53" i="10" a="1"/>
  <c r="J53" i="10" s="1"/>
  <c r="K53" i="10" a="1"/>
  <c r="K53" i="10" s="1"/>
  <c r="J54" i="10" a="1"/>
  <c r="J54" i="10" s="1"/>
  <c r="K54" i="10" a="1"/>
  <c r="K54" i="10" s="1"/>
  <c r="J55" i="10" a="1"/>
  <c r="J55" i="10" s="1"/>
  <c r="K55" i="10" a="1"/>
  <c r="K55" i="10" s="1"/>
  <c r="J56" i="10" a="1"/>
  <c r="J56" i="10" s="1"/>
  <c r="K56" i="10" a="1"/>
  <c r="K56" i="10" s="1"/>
  <c r="J12" i="10" a="1"/>
  <c r="J12" i="10" s="1"/>
  <c r="K12" i="10" a="1"/>
  <c r="K12" i="10" s="1"/>
  <c r="M8" i="10"/>
  <c r="M12" i="10" s="1" a="1"/>
  <c r="M12" i="10" s="1"/>
  <c r="N8" i="10"/>
  <c r="N12" i="10" s="1" a="1"/>
  <c r="N12" i="10" s="1"/>
  <c r="C13" i="10" a="1"/>
  <c r="C13" i="10" s="1"/>
  <c r="D13" i="10" a="1"/>
  <c r="D13" i="10" s="1"/>
  <c r="E13" i="10" a="1"/>
  <c r="E13" i="10" s="1"/>
  <c r="F13" i="10" a="1"/>
  <c r="F13" i="10" s="1"/>
  <c r="G13" i="10" a="1"/>
  <c r="G13" i="10" s="1"/>
  <c r="H13" i="10" a="1"/>
  <c r="H13" i="10" s="1"/>
  <c r="I13" i="10" a="1"/>
  <c r="I13" i="10" s="1"/>
  <c r="C14" i="10" a="1"/>
  <c r="C14" i="10" s="1"/>
  <c r="D14" i="10" a="1"/>
  <c r="D14" i="10" s="1"/>
  <c r="E14" i="10" a="1"/>
  <c r="E14" i="10" s="1"/>
  <c r="F14" i="10" a="1"/>
  <c r="F14" i="10" s="1"/>
  <c r="G14" i="10" a="1"/>
  <c r="G14" i="10" s="1"/>
  <c r="H14" i="10" a="1"/>
  <c r="H14" i="10" s="1"/>
  <c r="I14" i="10" a="1"/>
  <c r="I14" i="10" s="1"/>
  <c r="C15" i="10" a="1"/>
  <c r="C15" i="10" s="1"/>
  <c r="D15" i="10" a="1"/>
  <c r="D15" i="10" s="1"/>
  <c r="E15" i="10" a="1"/>
  <c r="E15" i="10" s="1"/>
  <c r="F15" i="10" a="1"/>
  <c r="F15" i="10" s="1"/>
  <c r="G15" i="10" a="1"/>
  <c r="G15" i="10" s="1"/>
  <c r="H15" i="10" a="1"/>
  <c r="H15" i="10" s="1"/>
  <c r="I15" i="10" a="1"/>
  <c r="I15" i="10" s="1"/>
  <c r="C16" i="10" a="1"/>
  <c r="C16" i="10" s="1"/>
  <c r="D16" i="10" a="1"/>
  <c r="D16" i="10" s="1"/>
  <c r="E16" i="10" a="1"/>
  <c r="E16" i="10" s="1"/>
  <c r="F16" i="10" a="1"/>
  <c r="F16" i="10" s="1"/>
  <c r="G16" i="10" a="1"/>
  <c r="G16" i="10" s="1"/>
  <c r="H16" i="10" a="1"/>
  <c r="H16" i="10" s="1"/>
  <c r="I16" i="10" a="1"/>
  <c r="I16" i="10" s="1"/>
  <c r="C17" i="10" a="1"/>
  <c r="C17" i="10" s="1"/>
  <c r="D17" i="10" a="1"/>
  <c r="D17" i="10" s="1"/>
  <c r="E17" i="10" a="1"/>
  <c r="E17" i="10" s="1"/>
  <c r="F17" i="10" a="1"/>
  <c r="F17" i="10" s="1"/>
  <c r="G17" i="10" a="1"/>
  <c r="G17" i="10" s="1"/>
  <c r="H17" i="10" a="1"/>
  <c r="H17" i="10" s="1"/>
  <c r="I17" i="10" a="1"/>
  <c r="I17" i="10" s="1"/>
  <c r="C18" i="10" a="1"/>
  <c r="C18" i="10" s="1"/>
  <c r="D18" i="10" a="1"/>
  <c r="D18" i="10" s="1"/>
  <c r="E18" i="10" a="1"/>
  <c r="E18" i="10" s="1"/>
  <c r="F18" i="10" a="1"/>
  <c r="F18" i="10" s="1"/>
  <c r="G18" i="10" a="1"/>
  <c r="G18" i="10" s="1"/>
  <c r="H18" i="10" a="1"/>
  <c r="H18" i="10" s="1"/>
  <c r="I18" i="10" a="1"/>
  <c r="I18" i="10" s="1"/>
  <c r="C19" i="10" a="1"/>
  <c r="C19" i="10" s="1"/>
  <c r="D19" i="10" a="1"/>
  <c r="D19" i="10" s="1"/>
  <c r="E19" i="10" a="1"/>
  <c r="E19" i="10" s="1"/>
  <c r="F19" i="10" a="1"/>
  <c r="F19" i="10" s="1"/>
  <c r="G19" i="10" a="1"/>
  <c r="G19" i="10" s="1"/>
  <c r="H19" i="10" a="1"/>
  <c r="H19" i="10" s="1"/>
  <c r="I19" i="10" a="1"/>
  <c r="I19" i="10" s="1"/>
  <c r="C20" i="10" a="1"/>
  <c r="C20" i="10" s="1"/>
  <c r="D20" i="10" a="1"/>
  <c r="D20" i="10" s="1"/>
  <c r="E20" i="10" a="1"/>
  <c r="E20" i="10" s="1"/>
  <c r="F20" i="10" a="1"/>
  <c r="F20" i="10" s="1"/>
  <c r="G20" i="10" a="1"/>
  <c r="G20" i="10" s="1"/>
  <c r="H20" i="10" a="1"/>
  <c r="H20" i="10" s="1"/>
  <c r="I20" i="10" a="1"/>
  <c r="I20" i="10" s="1"/>
  <c r="C21" i="10" a="1"/>
  <c r="C21" i="10" s="1"/>
  <c r="D21" i="10" a="1"/>
  <c r="D21" i="10" s="1"/>
  <c r="E21" i="10" a="1"/>
  <c r="E21" i="10" s="1"/>
  <c r="F21" i="10" a="1"/>
  <c r="F21" i="10" s="1"/>
  <c r="G21" i="10" a="1"/>
  <c r="G21" i="10" s="1"/>
  <c r="H21" i="10" a="1"/>
  <c r="H21" i="10" s="1"/>
  <c r="I21" i="10" a="1"/>
  <c r="I21" i="10" s="1"/>
  <c r="C22" i="10" a="1"/>
  <c r="C22" i="10" s="1"/>
  <c r="D22" i="10" a="1"/>
  <c r="D22" i="10" s="1"/>
  <c r="E22" i="10" a="1"/>
  <c r="E22" i="10" s="1"/>
  <c r="F22" i="10" a="1"/>
  <c r="F22" i="10" s="1"/>
  <c r="G22" i="10" a="1"/>
  <c r="G22" i="10" s="1"/>
  <c r="H22" i="10" a="1"/>
  <c r="H22" i="10" s="1"/>
  <c r="I22" i="10" a="1"/>
  <c r="I22" i="10" s="1"/>
  <c r="C23" i="10" a="1"/>
  <c r="C23" i="10" s="1"/>
  <c r="D23" i="10" a="1"/>
  <c r="D23" i="10" s="1"/>
  <c r="E23" i="10" a="1"/>
  <c r="E23" i="10" s="1"/>
  <c r="F23" i="10" a="1"/>
  <c r="F23" i="10" s="1"/>
  <c r="G23" i="10" a="1"/>
  <c r="G23" i="10" s="1"/>
  <c r="H23" i="10" a="1"/>
  <c r="H23" i="10" s="1"/>
  <c r="I23" i="10" a="1"/>
  <c r="I23" i="10" s="1"/>
  <c r="C24" i="10" a="1"/>
  <c r="C24" i="10" s="1"/>
  <c r="D24" i="10" a="1"/>
  <c r="D24" i="10" s="1"/>
  <c r="E24" i="10" a="1"/>
  <c r="E24" i="10" s="1"/>
  <c r="F24" i="10" a="1"/>
  <c r="F24" i="10" s="1"/>
  <c r="G24" i="10" a="1"/>
  <c r="G24" i="10" s="1"/>
  <c r="H24" i="10" a="1"/>
  <c r="H24" i="10" s="1"/>
  <c r="I24" i="10" a="1"/>
  <c r="I24" i="10" s="1"/>
  <c r="C25" i="10" a="1"/>
  <c r="C25" i="10" s="1"/>
  <c r="D25" i="10" a="1"/>
  <c r="D25" i="10" s="1"/>
  <c r="E25" i="10" a="1"/>
  <c r="E25" i="10" s="1"/>
  <c r="F25" i="10" a="1"/>
  <c r="F25" i="10" s="1"/>
  <c r="G25" i="10" a="1"/>
  <c r="G25" i="10" s="1"/>
  <c r="H25" i="10" a="1"/>
  <c r="H25" i="10" s="1"/>
  <c r="I25" i="10" a="1"/>
  <c r="I25" i="10" s="1"/>
  <c r="C26" i="10" a="1"/>
  <c r="C26" i="10" s="1"/>
  <c r="D26" i="10" a="1"/>
  <c r="D26" i="10" s="1"/>
  <c r="E26" i="10" a="1"/>
  <c r="E26" i="10" s="1"/>
  <c r="F26" i="10" a="1"/>
  <c r="F26" i="10" s="1"/>
  <c r="G26" i="10" a="1"/>
  <c r="G26" i="10" s="1"/>
  <c r="H26" i="10" a="1"/>
  <c r="H26" i="10" s="1"/>
  <c r="I26" i="10" a="1"/>
  <c r="I26" i="10" s="1"/>
  <c r="C27" i="10" a="1"/>
  <c r="C27" i="10" s="1"/>
  <c r="D27" i="10" a="1"/>
  <c r="D27" i="10" s="1"/>
  <c r="E27" i="10" a="1"/>
  <c r="E27" i="10" s="1"/>
  <c r="F27" i="10" a="1"/>
  <c r="F27" i="10" s="1"/>
  <c r="G27" i="10" a="1"/>
  <c r="G27" i="10" s="1"/>
  <c r="H27" i="10" a="1"/>
  <c r="H27" i="10" s="1"/>
  <c r="I27" i="10" a="1"/>
  <c r="I27" i="10" s="1"/>
  <c r="C28" i="10" a="1"/>
  <c r="C28" i="10" s="1"/>
  <c r="D28" i="10" a="1"/>
  <c r="D28" i="10" s="1"/>
  <c r="E28" i="10" a="1"/>
  <c r="E28" i="10" s="1"/>
  <c r="F28" i="10" a="1"/>
  <c r="F28" i="10" s="1"/>
  <c r="G28" i="10" a="1"/>
  <c r="G28" i="10" s="1"/>
  <c r="H28" i="10" a="1"/>
  <c r="H28" i="10" s="1"/>
  <c r="I28" i="10" a="1"/>
  <c r="I28" i="10" s="1"/>
  <c r="C29" i="10" a="1"/>
  <c r="C29" i="10" s="1"/>
  <c r="D29" i="10" a="1"/>
  <c r="D29" i="10" s="1"/>
  <c r="E29" i="10" a="1"/>
  <c r="E29" i="10" s="1"/>
  <c r="F29" i="10" a="1"/>
  <c r="F29" i="10" s="1"/>
  <c r="G29" i="10" a="1"/>
  <c r="G29" i="10" s="1"/>
  <c r="H29" i="10" a="1"/>
  <c r="H29" i="10" s="1"/>
  <c r="I29" i="10" a="1"/>
  <c r="I29" i="10" s="1"/>
  <c r="C30" i="10" a="1"/>
  <c r="C30" i="10" s="1"/>
  <c r="D30" i="10" a="1"/>
  <c r="D30" i="10" s="1"/>
  <c r="E30" i="10" a="1"/>
  <c r="E30" i="10" s="1"/>
  <c r="F30" i="10" a="1"/>
  <c r="F30" i="10" s="1"/>
  <c r="G30" i="10" a="1"/>
  <c r="G30" i="10" s="1"/>
  <c r="H30" i="10" a="1"/>
  <c r="H30" i="10" s="1"/>
  <c r="I30" i="10" a="1"/>
  <c r="I30" i="10" s="1"/>
  <c r="C31" i="10" a="1"/>
  <c r="C31" i="10" s="1"/>
  <c r="D31" i="10" a="1"/>
  <c r="D31" i="10" s="1"/>
  <c r="E31" i="10" a="1"/>
  <c r="E31" i="10" s="1"/>
  <c r="F31" i="10" a="1"/>
  <c r="F31" i="10" s="1"/>
  <c r="G31" i="10" a="1"/>
  <c r="G31" i="10" s="1"/>
  <c r="H31" i="10" a="1"/>
  <c r="H31" i="10" s="1"/>
  <c r="I31" i="10" a="1"/>
  <c r="I31" i="10" s="1"/>
  <c r="C32" i="10" a="1"/>
  <c r="C32" i="10" s="1"/>
  <c r="D32" i="10" a="1"/>
  <c r="D32" i="10" s="1"/>
  <c r="E32" i="10" a="1"/>
  <c r="E32" i="10" s="1"/>
  <c r="F32" i="10" a="1"/>
  <c r="F32" i="10" s="1"/>
  <c r="G32" i="10" a="1"/>
  <c r="G32" i="10" s="1"/>
  <c r="H32" i="10" a="1"/>
  <c r="H32" i="10" s="1"/>
  <c r="I32" i="10" a="1"/>
  <c r="I32" i="10" s="1"/>
  <c r="C33" i="10" a="1"/>
  <c r="C33" i="10" s="1"/>
  <c r="D33" i="10" a="1"/>
  <c r="D33" i="10" s="1"/>
  <c r="E33" i="10" a="1"/>
  <c r="E33" i="10" s="1"/>
  <c r="F33" i="10" a="1"/>
  <c r="F33" i="10" s="1"/>
  <c r="G33" i="10" a="1"/>
  <c r="G33" i="10" s="1"/>
  <c r="H33" i="10" a="1"/>
  <c r="H33" i="10" s="1"/>
  <c r="I33" i="10" a="1"/>
  <c r="I33" i="10" s="1"/>
  <c r="C34" i="10" a="1"/>
  <c r="C34" i="10" s="1"/>
  <c r="D34" i="10" a="1"/>
  <c r="D34" i="10" s="1"/>
  <c r="E34" i="10" a="1"/>
  <c r="E34" i="10" s="1"/>
  <c r="F34" i="10" a="1"/>
  <c r="F34" i="10" s="1"/>
  <c r="G34" i="10" a="1"/>
  <c r="G34" i="10" s="1"/>
  <c r="H34" i="10" a="1"/>
  <c r="H34" i="10" s="1"/>
  <c r="I34" i="10" a="1"/>
  <c r="I34" i="10" s="1"/>
  <c r="C35" i="10" a="1"/>
  <c r="C35" i="10" s="1"/>
  <c r="D35" i="10" a="1"/>
  <c r="D35" i="10" s="1"/>
  <c r="E35" i="10" a="1"/>
  <c r="E35" i="10" s="1"/>
  <c r="F35" i="10" a="1"/>
  <c r="F35" i="10" s="1"/>
  <c r="G35" i="10" a="1"/>
  <c r="G35" i="10" s="1"/>
  <c r="H35" i="10" a="1"/>
  <c r="H35" i="10" s="1"/>
  <c r="I35" i="10" a="1"/>
  <c r="I35" i="10" s="1"/>
  <c r="C36" i="10" a="1"/>
  <c r="C36" i="10" s="1"/>
  <c r="D36" i="10" a="1"/>
  <c r="D36" i="10" s="1"/>
  <c r="E36" i="10" a="1"/>
  <c r="E36" i="10" s="1"/>
  <c r="F36" i="10" a="1"/>
  <c r="F36" i="10" s="1"/>
  <c r="G36" i="10" a="1"/>
  <c r="G36" i="10" s="1"/>
  <c r="H36" i="10" a="1"/>
  <c r="H36" i="10" s="1"/>
  <c r="I36" i="10" a="1"/>
  <c r="I36" i="10" s="1"/>
  <c r="C37" i="10" a="1"/>
  <c r="C37" i="10" s="1"/>
  <c r="D37" i="10" a="1"/>
  <c r="D37" i="10" s="1"/>
  <c r="E37" i="10" a="1"/>
  <c r="E37" i="10" s="1"/>
  <c r="F37" i="10" a="1"/>
  <c r="F37" i="10" s="1"/>
  <c r="G37" i="10" a="1"/>
  <c r="G37" i="10" s="1"/>
  <c r="H37" i="10" a="1"/>
  <c r="H37" i="10" s="1"/>
  <c r="I37" i="10" a="1"/>
  <c r="I37" i="10" s="1"/>
  <c r="C38" i="10" a="1"/>
  <c r="C38" i="10" s="1"/>
  <c r="D38" i="10" a="1"/>
  <c r="D38" i="10" s="1"/>
  <c r="E38" i="10" a="1"/>
  <c r="E38" i="10" s="1"/>
  <c r="F38" i="10" a="1"/>
  <c r="F38" i="10" s="1"/>
  <c r="G38" i="10" a="1"/>
  <c r="G38" i="10" s="1"/>
  <c r="H38" i="10" a="1"/>
  <c r="H38" i="10" s="1"/>
  <c r="I38" i="10" a="1"/>
  <c r="I38" i="10" s="1"/>
  <c r="C39" i="10" a="1"/>
  <c r="C39" i="10" s="1"/>
  <c r="D39" i="10" a="1"/>
  <c r="D39" i="10" s="1"/>
  <c r="E39" i="10" a="1"/>
  <c r="E39" i="10" s="1"/>
  <c r="F39" i="10" a="1"/>
  <c r="F39" i="10" s="1"/>
  <c r="G39" i="10" a="1"/>
  <c r="G39" i="10" s="1"/>
  <c r="H39" i="10" a="1"/>
  <c r="H39" i="10" s="1"/>
  <c r="I39" i="10" a="1"/>
  <c r="I39" i="10" s="1"/>
  <c r="C40" i="10" a="1"/>
  <c r="C40" i="10" s="1"/>
  <c r="D40" i="10" a="1"/>
  <c r="D40" i="10" s="1"/>
  <c r="E40" i="10" a="1"/>
  <c r="E40" i="10" s="1"/>
  <c r="F40" i="10" a="1"/>
  <c r="F40" i="10" s="1"/>
  <c r="G40" i="10" a="1"/>
  <c r="G40" i="10" s="1"/>
  <c r="H40" i="10" a="1"/>
  <c r="H40" i="10" s="1"/>
  <c r="I40" i="10" a="1"/>
  <c r="I40" i="10" s="1"/>
  <c r="C41" i="10" a="1"/>
  <c r="C41" i="10" s="1"/>
  <c r="D41" i="10" a="1"/>
  <c r="D41" i="10" s="1"/>
  <c r="E41" i="10" a="1"/>
  <c r="E41" i="10" s="1"/>
  <c r="F41" i="10" a="1"/>
  <c r="F41" i="10" s="1"/>
  <c r="G41" i="10" a="1"/>
  <c r="G41" i="10" s="1"/>
  <c r="H41" i="10" a="1"/>
  <c r="H41" i="10" s="1"/>
  <c r="I41" i="10" a="1"/>
  <c r="I41" i="10" s="1"/>
  <c r="C42" i="10" a="1"/>
  <c r="C42" i="10" s="1"/>
  <c r="D42" i="10" a="1"/>
  <c r="D42" i="10" s="1"/>
  <c r="E42" i="10" a="1"/>
  <c r="E42" i="10" s="1"/>
  <c r="F42" i="10" a="1"/>
  <c r="F42" i="10" s="1"/>
  <c r="G42" i="10" a="1"/>
  <c r="G42" i="10" s="1"/>
  <c r="H42" i="10" a="1"/>
  <c r="H42" i="10" s="1"/>
  <c r="I42" i="10" a="1"/>
  <c r="I42" i="10" s="1"/>
  <c r="C43" i="10" a="1"/>
  <c r="C43" i="10" s="1"/>
  <c r="D43" i="10" a="1"/>
  <c r="D43" i="10" s="1"/>
  <c r="E43" i="10" a="1"/>
  <c r="E43" i="10" s="1"/>
  <c r="F43" i="10" a="1"/>
  <c r="F43" i="10" s="1"/>
  <c r="G43" i="10" a="1"/>
  <c r="G43" i="10" s="1"/>
  <c r="H43" i="10" a="1"/>
  <c r="H43" i="10" s="1"/>
  <c r="I43" i="10" a="1"/>
  <c r="I43" i="10" s="1"/>
  <c r="C44" i="10" a="1"/>
  <c r="C44" i="10" s="1"/>
  <c r="D44" i="10" a="1"/>
  <c r="D44" i="10" s="1"/>
  <c r="E44" i="10" a="1"/>
  <c r="E44" i="10" s="1"/>
  <c r="F44" i="10" a="1"/>
  <c r="F44" i="10" s="1"/>
  <c r="G44" i="10" a="1"/>
  <c r="G44" i="10" s="1"/>
  <c r="H44" i="10" a="1"/>
  <c r="H44" i="10" s="1"/>
  <c r="I44" i="10" a="1"/>
  <c r="I44" i="10" s="1"/>
  <c r="C45" i="10" a="1"/>
  <c r="C45" i="10" s="1"/>
  <c r="D45" i="10" a="1"/>
  <c r="D45" i="10" s="1"/>
  <c r="E45" i="10" a="1"/>
  <c r="E45" i="10" s="1"/>
  <c r="F45" i="10" a="1"/>
  <c r="F45" i="10" s="1"/>
  <c r="G45" i="10" a="1"/>
  <c r="G45" i="10" s="1"/>
  <c r="H45" i="10" a="1"/>
  <c r="H45" i="10" s="1"/>
  <c r="I45" i="10" a="1"/>
  <c r="I45" i="10" s="1"/>
  <c r="C46" i="10" a="1"/>
  <c r="C46" i="10" s="1"/>
  <c r="D46" i="10" a="1"/>
  <c r="D46" i="10" s="1"/>
  <c r="E46" i="10" a="1"/>
  <c r="E46" i="10" s="1"/>
  <c r="F46" i="10" a="1"/>
  <c r="F46" i="10" s="1"/>
  <c r="G46" i="10" a="1"/>
  <c r="G46" i="10" s="1"/>
  <c r="H46" i="10" a="1"/>
  <c r="H46" i="10" s="1"/>
  <c r="I46" i="10" a="1"/>
  <c r="I46" i="10" s="1"/>
  <c r="C47" i="10" a="1"/>
  <c r="C47" i="10" s="1"/>
  <c r="D47" i="10" a="1"/>
  <c r="D47" i="10" s="1"/>
  <c r="E47" i="10" a="1"/>
  <c r="E47" i="10" s="1"/>
  <c r="F47" i="10" a="1"/>
  <c r="F47" i="10" s="1"/>
  <c r="G47" i="10" a="1"/>
  <c r="G47" i="10" s="1"/>
  <c r="H47" i="10" a="1"/>
  <c r="H47" i="10" s="1"/>
  <c r="I47" i="10" a="1"/>
  <c r="I47" i="10" s="1"/>
  <c r="C48" i="10" a="1"/>
  <c r="C48" i="10" s="1"/>
  <c r="D48" i="10" a="1"/>
  <c r="D48" i="10" s="1"/>
  <c r="E48" i="10" a="1"/>
  <c r="E48" i="10" s="1"/>
  <c r="F48" i="10" a="1"/>
  <c r="F48" i="10" s="1"/>
  <c r="G48" i="10" a="1"/>
  <c r="G48" i="10" s="1"/>
  <c r="H48" i="10" a="1"/>
  <c r="H48" i="10" s="1"/>
  <c r="I48" i="10" a="1"/>
  <c r="I48" i="10" s="1"/>
  <c r="C49" i="10" a="1"/>
  <c r="C49" i="10" s="1"/>
  <c r="D49" i="10" a="1"/>
  <c r="D49" i="10" s="1"/>
  <c r="E49" i="10" a="1"/>
  <c r="E49" i="10" s="1"/>
  <c r="F49" i="10" a="1"/>
  <c r="F49" i="10" s="1"/>
  <c r="G49" i="10" a="1"/>
  <c r="G49" i="10" s="1"/>
  <c r="H49" i="10" a="1"/>
  <c r="H49" i="10" s="1"/>
  <c r="I49" i="10" a="1"/>
  <c r="I49" i="10" s="1"/>
  <c r="C50" i="10" a="1"/>
  <c r="C50" i="10" s="1"/>
  <c r="D50" i="10" a="1"/>
  <c r="D50" i="10" s="1"/>
  <c r="E50" i="10" a="1"/>
  <c r="E50" i="10" s="1"/>
  <c r="F50" i="10" a="1"/>
  <c r="F50" i="10" s="1"/>
  <c r="G50" i="10" a="1"/>
  <c r="G50" i="10" s="1"/>
  <c r="H50" i="10" a="1"/>
  <c r="H50" i="10" s="1"/>
  <c r="I50" i="10" a="1"/>
  <c r="I50" i="10" s="1"/>
  <c r="C51" i="10" a="1"/>
  <c r="C51" i="10" s="1"/>
  <c r="D51" i="10" a="1"/>
  <c r="D51" i="10" s="1"/>
  <c r="E51" i="10" a="1"/>
  <c r="E51" i="10" s="1"/>
  <c r="F51" i="10" a="1"/>
  <c r="F51" i="10" s="1"/>
  <c r="G51" i="10" a="1"/>
  <c r="G51" i="10" s="1"/>
  <c r="H51" i="10" a="1"/>
  <c r="H51" i="10" s="1"/>
  <c r="I51" i="10" a="1"/>
  <c r="I51" i="10" s="1"/>
  <c r="C52" i="10" a="1"/>
  <c r="C52" i="10" s="1"/>
  <c r="D52" i="10" a="1"/>
  <c r="D52" i="10" s="1"/>
  <c r="E52" i="10" a="1"/>
  <c r="E52" i="10" s="1"/>
  <c r="F52" i="10" a="1"/>
  <c r="F52" i="10" s="1"/>
  <c r="G52" i="10" a="1"/>
  <c r="G52" i="10" s="1"/>
  <c r="H52" i="10" a="1"/>
  <c r="H52" i="10" s="1"/>
  <c r="I52" i="10" a="1"/>
  <c r="I52" i="10" s="1"/>
  <c r="C53" i="10" a="1"/>
  <c r="C53" i="10" s="1"/>
  <c r="D53" i="10" a="1"/>
  <c r="D53" i="10" s="1"/>
  <c r="E53" i="10" a="1"/>
  <c r="E53" i="10" s="1"/>
  <c r="F53" i="10" a="1"/>
  <c r="F53" i="10" s="1"/>
  <c r="G53" i="10" a="1"/>
  <c r="G53" i="10" s="1"/>
  <c r="H53" i="10" a="1"/>
  <c r="H53" i="10" s="1"/>
  <c r="I53" i="10" a="1"/>
  <c r="I53" i="10" s="1"/>
  <c r="C54" i="10" a="1"/>
  <c r="C54" i="10" s="1"/>
  <c r="D54" i="10" a="1"/>
  <c r="D54" i="10" s="1"/>
  <c r="E54" i="10" a="1"/>
  <c r="E54" i="10" s="1"/>
  <c r="F54" i="10" a="1"/>
  <c r="F54" i="10" s="1"/>
  <c r="G54" i="10" a="1"/>
  <c r="G54" i="10" s="1"/>
  <c r="H54" i="10" a="1"/>
  <c r="H54" i="10" s="1"/>
  <c r="I54" i="10" a="1"/>
  <c r="I54" i="10" s="1"/>
  <c r="C55" i="10" a="1"/>
  <c r="C55" i="10" s="1"/>
  <c r="D55" i="10" a="1"/>
  <c r="D55" i="10" s="1"/>
  <c r="E55" i="10" a="1"/>
  <c r="E55" i="10" s="1"/>
  <c r="F55" i="10" a="1"/>
  <c r="F55" i="10" s="1"/>
  <c r="G55" i="10" a="1"/>
  <c r="G55" i="10" s="1"/>
  <c r="H55" i="10" a="1"/>
  <c r="H55" i="10" s="1"/>
  <c r="I55" i="10" a="1"/>
  <c r="I55" i="10" s="1"/>
  <c r="C56" i="10" a="1"/>
  <c r="C56" i="10" s="1"/>
  <c r="D56" i="10" a="1"/>
  <c r="D56" i="10" s="1"/>
  <c r="E56" i="10" a="1"/>
  <c r="E56" i="10" s="1"/>
  <c r="F56" i="10" a="1"/>
  <c r="F56" i="10" s="1"/>
  <c r="G56" i="10" a="1"/>
  <c r="G56" i="10" s="1"/>
  <c r="H56" i="10" a="1"/>
  <c r="H56" i="10" s="1"/>
  <c r="I56" i="10" a="1"/>
  <c r="I56" i="10" s="1"/>
  <c r="I12" i="10" a="1"/>
  <c r="I12" i="10" s="1"/>
  <c r="H12" i="10" a="1"/>
  <c r="H12" i="10" s="1"/>
  <c r="G12" i="10" a="1"/>
  <c r="G12" i="10" s="1"/>
  <c r="F12" i="10" a="1"/>
  <c r="F12" i="10" s="1"/>
  <c r="E12" i="10" a="1"/>
  <c r="E12" i="10" s="1"/>
  <c r="D12" i="10" a="1"/>
  <c r="D12" i="10" s="1"/>
  <c r="C12" i="10" a="1"/>
  <c r="C12" i="10" s="1"/>
  <c r="L8" i="10"/>
  <c r="L14" i="10" s="1" a="1"/>
  <c r="L14" i="10" s="1"/>
  <c r="M50" i="10" l="1" a="1"/>
  <c r="M50" i="10" s="1"/>
  <c r="M21" i="10" a="1"/>
  <c r="M21" i="10" s="1"/>
  <c r="M32" i="10" a="1"/>
  <c r="M32" i="10" s="1"/>
  <c r="M47" i="10" a="1"/>
  <c r="M47" i="10" s="1"/>
  <c r="M18" i="10" a="1"/>
  <c r="M18" i="10" s="1"/>
  <c r="M44" i="10" a="1"/>
  <c r="M44" i="10" s="1"/>
  <c r="M15" i="10" a="1"/>
  <c r="M15" i="10" s="1"/>
  <c r="N55" i="10" a="1"/>
  <c r="N55" i="10" s="1"/>
  <c r="N52" i="10" a="1"/>
  <c r="N52" i="10" s="1"/>
  <c r="N37" i="10" a="1"/>
  <c r="N37" i="10" s="1"/>
  <c r="N35" i="10" a="1"/>
  <c r="N35" i="10" s="1"/>
  <c r="N29" i="10" a="1"/>
  <c r="N29" i="10" s="1"/>
  <c r="L51" i="10" a="1"/>
  <c r="L51" i="10" s="1"/>
  <c r="L44" i="10" a="1"/>
  <c r="L44" i="10" s="1"/>
  <c r="L37" i="10" a="1"/>
  <c r="L37" i="10" s="1"/>
  <c r="L29" i="10" a="1"/>
  <c r="L29" i="10" s="1"/>
  <c r="L22" i="10" a="1"/>
  <c r="L22" i="10" s="1"/>
  <c r="L15" i="10" a="1"/>
  <c r="L15" i="10" s="1"/>
  <c r="M55" i="10" a="1"/>
  <c r="M55" i="10" s="1"/>
  <c r="M52" i="10" a="1"/>
  <c r="M52" i="10" s="1"/>
  <c r="N45" i="10" a="1"/>
  <c r="N45" i="10" s="1"/>
  <c r="N43" i="10" a="1"/>
  <c r="N43" i="10" s="1"/>
  <c r="N40" i="10" a="1"/>
  <c r="N40" i="10" s="1"/>
  <c r="M37" i="10" a="1"/>
  <c r="M37" i="10" s="1"/>
  <c r="N34" i="10" a="1"/>
  <c r="N34" i="10" s="1"/>
  <c r="N31" i="10" a="1"/>
  <c r="N31" i="10" s="1"/>
  <c r="M29" i="10" a="1"/>
  <c r="M29" i="10" s="1"/>
  <c r="M26" i="10" a="1"/>
  <c r="M26" i="10" s="1"/>
  <c r="M23" i="10" a="1"/>
  <c r="M23" i="10" s="1"/>
  <c r="N16" i="10" a="1"/>
  <c r="N16" i="10" s="1"/>
  <c r="N14" i="10" a="1"/>
  <c r="N14" i="10" s="1"/>
  <c r="L54" i="10" a="1"/>
  <c r="L54" i="10" s="1"/>
  <c r="L47" i="10" a="1"/>
  <c r="L47" i="10" s="1"/>
  <c r="L40" i="10" a="1"/>
  <c r="L40" i="10" s="1"/>
  <c r="L30" i="10" a="1"/>
  <c r="L30" i="10" s="1"/>
  <c r="L23" i="10" a="1"/>
  <c r="L23" i="10" s="1"/>
  <c r="L16" i="10" a="1"/>
  <c r="L16" i="10" s="1"/>
  <c r="N26" i="10" a="1"/>
  <c r="N26" i="10" s="1"/>
  <c r="N23" i="10" a="1"/>
  <c r="N23" i="10" s="1"/>
  <c r="L12" i="10" a="1"/>
  <c r="L12" i="10" s="1"/>
  <c r="L50" i="10" a="1"/>
  <c r="L50" i="10" s="1"/>
  <c r="L43" i="10" a="1"/>
  <c r="L43" i="10" s="1"/>
  <c r="L36" i="10" a="1"/>
  <c r="L36" i="10" s="1"/>
  <c r="L26" i="10" a="1"/>
  <c r="L26" i="10" s="1"/>
  <c r="L19" i="10" a="1"/>
  <c r="L19" i="10" s="1"/>
  <c r="N53" i="10" a="1"/>
  <c r="N53" i="10" s="1"/>
  <c r="N51" i="10" a="1"/>
  <c r="N51" i="10" s="1"/>
  <c r="N48" i="10" a="1"/>
  <c r="N48" i="10" s="1"/>
  <c r="M45" i="10" a="1"/>
  <c r="M45" i="10" s="1"/>
  <c r="N42" i="10" a="1"/>
  <c r="N42" i="10" s="1"/>
  <c r="N39" i="10" a="1"/>
  <c r="N39" i="10" s="1"/>
  <c r="N36" i="10" a="1"/>
  <c r="N36" i="10" s="1"/>
  <c r="M34" i="10" a="1"/>
  <c r="M34" i="10" s="1"/>
  <c r="M31" i="10" a="1"/>
  <c r="M31" i="10" s="1"/>
  <c r="N24" i="10" a="1"/>
  <c r="N24" i="10" s="1"/>
  <c r="N22" i="10" a="1"/>
  <c r="N22" i="10" s="1"/>
  <c r="N19" i="10" a="1"/>
  <c r="N19" i="10" s="1"/>
  <c r="M16" i="10" a="1"/>
  <c r="M16" i="10" s="1"/>
  <c r="N13" i="10" a="1"/>
  <c r="N13" i="10" s="1"/>
  <c r="L55" i="10" a="1"/>
  <c r="L55" i="10" s="1"/>
  <c r="L48" i="10" a="1"/>
  <c r="L48" i="10" s="1"/>
  <c r="L33" i="10" a="1"/>
  <c r="L33" i="10" s="1"/>
  <c r="L25" i="10" a="1"/>
  <c r="L25" i="10" s="1"/>
  <c r="L18" i="10" a="1"/>
  <c r="L18" i="10" s="1"/>
  <c r="L13" i="10" a="1"/>
  <c r="L13" i="10" s="1"/>
  <c r="N56" i="10" a="1"/>
  <c r="N56" i="10" s="1"/>
  <c r="M53" i="10" a="1"/>
  <c r="M53" i="10" s="1"/>
  <c r="N50" i="10" a="1"/>
  <c r="N50" i="10" s="1"/>
  <c r="N47" i="10" a="1"/>
  <c r="N47" i="10" s="1"/>
  <c r="N44" i="10" a="1"/>
  <c r="N44" i="10" s="1"/>
  <c r="M42" i="10" a="1"/>
  <c r="M42" i="10" s="1"/>
  <c r="M39" i="10" a="1"/>
  <c r="M39" i="10" s="1"/>
  <c r="M36" i="10" a="1"/>
  <c r="M36" i="10" s="1"/>
  <c r="N32" i="10" a="1"/>
  <c r="N32" i="10" s="1"/>
  <c r="N30" i="10" a="1"/>
  <c r="N30" i="10" s="1"/>
  <c r="N27" i="10" a="1"/>
  <c r="N27" i="10" s="1"/>
  <c r="M24" i="10" a="1"/>
  <c r="M24" i="10" s="1"/>
  <c r="N21" i="10" a="1"/>
  <c r="N21" i="10" s="1"/>
  <c r="N18" i="10" a="1"/>
  <c r="N18" i="10" s="1"/>
  <c r="N15" i="10" a="1"/>
  <c r="N15" i="10" s="1"/>
  <c r="M13" i="10" a="1"/>
  <c r="M13" i="10" s="1"/>
  <c r="L53" i="10" a="1"/>
  <c r="L53" i="10" s="1"/>
  <c r="L49" i="10" a="1"/>
  <c r="L49" i="10" s="1"/>
  <c r="L46" i="10" a="1"/>
  <c r="L46" i="10" s="1"/>
  <c r="L42" i="10" a="1"/>
  <c r="L42" i="10" s="1"/>
  <c r="L39" i="10" a="1"/>
  <c r="L39" i="10" s="1"/>
  <c r="L35" i="10" a="1"/>
  <c r="L35" i="10" s="1"/>
  <c r="L32" i="10" a="1"/>
  <c r="L32" i="10" s="1"/>
  <c r="L28" i="10" a="1"/>
  <c r="L28" i="10" s="1"/>
  <c r="L21" i="10" a="1"/>
  <c r="L21" i="10" s="1"/>
  <c r="L17" i="10" a="1"/>
  <c r="L17" i="10" s="1"/>
  <c r="M56" i="10" a="1"/>
  <c r="M56" i="10" s="1"/>
  <c r="N54" i="10" a="1"/>
  <c r="N54" i="10" s="1"/>
  <c r="M51" i="10" a="1"/>
  <c r="M51" i="10" s="1"/>
  <c r="N49" i="10" a="1"/>
  <c r="N49" i="10" s="1"/>
  <c r="M48" i="10" a="1"/>
  <c r="M48" i="10" s="1"/>
  <c r="N46" i="10" a="1"/>
  <c r="N46" i="10" s="1"/>
  <c r="M43" i="10" a="1"/>
  <c r="M43" i="10" s="1"/>
  <c r="N41" i="10" a="1"/>
  <c r="N41" i="10" s="1"/>
  <c r="M40" i="10" a="1"/>
  <c r="M40" i="10" s="1"/>
  <c r="N38" i="10" a="1"/>
  <c r="N38" i="10" s="1"/>
  <c r="M35" i="10" a="1"/>
  <c r="M35" i="10" s="1"/>
  <c r="N33" i="10" a="1"/>
  <c r="N33" i="10" s="1"/>
  <c r="M30" i="10" a="1"/>
  <c r="M30" i="10" s="1"/>
  <c r="N28" i="10" a="1"/>
  <c r="N28" i="10" s="1"/>
  <c r="M27" i="10" a="1"/>
  <c r="M27" i="10" s="1"/>
  <c r="N25" i="10" a="1"/>
  <c r="N25" i="10" s="1"/>
  <c r="M22" i="10" a="1"/>
  <c r="M22" i="10" s="1"/>
  <c r="N20" i="10" a="1"/>
  <c r="N20" i="10" s="1"/>
  <c r="M19" i="10" a="1"/>
  <c r="M19" i="10" s="1"/>
  <c r="N17" i="10" a="1"/>
  <c r="N17" i="10" s="1"/>
  <c r="M14" i="10" a="1"/>
  <c r="M14" i="10" s="1"/>
  <c r="L56" i="10" a="1"/>
  <c r="L56" i="10" s="1"/>
  <c r="L52" i="10" a="1"/>
  <c r="L52" i="10" s="1"/>
  <c r="L45" i="10" a="1"/>
  <c r="L45" i="10" s="1"/>
  <c r="L41" i="10" a="1"/>
  <c r="L41" i="10" s="1"/>
  <c r="L38" i="10" a="1"/>
  <c r="L38" i="10" s="1"/>
  <c r="L34" i="10" a="1"/>
  <c r="L34" i="10" s="1"/>
  <c r="L31" i="10" a="1"/>
  <c r="L31" i="10" s="1"/>
  <c r="L27" i="10" a="1"/>
  <c r="L27" i="10" s="1"/>
  <c r="L24" i="10" a="1"/>
  <c r="L24" i="10" s="1"/>
  <c r="L20" i="10" a="1"/>
  <c r="L20" i="10" s="1"/>
  <c r="M54" i="10" a="1"/>
  <c r="M54" i="10" s="1"/>
  <c r="M49" i="10" a="1"/>
  <c r="M49" i="10" s="1"/>
  <c r="M46" i="10" a="1"/>
  <c r="M46" i="10" s="1"/>
  <c r="M41" i="10" a="1"/>
  <c r="M41" i="10" s="1"/>
  <c r="M38" i="10" a="1"/>
  <c r="M38" i="10" s="1"/>
  <c r="M33" i="10" a="1"/>
  <c r="M33" i="10" s="1"/>
  <c r="M28" i="10" a="1"/>
  <c r="M28" i="10" s="1"/>
  <c r="M25" i="10" a="1"/>
  <c r="M25" i="10" s="1"/>
  <c r="M20" i="10" a="1"/>
  <c r="M20" i="10" s="1"/>
  <c r="M17" i="10" a="1"/>
  <c r="M17"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tc={1C20F9ED-5F16-4122-A41A-66EB10C3731B}</author>
    <author>tc={4C541854-9AB7-4819-87B2-5713E7DDE356}</author>
    <author>tc={C7803990-0DD8-4BF2-BA90-63850D8184F7}</author>
    <author>tc={DF29E99A-B95B-4AB9-A463-4DFCEB3A4038}</author>
    <author>tc={CDD7551B-DE42-4F42-B0D6-8E7386698878}</author>
  </authors>
  <commentList>
    <comment ref="G15" authorId="0" shapeId="0" xr:uid="{1C20F9ED-5F16-4122-A41A-66EB10C3731B}">
      <text>
        <t>[Threaded comment]
Your version of Excel allows you to read this threaded comment; however, any edits to it will get removed if the file is opened in a newer version of Excel. Learn more: https://go.microsoft.com/fwlink/?linkid=870924
Comment:
    Rule 18-3 is true</t>
      </text>
    </comment>
    <comment ref="G16" authorId="1" shapeId="0" xr:uid="{4C541854-9AB7-4819-87B2-5713E7DDE356}">
      <text>
        <t>[Threaded comment]
Your version of Excel allows you to read this threaded comment; however, any edits to it will get removed if the file is opened in a newer version of Excel. Learn more: https://go.microsoft.com/fwlink/?linkid=870924
Comment:
    Rule 18-3 is true</t>
      </text>
    </comment>
    <comment ref="G17" authorId="2" shapeId="0" xr:uid="{C7803990-0DD8-4BF2-BA90-63850D8184F7}">
      <text>
        <t>[Threaded comment]
Your version of Excel allows you to read this threaded comment; however, any edits to it will get removed if the file is opened in a newer version of Excel. Learn more: https://go.microsoft.com/fwlink/?linkid=870924
Comment:
    Rule 18-3 is true</t>
      </text>
    </comment>
    <comment ref="B35" authorId="3" shapeId="0" xr:uid="{DF29E99A-B95B-4AB9-A463-4DFCEB3A4038}">
      <text>
        <t>[Threaded comment]
Your version of Excel allows you to read this threaded comment; however, any edits to it will get removed if the file is opened in a newer version of Excel. Learn more: https://go.microsoft.com/fwlink/?linkid=870924
Comment:
    Did not find these two</t>
      </text>
    </comment>
    <comment ref="A40" authorId="4" shapeId="0" xr:uid="{CDD7551B-DE42-4F42-B0D6-8E7386698878}">
      <text>
        <t>[Threaded comment]
Your version of Excel allows you to read this threaded comment; however, any edits to it will get removed if the file is opened in a newer version of Excel. Learn more: https://go.microsoft.com/fwlink/?linkid=870924
Comment:
    Maybe 22-1 and 22-2 could cover these two?</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tc={D8B360BB-5F08-4D21-A1CB-47FFE6E5B020}</author>
    <author>tc={924496BC-F6EB-47B4-BD7C-4D114DDBE8B2}</author>
    <author>tc={77E13048-A3D4-445C-9B89-09C9B6E63E67}</author>
    <author>tc={7BCA026A-F478-4279-9EEA-39DBE20B0DCE}</author>
  </authors>
  <commentList>
    <comment ref="AT1" authorId="0" shapeId="0" xr:uid="{D8B360BB-5F08-4D21-A1CB-47FFE6E5B020}">
      <text>
        <t>[Threaded comment]
Your version of Excel allows you to read this threaded comment; however, any edits to it will get removed if the file is opened in a newer version of Excel. Learn more: https://go.microsoft.com/fwlink/?linkid=870924
Comment:
    The schema doesn't have "peak_cooling_load" yet. This rule is pending until this is added to the schema.</t>
      </text>
    </comment>
    <comment ref="BQ1" authorId="1" shapeId="0" xr:uid="{924496BC-F6EB-47B4-BD7C-4D114DDBE8B2}">
      <text>
        <t>[Threaded comment]
Your version of Excel allows you to read this threaded comment; however, any edits to it will get removed if the file is opened in a newer version of Excel. Learn more: https://go.microsoft.com/fwlink/?linkid=870924
Comment:
    Should be double-checked after the schema is updated.</t>
      </text>
    </comment>
    <comment ref="CD1" authorId="2" shapeId="0" xr:uid="{77E13048-A3D4-445C-9B89-09C9B6E63E67}">
      <text>
        <t>[Threaded comment]
Your version of Excel allows you to read this threaded comment; however, any edits to it will get removed if the file is opened in a newer version of Excel. Learn more: https://go.microsoft.com/fwlink/?linkid=870924
Comment:
    The pass case isn't modeled because we only have system type 7 and 11.1 for now. When we have more system types, the pass case will be modeled.
Reply:
    Hi Yun Joon,
I added a lot of systems to the templates so that we could properly model these.
Reply:
    Thanks Juan! I updated this rule.</t>
      </text>
    </comment>
    <comment ref="BD231" authorId="3" shapeId="0" xr:uid="{7BCA026A-F478-4279-9EEA-39DBE20B0DCE}">
      <text>
        <t>[Threaded comment]
Your version of Excel allows you to read this threaded comment; however, any edits to it will get removed if the file is opened in a newer version of Excel. Learn more: https://go.microsoft.com/fwlink/?linkid=870924
Comment:
    Unlike case (b) case, a value doesn't need to be provided for case (a) b/c it already has the correct value above.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tc={63949127-B2B2-4240-937F-0BB00EA96503}</author>
    <author>tc={29278F3D-EB20-45BE-A6F0-55729BD7DC39}</author>
    <author>tc={35169B72-B7C8-4892-845A-153FE98A1307}</author>
    <author>Karen Walkerman</author>
    <author>tc={91FE7934-F6C1-4092-8133-B3DB9FA8E604}</author>
    <author>tc={03264BE6-4FC2-4C2C-8B75-157BEE471285}</author>
  </authors>
  <commentList>
    <comment ref="CM1" authorId="0" shapeId="0" xr:uid="{63949127-B2B2-4240-937F-0BB00EA96503}">
      <text>
        <t>[Threaded comment]
Your version of Excel allows you to read this threaded comment; however, any edits to it will get removed if the file is opened in a newer version of Excel. Learn more: https://go.microsoft.com/fwlink/?linkid=870924
Comment:
    The schema doesn't have "peak_cooling_load" yet. This rule is pending until this is added to the schema.</t>
      </text>
    </comment>
    <comment ref="EH1" authorId="1" shapeId="0" xr:uid="{29278F3D-EB20-45BE-A6F0-55729BD7DC39}">
      <text>
        <t>[Threaded comment]
Your version of Excel allows you to read this threaded comment; however, any edits to it will get removed if the file is opened in a newer version of Excel. Learn more: https://go.microsoft.com/fwlink/?linkid=870924
Comment:
    Should be double-checked after the schema is updated.</t>
      </text>
    </comment>
    <comment ref="FK1" authorId="2" shapeId="0" xr:uid="{35169B72-B7C8-4892-845A-153FE98A1307}">
      <text>
        <t>[Threaded comment]
Your version of Excel allows you to read this threaded comment; however, any edits to it will get removed if the file is opened in a newer version of Excel. Learn more: https://go.microsoft.com/fwlink/?linkid=870924
Comment:
    The pass case isn't modeled because we only have system type 7 and 11.1 for now. When we have more system types, the pass case will be modeled.
Reply:
    Hi Yun Joon,
I added a lot of systems to the templates so that we could properly model these.
Reply:
    Thanks Juan! I updated this rule.</t>
      </text>
    </comment>
    <comment ref="EY2" authorId="3" shapeId="0" xr:uid="{3EFA09F7-337A-4ABA-84FA-54D82F5CD89E}">
      <text>
        <r>
          <rPr>
            <sz val="11"/>
            <color theme="1"/>
            <rFont val="Calibri"/>
            <family val="2"/>
            <scheme val="minor"/>
          </rPr>
          <t>Karen Walkerman:
second primary loop not yet created, waiting on response from Juan (230203) re: json templates</t>
        </r>
      </text>
    </comment>
    <comment ref="DC239" authorId="4" shapeId="0" xr:uid="{91FE7934-F6C1-4092-8133-B3DB9FA8E604}">
      <text>
        <t>[Threaded comment]
Your version of Excel allows you to read this threaded comment; however, any edits to it will get removed if the file is opened in a newer version of Excel. Learn more: https://go.microsoft.com/fwlink/?linkid=870924
Comment:
    Unlike case (b) case, a value doesn't need to be provided for case (a) b/c it already has the correct value above.</t>
      </text>
    </comment>
    <comment ref="DE239" authorId="5" shapeId="0" xr:uid="{03264BE6-4FC2-4C2C-8B75-157BEE471285}">
      <text>
        <t>[Threaded comment]
Your version of Excel allows you to read this threaded comment; however, any edits to it will get removed if the file is opened in a newer version of Excel. Learn more: https://go.microsoft.com/fwlink/?linkid=870924
Comment:
    Unlike case (b) case, a value doesn't need to be provided for case (a) b/c it already has the correct value above.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Karen Walkerman</author>
    <author>tc={B96E47BA-0C24-4375-8413-5797FFA0A3EB}</author>
    <author>tc={90683048-B0C8-4F78-949D-AB1CF35B40D3}</author>
  </authors>
  <commentList>
    <comment ref="I7" authorId="0" shapeId="0" xr:uid="{30C77716-0F0D-4302-8ADA-C5AAB813517D}">
      <text>
        <r>
          <rPr>
            <sz val="11"/>
            <color theme="1"/>
            <rFont val="Calibri"/>
            <family val="2"/>
            <scheme val="minor"/>
          </rPr>
          <t>Karen Walkerman:
only passed with temperatures differing by more than 2F.  What is an acceptable "correct" range for this type of input???</t>
        </r>
      </text>
    </comment>
    <comment ref="I20" authorId="1" shapeId="0" xr:uid="{B96E47BA-0C24-4375-8413-5797FFA0A3EB}">
      <text>
        <t>[Threaded comment]
Your version of Excel allows you to read this threaded comment; however, any edits to it will get removed if the file is opened in a newer version of Excel. Learn more: https://go.microsoft.com/fwlink/?linkid=870924
Comment:
    should this rule be looking up the 0.4% design WB temperature?</t>
      </text>
    </comment>
    <comment ref="I30" authorId="2" shapeId="0" xr:uid="{90683048-B0C8-4F78-949D-AB1CF35B40D3}">
      <text>
        <t>[Threaded comment]
Your version of Excel allows you to read this threaded comment; however, any edits to it will get removed if the file is opened in a newer version of Excel. Learn more: https://go.microsoft.com/fwlink/?linkid=870924
Comment:
    calls get_baseline_system_types twice at the beginning of the function</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tc={CB05B489-1907-40C9-93D8-25AD32AB2D32}</author>
    <author>tc={A0D56C02-EA51-4B7F-A8B1-9834D396B142}</author>
    <author>tc={DF9B35D1-3B42-408D-AFC9-D4A71A9E10F2}</author>
    <author>tc={40AF93F8-9F85-4AD8-91D6-05F99FB13B40}</author>
    <author>tc={3E017C21-5210-49CB-A250-62A32A45DB1D}</author>
    <author>tc={BCFAEC1D-6795-4A37-A249-87D7B2E68F75}</author>
    <author>tc={82A721AC-C21F-4EA0-AE93-A39AB2FC85E6}</author>
    <author>tc={47DA08E6-9EF4-49FF-A72B-480AC066FCFD}</author>
    <author>tc={E6E5033C-5826-46E1-A050-0D6F7CA6A081}</author>
    <author>tc={4671CEB0-BDE1-47B7-BCA5-323B32890961}</author>
    <author>tc={4A3F265E-CEC6-43F5-9360-C4B2CB3F0534}</author>
    <author>tc={CC46DE10-113C-4FAD-BFBA-DF472E8F6A0C}</author>
    <author>tc={B424BE56-82C0-4291-9D28-718A5F6045B5}</author>
  </authors>
  <commentList>
    <comment ref="U1" authorId="0" shapeId="0" xr:uid="{CB05B489-1907-40C9-93D8-25AD32AB2D32}">
      <text>
        <t>[Threaded comment]
Your version of Excel allows you to read this threaded comment; however, any edits to it will get removed if the file is opened in a newer version of Excel. Learn more: https://go.microsoft.com/fwlink/?linkid=870924
Comment:
    Per the TCD spreadsheet, "These tests are not finished. Need to figure out best way to test schedule"</t>
      </text>
    </comment>
    <comment ref="AN1" authorId="1" shapeId="0" xr:uid="{A0D56C02-EA51-4B7F-A8B1-9834D396B142}">
      <text>
        <t>[Threaded comment]
Your version of Excel allows you to read this threaded comment; however, any edits to it will get removed if the file is opened in a newer version of Excel. Learn more: https://go.microsoft.com/fwlink/?linkid=870924
Comment:
    TCD has this identical to 22-10-a passing case. Not sure what should be different</t>
      </text>
    </comment>
    <comment ref="AO1" authorId="2" shapeId="0" xr:uid="{DF9B35D1-3B42-408D-AFC9-D4A71A9E10F2}">
      <text>
        <t>[Threaded comment]
Your version of Excel allows you to read this threaded comment; however, any edits to it will get removed if the file is opened in a newer version of Excel. Learn more: https://go.microsoft.com/fwlink/?linkid=870924
Comment:
    Identical to 22-10-a but context of test description made me change control type to FIXED_SPEED</t>
      </text>
    </comment>
    <comment ref="AT1" authorId="3" shapeId="0" xr:uid="{40AF93F8-9F85-4AD8-91D6-05F99FB13B40}">
      <text>
        <t>[Threaded comment]
Your version of Excel allows you to read this threaded comment; however, any edits to it will get removed if the file is opened in a newer version of Excel. Learn more: https://go.microsoft.com/fwlink/?linkid=870924
Comment:
    Schema does not appear to support distribution pump type? (instead of secondary)</t>
      </text>
    </comment>
    <comment ref="AV1" authorId="4" shapeId="0" xr:uid="{3E017C21-5210-49CB-A250-62A32A45DB1D}">
      <text>
        <t>[Threaded comment]
Your version of Excel allows you to read this threaded comment; however, any edits to it will get removed if the file is opened in a newer version of Excel. Learn more: https://go.microsoft.com/fwlink/?linkid=870924
Comment:
    Schema does not appear to support distribution pump type? (instead of secondary)</t>
      </text>
    </comment>
    <comment ref="AW1" authorId="5" shapeId="0" xr:uid="{BCFAEC1D-6795-4A37-A249-87D7B2E68F75}">
      <text>
        <t>[Threaded comment]
Your version of Excel allows you to read this threaded comment; however, any edits to it will get removed if the file is opened in a newer version of Excel. Learn more: https://go.microsoft.com/fwlink/?linkid=870924
Comment:
    Schema does not appear to support distribution pump type? (instead of secondary)</t>
      </text>
    </comment>
    <comment ref="AX1" authorId="6" shapeId="0" xr:uid="{82A721AC-C21F-4EA0-AE93-A39AB2FC85E6}">
      <text>
        <t>[Threaded comment]
Your version of Excel allows you to read this threaded comment; however, any edits to it will get removed if the file is opened in a newer version of Excel. Learn more: https://go.microsoft.com/fwlink/?linkid=870924
Comment:
    Schema does not appear to support distribution pump type? (instead of secondary)</t>
      </text>
    </comment>
    <comment ref="AY1" authorId="7" shapeId="0" xr:uid="{47DA08E6-9EF4-49FF-A72B-480AC066FCFD}">
      <text>
        <t>[Threaded comment]
Your version of Excel allows you to read this threaded comment; however, any edits to it will get removed if the file is opened in a newer version of Excel. Learn more: https://go.microsoft.com/fwlink/?linkid=870924
Comment:
    Schema does not appear to support distribution pump type? (instead of secondary)</t>
      </text>
    </comment>
    <comment ref="AZ1" authorId="8" shapeId="0" xr:uid="{E6E5033C-5826-46E1-A050-0D6F7CA6A081}">
      <text>
        <t>[Threaded comment]
Your version of Excel allows you to read this threaded comment; however, any edits to it will get removed if the file is opened in a newer version of Excel. Learn more: https://go.microsoft.com/fwlink/?linkid=870924
Comment:
    Schema does not appear to support distribution pump type? (instead of secondary)</t>
      </text>
    </comment>
    <comment ref="BA1" authorId="9" shapeId="0" xr:uid="{4671CEB0-BDE1-47B7-BCA5-323B32890961}">
      <text>
        <t>[Threaded comment]
Your version of Excel allows you to read this threaded comment; however, any edits to it will get removed if the file is opened in a newer version of Excel. Learn more: https://go.microsoft.com/fwlink/?linkid=870924
Comment:
    Schema does not appear to support distribution pump type? (instead of secondary)</t>
      </text>
    </comment>
    <comment ref="BP1" authorId="10" shapeId="0" xr:uid="{4A3F265E-CEC6-43F5-9360-C4B2CB3F0534}">
      <text>
        <t>[Threaded comment]
Your version of Excel allows you to read this threaded comment; however, any edits to it will get removed if the file is opened in a newer version of Excel. Learn more: https://go.microsoft.com/fwlink/?linkid=870924
Comment:
    Updated values to agree with rules when converted to IP. TCD seemed off.</t>
      </text>
    </comment>
    <comment ref="CV1" authorId="11" shapeId="0" xr:uid="{CC46DE10-113C-4FAD-BFBA-DF472E8F6A0C}">
      <text>
        <t>[Threaded comment]
Your version of Excel allows you to read this threaded comment; however, any edits to it will get removed if the file is opened in a newer version of Excel. Learn more: https://go.microsoft.com/fwlink/?linkid=870924
Comment:
    Not allowed to have a pump without name. Removing the pump altogether makes this test identical to 28-d</t>
      </text>
    </comment>
    <comment ref="DF1" authorId="12" shapeId="0" xr:uid="{B424BE56-82C0-4291-9D28-718A5F6045B5}">
      <text>
        <t>[Threaded comment]
Your version of Excel allows you to read this threaded comment; however, any edits to it will get removed if the file is opened in a newer version of Excel. Learn more: https://go.microsoft.com/fwlink/?linkid=870924
Comment:
    identical to B</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<sst xmlns="http://schemas.openxmlformats.org/spreadsheetml/2006/main" count="40691" uniqueCount="1398">
  <si>
    <t>Rule ID</t>
  </si>
  <si>
    <t>New Rule ID</t>
  </si>
  <si>
    <t>Ruleset Reference</t>
  </si>
  <si>
    <t>Rule Description</t>
  </si>
  <si>
    <t>Applicable RMR</t>
  </si>
  <si>
    <t>Rule Assertion</t>
  </si>
  <si>
    <t>Comparison Value</t>
  </si>
  <si>
    <t>Primary Rule</t>
  </si>
  <si>
    <t>Notes</t>
  </si>
  <si>
    <t>GitHub Link</t>
  </si>
  <si>
    <t>Evaluated?</t>
  </si>
  <si>
    <t>General- P RMR = U RMR</t>
  </si>
  <si>
    <t>General- P RMR = B RMR</t>
  </si>
  <si>
    <t>Move to General?</t>
  </si>
  <si>
    <t>22-1</t>
  </si>
  <si>
    <t>G3.1.3.8</t>
  </si>
  <si>
    <t>Baseline chilled water design supply temperature shall be modeled at 44F.</t>
  </si>
  <si>
    <t>Baseline RMR</t>
  </si>
  <si>
    <t>=</t>
  </si>
  <si>
    <t>Expected Value</t>
  </si>
  <si>
    <t>Yes</t>
  </si>
  <si>
    <t>https://github.com/pnnl/ruleset-checking-tool/blob/develop/docs/section22/Rule22-1.md</t>
  </si>
  <si>
    <t>Y</t>
  </si>
  <si>
    <t>N</t>
  </si>
  <si>
    <t>22-2</t>
  </si>
  <si>
    <t>For applicable baseline system types 7, 8, 11, 12 and 13, the baseline chilled water design return temperature shall be modeled at 56F.</t>
  </si>
  <si>
    <t>https://github.com/pnnl/ruleset-checking-tool/blob/develop/docs/section22/Rule22-2.md</t>
  </si>
  <si>
    <t>22-3</t>
  </si>
  <si>
    <t>G3.1.3.9</t>
  </si>
  <si>
    <t>For Baseline chilled water loop that is not purchased cooling, chilled-water supply temperature shall be reset based on outdoor dry-bulb temperature if loop does not serve any Baseline System Type-11.</t>
  </si>
  <si>
    <t>https://github.com/pnnl/ruleset-checking-tool/blob/develop/docs/section22/Rule22-3.md</t>
  </si>
  <si>
    <t>22-4</t>
  </si>
  <si>
    <t>For baseline chilled water loop that is not purchased chilled water and does not serve any computer room HVAC systems, chilled-water supply temperature shall be reset using the following schedule: 44F at outdoor dry-bulb temperature of 80F and above, 54F at 60F and below, and ramped linearly between 44F and 54F at temperature between 80F and 60F.</t>
  </si>
  <si>
    <t>https://github.com/pnnl/ruleset-checking-tool/blob/develop/docs/section22/Rule22-4.md</t>
  </si>
  <si>
    <t>22-5</t>
  </si>
  <si>
    <t>For Baseline chilled water loop that is not purchased chilled water and serves computer room HVAC systems (Baseline   System Type-11), chilled-water supply temperature shall be reset higher based on the HVAC system requiring the most cooling.</t>
  </si>
  <si>
    <t>https://github.com/pnnl/ruleset-checking-tool/blob/develop/docs/section22/Rule22-5.md</t>
  </si>
  <si>
    <t>22-6</t>
  </si>
  <si>
    <t>For baseline chilled water loop that is not purchased chilled water and serves computer room HVAC systems (System Type-11), The maximum reset chilled-water supply temperature shall be 54F.</t>
  </si>
  <si>
    <t>https://github.com/pnnl/ruleset-checking-tool/blob/develop/docs/section22/Rule22-6.md</t>
  </si>
  <si>
    <t>22-7</t>
  </si>
  <si>
    <t>G3.1.3.10</t>
  </si>
  <si>
    <t>Baseline chilled water system that does not use purchased chilled water shall be modeled as primary/secondary systems.</t>
  </si>
  <si>
    <t>https://github.com/pnnl/ruleset-checking-tool/blob/develop/docs/section22/Rule22-7.md</t>
  </si>
  <si>
    <t>22-8</t>
  </si>
  <si>
    <t>For baseline chilled water system with cooling capacity of 300 tons or more, the secondary pump shall be modeled with variable-speed drives.</t>
  </si>
  <si>
    <t>https://github.com/pnnl/ruleset-checking-tool/blob/develop/docs/section22/Rule22-8.md</t>
  </si>
  <si>
    <t>22-9</t>
  </si>
  <si>
    <t>For Baseline chilled water system with cooling capacity of 300 tons or more, the secondary loop shall be modeled with a minimum flow of 25% of the design flow rate.</t>
  </si>
  <si>
    <t>https://github.com/pnnl/ruleset-checking-tool/blob/develop/docs/section22/Rule22-9.md</t>
  </si>
  <si>
    <t>22-10</t>
  </si>
  <si>
    <t>For Baseline chilled water system with cooling capacity less than 300ton, the secondary pump shall be modeled as riding the pump curve.</t>
  </si>
  <si>
    <t xml:space="preserve">Rule description of the RDS needs to be updated to remove 22-8 rule. </t>
  </si>
  <si>
    <t>https://github.com/pnnl/ruleset-checking-tool/blob/develop/docs/section22/Rule22-10.md</t>
  </si>
  <si>
    <t>22-11</t>
  </si>
  <si>
    <t>For Baseline chilled-water system that does not use purchased chilled water, variable-flow secondary pump shall be modeled as 13W/gpm at design conditions.</t>
  </si>
  <si>
    <t>https://github.com/pnnl/ruleset-checking-tool/blob/develop/docs/section22/Rule22-11.md</t>
  </si>
  <si>
    <t>22-12</t>
  </si>
  <si>
    <t>G3.1.3.11</t>
  </si>
  <si>
    <t>The heat rejection system shall be a single loop, modeled with a single cooling tower</t>
  </si>
  <si>
    <t>Is this correct rule description? Discussed - 90.1 language is 'The heat-rejection device shall be an axial-fan open-circuit cooling tower' which implies a single cooling tower.</t>
  </si>
  <si>
    <t>22-13</t>
  </si>
  <si>
    <t>The baseline heat rejection loop shall be an axial-fan open circuit cooling tower.</t>
  </si>
  <si>
    <t>22-14</t>
  </si>
  <si>
    <t>The baseline heat-rejection device shall have a design temperature rise of 10°F.</t>
  </si>
  <si>
    <t>https://github.com/pnnl/ruleset-checking-tool/blob/develop/docs/section22/Rule22-14.md</t>
  </si>
  <si>
    <t>22-15</t>
  </si>
  <si>
    <t>Delete</t>
  </si>
  <si>
    <t>Design Wet Bulb is 0.4% evaporation design wet-bulb temperature, ranging from 12.8C&lt;=WB&lt;=32.2C? (55F-&gt;90F)</t>
  </si>
  <si>
    <t>Deleted</t>
  </si>
  <si>
    <t>22-16</t>
  </si>
  <si>
    <t>Heat Rejection Device Approach calaculated correctly (T/F), Approach = 25.72-(0.24*WB)</t>
  </si>
  <si>
    <t>No RDS Exists</t>
  </si>
  <si>
    <t>22-17</t>
  </si>
  <si>
    <t>The baseline condenser-water design supply temperature shall be calculated using the cooling tower approach to the 0.4% evaporation design wet-bulb temperature, valid for wet-bulbs from 55°F to 90°F.</t>
  </si>
  <si>
    <t>https://github.com/pnnl/ruleset-checking-tool/blob/develop/docs/section22/Rule22-17.md</t>
  </si>
  <si>
    <t>22-18</t>
  </si>
  <si>
    <t>The baseline heat rejection device shall have an efficiency of 38.2 gpm/hp</t>
  </si>
  <si>
    <t>22-19</t>
  </si>
  <si>
    <t>The baseline heat rejection device shall be modeled with variable speed fan control</t>
  </si>
  <si>
    <t>22-20</t>
  </si>
  <si>
    <t>The baseline cooling tower shall be controlled to maintain a leaving water temperature, where weather permits, as specified in Table G3.1.3.11</t>
  </si>
  <si>
    <t>https://github.com/pnnl/ruleset-checking-tool/blob/develop/docs/section22/Rule22-20.md</t>
  </si>
  <si>
    <t>22-21</t>
  </si>
  <si>
    <t>The baseline condenser loop minimum condenser leaving water temperature shall be modeled as specified in Table G3.1.3.11.</t>
  </si>
  <si>
    <t>https://github.com/pnnl/ruleset-checking-tool/blob/develop/docs/section22/Rule22-21.md</t>
  </si>
  <si>
    <t>22-22</t>
  </si>
  <si>
    <t>G3.1.3.7</t>
  </si>
  <si>
    <t>The baseline building design’s chiller plant shall be modeled with chillers having the type as indicated in Table G3.1.3.7 as a function of building peak cooling load.</t>
  </si>
  <si>
    <t>https://github.com/pnnl/ruleset-checking-tool/blob/develop/docs/section22/Rule22-22.md</t>
  </si>
  <si>
    <t>22-23</t>
  </si>
  <si>
    <t>Table G3.5.3</t>
  </si>
  <si>
    <t xml:space="preserve">The baseline chiller efficiencies shall be modeled at the minimum efficiency levels for full load, in accordance with Tables G3.5.3.  </t>
  </si>
  <si>
    <t>https://github.com/pnnl/ruleset-checking-tool/blob/develop/docs/section22/Rule22-23.md</t>
  </si>
  <si>
    <t>22-24</t>
  </si>
  <si>
    <t>Each baseline chiller shall be modeled with separate chilled water pump interlocked to operate with the associated chiller.</t>
  </si>
  <si>
    <t>https://github.com/pnnl/ruleset-checking-tool/blob/develop/docs/section22/Rule22-24.md</t>
  </si>
  <si>
    <t>22-25</t>
  </si>
  <si>
    <t xml:space="preserve">For baseline chilled-water systems served by chiller(s), the primary pump shall be modeled as constant volume.  </t>
  </si>
  <si>
    <t>https://github.com/pnnl/ruleset-checking-tool/blob/develop/docs/section22/Rule22-25.md</t>
  </si>
  <si>
    <t>22-26</t>
  </si>
  <si>
    <t>For chilled-water systems served by chiller(s) and does not serve baseline System-11, the baseline building constant-volume primary pump power shall be modeled as 9 W/gpm.</t>
  </si>
  <si>
    <t>https://github.com/pnnl/ruleset-checking-tool/blob/develop/docs/section22/Rule22-26.md</t>
  </si>
  <si>
    <t>22-27</t>
  </si>
  <si>
    <t>For chilled-water systems served by chiller(s) and serves baseline System-11, the baseline building constant-volume primary pump power shall be modeled as 12 W/gpm.</t>
  </si>
  <si>
    <t>https://github.com/pnnl/ruleset-checking-tool/blob/develop/docs/section22/Rule22-27.md</t>
  </si>
  <si>
    <t>22-28</t>
  </si>
  <si>
    <t>Each baseline chiller shall be modeled with separate condenser-water pump interlocked to operate with the associated chiller.</t>
  </si>
  <si>
    <t>https://github.com/pnnl/ruleset-checking-tool/blob/develop/docs/section22/Rule22-28.md</t>
  </si>
  <si>
    <t>22-29</t>
  </si>
  <si>
    <t>The baseline building design condenser-water pump shall be modeled as constant volume.</t>
  </si>
  <si>
    <t>22-30</t>
  </si>
  <si>
    <t>For chilled-water systems served by chiller(s) and does not serve baseline System-11, condenser-water pump power shall be 19 W/gpm.</t>
  </si>
  <si>
    <t>https://github.com/pnnl/ruleset-checking-tool/blob/develop/docs/section22/Rule22-30.md</t>
  </si>
  <si>
    <t>22-31</t>
  </si>
  <si>
    <t>For chilled-water systems served by chiller(s) and serves baseline System-11, condenser-water pump power shall be 22 W/gpm.</t>
  </si>
  <si>
    <t>https://github.com/pnnl/ruleset-checking-tool/blob/develop/docs/section22/Rule22-31.md</t>
  </si>
  <si>
    <t>22-32</t>
  </si>
  <si>
    <t>The baseline building design’s chiller plant shall be modeled with chillers having the number as indicated in Table G3.1.3.7 as a function of building peak cooling load</t>
  </si>
  <si>
    <t>https://github.com/pnnl/ruleset-checking-tool/blob/develop/docs/section22/Rule22-32.md</t>
  </si>
  <si>
    <t>22-37</t>
  </si>
  <si>
    <t>Section G3.1.2.1</t>
  </si>
  <si>
    <t>The baseline chiller efficiencies shall be modeled at the minimum efficiency levels for part load, in accordance with Tables G3.5.3.</t>
  </si>
  <si>
    <t>https://github.com/pnnl/ruleset-checking-tool/pull/471</t>
  </si>
  <si>
    <t>22-34</t>
  </si>
  <si>
    <t>22-33</t>
  </si>
  <si>
    <t>Section G3.1.3.2</t>
  </si>
  <si>
    <t>Baseline chilled water system that does not use purchased chilled water must only have no more than one CHW plant.</t>
  </si>
  <si>
    <t>Chiller capacity is correct</t>
  </si>
  <si>
    <t>Delete?  Not sure what this rule is supposed to mean</t>
  </si>
  <si>
    <t>22-35</t>
  </si>
  <si>
    <t>Section G3.1.2.2</t>
  </si>
  <si>
    <t>For baseline cooling chilled water plant that is served by chiller(s), the capacity shall be based on coincident loads.</t>
  </si>
  <si>
    <t>18-1</t>
  </si>
  <si>
    <t>Baseline systems served by purchased chilled water shall not be modeled with chilled water reset</t>
  </si>
  <si>
    <t>No</t>
  </si>
  <si>
    <t>18-2</t>
  </si>
  <si>
    <t>22-36</t>
  </si>
  <si>
    <t>G3.1.1.3.4 and G3.1.3.10</t>
  </si>
  <si>
    <t>Baseline systems served by purchased chilled water shall be modeled with a chilled water distribution pump</t>
  </si>
  <si>
    <t>18-3</t>
  </si>
  <si>
    <t>Baseline systems served by purchased chilled water loop shall be modeled with a distribution pump with a variable speed drive</t>
  </si>
  <si>
    <t>18-4</t>
  </si>
  <si>
    <t>22-38</t>
  </si>
  <si>
    <t>Baseline systems served by purchased chilled water loop shall have a minimum flow setpoint of 25%</t>
  </si>
  <si>
    <t>18-5</t>
  </si>
  <si>
    <t>22-39</t>
  </si>
  <si>
    <t>Baseline systems served by purchased chilled water loop shall be modeled with a distribution pump whose pump power is 16W/gpm</t>
  </si>
  <si>
    <t>18-6</t>
  </si>
  <si>
    <t>-</t>
  </si>
  <si>
    <t>Purchased CHW design supply temperature = 44</t>
  </si>
  <si>
    <t>Covered by 22-1</t>
  </si>
  <si>
    <t>18-7</t>
  </si>
  <si>
    <t>Purchased CHW design return temp = 56</t>
  </si>
  <si>
    <t>Covered by 22-2</t>
  </si>
  <si>
    <t>18-8</t>
  </si>
  <si>
    <t>22-40</t>
  </si>
  <si>
    <t>Section G3.1.1.1 &amp; G3.1.1.3.1</t>
  </si>
  <si>
    <t>For systems using purchased chilled water, the cooling source shall be modeled based on G3.1.1.3 as purchased chilled water in both the proposed design and baseline building design. On-site chillers and direct expansion equipment shall not be modeled in the baseline building design.</t>
  </si>
  <si>
    <t>https://github.com/pnnl/ruleset-checking-tool/blob/develop/docs/section18/Rule18-8.md</t>
  </si>
  <si>
    <t>18-9</t>
  </si>
  <si>
    <t>Baseline chilled water system that uses purchased chilled water shall be modeled with building distribution loop only.</t>
  </si>
  <si>
    <t>22-41</t>
  </si>
  <si>
    <t>Section G3.1.3 System-Specific Baseline HVAC System Requirements</t>
  </si>
  <si>
    <t xml:space="preserve">Purchased CHW systems must be modeled with only one external fluid loop in the baseline design.  </t>
  </si>
  <si>
    <t>Systems of Type-1, 5, 7, 11, or 12?</t>
  </si>
  <si>
    <t xml:space="preserve">18-8 Purchased cooling? </t>
  </si>
  <si>
    <t>22-1 CHW supply temperature</t>
  </si>
  <si>
    <t>22-2 CHW return temperature</t>
  </si>
  <si>
    <t>22-3 CHW temperature reset based on OSA</t>
  </si>
  <si>
    <t>22-4 CHW temperature reset based on OSA, correct schedule</t>
  </si>
  <si>
    <t>22-5 CHW temperature reset based on load</t>
  </si>
  <si>
    <t>22-6 CHW temperature reset based on load, correct max temperature</t>
  </si>
  <si>
    <t>22-7 CHW loop is primary/secondary</t>
  </si>
  <si>
    <t>22-8 Secondary pump speed control, &gt;= 300ton</t>
  </si>
  <si>
    <t>22-9 Secondary pump minimum flow setpoint, &gt;=300ton</t>
  </si>
  <si>
    <t>22-10 Secondary pump speed control, &lt; 300ton</t>
  </si>
  <si>
    <t>22-11 Secondary pump power</t>
  </si>
  <si>
    <t>22-12 Single heat rejection device</t>
  </si>
  <si>
    <t>22-13 Heat rejection device type</t>
  </si>
  <si>
    <t>22-14 Heat rejection device range</t>
  </si>
  <si>
    <t>22-15 ?</t>
  </si>
  <si>
    <t>22-16 Heat rejection device approach</t>
  </si>
  <si>
    <t>22-17 Heat rejection device supply temperature</t>
  </si>
  <si>
    <t>22-18 Heat rejection device fan power</t>
  </si>
  <si>
    <t>22-19 Heat rejection device fan speed control</t>
  </si>
  <si>
    <t>22-20 Heat rejection loop temperature reset type</t>
  </si>
  <si>
    <t>22-21 Minimum condenser water reset temperature</t>
  </si>
  <si>
    <t>22-22 Chiller type</t>
  </si>
  <si>
    <t>22-23 Chiller efficiency</t>
  </si>
  <si>
    <t>22-24 Chiller has associated primary pump</t>
  </si>
  <si>
    <t>22-25 Primary pump speed control</t>
  </si>
  <si>
    <t>22-26 Primary pump power for loop not serving Sys-11</t>
  </si>
  <si>
    <t>22-27 Primary pump power for loop serving Sys-11</t>
  </si>
  <si>
    <t>22-28 Chiller has associated condenser pump? or condenser loop?</t>
  </si>
  <si>
    <t>22-29 Condenser loop pump speed control</t>
  </si>
  <si>
    <t>22-30 Condenser loop pump power for loop not serving Sys-11</t>
  </si>
  <si>
    <t>22-31 Condenser loop pump power for loop serving Sys-11</t>
  </si>
  <si>
    <t>22-32 Chiller number</t>
  </si>
  <si>
    <t>22-33 Chiller capacity</t>
  </si>
  <si>
    <t>22-34 Just one CHW plant</t>
  </si>
  <si>
    <t>22-35 CHW plant capacity based on coincident load</t>
  </si>
  <si>
    <t>Eventually, Weili should add the updated diagram</t>
  </si>
  <si>
    <t>Add get-primary-secondary loops function</t>
  </si>
  <si>
    <t>https://github.com/pnnl/ruleset-checking-tool/blob/develop/docs/ruleset_functions/get_primary_secondary_loops.md</t>
  </si>
  <si>
    <t>Rule Dependency</t>
  </si>
  <si>
    <t>Mandatory Rule</t>
  </si>
  <si>
    <t>Design CHW Loop Supply Temperature = 44F</t>
  </si>
  <si>
    <t>none</t>
  </si>
  <si>
    <t>Design CHW Loop Return Temperature = 56F</t>
  </si>
  <si>
    <t>CHW Loop temperature reset = OA Reset</t>
  </si>
  <si>
    <t>CHW Loop temepra="true" reset schedule values are correct.</t>
  </si>
  <si>
    <t xml:space="preserve">CHW Loop temperature reset = Load Reset when it serves an AHU of System Type 11. </t>
  </si>
  <si>
    <t>CHW Loop Max reset Temp is 54F when Rule 5 is ="true"</t>
  </si>
  <si>
    <t>rule 5 is ="true"</t>
  </si>
  <si>
    <t xml:space="preserve">CHW Loop has a secondary pump </t>
  </si>
  <si>
    <t>Secondary Pump speed control = VFD when loop capacity &gt;=300 tons</t>
  </si>
  <si>
    <t>rule 8 is ="true"</t>
  </si>
  <si>
    <t>Secondary pump min flow setpoint is 25% when rule 8</t>
  </si>
  <si>
    <t>Secondary pump speed control = ride curve when loop capacity &lt; 300 tons</t>
  </si>
  <si>
    <t>Secondary pump power = 13W/gpm</t>
  </si>
  <si>
    <t>One exception for chilled water temperature reset based on OA is when the chilled water is purchased.</t>
  </si>
  <si>
    <t>Purchased CHW loop has a distribution pump (T/F)</t>
  </si>
  <si>
    <t xml:space="preserve">Purchased CHW loop distribution pump speed control is a VFD </t>
  </si>
  <si>
    <t>Rule 13 is ="true"</t>
  </si>
  <si>
    <t>Purchased CHW loop distribution pump minimum flow setpoint = 25%</t>
  </si>
  <si>
    <t>Purchased CHW loop distribution pump power is 16W/gpm</t>
  </si>
  <si>
    <t>Heat Rejection loop has a single heat rejection device attached? (T/F)</t>
  </si>
  <si>
    <t>Heat Rejection device type = axial fan</t>
  </si>
  <si>
    <t>Rule 17 is ="true"</t>
  </si>
  <si>
    <t>Heat rejection Device Range = 10 degrees</t>
  </si>
  <si>
    <t>Design Wet Bulb is 12.8C&lt;=WB&lt;=32.2C? (55F-&gt;90F)</t>
  </si>
  <si>
    <t>Heat Rejection Device Approach calaculated correctly (T/F)</t>
  </si>
  <si>
    <t>Rule 36 is ="true"</t>
  </si>
  <si>
    <t xml:space="preserve">Heat Rejection Design Supply Temperature is correct </t>
  </si>
  <si>
    <t>Heat Rejection fan power = 3.47 L/s-kW (38.2 gpm/hp)</t>
  </si>
  <si>
    <t>Heat Rejection fan speed control = VFD?</t>
  </si>
  <si>
    <t xml:space="preserve">Heat Rejection Loop temperature reset = Load Reset </t>
  </si>
  <si>
    <t>Miinimum condenser water reset temp is per Table G3.1.3.11?</t>
  </si>
  <si>
    <t>Rule 23 is ="true"</t>
  </si>
  <si>
    <t>Chiller Type is correct per Table G3.1.3.7?</t>
  </si>
  <si>
    <t>Chiller efficiency is correct per Table G3.5.3</t>
  </si>
  <si>
    <t xml:space="preserve">Chiller has an associated primary pump? </t>
  </si>
  <si>
    <t>Primary pump sepeed control = constant</t>
  </si>
  <si>
    <t>rule 27 is ="true"</t>
  </si>
  <si>
    <t xml:space="preserve">Primary pump power = 9W/gpm </t>
  </si>
  <si>
    <t>Rule 27 is ="true" and Loop doesn't serve System 11</t>
  </si>
  <si>
    <t xml:space="preserve">Primary pump power = 12W/gpm </t>
  </si>
  <si>
    <t>Rule 27 is ="true" and Loop serves system 11</t>
  </si>
  <si>
    <t>Chiller has an associated condenser pump?</t>
  </si>
  <si>
    <t>Condenser pump speed control = constant</t>
  </si>
  <si>
    <t>Rule 31 is ="true"</t>
  </si>
  <si>
    <t>Condenser pump power is 19W/gpm</t>
  </si>
  <si>
    <t>Rule 31 is ="true" and loop does not serve system type 11</t>
  </si>
  <si>
    <t>Distribution pump power is 22W/gpm</t>
  </si>
  <si>
    <t>Rule 31 is ="true" and loop serves system type 11</t>
  </si>
  <si>
    <t>CHW Loop has correct number of chillers based on Table G3.1.3.7</t>
  </si>
  <si>
    <t xml:space="preserve">Rule 37 is ="true" </t>
  </si>
  <si>
    <t>For systems using purchased chilled water, the cooling source shall be modeled as purchased chilled water in both the proposed design and baseline building design. On-site chillers and direct expansion equipment shall not be modeled in the baseline building design.</t>
  </si>
  <si>
    <t>Baseline must only have no more than one CHW plant</t>
  </si>
  <si>
    <t>CHW plant capacities shall be based on coincident loads.</t>
  </si>
  <si>
    <t>key1</t>
  </si>
  <si>
    <t>key2</t>
  </si>
  <si>
    <t>key3</t>
  </si>
  <si>
    <t>key4</t>
  </si>
  <si>
    <t>data_group</t>
  </si>
  <si>
    <t>object_id</t>
  </si>
  <si>
    <t>parent_id</t>
  </si>
  <si>
    <t>data_element</t>
  </si>
  <si>
    <t>unit_type</t>
  </si>
  <si>
    <t>units</t>
  </si>
  <si>
    <t>System_1_PTAC</t>
  </si>
  <si>
    <t>System_1a_PTAC</t>
  </si>
  <si>
    <t>System_1b_PTAC</t>
  </si>
  <si>
    <t>System_1c_PTAC</t>
  </si>
  <si>
    <t>System_2_PTHP</t>
  </si>
  <si>
    <t>System_3_PSZ_AC_Gas_Furnace</t>
  </si>
  <si>
    <t>System_3a_PSZ_AC_Gas_Furnace</t>
  </si>
  <si>
    <t>System_3b_PSZ_AC_Gas_Furnace</t>
  </si>
  <si>
    <t>System_3c_PSZ_AC_Gas_Furnace</t>
  </si>
  <si>
    <t>System_4_PSZ_HP</t>
  </si>
  <si>
    <t>System_5_PVAV_HW_Reheat</t>
  </si>
  <si>
    <t>System_5b_PVAV_HW_Reheat</t>
  </si>
  <si>
    <t>System_6_PVAV_Elec_Reheat</t>
  </si>
  <si>
    <t>System_6b_PVAV_Elec_Reheat</t>
  </si>
  <si>
    <t>System_7_VAV_HW_Reheat</t>
  </si>
  <si>
    <t>System_7a_VAV_HW_Reheat</t>
  </si>
  <si>
    <t>System_7b_VAV_HW_Reheat</t>
  </si>
  <si>
    <t>System_7c_VAV_HW_Reheat</t>
  </si>
  <si>
    <t>System_8_PFP_Reheat</t>
  </si>
  <si>
    <t>System_8a_PFP_Reheat</t>
  </si>
  <si>
    <t>System_8b_PFP_Reheat</t>
  </si>
  <si>
    <t>System_8c_PFP_Reheat</t>
  </si>
  <si>
    <t>System_9_Warm_Air_Furnace_Gas</t>
  </si>
  <si>
    <t>System_9b_Warm_Air_Furnace_Gas</t>
  </si>
  <si>
    <t>System_10_Warm_Air_Furnace_Elec</t>
  </si>
  <si>
    <t>System_11.1_VAV_SZ</t>
  </si>
  <si>
    <t>System_11.1a_VAV_SZ</t>
  </si>
  <si>
    <t>System_11.1b_VAV_SZ</t>
  </si>
  <si>
    <t>System_11.1c_VAV_SZ</t>
  </si>
  <si>
    <t>System_11.2_VAV_SZ</t>
  </si>
  <si>
    <t>System_11.2a_VAV_SZ</t>
  </si>
  <si>
    <t>System 12_CAV_SZ_HW</t>
  </si>
  <si>
    <t>System 12a_CAV_SZ_HW</t>
  </si>
  <si>
    <t>System 12b_CAV_SZ_HW</t>
  </si>
  <si>
    <t>System 12c_CAV_SZ_HW</t>
  </si>
  <si>
    <t>System 13_CAV_SZ_ER</t>
  </si>
  <si>
    <t>System 13a_CAV_SZ_ER</t>
  </si>
  <si>
    <t>System_7_without_SecondaryCHW</t>
  </si>
  <si>
    <t>22-7-d</t>
  </si>
  <si>
    <t>id</t>
  </si>
  <si>
    <t>ASHRAE229</t>
  </si>
  <si>
    <t>ASHRAE229 1</t>
  </si>
  <si>
    <t>weather</t>
  </si>
  <si>
    <t>climate_zone</t>
  </si>
  <si>
    <t>ruleset_model_descriptions[0]</t>
  </si>
  <si>
    <t>RulesetModelInstance</t>
  </si>
  <si>
    <t>RMR 1</t>
  </si>
  <si>
    <t>RMD 1</t>
  </si>
  <si>
    <t>JSON_PATH:buildings[0]</t>
  </si>
  <si>
    <t>Building</t>
  </si>
  <si>
    <t>Building 1</t>
  </si>
  <si>
    <t>building_open_schedule</t>
  </si>
  <si>
    <t>Required Building Schedule 1</t>
  </si>
  <si>
    <t>JSON_PATH: building_segments[0]</t>
  </si>
  <si>
    <t>BuildingSegment</t>
  </si>
  <si>
    <t>Building Segment 1</t>
  </si>
  <si>
    <t>JSON_PATH:zones[0]</t>
  </si>
  <si>
    <t>Zone</t>
  </si>
  <si>
    <t>Zone 1</t>
  </si>
  <si>
    <t>Thermal Zone 1</t>
  </si>
  <si>
    <t>thermostat_cooling_setpoint_schedule</t>
  </si>
  <si>
    <t>Required Cooling Schedule 1</t>
  </si>
  <si>
    <t>thermostat_heating_setpoint_schedule</t>
  </si>
  <si>
    <t>Required Heating Schedule 1</t>
  </si>
  <si>
    <t>spaces[0]</t>
  </si>
  <si>
    <t>Space</t>
  </si>
  <si>
    <t>Space 1</t>
  </si>
  <si>
    <t>occupant_multiplier_schedule</t>
  </si>
  <si>
    <t>floor_area</t>
  </si>
  <si>
    <t>area</t>
  </si>
  <si>
    <t>ft2</t>
  </si>
  <si>
    <t>terminals[0]</t>
  </si>
  <si>
    <t>Air Terminal</t>
  </si>
  <si>
    <t>Terminal 1</t>
  </si>
  <si>
    <t>PTAC Terminal 1</t>
  </si>
  <si>
    <t>PTHP Terminal 1</t>
  </si>
  <si>
    <t>VAV Air Terminal 1</t>
  </si>
  <si>
    <t>CAV Air Terminal 1</t>
  </si>
  <si>
    <t>is_supply_ducted</t>
  </si>
  <si>
    <t>type</t>
  </si>
  <si>
    <t>CONSTANT_AIR_VOLUME</t>
  </si>
  <si>
    <t>VARIABLE_AIR_VOLUME</t>
  </si>
  <si>
    <t>served_by_heating_ventilating_air_conditioning_system</t>
  </si>
  <si>
    <t>served_by_heating_ventilating_air_conditioning_systems</t>
  </si>
  <si>
    <t>PTAC 1</t>
  </si>
  <si>
    <t>PTHP 1</t>
  </si>
  <si>
    <t>System Type 3</t>
  </si>
  <si>
    <t>System Type 4</t>
  </si>
  <si>
    <t>System 5</t>
  </si>
  <si>
    <t>System 6</t>
  </si>
  <si>
    <t>System 7</t>
  </si>
  <si>
    <t>System 8</t>
  </si>
  <si>
    <t>System 9</t>
  </si>
  <si>
    <t>System 9B</t>
  </si>
  <si>
    <t>System 10</t>
  </si>
  <si>
    <t>System 11</t>
  </si>
  <si>
    <t>System 12</t>
  </si>
  <si>
    <t>System 13</t>
  </si>
  <si>
    <t>heating_source</t>
  </si>
  <si>
    <t>HOT_WATER</t>
  </si>
  <si>
    <t>ELECTRIC</t>
  </si>
  <si>
    <t>heating_from_loop</t>
  </si>
  <si>
    <t>Boiler Loop 1</t>
  </si>
  <si>
    <t>Purchased HW Loop 1</t>
  </si>
  <si>
    <t>fan</t>
  </si>
  <si>
    <t>fan 1</t>
  </si>
  <si>
    <t>Terminal Fan 1</t>
  </si>
  <si>
    <t>fan_configuration</t>
  </si>
  <si>
    <t>PARALLEL</t>
  </si>
  <si>
    <t>JSON_PATH:zones[1]</t>
  </si>
  <si>
    <t>Zone 2</t>
  </si>
  <si>
    <t>Thermal Zone 2</t>
  </si>
  <si>
    <t>Space 2</t>
  </si>
  <si>
    <t>Terminal 2</t>
  </si>
  <si>
    <t>VAV Air Terminal 2</t>
  </si>
  <si>
    <t>JSON_PATH:heating_ventilating_air_conditioning_systems[0]</t>
  </si>
  <si>
    <t>HVAC</t>
  </si>
  <si>
    <t>HVAC 1</t>
  </si>
  <si>
    <t>JSON_PATH:cooling_system</t>
  </si>
  <si>
    <t>CoolingSystem</t>
  </si>
  <si>
    <t>Cooling System 1</t>
  </si>
  <si>
    <t>DX Coil 1</t>
  </si>
  <si>
    <t>CHW Coil 1</t>
  </si>
  <si>
    <t>HP Cooling Coil 1</t>
  </si>
  <si>
    <t>Cooling Coil 1</t>
  </si>
  <si>
    <t>DIRECT_EXPANSION</t>
  </si>
  <si>
    <t>FLUID_LOOP</t>
  </si>
  <si>
    <t>chilled_water_loop</t>
  </si>
  <si>
    <t>Purchased CHW 1</t>
  </si>
  <si>
    <t>Purchased CHW Loop 1</t>
  </si>
  <si>
    <t>Secondary CHW Loop 1</t>
  </si>
  <si>
    <t>Chilled Water Loop 1</t>
  </si>
  <si>
    <t>Chiller Loop 1</t>
  </si>
  <si>
    <t>JSON_PATH:heating_system</t>
  </si>
  <si>
    <t>HeatingSystem</t>
  </si>
  <si>
    <t>Heating System 1</t>
  </si>
  <si>
    <t>HHW Coil 1</t>
  </si>
  <si>
    <t>HP Heating Coil 1</t>
  </si>
  <si>
    <t>Furnace Coil 1</t>
  </si>
  <si>
    <t>HP Coil 1</t>
  </si>
  <si>
    <t>Heating Coil 1</t>
  </si>
  <si>
    <t>Boiler Coil 1</t>
  </si>
  <si>
    <t>HEAT_PUMP</t>
  </si>
  <si>
    <t>FURNACE</t>
  </si>
  <si>
    <t>ELECTRIC_RESISTANCE</t>
  </si>
  <si>
    <t>energy_source_type</t>
  </si>
  <si>
    <t>NATURAL_GAS</t>
  </si>
  <si>
    <t>ELECTRICITY</t>
  </si>
  <si>
    <t>hot_water_loop</t>
  </si>
  <si>
    <t>Heating System 2</t>
  </si>
  <si>
    <t>JSON_PATH:preheat_system</t>
  </si>
  <si>
    <t>PreheatSystem</t>
  </si>
  <si>
    <t>Preheat Coil 1</t>
  </si>
  <si>
    <t>JSON_PATH:fan_system</t>
  </si>
  <si>
    <t>Fan System</t>
  </si>
  <si>
    <t>Fan System 1</t>
  </si>
  <si>
    <t>CAV Fan System 1</t>
  </si>
  <si>
    <t>VAV Fan System 1</t>
  </si>
  <si>
    <t>fan_control</t>
  </si>
  <si>
    <t>CONSTANT</t>
  </si>
  <si>
    <t>VARIABLE_SPEED_DRIVE</t>
  </si>
  <si>
    <t>supply_fans[0]</t>
  </si>
  <si>
    <t>Fan</t>
  </si>
  <si>
    <t>Supply Fan 1</t>
  </si>
  <si>
    <t>return_fans[0]</t>
  </si>
  <si>
    <t>Return Fan 1</t>
  </si>
  <si>
    <t>JSON_PATH:boilers[0]</t>
  </si>
  <si>
    <t>Boiler</t>
  </si>
  <si>
    <t>Boiler 1</t>
  </si>
  <si>
    <t>loop</t>
  </si>
  <si>
    <t>JSON_PATH:chillers[0]</t>
  </si>
  <si>
    <t>Chiller</t>
  </si>
  <si>
    <t>Chiller 1</t>
  </si>
  <si>
    <t>cooling_loop</t>
  </si>
  <si>
    <t>design_capacity</t>
  </si>
  <si>
    <t>cooling_capacity</t>
  </si>
  <si>
    <t>ton</t>
  </si>
  <si>
    <t>full_load_efficiency</t>
  </si>
  <si>
    <t>cooling_efficiency</t>
  </si>
  <si>
    <t>kW/ton</t>
  </si>
  <si>
    <t>compressor_type</t>
  </si>
  <si>
    <t>JSON_PATH:chillers[1]</t>
  </si>
  <si>
    <t>Chiller 2</t>
  </si>
  <si>
    <t>JSON_PATH:chillers[2]</t>
  </si>
  <si>
    <t>Chiller 3</t>
  </si>
  <si>
    <t>JSON_PATH:chillers[3]</t>
  </si>
  <si>
    <t>Chiller 4</t>
  </si>
  <si>
    <t>JSON_PATH:external_fluid_sources[0]</t>
  </si>
  <si>
    <t>ExternalFluidSource</t>
  </si>
  <si>
    <t>Purchased Loop 1</t>
  </si>
  <si>
    <t>Purchased HW 1</t>
  </si>
  <si>
    <t>Purchased CHW</t>
  </si>
  <si>
    <t>Purchased HW</t>
  </si>
  <si>
    <t>Purchased CW 1</t>
  </si>
  <si>
    <t>CHILLED_WATER</t>
  </si>
  <si>
    <t>JSON_PATH:external_fluid_sources[1]</t>
  </si>
  <si>
    <t>Purchased Loop 2</t>
  </si>
  <si>
    <t>JSON_PATH:heat_rejections[0]</t>
  </si>
  <si>
    <t>HeatRejection</t>
  </si>
  <si>
    <t>Cooling Tower 1</t>
  </si>
  <si>
    <t>design_wetbulb_temperature</t>
  </si>
  <si>
    <t>temperature</t>
  </si>
  <si>
    <t>F</t>
  </si>
  <si>
    <t>design_water_flowrate</t>
  </si>
  <si>
    <t>fluid_flow_rate</t>
  </si>
  <si>
    <t>gallon/min</t>
  </si>
  <si>
    <t>fan_speed_control</t>
  </si>
  <si>
    <t>range</t>
  </si>
  <si>
    <t>temperature_difference</t>
  </si>
  <si>
    <t>R</t>
  </si>
  <si>
    <t>reset_type</t>
  </si>
  <si>
    <t>JSON_PATH:heat_rejections[1]</t>
  </si>
  <si>
    <t>Cooling Tower 2</t>
  </si>
  <si>
    <t>JSON_PATH:pumps[0]</t>
  </si>
  <si>
    <t>Pump</t>
  </si>
  <si>
    <t>Pump 1</t>
  </si>
  <si>
    <t>Boiler Pump 1</t>
  </si>
  <si>
    <t>HW Pump 1</t>
  </si>
  <si>
    <t>Chiller Pump 1</t>
  </si>
  <si>
    <t>CHW Pump 1</t>
  </si>
  <si>
    <t>loop_or_piping</t>
  </si>
  <si>
    <t>speed_control</t>
  </si>
  <si>
    <t>FIXED_SPEED</t>
  </si>
  <si>
    <t>design_electric_power</t>
  </si>
  <si>
    <t>electric_power</t>
  </si>
  <si>
    <t>W</t>
  </si>
  <si>
    <t>design_flow</t>
  </si>
  <si>
    <t>design_head</t>
  </si>
  <si>
    <t>pump_head</t>
  </si>
  <si>
    <t>ft</t>
  </si>
  <si>
    <t>motor_efficiency</t>
  </si>
  <si>
    <t>impeller_efficiency</t>
  </si>
  <si>
    <t>JSON_PATH:pumps[1]</t>
  </si>
  <si>
    <t>Pump 2</t>
  </si>
  <si>
    <t>Secondary CHW Pump</t>
  </si>
  <si>
    <t>VARIABLE_SPEED</t>
  </si>
  <si>
    <t>JSON_PATH:pumps[2]</t>
  </si>
  <si>
    <t>Pump 3</t>
  </si>
  <si>
    <t>JSON_PATH:fluid_loops[0]</t>
  </si>
  <si>
    <t>FluidLoop</t>
  </si>
  <si>
    <t>Loop 1</t>
  </si>
  <si>
    <t>HEATING</t>
  </si>
  <si>
    <t>COOLING</t>
  </si>
  <si>
    <t>cooling_or_condensing_design_and_control</t>
  </si>
  <si>
    <t>FluidLoopDesignAndControl</t>
  </si>
  <si>
    <t>DAC 1</t>
  </si>
  <si>
    <t>design_supply_temperature</t>
  </si>
  <si>
    <t>design_return_temperature</t>
  </si>
  <si>
    <t>temperature_reset_type</t>
  </si>
  <si>
    <t>minimum_flow_fraction</t>
  </si>
  <si>
    <t>child_loops[0]</t>
  </si>
  <si>
    <t>SecondaryLoop 1</t>
  </si>
  <si>
    <t>JSON_PATH:fluid_loops[1]</t>
  </si>
  <si>
    <t>Loop 2</t>
  </si>
  <si>
    <t>22-7-b</t>
  </si>
  <si>
    <t>ruleset_model_instances[0]</t>
  </si>
  <si>
    <t>false</t>
  </si>
  <si>
    <t>true</t>
  </si>
  <si>
    <t>cooling_system_type</t>
  </si>
  <si>
    <t>heating_system_type</t>
  </si>
  <si>
    <t>JSON_PATH:external_fluid_source[0]</t>
  </si>
  <si>
    <t>JSON_PATH:external_fluid_source[1]</t>
  </si>
  <si>
    <t>fan_electric_input_power</t>
  </si>
  <si>
    <t>outdoor_high_for_loop_supply_reset_temperature</t>
  </si>
  <si>
    <t>outdoor_high_for_loop_supply_temperature_reset</t>
  </si>
  <si>
    <t>outdoor_low_for_loop_supply_reset_temperature</t>
  </si>
  <si>
    <t>outdoor_low_for_loop_supply_temperature_reset</t>
  </si>
  <si>
    <t>key5</t>
  </si>
  <si>
    <t>key6</t>
  </si>
  <si>
    <t/>
  </si>
  <si>
    <t>="true"</t>
  </si>
  <si>
    <t>PTAC Terminal 1 Fan</t>
  </si>
  <si>
    <t>VAV Air Terminal 1 Fan</t>
  </si>
  <si>
    <t>VAV Air Terminal 2 Fan</t>
  </si>
  <si>
    <t>fan_shaft_power</t>
  </si>
  <si>
    <t>Section</t>
  </si>
  <si>
    <t>Rule</t>
  </si>
  <si>
    <t>Test</t>
  </si>
  <si>
    <t>a</t>
  </si>
  <si>
    <t>b</t>
  </si>
  <si>
    <t>c</t>
  </si>
  <si>
    <t>d</t>
  </si>
  <si>
    <t>e</t>
  </si>
  <si>
    <t>f</t>
  </si>
  <si>
    <t>test_description</t>
  </si>
  <si>
    <t>Baseline building is system type 7 and is correctly modeled with a CHW Loop design supply temperature</t>
  </si>
  <si>
    <t>Baseline building is system type 7 and is incorrectly modeled with a CHW Loop design supply temperature</t>
  </si>
  <si>
    <t>Baseline building is system type 7 and is correctly modeled with a CHW Loop design return temperature</t>
  </si>
  <si>
    <t>Baseline building is system type 7 and is incorrectly modeled with a CHW Loop design return temperature</t>
  </si>
  <si>
    <t xml:space="preserve">Baseline building is system type 7 with type 11.1 air-side system and is correctly modeled with a temperature reset type </t>
  </si>
  <si>
    <t xml:space="preserve">Baseline building is system type 7 with type 11.1 air-side system and is incorrectly modeled with a temperature reset type </t>
  </si>
  <si>
    <t>Baseline building is system type 7 with type 11.1 air-side system and is correctly modeled with high/low for loop supply temperature reset and loop supply temperature at outdoor high/low</t>
  </si>
  <si>
    <t>Baseline building is system type 7 with type 11.1 air-side system  and is incorrectly modeled with high/low for loop supply temperature reset and loop supply temperature at outdoor high/low</t>
  </si>
  <si>
    <t>Baseline building is system type 11.1 air-side system and is correctly modeled with temperature_reset_type</t>
  </si>
  <si>
    <t>Baseline building is system type 11.1 air-side system and is incorrectly modeled with temperature_reset_type</t>
  </si>
  <si>
    <t>Baseline building is system type 11.1 air-side system and is correctly modeled with loop_supply_temperature_at_low_load</t>
  </si>
  <si>
    <t>Baseline building is system type 11.1 air-side system and is incorrectly modeled with loop_supply_temperature_at_low_load</t>
  </si>
  <si>
    <t>Baseline building is system type 7 and is correctly modeled with the primary/secondary loops</t>
  </si>
  <si>
    <t>Baseline building is system type 7 and is incorrectly modeled with the primary/secondary loops</t>
  </si>
  <si>
    <t>Baseline building is system type 7 and is correctly modeled with the primary/secondary loops, child loop, and pump's speed control</t>
  </si>
  <si>
    <t>Baseline building is system type 7 and is incorrectly modeled with the primary/secondary loops, child loop, and pump's speed control</t>
  </si>
  <si>
    <t>Baseline building is system type 7 and is correctly modeled with the primary/secondary loops, child loop, and child loop's minimum_flow_fraction</t>
  </si>
  <si>
    <t>Baseline building is system type 7 and is incorrectly modeled with the primary/secondary loops, child loop, and child loop's minimum_flow_fraction</t>
  </si>
  <si>
    <t>Baseline building is system type 7 and is incorrectly modeled with the minimum CHW primary loop total cooling capacity</t>
  </si>
  <si>
    <t>Baseline building is system type 7 and is correctly modeled with the pump speed_control and CHW loop cooling capacity less than 300 tons</t>
  </si>
  <si>
    <t>Baseline building is system type 7 and is incorrectly modeled with the pump speed_control and CHW loop cooling capacity less than 300 tons</t>
  </si>
  <si>
    <t>Baseline building is system type 7 and is correctly modeled with the pump speed_control and CHW loop cooling capacity greater than 300 tons</t>
  </si>
  <si>
    <t>Baseline building is system type 7 and is incorrectly modeled with the pump speed_control and CHW loop cooling capacity greater than 300 tons</t>
  </si>
  <si>
    <t>Baseline building is system type 7 and is correctly modeled with the secondary pump power per flow rate of 13 W/GPM</t>
  </si>
  <si>
    <t>Baseline building is system type 7 and is incorrectly modeled with the secondary pump power per flow rate of 15 W/GPM</t>
  </si>
  <si>
    <t>Baseline building is system type 7 and is correctly modeled with the design temperature rise range of 10 F</t>
  </si>
  <si>
    <t>Baseline building is system type 7 and is incorrectly modeled with the design temperature rise range of 15 F</t>
  </si>
  <si>
    <t>Baseline building is system type 7 and is correctly modeled with the wet-bulb and approach temperatures</t>
  </si>
  <si>
    <t>Baseline building is system type 7 and is incorrectly modeled with the wet-bulb and approach temperatures</t>
  </si>
  <si>
    <t>Baseline building is system type 7 and is correctly modeled with the temperature reset type</t>
  </si>
  <si>
    <t>Baseline building is system type 7 and is incorrectly modeled with the temperature reset type</t>
  </si>
  <si>
    <t>Baseline building is system type 7 and is correctly modeled with the minimum reset temperature</t>
  </si>
  <si>
    <t>Baseline building is system type 7 and is incorrectly modeled with the minimum reset temperature</t>
  </si>
  <si>
    <t>Baseline building is system type 7 with &lt; 600 ton chiller and is correctly modeled with a screw chiller</t>
  </si>
  <si>
    <t>Baseline building is system type 7 with &lt; 600 ton chiller and is not correctly modeled with a screw chiller</t>
  </si>
  <si>
    <t>Baseline building is system type 7 with &gt; 600 ton chiller and is correctly modeled with a centrifugal chiller</t>
  </si>
  <si>
    <t>Baseline building is system type 7 with &gt; 600 ton chiller and is not correctly modeled with a centrifugal chiller</t>
  </si>
  <si>
    <t>Baseline building is system type 7 and is correctly modeled with the chiller rated capacity and full load efficiency in accordance with Table G3.5.3</t>
  </si>
  <si>
    <t>Baseline building is system type 7 and is incorrectly modeled with the chiller rated capacity and full load efficiency not in accordance with Table G3.5.3</t>
  </si>
  <si>
    <t>Baseline building is system type 7 and is correctly modeled with the is_chilled_water_pump_interlocked set to true  and one pump per chiller</t>
  </si>
  <si>
    <t>Baseline building is system type 7 and is incorrectly modeled with the is_chilled_water_pump_interlocked set to false for associated chiller pump</t>
  </si>
  <si>
    <t>Baseline building is system type 7 and is correctly modeled with primary pump set to constant volume</t>
  </si>
  <si>
    <t>Baseline building is system type 7 and is incorrectly modeled with primary pump set to variable volume</t>
  </si>
  <si>
    <t>Baseline building is system type 7 and is correctly modeled with the 9 w/gpm</t>
  </si>
  <si>
    <t>Baseline building is system type 7 and is incorrectly modeled with the 11 w/gpm</t>
  </si>
  <si>
    <t>Baseline building is system type 11 and is correctly modeled with a 12 W/gpm primary pump</t>
  </si>
  <si>
    <t>Baseline building is system type 11 and is incorrectly modeled with a 15 W/gpm primary pump</t>
  </si>
  <si>
    <t>Baseline building is system type 7 and is correctly modeled with the is_condenser_water_pump_interlocked key set to true</t>
  </si>
  <si>
    <t>Baseline building is system type 7 and is incorrectly modeled with the is_condenser_water_pump_interlocked key set to false</t>
  </si>
  <si>
    <t>Baseline building is system type 7 and is correctly modeled with a condenser pump value of 19 W/GPM</t>
  </si>
  <si>
    <t>Baseline building is system type 7 and is incorrectly modeled with a condenser pump value of 21 W/GPM</t>
  </si>
  <si>
    <t>Baseline building is system type 11 and is correctly modeled with the condenser pump value of 22 W/gpm</t>
  </si>
  <si>
    <t>Baseline building is system type 11 and is incorrectly modeled with the condenser pump value of 25 W/gpm</t>
  </si>
  <si>
    <t>Baseline building is system type 7 and is correctly modeled with 1 chiller when the cooling peak load is 300 tons or less.</t>
  </si>
  <si>
    <t>Baseline building is system type 7 and is inccorrectly modeled with 2 chillers when the cooling peak load is 300 tons or less.</t>
  </si>
  <si>
    <t>Baseline building is system type 7 and is correctly modeled with 2 chillers when the cooling peak load is between 300 -&gt; 600 tons.</t>
  </si>
  <si>
    <t>Baseline building is system type 7 and is incorrectly modeled with 1 chiller when the cooling peak load is between 300 -&gt; 600 tons.</t>
  </si>
  <si>
    <t>Baseline building is system type 7 and is correctly modeled with 3 chillers when the cooling peak load is between &gt; 2400 tons</t>
  </si>
  <si>
    <t>Baseline building is system type 7 and is correctly modeled with 2 chillers when the cooling peak load is between &gt; 2400 tons</t>
  </si>
  <si>
    <t>Baseline building is system type 7 and is correctly modeled with the part_load_efficiency and part_load_efficiency_metric keys</t>
  </si>
  <si>
    <t>Baseline building is system type 7 and is incorrectly modeled with the part_load_efficiency and part_load_efficiency_metric keys</t>
  </si>
  <si>
    <t>Baseline building is system type 7 and is correctly modeled with the correct number of primary/secondary loops</t>
  </si>
  <si>
    <t>Baseline building is system type 7 and is incorrectly modeled with the an secondary chilled water plant loop</t>
  </si>
  <si>
    <t>Baseline building is system type 7 and is correctly modeled with coincident loads</t>
  </si>
  <si>
    <t>Baseline building is system type 7 and is incorrectly modeled without coincident loads</t>
  </si>
  <si>
    <t>Baseline building is system type 7 and is correctly modeled with constant  primary/ variable secondary flow_control keys</t>
  </si>
  <si>
    <t>Baseline building is system type 7 and is incorrectly modeled with variable primary/ constant secondary flow_control keys</t>
  </si>
  <si>
    <t>Purchased chilled water is modeled in both the proposed and baseline systems for building utilizing system 7c</t>
  </si>
  <si>
    <t>Purchased chilled water is modeled in both the proposed and baseline systems for building utilizing system 7</t>
  </si>
  <si>
    <t>expected_rule_outcome</t>
  </si>
  <si>
    <t>pass</t>
  </si>
  <si>
    <t>fail</t>
  </si>
  <si>
    <t>undetermined</t>
  </si>
  <si>
    <t>standard</t>
  </si>
  <si>
    <t>rule_id</t>
  </si>
  <si>
    <t>ruleset_reference</t>
  </si>
  <si>
    <t>rule_description</t>
  </si>
  <si>
    <t>applicable_rmr</t>
  </si>
  <si>
    <t>rule_assertion</t>
  </si>
  <si>
    <t>comparison_value</t>
  </si>
  <si>
    <t>primary_rule</t>
  </si>
  <si>
    <t>schema_version</t>
  </si>
  <si>
    <t>0.0.23</t>
  </si>
  <si>
    <t>template_lookup</t>
  </si>
  <si>
    <t>rmr_template</t>
  </si>
  <si>
    <t>user</t>
  </si>
  <si>
    <t>proposed</t>
  </si>
  <si>
    <t>baseline</t>
  </si>
  <si>
    <t>json_template</t>
  </si>
  <si>
    <t>rmr_transformations</t>
  </si>
  <si>
    <t>JSON_PATH:climate_zone</t>
  </si>
  <si>
    <t>CZ4A</t>
  </si>
  <si>
    <t>served_by_heating_ventilation_air_conditioning_system</t>
  </si>
  <si>
    <t>System 7_1</t>
  </si>
  <si>
    <t>JSON_PATH:heating_ventilating_air_conditioning_systems[1]</t>
  </si>
  <si>
    <t>HVAC 2</t>
  </si>
  <si>
    <t>cooling_system</t>
  </si>
  <si>
    <t>Cooling System 2</t>
  </si>
  <si>
    <t>CHW Coil 2_1</t>
  </si>
  <si>
    <t>Cooling Child Loop 2</t>
  </si>
  <si>
    <t>fan_system</t>
  </si>
  <si>
    <t>Fan System 2</t>
  </si>
  <si>
    <t>VAV Fan System 2</t>
  </si>
  <si>
    <t>Supply Fan 2</t>
  </si>
  <si>
    <t>Supply Fan 1_2</t>
  </si>
  <si>
    <t>Return Fan 2</t>
  </si>
  <si>
    <t>Return Fan 1_2</t>
  </si>
  <si>
    <t>preheat_system</t>
  </si>
  <si>
    <t>Preheat Coil 1_2</t>
  </si>
  <si>
    <t>CCDC 1</t>
  </si>
  <si>
    <t>LOAD_RESET</t>
  </si>
  <si>
    <t>OUTSIDE_AIR_RESET</t>
  </si>
  <si>
    <t>loop_supply_temperature_at_low_load</t>
  </si>
  <si>
    <t>pump_power_per_flow_rate</t>
  </si>
  <si>
    <t>power_per_flow_rate</t>
  </si>
  <si>
    <t>W/gpm</t>
  </si>
  <si>
    <t>Condensing Loop 1</t>
  </si>
  <si>
    <t>loop_supply_temperature_at_outdoor_high</t>
  </si>
  <si>
    <t>loop_supply_temperature_at_outdoor_low</t>
  </si>
  <si>
    <t>is_sized_using_coincident_load</t>
  </si>
  <si>
    <t>flow_control</t>
  </si>
  <si>
    <t>FIXED_FLOW</t>
  </si>
  <si>
    <t>VARIABLE_FLOW</t>
  </si>
  <si>
    <t>JSON_PATH:fluid_loops[2]</t>
  </si>
  <si>
    <t>Loop 3</t>
  </si>
  <si>
    <t>cooling_source</t>
  </si>
  <si>
    <t>Heat Rejection 1</t>
  </si>
  <si>
    <t>approach</t>
  </si>
  <si>
    <t>leaving_water_setpoint_temperature</t>
  </si>
  <si>
    <t>SCREW</t>
  </si>
  <si>
    <t>POSITIVE_DISPLACEMENT</t>
  </si>
  <si>
    <t>CENTRIFUGAL</t>
  </si>
  <si>
    <t>rated_capacity</t>
  </si>
  <si>
    <t>is_chilled_water_pump_interlocked</t>
  </si>
  <si>
    <t>is_condenser_water_pump_interlocked</t>
  </si>
  <si>
    <t>condensing_loop</t>
  </si>
  <si>
    <t>part_load_efficiency</t>
  </si>
  <si>
    <t>part_load_efficiency_metric</t>
  </si>
  <si>
    <t>INTEGRATED_PART_LOAD_VALUE</t>
  </si>
  <si>
    <t>NONSTANDARD_PART_LOAD_VALUE</t>
  </si>
  <si>
    <t>Cooling Child Loop 1</t>
  </si>
  <si>
    <t>child_loops[1]</t>
  </si>
  <si>
    <t>CCDC 2</t>
  </si>
  <si>
    <t>Chiller Pump 2</t>
  </si>
  <si>
    <t>JSON_PATH:output</t>
  </si>
  <si>
    <t>Output</t>
  </si>
  <si>
    <t>output 1</t>
  </si>
  <si>
    <t>Output 1</t>
  </si>
  <si>
    <t>output_instance</t>
  </si>
  <si>
    <t>Output Instance 1</t>
  </si>
  <si>
    <t>unmet_load_hours_heating</t>
  </si>
  <si>
    <t>unmet_occupied_load_hours_heating</t>
  </si>
  <si>
    <t>unmet_load_hours_cooling</t>
  </si>
  <si>
    <t>unmet_occupied_load_hours_cooling</t>
  </si>
  <si>
    <t>building_peak_cooling_load</t>
  </si>
  <si>
    <t>g</t>
  </si>
  <si>
    <t>Baseline building has two zones and HVAC system type 7.  It is correctly modeled with a CHW Loop design supply temperature.  Expected result: PASS</t>
  </si>
  <si>
    <t>Baseline building has two zones and HVAC system type 7.  It is correctly modeled with a CHW Loop design supply temperature.  Expected result: FAIL</t>
  </si>
  <si>
    <t>Baseline building has two zones and HVAC system type 7b.  It is correctly modeled with a CHW Loop design supply temperature.  Expected result: PASS</t>
  </si>
  <si>
    <t>Baseline building has two zones and HVAC system type 7b.  It is correctly modeled with a CHW Loop design supply temperature.  Expected result: FAIL</t>
  </si>
  <si>
    <t>Baseline building has one zone and HVAC system type 1 and no chilled water loop.  Expected result: Not Applicable</t>
  </si>
  <si>
    <t>Baseline building has two zones.  HVAC system is system type 7 and is correctly modeled with a CHW Loop design return temperature.  Expected result: PASS</t>
  </si>
  <si>
    <t>Baseline building has two zones.  HVAC system is system type 7 and is incorrectly modeled with a CHW Loop design return temperature.  Expected result: FAIL</t>
  </si>
  <si>
    <t>Baseline building has two zones.  HVAC system is system type 8 and is correctly modeled with a CHW Loop design return temperature.  Expected result: PASS</t>
  </si>
  <si>
    <t>Baseline building has two zones.  HVAC system is system type 8 and is incorrectly modeled with a CHW Loop design return temperature.  Expected result: FAIL</t>
  </si>
  <si>
    <t>Baseline building has one zone.  HVAC system is system type 2 and has no CHW Loop.  Expected result: Not Applicable</t>
  </si>
  <si>
    <t>Baseline building has two zones.  HVAC is system type 7 and CHW Loop is correctly modeled with a temperature reset setpoint.  Expected result: PASS</t>
  </si>
  <si>
    <t>Baseline building has two zones.  HVAC is system type 7 and CHW Loop is incorrectly modeled with a constant temperature setpoint.  Expected result: FAIL</t>
  </si>
  <si>
    <t>Baseline building has two zones.  HVAC is system type 8b and CHW Loop is correctly modeled with a temperature reset setpoint.  Expected result: PASS</t>
  </si>
  <si>
    <t>Baseline building has two zones.  HVAC is system type 8b and CHW Loop is incorrectly modeled with a constant temperature setpoint.  Expected result: FAIL</t>
  </si>
  <si>
    <t>Baseline building has one zone.  HVAC is system type 11.2.  Expected result: Not Applicable</t>
  </si>
  <si>
    <t>Baseline building has two zones.  HVAC is system type 7 and is correctly modeled with outdoor air reset for CHW loop supply temperature control.  Expected result: PASS</t>
  </si>
  <si>
    <t>Baseline building has two zones.  HVAC is system type 7 and is incorrectly modeled with incorrect value for outdoor_high_for_loop_supply_reset_temperature for CHW loop supply temperature control.  Expected Result: FAIL</t>
  </si>
  <si>
    <t>Baseline building has two zones.  HVAC is system type 7 and is incorrectly modeled with incorrect value for outdoor_low_for_loop_supply_reset_temperature for CHW loop supply temperature control.  Expected Result: FAIL</t>
  </si>
  <si>
    <t>Baseline building has one zone.  HVAC is system type 12 and is correctly modeled with outdoor air reset for CHW loop supply temperature control.  Expected result: PASS</t>
  </si>
  <si>
    <t>Baseline building has one zone.  HVAC is system type 12 and is incorrectly modeled with incorrect value for loop_supply_temperature_at_outdoor_high for CHW loop supply temperature control.  Expected result: FAIL</t>
  </si>
  <si>
    <t>Baseline building has one zone.  HVAC is system type 12 and is incorrectly modeled with incorrect value for loop_supply_temperature_at_outdoor_low for CHW loop supply temperature control.  Expected result: FAIL</t>
  </si>
  <si>
    <t>Baseline building has one zone.  HVAC is system type 11.1a and does not have a chiller.  Expected result: Not Applicable</t>
  </si>
  <si>
    <t>Baseline building has one zone.  HVAC is system type 11.1 air-side system and is correctly modeled with temperature_reset_type</t>
  </si>
  <si>
    <t>Baseline building has one zone.  HVAC is system type 11.1 air-side system and is incorrectly modeled with temperature_reset_type</t>
  </si>
  <si>
    <t>Baseline building has one zone.  HVAC is system type 11.1c air-side system and is correctly modeled with temperature_reset_type.  Expected result: PASS</t>
  </si>
  <si>
    <t>Baseline building has one zone.  HVAC is system type 11.1c air-side system and is incorrectly modeled with temperature_reset_type.  Expected result: FAIL</t>
  </si>
  <si>
    <t>Baseline building has one zone.  HVAC is system type 11.1 air-side system and is correctly modeled with loop_supply_temperature_at_low_load set to 54F.  Expected outcome: PASS</t>
  </si>
  <si>
    <t>Baseline building has one zone.  HVAC is system type 11.1 air-side system and is incorrectly modeled with loop_supply_temperature_at_low_load set to 64F.  Expected outcome: FAIL</t>
  </si>
  <si>
    <t>Baseline building has one zone.  HVAC is system type 11.1b air-side system and is correctly modeled with loop_supply_temperature_at_low_load set to 54F.  Expected outcome: PASS</t>
  </si>
  <si>
    <t>Baseline building has one zone.  HVAC is system type 11.1b air-side system and is incorrectly modeled with loop_supply_temperature_at_low_load set to 64F.  Expected outcome: FAIL</t>
  </si>
  <si>
    <t>Baseline building has two zones.  HVAC is system type 8.  Expected outcome: Not Applicable</t>
  </si>
  <si>
    <t>Baseline building has two zones.  HVAC is system type 7 and is correctly modeled with the primary/secondary loops.  Expected result: PASS</t>
  </si>
  <si>
    <t>Baseline building has two zones.  HVAC is system type 7 and is incorrectly modeled with the primary/secondary loops.  Expected result: FAIL</t>
  </si>
  <si>
    <t>Baseline building has two zones.  HVAC is system type 7b and is correctly modeled with the primary/secondary loops.  Expected result: PASS</t>
  </si>
  <si>
    <t>Baseline building has two zones.  HVAC is system type 7b and is incorrectly modeled with the primary/secondary loops.  Expected result: FAIL</t>
  </si>
  <si>
    <t>Baseline building has one zone.  HVAC is system type 9 and does not have a CHW system.  Expected result: Not Applicable</t>
  </si>
  <si>
    <t>Baseline building has two zones.  HVAC is system type 7 having more than 300 ton capacity and is correctly modeled with the secondary pump having a vfd.  Expected result: PASS</t>
  </si>
  <si>
    <t>Baseline building has two zones.  HVAC is system type 7 having more than 300 ton capacity and is incorrectly modeled with the secondary pump operating without vfd.  Expected result: FAIL</t>
  </si>
  <si>
    <t>Baseline building has two zones.  HVAC is system type 7 having less than 300 ton capacity.  Expected result: Not Applicable</t>
  </si>
  <si>
    <t>Baseline building has two zones.  HVAC is system type 12 having more than 300 ton capacity and is incorrectly modeled with the secondary pump operating without vfd.  Expected result: FAIL</t>
  </si>
  <si>
    <t>Baseline building has two zones.  HVAC is system type 7 with more than 300 tons cooling capacity.  It is correctly modeled with the secondary cooling loop minimum flow equal to 25% of design flow.  Expected result: PASS</t>
  </si>
  <si>
    <t>Baseline building has two zones.  HVAC is system type 7 with more than 300 tons cooling capacity.  It is incorrectly modeled with the secondary cooling loop minimum flow equal to 35% of design flow.  Expected result: FAIL</t>
  </si>
  <si>
    <t>Baseline building has two zones.  HVAC is system type 7 with less than 300 tons cooling capacity.  Expected result: Undetermined</t>
  </si>
  <si>
    <t>Baseline building has one zone.  HVAC is system type 13 with more than 300 tons cooling capacity.  It is correctly modeled with the secondary cooling loop minimum flow equal to 25% of design flow.  Expected result: PASS</t>
  </si>
  <si>
    <t>Baseline building has one zone.  HVAC is system type 13 with more than 300 tons cooling capacity.  It is incorrectly modeled with the secondary cooling loop minimum flow equal to 35% of design flow.  Expected result: FAIL</t>
  </si>
  <si>
    <t>Baseline building has two zones.  HVAC is system type 7 and is correctly modeled with the pump speed_control FIXED_SPEED for CHW loop cooling capacity less than 300 tons.  Expected result: PASS</t>
  </si>
  <si>
    <t>Baseline building has two zones.  HVAC is system type 7 and is incorrectly modeled with the pump speed_control VARIABLE_SPEED for CHW loop cooling capacity less than 300 tons.  Expected result: FAIL</t>
  </si>
  <si>
    <t>Baseline building has one zone.  HVAC is system type 12 and is correctly modeled with the pump speed_control VARIABLE_SPEED for CHW loop cooling capacity greater than 300 tons.  Expected result: PASS</t>
  </si>
  <si>
    <t>Baseline building has one zone.  HVAC is system type 12 and is incorrectly modeled with the pump speed_control FIXED_SPEED for CHW loop cooling capacity greater than 300 tons.  Expected result: FAIL</t>
  </si>
  <si>
    <t>Baseline building has two zones.  HVAC is system type 7 and is incorrectly modeled without a secondary loop.  Expected result: Not Applicable</t>
  </si>
  <si>
    <t>Baseline building has two zones.  HVAC is system type 7 and is correctly modeled with the secondary chilled water pump power per flow rate of 13 W/GPM.  Expected result: PASS</t>
  </si>
  <si>
    <t>Baseline building has two zones.  HVAC is system type 7 and is incorrectly modeled with the secondary chilled water pump power per flow rate of 15 W/GPM.  Expected result: FAIL</t>
  </si>
  <si>
    <t>Baseline building has one zone.  HVAC is system type 13 and is correctly modeled with the secondary chilled water pump power per flow rate of 13 W/GPM.  Expected result: PASS</t>
  </si>
  <si>
    <t>Baseline building has one zone.  HVAC is system type 13 and is incorrectly modeled with the secondary chilled water pump power per flow rate of 15 W/GPM.  Expected result: FAIL</t>
  </si>
  <si>
    <t>Baseline building one zone.  HVAC is system type 10 with no chilled water system.  Expected result: Not Applicable</t>
  </si>
  <si>
    <t>Baseline building has two zones.  HVAC is system type 7 and is correctly modeled with the design temperature rise range of 10 F.  Expected result: PASS</t>
  </si>
  <si>
    <t>Baseline building has two zones.  HVAC is system type 7 and is incorrectly modeled with the design temperature rise range of 15 F.  Expected result: FAIL</t>
  </si>
  <si>
    <t>Baseline building has two zones.  HVAC is system type 7b and is correctly modeled with the design temperature rise range of 10 F.  Expected result: PASS</t>
  </si>
  <si>
    <t>Baseline building has two zones.  HVAC is system type 7b and is incorrectly modeled with the design temperature rise range of 15 F.  Expected result: FAIL</t>
  </si>
  <si>
    <t>Baseline building has one zone.  HVAC is system type 11a and does not have a chiller.  Expected result: Not Applicable</t>
  </si>
  <si>
    <t>Baseline building has two zones.  HVAC is system type 7 and the HeatRejection is correctly modeled with the wet-bulb and approach temperatures.  Expected result: PASS</t>
  </si>
  <si>
    <t>Baseline building has two zones.  HVAC is system type 7 and the HeatRejection is modeled with the incorrect wet-bulb and approach temperatures.  Expected result: FAIL</t>
  </si>
  <si>
    <t>Baseline building has two zones.  HVAC is system type 7 and the HeatRejection design_wetbulb_temperature &lt; 55.  Expected result: Not Applicable</t>
  </si>
  <si>
    <t>Baseline building has two zones.  HVAC is system type 11.2 and the HeatRejection is correctly modeled with the wet-bulb and approach temperatures.  Expected result: PASS</t>
  </si>
  <si>
    <t>Baseline building has two zones.  HVAC is system type 11.2 and the HeatRejection is modeled with the incorrect wet-bulb and approach temperatures.  Expected result: FAIL</t>
  </si>
  <si>
    <t>Baseline building has two zones.  HVAC is system type 11.2 and the HeatRejection design_wetbulb_temperature &gt; 95.  Expected result: Not Applicable</t>
  </si>
  <si>
    <t>Baseline building has two zones.  HVAC is system type 7 and HeatRejection is correctly modeled with the temperature reset type CONSTANT. Expected result: PASS</t>
  </si>
  <si>
    <t>Baseline building has two zones.  HVAC is system type 7 and HeatRejection is incorrectly modeled with the temperature reset type OUTSIDE_AIR_RESET.  Expected result: FAIL</t>
  </si>
  <si>
    <t>Baseline building has two zones.  HVAC is system type 12b and HeatRejection is correctly modeled with the temperature reset type CONSTANT. Expected result: PASS</t>
  </si>
  <si>
    <t>Baseline building has two zones.  HVAC is system type 12b and HeatRejection is incorrectly modeled with the temperature reset type OUTSIDE_AIR_RESET.  Expected result: FAIL</t>
  </si>
  <si>
    <t>Baseline building has one zone.  HVAC is system type 11.2a.  Expected result: NOT APPLICABLE</t>
  </si>
  <si>
    <t>Baseline building has two zones and is in climate zone 4A.  HVAC is system type 7 and is correctly modeled with cooling tower leaving water setpoint temperature of 75F.  Expected result: PASS</t>
  </si>
  <si>
    <t>Baseline building has two zones and is in climate zone 4A.  HVAC is system type 7 and is incorrectly modeled with cooling tower leaving water setpoint temperature of 80F.  Expected result: FAIL</t>
  </si>
  <si>
    <t>Baseline building has two zones and is in climate zone 6B.  HVAC is system type 8 and is correctly modeled with cooling tower leaving water setpoint temperature of 75F.  Expected result: PASS</t>
  </si>
  <si>
    <t>Baseline building has two zones and is in climate zone 6B.  HVAC is system type 8 and is incorrectly modeled with cooling tower leaving water setpoint temperature of 70F.  Expected result: FAIL</t>
  </si>
  <si>
    <t>Baseline building has one zone and is in climate zone 6B.  HVAC is system type 12a and does not have a chiller plant..  Expected result: Not Applicable</t>
  </si>
  <si>
    <t>Baseline building has two zones.  HVAC is system type 7 with &lt; 600 ton chiller and is correctly modeled with a screw chiller.  Expected output: PASS</t>
  </si>
  <si>
    <t>Baseline building has two zones.  HVAC is system type 7 with &lt; 600 ton chiller and is not correctly modeled with a positive displacement chiller.  Expected output: FAIL</t>
  </si>
  <si>
    <t>Baseline building has two zones.  HVAC is system type 8b with &gt; 600 ton chiller and is correctly modeled with a centrifugal chiller.  Expected result: PASS</t>
  </si>
  <si>
    <t>Baseline building has two zones.  HVAC is system type 8b with &gt; 600 ton chiller and is incorrectly modeled with a Screw chiller.  Expected result: FAIL</t>
  </si>
  <si>
    <t>Baseline building has one zone.  HVAC is system type 1 with no chilled water.  Expected result: Not Applicable</t>
  </si>
  <si>
    <t>Baseline building has two zones.  HVAC is system type 7 and is correctly modeled with the chiller rated capacity and full load efficiency in accordance with Table G3.5.3.  Expected result: PASS</t>
  </si>
  <si>
    <t>Baseline building has two zones.  HVAC is system type 7 and is incorrectly modeled with the chiller rated capacity and full load efficiency not in accordance with Table G3.5.3.  Expected result: FAIL</t>
  </si>
  <si>
    <t>Baseline building has one zone.  HVAC is system type 13 and is correctly modeled with the chiller rated capacity and full load efficiency in accordance with Table G3.5.3.  Expected result: PASS</t>
  </si>
  <si>
    <t>Baseline building has one zone.  HVAC is system type 13 and is incorrectly modeled with the chiller rated capacity and full load efficiency not in accordance with Table G3.5.3.  Expected result: FAIL</t>
  </si>
  <si>
    <t>Baseline building has one zone.  HVAC is system type 2 and does not have a chilled water system.  Expected result: Not Applicable</t>
  </si>
  <si>
    <t>Baseline building has two zones.  HVAC is system type 7 and is correctly modeled with the is_chilled_water_pump_interlocked set to true  and one pump per chiller.  Expected result: PASS</t>
  </si>
  <si>
    <t>Baseline building has two zones.  HVAC is system type 7 and is incorrectly modeled with the is_chilled_water_pump_interlocked set to false for associated chiller pump.  Expected result: FAIL</t>
  </si>
  <si>
    <t>Baseline building has two zones.  HVAC is system type 7 and is incorrectly modeled with two chillers and only one pump.  The is_chilled_water_pump_interlocked set to true for both chillers.  Expected result: FAIL</t>
  </si>
  <si>
    <t>Baseline building has two zones.  HVAC is system type 8 and is correctly modeled with the is_chilled_water_pump_interlocked set to true  and one pump per chiller.  Expected result: PASS</t>
  </si>
  <si>
    <t>Baseline building has two zones.  HVAC is system type 8 and is incorrectly modeled with two primary chilled water pumps and one chiller.  Expected result: FAIL</t>
  </si>
  <si>
    <t>Baseline building has one zone.  HVAC is system type 2 and does not have CHW.  Expected result: Not Applicable</t>
  </si>
  <si>
    <t>Baseline building has two zones.  HVAC is system type 7 and is correctly modeled with primary pump set to constant volume.  Expected result: PASS</t>
  </si>
  <si>
    <t>Baseline building has two zones.  HVAC is system type 7 and is incorrectly modeled with primary pump set to variable volume.  Expected result: FAIL</t>
  </si>
  <si>
    <t>Baseline building has two zones.  HVAC is system type 8b and is correctly modeled with primary pump set to constant volume.  Expected result: PASS</t>
  </si>
  <si>
    <t>Baseline building has two zones.  HVAC is system type 8b and is incorrectly modeled with primary pump set to variable volume.  Expected result: FAIL</t>
  </si>
  <si>
    <t>Baseline building has two zones.  HVAC is system type 7 and is incorrectly modeled withlut a secondary loop.  Expected result: Not Applicable</t>
  </si>
  <si>
    <t>Baseline building has two zones.  HVAC is system type 7 and is correctly modeled with the primary CHW pump having 9 w/gpm.  Expected result: PASS</t>
  </si>
  <si>
    <t>Baseline building has two zones.  HVAC is system type 7 and is incorrectly modeled with the primary CHW pump having 11 w/gpm.  Expected result: FAIL</t>
  </si>
  <si>
    <t>Baseline building has one zone.  HVAC is system type 12 and is correctly modeled with the primary CHW pump having 9 w/gpm.  Expected result: PASS</t>
  </si>
  <si>
    <t>Baseline building has one zone.  HVAC is system type 12 and is incorrectly modeled with the primary CHW pump having 11 w/gpm.  Expected result: FAIL</t>
  </si>
  <si>
    <t>Baseline building has one zone.  HVAC is system type 11.2  Expected result: Not Applicable</t>
  </si>
  <si>
    <t>Baseline building has one zone.  HVAC is system type 11.1 and is correctly modeled with a 12 W/gpm primary pump.  Expected result: PASS</t>
  </si>
  <si>
    <t>Baseline building has one zone.  HVAC is system type 11.1 and is incorrectly modeled with a 15 W/gpm primary pump.  Expected result: FAIL</t>
  </si>
  <si>
    <t>Baseline building has one zone.  HVAC is system type 11.2 and is correctly modeled with a 12 W/gpm primary pump.  Expected result: PASS</t>
  </si>
  <si>
    <t>Baseline building has one zone.  HVAC is system type 11.2 and is incorrectly modeled with a 15 W/gpm primary pump.  Expected result: FAIL</t>
  </si>
  <si>
    <t>Baseline building has one zone.  HVAC is system type 12.  Expected result: Not Applicable</t>
  </si>
  <si>
    <t>Baseline building has two zones.  HVAC is system type 7 and is correctly modeled with the is_condenser_water_pump_interlocked key set to true.  Expected Result: PASS</t>
  </si>
  <si>
    <t>Baseline building has two zones.  HVAC is system type 7 and is incorrectly modeled with the is_condenser_water_pump_interlocked key set to false.  Expected Result: FAIL</t>
  </si>
  <si>
    <t>Baseline building has one zone.  HVAC is system type 12b and is correctly modeled with the is_condenser_water_pump_interlocked key set to true.  Expected Result: PASS</t>
  </si>
  <si>
    <t>Baseline building has one zone.  HVAC is system type 12b and is incorrectly modeled with the is_condenser_water_pump_interlocked key set to false.  Expected Result: FAIL</t>
  </si>
  <si>
    <t>Baseline building has one zone.  HVAC is system type 4 and does not have a chilled water plant.  Expected Result: Not Applicable</t>
  </si>
  <si>
    <t>Baseline building has two zones.  HVAC is system type 7 and is correctly modeled with a condenser pump value of 19 W/GPM.  Expected Result: PASS</t>
  </si>
  <si>
    <t>Baseline building has two zones.  HVAC is system type 7 and is incorrectly modeled with a condenser pump value of 21 W/GPM.  Expected result: FAIL</t>
  </si>
  <si>
    <t>Baseline building has one zone.  HVAC is system type 13 and is correctly modeled with a condenser pump value of 19 W/GPM.  Expected Result: PASS</t>
  </si>
  <si>
    <t>Baseline building has one zone.  HVAC is system type 13 and is incorrectly modeled with a condenser pump value of 21 W/GPM.  Expected result: FAIL</t>
  </si>
  <si>
    <t>Baseline building has one zone.  HVAC is system type 11.1b.  Expected result: NOT APPLICABLE</t>
  </si>
  <si>
    <t>Baseline building has two zones.  HVAC is system type 11.1 and is correctly modeled with the condenser pump value of 22 W/gpm.  Expected result: PASS</t>
  </si>
  <si>
    <t>Baseline building has one zone.  HVAC is system type 11.1 and is incorrectly modeled with the condenser pump value of 25 W/gpm.  Expected result: FAIL</t>
  </si>
  <si>
    <t>Baseline building has two zones.  HVAC is system type 11.2 and is correctly modeled with the condenser pump value of 22 W/gpm.  Expected result: PASS</t>
  </si>
  <si>
    <t>Baseline building has one zone.  HVAC is system type 11.2 and is incorrectly modeled with the condenser pump value of 25 W/gpm.  Expected result: FAIL</t>
  </si>
  <si>
    <t>Baseline building has two zones.  HVAC is system type 7.  Expected result: Not Applicable</t>
  </si>
  <si>
    <t>Baseline building has two zones.  HVAC is system type 7 and is correctly modeled with 1 chiller when the cooling peak load is 300 tons or less.  Expected result: PASS</t>
  </si>
  <si>
    <t>Baseline building has two zones.  HVAC is system type 7 and is inccorrectly modeled with 2 chillers when the cooling peak load is 300 tons or less.  Expected result: FAIL</t>
  </si>
  <si>
    <t>Baseline building has two zones.  HVAC is system type 7b and is correctly modeled with 2 chillers when the cooling peak load is between 300 -&gt; 600 tons.  Expected result: PASS</t>
  </si>
  <si>
    <t>Baseline building has two zones.  HVAC is system type 7 and is incorrectly modeled with 1 chiller when the cooling peak load is between 300 -&gt; 600 tons.  Expected result: FAIL</t>
  </si>
  <si>
    <t>Baseline building has two zones.  HVAC is system type 7 and is correctly modeled with 3 chillers when the cooling peak load is 2400 tons.  Expected result: PASS</t>
  </si>
  <si>
    <t>Baseline building has two zones.  HVAC is system type 7 and is incorrectly modeled with 2 chillers when the cooling peak load is 2400 tons.  Expected result: FAIL</t>
  </si>
  <si>
    <t>Baseline building has one zone.  HVAC is system type 5.  Expected result: Not Applicable</t>
  </si>
  <si>
    <t>Baseline building has two zones.  HVAC is system type 7 and is correctly modeled with the chiller part_load_efficiency correctly matching the value in Table G3.5.3 part_load_efficiency_metric set to INTEGRATED_PART_LOAD_VALUE.  Expected result: PASS</t>
  </si>
  <si>
    <t>Baseline building has two zones.  HVAC is system type 7 and is incorrectly modeled with the part_load_efficiency_metric set to NONSTANDARD_PART_LOAD_VALUE.  Expected result: FAIL</t>
  </si>
  <si>
    <t>Baseline building has two zones.  HVAC is system type 7 and is modeled with the part_load_efficiency_metric correctly set to INTEGRATED_PART_LOAD_VALUE, but an incorrect part_load_efficiency.  Expected result: FAIL</t>
  </si>
  <si>
    <t>Baseline building has two zones.  HVAC is system type 8 and is correctly modeled with the chiller part_load_efficiency correctly matching the value in Table G3.5.3 part_load_efficiency_metric set to INTEGRATED_PART_LOAD_VALUE.  Expected result: PASS</t>
  </si>
  <si>
    <t>Baseline building has two zones.  HVAC is system type 8 and is incorrectly modeled with the part_load_efficiency_metric set to NONSTANDARD_PART_LOAD_VALUE.  Expected result: FAIL</t>
  </si>
  <si>
    <t>Baseline building has two zones.  HVAC is system type 8 and is modeled with the part_load_efficiency_metric correctly set to INTEGRATED_PART_LOAD_VALUE, but an incorrect part_load_efficiency.  Expected result: FAIL</t>
  </si>
  <si>
    <t>Baseline building has one zone.  HVAC is system type 6 and does not have a CHW plant.  Expected result: Not Applicable</t>
  </si>
  <si>
    <t>Baseline building has two zones.  HVAC is system type 8 and is correctly modeled with the correct number of one primary and one secondary CHW loop.  Expected result: PASS</t>
  </si>
  <si>
    <t>Baseline building has two zones.  HVAC is system type 8 and is incorrectly modeled with two secondary CHW loops.  Expected result: FAIL</t>
  </si>
  <si>
    <t>Baseline building has two zones.  HVAC is system type 7 and is correctly modeled with one primary and one secondary CHW loop.</t>
  </si>
  <si>
    <t>Baseline building has two zones.  HVAC is system type 7 and is incorrectly modeled without a secondary CHW loop.  Expected result: FAIL</t>
  </si>
  <si>
    <t>Baseline building has two zones.  HVAC is system type 7 and is incorrectly modeled with two primary CHW loops.  Expected result: FAIL</t>
  </si>
  <si>
    <t>Baseline building has two zones.  HVAC is system type 7a and does not have chillers.  Expected result: Not Applicable</t>
  </si>
  <si>
    <t>Baseline building has two zones.  HVAC is system type 7 and is correctly modeled with chilled water plant sized using coincident loads.  Expected result: PASS</t>
  </si>
  <si>
    <t>Baseline building has two zones.  HVAC is system type 7 and is modeled with chilled water plant incorrectly sized not using coincident loads.  Expected result: FAIL</t>
  </si>
  <si>
    <t>Baseline building has two zones.  HVAC is system type 8b and is correctly modeled with chilled water plant sized using coincident loads.  Expected result: PASS</t>
  </si>
  <si>
    <t>Baseline building has two zones.  HVAC is system type 8b and is modeled with chilled water plant incorrectly sized not using coincident loads.  Expected result: FAIL</t>
  </si>
  <si>
    <t>Baseline building has one zone.  HVAC is system type 9 and does not have a CHW plant.  Expected result: Not Applicable</t>
  </si>
  <si>
    <t>Baseline building has two zones.  HVAC is system type 7 and is correctly modeled with constant  primary/ variable secondary flow_control keys.  Expected result: PASS</t>
  </si>
  <si>
    <t>Baseline building has two zones.  HVAC is system type 7 and is incorrectly modeled with variable flow primary loop.  Expected result: FAIL</t>
  </si>
  <si>
    <t>Baseline building has one zone.  HVAC is system type 13 and is correctly modeled with constant  primary/ variable secondary flow_control keys.  Expected result: PASS</t>
  </si>
  <si>
    <t>Baseline building has one zone.  HVAC is system type 13 and is incorrectly modeled with constant flow secondary loop.  Expected result: FAIL</t>
  </si>
  <si>
    <t>Baseline building has one zone.  HVAC is system type 10 and does not have a CHW plant.  Expected result: Not Applicable</t>
  </si>
  <si>
    <t>Building has two zones.  Purchased chilled water is modeled in both the proposed and baseline systems for building utilizing system 7c.  Expected result: PASS</t>
  </si>
  <si>
    <t>Building has two zones.  Purchased chilled water is modeled in the proposed model, but baseline uses a CHW plant (system 7).  Expected result: FAIL</t>
  </si>
  <si>
    <t>Building has one zone.  Purchased chilled water is modeled in the proposed model, but baseline uses DX cooling (system 1).  Expected result: FAIL</t>
  </si>
  <si>
    <t>Building has one zone.  Purchased chilled water is not modeled in the proposed model.  Both proposed and beaseline are modeled with system type 2.  Expected result: Not Applicable</t>
  </si>
  <si>
    <t>not_applicable</t>
  </si>
  <si>
    <t>0.0.29</t>
  </si>
  <si>
    <t>CZ6B</t>
  </si>
  <si>
    <t>System 7_2</t>
  </si>
  <si>
    <t>CHW Coil 2</t>
  </si>
  <si>
    <t>JSON_PATH:pumps[3]</t>
  </si>
  <si>
    <t>unmet_load_hours</t>
  </si>
  <si>
    <t>Baseline building has two zones and HVAC system type 7.  It is correctly modeled with one cooling tower on the heat rejection loop.  Expected result: PASS</t>
  </si>
  <si>
    <t>Baseline building has two zones and HVAC system type 7.  It is incorrectly modeled with two cooling towers on the heat rejection loop.  Expected result: FAIL</t>
  </si>
  <si>
    <t>Baseline building has two zones and HVAC system type 7b.  It is correctly modeled with one cooling tower on the heat rejection loop.  Expected result: PASS</t>
  </si>
  <si>
    <t>Baseline Building is System type 1 and does not have a heat rejection loop.  Expected result: NOT APPLICABLE</t>
  </si>
  <si>
    <t>Baseline building has two zones and HVAC system type 7.  It is correctly modeled with an axial fan open-circuit cooling tower on the heat rejection loop.  Expected result: PASS</t>
  </si>
  <si>
    <t>Baseline building has two zones and HVAC system type 7.  It is incorrectly modeled with an axial-fan closed-circuit cooling tower on the heat rejection loop.  Expected result: FAIL</t>
  </si>
  <si>
    <t>Baseline building has one zone and HVAC system type 12.  It is correctly modeled with an axial fan open-circuit cooling tower on the heat rejection loop.  Expected result: PASS</t>
  </si>
  <si>
    <t>Baseline building has one zone and HVAC system type 12.  It is incorrectly modeled with a centrifugal fan open-circuit cooling tower on the heat rejection loop.  Expected result: FAIL</t>
  </si>
  <si>
    <t>Baseline building has HVAC system type 2.  Expected result: NOT APPLICABLE</t>
  </si>
  <si>
    <t>Baseline building has two zones and HVAC system type 7.  It is correctly modeled with the approach calculated using the formula: approach = 25.72-(0.24*WB).  Expected result: PASS</t>
  </si>
  <si>
    <t>Baseline building has two zones and HVAC system type 7.  It is incorrectly modeled with the approach not calculated using the formula: approach = 25.72-(0.24*WB).  Expected result: FAIL</t>
  </si>
  <si>
    <t>Baseline building has one zone and HVAC system type 13.  It is correctly modeled with the approach calculated using the formula: approach = 25.72-(0.24*WB).  Expected result: PASS</t>
  </si>
  <si>
    <t>Baseline building has one zone and HVAC system type 13.  It is incorrectly modeled with the approach not calculated using the formula: approach = 25.72-(0.24*WB).  Expected result: FAIL</t>
  </si>
  <si>
    <t>Baseline building has one zone and HVAC system type 13.  It is modeled with the design wetbulb temperature of 53, which is less than the applicable range.  Expected result: NOT APPLICABLE</t>
  </si>
  <si>
    <t>Baseline building has two zones and HVAC system type 7.  It is correctly modeled with the efficiency equal to 38.2 gpm/hp .  Expected result: PASS</t>
  </si>
  <si>
    <t>Baseline building has two zones and HVAC system type 7.  It is incorrectly modeled with the efficiency equal to 44.7 gpm/hp .  Expected result: PASS</t>
  </si>
  <si>
    <t>Baseline building has one zone and HVAC system type 11.2.  It is correctly modeled with the heat rejection efficiency equal to 38.2.  Expected result: PASS</t>
  </si>
  <si>
    <t>Baseline building has one zone and HVAC system type 11.2.  It is incorrectly modeled with the heat rejection efficiency equal to 22.4 gpm/hp.  Expected result: FAIL</t>
  </si>
  <si>
    <t>Baseline building has one zone and HVAC system type 3.  It does not have a heat rejection device.  Expected Result: NOT APPLICABLE</t>
  </si>
  <si>
    <t>Baseline building has two zones and HVAC system type 7.  It is correctly modeled with the heat rejection fans being variable speed.  Expected result: PASS</t>
  </si>
  <si>
    <t>Baseline building has two zones and HVAC system type 7.  It is incorrectly modeled with the heat rejection fans being constant speed.  Expected result: FAIL</t>
  </si>
  <si>
    <t>Baseline building has one zone and HVAC system type 12.  It is correctly modeled with the heat rejection fans being variable speed.  Expected result: PASS</t>
  </si>
  <si>
    <t>Baseline building has one zone and HVAC system type 12b.  It is incorrectly modeled with the heat rejection fans being constant speed.  Expected result: FAIL</t>
  </si>
  <si>
    <t>Baseline building has one zone and HVAC system type 4.  It does not have a heat rejection device.  Expected Result: NOT APPLICABLE</t>
  </si>
  <si>
    <t>Baseline building has two zones and HVAC system type 7.  It is correctly modeled with the heat rejection loop pump being fixed speed.  Expected result: PASS</t>
  </si>
  <si>
    <t>Baseline building has two zones and HVAC system type 7.  It is incorrectly modeled with the heat rejection loop pump being variable speed.  Expected result: FAIL</t>
  </si>
  <si>
    <t>Baseline building has one zone and HVAC system type 13.  It is correctly modeled with the heat rejection loop pump being fixed speed.  Expected result: PASS</t>
  </si>
  <si>
    <t>Baseline building has one zone and HVAC system type 13.  It is incorrectly modeled with the heat rejection loop pump being variable speed.  Expected result: FAIL</t>
  </si>
  <si>
    <t>Baseline building has one zone and HVAC system type 5.  It does not have a heat rejection device.  Expected Result: NOT APPLICABLE</t>
  </si>
  <si>
    <t>Baseline building has one zone and HVAC system type 13.  It does not have purchased chilled water.  Expected result: Not Applicable</t>
  </si>
  <si>
    <t>Baseline building has one zone and HVAC system type 12a.  It has purchased chilled water.  Expected Result: MANUAL CHECK</t>
  </si>
  <si>
    <t>Baseline building has two zones and HVAC system type 7.  It does not have purchased chilled water.  Expected result: Not Applicable</t>
  </si>
  <si>
    <t>Baseline building has two zones and HVAC system type 7a.  It has purchased chilled water.  Expected Result: MANUAL CHECK</t>
  </si>
  <si>
    <t>Baseline building has one zone and HVAC system type 11.1b.  It does not have purchased chilled water.  Expected result: Not Applicable</t>
  </si>
  <si>
    <t>Baseline building has one zone and HVAC system type 11.1a.  It has purchased chilled water.  Expected Result: MANUAL CHECK</t>
  </si>
  <si>
    <t>Baseline building has one zone and HVAC system type 11.2.  It does not have purchased chilled water.  Expected result: Not Applicable</t>
  </si>
  <si>
    <t>Baseline building has one zone and HVAC system type 11.2a.  It has purchased chilled water.  Expected Result: MANUAL CHECK</t>
  </si>
  <si>
    <t>Baseline building has one zone and HVAC system type 12.  It does not have purchased chilled water.  Expected result: Not Applicable</t>
  </si>
  <si>
    <t>manual_check</t>
  </si>
  <si>
    <t>OPEN_CIRCUIT_COOLING_TOWER</t>
  </si>
  <si>
    <t>CLOSED_CIRCUIT_COOLING_TOWER</t>
  </si>
  <si>
    <t>fan_type</t>
  </si>
  <si>
    <t>AXIAL</t>
  </si>
  <si>
    <t>fan_nameplate_power</t>
  </si>
  <si>
    <t>Heat Rejection 2</t>
  </si>
  <si>
    <t>CONDENSER</t>
  </si>
  <si>
    <t>Has</t>
  </si>
  <si>
    <t>Rules</t>
  </si>
  <si>
    <t>Is Primary</t>
  </si>
  <si>
    <t>1 pass</t>
  </si>
  <si>
    <t>1 fail</t>
  </si>
  <si>
    <t>mimumum of two enumerations</t>
  </si>
  <si>
    <t>verified against RDS</t>
  </si>
  <si>
    <t>Generated?</t>
  </si>
  <si>
    <t>Passed</t>
  </si>
  <si>
    <t>Description has building description, test description, expected outcome</t>
  </si>
  <si>
    <t>additional system type tested</t>
  </si>
  <si>
    <t>non-applicable system tested</t>
  </si>
  <si>
    <t>tests not working</t>
  </si>
  <si>
    <t>yes</t>
  </si>
  <si>
    <t>7b</t>
  </si>
  <si>
    <t>8b</t>
  </si>
  <si>
    <t>one of these TCDs should check a building that has both an applicable system type and a system type 11</t>
  </si>
  <si>
    <t>11.1a</t>
  </si>
  <si>
    <t>11.1c</t>
  </si>
  <si>
    <t>11.1b</t>
  </si>
  <si>
    <t>non-applicability check is based on system capacity, not system type</t>
  </si>
  <si>
    <t>two non-applicability checks, one for not having secondary loop, one for system type</t>
  </si>
  <si>
    <t>SHOULD THIS RULE BE PRIMARY? - the schema has everything needed to calculate 230316 meeting - propose to make this rule primary</t>
  </si>
  <si>
    <t>SHOULD THIS RULE BE PRIMARY? - the schema has everything needed to calculate 230316 meeting - propose making this rule primary and give either a pass or UNDETERMINED in case the input is not populated</t>
  </si>
  <si>
    <t>this rule doesn't check that the tower is a heat rejection device for the chilled water loop</t>
  </si>
  <si>
    <t>SHOULD THIS RULE BE PRIMARY? - the schema has everything needed to calculate 230316 meeting - Supriya remembers discussing this, but not the reason.  Will check with Maria</t>
  </si>
  <si>
    <t>non-applicability check is based on HeatReject design_wetbulb_temperature</t>
  </si>
  <si>
    <t>SHOULD THIS RULE BE PRIMARY? - easy to calculate, but needs additional schema item for heat rejection total capacity 230316 meeting - make primary, (gpm is water flow and hp is fan hp)
230321 question - how to convert fan kW to fan HP for the purpose of this equation?</t>
  </si>
  <si>
    <t>12b</t>
  </si>
  <si>
    <t>11.2a</t>
  </si>
  <si>
    <t>12a</t>
  </si>
  <si>
    <t>added enumeration for climate zone</t>
  </si>
  <si>
    <t>3a</t>
  </si>
  <si>
    <t>non-applicability check is based on primary / secondary loop configuration</t>
  </si>
  <si>
    <t>RDS written, waiting for approval</t>
  </si>
  <si>
    <t>13b</t>
  </si>
  <si>
    <t>RULES 22-14 AND 16 EXIST IN THE TCD SHEET AND HAVE RDS DEVELOPPED BUT ARE NOT LISTED IN THE SPREADSHEET</t>
  </si>
  <si>
    <t>VERIFY THAT SYSTEM 13 IS INCLUDED IN ALL RULE CHECKS - separate pull request making these changes</t>
  </si>
  <si>
    <t>get_primary_secondary_loops has 13B and should not (13B doesn't exist)</t>
  </si>
  <si>
    <t>22-34 has test for 13B and should not</t>
  </si>
  <si>
    <t>22-40 has test for 13B and should not</t>
  </si>
  <si>
    <t>General question for non-primary rules (honestly curious about this for primary rules too) - why is the applicability check based on system type and not on the existence of a chiller or chilled water loop?  Which check should non-primary rules use?</t>
  </si>
  <si>
    <t>use check_purchased_chw_hhw as applicability test for non-primary rules (make a note in the bottom of these RDS as to the discussion)</t>
  </si>
  <si>
    <t>test_outcome_types</t>
  </si>
  <si>
    <t>true/false</t>
  </si>
  <si>
    <t>yes/no</t>
  </si>
  <si>
    <t>rule_assertions</t>
  </si>
  <si>
    <t>comparison_rmr</t>
  </si>
  <si>
    <t>User RMR</t>
  </si>
  <si>
    <t>Proposed RMR</t>
  </si>
  <si>
    <t>&lt;=</t>
  </si>
  <si>
    <t>&gt;=</t>
  </si>
  <si>
    <t>TRUE</t>
  </si>
  <si>
    <t>PurchasedWater</t>
  </si>
  <si>
    <t>rule-22-1-a</t>
  </si>
  <si>
    <t>rule-22-1-b</t>
  </si>
  <si>
    <t>rule-22-2-a</t>
  </si>
  <si>
    <t>rule-22-2-b</t>
  </si>
  <si>
    <t>rule-22-3-a</t>
  </si>
  <si>
    <t>rule-22-3-b</t>
  </si>
  <si>
    <t>rule-22-4-a</t>
  </si>
  <si>
    <t>rule-22-4-b</t>
  </si>
  <si>
    <t>rule-22-4-c</t>
  </si>
  <si>
    <t>rule-22-4-d</t>
  </si>
  <si>
    <t>rule-22-4-e</t>
  </si>
  <si>
    <t>rule-22-5-a</t>
  </si>
  <si>
    <t>rule-22-5-b</t>
  </si>
  <si>
    <t>rule-22-6-a</t>
  </si>
  <si>
    <t>rule-22-6-b</t>
  </si>
  <si>
    <t>rule-22-7-a</t>
  </si>
  <si>
    <t>rule-22-7-b</t>
  </si>
  <si>
    <t>rule-22-7-c</t>
  </si>
  <si>
    <t>rule-22-8-a</t>
  </si>
  <si>
    <t>rule-22-8-b</t>
  </si>
  <si>
    <t>rule-22-8-c</t>
  </si>
  <si>
    <t>rule-22-8-d</t>
  </si>
  <si>
    <t>rule-22-9-a</t>
  </si>
  <si>
    <t>rule-22-9-b</t>
  </si>
  <si>
    <t>rule-22-10-a</t>
  </si>
  <si>
    <t>rule-22-10-b</t>
  </si>
  <si>
    <t>rule-22-10-c</t>
  </si>
  <si>
    <t>rule-22-11-a</t>
  </si>
  <si>
    <t>rule-22-11-b</t>
  </si>
  <si>
    <t>rule-18-1-a</t>
  </si>
  <si>
    <t>rule-18-1-b</t>
  </si>
  <si>
    <t>rule-18-2-a</t>
  </si>
  <si>
    <t>rule-18-2-b</t>
  </si>
  <si>
    <t>rule-18-3-a</t>
  </si>
  <si>
    <t>rule-18-3-b</t>
  </si>
  <si>
    <t>rule-18-4-a</t>
  </si>
  <si>
    <t>rule-18-4-b</t>
  </si>
  <si>
    <t>rule-18-5-a</t>
  </si>
  <si>
    <t>rule-18-5-b</t>
  </si>
  <si>
    <t>rule-22-12-a</t>
  </si>
  <si>
    <t>rule-22-12-b</t>
  </si>
  <si>
    <t>rule-22-12-c</t>
  </si>
  <si>
    <t>rule-22-13-a</t>
  </si>
  <si>
    <t>rule-22-13-b</t>
  </si>
  <si>
    <t>rule-22-14-a</t>
  </si>
  <si>
    <t>rule-22-14-b</t>
  </si>
  <si>
    <t>rule-22-15-a</t>
  </si>
  <si>
    <t>rule-22-15-b</t>
  </si>
  <si>
    <t>rule-22-15-c</t>
  </si>
  <si>
    <t>rule-22-16-a</t>
  </si>
  <si>
    <t>rule-22-16-b</t>
  </si>
  <si>
    <t>rule-22-17-a</t>
  </si>
  <si>
    <t>rule-22-17-b</t>
  </si>
  <si>
    <t>rule-22-18-a</t>
  </si>
  <si>
    <t>rule-22-18-b</t>
  </si>
  <si>
    <t>rule-22-19-a</t>
  </si>
  <si>
    <t>rule-22-19-b</t>
  </si>
  <si>
    <t>rule-22-20-a</t>
  </si>
  <si>
    <t>rule-22-20-b</t>
  </si>
  <si>
    <t>rule-22-21-a</t>
  </si>
  <si>
    <t>rule-22-21-b</t>
  </si>
  <si>
    <t>rule-22-21-c</t>
  </si>
  <si>
    <t>rule-22-21-d</t>
  </si>
  <si>
    <t>rule-22-21-e</t>
  </si>
  <si>
    <t>rule-22-22-a</t>
  </si>
  <si>
    <t>rule-22-22-b</t>
  </si>
  <si>
    <t>rule-22-22-c</t>
  </si>
  <si>
    <t>rule-22-22-d</t>
  </si>
  <si>
    <t>rule-22-23-a</t>
  </si>
  <si>
    <t>rule-22-23-b</t>
  </si>
  <si>
    <t>rule-22-23-c</t>
  </si>
  <si>
    <t>rule-22-23-d</t>
  </si>
  <si>
    <t>rule-22-23-e</t>
  </si>
  <si>
    <t>rule-22-23-f</t>
  </si>
  <si>
    <t>rule-22-24-a</t>
  </si>
  <si>
    <t>rule-22-24-b</t>
  </si>
  <si>
    <t>rule-22-24-c</t>
  </si>
  <si>
    <t>rule-22-25-a</t>
  </si>
  <si>
    <t>rule-22-25-b</t>
  </si>
  <si>
    <t>rule-22-26-a</t>
  </si>
  <si>
    <t>rule-22-26-b</t>
  </si>
  <si>
    <t>rule-22-27-a</t>
  </si>
  <si>
    <t>rule-22-27-b</t>
  </si>
  <si>
    <t>rule-22-28-a</t>
  </si>
  <si>
    <t>rule-22-28-b</t>
  </si>
  <si>
    <t>rule-22-28-c</t>
  </si>
  <si>
    <t>rule-22-28-d</t>
  </si>
  <si>
    <t>rule-22-29-a</t>
  </si>
  <si>
    <t>rule-22-29-b</t>
  </si>
  <si>
    <t>rule-22-30-a</t>
  </si>
  <si>
    <t>rule-22-30-b</t>
  </si>
  <si>
    <t>rule-22-31-a</t>
  </si>
  <si>
    <t>rule-22-31-b</t>
  </si>
  <si>
    <t>rule-22-32-a</t>
  </si>
  <si>
    <t>rule-22-32-b</t>
  </si>
  <si>
    <t>rule-22-32-c</t>
  </si>
  <si>
    <t>rule-22-32-d</t>
  </si>
  <si>
    <t>rule-22-32-e</t>
  </si>
  <si>
    <t>rule-22-32-f</t>
  </si>
  <si>
    <t>rule-22-32-g</t>
  </si>
  <si>
    <t>rule-22-32-h</t>
  </si>
  <si>
    <t>TODO</t>
  </si>
  <si>
    <t>CZ5C</t>
  </si>
  <si>
    <t>CZ3C</t>
  </si>
  <si>
    <t>CZ1A</t>
  </si>
  <si>
    <t>served_by_heating_ventilation_air_conditioning_systems</t>
  </si>
  <si>
    <t>VAV System 1</t>
  </si>
  <si>
    <t>AHU_HW_System1</t>
  </si>
  <si>
    <t>JSON_PATH:heating_ventilation_air_conditioning_systems[0]</t>
  </si>
  <si>
    <t>System Type 11</t>
  </si>
  <si>
    <t>Chilled Water  1</t>
  </si>
  <si>
    <t>Condensing Water Loop 1</t>
  </si>
  <si>
    <t>DRY_COOLER</t>
  </si>
  <si>
    <t>fan_power</t>
  </si>
  <si>
    <t>TWO_SPEED</t>
  </si>
  <si>
    <t>OTHER</t>
  </si>
  <si>
    <t>minimum_reset_temperature</t>
  </si>
  <si>
    <t>Primary Pump 1</t>
  </si>
  <si>
    <t>Secondary Pump 1</t>
  </si>
  <si>
    <t>Condensing Water Pump 1</t>
  </si>
  <si>
    <t>Secondary Water Loop 1</t>
  </si>
  <si>
    <t>Primary Pump 2</t>
  </si>
  <si>
    <t>Cool DAC 1</t>
  </si>
  <si>
    <t>NO_RESET</t>
  </si>
  <si>
    <t>DAC 2</t>
  </si>
  <si>
    <t>h</t>
  </si>
  <si>
    <t>CHW Loop Supply Temperature equals 44 in Baseline RMR</t>
  </si>
  <si>
    <t>CHW Loop Supply Temperature does not equal 44 in Baseline RMR</t>
  </si>
  <si>
    <t>CHW Loop Return Temperature equals 56 in Baseline RMR</t>
  </si>
  <si>
    <t>CHW Loop Return Temperature does not equal 56 in Baseline RMR</t>
  </si>
  <si>
    <t>CHW  Loop Temperature Reset Type equals "OA Reset"</t>
  </si>
  <si>
    <t>CHW  Loop Temperature Reset Type does not equal "OA Reset"</t>
  </si>
  <si>
    <t>OA Reset Schedule values are correct</t>
  </si>
  <si>
    <t>OA Reset Schedule values are not correct</t>
  </si>
  <si>
    <t>CHW Temperature Rest equals Load Reset when System 11 is used</t>
  </si>
  <si>
    <t>CHW Temperature Rest does not equal Load Reset when System 11 is used</t>
  </si>
  <si>
    <t>CHW Loop Maximum Reset Temperature equals 54F</t>
  </si>
  <si>
    <t>CHW Loop Maximum Reset Temperature does not equal 54F</t>
  </si>
  <si>
    <t>CHW Loop has an associated secondary pump</t>
  </si>
  <si>
    <t>CHW Loop does not have an associated secondary pump</t>
  </si>
  <si>
    <t>Secondary pump speed control equals VFD, design capacity &gt; 300 tons</t>
  </si>
  <si>
    <t>Secondary pump speed control equals VFD, design capacity =300 tons</t>
  </si>
  <si>
    <t>Secondary pump speed control does not equal VFD</t>
  </si>
  <si>
    <t>Secondary pump speed control equals VFD, loop cooling capacity &lt;300 tons</t>
  </si>
  <si>
    <t>Secondary pump minimum speed setpoint equals 25% when a VFD is used.</t>
  </si>
  <si>
    <t>Secondary pump minimum speed setpoint does not equal 25% when a VFD is used.</t>
  </si>
  <si>
    <t>Secondary pump speed control equals "ride curve"</t>
  </si>
  <si>
    <t>Secondary pump speed control does not equal "ride curve"</t>
  </si>
  <si>
    <t>Secondary pump speed control equals "ride curve" , loop capacity &gt; 300 tons</t>
  </si>
  <si>
    <t>Secondary pump power equals 13W per gpm</t>
  </si>
  <si>
    <t>Secondary pump power does not equal 13W per gpm</t>
  </si>
  <si>
    <t>Purchasaed CHW Loop temperature reset equals "none"</t>
  </si>
  <si>
    <t>Purchasaed CHW Loop temperature reset does not equal "none"</t>
  </si>
  <si>
    <t>Purchased CHW Loop has a distribution pump</t>
  </si>
  <si>
    <t>Purchased CHW Loop does not have a distribution pump</t>
  </si>
  <si>
    <t>Distribution Pump speed control equals VFD</t>
  </si>
  <si>
    <t>Distribution pumps peed control does not equal VFD</t>
  </si>
  <si>
    <t>Distribution pump minimum speed control equals 25%</t>
  </si>
  <si>
    <t>Distribution pump minimum speed control does not equal 25%</t>
  </si>
  <si>
    <t>Distribution pump power equals 16 W per gpm</t>
  </si>
  <si>
    <t>Distribution pump power does not equal 16W per gpm</t>
  </si>
  <si>
    <t>Heat rejection loop has a single heat rejection device attached</t>
  </si>
  <si>
    <t>Heat rejection device has no heat rejection device attached</t>
  </si>
  <si>
    <t>Heat rejection loop has more than one device attached</t>
  </si>
  <si>
    <t>Heat rejection Type equals axial fan</t>
  </si>
  <si>
    <t>Heat rejection type does not equal axial fan</t>
  </si>
  <si>
    <t>Heat rejection device range equals 10</t>
  </si>
  <si>
    <t>Heat rejection device range does not equal 10</t>
  </si>
  <si>
    <t>Project location 0.4% MCWB is greater than or equal to 12.8C and less than or equal to 32.2C</t>
  </si>
  <si>
    <t>Project location 0.4% MCWB is less than 12.8C</t>
  </si>
  <si>
    <t>Project location 0.4% MCWB is greater than 32.2C</t>
  </si>
  <si>
    <t>Heat rejection Device Approach is calculated correctly?</t>
  </si>
  <si>
    <t>Heat rejection Device Approach is not calculated correctly?</t>
  </si>
  <si>
    <t>Heat Rejection Supply Temperature is calcualted correctly?</t>
  </si>
  <si>
    <t>Heat Rejection Supply Temperature is not calcualted correctly?</t>
  </si>
  <si>
    <t>Heat rejection fan power equals 38 gpm per hp?</t>
  </si>
  <si>
    <t>Heat rejection fan power does not equal 38 gpm per hp?</t>
  </si>
  <si>
    <t>Heat rejection fan speed control equals VFD</t>
  </si>
  <si>
    <t>Heat rejection fan speed control does not equal VFD</t>
  </si>
  <si>
    <t>Heat rejection loop temperature reset equals "load reset"</t>
  </si>
  <si>
    <t>Heat rejection loop temperature reset does not equal "load reset"</t>
  </si>
  <si>
    <t>Heat rejection loop minimum reset temperatrue equals Table G3.1.3.11</t>
  </si>
  <si>
    <t>Heat rejection loop minimum reset temperatrue does not equal Table G3.1.3.11</t>
  </si>
  <si>
    <t>Chiller type is correct per Table G3.1.3.7?</t>
  </si>
  <si>
    <t>Chiller type is not correct per Table G3.1.3.7?</t>
  </si>
  <si>
    <t>Chiller efficiency is correct based on type and capacity</t>
  </si>
  <si>
    <t>Chiller efficiency is not correct based on type and capacity</t>
  </si>
  <si>
    <t>Chiller has an associated primary pump</t>
  </si>
  <si>
    <t>chiller does not have an associated primary pump</t>
  </si>
  <si>
    <t>primary pump speed control equals constant</t>
  </si>
  <si>
    <t>pimary pump speed control does not equal constant</t>
  </si>
  <si>
    <t>primary pump power equals 9W per gpm</t>
  </si>
  <si>
    <t>Primary pump power does not equal 9W per gpm</t>
  </si>
  <si>
    <t>Primary pump power equals 12W per gpm when loop uses system 11.</t>
  </si>
  <si>
    <t>Primary pump power does not equal 12W per gpm when loop uses system 11.</t>
  </si>
  <si>
    <t>chiller has an associated condenser pump</t>
  </si>
  <si>
    <t>chiller does not have an associated condenser pump of the correct type</t>
  </si>
  <si>
    <t>chiller does not have an associated condenser pump</t>
  </si>
  <si>
    <t>chiller associated condenser pump name does not exist as a pump object</t>
  </si>
  <si>
    <t>condenser pump speed control equals constant</t>
  </si>
  <si>
    <t>condenser pump speed control does not equal constant</t>
  </si>
  <si>
    <t>condenser pum power equals 19W per gpm</t>
  </si>
  <si>
    <t>condenser pump power does not equal 19W per gpm</t>
  </si>
  <si>
    <t>Distribution pump power equals 22 W per gpm</t>
  </si>
  <si>
    <t>Distribution pump power does not equal 22W per gpm</t>
  </si>
  <si>
    <t>CHW Loop has correct number of chillers based on load</t>
  </si>
  <si>
    <t>CHW loop does not have correct number of chillers based on load</t>
  </si>
  <si>
    <t>The heat rejection loop shall be modeled with a single cooling tower</t>
  </si>
  <si>
    <t>The baaseline cooling tower shall be controlled to maintain a leaving water temperature, where weather permits, as specified in Table G3.1.3.11</t>
  </si>
  <si>
    <t>rule_dependency</t>
  </si>
  <si>
    <t>mandatory_rule</t>
  </si>
  <si>
    <t>0.0.5</t>
  </si>
  <si>
    <t>buildings[0]</t>
  </si>
  <si>
    <t>reheat_source</t>
  </si>
  <si>
    <t>dehumidification_type</t>
  </si>
  <si>
    <t>JSON_PATH:fan_systems[0]</t>
  </si>
  <si>
    <t>is_variable_air_volume</t>
  </si>
  <si>
    <t>boilers[0]</t>
  </si>
  <si>
    <t>chillers[0]</t>
  </si>
  <si>
    <t>chillers[1]</t>
  </si>
  <si>
    <t>chillers[2]</t>
  </si>
  <si>
    <t>chillers[3]</t>
  </si>
  <si>
    <t>heat_rejections[0]</t>
  </si>
  <si>
    <t>heat_rejections[1]</t>
  </si>
  <si>
    <t>external_fluid_source[0]</t>
  </si>
  <si>
    <t>pumps[0]</t>
  </si>
  <si>
    <t>pumps[1]</t>
  </si>
  <si>
    <t>pumps[2]</t>
  </si>
  <si>
    <t>fluid_loops[0]</t>
  </si>
  <si>
    <t>fluid_loops[1]</t>
  </si>
  <si>
    <t>System_3_PSZ_AC</t>
  </si>
  <si>
    <t>dummy</t>
  </si>
  <si>
    <t>JSON_PATH: spaces[0]</t>
  </si>
  <si>
    <t>interior_lighting[0]</t>
  </si>
  <si>
    <t>power_per_area</t>
  </si>
  <si>
    <t>power_density</t>
  </si>
  <si>
    <t>W/ft2</t>
  </si>
  <si>
    <t>Lighting Example</t>
  </si>
  <si>
    <t>Envelope_Example</t>
  </si>
  <si>
    <t>appendix_g_section_id</t>
  </si>
  <si>
    <t>test_id</t>
  </si>
  <si>
    <t>case_number</t>
  </si>
  <si>
    <t>test_outcome</t>
  </si>
  <si>
    <t>user_rmr_xpath</t>
  </si>
  <si>
    <t>test_type</t>
  </si>
  <si>
    <t>target_rmr</t>
  </si>
  <si>
    <t>test_target</t>
  </si>
  <si>
    <t>target_id</t>
  </si>
  <si>
    <t>target_value</t>
  </si>
  <si>
    <t>Number of transformers modeled in User RMR and Baseline RMR are the same</t>
  </si>
  <si>
    <t>building/transformers/..</t>
  </si>
  <si>
    <t>num_of_elements_equal_to</t>
  </si>
  <si>
    <t>rmr</t>
  </si>
  <si>
    <t>triplet_101</t>
  </si>
  <si>
    <t>triplet_102</t>
  </si>
  <si>
    <t>Transformer efficiency reported in User RMR equals Table 8.4.4</t>
  </si>
  <si>
    <t>building/transformer/transformer/type</t>
  </si>
  <si>
    <t>value_equal_to</t>
  </si>
  <si>
    <t>self</t>
  </si>
  <si>
    <t>Drytype</t>
  </si>
  <si>
    <t>building/transformer/transformer/phase</t>
  </si>
  <si>
    <t>table</t>
  </si>
  <si>
    <t>table_8.4.4</t>
  </si>
  <si>
    <t>transformer_efficiency</t>
  </si>
  <si>
    <t>lookup</t>
  </si>
  <si>
    <t>id:::::</t>
  </si>
  <si>
    <t>weather:climate_zone::::</t>
  </si>
  <si>
    <t>ruleset_model_instances[0]:id::::</t>
  </si>
  <si>
    <t>JSON_PATH:buildings[0]:id::::</t>
  </si>
  <si>
    <t>JSON_PATH:buildings[0]:building_open_schedule::::</t>
  </si>
  <si>
    <t>JSON_PATH: building_segments[0]:id::::</t>
  </si>
  <si>
    <t>JSON_PATH:zones[0]:id::::</t>
  </si>
  <si>
    <t>JSON_PATH:zones[0]:thermostat_cooling_setpoint_schedule::::</t>
  </si>
  <si>
    <t>JSON_PATH:zones[0]:thermostat_heating_setpoint_schedule::::</t>
  </si>
  <si>
    <t>JSON_PATH:zones[0]:spaces[0]:id:::</t>
  </si>
  <si>
    <t>JSON_PATH:zones[0]:spaces[0]:occupant_multiplier_schedule:::</t>
  </si>
  <si>
    <t>JSON_PATH:zones[0]:spaces[0]:floor_area:::</t>
  </si>
  <si>
    <t>JSON_PATH:zones[0]:terminals[0]:id:::</t>
  </si>
  <si>
    <t>JSON_PATH:zones[0]:terminals[0]:is_supply_ducted:::</t>
  </si>
  <si>
    <t>JSON_PATH:zones[0]:terminals[0]:type:::</t>
  </si>
  <si>
    <t>JSON_PATH:zones[0]:terminals[0]:served_by_heating_ventilating_air_conditioning_system:::</t>
  </si>
  <si>
    <t>JSON_PATH:zones[0]:terminals[0]:heating_source:::</t>
  </si>
  <si>
    <t>JSON_PATH:zones[0]:terminals[0]:heating_from_loop:::</t>
  </si>
  <si>
    <t>JSON_PATH:zones[0]:terminals[0]:cooling_source:::</t>
  </si>
  <si>
    <t>JSON_PATH:zones[0]:terminals[0]:cooling_from_loop:::</t>
  </si>
  <si>
    <t>cooling_from_loop</t>
  </si>
  <si>
    <t>JSON_PATH:zones[0]:terminals[0]:fan[0]:id::</t>
  </si>
  <si>
    <t>fan[0]</t>
  </si>
  <si>
    <t>JSON_PATH:zones[0]:terminals[0]:fan_configuration:::</t>
  </si>
  <si>
    <t>JSON_PATH:zones[1]:id::::</t>
  </si>
  <si>
    <t>JSON_PATH:zones[1]:thermostat_cooling_setpoint_schedule::::</t>
  </si>
  <si>
    <t>JSON_PATH:zones[1]:thermostat_heating_setpoint_schedule::::</t>
  </si>
  <si>
    <t>JSON_PATH:zones[1]:spaces[0]:id:::</t>
  </si>
  <si>
    <t>JSON_PATH:zones[1]:spaces[0]:occupant_multiplier_schedule:::</t>
  </si>
  <si>
    <t>JSON_PATH:zones[1]:spaces[0]:floor_area:::</t>
  </si>
  <si>
    <t>JSON_PATH:zones[1]:terminals[0]:id:::</t>
  </si>
  <si>
    <t>JSON_PATH:zones[1]:terminals[0]:is_supply_ducted:::</t>
  </si>
  <si>
    <t>JSON_PATH:zones[1]:terminals[0]:type:::</t>
  </si>
  <si>
    <t>JSON_PATH:zones[1]:terminals[0]:served_by_heating_ventilating_air_conditioning_system:::</t>
  </si>
  <si>
    <t>JSON_PATH:zones[1]:terminals[0]:heating_source:::</t>
  </si>
  <si>
    <t>JSON_PATH:zones[1]:terminals[0]:heating_from_loop:::</t>
  </si>
  <si>
    <t>JSON_PATH:zones[1]:terminals[0]:fan[0]:id::</t>
  </si>
  <si>
    <t>JSON_PATH:zones[1]:terminals[0]:fan_configuration:::</t>
  </si>
  <si>
    <t>JSON_PATH:heating_ventilating_air_conditioning_systems[0]:id::::</t>
  </si>
  <si>
    <t>JSON_PATH:cooling_system:id::::</t>
  </si>
  <si>
    <t>JSON_PATH:cooling_system:cooling_system_type::::</t>
  </si>
  <si>
    <t>JSON_PATH:cooling_system:chilled_water_loop::::</t>
  </si>
  <si>
    <t>JSON_PATH:heating_system:id::::</t>
  </si>
  <si>
    <t>JSON_PATH:heating_system:heating_system_type::::</t>
  </si>
  <si>
    <t>JSON_PATH:heating_system:energy_source_type::::</t>
  </si>
  <si>
    <t>JSON_PATH:heating_system:hot_water_loop::::</t>
  </si>
  <si>
    <t>JSON_PATH:preheat_system:id::::</t>
  </si>
  <si>
    <t>JSON_PATH:preheat_system:heating_system_type::::</t>
  </si>
  <si>
    <t>JSON_PATH:preheat_system:hot_water_loop::::</t>
  </si>
  <si>
    <t>JSON_PATH:fan_system:id::::</t>
  </si>
  <si>
    <t>JSON_PATH:fan_system:fan_control::::</t>
  </si>
  <si>
    <t>JSON_PATH:fan_system:supply_fans[0]:id:::</t>
  </si>
  <si>
    <t>JSON_PATH:fan_system:return_fans[0]:id:::</t>
  </si>
  <si>
    <t>JSON_PATH:boilers[0]:id::::</t>
  </si>
  <si>
    <t>JSON_PATH:boilers[0]:loop::::</t>
  </si>
  <si>
    <t>JSON_PATH:boilers[0]:energy_source_type::::</t>
  </si>
  <si>
    <t>JSON_PATH:chillers[0]:id::::</t>
  </si>
  <si>
    <t>JSON_PATH:chillers[0]:cooling_loop::::</t>
  </si>
  <si>
    <t>JSON_PATH:chillers[0]:design_capacity::::</t>
  </si>
  <si>
    <t>JSON_PATH:chillers[0]:energy_source_type::::</t>
  </si>
  <si>
    <t>JSON_PATH:chillers[0]:full_load_efficiency::::</t>
  </si>
  <si>
    <t>JSON_PATH:chillers[0]:compressor_type::::</t>
  </si>
  <si>
    <t>JSON_PATH:chillers[1]:id::::</t>
  </si>
  <si>
    <t>JSON_PATH:chillers[1]:cooling_loop::::</t>
  </si>
  <si>
    <t>JSON_PATH:chillers[1]:design_capacity::::</t>
  </si>
  <si>
    <t>JSON_PATH:chillers[2]:id::::</t>
  </si>
  <si>
    <t>JSON_PATH:chillers[2]:cooling_loop::::</t>
  </si>
  <si>
    <t>JSON_PATH:chillers[2]:design_capacity::::</t>
  </si>
  <si>
    <t>JSON_PATH:chillers[3]:id::::</t>
  </si>
  <si>
    <t>JSON_PATH:chillers[3]:cooling_loop::::</t>
  </si>
  <si>
    <t>JSON_PATH:chillers[3]:design_capacity::::</t>
  </si>
  <si>
    <t>JSON_PATH:external_fluid_source[0]:id::::</t>
  </si>
  <si>
    <t>JSON_PATH:external_fluid_source[0]:loop::::</t>
  </si>
  <si>
    <t>JSON_PATH:external_fluid_source[0]:type::::</t>
  </si>
  <si>
    <t>JSON_PATH:external_fluid_source[1]:id::::</t>
  </si>
  <si>
    <t>JSON_PATH:external_fluid_source[1]:loop::::</t>
  </si>
  <si>
    <t>JSON_PATH:external_fluid_source[1]:type::::</t>
  </si>
  <si>
    <t>JSON_PATH:heat_rejections[0]:id::::</t>
  </si>
  <si>
    <t>JSON_PATH:heat_rejections[0]:loop::::</t>
  </si>
  <si>
    <t>JSON_PATH:heat_rejections[0]:type::::</t>
  </si>
  <si>
    <t>JSON_PATH:heat_rejections[0]:design_wetbulb_temperature::::</t>
  </si>
  <si>
    <t>JSON_PATH:heat_rejections[0]:design_water_flowrate::::</t>
  </si>
  <si>
    <t>JSON_PATH:heat_rejections[0]:fan_speed_control::::</t>
  </si>
  <si>
    <t>JSON_PATH:heat_rejections[0]:range::::</t>
  </si>
  <si>
    <t>JSON_PATH:heat_rejections[0]:reset_type::::</t>
  </si>
  <si>
    <t>JSON_PATH:heat_rejections[1]:id::::</t>
  </si>
  <si>
    <t>JSON_PATH:heat_rejections[1]:loop::::</t>
  </si>
  <si>
    <t>JSON_PATH:heat_rejections[1]:type::::</t>
  </si>
  <si>
    <t>JSON_PATH:pumps[0]:id::::</t>
  </si>
  <si>
    <t>JSON_PATH:pumps[0]:loop_or_piping::::</t>
  </si>
  <si>
    <t>JSON_PATH:pumps[0]:speed_control::::</t>
  </si>
  <si>
    <t>JSON_PATH:pumps[0]:design_electric_power::::</t>
  </si>
  <si>
    <t>JSON_PATH:pumps[0]:design_flow::::</t>
  </si>
  <si>
    <t>JSON_PATH:pumps[0]:design_head::::</t>
  </si>
  <si>
    <t>JSON_PATH:pumps[0]:motor_efficiency::::</t>
  </si>
  <si>
    <t>JSON_PATH:pumps[0]:impeller_efficiency::::</t>
  </si>
  <si>
    <t>JSON_PATH:pumps[1]:id::::</t>
  </si>
  <si>
    <t>JSON_PATH:pumps[1]:loop_or_piping::::</t>
  </si>
  <si>
    <t>JSON_PATH:pumps[1]:speed_control::::</t>
  </si>
  <si>
    <t>JSON_PATH:pumps[1]:design_electric_power::::</t>
  </si>
  <si>
    <t>JSON_PATH:pumps[1]:design_flow::::</t>
  </si>
  <si>
    <t>JSON_PATH:pumps[2]:id::::</t>
  </si>
  <si>
    <t>JSON_PATH:pumps[2]:loop_or_piping::::</t>
  </si>
  <si>
    <t>JSON_PATH:pumps[2]:speed_control::::</t>
  </si>
  <si>
    <t>JSON_PATH:fluid_loops[0]:cooling_or_condensing_design_and_control:id:::</t>
  </si>
  <si>
    <t>JSON_PATH:fluid_loops[0]:cooling_or_condensing_design_and_control:design_supply_temperature:::</t>
  </si>
  <si>
    <t>JSON_PATH:fluid_loops[0]:cooling_or_condensing_design_and_control:design_return_temperature:::</t>
  </si>
  <si>
    <t>JSON_PATH:fluid_loops[0]:cooling_or_condensing_design_and_control:temperature_reset_type:::</t>
  </si>
  <si>
    <t>JSON_PATH:fluid_loops[0]:cooling_or_condensing_design_and_control:minimum_flow_fraction:::</t>
  </si>
  <si>
    <t>JSON_PATH:fluid_loops[0]:child_loops[0]:id:::</t>
  </si>
  <si>
    <t>JSON_PATH:fluid_loops[0]:child_loops[0]:type:::</t>
  </si>
  <si>
    <t>JSON_PATH:fluid_loops[1]:id::::</t>
  </si>
  <si>
    <t>JSON_PATH:fluid_loops[1]:type::::</t>
  </si>
  <si>
    <t>VALUES FOR THIS SECTION ONLY</t>
  </si>
  <si>
    <t>JSON_PATH:boilers[0]:draft_type::</t>
  </si>
  <si>
    <t>draft_type</t>
  </si>
  <si>
    <t>JSON_PATH:boilers[0]:rated_capacity::</t>
  </si>
  <si>
    <t>JSON_PATH:boilers[0]:efficiency::</t>
  </si>
  <si>
    <t>efficiency</t>
  </si>
  <si>
    <t>JSON_PATH:boilers[0]:efficiency_metric::</t>
  </si>
  <si>
    <t>efficiency_metric</t>
  </si>
  <si>
    <t>JSON_PATH:boilers[0]:operation_lower_limit::</t>
  </si>
  <si>
    <t>operation_lower_limit</t>
  </si>
  <si>
    <t>JSON_PATH:boilers[0]:operation_upper_limit::</t>
  </si>
  <si>
    <t>operation_upper_limit</t>
  </si>
  <si>
    <t>JSON_PATH:boilers[1]:id::</t>
  </si>
  <si>
    <t>JSON_PATH:boilers[1]</t>
  </si>
  <si>
    <t>JSON_PATH:boilers[1]:loop::</t>
  </si>
  <si>
    <t>JSON_PATH:boilers[1]:draft_type::</t>
  </si>
  <si>
    <t>JSON_PATH:boilers[1]:design_capacity::</t>
  </si>
  <si>
    <t>JSON_PATH:boilers[1]:energy_source_type::</t>
  </si>
  <si>
    <t>JSON_PATH:boilers[1]:operation_lower_limit::</t>
  </si>
  <si>
    <t>JSON_PATH:boilers[1]:operation_upper_limit::</t>
  </si>
  <si>
    <t>JSON_PATH:boilers[2]:id::</t>
  </si>
  <si>
    <t>JSON_PATH:boilers[2]</t>
  </si>
  <si>
    <t>JSON_PATH:boilers[2]:loop::</t>
  </si>
  <si>
    <t>JSON_PATH:boilers[2]:design_capacity::</t>
  </si>
  <si>
    <t>JSON_PATH:fluid_loops[0]:child_loops[0]::</t>
  </si>
  <si>
    <t>JSON_PATH:fluid_loops[0]:pump_power_per_flow_rate::</t>
  </si>
  <si>
    <t>JSON_PATH:fluid_loops[0]:heating_design_and_control:id:</t>
  </si>
  <si>
    <t>heating_design_and_control</t>
  </si>
  <si>
    <t>JSON_PATH:fluid_loops[0]:heating_design_and_control:is_sized_using_coincident_load:</t>
  </si>
  <si>
    <t>JSON_PATH:fluid_loops[0]:heating_design_and_control:temperature_reset_type:</t>
  </si>
  <si>
    <t>JSON_PATH:fluid_loops[0]:heating_design_and_control:design_supply_temperature:</t>
  </si>
  <si>
    <t>JSON_PATH:fluid_loops[0]:heating_design_and_control:design_return_temperature:</t>
  </si>
  <si>
    <t>JSON_PATH:fluid_loops[0]:heating_design_and_control:outdoor_high_for_loop_supply_reset_temperature:</t>
  </si>
  <si>
    <t>JSON_PATH:fluid_loops[0]:heating_design_and_control:outdoor_low_for_loop_supply_reset_temperature:</t>
  </si>
  <si>
    <t>JSON_PATH:fluid_loops[0]:heating_design_and_control:minimum_flow_fraction:</t>
  </si>
  <si>
    <t>JSON_PATH:fluid_loops[0]:heating_design_and_control:flow_control:</t>
  </si>
  <si>
    <t>JSON_PATH:fluid_loops[0]:heating_design_and_control:operation:</t>
  </si>
  <si>
    <t>operation</t>
  </si>
  <si>
    <t>JSON_PATH:fluid_loops[1]:child_loops[0]:id: </t>
  </si>
  <si>
    <t> </t>
  </si>
  <si>
    <t>JSON_PATH:fluid_loops[1]:child_loops[0]:type: </t>
  </si>
  <si>
    <t>weather:climate zone::</t>
  </si>
  <si>
    <t>climate zone</t>
  </si>
  <si>
    <t>Fan 2</t>
  </si>
  <si>
    <t>Fan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</si>
</sst>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font>
      <sz val="11"/>
      <color theme="1"/>
      <name val="Calibri"/>
      <family val="2"/>
      <scheme val="minor"/>
    </font>
    <font>
      <b/>
      <sz val="11"/>
      <color theme="1"/>
      <name val="Calibri"/>
      <family val="2"/>
      <scheme val="minor"/>
    </font>
    <font>
      <sz val="8"/>
      <name val="Calibri"/>
      <family val="2"/>
      <scheme val="minor"/>
    </font>
    <font>
      <sz val="11"/>
      <color rgb="FFC00000"/>
      <name val="Calibri"/>
      <family val="2"/>
      <scheme val="minor"/>
    </font>
    <font>
      <b/>
      <sz val="11"/>
      <color rgb="FF000000"/>
      <name val="Calibri"/>
      <family val="2"/>
      <scheme val="minor"/>
    </font>
    <font>
      <sz val="11"/>
      <color rgb="FF000000"/>
      <name val="Calibri"/>
      <family val="2"/>
      <scheme val="minor"/>
    </font>
    <font>
      <b/>
      <i/>
      <sz val="11"/>
      <color theme="1"/>
      <name val="Calibri"/>
      <family val="2"/>
      <scheme val="minor"/>
    </font>
    <font>
      <i/>
      <sz val="11"/>
      <color theme="1"/>
      <name val="Calibri"/>
      <family val="2"/>
      <scheme val="minor"/>
    </font>
    <font>
      <b/>
      <sz val="11"/>
      <color theme="0" tint="-4.9989318521683403E-2"/>
      <name val="Calibri"/>
      <family val="2"/>
      <scheme val="minor"/>
    </font>
    <font>
      <b/>
      <sz val="11"/>
      <color rgb="FFF2F2F2"/>
      <name val="Calibri"/>
      <family val="2"/>
      <scheme val="minor"/>
    </font>
    <font>
      <b/>
      <i/>
      <sz val="11"/>
      <color theme="1" tint="0.249977111117893"/>
      <name val="Calibri"/>
      <family val="2"/>
      <scheme val="minor"/>
    </font>
    <font>
      <b/>
      <sz val="11"/>
      <color theme="1" tint="0.249977111117893"/>
      <name val="Arial Nova Cond"/>
      <family val="2"/>
    </font>
    <font>
      <b/>
      <sz val="11"/>
      <color rgb="FFC00000"/>
      <name val="Calibri"/>
      <family val="2"/>
      <scheme val="minor"/>
    </font>
    <font>
      <b/>
      <sz val="11"/>
      <color rgb="FFFF0000"/>
      <name val="Calibri"/>
      <family val="2"/>
      <scheme val="minor"/>
    </font>
    <font>
      <sz val="10"/>
      <color theme="1"/>
      <name val="Arial Nova Cond Light"/>
      <family val="2"/>
    </font>
    <font>
      <sz val="10"/>
      <color rgb="FFFF0000"/>
      <name val="Arial Nova Cond Light"/>
      <family val="2"/>
    </font>
    <font>
      <strike/>
      <sz val="10"/>
      <color rgb="FFFF0000"/>
      <name val="Arial Nova Cond Light"/>
      <family val="2"/>
    </font>
    <font>
      <u/>
      <sz val="11"/>
      <color theme="10"/>
      <name val="Calibri"/>
      <family val="2"/>
      <scheme val="minor"/>
    </font>
    <font>
      <sz val="10"/>
      <name val="Arial Nova Cond Light"/>
      <family val="2"/>
    </font>
    <font>
      <strike/>
      <sz val="10"/>
      <color theme="1"/>
      <name val="Arial Nova Cond Light"/>
      <family val="2"/>
    </font>
    <font>
      <sz val="10"/>
      <color theme="1" tint="0.34998626667073579"/>
      <name val="Arial Nova Cond Light"/>
      <family val="2"/>
    </font>
    <font>
      <strike/>
      <sz val="10"/>
      <color theme="1" tint="0.34998626667073579"/>
      <name val="Arial Nova Cond Light"/>
      <family val="2"/>
    </font>
    <font>
      <b/>
      <sz val="10"/>
      <color theme="0"/>
      <name val="Arial Nova Cond Light"/>
      <family val="2"/>
    </font>
    <font>
      <sz val="10"/>
      <color theme="0"/>
      <name val="Arial Nova Cond Light"/>
      <family val="2"/>
    </font>
    <font>
      <sz val="11"/>
      <color rgb="FF000000"/>
      <name val="Calibri"/>
      <family val="2"/>
    </font>
    <font>
      <sz val="11"/>
      <color rgb="FFFF0000"/>
      <name val="Calibri"/>
      <family val="2"/>
      <scheme val="minor"/>
    </font>
    <font>
      <b/>
      <i/>
      <sz val="11"/>
      <color rgb="FFFF0000"/>
      <name val="Calibri"/>
      <family val="2"/>
      <scheme val="minor"/>
    </font>
    <font>
      <sz val="11"/>
      <color rgb="FFFF0000"/>
      <name val="Calibri"/>
      <family val="2"/>
    </font>
    <font>
      <b/>
      <sz val="11"/>
      <color theme="1"/>
      <name val="Calibri"/>
      <family val="2"/>
    </font>
    <font>
      <sz val="11"/>
      <color theme="1"/>
      <name val="Calibri"/>
      <family val="2"/>
    </font>
    <font>
      <sz val="11"/>
      <color rgb="FF444444"/>
      <name val="Calibri"/>
      <family val="2"/>
      <charset val="1"/>
    </font>
    <font>
      <b/>
      <i/>
      <sz val="11"/>
      <color rgb="FF000000"/>
      <name val="Calibri"/>
      <family val="2"/>
      <scheme val="minor"/>
    </font>
    <font>
      <b/>
      <sz val="16"/>
      <color theme="1"/>
      <name val="Calibri"/>
      <family val="2"/>
      <scheme val="minor"/>
    </font>
    <font>
      <i/>
      <sz val="11"/>
      <color rgb="FFFF0000"/>
      <name val="Calibri"/>
      <family val="2"/>
      <scheme val="minor"/>
    </font>
    <font>
      <sz val="10"/>
      <color rgb="FF24292F"/>
      <name val="Ui-Monospace"/>
      <charset val="1"/>
    </font>
  </fonts>
  <fills count="23">
    <fill>
      <patternFill patternType="none"/>
    </fill>
    <fill>
      <patternFill patternType="gray125"/>
    </fill>
    <fill>
      <patternFill patternType="solid">
        <fgColor theme="8" tint="0.79998168889431442"/>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002060"/>
        <bgColor indexed="64"/>
      </patternFill>
    </fill>
    <fill>
      <patternFill patternType="solid">
        <fgColor rgb="FFA5A5A5"/>
        <bgColor rgb="FF000000"/>
      </patternFill>
    </fill>
    <fill>
      <patternFill patternType="solid">
        <fgColor theme="0" tint="-4.9989318521683403E-2"/>
        <bgColor rgb="FF000000"/>
      </patternFill>
    </fill>
    <fill>
      <patternFill patternType="solid">
        <fgColor theme="6"/>
        <bgColor theme="6"/>
      </patternFill>
    </fill>
    <fill>
      <patternFill patternType="solid">
        <fgColor rgb="FFD9E1F2"/>
        <bgColor indexed="64"/>
      </patternFill>
    </fill>
    <fill>
      <patternFill patternType="solid">
        <fgColor rgb="FFF2F2F2"/>
        <bgColor indexed="64"/>
      </patternFill>
    </fill>
    <fill>
      <patternFill patternType="solid">
        <fgColor rgb="FFE7E6E6"/>
        <bgColor indexed="64"/>
      </patternFill>
    </fill>
    <fill>
      <patternFill patternType="solid">
        <fgColor rgb="FFDDEBF7"/>
        <bgColor rgb="FF000000"/>
      </patternFill>
    </fill>
    <fill>
      <patternFill patternType="solid">
        <fgColor rgb="FFFFF2CC"/>
        <bgColor rgb="FF000000"/>
      </patternFill>
    </fill>
    <fill>
      <patternFill patternType="solid">
        <fgColor rgb="FFFFFF00"/>
        <bgColor indexed="64"/>
      </patternFill>
    </fill>
    <fill>
      <patternFill patternType="solid">
        <fgColor rgb="FFF2F2F2"/>
        <bgColor rgb="FF000000"/>
      </patternFill>
    </fill>
    <fill>
      <patternFill patternType="solid">
        <fgColor rgb="FFBFBFBF"/>
        <bgColor rgb="FF000000"/>
      </patternFill>
    </fill>
    <fill>
      <patternFill patternType="solid">
        <fgColor rgb="FFE2EFDA"/>
        <bgColor rgb="FF000000"/>
      </patternFill>
    </fill>
    <fill>
      <patternFill patternType="solid">
        <fgColor rgb="FFB4C6E7"/>
        <bgColor rgb="FF000000"/>
      </patternFill>
    </fill>
    <fill>
      <patternFill patternType="solid">
        <fgColor rgb="FFC6E0B4"/>
        <bgColor rgb="FF000000"/>
      </patternFill>
    </fill>
    <fill>
      <patternFill patternType="solid">
        <fgColor rgb="FFFFE699"/>
        <bgColor rgb="FF000000"/>
      </patternFill>
    </fill>
  </fills>
  <borders count="49">
    <border>
      <left/>
      <right/>
      <top/>
      <bottom/>
      <diagonal/>
    </border>
    <border>
      <left style="dashed">
        <color theme="6" tint="-0.24994659260841701"/>
      </left>
      <right style="dashed">
        <color theme="6" tint="-0.24994659260841701"/>
      </right>
      <top/>
      <bottom/>
      <diagonal/>
    </border>
    <border>
      <left style="hair">
        <color auto="1"/>
      </left>
      <right style="hair">
        <color auto="1"/>
      </right>
      <top/>
      <bottom/>
      <diagonal/>
    </border>
    <border>
      <left style="thick">
        <color auto="1"/>
      </left>
      <right/>
      <top/>
      <bottom/>
      <diagonal/>
    </border>
    <border>
      <left/>
      <right style="hair">
        <color auto="1"/>
      </right>
      <top/>
      <bottom/>
      <diagonal/>
    </border>
    <border>
      <left style="dashed">
        <color rgb="FF7B7B7B"/>
      </left>
      <right style="dashed">
        <color rgb="FF7B7B7B"/>
      </right>
      <top/>
      <bottom/>
      <diagonal/>
    </border>
    <border>
      <left/>
      <right style="dashed">
        <color theme="6" tint="-0.24994659260841701"/>
      </right>
      <top/>
      <bottom/>
      <diagonal/>
    </border>
    <border>
      <left style="hair">
        <color auto="1"/>
      </left>
      <right style="thin">
        <color theme="0" tint="-0.34998626667073579"/>
      </right>
      <top/>
      <bottom/>
      <diagonal/>
    </border>
    <border>
      <left/>
      <right style="dashed">
        <color rgb="FF7B7B7B"/>
      </right>
      <top/>
      <bottom/>
      <diagonal/>
    </border>
    <border>
      <left/>
      <right style="dashed">
        <color theme="6" tint="-0.24994659260841701"/>
      </right>
      <top/>
      <bottom style="medium">
        <color indexed="64"/>
      </bottom>
      <diagonal/>
    </border>
    <border>
      <left style="dashed">
        <color theme="6" tint="-0.24994659260841701"/>
      </left>
      <right style="dashed">
        <color theme="6" tint="-0.24994659260841701"/>
      </right>
      <top/>
      <bottom style="medium">
        <color indexed="64"/>
      </bottom>
      <diagonal/>
    </border>
    <border>
      <left/>
      <right/>
      <top/>
      <bottom style="medium">
        <color auto="1"/>
      </bottom>
      <diagonal/>
    </border>
    <border>
      <left style="thick">
        <color auto="1"/>
      </left>
      <right/>
      <top/>
      <bottom style="medium">
        <color auto="1"/>
      </bottom>
      <diagonal/>
    </border>
    <border>
      <left/>
      <right style="hair">
        <color auto="1"/>
      </right>
      <top/>
      <bottom style="medium">
        <color auto="1"/>
      </bottom>
      <diagonal/>
    </border>
    <border>
      <left style="hair">
        <color auto="1"/>
      </left>
      <right style="hair">
        <color auto="1"/>
      </right>
      <top/>
      <bottom style="medium">
        <color auto="1"/>
      </bottom>
      <diagonal/>
    </border>
    <border>
      <left style="hair">
        <color auto="1"/>
      </left>
      <right style="thin">
        <color theme="0" tint="-0.34998626667073579"/>
      </right>
      <top/>
      <bottom style="medium">
        <color auto="1"/>
      </bottom>
      <diagonal/>
    </border>
    <border>
      <left/>
      <right style="dashed">
        <color theme="6" tint="-0.24994659260841701"/>
      </right>
      <top style="medium">
        <color auto="1"/>
      </top>
      <bottom/>
      <diagonal/>
    </border>
    <border>
      <left style="dashed">
        <color theme="6" tint="-0.24994659260841701"/>
      </left>
      <right style="dashed">
        <color theme="6" tint="-0.24994659260841701"/>
      </right>
      <top style="medium">
        <color auto="1"/>
      </top>
      <bottom/>
      <diagonal/>
    </border>
    <border>
      <left style="hair">
        <color auto="1"/>
      </left>
      <right style="thin">
        <color theme="0" tint="-0.34998626667073579"/>
      </right>
      <top style="thin">
        <color theme="0" tint="-0.24994659260841701"/>
      </top>
      <bottom style="thin">
        <color theme="0" tint="-0.24994659260841701"/>
      </bottom>
      <diagonal/>
    </border>
    <border>
      <left/>
      <right style="dashed">
        <color theme="6" tint="-0.24994659260841701"/>
      </right>
      <top style="medium">
        <color indexed="64"/>
      </top>
      <bottom style="medium">
        <color indexed="64"/>
      </bottom>
      <diagonal/>
    </border>
    <border>
      <left style="dashed">
        <color theme="6" tint="-0.24994659260841701"/>
      </left>
      <right style="dashed">
        <color theme="6" tint="-0.24994659260841701"/>
      </right>
      <top style="medium">
        <color indexed="64"/>
      </top>
      <bottom style="medium">
        <color indexed="64"/>
      </bottom>
      <diagonal/>
    </border>
    <border>
      <left/>
      <right/>
      <top style="medium">
        <color indexed="64"/>
      </top>
      <bottom style="medium">
        <color indexed="64"/>
      </bottom>
      <diagonal/>
    </border>
    <border>
      <left style="thick">
        <color auto="1"/>
      </left>
      <right/>
      <top style="medium">
        <color indexed="64"/>
      </top>
      <bottom style="medium">
        <color indexed="64"/>
      </bottom>
      <diagonal/>
    </border>
    <border>
      <left/>
      <right style="hair">
        <color auto="1"/>
      </right>
      <top style="medium">
        <color indexed="64"/>
      </top>
      <bottom style="medium">
        <color indexed="64"/>
      </bottom>
      <diagonal/>
    </border>
    <border>
      <left style="hair">
        <color auto="1"/>
      </left>
      <right style="hair">
        <color auto="1"/>
      </right>
      <top style="medium">
        <color indexed="64"/>
      </top>
      <bottom style="medium">
        <color indexed="64"/>
      </bottom>
      <diagonal/>
    </border>
    <border>
      <left style="hair">
        <color auto="1"/>
      </left>
      <right style="thin">
        <color theme="0" tint="-0.34998626667073579"/>
      </right>
      <top style="medium">
        <color indexed="64"/>
      </top>
      <bottom style="medium">
        <color indexed="64"/>
      </bottom>
      <diagonal/>
    </border>
    <border>
      <left/>
      <right/>
      <top style="medium">
        <color auto="1"/>
      </top>
      <bottom/>
      <diagonal/>
    </border>
    <border>
      <left style="hair">
        <color auto="1"/>
      </left>
      <right style="thin">
        <color theme="0" tint="-0.34998626667073579"/>
      </right>
      <top style="medium">
        <color auto="1"/>
      </top>
      <bottom/>
      <diagonal/>
    </border>
    <border>
      <left style="hair">
        <color auto="1"/>
      </left>
      <right style="thin">
        <color theme="0" tint="-0.34998626667073579"/>
      </right>
      <top style="medium">
        <color auto="1"/>
      </top>
      <bottom style="thin">
        <color theme="0" tint="-0.24994659260841701"/>
      </bottom>
      <diagonal/>
    </border>
    <border>
      <left style="hair">
        <color auto="1"/>
      </left>
      <right style="thin">
        <color theme="0" tint="-0.34998626667073579"/>
      </right>
      <top style="thin">
        <color theme="0" tint="-0.24994659260841701"/>
      </top>
      <bottom style="medium">
        <color auto="1"/>
      </bottom>
      <diagonal/>
    </border>
    <border>
      <left style="dashed">
        <color theme="6" tint="-0.24994659260841701"/>
      </left>
      <right style="dashed">
        <color theme="6" tint="-0.24994659260841701"/>
      </right>
      <top/>
      <bottom style="dotted">
        <color indexed="64"/>
      </bottom>
      <diagonal/>
    </border>
    <border>
      <left style="hair">
        <color auto="1"/>
      </left>
      <right style="thin">
        <color theme="0" tint="-0.34998626667073579"/>
      </right>
      <top style="thin">
        <color theme="0" tint="-0.24994659260841701"/>
      </top>
      <bottom/>
      <diagonal/>
    </border>
    <border>
      <left style="thin">
        <color theme="0"/>
      </left>
      <right style="thin">
        <color theme="0"/>
      </right>
      <top style="medium">
        <color theme="1"/>
      </top>
      <bottom style="medium">
        <color theme="1"/>
      </bottom>
      <diagonal/>
    </border>
    <border>
      <left style="thin">
        <color theme="0"/>
      </left>
      <right style="thin">
        <color theme="0"/>
      </right>
      <top/>
      <bottom style="medium">
        <color theme="1"/>
      </bottom>
      <diagonal/>
    </border>
    <border>
      <left style="medium">
        <color rgb="FFCCCCCC"/>
      </left>
      <right style="medium">
        <color rgb="FFCCCCCC"/>
      </right>
      <top/>
      <bottom style="medium">
        <color theme="1"/>
      </bottom>
      <diagonal/>
    </border>
    <border>
      <left style="medium">
        <color rgb="FF000000"/>
      </left>
      <right style="thin">
        <color theme="0"/>
      </right>
      <top style="medium">
        <color rgb="FF000000"/>
      </top>
      <bottom style="medium">
        <color theme="1"/>
      </bottom>
      <diagonal/>
    </border>
    <border>
      <left/>
      <right/>
      <top/>
      <bottom style="medium">
        <color theme="1"/>
      </bottom>
      <diagonal/>
    </border>
    <border>
      <left/>
      <right style="medium">
        <color auto="1"/>
      </right>
      <top/>
      <bottom/>
      <diagonal/>
    </border>
    <border>
      <left style="dashed">
        <color theme="6" tint="-0.24994659260841701"/>
      </left>
      <right style="medium">
        <color auto="1"/>
      </right>
      <top/>
      <bottom/>
      <diagonal/>
    </border>
    <border>
      <left/>
      <right style="medium">
        <color auto="1"/>
      </right>
      <top/>
      <bottom style="medium">
        <color auto="1"/>
      </bottom>
      <diagonal/>
    </border>
    <border>
      <left/>
      <right style="medium">
        <color auto="1"/>
      </right>
      <top style="medium">
        <color indexed="64"/>
      </top>
      <bottom style="medium">
        <color indexed="64"/>
      </bottom>
      <diagonal/>
    </border>
    <border>
      <left/>
      <right style="medium">
        <color auto="1"/>
      </right>
      <top style="medium">
        <color auto="1"/>
      </top>
      <bottom/>
      <diagonal/>
    </border>
    <border>
      <left style="dashed">
        <color theme="6" tint="-0.24994659260841701"/>
      </left>
      <right style="medium">
        <color auto="1"/>
      </right>
      <top/>
      <bottom style="medium">
        <color indexed="64"/>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right style="thin">
        <color rgb="FFA6A6A6"/>
      </right>
      <top/>
      <bottom/>
      <diagonal/>
    </border>
    <border>
      <left style="hair">
        <color indexed="64"/>
      </left>
      <right style="thin">
        <color rgb="FFA6A6A6"/>
      </right>
      <top/>
      <bottom/>
      <diagonal/>
    </border>
    <border>
      <left style="hair">
        <color indexed="64"/>
      </left>
      <right/>
      <top/>
      <bottom/>
      <diagonal/>
    </border>
  </borders>
  <cellStyleXfs count="2">
    <xf numFmtId="0" fontId="0" fillId="0" borderId="0"/>
    <xf numFmtId="0" fontId="17" fillId="0" borderId="0" applyNumberFormat="0" applyFill="0" applyBorder="0" applyAlignment="0" applyProtection="0"/>
  </cellStyleXfs>
  <cellXfs count="275">
    <xf numFmtId="0" fontId="0" fillId="0" borderId="0" xfId="0"/>
    <xf numFmtId="0" fontId="1" fillId="2" borderId="0" xfId="0" applyFont="1" applyFill="1"/>
    <xf numFmtId="0" fontId="1" fillId="3" borderId="0" xfId="0" applyFont="1" applyFill="1"/>
    <xf numFmtId="0" fontId="0" fillId="0" borderId="0" xfId="0" applyAlignment="1">
      <alignment horizontal="center" vertical="center"/>
    </xf>
    <xf numFmtId="0" fontId="1" fillId="4" borderId="0" xfId="0" applyFont="1" applyFill="1" applyAlignment="1">
      <alignment horizontal="center" vertical="center"/>
    </xf>
    <xf numFmtId="0" fontId="1" fillId="4" borderId="1" xfId="0" applyFont="1" applyFill="1" applyBorder="1"/>
    <xf numFmtId="0" fontId="1" fillId="2" borderId="1" xfId="0" applyFont="1" applyFill="1" applyBorder="1" applyAlignment="1">
      <alignment vertical="center"/>
    </xf>
    <xf numFmtId="0" fontId="0" fillId="0" borderId="1" xfId="0" applyBorder="1"/>
    <xf numFmtId="0" fontId="1" fillId="2" borderId="0" xfId="0" applyFont="1" applyFill="1" applyAlignment="1">
      <alignment vertical="center"/>
    </xf>
    <xf numFmtId="0" fontId="1" fillId="4" borderId="2" xfId="0" applyFont="1" applyFill="1" applyBorder="1"/>
    <xf numFmtId="0" fontId="1" fillId="3" borderId="2" xfId="0" applyFont="1" applyFill="1" applyBorder="1" applyAlignment="1">
      <alignment vertical="center"/>
    </xf>
    <xf numFmtId="0" fontId="1" fillId="4" borderId="0" xfId="0" applyFont="1" applyFill="1"/>
    <xf numFmtId="0" fontId="1" fillId="4" borderId="3" xfId="0" applyFont="1" applyFill="1" applyBorder="1"/>
    <xf numFmtId="0" fontId="1" fillId="5" borderId="3" xfId="0" applyFont="1" applyFill="1" applyBorder="1" applyAlignment="1">
      <alignment vertical="center"/>
    </xf>
    <xf numFmtId="0" fontId="1" fillId="5" borderId="0" xfId="0" applyFont="1" applyFill="1" applyAlignment="1">
      <alignment vertical="center"/>
    </xf>
    <xf numFmtId="0" fontId="1" fillId="5" borderId="4" xfId="0" applyFont="1" applyFill="1" applyBorder="1" applyAlignment="1">
      <alignment vertical="center"/>
    </xf>
    <xf numFmtId="0" fontId="6" fillId="2" borderId="1" xfId="0" applyFont="1" applyFill="1" applyBorder="1" applyAlignment="1">
      <alignment vertical="center"/>
    </xf>
    <xf numFmtId="0" fontId="6" fillId="2" borderId="0" xfId="0" applyFont="1" applyFill="1" applyAlignment="1">
      <alignment vertical="center"/>
    </xf>
    <xf numFmtId="0" fontId="6" fillId="5" borderId="3" xfId="0" applyFont="1" applyFill="1" applyBorder="1" applyAlignment="1">
      <alignment vertical="center"/>
    </xf>
    <xf numFmtId="0" fontId="6" fillId="5" borderId="4" xfId="0" applyFont="1" applyFill="1" applyBorder="1" applyAlignment="1">
      <alignment vertical="center"/>
    </xf>
    <xf numFmtId="0" fontId="0" fillId="0" borderId="0" xfId="0" quotePrefix="1" applyAlignment="1">
      <alignment horizontal="center" vertical="center"/>
    </xf>
    <xf numFmtId="0" fontId="6" fillId="5" borderId="0" xfId="0" applyFont="1" applyFill="1" applyAlignment="1">
      <alignment vertical="center"/>
    </xf>
    <xf numFmtId="0" fontId="5" fillId="0" borderId="0" xfId="0" quotePrefix="1" applyFont="1" applyAlignment="1">
      <alignment horizontal="center" vertical="center"/>
    </xf>
    <xf numFmtId="0" fontId="6" fillId="3" borderId="2" xfId="0" applyFont="1" applyFill="1" applyBorder="1" applyAlignment="1">
      <alignment vertical="center"/>
    </xf>
    <xf numFmtId="0" fontId="7" fillId="0" borderId="0" xfId="0" applyFont="1"/>
    <xf numFmtId="0" fontId="1" fillId="4" borderId="6" xfId="0" applyFont="1" applyFill="1" applyBorder="1"/>
    <xf numFmtId="0" fontId="8" fillId="7" borderId="6" xfId="0" applyFont="1" applyFill="1" applyBorder="1"/>
    <xf numFmtId="0" fontId="8" fillId="7" borderId="1" xfId="0" applyFont="1" applyFill="1" applyBorder="1"/>
    <xf numFmtId="0" fontId="8" fillId="7" borderId="0" xfId="0" applyFont="1" applyFill="1"/>
    <xf numFmtId="0" fontId="1" fillId="6" borderId="3" xfId="0" applyFont="1" applyFill="1" applyBorder="1"/>
    <xf numFmtId="0" fontId="1" fillId="6" borderId="0" xfId="0" applyFont="1" applyFill="1"/>
    <xf numFmtId="0" fontId="8" fillId="6" borderId="2" xfId="0" applyFont="1" applyFill="1" applyBorder="1"/>
    <xf numFmtId="0" fontId="0" fillId="0" borderId="7" xfId="0" applyBorder="1" applyAlignment="1">
      <alignment horizontal="center" vertical="center"/>
    </xf>
    <xf numFmtId="0" fontId="4" fillId="8" borderId="8" xfId="0" applyFont="1" applyFill="1" applyBorder="1"/>
    <xf numFmtId="0" fontId="9" fillId="8" borderId="8" xfId="0" applyFont="1" applyFill="1" applyBorder="1"/>
    <xf numFmtId="0" fontId="9" fillId="8" borderId="5" xfId="0" applyFont="1" applyFill="1" applyBorder="1"/>
    <xf numFmtId="0" fontId="9" fillId="8" borderId="0" xfId="0" applyFont="1" applyFill="1"/>
    <xf numFmtId="0" fontId="9" fillId="9" borderId="3" xfId="0" applyFont="1" applyFill="1" applyBorder="1"/>
    <xf numFmtId="0" fontId="9" fillId="9" borderId="0" xfId="0" applyFont="1" applyFill="1"/>
    <xf numFmtId="0" fontId="9" fillId="9" borderId="2" xfId="0" applyFont="1" applyFill="1" applyBorder="1"/>
    <xf numFmtId="0" fontId="3" fillId="0" borderId="0" xfId="0" applyFont="1" applyAlignment="1">
      <alignment horizontal="center" vertical="center" wrapText="1"/>
    </xf>
    <xf numFmtId="0" fontId="1" fillId="2" borderId="6" xfId="0" applyFont="1" applyFill="1" applyBorder="1" applyAlignment="1">
      <alignment vertical="center"/>
    </xf>
    <xf numFmtId="0" fontId="1" fillId="6" borderId="3" xfId="0" applyFont="1" applyFill="1" applyBorder="1" applyAlignment="1">
      <alignment vertical="center"/>
    </xf>
    <xf numFmtId="0" fontId="1" fillId="6" borderId="0" xfId="0" applyFont="1" applyFill="1" applyAlignment="1">
      <alignment vertical="center"/>
    </xf>
    <xf numFmtId="0" fontId="1" fillId="6" borderId="2" xfId="0" applyFont="1" applyFill="1" applyBorder="1" applyAlignment="1">
      <alignment vertical="center"/>
    </xf>
    <xf numFmtId="0" fontId="0" fillId="0" borderId="7" xfId="0" applyBorder="1" applyAlignment="1">
      <alignment horizontal="center" vertical="center" wrapText="1"/>
    </xf>
    <xf numFmtId="0" fontId="1" fillId="2" borderId="9" xfId="0" applyFont="1" applyFill="1" applyBorder="1" applyAlignment="1">
      <alignment vertical="center"/>
    </xf>
    <xf numFmtId="0" fontId="1" fillId="2" borderId="10" xfId="0" applyFont="1" applyFill="1" applyBorder="1" applyAlignment="1">
      <alignment vertical="center"/>
    </xf>
    <xf numFmtId="0" fontId="1" fillId="2" borderId="11" xfId="0" applyFont="1" applyFill="1" applyBorder="1" applyAlignment="1">
      <alignment vertical="center"/>
    </xf>
    <xf numFmtId="0" fontId="1" fillId="6" borderId="12" xfId="0" applyFont="1" applyFill="1" applyBorder="1" applyAlignment="1">
      <alignment vertical="center"/>
    </xf>
    <xf numFmtId="0" fontId="1" fillId="6" borderId="13" xfId="0" applyFont="1" applyFill="1" applyBorder="1" applyAlignment="1">
      <alignment vertical="center"/>
    </xf>
    <xf numFmtId="0" fontId="1" fillId="6" borderId="14" xfId="0" applyFont="1" applyFill="1" applyBorder="1" applyAlignment="1">
      <alignment vertical="center"/>
    </xf>
    <xf numFmtId="0" fontId="0" fillId="0" borderId="15" xfId="0" applyBorder="1" applyAlignment="1">
      <alignment horizontal="center" vertical="center"/>
    </xf>
    <xf numFmtId="0" fontId="1" fillId="2" borderId="16" xfId="0" applyFont="1" applyFill="1" applyBorder="1" applyAlignment="1">
      <alignment vertical="center"/>
    </xf>
    <xf numFmtId="0" fontId="1" fillId="2" borderId="17" xfId="0" applyFont="1" applyFill="1" applyBorder="1" applyAlignment="1">
      <alignment vertical="center"/>
    </xf>
    <xf numFmtId="0" fontId="7" fillId="6" borderId="18" xfId="0" applyFont="1" applyFill="1" applyBorder="1" applyAlignment="1">
      <alignment horizontal="center" vertical="center"/>
    </xf>
    <xf numFmtId="0" fontId="1" fillId="2" borderId="19" xfId="0" applyFont="1" applyFill="1" applyBorder="1" applyAlignment="1">
      <alignment vertical="center"/>
    </xf>
    <xf numFmtId="0" fontId="1" fillId="2" borderId="20" xfId="0" applyFont="1" applyFill="1" applyBorder="1" applyAlignment="1">
      <alignment vertical="center"/>
    </xf>
    <xf numFmtId="0" fontId="1" fillId="2" borderId="21" xfId="0" applyFont="1" applyFill="1" applyBorder="1" applyAlignment="1">
      <alignment vertical="center"/>
    </xf>
    <xf numFmtId="0" fontId="1" fillId="6" borderId="22" xfId="0" applyFont="1" applyFill="1" applyBorder="1" applyAlignment="1">
      <alignment vertical="center"/>
    </xf>
    <xf numFmtId="0" fontId="1" fillId="6" borderId="23" xfId="0" applyFont="1" applyFill="1" applyBorder="1" applyAlignment="1">
      <alignment vertical="center"/>
    </xf>
    <xf numFmtId="0" fontId="1" fillId="6" borderId="24" xfId="0" applyFont="1" applyFill="1" applyBorder="1" applyAlignment="1">
      <alignment vertical="center"/>
    </xf>
    <xf numFmtId="0" fontId="1" fillId="0" borderId="25" xfId="0" quotePrefix="1" applyFont="1" applyBorder="1" applyAlignment="1">
      <alignment horizontal="center" vertical="center"/>
    </xf>
    <xf numFmtId="0" fontId="1" fillId="2" borderId="26" xfId="0" applyFont="1" applyFill="1" applyBorder="1" applyAlignment="1">
      <alignment vertical="center"/>
    </xf>
    <xf numFmtId="0" fontId="1" fillId="6" borderId="4" xfId="0" applyFont="1" applyFill="1" applyBorder="1" applyAlignment="1">
      <alignment vertical="center"/>
    </xf>
    <xf numFmtId="0" fontId="0" fillId="0" borderId="27" xfId="0" applyBorder="1" applyAlignment="1">
      <alignment horizontal="center" vertical="center"/>
    </xf>
    <xf numFmtId="0" fontId="10" fillId="2" borderId="1" xfId="0" applyFont="1" applyFill="1" applyBorder="1" applyAlignment="1">
      <alignment vertical="center"/>
    </xf>
    <xf numFmtId="0" fontId="10" fillId="5" borderId="3" xfId="0" applyFont="1" applyFill="1" applyBorder="1" applyAlignment="1">
      <alignment vertical="center"/>
    </xf>
    <xf numFmtId="0" fontId="10" fillId="5" borderId="4" xfId="0" applyFont="1" applyFill="1" applyBorder="1" applyAlignment="1">
      <alignment vertical="center"/>
    </xf>
    <xf numFmtId="0" fontId="10" fillId="3" borderId="2" xfId="0" applyFont="1" applyFill="1" applyBorder="1" applyAlignment="1">
      <alignment vertical="center"/>
    </xf>
    <xf numFmtId="0" fontId="7" fillId="6" borderId="28" xfId="0" applyFont="1" applyFill="1" applyBorder="1" applyAlignment="1">
      <alignment horizontal="center" vertical="center"/>
    </xf>
    <xf numFmtId="0" fontId="10" fillId="2" borderId="10" xfId="0" applyFont="1" applyFill="1" applyBorder="1" applyAlignment="1">
      <alignment vertical="center"/>
    </xf>
    <xf numFmtId="0" fontId="10" fillId="5" borderId="12" xfId="0" applyFont="1" applyFill="1" applyBorder="1" applyAlignment="1">
      <alignment vertical="center"/>
    </xf>
    <xf numFmtId="0" fontId="10" fillId="5" borderId="13" xfId="0" applyFont="1" applyFill="1" applyBorder="1" applyAlignment="1">
      <alignment vertical="center"/>
    </xf>
    <xf numFmtId="0" fontId="10" fillId="3" borderId="14" xfId="0" applyFont="1" applyFill="1" applyBorder="1" applyAlignment="1">
      <alignment vertical="center"/>
    </xf>
    <xf numFmtId="0" fontId="7" fillId="6" borderId="29" xfId="0" applyFont="1" applyFill="1" applyBorder="1" applyAlignment="1">
      <alignment horizontal="center" vertical="center"/>
    </xf>
    <xf numFmtId="0" fontId="1" fillId="2" borderId="30" xfId="0" applyFont="1" applyFill="1" applyBorder="1" applyAlignment="1">
      <alignment vertical="center"/>
    </xf>
    <xf numFmtId="0" fontId="1" fillId="5" borderId="12" xfId="0" applyFont="1" applyFill="1" applyBorder="1" applyAlignment="1">
      <alignment vertical="center"/>
    </xf>
    <xf numFmtId="0" fontId="1" fillId="5" borderId="13" xfId="0" applyFont="1" applyFill="1" applyBorder="1" applyAlignment="1">
      <alignment vertical="center"/>
    </xf>
    <xf numFmtId="0" fontId="1" fillId="3" borderId="14" xfId="0" applyFont="1" applyFill="1" applyBorder="1" applyAlignment="1">
      <alignment vertical="center"/>
    </xf>
    <xf numFmtId="0" fontId="0" fillId="0" borderId="3" xfId="0" applyBorder="1"/>
    <xf numFmtId="0" fontId="0" fillId="0" borderId="2" xfId="0" applyBorder="1"/>
    <xf numFmtId="0" fontId="0" fillId="0" borderId="6" xfId="0" applyBorder="1"/>
    <xf numFmtId="0" fontId="7" fillId="6" borderId="31" xfId="0" applyFont="1" applyFill="1" applyBorder="1" applyAlignment="1">
      <alignment horizontal="center" vertical="center"/>
    </xf>
    <xf numFmtId="0" fontId="11" fillId="10" borderId="32" xfId="0" applyFont="1" applyFill="1" applyBorder="1" applyAlignment="1">
      <alignment horizontal="center" vertical="top" wrapText="1"/>
    </xf>
    <xf numFmtId="0" fontId="11" fillId="10" borderId="33" xfId="0" applyFont="1" applyFill="1" applyBorder="1" applyAlignment="1">
      <alignment horizontal="center" vertical="top" wrapText="1"/>
    </xf>
    <xf numFmtId="0" fontId="11" fillId="10" borderId="34" xfId="0" applyFont="1" applyFill="1" applyBorder="1" applyAlignment="1">
      <alignment vertical="top" wrapText="1"/>
    </xf>
    <xf numFmtId="0" fontId="11" fillId="10" borderId="35" xfId="0" applyFont="1" applyFill="1" applyBorder="1" applyAlignment="1">
      <alignment vertical="top" wrapText="1"/>
    </xf>
    <xf numFmtId="0" fontId="11" fillId="10" borderId="36" xfId="0" applyFont="1" applyFill="1" applyBorder="1" applyAlignment="1">
      <alignment horizontal="center" vertical="top" wrapText="1"/>
    </xf>
    <xf numFmtId="16" fontId="0" fillId="0" borderId="0" xfId="0" quotePrefix="1" applyNumberFormat="1" applyAlignment="1">
      <alignment horizontal="center" vertical="center"/>
    </xf>
    <xf numFmtId="0" fontId="0" fillId="0" borderId="0" xfId="0" applyAlignment="1">
      <alignment wrapText="1"/>
    </xf>
    <xf numFmtId="0" fontId="0" fillId="0" borderId="0" xfId="0" applyAlignment="1">
      <alignment horizontal="center"/>
    </xf>
    <xf numFmtId="0" fontId="1" fillId="11" borderId="0" xfId="0" applyFont="1" applyFill="1"/>
    <xf numFmtId="0" fontId="0" fillId="12" borderId="0" xfId="0" applyFill="1"/>
    <xf numFmtId="0" fontId="0" fillId="12" borderId="0" xfId="0" quotePrefix="1" applyFill="1"/>
    <xf numFmtId="0" fontId="1" fillId="4" borderId="7" xfId="0" applyFont="1" applyFill="1" applyBorder="1" applyAlignment="1">
      <alignment horizontal="center" vertical="center"/>
    </xf>
    <xf numFmtId="0" fontId="5" fillId="0" borderId="0" xfId="0" applyFont="1" applyAlignment="1">
      <alignment horizontal="center" vertical="center"/>
    </xf>
    <xf numFmtId="0" fontId="0" fillId="0" borderId="0" xfId="0" applyAlignment="1">
      <alignment horizontal="center" vertical="center" wrapText="1"/>
    </xf>
    <xf numFmtId="0" fontId="0" fillId="0" borderId="11" xfId="0" applyBorder="1" applyAlignment="1">
      <alignment horizontal="center" vertical="center"/>
    </xf>
    <xf numFmtId="0" fontId="0" fillId="0" borderId="11" xfId="0" applyBorder="1"/>
    <xf numFmtId="0" fontId="6" fillId="6" borderId="4" xfId="0" applyFont="1" applyFill="1" applyBorder="1" applyAlignment="1">
      <alignment vertical="center"/>
    </xf>
    <xf numFmtId="0" fontId="6" fillId="6" borderId="2" xfId="0" applyFont="1" applyFill="1" applyBorder="1" applyAlignment="1">
      <alignment vertical="center"/>
    </xf>
    <xf numFmtId="0" fontId="7" fillId="6" borderId="7" xfId="0" applyFont="1" applyFill="1" applyBorder="1" applyAlignment="1">
      <alignment horizontal="center" vertical="center" wrapText="1"/>
    </xf>
    <xf numFmtId="0" fontId="7" fillId="6" borderId="18" xfId="0" applyFont="1" applyFill="1" applyBorder="1" applyAlignment="1">
      <alignment horizontal="center" vertical="center" wrapText="1"/>
    </xf>
    <xf numFmtId="0" fontId="1" fillId="2" borderId="6" xfId="0" applyFont="1" applyFill="1" applyBorder="1" applyAlignment="1">
      <alignment vertical="center" wrapText="1"/>
    </xf>
    <xf numFmtId="0" fontId="1" fillId="2" borderId="1" xfId="0" applyFont="1" applyFill="1" applyBorder="1" applyAlignment="1">
      <alignment vertical="center" wrapText="1"/>
    </xf>
    <xf numFmtId="0" fontId="6" fillId="6" borderId="4" xfId="0" applyFont="1" applyFill="1" applyBorder="1" applyAlignment="1">
      <alignment vertical="center" wrapText="1"/>
    </xf>
    <xf numFmtId="0" fontId="6" fillId="6" borderId="2" xfId="0" applyFont="1" applyFill="1" applyBorder="1" applyAlignment="1">
      <alignment vertical="center" wrapText="1"/>
    </xf>
    <xf numFmtId="0" fontId="7" fillId="0" borderId="0" xfId="0" applyFont="1" applyAlignment="1">
      <alignment wrapText="1"/>
    </xf>
    <xf numFmtId="0" fontId="0" fillId="0" borderId="21" xfId="0" applyBorder="1"/>
    <xf numFmtId="0" fontId="0" fillId="0" borderId="26" xfId="0" applyBorder="1" applyAlignment="1">
      <alignment horizontal="center" vertical="center"/>
    </xf>
    <xf numFmtId="0" fontId="0" fillId="0" borderId="26" xfId="0" applyBorder="1"/>
    <xf numFmtId="0" fontId="7" fillId="0" borderId="11" xfId="0" applyFont="1" applyBorder="1"/>
    <xf numFmtId="0" fontId="0" fillId="0" borderId="0" xfId="0" applyAlignment="1">
      <alignment horizontal="center" wrapText="1"/>
    </xf>
    <xf numFmtId="0" fontId="8" fillId="6" borderId="4" xfId="0" applyFont="1" applyFill="1" applyBorder="1"/>
    <xf numFmtId="0" fontId="9" fillId="9" borderId="4" xfId="0" applyFont="1" applyFill="1" applyBorder="1"/>
    <xf numFmtId="0" fontId="10" fillId="5" borderId="0" xfId="0" applyFont="1" applyFill="1" applyAlignment="1">
      <alignment vertical="center"/>
    </xf>
    <xf numFmtId="0" fontId="10" fillId="5" borderId="11" xfId="0" applyFont="1" applyFill="1" applyBorder="1" applyAlignment="1">
      <alignment vertical="center"/>
    </xf>
    <xf numFmtId="0" fontId="1" fillId="5" borderId="11" xfId="0" applyFont="1" applyFill="1" applyBorder="1" applyAlignment="1">
      <alignment vertical="center"/>
    </xf>
    <xf numFmtId="0" fontId="1" fillId="4" borderId="38" xfId="0" applyFont="1" applyFill="1" applyBorder="1"/>
    <xf numFmtId="0" fontId="8" fillId="7" borderId="37" xfId="0" applyFont="1" applyFill="1" applyBorder="1"/>
    <xf numFmtId="0" fontId="9" fillId="8" borderId="37" xfId="0" applyFont="1" applyFill="1" applyBorder="1"/>
    <xf numFmtId="0" fontId="1" fillId="2" borderId="37" xfId="0" applyFont="1" applyFill="1" applyBorder="1" applyAlignment="1">
      <alignment vertical="center"/>
    </xf>
    <xf numFmtId="0" fontId="1" fillId="2" borderId="39" xfId="0" applyFont="1" applyFill="1" applyBorder="1" applyAlignment="1">
      <alignment vertical="center"/>
    </xf>
    <xf numFmtId="0" fontId="1" fillId="2" borderId="37" xfId="0" applyFont="1" applyFill="1" applyBorder="1" applyAlignment="1">
      <alignment vertical="center" wrapText="1"/>
    </xf>
    <xf numFmtId="0" fontId="1" fillId="2" borderId="40" xfId="0" applyFont="1" applyFill="1" applyBorder="1" applyAlignment="1">
      <alignment vertical="center"/>
    </xf>
    <xf numFmtId="0" fontId="1" fillId="2" borderId="41" xfId="0" applyFont="1" applyFill="1" applyBorder="1" applyAlignment="1">
      <alignment vertical="center"/>
    </xf>
    <xf numFmtId="0" fontId="10" fillId="2" borderId="38" xfId="0" applyFont="1" applyFill="1" applyBorder="1" applyAlignment="1">
      <alignment vertical="center"/>
    </xf>
    <xf numFmtId="0" fontId="10" fillId="2" borderId="42" xfId="0" applyFont="1" applyFill="1" applyBorder="1" applyAlignment="1">
      <alignment vertical="center"/>
    </xf>
    <xf numFmtId="0" fontId="1" fillId="2" borderId="38" xfId="0" applyFont="1" applyFill="1" applyBorder="1" applyAlignment="1">
      <alignment vertical="center"/>
    </xf>
    <xf numFmtId="0" fontId="0" fillId="0" borderId="37" xfId="0" applyBorder="1"/>
    <xf numFmtId="0" fontId="12" fillId="4" borderId="0" xfId="0" applyFont="1" applyFill="1" applyAlignment="1">
      <alignment horizontal="center" vertical="center"/>
    </xf>
    <xf numFmtId="0" fontId="3" fillId="0" borderId="0" xfId="0" applyFont="1" applyAlignment="1">
      <alignment horizontal="center" vertical="center"/>
    </xf>
    <xf numFmtId="0" fontId="12" fillId="4" borderId="7" xfId="0" applyFont="1" applyFill="1" applyBorder="1" applyAlignment="1">
      <alignment horizontal="center" vertical="center"/>
    </xf>
    <xf numFmtId="0" fontId="3" fillId="0" borderId="0" xfId="0" quotePrefix="1" applyFont="1" applyAlignment="1">
      <alignment horizontal="center" vertical="center"/>
    </xf>
    <xf numFmtId="0" fontId="13" fillId="4" borderId="0" xfId="0" applyFont="1" applyFill="1" applyAlignment="1">
      <alignment horizontal="center" vertical="center"/>
    </xf>
    <xf numFmtId="0" fontId="0" fillId="0" borderId="7" xfId="0" quotePrefix="1" applyBorder="1" applyAlignment="1">
      <alignment horizontal="center" vertical="center" wrapText="1"/>
    </xf>
    <xf numFmtId="0" fontId="17" fillId="0" borderId="0" xfId="1"/>
    <xf numFmtId="0" fontId="0" fillId="13" borderId="43" xfId="0" applyFill="1" applyBorder="1"/>
    <xf numFmtId="0" fontId="0" fillId="13" borderId="44" xfId="0" applyFill="1" applyBorder="1"/>
    <xf numFmtId="0" fontId="0" fillId="13" borderId="45" xfId="0" applyFill="1" applyBorder="1"/>
    <xf numFmtId="0" fontId="22" fillId="0" borderId="36" xfId="0" applyFont="1" applyBorder="1" applyAlignment="1">
      <alignment horizontal="center" vertical="center" wrapText="1"/>
    </xf>
    <xf numFmtId="0" fontId="22" fillId="0" borderId="0" xfId="0" applyFont="1" applyAlignment="1">
      <alignment horizontal="center" vertical="center" wrapText="1"/>
    </xf>
    <xf numFmtId="0" fontId="22" fillId="0" borderId="0" xfId="0" applyFont="1" applyAlignment="1">
      <alignment vertical="center" wrapText="1"/>
    </xf>
    <xf numFmtId="0" fontId="23" fillId="0" borderId="0" xfId="0" applyFont="1" applyAlignment="1">
      <alignment vertical="center"/>
    </xf>
    <xf numFmtId="16" fontId="14" fillId="0" borderId="0" xfId="0" quotePrefix="1" applyNumberFormat="1" applyFont="1" applyAlignment="1">
      <alignment horizontal="center" vertical="center"/>
    </xf>
    <xf numFmtId="0" fontId="14" fillId="0" borderId="0" xfId="0" applyFont="1" applyAlignment="1">
      <alignment vertical="center" wrapText="1"/>
    </xf>
    <xf numFmtId="0" fontId="14" fillId="0" borderId="0" xfId="0" applyFont="1" applyAlignment="1">
      <alignment horizontal="center" vertical="center" wrapText="1"/>
    </xf>
    <xf numFmtId="0" fontId="14" fillId="0" borderId="0" xfId="0" applyFont="1" applyAlignment="1">
      <alignment horizontal="center" vertical="center"/>
    </xf>
    <xf numFmtId="0" fontId="20" fillId="0" borderId="0" xfId="1" applyFont="1" applyFill="1" applyBorder="1" applyAlignment="1">
      <alignment vertical="center"/>
    </xf>
    <xf numFmtId="0" fontId="14" fillId="0" borderId="0" xfId="0" applyFont="1" applyAlignment="1">
      <alignment vertical="center"/>
    </xf>
    <xf numFmtId="0" fontId="20" fillId="0" borderId="0" xfId="0" applyFont="1" applyAlignment="1">
      <alignment vertical="center"/>
    </xf>
    <xf numFmtId="0" fontId="18" fillId="0" borderId="0" xfId="0" applyFont="1" applyAlignment="1">
      <alignment horizontal="center" vertical="center"/>
    </xf>
    <xf numFmtId="0" fontId="15" fillId="0" borderId="0" xfId="0" applyFont="1" applyAlignment="1">
      <alignment vertical="center" wrapText="1"/>
    </xf>
    <xf numFmtId="0" fontId="15" fillId="0" borderId="0" xfId="0" applyFont="1" applyAlignment="1">
      <alignment vertical="center"/>
    </xf>
    <xf numFmtId="16" fontId="15" fillId="0" borderId="0" xfId="0" applyNumberFormat="1" applyFont="1" applyAlignment="1">
      <alignment horizontal="center" vertical="center"/>
    </xf>
    <xf numFmtId="16" fontId="16" fillId="0" borderId="0" xfId="0" quotePrefix="1" applyNumberFormat="1" applyFont="1" applyAlignment="1">
      <alignment horizontal="center" vertical="center"/>
    </xf>
    <xf numFmtId="0" fontId="16" fillId="0" borderId="0" xfId="0" applyFont="1" applyAlignment="1">
      <alignment vertical="center" wrapText="1"/>
    </xf>
    <xf numFmtId="0" fontId="16" fillId="0" borderId="0" xfId="0" applyFont="1" applyAlignment="1">
      <alignment horizontal="center" vertical="center" wrapText="1"/>
    </xf>
    <xf numFmtId="0" fontId="16" fillId="0" borderId="0" xfId="0" applyFont="1" applyAlignment="1">
      <alignment horizontal="center" vertical="center"/>
    </xf>
    <xf numFmtId="0" fontId="16" fillId="0" borderId="0" xfId="0" applyFont="1" applyAlignment="1">
      <alignment vertical="center"/>
    </xf>
    <xf numFmtId="0" fontId="15" fillId="0" borderId="0" xfId="0" applyFont="1" applyAlignment="1">
      <alignment horizontal="center" vertical="center"/>
    </xf>
    <xf numFmtId="16" fontId="18" fillId="0" borderId="0" xfId="0" quotePrefix="1" applyNumberFormat="1" applyFont="1" applyAlignment="1">
      <alignment horizontal="center" vertical="center"/>
    </xf>
    <xf numFmtId="0" fontId="18" fillId="0" borderId="0" xfId="0" applyFont="1" applyAlignment="1">
      <alignment vertical="center" wrapText="1"/>
    </xf>
    <xf numFmtId="0" fontId="18" fillId="0" borderId="0" xfId="0" applyFont="1" applyAlignment="1">
      <alignment horizontal="center" vertical="center" wrapText="1"/>
    </xf>
    <xf numFmtId="0" fontId="18" fillId="0" borderId="0" xfId="0" applyFont="1" applyAlignment="1">
      <alignment vertical="center"/>
    </xf>
    <xf numFmtId="0" fontId="17" fillId="0" borderId="0" xfId="1" applyFill="1" applyBorder="1" applyAlignment="1">
      <alignment vertical="center"/>
    </xf>
    <xf numFmtId="16" fontId="16" fillId="0" borderId="0" xfId="0" applyNumberFormat="1" applyFont="1" applyAlignment="1">
      <alignment horizontal="center" vertical="center"/>
    </xf>
    <xf numFmtId="0" fontId="19" fillId="0" borderId="0" xfId="0" applyFont="1" applyAlignment="1">
      <alignment horizontal="center" vertical="center"/>
    </xf>
    <xf numFmtId="16" fontId="19" fillId="0" borderId="0" xfId="0" applyNumberFormat="1" applyFont="1" applyAlignment="1">
      <alignment horizontal="center" vertical="center"/>
    </xf>
    <xf numFmtId="16" fontId="19" fillId="0" borderId="0" xfId="0" quotePrefix="1" applyNumberFormat="1" applyFont="1" applyAlignment="1">
      <alignment horizontal="center" vertical="center"/>
    </xf>
    <xf numFmtId="0" fontId="19" fillId="0" borderId="0" xfId="0" applyFont="1" applyAlignment="1">
      <alignment vertical="center" wrapText="1"/>
    </xf>
    <xf numFmtId="0" fontId="19" fillId="0" borderId="0" xfId="0" applyFont="1" applyAlignment="1">
      <alignment horizontal="center" vertical="center" wrapText="1"/>
    </xf>
    <xf numFmtId="0" fontId="19" fillId="0" borderId="0" xfId="0" applyFont="1" applyAlignment="1">
      <alignment vertical="center"/>
    </xf>
    <xf numFmtId="0" fontId="21" fillId="0" borderId="0" xfId="0" applyFont="1" applyAlignment="1">
      <alignment vertical="center"/>
    </xf>
    <xf numFmtId="0" fontId="24" fillId="0" borderId="46" xfId="0" applyFont="1" applyBorder="1" applyAlignment="1">
      <alignment horizontal="center" vertical="center" wrapText="1"/>
    </xf>
    <xf numFmtId="0" fontId="24" fillId="0" borderId="47" xfId="0" applyFont="1" applyBorder="1" applyAlignment="1">
      <alignment horizontal="center" vertical="center" wrapText="1"/>
    </xf>
    <xf numFmtId="0" fontId="24" fillId="0" borderId="0" xfId="0" applyFont="1" applyAlignment="1">
      <alignment horizontal="center" vertical="center" wrapText="1"/>
    </xf>
    <xf numFmtId="0" fontId="24" fillId="0" borderId="0" xfId="0" applyFont="1" applyAlignment="1">
      <alignment horizontal="center" vertical="center"/>
    </xf>
    <xf numFmtId="16" fontId="14" fillId="0" borderId="0" xfId="0" quotePrefix="1" applyNumberFormat="1" applyFont="1" applyAlignment="1">
      <alignment horizontal="center" vertical="center" wrapText="1"/>
    </xf>
    <xf numFmtId="0" fontId="24" fillId="0" borderId="48" xfId="0" applyFont="1" applyBorder="1" applyAlignment="1">
      <alignment horizontal="center" vertical="center" wrapText="1"/>
    </xf>
    <xf numFmtId="0" fontId="0" fillId="16" borderId="7" xfId="0" applyFill="1" applyBorder="1" applyAlignment="1">
      <alignment horizontal="center" vertical="center"/>
    </xf>
    <xf numFmtId="0" fontId="13" fillId="16" borderId="1" xfId="0" applyFont="1" applyFill="1" applyBorder="1" applyAlignment="1">
      <alignment vertical="center"/>
    </xf>
    <xf numFmtId="0" fontId="13" fillId="16" borderId="0" xfId="0" applyFont="1" applyFill="1" applyAlignment="1">
      <alignment vertical="center"/>
    </xf>
    <xf numFmtId="0" fontId="26" fillId="16" borderId="3" xfId="0" applyFont="1" applyFill="1" applyBorder="1" applyAlignment="1">
      <alignment vertical="center"/>
    </xf>
    <xf numFmtId="0" fontId="26" fillId="16" borderId="0" xfId="0" applyFont="1" applyFill="1" applyAlignment="1">
      <alignment vertical="center"/>
    </xf>
    <xf numFmtId="0" fontId="13" fillId="16" borderId="4" xfId="0" applyFont="1" applyFill="1" applyBorder="1" applyAlignment="1">
      <alignment vertical="center"/>
    </xf>
    <xf numFmtId="0" fontId="13" fillId="16" borderId="2" xfId="0" applyFont="1" applyFill="1" applyBorder="1" applyAlignment="1">
      <alignment vertical="center"/>
    </xf>
    <xf numFmtId="0" fontId="25" fillId="16" borderId="0" xfId="0" applyFont="1" applyFill="1" applyAlignment="1">
      <alignment horizontal="center" vertical="center"/>
    </xf>
    <xf numFmtId="0" fontId="25" fillId="16" borderId="0" xfId="0" quotePrefix="1" applyFont="1" applyFill="1" applyAlignment="1">
      <alignment horizontal="center" vertical="center"/>
    </xf>
    <xf numFmtId="0" fontId="25" fillId="16" borderId="0" xfId="0" applyFont="1" applyFill="1"/>
    <xf numFmtId="0" fontId="5" fillId="17" borderId="0" xfId="0" applyFont="1" applyFill="1" applyAlignment="1">
      <alignment horizontal="center" vertical="center"/>
    </xf>
    <xf numFmtId="0" fontId="25" fillId="0" borderId="7" xfId="0" applyFont="1" applyBorder="1" applyAlignment="1">
      <alignment horizontal="center" vertical="center" wrapText="1"/>
    </xf>
    <xf numFmtId="0" fontId="27" fillId="0" borderId="0" xfId="0" applyFont="1" applyAlignment="1">
      <alignment horizontal="center" vertical="center"/>
    </xf>
    <xf numFmtId="0" fontId="25" fillId="0" borderId="0" xfId="0" applyFont="1" applyAlignment="1">
      <alignment horizontal="center" vertical="center" wrapText="1"/>
    </xf>
    <xf numFmtId="0" fontId="28" fillId="15" borderId="4" xfId="0" applyFont="1" applyFill="1" applyBorder="1"/>
    <xf numFmtId="0" fontId="28" fillId="14" borderId="37" xfId="0" applyFont="1" applyFill="1" applyBorder="1" applyAlignment="1">
      <alignment horizontal="center" vertical="center"/>
    </xf>
    <xf numFmtId="0" fontId="29" fillId="0" borderId="0" xfId="0" applyFont="1" applyAlignment="1">
      <alignment horizontal="center" vertical="center"/>
    </xf>
    <xf numFmtId="0" fontId="24" fillId="0" borderId="46" xfId="0" applyFont="1" applyBorder="1" applyAlignment="1">
      <alignment wrapText="1"/>
    </xf>
    <xf numFmtId="0" fontId="24" fillId="0" borderId="47" xfId="0" applyFont="1" applyBorder="1" applyAlignment="1">
      <alignment wrapText="1"/>
    </xf>
    <xf numFmtId="0" fontId="24" fillId="0" borderId="0" xfId="0" applyFont="1" applyAlignment="1">
      <alignment wrapText="1"/>
    </xf>
    <xf numFmtId="0" fontId="24" fillId="0" borderId="0" xfId="0" applyFont="1"/>
    <xf numFmtId="0" fontId="24" fillId="0" borderId="48" xfId="0" applyFont="1" applyBorder="1" applyAlignment="1">
      <alignment wrapText="1"/>
    </xf>
    <xf numFmtId="0" fontId="29" fillId="0" borderId="0" xfId="0" applyFont="1"/>
    <xf numFmtId="0" fontId="28" fillId="15" borderId="13" xfId="0" applyFont="1" applyFill="1" applyBorder="1"/>
    <xf numFmtId="0" fontId="1" fillId="5" borderId="14" xfId="0" applyFont="1" applyFill="1" applyBorder="1" applyAlignment="1">
      <alignment vertical="center"/>
    </xf>
    <xf numFmtId="0" fontId="1" fillId="3" borderId="4" xfId="0" applyFont="1" applyFill="1" applyBorder="1" applyAlignment="1">
      <alignment vertical="center"/>
    </xf>
    <xf numFmtId="0" fontId="30" fillId="0" borderId="0" xfId="0" applyFont="1" applyAlignment="1">
      <alignment horizontal="center" vertical="center"/>
    </xf>
    <xf numFmtId="0" fontId="4" fillId="18" borderId="0" xfId="0" applyFont="1" applyFill="1" applyAlignment="1">
      <alignment horizontal="center" vertical="center"/>
    </xf>
    <xf numFmtId="0" fontId="1" fillId="0" borderId="0" xfId="0" applyFont="1" applyAlignment="1">
      <alignment horizontal="center" vertical="center"/>
    </xf>
    <xf numFmtId="0" fontId="24" fillId="0" borderId="0" xfId="0" applyFont="1" applyAlignment="1">
      <alignment horizontal="center"/>
    </xf>
    <xf numFmtId="0" fontId="26" fillId="3" borderId="2" xfId="0" applyFont="1" applyFill="1" applyBorder="1" applyAlignment="1">
      <alignment vertical="center"/>
    </xf>
    <xf numFmtId="16" fontId="0" fillId="0" borderId="0" xfId="0" applyNumberFormat="1"/>
    <xf numFmtId="0" fontId="0" fillId="0" borderId="0" xfId="0" applyAlignment="1">
      <alignment horizontal="left"/>
    </xf>
    <xf numFmtId="0" fontId="4" fillId="18" borderId="5" xfId="0" applyFont="1" applyFill="1" applyBorder="1" applyAlignment="1">
      <alignment horizontal="left"/>
    </xf>
    <xf numFmtId="0" fontId="4" fillId="18" borderId="3" xfId="0" applyFont="1" applyFill="1" applyBorder="1" applyAlignment="1">
      <alignment horizontal="left"/>
    </xf>
    <xf numFmtId="0" fontId="4" fillId="18" borderId="0" xfId="0" applyFont="1" applyFill="1" applyAlignment="1">
      <alignment horizontal="left"/>
    </xf>
    <xf numFmtId="0" fontId="4" fillId="18" borderId="2" xfId="0" applyFont="1" applyFill="1" applyBorder="1" applyAlignment="1">
      <alignment horizontal="left"/>
    </xf>
    <xf numFmtId="0" fontId="4" fillId="18" borderId="0" xfId="0" applyFont="1" applyFill="1" applyAlignment="1">
      <alignment horizontal="left" vertical="center"/>
    </xf>
    <xf numFmtId="0" fontId="4" fillId="14" borderId="5" xfId="0" applyFont="1" applyFill="1" applyBorder="1" applyAlignment="1">
      <alignment vertical="center"/>
    </xf>
    <xf numFmtId="0" fontId="31" fillId="14" borderId="0" xfId="0" applyFont="1" applyFill="1" applyAlignment="1">
      <alignment vertical="center"/>
    </xf>
    <xf numFmtId="0" fontId="31" fillId="19" borderId="3" xfId="0" applyFont="1" applyFill="1" applyBorder="1" applyAlignment="1">
      <alignment vertical="center"/>
    </xf>
    <xf numFmtId="0" fontId="31" fillId="19" borderId="0" xfId="0" applyFont="1" applyFill="1" applyAlignment="1">
      <alignment vertical="center"/>
    </xf>
    <xf numFmtId="0" fontId="31" fillId="19" borderId="4" xfId="0" applyFont="1" applyFill="1" applyBorder="1" applyAlignment="1">
      <alignment vertical="center"/>
    </xf>
    <xf numFmtId="0" fontId="4" fillId="15" borderId="2" xfId="0" applyFont="1" applyFill="1" applyBorder="1" applyAlignment="1">
      <alignment vertical="center"/>
    </xf>
    <xf numFmtId="0" fontId="4" fillId="20" borderId="5" xfId="0" applyFont="1" applyFill="1" applyBorder="1" applyAlignment="1">
      <alignment vertical="center"/>
    </xf>
    <xf numFmtId="0" fontId="31" fillId="20" borderId="0" xfId="0" applyFont="1" applyFill="1" applyAlignment="1">
      <alignment vertical="center"/>
    </xf>
    <xf numFmtId="0" fontId="31" fillId="21" borderId="3" xfId="0" applyFont="1" applyFill="1" applyBorder="1" applyAlignment="1">
      <alignment vertical="center"/>
    </xf>
    <xf numFmtId="0" fontId="31" fillId="21" borderId="0" xfId="0" applyFont="1" applyFill="1" applyAlignment="1">
      <alignment vertical="center"/>
    </xf>
    <xf numFmtId="0" fontId="31" fillId="21" borderId="4" xfId="0" applyFont="1" applyFill="1" applyBorder="1" applyAlignment="1">
      <alignment vertical="center"/>
    </xf>
    <xf numFmtId="0" fontId="4" fillId="22" borderId="2" xfId="0" applyFont="1" applyFill="1" applyBorder="1" applyAlignment="1">
      <alignment vertical="center"/>
    </xf>
    <xf numFmtId="0" fontId="31" fillId="20" borderId="5" xfId="0" applyFont="1" applyFill="1" applyBorder="1" applyAlignment="1">
      <alignment vertical="center"/>
    </xf>
    <xf numFmtId="0" fontId="31" fillId="14" borderId="5" xfId="0" applyFont="1" applyFill="1" applyBorder="1" applyAlignment="1">
      <alignment vertical="center"/>
    </xf>
    <xf numFmtId="0" fontId="4" fillId="21" borderId="3" xfId="0" applyFont="1" applyFill="1" applyBorder="1" applyAlignment="1">
      <alignment vertical="center"/>
    </xf>
    <xf numFmtId="0" fontId="4" fillId="21" borderId="0" xfId="0" applyFont="1" applyFill="1" applyAlignment="1">
      <alignment vertical="center"/>
    </xf>
    <xf numFmtId="0" fontId="4" fillId="21" borderId="4" xfId="0" applyFont="1" applyFill="1" applyBorder="1" applyAlignment="1">
      <alignment vertical="center"/>
    </xf>
    <xf numFmtId="0" fontId="4" fillId="20" borderId="0" xfId="0" applyFont="1" applyFill="1" applyAlignment="1">
      <alignment vertical="center"/>
    </xf>
    <xf numFmtId="0" fontId="4" fillId="14" borderId="0" xfId="0" applyFont="1" applyFill="1" applyAlignment="1">
      <alignment vertical="center"/>
    </xf>
    <xf numFmtId="0" fontId="4" fillId="19" borderId="3" xfId="0" applyFont="1" applyFill="1" applyBorder="1" applyAlignment="1">
      <alignment vertical="center"/>
    </xf>
    <xf numFmtId="0" fontId="4" fillId="19" borderId="0" xfId="0" applyFont="1" applyFill="1" applyAlignment="1">
      <alignment vertical="center"/>
    </xf>
    <xf numFmtId="0" fontId="4" fillId="19" borderId="4" xfId="0" applyFont="1" applyFill="1" applyBorder="1" applyAlignment="1">
      <alignment vertical="center"/>
    </xf>
    <xf numFmtId="0" fontId="31" fillId="15" borderId="2" xfId="0" applyFont="1" applyFill="1" applyBorder="1" applyAlignment="1">
      <alignment vertical="center"/>
    </xf>
    <xf numFmtId="0" fontId="4" fillId="17" borderId="0" xfId="0" applyFont="1" applyFill="1" applyAlignment="1">
      <alignment horizontal="center" vertical="center"/>
    </xf>
    <xf numFmtId="0" fontId="4" fillId="0" borderId="0" xfId="0" applyFont="1" applyAlignment="1">
      <alignment horizontal="center" vertical="center"/>
    </xf>
    <xf numFmtId="0" fontId="4" fillId="22" borderId="0" xfId="0" applyFont="1" applyFill="1" applyAlignment="1">
      <alignment vertical="center"/>
    </xf>
    <xf numFmtId="0" fontId="32" fillId="0" borderId="0" xfId="0" applyFont="1"/>
    <xf numFmtId="0" fontId="4" fillId="4" borderId="0" xfId="0" applyFont="1" applyFill="1" applyAlignment="1">
      <alignment horizontal="center" vertical="center"/>
    </xf>
    <xf numFmtId="0" fontId="25" fillId="0" borderId="0" xfId="0" applyFont="1"/>
    <xf numFmtId="0" fontId="13" fillId="16" borderId="7" xfId="0" applyFont="1" applyFill="1" applyBorder="1" applyAlignment="1">
      <alignment horizontal="center" vertical="center"/>
    </xf>
    <xf numFmtId="0" fontId="25" fillId="16" borderId="7" xfId="0" applyFont="1" applyFill="1" applyBorder="1" applyAlignment="1">
      <alignment horizontal="center" vertical="center"/>
    </xf>
    <xf numFmtId="0" fontId="25" fillId="16" borderId="0" xfId="0" applyFont="1" applyFill="1" applyAlignment="1">
      <alignment horizontal="center" vertical="center" wrapText="1"/>
    </xf>
    <xf numFmtId="0" fontId="27" fillId="16" borderId="47" xfId="0" applyFont="1" applyFill="1" applyBorder="1" applyAlignment="1">
      <alignment horizontal="center" vertical="center" wrapText="1"/>
    </xf>
    <xf numFmtId="0" fontId="25" fillId="16" borderId="15" xfId="0" applyFont="1" applyFill="1" applyBorder="1" applyAlignment="1">
      <alignment horizontal="center" vertical="center"/>
    </xf>
    <xf numFmtId="0" fontId="33" fillId="16" borderId="7" xfId="0" applyFont="1" applyFill="1" applyBorder="1" applyAlignment="1">
      <alignment horizontal="center" vertical="center" wrapText="1"/>
    </xf>
    <xf numFmtId="0" fontId="33" fillId="16" borderId="18" xfId="0" applyFont="1" applyFill="1" applyBorder="1" applyAlignment="1">
      <alignment horizontal="center" vertical="center" wrapText="1"/>
    </xf>
    <xf numFmtId="0" fontId="33" fillId="16" borderId="18" xfId="0" applyFont="1" applyFill="1" applyBorder="1" applyAlignment="1">
      <alignment horizontal="center" vertical="center"/>
    </xf>
    <xf numFmtId="0" fontId="13" fillId="16" borderId="25" xfId="0" quotePrefix="1" applyFont="1" applyFill="1" applyBorder="1" applyAlignment="1">
      <alignment horizontal="center" vertical="center"/>
    </xf>
    <xf numFmtId="0" fontId="25" fillId="16" borderId="26" xfId="0" applyFont="1" applyFill="1" applyBorder="1" applyAlignment="1">
      <alignment horizontal="center" vertical="center"/>
    </xf>
    <xf numFmtId="0" fontId="33" fillId="16" borderId="28" xfId="0" applyFont="1" applyFill="1" applyBorder="1" applyAlignment="1">
      <alignment horizontal="center" vertical="center"/>
    </xf>
    <xf numFmtId="0" fontId="33" fillId="16" borderId="29" xfId="0" applyFont="1" applyFill="1" applyBorder="1" applyAlignment="1">
      <alignment horizontal="center" vertical="center"/>
    </xf>
    <xf numFmtId="0" fontId="25" fillId="16" borderId="11" xfId="0" applyFont="1" applyFill="1" applyBorder="1" applyAlignment="1">
      <alignment horizontal="center" vertical="center"/>
    </xf>
    <xf numFmtId="0" fontId="27" fillId="16" borderId="0" xfId="0" applyFont="1" applyFill="1" applyAlignment="1">
      <alignment horizontal="center" vertical="center"/>
    </xf>
    <xf numFmtId="0" fontId="27" fillId="16" borderId="0" xfId="0" applyFont="1" applyFill="1"/>
    <xf numFmtId="0" fontId="34" fillId="0" borderId="0" xfId="0" applyFont="1"/>
    <xf numFmtId="0" fontId="25" fillId="16" borderId="0" xfId="0" applyFont="1" applyFill="1" applyAlignment="1">
      <alignment wrapText="1"/>
    </xf>
    <xf numFmtId="0" fontId="25" fillId="0" borderId="0" xfId="0" applyFont="1" applyAlignment="1">
      <alignment wrapText="1"/>
    </xf>
    <xf numFmtId="0" fontId="5" fillId="0" borderId="0" xfId="0" applyFont="1" applyAlignment="1">
      <alignment wrapText="1"/>
    </xf>
    <xf numFmtId="0" fontId="1" fillId="0" borderId="0" xfId="0" applyFont="1"/>
    <xf numFmtId="0" fontId="4" fillId="18" borderId="5" xfId="0" applyFont="1" applyFill="1" applyBorder="1"/>
    <xf numFmtId="0" fontId="4" fillId="18" borderId="3" xfId="0" applyFont="1" applyFill="1" applyBorder="1"/>
    <xf numFmtId="0" fontId="4" fillId="18" borderId="0" xfId="0" applyFont="1" applyFill="1"/>
    <xf numFmtId="0" fontId="4" fillId="18" borderId="2" xfId="0" applyFont="1" applyFill="1" applyBorder="1"/>
    <xf numFmtId="0" fontId="5" fillId="0" borderId="0" xfId="0" applyFont="1"/>
    <xf numFmtId="0" fontId="0" fillId="0" borderId="7" xfId="0" applyFill="1" applyBorder="1" applyAlignment="1">
      <alignment horizontal="center" vertical="center"/>
    </xf>
    <xf numFmtId="0" fontId="5" fillId="0" borderId="0" xfId="0" applyFont="1" applyAlignment="1"/>
  </cellXfs>
  <cellStyles count="2">
    <cellStyle name="Hyperlink" xfId="1" builtinId="8"/>
    <cellStyle name="Normal" xfId="0" builtinId="0"/>
  </cellStyles>
  <dxfs count="8847">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7" tint="0.59996337778862885"/>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theme="7" tint="0.59996337778862885"/>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theme="7" tint="0.59996337778862885"/>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7" tint="0.59996337778862885"/>
        </patternFill>
      </fill>
    </dxf>
    <dxf>
      <fill>
        <patternFill>
          <bgColor theme="9" tint="0.59996337778862885"/>
        </patternFill>
      </fill>
    </dxf>
    <dxf>
      <fill>
        <patternFill>
          <bgColor theme="9" tint="0.59996337778862885"/>
        </patternFill>
      </fill>
    </dxf>
    <dxf>
      <fill>
        <patternFill>
          <bgColor theme="7" tint="0.59996337778862885"/>
        </patternFill>
      </fill>
    </dxf>
    <dxf>
      <fill>
        <patternFill>
          <bgColor theme="9" tint="0.59996337778862885"/>
        </patternFill>
      </fill>
    </dxf>
    <dxf>
      <fill>
        <patternFill>
          <bgColor theme="9" tint="0.59996337778862885"/>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4" tint="0.59996337778862885"/>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9" tint="0.59996337778862885"/>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7" tint="0.59996337778862885"/>
        </patternFill>
      </fill>
    </dxf>
    <dxf>
      <fill>
        <patternFill>
          <bgColor theme="9" tint="0.59996337778862885"/>
        </patternFill>
      </fill>
    </dxf>
    <dxf>
      <fill>
        <patternFill>
          <bgColor theme="0" tint="-4.9989318521683403E-2"/>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9" tint="0.59996337778862885"/>
        </patternFill>
      </fill>
    </dxf>
    <dxf>
      <fill>
        <patternFill>
          <bgColor theme="9" tint="0.59996337778862885"/>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9" tint="0.59996337778862885"/>
        </patternFill>
      </fill>
    </dxf>
    <dxf>
      <fill>
        <patternFill>
          <bgColor theme="4" tint="0.59996337778862885"/>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theme="9" tint="0.59996337778862885"/>
        </patternFill>
      </fill>
    </dxf>
    <dxf>
      <fill>
        <patternFill>
          <bgColor theme="4" tint="0.59996337778862885"/>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7" tint="0.59996337778862885"/>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9" tint="0.59996337778862885"/>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4" tint="0.59996337778862885"/>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7" tint="0.59996337778862885"/>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7"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0" tint="-4.9989318521683403E-2"/>
        </patternFill>
      </fill>
    </dxf>
    <dxf>
      <fill>
        <patternFill>
          <bgColor theme="0" tint="-4.9989318521683403E-2"/>
        </patternFill>
      </fill>
    </dxf>
    <dxf>
      <fill>
        <patternFill>
          <bgColor theme="4" tint="0.59996337778862885"/>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9" tint="0.59996337778862885"/>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tint="-4.9989318521683403E-2"/>
        </patternFill>
      </fill>
    </dxf>
    <dxf>
      <fill>
        <patternFill>
          <bgColor theme="4" tint="0.59996337778862885"/>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theme="9" tint="0.59996337778862885"/>
        </patternFill>
      </fill>
    </dxf>
    <dxf>
      <fill>
        <patternFill>
          <bgColor theme="0" tint="-4.9989318521683403E-2"/>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tint="-4.9989318521683403E-2"/>
        </patternFill>
      </fill>
    </dxf>
    <dxf>
      <fill>
        <patternFill>
          <bgColor theme="4" tint="0.59996337778862885"/>
        </patternFill>
      </fill>
    </dxf>
    <dxf>
      <fill>
        <patternFill>
          <bgColor theme="4" tint="0.59996337778862885"/>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4" tint="0.59996337778862885"/>
        </patternFill>
      </fill>
    </dxf>
    <dxf>
      <fill>
        <patternFill>
          <bgColor theme="0" tint="-4.9989318521683403E-2"/>
        </patternFill>
      </fill>
    </dxf>
    <dxf>
      <fill>
        <patternFill>
          <bgColor theme="0" tint="-4.9989318521683403E-2"/>
        </patternFill>
      </fill>
    </dxf>
    <dxf>
      <fill>
        <patternFill>
          <bgColor theme="7"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7" tint="0.59996337778862885"/>
        </patternFill>
      </fill>
    </dxf>
    <dxf>
      <fill>
        <patternFill>
          <bgColor theme="9" tint="0.59996337778862885"/>
        </patternFill>
      </fill>
    </dxf>
    <dxf>
      <fill>
        <patternFill>
          <bgColor theme="0" tint="-4.9989318521683403E-2"/>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4" tint="0.59996337778862885"/>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4"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7" tint="0.59996337778862885"/>
        </patternFill>
      </fill>
    </dxf>
    <dxf>
      <fill>
        <patternFill>
          <bgColor theme="9" tint="0.59996337778862885"/>
        </patternFill>
      </fill>
    </dxf>
    <dxf>
      <fill>
        <patternFill>
          <bgColor theme="9" tint="0.59996337778862885"/>
        </patternFill>
      </fill>
    </dxf>
    <dxf>
      <fill>
        <patternFill>
          <bgColor theme="7"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4" tint="0.59996337778862885"/>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7"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4" tint="0.59996337778862885"/>
        </patternFill>
      </fill>
    </dxf>
    <dxf>
      <fill>
        <patternFill>
          <bgColor theme="9" tint="0.59996337778862885"/>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9" tint="0.59996337778862885"/>
        </patternFill>
      </fill>
    </dxf>
    <dxf>
      <fill>
        <patternFill>
          <bgColor theme="9" tint="0.59996337778862885"/>
        </patternFill>
      </fill>
    </dxf>
    <dxf>
      <fill>
        <patternFill>
          <bgColor theme="7" tint="0.59996337778862885"/>
        </patternFill>
      </fill>
    </dxf>
    <dxf>
      <fill>
        <patternFill>
          <bgColor theme="4" tint="0.59996337778862885"/>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9" tint="0.59996337778862885"/>
        </patternFill>
      </fill>
    </dxf>
    <dxf>
      <fill>
        <patternFill>
          <bgColor theme="9" tint="0.59996337778862885"/>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tint="-4.9989318521683403E-2"/>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9" tint="0.59996337778862885"/>
        </patternFill>
      </fill>
    </dxf>
    <dxf>
      <fill>
        <patternFill>
          <bgColor theme="4" tint="0.59996337778862885"/>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4" tint="0.59996337778862885"/>
        </patternFill>
      </fill>
    </dxf>
    <dxf>
      <fill>
        <patternFill>
          <bgColor theme="9" tint="0.59996337778862885"/>
        </patternFill>
      </fill>
    </dxf>
    <dxf>
      <fill>
        <patternFill>
          <bgColor theme="4"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9" tint="0.59996337778862885"/>
        </patternFill>
      </fill>
    </dxf>
    <dxf>
      <fill>
        <patternFill>
          <bgColor theme="9" tint="0.59996337778862885"/>
        </patternFill>
      </fill>
    </dxf>
    <dxf>
      <fill>
        <patternFill>
          <bgColor theme="0" tint="-4.9989318521683403E-2"/>
        </patternFill>
      </fill>
    </dxf>
    <dxf>
      <fill>
        <patternFill>
          <bgColor theme="0" tint="-4.9989318521683403E-2"/>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9" tint="0.59996337778862885"/>
        </patternFill>
      </fill>
    </dxf>
    <dxf>
      <fill>
        <patternFill>
          <bgColor theme="4" tint="0.59996337778862885"/>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theme="9" tint="0.59996337778862885"/>
        </patternFill>
      </fill>
    </dxf>
    <dxf>
      <fill>
        <patternFill>
          <bgColor theme="4" tint="0.59996337778862885"/>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theme="7" tint="0.59996337778862885"/>
        </patternFill>
      </fill>
    </dxf>
    <dxf>
      <fill>
        <patternFill>
          <bgColor theme="7"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theme="9" tint="0.59996337778862885"/>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tint="-4.9989318521683403E-2"/>
        </patternFill>
      </fill>
    </dxf>
    <dxf>
      <fill>
        <patternFill>
          <bgColor theme="0" tint="-4.9989318521683403E-2"/>
        </patternFill>
      </fill>
    </dxf>
    <dxf>
      <fill>
        <patternFill>
          <bgColor theme="4" tint="0.59996337778862885"/>
        </patternFill>
      </fill>
    </dxf>
    <dxf>
      <fill>
        <patternFill>
          <bgColor theme="4" tint="0.59996337778862885"/>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theme="7" tint="0.59996337778862885"/>
        </patternFill>
      </fill>
    </dxf>
    <dxf>
      <fill>
        <patternFill>
          <bgColor theme="9" tint="0.59996337778862885"/>
        </patternFill>
      </fill>
    </dxf>
    <dxf>
      <fill>
        <patternFill>
          <bgColor theme="0" tint="-4.9989318521683403E-2"/>
        </patternFill>
      </fill>
    </dxf>
    <dxf>
      <fill>
        <patternFill>
          <bgColor theme="4" tint="0.59996337778862885"/>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9" tint="0.59996337778862885"/>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7" tint="0.59996337778862885"/>
        </patternFill>
      </fill>
    </dxf>
    <dxf>
      <fill>
        <patternFill>
          <bgColor theme="9" tint="0.59996337778862885"/>
        </patternFill>
      </fill>
    </dxf>
    <dxf>
      <fill>
        <patternFill>
          <bgColor theme="0" tint="-4.9989318521683403E-2"/>
        </patternFill>
      </fill>
    </dxf>
    <dxf>
      <fill>
        <patternFill>
          <bgColor theme="4" tint="0.59996337778862885"/>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9" tint="0.59996337778862885"/>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9" tint="0.59996337778862885"/>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9" tint="0.59996337778862885"/>
        </patternFill>
      </fill>
    </dxf>
    <dxf>
      <fill>
        <patternFill>
          <bgColor theme="7" tint="0.59996337778862885"/>
        </patternFill>
      </fill>
    </dxf>
    <dxf>
      <fill>
        <patternFill>
          <bgColor theme="0" tint="-4.9989318521683403E-2"/>
        </patternFill>
      </fill>
    </dxf>
    <dxf>
      <fill>
        <patternFill>
          <bgColor theme="4" tint="0.59996337778862885"/>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9" tint="0.59996337778862885"/>
        </patternFill>
      </fill>
    </dxf>
    <dxf>
      <fill>
        <patternFill>
          <bgColor theme="9" tint="0.59996337778862885"/>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9" tint="0.59996337778862885"/>
        </patternFill>
      </fill>
    </dxf>
    <dxf>
      <fill>
        <patternFill>
          <bgColor theme="4" tint="0.59996337778862885"/>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4" tint="0.59996337778862885"/>
        </patternFill>
      </fill>
    </dxf>
    <dxf>
      <fill>
        <patternFill>
          <bgColor theme="9" tint="0.59996337778862885"/>
        </patternFill>
      </fill>
    </dxf>
    <dxf>
      <fill>
        <patternFill>
          <bgColor theme="4"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9" tint="0.59996337778862885"/>
        </patternFill>
      </fill>
    </dxf>
    <dxf>
      <fill>
        <patternFill>
          <bgColor theme="9" tint="0.59996337778862885"/>
        </patternFill>
      </fill>
    </dxf>
    <dxf>
      <fill>
        <patternFill>
          <bgColor theme="0" tint="-4.9989318521683403E-2"/>
        </patternFill>
      </fill>
    </dxf>
    <dxf>
      <fill>
        <patternFill>
          <bgColor theme="0" tint="-4.9989318521683403E-2"/>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7" tint="0.59996337778862885"/>
        </patternFill>
      </fill>
    </dxf>
    <dxf>
      <fill>
        <patternFill>
          <bgColor theme="4" tint="0.59996337778862885"/>
        </patternFill>
      </fill>
    </dxf>
    <dxf>
      <fill>
        <patternFill>
          <bgColor theme="9" tint="0.59996337778862885"/>
        </patternFill>
      </fill>
    </dxf>
    <dxf>
      <fill>
        <patternFill>
          <bgColor theme="4" tint="0.59996337778862885"/>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theme="9" tint="0.59996337778862885"/>
        </patternFill>
      </fill>
    </dxf>
    <dxf>
      <fill>
        <patternFill>
          <bgColor theme="4" tint="0.59996337778862885"/>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theme="7" tint="0.59996337778862885"/>
        </patternFill>
      </fill>
    </dxf>
    <dxf>
      <fill>
        <patternFill>
          <bgColor theme="7"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4" tint="0.59996337778862885"/>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theme="9" tint="0.59996337778862885"/>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0" tint="-4.9989318521683403E-2"/>
        </patternFill>
      </fill>
    </dxf>
    <dxf>
      <fill>
        <patternFill>
          <bgColor theme="0" tint="-4.9989318521683403E-2"/>
        </patternFill>
      </fill>
    </dxf>
    <dxf>
      <fill>
        <patternFill>
          <bgColor theme="4" tint="0.59996337778862885"/>
        </patternFill>
      </fill>
    </dxf>
    <dxf>
      <fill>
        <patternFill>
          <bgColor theme="4" tint="0.59996337778862885"/>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theme="4" tint="0.59996337778862885"/>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theme="7" tint="0.59996337778862885"/>
        </patternFill>
      </fill>
    </dxf>
    <dxf>
      <fill>
        <patternFill>
          <bgColor theme="9" tint="0.59996337778862885"/>
        </patternFill>
      </fill>
    </dxf>
    <dxf>
      <fill>
        <patternFill>
          <bgColor theme="0" tint="-4.9989318521683403E-2"/>
        </patternFill>
      </fill>
    </dxf>
    <dxf>
      <fill>
        <patternFill>
          <bgColor theme="4" tint="0.59996337778862885"/>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9" tint="0.59996337778862885"/>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7" tint="0.59996337778862885"/>
        </patternFill>
      </fill>
    </dxf>
    <dxf>
      <fill>
        <patternFill>
          <bgColor theme="9" tint="0.59996337778862885"/>
        </patternFill>
      </fill>
    </dxf>
    <dxf>
      <fill>
        <patternFill>
          <bgColor theme="0" tint="-4.9989318521683403E-2"/>
        </patternFill>
      </fill>
    </dxf>
    <dxf>
      <fill>
        <patternFill>
          <bgColor theme="4" tint="0.59996337778862885"/>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ill>
        <patternFill patternType="solid">
          <fgColor theme="6" tint="0.59999389629810485"/>
          <bgColor theme="6" tint="0.59999389629810485"/>
        </patternFill>
      </fill>
      <border diagonalUp="0" diagonalDown="0">
        <left style="thin">
          <color theme="0"/>
        </left>
        <right/>
        <top style="thin">
          <color theme="0"/>
        </top>
        <bottom style="thin">
          <color theme="0"/>
        </bottom>
        <vertical/>
        <horizontal/>
      </border>
    </dxf>
    <dxf>
      <fill>
        <patternFill patternType="solid">
          <fgColor theme="6" tint="0.59999389629810485"/>
          <bgColor theme="6" tint="0.59999389629810485"/>
        </patternFill>
      </fill>
      <border diagonalUp="0" diagonalDown="0">
        <left style="thin">
          <color theme="0"/>
        </left>
        <right style="thin">
          <color theme="0"/>
        </right>
        <top style="thin">
          <color theme="0"/>
        </top>
        <bottom style="thin">
          <color theme="0"/>
        </bottom>
        <vertical/>
        <horizontal/>
      </border>
    </dxf>
    <dxf>
      <fill>
        <patternFill patternType="solid">
          <fgColor theme="6" tint="0.59999389629810485"/>
          <bgColor theme="6" tint="0.59999389629810485"/>
        </patternFill>
      </fill>
      <alignment horizontal="general" vertical="bottom" textRotation="0" wrapText="1" indent="0" justifyLastLine="0" shrinkToFit="0" readingOrder="0"/>
      <border diagonalUp="0" diagonalDown="0" outline="0">
        <left style="thin">
          <color theme="0"/>
        </left>
        <right style="thin">
          <color theme="0"/>
        </right>
        <top style="thin">
          <color theme="0"/>
        </top>
        <bottom style="thin">
          <color theme="0"/>
        </bottom>
      </border>
    </dxf>
    <dxf>
      <fill>
        <patternFill patternType="solid">
          <fgColor theme="6" tint="0.59999389629810485"/>
          <bgColor theme="6" tint="0.59999389629810485"/>
        </patternFill>
      </fill>
      <border diagonalUp="0" diagonalDown="0">
        <left style="thin">
          <color theme="0"/>
        </left>
        <right style="thin">
          <color theme="0"/>
        </right>
        <top style="thin">
          <color theme="0"/>
        </top>
        <bottom style="thin">
          <color theme="0"/>
        </bottom>
        <vertical/>
        <horizontal/>
      </border>
    </dxf>
    <dxf>
      <fill>
        <patternFill patternType="solid">
          <fgColor theme="6" tint="0.59999389629810485"/>
          <bgColor theme="6" tint="0.59999389629810485"/>
        </patternFill>
      </fill>
      <border diagonalUp="0" diagonalDown="0">
        <left style="thin">
          <color theme="0"/>
        </left>
        <right style="thin">
          <color theme="0"/>
        </right>
        <top style="thin">
          <color theme="0"/>
        </top>
        <bottom style="thin">
          <color theme="0"/>
        </bottom>
        <vertical/>
        <horizontal/>
      </border>
    </dxf>
    <dxf>
      <fill>
        <patternFill patternType="solid">
          <fgColor theme="6" tint="0.59999389629810485"/>
          <bgColor theme="6" tint="0.59999389629810485"/>
        </patternFill>
      </fill>
      <border diagonalUp="0" diagonalDown="0">
        <left style="thin">
          <color theme="0"/>
        </left>
        <right style="thin">
          <color theme="0"/>
        </right>
        <top style="thin">
          <color theme="0"/>
        </top>
        <bottom style="thin">
          <color theme="0"/>
        </bottom>
        <vertical/>
        <horizontal/>
      </border>
    </dxf>
    <dxf>
      <fill>
        <patternFill patternType="solid">
          <fgColor theme="6" tint="0.59999389629810485"/>
          <bgColor theme="6" tint="0.59999389629810485"/>
        </patternFill>
      </fill>
      <border diagonalUp="0" diagonalDown="0">
        <left style="thin">
          <color theme="0"/>
        </left>
        <right style="thin">
          <color theme="0"/>
        </right>
        <top style="thin">
          <color theme="0"/>
        </top>
        <bottom style="thin">
          <color theme="0"/>
        </bottom>
        <vertical/>
        <horizontal/>
      </border>
    </dxf>
    <dxf>
      <fill>
        <patternFill patternType="solid">
          <fgColor theme="6" tint="0.59999389629810485"/>
          <bgColor theme="6" tint="0.59999389629810485"/>
        </patternFill>
      </fill>
      <border diagonalUp="0" diagonalDown="0">
        <left style="thin">
          <color theme="0"/>
        </left>
        <right style="thin">
          <color theme="0"/>
        </right>
        <top style="thin">
          <color theme="0"/>
        </top>
        <bottom style="thin">
          <color theme="0"/>
        </bottom>
        <vertical/>
        <horizontal/>
      </border>
    </dxf>
    <dxf>
      <fill>
        <patternFill patternType="solid">
          <fgColor theme="6" tint="0.59999389629810485"/>
          <bgColor theme="6" tint="0.59999389629810485"/>
        </patternFill>
      </fill>
      <border diagonalUp="0" diagonalDown="0">
        <left/>
        <right style="thin">
          <color theme="0"/>
        </right>
        <top style="thin">
          <color theme="0"/>
        </top>
        <bottom style="thin">
          <color theme="0"/>
        </bottom>
        <vertical/>
        <horizontal/>
      </border>
    </dxf>
    <dxf>
      <fill>
        <patternFill patternType="solid">
          <fgColor theme="6" tint="0.59999389629810485"/>
          <bgColor theme="6" tint="0.59999389629810485"/>
        </patternFill>
      </fill>
    </dxf>
    <dxf>
      <border outline="0">
        <bottom style="medium">
          <color theme="1"/>
        </bottom>
      </border>
    </dxf>
    <dxf>
      <font>
        <b/>
        <i val="0"/>
        <strike val="0"/>
        <condense val="0"/>
        <extend val="0"/>
        <outline val="0"/>
        <shadow val="0"/>
        <u val="none"/>
        <vertAlign val="baseline"/>
        <sz val="11"/>
        <color theme="1" tint="0.249977111117893"/>
        <name val="Arial Nova Cond"/>
        <family val="2"/>
        <scheme val="none"/>
      </font>
      <fill>
        <patternFill patternType="solid">
          <fgColor theme="6"/>
          <bgColor theme="6"/>
        </patternFill>
      </fill>
      <alignment horizontal="general" vertical="top" textRotation="0" wrapText="1" indent="0" justifyLastLine="0" shrinkToFit="0" readingOrder="0"/>
    </dxf>
    <dxf>
      <font>
        <outline val="0"/>
        <shadow val="0"/>
        <u val="none"/>
        <vertAlign val="baseline"/>
        <sz val="10"/>
        <name val="Arial Nova Cond Light"/>
        <family val="2"/>
        <scheme val="none"/>
      </font>
      <fill>
        <patternFill patternType="none">
          <fgColor indexed="64"/>
          <bgColor auto="1"/>
        </patternFill>
      </fill>
      <alignment horizontal="center" vertical="center" textRotation="0" indent="0" justifyLastLine="0" shrinkToFit="0" readingOrder="0"/>
    </dxf>
    <dxf>
      <font>
        <outline val="0"/>
        <shadow val="0"/>
        <u val="none"/>
        <vertAlign val="baseline"/>
        <sz val="10"/>
        <name val="Arial Nova Cond Light"/>
        <family val="2"/>
        <scheme val="none"/>
      </font>
      <fill>
        <patternFill patternType="none">
          <fgColor indexed="64"/>
          <bgColor auto="1"/>
        </patternFill>
      </fill>
      <alignment horizontal="center" vertical="center" textRotation="0" indent="0" justifyLastLine="0" shrinkToFit="0" readingOrder="0"/>
    </dxf>
    <dxf>
      <font>
        <outline val="0"/>
        <shadow val="0"/>
        <u val="none"/>
        <vertAlign val="baseline"/>
        <sz val="10"/>
        <name val="Arial Nova Cond Light"/>
        <family val="2"/>
        <scheme val="none"/>
      </font>
      <fill>
        <patternFill patternType="none">
          <fgColor indexed="64"/>
          <bgColor auto="1"/>
        </patternFill>
      </fill>
      <alignment horizontal="center" vertical="center" textRotation="0" indent="0" justifyLastLine="0" shrinkToFit="0" readingOrder="0"/>
    </dxf>
    <dxf>
      <font>
        <outline val="0"/>
        <shadow val="0"/>
        <u val="none"/>
        <vertAlign val="baseline"/>
        <sz val="10"/>
        <name val="Arial Nova Cond Light"/>
        <family val="2"/>
        <scheme val="none"/>
      </font>
      <fill>
        <patternFill patternType="none">
          <fgColor indexed="64"/>
          <bgColor auto="1"/>
        </patternFill>
      </fill>
      <alignment horizontal="center" vertical="center" textRotation="0" indent="0" justifyLastLine="0" shrinkToFit="0" readingOrder="0"/>
    </dxf>
    <dxf>
      <font>
        <b val="0"/>
        <i val="0"/>
        <strike val="0"/>
        <condense val="0"/>
        <extend val="0"/>
        <outline val="0"/>
        <shadow val="0"/>
        <u val="none"/>
        <vertAlign val="baseline"/>
        <sz val="10"/>
        <color theme="1" tint="0.34998626667073579"/>
        <name val="Arial Nova Cond Light"/>
        <family val="2"/>
        <scheme val="none"/>
      </font>
      <fill>
        <patternFill patternType="none">
          <fgColor indexed="64"/>
          <bgColor auto="1"/>
        </patternFill>
      </fill>
      <alignment vertical="center" textRotation="0" indent="0" justifyLastLine="0" shrinkToFit="0" readingOrder="0"/>
    </dxf>
    <dxf>
      <font>
        <outline val="0"/>
        <shadow val="0"/>
        <u val="none"/>
        <vertAlign val="baseline"/>
        <sz val="10"/>
        <name val="Arial Nova Cond Light"/>
        <family val="2"/>
        <scheme val="none"/>
      </font>
      <fill>
        <patternFill patternType="none">
          <fgColor indexed="64"/>
          <bgColor indexed="65"/>
        </patternFill>
      </fill>
      <alignment horizontal="general" vertical="center" textRotation="0" wrapText="0" indent="0" justifyLastLine="0" shrinkToFit="0" readingOrder="0"/>
    </dxf>
    <dxf>
      <font>
        <outline val="0"/>
        <shadow val="0"/>
        <u val="none"/>
        <vertAlign val="baseline"/>
        <sz val="10"/>
        <name val="Arial Nova Cond Light"/>
        <family val="2"/>
        <scheme val="none"/>
      </font>
      <fill>
        <patternFill patternType="none">
          <fgColor indexed="64"/>
          <bgColor auto="1"/>
        </patternFill>
      </fill>
      <alignment horizontal="center" vertical="center" textRotation="0" indent="0" justifyLastLine="0" shrinkToFit="0" readingOrder="0"/>
    </dxf>
    <dxf>
      <font>
        <outline val="0"/>
        <shadow val="0"/>
        <u val="none"/>
        <vertAlign val="baseline"/>
        <sz val="10"/>
        <name val="Arial Nova Cond Light"/>
        <family val="2"/>
        <scheme val="none"/>
      </font>
      <fill>
        <patternFill patternType="none">
          <fgColor indexed="64"/>
          <bgColor auto="1"/>
        </patternFill>
      </fill>
      <alignment vertical="center" textRotation="0" indent="0" justifyLastLine="0" shrinkToFit="0" readingOrder="0"/>
    </dxf>
    <dxf>
      <font>
        <outline val="0"/>
        <shadow val="0"/>
        <u val="none"/>
        <vertAlign val="baseline"/>
        <sz val="10"/>
        <name val="Arial Nova Cond Light"/>
        <family val="2"/>
        <scheme val="none"/>
      </font>
      <fill>
        <patternFill patternType="none">
          <fgColor indexed="64"/>
          <bgColor auto="1"/>
        </patternFill>
      </fill>
      <alignment vertical="center" textRotation="0" indent="0" justifyLastLine="0" shrinkToFit="0" readingOrder="0"/>
    </dxf>
    <dxf>
      <font>
        <outline val="0"/>
        <shadow val="0"/>
        <u val="none"/>
        <vertAlign val="baseline"/>
        <sz val="10"/>
        <name val="Arial Nova Cond Light"/>
        <family val="2"/>
        <scheme val="none"/>
      </font>
      <fill>
        <patternFill patternType="none">
          <fgColor indexed="64"/>
          <bgColor auto="1"/>
        </patternFill>
      </fill>
      <alignment vertical="center" textRotation="0" indent="0" justifyLastLine="0" shrinkToFit="0" readingOrder="0"/>
    </dxf>
    <dxf>
      <font>
        <outline val="0"/>
        <shadow val="0"/>
        <u val="none"/>
        <vertAlign val="baseline"/>
        <sz val="10"/>
        <name val="Arial Nova Cond Light"/>
        <family val="2"/>
        <scheme val="none"/>
      </font>
      <fill>
        <patternFill patternType="none">
          <fgColor indexed="64"/>
          <bgColor auto="1"/>
        </patternFill>
      </fill>
      <alignment horizontal="general" vertical="center" textRotation="0" wrapText="1" indent="0" justifyLastLine="0" shrinkToFit="0" readingOrder="0"/>
    </dxf>
    <dxf>
      <font>
        <outline val="0"/>
        <shadow val="0"/>
        <u val="none"/>
        <vertAlign val="baseline"/>
        <sz val="10"/>
        <name val="Arial Nova Cond Light"/>
        <family val="2"/>
        <scheme val="none"/>
      </font>
      <fill>
        <patternFill patternType="none">
          <fgColor indexed="64"/>
          <bgColor auto="1"/>
        </patternFill>
      </fill>
      <alignment vertical="center" textRotation="0" indent="0" justifyLastLine="0" shrinkToFit="0" readingOrder="0"/>
    </dxf>
    <dxf>
      <font>
        <b val="0"/>
        <i val="0"/>
        <strike val="0"/>
        <condense val="0"/>
        <extend val="0"/>
        <outline val="0"/>
        <shadow val="0"/>
        <u val="none"/>
        <vertAlign val="baseline"/>
        <sz val="10"/>
        <color theme="1"/>
        <name val="Arial Nova Cond Light"/>
        <family val="2"/>
        <scheme val="none"/>
      </font>
      <numFmt numFmtId="21" formatCode="d\-mmm"/>
      <fill>
        <patternFill patternType="none">
          <fgColor indexed="64"/>
          <bgColor auto="1"/>
        </patternFill>
      </fill>
      <alignment vertical="center" textRotation="0" indent="0" justifyLastLine="0" shrinkToFit="0" readingOrder="0"/>
    </dxf>
    <dxf>
      <font>
        <outline val="0"/>
        <shadow val="0"/>
        <u val="none"/>
        <vertAlign val="baseline"/>
        <sz val="10"/>
        <name val="Arial Nova Cond Light"/>
        <family val="2"/>
        <scheme val="none"/>
      </font>
      <fill>
        <patternFill patternType="none">
          <fgColor indexed="64"/>
          <bgColor auto="1"/>
        </patternFill>
      </fill>
      <alignment vertical="center" textRotation="0" indent="0" justifyLastLine="0" shrinkToFit="0" readingOrder="0"/>
    </dxf>
    <dxf>
      <font>
        <outline val="0"/>
        <shadow val="0"/>
        <u val="none"/>
        <vertAlign val="baseline"/>
        <sz val="10"/>
        <name val="Arial Nova Cond Light"/>
        <family val="2"/>
        <scheme val="none"/>
      </font>
      <fill>
        <patternFill patternType="none">
          <fgColor indexed="64"/>
          <bgColor auto="1"/>
        </patternFill>
      </fill>
      <alignment vertical="center" textRotation="0" indent="0" justifyLastLine="0" shrinkToFit="0" readingOrder="0"/>
    </dxf>
    <dxf>
      <border outline="0">
        <bottom style="medium">
          <color theme="1"/>
        </bottom>
      </border>
    </dxf>
    <dxf>
      <font>
        <b/>
        <i val="0"/>
        <strike val="0"/>
        <condense val="0"/>
        <extend val="0"/>
        <outline val="0"/>
        <shadow val="0"/>
        <u val="none"/>
        <vertAlign val="baseline"/>
        <sz val="10"/>
        <color theme="0"/>
        <name val="Arial Nova Cond Light"/>
        <family val="2"/>
        <scheme val="none"/>
      </font>
      <fill>
        <patternFill patternType="none">
          <fgColor indexed="64"/>
          <bgColor auto="1"/>
        </patternFill>
      </fill>
      <alignment horizontal="general"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4</xdr:col>
      <xdr:colOff>171450</xdr:colOff>
      <xdr:row>5</xdr:row>
      <xdr:rowOff>34925</xdr:rowOff>
    </xdr:from>
    <xdr:to>
      <xdr:col>23</xdr:col>
      <xdr:colOff>154132</xdr:colOff>
      <xdr:row>92</xdr:row>
      <xdr:rowOff>124987</xdr:rowOff>
    </xdr:to>
    <xdr:pic>
      <xdr:nvPicPr>
        <xdr:cNvPr id="2" name="Picture 1">
          <a:extLst>
            <a:ext uri="{FF2B5EF4-FFF2-40B4-BE49-F238E27FC236}">
              <a16:creationId xmlns:a16="http://schemas.microsoft.com/office/drawing/2014/main" id="{66E0C06D-0D89-4A39-9A77-7700EAD2EEE6}"/>
            </a:ext>
          </a:extLst>
        </xdr:cNvPr>
        <xdr:cNvPicPr>
          <a:picLocks noChangeAspect="1"/>
        </xdr:cNvPicPr>
      </xdr:nvPicPr>
      <xdr:blipFill>
        <a:blip xmlns:r="http://schemas.openxmlformats.org/officeDocument/2006/relationships" r:embed="rId1"/>
        <a:stretch>
          <a:fillRect/>
        </a:stretch>
      </xdr:blipFill>
      <xdr:spPr>
        <a:xfrm>
          <a:off x="4029075" y="987425"/>
          <a:ext cx="11444432" cy="16663562"/>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ung, Yun Joon" id="{07CAA62E-405B-4D47-AB70-B5320F2BC0BD}" userId="Jung, Yun Joon" providerId="None"/>
  <person displayName="Clare Liu" id="{61D9F731-5C1D-4470-9148-2060DE2A5D20}" userId="0de08b84948aed67" providerId="Windows Live"/>
  <person displayName="Jung Yun Joon" id="{CBB1EA78-57C5-46CA-8DD7-779D8A5C9486}" userId="8de0537065be24ae" providerId="Windows Live"/>
  <person displayName="Karen Walkerman" id="{5BC4CB5A-487D-4695-98B8-ECF9BECE699B}" userId="cf72512def929fb6" providerId="Windows Live"/>
  <person displayName="Gonzalez, Juan" id="{489B700D-CD8D-4283-82E0-59115F152545}" userId="S::juan.gonzalez@pnnl.gov::b9545d9e-b532-44b2-a62f-3783f3c5471c"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7997803-B627-4B58-B6C7-AF15F09B480E}" name="RulesTable" displayName="RulesTable" ref="A1:N47" totalsRowShown="0" headerRowDxfId="8846" dataDxfId="8844" headerRowBorderDxfId="8845">
  <autoFilter ref="A1:N47" xr:uid="{FB17C69F-05E7-44D8-90EA-267733978CC2}"/>
  <tableColumns count="14">
    <tableColumn id="1" xr3:uid="{A7B806A8-BB3E-4744-A4DC-E46CC4299378}" name="Rule ID" dataDxfId="8843"/>
    <tableColumn id="7" xr3:uid="{ECEC788C-5674-428D-82E5-527ABA7DE675}" name="New Rule ID" dataDxfId="8842">
      <calculatedColumnFormula>RulesTable[[#This Row],[Rule ID]]</calculatedColumnFormula>
    </tableColumn>
    <tableColumn id="2" xr3:uid="{568F59F9-8D4D-436C-8483-705C5E033275}" name="Ruleset Reference" dataDxfId="8841"/>
    <tableColumn id="3" xr3:uid="{9C256910-9F91-4A04-9EE9-AAF0356C6EC5}" name="Rule Description" dataDxfId="8840"/>
    <tableColumn id="4" xr3:uid="{121EE0AE-4148-43C7-9F0A-0663811B7295}" name="Applicable RMR" dataDxfId="8839"/>
    <tableColumn id="5" xr3:uid="{2D1ED0F1-7E72-4004-9C50-21F6CF34E340}" name="Rule Assertion" dataDxfId="8838"/>
    <tableColumn id="6" xr3:uid="{9ED0F362-834A-41C1-8D33-ED42422BC7E2}" name="Comparison Value" dataDxfId="8837"/>
    <tableColumn id="8" xr3:uid="{C2BFC498-16DD-4CCE-AE27-331E2F429321}" name="Primary Rule" dataDxfId="8836"/>
    <tableColumn id="9" xr3:uid="{D38571D0-8FF5-41CD-89FD-211D82A108D9}" name="Notes" dataDxfId="8835"/>
    <tableColumn id="10" xr3:uid="{5A7A881F-7C1B-4645-B2FD-7ED403D743C8}" name="GitHub Link" dataDxfId="8834"/>
    <tableColumn id="11" xr3:uid="{04C09303-1253-48BA-ABF0-6110E38DA9DA}" name="Evaluated?" dataDxfId="8833"/>
    <tableColumn id="12" xr3:uid="{F271A7BE-C515-479D-A802-9C1A53EDA132}" name="General- P RMR = U RMR" dataDxfId="8832"/>
    <tableColumn id="13" xr3:uid="{C3D51DB5-6F01-4F8D-A08E-5E7E6FF75FD8}" name="General- P RMR = B RMR" dataDxfId="8831"/>
    <tableColumn id="14" xr3:uid="{DF227DC7-3B91-4221-B359-A1D1C271CF7F}" name="Move to General?" dataDxfId="8830"/>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8EBEC72-1EE4-463D-96C8-B001FCEB4015}" name="RulesTable3" displayName="RulesTable3" ref="A1:I100" totalsRowShown="0" headerRowDxfId="8829" dataDxfId="8827" headerRowBorderDxfId="8828">
  <autoFilter ref="A1:I100" xr:uid="{FB17C69F-05E7-44D8-90EA-267733978CC2}">
    <filterColumn colId="7">
      <filters>
        <filter val="No"/>
      </filters>
    </filterColumn>
  </autoFilter>
  <tableColumns count="9">
    <tableColumn id="1" xr3:uid="{A27ECDC1-A1DD-4EFF-AC35-DEFEA7CE613A}" name="Rule ID" dataDxfId="8826"/>
    <tableColumn id="2" xr3:uid="{A2285FC5-64BC-47C1-85FF-94D78E905110}" name="Ruleset Reference" dataDxfId="8825"/>
    <tableColumn id="3" xr3:uid="{49EFC1AF-040E-4D26-832C-3346C9366086}" name="Rule Description" dataDxfId="8824"/>
    <tableColumn id="4" xr3:uid="{8588D663-FFFE-4671-9754-4C73E44C9522}" name="Applicable RMR" dataDxfId="8823"/>
    <tableColumn id="5" xr3:uid="{A732D034-8498-4C9C-99EA-AF2BC595C87A}" name="Rule Assertion" dataDxfId="8822"/>
    <tableColumn id="6" xr3:uid="{D0646610-EAAD-49BD-923A-A854911971C4}" name="Comparison Value" dataDxfId="8821"/>
    <tableColumn id="7" xr3:uid="{D32AF006-CC70-4933-8E18-25A0C5223B2F}" name="Rule Dependency" dataDxfId="8820"/>
    <tableColumn id="8" xr3:uid="{FA1F2FC2-7B31-4610-87B7-D586BD182D0C}" name="Mandatory Rule" dataDxfId="8819"/>
    <tableColumn id="9" xr3:uid="{D843E494-56B5-45D2-AFA7-BC336136273D}" name="Notes" dataDxfId="8818"/>
  </tableColumns>
  <tableStyleInfo name="TableStyleMedium1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15" dT="2022-03-15T19:19:11.20" personId="{61D9F731-5C1D-4470-9148-2060DE2A5D20}" id="{1C20F9ED-5F16-4122-A41A-66EB10C3731B}">
    <text>Rule 18-3 is true</text>
  </threadedComment>
  <threadedComment ref="G16" dT="2022-03-15T19:19:14.70" personId="{61D9F731-5C1D-4470-9148-2060DE2A5D20}" id="{4C541854-9AB7-4819-87B2-5713E7DDE356}">
    <text>Rule 18-3 is true</text>
  </threadedComment>
  <threadedComment ref="G17" dT="2022-03-15T19:19:17.86" personId="{61D9F731-5C1D-4470-9148-2060DE2A5D20}" id="{C7803990-0DD8-4BF2-BA90-63850D8184F7}">
    <text>Rule 18-3 is true</text>
  </threadedComment>
  <threadedComment ref="B35" dT="2022-03-16T16:26:49.75" personId="{61D9F731-5C1D-4470-9148-2060DE2A5D20}" id="{DF29E99A-B95B-4AB9-A463-4DFCEB3A4038}">
    <text>Did not find these two</text>
  </threadedComment>
  <threadedComment ref="A40" dT="2022-03-15T19:20:50.91" personId="{61D9F731-5C1D-4470-9148-2060DE2A5D20}" id="{CDD7551B-DE42-4F42-B0D6-8E7386698878}">
    <text>Maybe 22-1 and 22-2 could cover these two?</text>
  </threadedComment>
</ThreadedComments>
</file>

<file path=xl/threadedComments/threadedComment2.xml><?xml version="1.0" encoding="utf-8"?>
<ThreadedComments xmlns="http://schemas.microsoft.com/office/spreadsheetml/2018/threadedcomments" xmlns:x="http://schemas.openxmlformats.org/spreadsheetml/2006/main">
  <threadedComment ref="AT1" dT="2022-09-23T16:40:22.89" personId="{07CAA62E-405B-4D47-AB70-B5320F2BC0BD}" id="{D8B360BB-5F08-4D21-A1CB-47FFE6E5B020}">
    <text>The schema doesn't have "peak_cooling_load" yet. This rule is pending until this is added to the schema.</text>
  </threadedComment>
  <threadedComment ref="BQ1" dT="2022-11-14T22:56:30.76" personId="{CBB1EA78-57C5-46CA-8DD7-779D8A5C9486}" id="{924496BC-F6EB-47B4-BD7C-4D114DDBE8B2}">
    <text>Should be double-checked after the schema is updated.</text>
  </threadedComment>
  <threadedComment ref="CD1" dT="2022-11-18T11:06:23.49" personId="{CBB1EA78-57C5-46CA-8DD7-779D8A5C9486}" id="{77E13048-A3D4-445C-9B89-09C9B6E63E67}">
    <text>The pass case isn't modeled because we only have system type 7 and 11.1 for now. When we have more system types, the pass case will be modeled.</text>
  </threadedComment>
  <threadedComment ref="CD1" dT="2022-11-21T19:14:48.56" personId="{489B700D-CD8D-4283-82E0-59115F152545}" id="{B2FC1B5B-9B3F-47E2-8BE2-2EF2523311E7}" parentId="{77E13048-A3D4-445C-9B89-09C9B6E63E67}">
    <text>Hi Yun Joon,
I added a lot of systems to the templates so that we could properly model these.</text>
  </threadedComment>
  <threadedComment ref="CD1" dT="2022-11-22T00:43:34.60" personId="{CBB1EA78-57C5-46CA-8DD7-779D8A5C9486}" id="{869F8497-4229-46EF-A670-2C2C5F85B333}" parentId="{77E13048-A3D4-445C-9B89-09C9B6E63E67}">
    <text>Thanks Juan! I updated this rule.</text>
  </threadedComment>
  <threadedComment ref="BD231" dT="2022-09-29T21:59:27.56" personId="{07CAA62E-405B-4D47-AB70-B5320F2BC0BD}" id="{7BCA026A-F478-4279-9EEA-39DBE20B0DCE}">
    <text>Unlike case (b) case, a value doesn't need to be provided for case (a) b/c it already has the correct value above.</text>
  </threadedComment>
</ThreadedComments>
</file>

<file path=xl/threadedComments/threadedComment3.xml><?xml version="1.0" encoding="utf-8"?>
<ThreadedComments xmlns="http://schemas.microsoft.com/office/spreadsheetml/2018/threadedcomments" xmlns:x="http://schemas.openxmlformats.org/spreadsheetml/2006/main">
  <threadedComment ref="CM1" dT="2022-09-23T16:40:22.89" personId="{07CAA62E-405B-4D47-AB70-B5320F2BC0BD}" id="{63949127-B2B2-4240-937F-0BB00EA96503}">
    <text>The schema doesn't have "peak_cooling_load" yet. This rule is pending until this is added to the schema.</text>
  </threadedComment>
  <threadedComment ref="EH1" dT="2022-11-14T22:56:30.76" personId="{CBB1EA78-57C5-46CA-8DD7-779D8A5C9486}" id="{29278F3D-EB20-45BE-A6F0-55729BD7DC39}">
    <text>Should be double-checked after the schema is updated.</text>
  </threadedComment>
  <threadedComment ref="FK1" dT="2022-11-18T11:06:23.49" personId="{CBB1EA78-57C5-46CA-8DD7-779D8A5C9486}" id="{35169B72-B7C8-4892-845A-153FE98A1307}">
    <text>The pass case isn't modeled because we only have system type 7 and 11.1 for now. When we have more system types, the pass case will be modeled.</text>
  </threadedComment>
  <threadedComment ref="FK1" dT="2022-11-21T19:14:48.56" personId="{489B700D-CD8D-4283-82E0-59115F152545}" id="{07836CC1-F409-4250-BE86-5ADE9CF0AE6C}" parentId="{35169B72-B7C8-4892-845A-153FE98A1307}">
    <text>Hi Yun Joon,
I added a lot of systems to the templates so that we could properly model these.</text>
  </threadedComment>
  <threadedComment ref="FK1" dT="2022-11-22T00:43:34.60" personId="{CBB1EA78-57C5-46CA-8DD7-779D8A5C9486}" id="{4C9C79B6-3AB4-4C4F-AB90-CE24C602185F}" parentId="{35169B72-B7C8-4892-845A-153FE98A1307}">
    <text>Thanks Juan! I updated this rule.</text>
  </threadedComment>
  <threadedComment ref="DC239" dT="2022-09-29T21:59:27.56" personId="{07CAA62E-405B-4D47-AB70-B5320F2BC0BD}" id="{91FE7934-F6C1-4092-8133-B3DB9FA8E604}">
    <text>Unlike case (b) case, a value doesn't need to be provided for case (a) b/c it already has the correct value above.</text>
  </threadedComment>
  <threadedComment ref="DE239" dT="2022-09-29T21:59:27.56" personId="{07CAA62E-405B-4D47-AB70-B5320F2BC0BD}" id="{03264BE6-4FC2-4C2C-8B75-157BEE471285}">
    <text>Unlike case (b) case, a value doesn't need to be provided for case (a) b/c it already has the correct value above.</text>
  </threadedComment>
</ThreadedComments>
</file>

<file path=xl/threadedComments/threadedComment4.xml><?xml version="1.0" encoding="utf-8"?>
<ThreadedComments xmlns="http://schemas.microsoft.com/office/spreadsheetml/2018/threadedcomments" xmlns:x="http://schemas.openxmlformats.org/spreadsheetml/2006/main">
  <threadedComment ref="I20" dT="2023-03-15T14:17:21.91" personId="{5BC4CB5A-487D-4695-98B8-ECF9BECE699B}" id="{B96E47BA-0C24-4375-8413-5797FFA0A3EB}">
    <text>should this rule be looking up the 0.4% design WB temperature?</text>
  </threadedComment>
  <threadedComment ref="I30" dT="2023-03-15T18:07:08.49" personId="{5BC4CB5A-487D-4695-98B8-ECF9BECE699B}" id="{90683048-B0C8-4F78-949D-AB1CF35B40D3}">
    <text>calls get_baseline_system_types twice at the beginning of the function</text>
  </threadedComment>
</ThreadedComments>
</file>

<file path=xl/threadedComments/threadedComment5.xml><?xml version="1.0" encoding="utf-8"?>
<ThreadedComments xmlns="http://schemas.microsoft.com/office/spreadsheetml/2018/threadedcomments" xmlns:x="http://schemas.openxmlformats.org/spreadsheetml/2006/main">
  <threadedComment ref="U1" dT="2022-01-26T20:59:54.03" personId="{489B700D-CD8D-4283-82E0-59115F152545}" id="{CB05B489-1907-40C9-93D8-25AD32AB2D32}">
    <text>Per the TCD spreadsheet, "These tests are not finished. Need to figure out best way to test schedule"</text>
  </threadedComment>
  <threadedComment ref="AN1" dT="2022-01-31T22:30:31.09" personId="{489B700D-CD8D-4283-82E0-59115F152545}" id="{A0D56C02-EA51-4B7F-A8B1-9834D396B142}">
    <text>TCD has this identical to 22-10-a passing case. Not sure what should be different</text>
  </threadedComment>
  <threadedComment ref="AO1" dT="2022-01-31T22:31:21.83" personId="{489B700D-CD8D-4283-82E0-59115F152545}" id="{DF9B35D1-3B42-408D-AFC9-D4A71A9E10F2}">
    <text>Identical to 22-10-a but context of test description made me change control type to FIXED_SPEED</text>
  </threadedComment>
  <threadedComment ref="AT1" dT="2022-01-31T22:52:00.36" personId="{489B700D-CD8D-4283-82E0-59115F152545}" id="{40AF93F8-9F85-4AD8-91D6-05F99FB13B40}">
    <text>Schema does not appear to support distribution pump type? (instead of secondary)</text>
  </threadedComment>
  <threadedComment ref="AV1" dT="2022-01-31T22:52:00.36" personId="{489B700D-CD8D-4283-82E0-59115F152545}" id="{3E017C21-5210-49CB-A250-62A32A45DB1D}">
    <text>Schema does not appear to support distribution pump type? (instead of secondary)</text>
  </threadedComment>
  <threadedComment ref="AW1" dT="2022-01-31T22:52:00.36" personId="{489B700D-CD8D-4283-82E0-59115F152545}" id="{BCFAEC1D-6795-4A37-A249-87D7B2E68F75}">
    <text>Schema does not appear to support distribution pump type? (instead of secondary)</text>
  </threadedComment>
  <threadedComment ref="AX1" dT="2022-01-31T22:52:00.36" personId="{489B700D-CD8D-4283-82E0-59115F152545}" id="{82A721AC-C21F-4EA0-AE93-A39AB2FC85E6}">
    <text>Schema does not appear to support distribution pump type? (instead of secondary)</text>
  </threadedComment>
  <threadedComment ref="AY1" dT="2022-01-31T22:52:00.36" personId="{489B700D-CD8D-4283-82E0-59115F152545}" id="{47DA08E6-9EF4-49FF-A72B-480AC066FCFD}">
    <text>Schema does not appear to support distribution pump type? (instead of secondary)</text>
  </threadedComment>
  <threadedComment ref="AZ1" dT="2022-01-31T22:52:00.36" personId="{489B700D-CD8D-4283-82E0-59115F152545}" id="{E6E5033C-5826-46E1-A050-0D6F7CA6A081}">
    <text>Schema does not appear to support distribution pump type? (instead of secondary)</text>
  </threadedComment>
  <threadedComment ref="BA1" dT="2022-01-31T22:52:00.36" personId="{489B700D-CD8D-4283-82E0-59115F152545}" id="{4671CEB0-BDE1-47B7-BCA5-323B32890961}">
    <text>Schema does not appear to support distribution pump type? (instead of secondary)</text>
  </threadedComment>
  <threadedComment ref="BP1" dT="2022-02-07T21:21:04.26" personId="{489B700D-CD8D-4283-82E0-59115F152545}" id="{4A3F265E-CEC6-43F5-9360-C4B2CB3F0534}">
    <text>Updated values to agree with rules when converted to IP. TCD seemed off.</text>
  </threadedComment>
  <threadedComment ref="CV1" dT="2022-02-14T20:11:24.26" personId="{489B700D-CD8D-4283-82E0-59115F152545}" id="{CC46DE10-113C-4FAD-BFBA-DF472E8F6A0C}">
    <text>Not allowed to have a pump without name. Removing the pump altogether makes this test identical to 28-d</text>
  </threadedComment>
  <threadedComment ref="DF1" dT="2022-02-14T20:30:49.16" personId="{489B700D-CD8D-4283-82E0-59115F152545}" id="{B424BE56-82C0-4291-9D28-718A5F6045B5}">
    <text>identical to B</text>
  </threadedComment>
</ThreadedComments>
</file>

<file path=xl/worksheets/_rels/sheet1.xml.rels><?xml version="1.0" encoding="UTF-8" standalone="yes"?>
<Relationships xmlns="http://schemas.openxmlformats.org/package/2006/relationships"><Relationship Id="rId8" Type="http://schemas.openxmlformats.org/officeDocument/2006/relationships/hyperlink" Target="https://github.com/pnnl/ruleset-checking-tool/pull/471" TargetMode="External"/><Relationship Id="rId3" Type="http://schemas.openxmlformats.org/officeDocument/2006/relationships/hyperlink" Target="https://github.com/pnnl/ruleset-checking-tool/blob/develop/docs/section22/Rule22-6.md" TargetMode="External"/><Relationship Id="rId7" Type="http://schemas.openxmlformats.org/officeDocument/2006/relationships/hyperlink" Target="https://github.com/pnnl/ruleset-checking-tool/blob/develop/docs/section22/Rule22-25.md" TargetMode="External"/><Relationship Id="rId2" Type="http://schemas.openxmlformats.org/officeDocument/2006/relationships/hyperlink" Target="https://github.com/pnnl/ruleset-checking-tool/blob/develop/docs/section22/Rule22-2.md" TargetMode="External"/><Relationship Id="rId1" Type="http://schemas.openxmlformats.org/officeDocument/2006/relationships/hyperlink" Target="https://github.com/pnnl/ruleset-checking-tool/blob/develop/docs/section22/Rule22-1.md" TargetMode="External"/><Relationship Id="rId6" Type="http://schemas.openxmlformats.org/officeDocument/2006/relationships/hyperlink" Target="https://github.com/pnnl/ruleset-checking-tool/blob/develop/docs/section22/Rule22-23.md" TargetMode="External"/><Relationship Id="rId5" Type="http://schemas.openxmlformats.org/officeDocument/2006/relationships/hyperlink" Target="https://github.com/pnnl/ruleset-checking-tool/blob/develop/docs/section22/Rule22-20.md" TargetMode="External"/><Relationship Id="rId10" Type="http://schemas.openxmlformats.org/officeDocument/2006/relationships/table" Target="../tables/table1.xml"/><Relationship Id="rId4" Type="http://schemas.openxmlformats.org/officeDocument/2006/relationships/hyperlink" Target="https://github.com/pnnl/ruleset-checking-tool/blob/develop/docs/section22/Rule22-9.md" TargetMode="Externa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github.com/pnnl/ruleset-checking-tool/blob/develop/docs/ruleset_functions/get_primary_secondary_loops.md"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2.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microsoft.com/office/2017/10/relationships/threadedComment" Target="../threadedComments/threadedComment2.xml"/></Relationships>
</file>

<file path=xl/worksheets/_rels/sheet9.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 Id="rId4" Type="http://schemas.microsoft.com/office/2017/10/relationships/threadedComment" Target="../threadedComments/threadedComment5.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A2FB8-6EE9-4394-B2E0-311930DD3B01}">
  <dimension ref="A1:N47"/>
  <sheetViews>
    <sheetView topLeftCell="B20" zoomScale="115" zoomScaleNormal="115" workbookViewId="0">
      <selection activeCell="H31" sqref="H31"/>
    </sheetView>
  </sheetViews>
  <sheetFormatPr defaultColWidth="8.7109375" defaultRowHeight="15"/>
  <cols>
    <col min="1" max="1" width="12.140625" style="150" hidden="1" customWidth="1"/>
    <col min="2" max="2" width="12.140625" style="150" customWidth="1"/>
    <col min="3" max="3" width="20" style="150" customWidth="1"/>
    <col min="4" max="4" width="54.5703125" style="146" customWidth="1"/>
    <col min="5" max="5" width="9.5703125" style="150" customWidth="1"/>
    <col min="6" max="6" width="8.5703125" style="150" customWidth="1"/>
    <col min="7" max="7" width="11.28515625" style="150" customWidth="1"/>
    <col min="8" max="8" width="8.85546875" style="148" customWidth="1"/>
    <col min="9" max="9" width="24.5703125" style="150" customWidth="1"/>
    <col min="10" max="10" width="17.5703125" style="151" customWidth="1"/>
    <col min="11" max="11" width="12.7109375" style="91" bestFit="1" customWidth="1"/>
    <col min="12" max="13" width="12.85546875" style="148" customWidth="1"/>
    <col min="14" max="14" width="10.5703125" style="148" customWidth="1"/>
    <col min="15" max="16384" width="8.7109375" style="150"/>
  </cols>
  <sheetData>
    <row r="1" spans="1:14" s="144" customFormat="1" ht="39" thickBot="1">
      <c r="A1" s="142" t="s">
        <v>0</v>
      </c>
      <c r="B1" s="142" t="s">
        <v>1</v>
      </c>
      <c r="C1" s="142" t="s">
        <v>2</v>
      </c>
      <c r="D1" s="143" t="s">
        <v>3</v>
      </c>
      <c r="E1" s="142" t="s">
        <v>4</v>
      </c>
      <c r="F1" s="143" t="s">
        <v>5</v>
      </c>
      <c r="G1" s="143" t="s">
        <v>6</v>
      </c>
      <c r="H1" s="142" t="s">
        <v>7</v>
      </c>
      <c r="I1" s="143" t="s">
        <v>8</v>
      </c>
      <c r="J1" s="143" t="s">
        <v>9</v>
      </c>
      <c r="K1" s="141" t="s">
        <v>10</v>
      </c>
      <c r="L1" s="141" t="s">
        <v>11</v>
      </c>
      <c r="M1" s="141" t="s">
        <v>12</v>
      </c>
      <c r="N1" s="141" t="s">
        <v>13</v>
      </c>
    </row>
    <row r="2" spans="1:14" ht="25.5">
      <c r="A2" s="145" t="s">
        <v>14</v>
      </c>
      <c r="B2" s="145" t="s">
        <v>14</v>
      </c>
      <c r="C2" s="145" t="s">
        <v>15</v>
      </c>
      <c r="D2" s="146" t="s">
        <v>16</v>
      </c>
      <c r="E2" s="147" t="s">
        <v>17</v>
      </c>
      <c r="F2" s="147" t="s">
        <v>18</v>
      </c>
      <c r="G2" s="146" t="s">
        <v>19</v>
      </c>
      <c r="H2" s="148" t="s">
        <v>20</v>
      </c>
      <c r="I2" s="146"/>
      <c r="J2" s="149" t="s">
        <v>21</v>
      </c>
      <c r="K2" s="148" t="s">
        <v>22</v>
      </c>
      <c r="L2" s="148" t="s">
        <v>23</v>
      </c>
      <c r="M2" s="148" t="s">
        <v>23</v>
      </c>
      <c r="N2" s="148" t="s">
        <v>23</v>
      </c>
    </row>
    <row r="3" spans="1:14" ht="38.25">
      <c r="A3" s="148" t="s">
        <v>24</v>
      </c>
      <c r="B3" s="145" t="s">
        <v>24</v>
      </c>
      <c r="C3" s="145" t="s">
        <v>15</v>
      </c>
      <c r="D3" s="146" t="s">
        <v>25</v>
      </c>
      <c r="E3" s="147" t="s">
        <v>17</v>
      </c>
      <c r="F3" s="147" t="s">
        <v>18</v>
      </c>
      <c r="G3" s="146" t="s">
        <v>19</v>
      </c>
      <c r="H3" s="148" t="s">
        <v>20</v>
      </c>
      <c r="J3" s="149" t="s">
        <v>26</v>
      </c>
      <c r="K3" s="148" t="s">
        <v>22</v>
      </c>
      <c r="L3" s="148" t="s">
        <v>23</v>
      </c>
      <c r="M3" s="148" t="s">
        <v>23</v>
      </c>
      <c r="N3" s="148" t="s">
        <v>23</v>
      </c>
    </row>
    <row r="4" spans="1:14" ht="59.25" customHeight="1">
      <c r="A4" s="148" t="s">
        <v>27</v>
      </c>
      <c r="B4" s="145" t="s">
        <v>27</v>
      </c>
      <c r="C4" s="145" t="s">
        <v>28</v>
      </c>
      <c r="D4" s="146" t="s">
        <v>29</v>
      </c>
      <c r="E4" s="147" t="s">
        <v>17</v>
      </c>
      <c r="F4" s="147" t="s">
        <v>18</v>
      </c>
      <c r="G4" s="146" t="s">
        <v>19</v>
      </c>
      <c r="H4" s="148" t="s">
        <v>20</v>
      </c>
      <c r="J4" s="151" t="s">
        <v>30</v>
      </c>
      <c r="K4" s="148" t="s">
        <v>22</v>
      </c>
      <c r="L4" s="148" t="s">
        <v>23</v>
      </c>
      <c r="M4" s="148" t="s">
        <v>23</v>
      </c>
      <c r="N4" s="148" t="s">
        <v>23</v>
      </c>
    </row>
    <row r="5" spans="1:14" ht="81.75" customHeight="1">
      <c r="A5" s="148" t="s">
        <v>31</v>
      </c>
      <c r="B5" s="145" t="s">
        <v>31</v>
      </c>
      <c r="C5" s="145" t="s">
        <v>28</v>
      </c>
      <c r="D5" s="146" t="s">
        <v>32</v>
      </c>
      <c r="E5" s="147" t="s">
        <v>17</v>
      </c>
      <c r="F5" s="147" t="s">
        <v>18</v>
      </c>
      <c r="G5" s="146" t="s">
        <v>19</v>
      </c>
      <c r="H5" s="148" t="s">
        <v>20</v>
      </c>
      <c r="J5" s="151" t="s">
        <v>33</v>
      </c>
      <c r="K5" s="148" t="s">
        <v>22</v>
      </c>
      <c r="L5" s="148" t="s">
        <v>23</v>
      </c>
      <c r="M5" s="148" t="s">
        <v>23</v>
      </c>
      <c r="N5" s="148" t="s">
        <v>23</v>
      </c>
    </row>
    <row r="6" spans="1:14" ht="63.75">
      <c r="A6" s="148" t="s">
        <v>34</v>
      </c>
      <c r="B6" s="145" t="s">
        <v>34</v>
      </c>
      <c r="C6" s="145" t="s">
        <v>28</v>
      </c>
      <c r="D6" s="146" t="s">
        <v>35</v>
      </c>
      <c r="E6" s="147" t="s">
        <v>17</v>
      </c>
      <c r="F6" s="147" t="s">
        <v>18</v>
      </c>
      <c r="G6" s="146" t="s">
        <v>19</v>
      </c>
      <c r="H6" s="148" t="s">
        <v>20</v>
      </c>
      <c r="I6" s="146"/>
      <c r="J6" s="151" t="s">
        <v>36</v>
      </c>
      <c r="K6" s="148" t="s">
        <v>22</v>
      </c>
      <c r="L6" s="148" t="s">
        <v>23</v>
      </c>
      <c r="M6" s="148" t="s">
        <v>23</v>
      </c>
      <c r="N6" s="148" t="s">
        <v>23</v>
      </c>
    </row>
    <row r="7" spans="1:14" ht="51">
      <c r="A7" s="152" t="s">
        <v>37</v>
      </c>
      <c r="B7" s="145" t="s">
        <v>37</v>
      </c>
      <c r="C7" s="145" t="s">
        <v>28</v>
      </c>
      <c r="D7" s="146" t="s">
        <v>38</v>
      </c>
      <c r="E7" s="147" t="s">
        <v>17</v>
      </c>
      <c r="F7" s="147" t="s">
        <v>18</v>
      </c>
      <c r="G7" s="146" t="s">
        <v>19</v>
      </c>
      <c r="H7" s="148" t="s">
        <v>20</v>
      </c>
      <c r="J7" s="149" t="s">
        <v>39</v>
      </c>
      <c r="K7" s="148" t="s">
        <v>22</v>
      </c>
      <c r="L7" s="148" t="s">
        <v>23</v>
      </c>
      <c r="M7" s="148" t="s">
        <v>23</v>
      </c>
      <c r="N7" s="148" t="s">
        <v>23</v>
      </c>
    </row>
    <row r="8" spans="1:14" ht="25.5">
      <c r="A8" s="148" t="s">
        <v>40</v>
      </c>
      <c r="B8" s="145" t="s">
        <v>40</v>
      </c>
      <c r="C8" s="145" t="s">
        <v>41</v>
      </c>
      <c r="D8" s="146" t="s">
        <v>42</v>
      </c>
      <c r="E8" s="147" t="s">
        <v>17</v>
      </c>
      <c r="F8" s="147" t="s">
        <v>18</v>
      </c>
      <c r="G8" s="146" t="s">
        <v>19</v>
      </c>
      <c r="H8" s="148" t="s">
        <v>20</v>
      </c>
      <c r="J8" s="151" t="s">
        <v>43</v>
      </c>
      <c r="K8" s="148" t="s">
        <v>22</v>
      </c>
      <c r="L8" s="148" t="s">
        <v>23</v>
      </c>
      <c r="M8" s="148" t="s">
        <v>23</v>
      </c>
      <c r="N8" s="148" t="s">
        <v>23</v>
      </c>
    </row>
    <row r="9" spans="1:14" ht="67.5" customHeight="1">
      <c r="A9" s="148" t="s">
        <v>44</v>
      </c>
      <c r="B9" s="145" t="s">
        <v>44</v>
      </c>
      <c r="C9" s="145" t="s">
        <v>41</v>
      </c>
      <c r="D9" s="146" t="s">
        <v>45</v>
      </c>
      <c r="E9" s="147" t="s">
        <v>17</v>
      </c>
      <c r="F9" s="147" t="s">
        <v>18</v>
      </c>
      <c r="G9" s="146" t="s">
        <v>19</v>
      </c>
      <c r="H9" s="148" t="s">
        <v>20</v>
      </c>
      <c r="J9" s="151" t="s">
        <v>46</v>
      </c>
      <c r="K9" s="148" t="s">
        <v>22</v>
      </c>
      <c r="L9" s="148" t="s">
        <v>23</v>
      </c>
      <c r="M9" s="148" t="s">
        <v>23</v>
      </c>
      <c r="N9" s="148" t="s">
        <v>23</v>
      </c>
    </row>
    <row r="10" spans="1:14" ht="42" customHeight="1">
      <c r="A10" s="148" t="s">
        <v>47</v>
      </c>
      <c r="B10" s="145" t="s">
        <v>47</v>
      </c>
      <c r="C10" s="145" t="s">
        <v>41</v>
      </c>
      <c r="D10" s="146" t="s">
        <v>48</v>
      </c>
      <c r="E10" s="147" t="s">
        <v>17</v>
      </c>
      <c r="F10" s="147" t="s">
        <v>18</v>
      </c>
      <c r="G10" s="146" t="s">
        <v>19</v>
      </c>
      <c r="H10" s="148" t="s">
        <v>20</v>
      </c>
      <c r="J10" s="149" t="s">
        <v>49</v>
      </c>
      <c r="K10" s="148" t="s">
        <v>22</v>
      </c>
      <c r="L10" s="148" t="s">
        <v>23</v>
      </c>
      <c r="M10" s="148" t="s">
        <v>23</v>
      </c>
      <c r="N10" s="148" t="s">
        <v>23</v>
      </c>
    </row>
    <row r="11" spans="1:14" ht="50.25" customHeight="1">
      <c r="A11" s="148" t="s">
        <v>50</v>
      </c>
      <c r="B11" s="145" t="s">
        <v>50</v>
      </c>
      <c r="C11" s="145" t="s">
        <v>41</v>
      </c>
      <c r="D11" s="146" t="s">
        <v>51</v>
      </c>
      <c r="E11" s="147" t="s">
        <v>17</v>
      </c>
      <c r="F11" s="147" t="s">
        <v>18</v>
      </c>
      <c r="G11" s="146" t="s">
        <v>19</v>
      </c>
      <c r="H11" s="148" t="s">
        <v>20</v>
      </c>
      <c r="I11" s="150" t="s">
        <v>52</v>
      </c>
      <c r="J11" s="151" t="s">
        <v>53</v>
      </c>
      <c r="K11" s="148" t="s">
        <v>22</v>
      </c>
      <c r="L11" s="148" t="s">
        <v>23</v>
      </c>
      <c r="M11" s="148" t="s">
        <v>23</v>
      </c>
      <c r="N11" s="148" t="s">
        <v>23</v>
      </c>
    </row>
    <row r="12" spans="1:14" ht="38.25">
      <c r="A12" s="148" t="s">
        <v>54</v>
      </c>
      <c r="B12" s="145" t="s">
        <v>54</v>
      </c>
      <c r="C12" s="145" t="s">
        <v>41</v>
      </c>
      <c r="D12" s="146" t="s">
        <v>55</v>
      </c>
      <c r="E12" s="147" t="s">
        <v>17</v>
      </c>
      <c r="F12" s="147" t="s">
        <v>18</v>
      </c>
      <c r="G12" s="146" t="s">
        <v>19</v>
      </c>
      <c r="H12" s="148" t="s">
        <v>20</v>
      </c>
      <c r="J12" s="151" t="s">
        <v>56</v>
      </c>
      <c r="K12" s="148" t="s">
        <v>22</v>
      </c>
      <c r="L12" s="148" t="s">
        <v>23</v>
      </c>
      <c r="M12" s="148" t="s">
        <v>23</v>
      </c>
      <c r="N12" s="148" t="s">
        <v>23</v>
      </c>
    </row>
    <row r="13" spans="1:14" ht="48" customHeight="1">
      <c r="A13" s="148" t="s">
        <v>57</v>
      </c>
      <c r="B13" s="145" t="s">
        <v>57</v>
      </c>
      <c r="C13" s="145" t="s">
        <v>58</v>
      </c>
      <c r="D13" s="153" t="s">
        <v>59</v>
      </c>
      <c r="E13" s="147" t="s">
        <v>17</v>
      </c>
      <c r="F13" s="147" t="s">
        <v>18</v>
      </c>
      <c r="G13" s="146" t="s">
        <v>19</v>
      </c>
      <c r="H13" s="148" t="s">
        <v>20</v>
      </c>
      <c r="I13" s="154" t="s">
        <v>60</v>
      </c>
      <c r="K13" s="148" t="s">
        <v>22</v>
      </c>
      <c r="L13" s="148" t="s">
        <v>23</v>
      </c>
      <c r="M13" s="148" t="s">
        <v>23</v>
      </c>
      <c r="N13" s="148" t="s">
        <v>23</v>
      </c>
    </row>
    <row r="14" spans="1:14" ht="25.5">
      <c r="A14" s="148" t="s">
        <v>61</v>
      </c>
      <c r="B14" s="145" t="s">
        <v>61</v>
      </c>
      <c r="C14" s="145" t="s">
        <v>58</v>
      </c>
      <c r="D14" s="146" t="s">
        <v>62</v>
      </c>
      <c r="E14" s="147" t="s">
        <v>17</v>
      </c>
      <c r="F14" s="147" t="s">
        <v>18</v>
      </c>
      <c r="G14" s="146" t="s">
        <v>19</v>
      </c>
      <c r="H14" s="148" t="s">
        <v>20</v>
      </c>
      <c r="K14" s="148" t="s">
        <v>22</v>
      </c>
      <c r="L14" s="148" t="s">
        <v>23</v>
      </c>
      <c r="M14" s="148" t="s">
        <v>23</v>
      </c>
      <c r="N14" s="148" t="s">
        <v>23</v>
      </c>
    </row>
    <row r="15" spans="1:14" ht="25.5">
      <c r="A15" s="148" t="s">
        <v>63</v>
      </c>
      <c r="B15" s="145" t="s">
        <v>63</v>
      </c>
      <c r="C15" s="145" t="s">
        <v>58</v>
      </c>
      <c r="D15" s="146" t="s">
        <v>64</v>
      </c>
      <c r="E15" s="147" t="s">
        <v>17</v>
      </c>
      <c r="F15" s="147" t="s">
        <v>18</v>
      </c>
      <c r="G15" s="146" t="s">
        <v>19</v>
      </c>
      <c r="H15" s="148" t="s">
        <v>20</v>
      </c>
      <c r="J15" s="151" t="s">
        <v>65</v>
      </c>
      <c r="K15" s="148" t="s">
        <v>22</v>
      </c>
      <c r="L15" s="148" t="s">
        <v>23</v>
      </c>
      <c r="M15" s="148" t="s">
        <v>23</v>
      </c>
      <c r="N15" s="148" t="s">
        <v>23</v>
      </c>
    </row>
    <row r="16" spans="1:14" ht="25.5">
      <c r="A16" s="148" t="s">
        <v>66</v>
      </c>
      <c r="B16" s="155" t="s">
        <v>67</v>
      </c>
      <c r="C16" s="156" t="s">
        <v>58</v>
      </c>
      <c r="D16" s="157" t="s">
        <v>68</v>
      </c>
      <c r="E16" s="158" t="s">
        <v>17</v>
      </c>
      <c r="F16" s="159" t="s">
        <v>18</v>
      </c>
      <c r="G16" s="160" t="s">
        <v>19</v>
      </c>
      <c r="H16" s="161" t="s">
        <v>67</v>
      </c>
      <c r="J16" s="151" t="s">
        <v>69</v>
      </c>
      <c r="K16" s="148" t="s">
        <v>22</v>
      </c>
      <c r="L16" s="148" t="s">
        <v>23</v>
      </c>
      <c r="M16" s="148" t="s">
        <v>23</v>
      </c>
      <c r="N16" s="148" t="s">
        <v>23</v>
      </c>
    </row>
    <row r="17" spans="1:14" s="165" customFormat="1" ht="25.5">
      <c r="A17" s="152" t="s">
        <v>70</v>
      </c>
      <c r="B17" s="162" t="s">
        <v>66</v>
      </c>
      <c r="C17" s="162" t="s">
        <v>58</v>
      </c>
      <c r="D17" s="163" t="s">
        <v>71</v>
      </c>
      <c r="E17" s="164" t="s">
        <v>17</v>
      </c>
      <c r="F17" s="152" t="s">
        <v>18</v>
      </c>
      <c r="G17" s="165" t="s">
        <v>19</v>
      </c>
      <c r="H17" s="152" t="s">
        <v>20</v>
      </c>
      <c r="J17" s="151" t="s">
        <v>72</v>
      </c>
      <c r="K17" s="148" t="s">
        <v>22</v>
      </c>
      <c r="L17" s="148" t="s">
        <v>23</v>
      </c>
      <c r="M17" s="148" t="s">
        <v>23</v>
      </c>
      <c r="N17" s="148" t="s">
        <v>23</v>
      </c>
    </row>
    <row r="18" spans="1:14" ht="51">
      <c r="A18" s="148" t="s">
        <v>73</v>
      </c>
      <c r="B18" s="145" t="s">
        <v>70</v>
      </c>
      <c r="C18" s="145" t="s">
        <v>58</v>
      </c>
      <c r="D18" s="146" t="s">
        <v>74</v>
      </c>
      <c r="E18" s="147" t="s">
        <v>17</v>
      </c>
      <c r="F18" s="148" t="s">
        <v>18</v>
      </c>
      <c r="G18" s="150" t="s">
        <v>19</v>
      </c>
      <c r="H18" s="148" t="s">
        <v>20</v>
      </c>
      <c r="J18" s="151" t="s">
        <v>75</v>
      </c>
      <c r="K18" s="148" t="s">
        <v>22</v>
      </c>
      <c r="L18" s="148" t="s">
        <v>23</v>
      </c>
      <c r="M18" s="148" t="s">
        <v>23</v>
      </c>
      <c r="N18" s="148" t="s">
        <v>23</v>
      </c>
    </row>
    <row r="19" spans="1:14" ht="25.5">
      <c r="A19" s="148" t="s">
        <v>76</v>
      </c>
      <c r="B19" s="145" t="s">
        <v>73</v>
      </c>
      <c r="C19" s="145" t="s">
        <v>58</v>
      </c>
      <c r="D19" s="146" t="s">
        <v>77</v>
      </c>
      <c r="E19" s="147" t="s">
        <v>17</v>
      </c>
      <c r="F19" s="148" t="s">
        <v>18</v>
      </c>
      <c r="G19" s="150" t="s">
        <v>19</v>
      </c>
      <c r="H19" s="148" t="s">
        <v>20</v>
      </c>
      <c r="J19" s="151" t="s">
        <v>72</v>
      </c>
      <c r="K19" s="148" t="s">
        <v>22</v>
      </c>
      <c r="L19" s="148" t="s">
        <v>23</v>
      </c>
      <c r="M19" s="148" t="s">
        <v>23</v>
      </c>
      <c r="N19" s="148" t="s">
        <v>23</v>
      </c>
    </row>
    <row r="20" spans="1:14" ht="25.5">
      <c r="A20" s="148" t="s">
        <v>78</v>
      </c>
      <c r="B20" s="145" t="s">
        <v>76</v>
      </c>
      <c r="C20" s="145" t="s">
        <v>58</v>
      </c>
      <c r="D20" s="146" t="s">
        <v>79</v>
      </c>
      <c r="E20" s="147" t="s">
        <v>17</v>
      </c>
      <c r="F20" s="148" t="s">
        <v>18</v>
      </c>
      <c r="G20" s="150" t="s">
        <v>19</v>
      </c>
      <c r="H20" s="148" t="s">
        <v>20</v>
      </c>
      <c r="J20" s="151" t="s">
        <v>72</v>
      </c>
      <c r="K20" s="148" t="s">
        <v>22</v>
      </c>
      <c r="L20" s="148" t="s">
        <v>23</v>
      </c>
      <c r="M20" s="148" t="s">
        <v>23</v>
      </c>
      <c r="N20" s="148" t="s">
        <v>23</v>
      </c>
    </row>
    <row r="21" spans="1:14" ht="38.25">
      <c r="A21" s="148" t="s">
        <v>80</v>
      </c>
      <c r="B21" s="145" t="s">
        <v>78</v>
      </c>
      <c r="C21" s="145" t="s">
        <v>58</v>
      </c>
      <c r="D21" s="163" t="s">
        <v>81</v>
      </c>
      <c r="E21" s="147" t="s">
        <v>17</v>
      </c>
      <c r="F21" s="148" t="s">
        <v>18</v>
      </c>
      <c r="G21" s="150" t="s">
        <v>19</v>
      </c>
      <c r="H21" s="148" t="s">
        <v>20</v>
      </c>
      <c r="J21" s="149" t="s">
        <v>82</v>
      </c>
      <c r="K21" s="148" t="s">
        <v>22</v>
      </c>
      <c r="L21" s="148" t="s">
        <v>23</v>
      </c>
      <c r="M21" s="148" t="s">
        <v>23</v>
      </c>
      <c r="N21" s="148" t="s">
        <v>23</v>
      </c>
    </row>
    <row r="22" spans="1:14" ht="25.5">
      <c r="A22" s="148" t="s">
        <v>83</v>
      </c>
      <c r="B22" s="145" t="s">
        <v>80</v>
      </c>
      <c r="C22" s="145" t="s">
        <v>58</v>
      </c>
      <c r="D22" s="146" t="s">
        <v>84</v>
      </c>
      <c r="E22" s="147" t="s">
        <v>17</v>
      </c>
      <c r="F22" s="148" t="s">
        <v>18</v>
      </c>
      <c r="G22" s="150" t="s">
        <v>19</v>
      </c>
      <c r="H22" s="148" t="s">
        <v>20</v>
      </c>
      <c r="J22" s="151" t="s">
        <v>85</v>
      </c>
      <c r="K22" s="148" t="s">
        <v>22</v>
      </c>
      <c r="L22" s="148" t="s">
        <v>23</v>
      </c>
      <c r="M22" s="148" t="s">
        <v>23</v>
      </c>
      <c r="N22" s="148" t="s">
        <v>23</v>
      </c>
    </row>
    <row r="23" spans="1:14" ht="38.25">
      <c r="A23" s="148" t="s">
        <v>86</v>
      </c>
      <c r="B23" s="145" t="s">
        <v>83</v>
      </c>
      <c r="C23" s="145" t="s">
        <v>87</v>
      </c>
      <c r="D23" s="146" t="s">
        <v>88</v>
      </c>
      <c r="E23" s="147" t="s">
        <v>17</v>
      </c>
      <c r="F23" s="148" t="s">
        <v>18</v>
      </c>
      <c r="G23" s="150" t="s">
        <v>19</v>
      </c>
      <c r="H23" s="148" t="s">
        <v>20</v>
      </c>
      <c r="J23" s="151" t="s">
        <v>89</v>
      </c>
      <c r="K23" s="148" t="s">
        <v>22</v>
      </c>
      <c r="L23" s="148" t="s">
        <v>23</v>
      </c>
      <c r="M23" s="148" t="s">
        <v>23</v>
      </c>
      <c r="N23" s="148" t="s">
        <v>23</v>
      </c>
    </row>
    <row r="24" spans="1:14" ht="38.25">
      <c r="A24" s="148" t="s">
        <v>90</v>
      </c>
      <c r="B24" s="145" t="s">
        <v>86</v>
      </c>
      <c r="C24" s="145" t="s">
        <v>91</v>
      </c>
      <c r="D24" s="146" t="s">
        <v>92</v>
      </c>
      <c r="E24" s="147" t="s">
        <v>17</v>
      </c>
      <c r="F24" s="148" t="s">
        <v>18</v>
      </c>
      <c r="G24" s="150" t="s">
        <v>19</v>
      </c>
      <c r="H24" s="148" t="s">
        <v>20</v>
      </c>
      <c r="J24" s="149" t="s">
        <v>93</v>
      </c>
      <c r="K24" s="148" t="s">
        <v>22</v>
      </c>
      <c r="L24" s="148" t="s">
        <v>23</v>
      </c>
      <c r="M24" s="148" t="s">
        <v>23</v>
      </c>
      <c r="N24" s="148" t="s">
        <v>23</v>
      </c>
    </row>
    <row r="25" spans="1:14" ht="25.5">
      <c r="A25" s="148" t="s">
        <v>94</v>
      </c>
      <c r="B25" s="145" t="s">
        <v>90</v>
      </c>
      <c r="C25" s="145" t="s">
        <v>41</v>
      </c>
      <c r="D25" s="146" t="s">
        <v>95</v>
      </c>
      <c r="E25" s="147" t="s">
        <v>17</v>
      </c>
      <c r="F25" s="148" t="s">
        <v>18</v>
      </c>
      <c r="G25" s="150" t="s">
        <v>19</v>
      </c>
      <c r="H25" s="148" t="s">
        <v>20</v>
      </c>
      <c r="J25" s="151" t="s">
        <v>96</v>
      </c>
      <c r="K25" s="148" t="s">
        <v>22</v>
      </c>
      <c r="L25" s="148" t="s">
        <v>23</v>
      </c>
      <c r="M25" s="148" t="s">
        <v>23</v>
      </c>
      <c r="N25" s="148" t="s">
        <v>23</v>
      </c>
    </row>
    <row r="26" spans="1:14" ht="25.5">
      <c r="A26" s="148" t="s">
        <v>97</v>
      </c>
      <c r="B26" s="145" t="s">
        <v>94</v>
      </c>
      <c r="C26" s="145" t="s">
        <v>41</v>
      </c>
      <c r="D26" s="146" t="s">
        <v>98</v>
      </c>
      <c r="E26" s="147" t="s">
        <v>17</v>
      </c>
      <c r="F26" s="148" t="s">
        <v>18</v>
      </c>
      <c r="G26" s="150" t="s">
        <v>19</v>
      </c>
      <c r="H26" s="148" t="s">
        <v>20</v>
      </c>
      <c r="J26" s="149" t="s">
        <v>99</v>
      </c>
      <c r="K26" s="148" t="s">
        <v>22</v>
      </c>
      <c r="L26" s="148" t="s">
        <v>23</v>
      </c>
      <c r="M26" s="148" t="s">
        <v>23</v>
      </c>
      <c r="N26" s="148" t="s">
        <v>23</v>
      </c>
    </row>
    <row r="27" spans="1:14" ht="38.25">
      <c r="A27" s="148" t="s">
        <v>100</v>
      </c>
      <c r="B27" s="145" t="s">
        <v>97</v>
      </c>
      <c r="C27" s="145" t="s">
        <v>41</v>
      </c>
      <c r="D27" s="146" t="s">
        <v>101</v>
      </c>
      <c r="E27" s="147" t="s">
        <v>17</v>
      </c>
      <c r="F27" s="148" t="s">
        <v>18</v>
      </c>
      <c r="G27" s="150" t="s">
        <v>19</v>
      </c>
      <c r="H27" s="148" t="s">
        <v>20</v>
      </c>
      <c r="J27" s="151" t="s">
        <v>102</v>
      </c>
      <c r="K27" s="148" t="s">
        <v>22</v>
      </c>
      <c r="L27" s="148" t="s">
        <v>23</v>
      </c>
      <c r="M27" s="148" t="s">
        <v>23</v>
      </c>
      <c r="N27" s="148" t="s">
        <v>23</v>
      </c>
    </row>
    <row r="28" spans="1:14" ht="38.25">
      <c r="A28" s="148" t="s">
        <v>103</v>
      </c>
      <c r="B28" s="145" t="s">
        <v>100</v>
      </c>
      <c r="C28" s="145" t="s">
        <v>41</v>
      </c>
      <c r="D28" s="146" t="s">
        <v>104</v>
      </c>
      <c r="E28" s="147" t="s">
        <v>17</v>
      </c>
      <c r="F28" s="148" t="s">
        <v>18</v>
      </c>
      <c r="G28" s="150" t="s">
        <v>19</v>
      </c>
      <c r="H28" s="148" t="s">
        <v>20</v>
      </c>
      <c r="J28" s="151" t="s">
        <v>105</v>
      </c>
      <c r="K28" s="148" t="s">
        <v>22</v>
      </c>
      <c r="L28" s="148" t="s">
        <v>23</v>
      </c>
      <c r="M28" s="148" t="s">
        <v>23</v>
      </c>
      <c r="N28" s="148" t="s">
        <v>23</v>
      </c>
    </row>
    <row r="29" spans="1:14" ht="38.25">
      <c r="A29" s="148" t="s">
        <v>106</v>
      </c>
      <c r="B29" s="145" t="s">
        <v>103</v>
      </c>
      <c r="C29" s="145" t="s">
        <v>58</v>
      </c>
      <c r="D29" s="146" t="s">
        <v>107</v>
      </c>
      <c r="E29" s="147" t="s">
        <v>17</v>
      </c>
      <c r="F29" s="148" t="s">
        <v>18</v>
      </c>
      <c r="G29" s="150" t="s">
        <v>19</v>
      </c>
      <c r="H29" s="148" t="s">
        <v>20</v>
      </c>
      <c r="J29" s="151" t="s">
        <v>108</v>
      </c>
      <c r="K29" s="148" t="s">
        <v>22</v>
      </c>
      <c r="L29" s="148" t="s">
        <v>23</v>
      </c>
      <c r="M29" s="148" t="s">
        <v>23</v>
      </c>
      <c r="N29" s="148" t="s">
        <v>23</v>
      </c>
    </row>
    <row r="30" spans="1:14" ht="25.5">
      <c r="A30" s="148" t="s">
        <v>109</v>
      </c>
      <c r="B30" s="145" t="s">
        <v>106</v>
      </c>
      <c r="C30" s="145" t="s">
        <v>58</v>
      </c>
      <c r="D30" s="146" t="s">
        <v>110</v>
      </c>
      <c r="E30" s="147" t="s">
        <v>17</v>
      </c>
      <c r="F30" s="148" t="s">
        <v>18</v>
      </c>
      <c r="G30" s="150" t="s">
        <v>19</v>
      </c>
      <c r="H30" s="148" t="s">
        <v>20</v>
      </c>
      <c r="J30" s="151" t="s">
        <v>72</v>
      </c>
      <c r="K30" s="148" t="s">
        <v>22</v>
      </c>
      <c r="L30" s="148" t="s">
        <v>23</v>
      </c>
      <c r="M30" s="148" t="s">
        <v>23</v>
      </c>
      <c r="N30" s="148" t="s">
        <v>23</v>
      </c>
    </row>
    <row r="31" spans="1:14" ht="38.25">
      <c r="A31" s="148" t="s">
        <v>111</v>
      </c>
      <c r="B31" s="145" t="s">
        <v>109</v>
      </c>
      <c r="C31" s="145" t="s">
        <v>58</v>
      </c>
      <c r="D31" s="146" t="s">
        <v>112</v>
      </c>
      <c r="E31" s="147" t="s">
        <v>17</v>
      </c>
      <c r="F31" s="148" t="s">
        <v>18</v>
      </c>
      <c r="G31" s="150" t="s">
        <v>19</v>
      </c>
      <c r="H31" s="148" t="s">
        <v>20</v>
      </c>
      <c r="J31" s="151" t="s">
        <v>113</v>
      </c>
      <c r="K31" s="148" t="s">
        <v>22</v>
      </c>
      <c r="L31" s="148" t="s">
        <v>23</v>
      </c>
      <c r="M31" s="148" t="s">
        <v>23</v>
      </c>
      <c r="N31" s="148" t="s">
        <v>23</v>
      </c>
    </row>
    <row r="32" spans="1:14" ht="38.25">
      <c r="A32" s="148" t="s">
        <v>114</v>
      </c>
      <c r="B32" s="145" t="s">
        <v>111</v>
      </c>
      <c r="C32" s="145" t="s">
        <v>58</v>
      </c>
      <c r="D32" s="146" t="s">
        <v>115</v>
      </c>
      <c r="E32" s="147" t="s">
        <v>17</v>
      </c>
      <c r="F32" s="148" t="s">
        <v>18</v>
      </c>
      <c r="G32" s="150" t="s">
        <v>19</v>
      </c>
      <c r="H32" s="148" t="s">
        <v>20</v>
      </c>
      <c r="J32" s="151" t="s">
        <v>116</v>
      </c>
      <c r="K32" s="148" t="s">
        <v>22</v>
      </c>
      <c r="L32" s="148" t="s">
        <v>23</v>
      </c>
      <c r="M32" s="148" t="s">
        <v>23</v>
      </c>
      <c r="N32" s="148" t="s">
        <v>23</v>
      </c>
    </row>
    <row r="33" spans="1:14" ht="38.25">
      <c r="A33" s="148" t="s">
        <v>117</v>
      </c>
      <c r="B33" s="145" t="s">
        <v>114</v>
      </c>
      <c r="C33" s="145" t="s">
        <v>87</v>
      </c>
      <c r="D33" s="146" t="s">
        <v>118</v>
      </c>
      <c r="E33" s="147" t="s">
        <v>17</v>
      </c>
      <c r="F33" s="148" t="s">
        <v>18</v>
      </c>
      <c r="G33" s="150" t="s">
        <v>19</v>
      </c>
      <c r="H33" s="148" t="s">
        <v>20</v>
      </c>
      <c r="J33" s="151" t="s">
        <v>119</v>
      </c>
      <c r="K33" s="148" t="s">
        <v>22</v>
      </c>
      <c r="L33" s="148" t="s">
        <v>23</v>
      </c>
      <c r="M33" s="148" t="s">
        <v>23</v>
      </c>
      <c r="N33" s="148" t="s">
        <v>23</v>
      </c>
    </row>
    <row r="34" spans="1:14" ht="25.5">
      <c r="A34" s="148" t="s">
        <v>120</v>
      </c>
      <c r="B34" s="145" t="s">
        <v>117</v>
      </c>
      <c r="C34" s="145" t="s">
        <v>121</v>
      </c>
      <c r="D34" s="146" t="s">
        <v>122</v>
      </c>
      <c r="E34" s="147" t="s">
        <v>17</v>
      </c>
      <c r="F34" s="148" t="s">
        <v>18</v>
      </c>
      <c r="G34" s="150" t="s">
        <v>19</v>
      </c>
      <c r="H34" s="148" t="s">
        <v>20</v>
      </c>
      <c r="J34" s="166" t="s">
        <v>123</v>
      </c>
      <c r="K34" s="148" t="s">
        <v>22</v>
      </c>
      <c r="L34" s="148" t="s">
        <v>23</v>
      </c>
      <c r="M34" s="148" t="s">
        <v>23</v>
      </c>
      <c r="N34" s="148" t="s">
        <v>23</v>
      </c>
    </row>
    <row r="35" spans="1:14" ht="36" customHeight="1">
      <c r="A35" s="148" t="s">
        <v>124</v>
      </c>
      <c r="B35" s="145" t="s">
        <v>125</v>
      </c>
      <c r="C35" s="145" t="s">
        <v>126</v>
      </c>
      <c r="D35" s="146" t="s">
        <v>127</v>
      </c>
      <c r="E35" s="147" t="s">
        <v>17</v>
      </c>
      <c r="F35" s="148" t="s">
        <v>18</v>
      </c>
      <c r="G35" s="150" t="s">
        <v>19</v>
      </c>
      <c r="H35" s="148" t="s">
        <v>20</v>
      </c>
      <c r="K35" s="148" t="s">
        <v>22</v>
      </c>
      <c r="L35" s="148" t="s">
        <v>23</v>
      </c>
      <c r="M35" s="148" t="s">
        <v>23</v>
      </c>
      <c r="N35" s="148" t="s">
        <v>23</v>
      </c>
    </row>
    <row r="36" spans="1:14" ht="25.5">
      <c r="A36" s="148" t="s">
        <v>125</v>
      </c>
      <c r="B36" s="167" t="str">
        <f>RulesTable[[#This Row],[Rule ID]]</f>
        <v>22-33</v>
      </c>
      <c r="C36" s="156" t="s">
        <v>67</v>
      </c>
      <c r="D36" s="157" t="s">
        <v>128</v>
      </c>
      <c r="E36" s="158" t="s">
        <v>17</v>
      </c>
      <c r="F36" s="159" t="s">
        <v>18</v>
      </c>
      <c r="G36" s="160" t="s">
        <v>19</v>
      </c>
      <c r="H36" s="148" t="s">
        <v>67</v>
      </c>
      <c r="J36" s="151" t="s">
        <v>129</v>
      </c>
      <c r="K36" s="148" t="s">
        <v>22</v>
      </c>
      <c r="L36" s="148" t="s">
        <v>23</v>
      </c>
      <c r="M36" s="148" t="s">
        <v>23</v>
      </c>
      <c r="N36" s="148" t="s">
        <v>23</v>
      </c>
    </row>
    <row r="37" spans="1:14" ht="25.5">
      <c r="A37" s="148" t="s">
        <v>130</v>
      </c>
      <c r="B37" s="145" t="s">
        <v>124</v>
      </c>
      <c r="C37" s="145" t="s">
        <v>131</v>
      </c>
      <c r="D37" s="146" t="s">
        <v>132</v>
      </c>
      <c r="E37" s="147" t="s">
        <v>17</v>
      </c>
      <c r="F37" s="148" t="s">
        <v>18</v>
      </c>
      <c r="G37" s="150" t="s">
        <v>19</v>
      </c>
      <c r="H37" s="148" t="s">
        <v>20</v>
      </c>
      <c r="K37" s="148" t="s">
        <v>22</v>
      </c>
      <c r="L37" s="148" t="s">
        <v>23</v>
      </c>
      <c r="M37" s="148" t="s">
        <v>23</v>
      </c>
      <c r="N37" s="148" t="s">
        <v>23</v>
      </c>
    </row>
    <row r="38" spans="1:14" ht="25.5">
      <c r="A38" s="161" t="s">
        <v>133</v>
      </c>
      <c r="B38" s="145" t="s">
        <v>130</v>
      </c>
      <c r="C38" s="145" t="s">
        <v>28</v>
      </c>
      <c r="D38" s="146" t="s">
        <v>134</v>
      </c>
      <c r="E38" s="147" t="s">
        <v>17</v>
      </c>
      <c r="F38" s="147" t="s">
        <v>18</v>
      </c>
      <c r="G38" s="146" t="s">
        <v>19</v>
      </c>
      <c r="H38" s="148" t="s">
        <v>135</v>
      </c>
      <c r="K38" s="148" t="s">
        <v>22</v>
      </c>
      <c r="L38" s="148" t="s">
        <v>23</v>
      </c>
      <c r="M38" s="148" t="s">
        <v>23</v>
      </c>
      <c r="N38" s="148" t="s">
        <v>23</v>
      </c>
    </row>
    <row r="39" spans="1:14" ht="25.5">
      <c r="A39" s="161" t="s">
        <v>136</v>
      </c>
      <c r="B39" s="145" t="s">
        <v>137</v>
      </c>
      <c r="C39" s="145" t="s">
        <v>138</v>
      </c>
      <c r="D39" s="146" t="s">
        <v>139</v>
      </c>
      <c r="E39" s="147" t="s">
        <v>17</v>
      </c>
      <c r="F39" s="147" t="s">
        <v>18</v>
      </c>
      <c r="G39" s="146" t="s">
        <v>19</v>
      </c>
      <c r="H39" s="148" t="s">
        <v>135</v>
      </c>
      <c r="K39" s="148" t="s">
        <v>22</v>
      </c>
      <c r="L39" s="148" t="s">
        <v>23</v>
      </c>
      <c r="M39" s="148" t="s">
        <v>23</v>
      </c>
      <c r="N39" s="148" t="s">
        <v>23</v>
      </c>
    </row>
    <row r="40" spans="1:14" ht="25.5">
      <c r="A40" s="161" t="s">
        <v>140</v>
      </c>
      <c r="B40" s="145" t="s">
        <v>120</v>
      </c>
      <c r="C40" s="145" t="s">
        <v>41</v>
      </c>
      <c r="D40" s="146" t="s">
        <v>141</v>
      </c>
      <c r="E40" s="147" t="s">
        <v>17</v>
      </c>
      <c r="F40" s="147" t="s">
        <v>18</v>
      </c>
      <c r="G40" s="146" t="s">
        <v>19</v>
      </c>
      <c r="H40" s="148" t="s">
        <v>135</v>
      </c>
      <c r="K40" s="148" t="s">
        <v>22</v>
      </c>
      <c r="L40" s="148" t="s">
        <v>23</v>
      </c>
      <c r="M40" s="148" t="s">
        <v>23</v>
      </c>
      <c r="N40" s="148" t="s">
        <v>23</v>
      </c>
    </row>
    <row r="41" spans="1:14" ht="25.5">
      <c r="A41" s="161" t="s">
        <v>142</v>
      </c>
      <c r="B41" s="145" t="s">
        <v>143</v>
      </c>
      <c r="C41" s="145" t="s">
        <v>41</v>
      </c>
      <c r="D41" s="146" t="s">
        <v>144</v>
      </c>
      <c r="E41" s="147" t="s">
        <v>17</v>
      </c>
      <c r="F41" s="147" t="s">
        <v>18</v>
      </c>
      <c r="G41" s="146" t="s">
        <v>19</v>
      </c>
      <c r="H41" s="148" t="s">
        <v>135</v>
      </c>
      <c r="K41" s="148" t="s">
        <v>22</v>
      </c>
      <c r="L41" s="148" t="s">
        <v>23</v>
      </c>
      <c r="M41" s="148" t="s">
        <v>23</v>
      </c>
      <c r="N41" s="148" t="s">
        <v>23</v>
      </c>
    </row>
    <row r="42" spans="1:14" ht="25.5">
      <c r="A42" s="161" t="s">
        <v>145</v>
      </c>
      <c r="B42" s="145" t="s">
        <v>146</v>
      </c>
      <c r="C42" s="145" t="s">
        <v>41</v>
      </c>
      <c r="D42" s="146" t="s">
        <v>147</v>
      </c>
      <c r="E42" s="147" t="s">
        <v>17</v>
      </c>
      <c r="F42" s="147" t="s">
        <v>18</v>
      </c>
      <c r="G42" s="146" t="s">
        <v>19</v>
      </c>
      <c r="H42" s="148" t="s">
        <v>135</v>
      </c>
      <c r="K42" s="148" t="s">
        <v>22</v>
      </c>
      <c r="L42" s="148" t="s">
        <v>23</v>
      </c>
      <c r="M42" s="148" t="s">
        <v>23</v>
      </c>
      <c r="N42" s="148" t="s">
        <v>23</v>
      </c>
    </row>
    <row r="43" spans="1:14" ht="25.5">
      <c r="A43" s="168" t="s">
        <v>148</v>
      </c>
      <c r="B43" s="169" t="str">
        <f>RulesTable[[#This Row],[Rule ID]]</f>
        <v>18-6</v>
      </c>
      <c r="C43" s="170" t="s">
        <v>149</v>
      </c>
      <c r="D43" s="171" t="s">
        <v>150</v>
      </c>
      <c r="E43" s="172" t="s">
        <v>17</v>
      </c>
      <c r="F43" s="168" t="s">
        <v>18</v>
      </c>
      <c r="G43" s="173" t="s">
        <v>19</v>
      </c>
      <c r="H43" s="168" t="s">
        <v>67</v>
      </c>
      <c r="J43" s="174" t="s">
        <v>151</v>
      </c>
      <c r="K43" s="148" t="s">
        <v>22</v>
      </c>
      <c r="L43" s="148" t="s">
        <v>23</v>
      </c>
      <c r="M43" s="148" t="s">
        <v>23</v>
      </c>
      <c r="N43" s="148" t="s">
        <v>23</v>
      </c>
    </row>
    <row r="44" spans="1:14" ht="25.5">
      <c r="A44" s="168" t="s">
        <v>152</v>
      </c>
      <c r="B44" s="169" t="str">
        <f>RulesTable[[#This Row],[Rule ID]]</f>
        <v>18-7</v>
      </c>
      <c r="C44" s="170" t="s">
        <v>149</v>
      </c>
      <c r="D44" s="171" t="s">
        <v>153</v>
      </c>
      <c r="E44" s="172" t="s">
        <v>17</v>
      </c>
      <c r="F44" s="168" t="s">
        <v>18</v>
      </c>
      <c r="G44" s="173" t="s">
        <v>19</v>
      </c>
      <c r="H44" s="168" t="s">
        <v>67</v>
      </c>
      <c r="J44" s="174" t="s">
        <v>154</v>
      </c>
      <c r="K44" s="148" t="s">
        <v>22</v>
      </c>
      <c r="L44" s="148" t="s">
        <v>23</v>
      </c>
      <c r="M44" s="148" t="s">
        <v>23</v>
      </c>
      <c r="N44" s="148" t="s">
        <v>23</v>
      </c>
    </row>
    <row r="45" spans="1:14" ht="51">
      <c r="A45" s="148" t="s">
        <v>155</v>
      </c>
      <c r="B45" s="145" t="s">
        <v>156</v>
      </c>
      <c r="C45" s="145" t="s">
        <v>157</v>
      </c>
      <c r="D45" s="146" t="s">
        <v>158</v>
      </c>
      <c r="E45" s="147" t="s">
        <v>17</v>
      </c>
      <c r="F45" s="148" t="s">
        <v>18</v>
      </c>
      <c r="G45" s="150" t="s">
        <v>19</v>
      </c>
      <c r="H45" s="148" t="s">
        <v>20</v>
      </c>
      <c r="J45" s="151" t="s">
        <v>159</v>
      </c>
      <c r="K45" s="148" t="s">
        <v>22</v>
      </c>
      <c r="L45" s="148" t="s">
        <v>23</v>
      </c>
      <c r="M45" s="148" t="s">
        <v>23</v>
      </c>
      <c r="N45" s="148" t="s">
        <v>23</v>
      </c>
    </row>
    <row r="46" spans="1:14" s="160" customFormat="1" ht="25.5">
      <c r="A46" s="159" t="s">
        <v>160</v>
      </c>
      <c r="B46" s="167" t="str">
        <f>RulesTable[[#This Row],[Rule ID]]</f>
        <v>18-9</v>
      </c>
      <c r="C46" s="156" t="s">
        <v>67</v>
      </c>
      <c r="D46" s="157" t="s">
        <v>161</v>
      </c>
      <c r="E46" s="158" t="s">
        <v>17</v>
      </c>
      <c r="F46" s="159" t="s">
        <v>18</v>
      </c>
      <c r="G46" s="160" t="s">
        <v>19</v>
      </c>
      <c r="H46" s="159" t="s">
        <v>67</v>
      </c>
      <c r="J46" s="174"/>
      <c r="K46" s="148" t="s">
        <v>22</v>
      </c>
      <c r="L46" s="148" t="s">
        <v>23</v>
      </c>
      <c r="M46" s="148" t="s">
        <v>23</v>
      </c>
      <c r="N46" s="148" t="s">
        <v>23</v>
      </c>
    </row>
    <row r="47" spans="1:14" ht="38.25">
      <c r="A47" s="148" t="s">
        <v>156</v>
      </c>
      <c r="B47" s="145" t="s">
        <v>162</v>
      </c>
      <c r="C47" s="179" t="s">
        <v>163</v>
      </c>
      <c r="D47" s="146" t="s">
        <v>164</v>
      </c>
      <c r="E47" s="147" t="s">
        <v>17</v>
      </c>
      <c r="F47" s="148" t="s">
        <v>18</v>
      </c>
      <c r="G47" s="150" t="s">
        <v>19</v>
      </c>
      <c r="H47" s="148" t="s">
        <v>135</v>
      </c>
      <c r="K47" s="148"/>
      <c r="L47" s="148" t="s">
        <v>23</v>
      </c>
      <c r="M47" s="148" t="s">
        <v>23</v>
      </c>
      <c r="N47" s="148" t="s">
        <v>23</v>
      </c>
    </row>
  </sheetData>
  <phoneticPr fontId="2" type="noConversion"/>
  <conditionalFormatting sqref="H1:I1048576">
    <cfRule type="cellIs" dxfId="8817" priority="8" operator="equal">
      <formula>"Delete"</formula>
    </cfRule>
    <cfRule type="cellIs" dxfId="8816" priority="9" operator="equal">
      <formula>"No"</formula>
    </cfRule>
  </conditionalFormatting>
  <conditionalFormatting sqref="K1:N1">
    <cfRule type="cellIs" dxfId="8815" priority="3" operator="equal">
      <formula>"N"</formula>
    </cfRule>
    <cfRule type="cellIs" dxfId="8814" priority="4" operator="equal">
      <formula>"Y"</formula>
    </cfRule>
  </conditionalFormatting>
  <conditionalFormatting sqref="K1:N1048576">
    <cfRule type="cellIs" dxfId="8813" priority="6" operator="equal">
      <formula>"N"</formula>
    </cfRule>
    <cfRule type="cellIs" dxfId="8812" priority="7" operator="equal">
      <formula>"Y"</formula>
    </cfRule>
  </conditionalFormatting>
  <conditionalFormatting sqref="N1">
    <cfRule type="containsText" dxfId="8811" priority="5" operator="containsText" text="Y">
      <formula>NOT(ISERROR(SEARCH("Y",N1)))</formula>
    </cfRule>
  </conditionalFormatting>
  <dataValidations disablePrompts="1" count="3">
    <dataValidation type="list" allowBlank="1" showInputMessage="1" showErrorMessage="1" sqref="E2:E47" xr:uid="{B6170DC2-22F8-41EF-AA4A-8F7EB03AA08E}">
      <formula1>APPLICABLE_RMR_TYPES</formula1>
    </dataValidation>
    <dataValidation type="list" allowBlank="1" showInputMessage="1" showErrorMessage="1" sqref="F2:F47" xr:uid="{4A655908-5FD4-4762-9D6D-D20917D4B666}">
      <formula1>RULE_ASSERTION_TYPES</formula1>
    </dataValidation>
    <dataValidation type="list" allowBlank="1" showInputMessage="1" showErrorMessage="1" sqref="G2:G47" xr:uid="{09BAC797-5EFA-4CCE-9CCE-5FEC1C3BC9A5}">
      <formula1>COMPARISON_RMR</formula1>
    </dataValidation>
  </dataValidations>
  <hyperlinks>
    <hyperlink ref="J2" r:id="rId1" xr:uid="{EB343B9C-ADF0-4688-8CB3-BCF88F690591}"/>
    <hyperlink ref="J3" r:id="rId2" xr:uid="{CE20BE17-1F44-46E9-8218-FD0498BF4621}"/>
    <hyperlink ref="J7" r:id="rId3" xr:uid="{6B01370B-1800-4C7F-89FC-F712927EB283}"/>
    <hyperlink ref="J10" r:id="rId4" xr:uid="{A96D6F35-2E0D-4DDA-87B2-F9138007C407}"/>
    <hyperlink ref="J21" r:id="rId5" xr:uid="{6FF454EA-DC99-4E32-9571-348705EE3811}"/>
    <hyperlink ref="J24" r:id="rId6" xr:uid="{2EB07786-CC26-4729-8B5C-7DBFD8142F15}"/>
    <hyperlink ref="J26" r:id="rId7" xr:uid="{7C76628E-265F-4B36-B417-6CE33C30B873}"/>
    <hyperlink ref="J34" r:id="rId8" xr:uid="{D25F9B33-0D3C-4703-9D86-D2EA07251DE0}"/>
  </hyperlinks>
  <pageMargins left="0.7" right="0.7" top="0.75" bottom="0.75" header="0.3" footer="0.3"/>
  <pageSetup orientation="portrait" horizontalDpi="1200" verticalDpi="1200" r:id="rId9"/>
  <ignoredErrors>
    <ignoredError sqref="B2:B3 B4:B5 B6:B16 B17:B34 B37:B42 B45" calculatedColumn="1"/>
  </ignoredErrors>
  <tableParts count="1">
    <tablePart r:id="rId10"/>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9A8C7-FCE0-4F10-8C16-5D4DE81D5029}">
  <dimension ref="A5:G36"/>
  <sheetViews>
    <sheetView zoomScale="70" zoomScaleNormal="70" workbookViewId="0">
      <selection activeCell="D45" sqref="D45"/>
    </sheetView>
  </sheetViews>
  <sheetFormatPr defaultRowHeight="15"/>
  <cols>
    <col min="1" max="1" width="31.5703125" bestFit="1" customWidth="1"/>
    <col min="3" max="3" width="23.5703125" bestFit="1" customWidth="1"/>
    <col min="5" max="5" width="64" bestFit="1" customWidth="1"/>
    <col min="7" max="7" width="64" bestFit="1" customWidth="1"/>
  </cols>
  <sheetData>
    <row r="5" spans="1:7" ht="15.75" thickBot="1">
      <c r="A5" s="138" t="s">
        <v>165</v>
      </c>
      <c r="B5" t="s">
        <v>20</v>
      </c>
      <c r="C5" s="138" t="s">
        <v>166</v>
      </c>
      <c r="D5" t="s">
        <v>135</v>
      </c>
      <c r="E5" s="138" t="s">
        <v>167</v>
      </c>
    </row>
    <row r="6" spans="1:7" ht="15.75" thickBot="1">
      <c r="E6" s="138" t="s">
        <v>168</v>
      </c>
    </row>
    <row r="7" spans="1:7" ht="15.75" thickBot="1">
      <c r="E7" s="139" t="s">
        <v>169</v>
      </c>
      <c r="F7" t="s">
        <v>20</v>
      </c>
      <c r="G7" s="138" t="s">
        <v>170</v>
      </c>
    </row>
    <row r="8" spans="1:7" ht="15.75" thickBot="1">
      <c r="E8" s="139" t="s">
        <v>171</v>
      </c>
      <c r="F8" t="s">
        <v>20</v>
      </c>
      <c r="G8" s="138" t="s">
        <v>172</v>
      </c>
    </row>
    <row r="9" spans="1:7" ht="15.75" thickBot="1">
      <c r="E9" s="138" t="s">
        <v>173</v>
      </c>
      <c r="F9" t="s">
        <v>20</v>
      </c>
      <c r="G9" s="139" t="s">
        <v>174</v>
      </c>
    </row>
    <row r="10" spans="1:7" ht="15.75" thickBot="1">
      <c r="F10" t="s">
        <v>20</v>
      </c>
      <c r="G10" s="138" t="s">
        <v>175</v>
      </c>
    </row>
    <row r="11" spans="1:7" ht="15.75" thickBot="1">
      <c r="F11" t="s">
        <v>20</v>
      </c>
      <c r="G11" s="139" t="s">
        <v>176</v>
      </c>
    </row>
    <row r="12" spans="1:7" ht="15.75" thickBot="1">
      <c r="F12" t="s">
        <v>20</v>
      </c>
      <c r="G12" s="138" t="s">
        <v>177</v>
      </c>
    </row>
    <row r="13" spans="1:7" ht="15.75" thickBot="1">
      <c r="E13" s="139" t="s">
        <v>178</v>
      </c>
    </row>
    <row r="14" spans="1:7" ht="15.75" thickBot="1">
      <c r="E14" s="139" t="s">
        <v>179</v>
      </c>
    </row>
    <row r="15" spans="1:7" ht="15.75" thickBot="1">
      <c r="E15" s="138" t="s">
        <v>180</v>
      </c>
    </row>
    <row r="16" spans="1:7" ht="15.75" thickBot="1">
      <c r="E16" s="140" t="s">
        <v>181</v>
      </c>
    </row>
    <row r="17" spans="5:5" ht="15.75" thickBot="1">
      <c r="E17" s="139" t="s">
        <v>182</v>
      </c>
    </row>
    <row r="18" spans="5:5" ht="15.75" thickBot="1">
      <c r="E18" s="139" t="s">
        <v>183</v>
      </c>
    </row>
    <row r="19" spans="5:5" ht="15.75" thickBot="1">
      <c r="E19" s="139" t="s">
        <v>184</v>
      </c>
    </row>
    <row r="20" spans="5:5" ht="15.75" thickBot="1">
      <c r="E20" s="139" t="s">
        <v>185</v>
      </c>
    </row>
    <row r="21" spans="5:5" ht="15.75" thickBot="1">
      <c r="E21" s="139" t="s">
        <v>186</v>
      </c>
    </row>
    <row r="22" spans="5:5" ht="15.75" thickBot="1">
      <c r="E22" s="138" t="s">
        <v>187</v>
      </c>
    </row>
    <row r="23" spans="5:5" ht="15.75" thickBot="1">
      <c r="E23" s="140" t="s">
        <v>188</v>
      </c>
    </row>
    <row r="24" spans="5:5" ht="15.75" thickBot="1">
      <c r="E24" s="139" t="s">
        <v>189</v>
      </c>
    </row>
    <row r="25" spans="5:5" ht="15.75" thickBot="1">
      <c r="E25" s="139" t="s">
        <v>190</v>
      </c>
    </row>
    <row r="26" spans="5:5" ht="15.75" thickBot="1">
      <c r="E26" s="139" t="s">
        <v>191</v>
      </c>
    </row>
    <row r="27" spans="5:5" ht="15.75" thickBot="1">
      <c r="E27" s="139" t="s">
        <v>192</v>
      </c>
    </row>
    <row r="28" spans="5:5" ht="15.75" thickBot="1">
      <c r="E28" s="139" t="s">
        <v>193</v>
      </c>
    </row>
    <row r="29" spans="5:5" ht="15.75" thickBot="1">
      <c r="E29" s="139" t="s">
        <v>194</v>
      </c>
    </row>
    <row r="30" spans="5:5" ht="15.75" thickBot="1">
      <c r="E30" s="139" t="s">
        <v>195</v>
      </c>
    </row>
    <row r="31" spans="5:5" ht="15.75" thickBot="1">
      <c r="E31" s="139" t="s">
        <v>196</v>
      </c>
    </row>
    <row r="32" spans="5:5" ht="15.75" thickBot="1">
      <c r="E32" s="139" t="s">
        <v>197</v>
      </c>
    </row>
    <row r="33" spans="5:5" ht="15.75" thickBot="1">
      <c r="E33" s="139" t="s">
        <v>198</v>
      </c>
    </row>
    <row r="34" spans="5:5" ht="15.75" thickBot="1">
      <c r="E34" s="138" t="s">
        <v>199</v>
      </c>
    </row>
    <row r="35" spans="5:5" ht="15.75" thickBot="1">
      <c r="E35" s="139" t="s">
        <v>200</v>
      </c>
    </row>
    <row r="36" spans="5:5" ht="15.75" thickBot="1">
      <c r="E36" s="138" t="s">
        <v>201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EE451-C1B8-402F-BF5D-8F002B9C3AB9}">
  <dimension ref="A2:D4"/>
  <sheetViews>
    <sheetView topLeftCell="C1" zoomScale="70" zoomScaleNormal="70" workbookViewId="0">
      <selection activeCell="C5" sqref="C5"/>
    </sheetView>
  </sheetViews>
  <sheetFormatPr defaultRowHeight="15"/>
  <cols>
    <col min="3" max="3" width="29.28515625" customWidth="1"/>
  </cols>
  <sheetData>
    <row r="2" spans="1:4">
      <c r="A2" t="s">
        <v>202</v>
      </c>
    </row>
    <row r="4" spans="1:4">
      <c r="C4" t="s">
        <v>203</v>
      </c>
      <c r="D4" s="137" t="s">
        <v>204</v>
      </c>
    </row>
  </sheetData>
  <hyperlinks>
    <hyperlink ref="D4" r:id="rId1" xr:uid="{13802B04-4F85-465C-BD12-E17B62C1D77A}"/>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3B593-5A47-4708-AB5B-87E10F9A666F}">
  <dimension ref="A1:I100"/>
  <sheetViews>
    <sheetView zoomScaleNormal="100" workbookViewId="0">
      <selection activeCell="C103" sqref="C103"/>
    </sheetView>
  </sheetViews>
  <sheetFormatPr defaultRowHeight="15"/>
  <cols>
    <col min="1" max="1" width="12.140625" bestFit="1" customWidth="1"/>
    <col min="2" max="2" width="38.42578125" customWidth="1"/>
    <col min="3" max="3" width="54.5703125" customWidth="1"/>
    <col min="4" max="4" width="20" bestFit="1" customWidth="1"/>
    <col min="5" max="5" width="16.5703125" bestFit="1" customWidth="1"/>
    <col min="6" max="6" width="19.7109375" bestFit="1" customWidth="1"/>
    <col min="7" max="7" width="32.140625" customWidth="1"/>
    <col min="8" max="8" width="17.5703125" bestFit="1" customWidth="1"/>
    <col min="9" max="9" width="34" customWidth="1"/>
  </cols>
  <sheetData>
    <row r="1" spans="1:9">
      <c r="A1" s="84" t="s">
        <v>0</v>
      </c>
      <c r="B1" s="88" t="s">
        <v>2</v>
      </c>
      <c r="C1" s="86" t="s">
        <v>3</v>
      </c>
      <c r="D1" s="85" t="s">
        <v>4</v>
      </c>
      <c r="E1" s="87" t="s">
        <v>5</v>
      </c>
      <c r="F1" s="87" t="s">
        <v>6</v>
      </c>
      <c r="G1" s="87" t="s">
        <v>205</v>
      </c>
      <c r="H1" s="87" t="s">
        <v>206</v>
      </c>
      <c r="I1" s="87" t="s">
        <v>8</v>
      </c>
    </row>
    <row r="2" spans="1:9" hidden="1">
      <c r="A2" s="89" t="s">
        <v>14</v>
      </c>
      <c r="B2" s="89" t="s">
        <v>149</v>
      </c>
      <c r="C2" s="90" t="s">
        <v>207</v>
      </c>
      <c r="D2" s="113" t="s">
        <v>17</v>
      </c>
      <c r="E2" s="113" t="s">
        <v>18</v>
      </c>
      <c r="F2" s="90" t="s">
        <v>19</v>
      </c>
      <c r="G2" s="90" t="s">
        <v>208</v>
      </c>
      <c r="H2" t="s">
        <v>20</v>
      </c>
      <c r="I2" s="90"/>
    </row>
    <row r="3" spans="1:9" hidden="1">
      <c r="A3" s="3" t="s">
        <v>24</v>
      </c>
      <c r="B3" s="89" t="s">
        <v>149</v>
      </c>
      <c r="C3" s="90" t="s">
        <v>209</v>
      </c>
      <c r="D3" s="113" t="s">
        <v>17</v>
      </c>
      <c r="E3" s="113" t="s">
        <v>18</v>
      </c>
      <c r="F3" s="90" t="s">
        <v>19</v>
      </c>
      <c r="G3" s="90" t="s">
        <v>208</v>
      </c>
      <c r="H3" t="s">
        <v>20</v>
      </c>
    </row>
    <row r="4" spans="1:9" hidden="1">
      <c r="A4" s="3" t="s">
        <v>27</v>
      </c>
      <c r="B4" s="89" t="s">
        <v>149</v>
      </c>
      <c r="C4" s="90" t="s">
        <v>210</v>
      </c>
      <c r="D4" s="113" t="s">
        <v>17</v>
      </c>
      <c r="E4" s="113" t="s">
        <v>18</v>
      </c>
      <c r="F4" s="90" t="s">
        <v>19</v>
      </c>
      <c r="G4" s="90" t="s">
        <v>208</v>
      </c>
      <c r="H4" t="s">
        <v>20</v>
      </c>
    </row>
    <row r="5" spans="1:9" ht="30" hidden="1">
      <c r="A5" s="3" t="s">
        <v>31</v>
      </c>
      <c r="B5" s="89" t="s">
        <v>149</v>
      </c>
      <c r="C5" s="90" t="s">
        <v>211</v>
      </c>
      <c r="D5" s="113" t="s">
        <v>17</v>
      </c>
      <c r="E5" s="113" t="s">
        <v>18</v>
      </c>
      <c r="F5" s="90" t="s">
        <v>19</v>
      </c>
      <c r="G5" s="90" t="s">
        <v>208</v>
      </c>
      <c r="H5" t="s">
        <v>20</v>
      </c>
    </row>
    <row r="6" spans="1:9" ht="30" hidden="1">
      <c r="A6" s="3" t="s">
        <v>34</v>
      </c>
      <c r="B6" s="89" t="s">
        <v>149</v>
      </c>
      <c r="C6" s="90" t="s">
        <v>212</v>
      </c>
      <c r="D6" s="113" t="s">
        <v>17</v>
      </c>
      <c r="E6" s="113" t="s">
        <v>18</v>
      </c>
      <c r="F6" s="90" t="s">
        <v>19</v>
      </c>
      <c r="G6" s="90" t="s">
        <v>208</v>
      </c>
      <c r="H6" t="s">
        <v>20</v>
      </c>
      <c r="I6" s="90"/>
    </row>
    <row r="7" spans="1:9" hidden="1">
      <c r="A7" s="3" t="s">
        <v>37</v>
      </c>
      <c r="B7" s="89" t="s">
        <v>149</v>
      </c>
      <c r="C7" s="90" t="s">
        <v>213</v>
      </c>
      <c r="D7" s="113" t="s">
        <v>17</v>
      </c>
      <c r="E7" s="113" t="s">
        <v>18</v>
      </c>
      <c r="F7" s="90" t="s">
        <v>19</v>
      </c>
      <c r="G7" s="90" t="s">
        <v>214</v>
      </c>
      <c r="H7" t="s">
        <v>20</v>
      </c>
    </row>
    <row r="8" spans="1:9" hidden="1">
      <c r="A8" s="3" t="s">
        <v>40</v>
      </c>
      <c r="B8" s="89" t="s">
        <v>149</v>
      </c>
      <c r="C8" s="90" t="s">
        <v>215</v>
      </c>
      <c r="D8" s="113" t="s">
        <v>17</v>
      </c>
      <c r="E8" s="113" t="s">
        <v>18</v>
      </c>
      <c r="F8" s="90" t="s">
        <v>19</v>
      </c>
      <c r="G8" s="90" t="s">
        <v>208</v>
      </c>
      <c r="H8" t="s">
        <v>20</v>
      </c>
    </row>
    <row r="9" spans="1:9" ht="30" hidden="1">
      <c r="A9" s="3" t="s">
        <v>44</v>
      </c>
      <c r="B9" s="89" t="s">
        <v>149</v>
      </c>
      <c r="C9" s="90" t="s">
        <v>216</v>
      </c>
      <c r="D9" s="113" t="s">
        <v>17</v>
      </c>
      <c r="E9" s="113" t="s">
        <v>18</v>
      </c>
      <c r="F9" s="90" t="s">
        <v>19</v>
      </c>
      <c r="G9" s="90" t="s">
        <v>217</v>
      </c>
      <c r="H9" t="s">
        <v>20</v>
      </c>
    </row>
    <row r="10" spans="1:9" hidden="1">
      <c r="A10" s="3" t="s">
        <v>47</v>
      </c>
      <c r="B10" s="89" t="s">
        <v>149</v>
      </c>
      <c r="C10" s="90" t="s">
        <v>218</v>
      </c>
      <c r="D10" s="113" t="s">
        <v>17</v>
      </c>
      <c r="E10" s="113" t="s">
        <v>18</v>
      </c>
      <c r="F10" s="90" t="s">
        <v>19</v>
      </c>
      <c r="G10" s="90" t="s">
        <v>208</v>
      </c>
      <c r="H10" t="s">
        <v>20</v>
      </c>
    </row>
    <row r="11" spans="1:9" ht="30" hidden="1">
      <c r="A11" s="3" t="s">
        <v>50</v>
      </c>
      <c r="B11" s="89" t="s">
        <v>149</v>
      </c>
      <c r="C11" s="90" t="s">
        <v>219</v>
      </c>
      <c r="D11" s="113" t="s">
        <v>17</v>
      </c>
      <c r="E11" s="113" t="s">
        <v>18</v>
      </c>
      <c r="F11" s="90" t="s">
        <v>19</v>
      </c>
      <c r="G11" s="90" t="s">
        <v>208</v>
      </c>
      <c r="H11" t="s">
        <v>20</v>
      </c>
    </row>
    <row r="12" spans="1:9" hidden="1">
      <c r="A12" s="3" t="s">
        <v>54</v>
      </c>
      <c r="B12" s="89" t="s">
        <v>149</v>
      </c>
      <c r="C12" s="90" t="s">
        <v>220</v>
      </c>
      <c r="D12" s="113" t="s">
        <v>17</v>
      </c>
      <c r="E12" s="113" t="s">
        <v>18</v>
      </c>
      <c r="F12" s="90" t="s">
        <v>19</v>
      </c>
      <c r="G12" s="90" t="s">
        <v>208</v>
      </c>
      <c r="H12" t="s">
        <v>20</v>
      </c>
    </row>
    <row r="13" spans="1:9" ht="30">
      <c r="A13" s="3" t="s">
        <v>133</v>
      </c>
      <c r="B13" s="89" t="s">
        <v>28</v>
      </c>
      <c r="C13" s="90" t="s">
        <v>221</v>
      </c>
      <c r="D13" s="113" t="s">
        <v>17</v>
      </c>
      <c r="E13" s="113" t="s">
        <v>18</v>
      </c>
      <c r="F13" s="90" t="s">
        <v>19</v>
      </c>
      <c r="G13" s="90" t="s">
        <v>208</v>
      </c>
      <c r="H13" t="s">
        <v>135</v>
      </c>
    </row>
    <row r="14" spans="1:9">
      <c r="A14" s="3" t="s">
        <v>136</v>
      </c>
      <c r="B14" s="89" t="s">
        <v>41</v>
      </c>
      <c r="C14" s="90" t="s">
        <v>222</v>
      </c>
      <c r="D14" s="113" t="s">
        <v>17</v>
      </c>
      <c r="E14" s="113" t="s">
        <v>18</v>
      </c>
      <c r="F14" s="90" t="s">
        <v>19</v>
      </c>
      <c r="G14" s="90" t="s">
        <v>208</v>
      </c>
      <c r="H14" t="s">
        <v>135</v>
      </c>
    </row>
    <row r="15" spans="1:9" ht="30">
      <c r="A15" s="3" t="s">
        <v>140</v>
      </c>
      <c r="B15" s="89" t="s">
        <v>41</v>
      </c>
      <c r="C15" s="90" t="s">
        <v>223</v>
      </c>
      <c r="D15" s="113" t="s">
        <v>17</v>
      </c>
      <c r="E15" s="113" t="s">
        <v>18</v>
      </c>
      <c r="F15" s="90" t="s">
        <v>19</v>
      </c>
      <c r="G15" s="90" t="s">
        <v>224</v>
      </c>
      <c r="H15" t="s">
        <v>135</v>
      </c>
    </row>
    <row r="16" spans="1:9" ht="30">
      <c r="A16" s="3" t="s">
        <v>142</v>
      </c>
      <c r="B16" s="89" t="s">
        <v>41</v>
      </c>
      <c r="C16" s="90" t="s">
        <v>225</v>
      </c>
      <c r="D16" s="113" t="s">
        <v>17</v>
      </c>
      <c r="E16" s="113" t="s">
        <v>18</v>
      </c>
      <c r="F16" s="90" t="s">
        <v>19</v>
      </c>
      <c r="G16" s="90" t="s">
        <v>224</v>
      </c>
      <c r="H16" t="s">
        <v>135</v>
      </c>
    </row>
    <row r="17" spans="1:8">
      <c r="A17" s="3" t="s">
        <v>145</v>
      </c>
      <c r="B17" s="89" t="s">
        <v>41</v>
      </c>
      <c r="C17" s="90" t="s">
        <v>226</v>
      </c>
      <c r="D17" s="113" t="s">
        <v>17</v>
      </c>
      <c r="E17" s="113" t="s">
        <v>18</v>
      </c>
      <c r="F17" s="90" t="s">
        <v>19</v>
      </c>
      <c r="G17" s="90" t="s">
        <v>224</v>
      </c>
      <c r="H17" t="s">
        <v>135</v>
      </c>
    </row>
    <row r="18" spans="1:8" ht="30">
      <c r="A18" s="3" t="s">
        <v>57</v>
      </c>
      <c r="B18" s="89" t="s">
        <v>58</v>
      </c>
      <c r="C18" s="90" t="s">
        <v>227</v>
      </c>
      <c r="D18" s="113" t="s">
        <v>17</v>
      </c>
      <c r="E18" s="113" t="s">
        <v>18</v>
      </c>
      <c r="F18" s="90" t="s">
        <v>19</v>
      </c>
      <c r="G18" s="90" t="s">
        <v>208</v>
      </c>
      <c r="H18" t="s">
        <v>135</v>
      </c>
    </row>
    <row r="19" spans="1:8">
      <c r="A19" s="3" t="s">
        <v>61</v>
      </c>
      <c r="B19" s="89" t="s">
        <v>58</v>
      </c>
      <c r="C19" s="90" t="s">
        <v>228</v>
      </c>
      <c r="D19" s="113" t="s">
        <v>17</v>
      </c>
      <c r="E19" s="113" t="s">
        <v>18</v>
      </c>
      <c r="F19" s="90" t="s">
        <v>19</v>
      </c>
      <c r="G19" s="90" t="s">
        <v>229</v>
      </c>
      <c r="H19" t="s">
        <v>135</v>
      </c>
    </row>
    <row r="20" spans="1:8" hidden="1">
      <c r="A20" s="3" t="s">
        <v>63</v>
      </c>
      <c r="B20" s="89" t="s">
        <v>149</v>
      </c>
      <c r="C20" s="90" t="s">
        <v>230</v>
      </c>
      <c r="D20" s="113" t="s">
        <v>17</v>
      </c>
      <c r="E20" s="113" t="s">
        <v>18</v>
      </c>
      <c r="F20" s="90" t="s">
        <v>19</v>
      </c>
      <c r="G20" s="90" t="s">
        <v>229</v>
      </c>
      <c r="H20" t="s">
        <v>20</v>
      </c>
    </row>
    <row r="21" spans="1:8" hidden="1">
      <c r="A21" s="3" t="s">
        <v>66</v>
      </c>
      <c r="B21" s="89" t="s">
        <v>149</v>
      </c>
      <c r="C21" s="90" t="s">
        <v>231</v>
      </c>
      <c r="D21" s="113" t="s">
        <v>17</v>
      </c>
      <c r="E21" s="91" t="s">
        <v>18</v>
      </c>
      <c r="F21" t="s">
        <v>19</v>
      </c>
      <c r="G21" s="90" t="s">
        <v>229</v>
      </c>
      <c r="H21" t="s">
        <v>20</v>
      </c>
    </row>
    <row r="22" spans="1:8" hidden="1">
      <c r="A22" s="3" t="s">
        <v>70</v>
      </c>
      <c r="B22" s="89" t="s">
        <v>149</v>
      </c>
      <c r="C22" s="90" t="s">
        <v>232</v>
      </c>
      <c r="D22" s="113" t="s">
        <v>17</v>
      </c>
      <c r="E22" s="91" t="s">
        <v>18</v>
      </c>
      <c r="F22" t="s">
        <v>19</v>
      </c>
      <c r="G22" s="90" t="s">
        <v>233</v>
      </c>
      <c r="H22" t="s">
        <v>20</v>
      </c>
    </row>
    <row r="23" spans="1:8" hidden="1">
      <c r="A23" s="91" t="s">
        <v>73</v>
      </c>
      <c r="B23" s="89" t="s">
        <v>149</v>
      </c>
      <c r="C23" t="s">
        <v>234</v>
      </c>
      <c r="D23" s="113" t="s">
        <v>17</v>
      </c>
      <c r="E23" s="91" t="s">
        <v>18</v>
      </c>
      <c r="F23" t="s">
        <v>19</v>
      </c>
      <c r="G23" s="90" t="s">
        <v>233</v>
      </c>
      <c r="H23" t="s">
        <v>20</v>
      </c>
    </row>
    <row r="24" spans="1:8">
      <c r="A24" s="91" t="s">
        <v>76</v>
      </c>
      <c r="B24" s="89" t="s">
        <v>58</v>
      </c>
      <c r="C24" t="s">
        <v>235</v>
      </c>
      <c r="D24" s="113" t="s">
        <v>17</v>
      </c>
      <c r="E24" s="91" t="s">
        <v>18</v>
      </c>
      <c r="F24" t="s">
        <v>19</v>
      </c>
      <c r="G24" s="90" t="s">
        <v>233</v>
      </c>
      <c r="H24" t="s">
        <v>135</v>
      </c>
    </row>
    <row r="25" spans="1:8">
      <c r="A25" s="91" t="s">
        <v>78</v>
      </c>
      <c r="B25" s="89" t="s">
        <v>58</v>
      </c>
      <c r="C25" t="s">
        <v>236</v>
      </c>
      <c r="D25" s="113" t="s">
        <v>17</v>
      </c>
      <c r="E25" s="91" t="s">
        <v>18</v>
      </c>
      <c r="F25" t="s">
        <v>19</v>
      </c>
      <c r="G25" s="90" t="s">
        <v>233</v>
      </c>
      <c r="H25" t="s">
        <v>135</v>
      </c>
    </row>
    <row r="26" spans="1:8" hidden="1">
      <c r="A26" s="91" t="s">
        <v>80</v>
      </c>
      <c r="B26" s="89" t="s">
        <v>149</v>
      </c>
      <c r="C26" t="s">
        <v>237</v>
      </c>
      <c r="D26" s="113" t="s">
        <v>17</v>
      </c>
      <c r="E26" s="91" t="s">
        <v>18</v>
      </c>
      <c r="F26" t="s">
        <v>19</v>
      </c>
      <c r="G26" s="90" t="s">
        <v>208</v>
      </c>
      <c r="H26" t="s">
        <v>20</v>
      </c>
    </row>
    <row r="27" spans="1:8" hidden="1">
      <c r="A27" s="91" t="s">
        <v>83</v>
      </c>
      <c r="B27" s="89" t="s">
        <v>149</v>
      </c>
      <c r="C27" t="s">
        <v>238</v>
      </c>
      <c r="D27" s="113" t="s">
        <v>17</v>
      </c>
      <c r="E27" s="91" t="s">
        <v>18</v>
      </c>
      <c r="F27" t="s">
        <v>19</v>
      </c>
      <c r="G27" s="90" t="s">
        <v>239</v>
      </c>
      <c r="H27" t="s">
        <v>20</v>
      </c>
    </row>
    <row r="28" spans="1:8" hidden="1">
      <c r="A28" s="91" t="s">
        <v>86</v>
      </c>
      <c r="B28" s="89" t="s">
        <v>149</v>
      </c>
      <c r="C28" t="s">
        <v>240</v>
      </c>
      <c r="D28" s="113" t="s">
        <v>17</v>
      </c>
      <c r="E28" s="91" t="s">
        <v>18</v>
      </c>
      <c r="F28" t="s">
        <v>19</v>
      </c>
      <c r="G28" s="90" t="s">
        <v>208</v>
      </c>
      <c r="H28" t="s">
        <v>20</v>
      </c>
    </row>
    <row r="29" spans="1:8" hidden="1">
      <c r="A29" s="91" t="s">
        <v>90</v>
      </c>
      <c r="B29" s="89" t="s">
        <v>149</v>
      </c>
      <c r="C29" t="s">
        <v>241</v>
      </c>
      <c r="D29" s="113" t="s">
        <v>17</v>
      </c>
      <c r="E29" s="91" t="s">
        <v>18</v>
      </c>
      <c r="F29" t="s">
        <v>19</v>
      </c>
      <c r="G29" s="90" t="s">
        <v>208</v>
      </c>
      <c r="H29" t="s">
        <v>20</v>
      </c>
    </row>
    <row r="30" spans="1:8" hidden="1">
      <c r="A30" s="91" t="s">
        <v>94</v>
      </c>
      <c r="B30" s="89" t="s">
        <v>149</v>
      </c>
      <c r="C30" t="s">
        <v>242</v>
      </c>
      <c r="D30" s="113" t="s">
        <v>17</v>
      </c>
      <c r="E30" s="91" t="s">
        <v>18</v>
      </c>
      <c r="F30" t="s">
        <v>19</v>
      </c>
      <c r="G30" s="90" t="s">
        <v>208</v>
      </c>
      <c r="H30" t="s">
        <v>20</v>
      </c>
    </row>
    <row r="31" spans="1:8" hidden="1">
      <c r="A31" s="91" t="s">
        <v>97</v>
      </c>
      <c r="B31" s="89" t="s">
        <v>149</v>
      </c>
      <c r="C31" t="s">
        <v>243</v>
      </c>
      <c r="D31" s="113" t="s">
        <v>17</v>
      </c>
      <c r="E31" s="91" t="s">
        <v>18</v>
      </c>
      <c r="F31" t="s">
        <v>19</v>
      </c>
      <c r="G31" s="90" t="s">
        <v>244</v>
      </c>
      <c r="H31" t="s">
        <v>20</v>
      </c>
    </row>
    <row r="32" spans="1:8" ht="30" hidden="1">
      <c r="A32" s="91" t="s">
        <v>100</v>
      </c>
      <c r="B32" s="89" t="s">
        <v>149</v>
      </c>
      <c r="C32" t="s">
        <v>245</v>
      </c>
      <c r="D32" s="113" t="s">
        <v>17</v>
      </c>
      <c r="E32" s="91" t="s">
        <v>18</v>
      </c>
      <c r="F32" t="s">
        <v>19</v>
      </c>
      <c r="G32" s="90" t="s">
        <v>246</v>
      </c>
      <c r="H32" t="s">
        <v>20</v>
      </c>
    </row>
    <row r="33" spans="1:8" ht="30" hidden="1">
      <c r="A33" s="91" t="s">
        <v>103</v>
      </c>
      <c r="B33" s="89" t="s">
        <v>149</v>
      </c>
      <c r="C33" t="s">
        <v>247</v>
      </c>
      <c r="D33" s="113" t="s">
        <v>17</v>
      </c>
      <c r="E33" s="91" t="s">
        <v>18</v>
      </c>
      <c r="F33" t="s">
        <v>19</v>
      </c>
      <c r="G33" s="90" t="s">
        <v>248</v>
      </c>
      <c r="H33" t="s">
        <v>20</v>
      </c>
    </row>
    <row r="34" spans="1:8" hidden="1">
      <c r="A34" s="91" t="s">
        <v>106</v>
      </c>
      <c r="B34" s="89" t="s">
        <v>149</v>
      </c>
      <c r="C34" t="s">
        <v>249</v>
      </c>
      <c r="D34" s="113" t="s">
        <v>17</v>
      </c>
      <c r="E34" s="91" t="s">
        <v>18</v>
      </c>
      <c r="F34" t="s">
        <v>19</v>
      </c>
      <c r="G34" s="90" t="s">
        <v>208</v>
      </c>
      <c r="H34" t="s">
        <v>20</v>
      </c>
    </row>
    <row r="35" spans="1:8">
      <c r="A35" s="91" t="s">
        <v>109</v>
      </c>
      <c r="B35" s="89" t="s">
        <v>149</v>
      </c>
      <c r="C35" t="s">
        <v>250</v>
      </c>
      <c r="D35" s="113" t="s">
        <v>17</v>
      </c>
      <c r="E35" s="91" t="s">
        <v>18</v>
      </c>
      <c r="F35" t="s">
        <v>19</v>
      </c>
      <c r="G35" s="90" t="s">
        <v>251</v>
      </c>
      <c r="H35" t="s">
        <v>135</v>
      </c>
    </row>
    <row r="36" spans="1:8" ht="30" hidden="1">
      <c r="A36" s="91" t="s">
        <v>111</v>
      </c>
      <c r="B36" s="89" t="s">
        <v>149</v>
      </c>
      <c r="C36" t="s">
        <v>252</v>
      </c>
      <c r="D36" s="113" t="s">
        <v>17</v>
      </c>
      <c r="E36" s="91" t="s">
        <v>18</v>
      </c>
      <c r="F36" t="s">
        <v>19</v>
      </c>
      <c r="G36" s="90" t="s">
        <v>253</v>
      </c>
      <c r="H36" t="s">
        <v>20</v>
      </c>
    </row>
    <row r="37" spans="1:8" ht="30" hidden="1">
      <c r="A37" s="91" t="s">
        <v>114</v>
      </c>
      <c r="B37" s="89" t="s">
        <v>149</v>
      </c>
      <c r="C37" t="s">
        <v>254</v>
      </c>
      <c r="D37" s="113" t="s">
        <v>17</v>
      </c>
      <c r="E37" s="91" t="s">
        <v>18</v>
      </c>
      <c r="F37" t="s">
        <v>19</v>
      </c>
      <c r="G37" s="90" t="s">
        <v>255</v>
      </c>
      <c r="H37" t="s">
        <v>20</v>
      </c>
    </row>
    <row r="38" spans="1:8" hidden="1">
      <c r="A38" s="91" t="s">
        <v>117</v>
      </c>
      <c r="B38" s="89" t="s">
        <v>149</v>
      </c>
      <c r="C38" t="s">
        <v>256</v>
      </c>
      <c r="D38" s="113" t="s">
        <v>17</v>
      </c>
      <c r="E38" s="91" t="s">
        <v>18</v>
      </c>
      <c r="F38" t="s">
        <v>19</v>
      </c>
      <c r="G38" s="90" t="s">
        <v>208</v>
      </c>
      <c r="H38" t="s">
        <v>20</v>
      </c>
    </row>
    <row r="39" spans="1:8">
      <c r="A39" s="91" t="s">
        <v>125</v>
      </c>
      <c r="B39" s="89" t="s">
        <v>149</v>
      </c>
      <c r="C39" t="s">
        <v>128</v>
      </c>
      <c r="D39" s="113" t="s">
        <v>17</v>
      </c>
      <c r="E39" s="91" t="s">
        <v>18</v>
      </c>
      <c r="F39" t="s">
        <v>19</v>
      </c>
      <c r="G39" s="90" t="s">
        <v>257</v>
      </c>
      <c r="H39" t="s">
        <v>135</v>
      </c>
    </row>
    <row r="40" spans="1:8">
      <c r="A40" s="91" t="s">
        <v>148</v>
      </c>
      <c r="B40" s="89" t="s">
        <v>15</v>
      </c>
      <c r="C40" t="s">
        <v>150</v>
      </c>
      <c r="D40" s="113" t="s">
        <v>17</v>
      </c>
      <c r="E40" s="91" t="s">
        <v>18</v>
      </c>
      <c r="F40" t="s">
        <v>19</v>
      </c>
      <c r="G40" s="90"/>
      <c r="H40" t="s">
        <v>135</v>
      </c>
    </row>
    <row r="41" spans="1:8">
      <c r="A41" s="91" t="s">
        <v>152</v>
      </c>
      <c r="B41" s="89" t="s">
        <v>15</v>
      </c>
      <c r="C41" t="s">
        <v>153</v>
      </c>
      <c r="D41" s="113" t="s">
        <v>17</v>
      </c>
      <c r="E41" s="91" t="s">
        <v>18</v>
      </c>
      <c r="F41" t="s">
        <v>19</v>
      </c>
      <c r="G41" s="90"/>
      <c r="H41" t="s">
        <v>135</v>
      </c>
    </row>
    <row r="42" spans="1:8" hidden="1">
      <c r="A42" s="91" t="s">
        <v>155</v>
      </c>
      <c r="B42" s="89" t="s">
        <v>149</v>
      </c>
      <c r="C42" t="s">
        <v>258</v>
      </c>
      <c r="D42" s="113" t="s">
        <v>17</v>
      </c>
      <c r="E42" s="91" t="s">
        <v>18</v>
      </c>
      <c r="F42" t="s">
        <v>19</v>
      </c>
      <c r="G42" s="90"/>
      <c r="H42" t="s">
        <v>20</v>
      </c>
    </row>
    <row r="43" spans="1:8" hidden="1">
      <c r="A43" s="91" t="s">
        <v>124</v>
      </c>
      <c r="B43" s="89" t="s">
        <v>149</v>
      </c>
      <c r="C43" t="s">
        <v>259</v>
      </c>
      <c r="D43" s="113" t="s">
        <v>17</v>
      </c>
      <c r="E43" s="91" t="s">
        <v>18</v>
      </c>
      <c r="F43" t="s">
        <v>19</v>
      </c>
      <c r="G43" s="90"/>
      <c r="H43" t="s">
        <v>20</v>
      </c>
    </row>
    <row r="44" spans="1:8" hidden="1">
      <c r="A44" s="91" t="s">
        <v>130</v>
      </c>
      <c r="B44" s="89" t="s">
        <v>149</v>
      </c>
      <c r="C44" t="s">
        <v>260</v>
      </c>
      <c r="D44" s="113" t="s">
        <v>17</v>
      </c>
      <c r="E44" s="91" t="s">
        <v>18</v>
      </c>
      <c r="F44" t="s">
        <v>19</v>
      </c>
      <c r="G44" s="90"/>
      <c r="H44" t="s">
        <v>20</v>
      </c>
    </row>
    <row r="45" spans="1:8" hidden="1">
      <c r="A45" s="91" t="s">
        <v>160</v>
      </c>
      <c r="B45" s="89" t="s">
        <v>149</v>
      </c>
      <c r="C45" t="s">
        <v>161</v>
      </c>
      <c r="D45" s="113" t="s">
        <v>17</v>
      </c>
      <c r="E45" s="91" t="s">
        <v>18</v>
      </c>
      <c r="F45" t="s">
        <v>19</v>
      </c>
      <c r="G45" s="90"/>
    </row>
    <row r="46" spans="1:8" hidden="1">
      <c r="G46" s="90"/>
    </row>
    <row r="47" spans="1:8" hidden="1">
      <c r="G47" s="90"/>
    </row>
    <row r="48" spans="1:8" hidden="1">
      <c r="G48" s="90"/>
    </row>
    <row r="49" spans="7:7" hidden="1">
      <c r="G49" s="90"/>
    </row>
    <row r="50" spans="7:7" hidden="1">
      <c r="G50" s="90"/>
    </row>
    <row r="51" spans="7:7" hidden="1">
      <c r="G51" s="90"/>
    </row>
    <row r="52" spans="7:7" hidden="1">
      <c r="G52" s="90"/>
    </row>
    <row r="53" spans="7:7" hidden="1">
      <c r="G53" s="90"/>
    </row>
    <row r="54" spans="7:7" hidden="1">
      <c r="G54" s="90"/>
    </row>
    <row r="55" spans="7:7" hidden="1">
      <c r="G55" s="90"/>
    </row>
    <row r="56" spans="7:7" hidden="1">
      <c r="G56" s="90"/>
    </row>
    <row r="57" spans="7:7" hidden="1">
      <c r="G57" s="90"/>
    </row>
    <row r="58" spans="7:7" hidden="1">
      <c r="G58" s="90"/>
    </row>
    <row r="59" spans="7:7" hidden="1">
      <c r="G59" s="90"/>
    </row>
    <row r="60" spans="7:7" hidden="1">
      <c r="G60" s="90"/>
    </row>
    <row r="61" spans="7:7" hidden="1">
      <c r="G61" s="90"/>
    </row>
    <row r="62" spans="7:7" hidden="1">
      <c r="G62" s="90"/>
    </row>
    <row r="63" spans="7:7" hidden="1">
      <c r="G63" s="90"/>
    </row>
    <row r="64" spans="7:7" hidden="1">
      <c r="G64" s="90"/>
    </row>
    <row r="65" spans="7:7" hidden="1">
      <c r="G65" s="90"/>
    </row>
    <row r="66" spans="7:7" hidden="1">
      <c r="G66" s="90"/>
    </row>
    <row r="67" spans="7:7" hidden="1">
      <c r="G67" s="90"/>
    </row>
    <row r="68" spans="7:7" hidden="1">
      <c r="G68" s="90"/>
    </row>
    <row r="69" spans="7:7" hidden="1">
      <c r="G69" s="90"/>
    </row>
    <row r="70" spans="7:7" hidden="1">
      <c r="G70" s="90"/>
    </row>
    <row r="71" spans="7:7" hidden="1">
      <c r="G71" s="90"/>
    </row>
    <row r="72" spans="7:7" hidden="1">
      <c r="G72" s="90"/>
    </row>
    <row r="73" spans="7:7" hidden="1">
      <c r="G73" s="90"/>
    </row>
    <row r="74" spans="7:7" hidden="1">
      <c r="G74" s="90"/>
    </row>
    <row r="75" spans="7:7" hidden="1">
      <c r="G75" s="90"/>
    </row>
    <row r="76" spans="7:7" hidden="1">
      <c r="G76" s="90"/>
    </row>
    <row r="77" spans="7:7" hidden="1">
      <c r="G77" s="90"/>
    </row>
    <row r="78" spans="7:7" hidden="1">
      <c r="G78" s="90"/>
    </row>
    <row r="79" spans="7:7" hidden="1">
      <c r="G79" s="90"/>
    </row>
    <row r="80" spans="7:7" hidden="1">
      <c r="G80" s="90"/>
    </row>
    <row r="81" spans="7:7" hidden="1">
      <c r="G81" s="90"/>
    </row>
    <row r="82" spans="7:7" hidden="1">
      <c r="G82" s="90"/>
    </row>
    <row r="83" spans="7:7" hidden="1">
      <c r="G83" s="90"/>
    </row>
    <row r="84" spans="7:7" hidden="1">
      <c r="G84" s="90"/>
    </row>
    <row r="85" spans="7:7" hidden="1">
      <c r="G85" s="90"/>
    </row>
    <row r="86" spans="7:7" hidden="1">
      <c r="G86" s="90"/>
    </row>
    <row r="87" spans="7:7" hidden="1">
      <c r="G87" s="90"/>
    </row>
    <row r="88" spans="7:7" hidden="1">
      <c r="G88" s="90"/>
    </row>
    <row r="89" spans="7:7" hidden="1">
      <c r="G89" s="90"/>
    </row>
    <row r="90" spans="7:7" hidden="1">
      <c r="G90" s="90"/>
    </row>
    <row r="91" spans="7:7" hidden="1">
      <c r="G91" s="90"/>
    </row>
    <row r="92" spans="7:7" hidden="1">
      <c r="G92" s="90"/>
    </row>
    <row r="93" spans="7:7" hidden="1">
      <c r="G93" s="90"/>
    </row>
    <row r="94" spans="7:7" hidden="1">
      <c r="G94" s="90"/>
    </row>
    <row r="95" spans="7:7" hidden="1">
      <c r="G95" s="90"/>
    </row>
    <row r="96" spans="7:7" hidden="1">
      <c r="G96" s="90"/>
    </row>
    <row r="97" spans="7:7" hidden="1">
      <c r="G97" s="90"/>
    </row>
    <row r="98" spans="7:7" hidden="1">
      <c r="G98" s="90"/>
    </row>
    <row r="99" spans="7:7" hidden="1">
      <c r="G99" s="90"/>
    </row>
    <row r="100" spans="7:7" hidden="1">
      <c r="G100" s="90"/>
    </row>
  </sheetData>
  <dataValidations count="3">
    <dataValidation type="list" allowBlank="1" showInputMessage="1" showErrorMessage="1" sqref="F2:F100" xr:uid="{A733221C-C778-4DC6-B7CD-DEBAB2E9D6B1}">
      <formula1>COMPARISON_RMR</formula1>
    </dataValidation>
    <dataValidation type="list" allowBlank="1" showInputMessage="1" showErrorMessage="1" sqref="E2:E100" xr:uid="{6BCD1734-304E-42E5-A111-664E18B62468}">
      <formula1>RULE_ASSERTION_TYPES</formula1>
    </dataValidation>
    <dataValidation type="list" allowBlank="1" showInputMessage="1" showErrorMessage="1" sqref="D2:D100" xr:uid="{A65404C0-A4DA-4B56-ABC4-D93246642697}">
      <formula1>APPLICABLE_RMR_TYPES</formula1>
    </dataValidation>
  </dataValidations>
  <pageMargins left="0.7" right="0.7" top="0.75" bottom="0.75" header="0.3" footer="0.3"/>
  <legacy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CD581-E79F-4912-9044-D35B08937AF8}">
  <dimension ref="A1:DU121"/>
  <sheetViews>
    <sheetView zoomScale="85" zoomScaleNormal="85" workbookViewId="0">
      <pane xSplit="3" ySplit="1" topLeftCell="D80" activePane="bottomRight" state="frozen"/>
      <selection pane="topRight" activeCell="D1" sqref="D1"/>
      <selection pane="bottomLeft" activeCell="A2" sqref="A2"/>
      <selection pane="bottomRight" activeCell="F110" sqref="F110"/>
    </sheetView>
  </sheetViews>
  <sheetFormatPr defaultColWidth="8.85546875" defaultRowHeight="15"/>
  <cols>
    <col min="1" max="1" width="37.85546875" customWidth="1"/>
    <col min="2" max="2" width="37.140625" bestFit="1" customWidth="1"/>
    <col min="3" max="3" width="30.140625" customWidth="1"/>
    <col min="4" max="4" width="5.140625" bestFit="1" customWidth="1"/>
    <col min="5" max="5" width="18.140625" customWidth="1"/>
    <col min="6" max="6" width="18.85546875" bestFit="1" customWidth="1"/>
    <col min="7" max="7" width="25.5703125" bestFit="1" customWidth="1"/>
    <col min="8" max="8" width="53.5703125" bestFit="1" customWidth="1"/>
    <col min="9" max="9" width="17.42578125" bestFit="1" customWidth="1"/>
    <col min="10" max="10" width="18.28515625" bestFit="1" customWidth="1"/>
    <col min="11" max="11" width="41.42578125" bestFit="1" customWidth="1"/>
    <col min="12" max="14" width="41.42578125" customWidth="1"/>
    <col min="15" max="16" width="41.42578125" bestFit="1" customWidth="1"/>
    <col min="17" max="17" width="41.42578125" customWidth="1"/>
    <col min="18" max="18" width="34.5703125" bestFit="1" customWidth="1"/>
    <col min="19" max="19" width="37.85546875" bestFit="1" customWidth="1"/>
    <col min="20" max="21" width="37.85546875" customWidth="1"/>
    <col min="22" max="22" width="34.5703125" bestFit="1" customWidth="1"/>
    <col min="23" max="23" width="34.5703125" customWidth="1"/>
    <col min="24" max="26" width="34.5703125" bestFit="1" customWidth="1"/>
    <col min="27" max="27" width="34.5703125" customWidth="1"/>
    <col min="28" max="29" width="34.5703125" bestFit="1" customWidth="1"/>
    <col min="30" max="32" width="41.42578125" bestFit="1" customWidth="1"/>
    <col min="33" max="39" width="28.85546875" customWidth="1"/>
    <col min="40" max="44" width="31" bestFit="1" customWidth="1"/>
    <col min="45" max="48" width="28.85546875" bestFit="1" customWidth="1"/>
    <col min="49" max="49" width="34.5703125" bestFit="1" customWidth="1"/>
    <col min="50" max="52" width="28.85546875" bestFit="1" customWidth="1"/>
  </cols>
  <sheetData>
    <row r="1" spans="1:125">
      <c r="A1" s="268" t="s">
        <v>261</v>
      </c>
      <c r="B1" s="268" t="s">
        <v>262</v>
      </c>
      <c r="C1" s="268" t="s">
        <v>263</v>
      </c>
      <c r="D1" s="268" t="s">
        <v>264</v>
      </c>
      <c r="E1" s="269" t="s">
        <v>265</v>
      </c>
      <c r="F1" s="270" t="s">
        <v>266</v>
      </c>
      <c r="G1" s="270" t="s">
        <v>267</v>
      </c>
      <c r="H1" s="270" t="s">
        <v>268</v>
      </c>
      <c r="I1" s="271" t="s">
        <v>269</v>
      </c>
      <c r="J1" s="271" t="s">
        <v>270</v>
      </c>
      <c r="K1" s="208" t="s">
        <v>271</v>
      </c>
      <c r="L1" s="208" t="s">
        <v>272</v>
      </c>
      <c r="M1" s="208" t="s">
        <v>273</v>
      </c>
      <c r="N1" s="208" t="s">
        <v>274</v>
      </c>
      <c r="O1" s="208" t="s">
        <v>275</v>
      </c>
      <c r="P1" s="208" t="s">
        <v>276</v>
      </c>
      <c r="Q1" s="208" t="s">
        <v>277</v>
      </c>
      <c r="R1" s="208" t="s">
        <v>278</v>
      </c>
      <c r="S1" s="208" t="s">
        <v>279</v>
      </c>
      <c r="T1" s="208" t="s">
        <v>280</v>
      </c>
      <c r="U1" s="208" t="s">
        <v>281</v>
      </c>
      <c r="V1" s="208" t="s">
        <v>282</v>
      </c>
      <c r="W1" s="208" t="s">
        <v>283</v>
      </c>
      <c r="X1" s="208" t="s">
        <v>284</v>
      </c>
      <c r="Y1" s="208" t="s">
        <v>285</v>
      </c>
      <c r="Z1" s="208" t="s">
        <v>286</v>
      </c>
      <c r="AA1" s="208" t="s">
        <v>287</v>
      </c>
      <c r="AB1" s="208" t="s">
        <v>288</v>
      </c>
      <c r="AC1" s="208" t="s">
        <v>289</v>
      </c>
      <c r="AD1" s="208" t="s">
        <v>290</v>
      </c>
      <c r="AE1" s="208" t="s">
        <v>291</v>
      </c>
      <c r="AF1" s="208" t="s">
        <v>292</v>
      </c>
      <c r="AG1" s="208" t="s">
        <v>293</v>
      </c>
      <c r="AH1" s="208" t="s">
        <v>294</v>
      </c>
      <c r="AI1" s="208" t="s">
        <v>295</v>
      </c>
      <c r="AJ1" s="208" t="s">
        <v>296</v>
      </c>
      <c r="AK1" s="208" t="s">
        <v>297</v>
      </c>
      <c r="AL1" s="208" t="s">
        <v>298</v>
      </c>
      <c r="AM1" s="208" t="s">
        <v>299</v>
      </c>
      <c r="AN1" s="208" t="s">
        <v>300</v>
      </c>
      <c r="AO1" s="208" t="s">
        <v>301</v>
      </c>
      <c r="AP1" s="208" t="s">
        <v>302</v>
      </c>
      <c r="AQ1" s="208" t="s">
        <v>303</v>
      </c>
      <c r="AR1" s="208" t="s">
        <v>304</v>
      </c>
      <c r="AS1" s="208" t="s">
        <v>305</v>
      </c>
      <c r="AT1" s="208" t="s">
        <v>306</v>
      </c>
      <c r="AU1" s="208" t="s">
        <v>307</v>
      </c>
      <c r="AV1" s="208" t="s">
        <v>308</v>
      </c>
      <c r="AW1" s="208" t="s">
        <v>309</v>
      </c>
      <c r="AX1" s="272"/>
      <c r="AY1" s="272"/>
      <c r="AZ1" s="272"/>
      <c r="BA1" s="272"/>
      <c r="BB1" s="272"/>
      <c r="BC1" s="272"/>
      <c r="BD1" s="272"/>
      <c r="BE1" s="272"/>
      <c r="BF1" s="272"/>
      <c r="BG1" s="272"/>
      <c r="BH1" s="272"/>
      <c r="BI1" s="272"/>
      <c r="BJ1" s="272"/>
      <c r="BK1" s="272"/>
      <c r="BL1" s="272"/>
      <c r="BM1" s="272"/>
      <c r="BN1" s="272"/>
      <c r="BO1" s="272"/>
      <c r="BP1" s="272"/>
      <c r="BQ1" s="272"/>
      <c r="BR1" s="272"/>
      <c r="BS1" s="272"/>
      <c r="BT1" s="272"/>
      <c r="BU1" s="272"/>
      <c r="BV1" s="272"/>
      <c r="BW1" s="272"/>
      <c r="BX1" s="272"/>
      <c r="BY1" s="272"/>
      <c r="BZ1" s="272"/>
      <c r="CA1" s="272"/>
      <c r="CB1" s="272"/>
      <c r="CC1" s="272"/>
      <c r="CD1" s="272"/>
      <c r="CE1" s="272"/>
      <c r="CF1" s="272"/>
      <c r="CG1" s="272"/>
      <c r="CH1" s="272"/>
      <c r="CI1" s="272"/>
      <c r="CJ1" s="272"/>
      <c r="CK1" s="272"/>
      <c r="CL1" s="272"/>
      <c r="CM1" s="272"/>
      <c r="CN1" s="272"/>
      <c r="CO1" s="272"/>
      <c r="CP1" s="272"/>
      <c r="CQ1" s="272"/>
      <c r="CR1" s="272"/>
      <c r="CS1" s="272"/>
      <c r="CT1" s="272"/>
      <c r="CU1" s="272"/>
      <c r="CV1" s="272"/>
      <c r="CW1" s="272"/>
      <c r="CX1" s="272"/>
      <c r="CY1" s="272"/>
      <c r="CZ1" s="272"/>
      <c r="DA1" s="272"/>
      <c r="DB1" s="272"/>
      <c r="DC1" s="272"/>
      <c r="DD1" s="272"/>
      <c r="DE1" s="272"/>
      <c r="DF1" s="272"/>
      <c r="DG1" s="272"/>
      <c r="DH1" s="272"/>
      <c r="DI1" s="272"/>
      <c r="DJ1" s="272"/>
      <c r="DK1" s="272"/>
      <c r="DL1" s="272"/>
      <c r="DM1" s="272"/>
      <c r="DN1" s="272"/>
      <c r="DO1" s="272"/>
      <c r="DP1" s="272"/>
      <c r="DQ1" s="272"/>
      <c r="DR1" s="272"/>
      <c r="DS1" s="272"/>
      <c r="DT1" s="272"/>
      <c r="DU1" s="272"/>
    </row>
    <row r="2" spans="1:125">
      <c r="A2" s="219" t="s">
        <v>310</v>
      </c>
      <c r="B2" s="219"/>
      <c r="C2" s="219"/>
      <c r="D2" s="220"/>
      <c r="E2" s="221" t="s">
        <v>311</v>
      </c>
      <c r="F2" s="222" t="s">
        <v>312</v>
      </c>
      <c r="G2" s="222" t="s">
        <v>149</v>
      </c>
      <c r="H2" s="223" t="s">
        <v>310</v>
      </c>
      <c r="I2" s="224"/>
      <c r="J2" s="224"/>
      <c r="K2" s="96" t="s">
        <v>312</v>
      </c>
      <c r="L2" s="96" t="s">
        <v>312</v>
      </c>
      <c r="M2" s="96" t="s">
        <v>312</v>
      </c>
      <c r="N2" s="96" t="s">
        <v>312</v>
      </c>
      <c r="O2" s="96" t="s">
        <v>312</v>
      </c>
      <c r="P2" s="96" t="s">
        <v>312</v>
      </c>
      <c r="Q2" s="96" t="s">
        <v>312</v>
      </c>
      <c r="R2" s="96" t="s">
        <v>312</v>
      </c>
      <c r="S2" s="96" t="s">
        <v>312</v>
      </c>
      <c r="T2" s="96" t="s">
        <v>312</v>
      </c>
      <c r="U2" s="96" t="s">
        <v>312</v>
      </c>
      <c r="V2" s="96" t="s">
        <v>312</v>
      </c>
      <c r="W2" s="96" t="s">
        <v>312</v>
      </c>
      <c r="X2" s="96" t="s">
        <v>312</v>
      </c>
      <c r="Y2" s="96" t="s">
        <v>312</v>
      </c>
      <c r="Z2" s="96" t="s">
        <v>312</v>
      </c>
      <c r="AA2" s="96" t="s">
        <v>312</v>
      </c>
      <c r="AB2" s="96" t="s">
        <v>312</v>
      </c>
      <c r="AC2" s="96" t="s">
        <v>312</v>
      </c>
      <c r="AD2" s="96" t="s">
        <v>312</v>
      </c>
      <c r="AE2" s="96" t="s">
        <v>312</v>
      </c>
      <c r="AF2" s="96" t="s">
        <v>312</v>
      </c>
      <c r="AG2" s="96" t="s">
        <v>312</v>
      </c>
      <c r="AH2" s="96" t="s">
        <v>312</v>
      </c>
      <c r="AI2" s="96" t="s">
        <v>312</v>
      </c>
      <c r="AJ2" s="96" t="s">
        <v>312</v>
      </c>
      <c r="AK2" s="96" t="s">
        <v>312</v>
      </c>
      <c r="AL2" s="96" t="s">
        <v>312</v>
      </c>
      <c r="AM2" s="96" t="s">
        <v>312</v>
      </c>
      <c r="AN2" s="96" t="s">
        <v>312</v>
      </c>
      <c r="AO2" s="96" t="s">
        <v>312</v>
      </c>
      <c r="AP2" s="96" t="s">
        <v>312</v>
      </c>
      <c r="AQ2" s="96" t="s">
        <v>312</v>
      </c>
      <c r="AR2" s="96" t="s">
        <v>312</v>
      </c>
      <c r="AS2" s="96" t="s">
        <v>312</v>
      </c>
      <c r="AT2" s="96" t="s">
        <v>312</v>
      </c>
      <c r="AU2" s="96" t="s">
        <v>312</v>
      </c>
      <c r="AV2" s="96" t="s">
        <v>312</v>
      </c>
      <c r="AW2" s="96" t="s">
        <v>312</v>
      </c>
      <c r="AX2" s="272"/>
      <c r="AY2" s="272"/>
      <c r="AZ2" s="272"/>
      <c r="BA2" s="272"/>
      <c r="BB2" s="272"/>
      <c r="BC2" s="272"/>
      <c r="BD2" s="272"/>
      <c r="BE2" s="272"/>
      <c r="BF2" s="272"/>
      <c r="BG2" s="272"/>
      <c r="BH2" s="272"/>
      <c r="BI2" s="272"/>
      <c r="BJ2" s="272"/>
      <c r="BK2" s="272"/>
      <c r="BL2" s="272"/>
      <c r="BM2" s="272"/>
      <c r="BN2" s="272"/>
      <c r="BO2" s="272"/>
      <c r="BP2" s="272"/>
      <c r="BQ2" s="272"/>
      <c r="BR2" s="272"/>
      <c r="BS2" s="272"/>
      <c r="BT2" s="272"/>
      <c r="BU2" s="272"/>
      <c r="BV2" s="272"/>
      <c r="BW2" s="272"/>
      <c r="BX2" s="272"/>
      <c r="BY2" s="272"/>
      <c r="BZ2" s="272"/>
      <c r="CA2" s="272"/>
      <c r="CB2" s="272"/>
      <c r="CC2" s="272"/>
      <c r="CD2" s="272"/>
      <c r="CE2" s="272"/>
      <c r="CF2" s="272"/>
      <c r="CG2" s="272"/>
      <c r="CH2" s="272"/>
      <c r="CI2" s="272"/>
      <c r="CJ2" s="272"/>
      <c r="CK2" s="272"/>
      <c r="CL2" s="272"/>
      <c r="CM2" s="272"/>
      <c r="CN2" s="272"/>
      <c r="CO2" s="272"/>
      <c r="CP2" s="272"/>
      <c r="CQ2" s="272"/>
      <c r="CR2" s="272"/>
      <c r="CS2" s="272"/>
      <c r="CT2" s="272"/>
      <c r="CU2" s="272"/>
      <c r="CV2" s="272"/>
      <c r="CW2" s="272"/>
      <c r="CX2" s="272"/>
      <c r="CY2" s="272"/>
      <c r="CZ2" s="272"/>
      <c r="DA2" s="272"/>
      <c r="DB2" s="272"/>
      <c r="DC2" s="272"/>
      <c r="DD2" s="272"/>
      <c r="DE2" s="272"/>
      <c r="DF2" s="272"/>
      <c r="DG2" s="272"/>
      <c r="DH2" s="272"/>
      <c r="DI2" s="272"/>
      <c r="DJ2" s="272"/>
      <c r="DK2" s="272"/>
      <c r="DL2" s="272"/>
      <c r="DM2" s="272"/>
      <c r="DN2" s="272"/>
      <c r="DO2" s="272"/>
      <c r="DP2" s="272"/>
      <c r="DQ2" s="272"/>
      <c r="DR2" s="272"/>
      <c r="DS2" s="272"/>
      <c r="DT2" s="272"/>
      <c r="DU2" s="272"/>
    </row>
    <row r="3" spans="1:125">
      <c r="A3" s="225" t="s">
        <v>313</v>
      </c>
      <c r="B3" s="225" t="s">
        <v>314</v>
      </c>
      <c r="C3" s="225"/>
      <c r="D3" s="226"/>
      <c r="E3" s="227" t="s">
        <v>311</v>
      </c>
      <c r="F3" s="228" t="s">
        <v>312</v>
      </c>
      <c r="G3" s="228" t="s">
        <v>313</v>
      </c>
      <c r="H3" s="229" t="s">
        <v>314</v>
      </c>
      <c r="I3" s="230"/>
      <c r="J3" s="230"/>
      <c r="K3" s="191"/>
      <c r="L3" s="191"/>
      <c r="M3" s="191"/>
      <c r="N3" s="191"/>
      <c r="O3" s="191"/>
      <c r="P3" s="191"/>
      <c r="Q3" s="191"/>
      <c r="R3" s="191"/>
      <c r="S3" s="191"/>
      <c r="T3" s="191"/>
      <c r="U3" s="191"/>
      <c r="V3" s="191"/>
      <c r="W3" s="191"/>
      <c r="X3" s="191"/>
      <c r="Y3" s="191"/>
      <c r="Z3" s="191"/>
      <c r="AA3" s="191"/>
      <c r="AB3" s="191"/>
      <c r="AC3" s="191"/>
      <c r="AD3" s="191"/>
      <c r="AE3" s="191"/>
      <c r="AF3" s="191"/>
      <c r="AG3" s="191"/>
      <c r="AH3" s="191"/>
      <c r="AI3" s="191"/>
      <c r="AJ3" s="191"/>
      <c r="AK3" s="191"/>
      <c r="AL3" s="191"/>
      <c r="AM3" s="191"/>
      <c r="AN3" s="191"/>
      <c r="AO3" s="191"/>
      <c r="AP3" s="191"/>
      <c r="AQ3" s="191"/>
      <c r="AR3" s="191"/>
      <c r="AS3" s="191"/>
      <c r="AT3" s="191"/>
      <c r="AU3" s="191"/>
      <c r="AV3" s="191"/>
      <c r="AW3" s="191"/>
      <c r="AX3" s="272"/>
      <c r="AY3" s="272"/>
      <c r="AZ3" s="272"/>
      <c r="BA3" s="272"/>
      <c r="BB3" s="272"/>
      <c r="BC3" s="272"/>
      <c r="BD3" s="272"/>
      <c r="BE3" s="272"/>
      <c r="BF3" s="272"/>
      <c r="BG3" s="272"/>
      <c r="BH3" s="272"/>
      <c r="BI3" s="272"/>
      <c r="BJ3" s="272"/>
      <c r="BK3" s="272"/>
      <c r="BL3" s="272"/>
      <c r="BM3" s="272"/>
      <c r="BN3" s="272"/>
      <c r="BO3" s="272"/>
      <c r="BP3" s="272"/>
      <c r="BQ3" s="272"/>
      <c r="BR3" s="272"/>
      <c r="BS3" s="272"/>
      <c r="BT3" s="272"/>
      <c r="BU3" s="272"/>
      <c r="BV3" s="272"/>
      <c r="BW3" s="272"/>
      <c r="BX3" s="272"/>
      <c r="BY3" s="272"/>
      <c r="BZ3" s="272"/>
      <c r="CA3" s="272"/>
      <c r="CB3" s="272"/>
      <c r="CC3" s="272"/>
      <c r="CD3" s="272"/>
      <c r="CE3" s="272"/>
      <c r="CF3" s="272"/>
      <c r="CG3" s="272"/>
      <c r="CH3" s="272"/>
      <c r="CI3" s="272"/>
      <c r="CJ3" s="272"/>
      <c r="CK3" s="272"/>
      <c r="CL3" s="272"/>
      <c r="CM3" s="272"/>
      <c r="CN3" s="272"/>
      <c r="CO3" s="272"/>
      <c r="CP3" s="272"/>
      <c r="CQ3" s="272"/>
      <c r="CR3" s="272"/>
      <c r="CS3" s="272"/>
      <c r="CT3" s="272"/>
      <c r="CU3" s="272"/>
      <c r="CV3" s="272"/>
      <c r="CW3" s="272"/>
      <c r="CX3" s="272"/>
      <c r="CY3" s="272"/>
      <c r="CZ3" s="272"/>
      <c r="DA3" s="272"/>
      <c r="DB3" s="272"/>
      <c r="DC3" s="272"/>
      <c r="DD3" s="272"/>
      <c r="DE3" s="272"/>
      <c r="DF3" s="272"/>
      <c r="DG3" s="272"/>
      <c r="DH3" s="272"/>
      <c r="DI3" s="272"/>
      <c r="DJ3" s="272"/>
      <c r="DK3" s="272"/>
      <c r="DL3" s="272"/>
      <c r="DM3" s="272"/>
      <c r="DN3" s="272"/>
      <c r="DO3" s="272"/>
      <c r="DP3" s="272"/>
      <c r="DQ3" s="272"/>
      <c r="DR3" s="272"/>
      <c r="DS3" s="272"/>
      <c r="DT3" s="272"/>
      <c r="DU3" s="272"/>
    </row>
    <row r="4" spans="1:125">
      <c r="A4" s="219" t="s">
        <v>315</v>
      </c>
      <c r="B4" s="219" t="s">
        <v>310</v>
      </c>
      <c r="C4" s="219"/>
      <c r="D4" s="220"/>
      <c r="E4" s="221" t="s">
        <v>316</v>
      </c>
      <c r="F4" s="222" t="s">
        <v>317</v>
      </c>
      <c r="G4" s="222" t="s">
        <v>312</v>
      </c>
      <c r="H4" s="223" t="s">
        <v>310</v>
      </c>
      <c r="I4" s="224"/>
      <c r="J4" s="224"/>
      <c r="K4" s="96" t="s">
        <v>318</v>
      </c>
      <c r="L4" s="96" t="s">
        <v>318</v>
      </c>
      <c r="M4" s="96" t="s">
        <v>318</v>
      </c>
      <c r="N4" s="96" t="s">
        <v>318</v>
      </c>
      <c r="O4" s="96" t="s">
        <v>318</v>
      </c>
      <c r="P4" s="96" t="s">
        <v>318</v>
      </c>
      <c r="Q4" s="96" t="s">
        <v>318</v>
      </c>
      <c r="R4" s="96" t="s">
        <v>318</v>
      </c>
      <c r="S4" s="96" t="s">
        <v>318</v>
      </c>
      <c r="T4" s="96" t="s">
        <v>318</v>
      </c>
      <c r="U4" s="96" t="s">
        <v>318</v>
      </c>
      <c r="V4" s="96" t="s">
        <v>318</v>
      </c>
      <c r="W4" s="96" t="s">
        <v>318</v>
      </c>
      <c r="X4" s="96" t="s">
        <v>318</v>
      </c>
      <c r="Y4" s="96" t="s">
        <v>318</v>
      </c>
      <c r="Z4" s="96" t="s">
        <v>318</v>
      </c>
      <c r="AA4" s="96" t="s">
        <v>318</v>
      </c>
      <c r="AB4" s="96" t="s">
        <v>318</v>
      </c>
      <c r="AC4" s="96" t="s">
        <v>318</v>
      </c>
      <c r="AD4" s="96" t="s">
        <v>318</v>
      </c>
      <c r="AE4" s="96" t="s">
        <v>318</v>
      </c>
      <c r="AF4" s="96" t="s">
        <v>318</v>
      </c>
      <c r="AG4" s="96" t="s">
        <v>318</v>
      </c>
      <c r="AH4" s="96" t="s">
        <v>318</v>
      </c>
      <c r="AI4" s="96" t="s">
        <v>318</v>
      </c>
      <c r="AJ4" s="96" t="s">
        <v>318</v>
      </c>
      <c r="AK4" s="96" t="s">
        <v>318</v>
      </c>
      <c r="AL4" s="96" t="s">
        <v>318</v>
      </c>
      <c r="AM4" s="96" t="s">
        <v>318</v>
      </c>
      <c r="AN4" s="96" t="s">
        <v>318</v>
      </c>
      <c r="AO4" s="96" t="s">
        <v>318</v>
      </c>
      <c r="AP4" s="96" t="s">
        <v>318</v>
      </c>
      <c r="AQ4" s="96" t="s">
        <v>318</v>
      </c>
      <c r="AR4" s="96" t="s">
        <v>318</v>
      </c>
      <c r="AS4" s="96" t="s">
        <v>318</v>
      </c>
      <c r="AT4" s="96" t="s">
        <v>318</v>
      </c>
      <c r="AU4" s="96" t="s">
        <v>318</v>
      </c>
      <c r="AV4" s="96" t="s">
        <v>318</v>
      </c>
      <c r="AW4" s="96" t="s">
        <v>318</v>
      </c>
      <c r="AX4" s="272"/>
      <c r="AY4" s="272"/>
      <c r="AZ4" s="272"/>
      <c r="BA4" s="272"/>
      <c r="BB4" s="272"/>
      <c r="BC4" s="272"/>
      <c r="BD4" s="272"/>
      <c r="BE4" s="272"/>
      <c r="BF4" s="272"/>
      <c r="BG4" s="272"/>
      <c r="BH4" s="272"/>
      <c r="BI4" s="272"/>
      <c r="BJ4" s="272"/>
      <c r="BK4" s="272"/>
      <c r="BL4" s="272"/>
      <c r="BM4" s="272"/>
      <c r="BN4" s="272"/>
      <c r="BO4" s="272"/>
      <c r="BP4" s="272"/>
      <c r="BQ4" s="272"/>
      <c r="BR4" s="272"/>
      <c r="BS4" s="272"/>
      <c r="BT4" s="272"/>
      <c r="BU4" s="272"/>
      <c r="BV4" s="272"/>
      <c r="BW4" s="272"/>
      <c r="BX4" s="272"/>
      <c r="BY4" s="272"/>
      <c r="BZ4" s="272"/>
      <c r="CA4" s="272"/>
      <c r="CB4" s="272"/>
      <c r="CC4" s="272"/>
      <c r="CD4" s="272"/>
      <c r="CE4" s="272"/>
      <c r="CF4" s="272"/>
      <c r="CG4" s="272"/>
      <c r="CH4" s="272"/>
      <c r="CI4" s="272"/>
      <c r="CJ4" s="272"/>
      <c r="CK4" s="272"/>
      <c r="CL4" s="272"/>
      <c r="CM4" s="272"/>
      <c r="CN4" s="272"/>
      <c r="CO4" s="272"/>
      <c r="CP4" s="272"/>
      <c r="CQ4" s="272"/>
      <c r="CR4" s="272"/>
      <c r="CS4" s="272"/>
      <c r="CT4" s="272"/>
      <c r="CU4" s="272"/>
      <c r="CV4" s="272"/>
      <c r="CW4" s="272"/>
      <c r="CX4" s="272"/>
      <c r="CY4" s="272"/>
      <c r="CZ4" s="272"/>
      <c r="DA4" s="272"/>
      <c r="DB4" s="272"/>
      <c r="DC4" s="272"/>
      <c r="DD4" s="272"/>
      <c r="DE4" s="272"/>
      <c r="DF4" s="272"/>
      <c r="DG4" s="272"/>
      <c r="DH4" s="272"/>
      <c r="DI4" s="272"/>
      <c r="DJ4" s="272"/>
      <c r="DK4" s="272"/>
      <c r="DL4" s="272"/>
      <c r="DM4" s="272"/>
      <c r="DN4" s="272"/>
      <c r="DO4" s="272"/>
      <c r="DP4" s="272"/>
      <c r="DQ4" s="272"/>
      <c r="DR4" s="272"/>
      <c r="DS4" s="272"/>
      <c r="DT4" s="272"/>
      <c r="DU4" s="272"/>
    </row>
    <row r="5" spans="1:125">
      <c r="A5" s="225" t="s">
        <v>319</v>
      </c>
      <c r="B5" s="225" t="s">
        <v>310</v>
      </c>
      <c r="C5" s="225"/>
      <c r="D5" s="226"/>
      <c r="E5" s="227" t="s">
        <v>320</v>
      </c>
      <c r="F5" s="228" t="s">
        <v>321</v>
      </c>
      <c r="G5" s="228" t="s">
        <v>312</v>
      </c>
      <c r="H5" s="229" t="s">
        <v>310</v>
      </c>
      <c r="I5" s="230"/>
      <c r="J5" s="230"/>
      <c r="K5" s="191" t="s">
        <v>321</v>
      </c>
      <c r="L5" s="191" t="s">
        <v>321</v>
      </c>
      <c r="M5" s="191" t="s">
        <v>321</v>
      </c>
      <c r="N5" s="191" t="s">
        <v>321</v>
      </c>
      <c r="O5" s="191" t="s">
        <v>321</v>
      </c>
      <c r="P5" s="191" t="s">
        <v>321</v>
      </c>
      <c r="Q5" s="191" t="s">
        <v>321</v>
      </c>
      <c r="R5" s="191" t="s">
        <v>321</v>
      </c>
      <c r="S5" s="191" t="s">
        <v>321</v>
      </c>
      <c r="T5" s="191" t="s">
        <v>321</v>
      </c>
      <c r="U5" s="191" t="s">
        <v>321</v>
      </c>
      <c r="V5" s="191" t="s">
        <v>321</v>
      </c>
      <c r="W5" s="191" t="s">
        <v>321</v>
      </c>
      <c r="X5" s="191" t="s">
        <v>321</v>
      </c>
      <c r="Y5" s="191" t="s">
        <v>321</v>
      </c>
      <c r="Z5" s="191" t="s">
        <v>321</v>
      </c>
      <c r="AA5" s="191" t="s">
        <v>321</v>
      </c>
      <c r="AB5" s="191" t="s">
        <v>321</v>
      </c>
      <c r="AC5" s="191" t="s">
        <v>321</v>
      </c>
      <c r="AD5" s="191" t="s">
        <v>321</v>
      </c>
      <c r="AE5" s="191" t="s">
        <v>321</v>
      </c>
      <c r="AF5" s="191" t="s">
        <v>321</v>
      </c>
      <c r="AG5" s="191" t="s">
        <v>321</v>
      </c>
      <c r="AH5" s="191" t="s">
        <v>321</v>
      </c>
      <c r="AI5" s="191" t="s">
        <v>321</v>
      </c>
      <c r="AJ5" s="191" t="s">
        <v>321</v>
      </c>
      <c r="AK5" s="191" t="s">
        <v>321</v>
      </c>
      <c r="AL5" s="191" t="s">
        <v>321</v>
      </c>
      <c r="AM5" s="191" t="s">
        <v>321</v>
      </c>
      <c r="AN5" s="191" t="s">
        <v>321</v>
      </c>
      <c r="AO5" s="191" t="s">
        <v>321</v>
      </c>
      <c r="AP5" s="191" t="s">
        <v>321</v>
      </c>
      <c r="AQ5" s="191" t="s">
        <v>321</v>
      </c>
      <c r="AR5" s="191" t="s">
        <v>321</v>
      </c>
      <c r="AS5" s="191" t="s">
        <v>321</v>
      </c>
      <c r="AT5" s="191" t="s">
        <v>321</v>
      </c>
      <c r="AU5" s="191" t="s">
        <v>321</v>
      </c>
      <c r="AV5" s="191" t="s">
        <v>321</v>
      </c>
      <c r="AW5" s="191" t="s">
        <v>321</v>
      </c>
      <c r="AX5" s="272"/>
      <c r="AY5" s="272"/>
      <c r="AZ5" s="272"/>
      <c r="BA5" s="272"/>
      <c r="BB5" s="272"/>
      <c r="BC5" s="272"/>
      <c r="BD5" s="272"/>
      <c r="BE5" s="272"/>
      <c r="BF5" s="272"/>
      <c r="BG5" s="272"/>
      <c r="BH5" s="272"/>
      <c r="BI5" s="272"/>
      <c r="BJ5" s="272"/>
      <c r="BK5" s="272"/>
      <c r="BL5" s="272"/>
      <c r="BM5" s="272"/>
      <c r="BN5" s="272"/>
      <c r="BO5" s="272"/>
      <c r="BP5" s="272"/>
      <c r="BQ5" s="272"/>
      <c r="BR5" s="272"/>
      <c r="BS5" s="272"/>
      <c r="BT5" s="272"/>
      <c r="BU5" s="272"/>
      <c r="BV5" s="272"/>
      <c r="BW5" s="272"/>
      <c r="BX5" s="272"/>
      <c r="BY5" s="272"/>
      <c r="BZ5" s="272"/>
      <c r="CA5" s="272"/>
      <c r="CB5" s="272"/>
      <c r="CC5" s="272"/>
      <c r="CD5" s="272"/>
      <c r="CE5" s="272"/>
      <c r="CF5" s="272"/>
      <c r="CG5" s="272"/>
      <c r="CH5" s="272"/>
      <c r="CI5" s="272"/>
      <c r="CJ5" s="272"/>
      <c r="CK5" s="272"/>
      <c r="CL5" s="272"/>
      <c r="CM5" s="272"/>
      <c r="CN5" s="272"/>
      <c r="CO5" s="272"/>
      <c r="CP5" s="272"/>
      <c r="CQ5" s="272"/>
      <c r="CR5" s="272"/>
      <c r="CS5" s="272"/>
      <c r="CT5" s="272"/>
      <c r="CU5" s="272"/>
      <c r="CV5" s="272"/>
      <c r="CW5" s="272"/>
      <c r="CX5" s="272"/>
      <c r="CY5" s="272"/>
      <c r="CZ5" s="272"/>
      <c r="DA5" s="272"/>
      <c r="DB5" s="272"/>
      <c r="DC5" s="272"/>
      <c r="DD5" s="272"/>
      <c r="DE5" s="272"/>
      <c r="DF5" s="272"/>
      <c r="DG5" s="272"/>
      <c r="DH5" s="272"/>
      <c r="DI5" s="272"/>
      <c r="DJ5" s="272"/>
      <c r="DK5" s="272"/>
      <c r="DL5" s="272"/>
      <c r="DM5" s="272"/>
      <c r="DN5" s="272"/>
      <c r="DO5" s="272"/>
      <c r="DP5" s="272"/>
      <c r="DQ5" s="272"/>
      <c r="DR5" s="272"/>
      <c r="DS5" s="272"/>
      <c r="DT5" s="272"/>
      <c r="DU5" s="272"/>
    </row>
    <row r="6" spans="1:125">
      <c r="A6" s="219" t="s">
        <v>319</v>
      </c>
      <c r="B6" s="219" t="s">
        <v>322</v>
      </c>
      <c r="C6" s="219"/>
      <c r="D6" s="220"/>
      <c r="E6" s="221" t="s">
        <v>320</v>
      </c>
      <c r="F6" s="222" t="s">
        <v>321</v>
      </c>
      <c r="G6" s="222" t="s">
        <v>312</v>
      </c>
      <c r="H6" s="223" t="s">
        <v>322</v>
      </c>
      <c r="I6" s="224"/>
      <c r="J6" s="224"/>
      <c r="K6" s="96" t="s">
        <v>323</v>
      </c>
      <c r="L6" s="96" t="s">
        <v>323</v>
      </c>
      <c r="M6" s="96" t="s">
        <v>323</v>
      </c>
      <c r="N6" s="96" t="s">
        <v>323</v>
      </c>
      <c r="O6" s="96" t="s">
        <v>323</v>
      </c>
      <c r="P6" s="96" t="s">
        <v>323</v>
      </c>
      <c r="Q6" s="96" t="s">
        <v>323</v>
      </c>
      <c r="R6" s="96" t="s">
        <v>323</v>
      </c>
      <c r="S6" s="96" t="s">
        <v>323</v>
      </c>
      <c r="T6" s="96" t="s">
        <v>323</v>
      </c>
      <c r="U6" s="96" t="s">
        <v>323</v>
      </c>
      <c r="V6" s="96" t="s">
        <v>323</v>
      </c>
      <c r="W6" s="96" t="s">
        <v>323</v>
      </c>
      <c r="X6" s="96" t="s">
        <v>323</v>
      </c>
      <c r="Y6" s="96" t="s">
        <v>323</v>
      </c>
      <c r="Z6" s="96" t="s">
        <v>323</v>
      </c>
      <c r="AA6" s="96" t="s">
        <v>323</v>
      </c>
      <c r="AB6" s="96" t="s">
        <v>323</v>
      </c>
      <c r="AC6" s="96" t="s">
        <v>323</v>
      </c>
      <c r="AD6" s="96" t="s">
        <v>323</v>
      </c>
      <c r="AE6" s="96" t="s">
        <v>323</v>
      </c>
      <c r="AF6" s="96" t="s">
        <v>323</v>
      </c>
      <c r="AG6" s="96" t="s">
        <v>323</v>
      </c>
      <c r="AH6" s="96" t="s">
        <v>323</v>
      </c>
      <c r="AI6" s="96" t="s">
        <v>323</v>
      </c>
      <c r="AJ6" s="96" t="s">
        <v>323</v>
      </c>
      <c r="AK6" s="96" t="s">
        <v>323</v>
      </c>
      <c r="AL6" s="96" t="s">
        <v>323</v>
      </c>
      <c r="AM6" s="96" t="s">
        <v>323</v>
      </c>
      <c r="AN6" s="96" t="s">
        <v>323</v>
      </c>
      <c r="AO6" s="96" t="s">
        <v>323</v>
      </c>
      <c r="AP6" s="96" t="s">
        <v>323</v>
      </c>
      <c r="AQ6" s="96" t="s">
        <v>323</v>
      </c>
      <c r="AR6" s="96" t="s">
        <v>323</v>
      </c>
      <c r="AS6" s="96" t="s">
        <v>323</v>
      </c>
      <c r="AT6" s="96" t="s">
        <v>323</v>
      </c>
      <c r="AU6" s="96" t="s">
        <v>323</v>
      </c>
      <c r="AV6" s="96" t="s">
        <v>323</v>
      </c>
      <c r="AW6" s="96" t="s">
        <v>323</v>
      </c>
      <c r="AX6" s="272"/>
      <c r="AY6" s="272"/>
      <c r="AZ6" s="272"/>
      <c r="BA6" s="272"/>
      <c r="BB6" s="272"/>
      <c r="BC6" s="272"/>
      <c r="BD6" s="272"/>
      <c r="BE6" s="272"/>
      <c r="BF6" s="272"/>
      <c r="BG6" s="272"/>
      <c r="BH6" s="272"/>
      <c r="BI6" s="272"/>
      <c r="BJ6" s="272"/>
      <c r="BK6" s="272"/>
      <c r="BL6" s="272"/>
      <c r="BM6" s="272"/>
      <c r="BN6" s="272"/>
      <c r="BO6" s="272"/>
      <c r="BP6" s="272"/>
      <c r="BQ6" s="272"/>
      <c r="BR6" s="272"/>
      <c r="BS6" s="272"/>
      <c r="BT6" s="272"/>
      <c r="BU6" s="272"/>
      <c r="BV6" s="272"/>
      <c r="BW6" s="272"/>
      <c r="BX6" s="272"/>
      <c r="BY6" s="272"/>
      <c r="BZ6" s="272"/>
      <c r="CA6" s="272"/>
      <c r="CB6" s="272"/>
      <c r="CC6" s="272"/>
      <c r="CD6" s="272"/>
      <c r="CE6" s="272"/>
      <c r="CF6" s="272"/>
      <c r="CG6" s="272"/>
      <c r="CH6" s="272"/>
      <c r="CI6" s="272"/>
      <c r="CJ6" s="272"/>
      <c r="CK6" s="272"/>
      <c r="CL6" s="272"/>
      <c r="CM6" s="272"/>
      <c r="CN6" s="272"/>
      <c r="CO6" s="272"/>
      <c r="CP6" s="272"/>
      <c r="CQ6" s="272"/>
      <c r="CR6" s="272"/>
      <c r="CS6" s="272"/>
      <c r="CT6" s="272"/>
      <c r="CU6" s="272"/>
      <c r="CV6" s="272"/>
      <c r="CW6" s="272"/>
      <c r="CX6" s="272"/>
      <c r="CY6" s="272"/>
      <c r="CZ6" s="272"/>
      <c r="DA6" s="272"/>
      <c r="DB6" s="272"/>
      <c r="DC6" s="272"/>
      <c r="DD6" s="272"/>
      <c r="DE6" s="272"/>
      <c r="DF6" s="272"/>
      <c r="DG6" s="272"/>
      <c r="DH6" s="272"/>
      <c r="DI6" s="272"/>
      <c r="DJ6" s="272"/>
      <c r="DK6" s="272"/>
      <c r="DL6" s="272"/>
      <c r="DM6" s="272"/>
      <c r="DN6" s="272"/>
      <c r="DO6" s="272"/>
      <c r="DP6" s="272"/>
      <c r="DQ6" s="272"/>
      <c r="DR6" s="272"/>
      <c r="DS6" s="272"/>
      <c r="DT6" s="272"/>
      <c r="DU6" s="272"/>
    </row>
    <row r="7" spans="1:125">
      <c r="A7" s="225" t="s">
        <v>324</v>
      </c>
      <c r="B7" s="231" t="s">
        <v>310</v>
      </c>
      <c r="C7" s="231"/>
      <c r="D7" s="226"/>
      <c r="E7" s="227" t="s">
        <v>325</v>
      </c>
      <c r="F7" s="228" t="s">
        <v>326</v>
      </c>
      <c r="G7" s="228" t="s">
        <v>321</v>
      </c>
      <c r="H7" s="229" t="s">
        <v>310</v>
      </c>
      <c r="I7" s="230"/>
      <c r="J7" s="230"/>
      <c r="K7" s="191" t="s">
        <v>326</v>
      </c>
      <c r="L7" s="191" t="s">
        <v>326</v>
      </c>
      <c r="M7" s="191" t="s">
        <v>326</v>
      </c>
      <c r="N7" s="191" t="s">
        <v>326</v>
      </c>
      <c r="O7" s="191" t="s">
        <v>326</v>
      </c>
      <c r="P7" s="191" t="s">
        <v>326</v>
      </c>
      <c r="Q7" s="191" t="s">
        <v>326</v>
      </c>
      <c r="R7" s="191" t="s">
        <v>326</v>
      </c>
      <c r="S7" s="191" t="s">
        <v>326</v>
      </c>
      <c r="T7" s="191" t="s">
        <v>326</v>
      </c>
      <c r="U7" s="191" t="s">
        <v>326</v>
      </c>
      <c r="V7" s="191" t="s">
        <v>326</v>
      </c>
      <c r="W7" s="191" t="s">
        <v>326</v>
      </c>
      <c r="X7" s="191" t="s">
        <v>326</v>
      </c>
      <c r="Y7" s="191" t="s">
        <v>326</v>
      </c>
      <c r="Z7" s="191" t="s">
        <v>326</v>
      </c>
      <c r="AA7" s="191" t="s">
        <v>326</v>
      </c>
      <c r="AB7" s="191" t="s">
        <v>326</v>
      </c>
      <c r="AC7" s="191" t="s">
        <v>326</v>
      </c>
      <c r="AD7" s="191" t="s">
        <v>326</v>
      </c>
      <c r="AE7" s="191" t="s">
        <v>326</v>
      </c>
      <c r="AF7" s="191" t="s">
        <v>326</v>
      </c>
      <c r="AG7" s="191" t="s">
        <v>326</v>
      </c>
      <c r="AH7" s="191" t="s">
        <v>326</v>
      </c>
      <c r="AI7" s="191" t="s">
        <v>326</v>
      </c>
      <c r="AJ7" s="191" t="s">
        <v>326</v>
      </c>
      <c r="AK7" s="191" t="s">
        <v>326</v>
      </c>
      <c r="AL7" s="191" t="s">
        <v>326</v>
      </c>
      <c r="AM7" s="191" t="s">
        <v>326</v>
      </c>
      <c r="AN7" s="191" t="s">
        <v>326</v>
      </c>
      <c r="AO7" s="191" t="s">
        <v>326</v>
      </c>
      <c r="AP7" s="191" t="s">
        <v>326</v>
      </c>
      <c r="AQ7" s="191" t="s">
        <v>326</v>
      </c>
      <c r="AR7" s="191" t="s">
        <v>326</v>
      </c>
      <c r="AS7" s="191" t="s">
        <v>326</v>
      </c>
      <c r="AT7" s="191" t="s">
        <v>326</v>
      </c>
      <c r="AU7" s="191" t="s">
        <v>326</v>
      </c>
      <c r="AV7" s="191" t="s">
        <v>326</v>
      </c>
      <c r="AW7" s="191" t="s">
        <v>326</v>
      </c>
      <c r="AX7" s="272"/>
      <c r="AY7" s="272"/>
      <c r="AZ7" s="272"/>
      <c r="BA7" s="272"/>
      <c r="BB7" s="272"/>
      <c r="BC7" s="272"/>
      <c r="BD7" s="272"/>
      <c r="BE7" s="272"/>
      <c r="BF7" s="272"/>
      <c r="BG7" s="272"/>
      <c r="BH7" s="272"/>
      <c r="BI7" s="272"/>
      <c r="BJ7" s="272"/>
      <c r="BK7" s="272"/>
      <c r="BL7" s="272"/>
      <c r="BM7" s="272"/>
      <c r="BN7" s="272"/>
      <c r="BO7" s="272"/>
      <c r="BP7" s="272"/>
      <c r="BQ7" s="272"/>
      <c r="BR7" s="272"/>
      <c r="BS7" s="272"/>
      <c r="BT7" s="272"/>
      <c r="BU7" s="272"/>
      <c r="BV7" s="272"/>
      <c r="BW7" s="272"/>
      <c r="BX7" s="272"/>
      <c r="BY7" s="272"/>
      <c r="BZ7" s="272"/>
      <c r="CA7" s="272"/>
      <c r="CB7" s="272"/>
      <c r="CC7" s="272"/>
      <c r="CD7" s="272"/>
      <c r="CE7" s="272"/>
      <c r="CF7" s="272"/>
      <c r="CG7" s="272"/>
      <c r="CH7" s="272"/>
      <c r="CI7" s="272"/>
      <c r="CJ7" s="272"/>
      <c r="CK7" s="272"/>
      <c r="CL7" s="272"/>
      <c r="CM7" s="272"/>
      <c r="CN7" s="272"/>
      <c r="CO7" s="272"/>
      <c r="CP7" s="272"/>
      <c r="CQ7" s="272"/>
      <c r="CR7" s="272"/>
      <c r="CS7" s="272"/>
      <c r="CT7" s="272"/>
      <c r="CU7" s="272"/>
      <c r="CV7" s="272"/>
      <c r="CW7" s="272"/>
      <c r="CX7" s="272"/>
      <c r="CY7" s="272"/>
      <c r="CZ7" s="272"/>
      <c r="DA7" s="272"/>
      <c r="DB7" s="272"/>
      <c r="DC7" s="272"/>
      <c r="DD7" s="272"/>
      <c r="DE7" s="272"/>
      <c r="DF7" s="272"/>
      <c r="DG7" s="272"/>
      <c r="DH7" s="272"/>
      <c r="DI7" s="272"/>
      <c r="DJ7" s="272"/>
      <c r="DK7" s="272"/>
      <c r="DL7" s="272"/>
      <c r="DM7" s="272"/>
      <c r="DN7" s="272"/>
      <c r="DO7" s="272"/>
      <c r="DP7" s="272"/>
      <c r="DQ7" s="272"/>
      <c r="DR7" s="272"/>
      <c r="DS7" s="272"/>
      <c r="DT7" s="272"/>
      <c r="DU7" s="272"/>
    </row>
    <row r="8" spans="1:125">
      <c r="A8" s="232" t="s">
        <v>327</v>
      </c>
      <c r="B8" s="232" t="s">
        <v>310</v>
      </c>
      <c r="C8" s="232"/>
      <c r="D8" s="220"/>
      <c r="E8" s="221" t="s">
        <v>328</v>
      </c>
      <c r="F8" s="222" t="s">
        <v>329</v>
      </c>
      <c r="G8" s="222" t="s">
        <v>326</v>
      </c>
      <c r="H8" s="223" t="s">
        <v>310</v>
      </c>
      <c r="I8" s="224"/>
      <c r="J8" s="224"/>
      <c r="K8" s="96" t="s">
        <v>330</v>
      </c>
      <c r="L8" s="96" t="s">
        <v>330</v>
      </c>
      <c r="M8" s="96" t="s">
        <v>330</v>
      </c>
      <c r="N8" s="96" t="s">
        <v>330</v>
      </c>
      <c r="O8" s="96" t="s">
        <v>330</v>
      </c>
      <c r="P8" s="96" t="s">
        <v>330</v>
      </c>
      <c r="Q8" s="96" t="s">
        <v>330</v>
      </c>
      <c r="R8" s="96" t="s">
        <v>330</v>
      </c>
      <c r="S8" s="96" t="s">
        <v>330</v>
      </c>
      <c r="T8" s="96" t="s">
        <v>330</v>
      </c>
      <c r="U8" s="96" t="s">
        <v>330</v>
      </c>
      <c r="V8" s="96" t="s">
        <v>330</v>
      </c>
      <c r="W8" s="96" t="s">
        <v>330</v>
      </c>
      <c r="X8" s="96" t="s">
        <v>330</v>
      </c>
      <c r="Y8" s="96" t="s">
        <v>330</v>
      </c>
      <c r="Z8" s="96" t="s">
        <v>330</v>
      </c>
      <c r="AA8" s="96" t="s">
        <v>330</v>
      </c>
      <c r="AB8" s="96" t="s">
        <v>330</v>
      </c>
      <c r="AC8" s="96" t="s">
        <v>330</v>
      </c>
      <c r="AD8" s="96" t="s">
        <v>330</v>
      </c>
      <c r="AE8" s="96" t="s">
        <v>330</v>
      </c>
      <c r="AF8" s="96" t="s">
        <v>330</v>
      </c>
      <c r="AG8" s="96" t="s">
        <v>330</v>
      </c>
      <c r="AH8" s="96" t="s">
        <v>330</v>
      </c>
      <c r="AI8" s="96" t="s">
        <v>330</v>
      </c>
      <c r="AJ8" s="96" t="s">
        <v>330</v>
      </c>
      <c r="AK8" s="96" t="s">
        <v>330</v>
      </c>
      <c r="AL8" s="96" t="s">
        <v>330</v>
      </c>
      <c r="AM8" s="96" t="s">
        <v>330</v>
      </c>
      <c r="AN8" s="96" t="s">
        <v>330</v>
      </c>
      <c r="AO8" s="96" t="s">
        <v>330</v>
      </c>
      <c r="AP8" s="96" t="s">
        <v>330</v>
      </c>
      <c r="AQ8" s="96" t="s">
        <v>330</v>
      </c>
      <c r="AR8" s="96" t="s">
        <v>330</v>
      </c>
      <c r="AS8" s="96" t="s">
        <v>330</v>
      </c>
      <c r="AT8" s="96" t="s">
        <v>330</v>
      </c>
      <c r="AU8" s="96" t="s">
        <v>330</v>
      </c>
      <c r="AV8" s="96" t="s">
        <v>330</v>
      </c>
      <c r="AW8" s="96" t="s">
        <v>330</v>
      </c>
      <c r="AX8" s="272"/>
      <c r="AY8" s="272"/>
      <c r="AZ8" s="272"/>
      <c r="BA8" s="272"/>
      <c r="BB8" s="272"/>
      <c r="BC8" s="272"/>
      <c r="BD8" s="272"/>
      <c r="BE8" s="272"/>
      <c r="BF8" s="272"/>
      <c r="BG8" s="272"/>
      <c r="BH8" s="272"/>
      <c r="BI8" s="272"/>
      <c r="BJ8" s="272"/>
      <c r="BK8" s="272"/>
      <c r="BL8" s="272"/>
      <c r="BM8" s="272"/>
      <c r="BN8" s="272"/>
      <c r="BO8" s="272"/>
      <c r="BP8" s="272"/>
      <c r="BQ8" s="272"/>
      <c r="BR8" s="272"/>
      <c r="BS8" s="272"/>
      <c r="BT8" s="272"/>
      <c r="BU8" s="272"/>
      <c r="BV8" s="272"/>
      <c r="BW8" s="272"/>
      <c r="BX8" s="272"/>
      <c r="BY8" s="272"/>
      <c r="BZ8" s="272"/>
      <c r="CA8" s="272"/>
      <c r="CB8" s="272"/>
      <c r="CC8" s="272"/>
      <c r="CD8" s="272"/>
      <c r="CE8" s="272"/>
      <c r="CF8" s="272"/>
      <c r="CG8" s="272"/>
      <c r="CH8" s="272"/>
      <c r="CI8" s="272"/>
      <c r="CJ8" s="272"/>
      <c r="CK8" s="272"/>
      <c r="CL8" s="272"/>
      <c r="CM8" s="272"/>
      <c r="CN8" s="272"/>
      <c r="CO8" s="272"/>
      <c r="CP8" s="272"/>
      <c r="CQ8" s="272"/>
      <c r="CR8" s="272"/>
      <c r="CS8" s="272"/>
      <c r="CT8" s="272"/>
      <c r="CU8" s="272"/>
      <c r="CV8" s="272"/>
      <c r="CW8" s="272"/>
      <c r="CX8" s="272"/>
      <c r="CY8" s="272"/>
      <c r="CZ8" s="272"/>
      <c r="DA8" s="272"/>
      <c r="DB8" s="272"/>
      <c r="DC8" s="272"/>
      <c r="DD8" s="272"/>
      <c r="DE8" s="272"/>
      <c r="DF8" s="272"/>
      <c r="DG8" s="272"/>
      <c r="DH8" s="272"/>
      <c r="DI8" s="272"/>
      <c r="DJ8" s="272"/>
      <c r="DK8" s="272"/>
      <c r="DL8" s="272"/>
      <c r="DM8" s="272"/>
      <c r="DN8" s="272"/>
      <c r="DO8" s="272"/>
      <c r="DP8" s="272"/>
      <c r="DQ8" s="272"/>
      <c r="DR8" s="272"/>
      <c r="DS8" s="272"/>
      <c r="DT8" s="272"/>
      <c r="DU8" s="272"/>
    </row>
    <row r="9" spans="1:125">
      <c r="A9" s="231" t="s">
        <v>327</v>
      </c>
      <c r="B9" s="231" t="s">
        <v>331</v>
      </c>
      <c r="C9" s="231"/>
      <c r="D9" s="226"/>
      <c r="E9" s="227" t="s">
        <v>328</v>
      </c>
      <c r="F9" s="228" t="s">
        <v>329</v>
      </c>
      <c r="G9" s="228" t="s">
        <v>326</v>
      </c>
      <c r="H9" s="229" t="s">
        <v>331</v>
      </c>
      <c r="I9" s="230"/>
      <c r="J9" s="230"/>
      <c r="K9" s="191" t="s">
        <v>332</v>
      </c>
      <c r="L9" s="191" t="s">
        <v>332</v>
      </c>
      <c r="M9" s="191" t="s">
        <v>332</v>
      </c>
      <c r="N9" s="191" t="s">
        <v>332</v>
      </c>
      <c r="O9" s="191" t="s">
        <v>332</v>
      </c>
      <c r="P9" s="191" t="s">
        <v>332</v>
      </c>
      <c r="Q9" s="191" t="s">
        <v>332</v>
      </c>
      <c r="R9" s="191" t="s">
        <v>332</v>
      </c>
      <c r="S9" s="191" t="s">
        <v>332</v>
      </c>
      <c r="T9" s="191" t="s">
        <v>332</v>
      </c>
      <c r="U9" s="191" t="s">
        <v>332</v>
      </c>
      <c r="V9" s="191" t="s">
        <v>332</v>
      </c>
      <c r="W9" s="191" t="s">
        <v>332</v>
      </c>
      <c r="X9" s="191" t="s">
        <v>332</v>
      </c>
      <c r="Y9" s="191" t="s">
        <v>332</v>
      </c>
      <c r="Z9" s="191" t="s">
        <v>332</v>
      </c>
      <c r="AA9" s="191" t="s">
        <v>332</v>
      </c>
      <c r="AB9" s="191" t="s">
        <v>332</v>
      </c>
      <c r="AC9" s="191" t="s">
        <v>332</v>
      </c>
      <c r="AD9" s="191" t="s">
        <v>332</v>
      </c>
      <c r="AE9" s="191" t="s">
        <v>332</v>
      </c>
      <c r="AF9" s="191" t="s">
        <v>332</v>
      </c>
      <c r="AG9" s="191" t="s">
        <v>332</v>
      </c>
      <c r="AH9" s="191" t="s">
        <v>332</v>
      </c>
      <c r="AI9" s="191" t="s">
        <v>332</v>
      </c>
      <c r="AJ9" s="191" t="s">
        <v>332</v>
      </c>
      <c r="AK9" s="191" t="s">
        <v>332</v>
      </c>
      <c r="AL9" s="191" t="s">
        <v>332</v>
      </c>
      <c r="AM9" s="191" t="s">
        <v>332</v>
      </c>
      <c r="AN9" s="191" t="s">
        <v>332</v>
      </c>
      <c r="AO9" s="191" t="s">
        <v>332</v>
      </c>
      <c r="AP9" s="191" t="s">
        <v>332</v>
      </c>
      <c r="AQ9" s="191" t="s">
        <v>332</v>
      </c>
      <c r="AR9" s="191" t="s">
        <v>332</v>
      </c>
      <c r="AS9" s="191" t="s">
        <v>332</v>
      </c>
      <c r="AT9" s="191" t="s">
        <v>332</v>
      </c>
      <c r="AU9" s="191" t="s">
        <v>332</v>
      </c>
      <c r="AV9" s="191" t="s">
        <v>332</v>
      </c>
      <c r="AW9" s="191" t="s">
        <v>332</v>
      </c>
      <c r="AX9" s="272"/>
      <c r="AY9" s="272"/>
      <c r="AZ9" s="272"/>
      <c r="BA9" s="272"/>
      <c r="BB9" s="272"/>
      <c r="BC9" s="272"/>
      <c r="BD9" s="272"/>
      <c r="BE9" s="272"/>
      <c r="BF9" s="272"/>
      <c r="BG9" s="272"/>
      <c r="BH9" s="272"/>
      <c r="BI9" s="272"/>
      <c r="BJ9" s="272"/>
      <c r="BK9" s="272"/>
      <c r="BL9" s="272"/>
      <c r="BM9" s="272"/>
      <c r="BN9" s="272"/>
      <c r="BO9" s="272"/>
      <c r="BP9" s="272"/>
      <c r="BQ9" s="272"/>
      <c r="BR9" s="272"/>
      <c r="BS9" s="272"/>
      <c r="BT9" s="272"/>
      <c r="BU9" s="272"/>
      <c r="BV9" s="272"/>
      <c r="BW9" s="272"/>
      <c r="BX9" s="272"/>
      <c r="BY9" s="272"/>
      <c r="BZ9" s="272"/>
      <c r="CA9" s="272"/>
      <c r="CB9" s="272"/>
      <c r="CC9" s="272"/>
      <c r="CD9" s="272"/>
      <c r="CE9" s="272"/>
      <c r="CF9" s="272"/>
      <c r="CG9" s="272"/>
      <c r="CH9" s="272"/>
      <c r="CI9" s="272"/>
      <c r="CJ9" s="272"/>
      <c r="CK9" s="272"/>
      <c r="CL9" s="272"/>
      <c r="CM9" s="272"/>
      <c r="CN9" s="272"/>
      <c r="CO9" s="272"/>
      <c r="CP9" s="272"/>
      <c r="CQ9" s="272"/>
      <c r="CR9" s="272"/>
      <c r="CS9" s="272"/>
      <c r="CT9" s="272"/>
      <c r="CU9" s="272"/>
      <c r="CV9" s="272"/>
      <c r="CW9" s="272"/>
      <c r="CX9" s="272"/>
      <c r="CY9" s="272"/>
      <c r="CZ9" s="272"/>
      <c r="DA9" s="272"/>
      <c r="DB9" s="272"/>
      <c r="DC9" s="272"/>
      <c r="DD9" s="272"/>
      <c r="DE9" s="272"/>
      <c r="DF9" s="272"/>
      <c r="DG9" s="272"/>
      <c r="DH9" s="272"/>
      <c r="DI9" s="272"/>
      <c r="DJ9" s="272"/>
      <c r="DK9" s="272"/>
      <c r="DL9" s="272"/>
      <c r="DM9" s="272"/>
      <c r="DN9" s="272"/>
      <c r="DO9" s="272"/>
      <c r="DP9" s="272"/>
      <c r="DQ9" s="272"/>
      <c r="DR9" s="272"/>
      <c r="DS9" s="272"/>
      <c r="DT9" s="272"/>
      <c r="DU9" s="272"/>
    </row>
    <row r="10" spans="1:125">
      <c r="A10" s="232" t="s">
        <v>327</v>
      </c>
      <c r="B10" s="232" t="s">
        <v>333</v>
      </c>
      <c r="C10" s="232"/>
      <c r="D10" s="220"/>
      <c r="E10" s="221" t="s">
        <v>328</v>
      </c>
      <c r="F10" s="222" t="s">
        <v>329</v>
      </c>
      <c r="G10" s="222" t="s">
        <v>326</v>
      </c>
      <c r="H10" s="223" t="s">
        <v>333</v>
      </c>
      <c r="I10" s="224"/>
      <c r="J10" s="224"/>
      <c r="K10" s="96" t="s">
        <v>334</v>
      </c>
      <c r="L10" s="96" t="s">
        <v>334</v>
      </c>
      <c r="M10" s="96" t="s">
        <v>334</v>
      </c>
      <c r="N10" s="96" t="s">
        <v>334</v>
      </c>
      <c r="O10" s="96" t="s">
        <v>334</v>
      </c>
      <c r="P10" s="96" t="s">
        <v>334</v>
      </c>
      <c r="Q10" s="96" t="s">
        <v>334</v>
      </c>
      <c r="R10" s="96" t="s">
        <v>334</v>
      </c>
      <c r="S10" s="96" t="s">
        <v>334</v>
      </c>
      <c r="T10" s="96" t="s">
        <v>334</v>
      </c>
      <c r="U10" s="96" t="s">
        <v>334</v>
      </c>
      <c r="V10" s="96" t="s">
        <v>334</v>
      </c>
      <c r="W10" s="96" t="s">
        <v>334</v>
      </c>
      <c r="X10" s="96" t="s">
        <v>334</v>
      </c>
      <c r="Y10" s="96" t="s">
        <v>334</v>
      </c>
      <c r="Z10" s="96" t="s">
        <v>334</v>
      </c>
      <c r="AA10" s="96" t="s">
        <v>334</v>
      </c>
      <c r="AB10" s="96" t="s">
        <v>334</v>
      </c>
      <c r="AC10" s="96" t="s">
        <v>334</v>
      </c>
      <c r="AD10" s="96" t="s">
        <v>334</v>
      </c>
      <c r="AE10" s="96" t="s">
        <v>334</v>
      </c>
      <c r="AF10" s="96" t="s">
        <v>334</v>
      </c>
      <c r="AG10" s="96" t="s">
        <v>334</v>
      </c>
      <c r="AH10" s="96" t="s">
        <v>334</v>
      </c>
      <c r="AI10" s="96" t="s">
        <v>334</v>
      </c>
      <c r="AJ10" s="96" t="s">
        <v>334</v>
      </c>
      <c r="AK10" s="96" t="s">
        <v>334</v>
      </c>
      <c r="AL10" s="96" t="s">
        <v>334</v>
      </c>
      <c r="AM10" s="96" t="s">
        <v>334</v>
      </c>
      <c r="AN10" s="96" t="s">
        <v>334</v>
      </c>
      <c r="AO10" s="96" t="s">
        <v>334</v>
      </c>
      <c r="AP10" s="96" t="s">
        <v>334</v>
      </c>
      <c r="AQ10" s="96" t="s">
        <v>334</v>
      </c>
      <c r="AR10" s="96" t="s">
        <v>334</v>
      </c>
      <c r="AS10" s="96" t="s">
        <v>334</v>
      </c>
      <c r="AT10" s="96" t="s">
        <v>334</v>
      </c>
      <c r="AU10" s="96" t="s">
        <v>334</v>
      </c>
      <c r="AV10" s="96" t="s">
        <v>334</v>
      </c>
      <c r="AW10" s="96" t="s">
        <v>334</v>
      </c>
      <c r="AX10" s="272"/>
      <c r="AY10" s="272"/>
      <c r="AZ10" s="272"/>
      <c r="BA10" s="272"/>
      <c r="BB10" s="272"/>
      <c r="BC10" s="272"/>
      <c r="BD10" s="272"/>
      <c r="BE10" s="272"/>
      <c r="BF10" s="272"/>
      <c r="BG10" s="272"/>
      <c r="BH10" s="272"/>
      <c r="BI10" s="272"/>
      <c r="BJ10" s="272"/>
      <c r="BK10" s="272"/>
      <c r="BL10" s="272"/>
      <c r="BM10" s="272"/>
      <c r="BN10" s="272"/>
      <c r="BO10" s="272"/>
      <c r="BP10" s="272"/>
      <c r="BQ10" s="272"/>
      <c r="BR10" s="272"/>
      <c r="BS10" s="272"/>
      <c r="BT10" s="272"/>
      <c r="BU10" s="272"/>
      <c r="BV10" s="272"/>
      <c r="BW10" s="272"/>
      <c r="BX10" s="272"/>
      <c r="BY10" s="272"/>
      <c r="BZ10" s="272"/>
      <c r="CA10" s="272"/>
      <c r="CB10" s="272"/>
      <c r="CC10" s="272"/>
      <c r="CD10" s="272"/>
      <c r="CE10" s="272"/>
      <c r="CF10" s="272"/>
      <c r="CG10" s="272"/>
      <c r="CH10" s="272"/>
      <c r="CI10" s="272"/>
      <c r="CJ10" s="272"/>
      <c r="CK10" s="272"/>
      <c r="CL10" s="272"/>
      <c r="CM10" s="272"/>
      <c r="CN10" s="272"/>
      <c r="CO10" s="272"/>
      <c r="CP10" s="272"/>
      <c r="CQ10" s="272"/>
      <c r="CR10" s="272"/>
      <c r="CS10" s="272"/>
      <c r="CT10" s="272"/>
      <c r="CU10" s="272"/>
      <c r="CV10" s="272"/>
      <c r="CW10" s="272"/>
      <c r="CX10" s="272"/>
      <c r="CY10" s="272"/>
      <c r="CZ10" s="272"/>
      <c r="DA10" s="272"/>
      <c r="DB10" s="272"/>
      <c r="DC10" s="272"/>
      <c r="DD10" s="272"/>
      <c r="DE10" s="272"/>
      <c r="DF10" s="272"/>
      <c r="DG10" s="272"/>
      <c r="DH10" s="272"/>
      <c r="DI10" s="272"/>
      <c r="DJ10" s="272"/>
      <c r="DK10" s="272"/>
      <c r="DL10" s="272"/>
      <c r="DM10" s="272"/>
      <c r="DN10" s="272"/>
      <c r="DO10" s="272"/>
      <c r="DP10" s="272"/>
      <c r="DQ10" s="272"/>
      <c r="DR10" s="272"/>
      <c r="DS10" s="272"/>
      <c r="DT10" s="272"/>
      <c r="DU10" s="272"/>
    </row>
    <row r="11" spans="1:125">
      <c r="A11" s="231" t="s">
        <v>327</v>
      </c>
      <c r="B11" s="231" t="s">
        <v>335</v>
      </c>
      <c r="C11" s="231" t="s">
        <v>310</v>
      </c>
      <c r="D11" s="226"/>
      <c r="E11" s="227" t="s">
        <v>336</v>
      </c>
      <c r="F11" s="228" t="s">
        <v>337</v>
      </c>
      <c r="G11" s="228" t="s">
        <v>329</v>
      </c>
      <c r="H11" s="229" t="s">
        <v>310</v>
      </c>
      <c r="I11" s="230"/>
      <c r="J11" s="230"/>
      <c r="K11" s="191"/>
      <c r="L11" s="191"/>
      <c r="M11" s="191"/>
      <c r="N11" s="191"/>
      <c r="O11" s="191"/>
      <c r="P11" s="191"/>
      <c r="Q11" s="191"/>
      <c r="R11" s="191"/>
      <c r="S11" s="191"/>
      <c r="T11" s="191"/>
      <c r="U11" s="191"/>
      <c r="V11" s="191"/>
      <c r="W11" s="191"/>
      <c r="X11" s="191"/>
      <c r="Y11" s="191"/>
      <c r="Z11" s="191"/>
      <c r="AA11" s="191"/>
      <c r="AB11" s="191"/>
      <c r="AC11" s="191"/>
      <c r="AD11" s="191"/>
      <c r="AE11" s="191"/>
      <c r="AF11" s="191"/>
      <c r="AG11" s="191"/>
      <c r="AH11" s="191"/>
      <c r="AI11" s="191"/>
      <c r="AJ11" s="191"/>
      <c r="AK11" s="191"/>
      <c r="AL11" s="191"/>
      <c r="AM11" s="191"/>
      <c r="AN11" s="191"/>
      <c r="AO11" s="191"/>
      <c r="AP11" s="191"/>
      <c r="AQ11" s="191"/>
      <c r="AR11" s="191"/>
      <c r="AS11" s="191"/>
      <c r="AT11" s="191"/>
      <c r="AU11" s="191"/>
      <c r="AV11" s="191"/>
      <c r="AW11" s="191"/>
      <c r="AX11" s="272"/>
      <c r="AY11" s="272"/>
      <c r="AZ11" s="272"/>
      <c r="BA11" s="272"/>
      <c r="BB11" s="272"/>
      <c r="BC11" s="272"/>
      <c r="BD11" s="272"/>
      <c r="BE11" s="272"/>
      <c r="BF11" s="272"/>
      <c r="BG11" s="272"/>
      <c r="BH11" s="272"/>
      <c r="BI11" s="272"/>
      <c r="BJ11" s="272"/>
      <c r="BK11" s="272"/>
      <c r="BL11" s="272"/>
      <c r="BM11" s="272"/>
      <c r="BN11" s="272"/>
      <c r="BO11" s="272"/>
      <c r="BP11" s="272"/>
      <c r="BQ11" s="272"/>
      <c r="BR11" s="272"/>
      <c r="BS11" s="272"/>
      <c r="BT11" s="272"/>
      <c r="BU11" s="272"/>
      <c r="BV11" s="272"/>
      <c r="BW11" s="272"/>
      <c r="BX11" s="272"/>
      <c r="BY11" s="272"/>
      <c r="BZ11" s="272"/>
      <c r="CA11" s="272"/>
      <c r="CB11" s="272"/>
      <c r="CC11" s="272"/>
      <c r="CD11" s="272"/>
      <c r="CE11" s="272"/>
      <c r="CF11" s="272"/>
      <c r="CG11" s="272"/>
      <c r="CH11" s="272"/>
      <c r="CI11" s="272"/>
      <c r="CJ11" s="272"/>
      <c r="CK11" s="272"/>
      <c r="CL11" s="272"/>
      <c r="CM11" s="272"/>
      <c r="CN11" s="272"/>
      <c r="CO11" s="272"/>
      <c r="CP11" s="272"/>
      <c r="CQ11" s="272"/>
      <c r="CR11" s="272"/>
      <c r="CS11" s="272"/>
      <c r="CT11" s="272"/>
      <c r="CU11" s="272"/>
      <c r="CV11" s="272"/>
      <c r="CW11" s="272"/>
      <c r="CX11" s="272"/>
      <c r="CY11" s="272"/>
      <c r="CZ11" s="272"/>
      <c r="DA11" s="272"/>
      <c r="DB11" s="272"/>
      <c r="DC11" s="272"/>
      <c r="DD11" s="272"/>
      <c r="DE11" s="272"/>
      <c r="DF11" s="272"/>
      <c r="DG11" s="272"/>
      <c r="DH11" s="272"/>
      <c r="DI11" s="272"/>
      <c r="DJ11" s="272"/>
      <c r="DK11" s="272"/>
      <c r="DL11" s="272"/>
      <c r="DM11" s="272"/>
      <c r="DN11" s="272"/>
      <c r="DO11" s="272"/>
      <c r="DP11" s="272"/>
      <c r="DQ11" s="272"/>
      <c r="DR11" s="272"/>
      <c r="DS11" s="272"/>
      <c r="DT11" s="272"/>
      <c r="DU11" s="272"/>
    </row>
    <row r="12" spans="1:125">
      <c r="A12" s="232" t="s">
        <v>327</v>
      </c>
      <c r="B12" s="232" t="s">
        <v>335</v>
      </c>
      <c r="C12" s="232" t="s">
        <v>338</v>
      </c>
      <c r="D12" s="220"/>
      <c r="E12" s="221" t="s">
        <v>336</v>
      </c>
      <c r="F12" s="222" t="s">
        <v>337</v>
      </c>
      <c r="G12" s="222" t="s">
        <v>329</v>
      </c>
      <c r="H12" s="223" t="s">
        <v>338</v>
      </c>
      <c r="I12" s="224"/>
      <c r="J12" s="224"/>
      <c r="K12" s="96"/>
      <c r="L12" s="96"/>
      <c r="M12" s="96"/>
      <c r="N12" s="96"/>
      <c r="O12" s="96"/>
      <c r="P12" s="96"/>
      <c r="Q12" s="96"/>
      <c r="R12" s="96"/>
      <c r="S12" s="96"/>
      <c r="T12" s="96"/>
      <c r="U12" s="96"/>
      <c r="V12" s="96"/>
      <c r="W12" s="96"/>
      <c r="X12" s="96"/>
      <c r="Y12" s="96"/>
      <c r="Z12" s="96"/>
      <c r="AA12" s="96"/>
      <c r="AB12" s="96"/>
      <c r="AC12" s="96"/>
      <c r="AD12" s="96"/>
      <c r="AE12" s="96"/>
      <c r="AF12" s="96"/>
      <c r="AG12" s="96"/>
      <c r="AH12" s="96"/>
      <c r="AI12" s="96"/>
      <c r="AJ12" s="96"/>
      <c r="AK12" s="96"/>
      <c r="AL12" s="96"/>
      <c r="AM12" s="96"/>
      <c r="AN12" s="96"/>
      <c r="AO12" s="96"/>
      <c r="AP12" s="96"/>
      <c r="AQ12" s="96"/>
      <c r="AR12" s="96"/>
      <c r="AS12" s="96"/>
      <c r="AT12" s="96"/>
      <c r="AU12" s="96"/>
      <c r="AV12" s="96"/>
      <c r="AW12" s="96"/>
      <c r="AX12" s="272"/>
      <c r="AY12" s="272"/>
      <c r="AZ12" s="272"/>
      <c r="BA12" s="272"/>
      <c r="BB12" s="272"/>
      <c r="BC12" s="272"/>
      <c r="BD12" s="272"/>
      <c r="BE12" s="272"/>
      <c r="BF12" s="272"/>
      <c r="BG12" s="272"/>
      <c r="BH12" s="272"/>
      <c r="BI12" s="272"/>
      <c r="BJ12" s="272"/>
      <c r="BK12" s="272"/>
      <c r="BL12" s="272"/>
      <c r="BM12" s="272"/>
      <c r="BN12" s="272"/>
      <c r="BO12" s="272"/>
      <c r="BP12" s="272"/>
      <c r="BQ12" s="272"/>
      <c r="BR12" s="272"/>
      <c r="BS12" s="272"/>
      <c r="BT12" s="272"/>
      <c r="BU12" s="272"/>
      <c r="BV12" s="272"/>
      <c r="BW12" s="272"/>
      <c r="BX12" s="272"/>
      <c r="BY12" s="272"/>
      <c r="BZ12" s="272"/>
      <c r="CA12" s="272"/>
      <c r="CB12" s="272"/>
      <c r="CC12" s="272"/>
      <c r="CD12" s="272"/>
      <c r="CE12" s="272"/>
      <c r="CF12" s="272"/>
      <c r="CG12" s="272"/>
      <c r="CH12" s="272"/>
      <c r="CI12" s="272"/>
      <c r="CJ12" s="272"/>
      <c r="CK12" s="272"/>
      <c r="CL12" s="272"/>
      <c r="CM12" s="272"/>
      <c r="CN12" s="272"/>
      <c r="CO12" s="272"/>
      <c r="CP12" s="272"/>
      <c r="CQ12" s="272"/>
      <c r="CR12" s="272"/>
      <c r="CS12" s="272"/>
      <c r="CT12" s="272"/>
      <c r="CU12" s="272"/>
      <c r="CV12" s="272"/>
      <c r="CW12" s="272"/>
      <c r="CX12" s="272"/>
      <c r="CY12" s="272"/>
      <c r="CZ12" s="272"/>
      <c r="DA12" s="272"/>
      <c r="DB12" s="272"/>
      <c r="DC12" s="272"/>
      <c r="DD12" s="272"/>
      <c r="DE12" s="272"/>
      <c r="DF12" s="272"/>
      <c r="DG12" s="272"/>
      <c r="DH12" s="272"/>
      <c r="DI12" s="272"/>
      <c r="DJ12" s="272"/>
      <c r="DK12" s="272"/>
      <c r="DL12" s="272"/>
      <c r="DM12" s="272"/>
      <c r="DN12" s="272"/>
      <c r="DO12" s="272"/>
      <c r="DP12" s="272"/>
      <c r="DQ12" s="272"/>
      <c r="DR12" s="272"/>
      <c r="DS12" s="272"/>
      <c r="DT12" s="272"/>
      <c r="DU12" s="272"/>
    </row>
    <row r="13" spans="1:125">
      <c r="A13" s="231" t="s">
        <v>327</v>
      </c>
      <c r="B13" s="225" t="s">
        <v>335</v>
      </c>
      <c r="C13" s="225" t="s">
        <v>339</v>
      </c>
      <c r="D13" s="226"/>
      <c r="E13" s="233" t="s">
        <v>336</v>
      </c>
      <c r="F13" s="234" t="s">
        <v>337</v>
      </c>
      <c r="G13" s="234" t="s">
        <v>329</v>
      </c>
      <c r="H13" s="235" t="s">
        <v>339</v>
      </c>
      <c r="I13" s="230" t="s">
        <v>340</v>
      </c>
      <c r="J13" s="230" t="s">
        <v>341</v>
      </c>
      <c r="K13" s="191"/>
      <c r="L13" s="191"/>
      <c r="M13" s="191"/>
      <c r="N13" s="191"/>
      <c r="O13" s="191"/>
      <c r="P13" s="191"/>
      <c r="Q13" s="191"/>
      <c r="R13" s="191"/>
      <c r="S13" s="191"/>
      <c r="T13" s="191"/>
      <c r="U13" s="191"/>
      <c r="V13" s="191"/>
      <c r="W13" s="191"/>
      <c r="X13" s="191"/>
      <c r="Y13" s="191"/>
      <c r="Z13" s="191"/>
      <c r="AA13" s="191"/>
      <c r="AB13" s="191"/>
      <c r="AC13" s="191"/>
      <c r="AD13" s="191"/>
      <c r="AE13" s="191"/>
      <c r="AF13" s="191"/>
      <c r="AG13" s="191"/>
      <c r="AH13" s="191"/>
      <c r="AI13" s="191"/>
      <c r="AJ13" s="191"/>
      <c r="AK13" s="191"/>
      <c r="AL13" s="191"/>
      <c r="AM13" s="191"/>
      <c r="AN13" s="191"/>
      <c r="AO13" s="191"/>
      <c r="AP13" s="191"/>
      <c r="AQ13" s="191"/>
      <c r="AR13" s="191"/>
      <c r="AS13" s="191"/>
      <c r="AT13" s="191"/>
      <c r="AU13" s="191"/>
      <c r="AV13" s="191"/>
      <c r="AW13" s="191"/>
      <c r="AX13" s="272"/>
      <c r="AY13" s="272"/>
      <c r="AZ13" s="272"/>
      <c r="BA13" s="272"/>
      <c r="BB13" s="272"/>
      <c r="BC13" s="272"/>
      <c r="BD13" s="272"/>
      <c r="BE13" s="272"/>
      <c r="BF13" s="272"/>
      <c r="BG13" s="272"/>
      <c r="BH13" s="272"/>
      <c r="BI13" s="272"/>
      <c r="BJ13" s="272"/>
      <c r="BK13" s="272"/>
      <c r="BL13" s="272"/>
      <c r="BM13" s="272"/>
      <c r="BN13" s="272"/>
      <c r="BO13" s="272"/>
      <c r="BP13" s="272"/>
      <c r="BQ13" s="272"/>
      <c r="BR13" s="272"/>
      <c r="BS13" s="272"/>
      <c r="BT13" s="272"/>
      <c r="BU13" s="272"/>
      <c r="BV13" s="272"/>
      <c r="BW13" s="272"/>
      <c r="BX13" s="272"/>
      <c r="BY13" s="272"/>
      <c r="BZ13" s="272"/>
      <c r="CA13" s="272"/>
      <c r="CB13" s="272"/>
      <c r="CC13" s="272"/>
      <c r="CD13" s="272"/>
      <c r="CE13" s="272"/>
      <c r="CF13" s="272"/>
      <c r="CG13" s="272"/>
      <c r="CH13" s="272"/>
      <c r="CI13" s="272"/>
      <c r="CJ13" s="272"/>
      <c r="CK13" s="272"/>
      <c r="CL13" s="272"/>
      <c r="CM13" s="272"/>
      <c r="CN13" s="272"/>
      <c r="CO13" s="272"/>
      <c r="CP13" s="272"/>
      <c r="CQ13" s="272"/>
      <c r="CR13" s="272"/>
      <c r="CS13" s="272"/>
      <c r="CT13" s="272"/>
      <c r="CU13" s="272"/>
      <c r="CV13" s="272"/>
      <c r="CW13" s="272"/>
      <c r="CX13" s="272"/>
      <c r="CY13" s="272"/>
      <c r="CZ13" s="272"/>
      <c r="DA13" s="272"/>
      <c r="DB13" s="272"/>
      <c r="DC13" s="272"/>
      <c r="DD13" s="272"/>
      <c r="DE13" s="272"/>
      <c r="DF13" s="272"/>
      <c r="DG13" s="272"/>
      <c r="DH13" s="272"/>
      <c r="DI13" s="272"/>
      <c r="DJ13" s="272"/>
      <c r="DK13" s="272"/>
      <c r="DL13" s="272"/>
      <c r="DM13" s="272"/>
      <c r="DN13" s="272"/>
      <c r="DO13" s="272"/>
      <c r="DP13" s="272"/>
      <c r="DQ13" s="272"/>
      <c r="DR13" s="272"/>
      <c r="DS13" s="272"/>
      <c r="DT13" s="272"/>
      <c r="DU13" s="272"/>
    </row>
    <row r="14" spans="1:125">
      <c r="A14" s="232" t="s">
        <v>327</v>
      </c>
      <c r="B14" s="232" t="s">
        <v>342</v>
      </c>
      <c r="C14" s="232" t="s">
        <v>310</v>
      </c>
      <c r="D14" s="220"/>
      <c r="E14" s="221" t="s">
        <v>343</v>
      </c>
      <c r="F14" s="222" t="s">
        <v>344</v>
      </c>
      <c r="G14" s="222" t="s">
        <v>329</v>
      </c>
      <c r="H14" s="223" t="s">
        <v>310</v>
      </c>
      <c r="I14" s="224"/>
      <c r="J14" s="224"/>
      <c r="K14" s="96" t="s">
        <v>345</v>
      </c>
      <c r="L14" s="96" t="s">
        <v>345</v>
      </c>
      <c r="M14" s="96" t="s">
        <v>345</v>
      </c>
      <c r="N14" s="96" t="s">
        <v>345</v>
      </c>
      <c r="O14" s="96" t="s">
        <v>346</v>
      </c>
      <c r="P14" s="96" t="s">
        <v>343</v>
      </c>
      <c r="Q14" s="96" t="s">
        <v>343</v>
      </c>
      <c r="R14" s="96" t="s">
        <v>343</v>
      </c>
      <c r="S14" s="96" t="s">
        <v>343</v>
      </c>
      <c r="T14" s="96" t="s">
        <v>343</v>
      </c>
      <c r="U14" s="96" t="s">
        <v>347</v>
      </c>
      <c r="V14" s="96" t="s">
        <v>347</v>
      </c>
      <c r="W14" s="96" t="s">
        <v>347</v>
      </c>
      <c r="X14" s="96" t="s">
        <v>347</v>
      </c>
      <c r="Y14" s="96" t="s">
        <v>347</v>
      </c>
      <c r="Z14" s="96" t="s">
        <v>347</v>
      </c>
      <c r="AA14" s="96" t="s">
        <v>347</v>
      </c>
      <c r="AB14" s="96" t="s">
        <v>347</v>
      </c>
      <c r="AC14" s="96" t="s">
        <v>347</v>
      </c>
      <c r="AD14" s="96" t="s">
        <v>347</v>
      </c>
      <c r="AE14" s="96" t="s">
        <v>347</v>
      </c>
      <c r="AF14" s="96" t="s">
        <v>347</v>
      </c>
      <c r="AG14" s="96" t="s">
        <v>343</v>
      </c>
      <c r="AH14" s="96" t="s">
        <v>343</v>
      </c>
      <c r="AI14" s="96" t="s">
        <v>343</v>
      </c>
      <c r="AJ14" s="96" t="s">
        <v>347</v>
      </c>
      <c r="AK14" s="96" t="s">
        <v>347</v>
      </c>
      <c r="AL14" s="96" t="s">
        <v>347</v>
      </c>
      <c r="AM14" s="96" t="s">
        <v>347</v>
      </c>
      <c r="AN14" s="96" t="s">
        <v>347</v>
      </c>
      <c r="AO14" s="96" t="s">
        <v>347</v>
      </c>
      <c r="AP14" s="96" t="s">
        <v>348</v>
      </c>
      <c r="AQ14" s="96" t="s">
        <v>348</v>
      </c>
      <c r="AR14" s="96" t="s">
        <v>348</v>
      </c>
      <c r="AS14" s="96" t="s">
        <v>348</v>
      </c>
      <c r="AT14" s="96" t="s">
        <v>348</v>
      </c>
      <c r="AU14" s="96" t="s">
        <v>348</v>
      </c>
      <c r="AV14" s="96" t="s">
        <v>347</v>
      </c>
      <c r="AW14" s="96" t="s">
        <v>347</v>
      </c>
      <c r="AX14" s="272"/>
      <c r="AY14" s="272"/>
      <c r="AZ14" s="272"/>
      <c r="BA14" s="272"/>
      <c r="BB14" s="272"/>
      <c r="BC14" s="272"/>
      <c r="BD14" s="272"/>
      <c r="BE14" s="272"/>
      <c r="BF14" s="272"/>
      <c r="BG14" s="272"/>
      <c r="BH14" s="272"/>
      <c r="BI14" s="272"/>
      <c r="BJ14" s="272"/>
      <c r="BK14" s="272"/>
      <c r="BL14" s="272"/>
      <c r="BM14" s="272"/>
      <c r="BN14" s="272"/>
      <c r="BO14" s="272"/>
      <c r="BP14" s="272"/>
      <c r="BQ14" s="272"/>
      <c r="BR14" s="272"/>
      <c r="BS14" s="272"/>
      <c r="BT14" s="272"/>
      <c r="BU14" s="272"/>
      <c r="BV14" s="272"/>
      <c r="BW14" s="272"/>
      <c r="BX14" s="272"/>
      <c r="BY14" s="272"/>
      <c r="BZ14" s="272"/>
      <c r="CA14" s="272"/>
      <c r="CB14" s="272"/>
      <c r="CC14" s="272"/>
      <c r="CD14" s="272"/>
      <c r="CE14" s="272"/>
      <c r="CF14" s="272"/>
      <c r="CG14" s="272"/>
      <c r="CH14" s="272"/>
      <c r="CI14" s="272"/>
      <c r="CJ14" s="272"/>
      <c r="CK14" s="272"/>
      <c r="CL14" s="272"/>
      <c r="CM14" s="272"/>
      <c r="CN14" s="272"/>
      <c r="CO14" s="272"/>
      <c r="CP14" s="272"/>
      <c r="CQ14" s="272"/>
      <c r="CR14" s="272"/>
      <c r="CS14" s="272"/>
      <c r="CT14" s="272"/>
      <c r="CU14" s="272"/>
      <c r="CV14" s="272"/>
      <c r="CW14" s="272"/>
      <c r="CX14" s="272"/>
      <c r="CY14" s="272"/>
      <c r="CZ14" s="272"/>
      <c r="DA14" s="272"/>
      <c r="DB14" s="272"/>
      <c r="DC14" s="272"/>
      <c r="DD14" s="272"/>
      <c r="DE14" s="272"/>
      <c r="DF14" s="272"/>
      <c r="DG14" s="272"/>
      <c r="DH14" s="272"/>
      <c r="DI14" s="272"/>
      <c r="DJ14" s="272"/>
      <c r="DK14" s="272"/>
      <c r="DL14" s="272"/>
      <c r="DM14" s="272"/>
      <c r="DN14" s="272"/>
      <c r="DO14" s="272"/>
      <c r="DP14" s="272"/>
      <c r="DQ14" s="272"/>
      <c r="DR14" s="272"/>
      <c r="DS14" s="272"/>
      <c r="DT14" s="272"/>
      <c r="DU14" s="272"/>
    </row>
    <row r="15" spans="1:125">
      <c r="A15" s="231" t="s">
        <v>327</v>
      </c>
      <c r="B15" s="225" t="s">
        <v>342</v>
      </c>
      <c r="C15" s="225" t="s">
        <v>349</v>
      </c>
      <c r="D15" s="236"/>
      <c r="E15" s="233" t="s">
        <v>343</v>
      </c>
      <c r="F15" s="234" t="s">
        <v>344</v>
      </c>
      <c r="G15" s="234" t="s">
        <v>329</v>
      </c>
      <c r="H15" s="235" t="s">
        <v>349</v>
      </c>
      <c r="I15" s="230"/>
      <c r="J15" s="230"/>
      <c r="K15" s="191" t="str">
        <f>"false"</f>
        <v>false</v>
      </c>
      <c r="L15" s="191" t="str">
        <f>"false"</f>
        <v>false</v>
      </c>
      <c r="M15" s="191" t="str">
        <f>"false"</f>
        <v>false</v>
      </c>
      <c r="N15" s="191" t="b">
        <v>0</v>
      </c>
      <c r="O15" s="191" t="str">
        <f>"false"</f>
        <v>false</v>
      </c>
      <c r="P15" s="191" t="str">
        <f t="shared" ref="P15:AW15" si="0">"true"</f>
        <v>true</v>
      </c>
      <c r="Q15" s="191" t="str">
        <f t="shared" si="0"/>
        <v>true</v>
      </c>
      <c r="R15" s="191" t="str">
        <f t="shared" si="0"/>
        <v>true</v>
      </c>
      <c r="S15" s="191" t="str">
        <f t="shared" si="0"/>
        <v>true</v>
      </c>
      <c r="T15" s="191" t="str">
        <f t="shared" si="0"/>
        <v>true</v>
      </c>
      <c r="U15" s="191" t="str">
        <f t="shared" si="0"/>
        <v>true</v>
      </c>
      <c r="V15" s="191" t="str">
        <f t="shared" si="0"/>
        <v>true</v>
      </c>
      <c r="W15" s="191" t="str">
        <f t="shared" si="0"/>
        <v>true</v>
      </c>
      <c r="X15" s="191" t="str">
        <f t="shared" si="0"/>
        <v>true</v>
      </c>
      <c r="Y15" s="191" t="str">
        <f t="shared" si="0"/>
        <v>true</v>
      </c>
      <c r="Z15" s="191" t="str">
        <f t="shared" si="0"/>
        <v>true</v>
      </c>
      <c r="AA15" s="191" t="str">
        <f t="shared" si="0"/>
        <v>true</v>
      </c>
      <c r="AB15" s="191" t="str">
        <f t="shared" si="0"/>
        <v>true</v>
      </c>
      <c r="AC15" s="191" t="str">
        <f t="shared" si="0"/>
        <v>true</v>
      </c>
      <c r="AD15" s="191" t="str">
        <f t="shared" si="0"/>
        <v>true</v>
      </c>
      <c r="AE15" s="191" t="str">
        <f t="shared" si="0"/>
        <v>true</v>
      </c>
      <c r="AF15" s="191" t="str">
        <f t="shared" si="0"/>
        <v>true</v>
      </c>
      <c r="AG15" s="191" t="str">
        <f t="shared" si="0"/>
        <v>true</v>
      </c>
      <c r="AH15" s="191" t="str">
        <f t="shared" si="0"/>
        <v>true</v>
      </c>
      <c r="AI15" s="191" t="str">
        <f t="shared" si="0"/>
        <v>true</v>
      </c>
      <c r="AJ15" s="191" t="str">
        <f t="shared" si="0"/>
        <v>true</v>
      </c>
      <c r="AK15" s="191" t="str">
        <f t="shared" si="0"/>
        <v>true</v>
      </c>
      <c r="AL15" s="191" t="str">
        <f t="shared" si="0"/>
        <v>true</v>
      </c>
      <c r="AM15" s="191" t="str">
        <f t="shared" si="0"/>
        <v>true</v>
      </c>
      <c r="AN15" s="191" t="str">
        <f t="shared" si="0"/>
        <v>true</v>
      </c>
      <c r="AO15" s="191" t="str">
        <f t="shared" si="0"/>
        <v>true</v>
      </c>
      <c r="AP15" s="191" t="str">
        <f t="shared" si="0"/>
        <v>true</v>
      </c>
      <c r="AQ15" s="191" t="str">
        <f t="shared" si="0"/>
        <v>true</v>
      </c>
      <c r="AR15" s="191" t="str">
        <f t="shared" si="0"/>
        <v>true</v>
      </c>
      <c r="AS15" s="191" t="str">
        <f t="shared" si="0"/>
        <v>true</v>
      </c>
      <c r="AT15" s="191" t="str">
        <f t="shared" si="0"/>
        <v>true</v>
      </c>
      <c r="AU15" s="191" t="str">
        <f t="shared" si="0"/>
        <v>true</v>
      </c>
      <c r="AV15" s="191" t="str">
        <f t="shared" si="0"/>
        <v>true</v>
      </c>
      <c r="AW15" s="191" t="str">
        <f t="shared" si="0"/>
        <v>true</v>
      </c>
      <c r="AX15" s="272"/>
      <c r="AY15" s="272"/>
      <c r="AZ15" s="272"/>
      <c r="BA15" s="272"/>
      <c r="BB15" s="272"/>
      <c r="BC15" s="272"/>
      <c r="BD15" s="272"/>
      <c r="BE15" s="272"/>
      <c r="BF15" s="272"/>
      <c r="BG15" s="272"/>
      <c r="BH15" s="272"/>
      <c r="BI15" s="272"/>
      <c r="BJ15" s="272"/>
      <c r="BK15" s="272"/>
      <c r="BL15" s="272"/>
      <c r="BM15" s="272"/>
      <c r="BN15" s="272"/>
      <c r="BO15" s="272"/>
      <c r="BP15" s="272"/>
      <c r="BQ15" s="272"/>
      <c r="BR15" s="272"/>
      <c r="BS15" s="272"/>
      <c r="BT15" s="272"/>
      <c r="BU15" s="272"/>
      <c r="BV15" s="272"/>
      <c r="BW15" s="272"/>
      <c r="BX15" s="272"/>
      <c r="BY15" s="272"/>
      <c r="BZ15" s="272"/>
      <c r="CA15" s="272"/>
      <c r="CB15" s="272"/>
      <c r="CC15" s="272"/>
      <c r="CD15" s="272"/>
      <c r="CE15" s="272"/>
      <c r="CF15" s="272"/>
      <c r="CG15" s="272"/>
      <c r="CH15" s="272"/>
      <c r="CI15" s="272"/>
      <c r="CJ15" s="272"/>
      <c r="CK15" s="272"/>
      <c r="CL15" s="272"/>
      <c r="CM15" s="272"/>
      <c r="CN15" s="272"/>
      <c r="CO15" s="272"/>
      <c r="CP15" s="272"/>
      <c r="CQ15" s="272"/>
      <c r="CR15" s="272"/>
      <c r="CS15" s="272"/>
      <c r="CT15" s="272"/>
      <c r="CU15" s="272"/>
      <c r="CV15" s="272"/>
      <c r="CW15" s="272"/>
      <c r="CX15" s="272"/>
      <c r="CY15" s="272"/>
      <c r="CZ15" s="272"/>
      <c r="DA15" s="272"/>
      <c r="DB15" s="272"/>
      <c r="DC15" s="272"/>
      <c r="DD15" s="272"/>
      <c r="DE15" s="272"/>
      <c r="DF15" s="272"/>
      <c r="DG15" s="272"/>
      <c r="DH15" s="272"/>
      <c r="DI15" s="272"/>
      <c r="DJ15" s="272"/>
      <c r="DK15" s="272"/>
      <c r="DL15" s="272"/>
      <c r="DM15" s="272"/>
      <c r="DN15" s="272"/>
      <c r="DO15" s="272"/>
      <c r="DP15" s="272"/>
      <c r="DQ15" s="272"/>
      <c r="DR15" s="272"/>
      <c r="DS15" s="272"/>
      <c r="DT15" s="272"/>
      <c r="DU15" s="272"/>
    </row>
    <row r="16" spans="1:125">
      <c r="A16" s="232" t="s">
        <v>327</v>
      </c>
      <c r="B16" s="219" t="s">
        <v>342</v>
      </c>
      <c r="C16" s="219" t="s">
        <v>350</v>
      </c>
      <c r="D16" s="237"/>
      <c r="E16" s="238" t="s">
        <v>343</v>
      </c>
      <c r="F16" s="239" t="s">
        <v>344</v>
      </c>
      <c r="G16" s="239" t="s">
        <v>329</v>
      </c>
      <c r="H16" s="240" t="s">
        <v>350</v>
      </c>
      <c r="I16" s="224"/>
      <c r="J16" s="224"/>
      <c r="K16" s="96" t="s">
        <v>351</v>
      </c>
      <c r="L16" s="96" t="s">
        <v>351</v>
      </c>
      <c r="M16" s="96" t="s">
        <v>351</v>
      </c>
      <c r="N16" s="96" t="s">
        <v>351</v>
      </c>
      <c r="O16" s="96" t="s">
        <v>351</v>
      </c>
      <c r="P16" s="96" t="s">
        <v>351</v>
      </c>
      <c r="Q16" s="96" t="s">
        <v>351</v>
      </c>
      <c r="R16" s="96" t="s">
        <v>351</v>
      </c>
      <c r="S16" s="96" t="s">
        <v>351</v>
      </c>
      <c r="T16" s="96" t="s">
        <v>351</v>
      </c>
      <c r="U16" s="96" t="s">
        <v>352</v>
      </c>
      <c r="V16" s="96" t="s">
        <v>352</v>
      </c>
      <c r="W16" s="96" t="s">
        <v>352</v>
      </c>
      <c r="X16" s="96" t="s">
        <v>352</v>
      </c>
      <c r="Y16" s="96" t="s">
        <v>352</v>
      </c>
      <c r="Z16" s="96" t="s">
        <v>352</v>
      </c>
      <c r="AA16" s="96" t="s">
        <v>352</v>
      </c>
      <c r="AB16" s="96" t="s">
        <v>352</v>
      </c>
      <c r="AC16" s="96" t="s">
        <v>352</v>
      </c>
      <c r="AD16" s="96" t="s">
        <v>352</v>
      </c>
      <c r="AE16" s="96" t="s">
        <v>352</v>
      </c>
      <c r="AF16" s="96" t="s">
        <v>352</v>
      </c>
      <c r="AG16" s="96" t="s">
        <v>351</v>
      </c>
      <c r="AH16" s="96" t="s">
        <v>351</v>
      </c>
      <c r="AI16" s="96" t="s">
        <v>351</v>
      </c>
      <c r="AJ16" s="96" t="s">
        <v>352</v>
      </c>
      <c r="AK16" s="96" t="s">
        <v>352</v>
      </c>
      <c r="AL16" s="96" t="s">
        <v>352</v>
      </c>
      <c r="AM16" s="96" t="s">
        <v>352</v>
      </c>
      <c r="AN16" s="96" t="s">
        <v>352</v>
      </c>
      <c r="AO16" s="96" t="s">
        <v>352</v>
      </c>
      <c r="AP16" s="96" t="s">
        <v>351</v>
      </c>
      <c r="AQ16" s="96" t="s">
        <v>351</v>
      </c>
      <c r="AR16" s="96" t="s">
        <v>351</v>
      </c>
      <c r="AS16" s="96" t="s">
        <v>351</v>
      </c>
      <c r="AT16" s="96" t="s">
        <v>351</v>
      </c>
      <c r="AU16" s="96" t="s">
        <v>351</v>
      </c>
      <c r="AV16" s="96" t="s">
        <v>352</v>
      </c>
      <c r="AW16" s="96" t="s">
        <v>352</v>
      </c>
      <c r="AX16" s="272"/>
      <c r="AY16" s="272"/>
      <c r="AZ16" s="272"/>
      <c r="BA16" s="272"/>
      <c r="BB16" s="272"/>
      <c r="BC16" s="272"/>
      <c r="BD16" s="272"/>
      <c r="BE16" s="272"/>
      <c r="BF16" s="272"/>
      <c r="BG16" s="272"/>
      <c r="BH16" s="272"/>
      <c r="BI16" s="272"/>
      <c r="BJ16" s="272"/>
      <c r="BK16" s="272"/>
      <c r="BL16" s="272"/>
      <c r="BM16" s="272"/>
      <c r="BN16" s="272"/>
      <c r="BO16" s="272"/>
      <c r="BP16" s="272"/>
      <c r="BQ16" s="272"/>
      <c r="BR16" s="272"/>
      <c r="BS16" s="272"/>
      <c r="BT16" s="272"/>
      <c r="BU16" s="272"/>
      <c r="BV16" s="272"/>
      <c r="BW16" s="272"/>
      <c r="BX16" s="272"/>
      <c r="BY16" s="272"/>
      <c r="BZ16" s="272"/>
      <c r="CA16" s="272"/>
      <c r="CB16" s="272"/>
      <c r="CC16" s="272"/>
      <c r="CD16" s="272"/>
      <c r="CE16" s="272"/>
      <c r="CF16" s="272"/>
      <c r="CG16" s="272"/>
      <c r="CH16" s="272"/>
      <c r="CI16" s="272"/>
      <c r="CJ16" s="272"/>
      <c r="CK16" s="272"/>
      <c r="CL16" s="272"/>
      <c r="CM16" s="272"/>
      <c r="CN16" s="272"/>
      <c r="CO16" s="272"/>
      <c r="CP16" s="272"/>
      <c r="CQ16" s="272"/>
      <c r="CR16" s="272"/>
      <c r="CS16" s="272"/>
      <c r="CT16" s="272"/>
      <c r="CU16" s="272"/>
      <c r="CV16" s="272"/>
      <c r="CW16" s="272"/>
      <c r="CX16" s="272"/>
      <c r="CY16" s="272"/>
      <c r="CZ16" s="272"/>
      <c r="DA16" s="272"/>
      <c r="DB16" s="272"/>
      <c r="DC16" s="272"/>
      <c r="DD16" s="272"/>
      <c r="DE16" s="272"/>
      <c r="DF16" s="272"/>
      <c r="DG16" s="272"/>
      <c r="DH16" s="272"/>
      <c r="DI16" s="272"/>
      <c r="DJ16" s="272"/>
      <c r="DK16" s="272"/>
      <c r="DL16" s="272"/>
      <c r="DM16" s="272"/>
      <c r="DN16" s="272"/>
      <c r="DO16" s="272"/>
      <c r="DP16" s="272"/>
      <c r="DQ16" s="272"/>
      <c r="DR16" s="272"/>
      <c r="DS16" s="272"/>
      <c r="DT16" s="272"/>
      <c r="DU16" s="272"/>
    </row>
    <row r="17" spans="1:125">
      <c r="A17" s="231" t="s">
        <v>327</v>
      </c>
      <c r="B17" s="225" t="s">
        <v>342</v>
      </c>
      <c r="C17" s="225" t="s">
        <v>353</v>
      </c>
      <c r="D17" s="236"/>
      <c r="E17" s="233" t="s">
        <v>343</v>
      </c>
      <c r="F17" s="234" t="s">
        <v>344</v>
      </c>
      <c r="G17" s="234" t="s">
        <v>329</v>
      </c>
      <c r="H17" s="235" t="s">
        <v>354</v>
      </c>
      <c r="I17" s="230"/>
      <c r="J17" s="230"/>
      <c r="K17" s="191" t="s">
        <v>355</v>
      </c>
      <c r="L17" s="191" t="s">
        <v>355</v>
      </c>
      <c r="M17" s="191" t="s">
        <v>355</v>
      </c>
      <c r="N17" s="191" t="s">
        <v>355</v>
      </c>
      <c r="O17" s="191" t="s">
        <v>356</v>
      </c>
      <c r="P17" s="191" t="s">
        <v>357</v>
      </c>
      <c r="Q17" s="191" t="s">
        <v>357</v>
      </c>
      <c r="R17" s="191" t="s">
        <v>357</v>
      </c>
      <c r="S17" s="191" t="s">
        <v>357</v>
      </c>
      <c r="T17" s="191" t="s">
        <v>358</v>
      </c>
      <c r="U17" s="191" t="s">
        <v>359</v>
      </c>
      <c r="V17" s="191" t="s">
        <v>359</v>
      </c>
      <c r="W17" s="191" t="s">
        <v>360</v>
      </c>
      <c r="X17" s="191" t="s">
        <v>360</v>
      </c>
      <c r="Y17" s="191" t="s">
        <v>361</v>
      </c>
      <c r="Z17" s="191" t="s">
        <v>361</v>
      </c>
      <c r="AA17" s="191" t="s">
        <v>361</v>
      </c>
      <c r="AB17" s="191" t="s">
        <v>361</v>
      </c>
      <c r="AC17" s="191" t="s">
        <v>362</v>
      </c>
      <c r="AD17" s="191" t="s">
        <v>362</v>
      </c>
      <c r="AE17" s="191" t="s">
        <v>362</v>
      </c>
      <c r="AF17" s="191" t="s">
        <v>362</v>
      </c>
      <c r="AG17" s="191" t="s">
        <v>363</v>
      </c>
      <c r="AH17" s="191" t="s">
        <v>364</v>
      </c>
      <c r="AI17" s="191" t="s">
        <v>365</v>
      </c>
      <c r="AJ17" s="191" t="s">
        <v>366</v>
      </c>
      <c r="AK17" s="191" t="s">
        <v>366</v>
      </c>
      <c r="AL17" s="191" t="s">
        <v>366</v>
      </c>
      <c r="AM17" s="191" t="s">
        <v>366</v>
      </c>
      <c r="AN17" s="191" t="s">
        <v>366</v>
      </c>
      <c r="AO17" s="191" t="s">
        <v>366</v>
      </c>
      <c r="AP17" s="191" t="s">
        <v>367</v>
      </c>
      <c r="AQ17" s="191" t="s">
        <v>367</v>
      </c>
      <c r="AR17" s="191" t="s">
        <v>367</v>
      </c>
      <c r="AS17" s="191" t="s">
        <v>367</v>
      </c>
      <c r="AT17" s="191" t="s">
        <v>368</v>
      </c>
      <c r="AU17" s="191" t="s">
        <v>368</v>
      </c>
      <c r="AV17" s="191" t="s">
        <v>361</v>
      </c>
      <c r="AW17" s="191" t="s">
        <v>361</v>
      </c>
      <c r="AX17" s="272"/>
      <c r="AY17" s="272"/>
      <c r="AZ17" s="272"/>
      <c r="BA17" s="272"/>
      <c r="BB17" s="272"/>
      <c r="BC17" s="272"/>
      <c r="BD17" s="272"/>
      <c r="BE17" s="272"/>
      <c r="BF17" s="272"/>
      <c r="BG17" s="272"/>
      <c r="BH17" s="272"/>
      <c r="BI17" s="272"/>
      <c r="BJ17" s="272"/>
      <c r="BK17" s="272"/>
      <c r="BL17" s="272"/>
      <c r="BM17" s="272"/>
      <c r="BN17" s="272"/>
      <c r="BO17" s="272"/>
      <c r="BP17" s="272"/>
      <c r="BQ17" s="272"/>
      <c r="BR17" s="272"/>
      <c r="BS17" s="272"/>
      <c r="BT17" s="272"/>
      <c r="BU17" s="272"/>
      <c r="BV17" s="272"/>
      <c r="BW17" s="272"/>
      <c r="BX17" s="272"/>
      <c r="BY17" s="272"/>
      <c r="BZ17" s="272"/>
      <c r="CA17" s="272"/>
      <c r="CB17" s="272"/>
      <c r="CC17" s="272"/>
      <c r="CD17" s="272"/>
      <c r="CE17" s="272"/>
      <c r="CF17" s="272"/>
      <c r="CG17" s="272"/>
      <c r="CH17" s="272"/>
      <c r="CI17" s="272"/>
      <c r="CJ17" s="272"/>
      <c r="CK17" s="272"/>
      <c r="CL17" s="272"/>
      <c r="CM17" s="272"/>
      <c r="CN17" s="272"/>
      <c r="CO17" s="272"/>
      <c r="CP17" s="272"/>
      <c r="CQ17" s="272"/>
      <c r="CR17" s="272"/>
      <c r="CS17" s="272"/>
      <c r="CT17" s="272"/>
      <c r="CU17" s="272"/>
      <c r="CV17" s="272"/>
      <c r="CW17" s="272"/>
      <c r="CX17" s="272"/>
      <c r="CY17" s="272"/>
      <c r="CZ17" s="272"/>
      <c r="DA17" s="272"/>
      <c r="DB17" s="272"/>
      <c r="DC17" s="272"/>
      <c r="DD17" s="272"/>
      <c r="DE17" s="272"/>
      <c r="DF17" s="272"/>
      <c r="DG17" s="272"/>
      <c r="DH17" s="272"/>
      <c r="DI17" s="272"/>
      <c r="DJ17" s="272"/>
      <c r="DK17" s="272"/>
      <c r="DL17" s="272"/>
      <c r="DM17" s="272"/>
      <c r="DN17" s="272"/>
      <c r="DO17" s="272"/>
      <c r="DP17" s="272"/>
      <c r="DQ17" s="272"/>
      <c r="DR17" s="272"/>
      <c r="DS17" s="272"/>
      <c r="DT17" s="272"/>
      <c r="DU17" s="272"/>
    </row>
    <row r="18" spans="1:125">
      <c r="A18" s="232" t="s">
        <v>327</v>
      </c>
      <c r="B18" s="219" t="s">
        <v>342</v>
      </c>
      <c r="C18" s="219" t="s">
        <v>369</v>
      </c>
      <c r="D18" s="237"/>
      <c r="E18" s="238" t="s">
        <v>343</v>
      </c>
      <c r="F18" s="239" t="s">
        <v>344</v>
      </c>
      <c r="G18" s="239" t="s">
        <v>329</v>
      </c>
      <c r="H18" s="240" t="s">
        <v>369</v>
      </c>
      <c r="I18" s="224"/>
      <c r="J18" s="224"/>
      <c r="K18" s="96"/>
      <c r="L18" s="96"/>
      <c r="M18" s="96"/>
      <c r="N18" s="96"/>
      <c r="O18" s="96"/>
      <c r="P18" s="96"/>
      <c r="Q18" s="96"/>
      <c r="R18" s="96"/>
      <c r="S18" s="96"/>
      <c r="T18" s="96"/>
      <c r="U18" s="96" t="s">
        <v>370</v>
      </c>
      <c r="V18" s="96" t="s">
        <v>370</v>
      </c>
      <c r="W18" s="96" t="s">
        <v>371</v>
      </c>
      <c r="X18" s="96" t="s">
        <v>370</v>
      </c>
      <c r="Y18" s="96" t="s">
        <v>370</v>
      </c>
      <c r="Z18" s="96" t="s">
        <v>370</v>
      </c>
      <c r="AA18" s="96" t="s">
        <v>370</v>
      </c>
      <c r="AB18" s="96" t="s">
        <v>370</v>
      </c>
      <c r="AC18" s="96" t="s">
        <v>371</v>
      </c>
      <c r="AD18" s="96" t="s">
        <v>370</v>
      </c>
      <c r="AE18" s="96" t="s">
        <v>370</v>
      </c>
      <c r="AF18" s="96" t="s">
        <v>370</v>
      </c>
      <c r="AG18" s="96"/>
      <c r="AH18" s="96" t="s">
        <v>370</v>
      </c>
      <c r="AI18" s="96"/>
      <c r="AJ18" s="96"/>
      <c r="AK18" s="96"/>
      <c r="AL18" s="96"/>
      <c r="AM18" s="96"/>
      <c r="AN18" s="96"/>
      <c r="AO18" s="96"/>
      <c r="AP18" s="96"/>
      <c r="AQ18" s="96"/>
      <c r="AR18" s="96"/>
      <c r="AS18" s="96"/>
      <c r="AT18" s="96"/>
      <c r="AU18" s="96"/>
      <c r="AV18" s="96" t="s">
        <v>370</v>
      </c>
      <c r="AW18" s="96" t="s">
        <v>370</v>
      </c>
      <c r="AX18" s="272"/>
      <c r="AY18" s="272"/>
      <c r="AZ18" s="272"/>
      <c r="BA18" s="272"/>
      <c r="BB18" s="272"/>
      <c r="BC18" s="272"/>
      <c r="BD18" s="272"/>
      <c r="BE18" s="272"/>
      <c r="BF18" s="272"/>
      <c r="BG18" s="272"/>
      <c r="BH18" s="272"/>
      <c r="BI18" s="272"/>
      <c r="BJ18" s="272"/>
      <c r="BK18" s="272"/>
      <c r="BL18" s="272"/>
      <c r="BM18" s="272"/>
      <c r="BN18" s="272"/>
      <c r="BO18" s="272"/>
      <c r="BP18" s="272"/>
      <c r="BQ18" s="272"/>
      <c r="BR18" s="272"/>
      <c r="BS18" s="272"/>
      <c r="BT18" s="272"/>
      <c r="BU18" s="272"/>
      <c r="BV18" s="272"/>
      <c r="BW18" s="272"/>
      <c r="BX18" s="272"/>
      <c r="BY18" s="272"/>
      <c r="BZ18" s="272"/>
      <c r="CA18" s="272"/>
      <c r="CB18" s="272"/>
      <c r="CC18" s="272"/>
      <c r="CD18" s="272"/>
      <c r="CE18" s="272"/>
      <c r="CF18" s="272"/>
      <c r="CG18" s="272"/>
      <c r="CH18" s="272"/>
      <c r="CI18" s="272"/>
      <c r="CJ18" s="272"/>
      <c r="CK18" s="272"/>
      <c r="CL18" s="272"/>
      <c r="CM18" s="272"/>
      <c r="CN18" s="272"/>
      <c r="CO18" s="272"/>
      <c r="CP18" s="272"/>
      <c r="CQ18" s="272"/>
      <c r="CR18" s="272"/>
      <c r="CS18" s="272"/>
      <c r="CT18" s="272"/>
      <c r="CU18" s="272"/>
      <c r="CV18" s="272"/>
      <c r="CW18" s="272"/>
      <c r="CX18" s="272"/>
      <c r="CY18" s="272"/>
      <c r="CZ18" s="272"/>
      <c r="DA18" s="272"/>
      <c r="DB18" s="272"/>
      <c r="DC18" s="272"/>
      <c r="DD18" s="272"/>
      <c r="DE18" s="272"/>
      <c r="DF18" s="272"/>
      <c r="DG18" s="272"/>
      <c r="DH18" s="272"/>
      <c r="DI18" s="272"/>
      <c r="DJ18" s="272"/>
      <c r="DK18" s="272"/>
      <c r="DL18" s="272"/>
      <c r="DM18" s="272"/>
      <c r="DN18" s="272"/>
      <c r="DO18" s="272"/>
      <c r="DP18" s="272"/>
      <c r="DQ18" s="272"/>
      <c r="DR18" s="272"/>
      <c r="DS18" s="272"/>
      <c r="DT18" s="272"/>
      <c r="DU18" s="272"/>
    </row>
    <row r="19" spans="1:125">
      <c r="A19" s="231" t="s">
        <v>327</v>
      </c>
      <c r="B19" s="225" t="s">
        <v>342</v>
      </c>
      <c r="C19" s="225" t="s">
        <v>372</v>
      </c>
      <c r="D19" s="236"/>
      <c r="E19" s="233" t="s">
        <v>343</v>
      </c>
      <c r="F19" s="234" t="s">
        <v>344</v>
      </c>
      <c r="G19" s="234" t="s">
        <v>329</v>
      </c>
      <c r="H19" s="235" t="s">
        <v>372</v>
      </c>
      <c r="I19" s="230"/>
      <c r="J19" s="230"/>
      <c r="K19" s="191"/>
      <c r="L19" s="191"/>
      <c r="M19" s="191"/>
      <c r="N19" s="191"/>
      <c r="O19" s="191"/>
      <c r="P19" s="191"/>
      <c r="Q19" s="191"/>
      <c r="R19" s="191"/>
      <c r="S19" s="191"/>
      <c r="T19" s="191"/>
      <c r="U19" s="191" t="s">
        <v>373</v>
      </c>
      <c r="V19" s="191" t="s">
        <v>374</v>
      </c>
      <c r="W19" s="191"/>
      <c r="X19" s="191" t="s">
        <v>374</v>
      </c>
      <c r="Y19" s="191" t="s">
        <v>373</v>
      </c>
      <c r="Z19" s="191" t="s">
        <v>373</v>
      </c>
      <c r="AA19" s="191" t="s">
        <v>374</v>
      </c>
      <c r="AB19" s="191" t="s">
        <v>374</v>
      </c>
      <c r="AC19" s="191" t="s">
        <v>373</v>
      </c>
      <c r="AD19" s="191" t="s">
        <v>373</v>
      </c>
      <c r="AE19" s="191" t="s">
        <v>374</v>
      </c>
      <c r="AF19" s="191" t="s">
        <v>374</v>
      </c>
      <c r="AG19" s="191"/>
      <c r="AH19" s="191" t="s">
        <v>374</v>
      </c>
      <c r="AI19" s="191"/>
      <c r="AJ19" s="191"/>
      <c r="AK19" s="191"/>
      <c r="AL19" s="191"/>
      <c r="AM19" s="191"/>
      <c r="AN19" s="191"/>
      <c r="AO19" s="191"/>
      <c r="AP19" s="191"/>
      <c r="AQ19" s="191"/>
      <c r="AR19" s="191"/>
      <c r="AS19" s="191"/>
      <c r="AT19" s="191"/>
      <c r="AU19" s="191"/>
      <c r="AV19" s="191" t="s">
        <v>373</v>
      </c>
      <c r="AW19" s="191" t="s">
        <v>374</v>
      </c>
      <c r="AX19" s="272"/>
      <c r="AY19" s="272"/>
      <c r="AZ19" s="272"/>
      <c r="BA19" s="272"/>
      <c r="BB19" s="272"/>
      <c r="BC19" s="272"/>
      <c r="BD19" s="272"/>
      <c r="BE19" s="272"/>
      <c r="BF19" s="272"/>
      <c r="BG19" s="272"/>
      <c r="BH19" s="272"/>
      <c r="BI19" s="272"/>
      <c r="BJ19" s="272"/>
      <c r="BK19" s="272"/>
      <c r="BL19" s="272"/>
      <c r="BM19" s="272"/>
      <c r="BN19" s="272"/>
      <c r="BO19" s="272"/>
      <c r="BP19" s="272"/>
      <c r="BQ19" s="272"/>
      <c r="BR19" s="272"/>
      <c r="BS19" s="272"/>
      <c r="BT19" s="272"/>
      <c r="BU19" s="272"/>
      <c r="BV19" s="272"/>
      <c r="BW19" s="272"/>
      <c r="BX19" s="272"/>
      <c r="BY19" s="272"/>
      <c r="BZ19" s="272"/>
      <c r="CA19" s="272"/>
      <c r="CB19" s="272"/>
      <c r="CC19" s="272"/>
      <c r="CD19" s="272"/>
      <c r="CE19" s="272"/>
      <c r="CF19" s="272"/>
      <c r="CG19" s="272"/>
      <c r="CH19" s="272"/>
      <c r="CI19" s="272"/>
      <c r="CJ19" s="272"/>
      <c r="CK19" s="272"/>
      <c r="CL19" s="272"/>
      <c r="CM19" s="272"/>
      <c r="CN19" s="272"/>
      <c r="CO19" s="272"/>
      <c r="CP19" s="272"/>
      <c r="CQ19" s="272"/>
      <c r="CR19" s="272"/>
      <c r="CS19" s="272"/>
      <c r="CT19" s="272"/>
      <c r="CU19" s="272"/>
      <c r="CV19" s="272"/>
      <c r="CW19" s="272"/>
      <c r="CX19" s="272"/>
      <c r="CY19" s="272"/>
      <c r="CZ19" s="272"/>
      <c r="DA19" s="272"/>
      <c r="DB19" s="272"/>
      <c r="DC19" s="272"/>
      <c r="DD19" s="272"/>
      <c r="DE19" s="272"/>
      <c r="DF19" s="272"/>
      <c r="DG19" s="272"/>
      <c r="DH19" s="272"/>
      <c r="DI19" s="272"/>
      <c r="DJ19" s="272"/>
      <c r="DK19" s="272"/>
      <c r="DL19" s="272"/>
      <c r="DM19" s="272"/>
      <c r="DN19" s="272"/>
      <c r="DO19" s="272"/>
      <c r="DP19" s="272"/>
      <c r="DQ19" s="272"/>
      <c r="DR19" s="272"/>
      <c r="DS19" s="272"/>
      <c r="DT19" s="272"/>
      <c r="DU19" s="272"/>
    </row>
    <row r="20" spans="1:125">
      <c r="A20" s="232" t="s">
        <v>327</v>
      </c>
      <c r="B20" s="219" t="s">
        <v>342</v>
      </c>
      <c r="C20" s="219" t="s">
        <v>375</v>
      </c>
      <c r="D20" s="237" t="s">
        <v>310</v>
      </c>
      <c r="E20" s="238" t="s">
        <v>343</v>
      </c>
      <c r="F20" s="239" t="s">
        <v>344</v>
      </c>
      <c r="G20" s="239" t="s">
        <v>329</v>
      </c>
      <c r="H20" s="240" t="s">
        <v>375</v>
      </c>
      <c r="I20" s="224"/>
      <c r="J20" s="224"/>
      <c r="K20" s="96"/>
      <c r="L20" s="96"/>
      <c r="M20" s="96"/>
      <c r="N20" s="96"/>
      <c r="O20" s="96"/>
      <c r="P20" s="96"/>
      <c r="Q20" s="96"/>
      <c r="R20" s="96"/>
      <c r="S20" s="96"/>
      <c r="T20" s="96"/>
      <c r="U20" s="96"/>
      <c r="V20" s="96"/>
      <c r="W20" s="96"/>
      <c r="X20" s="96"/>
      <c r="Y20" s="96"/>
      <c r="Z20" s="96"/>
      <c r="AA20" s="96"/>
      <c r="AB20" s="96"/>
      <c r="AC20" s="96" t="s">
        <v>1397</v>
      </c>
      <c r="AD20" s="96"/>
      <c r="AE20" s="96"/>
      <c r="AF20" s="96"/>
      <c r="AG20" s="96"/>
      <c r="AH20" s="96" t="s">
        <v>376</v>
      </c>
      <c r="AI20" s="96" t="s">
        <v>377</v>
      </c>
      <c r="AJ20" s="96"/>
      <c r="AK20" s="96"/>
      <c r="AL20" s="96"/>
      <c r="AM20" s="96"/>
      <c r="AN20" s="96"/>
      <c r="AO20" s="96"/>
      <c r="AP20" s="96"/>
      <c r="AQ20" s="96"/>
      <c r="AR20" s="96"/>
      <c r="AS20" s="96"/>
      <c r="AT20" s="96"/>
      <c r="AU20" s="96"/>
      <c r="AV20" s="96"/>
      <c r="AW20" s="96"/>
      <c r="AX20" s="272"/>
      <c r="AY20" s="272"/>
      <c r="AZ20" s="272"/>
      <c r="BA20" s="272"/>
      <c r="BB20" s="272"/>
      <c r="BC20" s="272"/>
      <c r="BD20" s="272"/>
      <c r="BE20" s="272"/>
      <c r="BF20" s="272"/>
      <c r="BG20" s="272"/>
      <c r="BH20" s="272"/>
      <c r="BI20" s="272"/>
      <c r="BJ20" s="272"/>
      <c r="BK20" s="272"/>
      <c r="BL20" s="272"/>
      <c r="BM20" s="272"/>
      <c r="BN20" s="272"/>
      <c r="BO20" s="272"/>
      <c r="BP20" s="272"/>
      <c r="BQ20" s="272"/>
      <c r="BR20" s="272"/>
      <c r="BS20" s="272"/>
      <c r="BT20" s="272"/>
      <c r="BU20" s="272"/>
      <c r="BV20" s="272"/>
      <c r="BW20" s="272"/>
      <c r="BX20" s="272"/>
      <c r="BY20" s="272"/>
      <c r="BZ20" s="272"/>
      <c r="CA20" s="272"/>
      <c r="CB20" s="272"/>
      <c r="CC20" s="272"/>
      <c r="CD20" s="272"/>
      <c r="CE20" s="272"/>
      <c r="CF20" s="272"/>
      <c r="CG20" s="272"/>
      <c r="CH20" s="272"/>
      <c r="CI20" s="272"/>
      <c r="CJ20" s="272"/>
      <c r="CK20" s="272"/>
      <c r="CL20" s="272"/>
      <c r="CM20" s="272"/>
      <c r="CN20" s="272"/>
      <c r="CO20" s="272"/>
      <c r="CP20" s="272"/>
      <c r="CQ20" s="272"/>
      <c r="CR20" s="272"/>
      <c r="CS20" s="272"/>
      <c r="CT20" s="272"/>
      <c r="CU20" s="272"/>
      <c r="CV20" s="272"/>
      <c r="CW20" s="272"/>
      <c r="CX20" s="272"/>
      <c r="CY20" s="272"/>
      <c r="CZ20" s="272"/>
      <c r="DA20" s="272"/>
      <c r="DB20" s="272"/>
      <c r="DC20" s="272"/>
      <c r="DD20" s="272"/>
      <c r="DE20" s="272"/>
      <c r="DF20" s="272"/>
      <c r="DG20" s="272"/>
      <c r="DH20" s="272"/>
      <c r="DI20" s="272"/>
      <c r="DJ20" s="272"/>
      <c r="DK20" s="272"/>
      <c r="DL20" s="272"/>
      <c r="DM20" s="272"/>
      <c r="DN20" s="272"/>
      <c r="DO20" s="272"/>
      <c r="DP20" s="272"/>
      <c r="DQ20" s="272"/>
      <c r="DR20" s="272"/>
      <c r="DS20" s="272"/>
      <c r="DT20" s="272"/>
      <c r="DU20" s="272"/>
    </row>
    <row r="21" spans="1:125">
      <c r="A21" s="231" t="s">
        <v>327</v>
      </c>
      <c r="B21" s="225" t="s">
        <v>342</v>
      </c>
      <c r="C21" s="225" t="s">
        <v>378</v>
      </c>
      <c r="D21" s="236"/>
      <c r="E21" s="233" t="s">
        <v>343</v>
      </c>
      <c r="F21" s="234" t="s">
        <v>344</v>
      </c>
      <c r="G21" s="234" t="s">
        <v>329</v>
      </c>
      <c r="H21" s="235" t="s">
        <v>378</v>
      </c>
      <c r="I21" s="230"/>
      <c r="J21" s="230"/>
      <c r="K21" s="191"/>
      <c r="L21" s="191"/>
      <c r="M21" s="191"/>
      <c r="N21" s="191"/>
      <c r="O21" s="191"/>
      <c r="P21" s="191"/>
      <c r="Q21" s="191"/>
      <c r="R21" s="191"/>
      <c r="S21" s="191"/>
      <c r="T21" s="191"/>
      <c r="U21" s="191"/>
      <c r="V21" s="191"/>
      <c r="W21" s="191" t="s">
        <v>379</v>
      </c>
      <c r="X21" s="191" t="s">
        <v>379</v>
      </c>
      <c r="Y21" s="191"/>
      <c r="Z21" s="191"/>
      <c r="AA21" s="191"/>
      <c r="AB21" s="191"/>
      <c r="AC21" s="191" t="s">
        <v>379</v>
      </c>
      <c r="AD21" s="191" t="s">
        <v>379</v>
      </c>
      <c r="AE21" s="191" t="s">
        <v>379</v>
      </c>
      <c r="AF21" s="191" t="s">
        <v>379</v>
      </c>
      <c r="AG21" s="191"/>
      <c r="AH21" s="191"/>
      <c r="AI21" s="191"/>
      <c r="AJ21" s="191"/>
      <c r="AK21" s="191"/>
      <c r="AL21" s="191"/>
      <c r="AM21" s="191"/>
      <c r="AN21" s="191"/>
      <c r="AO21" s="191"/>
      <c r="AP21" s="191"/>
      <c r="AQ21" s="191"/>
      <c r="AR21" s="191"/>
      <c r="AS21" s="191"/>
      <c r="AT21" s="191"/>
      <c r="AU21" s="191"/>
      <c r="AV21" s="191"/>
      <c r="AW21" s="191"/>
      <c r="AX21" s="272"/>
      <c r="AY21" s="272"/>
      <c r="AZ21" s="272"/>
      <c r="BA21" s="272"/>
      <c r="BB21" s="272"/>
      <c r="BC21" s="272"/>
      <c r="BD21" s="272"/>
      <c r="BE21" s="272"/>
      <c r="BF21" s="272"/>
      <c r="BG21" s="272"/>
      <c r="BH21" s="272"/>
      <c r="BI21" s="272"/>
      <c r="BJ21" s="272"/>
      <c r="BK21" s="272"/>
      <c r="BL21" s="272"/>
      <c r="BM21" s="272"/>
      <c r="BN21" s="272"/>
      <c r="BO21" s="272"/>
      <c r="BP21" s="272"/>
      <c r="BQ21" s="272"/>
      <c r="BR21" s="272"/>
      <c r="BS21" s="272"/>
      <c r="BT21" s="272"/>
      <c r="BU21" s="272"/>
      <c r="BV21" s="272"/>
      <c r="BW21" s="272"/>
      <c r="BX21" s="272"/>
      <c r="BY21" s="272"/>
      <c r="BZ21" s="272"/>
      <c r="CA21" s="272"/>
      <c r="CB21" s="272"/>
      <c r="CC21" s="272"/>
      <c r="CD21" s="272"/>
      <c r="CE21" s="272"/>
      <c r="CF21" s="272"/>
      <c r="CG21" s="272"/>
      <c r="CH21" s="272"/>
      <c r="CI21" s="272"/>
      <c r="CJ21" s="272"/>
      <c r="CK21" s="272"/>
      <c r="CL21" s="272"/>
      <c r="CM21" s="272"/>
      <c r="CN21" s="272"/>
      <c r="CO21" s="272"/>
      <c r="CP21" s="272"/>
      <c r="CQ21" s="272"/>
      <c r="CR21" s="272"/>
      <c r="CS21" s="272"/>
      <c r="CT21" s="272"/>
      <c r="CU21" s="272"/>
      <c r="CV21" s="272"/>
      <c r="CW21" s="272"/>
      <c r="CX21" s="272"/>
      <c r="CY21" s="272"/>
      <c r="CZ21" s="272"/>
      <c r="DA21" s="272"/>
      <c r="DB21" s="272"/>
      <c r="DC21" s="272"/>
      <c r="DD21" s="272"/>
      <c r="DE21" s="272"/>
      <c r="DF21" s="272"/>
      <c r="DG21" s="272"/>
      <c r="DH21" s="272"/>
      <c r="DI21" s="272"/>
      <c r="DJ21" s="272"/>
      <c r="DK21" s="272"/>
      <c r="DL21" s="272"/>
      <c r="DM21" s="272"/>
      <c r="DN21" s="272"/>
      <c r="DO21" s="272"/>
      <c r="DP21" s="272"/>
      <c r="DQ21" s="272"/>
      <c r="DR21" s="272"/>
      <c r="DS21" s="272"/>
      <c r="DT21" s="272"/>
      <c r="DU21" s="272"/>
    </row>
    <row r="22" spans="1:125">
      <c r="A22" s="232" t="s">
        <v>380</v>
      </c>
      <c r="B22" s="219" t="s">
        <v>310</v>
      </c>
      <c r="C22" s="219"/>
      <c r="D22" s="237"/>
      <c r="E22" s="238" t="s">
        <v>328</v>
      </c>
      <c r="F22" s="239" t="s">
        <v>381</v>
      </c>
      <c r="G22" s="239" t="s">
        <v>326</v>
      </c>
      <c r="H22" s="240" t="s">
        <v>310</v>
      </c>
      <c r="I22" s="224"/>
      <c r="J22" s="224"/>
      <c r="K22" s="96"/>
      <c r="L22" s="96"/>
      <c r="M22" s="96"/>
      <c r="N22" s="96"/>
      <c r="O22" s="96"/>
      <c r="P22" s="96"/>
      <c r="Q22" s="96"/>
      <c r="R22" s="96"/>
      <c r="S22" s="96"/>
      <c r="T22" s="96"/>
      <c r="U22" s="96" t="s">
        <v>382</v>
      </c>
      <c r="V22" s="96" t="s">
        <v>382</v>
      </c>
      <c r="W22" s="96" t="s">
        <v>382</v>
      </c>
      <c r="X22" s="96" t="s">
        <v>382</v>
      </c>
      <c r="Y22" s="96" t="s">
        <v>382</v>
      </c>
      <c r="Z22" s="96" t="s">
        <v>382</v>
      </c>
      <c r="AA22" s="96" t="s">
        <v>382</v>
      </c>
      <c r="AB22" s="96" t="s">
        <v>382</v>
      </c>
      <c r="AC22" s="96" t="s">
        <v>382</v>
      </c>
      <c r="AD22" s="96" t="s">
        <v>382</v>
      </c>
      <c r="AE22" s="96" t="s">
        <v>382</v>
      </c>
      <c r="AF22" s="96" t="s">
        <v>382</v>
      </c>
      <c r="AG22" s="96"/>
      <c r="AH22" s="96"/>
      <c r="AI22" s="96"/>
      <c r="AJ22" s="96"/>
      <c r="AK22" s="96"/>
      <c r="AL22" s="96"/>
      <c r="AM22" s="96"/>
      <c r="AN22" s="96"/>
      <c r="AO22" s="96"/>
      <c r="AP22" s="96"/>
      <c r="AQ22" s="96"/>
      <c r="AR22" s="96"/>
      <c r="AS22" s="96"/>
      <c r="AT22" s="96"/>
      <c r="AU22" s="96"/>
      <c r="AV22" s="96" t="s">
        <v>382</v>
      </c>
      <c r="AW22" s="96" t="s">
        <v>382</v>
      </c>
      <c r="AX22" s="272"/>
      <c r="AY22" s="272"/>
      <c r="AZ22" s="272"/>
      <c r="BA22" s="272"/>
      <c r="BB22" s="272"/>
      <c r="BC22" s="272"/>
      <c r="BD22" s="272"/>
      <c r="BE22" s="272"/>
      <c r="BF22" s="272"/>
      <c r="BG22" s="272"/>
      <c r="BH22" s="272"/>
      <c r="BI22" s="272"/>
      <c r="BJ22" s="272"/>
      <c r="BK22" s="272"/>
      <c r="BL22" s="272"/>
      <c r="BM22" s="272"/>
      <c r="BN22" s="272"/>
      <c r="BO22" s="272"/>
      <c r="BP22" s="272"/>
      <c r="BQ22" s="272"/>
      <c r="BR22" s="272"/>
      <c r="BS22" s="272"/>
      <c r="BT22" s="272"/>
      <c r="BU22" s="272"/>
      <c r="BV22" s="272"/>
      <c r="BW22" s="272"/>
      <c r="BX22" s="272"/>
      <c r="BY22" s="272"/>
      <c r="BZ22" s="272"/>
      <c r="CA22" s="272"/>
      <c r="CB22" s="272"/>
      <c r="CC22" s="272"/>
      <c r="CD22" s="272"/>
      <c r="CE22" s="272"/>
      <c r="CF22" s="272"/>
      <c r="CG22" s="272"/>
      <c r="CH22" s="272"/>
      <c r="CI22" s="272"/>
      <c r="CJ22" s="272"/>
      <c r="CK22" s="272"/>
      <c r="CL22" s="272"/>
      <c r="CM22" s="272"/>
      <c r="CN22" s="272"/>
      <c r="CO22" s="272"/>
      <c r="CP22" s="272"/>
      <c r="CQ22" s="272"/>
      <c r="CR22" s="272"/>
      <c r="CS22" s="272"/>
      <c r="CT22" s="272"/>
      <c r="CU22" s="272"/>
      <c r="CV22" s="272"/>
      <c r="CW22" s="272"/>
      <c r="CX22" s="272"/>
      <c r="CY22" s="272"/>
      <c r="CZ22" s="272"/>
      <c r="DA22" s="272"/>
      <c r="DB22" s="272"/>
      <c r="DC22" s="272"/>
      <c r="DD22" s="272"/>
      <c r="DE22" s="272"/>
      <c r="DF22" s="272"/>
      <c r="DG22" s="272"/>
      <c r="DH22" s="272"/>
      <c r="DI22" s="272"/>
      <c r="DJ22" s="272"/>
      <c r="DK22" s="272"/>
      <c r="DL22" s="272"/>
      <c r="DM22" s="272"/>
      <c r="DN22" s="272"/>
      <c r="DO22" s="272"/>
      <c r="DP22" s="272"/>
      <c r="DQ22" s="272"/>
      <c r="DR22" s="272"/>
      <c r="DS22" s="272"/>
      <c r="DT22" s="272"/>
      <c r="DU22" s="272"/>
    </row>
    <row r="23" spans="1:125">
      <c r="A23" s="231" t="s">
        <v>380</v>
      </c>
      <c r="B23" s="225" t="s">
        <v>331</v>
      </c>
      <c r="C23" s="225"/>
      <c r="D23" s="236"/>
      <c r="E23" s="233" t="s">
        <v>328</v>
      </c>
      <c r="F23" s="234" t="s">
        <v>381</v>
      </c>
      <c r="G23" s="234" t="s">
        <v>326</v>
      </c>
      <c r="H23" s="235" t="s">
        <v>331</v>
      </c>
      <c r="I23" s="230"/>
      <c r="J23" s="230"/>
      <c r="K23" s="191"/>
      <c r="L23" s="191"/>
      <c r="M23" s="191"/>
      <c r="N23" s="191"/>
      <c r="O23" s="191"/>
      <c r="P23" s="191"/>
      <c r="Q23" s="191"/>
      <c r="R23" s="191"/>
      <c r="S23" s="191"/>
      <c r="T23" s="191"/>
      <c r="U23" s="191" t="s">
        <v>332</v>
      </c>
      <c r="V23" s="191" t="s">
        <v>332</v>
      </c>
      <c r="W23" s="191" t="s">
        <v>332</v>
      </c>
      <c r="X23" s="191" t="s">
        <v>332</v>
      </c>
      <c r="Y23" s="191" t="s">
        <v>332</v>
      </c>
      <c r="Z23" s="191" t="s">
        <v>332</v>
      </c>
      <c r="AA23" s="191" t="s">
        <v>332</v>
      </c>
      <c r="AB23" s="191" t="s">
        <v>332</v>
      </c>
      <c r="AC23" s="191" t="s">
        <v>332</v>
      </c>
      <c r="AD23" s="191" t="s">
        <v>332</v>
      </c>
      <c r="AE23" s="191" t="s">
        <v>332</v>
      </c>
      <c r="AF23" s="191" t="s">
        <v>332</v>
      </c>
      <c r="AG23" s="191"/>
      <c r="AH23" s="191"/>
      <c r="AI23" s="191"/>
      <c r="AJ23" s="191"/>
      <c r="AK23" s="191"/>
      <c r="AL23" s="191"/>
      <c r="AM23" s="191"/>
      <c r="AN23" s="191"/>
      <c r="AO23" s="191"/>
      <c r="AP23" s="191"/>
      <c r="AQ23" s="191"/>
      <c r="AR23" s="191"/>
      <c r="AS23" s="191"/>
      <c r="AT23" s="191"/>
      <c r="AU23" s="191"/>
      <c r="AV23" s="191" t="s">
        <v>332</v>
      </c>
      <c r="AW23" s="191" t="s">
        <v>332</v>
      </c>
      <c r="AX23" s="272"/>
      <c r="AY23" s="272"/>
      <c r="AZ23" s="272"/>
      <c r="BA23" s="272"/>
      <c r="BB23" s="272"/>
      <c r="BC23" s="272"/>
      <c r="BD23" s="272"/>
      <c r="BE23" s="272"/>
      <c r="BF23" s="272"/>
      <c r="BG23" s="272"/>
      <c r="BH23" s="272"/>
      <c r="BI23" s="272"/>
      <c r="BJ23" s="272"/>
      <c r="BK23" s="272"/>
      <c r="BL23" s="272"/>
      <c r="BM23" s="272"/>
      <c r="BN23" s="272"/>
      <c r="BO23" s="272"/>
      <c r="BP23" s="272"/>
      <c r="BQ23" s="272"/>
      <c r="BR23" s="272"/>
      <c r="BS23" s="272"/>
      <c r="BT23" s="272"/>
      <c r="BU23" s="272"/>
      <c r="BV23" s="272"/>
      <c r="BW23" s="272"/>
      <c r="BX23" s="272"/>
      <c r="BY23" s="272"/>
      <c r="BZ23" s="272"/>
      <c r="CA23" s="272"/>
      <c r="CB23" s="272"/>
      <c r="CC23" s="272"/>
      <c r="CD23" s="272"/>
      <c r="CE23" s="272"/>
      <c r="CF23" s="272"/>
      <c r="CG23" s="272"/>
      <c r="CH23" s="272"/>
      <c r="CI23" s="272"/>
      <c r="CJ23" s="272"/>
      <c r="CK23" s="272"/>
      <c r="CL23" s="272"/>
      <c r="CM23" s="272"/>
      <c r="CN23" s="272"/>
      <c r="CO23" s="272"/>
      <c r="CP23" s="272"/>
      <c r="CQ23" s="272"/>
      <c r="CR23" s="272"/>
      <c r="CS23" s="272"/>
      <c r="CT23" s="272"/>
      <c r="CU23" s="272"/>
      <c r="CV23" s="272"/>
      <c r="CW23" s="272"/>
      <c r="CX23" s="272"/>
      <c r="CY23" s="272"/>
      <c r="CZ23" s="272"/>
      <c r="DA23" s="272"/>
      <c r="DB23" s="272"/>
      <c r="DC23" s="272"/>
      <c r="DD23" s="272"/>
      <c r="DE23" s="272"/>
      <c r="DF23" s="272"/>
      <c r="DG23" s="272"/>
      <c r="DH23" s="272"/>
      <c r="DI23" s="272"/>
      <c r="DJ23" s="272"/>
      <c r="DK23" s="272"/>
      <c r="DL23" s="272"/>
      <c r="DM23" s="272"/>
      <c r="DN23" s="272"/>
      <c r="DO23" s="272"/>
      <c r="DP23" s="272"/>
      <c r="DQ23" s="272"/>
      <c r="DR23" s="272"/>
      <c r="DS23" s="272"/>
      <c r="DT23" s="272"/>
      <c r="DU23" s="272"/>
    </row>
    <row r="24" spans="1:125">
      <c r="A24" s="232" t="s">
        <v>380</v>
      </c>
      <c r="B24" s="219" t="s">
        <v>333</v>
      </c>
      <c r="C24" s="219"/>
      <c r="D24" s="237"/>
      <c r="E24" s="238" t="s">
        <v>328</v>
      </c>
      <c r="F24" s="239" t="s">
        <v>381</v>
      </c>
      <c r="G24" s="239" t="s">
        <v>326</v>
      </c>
      <c r="H24" s="240" t="s">
        <v>333</v>
      </c>
      <c r="I24" s="224"/>
      <c r="J24" s="224"/>
      <c r="K24" s="96"/>
      <c r="L24" s="96"/>
      <c r="M24" s="96"/>
      <c r="N24" s="96"/>
      <c r="O24" s="96"/>
      <c r="P24" s="96"/>
      <c r="Q24" s="96"/>
      <c r="R24" s="96"/>
      <c r="S24" s="96"/>
      <c r="T24" s="96"/>
      <c r="U24" s="96" t="s">
        <v>334</v>
      </c>
      <c r="V24" s="96" t="s">
        <v>334</v>
      </c>
      <c r="W24" s="96" t="s">
        <v>334</v>
      </c>
      <c r="X24" s="96" t="s">
        <v>334</v>
      </c>
      <c r="Y24" s="96" t="s">
        <v>334</v>
      </c>
      <c r="Z24" s="96" t="s">
        <v>334</v>
      </c>
      <c r="AA24" s="96" t="s">
        <v>334</v>
      </c>
      <c r="AB24" s="96" t="s">
        <v>334</v>
      </c>
      <c r="AC24" s="96" t="s">
        <v>334</v>
      </c>
      <c r="AD24" s="96" t="s">
        <v>334</v>
      </c>
      <c r="AE24" s="96" t="s">
        <v>334</v>
      </c>
      <c r="AF24" s="96" t="s">
        <v>334</v>
      </c>
      <c r="AG24" s="96"/>
      <c r="AH24" s="96"/>
      <c r="AI24" s="96"/>
      <c r="AJ24" s="96"/>
      <c r="AK24" s="96"/>
      <c r="AL24" s="96"/>
      <c r="AM24" s="96"/>
      <c r="AN24" s="96"/>
      <c r="AO24" s="96"/>
      <c r="AP24" s="96"/>
      <c r="AQ24" s="96"/>
      <c r="AR24" s="96"/>
      <c r="AS24" s="96"/>
      <c r="AT24" s="96"/>
      <c r="AU24" s="96"/>
      <c r="AV24" s="96" t="s">
        <v>334</v>
      </c>
      <c r="AW24" s="96" t="s">
        <v>334</v>
      </c>
      <c r="AX24" s="272"/>
      <c r="AY24" s="272"/>
      <c r="AZ24" s="272"/>
      <c r="BA24" s="272"/>
      <c r="BB24" s="272"/>
      <c r="BC24" s="272"/>
      <c r="BD24" s="272"/>
      <c r="BE24" s="272"/>
      <c r="BF24" s="272"/>
      <c r="BG24" s="272"/>
      <c r="BH24" s="272"/>
      <c r="BI24" s="272"/>
      <c r="BJ24" s="272"/>
      <c r="BK24" s="272"/>
      <c r="BL24" s="272"/>
      <c r="BM24" s="272"/>
      <c r="BN24" s="272"/>
      <c r="BO24" s="272"/>
      <c r="BP24" s="272"/>
      <c r="BQ24" s="272"/>
      <c r="BR24" s="272"/>
      <c r="BS24" s="272"/>
      <c r="BT24" s="272"/>
      <c r="BU24" s="272"/>
      <c r="BV24" s="272"/>
      <c r="BW24" s="272"/>
      <c r="BX24" s="272"/>
      <c r="BY24" s="272"/>
      <c r="BZ24" s="272"/>
      <c r="CA24" s="272"/>
      <c r="CB24" s="272"/>
      <c r="CC24" s="272"/>
      <c r="CD24" s="272"/>
      <c r="CE24" s="272"/>
      <c r="CF24" s="272"/>
      <c r="CG24" s="272"/>
      <c r="CH24" s="272"/>
      <c r="CI24" s="272"/>
      <c r="CJ24" s="272"/>
      <c r="CK24" s="272"/>
      <c r="CL24" s="272"/>
      <c r="CM24" s="272"/>
      <c r="CN24" s="272"/>
      <c r="CO24" s="272"/>
      <c r="CP24" s="272"/>
      <c r="CQ24" s="272"/>
      <c r="CR24" s="272"/>
      <c r="CS24" s="272"/>
      <c r="CT24" s="272"/>
      <c r="CU24" s="272"/>
      <c r="CV24" s="272"/>
      <c r="CW24" s="272"/>
      <c r="CX24" s="272"/>
      <c r="CY24" s="272"/>
      <c r="CZ24" s="272"/>
      <c r="DA24" s="272"/>
      <c r="DB24" s="272"/>
      <c r="DC24" s="272"/>
      <c r="DD24" s="272"/>
      <c r="DE24" s="272"/>
      <c r="DF24" s="272"/>
      <c r="DG24" s="272"/>
      <c r="DH24" s="272"/>
      <c r="DI24" s="272"/>
      <c r="DJ24" s="272"/>
      <c r="DK24" s="272"/>
      <c r="DL24" s="272"/>
      <c r="DM24" s="272"/>
      <c r="DN24" s="272"/>
      <c r="DO24" s="272"/>
      <c r="DP24" s="272"/>
      <c r="DQ24" s="272"/>
      <c r="DR24" s="272"/>
      <c r="DS24" s="272"/>
      <c r="DT24" s="272"/>
      <c r="DU24" s="272"/>
    </row>
    <row r="25" spans="1:125">
      <c r="A25" s="231" t="s">
        <v>380</v>
      </c>
      <c r="B25" s="225" t="s">
        <v>335</v>
      </c>
      <c r="C25" s="225" t="s">
        <v>310</v>
      </c>
      <c r="D25" s="236"/>
      <c r="E25" s="233" t="s">
        <v>336</v>
      </c>
      <c r="F25" s="234" t="s">
        <v>383</v>
      </c>
      <c r="G25" s="234" t="s">
        <v>381</v>
      </c>
      <c r="H25" s="235" t="s">
        <v>310</v>
      </c>
      <c r="I25" s="230"/>
      <c r="J25" s="230"/>
      <c r="K25" s="191"/>
      <c r="L25" s="191"/>
      <c r="M25" s="191"/>
      <c r="N25" s="191"/>
      <c r="O25" s="191"/>
      <c r="P25" s="191"/>
      <c r="Q25" s="191"/>
      <c r="R25" s="191"/>
      <c r="S25" s="191"/>
      <c r="T25" s="191"/>
      <c r="U25" s="191"/>
      <c r="V25" s="191"/>
      <c r="W25" s="191"/>
      <c r="X25" s="191"/>
      <c r="Y25" s="191"/>
      <c r="Z25" s="191"/>
      <c r="AA25" s="191"/>
      <c r="AB25" s="191"/>
      <c r="AC25" s="191"/>
      <c r="AD25" s="191"/>
      <c r="AE25" s="191"/>
      <c r="AF25" s="191"/>
      <c r="AG25" s="191"/>
      <c r="AH25" s="191"/>
      <c r="AI25" s="191"/>
      <c r="AJ25" s="191"/>
      <c r="AK25" s="191"/>
      <c r="AL25" s="191"/>
      <c r="AM25" s="191"/>
      <c r="AN25" s="191"/>
      <c r="AO25" s="191"/>
      <c r="AP25" s="191"/>
      <c r="AQ25" s="191"/>
      <c r="AR25" s="191"/>
      <c r="AS25" s="191"/>
      <c r="AT25" s="191"/>
      <c r="AU25" s="191"/>
      <c r="AV25" s="191"/>
      <c r="AW25" s="191"/>
      <c r="AX25" s="272"/>
      <c r="AY25" s="272"/>
      <c r="AZ25" s="272"/>
      <c r="BA25" s="272"/>
      <c r="BB25" s="272"/>
      <c r="BC25" s="272"/>
      <c r="BD25" s="272"/>
      <c r="BE25" s="272"/>
      <c r="BF25" s="272"/>
      <c r="BG25" s="272"/>
      <c r="BH25" s="272"/>
      <c r="BI25" s="272"/>
      <c r="BJ25" s="272"/>
      <c r="BK25" s="272"/>
      <c r="BL25" s="272"/>
      <c r="BM25" s="272"/>
      <c r="BN25" s="272"/>
      <c r="BO25" s="272"/>
      <c r="BP25" s="272"/>
      <c r="BQ25" s="272"/>
      <c r="BR25" s="272"/>
      <c r="BS25" s="272"/>
      <c r="BT25" s="272"/>
      <c r="BU25" s="272"/>
      <c r="BV25" s="272"/>
      <c r="BW25" s="272"/>
      <c r="BX25" s="272"/>
      <c r="BY25" s="272"/>
      <c r="BZ25" s="272"/>
      <c r="CA25" s="272"/>
      <c r="CB25" s="272"/>
      <c r="CC25" s="272"/>
      <c r="CD25" s="272"/>
      <c r="CE25" s="272"/>
      <c r="CF25" s="272"/>
      <c r="CG25" s="272"/>
      <c r="CH25" s="272"/>
      <c r="CI25" s="272"/>
      <c r="CJ25" s="272"/>
      <c r="CK25" s="272"/>
      <c r="CL25" s="272"/>
      <c r="CM25" s="272"/>
      <c r="CN25" s="272"/>
      <c r="CO25" s="272"/>
      <c r="CP25" s="272"/>
      <c r="CQ25" s="272"/>
      <c r="CR25" s="272"/>
      <c r="CS25" s="272"/>
      <c r="CT25" s="272"/>
      <c r="CU25" s="272"/>
      <c r="CV25" s="272"/>
      <c r="CW25" s="272"/>
      <c r="CX25" s="272"/>
      <c r="CY25" s="272"/>
      <c r="CZ25" s="272"/>
      <c r="DA25" s="272"/>
      <c r="DB25" s="272"/>
      <c r="DC25" s="272"/>
      <c r="DD25" s="272"/>
      <c r="DE25" s="272"/>
      <c r="DF25" s="272"/>
      <c r="DG25" s="272"/>
      <c r="DH25" s="272"/>
      <c r="DI25" s="272"/>
      <c r="DJ25" s="272"/>
      <c r="DK25" s="272"/>
      <c r="DL25" s="272"/>
      <c r="DM25" s="272"/>
      <c r="DN25" s="272"/>
      <c r="DO25" s="272"/>
      <c r="DP25" s="272"/>
      <c r="DQ25" s="272"/>
      <c r="DR25" s="272"/>
      <c r="DS25" s="272"/>
      <c r="DT25" s="272"/>
      <c r="DU25" s="272"/>
    </row>
    <row r="26" spans="1:125">
      <c r="A26" s="232" t="s">
        <v>380</v>
      </c>
      <c r="B26" s="219" t="s">
        <v>335</v>
      </c>
      <c r="C26" s="219" t="s">
        <v>338</v>
      </c>
      <c r="D26" s="237"/>
      <c r="E26" s="238" t="s">
        <v>336</v>
      </c>
      <c r="F26" s="239" t="s">
        <v>383</v>
      </c>
      <c r="G26" s="239" t="s">
        <v>381</v>
      </c>
      <c r="H26" s="240" t="s">
        <v>338</v>
      </c>
      <c r="I26" s="224"/>
      <c r="J26" s="224"/>
      <c r="K26" s="96"/>
      <c r="L26" s="96"/>
      <c r="M26" s="96"/>
      <c r="N26" s="96"/>
      <c r="O26" s="96"/>
      <c r="P26" s="96"/>
      <c r="Q26" s="96"/>
      <c r="R26" s="96"/>
      <c r="S26" s="96"/>
      <c r="T26" s="96"/>
      <c r="U26" s="96"/>
      <c r="V26" s="96"/>
      <c r="W26" s="96"/>
      <c r="X26" s="96"/>
      <c r="Y26" s="96"/>
      <c r="Z26" s="96"/>
      <c r="AA26" s="96"/>
      <c r="AB26" s="96"/>
      <c r="AC26" s="96"/>
      <c r="AD26" s="96"/>
      <c r="AE26" s="96"/>
      <c r="AF26" s="96"/>
      <c r="AG26" s="96"/>
      <c r="AH26" s="96"/>
      <c r="AI26" s="96"/>
      <c r="AJ26" s="96"/>
      <c r="AK26" s="96"/>
      <c r="AL26" s="96"/>
      <c r="AM26" s="96"/>
      <c r="AN26" s="96"/>
      <c r="AO26" s="96"/>
      <c r="AP26" s="96"/>
      <c r="AQ26" s="96"/>
      <c r="AR26" s="96"/>
      <c r="AS26" s="96"/>
      <c r="AT26" s="96"/>
      <c r="AU26" s="96"/>
      <c r="AV26" s="96"/>
      <c r="AW26" s="96"/>
      <c r="AX26" s="272"/>
      <c r="AY26" s="272"/>
      <c r="AZ26" s="272"/>
      <c r="BA26" s="272"/>
      <c r="BB26" s="272"/>
      <c r="BC26" s="272"/>
      <c r="BD26" s="272"/>
      <c r="BE26" s="272"/>
      <c r="BF26" s="272"/>
      <c r="BG26" s="272"/>
      <c r="BH26" s="272"/>
      <c r="BI26" s="272"/>
      <c r="BJ26" s="272"/>
      <c r="BK26" s="272"/>
      <c r="BL26" s="272"/>
      <c r="BM26" s="272"/>
      <c r="BN26" s="272"/>
      <c r="BO26" s="272"/>
      <c r="BP26" s="272"/>
      <c r="BQ26" s="272"/>
      <c r="BR26" s="272"/>
      <c r="BS26" s="272"/>
      <c r="BT26" s="272"/>
      <c r="BU26" s="272"/>
      <c r="BV26" s="272"/>
      <c r="BW26" s="272"/>
      <c r="BX26" s="272"/>
      <c r="BY26" s="272"/>
      <c r="BZ26" s="272"/>
      <c r="CA26" s="272"/>
      <c r="CB26" s="272"/>
      <c r="CC26" s="272"/>
      <c r="CD26" s="272"/>
      <c r="CE26" s="272"/>
      <c r="CF26" s="272"/>
      <c r="CG26" s="272"/>
      <c r="CH26" s="272"/>
      <c r="CI26" s="272"/>
      <c r="CJ26" s="272"/>
      <c r="CK26" s="272"/>
      <c r="CL26" s="272"/>
      <c r="CM26" s="272"/>
      <c r="CN26" s="272"/>
      <c r="CO26" s="272"/>
      <c r="CP26" s="272"/>
      <c r="CQ26" s="272"/>
      <c r="CR26" s="272"/>
      <c r="CS26" s="272"/>
      <c r="CT26" s="272"/>
      <c r="CU26" s="272"/>
      <c r="CV26" s="272"/>
      <c r="CW26" s="272"/>
      <c r="CX26" s="272"/>
      <c r="CY26" s="272"/>
      <c r="CZ26" s="272"/>
      <c r="DA26" s="272"/>
      <c r="DB26" s="272"/>
      <c r="DC26" s="272"/>
      <c r="DD26" s="272"/>
      <c r="DE26" s="272"/>
      <c r="DF26" s="272"/>
      <c r="DG26" s="272"/>
      <c r="DH26" s="272"/>
      <c r="DI26" s="272"/>
      <c r="DJ26" s="272"/>
      <c r="DK26" s="272"/>
      <c r="DL26" s="272"/>
      <c r="DM26" s="272"/>
      <c r="DN26" s="272"/>
      <c r="DO26" s="272"/>
      <c r="DP26" s="272"/>
      <c r="DQ26" s="272"/>
      <c r="DR26" s="272"/>
      <c r="DS26" s="272"/>
      <c r="DT26" s="272"/>
      <c r="DU26" s="272"/>
    </row>
    <row r="27" spans="1:125">
      <c r="A27" s="231" t="s">
        <v>380</v>
      </c>
      <c r="B27" s="225" t="s">
        <v>335</v>
      </c>
      <c r="C27" s="225" t="s">
        <v>339</v>
      </c>
      <c r="D27" s="236"/>
      <c r="E27" s="233" t="s">
        <v>336</v>
      </c>
      <c r="F27" s="234" t="s">
        <v>383</v>
      </c>
      <c r="G27" s="234" t="s">
        <v>381</v>
      </c>
      <c r="H27" s="235" t="s">
        <v>339</v>
      </c>
      <c r="I27" s="230" t="s">
        <v>340</v>
      </c>
      <c r="J27" s="230" t="s">
        <v>341</v>
      </c>
      <c r="K27" s="191"/>
      <c r="L27" s="191"/>
      <c r="M27" s="191"/>
      <c r="N27" s="191"/>
      <c r="O27" s="191"/>
      <c r="P27" s="191"/>
      <c r="Q27" s="191"/>
      <c r="R27" s="191"/>
      <c r="S27" s="191"/>
      <c r="T27" s="191"/>
      <c r="U27" s="191"/>
      <c r="V27" s="191"/>
      <c r="W27" s="191"/>
      <c r="X27" s="191"/>
      <c r="Y27" s="191"/>
      <c r="Z27" s="191"/>
      <c r="AA27" s="191"/>
      <c r="AB27" s="191"/>
      <c r="AC27" s="191"/>
      <c r="AD27" s="191"/>
      <c r="AE27" s="191"/>
      <c r="AF27" s="191"/>
      <c r="AG27" s="191"/>
      <c r="AH27" s="191"/>
      <c r="AI27" s="191"/>
      <c r="AJ27" s="191"/>
      <c r="AK27" s="191"/>
      <c r="AL27" s="191"/>
      <c r="AM27" s="191"/>
      <c r="AN27" s="191"/>
      <c r="AO27" s="191"/>
      <c r="AP27" s="191"/>
      <c r="AQ27" s="191"/>
      <c r="AR27" s="191"/>
      <c r="AS27" s="191"/>
      <c r="AT27" s="191"/>
      <c r="AU27" s="191"/>
      <c r="AV27" s="191"/>
      <c r="AW27" s="191"/>
      <c r="AX27" s="272"/>
      <c r="AY27" s="272"/>
      <c r="AZ27" s="272"/>
      <c r="BA27" s="272"/>
      <c r="BB27" s="272"/>
      <c r="BC27" s="272"/>
      <c r="BD27" s="272"/>
      <c r="BE27" s="272"/>
      <c r="BF27" s="272"/>
      <c r="BG27" s="272"/>
      <c r="BH27" s="272"/>
      <c r="BI27" s="272"/>
      <c r="BJ27" s="272"/>
      <c r="BK27" s="272"/>
      <c r="BL27" s="272"/>
      <c r="BM27" s="272"/>
      <c r="BN27" s="272"/>
      <c r="BO27" s="272"/>
      <c r="BP27" s="272"/>
      <c r="BQ27" s="272"/>
      <c r="BR27" s="272"/>
      <c r="BS27" s="272"/>
      <c r="BT27" s="272"/>
      <c r="BU27" s="272"/>
      <c r="BV27" s="272"/>
      <c r="BW27" s="272"/>
      <c r="BX27" s="272"/>
      <c r="BY27" s="272"/>
      <c r="BZ27" s="272"/>
      <c r="CA27" s="272"/>
      <c r="CB27" s="272"/>
      <c r="CC27" s="272"/>
      <c r="CD27" s="272"/>
      <c r="CE27" s="272"/>
      <c r="CF27" s="272"/>
      <c r="CG27" s="272"/>
      <c r="CH27" s="272"/>
      <c r="CI27" s="272"/>
      <c r="CJ27" s="272"/>
      <c r="CK27" s="272"/>
      <c r="CL27" s="272"/>
      <c r="CM27" s="272"/>
      <c r="CN27" s="272"/>
      <c r="CO27" s="272"/>
      <c r="CP27" s="272"/>
      <c r="CQ27" s="272"/>
      <c r="CR27" s="272"/>
      <c r="CS27" s="272"/>
      <c r="CT27" s="272"/>
      <c r="CU27" s="272"/>
      <c r="CV27" s="272"/>
      <c r="CW27" s="272"/>
      <c r="CX27" s="272"/>
      <c r="CY27" s="272"/>
      <c r="CZ27" s="272"/>
      <c r="DA27" s="272"/>
      <c r="DB27" s="272"/>
      <c r="DC27" s="272"/>
      <c r="DD27" s="272"/>
      <c r="DE27" s="272"/>
      <c r="DF27" s="272"/>
      <c r="DG27" s="272"/>
      <c r="DH27" s="272"/>
      <c r="DI27" s="272"/>
      <c r="DJ27" s="272"/>
      <c r="DK27" s="272"/>
      <c r="DL27" s="272"/>
      <c r="DM27" s="272"/>
      <c r="DN27" s="272"/>
      <c r="DO27" s="272"/>
      <c r="DP27" s="272"/>
      <c r="DQ27" s="272"/>
      <c r="DR27" s="272"/>
      <c r="DS27" s="272"/>
      <c r="DT27" s="272"/>
      <c r="DU27" s="272"/>
    </row>
    <row r="28" spans="1:125">
      <c r="A28" s="232" t="s">
        <v>380</v>
      </c>
      <c r="B28" s="219" t="s">
        <v>342</v>
      </c>
      <c r="C28" s="219" t="s">
        <v>310</v>
      </c>
      <c r="D28" s="237"/>
      <c r="E28" s="238" t="s">
        <v>343</v>
      </c>
      <c r="F28" s="239" t="s">
        <v>384</v>
      </c>
      <c r="G28" s="239" t="s">
        <v>381</v>
      </c>
      <c r="H28" s="240" t="s">
        <v>310</v>
      </c>
      <c r="I28" s="224"/>
      <c r="J28" s="224"/>
      <c r="K28" s="96"/>
      <c r="L28" s="96"/>
      <c r="M28" s="96"/>
      <c r="N28" s="96"/>
      <c r="O28" s="96"/>
      <c r="P28" s="96"/>
      <c r="Q28" s="96"/>
      <c r="R28" s="96"/>
      <c r="S28" s="96"/>
      <c r="T28" s="96"/>
      <c r="U28" s="96" t="s">
        <v>385</v>
      </c>
      <c r="V28" s="96" t="s">
        <v>385</v>
      </c>
      <c r="W28" s="96" t="s">
        <v>385</v>
      </c>
      <c r="X28" s="96" t="s">
        <v>385</v>
      </c>
      <c r="Y28" s="96" t="s">
        <v>385</v>
      </c>
      <c r="Z28" s="96" t="s">
        <v>385</v>
      </c>
      <c r="AA28" s="96" t="s">
        <v>385</v>
      </c>
      <c r="AB28" s="96" t="s">
        <v>385</v>
      </c>
      <c r="AC28" s="96" t="s">
        <v>385</v>
      </c>
      <c r="AD28" s="96" t="s">
        <v>385</v>
      </c>
      <c r="AE28" s="96" t="s">
        <v>385</v>
      </c>
      <c r="AF28" s="96" t="s">
        <v>385</v>
      </c>
      <c r="AG28" s="96"/>
      <c r="AH28" s="96"/>
      <c r="AI28" s="96"/>
      <c r="AJ28" s="96"/>
      <c r="AK28" s="96"/>
      <c r="AL28" s="96"/>
      <c r="AM28" s="96"/>
      <c r="AN28" s="96"/>
      <c r="AO28" s="96"/>
      <c r="AP28" s="96"/>
      <c r="AQ28" s="96"/>
      <c r="AR28" s="96"/>
      <c r="AS28" s="96"/>
      <c r="AT28" s="96"/>
      <c r="AU28" s="96"/>
      <c r="AV28" s="96" t="s">
        <v>385</v>
      </c>
      <c r="AW28" s="96" t="s">
        <v>385</v>
      </c>
      <c r="AX28" s="272"/>
      <c r="AY28" s="272"/>
      <c r="AZ28" s="272"/>
      <c r="BA28" s="272"/>
      <c r="BB28" s="272"/>
      <c r="BC28" s="272"/>
      <c r="BD28" s="272"/>
      <c r="BE28" s="272"/>
      <c r="BF28" s="272"/>
      <c r="BG28" s="272"/>
      <c r="BH28" s="272"/>
      <c r="BI28" s="272"/>
      <c r="BJ28" s="272"/>
      <c r="BK28" s="272"/>
      <c r="BL28" s="272"/>
      <c r="BM28" s="272"/>
      <c r="BN28" s="272"/>
      <c r="BO28" s="272"/>
      <c r="BP28" s="272"/>
      <c r="BQ28" s="272"/>
      <c r="BR28" s="272"/>
      <c r="BS28" s="272"/>
      <c r="BT28" s="272"/>
      <c r="BU28" s="272"/>
      <c r="BV28" s="272"/>
      <c r="BW28" s="272"/>
      <c r="BX28" s="272"/>
      <c r="BY28" s="272"/>
      <c r="BZ28" s="272"/>
      <c r="CA28" s="272"/>
      <c r="CB28" s="272"/>
      <c r="CC28" s="272"/>
      <c r="CD28" s="272"/>
      <c r="CE28" s="272"/>
      <c r="CF28" s="272"/>
      <c r="CG28" s="272"/>
      <c r="CH28" s="272"/>
      <c r="CI28" s="272"/>
      <c r="CJ28" s="272"/>
      <c r="CK28" s="272"/>
      <c r="CL28" s="272"/>
      <c r="CM28" s="272"/>
      <c r="CN28" s="272"/>
      <c r="CO28" s="272"/>
      <c r="CP28" s="272"/>
      <c r="CQ28" s="272"/>
      <c r="CR28" s="272"/>
      <c r="CS28" s="272"/>
      <c r="CT28" s="272"/>
      <c r="CU28" s="272"/>
      <c r="CV28" s="272"/>
      <c r="CW28" s="272"/>
      <c r="CX28" s="272"/>
      <c r="CY28" s="272"/>
      <c r="CZ28" s="272"/>
      <c r="DA28" s="272"/>
      <c r="DB28" s="272"/>
      <c r="DC28" s="272"/>
      <c r="DD28" s="272"/>
      <c r="DE28" s="272"/>
      <c r="DF28" s="272"/>
      <c r="DG28" s="272"/>
      <c r="DH28" s="272"/>
      <c r="DI28" s="272"/>
      <c r="DJ28" s="272"/>
      <c r="DK28" s="272"/>
      <c r="DL28" s="272"/>
      <c r="DM28" s="272"/>
      <c r="DN28" s="272"/>
      <c r="DO28" s="272"/>
      <c r="DP28" s="272"/>
      <c r="DQ28" s="272"/>
      <c r="DR28" s="272"/>
      <c r="DS28" s="272"/>
      <c r="DT28" s="272"/>
      <c r="DU28" s="272"/>
    </row>
    <row r="29" spans="1:125">
      <c r="A29" s="231" t="s">
        <v>380</v>
      </c>
      <c r="B29" s="225" t="s">
        <v>342</v>
      </c>
      <c r="C29" s="225" t="s">
        <v>349</v>
      </c>
      <c r="D29" s="236"/>
      <c r="E29" s="233" t="s">
        <v>343</v>
      </c>
      <c r="F29" s="234" t="s">
        <v>384</v>
      </c>
      <c r="G29" s="234" t="s">
        <v>381</v>
      </c>
      <c r="H29" s="235" t="s">
        <v>378</v>
      </c>
      <c r="I29" s="230"/>
      <c r="J29" s="230"/>
      <c r="K29" s="191"/>
      <c r="L29" s="191"/>
      <c r="M29" s="191"/>
      <c r="N29" s="191"/>
      <c r="O29" s="191"/>
      <c r="P29" s="191"/>
      <c r="Q29" s="191"/>
      <c r="R29" s="191"/>
      <c r="S29" s="191"/>
      <c r="T29" s="191"/>
      <c r="U29" s="191" t="str">
        <f t="shared" ref="U29:AF29" si="1">"true"</f>
        <v>true</v>
      </c>
      <c r="V29" s="191" t="str">
        <f t="shared" si="1"/>
        <v>true</v>
      </c>
      <c r="W29" s="191" t="str">
        <f t="shared" si="1"/>
        <v>true</v>
      </c>
      <c r="X29" s="191" t="str">
        <f t="shared" si="1"/>
        <v>true</v>
      </c>
      <c r="Y29" s="191" t="str">
        <f t="shared" si="1"/>
        <v>true</v>
      </c>
      <c r="Z29" s="191" t="str">
        <f t="shared" si="1"/>
        <v>true</v>
      </c>
      <c r="AA29" s="191" t="str">
        <f t="shared" si="1"/>
        <v>true</v>
      </c>
      <c r="AB29" s="191" t="str">
        <f t="shared" si="1"/>
        <v>true</v>
      </c>
      <c r="AC29" s="191" t="str">
        <f t="shared" si="1"/>
        <v>true</v>
      </c>
      <c r="AD29" s="191" t="str">
        <f t="shared" si="1"/>
        <v>true</v>
      </c>
      <c r="AE29" s="191" t="str">
        <f t="shared" si="1"/>
        <v>true</v>
      </c>
      <c r="AF29" s="191" t="str">
        <f t="shared" si="1"/>
        <v>true</v>
      </c>
      <c r="AG29" s="191"/>
      <c r="AH29" s="191"/>
      <c r="AI29" s="191"/>
      <c r="AJ29" s="191"/>
      <c r="AK29" s="191"/>
      <c r="AL29" s="191"/>
      <c r="AM29" s="191"/>
      <c r="AN29" s="191"/>
      <c r="AO29" s="191"/>
      <c r="AP29" s="191"/>
      <c r="AQ29" s="191"/>
      <c r="AR29" s="191"/>
      <c r="AS29" s="191"/>
      <c r="AT29" s="191"/>
      <c r="AU29" s="191"/>
      <c r="AV29" s="191" t="str">
        <f>"true"</f>
        <v>true</v>
      </c>
      <c r="AW29" s="191" t="str">
        <f>"true"</f>
        <v>true</v>
      </c>
      <c r="AX29" s="272"/>
      <c r="AY29" s="272"/>
      <c r="AZ29" s="272"/>
      <c r="BA29" s="272"/>
      <c r="BB29" s="272"/>
      <c r="BC29" s="272"/>
      <c r="BD29" s="272"/>
      <c r="BE29" s="272"/>
      <c r="BF29" s="272"/>
      <c r="BG29" s="272"/>
      <c r="BH29" s="272"/>
      <c r="BI29" s="272"/>
      <c r="BJ29" s="272"/>
      <c r="BK29" s="272"/>
      <c r="BL29" s="272"/>
      <c r="BM29" s="272"/>
      <c r="BN29" s="272"/>
      <c r="BO29" s="272"/>
      <c r="BP29" s="272"/>
      <c r="BQ29" s="272"/>
      <c r="BR29" s="272"/>
      <c r="BS29" s="272"/>
      <c r="BT29" s="272"/>
      <c r="BU29" s="272"/>
      <c r="BV29" s="272"/>
      <c r="BW29" s="272"/>
      <c r="BX29" s="272"/>
      <c r="BY29" s="272"/>
      <c r="BZ29" s="272"/>
      <c r="CA29" s="272"/>
      <c r="CB29" s="272"/>
      <c r="CC29" s="272"/>
      <c r="CD29" s="272"/>
      <c r="CE29" s="272"/>
      <c r="CF29" s="272"/>
      <c r="CG29" s="272"/>
      <c r="CH29" s="272"/>
      <c r="CI29" s="272"/>
      <c r="CJ29" s="272"/>
      <c r="CK29" s="272"/>
      <c r="CL29" s="272"/>
      <c r="CM29" s="272"/>
      <c r="CN29" s="272"/>
      <c r="CO29" s="272"/>
      <c r="CP29" s="272"/>
      <c r="CQ29" s="272"/>
      <c r="CR29" s="272"/>
      <c r="CS29" s="272"/>
      <c r="CT29" s="272"/>
      <c r="CU29" s="272"/>
      <c r="CV29" s="272"/>
      <c r="CW29" s="272"/>
      <c r="CX29" s="272"/>
      <c r="CY29" s="272"/>
      <c r="CZ29" s="272"/>
      <c r="DA29" s="272"/>
      <c r="DB29" s="272"/>
      <c r="DC29" s="272"/>
      <c r="DD29" s="272"/>
      <c r="DE29" s="272"/>
      <c r="DF29" s="272"/>
      <c r="DG29" s="272"/>
      <c r="DH29" s="272"/>
      <c r="DI29" s="272"/>
      <c r="DJ29" s="272"/>
      <c r="DK29" s="272"/>
      <c r="DL29" s="272"/>
      <c r="DM29" s="272"/>
      <c r="DN29" s="272"/>
      <c r="DO29" s="272"/>
      <c r="DP29" s="272"/>
      <c r="DQ29" s="272"/>
      <c r="DR29" s="272"/>
      <c r="DS29" s="272"/>
      <c r="DT29" s="272"/>
      <c r="DU29" s="272"/>
    </row>
    <row r="30" spans="1:125">
      <c r="A30" s="232" t="s">
        <v>380</v>
      </c>
      <c r="B30" s="219" t="s">
        <v>342</v>
      </c>
      <c r="C30" s="219" t="s">
        <v>350</v>
      </c>
      <c r="D30" s="237"/>
      <c r="E30" s="238" t="s">
        <v>343</v>
      </c>
      <c r="F30" s="239" t="s">
        <v>384</v>
      </c>
      <c r="G30" s="239" t="s">
        <v>381</v>
      </c>
      <c r="H30" s="240" t="s">
        <v>350</v>
      </c>
      <c r="I30" s="224"/>
      <c r="J30" s="224"/>
      <c r="K30" s="96"/>
      <c r="L30" s="96"/>
      <c r="M30" s="96"/>
      <c r="N30" s="96"/>
      <c r="O30" s="96"/>
      <c r="P30" s="96"/>
      <c r="Q30" s="96"/>
      <c r="R30" s="96"/>
      <c r="S30" s="96"/>
      <c r="T30" s="96"/>
      <c r="U30" s="96" t="s">
        <v>352</v>
      </c>
      <c r="V30" s="96" t="s">
        <v>352</v>
      </c>
      <c r="W30" s="96" t="s">
        <v>352</v>
      </c>
      <c r="X30" s="96" t="s">
        <v>352</v>
      </c>
      <c r="Y30" s="96" t="s">
        <v>352</v>
      </c>
      <c r="Z30" s="96" t="s">
        <v>352</v>
      </c>
      <c r="AA30" s="96" t="s">
        <v>352</v>
      </c>
      <c r="AB30" s="96" t="s">
        <v>352</v>
      </c>
      <c r="AC30" s="96" t="s">
        <v>352</v>
      </c>
      <c r="AD30" s="96" t="s">
        <v>352</v>
      </c>
      <c r="AE30" s="96" t="s">
        <v>352</v>
      </c>
      <c r="AF30" s="96" t="s">
        <v>352</v>
      </c>
      <c r="AG30" s="96"/>
      <c r="AH30" s="96"/>
      <c r="AI30" s="96"/>
      <c r="AJ30" s="96"/>
      <c r="AK30" s="96"/>
      <c r="AL30" s="96"/>
      <c r="AM30" s="96"/>
      <c r="AN30" s="96"/>
      <c r="AO30" s="96"/>
      <c r="AP30" s="96"/>
      <c r="AQ30" s="96"/>
      <c r="AR30" s="96"/>
      <c r="AS30" s="96"/>
      <c r="AT30" s="96"/>
      <c r="AU30" s="96"/>
      <c r="AV30" s="96" t="s">
        <v>352</v>
      </c>
      <c r="AW30" s="96" t="s">
        <v>352</v>
      </c>
      <c r="AX30" s="272"/>
      <c r="AY30" s="272"/>
      <c r="AZ30" s="272"/>
      <c r="BA30" s="272"/>
      <c r="BB30" s="272"/>
      <c r="BC30" s="272"/>
      <c r="BD30" s="272"/>
      <c r="BE30" s="272"/>
      <c r="BF30" s="272"/>
      <c r="BG30" s="272"/>
      <c r="BH30" s="272"/>
      <c r="BI30" s="272"/>
      <c r="BJ30" s="272"/>
      <c r="BK30" s="272"/>
      <c r="BL30" s="272"/>
      <c r="BM30" s="272"/>
      <c r="BN30" s="272"/>
      <c r="BO30" s="272"/>
      <c r="BP30" s="272"/>
      <c r="BQ30" s="272"/>
      <c r="BR30" s="272"/>
      <c r="BS30" s="272"/>
      <c r="BT30" s="272"/>
      <c r="BU30" s="272"/>
      <c r="BV30" s="272"/>
      <c r="BW30" s="272"/>
      <c r="BX30" s="272"/>
      <c r="BY30" s="272"/>
      <c r="BZ30" s="272"/>
      <c r="CA30" s="272"/>
      <c r="CB30" s="272"/>
      <c r="CC30" s="272"/>
      <c r="CD30" s="272"/>
      <c r="CE30" s="272"/>
      <c r="CF30" s="272"/>
      <c r="CG30" s="272"/>
      <c r="CH30" s="272"/>
      <c r="CI30" s="272"/>
      <c r="CJ30" s="272"/>
      <c r="CK30" s="272"/>
      <c r="CL30" s="272"/>
      <c r="CM30" s="272"/>
      <c r="CN30" s="272"/>
      <c r="CO30" s="272"/>
      <c r="CP30" s="272"/>
      <c r="CQ30" s="272"/>
      <c r="CR30" s="272"/>
      <c r="CS30" s="272"/>
      <c r="CT30" s="272"/>
      <c r="CU30" s="272"/>
      <c r="CV30" s="272"/>
      <c r="CW30" s="272"/>
      <c r="CX30" s="272"/>
      <c r="CY30" s="272"/>
      <c r="CZ30" s="272"/>
      <c r="DA30" s="272"/>
      <c r="DB30" s="272"/>
      <c r="DC30" s="272"/>
      <c r="DD30" s="272"/>
      <c r="DE30" s="272"/>
      <c r="DF30" s="272"/>
      <c r="DG30" s="272"/>
      <c r="DH30" s="272"/>
      <c r="DI30" s="272"/>
      <c r="DJ30" s="272"/>
      <c r="DK30" s="272"/>
      <c r="DL30" s="272"/>
      <c r="DM30" s="272"/>
      <c r="DN30" s="272"/>
      <c r="DO30" s="272"/>
      <c r="DP30" s="272"/>
      <c r="DQ30" s="272"/>
      <c r="DR30" s="272"/>
      <c r="DS30" s="272"/>
      <c r="DT30" s="272"/>
      <c r="DU30" s="272"/>
    </row>
    <row r="31" spans="1:125">
      <c r="A31" s="231" t="s">
        <v>380</v>
      </c>
      <c r="B31" s="225" t="s">
        <v>342</v>
      </c>
      <c r="C31" s="225" t="s">
        <v>353</v>
      </c>
      <c r="D31" s="236"/>
      <c r="E31" s="233" t="s">
        <v>343</v>
      </c>
      <c r="F31" s="234" t="s">
        <v>384</v>
      </c>
      <c r="G31" s="234" t="s">
        <v>381</v>
      </c>
      <c r="H31" s="235" t="s">
        <v>354</v>
      </c>
      <c r="I31" s="230"/>
      <c r="J31" s="230"/>
      <c r="K31" s="191"/>
      <c r="L31" s="191"/>
      <c r="M31" s="191"/>
      <c r="N31" s="191"/>
      <c r="O31" s="191"/>
      <c r="P31" s="191"/>
      <c r="Q31" s="191"/>
      <c r="R31" s="191"/>
      <c r="S31" s="191"/>
      <c r="T31" s="191"/>
      <c r="U31" s="191" t="s">
        <v>359</v>
      </c>
      <c r="V31" s="191" t="s">
        <v>359</v>
      </c>
      <c r="W31" s="191" t="s">
        <v>360</v>
      </c>
      <c r="X31" s="191" t="s">
        <v>360</v>
      </c>
      <c r="Y31" s="191" t="s">
        <v>361</v>
      </c>
      <c r="Z31" s="191" t="s">
        <v>361</v>
      </c>
      <c r="AA31" s="191" t="s">
        <v>361</v>
      </c>
      <c r="AB31" s="191" t="s">
        <v>361</v>
      </c>
      <c r="AC31" s="191" t="s">
        <v>362</v>
      </c>
      <c r="AD31" s="191" t="s">
        <v>362</v>
      </c>
      <c r="AE31" s="191" t="s">
        <v>362</v>
      </c>
      <c r="AF31" s="191" t="s">
        <v>362</v>
      </c>
      <c r="AG31" s="191"/>
      <c r="AH31" s="191"/>
      <c r="AI31" s="191"/>
      <c r="AJ31" s="191"/>
      <c r="AK31" s="191"/>
      <c r="AL31" s="191"/>
      <c r="AM31" s="191"/>
      <c r="AN31" s="191"/>
      <c r="AO31" s="191"/>
      <c r="AP31" s="191"/>
      <c r="AQ31" s="191"/>
      <c r="AR31" s="191"/>
      <c r="AS31" s="191"/>
      <c r="AT31" s="191"/>
      <c r="AU31" s="191"/>
      <c r="AV31" s="191" t="s">
        <v>361</v>
      </c>
      <c r="AW31" s="191" t="s">
        <v>361</v>
      </c>
      <c r="AX31" s="272"/>
      <c r="AY31" s="272"/>
      <c r="AZ31" s="272"/>
      <c r="BA31" s="272"/>
      <c r="BB31" s="272"/>
      <c r="BC31" s="272"/>
      <c r="BD31" s="272"/>
      <c r="BE31" s="272"/>
      <c r="BF31" s="272"/>
      <c r="BG31" s="272"/>
      <c r="BH31" s="272"/>
      <c r="BI31" s="272"/>
      <c r="BJ31" s="272"/>
      <c r="BK31" s="272"/>
      <c r="BL31" s="272"/>
      <c r="BM31" s="272"/>
      <c r="BN31" s="272"/>
      <c r="BO31" s="272"/>
      <c r="BP31" s="272"/>
      <c r="BQ31" s="272"/>
      <c r="BR31" s="272"/>
      <c r="BS31" s="272"/>
      <c r="BT31" s="272"/>
      <c r="BU31" s="272"/>
      <c r="BV31" s="272"/>
      <c r="BW31" s="272"/>
      <c r="BX31" s="272"/>
      <c r="BY31" s="272"/>
      <c r="BZ31" s="272"/>
      <c r="CA31" s="272"/>
      <c r="CB31" s="272"/>
      <c r="CC31" s="272"/>
      <c r="CD31" s="272"/>
      <c r="CE31" s="272"/>
      <c r="CF31" s="272"/>
      <c r="CG31" s="272"/>
      <c r="CH31" s="272"/>
      <c r="CI31" s="272"/>
      <c r="CJ31" s="272"/>
      <c r="CK31" s="272"/>
      <c r="CL31" s="272"/>
      <c r="CM31" s="272"/>
      <c r="CN31" s="272"/>
      <c r="CO31" s="272"/>
      <c r="CP31" s="272"/>
      <c r="CQ31" s="272"/>
      <c r="CR31" s="272"/>
      <c r="CS31" s="272"/>
      <c r="CT31" s="272"/>
      <c r="CU31" s="272"/>
      <c r="CV31" s="272"/>
      <c r="CW31" s="272"/>
      <c r="CX31" s="272"/>
      <c r="CY31" s="272"/>
      <c r="CZ31" s="272"/>
      <c r="DA31" s="272"/>
      <c r="DB31" s="272"/>
      <c r="DC31" s="272"/>
      <c r="DD31" s="272"/>
      <c r="DE31" s="272"/>
      <c r="DF31" s="272"/>
      <c r="DG31" s="272"/>
      <c r="DH31" s="272"/>
      <c r="DI31" s="272"/>
      <c r="DJ31" s="272"/>
      <c r="DK31" s="272"/>
      <c r="DL31" s="272"/>
      <c r="DM31" s="272"/>
      <c r="DN31" s="272"/>
      <c r="DO31" s="272"/>
      <c r="DP31" s="272"/>
      <c r="DQ31" s="272"/>
      <c r="DR31" s="272"/>
      <c r="DS31" s="272"/>
      <c r="DT31" s="272"/>
      <c r="DU31" s="272"/>
    </row>
    <row r="32" spans="1:125">
      <c r="A32" s="232" t="s">
        <v>380</v>
      </c>
      <c r="B32" s="219" t="s">
        <v>342</v>
      </c>
      <c r="C32" s="219" t="s">
        <v>369</v>
      </c>
      <c r="D32" s="237"/>
      <c r="E32" s="238" t="s">
        <v>343</v>
      </c>
      <c r="F32" s="239" t="s">
        <v>384</v>
      </c>
      <c r="G32" s="239" t="s">
        <v>381</v>
      </c>
      <c r="H32" s="240" t="s">
        <v>369</v>
      </c>
      <c r="I32" s="224"/>
      <c r="J32" s="224"/>
      <c r="K32" s="96"/>
      <c r="L32" s="96"/>
      <c r="M32" s="96"/>
      <c r="N32" s="96"/>
      <c r="O32" s="96"/>
      <c r="P32" s="96"/>
      <c r="Q32" s="96"/>
      <c r="R32" s="96"/>
      <c r="S32" s="96"/>
      <c r="T32" s="96"/>
      <c r="U32" s="96" t="s">
        <v>370</v>
      </c>
      <c r="V32" s="96" t="s">
        <v>370</v>
      </c>
      <c r="W32" s="96" t="s">
        <v>371</v>
      </c>
      <c r="X32" s="96" t="s">
        <v>370</v>
      </c>
      <c r="Y32" s="96" t="s">
        <v>370</v>
      </c>
      <c r="Z32" s="96" t="s">
        <v>370</v>
      </c>
      <c r="AA32" s="96" t="s">
        <v>370</v>
      </c>
      <c r="AB32" s="96" t="s">
        <v>370</v>
      </c>
      <c r="AC32" s="96" t="s">
        <v>371</v>
      </c>
      <c r="AD32" s="96" t="s">
        <v>370</v>
      </c>
      <c r="AE32" s="96" t="s">
        <v>370</v>
      </c>
      <c r="AF32" s="96" t="s">
        <v>370</v>
      </c>
      <c r="AG32" s="96"/>
      <c r="AH32" s="96"/>
      <c r="AI32" s="96"/>
      <c r="AJ32" s="96"/>
      <c r="AK32" s="96"/>
      <c r="AL32" s="96"/>
      <c r="AM32" s="96"/>
      <c r="AN32" s="96"/>
      <c r="AO32" s="96"/>
      <c r="AP32" s="96"/>
      <c r="AQ32" s="96"/>
      <c r="AR32" s="96"/>
      <c r="AS32" s="96"/>
      <c r="AT32" s="96"/>
      <c r="AU32" s="96"/>
      <c r="AV32" s="96" t="s">
        <v>370</v>
      </c>
      <c r="AW32" s="96" t="s">
        <v>370</v>
      </c>
      <c r="AX32" s="272"/>
      <c r="AY32" s="272"/>
      <c r="AZ32" s="272"/>
      <c r="BA32" s="272"/>
      <c r="BB32" s="272"/>
      <c r="BC32" s="272"/>
      <c r="BD32" s="272"/>
      <c r="BE32" s="272"/>
      <c r="BF32" s="272"/>
      <c r="BG32" s="272"/>
      <c r="BH32" s="272"/>
      <c r="BI32" s="272"/>
      <c r="BJ32" s="272"/>
      <c r="BK32" s="272"/>
      <c r="BL32" s="272"/>
      <c r="BM32" s="272"/>
      <c r="BN32" s="272"/>
      <c r="BO32" s="272"/>
      <c r="BP32" s="272"/>
      <c r="BQ32" s="272"/>
      <c r="BR32" s="272"/>
      <c r="BS32" s="272"/>
      <c r="BT32" s="272"/>
      <c r="BU32" s="272"/>
      <c r="BV32" s="272"/>
      <c r="BW32" s="272"/>
      <c r="BX32" s="272"/>
      <c r="BY32" s="272"/>
      <c r="BZ32" s="272"/>
      <c r="CA32" s="272"/>
      <c r="CB32" s="272"/>
      <c r="CC32" s="272"/>
      <c r="CD32" s="272"/>
      <c r="CE32" s="272"/>
      <c r="CF32" s="272"/>
      <c r="CG32" s="272"/>
      <c r="CH32" s="272"/>
      <c r="CI32" s="272"/>
      <c r="CJ32" s="272"/>
      <c r="CK32" s="272"/>
      <c r="CL32" s="272"/>
      <c r="CM32" s="272"/>
      <c r="CN32" s="272"/>
      <c r="CO32" s="272"/>
      <c r="CP32" s="272"/>
      <c r="CQ32" s="272"/>
      <c r="CR32" s="272"/>
      <c r="CS32" s="272"/>
      <c r="CT32" s="272"/>
      <c r="CU32" s="272"/>
      <c r="CV32" s="272"/>
      <c r="CW32" s="272"/>
      <c r="CX32" s="272"/>
      <c r="CY32" s="272"/>
      <c r="CZ32" s="272"/>
      <c r="DA32" s="272"/>
      <c r="DB32" s="272"/>
      <c r="DC32" s="272"/>
      <c r="DD32" s="272"/>
      <c r="DE32" s="272"/>
      <c r="DF32" s="272"/>
      <c r="DG32" s="272"/>
      <c r="DH32" s="272"/>
      <c r="DI32" s="272"/>
      <c r="DJ32" s="272"/>
      <c r="DK32" s="272"/>
      <c r="DL32" s="272"/>
      <c r="DM32" s="272"/>
      <c r="DN32" s="272"/>
      <c r="DO32" s="272"/>
      <c r="DP32" s="272"/>
      <c r="DQ32" s="272"/>
      <c r="DR32" s="272"/>
      <c r="DS32" s="272"/>
      <c r="DT32" s="272"/>
      <c r="DU32" s="272"/>
    </row>
    <row r="33" spans="1:125">
      <c r="A33" s="231" t="s">
        <v>380</v>
      </c>
      <c r="B33" s="225" t="s">
        <v>342</v>
      </c>
      <c r="C33" s="225" t="s">
        <v>372</v>
      </c>
      <c r="D33" s="236"/>
      <c r="E33" s="233" t="s">
        <v>343</v>
      </c>
      <c r="F33" s="234" t="s">
        <v>384</v>
      </c>
      <c r="G33" s="234" t="s">
        <v>381</v>
      </c>
      <c r="H33" s="235" t="s">
        <v>372</v>
      </c>
      <c r="I33" s="230"/>
      <c r="J33" s="230"/>
      <c r="K33" s="191"/>
      <c r="L33" s="191"/>
      <c r="M33" s="191"/>
      <c r="N33" s="191"/>
      <c r="O33" s="191"/>
      <c r="P33" s="191"/>
      <c r="Q33" s="191"/>
      <c r="R33" s="191"/>
      <c r="S33" s="191"/>
      <c r="T33" s="191"/>
      <c r="U33" s="191" t="s">
        <v>373</v>
      </c>
      <c r="V33" s="191" t="s">
        <v>374</v>
      </c>
      <c r="W33" s="191"/>
      <c r="X33" s="191" t="s">
        <v>374</v>
      </c>
      <c r="Y33" s="191" t="s">
        <v>373</v>
      </c>
      <c r="Z33" s="191" t="s">
        <v>373</v>
      </c>
      <c r="AA33" s="191" t="s">
        <v>374</v>
      </c>
      <c r="AB33" s="191" t="s">
        <v>374</v>
      </c>
      <c r="AC33" s="191" t="s">
        <v>373</v>
      </c>
      <c r="AD33" s="191" t="s">
        <v>373</v>
      </c>
      <c r="AE33" s="191" t="s">
        <v>374</v>
      </c>
      <c r="AF33" s="191" t="s">
        <v>374</v>
      </c>
      <c r="AG33" s="191"/>
      <c r="AH33" s="191"/>
      <c r="AI33" s="191"/>
      <c r="AJ33" s="191"/>
      <c r="AK33" s="191"/>
      <c r="AL33" s="191"/>
      <c r="AM33" s="191"/>
      <c r="AN33" s="191"/>
      <c r="AO33" s="191"/>
      <c r="AP33" s="191"/>
      <c r="AQ33" s="191"/>
      <c r="AR33" s="191"/>
      <c r="AS33" s="191"/>
      <c r="AT33" s="191"/>
      <c r="AU33" s="191"/>
      <c r="AV33" s="191" t="s">
        <v>373</v>
      </c>
      <c r="AW33" s="191" t="s">
        <v>374</v>
      </c>
      <c r="AX33" s="272"/>
      <c r="AY33" s="272"/>
      <c r="AZ33" s="272"/>
      <c r="BA33" s="272"/>
      <c r="BB33" s="272"/>
      <c r="BC33" s="272"/>
      <c r="BD33" s="272"/>
      <c r="BE33" s="272"/>
      <c r="BF33" s="272"/>
      <c r="BG33" s="272"/>
      <c r="BH33" s="272"/>
      <c r="BI33" s="272"/>
      <c r="BJ33" s="272"/>
      <c r="BK33" s="272"/>
      <c r="BL33" s="272"/>
      <c r="BM33" s="272"/>
      <c r="BN33" s="272"/>
      <c r="BO33" s="272"/>
      <c r="BP33" s="272"/>
      <c r="BQ33" s="272"/>
      <c r="BR33" s="272"/>
      <c r="BS33" s="272"/>
      <c r="BT33" s="272"/>
      <c r="BU33" s="272"/>
      <c r="BV33" s="272"/>
      <c r="BW33" s="272"/>
      <c r="BX33" s="272"/>
      <c r="BY33" s="272"/>
      <c r="BZ33" s="272"/>
      <c r="CA33" s="272"/>
      <c r="CB33" s="272"/>
      <c r="CC33" s="272"/>
      <c r="CD33" s="272"/>
      <c r="CE33" s="272"/>
      <c r="CF33" s="272"/>
      <c r="CG33" s="272"/>
      <c r="CH33" s="272"/>
      <c r="CI33" s="272"/>
      <c r="CJ33" s="272"/>
      <c r="CK33" s="272"/>
      <c r="CL33" s="272"/>
      <c r="CM33" s="272"/>
      <c r="CN33" s="272"/>
      <c r="CO33" s="272"/>
      <c r="CP33" s="272"/>
      <c r="CQ33" s="272"/>
      <c r="CR33" s="272"/>
      <c r="CS33" s="272"/>
      <c r="CT33" s="272"/>
      <c r="CU33" s="272"/>
      <c r="CV33" s="272"/>
      <c r="CW33" s="272"/>
      <c r="CX33" s="272"/>
      <c r="CY33" s="272"/>
      <c r="CZ33" s="272"/>
      <c r="DA33" s="272"/>
      <c r="DB33" s="272"/>
      <c r="DC33" s="272"/>
      <c r="DD33" s="272"/>
      <c r="DE33" s="272"/>
      <c r="DF33" s="272"/>
      <c r="DG33" s="272"/>
      <c r="DH33" s="272"/>
      <c r="DI33" s="272"/>
      <c r="DJ33" s="272"/>
      <c r="DK33" s="272"/>
      <c r="DL33" s="272"/>
      <c r="DM33" s="272"/>
      <c r="DN33" s="272"/>
      <c r="DO33" s="272"/>
      <c r="DP33" s="272"/>
      <c r="DQ33" s="272"/>
      <c r="DR33" s="272"/>
      <c r="DS33" s="272"/>
      <c r="DT33" s="272"/>
      <c r="DU33" s="272"/>
    </row>
    <row r="34" spans="1:125">
      <c r="A34" s="232" t="s">
        <v>380</v>
      </c>
      <c r="B34" s="219" t="s">
        <v>342</v>
      </c>
      <c r="C34" s="219" t="s">
        <v>375</v>
      </c>
      <c r="D34" s="237" t="s">
        <v>310</v>
      </c>
      <c r="E34" s="238" t="s">
        <v>343</v>
      </c>
      <c r="F34" s="239" t="s">
        <v>384</v>
      </c>
      <c r="G34" s="239" t="s">
        <v>381</v>
      </c>
      <c r="H34" s="240" t="s">
        <v>375</v>
      </c>
      <c r="I34" s="224"/>
      <c r="J34" s="224"/>
      <c r="K34" s="96"/>
      <c r="L34" s="96"/>
      <c r="M34" s="96"/>
      <c r="N34" s="96"/>
      <c r="O34" s="96"/>
      <c r="P34" s="96"/>
      <c r="Q34" s="96"/>
      <c r="R34" s="96"/>
      <c r="S34" s="96"/>
      <c r="T34" s="96"/>
      <c r="U34" s="96"/>
      <c r="V34" s="96"/>
      <c r="W34" s="96"/>
      <c r="X34" s="96"/>
      <c r="Y34" s="96"/>
      <c r="Z34" s="96"/>
      <c r="AA34" s="96"/>
      <c r="AB34" s="96"/>
      <c r="AC34" s="96" t="s">
        <v>1396</v>
      </c>
      <c r="AD34" s="96"/>
      <c r="AE34" s="96"/>
      <c r="AF34" s="96"/>
      <c r="AG34" s="96"/>
      <c r="AH34" s="96"/>
      <c r="AI34" s="96"/>
      <c r="AJ34" s="96"/>
      <c r="AK34" s="96"/>
      <c r="AL34" s="96"/>
      <c r="AM34" s="96"/>
      <c r="AN34" s="96"/>
      <c r="AO34" s="96"/>
      <c r="AP34" s="96"/>
      <c r="AQ34" s="96"/>
      <c r="AR34" s="96"/>
      <c r="AS34" s="96"/>
      <c r="AT34" s="96"/>
      <c r="AU34" s="96"/>
      <c r="AV34" s="96"/>
      <c r="AW34" s="96"/>
      <c r="AX34" s="272"/>
      <c r="AY34" s="272"/>
      <c r="AZ34" s="272"/>
      <c r="BA34" s="272"/>
      <c r="BB34" s="272"/>
      <c r="BC34" s="272"/>
      <c r="BD34" s="272"/>
      <c r="BE34" s="272"/>
      <c r="BF34" s="272"/>
      <c r="BG34" s="272"/>
      <c r="BH34" s="272"/>
      <c r="BI34" s="272"/>
      <c r="BJ34" s="272"/>
      <c r="BK34" s="272"/>
      <c r="BL34" s="272"/>
      <c r="BM34" s="272"/>
      <c r="BN34" s="272"/>
      <c r="BO34" s="272"/>
      <c r="BP34" s="272"/>
      <c r="BQ34" s="272"/>
      <c r="BR34" s="272"/>
      <c r="BS34" s="272"/>
      <c r="BT34" s="272"/>
      <c r="BU34" s="272"/>
      <c r="BV34" s="272"/>
      <c r="BW34" s="272"/>
      <c r="BX34" s="272"/>
      <c r="BY34" s="272"/>
      <c r="BZ34" s="272"/>
      <c r="CA34" s="272"/>
      <c r="CB34" s="272"/>
      <c r="CC34" s="272"/>
      <c r="CD34" s="272"/>
      <c r="CE34" s="272"/>
      <c r="CF34" s="272"/>
      <c r="CG34" s="272"/>
      <c r="CH34" s="272"/>
      <c r="CI34" s="272"/>
      <c r="CJ34" s="272"/>
      <c r="CK34" s="272"/>
      <c r="CL34" s="272"/>
      <c r="CM34" s="272"/>
      <c r="CN34" s="272"/>
      <c r="CO34" s="272"/>
      <c r="CP34" s="272"/>
      <c r="CQ34" s="272"/>
      <c r="CR34" s="272"/>
      <c r="CS34" s="272"/>
      <c r="CT34" s="272"/>
      <c r="CU34" s="272"/>
      <c r="CV34" s="272"/>
      <c r="CW34" s="272"/>
      <c r="CX34" s="272"/>
      <c r="CY34" s="272"/>
      <c r="CZ34" s="272"/>
      <c r="DA34" s="272"/>
      <c r="DB34" s="272"/>
      <c r="DC34" s="272"/>
      <c r="DD34" s="272"/>
      <c r="DE34" s="272"/>
      <c r="DF34" s="272"/>
      <c r="DG34" s="272"/>
      <c r="DH34" s="272"/>
      <c r="DI34" s="272"/>
      <c r="DJ34" s="272"/>
      <c r="DK34" s="272"/>
      <c r="DL34" s="272"/>
      <c r="DM34" s="272"/>
      <c r="DN34" s="272"/>
      <c r="DO34" s="272"/>
      <c r="DP34" s="272"/>
      <c r="DQ34" s="272"/>
      <c r="DR34" s="272"/>
      <c r="DS34" s="272"/>
      <c r="DT34" s="272"/>
      <c r="DU34" s="272"/>
    </row>
    <row r="35" spans="1:125">
      <c r="A35" s="231" t="s">
        <v>380</v>
      </c>
      <c r="B35" s="225" t="s">
        <v>342</v>
      </c>
      <c r="C35" s="225" t="s">
        <v>378</v>
      </c>
      <c r="D35" s="236"/>
      <c r="E35" s="233" t="s">
        <v>343</v>
      </c>
      <c r="F35" s="234" t="s">
        <v>384</v>
      </c>
      <c r="G35" s="234" t="s">
        <v>381</v>
      </c>
      <c r="H35" s="235" t="s">
        <v>378</v>
      </c>
      <c r="I35" s="230"/>
      <c r="J35" s="230"/>
      <c r="K35" s="191"/>
      <c r="L35" s="191"/>
      <c r="M35" s="191"/>
      <c r="N35" s="191"/>
      <c r="O35" s="191"/>
      <c r="P35" s="191"/>
      <c r="Q35" s="191"/>
      <c r="R35" s="191"/>
      <c r="S35" s="191"/>
      <c r="T35" s="191"/>
      <c r="U35" s="191"/>
      <c r="V35" s="191"/>
      <c r="W35" s="191" t="s">
        <v>379</v>
      </c>
      <c r="X35" s="191" t="s">
        <v>379</v>
      </c>
      <c r="Y35" s="191"/>
      <c r="Z35" s="191"/>
      <c r="AA35" s="191"/>
      <c r="AB35" s="191"/>
      <c r="AC35" s="191" t="s">
        <v>379</v>
      </c>
      <c r="AD35" s="191" t="s">
        <v>379</v>
      </c>
      <c r="AE35" s="191" t="s">
        <v>379</v>
      </c>
      <c r="AF35" s="191" t="s">
        <v>379</v>
      </c>
      <c r="AG35" s="191"/>
      <c r="AH35" s="191"/>
      <c r="AI35" s="191"/>
      <c r="AJ35" s="191"/>
      <c r="AK35" s="191"/>
      <c r="AL35" s="191"/>
      <c r="AM35" s="191"/>
      <c r="AN35" s="191"/>
      <c r="AO35" s="191"/>
      <c r="AP35" s="191"/>
      <c r="AQ35" s="191"/>
      <c r="AR35" s="191"/>
      <c r="AS35" s="191"/>
      <c r="AT35" s="191"/>
      <c r="AU35" s="191"/>
      <c r="AV35" s="191"/>
      <c r="AW35" s="191"/>
      <c r="AX35" s="272"/>
      <c r="AY35" s="272"/>
      <c r="AZ35" s="272"/>
      <c r="BA35" s="272"/>
      <c r="BB35" s="272"/>
      <c r="BC35" s="272"/>
      <c r="BD35" s="272"/>
      <c r="BE35" s="272"/>
      <c r="BF35" s="272"/>
      <c r="BG35" s="272"/>
      <c r="BH35" s="272"/>
      <c r="BI35" s="272"/>
      <c r="BJ35" s="272"/>
      <c r="BK35" s="272"/>
      <c r="BL35" s="272"/>
      <c r="BM35" s="272"/>
      <c r="BN35" s="272"/>
      <c r="BO35" s="272"/>
      <c r="BP35" s="272"/>
      <c r="BQ35" s="272"/>
      <c r="BR35" s="272"/>
      <c r="BS35" s="272"/>
      <c r="BT35" s="272"/>
      <c r="BU35" s="272"/>
      <c r="BV35" s="272"/>
      <c r="BW35" s="272"/>
      <c r="BX35" s="272"/>
      <c r="BY35" s="272"/>
      <c r="BZ35" s="272"/>
      <c r="CA35" s="272"/>
      <c r="CB35" s="272"/>
      <c r="CC35" s="272"/>
      <c r="CD35" s="272"/>
      <c r="CE35" s="272"/>
      <c r="CF35" s="272"/>
      <c r="CG35" s="272"/>
      <c r="CH35" s="272"/>
      <c r="CI35" s="272"/>
      <c r="CJ35" s="272"/>
      <c r="CK35" s="272"/>
      <c r="CL35" s="272"/>
      <c r="CM35" s="272"/>
      <c r="CN35" s="272"/>
      <c r="CO35" s="272"/>
      <c r="CP35" s="272"/>
      <c r="CQ35" s="272"/>
      <c r="CR35" s="272"/>
      <c r="CS35" s="272"/>
      <c r="CT35" s="272"/>
      <c r="CU35" s="272"/>
      <c r="CV35" s="272"/>
      <c r="CW35" s="272"/>
      <c r="CX35" s="272"/>
      <c r="CY35" s="272"/>
      <c r="CZ35" s="272"/>
      <c r="DA35" s="272"/>
      <c r="DB35" s="272"/>
      <c r="DC35" s="272"/>
      <c r="DD35" s="272"/>
      <c r="DE35" s="272"/>
      <c r="DF35" s="272"/>
      <c r="DG35" s="272"/>
      <c r="DH35" s="272"/>
      <c r="DI35" s="272"/>
      <c r="DJ35" s="272"/>
      <c r="DK35" s="272"/>
      <c r="DL35" s="272"/>
      <c r="DM35" s="272"/>
      <c r="DN35" s="272"/>
      <c r="DO35" s="272"/>
      <c r="DP35" s="272"/>
      <c r="DQ35" s="272"/>
      <c r="DR35" s="272"/>
      <c r="DS35" s="272"/>
      <c r="DT35" s="272"/>
      <c r="DU35" s="272"/>
    </row>
    <row r="36" spans="1:125">
      <c r="A36" s="232" t="s">
        <v>386</v>
      </c>
      <c r="B36" s="219" t="s">
        <v>310</v>
      </c>
      <c r="C36" s="219"/>
      <c r="D36" s="237"/>
      <c r="E36" s="238" t="s">
        <v>387</v>
      </c>
      <c r="F36" s="239" t="s">
        <v>388</v>
      </c>
      <c r="G36" s="239" t="s">
        <v>326</v>
      </c>
      <c r="H36" s="240" t="s">
        <v>310</v>
      </c>
      <c r="I36" s="224"/>
      <c r="J36" s="224"/>
      <c r="K36" s="96" t="s">
        <v>355</v>
      </c>
      <c r="L36" s="96" t="s">
        <v>355</v>
      </c>
      <c r="M36" s="96" t="s">
        <v>355</v>
      </c>
      <c r="N36" s="96" t="s">
        <v>355</v>
      </c>
      <c r="O36" s="96" t="s">
        <v>356</v>
      </c>
      <c r="P36" s="96" t="s">
        <v>357</v>
      </c>
      <c r="Q36" s="96" t="s">
        <v>357</v>
      </c>
      <c r="R36" s="96" t="s">
        <v>357</v>
      </c>
      <c r="S36" s="96" t="s">
        <v>357</v>
      </c>
      <c r="T36" s="96" t="s">
        <v>358</v>
      </c>
      <c r="U36" s="96" t="s">
        <v>359</v>
      </c>
      <c r="V36" s="96" t="s">
        <v>359</v>
      </c>
      <c r="W36" s="96" t="s">
        <v>360</v>
      </c>
      <c r="X36" s="96" t="s">
        <v>360</v>
      </c>
      <c r="Y36" s="96" t="s">
        <v>361</v>
      </c>
      <c r="Z36" s="96" t="s">
        <v>361</v>
      </c>
      <c r="AA36" s="96" t="s">
        <v>361</v>
      </c>
      <c r="AB36" s="96" t="s">
        <v>361</v>
      </c>
      <c r="AC36" s="96" t="s">
        <v>362</v>
      </c>
      <c r="AD36" s="96" t="s">
        <v>362</v>
      </c>
      <c r="AE36" s="96" t="s">
        <v>362</v>
      </c>
      <c r="AF36" s="96" t="s">
        <v>362</v>
      </c>
      <c r="AG36" s="96" t="s">
        <v>363</v>
      </c>
      <c r="AH36" s="96" t="s">
        <v>364</v>
      </c>
      <c r="AI36" s="96" t="s">
        <v>365</v>
      </c>
      <c r="AJ36" s="96" t="s">
        <v>366</v>
      </c>
      <c r="AK36" s="96" t="s">
        <v>366</v>
      </c>
      <c r="AL36" s="96" t="s">
        <v>366</v>
      </c>
      <c r="AM36" s="96" t="s">
        <v>366</v>
      </c>
      <c r="AN36" s="96" t="s">
        <v>366</v>
      </c>
      <c r="AO36" s="96" t="s">
        <v>366</v>
      </c>
      <c r="AP36" s="96" t="s">
        <v>367</v>
      </c>
      <c r="AQ36" s="96" t="s">
        <v>367</v>
      </c>
      <c r="AR36" s="96" t="s">
        <v>367</v>
      </c>
      <c r="AS36" s="96" t="s">
        <v>367</v>
      </c>
      <c r="AT36" s="96" t="s">
        <v>368</v>
      </c>
      <c r="AU36" s="96" t="s">
        <v>368</v>
      </c>
      <c r="AV36" s="96" t="s">
        <v>361</v>
      </c>
      <c r="AW36" s="96" t="s">
        <v>361</v>
      </c>
      <c r="AX36" s="272"/>
      <c r="AY36" s="272"/>
      <c r="AZ36" s="272"/>
      <c r="BA36" s="272"/>
      <c r="BB36" s="272"/>
      <c r="BC36" s="272"/>
      <c r="BD36" s="272"/>
      <c r="BE36" s="272"/>
      <c r="BF36" s="272"/>
      <c r="BG36" s="272"/>
      <c r="BH36" s="272"/>
      <c r="BI36" s="272"/>
      <c r="BJ36" s="272"/>
      <c r="BK36" s="272"/>
      <c r="BL36" s="272"/>
      <c r="BM36" s="272"/>
      <c r="BN36" s="272"/>
      <c r="BO36" s="272"/>
      <c r="BP36" s="272"/>
      <c r="BQ36" s="272"/>
      <c r="BR36" s="272"/>
      <c r="BS36" s="272"/>
      <c r="BT36" s="272"/>
      <c r="BU36" s="272"/>
      <c r="BV36" s="272"/>
      <c r="BW36" s="272"/>
      <c r="BX36" s="272"/>
      <c r="BY36" s="272"/>
      <c r="BZ36" s="272"/>
      <c r="CA36" s="272"/>
      <c r="CB36" s="272"/>
      <c r="CC36" s="272"/>
      <c r="CD36" s="272"/>
      <c r="CE36" s="272"/>
      <c r="CF36" s="272"/>
      <c r="CG36" s="272"/>
      <c r="CH36" s="272"/>
      <c r="CI36" s="272"/>
      <c r="CJ36" s="272"/>
      <c r="CK36" s="272"/>
      <c r="CL36" s="272"/>
      <c r="CM36" s="272"/>
      <c r="CN36" s="272"/>
      <c r="CO36" s="272"/>
      <c r="CP36" s="272"/>
      <c r="CQ36" s="272"/>
      <c r="CR36" s="272"/>
      <c r="CS36" s="272"/>
      <c r="CT36" s="272"/>
      <c r="CU36" s="272"/>
      <c r="CV36" s="272"/>
      <c r="CW36" s="272"/>
      <c r="CX36" s="272"/>
      <c r="CY36" s="272"/>
      <c r="CZ36" s="272"/>
      <c r="DA36" s="272"/>
      <c r="DB36" s="272"/>
      <c r="DC36" s="272"/>
      <c r="DD36" s="272"/>
      <c r="DE36" s="272"/>
      <c r="DF36" s="272"/>
      <c r="DG36" s="272"/>
      <c r="DH36" s="272"/>
      <c r="DI36" s="272"/>
      <c r="DJ36" s="272"/>
      <c r="DK36" s="272"/>
      <c r="DL36" s="272"/>
      <c r="DM36" s="272"/>
      <c r="DN36" s="272"/>
      <c r="DO36" s="272"/>
      <c r="DP36" s="272"/>
      <c r="DQ36" s="272"/>
      <c r="DR36" s="272"/>
      <c r="DS36" s="272"/>
      <c r="DT36" s="272"/>
      <c r="DU36" s="272"/>
    </row>
    <row r="37" spans="1:125">
      <c r="A37" s="231" t="s">
        <v>389</v>
      </c>
      <c r="B37" s="225" t="s">
        <v>310</v>
      </c>
      <c r="C37" s="225"/>
      <c r="D37" s="236"/>
      <c r="E37" s="233" t="s">
        <v>390</v>
      </c>
      <c r="F37" s="234" t="s">
        <v>391</v>
      </c>
      <c r="G37" s="234" t="s">
        <v>388</v>
      </c>
      <c r="H37" s="235" t="s">
        <v>310</v>
      </c>
      <c r="I37" s="230"/>
      <c r="J37" s="230"/>
      <c r="K37" s="191" t="s">
        <v>392</v>
      </c>
      <c r="L37" s="191" t="s">
        <v>393</v>
      </c>
      <c r="M37" s="191" t="s">
        <v>392</v>
      </c>
      <c r="N37" s="191" t="s">
        <v>393</v>
      </c>
      <c r="O37" s="191" t="s">
        <v>394</v>
      </c>
      <c r="P37" s="191" t="s">
        <v>392</v>
      </c>
      <c r="Q37" s="191" t="s">
        <v>395</v>
      </c>
      <c r="R37" s="191" t="s">
        <v>392</v>
      </c>
      <c r="S37" s="191" t="s">
        <v>395</v>
      </c>
      <c r="T37" s="191" t="s">
        <v>392</v>
      </c>
      <c r="U37" s="191" t="s">
        <v>392</v>
      </c>
      <c r="V37" s="191" t="s">
        <v>392</v>
      </c>
      <c r="W37" s="191" t="s">
        <v>392</v>
      </c>
      <c r="X37" s="191" t="s">
        <v>392</v>
      </c>
      <c r="Y37" s="191" t="s">
        <v>393</v>
      </c>
      <c r="Z37" s="191" t="s">
        <v>393</v>
      </c>
      <c r="AA37" s="191" t="s">
        <v>393</v>
      </c>
      <c r="AB37" s="191" t="s">
        <v>393</v>
      </c>
      <c r="AC37" s="191" t="s">
        <v>393</v>
      </c>
      <c r="AD37" s="191" t="s">
        <v>393</v>
      </c>
      <c r="AE37" s="191" t="s">
        <v>393</v>
      </c>
      <c r="AF37" s="191" t="s">
        <v>393</v>
      </c>
      <c r="AG37" s="191"/>
      <c r="AH37" s="191"/>
      <c r="AI37" s="191"/>
      <c r="AJ37" s="191" t="s">
        <v>393</v>
      </c>
      <c r="AK37" s="191" t="s">
        <v>393</v>
      </c>
      <c r="AL37" s="191" t="s">
        <v>393</v>
      </c>
      <c r="AM37" s="191" t="s">
        <v>393</v>
      </c>
      <c r="AN37" s="191" t="s">
        <v>393</v>
      </c>
      <c r="AO37" s="191" t="s">
        <v>393</v>
      </c>
      <c r="AP37" s="191" t="s">
        <v>393</v>
      </c>
      <c r="AQ37" s="191" t="s">
        <v>393</v>
      </c>
      <c r="AR37" s="191" t="s">
        <v>393</v>
      </c>
      <c r="AS37" s="191" t="s">
        <v>393</v>
      </c>
      <c r="AT37" s="191" t="s">
        <v>393</v>
      </c>
      <c r="AU37" s="191" t="s">
        <v>393</v>
      </c>
      <c r="AV37" s="191" t="s">
        <v>393</v>
      </c>
      <c r="AW37" s="191" t="s">
        <v>393</v>
      </c>
      <c r="AX37" s="272"/>
      <c r="AY37" s="272"/>
      <c r="AZ37" s="272"/>
      <c r="BA37" s="272"/>
      <c r="BB37" s="272"/>
      <c r="BC37" s="272"/>
      <c r="BD37" s="272"/>
      <c r="BE37" s="272"/>
      <c r="BF37" s="272"/>
      <c r="BG37" s="272"/>
      <c r="BH37" s="272"/>
      <c r="BI37" s="272"/>
      <c r="BJ37" s="272"/>
      <c r="BK37" s="272"/>
      <c r="BL37" s="272"/>
      <c r="BM37" s="272"/>
      <c r="BN37" s="272"/>
      <c r="BO37" s="272"/>
      <c r="BP37" s="272"/>
      <c r="BQ37" s="272"/>
      <c r="BR37" s="272"/>
      <c r="BS37" s="272"/>
      <c r="BT37" s="272"/>
      <c r="BU37" s="272"/>
      <c r="BV37" s="272"/>
      <c r="BW37" s="272"/>
      <c r="BX37" s="272"/>
      <c r="BY37" s="272"/>
      <c r="BZ37" s="272"/>
      <c r="CA37" s="272"/>
      <c r="CB37" s="272"/>
      <c r="CC37" s="272"/>
      <c r="CD37" s="272"/>
      <c r="CE37" s="272"/>
      <c r="CF37" s="272"/>
      <c r="CG37" s="272"/>
      <c r="CH37" s="272"/>
      <c r="CI37" s="272"/>
      <c r="CJ37" s="272"/>
      <c r="CK37" s="272"/>
      <c r="CL37" s="272"/>
      <c r="CM37" s="272"/>
      <c r="CN37" s="272"/>
      <c r="CO37" s="272"/>
      <c r="CP37" s="272"/>
      <c r="CQ37" s="272"/>
      <c r="CR37" s="272"/>
      <c r="CS37" s="272"/>
      <c r="CT37" s="272"/>
      <c r="CU37" s="272"/>
      <c r="CV37" s="272"/>
      <c r="CW37" s="272"/>
      <c r="CX37" s="272"/>
      <c r="CY37" s="272"/>
      <c r="CZ37" s="272"/>
      <c r="DA37" s="272"/>
      <c r="DB37" s="272"/>
      <c r="DC37" s="272"/>
      <c r="DD37" s="272"/>
      <c r="DE37" s="272"/>
      <c r="DF37" s="272"/>
      <c r="DG37" s="272"/>
      <c r="DH37" s="272"/>
      <c r="DI37" s="272"/>
      <c r="DJ37" s="272"/>
      <c r="DK37" s="272"/>
      <c r="DL37" s="272"/>
      <c r="DM37" s="272"/>
      <c r="DN37" s="272"/>
      <c r="DO37" s="272"/>
      <c r="DP37" s="272"/>
      <c r="DQ37" s="272"/>
      <c r="DR37" s="272"/>
      <c r="DS37" s="272"/>
      <c r="DT37" s="272"/>
      <c r="DU37" s="272"/>
    </row>
    <row r="38" spans="1:125">
      <c r="A38" s="232" t="s">
        <v>389</v>
      </c>
      <c r="B38" s="219" t="s">
        <v>350</v>
      </c>
      <c r="C38" s="219"/>
      <c r="D38" s="237"/>
      <c r="E38" s="238" t="s">
        <v>390</v>
      </c>
      <c r="F38" s="239" t="s">
        <v>391</v>
      </c>
      <c r="G38" s="239" t="s">
        <v>388</v>
      </c>
      <c r="H38" s="240" t="s">
        <v>350</v>
      </c>
      <c r="I38" s="224"/>
      <c r="J38" s="224"/>
      <c r="K38" s="96" t="s">
        <v>396</v>
      </c>
      <c r="L38" s="96" t="s">
        <v>397</v>
      </c>
      <c r="M38" s="96" t="s">
        <v>396</v>
      </c>
      <c r="N38" s="96" t="s">
        <v>397</v>
      </c>
      <c r="O38" s="96" t="s">
        <v>396</v>
      </c>
      <c r="P38" s="96" t="s">
        <v>396</v>
      </c>
      <c r="Q38" s="96" t="s">
        <v>397</v>
      </c>
      <c r="R38" s="96" t="s">
        <v>396</v>
      </c>
      <c r="S38" s="96" t="s">
        <v>397</v>
      </c>
      <c r="T38" s="96" t="s">
        <v>396</v>
      </c>
      <c r="U38" s="96" t="s">
        <v>396</v>
      </c>
      <c r="V38" s="96" t="s">
        <v>396</v>
      </c>
      <c r="W38" s="96" t="s">
        <v>396</v>
      </c>
      <c r="X38" s="96" t="s">
        <v>396</v>
      </c>
      <c r="Y38" s="96" t="s">
        <v>397</v>
      </c>
      <c r="Z38" s="96" t="s">
        <v>397</v>
      </c>
      <c r="AA38" s="96" t="s">
        <v>397</v>
      </c>
      <c r="AB38" s="96" t="s">
        <v>397</v>
      </c>
      <c r="AC38" s="96" t="s">
        <v>397</v>
      </c>
      <c r="AD38" s="96" t="s">
        <v>397</v>
      </c>
      <c r="AE38" s="96" t="s">
        <v>397</v>
      </c>
      <c r="AF38" s="96" t="s">
        <v>397</v>
      </c>
      <c r="AG38" s="96"/>
      <c r="AH38" s="96"/>
      <c r="AI38" s="96"/>
      <c r="AJ38" s="96" t="s">
        <v>397</v>
      </c>
      <c r="AK38" s="96" t="s">
        <v>397</v>
      </c>
      <c r="AL38" s="96" t="s">
        <v>397</v>
      </c>
      <c r="AM38" s="96" t="s">
        <v>397</v>
      </c>
      <c r="AN38" s="96" t="s">
        <v>397</v>
      </c>
      <c r="AO38" s="96" t="s">
        <v>397</v>
      </c>
      <c r="AP38" s="96" t="s">
        <v>397</v>
      </c>
      <c r="AQ38" s="96" t="s">
        <v>397</v>
      </c>
      <c r="AR38" s="96" t="s">
        <v>397</v>
      </c>
      <c r="AS38" s="96" t="s">
        <v>397</v>
      </c>
      <c r="AT38" s="96" t="s">
        <v>397</v>
      </c>
      <c r="AU38" s="96" t="s">
        <v>397</v>
      </c>
      <c r="AV38" s="96" t="s">
        <v>397</v>
      </c>
      <c r="AW38" s="96" t="s">
        <v>397</v>
      </c>
      <c r="AX38" s="272"/>
      <c r="AY38" s="272"/>
      <c r="AZ38" s="272"/>
      <c r="BA38" s="272"/>
      <c r="BB38" s="272"/>
      <c r="BC38" s="272"/>
      <c r="BD38" s="272"/>
      <c r="BE38" s="272"/>
      <c r="BF38" s="272"/>
      <c r="BG38" s="272"/>
      <c r="BH38" s="272"/>
      <c r="BI38" s="272"/>
      <c r="BJ38" s="272"/>
      <c r="BK38" s="272"/>
      <c r="BL38" s="272"/>
      <c r="BM38" s="272"/>
      <c r="BN38" s="272"/>
      <c r="BO38" s="272"/>
      <c r="BP38" s="272"/>
      <c r="BQ38" s="272"/>
      <c r="BR38" s="272"/>
      <c r="BS38" s="272"/>
      <c r="BT38" s="272"/>
      <c r="BU38" s="272"/>
      <c r="BV38" s="272"/>
      <c r="BW38" s="272"/>
      <c r="BX38" s="272"/>
      <c r="BY38" s="272"/>
      <c r="BZ38" s="272"/>
      <c r="CA38" s="272"/>
      <c r="CB38" s="272"/>
      <c r="CC38" s="272"/>
      <c r="CD38" s="272"/>
      <c r="CE38" s="272"/>
      <c r="CF38" s="272"/>
      <c r="CG38" s="272"/>
      <c r="CH38" s="272"/>
      <c r="CI38" s="272"/>
      <c r="CJ38" s="272"/>
      <c r="CK38" s="272"/>
      <c r="CL38" s="272"/>
      <c r="CM38" s="272"/>
      <c r="CN38" s="272"/>
      <c r="CO38" s="272"/>
      <c r="CP38" s="272"/>
      <c r="CQ38" s="272"/>
      <c r="CR38" s="272"/>
      <c r="CS38" s="272"/>
      <c r="CT38" s="272"/>
      <c r="CU38" s="272"/>
      <c r="CV38" s="272"/>
      <c r="CW38" s="272"/>
      <c r="CX38" s="272"/>
      <c r="CY38" s="272"/>
      <c r="CZ38" s="272"/>
      <c r="DA38" s="272"/>
      <c r="DB38" s="272"/>
      <c r="DC38" s="272"/>
      <c r="DD38" s="272"/>
      <c r="DE38" s="272"/>
      <c r="DF38" s="272"/>
      <c r="DG38" s="272"/>
      <c r="DH38" s="272"/>
      <c r="DI38" s="272"/>
      <c r="DJ38" s="272"/>
      <c r="DK38" s="272"/>
      <c r="DL38" s="272"/>
      <c r="DM38" s="272"/>
      <c r="DN38" s="272"/>
      <c r="DO38" s="272"/>
      <c r="DP38" s="272"/>
      <c r="DQ38" s="272"/>
      <c r="DR38" s="272"/>
      <c r="DS38" s="272"/>
      <c r="DT38" s="272"/>
      <c r="DU38" s="272"/>
    </row>
    <row r="39" spans="1:125">
      <c r="A39" s="231" t="s">
        <v>389</v>
      </c>
      <c r="B39" s="225" t="s">
        <v>398</v>
      </c>
      <c r="C39" s="225"/>
      <c r="D39" s="236"/>
      <c r="E39" s="233" t="s">
        <v>390</v>
      </c>
      <c r="F39" s="234" t="s">
        <v>391</v>
      </c>
      <c r="G39" s="234" t="s">
        <v>388</v>
      </c>
      <c r="H39" s="235" t="s">
        <v>398</v>
      </c>
      <c r="I39" s="230"/>
      <c r="J39" s="230"/>
      <c r="K39" s="191"/>
      <c r="L39" s="191" t="s">
        <v>399</v>
      </c>
      <c r="M39" s="191"/>
      <c r="N39" s="191" t="s">
        <v>400</v>
      </c>
      <c r="O39" s="191"/>
      <c r="P39" s="191"/>
      <c r="Q39" s="191" t="s">
        <v>400</v>
      </c>
      <c r="R39" s="191"/>
      <c r="S39" s="191" t="s">
        <v>400</v>
      </c>
      <c r="T39" s="191"/>
      <c r="U39" s="191"/>
      <c r="V39" s="191"/>
      <c r="W39" s="191"/>
      <c r="X39" s="191"/>
      <c r="Y39" s="191" t="s">
        <v>401</v>
      </c>
      <c r="Z39" s="191" t="s">
        <v>402</v>
      </c>
      <c r="AA39" s="191" t="s">
        <v>401</v>
      </c>
      <c r="AB39" s="191" t="s">
        <v>402</v>
      </c>
      <c r="AC39" s="191" t="s">
        <v>401</v>
      </c>
      <c r="AD39" s="191" t="s">
        <v>402</v>
      </c>
      <c r="AE39" s="191" t="s">
        <v>401</v>
      </c>
      <c r="AF39" s="191" t="s">
        <v>402</v>
      </c>
      <c r="AG39" s="191"/>
      <c r="AH39" s="191"/>
      <c r="AI39" s="191"/>
      <c r="AJ39" s="191" t="s">
        <v>401</v>
      </c>
      <c r="AK39" s="191" t="s">
        <v>403</v>
      </c>
      <c r="AL39" s="191" t="s">
        <v>401</v>
      </c>
      <c r="AM39" s="191" t="s">
        <v>402</v>
      </c>
      <c r="AN39" s="191" t="s">
        <v>401</v>
      </c>
      <c r="AO39" s="191" t="s">
        <v>402</v>
      </c>
      <c r="AP39" s="191" t="s">
        <v>401</v>
      </c>
      <c r="AQ39" s="191" t="s">
        <v>402</v>
      </c>
      <c r="AR39" s="191" t="s">
        <v>401</v>
      </c>
      <c r="AS39" s="191" t="s">
        <v>401</v>
      </c>
      <c r="AT39" s="191" t="s">
        <v>401</v>
      </c>
      <c r="AU39" s="191" t="s">
        <v>402</v>
      </c>
      <c r="AV39" s="191" t="s">
        <v>401</v>
      </c>
      <c r="AW39" s="191"/>
      <c r="AX39" s="272"/>
      <c r="AY39" s="272"/>
      <c r="AZ39" s="272"/>
      <c r="BA39" s="272"/>
      <c r="BB39" s="272"/>
      <c r="BC39" s="272"/>
      <c r="BD39" s="272"/>
      <c r="BE39" s="272"/>
      <c r="BF39" s="272"/>
      <c r="BG39" s="272"/>
      <c r="BH39" s="272"/>
      <c r="BI39" s="272"/>
      <c r="BJ39" s="272"/>
      <c r="BK39" s="272"/>
      <c r="BL39" s="272"/>
      <c r="BM39" s="272"/>
      <c r="BN39" s="272"/>
      <c r="BO39" s="272"/>
      <c r="BP39" s="272"/>
      <c r="BQ39" s="272"/>
      <c r="BR39" s="272"/>
      <c r="BS39" s="272"/>
      <c r="BT39" s="272"/>
      <c r="BU39" s="272"/>
      <c r="BV39" s="272"/>
      <c r="BW39" s="272"/>
      <c r="BX39" s="272"/>
      <c r="BY39" s="272"/>
      <c r="BZ39" s="272"/>
      <c r="CA39" s="272"/>
      <c r="CB39" s="272"/>
      <c r="CC39" s="272"/>
      <c r="CD39" s="272"/>
      <c r="CE39" s="272"/>
      <c r="CF39" s="272"/>
      <c r="CG39" s="272"/>
      <c r="CH39" s="272"/>
      <c r="CI39" s="272"/>
      <c r="CJ39" s="272"/>
      <c r="CK39" s="272"/>
      <c r="CL39" s="272"/>
      <c r="CM39" s="272"/>
      <c r="CN39" s="272"/>
      <c r="CO39" s="272"/>
      <c r="CP39" s="272"/>
      <c r="CQ39" s="272"/>
      <c r="CR39" s="272"/>
      <c r="CS39" s="272"/>
      <c r="CT39" s="272"/>
      <c r="CU39" s="272"/>
      <c r="CV39" s="272"/>
      <c r="CW39" s="272"/>
      <c r="CX39" s="272"/>
      <c r="CY39" s="272"/>
      <c r="CZ39" s="272"/>
      <c r="DA39" s="272"/>
      <c r="DB39" s="272"/>
      <c r="DC39" s="272"/>
      <c r="DD39" s="272"/>
      <c r="DE39" s="272"/>
      <c r="DF39" s="272"/>
      <c r="DG39" s="272"/>
      <c r="DH39" s="272"/>
      <c r="DI39" s="272"/>
      <c r="DJ39" s="272"/>
      <c r="DK39" s="272"/>
      <c r="DL39" s="272"/>
      <c r="DM39" s="272"/>
      <c r="DN39" s="272"/>
      <c r="DO39" s="272"/>
      <c r="DP39" s="272"/>
      <c r="DQ39" s="272"/>
      <c r="DR39" s="272"/>
      <c r="DS39" s="272"/>
      <c r="DT39" s="272"/>
      <c r="DU39" s="272"/>
    </row>
    <row r="40" spans="1:125">
      <c r="A40" s="232" t="s">
        <v>404</v>
      </c>
      <c r="B40" s="219" t="s">
        <v>310</v>
      </c>
      <c r="C40" s="219"/>
      <c r="D40" s="237"/>
      <c r="E40" s="238" t="s">
        <v>405</v>
      </c>
      <c r="F40" s="239" t="s">
        <v>406</v>
      </c>
      <c r="G40" s="239" t="s">
        <v>388</v>
      </c>
      <c r="H40" s="240" t="s">
        <v>310</v>
      </c>
      <c r="I40" s="224"/>
      <c r="J40" s="224"/>
      <c r="K40" s="96" t="s">
        <v>407</v>
      </c>
      <c r="L40" s="96" t="s">
        <v>407</v>
      </c>
      <c r="M40" s="96" t="s">
        <v>407</v>
      </c>
      <c r="N40" s="96" t="s">
        <v>407</v>
      </c>
      <c r="O40" s="96" t="s">
        <v>408</v>
      </c>
      <c r="P40" s="96" t="s">
        <v>409</v>
      </c>
      <c r="Q40" s="96" t="s">
        <v>409</v>
      </c>
      <c r="R40" s="96" t="s">
        <v>409</v>
      </c>
      <c r="S40" s="96" t="s">
        <v>409</v>
      </c>
      <c r="T40" s="96" t="s">
        <v>410</v>
      </c>
      <c r="U40" s="96"/>
      <c r="V40" s="96"/>
      <c r="W40" s="96"/>
      <c r="X40" s="96"/>
      <c r="Y40" s="96"/>
      <c r="Z40" s="96"/>
      <c r="AA40" s="96"/>
      <c r="AB40" s="96"/>
      <c r="AC40" s="96"/>
      <c r="AD40" s="96"/>
      <c r="AE40" s="96"/>
      <c r="AF40" s="96"/>
      <c r="AG40" s="96" t="s">
        <v>409</v>
      </c>
      <c r="AH40" s="96"/>
      <c r="AI40" s="96" t="s">
        <v>409</v>
      </c>
      <c r="AJ40" s="96" t="s">
        <v>411</v>
      </c>
      <c r="AK40" s="96" t="s">
        <v>411</v>
      </c>
      <c r="AL40" s="96" t="s">
        <v>407</v>
      </c>
      <c r="AM40" s="96" t="s">
        <v>407</v>
      </c>
      <c r="AN40" s="96" t="s">
        <v>412</v>
      </c>
      <c r="AO40" s="96" t="s">
        <v>412</v>
      </c>
      <c r="AP40" s="96" t="s">
        <v>412</v>
      </c>
      <c r="AQ40" s="96" t="s">
        <v>412</v>
      </c>
      <c r="AR40" s="96" t="s">
        <v>407</v>
      </c>
      <c r="AS40" s="96" t="s">
        <v>407</v>
      </c>
      <c r="AT40" s="96" t="s">
        <v>411</v>
      </c>
      <c r="AU40" s="96" t="s">
        <v>411</v>
      </c>
      <c r="AV40" s="96"/>
      <c r="AW40" s="96"/>
      <c r="AX40" s="272"/>
      <c r="AY40" s="272"/>
      <c r="AZ40" s="272"/>
      <c r="BA40" s="272"/>
      <c r="BB40" s="272"/>
      <c r="BC40" s="272"/>
      <c r="BD40" s="272"/>
      <c r="BE40" s="272"/>
      <c r="BF40" s="272"/>
      <c r="BG40" s="272"/>
      <c r="BH40" s="272"/>
      <c r="BI40" s="272"/>
      <c r="BJ40" s="272"/>
      <c r="BK40" s="272"/>
      <c r="BL40" s="272"/>
      <c r="BM40" s="272"/>
      <c r="BN40" s="272"/>
      <c r="BO40" s="272"/>
      <c r="BP40" s="272"/>
      <c r="BQ40" s="272"/>
      <c r="BR40" s="272"/>
      <c r="BS40" s="272"/>
      <c r="BT40" s="272"/>
      <c r="BU40" s="272"/>
      <c r="BV40" s="272"/>
      <c r="BW40" s="272"/>
      <c r="BX40" s="272"/>
      <c r="BY40" s="272"/>
      <c r="BZ40" s="272"/>
      <c r="CA40" s="272"/>
      <c r="CB40" s="272"/>
      <c r="CC40" s="272"/>
      <c r="CD40" s="272"/>
      <c r="CE40" s="272"/>
      <c r="CF40" s="272"/>
      <c r="CG40" s="272"/>
      <c r="CH40" s="272"/>
      <c r="CI40" s="272"/>
      <c r="CJ40" s="272"/>
      <c r="CK40" s="272"/>
      <c r="CL40" s="272"/>
      <c r="CM40" s="272"/>
      <c r="CN40" s="272"/>
      <c r="CO40" s="272"/>
      <c r="CP40" s="272"/>
      <c r="CQ40" s="272"/>
      <c r="CR40" s="272"/>
      <c r="CS40" s="272"/>
      <c r="CT40" s="272"/>
      <c r="CU40" s="272"/>
      <c r="CV40" s="272"/>
      <c r="CW40" s="272"/>
      <c r="CX40" s="272"/>
      <c r="CY40" s="272"/>
      <c r="CZ40" s="272"/>
      <c r="DA40" s="272"/>
      <c r="DB40" s="272"/>
      <c r="DC40" s="272"/>
      <c r="DD40" s="272"/>
      <c r="DE40" s="272"/>
      <c r="DF40" s="272"/>
      <c r="DG40" s="272"/>
      <c r="DH40" s="272"/>
      <c r="DI40" s="272"/>
      <c r="DJ40" s="272"/>
      <c r="DK40" s="272"/>
      <c r="DL40" s="272"/>
      <c r="DM40" s="272"/>
      <c r="DN40" s="272"/>
      <c r="DO40" s="272"/>
      <c r="DP40" s="272"/>
      <c r="DQ40" s="272"/>
      <c r="DR40" s="272"/>
      <c r="DS40" s="272"/>
      <c r="DT40" s="272"/>
      <c r="DU40" s="272"/>
    </row>
    <row r="41" spans="1:125">
      <c r="A41" s="231" t="s">
        <v>404</v>
      </c>
      <c r="B41" s="225" t="s">
        <v>350</v>
      </c>
      <c r="C41" s="225"/>
      <c r="D41" s="236"/>
      <c r="E41" s="233" t="s">
        <v>405</v>
      </c>
      <c r="F41" s="234" t="s">
        <v>406</v>
      </c>
      <c r="G41" s="234" t="s">
        <v>388</v>
      </c>
      <c r="H41" s="235" t="s">
        <v>350</v>
      </c>
      <c r="I41" s="230"/>
      <c r="J41" s="230"/>
      <c r="K41" s="191" t="s">
        <v>397</v>
      </c>
      <c r="L41" s="191" t="s">
        <v>397</v>
      </c>
      <c r="M41" s="191" t="s">
        <v>397</v>
      </c>
      <c r="N41" s="191" t="s">
        <v>397</v>
      </c>
      <c r="O41" s="191" t="s">
        <v>413</v>
      </c>
      <c r="P41" s="191" t="s">
        <v>414</v>
      </c>
      <c r="Q41" s="191" t="s">
        <v>414</v>
      </c>
      <c r="R41" s="191" t="s">
        <v>397</v>
      </c>
      <c r="S41" s="191" t="s">
        <v>397</v>
      </c>
      <c r="T41" s="191" t="s">
        <v>413</v>
      </c>
      <c r="U41" s="191"/>
      <c r="V41" s="191"/>
      <c r="W41" s="191"/>
      <c r="X41" s="191"/>
      <c r="Y41" s="191"/>
      <c r="Z41" s="191"/>
      <c r="AA41" s="191"/>
      <c r="AB41" s="191"/>
      <c r="AC41" s="191"/>
      <c r="AD41" s="191"/>
      <c r="AE41" s="191"/>
      <c r="AF41" s="191"/>
      <c r="AG41" s="191" t="s">
        <v>414</v>
      </c>
      <c r="AH41" s="191"/>
      <c r="AI41" s="191" t="s">
        <v>414</v>
      </c>
      <c r="AJ41" s="191" t="s">
        <v>415</v>
      </c>
      <c r="AK41" s="191" t="s">
        <v>415</v>
      </c>
      <c r="AL41" s="191" t="s">
        <v>397</v>
      </c>
      <c r="AM41" s="191" t="s">
        <v>397</v>
      </c>
      <c r="AN41" s="191" t="s">
        <v>397</v>
      </c>
      <c r="AO41" s="191" t="s">
        <v>397</v>
      </c>
      <c r="AP41" s="191" t="s">
        <v>397</v>
      </c>
      <c r="AQ41" s="191" t="s">
        <v>397</v>
      </c>
      <c r="AR41" s="191" t="s">
        <v>397</v>
      </c>
      <c r="AS41" s="191" t="s">
        <v>397</v>
      </c>
      <c r="AT41" s="191" t="s">
        <v>415</v>
      </c>
      <c r="AU41" s="191" t="s">
        <v>415</v>
      </c>
      <c r="AV41" s="191"/>
      <c r="AW41" s="191"/>
      <c r="AX41" s="272"/>
      <c r="AY41" s="272"/>
      <c r="AZ41" s="272"/>
      <c r="BA41" s="272"/>
      <c r="BB41" s="272"/>
      <c r="BC41" s="272"/>
      <c r="BD41" s="272"/>
      <c r="BE41" s="272"/>
      <c r="BF41" s="272"/>
      <c r="BG41" s="272"/>
      <c r="BH41" s="272"/>
      <c r="BI41" s="272"/>
      <c r="BJ41" s="272"/>
      <c r="BK41" s="272"/>
      <c r="BL41" s="272"/>
      <c r="BM41" s="272"/>
      <c r="BN41" s="272"/>
      <c r="BO41" s="272"/>
      <c r="BP41" s="272"/>
      <c r="BQ41" s="272"/>
      <c r="BR41" s="272"/>
      <c r="BS41" s="272"/>
      <c r="BT41" s="272"/>
      <c r="BU41" s="272"/>
      <c r="BV41" s="272"/>
      <c r="BW41" s="272"/>
      <c r="BX41" s="272"/>
      <c r="BY41" s="272"/>
      <c r="BZ41" s="272"/>
      <c r="CA41" s="272"/>
      <c r="CB41" s="272"/>
      <c r="CC41" s="272"/>
      <c r="CD41" s="272"/>
      <c r="CE41" s="272"/>
      <c r="CF41" s="272"/>
      <c r="CG41" s="272"/>
      <c r="CH41" s="272"/>
      <c r="CI41" s="272"/>
      <c r="CJ41" s="272"/>
      <c r="CK41" s="272"/>
      <c r="CL41" s="272"/>
      <c r="CM41" s="272"/>
      <c r="CN41" s="272"/>
      <c r="CO41" s="272"/>
      <c r="CP41" s="272"/>
      <c r="CQ41" s="272"/>
      <c r="CR41" s="272"/>
      <c r="CS41" s="272"/>
      <c r="CT41" s="272"/>
      <c r="CU41" s="272"/>
      <c r="CV41" s="272"/>
      <c r="CW41" s="272"/>
      <c r="CX41" s="272"/>
      <c r="CY41" s="272"/>
      <c r="CZ41" s="272"/>
      <c r="DA41" s="272"/>
      <c r="DB41" s="272"/>
      <c r="DC41" s="272"/>
      <c r="DD41" s="272"/>
      <c r="DE41" s="272"/>
      <c r="DF41" s="272"/>
      <c r="DG41" s="272"/>
      <c r="DH41" s="272"/>
      <c r="DI41" s="272"/>
      <c r="DJ41" s="272"/>
      <c r="DK41" s="272"/>
      <c r="DL41" s="272"/>
      <c r="DM41" s="272"/>
      <c r="DN41" s="272"/>
      <c r="DO41" s="272"/>
      <c r="DP41" s="272"/>
      <c r="DQ41" s="272"/>
      <c r="DR41" s="272"/>
      <c r="DS41" s="272"/>
      <c r="DT41" s="272"/>
      <c r="DU41" s="272"/>
    </row>
    <row r="42" spans="1:125">
      <c r="A42" s="232" t="s">
        <v>404</v>
      </c>
      <c r="B42" s="219" t="s">
        <v>416</v>
      </c>
      <c r="C42" s="219"/>
      <c r="D42" s="237"/>
      <c r="E42" s="238" t="s">
        <v>405</v>
      </c>
      <c r="F42" s="239" t="s">
        <v>406</v>
      </c>
      <c r="G42" s="239" t="s">
        <v>388</v>
      </c>
      <c r="H42" s="240" t="s">
        <v>416</v>
      </c>
      <c r="I42" s="224"/>
      <c r="J42" s="224"/>
      <c r="K42" s="96"/>
      <c r="L42" s="96"/>
      <c r="M42" s="96"/>
      <c r="N42" s="96"/>
      <c r="O42" s="96"/>
      <c r="P42" s="96"/>
      <c r="Q42" s="96"/>
      <c r="R42" s="96"/>
      <c r="S42" s="96"/>
      <c r="T42" s="96"/>
      <c r="U42" s="96"/>
      <c r="V42" s="96"/>
      <c r="W42" s="96"/>
      <c r="X42" s="96"/>
      <c r="Y42" s="96"/>
      <c r="Z42" s="96"/>
      <c r="AA42" s="96"/>
      <c r="AB42" s="96"/>
      <c r="AC42" s="96"/>
      <c r="AD42" s="96"/>
      <c r="AE42" s="96"/>
      <c r="AF42" s="96"/>
      <c r="AG42" s="96" t="s">
        <v>417</v>
      </c>
      <c r="AH42" s="96"/>
      <c r="AI42" s="96" t="s">
        <v>418</v>
      </c>
      <c r="AJ42" s="96"/>
      <c r="AK42" s="96"/>
      <c r="AL42" s="96"/>
      <c r="AM42" s="96"/>
      <c r="AN42" s="96"/>
      <c r="AO42" s="96"/>
      <c r="AP42" s="96"/>
      <c r="AQ42" s="96"/>
      <c r="AR42" s="96"/>
      <c r="AS42" s="96"/>
      <c r="AT42" s="96"/>
      <c r="AU42" s="96"/>
      <c r="AV42" s="96"/>
      <c r="AW42" s="96"/>
      <c r="AX42" s="272"/>
      <c r="AY42" s="272"/>
      <c r="AZ42" s="272"/>
      <c r="BA42" s="272"/>
      <c r="BB42" s="272"/>
      <c r="BC42" s="272"/>
      <c r="BD42" s="272"/>
      <c r="BE42" s="272"/>
      <c r="BF42" s="272"/>
      <c r="BG42" s="272"/>
      <c r="BH42" s="272"/>
      <c r="BI42" s="272"/>
      <c r="BJ42" s="272"/>
      <c r="BK42" s="272"/>
      <c r="BL42" s="272"/>
      <c r="BM42" s="272"/>
      <c r="BN42" s="272"/>
      <c r="BO42" s="272"/>
      <c r="BP42" s="272"/>
      <c r="BQ42" s="272"/>
      <c r="BR42" s="272"/>
      <c r="BS42" s="272"/>
      <c r="BT42" s="272"/>
      <c r="BU42" s="272"/>
      <c r="BV42" s="272"/>
      <c r="BW42" s="272"/>
      <c r="BX42" s="272"/>
      <c r="BY42" s="272"/>
      <c r="BZ42" s="272"/>
      <c r="CA42" s="272"/>
      <c r="CB42" s="272"/>
      <c r="CC42" s="272"/>
      <c r="CD42" s="272"/>
      <c r="CE42" s="272"/>
      <c r="CF42" s="272"/>
      <c r="CG42" s="272"/>
      <c r="CH42" s="272"/>
      <c r="CI42" s="272"/>
      <c r="CJ42" s="272"/>
      <c r="CK42" s="272"/>
      <c r="CL42" s="272"/>
      <c r="CM42" s="272"/>
      <c r="CN42" s="272"/>
      <c r="CO42" s="272"/>
      <c r="CP42" s="272"/>
      <c r="CQ42" s="272"/>
      <c r="CR42" s="272"/>
      <c r="CS42" s="272"/>
      <c r="CT42" s="272"/>
      <c r="CU42" s="272"/>
      <c r="CV42" s="272"/>
      <c r="CW42" s="272"/>
      <c r="CX42" s="272"/>
      <c r="CY42" s="272"/>
      <c r="CZ42" s="272"/>
      <c r="DA42" s="272"/>
      <c r="DB42" s="272"/>
      <c r="DC42" s="272"/>
      <c r="DD42" s="272"/>
      <c r="DE42" s="272"/>
      <c r="DF42" s="272"/>
      <c r="DG42" s="272"/>
      <c r="DH42" s="272"/>
      <c r="DI42" s="272"/>
      <c r="DJ42" s="272"/>
      <c r="DK42" s="272"/>
      <c r="DL42" s="272"/>
      <c r="DM42" s="272"/>
      <c r="DN42" s="272"/>
      <c r="DO42" s="272"/>
      <c r="DP42" s="272"/>
      <c r="DQ42" s="272"/>
      <c r="DR42" s="272"/>
      <c r="DS42" s="272"/>
      <c r="DT42" s="272"/>
      <c r="DU42" s="272"/>
    </row>
    <row r="43" spans="1:125">
      <c r="A43" s="231" t="s">
        <v>404</v>
      </c>
      <c r="B43" s="225" t="s">
        <v>419</v>
      </c>
      <c r="C43" s="225"/>
      <c r="D43" s="236"/>
      <c r="E43" s="233" t="s">
        <v>405</v>
      </c>
      <c r="F43" s="234" t="s">
        <v>420</v>
      </c>
      <c r="G43" s="234" t="s">
        <v>388</v>
      </c>
      <c r="H43" s="235" t="s">
        <v>419</v>
      </c>
      <c r="I43" s="230"/>
      <c r="J43" s="230"/>
      <c r="K43" s="191" t="s">
        <v>373</v>
      </c>
      <c r="L43" s="191" t="s">
        <v>373</v>
      </c>
      <c r="M43" s="191" t="s">
        <v>374</v>
      </c>
      <c r="N43" s="191" t="s">
        <v>374</v>
      </c>
      <c r="O43" s="191"/>
      <c r="P43" s="191"/>
      <c r="Q43" s="191"/>
      <c r="R43" s="191" t="s">
        <v>374</v>
      </c>
      <c r="S43" s="191" t="s">
        <v>374</v>
      </c>
      <c r="T43" s="191"/>
      <c r="U43" s="191"/>
      <c r="V43" s="191"/>
      <c r="W43" s="191"/>
      <c r="X43" s="191"/>
      <c r="Y43" s="191"/>
      <c r="Z43" s="191"/>
      <c r="AA43" s="191"/>
      <c r="AB43" s="191"/>
      <c r="AC43" s="191"/>
      <c r="AD43" s="191"/>
      <c r="AE43" s="191"/>
      <c r="AF43" s="191"/>
      <c r="AG43" s="191"/>
      <c r="AH43" s="191"/>
      <c r="AI43" s="191"/>
      <c r="AJ43" s="191"/>
      <c r="AK43" s="191"/>
      <c r="AL43" s="191" t="s">
        <v>374</v>
      </c>
      <c r="AM43" s="191" t="s">
        <v>374</v>
      </c>
      <c r="AN43" s="191" t="s">
        <v>373</v>
      </c>
      <c r="AO43" s="191" t="s">
        <v>373</v>
      </c>
      <c r="AP43" s="191" t="s">
        <v>373</v>
      </c>
      <c r="AQ43" s="191" t="s">
        <v>373</v>
      </c>
      <c r="AR43" s="191" t="s">
        <v>374</v>
      </c>
      <c r="AS43" s="191" t="s">
        <v>374</v>
      </c>
      <c r="AT43" s="191"/>
      <c r="AU43" s="191"/>
      <c r="AV43" s="191"/>
      <c r="AW43" s="191"/>
      <c r="AX43" s="272"/>
      <c r="AY43" s="272"/>
      <c r="AZ43" s="272"/>
      <c r="BA43" s="272"/>
      <c r="BB43" s="272"/>
      <c r="BC43" s="272"/>
      <c r="BD43" s="272"/>
      <c r="BE43" s="272"/>
      <c r="BF43" s="272"/>
      <c r="BG43" s="272"/>
      <c r="BH43" s="272"/>
      <c r="BI43" s="272"/>
      <c r="BJ43" s="272"/>
      <c r="BK43" s="272"/>
      <c r="BL43" s="272"/>
      <c r="BM43" s="272"/>
      <c r="BN43" s="272"/>
      <c r="BO43" s="272"/>
      <c r="BP43" s="272"/>
      <c r="BQ43" s="272"/>
      <c r="BR43" s="272"/>
      <c r="BS43" s="272"/>
      <c r="BT43" s="272"/>
      <c r="BU43" s="272"/>
      <c r="BV43" s="272"/>
      <c r="BW43" s="272"/>
      <c r="BX43" s="272"/>
      <c r="BY43" s="272"/>
      <c r="BZ43" s="272"/>
      <c r="CA43" s="272"/>
      <c r="CB43" s="272"/>
      <c r="CC43" s="272"/>
      <c r="CD43" s="272"/>
      <c r="CE43" s="272"/>
      <c r="CF43" s="272"/>
      <c r="CG43" s="272"/>
      <c r="CH43" s="272"/>
      <c r="CI43" s="272"/>
      <c r="CJ43" s="272"/>
      <c r="CK43" s="272"/>
      <c r="CL43" s="272"/>
      <c r="CM43" s="272"/>
      <c r="CN43" s="272"/>
      <c r="CO43" s="272"/>
      <c r="CP43" s="272"/>
      <c r="CQ43" s="272"/>
      <c r="CR43" s="272"/>
      <c r="CS43" s="272"/>
      <c r="CT43" s="272"/>
      <c r="CU43" s="272"/>
      <c r="CV43" s="272"/>
      <c r="CW43" s="272"/>
      <c r="CX43" s="272"/>
      <c r="CY43" s="272"/>
      <c r="CZ43" s="272"/>
      <c r="DA43" s="272"/>
      <c r="DB43" s="272"/>
      <c r="DC43" s="272"/>
      <c r="DD43" s="272"/>
      <c r="DE43" s="272"/>
      <c r="DF43" s="272"/>
      <c r="DG43" s="272"/>
      <c r="DH43" s="272"/>
      <c r="DI43" s="272"/>
      <c r="DJ43" s="272"/>
      <c r="DK43" s="272"/>
      <c r="DL43" s="272"/>
      <c r="DM43" s="272"/>
      <c r="DN43" s="272"/>
      <c r="DO43" s="272"/>
      <c r="DP43" s="272"/>
      <c r="DQ43" s="272"/>
      <c r="DR43" s="272"/>
      <c r="DS43" s="272"/>
      <c r="DT43" s="272"/>
      <c r="DU43" s="272"/>
    </row>
    <row r="44" spans="1:125">
      <c r="A44" s="232" t="s">
        <v>421</v>
      </c>
      <c r="B44" s="219" t="s">
        <v>310</v>
      </c>
      <c r="C44" s="219"/>
      <c r="D44" s="237"/>
      <c r="E44" s="238" t="s">
        <v>422</v>
      </c>
      <c r="F44" s="239" t="s">
        <v>406</v>
      </c>
      <c r="G44" s="239" t="s">
        <v>388</v>
      </c>
      <c r="H44" s="240" t="s">
        <v>310</v>
      </c>
      <c r="I44" s="224"/>
      <c r="J44" s="224"/>
      <c r="K44" s="96"/>
      <c r="L44" s="96"/>
      <c r="M44" s="96"/>
      <c r="N44" s="96"/>
      <c r="O44" s="96"/>
      <c r="P44" s="96"/>
      <c r="Q44" s="96"/>
      <c r="R44" s="96"/>
      <c r="S44" s="96"/>
      <c r="T44" s="96"/>
      <c r="U44" s="96" t="s">
        <v>423</v>
      </c>
      <c r="V44" s="96" t="s">
        <v>423</v>
      </c>
      <c r="W44" s="96" t="s">
        <v>423</v>
      </c>
      <c r="X44" s="96" t="s">
        <v>423</v>
      </c>
      <c r="Y44" s="96" t="s">
        <v>423</v>
      </c>
      <c r="Z44" s="96" t="s">
        <v>423</v>
      </c>
      <c r="AA44" s="96" t="s">
        <v>423</v>
      </c>
      <c r="AB44" s="96" t="s">
        <v>423</v>
      </c>
      <c r="AC44" s="96" t="s">
        <v>423</v>
      </c>
      <c r="AD44" s="96" t="s">
        <v>423</v>
      </c>
      <c r="AE44" s="96" t="s">
        <v>423</v>
      </c>
      <c r="AF44" s="96" t="s">
        <v>423</v>
      </c>
      <c r="AG44" s="96"/>
      <c r="AH44" s="96"/>
      <c r="AI44" s="96"/>
      <c r="AJ44" s="96"/>
      <c r="AK44" s="96"/>
      <c r="AL44" s="96"/>
      <c r="AM44" s="96"/>
      <c r="AN44" s="96"/>
      <c r="AO44" s="96"/>
      <c r="AP44" s="96"/>
      <c r="AQ44" s="96"/>
      <c r="AR44" s="96"/>
      <c r="AS44" s="96"/>
      <c r="AT44" s="96"/>
      <c r="AU44" s="96"/>
      <c r="AV44" s="96" t="s">
        <v>423</v>
      </c>
      <c r="AW44" s="96" t="s">
        <v>423</v>
      </c>
      <c r="AX44" s="272"/>
      <c r="AY44" s="272"/>
      <c r="AZ44" s="272"/>
      <c r="BA44" s="272"/>
      <c r="BB44" s="272"/>
      <c r="BC44" s="272"/>
      <c r="BD44" s="272"/>
      <c r="BE44" s="272"/>
      <c r="BF44" s="272"/>
      <c r="BG44" s="272"/>
      <c r="BH44" s="272"/>
      <c r="BI44" s="272"/>
      <c r="BJ44" s="272"/>
      <c r="BK44" s="272"/>
      <c r="BL44" s="272"/>
      <c r="BM44" s="272"/>
      <c r="BN44" s="272"/>
      <c r="BO44" s="272"/>
      <c r="BP44" s="272"/>
      <c r="BQ44" s="272"/>
      <c r="BR44" s="272"/>
      <c r="BS44" s="272"/>
      <c r="BT44" s="272"/>
      <c r="BU44" s="272"/>
      <c r="BV44" s="272"/>
      <c r="BW44" s="272"/>
      <c r="BX44" s="272"/>
      <c r="BY44" s="272"/>
      <c r="BZ44" s="272"/>
      <c r="CA44" s="272"/>
      <c r="CB44" s="272"/>
      <c r="CC44" s="272"/>
      <c r="CD44" s="272"/>
      <c r="CE44" s="272"/>
      <c r="CF44" s="272"/>
      <c r="CG44" s="272"/>
      <c r="CH44" s="272"/>
      <c r="CI44" s="272"/>
      <c r="CJ44" s="272"/>
      <c r="CK44" s="272"/>
      <c r="CL44" s="272"/>
      <c r="CM44" s="272"/>
      <c r="CN44" s="272"/>
      <c r="CO44" s="272"/>
      <c r="CP44" s="272"/>
      <c r="CQ44" s="272"/>
      <c r="CR44" s="272"/>
      <c r="CS44" s="272"/>
      <c r="CT44" s="272"/>
      <c r="CU44" s="272"/>
      <c r="CV44" s="272"/>
      <c r="CW44" s="272"/>
      <c r="CX44" s="272"/>
      <c r="CY44" s="272"/>
      <c r="CZ44" s="272"/>
      <c r="DA44" s="272"/>
      <c r="DB44" s="272"/>
      <c r="DC44" s="272"/>
      <c r="DD44" s="272"/>
      <c r="DE44" s="272"/>
      <c r="DF44" s="272"/>
      <c r="DG44" s="272"/>
      <c r="DH44" s="272"/>
      <c r="DI44" s="272"/>
      <c r="DJ44" s="272"/>
      <c r="DK44" s="272"/>
      <c r="DL44" s="272"/>
      <c r="DM44" s="272"/>
      <c r="DN44" s="272"/>
      <c r="DO44" s="272"/>
      <c r="DP44" s="272"/>
      <c r="DQ44" s="272"/>
      <c r="DR44" s="272"/>
      <c r="DS44" s="272"/>
      <c r="DT44" s="272"/>
      <c r="DU44" s="272"/>
    </row>
    <row r="45" spans="1:125">
      <c r="A45" s="231" t="s">
        <v>421</v>
      </c>
      <c r="B45" s="225" t="s">
        <v>350</v>
      </c>
      <c r="C45" s="225"/>
      <c r="D45" s="236"/>
      <c r="E45" s="233" t="s">
        <v>422</v>
      </c>
      <c r="F45" s="234" t="s">
        <v>406</v>
      </c>
      <c r="G45" s="234" t="s">
        <v>388</v>
      </c>
      <c r="H45" s="235" t="s">
        <v>350</v>
      </c>
      <c r="I45" s="230"/>
      <c r="J45" s="230"/>
      <c r="K45" s="191"/>
      <c r="L45" s="191"/>
      <c r="M45" s="191"/>
      <c r="N45" s="191"/>
      <c r="O45" s="191"/>
      <c r="P45" s="191"/>
      <c r="Q45" s="191"/>
      <c r="R45" s="191"/>
      <c r="S45" s="191"/>
      <c r="T45" s="191"/>
      <c r="U45" s="191" t="s">
        <v>397</v>
      </c>
      <c r="V45" s="191" t="s">
        <v>397</v>
      </c>
      <c r="W45" s="191" t="s">
        <v>415</v>
      </c>
      <c r="X45" s="191" t="s">
        <v>397</v>
      </c>
      <c r="Y45" s="191" t="s">
        <v>397</v>
      </c>
      <c r="Z45" s="191" t="s">
        <v>397</v>
      </c>
      <c r="AA45" s="191" t="s">
        <v>397</v>
      </c>
      <c r="AB45" s="191" t="s">
        <v>397</v>
      </c>
      <c r="AC45" s="191" t="s">
        <v>415</v>
      </c>
      <c r="AD45" s="191" t="s">
        <v>397</v>
      </c>
      <c r="AE45" s="191" t="s">
        <v>397</v>
      </c>
      <c r="AF45" s="191" t="s">
        <v>397</v>
      </c>
      <c r="AG45" s="191"/>
      <c r="AH45" s="191"/>
      <c r="AI45" s="191"/>
      <c r="AJ45" s="191"/>
      <c r="AK45" s="191"/>
      <c r="AL45" s="191"/>
      <c r="AM45" s="191"/>
      <c r="AN45" s="191"/>
      <c r="AO45" s="191"/>
      <c r="AP45" s="191"/>
      <c r="AQ45" s="191"/>
      <c r="AR45" s="191"/>
      <c r="AS45" s="191"/>
      <c r="AT45" s="191"/>
      <c r="AU45" s="191"/>
      <c r="AV45" s="191" t="s">
        <v>397</v>
      </c>
      <c r="AW45" s="191" t="s">
        <v>397</v>
      </c>
      <c r="AX45" s="272"/>
      <c r="AY45" s="272"/>
      <c r="AZ45" s="272"/>
      <c r="BA45" s="272"/>
      <c r="BB45" s="272"/>
      <c r="BC45" s="272"/>
      <c r="BD45" s="272"/>
      <c r="BE45" s="272"/>
      <c r="BF45" s="272"/>
      <c r="BG45" s="272"/>
      <c r="BH45" s="272"/>
      <c r="BI45" s="272"/>
      <c r="BJ45" s="272"/>
      <c r="BK45" s="272"/>
      <c r="BL45" s="272"/>
      <c r="BM45" s="272"/>
      <c r="BN45" s="272"/>
      <c r="BO45" s="272"/>
      <c r="BP45" s="272"/>
      <c r="BQ45" s="272"/>
      <c r="BR45" s="272"/>
      <c r="BS45" s="272"/>
      <c r="BT45" s="272"/>
      <c r="BU45" s="272"/>
      <c r="BV45" s="272"/>
      <c r="BW45" s="272"/>
      <c r="BX45" s="272"/>
      <c r="BY45" s="272"/>
      <c r="BZ45" s="272"/>
      <c r="CA45" s="272"/>
      <c r="CB45" s="272"/>
      <c r="CC45" s="272"/>
      <c r="CD45" s="272"/>
      <c r="CE45" s="272"/>
      <c r="CF45" s="272"/>
      <c r="CG45" s="272"/>
      <c r="CH45" s="272"/>
      <c r="CI45" s="272"/>
      <c r="CJ45" s="272"/>
      <c r="CK45" s="272"/>
      <c r="CL45" s="272"/>
      <c r="CM45" s="272"/>
      <c r="CN45" s="272"/>
      <c r="CO45" s="272"/>
      <c r="CP45" s="272"/>
      <c r="CQ45" s="272"/>
      <c r="CR45" s="272"/>
      <c r="CS45" s="272"/>
      <c r="CT45" s="272"/>
      <c r="CU45" s="272"/>
      <c r="CV45" s="272"/>
      <c r="CW45" s="272"/>
      <c r="CX45" s="272"/>
      <c r="CY45" s="272"/>
      <c r="CZ45" s="272"/>
      <c r="DA45" s="272"/>
      <c r="DB45" s="272"/>
      <c r="DC45" s="272"/>
      <c r="DD45" s="272"/>
      <c r="DE45" s="272"/>
      <c r="DF45" s="272"/>
      <c r="DG45" s="272"/>
      <c r="DH45" s="272"/>
      <c r="DI45" s="272"/>
      <c r="DJ45" s="272"/>
      <c r="DK45" s="272"/>
      <c r="DL45" s="272"/>
      <c r="DM45" s="272"/>
      <c r="DN45" s="272"/>
      <c r="DO45" s="272"/>
      <c r="DP45" s="272"/>
      <c r="DQ45" s="272"/>
      <c r="DR45" s="272"/>
      <c r="DS45" s="272"/>
      <c r="DT45" s="272"/>
      <c r="DU45" s="272"/>
    </row>
    <row r="46" spans="1:125">
      <c r="A46" s="232" t="s">
        <v>421</v>
      </c>
      <c r="B46" s="219" t="s">
        <v>419</v>
      </c>
      <c r="C46" s="219"/>
      <c r="D46" s="237"/>
      <c r="E46" s="238" t="s">
        <v>422</v>
      </c>
      <c r="F46" s="239" t="s">
        <v>420</v>
      </c>
      <c r="G46" s="239" t="s">
        <v>388</v>
      </c>
      <c r="H46" s="240" t="s">
        <v>419</v>
      </c>
      <c r="I46" s="224"/>
      <c r="J46" s="224"/>
      <c r="K46" s="96"/>
      <c r="L46" s="96"/>
      <c r="M46" s="96"/>
      <c r="N46" s="96"/>
      <c r="O46" s="96"/>
      <c r="P46" s="96"/>
      <c r="Q46" s="96"/>
      <c r="R46" s="96"/>
      <c r="S46" s="96"/>
      <c r="T46" s="96"/>
      <c r="U46" s="96" t="s">
        <v>373</v>
      </c>
      <c r="V46" s="96" t="s">
        <v>374</v>
      </c>
      <c r="W46" s="96"/>
      <c r="X46" s="96" t="s">
        <v>374</v>
      </c>
      <c r="Y46" s="96" t="s">
        <v>373</v>
      </c>
      <c r="Z46" s="96" t="s">
        <v>373</v>
      </c>
      <c r="AA46" s="96" t="s">
        <v>374</v>
      </c>
      <c r="AB46" s="96" t="s">
        <v>374</v>
      </c>
      <c r="AC46" s="96"/>
      <c r="AD46" s="96" t="s">
        <v>373</v>
      </c>
      <c r="AE46" s="96" t="s">
        <v>374</v>
      </c>
      <c r="AF46" s="96" t="s">
        <v>374</v>
      </c>
      <c r="AG46" s="96"/>
      <c r="AH46" s="96"/>
      <c r="AI46" s="96"/>
      <c r="AJ46" s="96"/>
      <c r="AK46" s="96"/>
      <c r="AL46" s="96"/>
      <c r="AM46" s="96"/>
      <c r="AN46" s="96"/>
      <c r="AO46" s="96"/>
      <c r="AP46" s="96"/>
      <c r="AQ46" s="96"/>
      <c r="AR46" s="96"/>
      <c r="AS46" s="96"/>
      <c r="AT46" s="96"/>
      <c r="AU46" s="96"/>
      <c r="AV46" s="96" t="s">
        <v>373</v>
      </c>
      <c r="AW46" s="96" t="s">
        <v>374</v>
      </c>
      <c r="AX46" s="272"/>
      <c r="AY46" s="272"/>
      <c r="AZ46" s="272"/>
      <c r="BA46" s="272"/>
      <c r="BB46" s="272"/>
      <c r="BC46" s="272"/>
      <c r="BD46" s="272"/>
      <c r="BE46" s="272"/>
      <c r="BF46" s="272"/>
      <c r="BG46" s="272"/>
      <c r="BH46" s="272"/>
      <c r="BI46" s="272"/>
      <c r="BJ46" s="272"/>
      <c r="BK46" s="272"/>
      <c r="BL46" s="272"/>
      <c r="BM46" s="272"/>
      <c r="BN46" s="272"/>
      <c r="BO46" s="272"/>
      <c r="BP46" s="272"/>
      <c r="BQ46" s="272"/>
      <c r="BR46" s="272"/>
      <c r="BS46" s="272"/>
      <c r="BT46" s="272"/>
      <c r="BU46" s="272"/>
      <c r="BV46" s="272"/>
      <c r="BW46" s="272"/>
      <c r="BX46" s="272"/>
      <c r="BY46" s="272"/>
      <c r="BZ46" s="272"/>
      <c r="CA46" s="272"/>
      <c r="CB46" s="272"/>
      <c r="CC46" s="272"/>
      <c r="CD46" s="272"/>
      <c r="CE46" s="272"/>
      <c r="CF46" s="272"/>
      <c r="CG46" s="272"/>
      <c r="CH46" s="272"/>
      <c r="CI46" s="272"/>
      <c r="CJ46" s="272"/>
      <c r="CK46" s="272"/>
      <c r="CL46" s="272"/>
      <c r="CM46" s="272"/>
      <c r="CN46" s="272"/>
      <c r="CO46" s="272"/>
      <c r="CP46" s="272"/>
      <c r="CQ46" s="272"/>
      <c r="CR46" s="272"/>
      <c r="CS46" s="272"/>
      <c r="CT46" s="272"/>
      <c r="CU46" s="272"/>
      <c r="CV46" s="272"/>
      <c r="CW46" s="272"/>
      <c r="CX46" s="272"/>
      <c r="CY46" s="272"/>
      <c r="CZ46" s="272"/>
      <c r="DA46" s="272"/>
      <c r="DB46" s="272"/>
      <c r="DC46" s="272"/>
      <c r="DD46" s="272"/>
      <c r="DE46" s="272"/>
      <c r="DF46" s="272"/>
      <c r="DG46" s="272"/>
      <c r="DH46" s="272"/>
      <c r="DI46" s="272"/>
      <c r="DJ46" s="272"/>
      <c r="DK46" s="272"/>
      <c r="DL46" s="272"/>
      <c r="DM46" s="272"/>
      <c r="DN46" s="272"/>
      <c r="DO46" s="272"/>
      <c r="DP46" s="272"/>
      <c r="DQ46" s="272"/>
      <c r="DR46" s="272"/>
      <c r="DS46" s="272"/>
      <c r="DT46" s="272"/>
      <c r="DU46" s="272"/>
    </row>
    <row r="47" spans="1:125">
      <c r="A47" s="231" t="s">
        <v>424</v>
      </c>
      <c r="B47" s="225" t="s">
        <v>310</v>
      </c>
      <c r="C47" s="225"/>
      <c r="D47" s="236"/>
      <c r="E47" s="233" t="s">
        <v>425</v>
      </c>
      <c r="F47" s="234" t="s">
        <v>426</v>
      </c>
      <c r="G47" s="234" t="s">
        <v>388</v>
      </c>
      <c r="H47" s="235" t="s">
        <v>310</v>
      </c>
      <c r="I47" s="230"/>
      <c r="J47" s="230"/>
      <c r="K47" s="191" t="s">
        <v>427</v>
      </c>
      <c r="L47" s="191" t="s">
        <v>427</v>
      </c>
      <c r="M47" s="191" t="s">
        <v>427</v>
      </c>
      <c r="N47" s="191" t="s">
        <v>427</v>
      </c>
      <c r="O47" s="191" t="s">
        <v>427</v>
      </c>
      <c r="P47" s="191" t="s">
        <v>427</v>
      </c>
      <c r="Q47" s="191" t="s">
        <v>427</v>
      </c>
      <c r="R47" s="191" t="s">
        <v>427</v>
      </c>
      <c r="S47" s="191" t="s">
        <v>427</v>
      </c>
      <c r="T47" s="191" t="s">
        <v>427</v>
      </c>
      <c r="U47" s="191" t="s">
        <v>428</v>
      </c>
      <c r="V47" s="191" t="s">
        <v>428</v>
      </c>
      <c r="W47" s="191" t="s">
        <v>428</v>
      </c>
      <c r="X47" s="191" t="s">
        <v>428</v>
      </c>
      <c r="Y47" s="191" t="s">
        <v>428</v>
      </c>
      <c r="Z47" s="191" t="s">
        <v>428</v>
      </c>
      <c r="AA47" s="191" t="s">
        <v>428</v>
      </c>
      <c r="AB47" s="191" t="s">
        <v>428</v>
      </c>
      <c r="AC47" s="191" t="s">
        <v>428</v>
      </c>
      <c r="AD47" s="191" t="s">
        <v>428</v>
      </c>
      <c r="AE47" s="191" t="s">
        <v>428</v>
      </c>
      <c r="AF47" s="191" t="s">
        <v>428</v>
      </c>
      <c r="AG47" s="191" t="s">
        <v>427</v>
      </c>
      <c r="AH47" s="191"/>
      <c r="AI47" s="191"/>
      <c r="AJ47" s="191" t="s">
        <v>428</v>
      </c>
      <c r="AK47" s="191" t="s">
        <v>428</v>
      </c>
      <c r="AL47" s="191" t="s">
        <v>428</v>
      </c>
      <c r="AM47" s="191" t="s">
        <v>428</v>
      </c>
      <c r="AN47" s="191" t="s">
        <v>428</v>
      </c>
      <c r="AO47" s="191" t="s">
        <v>428</v>
      </c>
      <c r="AP47" s="191" t="s">
        <v>427</v>
      </c>
      <c r="AQ47" s="191" t="s">
        <v>427</v>
      </c>
      <c r="AR47" s="191" t="s">
        <v>427</v>
      </c>
      <c r="AS47" s="191" t="s">
        <v>427</v>
      </c>
      <c r="AT47" s="191" t="s">
        <v>427</v>
      </c>
      <c r="AU47" s="191" t="s">
        <v>427</v>
      </c>
      <c r="AV47" s="191" t="s">
        <v>428</v>
      </c>
      <c r="AW47" s="191" t="s">
        <v>428</v>
      </c>
      <c r="AX47" s="272"/>
      <c r="AY47" s="272"/>
      <c r="AZ47" s="272"/>
      <c r="BA47" s="272"/>
      <c r="BB47" s="272"/>
      <c r="BC47" s="272"/>
      <c r="BD47" s="272"/>
      <c r="BE47" s="272"/>
      <c r="BF47" s="272"/>
      <c r="BG47" s="272"/>
      <c r="BH47" s="272"/>
      <c r="BI47" s="272"/>
      <c r="BJ47" s="272"/>
      <c r="BK47" s="272"/>
      <c r="BL47" s="272"/>
      <c r="BM47" s="272"/>
      <c r="BN47" s="272"/>
      <c r="BO47" s="272"/>
      <c r="BP47" s="272"/>
      <c r="BQ47" s="272"/>
      <c r="BR47" s="272"/>
      <c r="BS47" s="272"/>
      <c r="BT47" s="272"/>
      <c r="BU47" s="272"/>
      <c r="BV47" s="272"/>
      <c r="BW47" s="272"/>
      <c r="BX47" s="272"/>
      <c r="BY47" s="272"/>
      <c r="BZ47" s="272"/>
      <c r="CA47" s="272"/>
      <c r="CB47" s="272"/>
      <c r="CC47" s="272"/>
      <c r="CD47" s="272"/>
      <c r="CE47" s="272"/>
      <c r="CF47" s="272"/>
      <c r="CG47" s="272"/>
      <c r="CH47" s="272"/>
      <c r="CI47" s="272"/>
      <c r="CJ47" s="272"/>
      <c r="CK47" s="272"/>
      <c r="CL47" s="272"/>
      <c r="CM47" s="272"/>
      <c r="CN47" s="272"/>
      <c r="CO47" s="272"/>
      <c r="CP47" s="272"/>
      <c r="CQ47" s="272"/>
      <c r="CR47" s="272"/>
      <c r="CS47" s="272"/>
      <c r="CT47" s="272"/>
      <c r="CU47" s="272"/>
      <c r="CV47" s="272"/>
      <c r="CW47" s="272"/>
      <c r="CX47" s="272"/>
      <c r="CY47" s="272"/>
      <c r="CZ47" s="272"/>
      <c r="DA47" s="272"/>
      <c r="DB47" s="272"/>
      <c r="DC47" s="272"/>
      <c r="DD47" s="272"/>
      <c r="DE47" s="272"/>
      <c r="DF47" s="272"/>
      <c r="DG47" s="272"/>
      <c r="DH47" s="272"/>
      <c r="DI47" s="272"/>
      <c r="DJ47" s="272"/>
      <c r="DK47" s="272"/>
      <c r="DL47" s="272"/>
      <c r="DM47" s="272"/>
      <c r="DN47" s="272"/>
      <c r="DO47" s="272"/>
      <c r="DP47" s="272"/>
      <c r="DQ47" s="272"/>
      <c r="DR47" s="272"/>
      <c r="DS47" s="272"/>
      <c r="DT47" s="272"/>
      <c r="DU47" s="272"/>
    </row>
    <row r="48" spans="1:125">
      <c r="A48" s="232" t="s">
        <v>424</v>
      </c>
      <c r="B48" s="219" t="s">
        <v>429</v>
      </c>
      <c r="C48" s="219"/>
      <c r="D48" s="237"/>
      <c r="E48" s="238" t="s">
        <v>425</v>
      </c>
      <c r="F48" s="239" t="s">
        <v>426</v>
      </c>
      <c r="G48" s="239" t="s">
        <v>388</v>
      </c>
      <c r="H48" s="240" t="s">
        <v>429</v>
      </c>
      <c r="I48" s="224"/>
      <c r="J48" s="224"/>
      <c r="K48" s="96" t="s">
        <v>430</v>
      </c>
      <c r="L48" s="96" t="s">
        <v>430</v>
      </c>
      <c r="M48" s="96" t="s">
        <v>430</v>
      </c>
      <c r="N48" s="96" t="s">
        <v>430</v>
      </c>
      <c r="O48" s="96" t="s">
        <v>430</v>
      </c>
      <c r="P48" s="96" t="s">
        <v>430</v>
      </c>
      <c r="Q48" s="96" t="s">
        <v>430</v>
      </c>
      <c r="R48" s="96" t="s">
        <v>430</v>
      </c>
      <c r="S48" s="96" t="s">
        <v>430</v>
      </c>
      <c r="T48" s="96" t="s">
        <v>430</v>
      </c>
      <c r="U48" s="96" t="s">
        <v>431</v>
      </c>
      <c r="V48" s="96" t="s">
        <v>431</v>
      </c>
      <c r="W48" s="96" t="s">
        <v>431</v>
      </c>
      <c r="X48" s="96" t="s">
        <v>431</v>
      </c>
      <c r="Y48" s="96" t="s">
        <v>431</v>
      </c>
      <c r="Z48" s="96" t="s">
        <v>431</v>
      </c>
      <c r="AA48" s="96" t="s">
        <v>431</v>
      </c>
      <c r="AB48" s="96" t="s">
        <v>431</v>
      </c>
      <c r="AC48" s="96" t="s">
        <v>431</v>
      </c>
      <c r="AD48" s="96" t="s">
        <v>431</v>
      </c>
      <c r="AE48" s="96" t="s">
        <v>431</v>
      </c>
      <c r="AF48" s="96" t="s">
        <v>431</v>
      </c>
      <c r="AG48" s="96" t="s">
        <v>430</v>
      </c>
      <c r="AH48" s="96"/>
      <c r="AI48" s="96"/>
      <c r="AJ48" s="96" t="s">
        <v>431</v>
      </c>
      <c r="AK48" s="96" t="s">
        <v>431</v>
      </c>
      <c r="AL48" s="96" t="s">
        <v>431</v>
      </c>
      <c r="AM48" s="96" t="s">
        <v>431</v>
      </c>
      <c r="AN48" s="96" t="s">
        <v>431</v>
      </c>
      <c r="AO48" s="96" t="s">
        <v>430</v>
      </c>
      <c r="AP48" s="96" t="s">
        <v>430</v>
      </c>
      <c r="AQ48" s="96" t="s">
        <v>430</v>
      </c>
      <c r="AR48" s="96" t="s">
        <v>430</v>
      </c>
      <c r="AS48" s="96" t="s">
        <v>430</v>
      </c>
      <c r="AT48" s="96" t="s">
        <v>430</v>
      </c>
      <c r="AU48" s="96" t="s">
        <v>430</v>
      </c>
      <c r="AV48" s="96" t="s">
        <v>431</v>
      </c>
      <c r="AW48" s="96" t="s">
        <v>431</v>
      </c>
      <c r="AX48" s="272"/>
      <c r="AY48" s="272"/>
      <c r="AZ48" s="272"/>
      <c r="BA48" s="272"/>
      <c r="BB48" s="272"/>
      <c r="BC48" s="272"/>
      <c r="BD48" s="272"/>
      <c r="BE48" s="272"/>
      <c r="BF48" s="272"/>
      <c r="BG48" s="272"/>
      <c r="BH48" s="272"/>
      <c r="BI48" s="272"/>
      <c r="BJ48" s="272"/>
      <c r="BK48" s="272"/>
      <c r="BL48" s="272"/>
      <c r="BM48" s="272"/>
      <c r="BN48" s="272"/>
      <c r="BO48" s="272"/>
      <c r="BP48" s="272"/>
      <c r="BQ48" s="272"/>
      <c r="BR48" s="272"/>
      <c r="BS48" s="272"/>
      <c r="BT48" s="272"/>
      <c r="BU48" s="272"/>
      <c r="BV48" s="272"/>
      <c r="BW48" s="272"/>
      <c r="BX48" s="272"/>
      <c r="BY48" s="272"/>
      <c r="BZ48" s="272"/>
      <c r="CA48" s="272"/>
      <c r="CB48" s="272"/>
      <c r="CC48" s="272"/>
      <c r="CD48" s="272"/>
      <c r="CE48" s="272"/>
      <c r="CF48" s="272"/>
      <c r="CG48" s="272"/>
      <c r="CH48" s="272"/>
      <c r="CI48" s="272"/>
      <c r="CJ48" s="272"/>
      <c r="CK48" s="272"/>
      <c r="CL48" s="272"/>
      <c r="CM48" s="272"/>
      <c r="CN48" s="272"/>
      <c r="CO48" s="272"/>
      <c r="CP48" s="272"/>
      <c r="CQ48" s="272"/>
      <c r="CR48" s="272"/>
      <c r="CS48" s="272"/>
      <c r="CT48" s="272"/>
      <c r="CU48" s="272"/>
      <c r="CV48" s="272"/>
      <c r="CW48" s="272"/>
      <c r="CX48" s="272"/>
      <c r="CY48" s="272"/>
      <c r="CZ48" s="272"/>
      <c r="DA48" s="272"/>
      <c r="DB48" s="272"/>
      <c r="DC48" s="272"/>
      <c r="DD48" s="272"/>
      <c r="DE48" s="272"/>
      <c r="DF48" s="272"/>
      <c r="DG48" s="272"/>
      <c r="DH48" s="272"/>
      <c r="DI48" s="272"/>
      <c r="DJ48" s="272"/>
      <c r="DK48" s="272"/>
      <c r="DL48" s="272"/>
      <c r="DM48" s="272"/>
      <c r="DN48" s="272"/>
      <c r="DO48" s="272"/>
      <c r="DP48" s="272"/>
      <c r="DQ48" s="272"/>
      <c r="DR48" s="272"/>
      <c r="DS48" s="272"/>
      <c r="DT48" s="272"/>
      <c r="DU48" s="272"/>
    </row>
    <row r="49" spans="1:125">
      <c r="A49" s="231" t="s">
        <v>424</v>
      </c>
      <c r="B49" s="225" t="s">
        <v>432</v>
      </c>
      <c r="C49" s="225" t="s">
        <v>310</v>
      </c>
      <c r="D49" s="236"/>
      <c r="E49" s="233" t="s">
        <v>433</v>
      </c>
      <c r="F49" s="234" t="s">
        <v>434</v>
      </c>
      <c r="G49" s="234" t="s">
        <v>388</v>
      </c>
      <c r="H49" s="235" t="s">
        <v>310</v>
      </c>
      <c r="I49" s="230"/>
      <c r="J49" s="230"/>
      <c r="K49" s="191" t="s">
        <v>434</v>
      </c>
      <c r="L49" s="191" t="s">
        <v>434</v>
      </c>
      <c r="M49" s="191" t="s">
        <v>434</v>
      </c>
      <c r="N49" s="191" t="s">
        <v>434</v>
      </c>
      <c r="O49" s="191" t="s">
        <v>434</v>
      </c>
      <c r="P49" s="191" t="s">
        <v>434</v>
      </c>
      <c r="Q49" s="191" t="s">
        <v>434</v>
      </c>
      <c r="R49" s="191" t="s">
        <v>434</v>
      </c>
      <c r="S49" s="191" t="s">
        <v>434</v>
      </c>
      <c r="T49" s="191" t="s">
        <v>434</v>
      </c>
      <c r="U49" s="191" t="s">
        <v>434</v>
      </c>
      <c r="V49" s="191" t="s">
        <v>434</v>
      </c>
      <c r="W49" s="191" t="s">
        <v>434</v>
      </c>
      <c r="X49" s="191" t="s">
        <v>434</v>
      </c>
      <c r="Y49" s="191" t="s">
        <v>434</v>
      </c>
      <c r="Z49" s="191" t="s">
        <v>434</v>
      </c>
      <c r="AA49" s="191" t="s">
        <v>434</v>
      </c>
      <c r="AB49" s="191" t="s">
        <v>434</v>
      </c>
      <c r="AC49" s="191" t="s">
        <v>434</v>
      </c>
      <c r="AD49" s="191" t="s">
        <v>434</v>
      </c>
      <c r="AE49" s="191" t="s">
        <v>434</v>
      </c>
      <c r="AF49" s="191" t="s">
        <v>434</v>
      </c>
      <c r="AG49" s="191" t="s">
        <v>434</v>
      </c>
      <c r="AH49" s="191"/>
      <c r="AI49" s="191"/>
      <c r="AJ49" s="191" t="s">
        <v>434</v>
      </c>
      <c r="AK49" s="191" t="s">
        <v>434</v>
      </c>
      <c r="AL49" s="191" t="s">
        <v>434</v>
      </c>
      <c r="AM49" s="191" t="s">
        <v>434</v>
      </c>
      <c r="AN49" s="191" t="s">
        <v>434</v>
      </c>
      <c r="AO49" s="191" t="s">
        <v>434</v>
      </c>
      <c r="AP49" s="191" t="s">
        <v>434</v>
      </c>
      <c r="AQ49" s="191" t="s">
        <v>434</v>
      </c>
      <c r="AR49" s="191" t="s">
        <v>434</v>
      </c>
      <c r="AS49" s="191" t="s">
        <v>434</v>
      </c>
      <c r="AT49" s="191" t="s">
        <v>434</v>
      </c>
      <c r="AU49" s="191" t="s">
        <v>434</v>
      </c>
      <c r="AV49" s="191" t="s">
        <v>434</v>
      </c>
      <c r="AW49" s="191" t="s">
        <v>434</v>
      </c>
      <c r="AX49" s="272"/>
      <c r="AY49" s="272"/>
      <c r="AZ49" s="272"/>
      <c r="BA49" s="272"/>
      <c r="BB49" s="272"/>
      <c r="BC49" s="272"/>
      <c r="BD49" s="272"/>
      <c r="BE49" s="272"/>
      <c r="BF49" s="272"/>
      <c r="BG49" s="272"/>
      <c r="BH49" s="272"/>
      <c r="BI49" s="272"/>
      <c r="BJ49" s="272"/>
      <c r="BK49" s="272"/>
      <c r="BL49" s="272"/>
      <c r="BM49" s="272"/>
      <c r="BN49" s="272"/>
      <c r="BO49" s="272"/>
      <c r="BP49" s="272"/>
      <c r="BQ49" s="272"/>
      <c r="BR49" s="272"/>
      <c r="BS49" s="272"/>
      <c r="BT49" s="272"/>
      <c r="BU49" s="272"/>
      <c r="BV49" s="272"/>
      <c r="BW49" s="272"/>
      <c r="BX49" s="272"/>
      <c r="BY49" s="272"/>
      <c r="BZ49" s="272"/>
      <c r="CA49" s="272"/>
      <c r="CB49" s="272"/>
      <c r="CC49" s="272"/>
      <c r="CD49" s="272"/>
      <c r="CE49" s="272"/>
      <c r="CF49" s="272"/>
      <c r="CG49" s="272"/>
      <c r="CH49" s="272"/>
      <c r="CI49" s="272"/>
      <c r="CJ49" s="272"/>
      <c r="CK49" s="272"/>
      <c r="CL49" s="272"/>
      <c r="CM49" s="272"/>
      <c r="CN49" s="272"/>
      <c r="CO49" s="272"/>
      <c r="CP49" s="272"/>
      <c r="CQ49" s="272"/>
      <c r="CR49" s="272"/>
      <c r="CS49" s="272"/>
      <c r="CT49" s="272"/>
      <c r="CU49" s="272"/>
      <c r="CV49" s="272"/>
      <c r="CW49" s="272"/>
      <c r="CX49" s="272"/>
      <c r="CY49" s="272"/>
      <c r="CZ49" s="272"/>
      <c r="DA49" s="272"/>
      <c r="DB49" s="272"/>
      <c r="DC49" s="272"/>
      <c r="DD49" s="272"/>
      <c r="DE49" s="272"/>
      <c r="DF49" s="272"/>
      <c r="DG49" s="272"/>
      <c r="DH49" s="272"/>
      <c r="DI49" s="272"/>
      <c r="DJ49" s="272"/>
      <c r="DK49" s="272"/>
      <c r="DL49" s="272"/>
      <c r="DM49" s="272"/>
      <c r="DN49" s="272"/>
      <c r="DO49" s="272"/>
      <c r="DP49" s="272"/>
      <c r="DQ49" s="272"/>
      <c r="DR49" s="272"/>
      <c r="DS49" s="272"/>
      <c r="DT49" s="272"/>
      <c r="DU49" s="272"/>
    </row>
    <row r="50" spans="1:125">
      <c r="A50" s="232" t="s">
        <v>424</v>
      </c>
      <c r="B50" s="219" t="s">
        <v>435</v>
      </c>
      <c r="C50" s="219" t="s">
        <v>310</v>
      </c>
      <c r="D50" s="237"/>
      <c r="E50" s="238" t="s">
        <v>433</v>
      </c>
      <c r="F50" s="239" t="s">
        <v>436</v>
      </c>
      <c r="G50" s="239" t="s">
        <v>388</v>
      </c>
      <c r="H50" s="240" t="s">
        <v>310</v>
      </c>
      <c r="I50" s="224"/>
      <c r="J50" s="224"/>
      <c r="K50" s="96"/>
      <c r="L50" s="96"/>
      <c r="M50" s="96"/>
      <c r="N50" s="96"/>
      <c r="O50" s="96"/>
      <c r="P50" s="96" t="s">
        <v>436</v>
      </c>
      <c r="Q50" s="96" t="s">
        <v>436</v>
      </c>
      <c r="R50" s="96" t="s">
        <v>436</v>
      </c>
      <c r="S50" s="96" t="s">
        <v>436</v>
      </c>
      <c r="T50" s="96" t="s">
        <v>436</v>
      </c>
      <c r="U50" s="96" t="s">
        <v>436</v>
      </c>
      <c r="V50" s="96" t="s">
        <v>436</v>
      </c>
      <c r="W50" s="96" t="s">
        <v>436</v>
      </c>
      <c r="X50" s="96" t="s">
        <v>436</v>
      </c>
      <c r="Y50" s="96" t="s">
        <v>436</v>
      </c>
      <c r="Z50" s="96" t="s">
        <v>436</v>
      </c>
      <c r="AA50" s="96" t="s">
        <v>436</v>
      </c>
      <c r="AB50" s="96" t="s">
        <v>436</v>
      </c>
      <c r="AC50" s="96" t="s">
        <v>436</v>
      </c>
      <c r="AD50" s="96" t="s">
        <v>436</v>
      </c>
      <c r="AE50" s="96" t="s">
        <v>436</v>
      </c>
      <c r="AF50" s="96" t="s">
        <v>436</v>
      </c>
      <c r="AG50" s="96" t="s">
        <v>436</v>
      </c>
      <c r="AH50" s="96"/>
      <c r="AI50" s="96"/>
      <c r="AJ50" s="96" t="s">
        <v>436</v>
      </c>
      <c r="AK50" s="96" t="s">
        <v>436</v>
      </c>
      <c r="AL50" s="96" t="s">
        <v>436</v>
      </c>
      <c r="AM50" s="96" t="s">
        <v>436</v>
      </c>
      <c r="AN50" s="96" t="s">
        <v>436</v>
      </c>
      <c r="AO50" s="96" t="s">
        <v>436</v>
      </c>
      <c r="AP50" s="96" t="s">
        <v>436</v>
      </c>
      <c r="AQ50" s="96" t="s">
        <v>436</v>
      </c>
      <c r="AR50" s="96" t="s">
        <v>436</v>
      </c>
      <c r="AS50" s="96" t="s">
        <v>436</v>
      </c>
      <c r="AT50" s="96" t="s">
        <v>436</v>
      </c>
      <c r="AU50" s="96" t="s">
        <v>436</v>
      </c>
      <c r="AV50" s="96" t="s">
        <v>436</v>
      </c>
      <c r="AW50" s="96" t="s">
        <v>436</v>
      </c>
      <c r="AX50" s="272"/>
      <c r="AY50" s="272"/>
      <c r="AZ50" s="272"/>
      <c r="BA50" s="272"/>
      <c r="BB50" s="272"/>
      <c r="BC50" s="272"/>
      <c r="BD50" s="272"/>
      <c r="BE50" s="272"/>
      <c r="BF50" s="272"/>
      <c r="BG50" s="272"/>
      <c r="BH50" s="272"/>
      <c r="BI50" s="272"/>
      <c r="BJ50" s="272"/>
      <c r="BK50" s="272"/>
      <c r="BL50" s="272"/>
      <c r="BM50" s="272"/>
      <c r="BN50" s="272"/>
      <c r="BO50" s="272"/>
      <c r="BP50" s="272"/>
      <c r="BQ50" s="272"/>
      <c r="BR50" s="272"/>
      <c r="BS50" s="272"/>
      <c r="BT50" s="272"/>
      <c r="BU50" s="272"/>
      <c r="BV50" s="272"/>
      <c r="BW50" s="272"/>
      <c r="BX50" s="272"/>
      <c r="BY50" s="272"/>
      <c r="BZ50" s="272"/>
      <c r="CA50" s="272"/>
      <c r="CB50" s="272"/>
      <c r="CC50" s="272"/>
      <c r="CD50" s="272"/>
      <c r="CE50" s="272"/>
      <c r="CF50" s="272"/>
      <c r="CG50" s="272"/>
      <c r="CH50" s="272"/>
      <c r="CI50" s="272"/>
      <c r="CJ50" s="272"/>
      <c r="CK50" s="272"/>
      <c r="CL50" s="272"/>
      <c r="CM50" s="272"/>
      <c r="CN50" s="272"/>
      <c r="CO50" s="272"/>
      <c r="CP50" s="272"/>
      <c r="CQ50" s="272"/>
      <c r="CR50" s="272"/>
      <c r="CS50" s="272"/>
      <c r="CT50" s="272"/>
      <c r="CU50" s="272"/>
      <c r="CV50" s="272"/>
      <c r="CW50" s="272"/>
      <c r="CX50" s="272"/>
      <c r="CY50" s="272"/>
      <c r="CZ50" s="272"/>
      <c r="DA50" s="272"/>
      <c r="DB50" s="272"/>
      <c r="DC50" s="272"/>
      <c r="DD50" s="272"/>
      <c r="DE50" s="272"/>
      <c r="DF50" s="272"/>
      <c r="DG50" s="272"/>
      <c r="DH50" s="272"/>
      <c r="DI50" s="272"/>
      <c r="DJ50" s="272"/>
      <c r="DK50" s="272"/>
      <c r="DL50" s="272"/>
      <c r="DM50" s="272"/>
      <c r="DN50" s="272"/>
      <c r="DO50" s="272"/>
      <c r="DP50" s="272"/>
      <c r="DQ50" s="272"/>
      <c r="DR50" s="272"/>
      <c r="DS50" s="272"/>
      <c r="DT50" s="272"/>
      <c r="DU50" s="272"/>
    </row>
    <row r="51" spans="1:125">
      <c r="A51" s="231" t="s">
        <v>437</v>
      </c>
      <c r="B51" s="225" t="s">
        <v>310</v>
      </c>
      <c r="C51" s="225"/>
      <c r="D51" s="236"/>
      <c r="E51" s="233" t="s">
        <v>438</v>
      </c>
      <c r="F51" s="234" t="s">
        <v>439</v>
      </c>
      <c r="G51" s="234" t="s">
        <v>312</v>
      </c>
      <c r="H51" s="235" t="s">
        <v>310</v>
      </c>
      <c r="I51" s="230"/>
      <c r="J51" s="230"/>
      <c r="K51" s="191" t="s">
        <v>439</v>
      </c>
      <c r="L51" s="191" t="s">
        <v>439</v>
      </c>
      <c r="M51" s="191"/>
      <c r="N51" s="191"/>
      <c r="O51" s="191"/>
      <c r="P51" s="191"/>
      <c r="Q51" s="191"/>
      <c r="R51" s="191"/>
      <c r="S51" s="191"/>
      <c r="T51" s="191"/>
      <c r="U51" s="191" t="s">
        <v>439</v>
      </c>
      <c r="V51" s="191"/>
      <c r="W51" s="191"/>
      <c r="X51" s="191"/>
      <c r="Y51" s="191" t="s">
        <v>439</v>
      </c>
      <c r="Z51" s="191" t="s">
        <v>439</v>
      </c>
      <c r="AA51" s="191"/>
      <c r="AB51" s="191"/>
      <c r="AC51" s="191" t="s">
        <v>439</v>
      </c>
      <c r="AD51" s="191" t="s">
        <v>439</v>
      </c>
      <c r="AE51" s="191"/>
      <c r="AF51" s="191"/>
      <c r="AG51" s="191"/>
      <c r="AH51" s="191"/>
      <c r="AI51" s="191"/>
      <c r="AJ51" s="191"/>
      <c r="AK51" s="191"/>
      <c r="AL51" s="191"/>
      <c r="AM51" s="191"/>
      <c r="AN51" s="191" t="s">
        <v>439</v>
      </c>
      <c r="AO51" s="191" t="s">
        <v>439</v>
      </c>
      <c r="AP51" s="191" t="s">
        <v>439</v>
      </c>
      <c r="AQ51" s="191" t="s">
        <v>439</v>
      </c>
      <c r="AR51" s="191"/>
      <c r="AS51" s="191"/>
      <c r="AT51" s="191"/>
      <c r="AU51" s="191"/>
      <c r="AV51" s="191" t="s">
        <v>439</v>
      </c>
      <c r="AW51" s="191"/>
      <c r="AX51" s="272"/>
      <c r="AY51" s="272"/>
      <c r="AZ51" s="272"/>
      <c r="BA51" s="272"/>
      <c r="BB51" s="272"/>
      <c r="BC51" s="272"/>
      <c r="BD51" s="272"/>
      <c r="BE51" s="272"/>
      <c r="BF51" s="272"/>
      <c r="BG51" s="272"/>
      <c r="BH51" s="272"/>
      <c r="BI51" s="272"/>
      <c r="BJ51" s="272"/>
      <c r="BK51" s="272"/>
      <c r="BL51" s="272"/>
      <c r="BM51" s="272"/>
      <c r="BN51" s="272"/>
      <c r="BO51" s="272"/>
      <c r="BP51" s="272"/>
      <c r="BQ51" s="272"/>
      <c r="BR51" s="272"/>
      <c r="BS51" s="272"/>
      <c r="BT51" s="272"/>
      <c r="BU51" s="272"/>
      <c r="BV51" s="272"/>
      <c r="BW51" s="272"/>
      <c r="BX51" s="272"/>
      <c r="BY51" s="272"/>
      <c r="BZ51" s="272"/>
      <c r="CA51" s="272"/>
      <c r="CB51" s="272"/>
      <c r="CC51" s="272"/>
      <c r="CD51" s="272"/>
      <c r="CE51" s="272"/>
      <c r="CF51" s="272"/>
      <c r="CG51" s="272"/>
      <c r="CH51" s="272"/>
      <c r="CI51" s="272"/>
      <c r="CJ51" s="272"/>
      <c r="CK51" s="272"/>
      <c r="CL51" s="272"/>
      <c r="CM51" s="272"/>
      <c r="CN51" s="272"/>
      <c r="CO51" s="272"/>
      <c r="CP51" s="272"/>
      <c r="CQ51" s="272"/>
      <c r="CR51" s="272"/>
      <c r="CS51" s="272"/>
      <c r="CT51" s="272"/>
      <c r="CU51" s="272"/>
      <c r="CV51" s="272"/>
      <c r="CW51" s="272"/>
      <c r="CX51" s="272"/>
      <c r="CY51" s="272"/>
      <c r="CZ51" s="272"/>
      <c r="DA51" s="272"/>
      <c r="DB51" s="272"/>
      <c r="DC51" s="272"/>
      <c r="DD51" s="272"/>
      <c r="DE51" s="272"/>
      <c r="DF51" s="272"/>
      <c r="DG51" s="272"/>
      <c r="DH51" s="272"/>
      <c r="DI51" s="272"/>
      <c r="DJ51" s="272"/>
      <c r="DK51" s="272"/>
      <c r="DL51" s="272"/>
      <c r="DM51" s="272"/>
      <c r="DN51" s="272"/>
      <c r="DO51" s="272"/>
      <c r="DP51" s="272"/>
      <c r="DQ51" s="272"/>
      <c r="DR51" s="272"/>
      <c r="DS51" s="272"/>
      <c r="DT51" s="272"/>
      <c r="DU51" s="272"/>
    </row>
    <row r="52" spans="1:125">
      <c r="A52" s="232" t="s">
        <v>437</v>
      </c>
      <c r="B52" s="219" t="s">
        <v>440</v>
      </c>
      <c r="C52" s="219"/>
      <c r="D52" s="237"/>
      <c r="E52" s="238" t="s">
        <v>438</v>
      </c>
      <c r="F52" s="239" t="s">
        <v>439</v>
      </c>
      <c r="G52" s="239" t="s">
        <v>312</v>
      </c>
      <c r="H52" s="240" t="s">
        <v>440</v>
      </c>
      <c r="I52" s="224"/>
      <c r="J52" s="224"/>
      <c r="K52" s="96" t="s">
        <v>373</v>
      </c>
      <c r="L52" s="96" t="s">
        <v>373</v>
      </c>
      <c r="M52" s="96"/>
      <c r="N52" s="96"/>
      <c r="O52" s="96"/>
      <c r="P52" s="96"/>
      <c r="Q52" s="96"/>
      <c r="R52" s="96"/>
      <c r="S52" s="96"/>
      <c r="T52" s="96"/>
      <c r="U52" s="96" t="s">
        <v>373</v>
      </c>
      <c r="V52" s="96"/>
      <c r="W52" s="96"/>
      <c r="X52" s="96"/>
      <c r="Y52" s="96" t="s">
        <v>373</v>
      </c>
      <c r="Z52" s="96" t="s">
        <v>373</v>
      </c>
      <c r="AA52" s="96"/>
      <c r="AB52" s="96"/>
      <c r="AC52" s="96" t="s">
        <v>373</v>
      </c>
      <c r="AD52" s="96" t="s">
        <v>373</v>
      </c>
      <c r="AE52" s="96"/>
      <c r="AF52" s="96"/>
      <c r="AG52" s="96"/>
      <c r="AH52" s="96"/>
      <c r="AI52" s="96"/>
      <c r="AJ52" s="96"/>
      <c r="AK52" s="96"/>
      <c r="AL52" s="96"/>
      <c r="AM52" s="96"/>
      <c r="AN52" s="96" t="s">
        <v>373</v>
      </c>
      <c r="AO52" s="96" t="s">
        <v>373</v>
      </c>
      <c r="AP52" s="96" t="s">
        <v>373</v>
      </c>
      <c r="AQ52" s="96" t="s">
        <v>373</v>
      </c>
      <c r="AR52" s="96"/>
      <c r="AS52" s="96"/>
      <c r="AT52" s="96"/>
      <c r="AU52" s="96"/>
      <c r="AV52" s="96" t="s">
        <v>373</v>
      </c>
      <c r="AW52" s="96"/>
      <c r="AX52" s="272"/>
      <c r="AY52" s="272"/>
      <c r="AZ52" s="272"/>
      <c r="BA52" s="272"/>
      <c r="BB52" s="272"/>
      <c r="BC52" s="272"/>
      <c r="BD52" s="272"/>
      <c r="BE52" s="272"/>
      <c r="BF52" s="272"/>
      <c r="BG52" s="272"/>
      <c r="BH52" s="272"/>
      <c r="BI52" s="272"/>
      <c r="BJ52" s="272"/>
      <c r="BK52" s="272"/>
      <c r="BL52" s="272"/>
      <c r="BM52" s="272"/>
      <c r="BN52" s="272"/>
      <c r="BO52" s="272"/>
      <c r="BP52" s="272"/>
      <c r="BQ52" s="272"/>
      <c r="BR52" s="272"/>
      <c r="BS52" s="272"/>
      <c r="BT52" s="272"/>
      <c r="BU52" s="272"/>
      <c r="BV52" s="272"/>
      <c r="BW52" s="272"/>
      <c r="BX52" s="272"/>
      <c r="BY52" s="272"/>
      <c r="BZ52" s="272"/>
      <c r="CA52" s="272"/>
      <c r="CB52" s="272"/>
      <c r="CC52" s="272"/>
      <c r="CD52" s="272"/>
      <c r="CE52" s="272"/>
      <c r="CF52" s="272"/>
      <c r="CG52" s="272"/>
      <c r="CH52" s="272"/>
      <c r="CI52" s="272"/>
      <c r="CJ52" s="272"/>
      <c r="CK52" s="272"/>
      <c r="CL52" s="272"/>
      <c r="CM52" s="272"/>
      <c r="CN52" s="272"/>
      <c r="CO52" s="272"/>
      <c r="CP52" s="272"/>
      <c r="CQ52" s="272"/>
      <c r="CR52" s="272"/>
      <c r="CS52" s="272"/>
      <c r="CT52" s="272"/>
      <c r="CU52" s="272"/>
      <c r="CV52" s="272"/>
      <c r="CW52" s="272"/>
      <c r="CX52" s="272"/>
      <c r="CY52" s="272"/>
      <c r="CZ52" s="272"/>
      <c r="DA52" s="272"/>
      <c r="DB52" s="272"/>
      <c r="DC52" s="272"/>
      <c r="DD52" s="272"/>
      <c r="DE52" s="272"/>
      <c r="DF52" s="272"/>
      <c r="DG52" s="272"/>
      <c r="DH52" s="272"/>
      <c r="DI52" s="272"/>
      <c r="DJ52" s="272"/>
      <c r="DK52" s="272"/>
      <c r="DL52" s="272"/>
      <c r="DM52" s="272"/>
      <c r="DN52" s="272"/>
      <c r="DO52" s="272"/>
      <c r="DP52" s="272"/>
      <c r="DQ52" s="272"/>
      <c r="DR52" s="272"/>
      <c r="DS52" s="272"/>
      <c r="DT52" s="272"/>
      <c r="DU52" s="272"/>
    </row>
    <row r="53" spans="1:125">
      <c r="A53" s="231" t="s">
        <v>437</v>
      </c>
      <c r="B53" s="225" t="s">
        <v>416</v>
      </c>
      <c r="C53" s="225"/>
      <c r="D53" s="236"/>
      <c r="E53" s="233" t="s">
        <v>438</v>
      </c>
      <c r="F53" s="234" t="s">
        <v>439</v>
      </c>
      <c r="G53" s="234" t="s">
        <v>312</v>
      </c>
      <c r="H53" s="235" t="s">
        <v>416</v>
      </c>
      <c r="I53" s="230"/>
      <c r="J53" s="230"/>
      <c r="K53" s="191" t="s">
        <v>417</v>
      </c>
      <c r="L53" s="191" t="s">
        <v>417</v>
      </c>
      <c r="M53" s="191"/>
      <c r="N53" s="191"/>
      <c r="O53" s="191"/>
      <c r="P53" s="191"/>
      <c r="Q53" s="191"/>
      <c r="R53" s="191"/>
      <c r="S53" s="191"/>
      <c r="T53" s="191"/>
      <c r="U53" s="191" t="s">
        <v>417</v>
      </c>
      <c r="V53" s="191"/>
      <c r="W53" s="191"/>
      <c r="X53" s="191"/>
      <c r="Y53" s="191" t="s">
        <v>417</v>
      </c>
      <c r="Z53" s="191" t="s">
        <v>417</v>
      </c>
      <c r="AA53" s="191"/>
      <c r="AB53" s="191"/>
      <c r="AC53" s="191" t="s">
        <v>417</v>
      </c>
      <c r="AD53" s="191" t="s">
        <v>417</v>
      </c>
      <c r="AE53" s="191"/>
      <c r="AF53" s="191"/>
      <c r="AG53" s="191"/>
      <c r="AH53" s="191"/>
      <c r="AI53" s="191"/>
      <c r="AJ53" s="191"/>
      <c r="AK53" s="191"/>
      <c r="AL53" s="191"/>
      <c r="AM53" s="191"/>
      <c r="AN53" s="191" t="s">
        <v>417</v>
      </c>
      <c r="AO53" s="191" t="s">
        <v>417</v>
      </c>
      <c r="AP53" s="191" t="s">
        <v>417</v>
      </c>
      <c r="AQ53" s="191" t="s">
        <v>417</v>
      </c>
      <c r="AR53" s="191"/>
      <c r="AS53" s="191"/>
      <c r="AT53" s="191"/>
      <c r="AU53" s="191"/>
      <c r="AV53" s="191" t="s">
        <v>417</v>
      </c>
      <c r="AW53" s="191"/>
      <c r="AX53" s="272"/>
      <c r="AY53" s="272"/>
      <c r="AZ53" s="272"/>
      <c r="BA53" s="272"/>
      <c r="BB53" s="272"/>
      <c r="BC53" s="272"/>
      <c r="BD53" s="272"/>
      <c r="BE53" s="272"/>
      <c r="BF53" s="272"/>
      <c r="BG53" s="272"/>
      <c r="BH53" s="272"/>
      <c r="BI53" s="272"/>
      <c r="BJ53" s="272"/>
      <c r="BK53" s="272"/>
      <c r="BL53" s="272"/>
      <c r="BM53" s="272"/>
      <c r="BN53" s="272"/>
      <c r="BO53" s="272"/>
      <c r="BP53" s="272"/>
      <c r="BQ53" s="272"/>
      <c r="BR53" s="272"/>
      <c r="BS53" s="272"/>
      <c r="BT53" s="272"/>
      <c r="BU53" s="272"/>
      <c r="BV53" s="272"/>
      <c r="BW53" s="272"/>
      <c r="BX53" s="272"/>
      <c r="BY53" s="272"/>
      <c r="BZ53" s="272"/>
      <c r="CA53" s="272"/>
      <c r="CB53" s="272"/>
      <c r="CC53" s="272"/>
      <c r="CD53" s="272"/>
      <c r="CE53" s="272"/>
      <c r="CF53" s="272"/>
      <c r="CG53" s="272"/>
      <c r="CH53" s="272"/>
      <c r="CI53" s="272"/>
      <c r="CJ53" s="272"/>
      <c r="CK53" s="272"/>
      <c r="CL53" s="272"/>
      <c r="CM53" s="272"/>
      <c r="CN53" s="272"/>
      <c r="CO53" s="272"/>
      <c r="CP53" s="272"/>
      <c r="CQ53" s="272"/>
      <c r="CR53" s="272"/>
      <c r="CS53" s="272"/>
      <c r="CT53" s="272"/>
      <c r="CU53" s="272"/>
      <c r="CV53" s="272"/>
      <c r="CW53" s="272"/>
      <c r="CX53" s="272"/>
      <c r="CY53" s="272"/>
      <c r="CZ53" s="272"/>
      <c r="DA53" s="272"/>
      <c r="DB53" s="272"/>
      <c r="DC53" s="272"/>
      <c r="DD53" s="272"/>
      <c r="DE53" s="272"/>
      <c r="DF53" s="272"/>
      <c r="DG53" s="272"/>
      <c r="DH53" s="272"/>
      <c r="DI53" s="272"/>
      <c r="DJ53" s="272"/>
      <c r="DK53" s="272"/>
      <c r="DL53" s="272"/>
      <c r="DM53" s="272"/>
      <c r="DN53" s="272"/>
      <c r="DO53" s="272"/>
      <c r="DP53" s="272"/>
      <c r="DQ53" s="272"/>
      <c r="DR53" s="272"/>
      <c r="DS53" s="272"/>
      <c r="DT53" s="272"/>
      <c r="DU53" s="272"/>
    </row>
    <row r="54" spans="1:125">
      <c r="A54" s="232" t="s">
        <v>441</v>
      </c>
      <c r="B54" s="219" t="s">
        <v>310</v>
      </c>
      <c r="C54" s="219"/>
      <c r="D54" s="237"/>
      <c r="E54" s="238" t="s">
        <v>442</v>
      </c>
      <c r="F54" s="239" t="s">
        <v>443</v>
      </c>
      <c r="G54" s="239" t="s">
        <v>312</v>
      </c>
      <c r="H54" s="240" t="s">
        <v>310</v>
      </c>
      <c r="I54" s="224"/>
      <c r="J54" s="224"/>
      <c r="K54" s="96"/>
      <c r="L54" s="96"/>
      <c r="M54" s="96"/>
      <c r="N54" s="96"/>
      <c r="O54" s="96"/>
      <c r="P54" s="96"/>
      <c r="Q54" s="96"/>
      <c r="R54" s="96"/>
      <c r="S54" s="96"/>
      <c r="T54" s="96"/>
      <c r="U54" s="96"/>
      <c r="V54" s="96"/>
      <c r="W54" s="96"/>
      <c r="X54" s="96"/>
      <c r="Y54" s="96" t="s">
        <v>443</v>
      </c>
      <c r="Z54" s="96"/>
      <c r="AA54" s="96" t="s">
        <v>443</v>
      </c>
      <c r="AB54" s="96"/>
      <c r="AC54" s="96" t="s">
        <v>443</v>
      </c>
      <c r="AD54" s="96"/>
      <c r="AE54" s="96" t="s">
        <v>443</v>
      </c>
      <c r="AF54" s="96"/>
      <c r="AG54" s="96"/>
      <c r="AH54" s="96"/>
      <c r="AI54" s="96"/>
      <c r="AJ54" s="96" t="s">
        <v>443</v>
      </c>
      <c r="AK54" s="96"/>
      <c r="AL54" s="96" t="s">
        <v>443</v>
      </c>
      <c r="AM54" s="96"/>
      <c r="AN54" s="96" t="s">
        <v>443</v>
      </c>
      <c r="AO54" s="96"/>
      <c r="AP54" s="96" t="s">
        <v>443</v>
      </c>
      <c r="AQ54" s="96"/>
      <c r="AR54" s="96" t="s">
        <v>443</v>
      </c>
      <c r="AS54" s="96"/>
      <c r="AT54" s="96" t="s">
        <v>443</v>
      </c>
      <c r="AU54" s="96"/>
      <c r="AV54" s="96" t="s">
        <v>443</v>
      </c>
      <c r="AW54" s="96" t="s">
        <v>443</v>
      </c>
      <c r="AX54" s="272"/>
      <c r="AY54" s="272"/>
      <c r="AZ54" s="272"/>
      <c r="BA54" s="272"/>
      <c r="BB54" s="272"/>
      <c r="BC54" s="272"/>
      <c r="BD54" s="272"/>
      <c r="BE54" s="272"/>
      <c r="BF54" s="272"/>
      <c r="BG54" s="272"/>
      <c r="BH54" s="272"/>
      <c r="BI54" s="272"/>
      <c r="BJ54" s="272"/>
      <c r="BK54" s="272"/>
      <c r="BL54" s="272"/>
      <c r="BM54" s="272"/>
      <c r="BN54" s="272"/>
      <c r="BO54" s="272"/>
      <c r="BP54" s="272"/>
      <c r="BQ54" s="272"/>
      <c r="BR54" s="272"/>
      <c r="BS54" s="272"/>
      <c r="BT54" s="272"/>
      <c r="BU54" s="272"/>
      <c r="BV54" s="272"/>
      <c r="BW54" s="272"/>
      <c r="BX54" s="272"/>
      <c r="BY54" s="272"/>
      <c r="BZ54" s="272"/>
      <c r="CA54" s="272"/>
      <c r="CB54" s="272"/>
      <c r="CC54" s="272"/>
      <c r="CD54" s="272"/>
      <c r="CE54" s="272"/>
      <c r="CF54" s="272"/>
      <c r="CG54" s="272"/>
      <c r="CH54" s="272"/>
      <c r="CI54" s="272"/>
      <c r="CJ54" s="272"/>
      <c r="CK54" s="272"/>
      <c r="CL54" s="272"/>
      <c r="CM54" s="272"/>
      <c r="CN54" s="272"/>
      <c r="CO54" s="272"/>
      <c r="CP54" s="272"/>
      <c r="CQ54" s="272"/>
      <c r="CR54" s="272"/>
      <c r="CS54" s="272"/>
      <c r="CT54" s="272"/>
      <c r="CU54" s="272"/>
      <c r="CV54" s="272"/>
      <c r="CW54" s="272"/>
      <c r="CX54" s="272"/>
      <c r="CY54" s="272"/>
      <c r="CZ54" s="272"/>
      <c r="DA54" s="272"/>
      <c r="DB54" s="272"/>
      <c r="DC54" s="272"/>
      <c r="DD54" s="272"/>
      <c r="DE54" s="272"/>
      <c r="DF54" s="272"/>
      <c r="DG54" s="272"/>
      <c r="DH54" s="272"/>
      <c r="DI54" s="272"/>
      <c r="DJ54" s="272"/>
      <c r="DK54" s="272"/>
      <c r="DL54" s="272"/>
      <c r="DM54" s="272"/>
      <c r="DN54" s="272"/>
      <c r="DO54" s="272"/>
      <c r="DP54" s="272"/>
      <c r="DQ54" s="272"/>
      <c r="DR54" s="272"/>
      <c r="DS54" s="272"/>
      <c r="DT54" s="272"/>
      <c r="DU54" s="272"/>
    </row>
    <row r="55" spans="1:125">
      <c r="A55" s="231" t="s">
        <v>441</v>
      </c>
      <c r="B55" s="225" t="s">
        <v>444</v>
      </c>
      <c r="C55" s="225"/>
      <c r="D55" s="236"/>
      <c r="E55" s="233" t="s">
        <v>442</v>
      </c>
      <c r="F55" s="234" t="s">
        <v>443</v>
      </c>
      <c r="G55" s="234" t="s">
        <v>312</v>
      </c>
      <c r="H55" s="235" t="s">
        <v>444</v>
      </c>
      <c r="I55" s="230"/>
      <c r="J55" s="230"/>
      <c r="K55" s="191"/>
      <c r="L55" s="191"/>
      <c r="M55" s="191"/>
      <c r="N55" s="191"/>
      <c r="O55" s="191"/>
      <c r="P55" s="191"/>
      <c r="Q55" s="191"/>
      <c r="R55" s="191"/>
      <c r="S55" s="191"/>
      <c r="T55" s="191"/>
      <c r="U55" s="191"/>
      <c r="V55" s="191"/>
      <c r="W55" s="191"/>
      <c r="X55" s="191"/>
      <c r="Y55" s="191" t="s">
        <v>403</v>
      </c>
      <c r="Z55" s="191"/>
      <c r="AA55" s="191" t="s">
        <v>403</v>
      </c>
      <c r="AB55" s="191"/>
      <c r="AC55" s="191" t="s">
        <v>403</v>
      </c>
      <c r="AD55" s="191"/>
      <c r="AE55" s="191" t="s">
        <v>403</v>
      </c>
      <c r="AF55" s="191"/>
      <c r="AG55" s="191"/>
      <c r="AH55" s="191"/>
      <c r="AI55" s="191"/>
      <c r="AJ55" s="191" t="s">
        <v>403</v>
      </c>
      <c r="AK55" s="191"/>
      <c r="AL55" s="191" t="s">
        <v>403</v>
      </c>
      <c r="AM55" s="191"/>
      <c r="AN55" s="191" t="s">
        <v>403</v>
      </c>
      <c r="AO55" s="191"/>
      <c r="AP55" s="191" t="s">
        <v>403</v>
      </c>
      <c r="AQ55" s="191"/>
      <c r="AR55" s="191" t="s">
        <v>403</v>
      </c>
      <c r="AS55" s="191"/>
      <c r="AT55" s="191" t="s">
        <v>403</v>
      </c>
      <c r="AU55" s="191"/>
      <c r="AV55" s="191" t="s">
        <v>403</v>
      </c>
      <c r="AW55" s="191" t="s">
        <v>403</v>
      </c>
      <c r="AX55" s="272"/>
      <c r="AY55" s="272"/>
      <c r="AZ55" s="272"/>
      <c r="BA55" s="272"/>
      <c r="BB55" s="272"/>
      <c r="BC55" s="272"/>
      <c r="BD55" s="272"/>
      <c r="BE55" s="272"/>
      <c r="BF55" s="272"/>
      <c r="BG55" s="272"/>
      <c r="BH55" s="272"/>
      <c r="BI55" s="272"/>
      <c r="BJ55" s="272"/>
      <c r="BK55" s="272"/>
      <c r="BL55" s="272"/>
      <c r="BM55" s="272"/>
      <c r="BN55" s="272"/>
      <c r="BO55" s="272"/>
      <c r="BP55" s="272"/>
      <c r="BQ55" s="272"/>
      <c r="BR55" s="272"/>
      <c r="BS55" s="272"/>
      <c r="BT55" s="272"/>
      <c r="BU55" s="272"/>
      <c r="BV55" s="272"/>
      <c r="BW55" s="272"/>
      <c r="BX55" s="272"/>
      <c r="BY55" s="272"/>
      <c r="BZ55" s="272"/>
      <c r="CA55" s="272"/>
      <c r="CB55" s="272"/>
      <c r="CC55" s="272"/>
      <c r="CD55" s="272"/>
      <c r="CE55" s="272"/>
      <c r="CF55" s="272"/>
      <c r="CG55" s="272"/>
      <c r="CH55" s="272"/>
      <c r="CI55" s="272"/>
      <c r="CJ55" s="272"/>
      <c r="CK55" s="272"/>
      <c r="CL55" s="272"/>
      <c r="CM55" s="272"/>
      <c r="CN55" s="272"/>
      <c r="CO55" s="272"/>
      <c r="CP55" s="272"/>
      <c r="CQ55" s="272"/>
      <c r="CR55" s="272"/>
      <c r="CS55" s="272"/>
      <c r="CT55" s="272"/>
      <c r="CU55" s="272"/>
      <c r="CV55" s="272"/>
      <c r="CW55" s="272"/>
      <c r="CX55" s="272"/>
      <c r="CY55" s="272"/>
      <c r="CZ55" s="272"/>
      <c r="DA55" s="272"/>
      <c r="DB55" s="272"/>
      <c r="DC55" s="272"/>
      <c r="DD55" s="272"/>
      <c r="DE55" s="272"/>
      <c r="DF55" s="272"/>
      <c r="DG55" s="272"/>
      <c r="DH55" s="272"/>
      <c r="DI55" s="272"/>
      <c r="DJ55" s="272"/>
      <c r="DK55" s="272"/>
      <c r="DL55" s="272"/>
      <c r="DM55" s="272"/>
      <c r="DN55" s="272"/>
      <c r="DO55" s="272"/>
      <c r="DP55" s="272"/>
      <c r="DQ55" s="272"/>
      <c r="DR55" s="272"/>
      <c r="DS55" s="272"/>
      <c r="DT55" s="272"/>
      <c r="DU55" s="272"/>
    </row>
    <row r="56" spans="1:125">
      <c r="A56" s="232" t="s">
        <v>441</v>
      </c>
      <c r="B56" s="219" t="s">
        <v>445</v>
      </c>
      <c r="C56" s="219"/>
      <c r="D56" s="237"/>
      <c r="E56" s="238" t="s">
        <v>442</v>
      </c>
      <c r="F56" s="239" t="s">
        <v>443</v>
      </c>
      <c r="G56" s="239" t="s">
        <v>312</v>
      </c>
      <c r="H56" s="240" t="s">
        <v>445</v>
      </c>
      <c r="I56" s="224" t="s">
        <v>446</v>
      </c>
      <c r="J56" s="224" t="s">
        <v>447</v>
      </c>
      <c r="K56" s="96"/>
      <c r="L56" s="96"/>
      <c r="M56" s="96"/>
      <c r="N56" s="96"/>
      <c r="O56" s="96"/>
      <c r="P56" s="96"/>
      <c r="Q56" s="96"/>
      <c r="R56" s="96"/>
      <c r="S56" s="96"/>
      <c r="T56" s="96"/>
      <c r="U56" s="96"/>
      <c r="V56" s="96"/>
      <c r="W56" s="96"/>
      <c r="X56" s="96"/>
      <c r="Y56" s="96"/>
      <c r="Z56" s="96"/>
      <c r="AA56" s="96"/>
      <c r="AB56" s="96"/>
      <c r="AC56" s="96"/>
      <c r="AD56" s="96"/>
      <c r="AE56" s="96"/>
      <c r="AF56" s="96"/>
      <c r="AG56" s="96"/>
      <c r="AH56" s="96"/>
      <c r="AI56" s="96"/>
      <c r="AJ56" s="96"/>
      <c r="AK56" s="96"/>
      <c r="AL56" s="96"/>
      <c r="AM56" s="96"/>
      <c r="AN56" s="96"/>
      <c r="AO56" s="96"/>
      <c r="AP56" s="96"/>
      <c r="AQ56" s="96"/>
      <c r="AR56" s="96"/>
      <c r="AS56" s="96"/>
      <c r="AT56" s="96"/>
      <c r="AU56" s="96"/>
      <c r="AV56" s="96"/>
      <c r="AW56" s="96"/>
      <c r="AX56" s="272"/>
      <c r="AY56" s="272"/>
      <c r="AZ56" s="272"/>
      <c r="BA56" s="272"/>
      <c r="BB56" s="272"/>
      <c r="BC56" s="272"/>
      <c r="BD56" s="272"/>
      <c r="BE56" s="272"/>
      <c r="BF56" s="272"/>
      <c r="BG56" s="272"/>
      <c r="BH56" s="272"/>
      <c r="BI56" s="272"/>
      <c r="BJ56" s="272"/>
      <c r="BK56" s="272"/>
      <c r="BL56" s="272"/>
      <c r="BM56" s="272"/>
      <c r="BN56" s="272"/>
      <c r="BO56" s="272"/>
      <c r="BP56" s="272"/>
      <c r="BQ56" s="272"/>
      <c r="BR56" s="272"/>
      <c r="BS56" s="272"/>
      <c r="BT56" s="272"/>
      <c r="BU56" s="272"/>
      <c r="BV56" s="272"/>
      <c r="BW56" s="272"/>
      <c r="BX56" s="272"/>
      <c r="BY56" s="272"/>
      <c r="BZ56" s="272"/>
      <c r="CA56" s="272"/>
      <c r="CB56" s="272"/>
      <c r="CC56" s="272"/>
      <c r="CD56" s="272"/>
      <c r="CE56" s="272"/>
      <c r="CF56" s="272"/>
      <c r="CG56" s="272"/>
      <c r="CH56" s="272"/>
      <c r="CI56" s="272"/>
      <c r="CJ56" s="272"/>
      <c r="CK56" s="272"/>
      <c r="CL56" s="272"/>
      <c r="CM56" s="272"/>
      <c r="CN56" s="272"/>
      <c r="CO56" s="272"/>
      <c r="CP56" s="272"/>
      <c r="CQ56" s="272"/>
      <c r="CR56" s="272"/>
      <c r="CS56" s="272"/>
      <c r="CT56" s="272"/>
      <c r="CU56" s="272"/>
      <c r="CV56" s="272"/>
      <c r="CW56" s="272"/>
      <c r="CX56" s="272"/>
      <c r="CY56" s="272"/>
      <c r="CZ56" s="272"/>
      <c r="DA56" s="272"/>
      <c r="DB56" s="272"/>
      <c r="DC56" s="272"/>
      <c r="DD56" s="272"/>
      <c r="DE56" s="272"/>
      <c r="DF56" s="272"/>
      <c r="DG56" s="272"/>
      <c r="DH56" s="272"/>
      <c r="DI56" s="272"/>
      <c r="DJ56" s="272"/>
      <c r="DK56" s="272"/>
      <c r="DL56" s="272"/>
      <c r="DM56" s="272"/>
      <c r="DN56" s="272"/>
      <c r="DO56" s="272"/>
      <c r="DP56" s="272"/>
      <c r="DQ56" s="272"/>
      <c r="DR56" s="272"/>
      <c r="DS56" s="272"/>
      <c r="DT56" s="272"/>
      <c r="DU56" s="272"/>
    </row>
    <row r="57" spans="1:125">
      <c r="A57" s="231" t="s">
        <v>441</v>
      </c>
      <c r="B57" s="225" t="s">
        <v>416</v>
      </c>
      <c r="C57" s="225"/>
      <c r="D57" s="236"/>
      <c r="E57" s="233" t="s">
        <v>442</v>
      </c>
      <c r="F57" s="234" t="s">
        <v>443</v>
      </c>
      <c r="G57" s="234" t="s">
        <v>312</v>
      </c>
      <c r="H57" s="235" t="s">
        <v>416</v>
      </c>
      <c r="I57" s="230"/>
      <c r="J57" s="230"/>
      <c r="K57" s="191"/>
      <c r="L57" s="191"/>
      <c r="M57" s="191"/>
      <c r="N57" s="191"/>
      <c r="O57" s="191"/>
      <c r="P57" s="191"/>
      <c r="Q57" s="191"/>
      <c r="R57" s="191"/>
      <c r="S57" s="191"/>
      <c r="T57" s="191"/>
      <c r="U57" s="191"/>
      <c r="V57" s="191"/>
      <c r="W57" s="191"/>
      <c r="X57" s="191"/>
      <c r="Y57" s="191"/>
      <c r="Z57" s="191"/>
      <c r="AA57" s="191"/>
      <c r="AB57" s="191"/>
      <c r="AC57" s="191"/>
      <c r="AD57" s="191"/>
      <c r="AE57" s="191"/>
      <c r="AF57" s="191"/>
      <c r="AG57" s="191"/>
      <c r="AH57" s="191"/>
      <c r="AI57" s="191"/>
      <c r="AJ57" s="191"/>
      <c r="AK57" s="191"/>
      <c r="AL57" s="191"/>
      <c r="AM57" s="191"/>
      <c r="AN57" s="191"/>
      <c r="AO57" s="191"/>
      <c r="AP57" s="191"/>
      <c r="AQ57" s="191"/>
      <c r="AR57" s="191"/>
      <c r="AS57" s="191"/>
      <c r="AT57" s="191"/>
      <c r="AU57" s="191"/>
      <c r="AV57" s="191"/>
      <c r="AW57" s="191"/>
      <c r="AX57" s="272"/>
      <c r="AY57" s="272"/>
      <c r="AZ57" s="272"/>
      <c r="BA57" s="272"/>
      <c r="BB57" s="272"/>
      <c r="BC57" s="272"/>
      <c r="BD57" s="272"/>
      <c r="BE57" s="272"/>
      <c r="BF57" s="272"/>
      <c r="BG57" s="272"/>
      <c r="BH57" s="272"/>
      <c r="BI57" s="272"/>
      <c r="BJ57" s="272"/>
      <c r="BK57" s="272"/>
      <c r="BL57" s="272"/>
      <c r="BM57" s="272"/>
      <c r="BN57" s="272"/>
      <c r="BO57" s="272"/>
      <c r="BP57" s="272"/>
      <c r="BQ57" s="272"/>
      <c r="BR57" s="272"/>
      <c r="BS57" s="272"/>
      <c r="BT57" s="272"/>
      <c r="BU57" s="272"/>
      <c r="BV57" s="272"/>
      <c r="BW57" s="272"/>
      <c r="BX57" s="272"/>
      <c r="BY57" s="272"/>
      <c r="BZ57" s="272"/>
      <c r="CA57" s="272"/>
      <c r="CB57" s="272"/>
      <c r="CC57" s="272"/>
      <c r="CD57" s="272"/>
      <c r="CE57" s="272"/>
      <c r="CF57" s="272"/>
      <c r="CG57" s="272"/>
      <c r="CH57" s="272"/>
      <c r="CI57" s="272"/>
      <c r="CJ57" s="272"/>
      <c r="CK57" s="272"/>
      <c r="CL57" s="272"/>
      <c r="CM57" s="272"/>
      <c r="CN57" s="272"/>
      <c r="CO57" s="272"/>
      <c r="CP57" s="272"/>
      <c r="CQ57" s="272"/>
      <c r="CR57" s="272"/>
      <c r="CS57" s="272"/>
      <c r="CT57" s="272"/>
      <c r="CU57" s="272"/>
      <c r="CV57" s="272"/>
      <c r="CW57" s="272"/>
      <c r="CX57" s="272"/>
      <c r="CY57" s="272"/>
      <c r="CZ57" s="272"/>
      <c r="DA57" s="272"/>
      <c r="DB57" s="272"/>
      <c r="DC57" s="272"/>
      <c r="DD57" s="272"/>
      <c r="DE57" s="272"/>
      <c r="DF57" s="272"/>
      <c r="DG57" s="272"/>
      <c r="DH57" s="272"/>
      <c r="DI57" s="272"/>
      <c r="DJ57" s="272"/>
      <c r="DK57" s="272"/>
      <c r="DL57" s="272"/>
      <c r="DM57" s="272"/>
      <c r="DN57" s="272"/>
      <c r="DO57" s="272"/>
      <c r="DP57" s="272"/>
      <c r="DQ57" s="272"/>
      <c r="DR57" s="272"/>
      <c r="DS57" s="272"/>
      <c r="DT57" s="272"/>
      <c r="DU57" s="272"/>
    </row>
    <row r="58" spans="1:125">
      <c r="A58" s="232" t="s">
        <v>441</v>
      </c>
      <c r="B58" s="219" t="s">
        <v>448</v>
      </c>
      <c r="C58" s="219"/>
      <c r="D58" s="237"/>
      <c r="E58" s="238" t="s">
        <v>442</v>
      </c>
      <c r="F58" s="239" t="s">
        <v>443</v>
      </c>
      <c r="G58" s="239" t="s">
        <v>312</v>
      </c>
      <c r="H58" s="240" t="s">
        <v>448</v>
      </c>
      <c r="I58" s="224" t="s">
        <v>449</v>
      </c>
      <c r="J58" s="224" t="s">
        <v>450</v>
      </c>
      <c r="K58" s="96"/>
      <c r="L58" s="96"/>
      <c r="M58" s="96"/>
      <c r="N58" s="96"/>
      <c r="O58" s="96"/>
      <c r="P58" s="96"/>
      <c r="Q58" s="96"/>
      <c r="R58" s="96"/>
      <c r="S58" s="96"/>
      <c r="T58" s="96"/>
      <c r="U58" s="96"/>
      <c r="V58" s="96"/>
      <c r="W58" s="96"/>
      <c r="X58" s="96"/>
      <c r="Y58" s="96"/>
      <c r="Z58" s="96"/>
      <c r="AA58" s="96"/>
      <c r="AB58" s="96"/>
      <c r="AC58" s="96"/>
      <c r="AD58" s="96"/>
      <c r="AE58" s="96"/>
      <c r="AF58" s="96"/>
      <c r="AG58" s="96"/>
      <c r="AH58" s="96"/>
      <c r="AI58" s="96"/>
      <c r="AJ58" s="96"/>
      <c r="AK58" s="96"/>
      <c r="AL58" s="96"/>
      <c r="AM58" s="96"/>
      <c r="AN58" s="96"/>
      <c r="AO58" s="96"/>
      <c r="AP58" s="96"/>
      <c r="AQ58" s="96"/>
      <c r="AR58" s="96"/>
      <c r="AS58" s="96"/>
      <c r="AT58" s="96"/>
      <c r="AU58" s="96"/>
      <c r="AV58" s="96"/>
      <c r="AW58" s="96"/>
      <c r="AX58" s="272"/>
      <c r="AY58" s="272"/>
      <c r="AZ58" s="272"/>
      <c r="BA58" s="272"/>
      <c r="BB58" s="272"/>
      <c r="BC58" s="272"/>
      <c r="BD58" s="272"/>
      <c r="BE58" s="272"/>
      <c r="BF58" s="272"/>
      <c r="BG58" s="272"/>
      <c r="BH58" s="272"/>
      <c r="BI58" s="272"/>
      <c r="BJ58" s="272"/>
      <c r="BK58" s="272"/>
      <c r="BL58" s="272"/>
      <c r="BM58" s="272"/>
      <c r="BN58" s="272"/>
      <c r="BO58" s="272"/>
      <c r="BP58" s="272"/>
      <c r="BQ58" s="272"/>
      <c r="BR58" s="272"/>
      <c r="BS58" s="272"/>
      <c r="BT58" s="272"/>
      <c r="BU58" s="272"/>
      <c r="BV58" s="272"/>
      <c r="BW58" s="272"/>
      <c r="BX58" s="272"/>
      <c r="BY58" s="272"/>
      <c r="BZ58" s="272"/>
      <c r="CA58" s="272"/>
      <c r="CB58" s="272"/>
      <c r="CC58" s="272"/>
      <c r="CD58" s="272"/>
      <c r="CE58" s="272"/>
      <c r="CF58" s="272"/>
      <c r="CG58" s="272"/>
      <c r="CH58" s="272"/>
      <c r="CI58" s="272"/>
      <c r="CJ58" s="272"/>
      <c r="CK58" s="272"/>
      <c r="CL58" s="272"/>
      <c r="CM58" s="272"/>
      <c r="CN58" s="272"/>
      <c r="CO58" s="272"/>
      <c r="CP58" s="272"/>
      <c r="CQ58" s="272"/>
      <c r="CR58" s="272"/>
      <c r="CS58" s="272"/>
      <c r="CT58" s="272"/>
      <c r="CU58" s="272"/>
      <c r="CV58" s="272"/>
      <c r="CW58" s="272"/>
      <c r="CX58" s="272"/>
      <c r="CY58" s="272"/>
      <c r="CZ58" s="272"/>
      <c r="DA58" s="272"/>
      <c r="DB58" s="272"/>
      <c r="DC58" s="272"/>
      <c r="DD58" s="272"/>
      <c r="DE58" s="272"/>
      <c r="DF58" s="272"/>
      <c r="DG58" s="272"/>
      <c r="DH58" s="272"/>
      <c r="DI58" s="272"/>
      <c r="DJ58" s="272"/>
      <c r="DK58" s="272"/>
      <c r="DL58" s="272"/>
      <c r="DM58" s="272"/>
      <c r="DN58" s="272"/>
      <c r="DO58" s="272"/>
      <c r="DP58" s="272"/>
      <c r="DQ58" s="272"/>
      <c r="DR58" s="272"/>
      <c r="DS58" s="272"/>
      <c r="DT58" s="272"/>
      <c r="DU58" s="272"/>
    </row>
    <row r="59" spans="1:125">
      <c r="A59" s="231" t="s">
        <v>441</v>
      </c>
      <c r="B59" s="225" t="s">
        <v>451</v>
      </c>
      <c r="C59" s="225"/>
      <c r="D59" s="236"/>
      <c r="E59" s="233" t="s">
        <v>442</v>
      </c>
      <c r="F59" s="234" t="s">
        <v>443</v>
      </c>
      <c r="G59" s="234" t="s">
        <v>312</v>
      </c>
      <c r="H59" s="235" t="s">
        <v>451</v>
      </c>
      <c r="I59" s="230"/>
      <c r="J59" s="230"/>
      <c r="K59" s="191"/>
      <c r="L59" s="191"/>
      <c r="M59" s="191"/>
      <c r="N59" s="191"/>
      <c r="O59" s="191"/>
      <c r="P59" s="191"/>
      <c r="Q59" s="191"/>
      <c r="R59" s="191"/>
      <c r="S59" s="191"/>
      <c r="T59" s="191"/>
      <c r="U59" s="191"/>
      <c r="V59" s="191"/>
      <c r="W59" s="191"/>
      <c r="X59" s="191"/>
      <c r="Y59" s="191"/>
      <c r="Z59" s="191"/>
      <c r="AA59" s="191"/>
      <c r="AB59" s="191"/>
      <c r="AC59" s="191"/>
      <c r="AD59" s="191"/>
      <c r="AE59" s="191"/>
      <c r="AF59" s="191"/>
      <c r="AG59" s="191"/>
      <c r="AH59" s="191"/>
      <c r="AI59" s="191"/>
      <c r="AJ59" s="191"/>
      <c r="AK59" s="191"/>
      <c r="AL59" s="191"/>
      <c r="AM59" s="191"/>
      <c r="AN59" s="191"/>
      <c r="AO59" s="191"/>
      <c r="AP59" s="191"/>
      <c r="AQ59" s="191"/>
      <c r="AR59" s="191"/>
      <c r="AS59" s="191"/>
      <c r="AT59" s="191"/>
      <c r="AU59" s="191"/>
      <c r="AV59" s="191"/>
      <c r="AW59" s="191"/>
      <c r="AX59" s="272"/>
      <c r="AY59" s="272"/>
      <c r="AZ59" s="272"/>
      <c r="BA59" s="272"/>
      <c r="BB59" s="272"/>
      <c r="BC59" s="272"/>
      <c r="BD59" s="272"/>
      <c r="BE59" s="272"/>
      <c r="BF59" s="272"/>
      <c r="BG59" s="272"/>
      <c r="BH59" s="272"/>
      <c r="BI59" s="272"/>
      <c r="BJ59" s="272"/>
      <c r="BK59" s="272"/>
      <c r="BL59" s="272"/>
      <c r="BM59" s="272"/>
      <c r="BN59" s="272"/>
      <c r="BO59" s="272"/>
      <c r="BP59" s="272"/>
      <c r="BQ59" s="272"/>
      <c r="BR59" s="272"/>
      <c r="BS59" s="272"/>
      <c r="BT59" s="272"/>
      <c r="BU59" s="272"/>
      <c r="BV59" s="272"/>
      <c r="BW59" s="272"/>
      <c r="BX59" s="272"/>
      <c r="BY59" s="272"/>
      <c r="BZ59" s="272"/>
      <c r="CA59" s="272"/>
      <c r="CB59" s="272"/>
      <c r="CC59" s="272"/>
      <c r="CD59" s="272"/>
      <c r="CE59" s="272"/>
      <c r="CF59" s="272"/>
      <c r="CG59" s="272"/>
      <c r="CH59" s="272"/>
      <c r="CI59" s="272"/>
      <c r="CJ59" s="272"/>
      <c r="CK59" s="272"/>
      <c r="CL59" s="272"/>
      <c r="CM59" s="272"/>
      <c r="CN59" s="272"/>
      <c r="CO59" s="272"/>
      <c r="CP59" s="272"/>
      <c r="CQ59" s="272"/>
      <c r="CR59" s="272"/>
      <c r="CS59" s="272"/>
      <c r="CT59" s="272"/>
      <c r="CU59" s="272"/>
      <c r="CV59" s="272"/>
      <c r="CW59" s="272"/>
      <c r="CX59" s="272"/>
      <c r="CY59" s="272"/>
      <c r="CZ59" s="272"/>
      <c r="DA59" s="272"/>
      <c r="DB59" s="272"/>
      <c r="DC59" s="272"/>
      <c r="DD59" s="272"/>
      <c r="DE59" s="272"/>
      <c r="DF59" s="272"/>
      <c r="DG59" s="272"/>
      <c r="DH59" s="272"/>
      <c r="DI59" s="272"/>
      <c r="DJ59" s="272"/>
      <c r="DK59" s="272"/>
      <c r="DL59" s="272"/>
      <c r="DM59" s="272"/>
      <c r="DN59" s="272"/>
      <c r="DO59" s="272"/>
      <c r="DP59" s="272"/>
      <c r="DQ59" s="272"/>
      <c r="DR59" s="272"/>
      <c r="DS59" s="272"/>
      <c r="DT59" s="272"/>
      <c r="DU59" s="272"/>
    </row>
    <row r="60" spans="1:125">
      <c r="A60" s="232" t="s">
        <v>452</v>
      </c>
      <c r="B60" s="219" t="s">
        <v>310</v>
      </c>
      <c r="C60" s="219"/>
      <c r="D60" s="237"/>
      <c r="E60" s="238" t="s">
        <v>442</v>
      </c>
      <c r="F60" s="239" t="s">
        <v>453</v>
      </c>
      <c r="G60" s="239" t="s">
        <v>312</v>
      </c>
      <c r="H60" s="240" t="s">
        <v>310</v>
      </c>
      <c r="I60" s="224"/>
      <c r="J60" s="224"/>
      <c r="K60" s="96"/>
      <c r="L60" s="96"/>
      <c r="M60" s="96"/>
      <c r="N60" s="96"/>
      <c r="O60" s="96"/>
      <c r="P60" s="96"/>
      <c r="Q60" s="96"/>
      <c r="R60" s="96"/>
      <c r="S60" s="96"/>
      <c r="T60" s="96"/>
      <c r="U60" s="96"/>
      <c r="V60" s="96"/>
      <c r="W60" s="96"/>
      <c r="X60" s="96"/>
      <c r="Y60" s="96"/>
      <c r="Z60" s="96"/>
      <c r="AA60" s="96"/>
      <c r="AB60" s="96"/>
      <c r="AC60" s="96"/>
      <c r="AD60" s="96"/>
      <c r="AE60" s="96"/>
      <c r="AF60" s="96"/>
      <c r="AG60" s="96"/>
      <c r="AH60" s="96"/>
      <c r="AI60" s="96"/>
      <c r="AJ60" s="96"/>
      <c r="AK60" s="96"/>
      <c r="AL60" s="96"/>
      <c r="AM60" s="96"/>
      <c r="AN60" s="96"/>
      <c r="AO60" s="96"/>
      <c r="AP60" s="96"/>
      <c r="AQ60" s="96"/>
      <c r="AR60" s="96"/>
      <c r="AS60" s="96"/>
      <c r="AT60" s="96"/>
      <c r="AU60" s="96"/>
      <c r="AV60" s="96"/>
      <c r="AW60" s="96"/>
      <c r="AX60" s="272"/>
      <c r="AY60" s="272"/>
      <c r="AZ60" s="272"/>
      <c r="BA60" s="272"/>
      <c r="BB60" s="272"/>
      <c r="BC60" s="272"/>
      <c r="BD60" s="272"/>
      <c r="BE60" s="272"/>
      <c r="BF60" s="272"/>
      <c r="BG60" s="272"/>
      <c r="BH60" s="272"/>
      <c r="BI60" s="272"/>
      <c r="BJ60" s="272"/>
      <c r="BK60" s="272"/>
      <c r="BL60" s="272"/>
      <c r="BM60" s="272"/>
      <c r="BN60" s="272"/>
      <c r="BO60" s="272"/>
      <c r="BP60" s="272"/>
      <c r="BQ60" s="272"/>
      <c r="BR60" s="272"/>
      <c r="BS60" s="272"/>
      <c r="BT60" s="272"/>
      <c r="BU60" s="272"/>
      <c r="BV60" s="272"/>
      <c r="BW60" s="272"/>
      <c r="BX60" s="272"/>
      <c r="BY60" s="272"/>
      <c r="BZ60" s="272"/>
      <c r="CA60" s="272"/>
      <c r="CB60" s="272"/>
      <c r="CC60" s="272"/>
      <c r="CD60" s="272"/>
      <c r="CE60" s="272"/>
      <c r="CF60" s="272"/>
      <c r="CG60" s="272"/>
      <c r="CH60" s="272"/>
      <c r="CI60" s="272"/>
      <c r="CJ60" s="272"/>
      <c r="CK60" s="272"/>
      <c r="CL60" s="272"/>
      <c r="CM60" s="272"/>
      <c r="CN60" s="272"/>
      <c r="CO60" s="272"/>
      <c r="CP60" s="272"/>
      <c r="CQ60" s="272"/>
      <c r="CR60" s="272"/>
      <c r="CS60" s="272"/>
      <c r="CT60" s="272"/>
      <c r="CU60" s="272"/>
      <c r="CV60" s="272"/>
      <c r="CW60" s="272"/>
      <c r="CX60" s="272"/>
      <c r="CY60" s="272"/>
      <c r="CZ60" s="272"/>
      <c r="DA60" s="272"/>
      <c r="DB60" s="272"/>
      <c r="DC60" s="272"/>
      <c r="DD60" s="272"/>
      <c r="DE60" s="272"/>
      <c r="DF60" s="272"/>
      <c r="DG60" s="272"/>
      <c r="DH60" s="272"/>
      <c r="DI60" s="272"/>
      <c r="DJ60" s="272"/>
      <c r="DK60" s="272"/>
      <c r="DL60" s="272"/>
      <c r="DM60" s="272"/>
      <c r="DN60" s="272"/>
      <c r="DO60" s="272"/>
      <c r="DP60" s="272"/>
      <c r="DQ60" s="272"/>
      <c r="DR60" s="272"/>
      <c r="DS60" s="272"/>
      <c r="DT60" s="272"/>
      <c r="DU60" s="272"/>
    </row>
    <row r="61" spans="1:125">
      <c r="A61" s="231" t="s">
        <v>452</v>
      </c>
      <c r="B61" s="225" t="s">
        <v>444</v>
      </c>
      <c r="C61" s="225"/>
      <c r="D61" s="236"/>
      <c r="E61" s="233" t="s">
        <v>442</v>
      </c>
      <c r="F61" s="234" t="s">
        <v>453</v>
      </c>
      <c r="G61" s="234" t="s">
        <v>312</v>
      </c>
      <c r="H61" s="235" t="s">
        <v>444</v>
      </c>
      <c r="I61" s="230"/>
      <c r="J61" s="230"/>
      <c r="K61" s="191"/>
      <c r="L61" s="191"/>
      <c r="M61" s="191"/>
      <c r="N61" s="191"/>
      <c r="O61" s="191"/>
      <c r="P61" s="191"/>
      <c r="Q61" s="191"/>
      <c r="R61" s="191"/>
      <c r="S61" s="191"/>
      <c r="T61" s="191"/>
      <c r="U61" s="191"/>
      <c r="V61" s="191"/>
      <c r="W61" s="191"/>
      <c r="X61" s="191"/>
      <c r="Y61" s="191"/>
      <c r="Z61" s="191"/>
      <c r="AA61" s="191"/>
      <c r="AB61" s="191"/>
      <c r="AC61" s="191"/>
      <c r="AD61" s="191"/>
      <c r="AE61" s="191"/>
      <c r="AF61" s="191"/>
      <c r="AG61" s="191"/>
      <c r="AH61" s="191"/>
      <c r="AI61" s="191"/>
      <c r="AJ61" s="191"/>
      <c r="AK61" s="191"/>
      <c r="AL61" s="191"/>
      <c r="AM61" s="191"/>
      <c r="AN61" s="191"/>
      <c r="AO61" s="191"/>
      <c r="AP61" s="191"/>
      <c r="AQ61" s="191"/>
      <c r="AR61" s="191"/>
      <c r="AS61" s="191"/>
      <c r="AT61" s="191"/>
      <c r="AU61" s="191"/>
      <c r="AV61" s="191"/>
      <c r="AW61" s="191"/>
      <c r="AX61" s="272"/>
      <c r="AY61" s="272"/>
      <c r="AZ61" s="272"/>
      <c r="BA61" s="272"/>
      <c r="BB61" s="272"/>
      <c r="BC61" s="272"/>
      <c r="BD61" s="272"/>
      <c r="BE61" s="272"/>
      <c r="BF61" s="272"/>
      <c r="BG61" s="272"/>
      <c r="BH61" s="272"/>
      <c r="BI61" s="272"/>
      <c r="BJ61" s="272"/>
      <c r="BK61" s="272"/>
      <c r="BL61" s="272"/>
      <c r="BM61" s="272"/>
      <c r="BN61" s="272"/>
      <c r="BO61" s="272"/>
      <c r="BP61" s="272"/>
      <c r="BQ61" s="272"/>
      <c r="BR61" s="272"/>
      <c r="BS61" s="272"/>
      <c r="BT61" s="272"/>
      <c r="BU61" s="272"/>
      <c r="BV61" s="272"/>
      <c r="BW61" s="272"/>
      <c r="BX61" s="272"/>
      <c r="BY61" s="272"/>
      <c r="BZ61" s="272"/>
      <c r="CA61" s="272"/>
      <c r="CB61" s="272"/>
      <c r="CC61" s="272"/>
      <c r="CD61" s="272"/>
      <c r="CE61" s="272"/>
      <c r="CF61" s="272"/>
      <c r="CG61" s="272"/>
      <c r="CH61" s="272"/>
      <c r="CI61" s="272"/>
      <c r="CJ61" s="272"/>
      <c r="CK61" s="272"/>
      <c r="CL61" s="272"/>
      <c r="CM61" s="272"/>
      <c r="CN61" s="272"/>
      <c r="CO61" s="272"/>
      <c r="CP61" s="272"/>
      <c r="CQ61" s="272"/>
      <c r="CR61" s="272"/>
      <c r="CS61" s="272"/>
      <c r="CT61" s="272"/>
      <c r="CU61" s="272"/>
      <c r="CV61" s="272"/>
      <c r="CW61" s="272"/>
      <c r="CX61" s="272"/>
      <c r="CY61" s="272"/>
      <c r="CZ61" s="272"/>
      <c r="DA61" s="272"/>
      <c r="DB61" s="272"/>
      <c r="DC61" s="272"/>
      <c r="DD61" s="272"/>
      <c r="DE61" s="272"/>
      <c r="DF61" s="272"/>
      <c r="DG61" s="272"/>
      <c r="DH61" s="272"/>
      <c r="DI61" s="272"/>
      <c r="DJ61" s="272"/>
      <c r="DK61" s="272"/>
      <c r="DL61" s="272"/>
      <c r="DM61" s="272"/>
      <c r="DN61" s="272"/>
      <c r="DO61" s="272"/>
      <c r="DP61" s="272"/>
      <c r="DQ61" s="272"/>
      <c r="DR61" s="272"/>
      <c r="DS61" s="272"/>
      <c r="DT61" s="272"/>
      <c r="DU61" s="272"/>
    </row>
    <row r="62" spans="1:125">
      <c r="A62" s="232" t="s">
        <v>452</v>
      </c>
      <c r="B62" s="219" t="s">
        <v>445</v>
      </c>
      <c r="C62" s="219"/>
      <c r="D62" s="237"/>
      <c r="E62" s="238" t="s">
        <v>442</v>
      </c>
      <c r="F62" s="239" t="s">
        <v>453</v>
      </c>
      <c r="G62" s="239" t="s">
        <v>312</v>
      </c>
      <c r="H62" s="240" t="s">
        <v>445</v>
      </c>
      <c r="I62" s="224" t="s">
        <v>446</v>
      </c>
      <c r="J62" s="224" t="s">
        <v>447</v>
      </c>
      <c r="K62" s="96"/>
      <c r="L62" s="96"/>
      <c r="M62" s="96"/>
      <c r="N62" s="96"/>
      <c r="O62" s="96"/>
      <c r="P62" s="96"/>
      <c r="Q62" s="96"/>
      <c r="R62" s="96"/>
      <c r="S62" s="96"/>
      <c r="T62" s="96"/>
      <c r="U62" s="96"/>
      <c r="V62" s="96"/>
      <c r="W62" s="96"/>
      <c r="X62" s="96"/>
      <c r="Y62" s="96"/>
      <c r="Z62" s="96"/>
      <c r="AA62" s="96"/>
      <c r="AB62" s="96"/>
      <c r="AC62" s="96"/>
      <c r="AD62" s="96"/>
      <c r="AE62" s="96"/>
      <c r="AF62" s="96"/>
      <c r="AG62" s="96"/>
      <c r="AH62" s="96"/>
      <c r="AI62" s="96"/>
      <c r="AJ62" s="96"/>
      <c r="AK62" s="96"/>
      <c r="AL62" s="96"/>
      <c r="AM62" s="96"/>
      <c r="AN62" s="96"/>
      <c r="AO62" s="96"/>
      <c r="AP62" s="96"/>
      <c r="AQ62" s="96"/>
      <c r="AR62" s="96"/>
      <c r="AS62" s="96"/>
      <c r="AT62" s="96"/>
      <c r="AU62" s="96"/>
      <c r="AV62" s="96"/>
      <c r="AW62" s="96"/>
      <c r="AX62" s="272"/>
      <c r="AY62" s="272"/>
      <c r="AZ62" s="272"/>
      <c r="BA62" s="272"/>
      <c r="BB62" s="272"/>
      <c r="BC62" s="272"/>
      <c r="BD62" s="272"/>
      <c r="BE62" s="272"/>
      <c r="BF62" s="272"/>
      <c r="BG62" s="272"/>
      <c r="BH62" s="272"/>
      <c r="BI62" s="272"/>
      <c r="BJ62" s="272"/>
      <c r="BK62" s="272"/>
      <c r="BL62" s="272"/>
      <c r="BM62" s="272"/>
      <c r="BN62" s="272"/>
      <c r="BO62" s="272"/>
      <c r="BP62" s="272"/>
      <c r="BQ62" s="272"/>
      <c r="BR62" s="272"/>
      <c r="BS62" s="272"/>
      <c r="BT62" s="272"/>
      <c r="BU62" s="272"/>
      <c r="BV62" s="272"/>
      <c r="BW62" s="272"/>
      <c r="BX62" s="272"/>
      <c r="BY62" s="272"/>
      <c r="BZ62" s="272"/>
      <c r="CA62" s="272"/>
      <c r="CB62" s="272"/>
      <c r="CC62" s="272"/>
      <c r="CD62" s="272"/>
      <c r="CE62" s="272"/>
      <c r="CF62" s="272"/>
      <c r="CG62" s="272"/>
      <c r="CH62" s="272"/>
      <c r="CI62" s="272"/>
      <c r="CJ62" s="272"/>
      <c r="CK62" s="272"/>
      <c r="CL62" s="272"/>
      <c r="CM62" s="272"/>
      <c r="CN62" s="272"/>
      <c r="CO62" s="272"/>
      <c r="CP62" s="272"/>
      <c r="CQ62" s="272"/>
      <c r="CR62" s="272"/>
      <c r="CS62" s="272"/>
      <c r="CT62" s="272"/>
      <c r="CU62" s="272"/>
      <c r="CV62" s="272"/>
      <c r="CW62" s="272"/>
      <c r="CX62" s="272"/>
      <c r="CY62" s="272"/>
      <c r="CZ62" s="272"/>
      <c r="DA62" s="272"/>
      <c r="DB62" s="272"/>
      <c r="DC62" s="272"/>
      <c r="DD62" s="272"/>
      <c r="DE62" s="272"/>
      <c r="DF62" s="272"/>
      <c r="DG62" s="272"/>
      <c r="DH62" s="272"/>
      <c r="DI62" s="272"/>
      <c r="DJ62" s="272"/>
      <c r="DK62" s="272"/>
      <c r="DL62" s="272"/>
      <c r="DM62" s="272"/>
      <c r="DN62" s="272"/>
      <c r="DO62" s="272"/>
      <c r="DP62" s="272"/>
      <c r="DQ62" s="272"/>
      <c r="DR62" s="272"/>
      <c r="DS62" s="272"/>
      <c r="DT62" s="272"/>
      <c r="DU62" s="272"/>
    </row>
    <row r="63" spans="1:125">
      <c r="A63" s="231" t="s">
        <v>454</v>
      </c>
      <c r="B63" s="225" t="s">
        <v>310</v>
      </c>
      <c r="C63" s="225"/>
      <c r="D63" s="236"/>
      <c r="E63" s="233" t="s">
        <v>442</v>
      </c>
      <c r="F63" s="234" t="s">
        <v>455</v>
      </c>
      <c r="G63" s="234" t="s">
        <v>312</v>
      </c>
      <c r="H63" s="235" t="s">
        <v>310</v>
      </c>
      <c r="I63" s="230"/>
      <c r="J63" s="230"/>
      <c r="K63" s="191"/>
      <c r="L63" s="191"/>
      <c r="M63" s="191"/>
      <c r="N63" s="191"/>
      <c r="O63" s="191"/>
      <c r="P63" s="191"/>
      <c r="Q63" s="191"/>
      <c r="R63" s="191"/>
      <c r="S63" s="191"/>
      <c r="T63" s="191"/>
      <c r="U63" s="191"/>
      <c r="V63" s="191"/>
      <c r="W63" s="191"/>
      <c r="X63" s="191"/>
      <c r="Y63" s="191"/>
      <c r="Z63" s="191"/>
      <c r="AA63" s="191"/>
      <c r="AB63" s="191"/>
      <c r="AC63" s="191"/>
      <c r="AD63" s="191"/>
      <c r="AE63" s="191"/>
      <c r="AF63" s="191"/>
      <c r="AG63" s="191"/>
      <c r="AH63" s="191"/>
      <c r="AI63" s="191"/>
      <c r="AJ63" s="191"/>
      <c r="AK63" s="191"/>
      <c r="AL63" s="191"/>
      <c r="AM63" s="191"/>
      <c r="AN63" s="191"/>
      <c r="AO63" s="191"/>
      <c r="AP63" s="191"/>
      <c r="AQ63" s="191"/>
      <c r="AR63" s="191"/>
      <c r="AS63" s="191"/>
      <c r="AT63" s="191"/>
      <c r="AU63" s="191"/>
      <c r="AV63" s="191"/>
      <c r="AW63" s="191"/>
      <c r="AX63" s="272"/>
      <c r="AY63" s="272"/>
      <c r="AZ63" s="272"/>
      <c r="BA63" s="272"/>
      <c r="BB63" s="272"/>
      <c r="BC63" s="272"/>
      <c r="BD63" s="272"/>
      <c r="BE63" s="272"/>
      <c r="BF63" s="272"/>
      <c r="BG63" s="272"/>
      <c r="BH63" s="272"/>
      <c r="BI63" s="272"/>
      <c r="BJ63" s="272"/>
      <c r="BK63" s="272"/>
      <c r="BL63" s="272"/>
      <c r="BM63" s="272"/>
      <c r="BN63" s="272"/>
      <c r="BO63" s="272"/>
      <c r="BP63" s="272"/>
      <c r="BQ63" s="272"/>
      <c r="BR63" s="272"/>
      <c r="BS63" s="272"/>
      <c r="BT63" s="272"/>
      <c r="BU63" s="272"/>
      <c r="BV63" s="272"/>
      <c r="BW63" s="272"/>
      <c r="BX63" s="272"/>
      <c r="BY63" s="272"/>
      <c r="BZ63" s="272"/>
      <c r="CA63" s="272"/>
      <c r="CB63" s="272"/>
      <c r="CC63" s="272"/>
      <c r="CD63" s="272"/>
      <c r="CE63" s="272"/>
      <c r="CF63" s="272"/>
      <c r="CG63" s="272"/>
      <c r="CH63" s="272"/>
      <c r="CI63" s="272"/>
      <c r="CJ63" s="272"/>
      <c r="CK63" s="272"/>
      <c r="CL63" s="272"/>
      <c r="CM63" s="272"/>
      <c r="CN63" s="272"/>
      <c r="CO63" s="272"/>
      <c r="CP63" s="272"/>
      <c r="CQ63" s="272"/>
      <c r="CR63" s="272"/>
      <c r="CS63" s="272"/>
      <c r="CT63" s="272"/>
      <c r="CU63" s="272"/>
      <c r="CV63" s="272"/>
      <c r="CW63" s="272"/>
      <c r="CX63" s="272"/>
      <c r="CY63" s="272"/>
      <c r="CZ63" s="272"/>
      <c r="DA63" s="272"/>
      <c r="DB63" s="272"/>
      <c r="DC63" s="272"/>
      <c r="DD63" s="272"/>
      <c r="DE63" s="272"/>
      <c r="DF63" s="272"/>
      <c r="DG63" s="272"/>
      <c r="DH63" s="272"/>
      <c r="DI63" s="272"/>
      <c r="DJ63" s="272"/>
      <c r="DK63" s="272"/>
      <c r="DL63" s="272"/>
      <c r="DM63" s="272"/>
      <c r="DN63" s="272"/>
      <c r="DO63" s="272"/>
      <c r="DP63" s="272"/>
      <c r="DQ63" s="272"/>
      <c r="DR63" s="272"/>
      <c r="DS63" s="272"/>
      <c r="DT63" s="272"/>
      <c r="DU63" s="272"/>
    </row>
    <row r="64" spans="1:125">
      <c r="A64" s="232" t="s">
        <v>454</v>
      </c>
      <c r="B64" s="219" t="s">
        <v>444</v>
      </c>
      <c r="C64" s="219"/>
      <c r="D64" s="237"/>
      <c r="E64" s="238" t="s">
        <v>442</v>
      </c>
      <c r="F64" s="239" t="s">
        <v>455</v>
      </c>
      <c r="G64" s="239" t="s">
        <v>312</v>
      </c>
      <c r="H64" s="240" t="s">
        <v>444</v>
      </c>
      <c r="I64" s="224"/>
      <c r="J64" s="224"/>
      <c r="K64" s="96"/>
      <c r="L64" s="96"/>
      <c r="M64" s="96"/>
      <c r="N64" s="96"/>
      <c r="O64" s="96"/>
      <c r="P64" s="96"/>
      <c r="Q64" s="96"/>
      <c r="R64" s="96"/>
      <c r="S64" s="96"/>
      <c r="T64" s="96"/>
      <c r="U64" s="96"/>
      <c r="V64" s="96"/>
      <c r="W64" s="96"/>
      <c r="X64" s="96"/>
      <c r="Y64" s="96"/>
      <c r="Z64" s="96"/>
      <c r="AA64" s="96"/>
      <c r="AB64" s="96"/>
      <c r="AC64" s="96"/>
      <c r="AD64" s="96"/>
      <c r="AE64" s="96"/>
      <c r="AF64" s="96"/>
      <c r="AG64" s="96"/>
      <c r="AH64" s="96"/>
      <c r="AI64" s="96"/>
      <c r="AJ64" s="96"/>
      <c r="AK64" s="96"/>
      <c r="AL64" s="96"/>
      <c r="AM64" s="96"/>
      <c r="AN64" s="96"/>
      <c r="AO64" s="96"/>
      <c r="AP64" s="96"/>
      <c r="AQ64" s="96"/>
      <c r="AR64" s="96"/>
      <c r="AS64" s="96"/>
      <c r="AT64" s="96"/>
      <c r="AU64" s="96"/>
      <c r="AV64" s="96"/>
      <c r="AW64" s="96"/>
      <c r="AX64" s="272"/>
      <c r="AY64" s="272"/>
      <c r="AZ64" s="272"/>
      <c r="BA64" s="272"/>
      <c r="BB64" s="272"/>
      <c r="BC64" s="272"/>
      <c r="BD64" s="272"/>
      <c r="BE64" s="272"/>
      <c r="BF64" s="272"/>
      <c r="BG64" s="272"/>
      <c r="BH64" s="272"/>
      <c r="BI64" s="272"/>
      <c r="BJ64" s="272"/>
      <c r="BK64" s="272"/>
      <c r="BL64" s="272"/>
      <c r="BM64" s="272"/>
      <c r="BN64" s="272"/>
      <c r="BO64" s="272"/>
      <c r="BP64" s="272"/>
      <c r="BQ64" s="272"/>
      <c r="BR64" s="272"/>
      <c r="BS64" s="272"/>
      <c r="BT64" s="272"/>
      <c r="BU64" s="272"/>
      <c r="BV64" s="272"/>
      <c r="BW64" s="272"/>
      <c r="BX64" s="272"/>
      <c r="BY64" s="272"/>
      <c r="BZ64" s="272"/>
      <c r="CA64" s="272"/>
      <c r="CB64" s="272"/>
      <c r="CC64" s="272"/>
      <c r="CD64" s="272"/>
      <c r="CE64" s="272"/>
      <c r="CF64" s="272"/>
      <c r="CG64" s="272"/>
      <c r="CH64" s="272"/>
      <c r="CI64" s="272"/>
      <c r="CJ64" s="272"/>
      <c r="CK64" s="272"/>
      <c r="CL64" s="272"/>
      <c r="CM64" s="272"/>
      <c r="CN64" s="272"/>
      <c r="CO64" s="272"/>
      <c r="CP64" s="272"/>
      <c r="CQ64" s="272"/>
      <c r="CR64" s="272"/>
      <c r="CS64" s="272"/>
      <c r="CT64" s="272"/>
      <c r="CU64" s="272"/>
      <c r="CV64" s="272"/>
      <c r="CW64" s="272"/>
      <c r="CX64" s="272"/>
      <c r="CY64" s="272"/>
      <c r="CZ64" s="272"/>
      <c r="DA64" s="272"/>
      <c r="DB64" s="272"/>
      <c r="DC64" s="272"/>
      <c r="DD64" s="272"/>
      <c r="DE64" s="272"/>
      <c r="DF64" s="272"/>
      <c r="DG64" s="272"/>
      <c r="DH64" s="272"/>
      <c r="DI64" s="272"/>
      <c r="DJ64" s="272"/>
      <c r="DK64" s="272"/>
      <c r="DL64" s="272"/>
      <c r="DM64" s="272"/>
      <c r="DN64" s="272"/>
      <c r="DO64" s="272"/>
      <c r="DP64" s="272"/>
      <c r="DQ64" s="272"/>
      <c r="DR64" s="272"/>
      <c r="DS64" s="272"/>
      <c r="DT64" s="272"/>
      <c r="DU64" s="272"/>
    </row>
    <row r="65" spans="1:125">
      <c r="A65" s="231" t="s">
        <v>454</v>
      </c>
      <c r="B65" s="225" t="s">
        <v>445</v>
      </c>
      <c r="C65" s="225"/>
      <c r="D65" s="236"/>
      <c r="E65" s="233" t="s">
        <v>442</v>
      </c>
      <c r="F65" s="234" t="s">
        <v>455</v>
      </c>
      <c r="G65" s="234" t="s">
        <v>312</v>
      </c>
      <c r="H65" s="235" t="s">
        <v>445</v>
      </c>
      <c r="I65" s="230" t="s">
        <v>446</v>
      </c>
      <c r="J65" s="230" t="s">
        <v>447</v>
      </c>
      <c r="K65" s="191"/>
      <c r="L65" s="191"/>
      <c r="M65" s="191"/>
      <c r="N65" s="191"/>
      <c r="O65" s="191"/>
      <c r="P65" s="191"/>
      <c r="Q65" s="191"/>
      <c r="R65" s="191"/>
      <c r="S65" s="191"/>
      <c r="T65" s="191"/>
      <c r="U65" s="191"/>
      <c r="V65" s="191"/>
      <c r="W65" s="191"/>
      <c r="X65" s="191"/>
      <c r="Y65" s="191"/>
      <c r="Z65" s="191"/>
      <c r="AA65" s="191"/>
      <c r="AB65" s="191"/>
      <c r="AC65" s="191"/>
      <c r="AD65" s="191"/>
      <c r="AE65" s="191"/>
      <c r="AF65" s="191"/>
      <c r="AG65" s="191"/>
      <c r="AH65" s="191"/>
      <c r="AI65" s="191"/>
      <c r="AJ65" s="191"/>
      <c r="AK65" s="191"/>
      <c r="AL65" s="191"/>
      <c r="AM65" s="191"/>
      <c r="AN65" s="191"/>
      <c r="AO65" s="191"/>
      <c r="AP65" s="191"/>
      <c r="AQ65" s="191"/>
      <c r="AR65" s="191"/>
      <c r="AS65" s="191"/>
      <c r="AT65" s="191"/>
      <c r="AU65" s="191"/>
      <c r="AV65" s="191"/>
      <c r="AW65" s="191"/>
      <c r="AX65" s="272"/>
      <c r="AY65" s="272"/>
      <c r="AZ65" s="272"/>
      <c r="BA65" s="272"/>
      <c r="BB65" s="272"/>
      <c r="BC65" s="272"/>
      <c r="BD65" s="272"/>
      <c r="BE65" s="272"/>
      <c r="BF65" s="272"/>
      <c r="BG65" s="272"/>
      <c r="BH65" s="272"/>
      <c r="BI65" s="272"/>
      <c r="BJ65" s="272"/>
      <c r="BK65" s="272"/>
      <c r="BL65" s="272"/>
      <c r="BM65" s="272"/>
      <c r="BN65" s="272"/>
      <c r="BO65" s="272"/>
      <c r="BP65" s="272"/>
      <c r="BQ65" s="272"/>
      <c r="BR65" s="272"/>
      <c r="BS65" s="272"/>
      <c r="BT65" s="272"/>
      <c r="BU65" s="272"/>
      <c r="BV65" s="272"/>
      <c r="BW65" s="272"/>
      <c r="BX65" s="272"/>
      <c r="BY65" s="272"/>
      <c r="BZ65" s="272"/>
      <c r="CA65" s="272"/>
      <c r="CB65" s="272"/>
      <c r="CC65" s="272"/>
      <c r="CD65" s="272"/>
      <c r="CE65" s="272"/>
      <c r="CF65" s="272"/>
      <c r="CG65" s="272"/>
      <c r="CH65" s="272"/>
      <c r="CI65" s="272"/>
      <c r="CJ65" s="272"/>
      <c r="CK65" s="272"/>
      <c r="CL65" s="272"/>
      <c r="CM65" s="272"/>
      <c r="CN65" s="272"/>
      <c r="CO65" s="272"/>
      <c r="CP65" s="272"/>
      <c r="CQ65" s="272"/>
      <c r="CR65" s="272"/>
      <c r="CS65" s="272"/>
      <c r="CT65" s="272"/>
      <c r="CU65" s="272"/>
      <c r="CV65" s="272"/>
      <c r="CW65" s="272"/>
      <c r="CX65" s="272"/>
      <c r="CY65" s="272"/>
      <c r="CZ65" s="272"/>
      <c r="DA65" s="272"/>
      <c r="DB65" s="272"/>
      <c r="DC65" s="272"/>
      <c r="DD65" s="272"/>
      <c r="DE65" s="272"/>
      <c r="DF65" s="272"/>
      <c r="DG65" s="272"/>
      <c r="DH65" s="272"/>
      <c r="DI65" s="272"/>
      <c r="DJ65" s="272"/>
      <c r="DK65" s="272"/>
      <c r="DL65" s="272"/>
      <c r="DM65" s="272"/>
      <c r="DN65" s="272"/>
      <c r="DO65" s="272"/>
      <c r="DP65" s="272"/>
      <c r="DQ65" s="272"/>
      <c r="DR65" s="272"/>
      <c r="DS65" s="272"/>
      <c r="DT65" s="272"/>
      <c r="DU65" s="272"/>
    </row>
    <row r="66" spans="1:125">
      <c r="A66" s="232" t="s">
        <v>456</v>
      </c>
      <c r="B66" s="219" t="s">
        <v>310</v>
      </c>
      <c r="C66" s="219"/>
      <c r="D66" s="237"/>
      <c r="E66" s="238" t="s">
        <v>442</v>
      </c>
      <c r="F66" s="239" t="s">
        <v>457</v>
      </c>
      <c r="G66" s="239" t="s">
        <v>312</v>
      </c>
      <c r="H66" s="240" t="s">
        <v>310</v>
      </c>
      <c r="I66" s="224"/>
      <c r="J66" s="224"/>
      <c r="K66" s="96"/>
      <c r="L66" s="96"/>
      <c r="M66" s="96"/>
      <c r="N66" s="96"/>
      <c r="O66" s="96"/>
      <c r="P66" s="96"/>
      <c r="Q66" s="96"/>
      <c r="R66" s="96"/>
      <c r="S66" s="96"/>
      <c r="T66" s="96"/>
      <c r="U66" s="96"/>
      <c r="V66" s="96"/>
      <c r="W66" s="96"/>
      <c r="X66" s="96"/>
      <c r="Y66" s="96"/>
      <c r="Z66" s="96"/>
      <c r="AA66" s="96"/>
      <c r="AB66" s="96"/>
      <c r="AC66" s="96"/>
      <c r="AD66" s="96"/>
      <c r="AE66" s="96"/>
      <c r="AF66" s="96"/>
      <c r="AG66" s="96"/>
      <c r="AH66" s="96"/>
      <c r="AI66" s="96"/>
      <c r="AJ66" s="96"/>
      <c r="AK66" s="96"/>
      <c r="AL66" s="96"/>
      <c r="AM66" s="96"/>
      <c r="AN66" s="96"/>
      <c r="AO66" s="96"/>
      <c r="AP66" s="96"/>
      <c r="AQ66" s="96"/>
      <c r="AR66" s="96"/>
      <c r="AS66" s="96"/>
      <c r="AT66" s="96"/>
      <c r="AU66" s="96"/>
      <c r="AV66" s="96"/>
      <c r="AW66" s="96"/>
      <c r="AX66" s="272"/>
      <c r="AY66" s="272"/>
      <c r="AZ66" s="272"/>
      <c r="BA66" s="272"/>
      <c r="BB66" s="272"/>
      <c r="BC66" s="272"/>
      <c r="BD66" s="272"/>
      <c r="BE66" s="272"/>
      <c r="BF66" s="272"/>
      <c r="BG66" s="272"/>
      <c r="BH66" s="272"/>
      <c r="BI66" s="272"/>
      <c r="BJ66" s="272"/>
      <c r="BK66" s="272"/>
      <c r="BL66" s="272"/>
      <c r="BM66" s="272"/>
      <c r="BN66" s="272"/>
      <c r="BO66" s="272"/>
      <c r="BP66" s="272"/>
      <c r="BQ66" s="272"/>
      <c r="BR66" s="272"/>
      <c r="BS66" s="272"/>
      <c r="BT66" s="272"/>
      <c r="BU66" s="272"/>
      <c r="BV66" s="272"/>
      <c r="BW66" s="272"/>
      <c r="BX66" s="272"/>
      <c r="BY66" s="272"/>
      <c r="BZ66" s="272"/>
      <c r="CA66" s="272"/>
      <c r="CB66" s="272"/>
      <c r="CC66" s="272"/>
      <c r="CD66" s="272"/>
      <c r="CE66" s="272"/>
      <c r="CF66" s="272"/>
      <c r="CG66" s="272"/>
      <c r="CH66" s="272"/>
      <c r="CI66" s="272"/>
      <c r="CJ66" s="272"/>
      <c r="CK66" s="272"/>
      <c r="CL66" s="272"/>
      <c r="CM66" s="272"/>
      <c r="CN66" s="272"/>
      <c r="CO66" s="272"/>
      <c r="CP66" s="272"/>
      <c r="CQ66" s="272"/>
      <c r="CR66" s="272"/>
      <c r="CS66" s="272"/>
      <c r="CT66" s="272"/>
      <c r="CU66" s="272"/>
      <c r="CV66" s="272"/>
      <c r="CW66" s="272"/>
      <c r="CX66" s="272"/>
      <c r="CY66" s="272"/>
      <c r="CZ66" s="272"/>
      <c r="DA66" s="272"/>
      <c r="DB66" s="272"/>
      <c r="DC66" s="272"/>
      <c r="DD66" s="272"/>
      <c r="DE66" s="272"/>
      <c r="DF66" s="272"/>
      <c r="DG66" s="272"/>
      <c r="DH66" s="272"/>
      <c r="DI66" s="272"/>
      <c r="DJ66" s="272"/>
      <c r="DK66" s="272"/>
      <c r="DL66" s="272"/>
      <c r="DM66" s="272"/>
      <c r="DN66" s="272"/>
      <c r="DO66" s="272"/>
      <c r="DP66" s="272"/>
      <c r="DQ66" s="272"/>
      <c r="DR66" s="272"/>
      <c r="DS66" s="272"/>
      <c r="DT66" s="272"/>
      <c r="DU66" s="272"/>
    </row>
    <row r="67" spans="1:125">
      <c r="A67" s="231" t="s">
        <v>456</v>
      </c>
      <c r="B67" s="225" t="s">
        <v>444</v>
      </c>
      <c r="C67" s="225"/>
      <c r="D67" s="236"/>
      <c r="E67" s="233" t="s">
        <v>442</v>
      </c>
      <c r="F67" s="234" t="s">
        <v>457</v>
      </c>
      <c r="G67" s="234" t="s">
        <v>312</v>
      </c>
      <c r="H67" s="235" t="s">
        <v>444</v>
      </c>
      <c r="I67" s="230"/>
      <c r="J67" s="230"/>
      <c r="K67" s="191"/>
      <c r="L67" s="191"/>
      <c r="M67" s="191"/>
      <c r="N67" s="191"/>
      <c r="O67" s="191"/>
      <c r="P67" s="191"/>
      <c r="Q67" s="191"/>
      <c r="R67" s="191"/>
      <c r="S67" s="191"/>
      <c r="T67" s="191"/>
      <c r="U67" s="191"/>
      <c r="V67" s="191"/>
      <c r="W67" s="191"/>
      <c r="X67" s="191"/>
      <c r="Y67" s="191"/>
      <c r="Z67" s="191"/>
      <c r="AA67" s="191"/>
      <c r="AB67" s="191"/>
      <c r="AC67" s="191"/>
      <c r="AD67" s="191"/>
      <c r="AE67" s="191"/>
      <c r="AF67" s="191"/>
      <c r="AG67" s="191"/>
      <c r="AH67" s="191"/>
      <c r="AI67" s="191"/>
      <c r="AJ67" s="191"/>
      <c r="AK67" s="191"/>
      <c r="AL67" s="191"/>
      <c r="AM67" s="191"/>
      <c r="AN67" s="191"/>
      <c r="AO67" s="191"/>
      <c r="AP67" s="191"/>
      <c r="AQ67" s="191"/>
      <c r="AR67" s="191"/>
      <c r="AS67" s="191"/>
      <c r="AT67" s="191"/>
      <c r="AU67" s="191"/>
      <c r="AV67" s="191"/>
      <c r="AW67" s="191"/>
      <c r="AX67" s="272"/>
      <c r="AY67" s="272"/>
      <c r="AZ67" s="272"/>
      <c r="BA67" s="272"/>
      <c r="BB67" s="272"/>
      <c r="BC67" s="272"/>
      <c r="BD67" s="272"/>
      <c r="BE67" s="272"/>
      <c r="BF67" s="272"/>
      <c r="BG67" s="272"/>
      <c r="BH67" s="272"/>
      <c r="BI67" s="272"/>
      <c r="BJ67" s="272"/>
      <c r="BK67" s="272"/>
      <c r="BL67" s="272"/>
      <c r="BM67" s="272"/>
      <c r="BN67" s="272"/>
      <c r="BO67" s="272"/>
      <c r="BP67" s="272"/>
      <c r="BQ67" s="272"/>
      <c r="BR67" s="272"/>
      <c r="BS67" s="272"/>
      <c r="BT67" s="272"/>
      <c r="BU67" s="272"/>
      <c r="BV67" s="272"/>
      <c r="BW67" s="272"/>
      <c r="BX67" s="272"/>
      <c r="BY67" s="272"/>
      <c r="BZ67" s="272"/>
      <c r="CA67" s="272"/>
      <c r="CB67" s="272"/>
      <c r="CC67" s="272"/>
      <c r="CD67" s="272"/>
      <c r="CE67" s="272"/>
      <c r="CF67" s="272"/>
      <c r="CG67" s="272"/>
      <c r="CH67" s="272"/>
      <c r="CI67" s="272"/>
      <c r="CJ67" s="272"/>
      <c r="CK67" s="272"/>
      <c r="CL67" s="272"/>
      <c r="CM67" s="272"/>
      <c r="CN67" s="272"/>
      <c r="CO67" s="272"/>
      <c r="CP67" s="272"/>
      <c r="CQ67" s="272"/>
      <c r="CR67" s="272"/>
      <c r="CS67" s="272"/>
      <c r="CT67" s="272"/>
      <c r="CU67" s="272"/>
      <c r="CV67" s="272"/>
      <c r="CW67" s="272"/>
      <c r="CX67" s="272"/>
      <c r="CY67" s="272"/>
      <c r="CZ67" s="272"/>
      <c r="DA67" s="272"/>
      <c r="DB67" s="272"/>
      <c r="DC67" s="272"/>
      <c r="DD67" s="272"/>
      <c r="DE67" s="272"/>
      <c r="DF67" s="272"/>
      <c r="DG67" s="272"/>
      <c r="DH67" s="272"/>
      <c r="DI67" s="272"/>
      <c r="DJ67" s="272"/>
      <c r="DK67" s="272"/>
      <c r="DL67" s="272"/>
      <c r="DM67" s="272"/>
      <c r="DN67" s="272"/>
      <c r="DO67" s="272"/>
      <c r="DP67" s="272"/>
      <c r="DQ67" s="272"/>
      <c r="DR67" s="272"/>
      <c r="DS67" s="272"/>
      <c r="DT67" s="272"/>
      <c r="DU67" s="272"/>
    </row>
    <row r="68" spans="1:125">
      <c r="A68" s="232" t="s">
        <v>456</v>
      </c>
      <c r="B68" s="219" t="s">
        <v>445</v>
      </c>
      <c r="C68" s="219"/>
      <c r="D68" s="237"/>
      <c r="E68" s="238" t="s">
        <v>442</v>
      </c>
      <c r="F68" s="239" t="s">
        <v>457</v>
      </c>
      <c r="G68" s="239" t="s">
        <v>312</v>
      </c>
      <c r="H68" s="240" t="s">
        <v>445</v>
      </c>
      <c r="I68" s="224" t="s">
        <v>446</v>
      </c>
      <c r="J68" s="224" t="s">
        <v>447</v>
      </c>
      <c r="K68" s="96"/>
      <c r="L68" s="96"/>
      <c r="M68" s="96"/>
      <c r="N68" s="96"/>
      <c r="O68" s="96"/>
      <c r="P68" s="96"/>
      <c r="Q68" s="96"/>
      <c r="R68" s="96"/>
      <c r="S68" s="96"/>
      <c r="T68" s="96"/>
      <c r="U68" s="96"/>
      <c r="V68" s="96"/>
      <c r="W68" s="96"/>
      <c r="X68" s="96"/>
      <c r="Y68" s="96"/>
      <c r="Z68" s="96"/>
      <c r="AA68" s="96"/>
      <c r="AB68" s="96"/>
      <c r="AC68" s="96"/>
      <c r="AD68" s="96"/>
      <c r="AE68" s="96"/>
      <c r="AF68" s="96"/>
      <c r="AG68" s="96"/>
      <c r="AH68" s="96"/>
      <c r="AI68" s="96"/>
      <c r="AJ68" s="96"/>
      <c r="AK68" s="96"/>
      <c r="AL68" s="96"/>
      <c r="AM68" s="96"/>
      <c r="AN68" s="96"/>
      <c r="AO68" s="96"/>
      <c r="AP68" s="96"/>
      <c r="AQ68" s="96"/>
      <c r="AR68" s="96"/>
      <c r="AS68" s="96"/>
      <c r="AT68" s="96"/>
      <c r="AU68" s="96"/>
      <c r="AV68" s="96"/>
      <c r="AW68" s="96"/>
      <c r="AX68" s="272"/>
      <c r="AY68" s="272"/>
      <c r="AZ68" s="272"/>
      <c r="BA68" s="272"/>
      <c r="BB68" s="272"/>
      <c r="BC68" s="272"/>
      <c r="BD68" s="272"/>
      <c r="BE68" s="272"/>
      <c r="BF68" s="272"/>
      <c r="BG68" s="272"/>
      <c r="BH68" s="272"/>
      <c r="BI68" s="272"/>
      <c r="BJ68" s="272"/>
      <c r="BK68" s="272"/>
      <c r="BL68" s="272"/>
      <c r="BM68" s="272"/>
      <c r="BN68" s="272"/>
      <c r="BO68" s="272"/>
      <c r="BP68" s="272"/>
      <c r="BQ68" s="272"/>
      <c r="BR68" s="272"/>
      <c r="BS68" s="272"/>
      <c r="BT68" s="272"/>
      <c r="BU68" s="272"/>
      <c r="BV68" s="272"/>
      <c r="BW68" s="272"/>
      <c r="BX68" s="272"/>
      <c r="BY68" s="272"/>
      <c r="BZ68" s="272"/>
      <c r="CA68" s="272"/>
      <c r="CB68" s="272"/>
      <c r="CC68" s="272"/>
      <c r="CD68" s="272"/>
      <c r="CE68" s="272"/>
      <c r="CF68" s="272"/>
      <c r="CG68" s="272"/>
      <c r="CH68" s="272"/>
      <c r="CI68" s="272"/>
      <c r="CJ68" s="272"/>
      <c r="CK68" s="272"/>
      <c r="CL68" s="272"/>
      <c r="CM68" s="272"/>
      <c r="CN68" s="272"/>
      <c r="CO68" s="272"/>
      <c r="CP68" s="272"/>
      <c r="CQ68" s="272"/>
      <c r="CR68" s="272"/>
      <c r="CS68" s="272"/>
      <c r="CT68" s="272"/>
      <c r="CU68" s="272"/>
      <c r="CV68" s="272"/>
      <c r="CW68" s="272"/>
      <c r="CX68" s="272"/>
      <c r="CY68" s="272"/>
      <c r="CZ68" s="272"/>
      <c r="DA68" s="272"/>
      <c r="DB68" s="272"/>
      <c r="DC68" s="272"/>
      <c r="DD68" s="272"/>
      <c r="DE68" s="272"/>
      <c r="DF68" s="272"/>
      <c r="DG68" s="272"/>
      <c r="DH68" s="272"/>
      <c r="DI68" s="272"/>
      <c r="DJ68" s="272"/>
      <c r="DK68" s="272"/>
      <c r="DL68" s="272"/>
      <c r="DM68" s="272"/>
      <c r="DN68" s="272"/>
      <c r="DO68" s="272"/>
      <c r="DP68" s="272"/>
      <c r="DQ68" s="272"/>
      <c r="DR68" s="272"/>
      <c r="DS68" s="272"/>
      <c r="DT68" s="272"/>
      <c r="DU68" s="272"/>
    </row>
    <row r="69" spans="1:125">
      <c r="A69" s="231" t="s">
        <v>458</v>
      </c>
      <c r="B69" s="225" t="s">
        <v>310</v>
      </c>
      <c r="C69" s="225"/>
      <c r="D69" s="236"/>
      <c r="E69" s="233" t="s">
        <v>459</v>
      </c>
      <c r="F69" s="234" t="s">
        <v>460</v>
      </c>
      <c r="G69" s="234" t="s">
        <v>312</v>
      </c>
      <c r="H69" s="235" t="s">
        <v>310</v>
      </c>
      <c r="I69" s="230"/>
      <c r="J69" s="230"/>
      <c r="K69" s="191"/>
      <c r="L69" s="191" t="s">
        <v>399</v>
      </c>
      <c r="M69" s="191" t="s">
        <v>461</v>
      </c>
      <c r="N69" s="191" t="s">
        <v>461</v>
      </c>
      <c r="O69" s="191"/>
      <c r="P69" s="191"/>
      <c r="Q69" s="191" t="s">
        <v>462</v>
      </c>
      <c r="R69" s="191" t="s">
        <v>463</v>
      </c>
      <c r="S69" s="191" t="s">
        <v>462</v>
      </c>
      <c r="T69" s="191"/>
      <c r="U69" s="191"/>
      <c r="V69" s="191" t="s">
        <v>461</v>
      </c>
      <c r="W69" s="191"/>
      <c r="X69" s="191" t="s">
        <v>461</v>
      </c>
      <c r="Y69" s="191"/>
      <c r="Z69" s="191" t="s">
        <v>464</v>
      </c>
      <c r="AA69" s="191" t="s">
        <v>461</v>
      </c>
      <c r="AB69" s="191" t="s">
        <v>461</v>
      </c>
      <c r="AC69" s="191"/>
      <c r="AD69" s="191" t="s">
        <v>464</v>
      </c>
      <c r="AE69" s="191" t="s">
        <v>461</v>
      </c>
      <c r="AF69" s="191" t="s">
        <v>461</v>
      </c>
      <c r="AG69" s="191"/>
      <c r="AH69" s="191" t="s">
        <v>461</v>
      </c>
      <c r="AI69" s="191"/>
      <c r="AJ69" s="191"/>
      <c r="AK69" s="191" t="s">
        <v>464</v>
      </c>
      <c r="AL69" s="191" t="s">
        <v>461</v>
      </c>
      <c r="AM69" s="191" t="s">
        <v>461</v>
      </c>
      <c r="AN69" s="191"/>
      <c r="AO69" s="191" t="s">
        <v>464</v>
      </c>
      <c r="AP69" s="191"/>
      <c r="AQ69" s="191" t="s">
        <v>464</v>
      </c>
      <c r="AR69" s="191" t="s">
        <v>461</v>
      </c>
      <c r="AS69" s="191" t="s">
        <v>461</v>
      </c>
      <c r="AT69" s="191"/>
      <c r="AU69" s="191" t="s">
        <v>464</v>
      </c>
      <c r="AV69" s="191"/>
      <c r="AW69" s="191" t="s">
        <v>461</v>
      </c>
      <c r="AX69" s="272"/>
      <c r="AY69" s="272"/>
      <c r="AZ69" s="272"/>
      <c r="BA69" s="272"/>
      <c r="BB69" s="272"/>
      <c r="BC69" s="272"/>
      <c r="BD69" s="272"/>
      <c r="BE69" s="272"/>
      <c r="BF69" s="272"/>
      <c r="BG69" s="272"/>
      <c r="BH69" s="272"/>
      <c r="BI69" s="272"/>
      <c r="BJ69" s="272"/>
      <c r="BK69" s="272"/>
      <c r="BL69" s="272"/>
      <c r="BM69" s="272"/>
      <c r="BN69" s="272"/>
      <c r="BO69" s="272"/>
      <c r="BP69" s="272"/>
      <c r="BQ69" s="272"/>
      <c r="BR69" s="272"/>
      <c r="BS69" s="272"/>
      <c r="BT69" s="272"/>
      <c r="BU69" s="272"/>
      <c r="BV69" s="272"/>
      <c r="BW69" s="272"/>
      <c r="BX69" s="272"/>
      <c r="BY69" s="272"/>
      <c r="BZ69" s="272"/>
      <c r="CA69" s="272"/>
      <c r="CB69" s="272"/>
      <c r="CC69" s="272"/>
      <c r="CD69" s="272"/>
      <c r="CE69" s="272"/>
      <c r="CF69" s="272"/>
      <c r="CG69" s="272"/>
      <c r="CH69" s="272"/>
      <c r="CI69" s="272"/>
      <c r="CJ69" s="272"/>
      <c r="CK69" s="272"/>
      <c r="CL69" s="272"/>
      <c r="CM69" s="272"/>
      <c r="CN69" s="272"/>
      <c r="CO69" s="272"/>
      <c r="CP69" s="272"/>
      <c r="CQ69" s="272"/>
      <c r="CR69" s="272"/>
      <c r="CS69" s="272"/>
      <c r="CT69" s="272"/>
      <c r="CU69" s="272"/>
      <c r="CV69" s="272"/>
      <c r="CW69" s="272"/>
      <c r="CX69" s="272"/>
      <c r="CY69" s="272"/>
      <c r="CZ69" s="272"/>
      <c r="DA69" s="272"/>
      <c r="DB69" s="272"/>
      <c r="DC69" s="272"/>
      <c r="DD69" s="272"/>
      <c r="DE69" s="272"/>
      <c r="DF69" s="272"/>
      <c r="DG69" s="272"/>
      <c r="DH69" s="272"/>
      <c r="DI69" s="272"/>
      <c r="DJ69" s="272"/>
      <c r="DK69" s="272"/>
      <c r="DL69" s="272"/>
      <c r="DM69" s="272"/>
      <c r="DN69" s="272"/>
      <c r="DO69" s="272"/>
      <c r="DP69" s="272"/>
      <c r="DQ69" s="272"/>
      <c r="DR69" s="272"/>
      <c r="DS69" s="272"/>
      <c r="DT69" s="272"/>
      <c r="DU69" s="272"/>
    </row>
    <row r="70" spans="1:125">
      <c r="A70" s="232" t="s">
        <v>458</v>
      </c>
      <c r="B70" s="219" t="s">
        <v>440</v>
      </c>
      <c r="C70" s="219"/>
      <c r="D70" s="237"/>
      <c r="E70" s="238" t="s">
        <v>459</v>
      </c>
      <c r="F70" s="239" t="s">
        <v>460</v>
      </c>
      <c r="G70" s="239" t="s">
        <v>312</v>
      </c>
      <c r="H70" s="240" t="s">
        <v>440</v>
      </c>
      <c r="I70" s="224"/>
      <c r="J70" s="224"/>
      <c r="K70" s="96"/>
      <c r="L70" s="96" t="s">
        <v>400</v>
      </c>
      <c r="M70" s="96" t="s">
        <v>374</v>
      </c>
      <c r="N70" s="96" t="s">
        <v>374</v>
      </c>
      <c r="O70" s="96"/>
      <c r="P70" s="96"/>
      <c r="Q70" s="96" t="s">
        <v>400</v>
      </c>
      <c r="R70" s="96" t="s">
        <v>374</v>
      </c>
      <c r="S70" s="96" t="s">
        <v>400</v>
      </c>
      <c r="T70" s="96"/>
      <c r="U70" s="96"/>
      <c r="V70" s="96" t="s">
        <v>374</v>
      </c>
      <c r="W70" s="96"/>
      <c r="X70" s="96" t="s">
        <v>374</v>
      </c>
      <c r="Y70" s="96"/>
      <c r="Z70" s="96" t="s">
        <v>402</v>
      </c>
      <c r="AA70" s="96" t="s">
        <v>374</v>
      </c>
      <c r="AB70" s="96" t="s">
        <v>374</v>
      </c>
      <c r="AC70" s="96"/>
      <c r="AD70" s="96" t="s">
        <v>402</v>
      </c>
      <c r="AE70" s="96" t="s">
        <v>374</v>
      </c>
      <c r="AF70" s="96" t="s">
        <v>374</v>
      </c>
      <c r="AG70" s="96"/>
      <c r="AH70" s="96" t="s">
        <v>374</v>
      </c>
      <c r="AI70" s="96"/>
      <c r="AJ70" s="96"/>
      <c r="AK70" s="96" t="s">
        <v>402</v>
      </c>
      <c r="AL70" s="96" t="s">
        <v>374</v>
      </c>
      <c r="AM70" s="96" t="s">
        <v>374</v>
      </c>
      <c r="AN70" s="96"/>
      <c r="AO70" s="96" t="s">
        <v>402</v>
      </c>
      <c r="AP70" s="96"/>
      <c r="AQ70" s="96" t="s">
        <v>402</v>
      </c>
      <c r="AR70" s="96" t="s">
        <v>374</v>
      </c>
      <c r="AS70" s="96" t="s">
        <v>374</v>
      </c>
      <c r="AT70" s="96"/>
      <c r="AU70" s="96" t="s">
        <v>402</v>
      </c>
      <c r="AV70" s="96"/>
      <c r="AW70" s="96" t="s">
        <v>374</v>
      </c>
      <c r="AX70" s="272"/>
      <c r="AY70" s="272"/>
      <c r="AZ70" s="272"/>
      <c r="BA70" s="272"/>
      <c r="BB70" s="272"/>
      <c r="BC70" s="272"/>
      <c r="BD70" s="272"/>
      <c r="BE70" s="272"/>
      <c r="BF70" s="272"/>
      <c r="BG70" s="272"/>
      <c r="BH70" s="272"/>
      <c r="BI70" s="272"/>
      <c r="BJ70" s="272"/>
      <c r="BK70" s="272"/>
      <c r="BL70" s="272"/>
      <c r="BM70" s="272"/>
      <c r="BN70" s="272"/>
      <c r="BO70" s="272"/>
      <c r="BP70" s="272"/>
      <c r="BQ70" s="272"/>
      <c r="BR70" s="272"/>
      <c r="BS70" s="272"/>
      <c r="BT70" s="272"/>
      <c r="BU70" s="272"/>
      <c r="BV70" s="272"/>
      <c r="BW70" s="272"/>
      <c r="BX70" s="272"/>
      <c r="BY70" s="272"/>
      <c r="BZ70" s="272"/>
      <c r="CA70" s="272"/>
      <c r="CB70" s="272"/>
      <c r="CC70" s="272"/>
      <c r="CD70" s="272"/>
      <c r="CE70" s="272"/>
      <c r="CF70" s="272"/>
      <c r="CG70" s="272"/>
      <c r="CH70" s="272"/>
      <c r="CI70" s="272"/>
      <c r="CJ70" s="272"/>
      <c r="CK70" s="272"/>
      <c r="CL70" s="272"/>
      <c r="CM70" s="272"/>
      <c r="CN70" s="272"/>
      <c r="CO70" s="272"/>
      <c r="CP70" s="272"/>
      <c r="CQ70" s="272"/>
      <c r="CR70" s="272"/>
      <c r="CS70" s="272"/>
      <c r="CT70" s="272"/>
      <c r="CU70" s="272"/>
      <c r="CV70" s="272"/>
      <c r="CW70" s="272"/>
      <c r="CX70" s="272"/>
      <c r="CY70" s="272"/>
      <c r="CZ70" s="272"/>
      <c r="DA70" s="272"/>
      <c r="DB70" s="272"/>
      <c r="DC70" s="272"/>
      <c r="DD70" s="272"/>
      <c r="DE70" s="272"/>
      <c r="DF70" s="272"/>
      <c r="DG70" s="272"/>
      <c r="DH70" s="272"/>
      <c r="DI70" s="272"/>
      <c r="DJ70" s="272"/>
      <c r="DK70" s="272"/>
      <c r="DL70" s="272"/>
      <c r="DM70" s="272"/>
      <c r="DN70" s="272"/>
      <c r="DO70" s="272"/>
      <c r="DP70" s="272"/>
      <c r="DQ70" s="272"/>
      <c r="DR70" s="272"/>
      <c r="DS70" s="272"/>
      <c r="DT70" s="272"/>
      <c r="DU70" s="272"/>
    </row>
    <row r="71" spans="1:125">
      <c r="A71" s="231" t="s">
        <v>458</v>
      </c>
      <c r="B71" s="225" t="s">
        <v>350</v>
      </c>
      <c r="C71" s="225"/>
      <c r="D71" s="236"/>
      <c r="E71" s="233" t="s">
        <v>459</v>
      </c>
      <c r="F71" s="234" t="s">
        <v>460</v>
      </c>
      <c r="G71" s="234" t="s">
        <v>312</v>
      </c>
      <c r="H71" s="235" t="s">
        <v>350</v>
      </c>
      <c r="I71" s="230"/>
      <c r="J71" s="230"/>
      <c r="K71" s="191"/>
      <c r="L71" s="191" t="s">
        <v>465</v>
      </c>
      <c r="M71" s="191" t="s">
        <v>370</v>
      </c>
      <c r="N71" s="191" t="s">
        <v>370</v>
      </c>
      <c r="O71" s="191"/>
      <c r="P71" s="191"/>
      <c r="Q71" s="191" t="s">
        <v>465</v>
      </c>
      <c r="R71" s="191" t="s">
        <v>370</v>
      </c>
      <c r="S71" s="191" t="s">
        <v>465</v>
      </c>
      <c r="T71" s="191"/>
      <c r="U71" s="191"/>
      <c r="V71" s="191" t="s">
        <v>370</v>
      </c>
      <c r="W71" s="191"/>
      <c r="X71" s="191" t="s">
        <v>370</v>
      </c>
      <c r="Y71" s="191"/>
      <c r="Z71" s="191" t="s">
        <v>465</v>
      </c>
      <c r="AA71" s="191" t="s">
        <v>370</v>
      </c>
      <c r="AB71" s="191" t="s">
        <v>370</v>
      </c>
      <c r="AC71" s="191"/>
      <c r="AD71" s="191" t="s">
        <v>465</v>
      </c>
      <c r="AE71" s="191" t="s">
        <v>370</v>
      </c>
      <c r="AF71" s="191" t="s">
        <v>370</v>
      </c>
      <c r="AG71" s="191"/>
      <c r="AH71" s="191" t="s">
        <v>370</v>
      </c>
      <c r="AI71" s="191"/>
      <c r="AJ71" s="191"/>
      <c r="AK71" s="191" t="s">
        <v>465</v>
      </c>
      <c r="AL71" s="191" t="s">
        <v>370</v>
      </c>
      <c r="AM71" s="191" t="s">
        <v>370</v>
      </c>
      <c r="AN71" s="191"/>
      <c r="AO71" s="191" t="s">
        <v>465</v>
      </c>
      <c r="AP71" s="191"/>
      <c r="AQ71" s="191" t="s">
        <v>465</v>
      </c>
      <c r="AR71" s="191" t="s">
        <v>370</v>
      </c>
      <c r="AS71" s="191" t="s">
        <v>370</v>
      </c>
      <c r="AT71" s="191"/>
      <c r="AU71" s="191" t="s">
        <v>465</v>
      </c>
      <c r="AV71" s="191"/>
      <c r="AW71" s="191" t="s">
        <v>370</v>
      </c>
      <c r="AX71" s="272"/>
      <c r="AY71" s="272"/>
      <c r="AZ71" s="272"/>
      <c r="BA71" s="272"/>
      <c r="BB71" s="272"/>
      <c r="BC71" s="272"/>
      <c r="BD71" s="272"/>
      <c r="BE71" s="272"/>
      <c r="BF71" s="272"/>
      <c r="BG71" s="272"/>
      <c r="BH71" s="272"/>
      <c r="BI71" s="272"/>
      <c r="BJ71" s="272"/>
      <c r="BK71" s="272"/>
      <c r="BL71" s="272"/>
      <c r="BM71" s="272"/>
      <c r="BN71" s="272"/>
      <c r="BO71" s="272"/>
      <c r="BP71" s="272"/>
      <c r="BQ71" s="272"/>
      <c r="BR71" s="272"/>
      <c r="BS71" s="272"/>
      <c r="BT71" s="272"/>
      <c r="BU71" s="272"/>
      <c r="BV71" s="272"/>
      <c r="BW71" s="272"/>
      <c r="BX71" s="272"/>
      <c r="BY71" s="272"/>
      <c r="BZ71" s="272"/>
      <c r="CA71" s="272"/>
      <c r="CB71" s="272"/>
      <c r="CC71" s="272"/>
      <c r="CD71" s="272"/>
      <c r="CE71" s="272"/>
      <c r="CF71" s="272"/>
      <c r="CG71" s="272"/>
      <c r="CH71" s="272"/>
      <c r="CI71" s="272"/>
      <c r="CJ71" s="272"/>
      <c r="CK71" s="272"/>
      <c r="CL71" s="272"/>
      <c r="CM71" s="272"/>
      <c r="CN71" s="272"/>
      <c r="CO71" s="272"/>
      <c r="CP71" s="272"/>
      <c r="CQ71" s="272"/>
      <c r="CR71" s="272"/>
      <c r="CS71" s="272"/>
      <c r="CT71" s="272"/>
      <c r="CU71" s="272"/>
      <c r="CV71" s="272"/>
      <c r="CW71" s="272"/>
      <c r="CX71" s="272"/>
      <c r="CY71" s="272"/>
      <c r="CZ71" s="272"/>
      <c r="DA71" s="272"/>
      <c r="DB71" s="272"/>
      <c r="DC71" s="272"/>
      <c r="DD71" s="272"/>
      <c r="DE71" s="272"/>
      <c r="DF71" s="272"/>
      <c r="DG71" s="272"/>
      <c r="DH71" s="272"/>
      <c r="DI71" s="272"/>
      <c r="DJ71" s="272"/>
      <c r="DK71" s="272"/>
      <c r="DL71" s="272"/>
      <c r="DM71" s="272"/>
      <c r="DN71" s="272"/>
      <c r="DO71" s="272"/>
      <c r="DP71" s="272"/>
      <c r="DQ71" s="272"/>
      <c r="DR71" s="272"/>
      <c r="DS71" s="272"/>
      <c r="DT71" s="272"/>
      <c r="DU71" s="272"/>
    </row>
    <row r="72" spans="1:125">
      <c r="A72" s="232" t="s">
        <v>466</v>
      </c>
      <c r="B72" s="219" t="s">
        <v>310</v>
      </c>
      <c r="C72" s="219"/>
      <c r="D72" s="237"/>
      <c r="E72" s="238" t="s">
        <v>459</v>
      </c>
      <c r="F72" s="239" t="s">
        <v>467</v>
      </c>
      <c r="G72" s="239" t="s">
        <v>312</v>
      </c>
      <c r="H72" s="240" t="s">
        <v>310</v>
      </c>
      <c r="I72" s="224"/>
      <c r="J72" s="224"/>
      <c r="K72" s="96"/>
      <c r="L72" s="96"/>
      <c r="M72" s="96"/>
      <c r="N72" s="96" t="s">
        <v>399</v>
      </c>
      <c r="O72" s="96"/>
      <c r="P72" s="96"/>
      <c r="Q72" s="96"/>
      <c r="R72" s="96"/>
      <c r="S72" s="96" t="s">
        <v>463</v>
      </c>
      <c r="T72" s="96"/>
      <c r="U72" s="96"/>
      <c r="V72" s="96"/>
      <c r="W72" s="96"/>
      <c r="X72" s="96"/>
      <c r="Y72" s="96"/>
      <c r="Z72" s="96"/>
      <c r="AA72" s="96"/>
      <c r="AB72" s="96" t="s">
        <v>464</v>
      </c>
      <c r="AC72" s="96"/>
      <c r="AD72" s="96"/>
      <c r="AE72" s="96"/>
      <c r="AF72" s="96" t="s">
        <v>464</v>
      </c>
      <c r="AG72" s="96"/>
      <c r="AH72" s="96"/>
      <c r="AI72" s="96"/>
      <c r="AJ72" s="96"/>
      <c r="AK72" s="96"/>
      <c r="AL72" s="96"/>
      <c r="AM72" s="96" t="s">
        <v>464</v>
      </c>
      <c r="AN72" s="96"/>
      <c r="AO72" s="96"/>
      <c r="AP72" s="96"/>
      <c r="AQ72" s="96"/>
      <c r="AR72" s="96"/>
      <c r="AS72" s="96" t="s">
        <v>464</v>
      </c>
      <c r="AT72" s="96"/>
      <c r="AU72" s="96"/>
      <c r="AV72" s="96"/>
      <c r="AW72" s="96"/>
      <c r="AX72" s="272"/>
      <c r="AY72" s="272"/>
      <c r="AZ72" s="272"/>
      <c r="BA72" s="272"/>
      <c r="BB72" s="272"/>
      <c r="BC72" s="272"/>
      <c r="BD72" s="272"/>
      <c r="BE72" s="272"/>
      <c r="BF72" s="272"/>
      <c r="BG72" s="272"/>
      <c r="BH72" s="272"/>
      <c r="BI72" s="272"/>
      <c r="BJ72" s="272"/>
      <c r="BK72" s="272"/>
      <c r="BL72" s="272"/>
      <c r="BM72" s="272"/>
      <c r="BN72" s="272"/>
      <c r="BO72" s="272"/>
      <c r="BP72" s="272"/>
      <c r="BQ72" s="272"/>
      <c r="BR72" s="272"/>
      <c r="BS72" s="272"/>
      <c r="BT72" s="272"/>
      <c r="BU72" s="272"/>
      <c r="BV72" s="272"/>
      <c r="BW72" s="272"/>
      <c r="BX72" s="272"/>
      <c r="BY72" s="272"/>
      <c r="BZ72" s="272"/>
      <c r="CA72" s="272"/>
      <c r="CB72" s="272"/>
      <c r="CC72" s="272"/>
      <c r="CD72" s="272"/>
      <c r="CE72" s="272"/>
      <c r="CF72" s="272"/>
      <c r="CG72" s="272"/>
      <c r="CH72" s="272"/>
      <c r="CI72" s="272"/>
      <c r="CJ72" s="272"/>
      <c r="CK72" s="272"/>
      <c r="CL72" s="272"/>
      <c r="CM72" s="272"/>
      <c r="CN72" s="272"/>
      <c r="CO72" s="272"/>
      <c r="CP72" s="272"/>
      <c r="CQ72" s="272"/>
      <c r="CR72" s="272"/>
      <c r="CS72" s="272"/>
      <c r="CT72" s="272"/>
      <c r="CU72" s="272"/>
      <c r="CV72" s="272"/>
      <c r="CW72" s="272"/>
      <c r="CX72" s="272"/>
      <c r="CY72" s="272"/>
      <c r="CZ72" s="272"/>
      <c r="DA72" s="272"/>
      <c r="DB72" s="272"/>
      <c r="DC72" s="272"/>
      <c r="DD72" s="272"/>
      <c r="DE72" s="272"/>
      <c r="DF72" s="272"/>
      <c r="DG72" s="272"/>
      <c r="DH72" s="272"/>
      <c r="DI72" s="272"/>
      <c r="DJ72" s="272"/>
      <c r="DK72" s="272"/>
      <c r="DL72" s="272"/>
      <c r="DM72" s="272"/>
      <c r="DN72" s="272"/>
      <c r="DO72" s="272"/>
      <c r="DP72" s="272"/>
      <c r="DQ72" s="272"/>
      <c r="DR72" s="272"/>
      <c r="DS72" s="272"/>
      <c r="DT72" s="272"/>
      <c r="DU72" s="272"/>
    </row>
    <row r="73" spans="1:125">
      <c r="A73" s="231" t="s">
        <v>466</v>
      </c>
      <c r="B73" s="225" t="s">
        <v>440</v>
      </c>
      <c r="C73" s="225"/>
      <c r="D73" s="236"/>
      <c r="E73" s="233" t="s">
        <v>459</v>
      </c>
      <c r="F73" s="234" t="s">
        <v>467</v>
      </c>
      <c r="G73" s="234" t="s">
        <v>312</v>
      </c>
      <c r="H73" s="235" t="s">
        <v>440</v>
      </c>
      <c r="I73" s="230"/>
      <c r="J73" s="230"/>
      <c r="K73" s="191"/>
      <c r="L73" s="191"/>
      <c r="M73" s="191"/>
      <c r="N73" s="191" t="s">
        <v>400</v>
      </c>
      <c r="O73" s="191"/>
      <c r="P73" s="191"/>
      <c r="Q73" s="191"/>
      <c r="R73" s="191"/>
      <c r="S73" s="191" t="s">
        <v>374</v>
      </c>
      <c r="T73" s="191"/>
      <c r="U73" s="191"/>
      <c r="V73" s="191"/>
      <c r="W73" s="191"/>
      <c r="X73" s="191"/>
      <c r="Y73" s="191"/>
      <c r="Z73" s="191"/>
      <c r="AA73" s="191"/>
      <c r="AB73" s="191" t="s">
        <v>402</v>
      </c>
      <c r="AC73" s="191"/>
      <c r="AD73" s="191"/>
      <c r="AE73" s="191"/>
      <c r="AF73" s="191" t="s">
        <v>402</v>
      </c>
      <c r="AG73" s="191"/>
      <c r="AH73" s="191"/>
      <c r="AI73" s="191"/>
      <c r="AJ73" s="191"/>
      <c r="AK73" s="191"/>
      <c r="AL73" s="191"/>
      <c r="AM73" s="191" t="s">
        <v>402</v>
      </c>
      <c r="AN73" s="191"/>
      <c r="AO73" s="191"/>
      <c r="AP73" s="191"/>
      <c r="AQ73" s="191"/>
      <c r="AR73" s="191"/>
      <c r="AS73" s="191" t="s">
        <v>402</v>
      </c>
      <c r="AT73" s="191"/>
      <c r="AU73" s="191"/>
      <c r="AV73" s="191"/>
      <c r="AW73" s="191"/>
      <c r="AX73" s="272"/>
      <c r="AY73" s="272"/>
      <c r="AZ73" s="272"/>
      <c r="BA73" s="272"/>
      <c r="BB73" s="272"/>
      <c r="BC73" s="272"/>
      <c r="BD73" s="272"/>
      <c r="BE73" s="272"/>
      <c r="BF73" s="272"/>
      <c r="BG73" s="272"/>
      <c r="BH73" s="272"/>
      <c r="BI73" s="272"/>
      <c r="BJ73" s="272"/>
      <c r="BK73" s="272"/>
      <c r="BL73" s="272"/>
      <c r="BM73" s="272"/>
      <c r="BN73" s="272"/>
      <c r="BO73" s="272"/>
      <c r="BP73" s="272"/>
      <c r="BQ73" s="272"/>
      <c r="BR73" s="272"/>
      <c r="BS73" s="272"/>
      <c r="BT73" s="272"/>
      <c r="BU73" s="272"/>
      <c r="BV73" s="272"/>
      <c r="BW73" s="272"/>
      <c r="BX73" s="272"/>
      <c r="BY73" s="272"/>
      <c r="BZ73" s="272"/>
      <c r="CA73" s="272"/>
      <c r="CB73" s="272"/>
      <c r="CC73" s="272"/>
      <c r="CD73" s="272"/>
      <c r="CE73" s="272"/>
      <c r="CF73" s="272"/>
      <c r="CG73" s="272"/>
      <c r="CH73" s="272"/>
      <c r="CI73" s="272"/>
      <c r="CJ73" s="272"/>
      <c r="CK73" s="272"/>
      <c r="CL73" s="272"/>
      <c r="CM73" s="272"/>
      <c r="CN73" s="272"/>
      <c r="CO73" s="272"/>
      <c r="CP73" s="272"/>
      <c r="CQ73" s="272"/>
      <c r="CR73" s="272"/>
      <c r="CS73" s="272"/>
      <c r="CT73" s="272"/>
      <c r="CU73" s="272"/>
      <c r="CV73" s="272"/>
      <c r="CW73" s="272"/>
      <c r="CX73" s="272"/>
      <c r="CY73" s="272"/>
      <c r="CZ73" s="272"/>
      <c r="DA73" s="272"/>
      <c r="DB73" s="272"/>
      <c r="DC73" s="272"/>
      <c r="DD73" s="272"/>
      <c r="DE73" s="272"/>
      <c r="DF73" s="272"/>
      <c r="DG73" s="272"/>
      <c r="DH73" s="272"/>
      <c r="DI73" s="272"/>
      <c r="DJ73" s="272"/>
      <c r="DK73" s="272"/>
      <c r="DL73" s="272"/>
      <c r="DM73" s="272"/>
      <c r="DN73" s="272"/>
      <c r="DO73" s="272"/>
      <c r="DP73" s="272"/>
      <c r="DQ73" s="272"/>
      <c r="DR73" s="272"/>
      <c r="DS73" s="272"/>
      <c r="DT73" s="272"/>
      <c r="DU73" s="272"/>
    </row>
    <row r="74" spans="1:125">
      <c r="A74" s="232" t="s">
        <v>466</v>
      </c>
      <c r="B74" s="219" t="s">
        <v>350</v>
      </c>
      <c r="C74" s="219"/>
      <c r="D74" s="237"/>
      <c r="E74" s="238" t="s">
        <v>459</v>
      </c>
      <c r="F74" s="239" t="s">
        <v>467</v>
      </c>
      <c r="G74" s="239" t="s">
        <v>312</v>
      </c>
      <c r="H74" s="240" t="s">
        <v>350</v>
      </c>
      <c r="I74" s="224"/>
      <c r="J74" s="224"/>
      <c r="K74" s="96"/>
      <c r="L74" s="96"/>
      <c r="M74" s="96"/>
      <c r="N74" s="96" t="s">
        <v>465</v>
      </c>
      <c r="O74" s="96"/>
      <c r="P74" s="96"/>
      <c r="Q74" s="96"/>
      <c r="R74" s="96"/>
      <c r="S74" s="96" t="s">
        <v>370</v>
      </c>
      <c r="T74" s="96"/>
      <c r="U74" s="96"/>
      <c r="V74" s="96"/>
      <c r="W74" s="96"/>
      <c r="X74" s="96"/>
      <c r="Y74" s="96"/>
      <c r="Z74" s="96"/>
      <c r="AA74" s="96"/>
      <c r="AB74" s="96" t="s">
        <v>465</v>
      </c>
      <c r="AC74" s="96"/>
      <c r="AD74" s="96"/>
      <c r="AE74" s="96"/>
      <c r="AF74" s="96" t="s">
        <v>465</v>
      </c>
      <c r="AG74" s="96"/>
      <c r="AH74" s="96"/>
      <c r="AI74" s="96"/>
      <c r="AJ74" s="96"/>
      <c r="AK74" s="96"/>
      <c r="AL74" s="96"/>
      <c r="AM74" s="96" t="s">
        <v>465</v>
      </c>
      <c r="AN74" s="96"/>
      <c r="AO74" s="96"/>
      <c r="AP74" s="96"/>
      <c r="AQ74" s="96"/>
      <c r="AR74" s="96"/>
      <c r="AS74" s="96" t="s">
        <v>465</v>
      </c>
      <c r="AT74" s="96"/>
      <c r="AU74" s="96"/>
      <c r="AV74" s="96"/>
      <c r="AW74" s="96"/>
      <c r="AX74" s="272"/>
      <c r="AY74" s="272"/>
      <c r="AZ74" s="272"/>
      <c r="BA74" s="272"/>
      <c r="BB74" s="272"/>
      <c r="BC74" s="272"/>
      <c r="BD74" s="272"/>
      <c r="BE74" s="272"/>
      <c r="BF74" s="272"/>
      <c r="BG74" s="272"/>
      <c r="BH74" s="272"/>
      <c r="BI74" s="272"/>
      <c r="BJ74" s="272"/>
      <c r="BK74" s="272"/>
      <c r="BL74" s="272"/>
      <c r="BM74" s="272"/>
      <c r="BN74" s="272"/>
      <c r="BO74" s="272"/>
      <c r="BP74" s="272"/>
      <c r="BQ74" s="272"/>
      <c r="BR74" s="272"/>
      <c r="BS74" s="272"/>
      <c r="BT74" s="272"/>
      <c r="BU74" s="272"/>
      <c r="BV74" s="272"/>
      <c r="BW74" s="272"/>
      <c r="BX74" s="272"/>
      <c r="BY74" s="272"/>
      <c r="BZ74" s="272"/>
      <c r="CA74" s="272"/>
      <c r="CB74" s="272"/>
      <c r="CC74" s="272"/>
      <c r="CD74" s="272"/>
      <c r="CE74" s="272"/>
      <c r="CF74" s="272"/>
      <c r="CG74" s="272"/>
      <c r="CH74" s="272"/>
      <c r="CI74" s="272"/>
      <c r="CJ74" s="272"/>
      <c r="CK74" s="272"/>
      <c r="CL74" s="272"/>
      <c r="CM74" s="272"/>
      <c r="CN74" s="272"/>
      <c r="CO74" s="272"/>
      <c r="CP74" s="272"/>
      <c r="CQ74" s="272"/>
      <c r="CR74" s="272"/>
      <c r="CS74" s="272"/>
      <c r="CT74" s="272"/>
      <c r="CU74" s="272"/>
      <c r="CV74" s="272"/>
      <c r="CW74" s="272"/>
      <c r="CX74" s="272"/>
      <c r="CY74" s="272"/>
      <c r="CZ74" s="272"/>
      <c r="DA74" s="272"/>
      <c r="DB74" s="272"/>
      <c r="DC74" s="272"/>
      <c r="DD74" s="272"/>
      <c r="DE74" s="272"/>
      <c r="DF74" s="272"/>
      <c r="DG74" s="272"/>
      <c r="DH74" s="272"/>
      <c r="DI74" s="272"/>
      <c r="DJ74" s="272"/>
      <c r="DK74" s="272"/>
      <c r="DL74" s="272"/>
      <c r="DM74" s="272"/>
      <c r="DN74" s="272"/>
      <c r="DO74" s="272"/>
      <c r="DP74" s="272"/>
      <c r="DQ74" s="272"/>
      <c r="DR74" s="272"/>
      <c r="DS74" s="272"/>
      <c r="DT74" s="272"/>
      <c r="DU74" s="272"/>
    </row>
    <row r="75" spans="1:125">
      <c r="A75" s="231" t="s">
        <v>468</v>
      </c>
      <c r="B75" s="225" t="s">
        <v>310</v>
      </c>
      <c r="C75" s="225"/>
      <c r="D75" s="236"/>
      <c r="E75" s="233" t="s">
        <v>469</v>
      </c>
      <c r="F75" s="234" t="s">
        <v>470</v>
      </c>
      <c r="G75" s="234" t="s">
        <v>312</v>
      </c>
      <c r="H75" s="235" t="s">
        <v>310</v>
      </c>
      <c r="I75" s="230"/>
      <c r="J75" s="230"/>
      <c r="K75" s="191"/>
      <c r="L75" s="191"/>
      <c r="M75" s="191"/>
      <c r="N75" s="191"/>
      <c r="O75" s="191"/>
      <c r="P75" s="191"/>
      <c r="Q75" s="191"/>
      <c r="R75" s="191"/>
      <c r="S75" s="191"/>
      <c r="T75" s="191"/>
      <c r="U75" s="191"/>
      <c r="V75" s="191"/>
      <c r="W75" s="191"/>
      <c r="X75" s="191"/>
      <c r="Y75" s="191"/>
      <c r="Z75" s="191"/>
      <c r="AA75" s="191"/>
      <c r="AB75" s="191"/>
      <c r="AC75" s="191"/>
      <c r="AD75" s="191"/>
      <c r="AE75" s="191"/>
      <c r="AF75" s="191"/>
      <c r="AG75" s="191"/>
      <c r="AH75" s="191"/>
      <c r="AI75" s="191"/>
      <c r="AJ75" s="191"/>
      <c r="AK75" s="191"/>
      <c r="AL75" s="191"/>
      <c r="AM75" s="191"/>
      <c r="AN75" s="191"/>
      <c r="AO75" s="191"/>
      <c r="AP75" s="191"/>
      <c r="AQ75" s="191"/>
      <c r="AR75" s="191"/>
      <c r="AS75" s="191"/>
      <c r="AT75" s="191"/>
      <c r="AU75" s="191"/>
      <c r="AV75" s="191"/>
      <c r="AW75" s="191"/>
      <c r="AX75" s="272"/>
      <c r="AY75" s="272"/>
      <c r="AZ75" s="272"/>
      <c r="BA75" s="272"/>
      <c r="BB75" s="272"/>
      <c r="BC75" s="272"/>
      <c r="BD75" s="272"/>
      <c r="BE75" s="272"/>
      <c r="BF75" s="272"/>
      <c r="BG75" s="272"/>
      <c r="BH75" s="272"/>
      <c r="BI75" s="272"/>
      <c r="BJ75" s="272"/>
      <c r="BK75" s="272"/>
      <c r="BL75" s="272"/>
      <c r="BM75" s="272"/>
      <c r="BN75" s="272"/>
      <c r="BO75" s="272"/>
      <c r="BP75" s="272"/>
      <c r="BQ75" s="272"/>
      <c r="BR75" s="272"/>
      <c r="BS75" s="272"/>
      <c r="BT75" s="272"/>
      <c r="BU75" s="272"/>
      <c r="BV75" s="272"/>
      <c r="BW75" s="272"/>
      <c r="BX75" s="272"/>
      <c r="BY75" s="272"/>
      <c r="BZ75" s="272"/>
      <c r="CA75" s="272"/>
      <c r="CB75" s="272"/>
      <c r="CC75" s="272"/>
      <c r="CD75" s="272"/>
      <c r="CE75" s="272"/>
      <c r="CF75" s="272"/>
      <c r="CG75" s="272"/>
      <c r="CH75" s="272"/>
      <c r="CI75" s="272"/>
      <c r="CJ75" s="272"/>
      <c r="CK75" s="272"/>
      <c r="CL75" s="272"/>
      <c r="CM75" s="272"/>
      <c r="CN75" s="272"/>
      <c r="CO75" s="272"/>
      <c r="CP75" s="272"/>
      <c r="CQ75" s="272"/>
      <c r="CR75" s="272"/>
      <c r="CS75" s="272"/>
      <c r="CT75" s="272"/>
      <c r="CU75" s="272"/>
      <c r="CV75" s="272"/>
      <c r="CW75" s="272"/>
      <c r="CX75" s="272"/>
      <c r="CY75" s="272"/>
      <c r="CZ75" s="272"/>
      <c r="DA75" s="272"/>
      <c r="DB75" s="272"/>
      <c r="DC75" s="272"/>
      <c r="DD75" s="272"/>
      <c r="DE75" s="272"/>
      <c r="DF75" s="272"/>
      <c r="DG75" s="272"/>
      <c r="DH75" s="272"/>
      <c r="DI75" s="272"/>
      <c r="DJ75" s="272"/>
      <c r="DK75" s="272"/>
      <c r="DL75" s="272"/>
      <c r="DM75" s="272"/>
      <c r="DN75" s="272"/>
      <c r="DO75" s="272"/>
      <c r="DP75" s="272"/>
      <c r="DQ75" s="272"/>
      <c r="DR75" s="272"/>
      <c r="DS75" s="272"/>
      <c r="DT75" s="272"/>
      <c r="DU75" s="272"/>
    </row>
    <row r="76" spans="1:125">
      <c r="A76" s="232" t="s">
        <v>468</v>
      </c>
      <c r="B76" s="219" t="s">
        <v>440</v>
      </c>
      <c r="C76" s="219"/>
      <c r="D76" s="237"/>
      <c r="E76" s="238" t="s">
        <v>469</v>
      </c>
      <c r="F76" s="239" t="s">
        <v>470</v>
      </c>
      <c r="G76" s="239" t="s">
        <v>312</v>
      </c>
      <c r="H76" s="240" t="s">
        <v>440</v>
      </c>
      <c r="I76" s="224"/>
      <c r="J76" s="224"/>
      <c r="K76" s="96"/>
      <c r="L76" s="96"/>
      <c r="M76" s="96"/>
      <c r="N76" s="96"/>
      <c r="O76" s="96"/>
      <c r="P76" s="96"/>
      <c r="Q76" s="96"/>
      <c r="R76" s="96"/>
      <c r="S76" s="96"/>
      <c r="T76" s="96"/>
      <c r="U76" s="96"/>
      <c r="V76" s="96"/>
      <c r="W76" s="96"/>
      <c r="X76" s="96"/>
      <c r="Y76" s="96"/>
      <c r="Z76" s="96"/>
      <c r="AA76" s="96"/>
      <c r="AB76" s="96"/>
      <c r="AC76" s="96"/>
      <c r="AD76" s="96"/>
      <c r="AE76" s="96"/>
      <c r="AF76" s="96"/>
      <c r="AG76" s="96"/>
      <c r="AH76" s="96"/>
      <c r="AI76" s="96"/>
      <c r="AJ76" s="96"/>
      <c r="AK76" s="96"/>
      <c r="AL76" s="96"/>
      <c r="AM76" s="96"/>
      <c r="AN76" s="96"/>
      <c r="AO76" s="96"/>
      <c r="AP76" s="96"/>
      <c r="AQ76" s="96"/>
      <c r="AR76" s="96"/>
      <c r="AS76" s="96"/>
      <c r="AT76" s="96"/>
      <c r="AU76" s="96"/>
      <c r="AV76" s="96"/>
      <c r="AW76" s="96"/>
      <c r="AX76" s="272"/>
      <c r="AY76" s="272"/>
      <c r="AZ76" s="272"/>
      <c r="BA76" s="272"/>
      <c r="BB76" s="272"/>
      <c r="BC76" s="272"/>
      <c r="BD76" s="272"/>
      <c r="BE76" s="272"/>
      <c r="BF76" s="272"/>
      <c r="BG76" s="272"/>
      <c r="BH76" s="272"/>
      <c r="BI76" s="272"/>
      <c r="BJ76" s="272"/>
      <c r="BK76" s="272"/>
      <c r="BL76" s="272"/>
      <c r="BM76" s="272"/>
      <c r="BN76" s="272"/>
      <c r="BO76" s="272"/>
      <c r="BP76" s="272"/>
      <c r="BQ76" s="272"/>
      <c r="BR76" s="272"/>
      <c r="BS76" s="272"/>
      <c r="BT76" s="272"/>
      <c r="BU76" s="272"/>
      <c r="BV76" s="272"/>
      <c r="BW76" s="272"/>
      <c r="BX76" s="272"/>
      <c r="BY76" s="272"/>
      <c r="BZ76" s="272"/>
      <c r="CA76" s="272"/>
      <c r="CB76" s="272"/>
      <c r="CC76" s="272"/>
      <c r="CD76" s="272"/>
      <c r="CE76" s="272"/>
      <c r="CF76" s="272"/>
      <c r="CG76" s="272"/>
      <c r="CH76" s="272"/>
      <c r="CI76" s="272"/>
      <c r="CJ76" s="272"/>
      <c r="CK76" s="272"/>
      <c r="CL76" s="272"/>
      <c r="CM76" s="272"/>
      <c r="CN76" s="272"/>
      <c r="CO76" s="272"/>
      <c r="CP76" s="272"/>
      <c r="CQ76" s="272"/>
      <c r="CR76" s="272"/>
      <c r="CS76" s="272"/>
      <c r="CT76" s="272"/>
      <c r="CU76" s="272"/>
      <c r="CV76" s="272"/>
      <c r="CW76" s="272"/>
      <c r="CX76" s="272"/>
      <c r="CY76" s="272"/>
      <c r="CZ76" s="272"/>
      <c r="DA76" s="272"/>
      <c r="DB76" s="272"/>
      <c r="DC76" s="272"/>
      <c r="DD76" s="272"/>
      <c r="DE76" s="272"/>
      <c r="DF76" s="272"/>
      <c r="DG76" s="272"/>
      <c r="DH76" s="272"/>
      <c r="DI76" s="272"/>
      <c r="DJ76" s="272"/>
      <c r="DK76" s="272"/>
      <c r="DL76" s="272"/>
      <c r="DM76" s="272"/>
      <c r="DN76" s="272"/>
      <c r="DO76" s="272"/>
      <c r="DP76" s="272"/>
      <c r="DQ76" s="272"/>
      <c r="DR76" s="272"/>
      <c r="DS76" s="272"/>
      <c r="DT76" s="272"/>
      <c r="DU76" s="272"/>
    </row>
    <row r="77" spans="1:125">
      <c r="A77" s="231" t="s">
        <v>468</v>
      </c>
      <c r="B77" s="225" t="s">
        <v>350</v>
      </c>
      <c r="C77" s="225"/>
      <c r="D77" s="236"/>
      <c r="E77" s="233" t="s">
        <v>469</v>
      </c>
      <c r="F77" s="234" t="s">
        <v>470</v>
      </c>
      <c r="G77" s="234" t="s">
        <v>312</v>
      </c>
      <c r="H77" s="235" t="s">
        <v>350</v>
      </c>
      <c r="I77" s="230"/>
      <c r="J77" s="230"/>
      <c r="K77" s="191"/>
      <c r="L77" s="191"/>
      <c r="M77" s="191"/>
      <c r="N77" s="191"/>
      <c r="O77" s="191"/>
      <c r="P77" s="191"/>
      <c r="Q77" s="191"/>
      <c r="R77" s="191"/>
      <c r="S77" s="191"/>
      <c r="T77" s="191"/>
      <c r="U77" s="191"/>
      <c r="V77" s="191"/>
      <c r="W77" s="191"/>
      <c r="X77" s="191"/>
      <c r="Y77" s="191"/>
      <c r="Z77" s="191"/>
      <c r="AA77" s="191"/>
      <c r="AB77" s="191"/>
      <c r="AC77" s="191"/>
      <c r="AD77" s="191"/>
      <c r="AE77" s="191"/>
      <c r="AF77" s="191"/>
      <c r="AG77" s="191"/>
      <c r="AH77" s="191"/>
      <c r="AI77" s="191"/>
      <c r="AJ77" s="191"/>
      <c r="AK77" s="191"/>
      <c r="AL77" s="191"/>
      <c r="AM77" s="191"/>
      <c r="AN77" s="191"/>
      <c r="AO77" s="191"/>
      <c r="AP77" s="191"/>
      <c r="AQ77" s="191"/>
      <c r="AR77" s="191"/>
      <c r="AS77" s="191"/>
      <c r="AT77" s="191"/>
      <c r="AU77" s="191"/>
      <c r="AV77" s="191"/>
      <c r="AW77" s="191"/>
      <c r="AX77" s="272"/>
      <c r="AY77" s="272"/>
      <c r="AZ77" s="272"/>
      <c r="BA77" s="272"/>
      <c r="BB77" s="272"/>
      <c r="BC77" s="272"/>
      <c r="BD77" s="272"/>
      <c r="BE77" s="272"/>
      <c r="BF77" s="272"/>
      <c r="BG77" s="272"/>
      <c r="BH77" s="272"/>
      <c r="BI77" s="272"/>
      <c r="BJ77" s="272"/>
      <c r="BK77" s="272"/>
      <c r="BL77" s="272"/>
      <c r="BM77" s="272"/>
      <c r="BN77" s="272"/>
      <c r="BO77" s="272"/>
      <c r="BP77" s="272"/>
      <c r="BQ77" s="272"/>
      <c r="BR77" s="272"/>
      <c r="BS77" s="272"/>
      <c r="BT77" s="272"/>
      <c r="BU77" s="272"/>
      <c r="BV77" s="272"/>
      <c r="BW77" s="272"/>
      <c r="BX77" s="272"/>
      <c r="BY77" s="272"/>
      <c r="BZ77" s="272"/>
      <c r="CA77" s="272"/>
      <c r="CB77" s="272"/>
      <c r="CC77" s="272"/>
      <c r="CD77" s="272"/>
      <c r="CE77" s="272"/>
      <c r="CF77" s="272"/>
      <c r="CG77" s="272"/>
      <c r="CH77" s="272"/>
      <c r="CI77" s="272"/>
      <c r="CJ77" s="272"/>
      <c r="CK77" s="272"/>
      <c r="CL77" s="272"/>
      <c r="CM77" s="272"/>
      <c r="CN77" s="272"/>
      <c r="CO77" s="272"/>
      <c r="CP77" s="272"/>
      <c r="CQ77" s="272"/>
      <c r="CR77" s="272"/>
      <c r="CS77" s="272"/>
      <c r="CT77" s="272"/>
      <c r="CU77" s="272"/>
      <c r="CV77" s="272"/>
      <c r="CW77" s="272"/>
      <c r="CX77" s="272"/>
      <c r="CY77" s="272"/>
      <c r="CZ77" s="272"/>
      <c r="DA77" s="272"/>
      <c r="DB77" s="272"/>
      <c r="DC77" s="272"/>
      <c r="DD77" s="272"/>
      <c r="DE77" s="272"/>
      <c r="DF77" s="272"/>
      <c r="DG77" s="272"/>
      <c r="DH77" s="272"/>
      <c r="DI77" s="272"/>
      <c r="DJ77" s="272"/>
      <c r="DK77" s="272"/>
      <c r="DL77" s="272"/>
      <c r="DM77" s="272"/>
      <c r="DN77" s="272"/>
      <c r="DO77" s="272"/>
      <c r="DP77" s="272"/>
      <c r="DQ77" s="272"/>
      <c r="DR77" s="272"/>
      <c r="DS77" s="272"/>
      <c r="DT77" s="272"/>
      <c r="DU77" s="272"/>
    </row>
    <row r="78" spans="1:125">
      <c r="A78" s="232" t="s">
        <v>468</v>
      </c>
      <c r="B78" s="219" t="s">
        <v>471</v>
      </c>
      <c r="C78" s="219"/>
      <c r="D78" s="237"/>
      <c r="E78" s="238" t="s">
        <v>469</v>
      </c>
      <c r="F78" s="239" t="s">
        <v>470</v>
      </c>
      <c r="G78" s="239" t="s">
        <v>312</v>
      </c>
      <c r="H78" s="240" t="s">
        <v>471</v>
      </c>
      <c r="I78" s="224" t="s">
        <v>472</v>
      </c>
      <c r="J78" s="224" t="s">
        <v>473</v>
      </c>
      <c r="K78" s="96"/>
      <c r="L78" s="96"/>
      <c r="M78" s="96"/>
      <c r="N78" s="96"/>
      <c r="O78" s="96"/>
      <c r="P78" s="96"/>
      <c r="Q78" s="96"/>
      <c r="R78" s="96"/>
      <c r="S78" s="96"/>
      <c r="T78" s="96"/>
      <c r="U78" s="96"/>
      <c r="V78" s="96"/>
      <c r="W78" s="96"/>
      <c r="X78" s="96"/>
      <c r="Y78" s="96"/>
      <c r="Z78" s="96"/>
      <c r="AA78" s="96"/>
      <c r="AB78" s="96"/>
      <c r="AC78" s="96"/>
      <c r="AD78" s="96"/>
      <c r="AE78" s="96"/>
      <c r="AF78" s="96"/>
      <c r="AG78" s="96"/>
      <c r="AH78" s="96"/>
      <c r="AI78" s="96"/>
      <c r="AJ78" s="96"/>
      <c r="AK78" s="96"/>
      <c r="AL78" s="96"/>
      <c r="AM78" s="96"/>
      <c r="AN78" s="96"/>
      <c r="AO78" s="96"/>
      <c r="AP78" s="96"/>
      <c r="AQ78" s="96"/>
      <c r="AR78" s="96"/>
      <c r="AS78" s="96"/>
      <c r="AT78" s="96"/>
      <c r="AU78" s="96"/>
      <c r="AV78" s="96"/>
      <c r="AW78" s="96"/>
      <c r="AX78" s="272"/>
      <c r="AY78" s="272"/>
      <c r="AZ78" s="272"/>
      <c r="BA78" s="272"/>
      <c r="BB78" s="272"/>
      <c r="BC78" s="272"/>
      <c r="BD78" s="272"/>
      <c r="BE78" s="272"/>
      <c r="BF78" s="272"/>
      <c r="BG78" s="272"/>
      <c r="BH78" s="272"/>
      <c r="BI78" s="272"/>
      <c r="BJ78" s="272"/>
      <c r="BK78" s="272"/>
      <c r="BL78" s="272"/>
      <c r="BM78" s="272"/>
      <c r="BN78" s="272"/>
      <c r="BO78" s="272"/>
      <c r="BP78" s="272"/>
      <c r="BQ78" s="272"/>
      <c r="BR78" s="272"/>
      <c r="BS78" s="272"/>
      <c r="BT78" s="272"/>
      <c r="BU78" s="272"/>
      <c r="BV78" s="272"/>
      <c r="BW78" s="272"/>
      <c r="BX78" s="272"/>
      <c r="BY78" s="272"/>
      <c r="BZ78" s="272"/>
      <c r="CA78" s="272"/>
      <c r="CB78" s="272"/>
      <c r="CC78" s="272"/>
      <c r="CD78" s="272"/>
      <c r="CE78" s="272"/>
      <c r="CF78" s="272"/>
      <c r="CG78" s="272"/>
      <c r="CH78" s="272"/>
      <c r="CI78" s="272"/>
      <c r="CJ78" s="272"/>
      <c r="CK78" s="272"/>
      <c r="CL78" s="272"/>
      <c r="CM78" s="272"/>
      <c r="CN78" s="272"/>
      <c r="CO78" s="272"/>
      <c r="CP78" s="272"/>
      <c r="CQ78" s="272"/>
      <c r="CR78" s="272"/>
      <c r="CS78" s="272"/>
      <c r="CT78" s="272"/>
      <c r="CU78" s="272"/>
      <c r="CV78" s="272"/>
      <c r="CW78" s="272"/>
      <c r="CX78" s="272"/>
      <c r="CY78" s="272"/>
      <c r="CZ78" s="272"/>
      <c r="DA78" s="272"/>
      <c r="DB78" s="272"/>
      <c r="DC78" s="272"/>
      <c r="DD78" s="272"/>
      <c r="DE78" s="272"/>
      <c r="DF78" s="272"/>
      <c r="DG78" s="272"/>
      <c r="DH78" s="272"/>
      <c r="DI78" s="272"/>
      <c r="DJ78" s="272"/>
      <c r="DK78" s="272"/>
      <c r="DL78" s="272"/>
      <c r="DM78" s="272"/>
      <c r="DN78" s="272"/>
      <c r="DO78" s="272"/>
      <c r="DP78" s="272"/>
      <c r="DQ78" s="272"/>
      <c r="DR78" s="272"/>
      <c r="DS78" s="272"/>
      <c r="DT78" s="272"/>
      <c r="DU78" s="272"/>
    </row>
    <row r="79" spans="1:125">
      <c r="A79" s="231" t="s">
        <v>468</v>
      </c>
      <c r="B79" s="225" t="s">
        <v>474</v>
      </c>
      <c r="C79" s="225"/>
      <c r="D79" s="236"/>
      <c r="E79" s="233" t="s">
        <v>469</v>
      </c>
      <c r="F79" s="234" t="s">
        <v>470</v>
      </c>
      <c r="G79" s="234" t="s">
        <v>312</v>
      </c>
      <c r="H79" s="235" t="s">
        <v>474</v>
      </c>
      <c r="I79" s="230" t="s">
        <v>475</v>
      </c>
      <c r="J79" s="230" t="s">
        <v>476</v>
      </c>
      <c r="K79" s="191"/>
      <c r="L79" s="191"/>
      <c r="M79" s="191"/>
      <c r="N79" s="191"/>
      <c r="O79" s="191"/>
      <c r="P79" s="191"/>
      <c r="Q79" s="191"/>
      <c r="R79" s="191"/>
      <c r="S79" s="191"/>
      <c r="T79" s="191"/>
      <c r="U79" s="191"/>
      <c r="V79" s="191"/>
      <c r="W79" s="191"/>
      <c r="X79" s="191"/>
      <c r="Y79" s="191"/>
      <c r="Z79" s="191"/>
      <c r="AA79" s="191"/>
      <c r="AB79" s="191"/>
      <c r="AC79" s="191"/>
      <c r="AD79" s="191"/>
      <c r="AE79" s="191"/>
      <c r="AF79" s="191"/>
      <c r="AG79" s="191"/>
      <c r="AH79" s="191"/>
      <c r="AI79" s="191"/>
      <c r="AJ79" s="191"/>
      <c r="AK79" s="191"/>
      <c r="AL79" s="191"/>
      <c r="AM79" s="191"/>
      <c r="AN79" s="191"/>
      <c r="AO79" s="191"/>
      <c r="AP79" s="191"/>
      <c r="AQ79" s="191"/>
      <c r="AR79" s="191"/>
      <c r="AS79" s="191"/>
      <c r="AT79" s="191"/>
      <c r="AU79" s="191"/>
      <c r="AV79" s="191"/>
      <c r="AW79" s="191"/>
      <c r="AX79" s="272"/>
      <c r="AY79" s="272"/>
      <c r="AZ79" s="272"/>
      <c r="BA79" s="272"/>
      <c r="BB79" s="272"/>
      <c r="BC79" s="272"/>
      <c r="BD79" s="272"/>
      <c r="BE79" s="272"/>
      <c r="BF79" s="272"/>
      <c r="BG79" s="272"/>
      <c r="BH79" s="272"/>
      <c r="BI79" s="272"/>
      <c r="BJ79" s="272"/>
      <c r="BK79" s="272"/>
      <c r="BL79" s="272"/>
      <c r="BM79" s="272"/>
      <c r="BN79" s="272"/>
      <c r="BO79" s="272"/>
      <c r="BP79" s="272"/>
      <c r="BQ79" s="272"/>
      <c r="BR79" s="272"/>
      <c r="BS79" s="272"/>
      <c r="BT79" s="272"/>
      <c r="BU79" s="272"/>
      <c r="BV79" s="272"/>
      <c r="BW79" s="272"/>
      <c r="BX79" s="272"/>
      <c r="BY79" s="272"/>
      <c r="BZ79" s="272"/>
      <c r="CA79" s="272"/>
      <c r="CB79" s="272"/>
      <c r="CC79" s="272"/>
      <c r="CD79" s="272"/>
      <c r="CE79" s="272"/>
      <c r="CF79" s="272"/>
      <c r="CG79" s="272"/>
      <c r="CH79" s="272"/>
      <c r="CI79" s="272"/>
      <c r="CJ79" s="272"/>
      <c r="CK79" s="272"/>
      <c r="CL79" s="272"/>
      <c r="CM79" s="272"/>
      <c r="CN79" s="272"/>
      <c r="CO79" s="272"/>
      <c r="CP79" s="272"/>
      <c r="CQ79" s="272"/>
      <c r="CR79" s="272"/>
      <c r="CS79" s="272"/>
      <c r="CT79" s="272"/>
      <c r="CU79" s="272"/>
      <c r="CV79" s="272"/>
      <c r="CW79" s="272"/>
      <c r="CX79" s="272"/>
      <c r="CY79" s="272"/>
      <c r="CZ79" s="272"/>
      <c r="DA79" s="272"/>
      <c r="DB79" s="272"/>
      <c r="DC79" s="272"/>
      <c r="DD79" s="272"/>
      <c r="DE79" s="272"/>
      <c r="DF79" s="272"/>
      <c r="DG79" s="272"/>
      <c r="DH79" s="272"/>
      <c r="DI79" s="272"/>
      <c r="DJ79" s="272"/>
      <c r="DK79" s="272"/>
      <c r="DL79" s="272"/>
      <c r="DM79" s="272"/>
      <c r="DN79" s="272"/>
      <c r="DO79" s="272"/>
      <c r="DP79" s="272"/>
      <c r="DQ79" s="272"/>
      <c r="DR79" s="272"/>
      <c r="DS79" s="272"/>
      <c r="DT79" s="272"/>
      <c r="DU79" s="272"/>
    </row>
    <row r="80" spans="1:125">
      <c r="A80" s="232" t="s">
        <v>468</v>
      </c>
      <c r="B80" s="219" t="s">
        <v>471</v>
      </c>
      <c r="C80" s="219"/>
      <c r="D80" s="237"/>
      <c r="E80" s="238" t="s">
        <v>469</v>
      </c>
      <c r="F80" s="239" t="s">
        <v>470</v>
      </c>
      <c r="G80" s="239" t="s">
        <v>312</v>
      </c>
      <c r="H80" s="240" t="s">
        <v>471</v>
      </c>
      <c r="I80" s="224" t="s">
        <v>472</v>
      </c>
      <c r="J80" s="224" t="s">
        <v>473</v>
      </c>
      <c r="K80" s="96"/>
      <c r="L80" s="96"/>
      <c r="M80" s="96"/>
      <c r="N80" s="96"/>
      <c r="O80" s="96"/>
      <c r="P80" s="96"/>
      <c r="Q80" s="96"/>
      <c r="R80" s="96"/>
      <c r="S80" s="96"/>
      <c r="T80" s="96"/>
      <c r="U80" s="96"/>
      <c r="V80" s="96"/>
      <c r="W80" s="96"/>
      <c r="X80" s="96"/>
      <c r="Y80" s="96"/>
      <c r="Z80" s="96"/>
      <c r="AA80" s="96"/>
      <c r="AB80" s="96"/>
      <c r="AC80" s="96"/>
      <c r="AD80" s="96"/>
      <c r="AE80" s="96"/>
      <c r="AF80" s="96"/>
      <c r="AG80" s="96"/>
      <c r="AH80" s="96"/>
      <c r="AI80" s="96"/>
      <c r="AJ80" s="96"/>
      <c r="AK80" s="96"/>
      <c r="AL80" s="96"/>
      <c r="AM80" s="96"/>
      <c r="AN80" s="96"/>
      <c r="AO80" s="96"/>
      <c r="AP80" s="96"/>
      <c r="AQ80" s="96"/>
      <c r="AR80" s="96"/>
      <c r="AS80" s="96"/>
      <c r="AT80" s="96"/>
      <c r="AU80" s="96"/>
      <c r="AV80" s="96"/>
      <c r="AW80" s="96"/>
      <c r="AX80" s="272"/>
      <c r="AY80" s="272"/>
      <c r="AZ80" s="272"/>
      <c r="BA80" s="272"/>
      <c r="BB80" s="272"/>
      <c r="BC80" s="272"/>
      <c r="BD80" s="272"/>
      <c r="BE80" s="272"/>
      <c r="BF80" s="272"/>
      <c r="BG80" s="272"/>
      <c r="BH80" s="272"/>
      <c r="BI80" s="272"/>
      <c r="BJ80" s="272"/>
      <c r="BK80" s="272"/>
      <c r="BL80" s="272"/>
      <c r="BM80" s="272"/>
      <c r="BN80" s="272"/>
      <c r="BO80" s="272"/>
      <c r="BP80" s="272"/>
      <c r="BQ80" s="272"/>
      <c r="BR80" s="272"/>
      <c r="BS80" s="272"/>
      <c r="BT80" s="272"/>
      <c r="BU80" s="272"/>
      <c r="BV80" s="272"/>
      <c r="BW80" s="272"/>
      <c r="BX80" s="272"/>
      <c r="BY80" s="272"/>
      <c r="BZ80" s="272"/>
      <c r="CA80" s="272"/>
      <c r="CB80" s="272"/>
      <c r="CC80" s="272"/>
      <c r="CD80" s="272"/>
      <c r="CE80" s="272"/>
      <c r="CF80" s="272"/>
      <c r="CG80" s="272"/>
      <c r="CH80" s="272"/>
      <c r="CI80" s="272"/>
      <c r="CJ80" s="272"/>
      <c r="CK80" s="272"/>
      <c r="CL80" s="272"/>
      <c r="CM80" s="272"/>
      <c r="CN80" s="272"/>
      <c r="CO80" s="272"/>
      <c r="CP80" s="272"/>
      <c r="CQ80" s="272"/>
      <c r="CR80" s="272"/>
      <c r="CS80" s="272"/>
      <c r="CT80" s="272"/>
      <c r="CU80" s="272"/>
      <c r="CV80" s="272"/>
      <c r="CW80" s="272"/>
      <c r="CX80" s="272"/>
      <c r="CY80" s="272"/>
      <c r="CZ80" s="272"/>
      <c r="DA80" s="272"/>
      <c r="DB80" s="272"/>
      <c r="DC80" s="272"/>
      <c r="DD80" s="272"/>
      <c r="DE80" s="272"/>
      <c r="DF80" s="272"/>
      <c r="DG80" s="272"/>
      <c r="DH80" s="272"/>
      <c r="DI80" s="272"/>
      <c r="DJ80" s="272"/>
      <c r="DK80" s="272"/>
      <c r="DL80" s="272"/>
      <c r="DM80" s="272"/>
      <c r="DN80" s="272"/>
      <c r="DO80" s="272"/>
      <c r="DP80" s="272"/>
      <c r="DQ80" s="272"/>
      <c r="DR80" s="272"/>
      <c r="DS80" s="272"/>
      <c r="DT80" s="272"/>
      <c r="DU80" s="272"/>
    </row>
    <row r="81" spans="1:125">
      <c r="A81" s="231" t="s">
        <v>468</v>
      </c>
      <c r="B81" s="225" t="s">
        <v>477</v>
      </c>
      <c r="C81" s="225"/>
      <c r="D81" s="236"/>
      <c r="E81" s="233" t="s">
        <v>469</v>
      </c>
      <c r="F81" s="234" t="s">
        <v>470</v>
      </c>
      <c r="G81" s="234" t="s">
        <v>312</v>
      </c>
      <c r="H81" s="235" t="s">
        <v>477</v>
      </c>
      <c r="I81" s="230"/>
      <c r="J81" s="230"/>
      <c r="K81" s="191"/>
      <c r="L81" s="191"/>
      <c r="M81" s="191"/>
      <c r="N81" s="191"/>
      <c r="O81" s="191"/>
      <c r="P81" s="191"/>
      <c r="Q81" s="191"/>
      <c r="R81" s="191"/>
      <c r="S81" s="191"/>
      <c r="T81" s="191"/>
      <c r="U81" s="191"/>
      <c r="V81" s="191"/>
      <c r="W81" s="191"/>
      <c r="X81" s="191"/>
      <c r="Y81" s="191"/>
      <c r="Z81" s="191"/>
      <c r="AA81" s="191"/>
      <c r="AB81" s="191"/>
      <c r="AC81" s="191"/>
      <c r="AD81" s="191"/>
      <c r="AE81" s="191"/>
      <c r="AF81" s="191"/>
      <c r="AG81" s="191"/>
      <c r="AH81" s="191"/>
      <c r="AI81" s="191"/>
      <c r="AJ81" s="191"/>
      <c r="AK81" s="191"/>
      <c r="AL81" s="191"/>
      <c r="AM81" s="191"/>
      <c r="AN81" s="191"/>
      <c r="AO81" s="191"/>
      <c r="AP81" s="191"/>
      <c r="AQ81" s="191"/>
      <c r="AR81" s="191"/>
      <c r="AS81" s="191"/>
      <c r="AT81" s="191"/>
      <c r="AU81" s="191"/>
      <c r="AV81" s="191"/>
      <c r="AW81" s="191"/>
      <c r="AX81" s="272"/>
      <c r="AY81" s="272"/>
      <c r="AZ81" s="272"/>
      <c r="BA81" s="272"/>
      <c r="BB81" s="272"/>
      <c r="BC81" s="272"/>
      <c r="BD81" s="272"/>
      <c r="BE81" s="272"/>
      <c r="BF81" s="272"/>
      <c r="BG81" s="272"/>
      <c r="BH81" s="272"/>
      <c r="BI81" s="272"/>
      <c r="BJ81" s="272"/>
      <c r="BK81" s="272"/>
      <c r="BL81" s="272"/>
      <c r="BM81" s="272"/>
      <c r="BN81" s="272"/>
      <c r="BO81" s="272"/>
      <c r="BP81" s="272"/>
      <c r="BQ81" s="272"/>
      <c r="BR81" s="272"/>
      <c r="BS81" s="272"/>
      <c r="BT81" s="272"/>
      <c r="BU81" s="272"/>
      <c r="BV81" s="272"/>
      <c r="BW81" s="272"/>
      <c r="BX81" s="272"/>
      <c r="BY81" s="272"/>
      <c r="BZ81" s="272"/>
      <c r="CA81" s="272"/>
      <c r="CB81" s="272"/>
      <c r="CC81" s="272"/>
      <c r="CD81" s="272"/>
      <c r="CE81" s="272"/>
      <c r="CF81" s="272"/>
      <c r="CG81" s="272"/>
      <c r="CH81" s="272"/>
      <c r="CI81" s="272"/>
      <c r="CJ81" s="272"/>
      <c r="CK81" s="272"/>
      <c r="CL81" s="272"/>
      <c r="CM81" s="272"/>
      <c r="CN81" s="272"/>
      <c r="CO81" s="272"/>
      <c r="CP81" s="272"/>
      <c r="CQ81" s="272"/>
      <c r="CR81" s="272"/>
      <c r="CS81" s="272"/>
      <c r="CT81" s="272"/>
      <c r="CU81" s="272"/>
      <c r="CV81" s="272"/>
      <c r="CW81" s="272"/>
      <c r="CX81" s="272"/>
      <c r="CY81" s="272"/>
      <c r="CZ81" s="272"/>
      <c r="DA81" s="272"/>
      <c r="DB81" s="272"/>
      <c r="DC81" s="272"/>
      <c r="DD81" s="272"/>
      <c r="DE81" s="272"/>
      <c r="DF81" s="272"/>
      <c r="DG81" s="272"/>
      <c r="DH81" s="272"/>
      <c r="DI81" s="272"/>
      <c r="DJ81" s="272"/>
      <c r="DK81" s="272"/>
      <c r="DL81" s="272"/>
      <c r="DM81" s="272"/>
      <c r="DN81" s="272"/>
      <c r="DO81" s="272"/>
      <c r="DP81" s="272"/>
      <c r="DQ81" s="272"/>
      <c r="DR81" s="272"/>
      <c r="DS81" s="272"/>
      <c r="DT81" s="272"/>
      <c r="DU81" s="272"/>
    </row>
    <row r="82" spans="1:125">
      <c r="A82" s="232" t="s">
        <v>468</v>
      </c>
      <c r="B82" s="219" t="s">
        <v>478</v>
      </c>
      <c r="C82" s="219"/>
      <c r="D82" s="237"/>
      <c r="E82" s="238" t="s">
        <v>469</v>
      </c>
      <c r="F82" s="239" t="s">
        <v>470</v>
      </c>
      <c r="G82" s="239" t="s">
        <v>312</v>
      </c>
      <c r="H82" s="240" t="s">
        <v>478</v>
      </c>
      <c r="I82" s="224" t="s">
        <v>479</v>
      </c>
      <c r="J82" s="224" t="s">
        <v>480</v>
      </c>
      <c r="K82" s="96"/>
      <c r="L82" s="96"/>
      <c r="M82" s="96"/>
      <c r="N82" s="96"/>
      <c r="O82" s="96"/>
      <c r="P82" s="96"/>
      <c r="Q82" s="96"/>
      <c r="R82" s="96"/>
      <c r="S82" s="96"/>
      <c r="T82" s="96"/>
      <c r="U82" s="96"/>
      <c r="V82" s="96"/>
      <c r="W82" s="96"/>
      <c r="X82" s="96"/>
      <c r="Y82" s="96"/>
      <c r="Z82" s="96"/>
      <c r="AA82" s="96"/>
      <c r="AB82" s="96"/>
      <c r="AC82" s="96"/>
      <c r="AD82" s="96"/>
      <c r="AE82" s="96"/>
      <c r="AF82" s="96"/>
      <c r="AG82" s="96"/>
      <c r="AH82" s="96"/>
      <c r="AI82" s="96"/>
      <c r="AJ82" s="96"/>
      <c r="AK82" s="96"/>
      <c r="AL82" s="96"/>
      <c r="AM82" s="96"/>
      <c r="AN82" s="96"/>
      <c r="AO82" s="96"/>
      <c r="AP82" s="96"/>
      <c r="AQ82" s="96"/>
      <c r="AR82" s="96"/>
      <c r="AS82" s="96"/>
      <c r="AT82" s="96"/>
      <c r="AU82" s="96"/>
      <c r="AV82" s="96"/>
      <c r="AW82" s="96"/>
      <c r="AX82" s="272"/>
      <c r="AY82" s="272"/>
      <c r="AZ82" s="272"/>
      <c r="BA82" s="272"/>
      <c r="BB82" s="272"/>
      <c r="BC82" s="272"/>
      <c r="BD82" s="272"/>
      <c r="BE82" s="272"/>
      <c r="BF82" s="272"/>
      <c r="BG82" s="272"/>
      <c r="BH82" s="272"/>
      <c r="BI82" s="272"/>
      <c r="BJ82" s="272"/>
      <c r="BK82" s="272"/>
      <c r="BL82" s="272"/>
      <c r="BM82" s="272"/>
      <c r="BN82" s="272"/>
      <c r="BO82" s="272"/>
      <c r="BP82" s="272"/>
      <c r="BQ82" s="272"/>
      <c r="BR82" s="272"/>
      <c r="BS82" s="272"/>
      <c r="BT82" s="272"/>
      <c r="BU82" s="272"/>
      <c r="BV82" s="272"/>
      <c r="BW82" s="272"/>
      <c r="BX82" s="272"/>
      <c r="BY82" s="272"/>
      <c r="BZ82" s="272"/>
      <c r="CA82" s="272"/>
      <c r="CB82" s="272"/>
      <c r="CC82" s="272"/>
      <c r="CD82" s="272"/>
      <c r="CE82" s="272"/>
      <c r="CF82" s="272"/>
      <c r="CG82" s="272"/>
      <c r="CH82" s="272"/>
      <c r="CI82" s="272"/>
      <c r="CJ82" s="272"/>
      <c r="CK82" s="272"/>
      <c r="CL82" s="272"/>
      <c r="CM82" s="272"/>
      <c r="CN82" s="272"/>
      <c r="CO82" s="272"/>
      <c r="CP82" s="272"/>
      <c r="CQ82" s="272"/>
      <c r="CR82" s="272"/>
      <c r="CS82" s="272"/>
      <c r="CT82" s="272"/>
      <c r="CU82" s="272"/>
      <c r="CV82" s="272"/>
      <c r="CW82" s="272"/>
      <c r="CX82" s="272"/>
      <c r="CY82" s="272"/>
      <c r="CZ82" s="272"/>
      <c r="DA82" s="272"/>
      <c r="DB82" s="272"/>
      <c r="DC82" s="272"/>
      <c r="DD82" s="272"/>
      <c r="DE82" s="272"/>
      <c r="DF82" s="272"/>
      <c r="DG82" s="272"/>
      <c r="DH82" s="272"/>
      <c r="DI82" s="272"/>
      <c r="DJ82" s="272"/>
      <c r="DK82" s="272"/>
      <c r="DL82" s="272"/>
      <c r="DM82" s="272"/>
      <c r="DN82" s="272"/>
      <c r="DO82" s="272"/>
      <c r="DP82" s="272"/>
      <c r="DQ82" s="272"/>
      <c r="DR82" s="272"/>
      <c r="DS82" s="272"/>
      <c r="DT82" s="272"/>
      <c r="DU82" s="272"/>
    </row>
    <row r="83" spans="1:125">
      <c r="A83" s="231" t="s">
        <v>468</v>
      </c>
      <c r="B83" s="225" t="s">
        <v>481</v>
      </c>
      <c r="C83" s="225"/>
      <c r="D83" s="236"/>
      <c r="E83" s="233" t="s">
        <v>469</v>
      </c>
      <c r="F83" s="234" t="s">
        <v>470</v>
      </c>
      <c r="G83" s="234" t="s">
        <v>312</v>
      </c>
      <c r="H83" s="235" t="s">
        <v>481</v>
      </c>
      <c r="I83" s="230"/>
      <c r="J83" s="230"/>
      <c r="K83" s="191"/>
      <c r="L83" s="191"/>
      <c r="M83" s="191"/>
      <c r="N83" s="191"/>
      <c r="O83" s="191"/>
      <c r="P83" s="191"/>
      <c r="Q83" s="191"/>
      <c r="R83" s="191"/>
      <c r="S83" s="191"/>
      <c r="T83" s="191"/>
      <c r="U83" s="191"/>
      <c r="V83" s="191"/>
      <c r="W83" s="191"/>
      <c r="X83" s="191"/>
      <c r="Y83" s="191"/>
      <c r="Z83" s="191"/>
      <c r="AA83" s="191"/>
      <c r="AB83" s="191"/>
      <c r="AC83" s="191"/>
      <c r="AD83" s="191"/>
      <c r="AE83" s="191"/>
      <c r="AF83" s="191"/>
      <c r="AG83" s="191"/>
      <c r="AH83" s="191"/>
      <c r="AI83" s="191"/>
      <c r="AJ83" s="191"/>
      <c r="AK83" s="191"/>
      <c r="AL83" s="191"/>
      <c r="AM83" s="191"/>
      <c r="AN83" s="191"/>
      <c r="AO83" s="191"/>
      <c r="AP83" s="191"/>
      <c r="AQ83" s="191"/>
      <c r="AR83" s="191"/>
      <c r="AS83" s="191"/>
      <c r="AT83" s="191"/>
      <c r="AU83" s="191"/>
      <c r="AV83" s="191"/>
      <c r="AW83" s="191"/>
      <c r="AX83" s="272"/>
      <c r="AY83" s="272"/>
      <c r="AZ83" s="272"/>
      <c r="BA83" s="272"/>
      <c r="BB83" s="272"/>
      <c r="BC83" s="272"/>
      <c r="BD83" s="272"/>
      <c r="BE83" s="272"/>
      <c r="BF83" s="272"/>
      <c r="BG83" s="272"/>
      <c r="BH83" s="272"/>
      <c r="BI83" s="272"/>
      <c r="BJ83" s="272"/>
      <c r="BK83" s="272"/>
      <c r="BL83" s="272"/>
      <c r="BM83" s="272"/>
      <c r="BN83" s="272"/>
      <c r="BO83" s="272"/>
      <c r="BP83" s="272"/>
      <c r="BQ83" s="272"/>
      <c r="BR83" s="272"/>
      <c r="BS83" s="272"/>
      <c r="BT83" s="272"/>
      <c r="BU83" s="272"/>
      <c r="BV83" s="272"/>
      <c r="BW83" s="272"/>
      <c r="BX83" s="272"/>
      <c r="BY83" s="272"/>
      <c r="BZ83" s="272"/>
      <c r="CA83" s="272"/>
      <c r="CB83" s="272"/>
      <c r="CC83" s="272"/>
      <c r="CD83" s="272"/>
      <c r="CE83" s="272"/>
      <c r="CF83" s="272"/>
      <c r="CG83" s="272"/>
      <c r="CH83" s="272"/>
      <c r="CI83" s="272"/>
      <c r="CJ83" s="272"/>
      <c r="CK83" s="272"/>
      <c r="CL83" s="272"/>
      <c r="CM83" s="272"/>
      <c r="CN83" s="272"/>
      <c r="CO83" s="272"/>
      <c r="CP83" s="272"/>
      <c r="CQ83" s="272"/>
      <c r="CR83" s="272"/>
      <c r="CS83" s="272"/>
      <c r="CT83" s="272"/>
      <c r="CU83" s="272"/>
      <c r="CV83" s="272"/>
      <c r="CW83" s="272"/>
      <c r="CX83" s="272"/>
      <c r="CY83" s="272"/>
      <c r="CZ83" s="272"/>
      <c r="DA83" s="272"/>
      <c r="DB83" s="272"/>
      <c r="DC83" s="272"/>
      <c r="DD83" s="272"/>
      <c r="DE83" s="272"/>
      <c r="DF83" s="272"/>
      <c r="DG83" s="272"/>
      <c r="DH83" s="272"/>
      <c r="DI83" s="272"/>
      <c r="DJ83" s="272"/>
      <c r="DK83" s="272"/>
      <c r="DL83" s="272"/>
      <c r="DM83" s="272"/>
      <c r="DN83" s="272"/>
      <c r="DO83" s="272"/>
      <c r="DP83" s="272"/>
      <c r="DQ83" s="272"/>
      <c r="DR83" s="272"/>
      <c r="DS83" s="272"/>
      <c r="DT83" s="272"/>
      <c r="DU83" s="272"/>
    </row>
    <row r="84" spans="1:125">
      <c r="A84" s="232" t="s">
        <v>482</v>
      </c>
      <c r="B84" s="219" t="s">
        <v>310</v>
      </c>
      <c r="C84" s="219"/>
      <c r="D84" s="237"/>
      <c r="E84" s="238" t="s">
        <v>469</v>
      </c>
      <c r="F84" s="239" t="s">
        <v>483</v>
      </c>
      <c r="G84" s="239" t="s">
        <v>312</v>
      </c>
      <c r="H84" s="240" t="s">
        <v>310</v>
      </c>
      <c r="I84" s="224"/>
      <c r="J84" s="224"/>
      <c r="K84" s="96"/>
      <c r="L84" s="96"/>
      <c r="M84" s="96"/>
      <c r="N84" s="96"/>
      <c r="O84" s="96"/>
      <c r="P84" s="96"/>
      <c r="Q84" s="96"/>
      <c r="R84" s="96"/>
      <c r="S84" s="96"/>
      <c r="T84" s="96"/>
      <c r="U84" s="96"/>
      <c r="V84" s="96"/>
      <c r="W84" s="96"/>
      <c r="X84" s="96"/>
      <c r="Y84" s="96"/>
      <c r="Z84" s="96"/>
      <c r="AA84" s="96"/>
      <c r="AB84" s="96"/>
      <c r="AC84" s="96"/>
      <c r="AD84" s="96"/>
      <c r="AE84" s="96"/>
      <c r="AF84" s="96"/>
      <c r="AG84" s="96"/>
      <c r="AH84" s="96"/>
      <c r="AI84" s="96"/>
      <c r="AJ84" s="96"/>
      <c r="AK84" s="96"/>
      <c r="AL84" s="96"/>
      <c r="AM84" s="96"/>
      <c r="AN84" s="96"/>
      <c r="AO84" s="96"/>
      <c r="AP84" s="96"/>
      <c r="AQ84" s="96"/>
      <c r="AR84" s="96"/>
      <c r="AS84" s="96"/>
      <c r="AT84" s="96"/>
      <c r="AU84" s="96"/>
      <c r="AV84" s="96"/>
      <c r="AW84" s="96"/>
      <c r="AX84" s="272"/>
      <c r="AY84" s="272"/>
      <c r="AZ84" s="272"/>
      <c r="BA84" s="272"/>
      <c r="BB84" s="272"/>
      <c r="BC84" s="272"/>
      <c r="BD84" s="272"/>
      <c r="BE84" s="272"/>
      <c r="BF84" s="272"/>
      <c r="BG84" s="272"/>
      <c r="BH84" s="272"/>
      <c r="BI84" s="272"/>
      <c r="BJ84" s="272"/>
      <c r="BK84" s="272"/>
      <c r="BL84" s="272"/>
      <c r="BM84" s="272"/>
      <c r="BN84" s="272"/>
      <c r="BO84" s="272"/>
      <c r="BP84" s="272"/>
      <c r="BQ84" s="272"/>
      <c r="BR84" s="272"/>
      <c r="BS84" s="272"/>
      <c r="BT84" s="272"/>
      <c r="BU84" s="272"/>
      <c r="BV84" s="272"/>
      <c r="BW84" s="272"/>
      <c r="BX84" s="272"/>
      <c r="BY84" s="272"/>
      <c r="BZ84" s="272"/>
      <c r="CA84" s="272"/>
      <c r="CB84" s="272"/>
      <c r="CC84" s="272"/>
      <c r="CD84" s="272"/>
      <c r="CE84" s="272"/>
      <c r="CF84" s="272"/>
      <c r="CG84" s="272"/>
      <c r="CH84" s="272"/>
      <c r="CI84" s="272"/>
      <c r="CJ84" s="272"/>
      <c r="CK84" s="272"/>
      <c r="CL84" s="272"/>
      <c r="CM84" s="272"/>
      <c r="CN84" s="272"/>
      <c r="CO84" s="272"/>
      <c r="CP84" s="272"/>
      <c r="CQ84" s="272"/>
      <c r="CR84" s="272"/>
      <c r="CS84" s="272"/>
      <c r="CT84" s="272"/>
      <c r="CU84" s="272"/>
      <c r="CV84" s="272"/>
      <c r="CW84" s="272"/>
      <c r="CX84" s="272"/>
      <c r="CY84" s="272"/>
      <c r="CZ84" s="272"/>
      <c r="DA84" s="272"/>
      <c r="DB84" s="272"/>
      <c r="DC84" s="272"/>
      <c r="DD84" s="272"/>
      <c r="DE84" s="272"/>
      <c r="DF84" s="272"/>
      <c r="DG84" s="272"/>
      <c r="DH84" s="272"/>
      <c r="DI84" s="272"/>
      <c r="DJ84" s="272"/>
      <c r="DK84" s="272"/>
      <c r="DL84" s="272"/>
      <c r="DM84" s="272"/>
      <c r="DN84" s="272"/>
      <c r="DO84" s="272"/>
      <c r="DP84" s="272"/>
      <c r="DQ84" s="272"/>
      <c r="DR84" s="272"/>
      <c r="DS84" s="272"/>
      <c r="DT84" s="272"/>
      <c r="DU84" s="272"/>
    </row>
    <row r="85" spans="1:125">
      <c r="A85" s="231" t="s">
        <v>482</v>
      </c>
      <c r="B85" s="225" t="s">
        <v>440</v>
      </c>
      <c r="C85" s="225"/>
      <c r="D85" s="236"/>
      <c r="E85" s="233" t="s">
        <v>469</v>
      </c>
      <c r="F85" s="234" t="s">
        <v>483</v>
      </c>
      <c r="G85" s="234" t="s">
        <v>312</v>
      </c>
      <c r="H85" s="235" t="s">
        <v>440</v>
      </c>
      <c r="I85" s="230"/>
      <c r="J85" s="230"/>
      <c r="K85" s="191"/>
      <c r="L85" s="191"/>
      <c r="M85" s="191"/>
      <c r="N85" s="191"/>
      <c r="O85" s="191"/>
      <c r="P85" s="191"/>
      <c r="Q85" s="191"/>
      <c r="R85" s="191"/>
      <c r="S85" s="191"/>
      <c r="T85" s="191"/>
      <c r="U85" s="191"/>
      <c r="V85" s="191"/>
      <c r="W85" s="191"/>
      <c r="X85" s="191"/>
      <c r="Y85" s="191"/>
      <c r="Z85" s="191"/>
      <c r="AA85" s="191"/>
      <c r="AB85" s="191"/>
      <c r="AC85" s="191"/>
      <c r="AD85" s="191"/>
      <c r="AE85" s="191"/>
      <c r="AF85" s="191"/>
      <c r="AG85" s="191"/>
      <c r="AH85" s="191"/>
      <c r="AI85" s="191"/>
      <c r="AJ85" s="191"/>
      <c r="AK85" s="191"/>
      <c r="AL85" s="191"/>
      <c r="AM85" s="191"/>
      <c r="AN85" s="191"/>
      <c r="AO85" s="191"/>
      <c r="AP85" s="191"/>
      <c r="AQ85" s="191"/>
      <c r="AR85" s="191"/>
      <c r="AS85" s="191"/>
      <c r="AT85" s="191"/>
      <c r="AU85" s="191"/>
      <c r="AV85" s="191"/>
      <c r="AW85" s="191"/>
      <c r="AX85" s="272"/>
      <c r="AY85" s="272"/>
      <c r="AZ85" s="272"/>
      <c r="BA85" s="272"/>
      <c r="BB85" s="272"/>
      <c r="BC85" s="272"/>
      <c r="BD85" s="272"/>
      <c r="BE85" s="272"/>
      <c r="BF85" s="272"/>
      <c r="BG85" s="272"/>
      <c r="BH85" s="272"/>
      <c r="BI85" s="272"/>
      <c r="BJ85" s="272"/>
      <c r="BK85" s="272"/>
      <c r="BL85" s="272"/>
      <c r="BM85" s="272"/>
      <c r="BN85" s="272"/>
      <c r="BO85" s="272"/>
      <c r="BP85" s="272"/>
      <c r="BQ85" s="272"/>
      <c r="BR85" s="272"/>
      <c r="BS85" s="272"/>
      <c r="BT85" s="272"/>
      <c r="BU85" s="272"/>
      <c r="BV85" s="272"/>
      <c r="BW85" s="272"/>
      <c r="BX85" s="272"/>
      <c r="BY85" s="272"/>
      <c r="BZ85" s="272"/>
      <c r="CA85" s="272"/>
      <c r="CB85" s="272"/>
      <c r="CC85" s="272"/>
      <c r="CD85" s="272"/>
      <c r="CE85" s="272"/>
      <c r="CF85" s="272"/>
      <c r="CG85" s="272"/>
      <c r="CH85" s="272"/>
      <c r="CI85" s="272"/>
      <c r="CJ85" s="272"/>
      <c r="CK85" s="272"/>
      <c r="CL85" s="272"/>
      <c r="CM85" s="272"/>
      <c r="CN85" s="272"/>
      <c r="CO85" s="272"/>
      <c r="CP85" s="272"/>
      <c r="CQ85" s="272"/>
      <c r="CR85" s="272"/>
      <c r="CS85" s="272"/>
      <c r="CT85" s="272"/>
      <c r="CU85" s="272"/>
      <c r="CV85" s="272"/>
      <c r="CW85" s="272"/>
      <c r="CX85" s="272"/>
      <c r="CY85" s="272"/>
      <c r="CZ85" s="272"/>
      <c r="DA85" s="272"/>
      <c r="DB85" s="272"/>
      <c r="DC85" s="272"/>
      <c r="DD85" s="272"/>
      <c r="DE85" s="272"/>
      <c r="DF85" s="272"/>
      <c r="DG85" s="272"/>
      <c r="DH85" s="272"/>
      <c r="DI85" s="272"/>
      <c r="DJ85" s="272"/>
      <c r="DK85" s="272"/>
      <c r="DL85" s="272"/>
      <c r="DM85" s="272"/>
      <c r="DN85" s="272"/>
      <c r="DO85" s="272"/>
      <c r="DP85" s="272"/>
      <c r="DQ85" s="272"/>
      <c r="DR85" s="272"/>
      <c r="DS85" s="272"/>
      <c r="DT85" s="272"/>
      <c r="DU85" s="272"/>
    </row>
    <row r="86" spans="1:125">
      <c r="A86" s="232" t="s">
        <v>482</v>
      </c>
      <c r="B86" s="219" t="s">
        <v>350</v>
      </c>
      <c r="C86" s="219"/>
      <c r="D86" s="237"/>
      <c r="E86" s="238" t="s">
        <v>469</v>
      </c>
      <c r="F86" s="239" t="s">
        <v>483</v>
      </c>
      <c r="G86" s="239" t="s">
        <v>312</v>
      </c>
      <c r="H86" s="240" t="s">
        <v>350</v>
      </c>
      <c r="I86" s="224"/>
      <c r="J86" s="224"/>
      <c r="K86" s="96"/>
      <c r="L86" s="96"/>
      <c r="M86" s="96"/>
      <c r="N86" s="96"/>
      <c r="O86" s="96"/>
      <c r="P86" s="96"/>
      <c r="Q86" s="96"/>
      <c r="R86" s="96"/>
      <c r="S86" s="96"/>
      <c r="T86" s="96"/>
      <c r="U86" s="96"/>
      <c r="V86" s="96"/>
      <c r="W86" s="96"/>
      <c r="X86" s="96"/>
      <c r="Y86" s="96"/>
      <c r="Z86" s="96"/>
      <c r="AA86" s="96"/>
      <c r="AB86" s="96"/>
      <c r="AC86" s="96"/>
      <c r="AD86" s="96"/>
      <c r="AE86" s="96"/>
      <c r="AF86" s="96"/>
      <c r="AG86" s="96"/>
      <c r="AH86" s="96"/>
      <c r="AI86" s="96"/>
      <c r="AJ86" s="96"/>
      <c r="AK86" s="96"/>
      <c r="AL86" s="96"/>
      <c r="AM86" s="96"/>
      <c r="AN86" s="96"/>
      <c r="AO86" s="96"/>
      <c r="AP86" s="96"/>
      <c r="AQ86" s="96"/>
      <c r="AR86" s="96"/>
      <c r="AS86" s="96"/>
      <c r="AT86" s="96"/>
      <c r="AU86" s="96"/>
      <c r="AV86" s="96"/>
      <c r="AW86" s="96"/>
      <c r="AX86" s="272"/>
      <c r="AY86" s="272"/>
      <c r="AZ86" s="272"/>
      <c r="BA86" s="272"/>
      <c r="BB86" s="272"/>
      <c r="BC86" s="272"/>
      <c r="BD86" s="272"/>
      <c r="BE86" s="272"/>
      <c r="BF86" s="272"/>
      <c r="BG86" s="272"/>
      <c r="BH86" s="272"/>
      <c r="BI86" s="272"/>
      <c r="BJ86" s="272"/>
      <c r="BK86" s="272"/>
      <c r="BL86" s="272"/>
      <c r="BM86" s="272"/>
      <c r="BN86" s="272"/>
      <c r="BO86" s="272"/>
      <c r="BP86" s="272"/>
      <c r="BQ86" s="272"/>
      <c r="BR86" s="272"/>
      <c r="BS86" s="272"/>
      <c r="BT86" s="272"/>
      <c r="BU86" s="272"/>
      <c r="BV86" s="272"/>
      <c r="BW86" s="272"/>
      <c r="BX86" s="272"/>
      <c r="BY86" s="272"/>
      <c r="BZ86" s="272"/>
      <c r="CA86" s="272"/>
      <c r="CB86" s="272"/>
      <c r="CC86" s="272"/>
      <c r="CD86" s="272"/>
      <c r="CE86" s="272"/>
      <c r="CF86" s="272"/>
      <c r="CG86" s="272"/>
      <c r="CH86" s="272"/>
      <c r="CI86" s="272"/>
      <c r="CJ86" s="272"/>
      <c r="CK86" s="272"/>
      <c r="CL86" s="272"/>
      <c r="CM86" s="272"/>
      <c r="CN86" s="272"/>
      <c r="CO86" s="272"/>
      <c r="CP86" s="272"/>
      <c r="CQ86" s="272"/>
      <c r="CR86" s="272"/>
      <c r="CS86" s="272"/>
      <c r="CT86" s="272"/>
      <c r="CU86" s="272"/>
      <c r="CV86" s="272"/>
      <c r="CW86" s="272"/>
      <c r="CX86" s="272"/>
      <c r="CY86" s="272"/>
      <c r="CZ86" s="272"/>
      <c r="DA86" s="272"/>
      <c r="DB86" s="272"/>
      <c r="DC86" s="272"/>
      <c r="DD86" s="272"/>
      <c r="DE86" s="272"/>
      <c r="DF86" s="272"/>
      <c r="DG86" s="272"/>
      <c r="DH86" s="272"/>
      <c r="DI86" s="272"/>
      <c r="DJ86" s="272"/>
      <c r="DK86" s="272"/>
      <c r="DL86" s="272"/>
      <c r="DM86" s="272"/>
      <c r="DN86" s="272"/>
      <c r="DO86" s="272"/>
      <c r="DP86" s="272"/>
      <c r="DQ86" s="272"/>
      <c r="DR86" s="272"/>
      <c r="DS86" s="272"/>
      <c r="DT86" s="272"/>
      <c r="DU86" s="272"/>
    </row>
    <row r="87" spans="1:125">
      <c r="A87" s="231" t="s">
        <v>484</v>
      </c>
      <c r="B87" s="225" t="s">
        <v>310</v>
      </c>
      <c r="C87" s="225"/>
      <c r="D87" s="236"/>
      <c r="E87" s="233" t="s">
        <v>485</v>
      </c>
      <c r="F87" s="234" t="s">
        <v>486</v>
      </c>
      <c r="G87" s="234" t="s">
        <v>312</v>
      </c>
      <c r="H87" s="235" t="s">
        <v>310</v>
      </c>
      <c r="I87" s="230"/>
      <c r="J87" s="230"/>
      <c r="K87" s="191"/>
      <c r="L87" s="191"/>
      <c r="M87" s="191"/>
      <c r="N87" s="191"/>
      <c r="O87" s="191"/>
      <c r="P87" s="191"/>
      <c r="Q87" s="191"/>
      <c r="R87" s="191"/>
      <c r="S87" s="191"/>
      <c r="T87" s="191"/>
      <c r="U87" s="191" t="s">
        <v>487</v>
      </c>
      <c r="V87" s="191" t="s">
        <v>488</v>
      </c>
      <c r="W87" s="191"/>
      <c r="X87" s="191" t="s">
        <v>488</v>
      </c>
      <c r="Y87" s="191" t="s">
        <v>487</v>
      </c>
      <c r="Z87" s="191" t="s">
        <v>487</v>
      </c>
      <c r="AA87" s="191" t="s">
        <v>488</v>
      </c>
      <c r="AB87" s="191" t="s">
        <v>488</v>
      </c>
      <c r="AC87" s="191" t="s">
        <v>487</v>
      </c>
      <c r="AD87" s="191" t="s">
        <v>487</v>
      </c>
      <c r="AE87" s="191" t="s">
        <v>488</v>
      </c>
      <c r="AF87" s="191" t="s">
        <v>488</v>
      </c>
      <c r="AG87" s="191"/>
      <c r="AH87" s="191" t="s">
        <v>488</v>
      </c>
      <c r="AI87" s="191"/>
      <c r="AJ87" s="191" t="s">
        <v>489</v>
      </c>
      <c r="AK87" s="191" t="s">
        <v>490</v>
      </c>
      <c r="AL87" s="191" t="s">
        <v>488</v>
      </c>
      <c r="AM87" s="191" t="s">
        <v>488</v>
      </c>
      <c r="AN87" s="191" t="s">
        <v>487</v>
      </c>
      <c r="AO87" s="191" t="s">
        <v>487</v>
      </c>
      <c r="AP87" s="191" t="s">
        <v>487</v>
      </c>
      <c r="AQ87" s="191" t="s">
        <v>487</v>
      </c>
      <c r="AR87" s="191" t="s">
        <v>488</v>
      </c>
      <c r="AS87" s="191" t="s">
        <v>488</v>
      </c>
      <c r="AT87" s="191" t="s">
        <v>489</v>
      </c>
      <c r="AU87" s="191" t="s">
        <v>490</v>
      </c>
      <c r="AV87" s="191" t="s">
        <v>487</v>
      </c>
      <c r="AW87" s="191" t="s">
        <v>488</v>
      </c>
      <c r="AX87" s="272"/>
      <c r="AY87" s="272"/>
      <c r="AZ87" s="272"/>
      <c r="BA87" s="272"/>
      <c r="BB87" s="272"/>
      <c r="BC87" s="272"/>
      <c r="BD87" s="272"/>
      <c r="BE87" s="272"/>
      <c r="BF87" s="272"/>
      <c r="BG87" s="272"/>
      <c r="BH87" s="272"/>
      <c r="BI87" s="272"/>
      <c r="BJ87" s="272"/>
      <c r="BK87" s="272"/>
      <c r="BL87" s="272"/>
      <c r="BM87" s="272"/>
      <c r="BN87" s="272"/>
      <c r="BO87" s="272"/>
      <c r="BP87" s="272"/>
      <c r="BQ87" s="272"/>
      <c r="BR87" s="272"/>
      <c r="BS87" s="272"/>
      <c r="BT87" s="272"/>
      <c r="BU87" s="272"/>
      <c r="BV87" s="272"/>
      <c r="BW87" s="272"/>
      <c r="BX87" s="272"/>
      <c r="BY87" s="272"/>
      <c r="BZ87" s="272"/>
      <c r="CA87" s="272"/>
      <c r="CB87" s="272"/>
      <c r="CC87" s="272"/>
      <c r="CD87" s="272"/>
      <c r="CE87" s="272"/>
      <c r="CF87" s="272"/>
      <c r="CG87" s="272"/>
      <c r="CH87" s="272"/>
      <c r="CI87" s="272"/>
      <c r="CJ87" s="272"/>
      <c r="CK87" s="272"/>
      <c r="CL87" s="272"/>
      <c r="CM87" s="272"/>
      <c r="CN87" s="272"/>
      <c r="CO87" s="272"/>
      <c r="CP87" s="272"/>
      <c r="CQ87" s="272"/>
      <c r="CR87" s="272"/>
      <c r="CS87" s="272"/>
      <c r="CT87" s="272"/>
      <c r="CU87" s="272"/>
      <c r="CV87" s="272"/>
      <c r="CW87" s="272"/>
      <c r="CX87" s="272"/>
      <c r="CY87" s="272"/>
      <c r="CZ87" s="272"/>
      <c r="DA87" s="272"/>
      <c r="DB87" s="272"/>
      <c r="DC87" s="272"/>
      <c r="DD87" s="272"/>
      <c r="DE87" s="272"/>
      <c r="DF87" s="272"/>
      <c r="DG87" s="272"/>
      <c r="DH87" s="272"/>
      <c r="DI87" s="272"/>
      <c r="DJ87" s="272"/>
      <c r="DK87" s="272"/>
      <c r="DL87" s="272"/>
      <c r="DM87" s="272"/>
      <c r="DN87" s="272"/>
      <c r="DO87" s="272"/>
      <c r="DP87" s="272"/>
      <c r="DQ87" s="272"/>
      <c r="DR87" s="272"/>
      <c r="DS87" s="272"/>
      <c r="DT87" s="272"/>
      <c r="DU87" s="272"/>
    </row>
    <row r="88" spans="1:125">
      <c r="A88" s="232" t="s">
        <v>484</v>
      </c>
      <c r="B88" s="219" t="s">
        <v>491</v>
      </c>
      <c r="C88" s="219"/>
      <c r="D88" s="237"/>
      <c r="E88" s="238" t="s">
        <v>485</v>
      </c>
      <c r="F88" s="239" t="s">
        <v>486</v>
      </c>
      <c r="G88" s="239" t="s">
        <v>312</v>
      </c>
      <c r="H88" s="240" t="s">
        <v>491</v>
      </c>
      <c r="I88" s="224"/>
      <c r="J88" s="224"/>
      <c r="K88" s="96"/>
      <c r="L88" s="96"/>
      <c r="M88" s="96"/>
      <c r="N88" s="96"/>
      <c r="O88" s="96"/>
      <c r="P88" s="96"/>
      <c r="Q88" s="96"/>
      <c r="R88" s="96"/>
      <c r="S88" s="96"/>
      <c r="T88" s="96"/>
      <c r="U88" s="96" t="s">
        <v>373</v>
      </c>
      <c r="V88" s="96" t="s">
        <v>374</v>
      </c>
      <c r="W88" s="96"/>
      <c r="X88" s="96" t="s">
        <v>374</v>
      </c>
      <c r="Y88" s="96" t="s">
        <v>373</v>
      </c>
      <c r="Z88" s="96" t="s">
        <v>373</v>
      </c>
      <c r="AA88" s="96" t="s">
        <v>374</v>
      </c>
      <c r="AB88" s="96" t="s">
        <v>374</v>
      </c>
      <c r="AC88" s="96" t="s">
        <v>373</v>
      </c>
      <c r="AD88" s="96" t="s">
        <v>373</v>
      </c>
      <c r="AE88" s="96" t="s">
        <v>374</v>
      </c>
      <c r="AF88" s="96" t="s">
        <v>374</v>
      </c>
      <c r="AG88" s="96"/>
      <c r="AH88" s="96" t="s">
        <v>374</v>
      </c>
      <c r="AI88" s="96"/>
      <c r="AJ88" s="96" t="s">
        <v>403</v>
      </c>
      <c r="AK88" s="96" t="s">
        <v>402</v>
      </c>
      <c r="AL88" s="96" t="s">
        <v>374</v>
      </c>
      <c r="AM88" s="96" t="s">
        <v>374</v>
      </c>
      <c r="AN88" s="96" t="s">
        <v>373</v>
      </c>
      <c r="AO88" s="96" t="s">
        <v>373</v>
      </c>
      <c r="AP88" s="96" t="s">
        <v>373</v>
      </c>
      <c r="AQ88" s="96" t="s">
        <v>373</v>
      </c>
      <c r="AR88" s="96" t="s">
        <v>374</v>
      </c>
      <c r="AS88" s="96" t="s">
        <v>374</v>
      </c>
      <c r="AT88" s="96" t="s">
        <v>403</v>
      </c>
      <c r="AU88" s="96" t="s">
        <v>402</v>
      </c>
      <c r="AV88" s="96" t="s">
        <v>373</v>
      </c>
      <c r="AW88" s="96" t="s">
        <v>374</v>
      </c>
      <c r="AX88" s="272"/>
      <c r="AY88" s="272"/>
      <c r="AZ88" s="272"/>
      <c r="BA88" s="272"/>
      <c r="BB88" s="272"/>
      <c r="BC88" s="272"/>
      <c r="BD88" s="272"/>
      <c r="BE88" s="272"/>
      <c r="BF88" s="272"/>
      <c r="BG88" s="272"/>
      <c r="BH88" s="272"/>
      <c r="BI88" s="272"/>
      <c r="BJ88" s="272"/>
      <c r="BK88" s="272"/>
      <c r="BL88" s="272"/>
      <c r="BM88" s="272"/>
      <c r="BN88" s="272"/>
      <c r="BO88" s="272"/>
      <c r="BP88" s="272"/>
      <c r="BQ88" s="272"/>
      <c r="BR88" s="272"/>
      <c r="BS88" s="272"/>
      <c r="BT88" s="272"/>
      <c r="BU88" s="272"/>
      <c r="BV88" s="272"/>
      <c r="BW88" s="272"/>
      <c r="BX88" s="272"/>
      <c r="BY88" s="272"/>
      <c r="BZ88" s="272"/>
      <c r="CA88" s="272"/>
      <c r="CB88" s="272"/>
      <c r="CC88" s="272"/>
      <c r="CD88" s="272"/>
      <c r="CE88" s="272"/>
      <c r="CF88" s="272"/>
      <c r="CG88" s="272"/>
      <c r="CH88" s="272"/>
      <c r="CI88" s="272"/>
      <c r="CJ88" s="272"/>
      <c r="CK88" s="272"/>
      <c r="CL88" s="272"/>
      <c r="CM88" s="272"/>
      <c r="CN88" s="272"/>
      <c r="CO88" s="272"/>
      <c r="CP88" s="272"/>
      <c r="CQ88" s="272"/>
      <c r="CR88" s="272"/>
      <c r="CS88" s="272"/>
      <c r="CT88" s="272"/>
      <c r="CU88" s="272"/>
      <c r="CV88" s="272"/>
      <c r="CW88" s="272"/>
      <c r="CX88" s="272"/>
      <c r="CY88" s="272"/>
      <c r="CZ88" s="272"/>
      <c r="DA88" s="272"/>
      <c r="DB88" s="272"/>
      <c r="DC88" s="272"/>
      <c r="DD88" s="272"/>
      <c r="DE88" s="272"/>
      <c r="DF88" s="272"/>
      <c r="DG88" s="272"/>
      <c r="DH88" s="272"/>
      <c r="DI88" s="272"/>
      <c r="DJ88" s="272"/>
      <c r="DK88" s="272"/>
      <c r="DL88" s="272"/>
      <c r="DM88" s="272"/>
      <c r="DN88" s="272"/>
      <c r="DO88" s="272"/>
      <c r="DP88" s="272"/>
      <c r="DQ88" s="272"/>
      <c r="DR88" s="272"/>
      <c r="DS88" s="272"/>
      <c r="DT88" s="272"/>
      <c r="DU88" s="272"/>
    </row>
    <row r="89" spans="1:125">
      <c r="A89" s="231" t="s">
        <v>484</v>
      </c>
      <c r="B89" s="225" t="s">
        <v>492</v>
      </c>
      <c r="C89" s="225"/>
      <c r="D89" s="236"/>
      <c r="E89" s="233" t="s">
        <v>485</v>
      </c>
      <c r="F89" s="234" t="s">
        <v>486</v>
      </c>
      <c r="G89" s="234" t="s">
        <v>312</v>
      </c>
      <c r="H89" s="235" t="s">
        <v>492</v>
      </c>
      <c r="I89" s="230"/>
      <c r="J89" s="230"/>
      <c r="K89" s="191"/>
      <c r="L89" s="191"/>
      <c r="M89" s="191"/>
      <c r="N89" s="191"/>
      <c r="O89" s="191"/>
      <c r="P89" s="191"/>
      <c r="Q89" s="191"/>
      <c r="R89" s="191"/>
      <c r="S89" s="191"/>
      <c r="T89" s="191"/>
      <c r="U89" s="191" t="s">
        <v>493</v>
      </c>
      <c r="V89" s="191" t="s">
        <v>493</v>
      </c>
      <c r="W89" s="191"/>
      <c r="X89" s="191" t="s">
        <v>493</v>
      </c>
      <c r="Y89" s="191" t="s">
        <v>493</v>
      </c>
      <c r="Z89" s="191" t="s">
        <v>493</v>
      </c>
      <c r="AA89" s="191" t="s">
        <v>493</v>
      </c>
      <c r="AB89" s="191" t="s">
        <v>493</v>
      </c>
      <c r="AC89" s="191" t="s">
        <v>493</v>
      </c>
      <c r="AD89" s="191" t="s">
        <v>493</v>
      </c>
      <c r="AE89" s="191" t="s">
        <v>493</v>
      </c>
      <c r="AF89" s="191" t="s">
        <v>493</v>
      </c>
      <c r="AG89" s="191"/>
      <c r="AH89" s="191" t="s">
        <v>493</v>
      </c>
      <c r="AI89" s="191"/>
      <c r="AJ89" s="191" t="s">
        <v>493</v>
      </c>
      <c r="AK89" s="191" t="s">
        <v>493</v>
      </c>
      <c r="AL89" s="191" t="s">
        <v>493</v>
      </c>
      <c r="AM89" s="191" t="s">
        <v>493</v>
      </c>
      <c r="AN89" s="191" t="s">
        <v>493</v>
      </c>
      <c r="AO89" s="191" t="s">
        <v>493</v>
      </c>
      <c r="AP89" s="191" t="s">
        <v>493</v>
      </c>
      <c r="AQ89" s="191" t="s">
        <v>493</v>
      </c>
      <c r="AR89" s="191" t="s">
        <v>493</v>
      </c>
      <c r="AS89" s="191" t="s">
        <v>493</v>
      </c>
      <c r="AT89" s="191" t="s">
        <v>493</v>
      </c>
      <c r="AU89" s="191" t="s">
        <v>493</v>
      </c>
      <c r="AV89" s="191" t="s">
        <v>493</v>
      </c>
      <c r="AW89" s="191" t="s">
        <v>493</v>
      </c>
      <c r="AX89" s="272"/>
      <c r="AY89" s="272"/>
      <c r="AZ89" s="272"/>
      <c r="BA89" s="272"/>
      <c r="BB89" s="272"/>
      <c r="BC89" s="272"/>
      <c r="BD89" s="272"/>
      <c r="BE89" s="272"/>
      <c r="BF89" s="272"/>
      <c r="BG89" s="272"/>
      <c r="BH89" s="272"/>
      <c r="BI89" s="272"/>
      <c r="BJ89" s="272"/>
      <c r="BK89" s="272"/>
      <c r="BL89" s="272"/>
      <c r="BM89" s="272"/>
      <c r="BN89" s="272"/>
      <c r="BO89" s="272"/>
      <c r="BP89" s="272"/>
      <c r="BQ89" s="272"/>
      <c r="BR89" s="272"/>
      <c r="BS89" s="272"/>
      <c r="BT89" s="272"/>
      <c r="BU89" s="272"/>
      <c r="BV89" s="272"/>
      <c r="BW89" s="272"/>
      <c r="BX89" s="272"/>
      <c r="BY89" s="272"/>
      <c r="BZ89" s="272"/>
      <c r="CA89" s="272"/>
      <c r="CB89" s="272"/>
      <c r="CC89" s="272"/>
      <c r="CD89" s="272"/>
      <c r="CE89" s="272"/>
      <c r="CF89" s="272"/>
      <c r="CG89" s="272"/>
      <c r="CH89" s="272"/>
      <c r="CI89" s="272"/>
      <c r="CJ89" s="272"/>
      <c r="CK89" s="272"/>
      <c r="CL89" s="272"/>
      <c r="CM89" s="272"/>
      <c r="CN89" s="272"/>
      <c r="CO89" s="272"/>
      <c r="CP89" s="272"/>
      <c r="CQ89" s="272"/>
      <c r="CR89" s="272"/>
      <c r="CS89" s="272"/>
      <c r="CT89" s="272"/>
      <c r="CU89" s="272"/>
      <c r="CV89" s="272"/>
      <c r="CW89" s="272"/>
      <c r="CX89" s="272"/>
      <c r="CY89" s="272"/>
      <c r="CZ89" s="272"/>
      <c r="DA89" s="272"/>
      <c r="DB89" s="272"/>
      <c r="DC89" s="272"/>
      <c r="DD89" s="272"/>
      <c r="DE89" s="272"/>
      <c r="DF89" s="272"/>
      <c r="DG89" s="272"/>
      <c r="DH89" s="272"/>
      <c r="DI89" s="272"/>
      <c r="DJ89" s="272"/>
      <c r="DK89" s="272"/>
      <c r="DL89" s="272"/>
      <c r="DM89" s="272"/>
      <c r="DN89" s="272"/>
      <c r="DO89" s="272"/>
      <c r="DP89" s="272"/>
      <c r="DQ89" s="272"/>
      <c r="DR89" s="272"/>
      <c r="DS89" s="272"/>
      <c r="DT89" s="272"/>
      <c r="DU89" s="272"/>
    </row>
    <row r="90" spans="1:125">
      <c r="A90" s="232" t="s">
        <v>484</v>
      </c>
      <c r="B90" s="219" t="s">
        <v>494</v>
      </c>
      <c r="C90" s="219"/>
      <c r="D90" s="237"/>
      <c r="E90" s="238" t="s">
        <v>485</v>
      </c>
      <c r="F90" s="239" t="s">
        <v>486</v>
      </c>
      <c r="G90" s="239" t="s">
        <v>312</v>
      </c>
      <c r="H90" s="240" t="s">
        <v>494</v>
      </c>
      <c r="I90" s="224" t="s">
        <v>495</v>
      </c>
      <c r="J90" s="224" t="s">
        <v>496</v>
      </c>
      <c r="K90" s="96"/>
      <c r="L90" s="96"/>
      <c r="M90" s="96"/>
      <c r="N90" s="96"/>
      <c r="O90" s="96"/>
      <c r="P90" s="96"/>
      <c r="Q90" s="96"/>
      <c r="R90" s="96"/>
      <c r="S90" s="96"/>
      <c r="T90" s="96"/>
      <c r="U90" s="96"/>
      <c r="V90" s="96"/>
      <c r="W90" s="96"/>
      <c r="X90" s="96"/>
      <c r="Y90" s="96"/>
      <c r="Z90" s="96"/>
      <c r="AA90" s="96"/>
      <c r="AB90" s="96"/>
      <c r="AC90" s="96"/>
      <c r="AD90" s="96"/>
      <c r="AE90" s="96"/>
      <c r="AF90" s="96"/>
      <c r="AG90" s="96"/>
      <c r="AH90" s="96"/>
      <c r="AI90" s="96"/>
      <c r="AJ90" s="96"/>
      <c r="AK90" s="96"/>
      <c r="AL90" s="96"/>
      <c r="AM90" s="96"/>
      <c r="AN90" s="96"/>
      <c r="AO90" s="96"/>
      <c r="AP90" s="96"/>
      <c r="AQ90" s="96"/>
      <c r="AR90" s="96"/>
      <c r="AS90" s="96"/>
      <c r="AT90" s="96"/>
      <c r="AU90" s="96"/>
      <c r="AV90" s="96"/>
      <c r="AW90" s="96"/>
      <c r="AX90" s="272"/>
      <c r="AY90" s="272"/>
      <c r="AZ90" s="272"/>
      <c r="BA90" s="272"/>
      <c r="BB90" s="272"/>
      <c r="BC90" s="272"/>
      <c r="BD90" s="272"/>
      <c r="BE90" s="272"/>
      <c r="BF90" s="272"/>
      <c r="BG90" s="272"/>
      <c r="BH90" s="272"/>
      <c r="BI90" s="272"/>
      <c r="BJ90" s="272"/>
      <c r="BK90" s="272"/>
      <c r="BL90" s="272"/>
      <c r="BM90" s="272"/>
      <c r="BN90" s="272"/>
      <c r="BO90" s="272"/>
      <c r="BP90" s="272"/>
      <c r="BQ90" s="272"/>
      <c r="BR90" s="272"/>
      <c r="BS90" s="272"/>
      <c r="BT90" s="272"/>
      <c r="BU90" s="272"/>
      <c r="BV90" s="272"/>
      <c r="BW90" s="272"/>
      <c r="BX90" s="272"/>
      <c r="BY90" s="272"/>
      <c r="BZ90" s="272"/>
      <c r="CA90" s="272"/>
      <c r="CB90" s="272"/>
      <c r="CC90" s="272"/>
      <c r="CD90" s="272"/>
      <c r="CE90" s="272"/>
      <c r="CF90" s="272"/>
      <c r="CG90" s="272"/>
      <c r="CH90" s="272"/>
      <c r="CI90" s="272"/>
      <c r="CJ90" s="272"/>
      <c r="CK90" s="272"/>
      <c r="CL90" s="272"/>
      <c r="CM90" s="272"/>
      <c r="CN90" s="272"/>
      <c r="CO90" s="272"/>
      <c r="CP90" s="272"/>
      <c r="CQ90" s="272"/>
      <c r="CR90" s="272"/>
      <c r="CS90" s="272"/>
      <c r="CT90" s="272"/>
      <c r="CU90" s="272"/>
      <c r="CV90" s="272"/>
      <c r="CW90" s="272"/>
      <c r="CX90" s="272"/>
      <c r="CY90" s="272"/>
      <c r="CZ90" s="272"/>
      <c r="DA90" s="272"/>
      <c r="DB90" s="272"/>
      <c r="DC90" s="272"/>
      <c r="DD90" s="272"/>
      <c r="DE90" s="272"/>
      <c r="DF90" s="272"/>
      <c r="DG90" s="272"/>
      <c r="DH90" s="272"/>
      <c r="DI90" s="272"/>
      <c r="DJ90" s="272"/>
      <c r="DK90" s="272"/>
      <c r="DL90" s="272"/>
      <c r="DM90" s="272"/>
      <c r="DN90" s="272"/>
      <c r="DO90" s="272"/>
      <c r="DP90" s="272"/>
      <c r="DQ90" s="272"/>
      <c r="DR90" s="272"/>
      <c r="DS90" s="272"/>
      <c r="DT90" s="272"/>
      <c r="DU90" s="272"/>
    </row>
    <row r="91" spans="1:125">
      <c r="A91" s="231" t="s">
        <v>484</v>
      </c>
      <c r="B91" s="225" t="s">
        <v>497</v>
      </c>
      <c r="C91" s="225"/>
      <c r="D91" s="236"/>
      <c r="E91" s="233" t="s">
        <v>485</v>
      </c>
      <c r="F91" s="234" t="s">
        <v>486</v>
      </c>
      <c r="G91" s="234" t="s">
        <v>312</v>
      </c>
      <c r="H91" s="235" t="s">
        <v>497</v>
      </c>
      <c r="I91" s="230" t="s">
        <v>475</v>
      </c>
      <c r="J91" s="230" t="s">
        <v>476</v>
      </c>
      <c r="K91" s="191"/>
      <c r="L91" s="191"/>
      <c r="M91" s="191"/>
      <c r="N91" s="191"/>
      <c r="O91" s="191"/>
      <c r="P91" s="191"/>
      <c r="Q91" s="191"/>
      <c r="R91" s="191"/>
      <c r="S91" s="191"/>
      <c r="T91" s="191"/>
      <c r="U91" s="191"/>
      <c r="V91" s="191"/>
      <c r="W91" s="191"/>
      <c r="X91" s="191"/>
      <c r="Y91" s="191"/>
      <c r="Z91" s="191"/>
      <c r="AA91" s="191"/>
      <c r="AB91" s="191"/>
      <c r="AC91" s="191"/>
      <c r="AD91" s="191"/>
      <c r="AE91" s="191"/>
      <c r="AF91" s="191"/>
      <c r="AG91" s="191"/>
      <c r="AH91" s="191"/>
      <c r="AI91" s="191"/>
      <c r="AJ91" s="191"/>
      <c r="AK91" s="191"/>
      <c r="AL91" s="191"/>
      <c r="AM91" s="191"/>
      <c r="AN91" s="191"/>
      <c r="AO91" s="191"/>
      <c r="AP91" s="191"/>
      <c r="AQ91" s="191"/>
      <c r="AR91" s="191"/>
      <c r="AS91" s="191"/>
      <c r="AT91" s="191"/>
      <c r="AU91" s="191"/>
      <c r="AV91" s="191"/>
      <c r="AW91" s="191"/>
      <c r="AX91" s="272"/>
      <c r="AY91" s="272"/>
      <c r="AZ91" s="272"/>
      <c r="BA91" s="272"/>
      <c r="BB91" s="272"/>
      <c r="BC91" s="272"/>
      <c r="BD91" s="272"/>
      <c r="BE91" s="272"/>
      <c r="BF91" s="272"/>
      <c r="BG91" s="272"/>
      <c r="BH91" s="272"/>
      <c r="BI91" s="272"/>
      <c r="BJ91" s="272"/>
      <c r="BK91" s="272"/>
      <c r="BL91" s="272"/>
      <c r="BM91" s="272"/>
      <c r="BN91" s="272"/>
      <c r="BO91" s="272"/>
      <c r="BP91" s="272"/>
      <c r="BQ91" s="272"/>
      <c r="BR91" s="272"/>
      <c r="BS91" s="272"/>
      <c r="BT91" s="272"/>
      <c r="BU91" s="272"/>
      <c r="BV91" s="272"/>
      <c r="BW91" s="272"/>
      <c r="BX91" s="272"/>
      <c r="BY91" s="272"/>
      <c r="BZ91" s="272"/>
      <c r="CA91" s="272"/>
      <c r="CB91" s="272"/>
      <c r="CC91" s="272"/>
      <c r="CD91" s="272"/>
      <c r="CE91" s="272"/>
      <c r="CF91" s="272"/>
      <c r="CG91" s="272"/>
      <c r="CH91" s="272"/>
      <c r="CI91" s="272"/>
      <c r="CJ91" s="272"/>
      <c r="CK91" s="272"/>
      <c r="CL91" s="272"/>
      <c r="CM91" s="272"/>
      <c r="CN91" s="272"/>
      <c r="CO91" s="272"/>
      <c r="CP91" s="272"/>
      <c r="CQ91" s="272"/>
      <c r="CR91" s="272"/>
      <c r="CS91" s="272"/>
      <c r="CT91" s="272"/>
      <c r="CU91" s="272"/>
      <c r="CV91" s="272"/>
      <c r="CW91" s="272"/>
      <c r="CX91" s="272"/>
      <c r="CY91" s="272"/>
      <c r="CZ91" s="272"/>
      <c r="DA91" s="272"/>
      <c r="DB91" s="272"/>
      <c r="DC91" s="272"/>
      <c r="DD91" s="272"/>
      <c r="DE91" s="272"/>
      <c r="DF91" s="272"/>
      <c r="DG91" s="272"/>
      <c r="DH91" s="272"/>
      <c r="DI91" s="272"/>
      <c r="DJ91" s="272"/>
      <c r="DK91" s="272"/>
      <c r="DL91" s="272"/>
      <c r="DM91" s="272"/>
      <c r="DN91" s="272"/>
      <c r="DO91" s="272"/>
      <c r="DP91" s="272"/>
      <c r="DQ91" s="272"/>
      <c r="DR91" s="272"/>
      <c r="DS91" s="272"/>
      <c r="DT91" s="272"/>
      <c r="DU91" s="272"/>
    </row>
    <row r="92" spans="1:125">
      <c r="A92" s="232" t="s">
        <v>484</v>
      </c>
      <c r="B92" s="219" t="s">
        <v>498</v>
      </c>
      <c r="C92" s="219"/>
      <c r="D92" s="237"/>
      <c r="E92" s="238" t="s">
        <v>485</v>
      </c>
      <c r="F92" s="239" t="s">
        <v>486</v>
      </c>
      <c r="G92" s="239" t="s">
        <v>312</v>
      </c>
      <c r="H92" s="240" t="s">
        <v>498</v>
      </c>
      <c r="I92" s="224" t="s">
        <v>499</v>
      </c>
      <c r="J92" s="224" t="s">
        <v>500</v>
      </c>
      <c r="K92" s="96"/>
      <c r="L92" s="96"/>
      <c r="M92" s="96"/>
      <c r="N92" s="96"/>
      <c r="O92" s="96"/>
      <c r="P92" s="96"/>
      <c r="Q92" s="96"/>
      <c r="R92" s="96"/>
      <c r="S92" s="96"/>
      <c r="T92" s="96"/>
      <c r="U92" s="96"/>
      <c r="V92" s="96"/>
      <c r="W92" s="96"/>
      <c r="X92" s="96"/>
      <c r="Y92" s="96"/>
      <c r="Z92" s="96"/>
      <c r="AA92" s="96"/>
      <c r="AB92" s="96"/>
      <c r="AC92" s="96"/>
      <c r="AD92" s="96"/>
      <c r="AE92" s="96"/>
      <c r="AF92" s="96"/>
      <c r="AG92" s="96"/>
      <c r="AH92" s="96"/>
      <c r="AI92" s="96"/>
      <c r="AJ92" s="96"/>
      <c r="AK92" s="96"/>
      <c r="AL92" s="96"/>
      <c r="AM92" s="96"/>
      <c r="AN92" s="96"/>
      <c r="AO92" s="96"/>
      <c r="AP92" s="96"/>
      <c r="AQ92" s="96"/>
      <c r="AR92" s="96"/>
      <c r="AS92" s="96"/>
      <c r="AT92" s="96"/>
      <c r="AU92" s="96"/>
      <c r="AV92" s="96"/>
      <c r="AW92" s="96"/>
      <c r="AX92" s="272"/>
      <c r="AY92" s="272"/>
      <c r="AZ92" s="272"/>
      <c r="BA92" s="272"/>
      <c r="BB92" s="272"/>
      <c r="BC92" s="272"/>
      <c r="BD92" s="272"/>
      <c r="BE92" s="272"/>
      <c r="BF92" s="272"/>
      <c r="BG92" s="272"/>
      <c r="BH92" s="272"/>
      <c r="BI92" s="272"/>
      <c r="BJ92" s="272"/>
      <c r="BK92" s="272"/>
      <c r="BL92" s="272"/>
      <c r="BM92" s="272"/>
      <c r="BN92" s="272"/>
      <c r="BO92" s="272"/>
      <c r="BP92" s="272"/>
      <c r="BQ92" s="272"/>
      <c r="BR92" s="272"/>
      <c r="BS92" s="272"/>
      <c r="BT92" s="272"/>
      <c r="BU92" s="272"/>
      <c r="BV92" s="272"/>
      <c r="BW92" s="272"/>
      <c r="BX92" s="272"/>
      <c r="BY92" s="272"/>
      <c r="BZ92" s="272"/>
      <c r="CA92" s="272"/>
      <c r="CB92" s="272"/>
      <c r="CC92" s="272"/>
      <c r="CD92" s="272"/>
      <c r="CE92" s="272"/>
      <c r="CF92" s="272"/>
      <c r="CG92" s="272"/>
      <c r="CH92" s="272"/>
      <c r="CI92" s="272"/>
      <c r="CJ92" s="272"/>
      <c r="CK92" s="272"/>
      <c r="CL92" s="272"/>
      <c r="CM92" s="272"/>
      <c r="CN92" s="272"/>
      <c r="CO92" s="272"/>
      <c r="CP92" s="272"/>
      <c r="CQ92" s="272"/>
      <c r="CR92" s="272"/>
      <c r="CS92" s="272"/>
      <c r="CT92" s="272"/>
      <c r="CU92" s="272"/>
      <c r="CV92" s="272"/>
      <c r="CW92" s="272"/>
      <c r="CX92" s="272"/>
      <c r="CY92" s="272"/>
      <c r="CZ92" s="272"/>
      <c r="DA92" s="272"/>
      <c r="DB92" s="272"/>
      <c r="DC92" s="272"/>
      <c r="DD92" s="272"/>
      <c r="DE92" s="272"/>
      <c r="DF92" s="272"/>
      <c r="DG92" s="272"/>
      <c r="DH92" s="272"/>
      <c r="DI92" s="272"/>
      <c r="DJ92" s="272"/>
      <c r="DK92" s="272"/>
      <c r="DL92" s="272"/>
      <c r="DM92" s="272"/>
      <c r="DN92" s="272"/>
      <c r="DO92" s="272"/>
      <c r="DP92" s="272"/>
      <c r="DQ92" s="272"/>
      <c r="DR92" s="272"/>
      <c r="DS92" s="272"/>
      <c r="DT92" s="272"/>
      <c r="DU92" s="272"/>
    </row>
    <row r="93" spans="1:125">
      <c r="A93" s="231" t="s">
        <v>484</v>
      </c>
      <c r="B93" s="225" t="s">
        <v>501</v>
      </c>
      <c r="C93" s="225"/>
      <c r="D93" s="236"/>
      <c r="E93" s="233" t="s">
        <v>485</v>
      </c>
      <c r="F93" s="234" t="s">
        <v>486</v>
      </c>
      <c r="G93" s="234" t="s">
        <v>312</v>
      </c>
      <c r="H93" s="235" t="s">
        <v>501</v>
      </c>
      <c r="I93" s="230"/>
      <c r="J93" s="230"/>
      <c r="K93" s="191"/>
      <c r="L93" s="191"/>
      <c r="M93" s="191"/>
      <c r="N93" s="191"/>
      <c r="O93" s="191"/>
      <c r="P93" s="191"/>
      <c r="Q93" s="191"/>
      <c r="R93" s="191"/>
      <c r="S93" s="191"/>
      <c r="T93" s="191"/>
      <c r="U93" s="191"/>
      <c r="V93" s="191"/>
      <c r="W93" s="191"/>
      <c r="X93" s="191"/>
      <c r="Y93" s="191"/>
      <c r="Z93" s="191"/>
      <c r="AA93" s="191"/>
      <c r="AB93" s="191"/>
      <c r="AC93" s="191"/>
      <c r="AD93" s="191"/>
      <c r="AE93" s="191"/>
      <c r="AF93" s="191"/>
      <c r="AG93" s="191"/>
      <c r="AH93" s="191"/>
      <c r="AI93" s="191"/>
      <c r="AJ93" s="191"/>
      <c r="AK93" s="191"/>
      <c r="AL93" s="191"/>
      <c r="AM93" s="191"/>
      <c r="AN93" s="191"/>
      <c r="AO93" s="191"/>
      <c r="AP93" s="191"/>
      <c r="AQ93" s="191"/>
      <c r="AR93" s="191"/>
      <c r="AS93" s="191"/>
      <c r="AT93" s="191"/>
      <c r="AU93" s="191"/>
      <c r="AV93" s="191"/>
      <c r="AW93" s="191"/>
      <c r="AX93" s="272"/>
      <c r="AY93" s="272"/>
      <c r="AZ93" s="272"/>
      <c r="BA93" s="272"/>
      <c r="BB93" s="272"/>
      <c r="BC93" s="272"/>
      <c r="BD93" s="272"/>
      <c r="BE93" s="272"/>
      <c r="BF93" s="272"/>
      <c r="BG93" s="272"/>
      <c r="BH93" s="272"/>
      <c r="BI93" s="272"/>
      <c r="BJ93" s="272"/>
      <c r="BK93" s="272"/>
      <c r="BL93" s="272"/>
      <c r="BM93" s="272"/>
      <c r="BN93" s="272"/>
      <c r="BO93" s="272"/>
      <c r="BP93" s="272"/>
      <c r="BQ93" s="272"/>
      <c r="BR93" s="272"/>
      <c r="BS93" s="272"/>
      <c r="BT93" s="272"/>
      <c r="BU93" s="272"/>
      <c r="BV93" s="272"/>
      <c r="BW93" s="272"/>
      <c r="BX93" s="272"/>
      <c r="BY93" s="272"/>
      <c r="BZ93" s="272"/>
      <c r="CA93" s="272"/>
      <c r="CB93" s="272"/>
      <c r="CC93" s="272"/>
      <c r="CD93" s="272"/>
      <c r="CE93" s="272"/>
      <c r="CF93" s="272"/>
      <c r="CG93" s="272"/>
      <c r="CH93" s="272"/>
      <c r="CI93" s="272"/>
      <c r="CJ93" s="272"/>
      <c r="CK93" s="272"/>
      <c r="CL93" s="272"/>
      <c r="CM93" s="272"/>
      <c r="CN93" s="272"/>
      <c r="CO93" s="272"/>
      <c r="CP93" s="272"/>
      <c r="CQ93" s="272"/>
      <c r="CR93" s="272"/>
      <c r="CS93" s="272"/>
      <c r="CT93" s="272"/>
      <c r="CU93" s="272"/>
      <c r="CV93" s="272"/>
      <c r="CW93" s="272"/>
      <c r="CX93" s="272"/>
      <c r="CY93" s="272"/>
      <c r="CZ93" s="272"/>
      <c r="DA93" s="272"/>
      <c r="DB93" s="272"/>
      <c r="DC93" s="272"/>
      <c r="DD93" s="272"/>
      <c r="DE93" s="272"/>
      <c r="DF93" s="272"/>
      <c r="DG93" s="272"/>
      <c r="DH93" s="272"/>
      <c r="DI93" s="272"/>
      <c r="DJ93" s="272"/>
      <c r="DK93" s="272"/>
      <c r="DL93" s="272"/>
      <c r="DM93" s="272"/>
      <c r="DN93" s="272"/>
      <c r="DO93" s="272"/>
      <c r="DP93" s="272"/>
      <c r="DQ93" s="272"/>
      <c r="DR93" s="272"/>
      <c r="DS93" s="272"/>
      <c r="DT93" s="272"/>
      <c r="DU93" s="272"/>
    </row>
    <row r="94" spans="1:125">
      <c r="A94" s="232" t="s">
        <v>484</v>
      </c>
      <c r="B94" s="219" t="s">
        <v>502</v>
      </c>
      <c r="C94" s="219"/>
      <c r="D94" s="237"/>
      <c r="E94" s="238" t="s">
        <v>485</v>
      </c>
      <c r="F94" s="239" t="s">
        <v>486</v>
      </c>
      <c r="G94" s="239" t="s">
        <v>312</v>
      </c>
      <c r="H94" s="240" t="s">
        <v>502</v>
      </c>
      <c r="I94" s="224"/>
      <c r="J94" s="224"/>
      <c r="K94" s="96"/>
      <c r="L94" s="96"/>
      <c r="M94" s="96"/>
      <c r="N94" s="96"/>
      <c r="O94" s="96"/>
      <c r="P94" s="96"/>
      <c r="Q94" s="96"/>
      <c r="R94" s="96"/>
      <c r="S94" s="96"/>
      <c r="T94" s="96"/>
      <c r="U94" s="96"/>
      <c r="V94" s="96"/>
      <c r="W94" s="96"/>
      <c r="X94" s="96"/>
      <c r="Y94" s="96"/>
      <c r="Z94" s="96"/>
      <c r="AA94" s="96"/>
      <c r="AB94" s="96"/>
      <c r="AC94" s="96"/>
      <c r="AD94" s="96"/>
      <c r="AE94" s="96"/>
      <c r="AF94" s="96"/>
      <c r="AG94" s="96"/>
      <c r="AH94" s="96"/>
      <c r="AI94" s="96"/>
      <c r="AJ94" s="96"/>
      <c r="AK94" s="96"/>
      <c r="AL94" s="96"/>
      <c r="AM94" s="96"/>
      <c r="AN94" s="96"/>
      <c r="AO94" s="96"/>
      <c r="AP94" s="96"/>
      <c r="AQ94" s="96"/>
      <c r="AR94" s="96"/>
      <c r="AS94" s="96"/>
      <c r="AT94" s="96"/>
      <c r="AU94" s="96"/>
      <c r="AV94" s="96"/>
      <c r="AW94" s="96"/>
      <c r="AX94" s="272"/>
      <c r="AY94" s="272"/>
      <c r="AZ94" s="272"/>
      <c r="BA94" s="272"/>
      <c r="BB94" s="272"/>
      <c r="BC94" s="272"/>
      <c r="BD94" s="272"/>
      <c r="BE94" s="272"/>
      <c r="BF94" s="272"/>
      <c r="BG94" s="272"/>
      <c r="BH94" s="272"/>
      <c r="BI94" s="272"/>
      <c r="BJ94" s="272"/>
      <c r="BK94" s="272"/>
      <c r="BL94" s="272"/>
      <c r="BM94" s="272"/>
      <c r="BN94" s="272"/>
      <c r="BO94" s="272"/>
      <c r="BP94" s="272"/>
      <c r="BQ94" s="272"/>
      <c r="BR94" s="272"/>
      <c r="BS94" s="272"/>
      <c r="BT94" s="272"/>
      <c r="BU94" s="272"/>
      <c r="BV94" s="272"/>
      <c r="BW94" s="272"/>
      <c r="BX94" s="272"/>
      <c r="BY94" s="272"/>
      <c r="BZ94" s="272"/>
      <c r="CA94" s="272"/>
      <c r="CB94" s="272"/>
      <c r="CC94" s="272"/>
      <c r="CD94" s="272"/>
      <c r="CE94" s="272"/>
      <c r="CF94" s="272"/>
      <c r="CG94" s="272"/>
      <c r="CH94" s="272"/>
      <c r="CI94" s="272"/>
      <c r="CJ94" s="272"/>
      <c r="CK94" s="272"/>
      <c r="CL94" s="272"/>
      <c r="CM94" s="272"/>
      <c r="CN94" s="272"/>
      <c r="CO94" s="272"/>
      <c r="CP94" s="272"/>
      <c r="CQ94" s="272"/>
      <c r="CR94" s="272"/>
      <c r="CS94" s="272"/>
      <c r="CT94" s="272"/>
      <c r="CU94" s="272"/>
      <c r="CV94" s="272"/>
      <c r="CW94" s="272"/>
      <c r="CX94" s="272"/>
      <c r="CY94" s="272"/>
      <c r="CZ94" s="272"/>
      <c r="DA94" s="272"/>
      <c r="DB94" s="272"/>
      <c r="DC94" s="272"/>
      <c r="DD94" s="272"/>
      <c r="DE94" s="272"/>
      <c r="DF94" s="272"/>
      <c r="DG94" s="272"/>
      <c r="DH94" s="272"/>
      <c r="DI94" s="272"/>
      <c r="DJ94" s="272"/>
      <c r="DK94" s="272"/>
      <c r="DL94" s="272"/>
      <c r="DM94" s="272"/>
      <c r="DN94" s="272"/>
      <c r="DO94" s="272"/>
      <c r="DP94" s="272"/>
      <c r="DQ94" s="272"/>
      <c r="DR94" s="272"/>
      <c r="DS94" s="272"/>
      <c r="DT94" s="272"/>
      <c r="DU94" s="272"/>
    </row>
    <row r="95" spans="1:125">
      <c r="A95" s="231" t="s">
        <v>503</v>
      </c>
      <c r="B95" s="225" t="s">
        <v>310</v>
      </c>
      <c r="C95" s="225"/>
      <c r="D95" s="236"/>
      <c r="E95" s="233" t="s">
        <v>485</v>
      </c>
      <c r="F95" s="234" t="s">
        <v>504</v>
      </c>
      <c r="G95" s="234" t="s">
        <v>312</v>
      </c>
      <c r="H95" s="235" t="s">
        <v>310</v>
      </c>
      <c r="I95" s="230"/>
      <c r="J95" s="230"/>
      <c r="K95" s="191"/>
      <c r="L95" s="191"/>
      <c r="M95" s="191"/>
      <c r="N95" s="191"/>
      <c r="O95" s="191"/>
      <c r="P95" s="191"/>
      <c r="Q95" s="191"/>
      <c r="R95" s="191"/>
      <c r="S95" s="191"/>
      <c r="T95" s="191"/>
      <c r="U95" s="191"/>
      <c r="V95" s="191"/>
      <c r="W95" s="191"/>
      <c r="X95" s="191"/>
      <c r="Y95" s="191" t="s">
        <v>489</v>
      </c>
      <c r="Z95" s="191" t="s">
        <v>490</v>
      </c>
      <c r="AA95" s="191" t="s">
        <v>489</v>
      </c>
      <c r="AB95" s="191" t="s">
        <v>490</v>
      </c>
      <c r="AC95" s="191" t="s">
        <v>489</v>
      </c>
      <c r="AD95" s="191" t="s">
        <v>490</v>
      </c>
      <c r="AE95" s="191" t="s">
        <v>489</v>
      </c>
      <c r="AF95" s="191" t="s">
        <v>490</v>
      </c>
      <c r="AG95" s="191"/>
      <c r="AH95" s="191"/>
      <c r="AI95" s="191"/>
      <c r="AJ95" s="191" t="s">
        <v>505</v>
      </c>
      <c r="AK95" s="191"/>
      <c r="AL95" s="191" t="s">
        <v>489</v>
      </c>
      <c r="AM95" s="191" t="s">
        <v>490</v>
      </c>
      <c r="AN95" s="191" t="s">
        <v>489</v>
      </c>
      <c r="AO95" s="191" t="s">
        <v>490</v>
      </c>
      <c r="AP95" s="191" t="s">
        <v>489</v>
      </c>
      <c r="AQ95" s="191" t="s">
        <v>490</v>
      </c>
      <c r="AR95" s="191" t="s">
        <v>489</v>
      </c>
      <c r="AS95" s="191" t="s">
        <v>490</v>
      </c>
      <c r="AT95" s="191" t="s">
        <v>505</v>
      </c>
      <c r="AU95" s="191"/>
      <c r="AV95" s="191" t="s">
        <v>489</v>
      </c>
      <c r="AW95" s="191" t="s">
        <v>489</v>
      </c>
      <c r="AX95" s="272"/>
      <c r="AY95" s="272"/>
      <c r="AZ95" s="272"/>
      <c r="BA95" s="272"/>
      <c r="BB95" s="272"/>
      <c r="BC95" s="272"/>
      <c r="BD95" s="272"/>
      <c r="BE95" s="272"/>
      <c r="BF95" s="272"/>
      <c r="BG95" s="272"/>
      <c r="BH95" s="272"/>
      <c r="BI95" s="272"/>
      <c r="BJ95" s="272"/>
      <c r="BK95" s="272"/>
      <c r="BL95" s="272"/>
      <c r="BM95" s="272"/>
      <c r="BN95" s="272"/>
      <c r="BO95" s="272"/>
      <c r="BP95" s="272"/>
      <c r="BQ95" s="272"/>
      <c r="BR95" s="272"/>
      <c r="BS95" s="272"/>
      <c r="BT95" s="272"/>
      <c r="BU95" s="272"/>
      <c r="BV95" s="272"/>
      <c r="BW95" s="272"/>
      <c r="BX95" s="272"/>
      <c r="BY95" s="272"/>
      <c r="BZ95" s="272"/>
      <c r="CA95" s="272"/>
      <c r="CB95" s="272"/>
      <c r="CC95" s="272"/>
      <c r="CD95" s="272"/>
      <c r="CE95" s="272"/>
      <c r="CF95" s="272"/>
      <c r="CG95" s="272"/>
      <c r="CH95" s="272"/>
      <c r="CI95" s="272"/>
      <c r="CJ95" s="272"/>
      <c r="CK95" s="272"/>
      <c r="CL95" s="272"/>
      <c r="CM95" s="272"/>
      <c r="CN95" s="272"/>
      <c r="CO95" s="272"/>
      <c r="CP95" s="272"/>
      <c r="CQ95" s="272"/>
      <c r="CR95" s="272"/>
      <c r="CS95" s="272"/>
      <c r="CT95" s="272"/>
      <c r="CU95" s="272"/>
      <c r="CV95" s="272"/>
      <c r="CW95" s="272"/>
      <c r="CX95" s="272"/>
      <c r="CY95" s="272"/>
      <c r="CZ95" s="272"/>
      <c r="DA95" s="272"/>
      <c r="DB95" s="272"/>
      <c r="DC95" s="272"/>
      <c r="DD95" s="272"/>
      <c r="DE95" s="272"/>
      <c r="DF95" s="272"/>
      <c r="DG95" s="272"/>
      <c r="DH95" s="272"/>
      <c r="DI95" s="272"/>
      <c r="DJ95" s="272"/>
      <c r="DK95" s="272"/>
      <c r="DL95" s="272"/>
      <c r="DM95" s="272"/>
      <c r="DN95" s="272"/>
      <c r="DO95" s="272"/>
      <c r="DP95" s="272"/>
      <c r="DQ95" s="272"/>
      <c r="DR95" s="272"/>
      <c r="DS95" s="272"/>
      <c r="DT95" s="272"/>
      <c r="DU95" s="272"/>
    </row>
    <row r="96" spans="1:125">
      <c r="A96" s="232" t="s">
        <v>503</v>
      </c>
      <c r="B96" s="219" t="s">
        <v>491</v>
      </c>
      <c r="C96" s="219"/>
      <c r="D96" s="237"/>
      <c r="E96" s="238" t="s">
        <v>485</v>
      </c>
      <c r="F96" s="239" t="s">
        <v>504</v>
      </c>
      <c r="G96" s="239" t="s">
        <v>312</v>
      </c>
      <c r="H96" s="240" t="s">
        <v>491</v>
      </c>
      <c r="I96" s="224"/>
      <c r="J96" s="224"/>
      <c r="K96" s="96"/>
      <c r="L96" s="96"/>
      <c r="M96" s="96"/>
      <c r="N96" s="96"/>
      <c r="O96" s="96"/>
      <c r="P96" s="96"/>
      <c r="Q96" s="96"/>
      <c r="R96" s="96"/>
      <c r="S96" s="96"/>
      <c r="T96" s="96"/>
      <c r="U96" s="96"/>
      <c r="V96" s="96"/>
      <c r="W96" s="96"/>
      <c r="X96" s="96"/>
      <c r="Y96" s="96" t="s">
        <v>403</v>
      </c>
      <c r="Z96" s="96" t="s">
        <v>402</v>
      </c>
      <c r="AA96" s="96" t="s">
        <v>403</v>
      </c>
      <c r="AB96" s="96" t="s">
        <v>402</v>
      </c>
      <c r="AC96" s="96" t="s">
        <v>403</v>
      </c>
      <c r="AD96" s="96" t="s">
        <v>402</v>
      </c>
      <c r="AE96" s="96" t="s">
        <v>403</v>
      </c>
      <c r="AF96" s="96" t="s">
        <v>402</v>
      </c>
      <c r="AG96" s="96"/>
      <c r="AH96" s="96"/>
      <c r="AI96" s="96"/>
      <c r="AJ96" s="96" t="s">
        <v>401</v>
      </c>
      <c r="AK96" s="96"/>
      <c r="AL96" s="96" t="s">
        <v>403</v>
      </c>
      <c r="AM96" s="96" t="s">
        <v>402</v>
      </c>
      <c r="AN96" s="96" t="s">
        <v>403</v>
      </c>
      <c r="AO96" s="96" t="s">
        <v>402</v>
      </c>
      <c r="AP96" s="96" t="s">
        <v>403</v>
      </c>
      <c r="AQ96" s="96" t="s">
        <v>402</v>
      </c>
      <c r="AR96" s="96" t="s">
        <v>403</v>
      </c>
      <c r="AS96" s="96" t="s">
        <v>402</v>
      </c>
      <c r="AT96" s="96" t="s">
        <v>401</v>
      </c>
      <c r="AU96" s="96"/>
      <c r="AV96" s="96" t="s">
        <v>403</v>
      </c>
      <c r="AW96" s="96" t="s">
        <v>403</v>
      </c>
      <c r="AX96" s="272"/>
      <c r="AY96" s="272"/>
      <c r="AZ96" s="272"/>
      <c r="BA96" s="272"/>
      <c r="BB96" s="272"/>
      <c r="BC96" s="272"/>
      <c r="BD96" s="272"/>
      <c r="BE96" s="272"/>
      <c r="BF96" s="272"/>
      <c r="BG96" s="272"/>
      <c r="BH96" s="272"/>
      <c r="BI96" s="272"/>
      <c r="BJ96" s="272"/>
      <c r="BK96" s="272"/>
      <c r="BL96" s="272"/>
      <c r="BM96" s="272"/>
      <c r="BN96" s="272"/>
      <c r="BO96" s="272"/>
      <c r="BP96" s="272"/>
      <c r="BQ96" s="272"/>
      <c r="BR96" s="272"/>
      <c r="BS96" s="272"/>
      <c r="BT96" s="272"/>
      <c r="BU96" s="272"/>
      <c r="BV96" s="272"/>
      <c r="BW96" s="272"/>
      <c r="BX96" s="272"/>
      <c r="BY96" s="272"/>
      <c r="BZ96" s="272"/>
      <c r="CA96" s="272"/>
      <c r="CB96" s="272"/>
      <c r="CC96" s="272"/>
      <c r="CD96" s="272"/>
      <c r="CE96" s="272"/>
      <c r="CF96" s="272"/>
      <c r="CG96" s="272"/>
      <c r="CH96" s="272"/>
      <c r="CI96" s="272"/>
      <c r="CJ96" s="272"/>
      <c r="CK96" s="272"/>
      <c r="CL96" s="272"/>
      <c r="CM96" s="272"/>
      <c r="CN96" s="272"/>
      <c r="CO96" s="272"/>
      <c r="CP96" s="272"/>
      <c r="CQ96" s="272"/>
      <c r="CR96" s="272"/>
      <c r="CS96" s="272"/>
      <c r="CT96" s="272"/>
      <c r="CU96" s="272"/>
      <c r="CV96" s="272"/>
      <c r="CW96" s="272"/>
      <c r="CX96" s="272"/>
      <c r="CY96" s="272"/>
      <c r="CZ96" s="272"/>
      <c r="DA96" s="272"/>
      <c r="DB96" s="272"/>
      <c r="DC96" s="272"/>
      <c r="DD96" s="272"/>
      <c r="DE96" s="272"/>
      <c r="DF96" s="272"/>
      <c r="DG96" s="272"/>
      <c r="DH96" s="272"/>
      <c r="DI96" s="272"/>
      <c r="DJ96" s="272"/>
      <c r="DK96" s="272"/>
      <c r="DL96" s="272"/>
      <c r="DM96" s="272"/>
      <c r="DN96" s="272"/>
      <c r="DO96" s="272"/>
      <c r="DP96" s="272"/>
      <c r="DQ96" s="272"/>
      <c r="DR96" s="272"/>
      <c r="DS96" s="272"/>
      <c r="DT96" s="272"/>
      <c r="DU96" s="272"/>
    </row>
    <row r="97" spans="1:125">
      <c r="A97" s="231" t="s">
        <v>503</v>
      </c>
      <c r="B97" s="225" t="s">
        <v>492</v>
      </c>
      <c r="C97" s="225"/>
      <c r="D97" s="236"/>
      <c r="E97" s="233" t="s">
        <v>485</v>
      </c>
      <c r="F97" s="234" t="s">
        <v>504</v>
      </c>
      <c r="G97" s="234" t="s">
        <v>312</v>
      </c>
      <c r="H97" s="235" t="s">
        <v>492</v>
      </c>
      <c r="I97" s="230"/>
      <c r="J97" s="230"/>
      <c r="K97" s="191"/>
      <c r="L97" s="191"/>
      <c r="M97" s="191"/>
      <c r="N97" s="191"/>
      <c r="O97" s="191"/>
      <c r="P97" s="191"/>
      <c r="Q97" s="191"/>
      <c r="R97" s="191"/>
      <c r="S97" s="191"/>
      <c r="T97" s="191"/>
      <c r="U97" s="191"/>
      <c r="V97" s="191"/>
      <c r="W97" s="191"/>
      <c r="X97" s="191"/>
      <c r="Y97" s="191" t="s">
        <v>493</v>
      </c>
      <c r="Z97" s="191" t="s">
        <v>493</v>
      </c>
      <c r="AA97" s="191" t="s">
        <v>493</v>
      </c>
      <c r="AB97" s="191" t="s">
        <v>493</v>
      </c>
      <c r="AC97" s="191" t="s">
        <v>493</v>
      </c>
      <c r="AD97" s="191" t="s">
        <v>493</v>
      </c>
      <c r="AE97" s="191" t="s">
        <v>493</v>
      </c>
      <c r="AF97" s="191" t="s">
        <v>493</v>
      </c>
      <c r="AG97" s="191"/>
      <c r="AH97" s="191"/>
      <c r="AI97" s="191"/>
      <c r="AJ97" s="191" t="s">
        <v>506</v>
      </c>
      <c r="AK97" s="191"/>
      <c r="AL97" s="191" t="s">
        <v>493</v>
      </c>
      <c r="AM97" s="191" t="s">
        <v>493</v>
      </c>
      <c r="AN97" s="191" t="s">
        <v>493</v>
      </c>
      <c r="AO97" s="191" t="s">
        <v>493</v>
      </c>
      <c r="AP97" s="191" t="s">
        <v>493</v>
      </c>
      <c r="AQ97" s="191" t="s">
        <v>493</v>
      </c>
      <c r="AR97" s="191" t="s">
        <v>493</v>
      </c>
      <c r="AS97" s="191" t="s">
        <v>493</v>
      </c>
      <c r="AT97" s="191" t="s">
        <v>506</v>
      </c>
      <c r="AU97" s="191"/>
      <c r="AV97" s="191" t="s">
        <v>493</v>
      </c>
      <c r="AW97" s="191" t="s">
        <v>493</v>
      </c>
      <c r="AX97" s="272"/>
      <c r="AY97" s="272"/>
      <c r="AZ97" s="272"/>
      <c r="BA97" s="272"/>
      <c r="BB97" s="272"/>
      <c r="BC97" s="272"/>
      <c r="BD97" s="272"/>
      <c r="BE97" s="272"/>
      <c r="BF97" s="272"/>
      <c r="BG97" s="272"/>
      <c r="BH97" s="272"/>
      <c r="BI97" s="272"/>
      <c r="BJ97" s="272"/>
      <c r="BK97" s="272"/>
      <c r="BL97" s="272"/>
      <c r="BM97" s="272"/>
      <c r="BN97" s="272"/>
      <c r="BO97" s="272"/>
      <c r="BP97" s="272"/>
      <c r="BQ97" s="272"/>
      <c r="BR97" s="272"/>
      <c r="BS97" s="272"/>
      <c r="BT97" s="272"/>
      <c r="BU97" s="272"/>
      <c r="BV97" s="272"/>
      <c r="BW97" s="272"/>
      <c r="BX97" s="272"/>
      <c r="BY97" s="272"/>
      <c r="BZ97" s="272"/>
      <c r="CA97" s="272"/>
      <c r="CB97" s="272"/>
      <c r="CC97" s="272"/>
      <c r="CD97" s="272"/>
      <c r="CE97" s="272"/>
      <c r="CF97" s="272"/>
      <c r="CG97" s="272"/>
      <c r="CH97" s="272"/>
      <c r="CI97" s="272"/>
      <c r="CJ97" s="272"/>
      <c r="CK97" s="272"/>
      <c r="CL97" s="272"/>
      <c r="CM97" s="272"/>
      <c r="CN97" s="272"/>
      <c r="CO97" s="272"/>
      <c r="CP97" s="272"/>
      <c r="CQ97" s="272"/>
      <c r="CR97" s="272"/>
      <c r="CS97" s="272"/>
      <c r="CT97" s="272"/>
      <c r="CU97" s="272"/>
      <c r="CV97" s="272"/>
      <c r="CW97" s="272"/>
      <c r="CX97" s="272"/>
      <c r="CY97" s="272"/>
      <c r="CZ97" s="272"/>
      <c r="DA97" s="272"/>
      <c r="DB97" s="272"/>
      <c r="DC97" s="272"/>
      <c r="DD97" s="272"/>
      <c r="DE97" s="272"/>
      <c r="DF97" s="272"/>
      <c r="DG97" s="272"/>
      <c r="DH97" s="272"/>
      <c r="DI97" s="272"/>
      <c r="DJ97" s="272"/>
      <c r="DK97" s="272"/>
      <c r="DL97" s="272"/>
      <c r="DM97" s="272"/>
      <c r="DN97" s="272"/>
      <c r="DO97" s="272"/>
      <c r="DP97" s="272"/>
      <c r="DQ97" s="272"/>
      <c r="DR97" s="272"/>
      <c r="DS97" s="272"/>
      <c r="DT97" s="272"/>
      <c r="DU97" s="272"/>
    </row>
    <row r="98" spans="1:125">
      <c r="A98" s="232" t="s">
        <v>503</v>
      </c>
      <c r="B98" s="219" t="s">
        <v>494</v>
      </c>
      <c r="C98" s="219"/>
      <c r="D98" s="237"/>
      <c r="E98" s="238" t="s">
        <v>485</v>
      </c>
      <c r="F98" s="239" t="s">
        <v>504</v>
      </c>
      <c r="G98" s="239" t="s">
        <v>312</v>
      </c>
      <c r="H98" s="240" t="s">
        <v>494</v>
      </c>
      <c r="I98" s="224" t="s">
        <v>495</v>
      </c>
      <c r="J98" s="224" t="s">
        <v>496</v>
      </c>
      <c r="K98" s="96"/>
      <c r="L98" s="96"/>
      <c r="M98" s="96"/>
      <c r="N98" s="96"/>
      <c r="O98" s="96"/>
      <c r="P98" s="96"/>
      <c r="Q98" s="96"/>
      <c r="R98" s="96"/>
      <c r="S98" s="96"/>
      <c r="T98" s="96"/>
      <c r="U98" s="96"/>
      <c r="V98" s="96"/>
      <c r="W98" s="96"/>
      <c r="X98" s="96"/>
      <c r="Y98" s="96"/>
      <c r="Z98" s="96"/>
      <c r="AA98" s="96"/>
      <c r="AB98" s="96"/>
      <c r="AC98" s="96"/>
      <c r="AD98" s="96"/>
      <c r="AE98" s="96"/>
      <c r="AF98" s="96"/>
      <c r="AG98" s="96"/>
      <c r="AH98" s="96"/>
      <c r="AI98" s="96"/>
      <c r="AJ98" s="96"/>
      <c r="AK98" s="96"/>
      <c r="AL98" s="96"/>
      <c r="AM98" s="96"/>
      <c r="AN98" s="96"/>
      <c r="AO98" s="96"/>
      <c r="AP98" s="96"/>
      <c r="AQ98" s="96"/>
      <c r="AR98" s="96"/>
      <c r="AS98" s="96"/>
      <c r="AT98" s="96"/>
      <c r="AU98" s="96"/>
      <c r="AV98" s="96"/>
      <c r="AW98" s="96"/>
      <c r="AX98" s="272"/>
      <c r="AY98" s="272"/>
      <c r="AZ98" s="272"/>
      <c r="BA98" s="272"/>
      <c r="BB98" s="272"/>
      <c r="BC98" s="272"/>
      <c r="BD98" s="272"/>
      <c r="BE98" s="272"/>
      <c r="BF98" s="272"/>
      <c r="BG98" s="272"/>
      <c r="BH98" s="272"/>
      <c r="BI98" s="272"/>
      <c r="BJ98" s="272"/>
      <c r="BK98" s="272"/>
      <c r="BL98" s="272"/>
      <c r="BM98" s="272"/>
      <c r="BN98" s="272"/>
      <c r="BO98" s="272"/>
      <c r="BP98" s="272"/>
      <c r="BQ98" s="272"/>
      <c r="BR98" s="272"/>
      <c r="BS98" s="272"/>
      <c r="BT98" s="272"/>
      <c r="BU98" s="272"/>
      <c r="BV98" s="272"/>
      <c r="BW98" s="272"/>
      <c r="BX98" s="272"/>
      <c r="BY98" s="272"/>
      <c r="BZ98" s="272"/>
      <c r="CA98" s="272"/>
      <c r="CB98" s="272"/>
      <c r="CC98" s="272"/>
      <c r="CD98" s="272"/>
      <c r="CE98" s="272"/>
      <c r="CF98" s="272"/>
      <c r="CG98" s="272"/>
      <c r="CH98" s="272"/>
      <c r="CI98" s="272"/>
      <c r="CJ98" s="272"/>
      <c r="CK98" s="272"/>
      <c r="CL98" s="272"/>
      <c r="CM98" s="272"/>
      <c r="CN98" s="272"/>
      <c r="CO98" s="272"/>
      <c r="CP98" s="272"/>
      <c r="CQ98" s="272"/>
      <c r="CR98" s="272"/>
      <c r="CS98" s="272"/>
      <c r="CT98" s="272"/>
      <c r="CU98" s="272"/>
      <c r="CV98" s="272"/>
      <c r="CW98" s="272"/>
      <c r="CX98" s="272"/>
      <c r="CY98" s="272"/>
      <c r="CZ98" s="272"/>
      <c r="DA98" s="272"/>
      <c r="DB98" s="272"/>
      <c r="DC98" s="272"/>
      <c r="DD98" s="272"/>
      <c r="DE98" s="272"/>
      <c r="DF98" s="272"/>
      <c r="DG98" s="272"/>
      <c r="DH98" s="272"/>
      <c r="DI98" s="272"/>
      <c r="DJ98" s="272"/>
      <c r="DK98" s="272"/>
      <c r="DL98" s="272"/>
      <c r="DM98" s="272"/>
      <c r="DN98" s="272"/>
      <c r="DO98" s="272"/>
      <c r="DP98" s="272"/>
      <c r="DQ98" s="272"/>
      <c r="DR98" s="272"/>
      <c r="DS98" s="272"/>
      <c r="DT98" s="272"/>
      <c r="DU98" s="272"/>
    </row>
    <row r="99" spans="1:125">
      <c r="A99" s="231" t="s">
        <v>503</v>
      </c>
      <c r="B99" s="225" t="s">
        <v>497</v>
      </c>
      <c r="C99" s="225"/>
      <c r="D99" s="236"/>
      <c r="E99" s="233" t="s">
        <v>485</v>
      </c>
      <c r="F99" s="234" t="s">
        <v>504</v>
      </c>
      <c r="G99" s="234" t="s">
        <v>312</v>
      </c>
      <c r="H99" s="235" t="s">
        <v>497</v>
      </c>
      <c r="I99" s="230" t="s">
        <v>475</v>
      </c>
      <c r="J99" s="230" t="s">
        <v>476</v>
      </c>
      <c r="K99" s="191"/>
      <c r="L99" s="191"/>
      <c r="M99" s="191"/>
      <c r="N99" s="191"/>
      <c r="O99" s="191"/>
      <c r="P99" s="191"/>
      <c r="Q99" s="191"/>
      <c r="R99" s="191"/>
      <c r="S99" s="191"/>
      <c r="T99" s="191"/>
      <c r="U99" s="191"/>
      <c r="V99" s="191"/>
      <c r="W99" s="191"/>
      <c r="X99" s="191"/>
      <c r="Y99" s="191"/>
      <c r="Z99" s="191"/>
      <c r="AA99" s="191"/>
      <c r="AB99" s="191"/>
      <c r="AC99" s="191"/>
      <c r="AD99" s="191"/>
      <c r="AE99" s="191"/>
      <c r="AF99" s="191"/>
      <c r="AG99" s="191"/>
      <c r="AH99" s="191"/>
      <c r="AI99" s="191"/>
      <c r="AJ99" s="191"/>
      <c r="AK99" s="191"/>
      <c r="AL99" s="191"/>
      <c r="AM99" s="191"/>
      <c r="AN99" s="191"/>
      <c r="AO99" s="191"/>
      <c r="AP99" s="191"/>
      <c r="AQ99" s="191"/>
      <c r="AR99" s="191"/>
      <c r="AS99" s="191"/>
      <c r="AT99" s="191"/>
      <c r="AU99" s="191"/>
      <c r="AV99" s="191"/>
      <c r="AW99" s="191"/>
      <c r="AX99" s="272"/>
      <c r="AY99" s="272"/>
      <c r="AZ99" s="272"/>
      <c r="BA99" s="272"/>
      <c r="BB99" s="272"/>
      <c r="BC99" s="272"/>
      <c r="BD99" s="272"/>
      <c r="BE99" s="272"/>
      <c r="BF99" s="272"/>
      <c r="BG99" s="272"/>
      <c r="BH99" s="272"/>
      <c r="BI99" s="272"/>
      <c r="BJ99" s="272"/>
      <c r="BK99" s="272"/>
      <c r="BL99" s="272"/>
      <c r="BM99" s="272"/>
      <c r="BN99" s="272"/>
      <c r="BO99" s="272"/>
      <c r="BP99" s="272"/>
      <c r="BQ99" s="272"/>
      <c r="BR99" s="272"/>
      <c r="BS99" s="272"/>
      <c r="BT99" s="272"/>
      <c r="BU99" s="272"/>
      <c r="BV99" s="272"/>
      <c r="BW99" s="272"/>
      <c r="BX99" s="272"/>
      <c r="BY99" s="272"/>
      <c r="BZ99" s="272"/>
      <c r="CA99" s="272"/>
      <c r="CB99" s="272"/>
      <c r="CC99" s="272"/>
      <c r="CD99" s="272"/>
      <c r="CE99" s="272"/>
      <c r="CF99" s="272"/>
      <c r="CG99" s="272"/>
      <c r="CH99" s="272"/>
      <c r="CI99" s="272"/>
      <c r="CJ99" s="272"/>
      <c r="CK99" s="272"/>
      <c r="CL99" s="272"/>
      <c r="CM99" s="272"/>
      <c r="CN99" s="272"/>
      <c r="CO99" s="272"/>
      <c r="CP99" s="272"/>
      <c r="CQ99" s="272"/>
      <c r="CR99" s="272"/>
      <c r="CS99" s="272"/>
      <c r="CT99" s="272"/>
      <c r="CU99" s="272"/>
      <c r="CV99" s="272"/>
      <c r="CW99" s="272"/>
      <c r="CX99" s="272"/>
      <c r="CY99" s="272"/>
      <c r="CZ99" s="272"/>
      <c r="DA99" s="272"/>
      <c r="DB99" s="272"/>
      <c r="DC99" s="272"/>
      <c r="DD99" s="272"/>
      <c r="DE99" s="272"/>
      <c r="DF99" s="272"/>
      <c r="DG99" s="272"/>
      <c r="DH99" s="272"/>
      <c r="DI99" s="272"/>
      <c r="DJ99" s="272"/>
      <c r="DK99" s="272"/>
      <c r="DL99" s="272"/>
      <c r="DM99" s="272"/>
      <c r="DN99" s="272"/>
      <c r="DO99" s="272"/>
      <c r="DP99" s="272"/>
      <c r="DQ99" s="272"/>
      <c r="DR99" s="272"/>
      <c r="DS99" s="272"/>
      <c r="DT99" s="272"/>
      <c r="DU99" s="272"/>
    </row>
    <row r="100" spans="1:125">
      <c r="A100" s="232" t="s">
        <v>507</v>
      </c>
      <c r="B100" s="219" t="s">
        <v>310</v>
      </c>
      <c r="C100" s="219"/>
      <c r="D100" s="237"/>
      <c r="E100" s="238" t="s">
        <v>485</v>
      </c>
      <c r="F100" s="239" t="s">
        <v>508</v>
      </c>
      <c r="G100" s="239" t="s">
        <v>312</v>
      </c>
      <c r="H100" s="240" t="s">
        <v>310</v>
      </c>
      <c r="I100" s="224"/>
      <c r="J100" s="224"/>
      <c r="K100" s="96"/>
      <c r="L100" s="96"/>
      <c r="M100" s="96"/>
      <c r="N100" s="96"/>
      <c r="O100" s="96"/>
      <c r="P100" s="96"/>
      <c r="Q100" s="96"/>
      <c r="R100" s="96"/>
      <c r="S100" s="96"/>
      <c r="T100" s="96"/>
      <c r="U100" s="96"/>
      <c r="V100" s="96"/>
      <c r="W100" s="96"/>
      <c r="X100" s="96"/>
      <c r="Y100" s="96" t="s">
        <v>505</v>
      </c>
      <c r="Z100" s="96"/>
      <c r="AA100" s="96" t="s">
        <v>505</v>
      </c>
      <c r="AB100" s="96"/>
      <c r="AC100" s="96" t="s">
        <v>505</v>
      </c>
      <c r="AD100" s="96"/>
      <c r="AE100" s="96" t="s">
        <v>505</v>
      </c>
      <c r="AF100" s="96"/>
      <c r="AG100" s="96"/>
      <c r="AH100" s="96"/>
      <c r="AI100" s="96"/>
      <c r="AJ100" s="96"/>
      <c r="AK100" s="96"/>
      <c r="AL100" s="96" t="s">
        <v>505</v>
      </c>
      <c r="AM100" s="96"/>
      <c r="AN100" s="96" t="s">
        <v>505</v>
      </c>
      <c r="AO100" s="96"/>
      <c r="AP100" s="96" t="s">
        <v>505</v>
      </c>
      <c r="AQ100" s="96"/>
      <c r="AR100" s="96" t="s">
        <v>505</v>
      </c>
      <c r="AS100" s="96"/>
      <c r="AT100" s="96"/>
      <c r="AU100" s="96"/>
      <c r="AV100" s="96"/>
      <c r="AW100" s="96"/>
      <c r="AX100" s="272"/>
      <c r="AY100" s="272"/>
      <c r="AZ100" s="272"/>
      <c r="BA100" s="272"/>
      <c r="BB100" s="272"/>
      <c r="BC100" s="272"/>
      <c r="BD100" s="272"/>
      <c r="BE100" s="272"/>
      <c r="BF100" s="272"/>
      <c r="BG100" s="272"/>
      <c r="BH100" s="272"/>
      <c r="BI100" s="272"/>
      <c r="BJ100" s="272"/>
      <c r="BK100" s="272"/>
      <c r="BL100" s="272"/>
      <c r="BM100" s="272"/>
      <c r="BN100" s="272"/>
      <c r="BO100" s="272"/>
      <c r="BP100" s="272"/>
      <c r="BQ100" s="272"/>
      <c r="BR100" s="272"/>
      <c r="BS100" s="272"/>
      <c r="BT100" s="272"/>
      <c r="BU100" s="272"/>
      <c r="BV100" s="272"/>
      <c r="BW100" s="272"/>
      <c r="BX100" s="272"/>
      <c r="BY100" s="272"/>
      <c r="BZ100" s="272"/>
      <c r="CA100" s="272"/>
      <c r="CB100" s="272"/>
      <c r="CC100" s="272"/>
      <c r="CD100" s="272"/>
      <c r="CE100" s="272"/>
      <c r="CF100" s="272"/>
      <c r="CG100" s="272"/>
      <c r="CH100" s="272"/>
      <c r="CI100" s="272"/>
      <c r="CJ100" s="272"/>
      <c r="CK100" s="272"/>
      <c r="CL100" s="272"/>
      <c r="CM100" s="272"/>
      <c r="CN100" s="272"/>
      <c r="CO100" s="272"/>
      <c r="CP100" s="272"/>
      <c r="CQ100" s="272"/>
      <c r="CR100" s="272"/>
      <c r="CS100" s="272"/>
      <c r="CT100" s="272"/>
      <c r="CU100" s="272"/>
      <c r="CV100" s="272"/>
      <c r="CW100" s="272"/>
      <c r="CX100" s="272"/>
      <c r="CY100" s="272"/>
      <c r="CZ100" s="272"/>
      <c r="DA100" s="272"/>
      <c r="DB100" s="272"/>
      <c r="DC100" s="272"/>
      <c r="DD100" s="272"/>
      <c r="DE100" s="272"/>
      <c r="DF100" s="272"/>
      <c r="DG100" s="272"/>
      <c r="DH100" s="272"/>
      <c r="DI100" s="272"/>
      <c r="DJ100" s="272"/>
      <c r="DK100" s="272"/>
      <c r="DL100" s="272"/>
      <c r="DM100" s="272"/>
      <c r="DN100" s="272"/>
      <c r="DO100" s="272"/>
      <c r="DP100" s="272"/>
      <c r="DQ100" s="272"/>
      <c r="DR100" s="272"/>
      <c r="DS100" s="272"/>
      <c r="DT100" s="272"/>
      <c r="DU100" s="272"/>
    </row>
    <row r="101" spans="1:125">
      <c r="A101" s="231" t="s">
        <v>507</v>
      </c>
      <c r="B101" s="225" t="s">
        <v>491</v>
      </c>
      <c r="C101" s="225"/>
      <c r="D101" s="236"/>
      <c r="E101" s="233" t="s">
        <v>485</v>
      </c>
      <c r="F101" s="234" t="s">
        <v>508</v>
      </c>
      <c r="G101" s="234" t="s">
        <v>312</v>
      </c>
      <c r="H101" s="235" t="s">
        <v>491</v>
      </c>
      <c r="I101" s="230"/>
      <c r="J101" s="230"/>
      <c r="K101" s="191"/>
      <c r="L101" s="191"/>
      <c r="M101" s="191"/>
      <c r="N101" s="191"/>
      <c r="O101" s="191"/>
      <c r="P101" s="191"/>
      <c r="Q101" s="191"/>
      <c r="R101" s="191"/>
      <c r="S101" s="191"/>
      <c r="T101" s="191"/>
      <c r="U101" s="191"/>
      <c r="V101" s="191"/>
      <c r="W101" s="191"/>
      <c r="X101" s="191"/>
      <c r="Y101" s="191" t="s">
        <v>401</v>
      </c>
      <c r="Z101" s="191"/>
      <c r="AA101" s="191" t="s">
        <v>401</v>
      </c>
      <c r="AB101" s="191"/>
      <c r="AC101" s="191" t="s">
        <v>401</v>
      </c>
      <c r="AD101" s="191"/>
      <c r="AE101" s="191" t="s">
        <v>401</v>
      </c>
      <c r="AF101" s="191"/>
      <c r="AG101" s="191"/>
      <c r="AH101" s="191"/>
      <c r="AI101" s="191"/>
      <c r="AJ101" s="191"/>
      <c r="AK101" s="191"/>
      <c r="AL101" s="191" t="s">
        <v>401</v>
      </c>
      <c r="AM101" s="191"/>
      <c r="AN101" s="191" t="s">
        <v>401</v>
      </c>
      <c r="AO101" s="191"/>
      <c r="AP101" s="191" t="s">
        <v>401</v>
      </c>
      <c r="AQ101" s="191"/>
      <c r="AR101" s="191" t="s">
        <v>401</v>
      </c>
      <c r="AS101" s="191"/>
      <c r="AT101" s="191"/>
      <c r="AU101" s="191"/>
      <c r="AV101" s="191"/>
      <c r="AW101" s="191"/>
      <c r="AX101" s="272"/>
      <c r="AY101" s="272"/>
      <c r="AZ101" s="272"/>
      <c r="BA101" s="272"/>
      <c r="BB101" s="272"/>
      <c r="BC101" s="272"/>
      <c r="BD101" s="272"/>
      <c r="BE101" s="272"/>
      <c r="BF101" s="272"/>
      <c r="BG101" s="272"/>
      <c r="BH101" s="272"/>
      <c r="BI101" s="272"/>
      <c r="BJ101" s="272"/>
      <c r="BK101" s="272"/>
      <c r="BL101" s="272"/>
      <c r="BM101" s="272"/>
      <c r="BN101" s="272"/>
      <c r="BO101" s="272"/>
      <c r="BP101" s="272"/>
      <c r="BQ101" s="272"/>
      <c r="BR101" s="272"/>
      <c r="BS101" s="272"/>
      <c r="BT101" s="272"/>
      <c r="BU101" s="272"/>
      <c r="BV101" s="272"/>
      <c r="BW101" s="272"/>
      <c r="BX101" s="272"/>
      <c r="BY101" s="272"/>
      <c r="BZ101" s="272"/>
      <c r="CA101" s="272"/>
      <c r="CB101" s="272"/>
      <c r="CC101" s="272"/>
      <c r="CD101" s="272"/>
      <c r="CE101" s="272"/>
      <c r="CF101" s="272"/>
      <c r="CG101" s="272"/>
      <c r="CH101" s="272"/>
      <c r="CI101" s="272"/>
      <c r="CJ101" s="272"/>
      <c r="CK101" s="272"/>
      <c r="CL101" s="272"/>
      <c r="CM101" s="272"/>
      <c r="CN101" s="272"/>
      <c r="CO101" s="272"/>
      <c r="CP101" s="272"/>
      <c r="CQ101" s="272"/>
      <c r="CR101" s="272"/>
      <c r="CS101" s="272"/>
      <c r="CT101" s="272"/>
      <c r="CU101" s="272"/>
      <c r="CV101" s="272"/>
      <c r="CW101" s="272"/>
      <c r="CX101" s="272"/>
      <c r="CY101" s="272"/>
      <c r="CZ101" s="272"/>
      <c r="DA101" s="272"/>
      <c r="DB101" s="272"/>
      <c r="DC101" s="272"/>
      <c r="DD101" s="272"/>
      <c r="DE101" s="272"/>
      <c r="DF101" s="272"/>
      <c r="DG101" s="272"/>
      <c r="DH101" s="272"/>
      <c r="DI101" s="272"/>
      <c r="DJ101" s="272"/>
      <c r="DK101" s="272"/>
      <c r="DL101" s="272"/>
      <c r="DM101" s="272"/>
      <c r="DN101" s="272"/>
      <c r="DO101" s="272"/>
      <c r="DP101" s="272"/>
      <c r="DQ101" s="272"/>
      <c r="DR101" s="272"/>
      <c r="DS101" s="272"/>
      <c r="DT101" s="272"/>
      <c r="DU101" s="272"/>
    </row>
    <row r="102" spans="1:125">
      <c r="A102" s="232" t="s">
        <v>507</v>
      </c>
      <c r="B102" s="219" t="s">
        <v>492</v>
      </c>
      <c r="C102" s="219"/>
      <c r="D102" s="237"/>
      <c r="E102" s="238" t="s">
        <v>485</v>
      </c>
      <c r="F102" s="239" t="s">
        <v>508</v>
      </c>
      <c r="G102" s="239" t="s">
        <v>312</v>
      </c>
      <c r="H102" s="240" t="s">
        <v>492</v>
      </c>
      <c r="I102" s="224"/>
      <c r="J102" s="224"/>
      <c r="K102" s="96"/>
      <c r="L102" s="96"/>
      <c r="M102" s="96"/>
      <c r="N102" s="96"/>
      <c r="O102" s="96"/>
      <c r="P102" s="96"/>
      <c r="Q102" s="96"/>
      <c r="R102" s="96"/>
      <c r="S102" s="96"/>
      <c r="T102" s="96"/>
      <c r="U102" s="96"/>
      <c r="V102" s="96"/>
      <c r="W102" s="96"/>
      <c r="X102" s="96"/>
      <c r="Y102" s="96" t="s">
        <v>506</v>
      </c>
      <c r="Z102" s="96"/>
      <c r="AA102" s="96" t="s">
        <v>506</v>
      </c>
      <c r="AB102" s="96"/>
      <c r="AC102" s="96" t="s">
        <v>506</v>
      </c>
      <c r="AD102" s="96"/>
      <c r="AE102" s="96" t="s">
        <v>506</v>
      </c>
      <c r="AF102" s="96"/>
      <c r="AG102" s="96"/>
      <c r="AH102" s="96"/>
      <c r="AI102" s="96"/>
      <c r="AJ102" s="96"/>
      <c r="AK102" s="96"/>
      <c r="AL102" s="96" t="s">
        <v>506</v>
      </c>
      <c r="AM102" s="96"/>
      <c r="AN102" s="96" t="s">
        <v>506</v>
      </c>
      <c r="AO102" s="96"/>
      <c r="AP102" s="96" t="s">
        <v>506</v>
      </c>
      <c r="AQ102" s="96"/>
      <c r="AR102" s="96" t="s">
        <v>506</v>
      </c>
      <c r="AS102" s="96"/>
      <c r="AT102" s="96"/>
      <c r="AU102" s="96"/>
      <c r="AV102" s="96"/>
      <c r="AW102" s="96"/>
      <c r="AX102" s="272"/>
      <c r="AY102" s="272"/>
      <c r="AZ102" s="272"/>
      <c r="BA102" s="272"/>
      <c r="BB102" s="272"/>
      <c r="BC102" s="272"/>
      <c r="BD102" s="272"/>
      <c r="BE102" s="272"/>
      <c r="BF102" s="272"/>
      <c r="BG102" s="272"/>
      <c r="BH102" s="272"/>
      <c r="BI102" s="272"/>
      <c r="BJ102" s="272"/>
      <c r="BK102" s="272"/>
      <c r="BL102" s="272"/>
      <c r="BM102" s="272"/>
      <c r="BN102" s="272"/>
      <c r="BO102" s="272"/>
      <c r="BP102" s="272"/>
      <c r="BQ102" s="272"/>
      <c r="BR102" s="272"/>
      <c r="BS102" s="272"/>
      <c r="BT102" s="272"/>
      <c r="BU102" s="272"/>
      <c r="BV102" s="272"/>
      <c r="BW102" s="272"/>
      <c r="BX102" s="272"/>
      <c r="BY102" s="272"/>
      <c r="BZ102" s="272"/>
      <c r="CA102" s="272"/>
      <c r="CB102" s="272"/>
      <c r="CC102" s="272"/>
      <c r="CD102" s="272"/>
      <c r="CE102" s="272"/>
      <c r="CF102" s="272"/>
      <c r="CG102" s="272"/>
      <c r="CH102" s="272"/>
      <c r="CI102" s="272"/>
      <c r="CJ102" s="272"/>
      <c r="CK102" s="272"/>
      <c r="CL102" s="272"/>
      <c r="CM102" s="272"/>
      <c r="CN102" s="272"/>
      <c r="CO102" s="272"/>
      <c r="CP102" s="272"/>
      <c r="CQ102" s="272"/>
      <c r="CR102" s="272"/>
      <c r="CS102" s="272"/>
      <c r="CT102" s="272"/>
      <c r="CU102" s="272"/>
      <c r="CV102" s="272"/>
      <c r="CW102" s="272"/>
      <c r="CX102" s="272"/>
      <c r="CY102" s="272"/>
      <c r="CZ102" s="272"/>
      <c r="DA102" s="272"/>
      <c r="DB102" s="272"/>
      <c r="DC102" s="272"/>
      <c r="DD102" s="272"/>
      <c r="DE102" s="272"/>
      <c r="DF102" s="272"/>
      <c r="DG102" s="272"/>
      <c r="DH102" s="272"/>
      <c r="DI102" s="272"/>
      <c r="DJ102" s="272"/>
      <c r="DK102" s="272"/>
      <c r="DL102" s="272"/>
      <c r="DM102" s="272"/>
      <c r="DN102" s="272"/>
      <c r="DO102" s="272"/>
      <c r="DP102" s="272"/>
      <c r="DQ102" s="272"/>
      <c r="DR102" s="272"/>
      <c r="DS102" s="272"/>
      <c r="DT102" s="272"/>
      <c r="DU102" s="272"/>
    </row>
    <row r="103" spans="1:125">
      <c r="A103" s="231" t="s">
        <v>509</v>
      </c>
      <c r="B103" s="225" t="s">
        <v>310</v>
      </c>
      <c r="C103" s="225"/>
      <c r="D103" s="236"/>
      <c r="E103" s="233" t="s">
        <v>510</v>
      </c>
      <c r="F103" s="234" t="s">
        <v>511</v>
      </c>
      <c r="G103" s="234" t="s">
        <v>312</v>
      </c>
      <c r="H103" s="235" t="s">
        <v>310</v>
      </c>
      <c r="I103" s="230"/>
      <c r="J103" s="230"/>
      <c r="K103" s="191" t="s">
        <v>373</v>
      </c>
      <c r="L103" s="191" t="s">
        <v>373</v>
      </c>
      <c r="M103" s="191" t="s">
        <v>374</v>
      </c>
      <c r="N103" s="191" t="s">
        <v>374</v>
      </c>
      <c r="O103" s="191"/>
      <c r="P103" s="191"/>
      <c r="Q103" s="191" t="s">
        <v>400</v>
      </c>
      <c r="R103" s="191" t="s">
        <v>374</v>
      </c>
      <c r="S103" s="191" t="s">
        <v>400</v>
      </c>
      <c r="T103" s="191"/>
      <c r="U103" s="191" t="s">
        <v>373</v>
      </c>
      <c r="V103" s="191" t="s">
        <v>374</v>
      </c>
      <c r="W103" s="191"/>
      <c r="X103" s="191" t="s">
        <v>374</v>
      </c>
      <c r="Y103" s="191" t="s">
        <v>373</v>
      </c>
      <c r="Z103" s="191" t="s">
        <v>373</v>
      </c>
      <c r="AA103" s="191" t="s">
        <v>374</v>
      </c>
      <c r="AB103" s="191" t="s">
        <v>374</v>
      </c>
      <c r="AC103" s="191" t="s">
        <v>373</v>
      </c>
      <c r="AD103" s="191" t="s">
        <v>373</v>
      </c>
      <c r="AE103" s="191" t="s">
        <v>374</v>
      </c>
      <c r="AF103" s="191" t="s">
        <v>374</v>
      </c>
      <c r="AG103" s="191"/>
      <c r="AH103" s="191" t="s">
        <v>374</v>
      </c>
      <c r="AI103" s="191"/>
      <c r="AJ103" s="191" t="s">
        <v>403</v>
      </c>
      <c r="AK103" s="191" t="s">
        <v>402</v>
      </c>
      <c r="AL103" s="191" t="s">
        <v>374</v>
      </c>
      <c r="AM103" s="191" t="s">
        <v>374</v>
      </c>
      <c r="AN103" s="191" t="s">
        <v>373</v>
      </c>
      <c r="AO103" s="191" t="s">
        <v>373</v>
      </c>
      <c r="AP103" s="191" t="s">
        <v>373</v>
      </c>
      <c r="AQ103" s="191" t="s">
        <v>373</v>
      </c>
      <c r="AR103" s="191" t="s">
        <v>374</v>
      </c>
      <c r="AS103" s="191" t="s">
        <v>374</v>
      </c>
      <c r="AT103" s="191" t="s">
        <v>403</v>
      </c>
      <c r="AU103" s="191" t="s">
        <v>402</v>
      </c>
      <c r="AV103" s="191" t="s">
        <v>373</v>
      </c>
      <c r="AW103" s="191" t="s">
        <v>374</v>
      </c>
      <c r="AX103" s="272"/>
      <c r="AY103" s="272"/>
      <c r="AZ103" s="272"/>
      <c r="BA103" s="272"/>
      <c r="BB103" s="272"/>
      <c r="BC103" s="272"/>
      <c r="BD103" s="272"/>
      <c r="BE103" s="272"/>
      <c r="BF103" s="272"/>
      <c r="BG103" s="272"/>
      <c r="BH103" s="272"/>
      <c r="BI103" s="272"/>
      <c r="BJ103" s="272"/>
      <c r="BK103" s="272"/>
      <c r="BL103" s="272"/>
      <c r="BM103" s="272"/>
      <c r="BN103" s="272"/>
      <c r="BO103" s="272"/>
      <c r="BP103" s="272"/>
      <c r="BQ103" s="272"/>
      <c r="BR103" s="272"/>
      <c r="BS103" s="272"/>
      <c r="BT103" s="272"/>
      <c r="BU103" s="272"/>
      <c r="BV103" s="272"/>
      <c r="BW103" s="272"/>
      <c r="BX103" s="272"/>
      <c r="BY103" s="272"/>
      <c r="BZ103" s="272"/>
      <c r="CA103" s="272"/>
      <c r="CB103" s="272"/>
      <c r="CC103" s="272"/>
      <c r="CD103" s="272"/>
      <c r="CE103" s="272"/>
      <c r="CF103" s="272"/>
      <c r="CG103" s="272"/>
      <c r="CH103" s="272"/>
      <c r="CI103" s="272"/>
      <c r="CJ103" s="272"/>
      <c r="CK103" s="272"/>
      <c r="CL103" s="272"/>
      <c r="CM103" s="272"/>
      <c r="CN103" s="272"/>
      <c r="CO103" s="272"/>
      <c r="CP103" s="272"/>
      <c r="CQ103" s="272"/>
      <c r="CR103" s="272"/>
      <c r="CS103" s="272"/>
      <c r="CT103" s="272"/>
      <c r="CU103" s="272"/>
      <c r="CV103" s="272"/>
      <c r="CW103" s="272"/>
      <c r="CX103" s="272"/>
      <c r="CY103" s="272"/>
      <c r="CZ103" s="272"/>
      <c r="DA103" s="272"/>
      <c r="DB103" s="272"/>
      <c r="DC103" s="272"/>
      <c r="DD103" s="272"/>
      <c r="DE103" s="272"/>
      <c r="DF103" s="272"/>
      <c r="DG103" s="272"/>
      <c r="DH103" s="272"/>
      <c r="DI103" s="272"/>
      <c r="DJ103" s="272"/>
      <c r="DK103" s="272"/>
      <c r="DL103" s="272"/>
      <c r="DM103" s="272"/>
      <c r="DN103" s="272"/>
      <c r="DO103" s="272"/>
      <c r="DP103" s="272"/>
      <c r="DQ103" s="272"/>
      <c r="DR103" s="272"/>
      <c r="DS103" s="272"/>
      <c r="DT103" s="272"/>
      <c r="DU103" s="272"/>
    </row>
    <row r="104" spans="1:125">
      <c r="A104" s="232" t="s">
        <v>509</v>
      </c>
      <c r="B104" s="219" t="s">
        <v>350</v>
      </c>
      <c r="C104" s="219"/>
      <c r="D104" s="237"/>
      <c r="E104" s="238" t="s">
        <v>510</v>
      </c>
      <c r="F104" s="239" t="s">
        <v>511</v>
      </c>
      <c r="G104" s="239" t="s">
        <v>312</v>
      </c>
      <c r="H104" s="240" t="s">
        <v>350</v>
      </c>
      <c r="I104" s="224"/>
      <c r="J104" s="224"/>
      <c r="K104" s="96" t="s">
        <v>512</v>
      </c>
      <c r="L104" s="96" t="s">
        <v>512</v>
      </c>
      <c r="M104" s="96" t="s">
        <v>512</v>
      </c>
      <c r="N104" s="96" t="s">
        <v>512</v>
      </c>
      <c r="O104" s="96"/>
      <c r="P104" s="96"/>
      <c r="Q104" s="96" t="s">
        <v>513</v>
      </c>
      <c r="R104" s="96" t="s">
        <v>512</v>
      </c>
      <c r="S104" s="96" t="s">
        <v>513</v>
      </c>
      <c r="T104" s="96"/>
      <c r="U104" s="96" t="s">
        <v>512</v>
      </c>
      <c r="V104" s="96" t="s">
        <v>512</v>
      </c>
      <c r="W104" s="96"/>
      <c r="X104" s="96" t="s">
        <v>512</v>
      </c>
      <c r="Y104" s="96" t="s">
        <v>512</v>
      </c>
      <c r="Z104" s="96" t="s">
        <v>512</v>
      </c>
      <c r="AA104" s="96" t="s">
        <v>512</v>
      </c>
      <c r="AB104" s="96" t="s">
        <v>512</v>
      </c>
      <c r="AC104" s="96" t="s">
        <v>512</v>
      </c>
      <c r="AD104" s="96" t="s">
        <v>512</v>
      </c>
      <c r="AE104" s="96" t="s">
        <v>512</v>
      </c>
      <c r="AF104" s="96" t="s">
        <v>512</v>
      </c>
      <c r="AG104" s="96"/>
      <c r="AH104" s="96" t="s">
        <v>512</v>
      </c>
      <c r="AI104" s="96"/>
      <c r="AJ104" s="96" t="s">
        <v>513</v>
      </c>
      <c r="AK104" s="96" t="s">
        <v>513</v>
      </c>
      <c r="AL104" s="96" t="s">
        <v>512</v>
      </c>
      <c r="AM104" s="96" t="s">
        <v>512</v>
      </c>
      <c r="AN104" s="96" t="s">
        <v>512</v>
      </c>
      <c r="AO104" s="96" t="s">
        <v>512</v>
      </c>
      <c r="AP104" s="96" t="s">
        <v>512</v>
      </c>
      <c r="AQ104" s="96" t="s">
        <v>512</v>
      </c>
      <c r="AR104" s="96" t="s">
        <v>512</v>
      </c>
      <c r="AS104" s="96" t="s">
        <v>512</v>
      </c>
      <c r="AT104" s="96" t="s">
        <v>513</v>
      </c>
      <c r="AU104" s="96" t="s">
        <v>513</v>
      </c>
      <c r="AV104" s="96" t="s">
        <v>512</v>
      </c>
      <c r="AW104" s="96" t="s">
        <v>512</v>
      </c>
      <c r="AX104" s="272"/>
      <c r="AY104" s="272"/>
      <c r="AZ104" s="272"/>
      <c r="BA104" s="272"/>
      <c r="BB104" s="272"/>
      <c r="BC104" s="272"/>
      <c r="BD104" s="272"/>
      <c r="BE104" s="272"/>
      <c r="BF104" s="272"/>
      <c r="BG104" s="272"/>
      <c r="BH104" s="272"/>
      <c r="BI104" s="272"/>
      <c r="BJ104" s="272"/>
      <c r="BK104" s="272"/>
      <c r="BL104" s="272"/>
      <c r="BM104" s="272"/>
      <c r="BN104" s="272"/>
      <c r="BO104" s="272"/>
      <c r="BP104" s="272"/>
      <c r="BQ104" s="272"/>
      <c r="BR104" s="272"/>
      <c r="BS104" s="272"/>
      <c r="BT104" s="272"/>
      <c r="BU104" s="272"/>
      <c r="BV104" s="272"/>
      <c r="BW104" s="272"/>
      <c r="BX104" s="272"/>
      <c r="BY104" s="272"/>
      <c r="BZ104" s="272"/>
      <c r="CA104" s="272"/>
      <c r="CB104" s="272"/>
      <c r="CC104" s="272"/>
      <c r="CD104" s="272"/>
      <c r="CE104" s="272"/>
      <c r="CF104" s="272"/>
      <c r="CG104" s="272"/>
      <c r="CH104" s="272"/>
      <c r="CI104" s="272"/>
      <c r="CJ104" s="272"/>
      <c r="CK104" s="272"/>
      <c r="CL104" s="272"/>
      <c r="CM104" s="272"/>
      <c r="CN104" s="272"/>
      <c r="CO104" s="272"/>
      <c r="CP104" s="272"/>
      <c r="CQ104" s="272"/>
      <c r="CR104" s="272"/>
      <c r="CS104" s="272"/>
      <c r="CT104" s="272"/>
      <c r="CU104" s="272"/>
      <c r="CV104" s="272"/>
      <c r="CW104" s="272"/>
      <c r="CX104" s="272"/>
      <c r="CY104" s="272"/>
      <c r="CZ104" s="272"/>
      <c r="DA104" s="272"/>
      <c r="DB104" s="272"/>
      <c r="DC104" s="272"/>
      <c r="DD104" s="272"/>
      <c r="DE104" s="272"/>
      <c r="DF104" s="272"/>
      <c r="DG104" s="272"/>
      <c r="DH104" s="272"/>
      <c r="DI104" s="272"/>
      <c r="DJ104" s="272"/>
      <c r="DK104" s="272"/>
      <c r="DL104" s="272"/>
      <c r="DM104" s="272"/>
      <c r="DN104" s="272"/>
      <c r="DO104" s="272"/>
      <c r="DP104" s="272"/>
      <c r="DQ104" s="272"/>
      <c r="DR104" s="272"/>
      <c r="DS104" s="272"/>
      <c r="DT104" s="272"/>
      <c r="DU104" s="272"/>
    </row>
    <row r="105" spans="1:125">
      <c r="A105" s="231" t="s">
        <v>509</v>
      </c>
      <c r="B105" s="225" t="s">
        <v>514</v>
      </c>
      <c r="C105" s="225" t="s">
        <v>310</v>
      </c>
      <c r="D105" s="236"/>
      <c r="E105" s="233" t="s">
        <v>515</v>
      </c>
      <c r="F105" s="234" t="s">
        <v>516</v>
      </c>
      <c r="G105" s="234" t="s">
        <v>511</v>
      </c>
      <c r="H105" s="235" t="s">
        <v>310</v>
      </c>
      <c r="I105" s="230"/>
      <c r="J105" s="230"/>
      <c r="K105" s="191"/>
      <c r="L105" s="191"/>
      <c r="M105" s="191"/>
      <c r="N105" s="191"/>
      <c r="O105" s="191"/>
      <c r="P105" s="191"/>
      <c r="Q105" s="191"/>
      <c r="R105" s="191"/>
      <c r="S105" s="191"/>
      <c r="T105" s="191"/>
      <c r="U105" s="191"/>
      <c r="V105" s="191"/>
      <c r="W105" s="191"/>
      <c r="X105" s="191"/>
      <c r="Y105" s="191"/>
      <c r="Z105" s="191"/>
      <c r="AA105" s="191"/>
      <c r="AB105" s="191"/>
      <c r="AC105" s="191"/>
      <c r="AD105" s="191"/>
      <c r="AE105" s="191"/>
      <c r="AF105" s="191"/>
      <c r="AG105" s="191"/>
      <c r="AH105" s="191"/>
      <c r="AI105" s="191"/>
      <c r="AJ105" s="191"/>
      <c r="AK105" s="191"/>
      <c r="AL105" s="191"/>
      <c r="AM105" s="191"/>
      <c r="AN105" s="191"/>
      <c r="AO105" s="191"/>
      <c r="AP105" s="191"/>
      <c r="AQ105" s="191"/>
      <c r="AR105" s="191"/>
      <c r="AS105" s="191"/>
      <c r="AT105" s="191"/>
      <c r="AU105" s="191"/>
      <c r="AV105" s="191"/>
      <c r="AW105" s="191"/>
      <c r="AX105" s="272"/>
      <c r="AY105" s="272"/>
      <c r="AZ105" s="272"/>
      <c r="BA105" s="272"/>
      <c r="BB105" s="272"/>
      <c r="BC105" s="272"/>
      <c r="BD105" s="272"/>
      <c r="BE105" s="272"/>
      <c r="BF105" s="272"/>
      <c r="BG105" s="272"/>
      <c r="BH105" s="272"/>
      <c r="BI105" s="272"/>
      <c r="BJ105" s="272"/>
      <c r="BK105" s="272"/>
      <c r="BL105" s="272"/>
      <c r="BM105" s="272"/>
      <c r="BN105" s="272"/>
      <c r="BO105" s="272"/>
      <c r="BP105" s="272"/>
      <c r="BQ105" s="272"/>
      <c r="BR105" s="272"/>
      <c r="BS105" s="272"/>
      <c r="BT105" s="272"/>
      <c r="BU105" s="272"/>
      <c r="BV105" s="272"/>
      <c r="BW105" s="272"/>
      <c r="BX105" s="272"/>
      <c r="BY105" s="272"/>
      <c r="BZ105" s="272"/>
      <c r="CA105" s="272"/>
      <c r="CB105" s="272"/>
      <c r="CC105" s="272"/>
      <c r="CD105" s="272"/>
      <c r="CE105" s="272"/>
      <c r="CF105" s="272"/>
      <c r="CG105" s="272"/>
      <c r="CH105" s="272"/>
      <c r="CI105" s="272"/>
      <c r="CJ105" s="272"/>
      <c r="CK105" s="272"/>
      <c r="CL105" s="272"/>
      <c r="CM105" s="272"/>
      <c r="CN105" s="272"/>
      <c r="CO105" s="272"/>
      <c r="CP105" s="272"/>
      <c r="CQ105" s="272"/>
      <c r="CR105" s="272"/>
      <c r="CS105" s="272"/>
      <c r="CT105" s="272"/>
      <c r="CU105" s="272"/>
      <c r="CV105" s="272"/>
      <c r="CW105" s="272"/>
      <c r="CX105" s="272"/>
      <c r="CY105" s="272"/>
      <c r="CZ105" s="272"/>
      <c r="DA105" s="272"/>
      <c r="DB105" s="272"/>
      <c r="DC105" s="272"/>
      <c r="DD105" s="272"/>
      <c r="DE105" s="272"/>
      <c r="DF105" s="272"/>
      <c r="DG105" s="272"/>
      <c r="DH105" s="272"/>
      <c r="DI105" s="272"/>
      <c r="DJ105" s="272"/>
      <c r="DK105" s="272"/>
      <c r="DL105" s="272"/>
      <c r="DM105" s="272"/>
      <c r="DN105" s="272"/>
      <c r="DO105" s="272"/>
      <c r="DP105" s="272"/>
      <c r="DQ105" s="272"/>
      <c r="DR105" s="272"/>
      <c r="DS105" s="272"/>
      <c r="DT105" s="272"/>
      <c r="DU105" s="272"/>
    </row>
    <row r="106" spans="1:125">
      <c r="A106" s="232" t="s">
        <v>509</v>
      </c>
      <c r="B106" s="219" t="s">
        <v>514</v>
      </c>
      <c r="C106" s="219" t="s">
        <v>517</v>
      </c>
      <c r="D106" s="237"/>
      <c r="E106" s="238" t="s">
        <v>515</v>
      </c>
      <c r="F106" s="239" t="s">
        <v>516</v>
      </c>
      <c r="G106" s="239" t="s">
        <v>511</v>
      </c>
      <c r="H106" s="240" t="s">
        <v>517</v>
      </c>
      <c r="I106" s="224" t="s">
        <v>472</v>
      </c>
      <c r="J106" s="224" t="s">
        <v>473</v>
      </c>
      <c r="K106" s="96"/>
      <c r="L106" s="96"/>
      <c r="M106" s="96"/>
      <c r="N106" s="96"/>
      <c r="O106" s="96"/>
      <c r="P106" s="96"/>
      <c r="Q106" s="96"/>
      <c r="R106" s="96"/>
      <c r="S106" s="96"/>
      <c r="T106" s="96"/>
      <c r="U106" s="96"/>
      <c r="V106" s="96"/>
      <c r="W106" s="96"/>
      <c r="X106" s="96"/>
      <c r="Y106" s="96"/>
      <c r="Z106" s="96"/>
      <c r="AA106" s="96"/>
      <c r="AB106" s="96"/>
      <c r="AC106" s="96"/>
      <c r="AD106" s="96"/>
      <c r="AE106" s="96"/>
      <c r="AF106" s="96"/>
      <c r="AG106" s="96"/>
      <c r="AH106" s="96"/>
      <c r="AI106" s="96"/>
      <c r="AJ106" s="96"/>
      <c r="AK106" s="96"/>
      <c r="AL106" s="96"/>
      <c r="AM106" s="96"/>
      <c r="AN106" s="96"/>
      <c r="AO106" s="96"/>
      <c r="AP106" s="96"/>
      <c r="AQ106" s="96"/>
      <c r="AR106" s="96"/>
      <c r="AS106" s="96"/>
      <c r="AT106" s="96"/>
      <c r="AU106" s="96"/>
      <c r="AV106" s="96"/>
      <c r="AW106" s="96"/>
      <c r="AX106" s="272"/>
      <c r="AY106" s="272"/>
      <c r="AZ106" s="272"/>
      <c r="BA106" s="272"/>
      <c r="BB106" s="272"/>
      <c r="BC106" s="272"/>
      <c r="BD106" s="272"/>
      <c r="BE106" s="272"/>
      <c r="BF106" s="272"/>
      <c r="BG106" s="272"/>
      <c r="BH106" s="272"/>
      <c r="BI106" s="272"/>
      <c r="BJ106" s="272"/>
      <c r="BK106" s="272"/>
      <c r="BL106" s="272"/>
      <c r="BM106" s="272"/>
      <c r="BN106" s="272"/>
      <c r="BO106" s="272"/>
      <c r="BP106" s="272"/>
      <c r="BQ106" s="272"/>
      <c r="BR106" s="272"/>
      <c r="BS106" s="272"/>
      <c r="BT106" s="272"/>
      <c r="BU106" s="272"/>
      <c r="BV106" s="272"/>
      <c r="BW106" s="272"/>
      <c r="BX106" s="272"/>
      <c r="BY106" s="272"/>
      <c r="BZ106" s="272"/>
      <c r="CA106" s="272"/>
      <c r="CB106" s="272"/>
      <c r="CC106" s="272"/>
      <c r="CD106" s="272"/>
      <c r="CE106" s="272"/>
      <c r="CF106" s="272"/>
      <c r="CG106" s="272"/>
      <c r="CH106" s="272"/>
      <c r="CI106" s="272"/>
      <c r="CJ106" s="272"/>
      <c r="CK106" s="272"/>
      <c r="CL106" s="272"/>
      <c r="CM106" s="272"/>
      <c r="CN106" s="272"/>
      <c r="CO106" s="272"/>
      <c r="CP106" s="272"/>
      <c r="CQ106" s="272"/>
      <c r="CR106" s="272"/>
      <c r="CS106" s="272"/>
      <c r="CT106" s="272"/>
      <c r="CU106" s="272"/>
      <c r="CV106" s="272"/>
      <c r="CW106" s="272"/>
      <c r="CX106" s="272"/>
      <c r="CY106" s="272"/>
      <c r="CZ106" s="272"/>
      <c r="DA106" s="272"/>
      <c r="DB106" s="272"/>
      <c r="DC106" s="272"/>
      <c r="DD106" s="272"/>
      <c r="DE106" s="272"/>
      <c r="DF106" s="272"/>
      <c r="DG106" s="272"/>
      <c r="DH106" s="272"/>
      <c r="DI106" s="272"/>
      <c r="DJ106" s="272"/>
      <c r="DK106" s="272"/>
      <c r="DL106" s="272"/>
      <c r="DM106" s="272"/>
      <c r="DN106" s="272"/>
      <c r="DO106" s="272"/>
      <c r="DP106" s="272"/>
      <c r="DQ106" s="272"/>
      <c r="DR106" s="272"/>
      <c r="DS106" s="272"/>
      <c r="DT106" s="272"/>
      <c r="DU106" s="272"/>
    </row>
    <row r="107" spans="1:125">
      <c r="A107" s="231" t="s">
        <v>509</v>
      </c>
      <c r="B107" s="225" t="s">
        <v>514</v>
      </c>
      <c r="C107" s="225" t="s">
        <v>518</v>
      </c>
      <c r="D107" s="236"/>
      <c r="E107" s="233" t="s">
        <v>515</v>
      </c>
      <c r="F107" s="234" t="s">
        <v>516</v>
      </c>
      <c r="G107" s="234" t="s">
        <v>511</v>
      </c>
      <c r="H107" s="235" t="s">
        <v>518</v>
      </c>
      <c r="I107" s="230" t="s">
        <v>472</v>
      </c>
      <c r="J107" s="230" t="s">
        <v>473</v>
      </c>
      <c r="K107" s="191"/>
      <c r="L107" s="191"/>
      <c r="M107" s="191"/>
      <c r="N107" s="191"/>
      <c r="O107" s="191"/>
      <c r="P107" s="191"/>
      <c r="Q107" s="191"/>
      <c r="R107" s="191"/>
      <c r="S107" s="191"/>
      <c r="T107" s="191"/>
      <c r="U107" s="191"/>
      <c r="V107" s="191"/>
      <c r="W107" s="191"/>
      <c r="X107" s="191"/>
      <c r="Y107" s="191"/>
      <c r="Z107" s="191"/>
      <c r="AA107" s="191"/>
      <c r="AB107" s="191"/>
      <c r="AC107" s="191"/>
      <c r="AD107" s="191"/>
      <c r="AE107" s="191"/>
      <c r="AF107" s="191"/>
      <c r="AG107" s="191"/>
      <c r="AH107" s="191"/>
      <c r="AI107" s="191"/>
      <c r="AJ107" s="191"/>
      <c r="AK107" s="191"/>
      <c r="AL107" s="191"/>
      <c r="AM107" s="191"/>
      <c r="AN107" s="191"/>
      <c r="AO107" s="191"/>
      <c r="AP107" s="191"/>
      <c r="AQ107" s="191"/>
      <c r="AR107" s="191"/>
      <c r="AS107" s="191"/>
      <c r="AT107" s="191"/>
      <c r="AU107" s="191"/>
      <c r="AV107" s="191"/>
      <c r="AW107" s="191"/>
      <c r="AX107" s="272"/>
      <c r="AY107" s="272"/>
      <c r="AZ107" s="272"/>
      <c r="BA107" s="272"/>
      <c r="BB107" s="272"/>
      <c r="BC107" s="272"/>
      <c r="BD107" s="272"/>
      <c r="BE107" s="272"/>
      <c r="BF107" s="272"/>
      <c r="BG107" s="272"/>
      <c r="BH107" s="272"/>
      <c r="BI107" s="272"/>
      <c r="BJ107" s="272"/>
      <c r="BK107" s="272"/>
      <c r="BL107" s="272"/>
      <c r="BM107" s="272"/>
      <c r="BN107" s="272"/>
      <c r="BO107" s="272"/>
      <c r="BP107" s="272"/>
      <c r="BQ107" s="272"/>
      <c r="BR107" s="272"/>
      <c r="BS107" s="272"/>
      <c r="BT107" s="272"/>
      <c r="BU107" s="272"/>
      <c r="BV107" s="272"/>
      <c r="BW107" s="272"/>
      <c r="BX107" s="272"/>
      <c r="BY107" s="272"/>
      <c r="BZ107" s="272"/>
      <c r="CA107" s="272"/>
      <c r="CB107" s="272"/>
      <c r="CC107" s="272"/>
      <c r="CD107" s="272"/>
      <c r="CE107" s="272"/>
      <c r="CF107" s="272"/>
      <c r="CG107" s="272"/>
      <c r="CH107" s="272"/>
      <c r="CI107" s="272"/>
      <c r="CJ107" s="272"/>
      <c r="CK107" s="272"/>
      <c r="CL107" s="272"/>
      <c r="CM107" s="272"/>
      <c r="CN107" s="272"/>
      <c r="CO107" s="272"/>
      <c r="CP107" s="272"/>
      <c r="CQ107" s="272"/>
      <c r="CR107" s="272"/>
      <c r="CS107" s="272"/>
      <c r="CT107" s="272"/>
      <c r="CU107" s="272"/>
      <c r="CV107" s="272"/>
      <c r="CW107" s="272"/>
      <c r="CX107" s="272"/>
      <c r="CY107" s="272"/>
      <c r="CZ107" s="272"/>
      <c r="DA107" s="272"/>
      <c r="DB107" s="272"/>
      <c r="DC107" s="272"/>
      <c r="DD107" s="272"/>
      <c r="DE107" s="272"/>
      <c r="DF107" s="272"/>
      <c r="DG107" s="272"/>
      <c r="DH107" s="272"/>
      <c r="DI107" s="272"/>
      <c r="DJ107" s="272"/>
      <c r="DK107" s="272"/>
      <c r="DL107" s="272"/>
      <c r="DM107" s="272"/>
      <c r="DN107" s="272"/>
      <c r="DO107" s="272"/>
      <c r="DP107" s="272"/>
      <c r="DQ107" s="272"/>
      <c r="DR107" s="272"/>
      <c r="DS107" s="272"/>
      <c r="DT107" s="272"/>
      <c r="DU107" s="272"/>
    </row>
    <row r="108" spans="1:125">
      <c r="A108" s="232" t="s">
        <v>509</v>
      </c>
      <c r="B108" s="219" t="s">
        <v>514</v>
      </c>
      <c r="C108" s="219" t="s">
        <v>519</v>
      </c>
      <c r="D108" s="237"/>
      <c r="E108" s="238" t="s">
        <v>515</v>
      </c>
      <c r="F108" s="239" t="s">
        <v>516</v>
      </c>
      <c r="G108" s="239" t="s">
        <v>511</v>
      </c>
      <c r="H108" s="240" t="s">
        <v>519</v>
      </c>
      <c r="I108" s="224"/>
      <c r="J108" s="224"/>
      <c r="K108" s="96"/>
      <c r="L108" s="96"/>
      <c r="M108" s="96"/>
      <c r="N108" s="96"/>
      <c r="O108" s="96"/>
      <c r="P108" s="96"/>
      <c r="Q108" s="96"/>
      <c r="R108" s="96"/>
      <c r="S108" s="96"/>
      <c r="T108" s="96"/>
      <c r="U108" s="96"/>
      <c r="V108" s="96"/>
      <c r="W108" s="96"/>
      <c r="X108" s="96"/>
      <c r="Y108" s="96"/>
      <c r="Z108" s="96"/>
      <c r="AA108" s="96"/>
      <c r="AB108" s="96"/>
      <c r="AC108" s="96"/>
      <c r="AD108" s="96"/>
      <c r="AE108" s="96"/>
      <c r="AF108" s="96"/>
      <c r="AG108" s="96"/>
      <c r="AH108" s="96"/>
      <c r="AI108" s="96"/>
      <c r="AJ108" s="96"/>
      <c r="AK108" s="96"/>
      <c r="AL108" s="96"/>
      <c r="AM108" s="96"/>
      <c r="AN108" s="96"/>
      <c r="AO108" s="96"/>
      <c r="AP108" s="96"/>
      <c r="AQ108" s="96"/>
      <c r="AR108" s="96"/>
      <c r="AS108" s="96"/>
      <c r="AT108" s="96"/>
      <c r="AU108" s="96"/>
      <c r="AV108" s="96"/>
      <c r="AW108" s="96"/>
      <c r="AX108" s="272"/>
      <c r="AY108" s="272"/>
      <c r="AZ108" s="272"/>
      <c r="BA108" s="272"/>
      <c r="BB108" s="272"/>
      <c r="BC108" s="272"/>
      <c r="BD108" s="272"/>
      <c r="BE108" s="272"/>
      <c r="BF108" s="272"/>
      <c r="BG108" s="272"/>
      <c r="BH108" s="272"/>
      <c r="BI108" s="272"/>
      <c r="BJ108" s="272"/>
      <c r="BK108" s="272"/>
      <c r="BL108" s="272"/>
      <c r="BM108" s="272"/>
      <c r="BN108" s="272"/>
      <c r="BO108" s="272"/>
      <c r="BP108" s="272"/>
      <c r="BQ108" s="272"/>
      <c r="BR108" s="272"/>
      <c r="BS108" s="272"/>
      <c r="BT108" s="272"/>
      <c r="BU108" s="272"/>
      <c r="BV108" s="272"/>
      <c r="BW108" s="272"/>
      <c r="BX108" s="272"/>
      <c r="BY108" s="272"/>
      <c r="BZ108" s="272"/>
      <c r="CA108" s="272"/>
      <c r="CB108" s="272"/>
      <c r="CC108" s="272"/>
      <c r="CD108" s="272"/>
      <c r="CE108" s="272"/>
      <c r="CF108" s="272"/>
      <c r="CG108" s="272"/>
      <c r="CH108" s="272"/>
      <c r="CI108" s="272"/>
      <c r="CJ108" s="272"/>
      <c r="CK108" s="272"/>
      <c r="CL108" s="272"/>
      <c r="CM108" s="272"/>
      <c r="CN108" s="272"/>
      <c r="CO108" s="272"/>
      <c r="CP108" s="272"/>
      <c r="CQ108" s="272"/>
      <c r="CR108" s="272"/>
      <c r="CS108" s="272"/>
      <c r="CT108" s="272"/>
      <c r="CU108" s="272"/>
      <c r="CV108" s="272"/>
      <c r="CW108" s="272"/>
      <c r="CX108" s="272"/>
      <c r="CY108" s="272"/>
      <c r="CZ108" s="272"/>
      <c r="DA108" s="272"/>
      <c r="DB108" s="272"/>
      <c r="DC108" s="272"/>
      <c r="DD108" s="272"/>
      <c r="DE108" s="272"/>
      <c r="DF108" s="272"/>
      <c r="DG108" s="272"/>
      <c r="DH108" s="272"/>
      <c r="DI108" s="272"/>
      <c r="DJ108" s="272"/>
      <c r="DK108" s="272"/>
      <c r="DL108" s="272"/>
      <c r="DM108" s="272"/>
      <c r="DN108" s="272"/>
      <c r="DO108" s="272"/>
      <c r="DP108" s="272"/>
      <c r="DQ108" s="272"/>
      <c r="DR108" s="272"/>
      <c r="DS108" s="272"/>
      <c r="DT108" s="272"/>
      <c r="DU108" s="272"/>
    </row>
    <row r="109" spans="1:125">
      <c r="A109" s="231" t="s">
        <v>509</v>
      </c>
      <c r="B109" s="225" t="s">
        <v>514</v>
      </c>
      <c r="C109" s="225" t="s">
        <v>520</v>
      </c>
      <c r="D109" s="236"/>
      <c r="E109" s="233" t="s">
        <v>515</v>
      </c>
      <c r="F109" s="234" t="s">
        <v>516</v>
      </c>
      <c r="G109" s="234" t="s">
        <v>511</v>
      </c>
      <c r="H109" s="235" t="s">
        <v>520</v>
      </c>
      <c r="I109" s="230"/>
      <c r="J109" s="230"/>
      <c r="K109" s="191"/>
      <c r="L109" s="191"/>
      <c r="M109" s="191"/>
      <c r="N109" s="191"/>
      <c r="O109" s="191"/>
      <c r="P109" s="191"/>
      <c r="Q109" s="191"/>
      <c r="R109" s="191"/>
      <c r="S109" s="191"/>
      <c r="T109" s="191"/>
      <c r="U109" s="191"/>
      <c r="V109" s="191"/>
      <c r="W109" s="191"/>
      <c r="X109" s="191"/>
      <c r="Y109" s="191"/>
      <c r="Z109" s="191"/>
      <c r="AA109" s="191"/>
      <c r="AB109" s="191"/>
      <c r="AC109" s="191"/>
      <c r="AD109" s="191"/>
      <c r="AE109" s="191"/>
      <c r="AF109" s="191"/>
      <c r="AG109" s="191"/>
      <c r="AH109" s="191"/>
      <c r="AI109" s="191"/>
      <c r="AJ109" s="191"/>
      <c r="AK109" s="191"/>
      <c r="AL109" s="191"/>
      <c r="AM109" s="191"/>
      <c r="AN109" s="191"/>
      <c r="AO109" s="191"/>
      <c r="AP109" s="191"/>
      <c r="AQ109" s="191"/>
      <c r="AR109" s="191"/>
      <c r="AS109" s="191"/>
      <c r="AT109" s="191"/>
      <c r="AU109" s="191"/>
      <c r="AV109" s="191"/>
      <c r="AW109" s="191"/>
      <c r="AX109" s="272"/>
      <c r="AY109" s="272"/>
      <c r="AZ109" s="272"/>
      <c r="BA109" s="272"/>
      <c r="BB109" s="272"/>
      <c r="BC109" s="272"/>
      <c r="BD109" s="272"/>
      <c r="BE109" s="272"/>
      <c r="BF109" s="272"/>
      <c r="BG109" s="272"/>
      <c r="BH109" s="272"/>
      <c r="BI109" s="272"/>
      <c r="BJ109" s="272"/>
      <c r="BK109" s="272"/>
      <c r="BL109" s="272"/>
      <c r="BM109" s="272"/>
      <c r="BN109" s="272"/>
      <c r="BO109" s="272"/>
      <c r="BP109" s="272"/>
      <c r="BQ109" s="272"/>
      <c r="BR109" s="272"/>
      <c r="BS109" s="272"/>
      <c r="BT109" s="272"/>
      <c r="BU109" s="272"/>
      <c r="BV109" s="272"/>
      <c r="BW109" s="272"/>
      <c r="BX109" s="272"/>
      <c r="BY109" s="272"/>
      <c r="BZ109" s="272"/>
      <c r="CA109" s="272"/>
      <c r="CB109" s="272"/>
      <c r="CC109" s="272"/>
      <c r="CD109" s="272"/>
      <c r="CE109" s="272"/>
      <c r="CF109" s="272"/>
      <c r="CG109" s="272"/>
      <c r="CH109" s="272"/>
      <c r="CI109" s="272"/>
      <c r="CJ109" s="272"/>
      <c r="CK109" s="272"/>
      <c r="CL109" s="272"/>
      <c r="CM109" s="272"/>
      <c r="CN109" s="272"/>
      <c r="CO109" s="272"/>
      <c r="CP109" s="272"/>
      <c r="CQ109" s="272"/>
      <c r="CR109" s="272"/>
      <c r="CS109" s="272"/>
      <c r="CT109" s="272"/>
      <c r="CU109" s="272"/>
      <c r="CV109" s="272"/>
      <c r="CW109" s="272"/>
      <c r="CX109" s="272"/>
      <c r="CY109" s="272"/>
      <c r="CZ109" s="272"/>
      <c r="DA109" s="272"/>
      <c r="DB109" s="272"/>
      <c r="DC109" s="272"/>
      <c r="DD109" s="272"/>
      <c r="DE109" s="272"/>
      <c r="DF109" s="272"/>
      <c r="DG109" s="272"/>
      <c r="DH109" s="272"/>
      <c r="DI109" s="272"/>
      <c r="DJ109" s="272"/>
      <c r="DK109" s="272"/>
      <c r="DL109" s="272"/>
      <c r="DM109" s="272"/>
      <c r="DN109" s="272"/>
      <c r="DO109" s="272"/>
      <c r="DP109" s="272"/>
      <c r="DQ109" s="272"/>
      <c r="DR109" s="272"/>
      <c r="DS109" s="272"/>
      <c r="DT109" s="272"/>
      <c r="DU109" s="272"/>
    </row>
    <row r="110" spans="1:125">
      <c r="A110" s="232" t="s">
        <v>509</v>
      </c>
      <c r="B110" s="219" t="s">
        <v>521</v>
      </c>
      <c r="C110" s="219" t="s">
        <v>310</v>
      </c>
      <c r="D110" s="237"/>
      <c r="E110" s="238" t="s">
        <v>510</v>
      </c>
      <c r="F110" s="239" t="s">
        <v>522</v>
      </c>
      <c r="G110" s="239" t="s">
        <v>511</v>
      </c>
      <c r="H110" s="240" t="s">
        <v>310</v>
      </c>
      <c r="I110" s="224"/>
      <c r="J110" s="224"/>
      <c r="K110" s="96"/>
      <c r="L110" s="96"/>
      <c r="M110" s="96"/>
      <c r="N110" s="96"/>
      <c r="O110" s="96"/>
      <c r="P110" s="96"/>
      <c r="Q110" s="96"/>
      <c r="R110" s="96"/>
      <c r="S110" s="96"/>
      <c r="T110" s="96"/>
      <c r="U110" s="96"/>
      <c r="V110" s="96"/>
      <c r="W110" s="96"/>
      <c r="X110" s="96"/>
      <c r="Y110" s="96"/>
      <c r="Z110" s="96"/>
      <c r="AA110" s="96"/>
      <c r="AB110" s="96"/>
      <c r="AC110" s="96"/>
      <c r="AD110" s="96"/>
      <c r="AE110" s="96"/>
      <c r="AF110" s="96"/>
      <c r="AG110" s="96"/>
      <c r="AH110" s="96"/>
      <c r="AI110" s="96"/>
      <c r="AJ110" s="96" t="s">
        <v>401</v>
      </c>
      <c r="AK110" s="96"/>
      <c r="AL110" s="96"/>
      <c r="AM110" s="96"/>
      <c r="AN110" s="96"/>
      <c r="AO110" s="96"/>
      <c r="AP110" s="96"/>
      <c r="AQ110" s="96"/>
      <c r="AR110" s="96"/>
      <c r="AS110" s="96"/>
      <c r="AT110" s="96" t="s">
        <v>401</v>
      </c>
      <c r="AU110" s="96"/>
      <c r="AV110" s="96"/>
      <c r="AW110" s="96"/>
      <c r="AX110" s="272"/>
      <c r="AY110" s="272"/>
      <c r="AZ110" s="272"/>
      <c r="BA110" s="272"/>
      <c r="BB110" s="272"/>
      <c r="BC110" s="272"/>
      <c r="BD110" s="272"/>
      <c r="BE110" s="272"/>
      <c r="BF110" s="272"/>
      <c r="BG110" s="272"/>
      <c r="BH110" s="272"/>
      <c r="BI110" s="272"/>
      <c r="BJ110" s="272"/>
      <c r="BK110" s="272"/>
      <c r="BL110" s="272"/>
      <c r="BM110" s="272"/>
      <c r="BN110" s="272"/>
      <c r="BO110" s="272"/>
      <c r="BP110" s="272"/>
      <c r="BQ110" s="272"/>
      <c r="BR110" s="272"/>
      <c r="BS110" s="272"/>
      <c r="BT110" s="272"/>
      <c r="BU110" s="272"/>
      <c r="BV110" s="272"/>
      <c r="BW110" s="272"/>
      <c r="BX110" s="272"/>
      <c r="BY110" s="272"/>
      <c r="BZ110" s="272"/>
      <c r="CA110" s="272"/>
      <c r="CB110" s="272"/>
      <c r="CC110" s="272"/>
      <c r="CD110" s="272"/>
      <c r="CE110" s="272"/>
      <c r="CF110" s="272"/>
      <c r="CG110" s="272"/>
      <c r="CH110" s="272"/>
      <c r="CI110" s="272"/>
      <c r="CJ110" s="272"/>
      <c r="CK110" s="272"/>
      <c r="CL110" s="272"/>
      <c r="CM110" s="272"/>
      <c r="CN110" s="272"/>
      <c r="CO110" s="272"/>
      <c r="CP110" s="272"/>
      <c r="CQ110" s="272"/>
      <c r="CR110" s="272"/>
      <c r="CS110" s="272"/>
      <c r="CT110" s="272"/>
      <c r="CU110" s="272"/>
      <c r="CV110" s="272"/>
      <c r="CW110" s="272"/>
      <c r="CX110" s="272"/>
      <c r="CY110" s="272"/>
      <c r="CZ110" s="272"/>
      <c r="DA110" s="272"/>
      <c r="DB110" s="272"/>
      <c r="DC110" s="272"/>
      <c r="DD110" s="272"/>
      <c r="DE110" s="272"/>
      <c r="DF110" s="272"/>
      <c r="DG110" s="272"/>
      <c r="DH110" s="272"/>
      <c r="DI110" s="272"/>
      <c r="DJ110" s="272"/>
      <c r="DK110" s="272"/>
      <c r="DL110" s="272"/>
      <c r="DM110" s="272"/>
      <c r="DN110" s="272"/>
      <c r="DO110" s="272"/>
      <c r="DP110" s="272"/>
      <c r="DQ110" s="272"/>
      <c r="DR110" s="272"/>
      <c r="DS110" s="272"/>
      <c r="DT110" s="272"/>
      <c r="DU110" s="272"/>
    </row>
    <row r="111" spans="1:125">
      <c r="A111" s="231" t="s">
        <v>509</v>
      </c>
      <c r="B111" s="225" t="s">
        <v>521</v>
      </c>
      <c r="C111" s="225" t="s">
        <v>350</v>
      </c>
      <c r="D111" s="236"/>
      <c r="E111" s="233" t="s">
        <v>510</v>
      </c>
      <c r="F111" s="234" t="s">
        <v>522</v>
      </c>
      <c r="G111" s="234" t="s">
        <v>511</v>
      </c>
      <c r="H111" s="235" t="s">
        <v>350</v>
      </c>
      <c r="I111" s="230"/>
      <c r="J111" s="230"/>
      <c r="K111" s="191"/>
      <c r="L111" s="191"/>
      <c r="M111" s="191"/>
      <c r="N111" s="191"/>
      <c r="O111" s="191"/>
      <c r="P111" s="191"/>
      <c r="Q111" s="191"/>
      <c r="R111" s="191"/>
      <c r="S111" s="191"/>
      <c r="T111" s="191"/>
      <c r="U111" s="191"/>
      <c r="V111" s="191"/>
      <c r="W111" s="191"/>
      <c r="X111" s="191"/>
      <c r="Y111" s="191"/>
      <c r="Z111" s="191"/>
      <c r="AA111" s="191"/>
      <c r="AB111" s="191"/>
      <c r="AC111" s="191"/>
      <c r="AD111" s="191"/>
      <c r="AE111" s="191"/>
      <c r="AF111" s="191"/>
      <c r="AG111" s="191"/>
      <c r="AH111" s="191"/>
      <c r="AI111" s="191"/>
      <c r="AJ111" s="191" t="s">
        <v>513</v>
      </c>
      <c r="AK111" s="191"/>
      <c r="AL111" s="191"/>
      <c r="AM111" s="191"/>
      <c r="AN111" s="191"/>
      <c r="AO111" s="191"/>
      <c r="AP111" s="191"/>
      <c r="AQ111" s="191"/>
      <c r="AR111" s="191"/>
      <c r="AS111" s="191"/>
      <c r="AT111" s="191" t="s">
        <v>513</v>
      </c>
      <c r="AU111" s="191"/>
      <c r="AV111" s="191"/>
      <c r="AW111" s="191"/>
      <c r="AX111" s="272"/>
      <c r="AY111" s="272"/>
      <c r="AZ111" s="272"/>
      <c r="BA111" s="272"/>
      <c r="BB111" s="272"/>
      <c r="BC111" s="272"/>
      <c r="BD111" s="272"/>
      <c r="BE111" s="272"/>
      <c r="BF111" s="272"/>
      <c r="BG111" s="272"/>
      <c r="BH111" s="272"/>
      <c r="BI111" s="272"/>
      <c r="BJ111" s="272"/>
      <c r="BK111" s="272"/>
      <c r="BL111" s="272"/>
      <c r="BM111" s="272"/>
      <c r="BN111" s="272"/>
      <c r="BO111" s="272"/>
      <c r="BP111" s="272"/>
      <c r="BQ111" s="272"/>
      <c r="BR111" s="272"/>
      <c r="BS111" s="272"/>
      <c r="BT111" s="272"/>
      <c r="BU111" s="272"/>
      <c r="BV111" s="272"/>
      <c r="BW111" s="272"/>
      <c r="BX111" s="272"/>
      <c r="BY111" s="272"/>
      <c r="BZ111" s="272"/>
      <c r="CA111" s="272"/>
      <c r="CB111" s="272"/>
      <c r="CC111" s="272"/>
      <c r="CD111" s="272"/>
      <c r="CE111" s="272"/>
      <c r="CF111" s="272"/>
      <c r="CG111" s="272"/>
      <c r="CH111" s="272"/>
      <c r="CI111" s="272"/>
      <c r="CJ111" s="272"/>
      <c r="CK111" s="272"/>
      <c r="CL111" s="272"/>
      <c r="CM111" s="272"/>
      <c r="CN111" s="272"/>
      <c r="CO111" s="272"/>
      <c r="CP111" s="272"/>
      <c r="CQ111" s="272"/>
      <c r="CR111" s="272"/>
      <c r="CS111" s="272"/>
      <c r="CT111" s="272"/>
      <c r="CU111" s="272"/>
      <c r="CV111" s="272"/>
      <c r="CW111" s="272"/>
      <c r="CX111" s="272"/>
      <c r="CY111" s="272"/>
      <c r="CZ111" s="272"/>
      <c r="DA111" s="272"/>
      <c r="DB111" s="272"/>
      <c r="DC111" s="272"/>
      <c r="DD111" s="272"/>
      <c r="DE111" s="272"/>
      <c r="DF111" s="272"/>
      <c r="DG111" s="272"/>
      <c r="DH111" s="272"/>
      <c r="DI111" s="272"/>
      <c r="DJ111" s="272"/>
      <c r="DK111" s="272"/>
      <c r="DL111" s="272"/>
      <c r="DM111" s="272"/>
      <c r="DN111" s="272"/>
      <c r="DO111" s="272"/>
      <c r="DP111" s="272"/>
      <c r="DQ111" s="272"/>
      <c r="DR111" s="272"/>
      <c r="DS111" s="272"/>
      <c r="DT111" s="272"/>
      <c r="DU111" s="272"/>
    </row>
    <row r="112" spans="1:125">
      <c r="A112" s="232" t="s">
        <v>523</v>
      </c>
      <c r="B112" s="219" t="s">
        <v>310</v>
      </c>
      <c r="C112" s="219"/>
      <c r="D112" s="237"/>
      <c r="E112" s="238" t="s">
        <v>510</v>
      </c>
      <c r="F112" s="239" t="s">
        <v>524</v>
      </c>
      <c r="G112" s="239" t="s">
        <v>312</v>
      </c>
      <c r="H112" s="240" t="s">
        <v>310</v>
      </c>
      <c r="I112" s="224"/>
      <c r="J112" s="224"/>
      <c r="K112" s="96"/>
      <c r="L112" s="96" t="s">
        <v>399</v>
      </c>
      <c r="M112" s="96"/>
      <c r="N112" s="96" t="s">
        <v>400</v>
      </c>
      <c r="O112" s="96"/>
      <c r="P112" s="96"/>
      <c r="Q112" s="96"/>
      <c r="R112" s="96"/>
      <c r="S112" s="96" t="s">
        <v>374</v>
      </c>
      <c r="T112" s="96"/>
      <c r="U112" s="96"/>
      <c r="V112" s="96"/>
      <c r="W112" s="96"/>
      <c r="X112" s="96"/>
      <c r="Y112" s="96" t="s">
        <v>403</v>
      </c>
      <c r="Z112" s="96" t="s">
        <v>402</v>
      </c>
      <c r="AA112" s="96" t="s">
        <v>403</v>
      </c>
      <c r="AB112" s="96" t="s">
        <v>402</v>
      </c>
      <c r="AC112" s="96" t="s">
        <v>403</v>
      </c>
      <c r="AD112" s="96" t="s">
        <v>402</v>
      </c>
      <c r="AE112" s="96" t="s">
        <v>403</v>
      </c>
      <c r="AF112" s="96" t="s">
        <v>402</v>
      </c>
      <c r="AG112" s="96"/>
      <c r="AH112" s="96"/>
      <c r="AI112" s="96"/>
      <c r="AJ112" s="96"/>
      <c r="AK112" s="96"/>
      <c r="AL112" s="96" t="s">
        <v>403</v>
      </c>
      <c r="AM112" s="96" t="s">
        <v>402</v>
      </c>
      <c r="AN112" s="96" t="s">
        <v>403</v>
      </c>
      <c r="AO112" s="96" t="s">
        <v>402</v>
      </c>
      <c r="AP112" s="96" t="s">
        <v>403</v>
      </c>
      <c r="AQ112" s="96" t="s">
        <v>402</v>
      </c>
      <c r="AR112" s="96" t="s">
        <v>403</v>
      </c>
      <c r="AS112" s="96" t="s">
        <v>402</v>
      </c>
      <c r="AT112" s="96"/>
      <c r="AU112" s="96"/>
      <c r="AV112" s="96" t="s">
        <v>403</v>
      </c>
      <c r="AW112" s="96" t="s">
        <v>403</v>
      </c>
      <c r="AX112" s="272"/>
      <c r="AY112" s="272"/>
      <c r="AZ112" s="272"/>
      <c r="BA112" s="272"/>
      <c r="BB112" s="272"/>
      <c r="BC112" s="272"/>
      <c r="BD112" s="272"/>
      <c r="BE112" s="272"/>
      <c r="BF112" s="272"/>
      <c r="BG112" s="272"/>
      <c r="BH112" s="272"/>
      <c r="BI112" s="272"/>
      <c r="BJ112" s="272"/>
      <c r="BK112" s="272"/>
      <c r="BL112" s="272"/>
      <c r="BM112" s="272"/>
      <c r="BN112" s="272"/>
      <c r="BO112" s="272"/>
      <c r="BP112" s="272"/>
      <c r="BQ112" s="272"/>
      <c r="BR112" s="272"/>
      <c r="BS112" s="272"/>
      <c r="BT112" s="272"/>
      <c r="BU112" s="272"/>
      <c r="BV112" s="272"/>
      <c r="BW112" s="272"/>
      <c r="BX112" s="272"/>
      <c r="BY112" s="272"/>
      <c r="BZ112" s="272"/>
      <c r="CA112" s="272"/>
      <c r="CB112" s="272"/>
      <c r="CC112" s="272"/>
      <c r="CD112" s="272"/>
      <c r="CE112" s="272"/>
      <c r="CF112" s="272"/>
      <c r="CG112" s="272"/>
      <c r="CH112" s="272"/>
      <c r="CI112" s="272"/>
      <c r="CJ112" s="272"/>
      <c r="CK112" s="272"/>
      <c r="CL112" s="272"/>
      <c r="CM112" s="272"/>
      <c r="CN112" s="272"/>
      <c r="CO112" s="272"/>
      <c r="CP112" s="272"/>
      <c r="CQ112" s="272"/>
      <c r="CR112" s="272"/>
      <c r="CS112" s="272"/>
      <c r="CT112" s="272"/>
      <c r="CU112" s="272"/>
      <c r="CV112" s="272"/>
      <c r="CW112" s="272"/>
      <c r="CX112" s="272"/>
      <c r="CY112" s="272"/>
      <c r="CZ112" s="272"/>
      <c r="DA112" s="272"/>
      <c r="DB112" s="272"/>
      <c r="DC112" s="272"/>
      <c r="DD112" s="272"/>
      <c r="DE112" s="272"/>
      <c r="DF112" s="272"/>
      <c r="DG112" s="272"/>
      <c r="DH112" s="272"/>
      <c r="DI112" s="272"/>
      <c r="DJ112" s="272"/>
      <c r="DK112" s="272"/>
      <c r="DL112" s="272"/>
      <c r="DM112" s="272"/>
      <c r="DN112" s="272"/>
      <c r="DO112" s="272"/>
      <c r="DP112" s="272"/>
      <c r="DQ112" s="272"/>
      <c r="DR112" s="272"/>
      <c r="DS112" s="272"/>
      <c r="DT112" s="272"/>
      <c r="DU112" s="272"/>
    </row>
    <row r="113" spans="1:125">
      <c r="A113" s="231" t="s">
        <v>523</v>
      </c>
      <c r="B113" s="225" t="s">
        <v>350</v>
      </c>
      <c r="C113" s="225"/>
      <c r="D113" s="236"/>
      <c r="E113" s="233" t="s">
        <v>510</v>
      </c>
      <c r="F113" s="234" t="s">
        <v>524</v>
      </c>
      <c r="G113" s="234" t="s">
        <v>312</v>
      </c>
      <c r="H113" s="235" t="s">
        <v>350</v>
      </c>
      <c r="I113" s="230"/>
      <c r="J113" s="230"/>
      <c r="K113" s="191"/>
      <c r="L113" s="191" t="s">
        <v>513</v>
      </c>
      <c r="M113" s="191"/>
      <c r="N113" s="191" t="s">
        <v>513</v>
      </c>
      <c r="O113" s="191"/>
      <c r="P113" s="191"/>
      <c r="Q113" s="191"/>
      <c r="R113" s="191"/>
      <c r="S113" s="191" t="s">
        <v>512</v>
      </c>
      <c r="T113" s="191"/>
      <c r="U113" s="191"/>
      <c r="V113" s="191"/>
      <c r="W113" s="191"/>
      <c r="X113" s="191"/>
      <c r="Y113" s="191" t="s">
        <v>513</v>
      </c>
      <c r="Z113" s="191" t="s">
        <v>513</v>
      </c>
      <c r="AA113" s="191" t="s">
        <v>513</v>
      </c>
      <c r="AB113" s="191" t="s">
        <v>513</v>
      </c>
      <c r="AC113" s="191" t="s">
        <v>513</v>
      </c>
      <c r="AD113" s="191" t="s">
        <v>513</v>
      </c>
      <c r="AE113" s="191" t="s">
        <v>513</v>
      </c>
      <c r="AF113" s="191" t="s">
        <v>513</v>
      </c>
      <c r="AG113" s="191"/>
      <c r="AH113" s="191"/>
      <c r="AI113" s="191"/>
      <c r="AJ113" s="191"/>
      <c r="AK113" s="191"/>
      <c r="AL113" s="191" t="s">
        <v>513</v>
      </c>
      <c r="AM113" s="191" t="s">
        <v>513</v>
      </c>
      <c r="AN113" s="191" t="s">
        <v>513</v>
      </c>
      <c r="AO113" s="191" t="s">
        <v>513</v>
      </c>
      <c r="AP113" s="191" t="s">
        <v>513</v>
      </c>
      <c r="AQ113" s="191" t="s">
        <v>513</v>
      </c>
      <c r="AR113" s="191" t="s">
        <v>513</v>
      </c>
      <c r="AS113" s="191" t="s">
        <v>513</v>
      </c>
      <c r="AT113" s="191"/>
      <c r="AU113" s="191"/>
      <c r="AV113" s="191" t="s">
        <v>513</v>
      </c>
      <c r="AW113" s="191" t="s">
        <v>513</v>
      </c>
      <c r="AX113" s="272"/>
      <c r="AY113" s="272"/>
      <c r="AZ113" s="272"/>
      <c r="BA113" s="272"/>
      <c r="BB113" s="272"/>
      <c r="BC113" s="272"/>
      <c r="BD113" s="272"/>
      <c r="BE113" s="272"/>
      <c r="BF113" s="272"/>
      <c r="BG113" s="272"/>
      <c r="BH113" s="272"/>
      <c r="BI113" s="272"/>
      <c r="BJ113" s="272"/>
      <c r="BK113" s="272"/>
      <c r="BL113" s="272"/>
      <c r="BM113" s="272"/>
      <c r="BN113" s="272"/>
      <c r="BO113" s="272"/>
      <c r="BP113" s="272"/>
      <c r="BQ113" s="272"/>
      <c r="BR113" s="272"/>
      <c r="BS113" s="272"/>
      <c r="BT113" s="272"/>
      <c r="BU113" s="272"/>
      <c r="BV113" s="272"/>
      <c r="BW113" s="272"/>
      <c r="BX113" s="272"/>
      <c r="BY113" s="272"/>
      <c r="BZ113" s="272"/>
      <c r="CA113" s="272"/>
      <c r="CB113" s="272"/>
      <c r="CC113" s="272"/>
      <c r="CD113" s="272"/>
      <c r="CE113" s="272"/>
      <c r="CF113" s="272"/>
      <c r="CG113" s="272"/>
      <c r="CH113" s="272"/>
      <c r="CI113" s="272"/>
      <c r="CJ113" s="272"/>
      <c r="CK113" s="272"/>
      <c r="CL113" s="272"/>
      <c r="CM113" s="272"/>
      <c r="CN113" s="272"/>
      <c r="CO113" s="272"/>
      <c r="CP113" s="272"/>
      <c r="CQ113" s="272"/>
      <c r="CR113" s="272"/>
      <c r="CS113" s="272"/>
      <c r="CT113" s="272"/>
      <c r="CU113" s="272"/>
      <c r="CV113" s="272"/>
      <c r="CW113" s="272"/>
      <c r="CX113" s="272"/>
      <c r="CY113" s="272"/>
      <c r="CZ113" s="272"/>
      <c r="DA113" s="272"/>
      <c r="DB113" s="272"/>
      <c r="DC113" s="272"/>
      <c r="DD113" s="272"/>
      <c r="DE113" s="272"/>
      <c r="DF113" s="272"/>
      <c r="DG113" s="272"/>
      <c r="DH113" s="272"/>
      <c r="DI113" s="272"/>
      <c r="DJ113" s="272"/>
      <c r="DK113" s="272"/>
      <c r="DL113" s="272"/>
      <c r="DM113" s="272"/>
      <c r="DN113" s="272"/>
      <c r="DO113" s="272"/>
      <c r="DP113" s="272"/>
      <c r="DQ113" s="272"/>
      <c r="DR113" s="272"/>
      <c r="DS113" s="272"/>
      <c r="DT113" s="272"/>
      <c r="DU113" s="272"/>
    </row>
    <row r="114" spans="1:125">
      <c r="A114" s="232" t="s">
        <v>523</v>
      </c>
      <c r="B114" s="219" t="s">
        <v>521</v>
      </c>
      <c r="C114" s="219" t="s">
        <v>310</v>
      </c>
      <c r="D114" s="237"/>
      <c r="E114" s="238" t="s">
        <v>510</v>
      </c>
      <c r="F114" s="239" t="s">
        <v>522</v>
      </c>
      <c r="G114" s="239" t="s">
        <v>524</v>
      </c>
      <c r="H114" s="240" t="s">
        <v>310</v>
      </c>
      <c r="I114" s="224"/>
      <c r="J114" s="224"/>
      <c r="K114" s="96"/>
      <c r="L114" s="96"/>
      <c r="M114" s="96"/>
      <c r="N114" s="96"/>
      <c r="O114" s="96"/>
      <c r="P114" s="96"/>
      <c r="Q114" s="96"/>
      <c r="R114" s="96"/>
      <c r="S114" s="96"/>
      <c r="T114" s="96"/>
      <c r="U114" s="96"/>
      <c r="V114" s="96"/>
      <c r="W114" s="96"/>
      <c r="X114" s="96"/>
      <c r="Y114" s="96" t="s">
        <v>401</v>
      </c>
      <c r="Z114" s="96"/>
      <c r="AA114" s="96" t="s">
        <v>401</v>
      </c>
      <c r="AB114" s="96"/>
      <c r="AC114" s="96" t="s">
        <v>401</v>
      </c>
      <c r="AD114" s="96"/>
      <c r="AE114" s="96" t="s">
        <v>401</v>
      </c>
      <c r="AF114" s="96"/>
      <c r="AG114" s="96"/>
      <c r="AH114" s="96"/>
      <c r="AI114" s="96"/>
      <c r="AJ114" s="96"/>
      <c r="AK114" s="96"/>
      <c r="AL114" s="96" t="s">
        <v>401</v>
      </c>
      <c r="AM114" s="96"/>
      <c r="AN114" s="96" t="s">
        <v>401</v>
      </c>
      <c r="AO114" s="96"/>
      <c r="AP114" s="96" t="s">
        <v>401</v>
      </c>
      <c r="AQ114" s="96"/>
      <c r="AR114" s="96" t="s">
        <v>401</v>
      </c>
      <c r="AS114" s="96"/>
      <c r="AT114" s="96"/>
      <c r="AU114" s="96"/>
      <c r="AV114" s="96"/>
      <c r="AW114" s="96"/>
      <c r="AX114" s="272"/>
      <c r="AY114" s="272"/>
      <c r="AZ114" s="272"/>
      <c r="BA114" s="272"/>
      <c r="BB114" s="272"/>
      <c r="BC114" s="272"/>
      <c r="BD114" s="272"/>
      <c r="BE114" s="272"/>
      <c r="BF114" s="272"/>
      <c r="BG114" s="272"/>
      <c r="BH114" s="272"/>
      <c r="BI114" s="272"/>
      <c r="BJ114" s="272"/>
      <c r="BK114" s="272"/>
      <c r="BL114" s="272"/>
      <c r="BM114" s="272"/>
      <c r="BN114" s="272"/>
      <c r="BO114" s="272"/>
      <c r="BP114" s="272"/>
      <c r="BQ114" s="272"/>
      <c r="BR114" s="272"/>
      <c r="BS114" s="272"/>
      <c r="BT114" s="272"/>
      <c r="BU114" s="272"/>
      <c r="BV114" s="272"/>
      <c r="BW114" s="272"/>
      <c r="BX114" s="272"/>
      <c r="BY114" s="272"/>
      <c r="BZ114" s="272"/>
      <c r="CA114" s="272"/>
      <c r="CB114" s="272"/>
      <c r="CC114" s="272"/>
      <c r="CD114" s="272"/>
      <c r="CE114" s="272"/>
      <c r="CF114" s="272"/>
      <c r="CG114" s="272"/>
      <c r="CH114" s="272"/>
      <c r="CI114" s="272"/>
      <c r="CJ114" s="272"/>
      <c r="CK114" s="272"/>
      <c r="CL114" s="272"/>
      <c r="CM114" s="272"/>
      <c r="CN114" s="272"/>
      <c r="CO114" s="272"/>
      <c r="CP114" s="272"/>
      <c r="CQ114" s="272"/>
      <c r="CR114" s="272"/>
      <c r="CS114" s="272"/>
      <c r="CT114" s="272"/>
      <c r="CU114" s="272"/>
      <c r="CV114" s="272"/>
      <c r="CW114" s="272"/>
      <c r="CX114" s="272"/>
      <c r="CY114" s="272"/>
      <c r="CZ114" s="272"/>
      <c r="DA114" s="272"/>
      <c r="DB114" s="272"/>
      <c r="DC114" s="272"/>
      <c r="DD114" s="272"/>
      <c r="DE114" s="272"/>
      <c r="DF114" s="272"/>
      <c r="DG114" s="272"/>
      <c r="DH114" s="272"/>
      <c r="DI114" s="272"/>
      <c r="DJ114" s="272"/>
      <c r="DK114" s="272"/>
      <c r="DL114" s="272"/>
      <c r="DM114" s="272"/>
      <c r="DN114" s="272"/>
      <c r="DO114" s="272"/>
      <c r="DP114" s="272"/>
      <c r="DQ114" s="272"/>
      <c r="DR114" s="272"/>
      <c r="DS114" s="272"/>
      <c r="DT114" s="272"/>
      <c r="DU114" s="272"/>
    </row>
    <row r="115" spans="1:125">
      <c r="A115" s="231" t="s">
        <v>523</v>
      </c>
      <c r="B115" s="225" t="s">
        <v>521</v>
      </c>
      <c r="C115" s="225" t="s">
        <v>350</v>
      </c>
      <c r="D115" s="236"/>
      <c r="E115" s="233" t="s">
        <v>510</v>
      </c>
      <c r="F115" s="234" t="s">
        <v>522</v>
      </c>
      <c r="G115" s="234" t="s">
        <v>524</v>
      </c>
      <c r="H115" s="235" t="s">
        <v>350</v>
      </c>
      <c r="I115" s="230"/>
      <c r="J115" s="230"/>
      <c r="K115" s="191"/>
      <c r="L115" s="191"/>
      <c r="M115" s="191"/>
      <c r="N115" s="191"/>
      <c r="O115" s="191"/>
      <c r="P115" s="191"/>
      <c r="Q115" s="191"/>
      <c r="R115" s="191"/>
      <c r="S115" s="191"/>
      <c r="T115" s="191"/>
      <c r="U115" s="191"/>
      <c r="V115" s="191"/>
      <c r="W115" s="191"/>
      <c r="X115" s="191"/>
      <c r="Y115" s="191" t="s">
        <v>513</v>
      </c>
      <c r="Z115" s="191"/>
      <c r="AA115" s="191" t="s">
        <v>513</v>
      </c>
      <c r="AB115" s="191"/>
      <c r="AC115" s="191" t="s">
        <v>513</v>
      </c>
      <c r="AD115" s="191"/>
      <c r="AE115" s="191" t="s">
        <v>513</v>
      </c>
      <c r="AF115" s="191"/>
      <c r="AG115" s="191"/>
      <c r="AH115" s="191"/>
      <c r="AI115" s="191"/>
      <c r="AJ115" s="191"/>
      <c r="AK115" s="191"/>
      <c r="AL115" s="191" t="s">
        <v>513</v>
      </c>
      <c r="AM115" s="191"/>
      <c r="AN115" s="191" t="s">
        <v>513</v>
      </c>
      <c r="AO115" s="191"/>
      <c r="AP115" s="191" t="s">
        <v>513</v>
      </c>
      <c r="AQ115" s="191"/>
      <c r="AR115" s="191" t="s">
        <v>513</v>
      </c>
      <c r="AS115" s="191"/>
      <c r="AT115" s="191"/>
      <c r="AU115" s="191"/>
      <c r="AV115" s="191"/>
      <c r="AW115" s="191"/>
      <c r="AX115" s="272"/>
      <c r="AY115" s="272"/>
      <c r="AZ115" s="272"/>
      <c r="BA115" s="272"/>
      <c r="BB115" s="272"/>
      <c r="BC115" s="272"/>
      <c r="BD115" s="272"/>
      <c r="BE115" s="272"/>
      <c r="BF115" s="272"/>
      <c r="BG115" s="272"/>
      <c r="BH115" s="272"/>
      <c r="BI115" s="272"/>
      <c r="BJ115" s="272"/>
      <c r="BK115" s="272"/>
      <c r="BL115" s="272"/>
      <c r="BM115" s="272"/>
      <c r="BN115" s="272"/>
      <c r="BO115" s="272"/>
      <c r="BP115" s="272"/>
      <c r="BQ115" s="272"/>
      <c r="BR115" s="272"/>
      <c r="BS115" s="272"/>
      <c r="BT115" s="272"/>
      <c r="BU115" s="272"/>
      <c r="BV115" s="272"/>
      <c r="BW115" s="272"/>
      <c r="BX115" s="272"/>
      <c r="BY115" s="272"/>
      <c r="BZ115" s="272"/>
      <c r="CA115" s="272"/>
      <c r="CB115" s="272"/>
      <c r="CC115" s="272"/>
      <c r="CD115" s="272"/>
      <c r="CE115" s="272"/>
      <c r="CF115" s="272"/>
      <c r="CG115" s="272"/>
      <c r="CH115" s="272"/>
      <c r="CI115" s="272"/>
      <c r="CJ115" s="272"/>
      <c r="CK115" s="272"/>
      <c r="CL115" s="272"/>
      <c r="CM115" s="272"/>
      <c r="CN115" s="272"/>
      <c r="CO115" s="272"/>
      <c r="CP115" s="272"/>
      <c r="CQ115" s="272"/>
      <c r="CR115" s="272"/>
      <c r="CS115" s="272"/>
      <c r="CT115" s="272"/>
      <c r="CU115" s="272"/>
      <c r="CV115" s="272"/>
      <c r="CW115" s="272"/>
      <c r="CX115" s="272"/>
      <c r="CY115" s="272"/>
      <c r="CZ115" s="272"/>
      <c r="DA115" s="272"/>
      <c r="DB115" s="272"/>
      <c r="DC115" s="272"/>
      <c r="DD115" s="272"/>
      <c r="DE115" s="272"/>
      <c r="DF115" s="272"/>
      <c r="DG115" s="272"/>
      <c r="DH115" s="272"/>
      <c r="DI115" s="272"/>
      <c r="DJ115" s="272"/>
      <c r="DK115" s="272"/>
      <c r="DL115" s="272"/>
      <c r="DM115" s="272"/>
      <c r="DN115" s="272"/>
      <c r="DO115" s="272"/>
      <c r="DP115" s="272"/>
      <c r="DQ115" s="272"/>
      <c r="DR115" s="272"/>
      <c r="DS115" s="272"/>
      <c r="DT115" s="272"/>
      <c r="DU115" s="272"/>
    </row>
    <row r="116" spans="1:125">
      <c r="A116" s="272"/>
      <c r="B116" s="272"/>
      <c r="C116" s="272"/>
      <c r="D116" s="274"/>
      <c r="E116" s="274"/>
      <c r="F116" s="272"/>
      <c r="G116" s="272"/>
      <c r="H116" s="272"/>
      <c r="I116" s="272"/>
      <c r="J116" s="272"/>
      <c r="K116" s="272"/>
      <c r="L116" s="272"/>
      <c r="M116" s="272"/>
      <c r="N116" s="272"/>
      <c r="O116" s="272"/>
      <c r="P116" s="272"/>
      <c r="Q116" s="272"/>
      <c r="R116" s="272"/>
      <c r="S116" s="272"/>
      <c r="T116" s="272"/>
      <c r="U116" s="272"/>
      <c r="V116" s="272"/>
      <c r="W116" s="272"/>
      <c r="X116" s="272"/>
      <c r="Y116" s="272"/>
      <c r="Z116" s="272"/>
      <c r="AA116" s="272"/>
      <c r="AB116" s="272"/>
      <c r="AC116" s="272"/>
      <c r="AD116" s="272"/>
      <c r="AE116" s="272"/>
      <c r="AF116" s="272"/>
      <c r="AG116" s="272"/>
      <c r="AH116" s="272"/>
      <c r="AI116" s="272"/>
      <c r="AJ116" s="272"/>
      <c r="AK116" s="272"/>
      <c r="AL116" s="272"/>
      <c r="AM116" s="272"/>
      <c r="AN116" s="272"/>
      <c r="AO116" s="272"/>
      <c r="AP116" s="272"/>
      <c r="AQ116" s="272"/>
      <c r="AR116" s="272"/>
      <c r="AS116" s="272"/>
      <c r="AT116" s="272"/>
      <c r="AU116" s="272"/>
      <c r="AV116" s="272"/>
      <c r="AW116" s="272"/>
      <c r="AX116" s="272"/>
      <c r="AY116" s="272"/>
      <c r="AZ116" s="272"/>
      <c r="BA116" s="272"/>
      <c r="BB116" s="272"/>
      <c r="BC116" s="272"/>
      <c r="BD116" s="272"/>
      <c r="BE116" s="272"/>
      <c r="BF116" s="272"/>
      <c r="BG116" s="272"/>
      <c r="BH116" s="272"/>
      <c r="BI116" s="272"/>
      <c r="BJ116" s="272"/>
      <c r="BK116" s="272"/>
      <c r="BL116" s="272"/>
      <c r="BM116" s="272"/>
      <c r="BN116" s="272"/>
      <c r="BO116" s="272"/>
      <c r="BP116" s="272"/>
      <c r="BQ116" s="272"/>
      <c r="BR116" s="272"/>
      <c r="BS116" s="272"/>
      <c r="BT116" s="272"/>
      <c r="BU116" s="272"/>
      <c r="BV116" s="272"/>
      <c r="BW116" s="272"/>
      <c r="BX116" s="272"/>
      <c r="BY116" s="272"/>
      <c r="BZ116" s="272"/>
      <c r="CA116" s="272"/>
      <c r="CB116" s="272"/>
      <c r="CC116" s="272"/>
      <c r="CD116" s="272"/>
      <c r="CE116" s="272"/>
      <c r="CF116" s="272"/>
      <c r="CG116" s="272"/>
      <c r="CH116" s="272"/>
      <c r="CI116" s="272"/>
      <c r="CJ116" s="272"/>
      <c r="CK116" s="272"/>
      <c r="CL116" s="272"/>
      <c r="CM116" s="272"/>
      <c r="CN116" s="272"/>
      <c r="CO116" s="272"/>
      <c r="CP116" s="272"/>
      <c r="CQ116" s="272"/>
      <c r="CR116" s="272"/>
      <c r="CS116" s="272"/>
      <c r="CT116" s="272"/>
      <c r="CU116" s="272"/>
      <c r="CV116" s="272"/>
      <c r="CW116" s="272"/>
      <c r="CX116" s="272"/>
      <c r="CY116" s="272"/>
      <c r="CZ116" s="272"/>
      <c r="DA116" s="272"/>
      <c r="DB116" s="272"/>
      <c r="DC116" s="272"/>
      <c r="DD116" s="272"/>
      <c r="DE116" s="272"/>
      <c r="DF116" s="272"/>
      <c r="DG116" s="272"/>
      <c r="DH116" s="272"/>
      <c r="DI116" s="272"/>
      <c r="DJ116" s="272"/>
      <c r="DK116" s="272"/>
      <c r="DL116" s="272"/>
      <c r="DM116" s="272"/>
      <c r="DN116" s="272"/>
      <c r="DO116" s="272"/>
      <c r="DP116" s="272"/>
      <c r="DQ116" s="272"/>
      <c r="DR116" s="272"/>
      <c r="DS116" s="272"/>
      <c r="DT116" s="272"/>
      <c r="DU116" s="272"/>
    </row>
    <row r="117" spans="1:125">
      <c r="A117" s="272"/>
      <c r="B117" s="272"/>
      <c r="C117" s="272"/>
      <c r="D117" s="274"/>
      <c r="E117" s="274"/>
      <c r="F117" s="272"/>
      <c r="G117" s="272"/>
      <c r="H117" s="272"/>
      <c r="I117" s="272"/>
      <c r="J117" s="272"/>
      <c r="K117" s="272"/>
      <c r="L117" s="272"/>
      <c r="M117" s="272"/>
      <c r="N117" s="272"/>
      <c r="O117" s="272"/>
      <c r="P117" s="272"/>
      <c r="Q117" s="272"/>
      <c r="R117" s="272"/>
      <c r="S117" s="272"/>
      <c r="T117" s="272"/>
      <c r="U117" s="272"/>
      <c r="V117" s="272"/>
      <c r="W117" s="272"/>
      <c r="X117" s="272"/>
      <c r="Y117" s="272"/>
      <c r="Z117" s="272"/>
      <c r="AA117" s="272"/>
      <c r="AB117" s="272"/>
      <c r="AC117" s="272"/>
      <c r="AD117" s="272"/>
      <c r="AE117" s="272"/>
      <c r="AF117" s="272"/>
      <c r="AG117" s="272"/>
      <c r="AH117" s="272"/>
      <c r="AI117" s="272"/>
      <c r="AJ117" s="272"/>
      <c r="AK117" s="272"/>
      <c r="AL117" s="272"/>
      <c r="AM117" s="272"/>
      <c r="AN117" s="272"/>
      <c r="AO117" s="272"/>
      <c r="AP117" s="272"/>
      <c r="AQ117" s="272"/>
      <c r="AR117" s="272"/>
      <c r="AS117" s="272"/>
      <c r="AT117" s="272"/>
      <c r="AU117" s="272"/>
      <c r="AV117" s="272"/>
      <c r="AW117" s="272"/>
      <c r="AX117" s="272"/>
      <c r="AY117" s="272"/>
      <c r="AZ117" s="272"/>
      <c r="BA117" s="272"/>
      <c r="BB117" s="272"/>
      <c r="BC117" s="272"/>
      <c r="BD117" s="272"/>
      <c r="BE117" s="272"/>
      <c r="BF117" s="272"/>
      <c r="BG117" s="272"/>
      <c r="BH117" s="272"/>
      <c r="BI117" s="272"/>
      <c r="BJ117" s="272"/>
      <c r="BK117" s="272"/>
      <c r="BL117" s="272"/>
      <c r="BM117" s="272"/>
      <c r="BN117" s="272"/>
      <c r="BO117" s="272"/>
      <c r="BP117" s="272"/>
      <c r="BQ117" s="272"/>
      <c r="BR117" s="272"/>
      <c r="BS117" s="272"/>
      <c r="BT117" s="272"/>
      <c r="BU117" s="272"/>
      <c r="BV117" s="272"/>
      <c r="BW117" s="272"/>
      <c r="BX117" s="272"/>
      <c r="BY117" s="272"/>
      <c r="BZ117" s="272"/>
      <c r="CA117" s="272"/>
      <c r="CB117" s="272"/>
      <c r="CC117" s="272"/>
      <c r="CD117" s="272"/>
      <c r="CE117" s="272"/>
      <c r="CF117" s="272"/>
      <c r="CG117" s="272"/>
      <c r="CH117" s="272"/>
      <c r="CI117" s="272"/>
      <c r="CJ117" s="272"/>
      <c r="CK117" s="272"/>
      <c r="CL117" s="272"/>
      <c r="CM117" s="272"/>
      <c r="CN117" s="272"/>
      <c r="CO117" s="272"/>
      <c r="CP117" s="272"/>
      <c r="CQ117" s="272"/>
      <c r="CR117" s="272"/>
      <c r="CS117" s="272"/>
      <c r="CT117" s="272"/>
      <c r="CU117" s="272"/>
      <c r="CV117" s="272"/>
      <c r="CW117" s="272"/>
      <c r="CX117" s="272"/>
      <c r="CY117" s="272"/>
      <c r="CZ117" s="272"/>
      <c r="DA117" s="272"/>
      <c r="DB117" s="272"/>
      <c r="DC117" s="272"/>
      <c r="DD117" s="272"/>
      <c r="DE117" s="272"/>
      <c r="DF117" s="272"/>
      <c r="DG117" s="272"/>
      <c r="DH117" s="272"/>
      <c r="DI117" s="272"/>
      <c r="DJ117" s="272"/>
      <c r="DK117" s="272"/>
      <c r="DL117" s="272"/>
      <c r="DM117" s="272"/>
      <c r="DN117" s="272"/>
      <c r="DO117" s="272"/>
      <c r="DP117" s="272"/>
      <c r="DQ117" s="272"/>
      <c r="DR117" s="272"/>
      <c r="DS117" s="272"/>
      <c r="DT117" s="272"/>
      <c r="DU117" s="272"/>
    </row>
    <row r="118" spans="1:125">
      <c r="A118" s="272"/>
      <c r="B118" s="272"/>
      <c r="C118" s="272"/>
      <c r="D118" s="274"/>
      <c r="E118" s="274"/>
      <c r="F118" s="272"/>
      <c r="G118" s="272"/>
      <c r="H118" s="272"/>
      <c r="I118" s="272"/>
      <c r="J118" s="272"/>
      <c r="K118" s="272"/>
      <c r="L118" s="272"/>
      <c r="M118" s="272"/>
      <c r="N118" s="272"/>
      <c r="O118" s="272"/>
      <c r="P118" s="272"/>
      <c r="Q118" s="272"/>
      <c r="R118" s="272"/>
      <c r="S118" s="272"/>
      <c r="T118" s="272"/>
      <c r="U118" s="272"/>
      <c r="V118" s="272"/>
      <c r="W118" s="272"/>
      <c r="X118" s="272"/>
      <c r="Y118" s="272"/>
      <c r="Z118" s="272"/>
      <c r="AA118" s="272"/>
      <c r="AB118" s="272"/>
      <c r="AC118" s="272"/>
      <c r="AD118" s="272"/>
      <c r="AE118" s="272"/>
      <c r="AF118" s="272"/>
      <c r="AG118" s="272"/>
      <c r="AH118" s="272"/>
      <c r="AI118" s="272"/>
      <c r="AJ118" s="272"/>
      <c r="AK118" s="272"/>
      <c r="AL118" s="272"/>
      <c r="AM118" s="272"/>
      <c r="AN118" s="272"/>
      <c r="AO118" s="272"/>
      <c r="AP118" s="272"/>
      <c r="AQ118" s="272"/>
      <c r="AR118" s="272"/>
      <c r="AS118" s="272"/>
      <c r="AT118" s="272"/>
      <c r="AU118" s="272"/>
      <c r="AV118" s="272"/>
      <c r="AW118" s="272"/>
      <c r="AX118" s="272"/>
      <c r="AY118" s="272"/>
      <c r="AZ118" s="272"/>
      <c r="BA118" s="272"/>
      <c r="BB118" s="272"/>
      <c r="BC118" s="272"/>
      <c r="BD118" s="272"/>
      <c r="BE118" s="272"/>
      <c r="BF118" s="272"/>
      <c r="BG118" s="272"/>
      <c r="BH118" s="272"/>
      <c r="BI118" s="272"/>
      <c r="BJ118" s="272"/>
      <c r="BK118" s="272"/>
      <c r="BL118" s="272"/>
      <c r="BM118" s="272"/>
      <c r="BN118" s="272"/>
      <c r="BO118" s="272"/>
      <c r="BP118" s="272"/>
      <c r="BQ118" s="272"/>
      <c r="BR118" s="272"/>
      <c r="BS118" s="272"/>
      <c r="BT118" s="272"/>
      <c r="BU118" s="272"/>
      <c r="BV118" s="272"/>
      <c r="BW118" s="272"/>
      <c r="BX118" s="272"/>
      <c r="BY118" s="272"/>
      <c r="BZ118" s="272"/>
      <c r="CA118" s="272"/>
      <c r="CB118" s="272"/>
      <c r="CC118" s="272"/>
      <c r="CD118" s="272"/>
      <c r="CE118" s="272"/>
      <c r="CF118" s="272"/>
      <c r="CG118" s="272"/>
      <c r="CH118" s="272"/>
      <c r="CI118" s="272"/>
      <c r="CJ118" s="272"/>
      <c r="CK118" s="272"/>
      <c r="CL118" s="272"/>
      <c r="CM118" s="272"/>
      <c r="CN118" s="272"/>
      <c r="CO118" s="272"/>
      <c r="CP118" s="272"/>
      <c r="CQ118" s="272"/>
      <c r="CR118" s="272"/>
      <c r="CS118" s="272"/>
      <c r="CT118" s="272"/>
      <c r="CU118" s="272"/>
      <c r="CV118" s="272"/>
      <c r="CW118" s="272"/>
      <c r="CX118" s="272"/>
      <c r="CY118" s="272"/>
      <c r="CZ118" s="272"/>
      <c r="DA118" s="272"/>
      <c r="DB118" s="272"/>
      <c r="DC118" s="272"/>
      <c r="DD118" s="272"/>
      <c r="DE118" s="272"/>
      <c r="DF118" s="272"/>
      <c r="DG118" s="272"/>
      <c r="DH118" s="272"/>
      <c r="DI118" s="272"/>
      <c r="DJ118" s="272"/>
      <c r="DK118" s="272"/>
      <c r="DL118" s="272"/>
      <c r="DM118" s="272"/>
      <c r="DN118" s="272"/>
      <c r="DO118" s="272"/>
      <c r="DP118" s="272"/>
      <c r="DQ118" s="272"/>
      <c r="DR118" s="272"/>
      <c r="DS118" s="272"/>
      <c r="DT118" s="272"/>
      <c r="DU118" s="272"/>
    </row>
    <row r="119" spans="1:125">
      <c r="A119" s="272"/>
      <c r="B119" s="272"/>
      <c r="C119" s="272"/>
      <c r="D119" s="274"/>
      <c r="E119" s="274"/>
      <c r="F119" s="272"/>
      <c r="G119" s="272"/>
      <c r="H119" s="272"/>
      <c r="I119" s="272"/>
      <c r="J119" s="272"/>
      <c r="K119" s="272"/>
      <c r="L119" s="272"/>
      <c r="M119" s="272"/>
      <c r="N119" s="272"/>
      <c r="O119" s="272"/>
      <c r="P119" s="272"/>
      <c r="Q119" s="272"/>
      <c r="R119" s="272"/>
      <c r="S119" s="272"/>
      <c r="T119" s="272"/>
      <c r="U119" s="272"/>
      <c r="V119" s="272"/>
      <c r="W119" s="272"/>
      <c r="X119" s="272"/>
      <c r="Y119" s="272"/>
      <c r="Z119" s="272"/>
      <c r="AA119" s="272"/>
      <c r="AB119" s="272"/>
      <c r="AC119" s="272"/>
      <c r="AD119" s="272"/>
      <c r="AE119" s="272"/>
      <c r="AF119" s="272"/>
      <c r="AG119" s="272"/>
      <c r="AH119" s="272"/>
      <c r="AI119" s="272"/>
      <c r="AJ119" s="272"/>
      <c r="AK119" s="272"/>
      <c r="AL119" s="272"/>
      <c r="AM119" s="272"/>
      <c r="AN119" s="272"/>
      <c r="AO119" s="272"/>
      <c r="AP119" s="272"/>
      <c r="AQ119" s="272"/>
      <c r="AR119" s="272"/>
      <c r="AS119" s="272"/>
      <c r="AT119" s="272"/>
      <c r="AU119" s="272"/>
      <c r="AV119" s="272"/>
      <c r="AW119" s="272"/>
      <c r="AX119" s="272"/>
      <c r="AY119" s="272"/>
      <c r="AZ119" s="272"/>
      <c r="BA119" s="272"/>
      <c r="BB119" s="272"/>
      <c r="BC119" s="272"/>
      <c r="BD119" s="272"/>
      <c r="BE119" s="272"/>
      <c r="BF119" s="272"/>
      <c r="BG119" s="272"/>
      <c r="BH119" s="272"/>
      <c r="BI119" s="272"/>
      <c r="BJ119" s="272"/>
      <c r="BK119" s="272"/>
      <c r="BL119" s="272"/>
      <c r="BM119" s="272"/>
      <c r="BN119" s="272"/>
      <c r="BO119" s="272"/>
      <c r="BP119" s="272"/>
      <c r="BQ119" s="272"/>
      <c r="BR119" s="272"/>
      <c r="BS119" s="272"/>
      <c r="BT119" s="272"/>
      <c r="BU119" s="272"/>
      <c r="BV119" s="272"/>
      <c r="BW119" s="272"/>
      <c r="BX119" s="272"/>
      <c r="BY119" s="272"/>
      <c r="BZ119" s="272"/>
      <c r="CA119" s="272"/>
      <c r="CB119" s="272"/>
      <c r="CC119" s="272"/>
      <c r="CD119" s="272"/>
      <c r="CE119" s="272"/>
      <c r="CF119" s="272"/>
      <c r="CG119" s="272"/>
      <c r="CH119" s="272"/>
      <c r="CI119" s="272"/>
      <c r="CJ119" s="272"/>
      <c r="CK119" s="272"/>
      <c r="CL119" s="272"/>
      <c r="CM119" s="272"/>
      <c r="CN119" s="272"/>
      <c r="CO119" s="272"/>
      <c r="CP119" s="272"/>
      <c r="CQ119" s="272"/>
      <c r="CR119" s="272"/>
      <c r="CS119" s="272"/>
      <c r="CT119" s="272"/>
      <c r="CU119" s="272"/>
      <c r="CV119" s="272"/>
      <c r="CW119" s="272"/>
      <c r="CX119" s="272"/>
      <c r="CY119" s="272"/>
      <c r="CZ119" s="272"/>
      <c r="DA119" s="272"/>
      <c r="DB119" s="272"/>
      <c r="DC119" s="272"/>
      <c r="DD119" s="272"/>
      <c r="DE119" s="272"/>
      <c r="DF119" s="272"/>
      <c r="DG119" s="272"/>
      <c r="DH119" s="272"/>
      <c r="DI119" s="272"/>
      <c r="DJ119" s="272"/>
      <c r="DK119" s="272"/>
      <c r="DL119" s="272"/>
      <c r="DM119" s="272"/>
      <c r="DN119" s="272"/>
      <c r="DO119" s="272"/>
      <c r="DP119" s="272"/>
      <c r="DQ119" s="272"/>
      <c r="DR119" s="272"/>
      <c r="DS119" s="272"/>
      <c r="DT119" s="272"/>
      <c r="DU119" s="272"/>
    </row>
    <row r="120" spans="1:125">
      <c r="A120" s="272"/>
      <c r="B120" s="272"/>
      <c r="C120" s="272"/>
      <c r="D120" s="274"/>
      <c r="E120" s="274"/>
      <c r="F120" s="272"/>
      <c r="G120" s="272"/>
      <c r="H120" s="272"/>
      <c r="I120" s="272"/>
      <c r="J120" s="272"/>
      <c r="K120" s="272"/>
      <c r="L120" s="272"/>
      <c r="M120" s="272"/>
      <c r="N120" s="272"/>
      <c r="O120" s="272"/>
      <c r="P120" s="272"/>
      <c r="Q120" s="272"/>
      <c r="R120" s="272"/>
      <c r="S120" s="272"/>
      <c r="T120" s="272"/>
      <c r="U120" s="272"/>
      <c r="V120" s="272"/>
      <c r="W120" s="272"/>
      <c r="X120" s="272"/>
      <c r="Y120" s="272"/>
      <c r="Z120" s="272"/>
      <c r="AA120" s="272"/>
      <c r="AB120" s="272"/>
      <c r="AC120" s="272"/>
      <c r="AD120" s="272"/>
      <c r="AE120" s="272"/>
      <c r="AF120" s="272"/>
      <c r="AG120" s="272"/>
      <c r="AH120" s="272"/>
      <c r="AI120" s="272"/>
      <c r="AJ120" s="272"/>
      <c r="AK120" s="272"/>
      <c r="AL120" s="272"/>
      <c r="AM120" s="272"/>
      <c r="AN120" s="272"/>
      <c r="AO120" s="272"/>
      <c r="AP120" s="272"/>
      <c r="AQ120" s="272"/>
      <c r="AR120" s="272"/>
      <c r="AS120" s="272"/>
      <c r="AT120" s="272"/>
      <c r="AU120" s="272"/>
      <c r="AV120" s="272"/>
      <c r="AW120" s="272"/>
      <c r="AX120" s="272"/>
      <c r="AY120" s="272"/>
      <c r="AZ120" s="272"/>
      <c r="BA120" s="272"/>
      <c r="BB120" s="272"/>
      <c r="BC120" s="272"/>
      <c r="BD120" s="272"/>
      <c r="BE120" s="272"/>
      <c r="BF120" s="272"/>
      <c r="BG120" s="272"/>
      <c r="BH120" s="272"/>
      <c r="BI120" s="272"/>
      <c r="BJ120" s="272"/>
      <c r="BK120" s="272"/>
      <c r="BL120" s="272"/>
      <c r="BM120" s="272"/>
      <c r="BN120" s="272"/>
      <c r="BO120" s="272"/>
      <c r="BP120" s="272"/>
      <c r="BQ120" s="272"/>
      <c r="BR120" s="272"/>
      <c r="BS120" s="272"/>
      <c r="BT120" s="272"/>
      <c r="BU120" s="272"/>
      <c r="BV120" s="272"/>
      <c r="BW120" s="272"/>
      <c r="BX120" s="272"/>
      <c r="BY120" s="272"/>
      <c r="BZ120" s="272"/>
      <c r="CA120" s="272"/>
      <c r="CB120" s="272"/>
      <c r="CC120" s="272"/>
      <c r="CD120" s="272"/>
      <c r="CE120" s="272"/>
      <c r="CF120" s="272"/>
      <c r="CG120" s="272"/>
      <c r="CH120" s="272"/>
      <c r="CI120" s="272"/>
      <c r="CJ120" s="272"/>
      <c r="CK120" s="272"/>
      <c r="CL120" s="272"/>
      <c r="CM120" s="272"/>
      <c r="CN120" s="272"/>
      <c r="CO120" s="272"/>
      <c r="CP120" s="272"/>
      <c r="CQ120" s="272"/>
      <c r="CR120" s="272"/>
      <c r="CS120" s="272"/>
      <c r="CT120" s="272"/>
      <c r="CU120" s="272"/>
      <c r="CV120" s="272"/>
      <c r="CW120" s="272"/>
      <c r="CX120" s="272"/>
      <c r="CY120" s="272"/>
      <c r="CZ120" s="272"/>
      <c r="DA120" s="272"/>
      <c r="DB120" s="272"/>
      <c r="DC120" s="272"/>
      <c r="DD120" s="272"/>
      <c r="DE120" s="272"/>
      <c r="DF120" s="272"/>
      <c r="DG120" s="272"/>
      <c r="DH120" s="272"/>
      <c r="DI120" s="272"/>
      <c r="DJ120" s="272"/>
      <c r="DK120" s="272"/>
      <c r="DL120" s="272"/>
      <c r="DM120" s="272"/>
      <c r="DN120" s="272"/>
      <c r="DO120" s="272"/>
      <c r="DP120" s="272"/>
      <c r="DQ120" s="272"/>
      <c r="DR120" s="272"/>
      <c r="DS120" s="272"/>
      <c r="DT120" s="272"/>
      <c r="DU120" s="272"/>
    </row>
    <row r="121" spans="1:125">
      <c r="A121" s="272"/>
      <c r="B121" s="272"/>
      <c r="C121" s="272"/>
      <c r="D121" s="274"/>
      <c r="E121" s="274"/>
      <c r="F121" s="272"/>
      <c r="G121" s="272"/>
      <c r="H121" s="272"/>
      <c r="I121" s="272"/>
      <c r="J121" s="272"/>
      <c r="K121" s="272"/>
      <c r="L121" s="272"/>
      <c r="M121" s="272"/>
      <c r="N121" s="272"/>
      <c r="O121" s="272"/>
      <c r="P121" s="272"/>
      <c r="Q121" s="272"/>
      <c r="R121" s="272"/>
      <c r="S121" s="272"/>
      <c r="T121" s="272"/>
      <c r="U121" s="272"/>
      <c r="V121" s="272"/>
      <c r="W121" s="272"/>
      <c r="X121" s="272"/>
      <c r="Y121" s="272"/>
      <c r="Z121" s="272"/>
      <c r="AA121" s="272"/>
      <c r="AB121" s="272"/>
      <c r="AC121" s="272"/>
      <c r="AD121" s="272"/>
      <c r="AE121" s="272"/>
      <c r="AF121" s="272"/>
      <c r="AG121" s="272"/>
      <c r="AH121" s="272"/>
      <c r="AI121" s="272"/>
      <c r="AJ121" s="272"/>
      <c r="AK121" s="272"/>
      <c r="AL121" s="272"/>
      <c r="AM121" s="272"/>
      <c r="AN121" s="272"/>
      <c r="AO121" s="272"/>
      <c r="AP121" s="272"/>
      <c r="AQ121" s="272"/>
      <c r="AR121" s="272"/>
      <c r="AS121" s="272"/>
      <c r="AT121" s="272"/>
      <c r="AU121" s="272"/>
      <c r="AV121" s="272"/>
      <c r="AW121" s="272"/>
      <c r="AX121" s="272"/>
      <c r="AY121" s="272"/>
      <c r="AZ121" s="272"/>
      <c r="BA121" s="272"/>
      <c r="BB121" s="272"/>
      <c r="BC121" s="272"/>
      <c r="BD121" s="272"/>
      <c r="BE121" s="272"/>
      <c r="BF121" s="272"/>
      <c r="BG121" s="272"/>
      <c r="BH121" s="272"/>
      <c r="BI121" s="272"/>
      <c r="BJ121" s="272"/>
      <c r="BK121" s="272"/>
      <c r="BL121" s="272"/>
      <c r="BM121" s="272"/>
      <c r="BN121" s="272"/>
      <c r="BO121" s="272"/>
      <c r="BP121" s="272"/>
      <c r="BQ121" s="272"/>
      <c r="BR121" s="272"/>
      <c r="BS121" s="272"/>
      <c r="BT121" s="272"/>
      <c r="BU121" s="272"/>
      <c r="BV121" s="272"/>
      <c r="BW121" s="272"/>
      <c r="BX121" s="272"/>
      <c r="BY121" s="272"/>
      <c r="BZ121" s="272"/>
      <c r="CA121" s="272"/>
      <c r="CB121" s="272"/>
      <c r="CC121" s="272"/>
      <c r="CD121" s="272"/>
      <c r="CE121" s="272"/>
      <c r="CF121" s="272"/>
      <c r="CG121" s="272"/>
      <c r="CH121" s="272"/>
      <c r="CI121" s="272"/>
      <c r="CJ121" s="272"/>
      <c r="CK121" s="272"/>
      <c r="CL121" s="272"/>
      <c r="CM121" s="272"/>
      <c r="CN121" s="272"/>
      <c r="CO121" s="272"/>
      <c r="CP121" s="272"/>
      <c r="CQ121" s="272"/>
      <c r="CR121" s="272"/>
      <c r="CS121" s="272"/>
      <c r="CT121" s="272"/>
      <c r="CU121" s="272"/>
      <c r="CV121" s="272"/>
      <c r="CW121" s="272"/>
      <c r="CX121" s="272"/>
      <c r="CY121" s="272"/>
      <c r="CZ121" s="272"/>
      <c r="DA121" s="272"/>
      <c r="DB121" s="272"/>
      <c r="DC121" s="272"/>
      <c r="DD121" s="272"/>
      <c r="DE121" s="272"/>
      <c r="DF121" s="272"/>
      <c r="DG121" s="272"/>
      <c r="DH121" s="272"/>
      <c r="DI121" s="272"/>
      <c r="DJ121" s="272"/>
      <c r="DK121" s="272"/>
      <c r="DL121" s="272"/>
      <c r="DM121" s="272"/>
      <c r="DN121" s="272"/>
      <c r="DO121" s="272"/>
      <c r="DP121" s="272"/>
      <c r="DQ121" s="272"/>
      <c r="DR121" s="272"/>
      <c r="DS121" s="272"/>
      <c r="DT121" s="272"/>
      <c r="DU121" s="272"/>
    </row>
  </sheetData>
  <mergeCells count="6">
    <mergeCell ref="D121:E121"/>
    <mergeCell ref="D116:E116"/>
    <mergeCell ref="D117:E117"/>
    <mergeCell ref="D118:E118"/>
    <mergeCell ref="D119:E119"/>
    <mergeCell ref="D120:E120"/>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A77C1B-75CD-4D67-910A-F686E5356212}">
  <dimension ref="A1:DJ128"/>
  <sheetViews>
    <sheetView workbookViewId="0">
      <selection activeCell="C13" sqref="C13"/>
    </sheetView>
  </sheetViews>
  <sheetFormatPr defaultRowHeight="15"/>
  <cols>
    <col min="1" max="1" width="37.85546875" customWidth="1"/>
    <col min="2" max="2" width="16.140625" customWidth="1"/>
    <col min="3" max="3" width="15.7109375" customWidth="1"/>
    <col min="4" max="4" width="5.140625" bestFit="1" customWidth="1"/>
    <col min="5" max="5" width="18.140625" customWidth="1"/>
    <col min="6" max="6" width="18.85546875" bestFit="1" customWidth="1"/>
    <col min="7" max="7" width="25.5703125" bestFit="1" customWidth="1"/>
    <col min="8" max="8" width="53.5703125" bestFit="1" customWidth="1"/>
    <col min="9" max="9" width="17.42578125" bestFit="1" customWidth="1"/>
    <col min="10" max="10" width="18.28515625" bestFit="1" customWidth="1"/>
    <col min="11" max="11" width="28.85546875" bestFit="1" customWidth="1"/>
    <col min="12" max="13" width="28.85546875" customWidth="1"/>
    <col min="14" max="55" width="28.85546875" bestFit="1" customWidth="1"/>
    <col min="56" max="56" width="32.85546875" bestFit="1" customWidth="1"/>
    <col min="57" max="70" width="28.85546875" bestFit="1" customWidth="1"/>
    <col min="71" max="72" width="28.85546875" customWidth="1"/>
    <col min="73" max="96" width="28.85546875" bestFit="1" customWidth="1"/>
    <col min="97" max="97" width="32.85546875" bestFit="1" customWidth="1"/>
    <col min="98" max="114" width="28.85546875" bestFit="1" customWidth="1"/>
  </cols>
  <sheetData>
    <row r="1" spans="1:114">
      <c r="A1" s="5" t="s">
        <v>261</v>
      </c>
      <c r="B1" s="5" t="s">
        <v>262</v>
      </c>
      <c r="C1" s="5" t="s">
        <v>263</v>
      </c>
      <c r="D1" s="5" t="s">
        <v>264</v>
      </c>
      <c r="E1" s="12" t="s">
        <v>265</v>
      </c>
      <c r="F1" s="11" t="s">
        <v>266</v>
      </c>
      <c r="G1" s="11" t="s">
        <v>267</v>
      </c>
      <c r="H1" s="11" t="s">
        <v>268</v>
      </c>
      <c r="I1" s="9" t="s">
        <v>269</v>
      </c>
      <c r="J1" s="9" t="s">
        <v>270</v>
      </c>
      <c r="K1" s="4" t="s">
        <v>271</v>
      </c>
      <c r="L1" s="4" t="s">
        <v>272</v>
      </c>
      <c r="M1" s="4" t="s">
        <v>273</v>
      </c>
      <c r="N1" s="4" t="s">
        <v>274</v>
      </c>
      <c r="O1" s="4" t="s">
        <v>275</v>
      </c>
      <c r="P1" s="4" t="s">
        <v>276</v>
      </c>
      <c r="Q1" s="4" t="s">
        <v>280</v>
      </c>
      <c r="R1" s="4" t="s">
        <v>281</v>
      </c>
      <c r="S1" s="4" t="s">
        <v>282</v>
      </c>
      <c r="T1" s="4" t="s">
        <v>283</v>
      </c>
      <c r="U1" s="4" t="s">
        <v>284</v>
      </c>
      <c r="V1" s="4" t="s">
        <v>285</v>
      </c>
      <c r="W1" s="4" t="s">
        <v>286</v>
      </c>
      <c r="X1" s="4" t="s">
        <v>287</v>
      </c>
      <c r="Y1" s="4" t="s">
        <v>288</v>
      </c>
      <c r="Z1" s="4" t="s">
        <v>289</v>
      </c>
      <c r="AA1" s="4" t="s">
        <v>290</v>
      </c>
      <c r="AB1" s="4" t="s">
        <v>291</v>
      </c>
      <c r="AC1" s="4" t="s">
        <v>292</v>
      </c>
      <c r="AD1" s="4" t="s">
        <v>293</v>
      </c>
      <c r="AE1" s="4" t="s">
        <v>294</v>
      </c>
      <c r="AF1" s="4" t="s">
        <v>295</v>
      </c>
      <c r="AG1" s="4" t="s">
        <v>296</v>
      </c>
      <c r="AH1" s="4" t="s">
        <v>297</v>
      </c>
      <c r="AI1" s="4" t="s">
        <v>298</v>
      </c>
      <c r="AJ1" s="4" t="s">
        <v>299</v>
      </c>
      <c r="AK1" s="4" t="s">
        <v>300</v>
      </c>
      <c r="AL1" s="4" t="s">
        <v>301</v>
      </c>
      <c r="AM1" s="4" t="s">
        <v>302</v>
      </c>
      <c r="AN1" s="4" t="s">
        <v>303</v>
      </c>
      <c r="AO1" s="4" t="s">
        <v>304</v>
      </c>
      <c r="AP1" s="4" t="s">
        <v>306</v>
      </c>
      <c r="AQ1" s="4" t="s">
        <v>307</v>
      </c>
      <c r="AR1" s="4" t="s">
        <v>525</v>
      </c>
      <c r="AS1" s="4"/>
      <c r="AT1" s="4"/>
      <c r="AU1" s="131"/>
      <c r="AV1" s="131"/>
      <c r="AW1" s="131"/>
      <c r="AX1" s="131"/>
      <c r="AY1" s="131"/>
      <c r="AZ1" s="131"/>
      <c r="BA1" s="4"/>
      <c r="BB1" s="4"/>
      <c r="BC1" s="4"/>
      <c r="BD1" s="4"/>
      <c r="BE1" s="4"/>
      <c r="BF1" s="4"/>
      <c r="BG1" s="4"/>
      <c r="BH1" s="4"/>
      <c r="BI1" s="4"/>
      <c r="BJ1" s="4"/>
      <c r="BK1" s="4"/>
      <c r="BL1" s="4"/>
      <c r="BM1" s="4"/>
      <c r="BN1" s="4"/>
      <c r="BO1" s="4"/>
      <c r="BP1" s="4"/>
      <c r="BQ1" s="4"/>
      <c r="BR1" s="4"/>
      <c r="BS1" s="4"/>
      <c r="BT1" s="4"/>
      <c r="BU1" s="4"/>
      <c r="BV1" s="4"/>
      <c r="BW1" s="4"/>
      <c r="BX1" s="4"/>
      <c r="BY1" s="4"/>
      <c r="BZ1" s="4"/>
      <c r="CA1" s="4"/>
      <c r="CB1" s="4"/>
      <c r="CC1" s="4"/>
      <c r="CD1" s="4"/>
      <c r="CE1" s="4"/>
      <c r="CF1" s="4"/>
      <c r="CG1" s="4"/>
      <c r="CH1" s="4"/>
      <c r="CI1" s="4"/>
      <c r="CJ1" s="4"/>
      <c r="CK1" s="4"/>
      <c r="CL1" s="4"/>
      <c r="CM1" s="4"/>
      <c r="CN1" s="4"/>
      <c r="CO1" s="4"/>
      <c r="CP1" s="4"/>
      <c r="CQ1" s="4"/>
      <c r="CR1" s="4"/>
      <c r="CS1" s="4"/>
      <c r="CT1" s="4"/>
      <c r="CU1" s="135"/>
      <c r="CV1" s="4"/>
      <c r="CW1" s="4"/>
      <c r="CX1" s="4"/>
      <c r="CY1" s="4"/>
      <c r="CZ1" s="4"/>
      <c r="DA1" s="4"/>
      <c r="DB1" s="4"/>
      <c r="DC1" s="4"/>
      <c r="DD1" s="4"/>
      <c r="DE1" s="135"/>
      <c r="DF1" s="4"/>
      <c r="DG1" s="4"/>
      <c r="DH1" s="4"/>
      <c r="DI1" s="4"/>
      <c r="DJ1" s="4"/>
    </row>
    <row r="2" spans="1:114">
      <c r="A2" s="6" t="s">
        <v>310</v>
      </c>
      <c r="B2" s="6"/>
      <c r="C2" s="6"/>
      <c r="D2" s="17"/>
      <c r="E2" s="18" t="s">
        <v>311</v>
      </c>
      <c r="F2" s="21" t="s">
        <v>312</v>
      </c>
      <c r="G2" s="21" t="s">
        <v>149</v>
      </c>
      <c r="H2" s="19" t="s">
        <v>310</v>
      </c>
      <c r="I2" s="10"/>
      <c r="J2" s="10"/>
      <c r="K2" s="3" t="s">
        <v>312</v>
      </c>
      <c r="L2" s="3" t="s">
        <v>312</v>
      </c>
      <c r="M2" s="3" t="s">
        <v>312</v>
      </c>
      <c r="N2" s="3" t="s">
        <v>312</v>
      </c>
      <c r="O2" s="3" t="s">
        <v>312</v>
      </c>
      <c r="P2" s="3" t="s">
        <v>312</v>
      </c>
      <c r="Q2" s="3" t="s">
        <v>312</v>
      </c>
      <c r="R2" s="3" t="s">
        <v>312</v>
      </c>
      <c r="S2" s="3" t="s">
        <v>312</v>
      </c>
      <c r="T2" s="3" t="s">
        <v>312</v>
      </c>
      <c r="U2" s="3" t="s">
        <v>312</v>
      </c>
      <c r="V2" s="3" t="s">
        <v>312</v>
      </c>
      <c r="W2" s="3" t="s">
        <v>312</v>
      </c>
      <c r="X2" s="3" t="s">
        <v>312</v>
      </c>
      <c r="Y2" s="3" t="s">
        <v>312</v>
      </c>
      <c r="Z2" s="3" t="s">
        <v>312</v>
      </c>
      <c r="AA2" s="3" t="s">
        <v>312</v>
      </c>
      <c r="AB2" s="3" t="s">
        <v>312</v>
      </c>
      <c r="AC2" s="3" t="s">
        <v>312</v>
      </c>
      <c r="AD2" s="3" t="s">
        <v>312</v>
      </c>
      <c r="AE2" s="3" t="s">
        <v>312</v>
      </c>
      <c r="AF2" s="3" t="s">
        <v>312</v>
      </c>
      <c r="AG2" s="3" t="s">
        <v>312</v>
      </c>
      <c r="AH2" s="3" t="s">
        <v>312</v>
      </c>
      <c r="AI2" s="3" t="s">
        <v>312</v>
      </c>
      <c r="AJ2" s="3" t="s">
        <v>312</v>
      </c>
      <c r="AK2" s="3" t="s">
        <v>312</v>
      </c>
      <c r="AL2" s="3" t="s">
        <v>312</v>
      </c>
      <c r="AM2" s="3" t="s">
        <v>312</v>
      </c>
      <c r="AN2" s="3" t="s">
        <v>312</v>
      </c>
      <c r="AO2" s="3" t="s">
        <v>312</v>
      </c>
      <c r="AP2" s="3" t="s">
        <v>312</v>
      </c>
      <c r="AQ2" s="3" t="s">
        <v>312</v>
      </c>
      <c r="AR2" s="3" t="s">
        <v>312</v>
      </c>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row>
    <row r="3" spans="1:114">
      <c r="A3" s="6" t="s">
        <v>313</v>
      </c>
      <c r="B3" s="6" t="s">
        <v>314</v>
      </c>
      <c r="C3" s="6"/>
      <c r="D3" s="17"/>
      <c r="E3" s="18" t="s">
        <v>311</v>
      </c>
      <c r="F3" s="21" t="s">
        <v>312</v>
      </c>
      <c r="G3" s="21" t="s">
        <v>313</v>
      </c>
      <c r="H3" s="19" t="s">
        <v>314</v>
      </c>
      <c r="I3" s="10"/>
      <c r="J3" s="10"/>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row>
    <row r="4" spans="1:114">
      <c r="A4" s="6" t="s">
        <v>526</v>
      </c>
      <c r="B4" s="6" t="s">
        <v>310</v>
      </c>
      <c r="C4" s="6"/>
      <c r="D4" s="17"/>
      <c r="E4" s="18" t="s">
        <v>316</v>
      </c>
      <c r="F4" s="21" t="s">
        <v>317</v>
      </c>
      <c r="G4" s="21" t="s">
        <v>312</v>
      </c>
      <c r="H4" s="19" t="s">
        <v>310</v>
      </c>
      <c r="I4" s="10"/>
      <c r="J4" s="10"/>
      <c r="K4" s="3" t="s">
        <v>318</v>
      </c>
      <c r="L4" s="3" t="s">
        <v>318</v>
      </c>
      <c r="M4" s="3" t="s">
        <v>318</v>
      </c>
      <c r="N4" s="3" t="s">
        <v>318</v>
      </c>
      <c r="O4" s="3" t="s">
        <v>318</v>
      </c>
      <c r="P4" s="3" t="s">
        <v>318</v>
      </c>
      <c r="Q4" s="3" t="s">
        <v>318</v>
      </c>
      <c r="R4" s="3" t="s">
        <v>318</v>
      </c>
      <c r="S4" s="3" t="s">
        <v>318</v>
      </c>
      <c r="T4" s="3" t="s">
        <v>318</v>
      </c>
      <c r="U4" s="3" t="s">
        <v>318</v>
      </c>
      <c r="V4" s="3" t="s">
        <v>318</v>
      </c>
      <c r="W4" s="3" t="s">
        <v>318</v>
      </c>
      <c r="X4" s="3" t="s">
        <v>318</v>
      </c>
      <c r="Y4" s="3" t="s">
        <v>318</v>
      </c>
      <c r="Z4" s="3" t="s">
        <v>318</v>
      </c>
      <c r="AA4" s="3" t="s">
        <v>318</v>
      </c>
      <c r="AB4" s="3" t="s">
        <v>318</v>
      </c>
      <c r="AC4" s="3" t="s">
        <v>318</v>
      </c>
      <c r="AD4" s="3" t="s">
        <v>318</v>
      </c>
      <c r="AE4" s="3" t="s">
        <v>318</v>
      </c>
      <c r="AF4" s="3" t="s">
        <v>318</v>
      </c>
      <c r="AG4" s="3" t="s">
        <v>318</v>
      </c>
      <c r="AH4" s="3" t="s">
        <v>318</v>
      </c>
      <c r="AI4" s="3" t="s">
        <v>318</v>
      </c>
      <c r="AJ4" s="3" t="s">
        <v>318</v>
      </c>
      <c r="AK4" s="3" t="s">
        <v>318</v>
      </c>
      <c r="AL4" s="3" t="s">
        <v>318</v>
      </c>
      <c r="AM4" s="3" t="s">
        <v>318</v>
      </c>
      <c r="AN4" s="3" t="s">
        <v>318</v>
      </c>
      <c r="AO4" s="3" t="s">
        <v>318</v>
      </c>
      <c r="AP4" s="3" t="s">
        <v>318</v>
      </c>
      <c r="AQ4" s="3" t="s">
        <v>318</v>
      </c>
      <c r="AR4" s="3" t="s">
        <v>318</v>
      </c>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row>
    <row r="5" spans="1:114">
      <c r="A5" s="6" t="s">
        <v>319</v>
      </c>
      <c r="B5" s="6" t="s">
        <v>310</v>
      </c>
      <c r="C5" s="6"/>
      <c r="D5" s="17"/>
      <c r="E5" s="18" t="s">
        <v>320</v>
      </c>
      <c r="F5" s="21" t="s">
        <v>321</v>
      </c>
      <c r="G5" s="21" t="s">
        <v>312</v>
      </c>
      <c r="H5" s="19" t="s">
        <v>310</v>
      </c>
      <c r="I5" s="10"/>
      <c r="J5" s="10"/>
      <c r="K5" s="3" t="s">
        <v>321</v>
      </c>
      <c r="L5" s="3" t="s">
        <v>321</v>
      </c>
      <c r="M5" s="3" t="s">
        <v>321</v>
      </c>
      <c r="N5" s="3" t="s">
        <v>321</v>
      </c>
      <c r="O5" s="3" t="s">
        <v>321</v>
      </c>
      <c r="P5" s="3" t="s">
        <v>321</v>
      </c>
      <c r="Q5" s="3" t="s">
        <v>321</v>
      </c>
      <c r="R5" s="3" t="s">
        <v>321</v>
      </c>
      <c r="S5" s="3" t="s">
        <v>321</v>
      </c>
      <c r="T5" s="3" t="s">
        <v>321</v>
      </c>
      <c r="U5" s="3" t="s">
        <v>321</v>
      </c>
      <c r="V5" s="3" t="s">
        <v>321</v>
      </c>
      <c r="W5" s="3" t="s">
        <v>321</v>
      </c>
      <c r="X5" s="3" t="s">
        <v>321</v>
      </c>
      <c r="Y5" s="3" t="s">
        <v>321</v>
      </c>
      <c r="Z5" s="3" t="s">
        <v>321</v>
      </c>
      <c r="AA5" s="3" t="s">
        <v>321</v>
      </c>
      <c r="AB5" s="3" t="s">
        <v>321</v>
      </c>
      <c r="AC5" s="3" t="s">
        <v>321</v>
      </c>
      <c r="AD5" s="3" t="s">
        <v>321</v>
      </c>
      <c r="AE5" s="3" t="s">
        <v>321</v>
      </c>
      <c r="AF5" s="3" t="s">
        <v>321</v>
      </c>
      <c r="AG5" s="3" t="s">
        <v>321</v>
      </c>
      <c r="AH5" s="3" t="s">
        <v>321</v>
      </c>
      <c r="AI5" s="3" t="s">
        <v>321</v>
      </c>
      <c r="AJ5" s="3" t="s">
        <v>321</v>
      </c>
      <c r="AK5" s="3" t="s">
        <v>321</v>
      </c>
      <c r="AL5" s="3" t="s">
        <v>321</v>
      </c>
      <c r="AM5" s="3" t="s">
        <v>321</v>
      </c>
      <c r="AN5" s="3" t="s">
        <v>321</v>
      </c>
      <c r="AO5" s="3" t="s">
        <v>321</v>
      </c>
      <c r="AP5" s="3" t="s">
        <v>321</v>
      </c>
      <c r="AQ5" s="3" t="s">
        <v>321</v>
      </c>
      <c r="AR5" s="3" t="s">
        <v>321</v>
      </c>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row>
    <row r="6" spans="1:114">
      <c r="A6" s="6" t="s">
        <v>319</v>
      </c>
      <c r="B6" s="6" t="s">
        <v>322</v>
      </c>
      <c r="C6" s="6"/>
      <c r="D6" s="17"/>
      <c r="E6" s="18" t="s">
        <v>320</v>
      </c>
      <c r="F6" s="21" t="s">
        <v>321</v>
      </c>
      <c r="G6" s="21" t="s">
        <v>312</v>
      </c>
      <c r="H6" s="19" t="s">
        <v>322</v>
      </c>
      <c r="I6" s="10"/>
      <c r="J6" s="10"/>
      <c r="K6" s="3" t="s">
        <v>323</v>
      </c>
      <c r="L6" s="3" t="s">
        <v>323</v>
      </c>
      <c r="M6" s="3" t="s">
        <v>323</v>
      </c>
      <c r="N6" s="3" t="s">
        <v>323</v>
      </c>
      <c r="O6" s="3" t="s">
        <v>323</v>
      </c>
      <c r="P6" s="3" t="s">
        <v>323</v>
      </c>
      <c r="Q6" s="3" t="s">
        <v>323</v>
      </c>
      <c r="R6" s="3" t="s">
        <v>323</v>
      </c>
      <c r="S6" s="3" t="s">
        <v>323</v>
      </c>
      <c r="T6" s="3" t="s">
        <v>323</v>
      </c>
      <c r="U6" s="3" t="s">
        <v>323</v>
      </c>
      <c r="V6" s="3" t="s">
        <v>323</v>
      </c>
      <c r="W6" s="3" t="s">
        <v>323</v>
      </c>
      <c r="X6" s="3" t="s">
        <v>323</v>
      </c>
      <c r="Y6" s="3" t="s">
        <v>323</v>
      </c>
      <c r="Z6" s="3" t="s">
        <v>323</v>
      </c>
      <c r="AA6" s="3" t="s">
        <v>323</v>
      </c>
      <c r="AB6" s="3" t="s">
        <v>323</v>
      </c>
      <c r="AC6" s="3" t="s">
        <v>323</v>
      </c>
      <c r="AD6" s="3" t="s">
        <v>323</v>
      </c>
      <c r="AE6" s="3" t="s">
        <v>323</v>
      </c>
      <c r="AF6" s="3" t="s">
        <v>323</v>
      </c>
      <c r="AG6" s="3" t="s">
        <v>323</v>
      </c>
      <c r="AH6" s="3" t="s">
        <v>323</v>
      </c>
      <c r="AI6" s="3" t="s">
        <v>323</v>
      </c>
      <c r="AJ6" s="3" t="s">
        <v>323</v>
      </c>
      <c r="AK6" s="3" t="s">
        <v>323</v>
      </c>
      <c r="AL6" s="3" t="s">
        <v>323</v>
      </c>
      <c r="AM6" s="3" t="s">
        <v>323</v>
      </c>
      <c r="AN6" s="3" t="s">
        <v>323</v>
      </c>
      <c r="AO6" s="3" t="s">
        <v>323</v>
      </c>
      <c r="AP6" s="3" t="s">
        <v>323</v>
      </c>
      <c r="AQ6" s="3" t="s">
        <v>323</v>
      </c>
      <c r="AR6" s="3" t="s">
        <v>323</v>
      </c>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row>
    <row r="7" spans="1:114">
      <c r="A7" s="6" t="s">
        <v>324</v>
      </c>
      <c r="B7" s="16" t="s">
        <v>310</v>
      </c>
      <c r="C7" s="16"/>
      <c r="D7" s="17"/>
      <c r="E7" s="18" t="s">
        <v>325</v>
      </c>
      <c r="F7" s="21" t="s">
        <v>326</v>
      </c>
      <c r="G7" s="21" t="s">
        <v>321</v>
      </c>
      <c r="H7" s="19" t="s">
        <v>310</v>
      </c>
      <c r="I7" s="10"/>
      <c r="J7" s="10"/>
      <c r="K7" s="3" t="s">
        <v>326</v>
      </c>
      <c r="L7" s="3" t="s">
        <v>326</v>
      </c>
      <c r="M7" s="3" t="s">
        <v>326</v>
      </c>
      <c r="N7" s="3" t="s">
        <v>326</v>
      </c>
      <c r="O7" s="3" t="s">
        <v>326</v>
      </c>
      <c r="P7" s="3" t="s">
        <v>326</v>
      </c>
      <c r="Q7" s="3" t="s">
        <v>326</v>
      </c>
      <c r="R7" s="3" t="s">
        <v>326</v>
      </c>
      <c r="S7" s="3" t="s">
        <v>326</v>
      </c>
      <c r="T7" s="3" t="s">
        <v>326</v>
      </c>
      <c r="U7" s="3" t="s">
        <v>326</v>
      </c>
      <c r="V7" s="3" t="s">
        <v>326</v>
      </c>
      <c r="W7" s="3" t="s">
        <v>326</v>
      </c>
      <c r="X7" s="3" t="s">
        <v>326</v>
      </c>
      <c r="Y7" s="3" t="s">
        <v>326</v>
      </c>
      <c r="Z7" s="3" t="s">
        <v>326</v>
      </c>
      <c r="AA7" s="3" t="s">
        <v>326</v>
      </c>
      <c r="AB7" s="3" t="s">
        <v>326</v>
      </c>
      <c r="AC7" s="3" t="s">
        <v>326</v>
      </c>
      <c r="AD7" s="3" t="s">
        <v>326</v>
      </c>
      <c r="AE7" s="3" t="s">
        <v>326</v>
      </c>
      <c r="AF7" s="3" t="s">
        <v>326</v>
      </c>
      <c r="AG7" s="3" t="s">
        <v>326</v>
      </c>
      <c r="AH7" s="3" t="s">
        <v>326</v>
      </c>
      <c r="AI7" s="3" t="s">
        <v>326</v>
      </c>
      <c r="AJ7" s="3" t="s">
        <v>326</v>
      </c>
      <c r="AK7" s="3" t="s">
        <v>326</v>
      </c>
      <c r="AL7" s="3" t="s">
        <v>326</v>
      </c>
      <c r="AM7" s="3" t="s">
        <v>326</v>
      </c>
      <c r="AN7" s="3" t="s">
        <v>326</v>
      </c>
      <c r="AO7" s="3" t="s">
        <v>326</v>
      </c>
      <c r="AP7" s="3" t="s">
        <v>326</v>
      </c>
      <c r="AQ7" s="3" t="s">
        <v>326</v>
      </c>
      <c r="AR7" s="3" t="s">
        <v>326</v>
      </c>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row>
    <row r="8" spans="1:114">
      <c r="A8" s="16" t="s">
        <v>327</v>
      </c>
      <c r="B8" s="16" t="s">
        <v>310</v>
      </c>
      <c r="C8" s="16"/>
      <c r="D8" s="17"/>
      <c r="E8" s="18" t="s">
        <v>328</v>
      </c>
      <c r="F8" s="21" t="s">
        <v>329</v>
      </c>
      <c r="G8" s="21" t="s">
        <v>326</v>
      </c>
      <c r="H8" s="19" t="s">
        <v>310</v>
      </c>
      <c r="I8" s="10"/>
      <c r="J8" s="10"/>
      <c r="K8" s="3" t="s">
        <v>330</v>
      </c>
      <c r="L8" s="3" t="s">
        <v>330</v>
      </c>
      <c r="M8" s="3" t="s">
        <v>330</v>
      </c>
      <c r="N8" s="3" t="s">
        <v>330</v>
      </c>
      <c r="O8" s="3" t="s">
        <v>330</v>
      </c>
      <c r="P8" s="3" t="s">
        <v>330</v>
      </c>
      <c r="Q8" s="3" t="s">
        <v>330</v>
      </c>
      <c r="R8" s="3" t="s">
        <v>330</v>
      </c>
      <c r="S8" s="3" t="s">
        <v>330</v>
      </c>
      <c r="T8" s="3" t="s">
        <v>330</v>
      </c>
      <c r="U8" s="3" t="s">
        <v>330</v>
      </c>
      <c r="V8" s="3" t="s">
        <v>330</v>
      </c>
      <c r="W8" s="3" t="s">
        <v>330</v>
      </c>
      <c r="X8" s="3" t="s">
        <v>330</v>
      </c>
      <c r="Y8" s="3" t="s">
        <v>330</v>
      </c>
      <c r="Z8" s="3" t="s">
        <v>330</v>
      </c>
      <c r="AA8" s="3" t="s">
        <v>330</v>
      </c>
      <c r="AB8" s="3" t="s">
        <v>330</v>
      </c>
      <c r="AC8" s="3" t="s">
        <v>330</v>
      </c>
      <c r="AD8" s="3" t="s">
        <v>330</v>
      </c>
      <c r="AE8" s="3" t="s">
        <v>330</v>
      </c>
      <c r="AF8" s="3" t="s">
        <v>330</v>
      </c>
      <c r="AG8" s="3" t="s">
        <v>330</v>
      </c>
      <c r="AH8" s="3" t="s">
        <v>330</v>
      </c>
      <c r="AI8" s="3" t="s">
        <v>330</v>
      </c>
      <c r="AJ8" s="3" t="s">
        <v>330</v>
      </c>
      <c r="AK8" s="3" t="s">
        <v>330</v>
      </c>
      <c r="AL8" s="3" t="s">
        <v>330</v>
      </c>
      <c r="AM8" s="3" t="s">
        <v>330</v>
      </c>
      <c r="AN8" s="3" t="s">
        <v>330</v>
      </c>
      <c r="AO8" s="3" t="s">
        <v>330</v>
      </c>
      <c r="AP8" s="3" t="s">
        <v>330</v>
      </c>
      <c r="AQ8" s="3" t="s">
        <v>330</v>
      </c>
      <c r="AR8" s="3" t="s">
        <v>330</v>
      </c>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row>
    <row r="9" spans="1:114">
      <c r="A9" s="16" t="s">
        <v>327</v>
      </c>
      <c r="B9" s="16" t="s">
        <v>331</v>
      </c>
      <c r="C9" s="16"/>
      <c r="D9" s="17"/>
      <c r="E9" s="18" t="s">
        <v>328</v>
      </c>
      <c r="F9" s="21" t="s">
        <v>329</v>
      </c>
      <c r="G9" s="21" t="s">
        <v>326</v>
      </c>
      <c r="H9" s="19" t="s">
        <v>331</v>
      </c>
      <c r="I9" s="10"/>
      <c r="J9" s="10"/>
      <c r="K9" s="3" t="s">
        <v>332</v>
      </c>
      <c r="L9" s="3" t="s">
        <v>332</v>
      </c>
      <c r="M9" s="3" t="s">
        <v>332</v>
      </c>
      <c r="N9" s="3" t="s">
        <v>332</v>
      </c>
      <c r="O9" s="3" t="s">
        <v>332</v>
      </c>
      <c r="P9" s="3" t="s">
        <v>332</v>
      </c>
      <c r="Q9" s="3" t="s">
        <v>332</v>
      </c>
      <c r="R9" s="3" t="s">
        <v>332</v>
      </c>
      <c r="S9" s="3" t="s">
        <v>332</v>
      </c>
      <c r="T9" s="3" t="s">
        <v>332</v>
      </c>
      <c r="U9" s="3" t="s">
        <v>332</v>
      </c>
      <c r="V9" s="3" t="s">
        <v>332</v>
      </c>
      <c r="W9" s="3" t="s">
        <v>332</v>
      </c>
      <c r="X9" s="3" t="s">
        <v>332</v>
      </c>
      <c r="Y9" s="3" t="s">
        <v>332</v>
      </c>
      <c r="Z9" s="3" t="s">
        <v>332</v>
      </c>
      <c r="AA9" s="3" t="s">
        <v>332</v>
      </c>
      <c r="AB9" s="3" t="s">
        <v>332</v>
      </c>
      <c r="AC9" s="3" t="s">
        <v>332</v>
      </c>
      <c r="AD9" s="3" t="s">
        <v>332</v>
      </c>
      <c r="AE9" s="3" t="s">
        <v>332</v>
      </c>
      <c r="AF9" s="3" t="s">
        <v>332</v>
      </c>
      <c r="AG9" s="3" t="s">
        <v>332</v>
      </c>
      <c r="AH9" s="3" t="s">
        <v>332</v>
      </c>
      <c r="AI9" s="3" t="s">
        <v>332</v>
      </c>
      <c r="AJ9" s="3" t="s">
        <v>332</v>
      </c>
      <c r="AK9" s="3" t="s">
        <v>332</v>
      </c>
      <c r="AL9" s="3" t="s">
        <v>332</v>
      </c>
      <c r="AM9" s="3" t="s">
        <v>332</v>
      </c>
      <c r="AN9" s="3" t="s">
        <v>332</v>
      </c>
      <c r="AO9" s="3" t="s">
        <v>332</v>
      </c>
      <c r="AP9" s="3" t="s">
        <v>332</v>
      </c>
      <c r="AQ9" s="3" t="s">
        <v>332</v>
      </c>
      <c r="AR9" s="3" t="s">
        <v>332</v>
      </c>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row>
    <row r="10" spans="1:114">
      <c r="A10" s="16" t="s">
        <v>327</v>
      </c>
      <c r="B10" s="16" t="s">
        <v>333</v>
      </c>
      <c r="C10" s="16"/>
      <c r="D10" s="17"/>
      <c r="E10" s="18" t="s">
        <v>328</v>
      </c>
      <c r="F10" s="21" t="s">
        <v>329</v>
      </c>
      <c r="G10" s="21" t="s">
        <v>326</v>
      </c>
      <c r="H10" s="19" t="s">
        <v>333</v>
      </c>
      <c r="I10" s="10"/>
      <c r="J10" s="10"/>
      <c r="K10" s="3" t="s">
        <v>334</v>
      </c>
      <c r="L10" s="3" t="s">
        <v>334</v>
      </c>
      <c r="M10" s="3" t="s">
        <v>334</v>
      </c>
      <c r="N10" s="3" t="s">
        <v>334</v>
      </c>
      <c r="O10" s="3" t="s">
        <v>334</v>
      </c>
      <c r="P10" s="3" t="s">
        <v>334</v>
      </c>
      <c r="Q10" s="3" t="s">
        <v>334</v>
      </c>
      <c r="R10" s="3" t="s">
        <v>334</v>
      </c>
      <c r="S10" s="3" t="s">
        <v>334</v>
      </c>
      <c r="T10" s="3" t="s">
        <v>334</v>
      </c>
      <c r="U10" s="3" t="s">
        <v>334</v>
      </c>
      <c r="V10" s="3" t="s">
        <v>334</v>
      </c>
      <c r="W10" s="3" t="s">
        <v>334</v>
      </c>
      <c r="X10" s="3" t="s">
        <v>334</v>
      </c>
      <c r="Y10" s="3" t="s">
        <v>334</v>
      </c>
      <c r="Z10" s="3" t="s">
        <v>334</v>
      </c>
      <c r="AA10" s="3" t="s">
        <v>334</v>
      </c>
      <c r="AB10" s="3" t="s">
        <v>334</v>
      </c>
      <c r="AC10" s="3" t="s">
        <v>334</v>
      </c>
      <c r="AD10" s="3" t="s">
        <v>334</v>
      </c>
      <c r="AE10" s="3" t="s">
        <v>334</v>
      </c>
      <c r="AF10" s="3" t="s">
        <v>334</v>
      </c>
      <c r="AG10" s="3" t="s">
        <v>334</v>
      </c>
      <c r="AH10" s="3" t="s">
        <v>334</v>
      </c>
      <c r="AI10" s="3" t="s">
        <v>334</v>
      </c>
      <c r="AJ10" s="3" t="s">
        <v>334</v>
      </c>
      <c r="AK10" s="3" t="s">
        <v>334</v>
      </c>
      <c r="AL10" s="3" t="s">
        <v>334</v>
      </c>
      <c r="AM10" s="3" t="s">
        <v>334</v>
      </c>
      <c r="AN10" s="3" t="s">
        <v>334</v>
      </c>
      <c r="AO10" s="3" t="s">
        <v>334</v>
      </c>
      <c r="AP10" s="3" t="s">
        <v>334</v>
      </c>
      <c r="AQ10" s="3" t="s">
        <v>334</v>
      </c>
      <c r="AR10" s="3" t="s">
        <v>334</v>
      </c>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row>
    <row r="11" spans="1:114">
      <c r="A11" s="16" t="s">
        <v>327</v>
      </c>
      <c r="B11" s="16" t="s">
        <v>335</v>
      </c>
      <c r="C11" s="16" t="s">
        <v>310</v>
      </c>
      <c r="D11" s="17"/>
      <c r="E11" s="18" t="s">
        <v>336</v>
      </c>
      <c r="F11" s="21" t="s">
        <v>337</v>
      </c>
      <c r="G11" s="21" t="s">
        <v>329</v>
      </c>
      <c r="H11" s="19" t="s">
        <v>310</v>
      </c>
      <c r="I11" s="10"/>
      <c r="J11" s="10"/>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row>
    <row r="12" spans="1:114">
      <c r="A12" s="16" t="s">
        <v>327</v>
      </c>
      <c r="B12" s="16" t="s">
        <v>335</v>
      </c>
      <c r="C12" s="16" t="s">
        <v>338</v>
      </c>
      <c r="D12" s="17"/>
      <c r="E12" s="18" t="s">
        <v>336</v>
      </c>
      <c r="F12" s="21" t="s">
        <v>337</v>
      </c>
      <c r="G12" s="21" t="s">
        <v>329</v>
      </c>
      <c r="H12" s="19" t="s">
        <v>338</v>
      </c>
      <c r="I12" s="10"/>
      <c r="J12" s="10"/>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row>
    <row r="13" spans="1:114">
      <c r="A13" s="16" t="s">
        <v>327</v>
      </c>
      <c r="B13" s="6" t="s">
        <v>335</v>
      </c>
      <c r="C13" s="6" t="s">
        <v>339</v>
      </c>
      <c r="D13" s="17"/>
      <c r="E13" s="13" t="s">
        <v>336</v>
      </c>
      <c r="F13" s="14" t="s">
        <v>337</v>
      </c>
      <c r="G13" s="14" t="s">
        <v>329</v>
      </c>
      <c r="H13" s="15" t="s">
        <v>339</v>
      </c>
      <c r="I13" s="10" t="s">
        <v>340</v>
      </c>
      <c r="J13" s="10" t="s">
        <v>341</v>
      </c>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row>
    <row r="14" spans="1:114">
      <c r="A14" s="16" t="s">
        <v>327</v>
      </c>
      <c r="B14" s="16" t="s">
        <v>342</v>
      </c>
      <c r="C14" s="16" t="s">
        <v>310</v>
      </c>
      <c r="D14" s="17"/>
      <c r="E14" s="18" t="s">
        <v>343</v>
      </c>
      <c r="F14" s="21" t="s">
        <v>344</v>
      </c>
      <c r="G14" s="21" t="s">
        <v>329</v>
      </c>
      <c r="H14" s="19" t="s">
        <v>310</v>
      </c>
      <c r="I14" s="10"/>
      <c r="J14" s="10"/>
      <c r="K14" s="3" t="s">
        <v>345</v>
      </c>
      <c r="L14" s="3" t="s">
        <v>345</v>
      </c>
      <c r="M14" s="3" t="s">
        <v>345</v>
      </c>
      <c r="N14" s="3" t="s">
        <v>345</v>
      </c>
      <c r="O14" s="3" t="s">
        <v>346</v>
      </c>
      <c r="P14" s="3" t="s">
        <v>343</v>
      </c>
      <c r="Q14" s="3" t="s">
        <v>343</v>
      </c>
      <c r="R14" s="3" t="s">
        <v>347</v>
      </c>
      <c r="S14" s="3" t="s">
        <v>347</v>
      </c>
      <c r="T14" s="3" t="s">
        <v>347</v>
      </c>
      <c r="U14" s="3" t="s">
        <v>347</v>
      </c>
      <c r="V14" s="3" t="s">
        <v>347</v>
      </c>
      <c r="W14" s="3" t="s">
        <v>347</v>
      </c>
      <c r="X14" s="3" t="s">
        <v>347</v>
      </c>
      <c r="Y14" s="3" t="s">
        <v>347</v>
      </c>
      <c r="Z14" s="3" t="s">
        <v>347</v>
      </c>
      <c r="AA14" s="3" t="s">
        <v>347</v>
      </c>
      <c r="AB14" s="3" t="s">
        <v>347</v>
      </c>
      <c r="AC14" s="3" t="s">
        <v>347</v>
      </c>
      <c r="AD14" s="3" t="s">
        <v>343</v>
      </c>
      <c r="AE14" s="3" t="s">
        <v>343</v>
      </c>
      <c r="AF14" s="3" t="s">
        <v>343</v>
      </c>
      <c r="AG14" s="3" t="s">
        <v>347</v>
      </c>
      <c r="AH14" s="3" t="s">
        <v>347</v>
      </c>
      <c r="AI14" s="3" t="s">
        <v>347</v>
      </c>
      <c r="AJ14" s="3" t="s">
        <v>347</v>
      </c>
      <c r="AK14" s="3" t="s">
        <v>347</v>
      </c>
      <c r="AL14" s="3" t="s">
        <v>347</v>
      </c>
      <c r="AM14" s="3" t="s">
        <v>348</v>
      </c>
      <c r="AN14" s="3" t="s">
        <v>348</v>
      </c>
      <c r="AO14" s="3" t="s">
        <v>348</v>
      </c>
      <c r="AP14" s="3" t="s">
        <v>348</v>
      </c>
      <c r="AQ14" s="3" t="s">
        <v>348</v>
      </c>
      <c r="AR14" s="3" t="s">
        <v>347</v>
      </c>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row>
    <row r="15" spans="1:114">
      <c r="A15" s="16" t="s">
        <v>327</v>
      </c>
      <c r="B15" s="6" t="s">
        <v>342</v>
      </c>
      <c r="C15" s="6" t="s">
        <v>349</v>
      </c>
      <c r="D15" s="8"/>
      <c r="E15" s="13" t="s">
        <v>343</v>
      </c>
      <c r="F15" s="14" t="s">
        <v>344</v>
      </c>
      <c r="G15" s="14" t="s">
        <v>329</v>
      </c>
      <c r="H15" s="15" t="s">
        <v>349</v>
      </c>
      <c r="I15" s="10"/>
      <c r="J15" s="10"/>
      <c r="K15" s="22" t="s">
        <v>527</v>
      </c>
      <c r="L15" s="22" t="s">
        <v>527</v>
      </c>
      <c r="M15" s="22" t="s">
        <v>527</v>
      </c>
      <c r="N15" s="22" t="s">
        <v>527</v>
      </c>
      <c r="O15" s="22" t="s">
        <v>527</v>
      </c>
      <c r="P15" s="22" t="s">
        <v>528</v>
      </c>
      <c r="Q15" s="22" t="s">
        <v>528</v>
      </c>
      <c r="R15" s="22" t="s">
        <v>528</v>
      </c>
      <c r="S15" s="22" t="s">
        <v>528</v>
      </c>
      <c r="T15" s="22" t="s">
        <v>528</v>
      </c>
      <c r="U15" s="22" t="s">
        <v>528</v>
      </c>
      <c r="V15" s="22" t="s">
        <v>528</v>
      </c>
      <c r="W15" s="22" t="s">
        <v>528</v>
      </c>
      <c r="X15" s="22" t="s">
        <v>528</v>
      </c>
      <c r="Y15" s="22" t="s">
        <v>528</v>
      </c>
      <c r="Z15" s="22" t="s">
        <v>528</v>
      </c>
      <c r="AA15" s="22" t="s">
        <v>528</v>
      </c>
      <c r="AB15" s="22" t="s">
        <v>528</v>
      </c>
      <c r="AC15" s="22" t="s">
        <v>528</v>
      </c>
      <c r="AD15" s="22" t="s">
        <v>528</v>
      </c>
      <c r="AE15" s="22" t="s">
        <v>528</v>
      </c>
      <c r="AF15" s="22" t="s">
        <v>528</v>
      </c>
      <c r="AG15" s="22" t="s">
        <v>528</v>
      </c>
      <c r="AH15" s="22" t="s">
        <v>528</v>
      </c>
      <c r="AI15" s="22" t="s">
        <v>528</v>
      </c>
      <c r="AJ15" s="22" t="s">
        <v>528</v>
      </c>
      <c r="AK15" s="22" t="s">
        <v>528</v>
      </c>
      <c r="AL15" s="22" t="s">
        <v>528</v>
      </c>
      <c r="AM15" s="22" t="s">
        <v>528</v>
      </c>
      <c r="AN15" s="22" t="s">
        <v>528</v>
      </c>
      <c r="AO15" s="22" t="s">
        <v>528</v>
      </c>
      <c r="AP15" s="22" t="s">
        <v>528</v>
      </c>
      <c r="AQ15" s="22" t="s">
        <v>528</v>
      </c>
      <c r="AR15" s="22" t="s">
        <v>528</v>
      </c>
      <c r="AS15" s="22"/>
      <c r="AT15" s="22"/>
      <c r="AU15" s="22"/>
      <c r="AV15" s="22"/>
      <c r="AW15" s="22"/>
      <c r="AX15" s="22"/>
      <c r="AY15" s="22"/>
      <c r="AZ15" s="22"/>
      <c r="BA15" s="22"/>
      <c r="BB15" s="22"/>
      <c r="BC15" s="22"/>
      <c r="BD15" s="22"/>
      <c r="BE15" s="22"/>
      <c r="BF15" s="22"/>
      <c r="BG15" s="22"/>
      <c r="BH15" s="22"/>
      <c r="BI15" s="22"/>
      <c r="BJ15" s="22"/>
      <c r="BK15" s="22"/>
      <c r="BL15" s="22"/>
      <c r="BM15" s="22"/>
      <c r="BN15" s="22"/>
      <c r="BO15" s="22"/>
      <c r="BP15" s="22"/>
      <c r="BQ15" s="22"/>
      <c r="BR15" s="22"/>
      <c r="BS15" s="22"/>
      <c r="BT15" s="22"/>
      <c r="BU15" s="22"/>
      <c r="BV15" s="22"/>
      <c r="BW15" s="22"/>
      <c r="BX15" s="22"/>
      <c r="BY15" s="22"/>
      <c r="BZ15" s="22"/>
      <c r="CA15" s="22"/>
      <c r="CB15" s="22"/>
      <c r="CC15" s="22"/>
      <c r="CD15" s="22"/>
      <c r="CE15" s="22"/>
      <c r="CF15" s="22"/>
      <c r="CG15" s="22"/>
      <c r="CH15" s="22"/>
      <c r="CI15" s="22"/>
      <c r="CJ15" s="22"/>
      <c r="CK15" s="22"/>
      <c r="CL15" s="22"/>
      <c r="CM15" s="22"/>
      <c r="CN15" s="22"/>
      <c r="CO15" s="22"/>
      <c r="CP15" s="22"/>
      <c r="CQ15" s="22"/>
      <c r="CR15" s="22"/>
      <c r="CS15" s="22"/>
      <c r="CT15" s="22"/>
      <c r="CU15" s="22"/>
      <c r="CV15" s="22"/>
      <c r="CW15" s="22"/>
      <c r="CX15" s="22"/>
      <c r="CY15" s="22"/>
      <c r="CZ15" s="22"/>
      <c r="DA15" s="22"/>
      <c r="DB15" s="22"/>
      <c r="DC15" s="22"/>
      <c r="DD15" s="22"/>
      <c r="DE15" s="22"/>
      <c r="DF15" s="22"/>
      <c r="DG15" s="22"/>
      <c r="DH15" s="22"/>
      <c r="DI15" s="22"/>
      <c r="DJ15" s="22"/>
    </row>
    <row r="16" spans="1:114">
      <c r="A16" s="16" t="s">
        <v>327</v>
      </c>
      <c r="B16" s="6" t="s">
        <v>342</v>
      </c>
      <c r="C16" s="6" t="s">
        <v>350</v>
      </c>
      <c r="D16" s="8"/>
      <c r="E16" s="13" t="s">
        <v>343</v>
      </c>
      <c r="F16" s="14" t="s">
        <v>344</v>
      </c>
      <c r="G16" s="14" t="s">
        <v>329</v>
      </c>
      <c r="H16" s="15" t="s">
        <v>350</v>
      </c>
      <c r="I16" s="10"/>
      <c r="J16" s="10"/>
      <c r="K16" s="3" t="s">
        <v>351</v>
      </c>
      <c r="L16" s="3" t="s">
        <v>351</v>
      </c>
      <c r="M16" s="3" t="s">
        <v>351</v>
      </c>
      <c r="N16" s="3" t="s">
        <v>351</v>
      </c>
      <c r="O16" s="3" t="s">
        <v>351</v>
      </c>
      <c r="P16" s="3" t="s">
        <v>351</v>
      </c>
      <c r="Q16" s="3" t="s">
        <v>351</v>
      </c>
      <c r="R16" s="3" t="s">
        <v>352</v>
      </c>
      <c r="S16" s="3" t="s">
        <v>352</v>
      </c>
      <c r="T16" s="3" t="s">
        <v>352</v>
      </c>
      <c r="U16" s="3" t="s">
        <v>352</v>
      </c>
      <c r="V16" s="3" t="s">
        <v>352</v>
      </c>
      <c r="W16" s="3" t="s">
        <v>352</v>
      </c>
      <c r="X16" s="3" t="s">
        <v>352</v>
      </c>
      <c r="Y16" s="3" t="s">
        <v>352</v>
      </c>
      <c r="Z16" s="3" t="s">
        <v>352</v>
      </c>
      <c r="AA16" s="3" t="s">
        <v>352</v>
      </c>
      <c r="AB16" s="3" t="s">
        <v>352</v>
      </c>
      <c r="AC16" s="3" t="s">
        <v>352</v>
      </c>
      <c r="AD16" s="3" t="s">
        <v>351</v>
      </c>
      <c r="AE16" s="3" t="s">
        <v>351</v>
      </c>
      <c r="AF16" s="3" t="s">
        <v>351</v>
      </c>
      <c r="AG16" s="3" t="s">
        <v>352</v>
      </c>
      <c r="AH16" s="3" t="s">
        <v>352</v>
      </c>
      <c r="AI16" s="3" t="s">
        <v>352</v>
      </c>
      <c r="AJ16" s="3" t="s">
        <v>352</v>
      </c>
      <c r="AK16" s="3" t="s">
        <v>352</v>
      </c>
      <c r="AL16" s="3" t="s">
        <v>352</v>
      </c>
      <c r="AM16" s="3" t="s">
        <v>351</v>
      </c>
      <c r="AN16" s="3" t="s">
        <v>351</v>
      </c>
      <c r="AO16" s="3" t="s">
        <v>351</v>
      </c>
      <c r="AP16" s="3" t="s">
        <v>351</v>
      </c>
      <c r="AQ16" s="3" t="s">
        <v>351</v>
      </c>
      <c r="AR16" s="3" t="s">
        <v>352</v>
      </c>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row>
    <row r="17" spans="1:114">
      <c r="A17" s="16" t="s">
        <v>327</v>
      </c>
      <c r="B17" s="6" t="s">
        <v>342</v>
      </c>
      <c r="C17" s="6" t="s">
        <v>353</v>
      </c>
      <c r="D17" s="8"/>
      <c r="E17" s="13" t="s">
        <v>343</v>
      </c>
      <c r="F17" s="14" t="s">
        <v>344</v>
      </c>
      <c r="G17" s="14" t="s">
        <v>329</v>
      </c>
      <c r="H17" s="15" t="s">
        <v>353</v>
      </c>
      <c r="I17" s="10"/>
      <c r="J17" s="10"/>
      <c r="K17" s="3" t="s">
        <v>355</v>
      </c>
      <c r="L17" s="3" t="s">
        <v>355</v>
      </c>
      <c r="M17" s="3" t="s">
        <v>355</v>
      </c>
      <c r="N17" s="3" t="s">
        <v>355</v>
      </c>
      <c r="O17" s="3" t="s">
        <v>356</v>
      </c>
      <c r="P17" s="3" t="s">
        <v>357</v>
      </c>
      <c r="Q17" s="3" t="s">
        <v>358</v>
      </c>
      <c r="R17" s="3" t="s">
        <v>359</v>
      </c>
      <c r="S17" s="3" t="s">
        <v>359</v>
      </c>
      <c r="T17" s="3" t="s">
        <v>360</v>
      </c>
      <c r="U17" s="3" t="s">
        <v>360</v>
      </c>
      <c r="V17" s="3" t="s">
        <v>361</v>
      </c>
      <c r="W17" s="3" t="s">
        <v>361</v>
      </c>
      <c r="X17" s="3" t="s">
        <v>361</v>
      </c>
      <c r="Y17" s="3" t="s">
        <v>361</v>
      </c>
      <c r="Z17" s="3" t="s">
        <v>362</v>
      </c>
      <c r="AA17" s="3" t="s">
        <v>362</v>
      </c>
      <c r="AB17" s="3" t="s">
        <v>362</v>
      </c>
      <c r="AC17" s="3" t="s">
        <v>362</v>
      </c>
      <c r="AD17" s="3" t="s">
        <v>363</v>
      </c>
      <c r="AE17" s="3" t="s">
        <v>363</v>
      </c>
      <c r="AF17" s="3" t="s">
        <v>365</v>
      </c>
      <c r="AG17" s="3" t="s">
        <v>366</v>
      </c>
      <c r="AH17" s="3" t="s">
        <v>366</v>
      </c>
      <c r="AI17" s="3" t="s">
        <v>366</v>
      </c>
      <c r="AJ17" s="3" t="s">
        <v>366</v>
      </c>
      <c r="AK17" s="3" t="s">
        <v>366</v>
      </c>
      <c r="AL17" s="3" t="s">
        <v>366</v>
      </c>
      <c r="AM17" s="3" t="s">
        <v>367</v>
      </c>
      <c r="AN17" s="3" t="s">
        <v>367</v>
      </c>
      <c r="AO17" s="3" t="s">
        <v>367</v>
      </c>
      <c r="AP17" s="3" t="s">
        <v>368</v>
      </c>
      <c r="AQ17" s="3" t="s">
        <v>368</v>
      </c>
      <c r="AR17" s="3" t="s">
        <v>361</v>
      </c>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row>
    <row r="18" spans="1:114">
      <c r="A18" s="16" t="s">
        <v>327</v>
      </c>
      <c r="B18" s="6" t="s">
        <v>342</v>
      </c>
      <c r="C18" s="6" t="s">
        <v>369</v>
      </c>
      <c r="D18" s="8"/>
      <c r="E18" s="13" t="s">
        <v>343</v>
      </c>
      <c r="F18" s="14" t="s">
        <v>344</v>
      </c>
      <c r="G18" s="14" t="s">
        <v>329</v>
      </c>
      <c r="H18" s="15" t="s">
        <v>369</v>
      </c>
      <c r="I18" s="10"/>
      <c r="J18" s="10"/>
      <c r="K18" s="3"/>
      <c r="L18" s="3"/>
      <c r="M18" s="3"/>
      <c r="N18" s="3"/>
      <c r="O18" s="3"/>
      <c r="P18" s="3"/>
      <c r="Q18" s="3"/>
      <c r="R18" s="3" t="s">
        <v>370</v>
      </c>
      <c r="S18" s="3" t="s">
        <v>370</v>
      </c>
      <c r="T18" s="3" t="s">
        <v>371</v>
      </c>
      <c r="U18" s="3" t="s">
        <v>371</v>
      </c>
      <c r="V18" s="3" t="s">
        <v>370</v>
      </c>
      <c r="W18" s="3" t="s">
        <v>370</v>
      </c>
      <c r="X18" s="3" t="s">
        <v>370</v>
      </c>
      <c r="Y18" s="3" t="s">
        <v>370</v>
      </c>
      <c r="Z18" s="3" t="s">
        <v>370</v>
      </c>
      <c r="AA18" s="3" t="s">
        <v>370</v>
      </c>
      <c r="AB18" s="3" t="s">
        <v>370</v>
      </c>
      <c r="AC18" s="3" t="s">
        <v>370</v>
      </c>
      <c r="AD18" s="3"/>
      <c r="AE18" s="3" t="s">
        <v>370</v>
      </c>
      <c r="AF18" s="3"/>
      <c r="AG18" s="3"/>
      <c r="AH18" s="3"/>
      <c r="AI18" s="3"/>
      <c r="AJ18" s="3"/>
      <c r="AK18" s="3"/>
      <c r="AL18" s="3"/>
      <c r="AM18" s="3"/>
      <c r="AN18" s="3"/>
      <c r="AO18" s="3"/>
      <c r="AP18" s="3"/>
      <c r="AQ18" s="3"/>
      <c r="AR18" s="3" t="s">
        <v>370</v>
      </c>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row>
    <row r="19" spans="1:114">
      <c r="A19" s="16" t="s">
        <v>327</v>
      </c>
      <c r="B19" s="6" t="s">
        <v>342</v>
      </c>
      <c r="C19" s="6" t="s">
        <v>372</v>
      </c>
      <c r="D19" s="8"/>
      <c r="E19" s="13" t="s">
        <v>343</v>
      </c>
      <c r="F19" s="14" t="s">
        <v>344</v>
      </c>
      <c r="G19" s="14" t="s">
        <v>329</v>
      </c>
      <c r="H19" s="15" t="s">
        <v>372</v>
      </c>
      <c r="I19" s="10"/>
      <c r="J19" s="10"/>
      <c r="K19" s="3"/>
      <c r="L19" s="3"/>
      <c r="M19" s="3"/>
      <c r="N19" s="3"/>
      <c r="O19" s="3"/>
      <c r="P19" s="3"/>
      <c r="Q19" s="3"/>
      <c r="R19" s="3" t="s">
        <v>373</v>
      </c>
      <c r="S19" s="3" t="s">
        <v>374</v>
      </c>
      <c r="T19" s="3"/>
      <c r="U19" s="3"/>
      <c r="V19" s="3" t="s">
        <v>373</v>
      </c>
      <c r="W19" s="3" t="s">
        <v>373</v>
      </c>
      <c r="X19" s="3" t="s">
        <v>374</v>
      </c>
      <c r="Y19" s="3" t="s">
        <v>374</v>
      </c>
      <c r="Z19" s="3" t="s">
        <v>373</v>
      </c>
      <c r="AA19" s="3" t="s">
        <v>373</v>
      </c>
      <c r="AB19" s="3" t="s">
        <v>374</v>
      </c>
      <c r="AC19" s="3" t="s">
        <v>374</v>
      </c>
      <c r="AD19" s="3"/>
      <c r="AE19" s="3" t="s">
        <v>374</v>
      </c>
      <c r="AF19" s="3"/>
      <c r="AG19" s="3"/>
      <c r="AH19" s="3"/>
      <c r="AI19" s="3"/>
      <c r="AJ19" s="3"/>
      <c r="AK19" s="3"/>
      <c r="AL19" s="3"/>
      <c r="AM19" s="3"/>
      <c r="AN19" s="3"/>
      <c r="AO19" s="3"/>
      <c r="AP19" s="3"/>
      <c r="AQ19" s="3"/>
      <c r="AR19" s="3" t="s">
        <v>373</v>
      </c>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row>
    <row r="20" spans="1:114">
      <c r="A20" s="16" t="s">
        <v>327</v>
      </c>
      <c r="B20" s="6" t="s">
        <v>342</v>
      </c>
      <c r="C20" s="6" t="s">
        <v>375</v>
      </c>
      <c r="D20" s="8" t="s">
        <v>310</v>
      </c>
      <c r="E20" s="13" t="s">
        <v>343</v>
      </c>
      <c r="F20" s="14" t="s">
        <v>344</v>
      </c>
      <c r="G20" s="14" t="s">
        <v>329</v>
      </c>
      <c r="H20" s="15" t="s">
        <v>375</v>
      </c>
      <c r="I20" s="10"/>
      <c r="J20" s="10"/>
      <c r="K20" s="3"/>
      <c r="L20" s="3"/>
      <c r="M20" s="3"/>
      <c r="N20" s="3"/>
      <c r="O20" s="3"/>
      <c r="P20" s="3"/>
      <c r="Q20" s="3"/>
      <c r="R20" s="3"/>
      <c r="S20" s="3"/>
      <c r="T20" s="3"/>
      <c r="U20" s="3"/>
      <c r="V20" s="3"/>
      <c r="W20" s="3"/>
      <c r="X20" s="3"/>
      <c r="Y20" s="3"/>
      <c r="Z20" s="3"/>
      <c r="AA20" s="3"/>
      <c r="AB20" s="3"/>
      <c r="AC20" s="3"/>
      <c r="AD20" s="3"/>
      <c r="AE20" s="3"/>
      <c r="AF20" s="3" t="s">
        <v>377</v>
      </c>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row>
    <row r="21" spans="1:114">
      <c r="A21" s="16" t="s">
        <v>327</v>
      </c>
      <c r="B21" s="6" t="s">
        <v>342</v>
      </c>
      <c r="C21" s="6" t="s">
        <v>378</v>
      </c>
      <c r="D21" s="8"/>
      <c r="E21" s="13" t="s">
        <v>343</v>
      </c>
      <c r="F21" s="14" t="s">
        <v>344</v>
      </c>
      <c r="G21" s="14" t="s">
        <v>329</v>
      </c>
      <c r="H21" s="15" t="s">
        <v>378</v>
      </c>
      <c r="I21" s="10"/>
      <c r="J21" s="10"/>
      <c r="K21" s="3"/>
      <c r="L21" s="3"/>
      <c r="M21" s="3"/>
      <c r="N21" s="3"/>
      <c r="O21" s="3"/>
      <c r="P21" s="3"/>
      <c r="Q21" s="3"/>
      <c r="R21" s="3"/>
      <c r="S21" s="3"/>
      <c r="T21" s="3"/>
      <c r="U21" s="3"/>
      <c r="V21" s="3"/>
      <c r="W21" s="3"/>
      <c r="X21" s="3"/>
      <c r="Y21" s="3"/>
      <c r="Z21" s="3" t="s">
        <v>379</v>
      </c>
      <c r="AA21" s="3" t="s">
        <v>379</v>
      </c>
      <c r="AB21" s="3" t="s">
        <v>379</v>
      </c>
      <c r="AC21" s="3" t="s">
        <v>379</v>
      </c>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row>
    <row r="22" spans="1:114">
      <c r="A22" s="16" t="s">
        <v>380</v>
      </c>
      <c r="B22" s="16" t="s">
        <v>310</v>
      </c>
      <c r="C22" s="16"/>
      <c r="D22" s="17"/>
      <c r="E22" s="18" t="s">
        <v>328</v>
      </c>
      <c r="F22" s="21" t="s">
        <v>381</v>
      </c>
      <c r="G22" s="21" t="s">
        <v>326</v>
      </c>
      <c r="H22" s="19" t="s">
        <v>310</v>
      </c>
      <c r="I22" s="10"/>
      <c r="J22" s="10"/>
      <c r="K22" s="3"/>
      <c r="L22" s="3"/>
      <c r="M22" s="3"/>
      <c r="N22" s="3"/>
      <c r="O22" s="3"/>
      <c r="P22" s="3"/>
      <c r="Q22" s="3"/>
      <c r="R22" s="3" t="s">
        <v>382</v>
      </c>
      <c r="S22" s="3" t="s">
        <v>382</v>
      </c>
      <c r="T22" s="3" t="s">
        <v>382</v>
      </c>
      <c r="U22" s="3" t="s">
        <v>382</v>
      </c>
      <c r="V22" s="3" t="s">
        <v>382</v>
      </c>
      <c r="W22" s="3" t="s">
        <v>382</v>
      </c>
      <c r="X22" s="3" t="s">
        <v>382</v>
      </c>
      <c r="Y22" s="3" t="s">
        <v>382</v>
      </c>
      <c r="Z22" s="3" t="s">
        <v>382</v>
      </c>
      <c r="AA22" s="3" t="s">
        <v>382</v>
      </c>
      <c r="AB22" s="3" t="s">
        <v>382</v>
      </c>
      <c r="AC22" s="3" t="s">
        <v>382</v>
      </c>
      <c r="AD22" s="3"/>
      <c r="AE22" s="3"/>
      <c r="AF22" s="3"/>
      <c r="AG22" s="3"/>
      <c r="AH22" s="3"/>
      <c r="AI22" s="3"/>
      <c r="AJ22" s="3"/>
      <c r="AK22" s="3"/>
      <c r="AL22" s="3"/>
      <c r="AM22" s="3"/>
      <c r="AN22" s="3"/>
      <c r="AO22" s="3"/>
      <c r="AP22" s="3"/>
      <c r="AQ22" s="3"/>
      <c r="AR22" s="3" t="s">
        <v>382</v>
      </c>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row>
    <row r="23" spans="1:114">
      <c r="A23" s="16" t="s">
        <v>380</v>
      </c>
      <c r="B23" s="16" t="s">
        <v>331</v>
      </c>
      <c r="C23" s="16"/>
      <c r="D23" s="17"/>
      <c r="E23" s="18" t="s">
        <v>328</v>
      </c>
      <c r="F23" s="21" t="s">
        <v>381</v>
      </c>
      <c r="G23" s="21" t="s">
        <v>326</v>
      </c>
      <c r="H23" s="19" t="s">
        <v>331</v>
      </c>
      <c r="I23" s="10"/>
      <c r="J23" s="10"/>
      <c r="K23" s="3"/>
      <c r="L23" s="3"/>
      <c r="M23" s="3"/>
      <c r="N23" s="3"/>
      <c r="O23" s="3"/>
      <c r="P23" s="3"/>
      <c r="Q23" s="3"/>
      <c r="R23" s="3" t="s">
        <v>332</v>
      </c>
      <c r="S23" s="3" t="s">
        <v>332</v>
      </c>
      <c r="T23" s="3" t="s">
        <v>332</v>
      </c>
      <c r="U23" s="3" t="s">
        <v>332</v>
      </c>
      <c r="V23" s="3" t="s">
        <v>332</v>
      </c>
      <c r="W23" s="3" t="s">
        <v>332</v>
      </c>
      <c r="X23" s="3" t="s">
        <v>332</v>
      </c>
      <c r="Y23" s="3" t="s">
        <v>332</v>
      </c>
      <c r="Z23" s="3" t="s">
        <v>332</v>
      </c>
      <c r="AA23" s="3" t="s">
        <v>332</v>
      </c>
      <c r="AB23" s="3" t="s">
        <v>332</v>
      </c>
      <c r="AC23" s="3" t="s">
        <v>332</v>
      </c>
      <c r="AD23" s="3"/>
      <c r="AE23" s="3"/>
      <c r="AF23" s="3"/>
      <c r="AG23" s="3"/>
      <c r="AH23" s="3"/>
      <c r="AI23" s="3"/>
      <c r="AJ23" s="3"/>
      <c r="AK23" s="3"/>
      <c r="AL23" s="3"/>
      <c r="AM23" s="3"/>
      <c r="AN23" s="3"/>
      <c r="AO23" s="3"/>
      <c r="AP23" s="3"/>
      <c r="AQ23" s="3"/>
      <c r="AR23" s="3" t="s">
        <v>332</v>
      </c>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row>
    <row r="24" spans="1:114">
      <c r="A24" s="16" t="s">
        <v>380</v>
      </c>
      <c r="B24" s="16" t="s">
        <v>333</v>
      </c>
      <c r="C24" s="16"/>
      <c r="D24" s="17"/>
      <c r="E24" s="18" t="s">
        <v>328</v>
      </c>
      <c r="F24" s="21" t="s">
        <v>381</v>
      </c>
      <c r="G24" s="21" t="s">
        <v>326</v>
      </c>
      <c r="H24" s="19" t="s">
        <v>333</v>
      </c>
      <c r="I24" s="10"/>
      <c r="J24" s="10"/>
      <c r="K24" s="3"/>
      <c r="L24" s="3"/>
      <c r="M24" s="3"/>
      <c r="N24" s="3"/>
      <c r="O24" s="3"/>
      <c r="P24" s="3"/>
      <c r="Q24" s="3"/>
      <c r="R24" s="3" t="s">
        <v>334</v>
      </c>
      <c r="S24" s="3" t="s">
        <v>334</v>
      </c>
      <c r="T24" s="3" t="s">
        <v>334</v>
      </c>
      <c r="U24" s="3" t="s">
        <v>334</v>
      </c>
      <c r="V24" s="3" t="s">
        <v>334</v>
      </c>
      <c r="W24" s="3" t="s">
        <v>334</v>
      </c>
      <c r="X24" s="3" t="s">
        <v>334</v>
      </c>
      <c r="Y24" s="3" t="s">
        <v>334</v>
      </c>
      <c r="Z24" s="3" t="s">
        <v>334</v>
      </c>
      <c r="AA24" s="3" t="s">
        <v>334</v>
      </c>
      <c r="AB24" s="3" t="s">
        <v>334</v>
      </c>
      <c r="AC24" s="3" t="s">
        <v>334</v>
      </c>
      <c r="AD24" s="3"/>
      <c r="AE24" s="3"/>
      <c r="AF24" s="3"/>
      <c r="AG24" s="3"/>
      <c r="AH24" s="3"/>
      <c r="AI24" s="3"/>
      <c r="AJ24" s="3"/>
      <c r="AK24" s="3"/>
      <c r="AL24" s="3"/>
      <c r="AM24" s="3"/>
      <c r="AN24" s="3"/>
      <c r="AO24" s="3"/>
      <c r="AP24" s="3"/>
      <c r="AQ24" s="3"/>
      <c r="AR24" s="3" t="s">
        <v>334</v>
      </c>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row>
    <row r="25" spans="1:114">
      <c r="A25" s="16" t="s">
        <v>380</v>
      </c>
      <c r="B25" s="16" t="s">
        <v>335</v>
      </c>
      <c r="C25" s="16" t="s">
        <v>310</v>
      </c>
      <c r="D25" s="17"/>
      <c r="E25" s="18" t="s">
        <v>336</v>
      </c>
      <c r="F25" s="21" t="s">
        <v>383</v>
      </c>
      <c r="G25" s="21" t="s">
        <v>381</v>
      </c>
      <c r="H25" s="19" t="s">
        <v>310</v>
      </c>
      <c r="I25" s="10"/>
      <c r="J25" s="10"/>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row>
    <row r="26" spans="1:114">
      <c r="A26" s="16" t="s">
        <v>380</v>
      </c>
      <c r="B26" s="16" t="s">
        <v>335</v>
      </c>
      <c r="C26" s="16" t="s">
        <v>338</v>
      </c>
      <c r="D26" s="17"/>
      <c r="E26" s="18" t="s">
        <v>336</v>
      </c>
      <c r="F26" s="21" t="s">
        <v>383</v>
      </c>
      <c r="G26" s="21" t="s">
        <v>381</v>
      </c>
      <c r="H26" s="19" t="s">
        <v>338</v>
      </c>
      <c r="I26" s="10"/>
      <c r="J26" s="10"/>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row>
    <row r="27" spans="1:114">
      <c r="A27" s="16" t="s">
        <v>380</v>
      </c>
      <c r="B27" s="6" t="s">
        <v>335</v>
      </c>
      <c r="C27" s="6" t="s">
        <v>339</v>
      </c>
      <c r="D27" s="17"/>
      <c r="E27" s="13" t="s">
        <v>336</v>
      </c>
      <c r="F27" s="14" t="s">
        <v>383</v>
      </c>
      <c r="G27" s="14" t="s">
        <v>381</v>
      </c>
      <c r="H27" s="15" t="s">
        <v>339</v>
      </c>
      <c r="I27" s="10" t="s">
        <v>340</v>
      </c>
      <c r="J27" s="10" t="s">
        <v>341</v>
      </c>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row>
    <row r="28" spans="1:114">
      <c r="A28" s="16" t="s">
        <v>380</v>
      </c>
      <c r="B28" s="16" t="s">
        <v>342</v>
      </c>
      <c r="C28" s="16" t="s">
        <v>310</v>
      </c>
      <c r="D28" s="17"/>
      <c r="E28" s="18" t="s">
        <v>343</v>
      </c>
      <c r="F28" s="21" t="s">
        <v>384</v>
      </c>
      <c r="G28" s="21" t="s">
        <v>381</v>
      </c>
      <c r="H28" s="19" t="s">
        <v>310</v>
      </c>
      <c r="I28" s="23"/>
      <c r="J28" s="23"/>
      <c r="K28" s="3"/>
      <c r="L28" s="3"/>
      <c r="M28" s="3"/>
      <c r="N28" s="3"/>
      <c r="O28" s="3"/>
      <c r="P28" s="3"/>
      <c r="Q28" s="3"/>
      <c r="R28" s="3" t="s">
        <v>385</v>
      </c>
      <c r="S28" s="3" t="s">
        <v>385</v>
      </c>
      <c r="T28" s="3" t="s">
        <v>385</v>
      </c>
      <c r="U28" s="3" t="s">
        <v>385</v>
      </c>
      <c r="V28" s="3" t="s">
        <v>385</v>
      </c>
      <c r="W28" s="3" t="s">
        <v>385</v>
      </c>
      <c r="X28" s="3" t="s">
        <v>385</v>
      </c>
      <c r="Y28" s="3" t="s">
        <v>385</v>
      </c>
      <c r="Z28" s="3" t="s">
        <v>385</v>
      </c>
      <c r="AA28" s="3" t="s">
        <v>385</v>
      </c>
      <c r="AB28" s="3" t="s">
        <v>385</v>
      </c>
      <c r="AC28" s="3" t="s">
        <v>385</v>
      </c>
      <c r="AD28" s="3"/>
      <c r="AE28" s="3"/>
      <c r="AF28" s="3"/>
      <c r="AG28" s="3"/>
      <c r="AH28" s="3"/>
      <c r="AI28" s="3"/>
      <c r="AJ28" s="3"/>
      <c r="AK28" s="3"/>
      <c r="AL28" s="3"/>
      <c r="AM28" s="3"/>
      <c r="AN28" s="3"/>
      <c r="AO28" s="3"/>
      <c r="AP28" s="3"/>
      <c r="AQ28" s="3"/>
      <c r="AR28" s="3" t="s">
        <v>385</v>
      </c>
      <c r="AS28" s="22"/>
      <c r="AT28" s="22"/>
      <c r="AU28" s="22"/>
      <c r="AV28" s="22"/>
      <c r="AW28" s="22"/>
      <c r="AX28" s="22"/>
      <c r="AY28" s="22"/>
      <c r="AZ28" s="22"/>
      <c r="BA28" s="22"/>
      <c r="BB28" s="22"/>
      <c r="BC28" s="22"/>
      <c r="BD28" s="22"/>
      <c r="BE28" s="22"/>
      <c r="BF28" s="22"/>
      <c r="BG28" s="22"/>
      <c r="BH28" s="22"/>
      <c r="BI28" s="22"/>
      <c r="BJ28" s="22"/>
      <c r="BK28" s="22"/>
      <c r="BL28" s="22"/>
      <c r="BM28" s="22"/>
      <c r="BN28" s="22"/>
      <c r="BO28" s="22"/>
      <c r="BP28" s="22"/>
      <c r="BQ28" s="22"/>
      <c r="BR28" s="22"/>
      <c r="BS28" s="22"/>
      <c r="BT28" s="22"/>
      <c r="BU28" s="22"/>
      <c r="BV28" s="22"/>
      <c r="BW28" s="22"/>
      <c r="BX28" s="22"/>
      <c r="BY28" s="22"/>
      <c r="BZ28" s="22"/>
      <c r="CA28" s="22"/>
      <c r="CB28" s="22"/>
      <c r="CC28" s="22"/>
      <c r="CD28" s="22"/>
      <c r="CE28" s="22"/>
      <c r="CF28" s="22"/>
      <c r="CG28" s="22"/>
      <c r="CH28" s="22"/>
      <c r="CI28" s="22"/>
      <c r="CJ28" s="22"/>
      <c r="CK28" s="22"/>
      <c r="CL28" s="22"/>
      <c r="CM28" s="22"/>
      <c r="CN28" s="22"/>
      <c r="CO28" s="22"/>
      <c r="CP28" s="22"/>
      <c r="CQ28" s="22"/>
      <c r="CR28" s="22"/>
      <c r="CS28" s="22"/>
      <c r="CT28" s="22"/>
      <c r="CU28" s="22"/>
      <c r="CV28" s="22"/>
      <c r="CW28" s="22"/>
      <c r="CX28" s="22"/>
      <c r="CY28" s="22"/>
      <c r="CZ28" s="22"/>
      <c r="DA28" s="22"/>
      <c r="DB28" s="22"/>
      <c r="DC28" s="22"/>
      <c r="DD28" s="22"/>
      <c r="DE28" s="22"/>
      <c r="DF28" s="22"/>
      <c r="DG28" s="22"/>
      <c r="DH28" s="22"/>
      <c r="DI28" s="22"/>
      <c r="DJ28" s="22"/>
    </row>
    <row r="29" spans="1:114">
      <c r="A29" s="16" t="s">
        <v>380</v>
      </c>
      <c r="B29" s="6" t="s">
        <v>342</v>
      </c>
      <c r="C29" s="6" t="s">
        <v>349</v>
      </c>
      <c r="D29" s="8"/>
      <c r="E29" s="13" t="s">
        <v>343</v>
      </c>
      <c r="F29" s="21" t="s">
        <v>384</v>
      </c>
      <c r="G29" s="21" t="s">
        <v>381</v>
      </c>
      <c r="H29" s="15" t="s">
        <v>378</v>
      </c>
      <c r="I29" s="10"/>
      <c r="J29" s="10"/>
      <c r="K29" s="22"/>
      <c r="L29" s="22"/>
      <c r="M29" s="22"/>
      <c r="N29" s="22"/>
      <c r="O29" s="22"/>
      <c r="P29" s="22"/>
      <c r="Q29" s="22"/>
      <c r="R29" s="22" t="s">
        <v>528</v>
      </c>
      <c r="S29" s="22" t="s">
        <v>528</v>
      </c>
      <c r="T29" s="22" t="s">
        <v>528</v>
      </c>
      <c r="U29" s="22" t="s">
        <v>528</v>
      </c>
      <c r="V29" s="22" t="s">
        <v>528</v>
      </c>
      <c r="W29" s="22" t="s">
        <v>528</v>
      </c>
      <c r="X29" s="22" t="s">
        <v>528</v>
      </c>
      <c r="Y29" s="22" t="s">
        <v>528</v>
      </c>
      <c r="Z29" s="22" t="s">
        <v>528</v>
      </c>
      <c r="AA29" s="22" t="s">
        <v>528</v>
      </c>
      <c r="AB29" s="22" t="s">
        <v>528</v>
      </c>
      <c r="AC29" s="22" t="s">
        <v>528</v>
      </c>
      <c r="AD29" s="22"/>
      <c r="AE29" s="22"/>
      <c r="AF29" s="22"/>
      <c r="AG29" s="22"/>
      <c r="AH29" s="22"/>
      <c r="AI29" s="22"/>
      <c r="AJ29" s="22"/>
      <c r="AK29" s="22"/>
      <c r="AL29" s="22"/>
      <c r="AM29" s="22"/>
      <c r="AN29" s="22"/>
      <c r="AO29" s="22"/>
      <c r="AP29" s="22"/>
      <c r="AQ29" s="22"/>
      <c r="AR29" s="22" t="s">
        <v>528</v>
      </c>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row>
    <row r="30" spans="1:114">
      <c r="A30" s="16" t="s">
        <v>380</v>
      </c>
      <c r="B30" s="6" t="s">
        <v>342</v>
      </c>
      <c r="C30" s="6" t="s">
        <v>350</v>
      </c>
      <c r="D30" s="8"/>
      <c r="E30" s="13" t="s">
        <v>343</v>
      </c>
      <c r="F30" s="14" t="s">
        <v>384</v>
      </c>
      <c r="G30" s="14" t="s">
        <v>381</v>
      </c>
      <c r="H30" s="15" t="s">
        <v>350</v>
      </c>
      <c r="I30" s="10"/>
      <c r="J30" s="10"/>
      <c r="K30" s="3"/>
      <c r="L30" s="3"/>
      <c r="M30" s="3"/>
      <c r="N30" s="3"/>
      <c r="O30" s="3"/>
      <c r="P30" s="3"/>
      <c r="Q30" s="3"/>
      <c r="R30" s="3" t="s">
        <v>352</v>
      </c>
      <c r="S30" s="3" t="s">
        <v>352</v>
      </c>
      <c r="T30" s="3" t="s">
        <v>352</v>
      </c>
      <c r="U30" s="3" t="s">
        <v>352</v>
      </c>
      <c r="V30" s="3" t="s">
        <v>352</v>
      </c>
      <c r="W30" s="3" t="s">
        <v>352</v>
      </c>
      <c r="X30" s="3" t="s">
        <v>352</v>
      </c>
      <c r="Y30" s="3" t="s">
        <v>352</v>
      </c>
      <c r="Z30" s="3" t="s">
        <v>352</v>
      </c>
      <c r="AA30" s="3" t="s">
        <v>352</v>
      </c>
      <c r="AB30" s="3" t="s">
        <v>352</v>
      </c>
      <c r="AC30" s="3" t="s">
        <v>352</v>
      </c>
      <c r="AD30" s="3"/>
      <c r="AE30" s="3"/>
      <c r="AF30" s="3"/>
      <c r="AG30" s="3"/>
      <c r="AH30" s="3"/>
      <c r="AI30" s="3"/>
      <c r="AJ30" s="3"/>
      <c r="AK30" s="3"/>
      <c r="AL30" s="3"/>
      <c r="AM30" s="3"/>
      <c r="AN30" s="3"/>
      <c r="AO30" s="3"/>
      <c r="AP30" s="3"/>
      <c r="AQ30" s="3"/>
      <c r="AR30" s="3" t="s">
        <v>352</v>
      </c>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row>
    <row r="31" spans="1:114">
      <c r="A31" s="16" t="s">
        <v>380</v>
      </c>
      <c r="B31" s="6" t="s">
        <v>342</v>
      </c>
      <c r="C31" s="6" t="s">
        <v>353</v>
      </c>
      <c r="D31" s="8"/>
      <c r="E31" s="13" t="s">
        <v>343</v>
      </c>
      <c r="F31" s="14" t="s">
        <v>384</v>
      </c>
      <c r="G31" s="14" t="s">
        <v>381</v>
      </c>
      <c r="H31" s="15" t="s">
        <v>353</v>
      </c>
      <c r="I31" s="10"/>
      <c r="J31" s="10"/>
      <c r="K31" s="3"/>
      <c r="L31" s="3"/>
      <c r="M31" s="3"/>
      <c r="N31" s="3"/>
      <c r="O31" s="3"/>
      <c r="P31" s="3"/>
      <c r="Q31" s="3"/>
      <c r="R31" s="3" t="s">
        <v>359</v>
      </c>
      <c r="S31" s="3" t="s">
        <v>359</v>
      </c>
      <c r="T31" s="3" t="s">
        <v>360</v>
      </c>
      <c r="U31" s="3" t="s">
        <v>360</v>
      </c>
      <c r="V31" s="3" t="s">
        <v>361</v>
      </c>
      <c r="W31" s="3" t="s">
        <v>361</v>
      </c>
      <c r="X31" s="3" t="s">
        <v>361</v>
      </c>
      <c r="Y31" s="3" t="s">
        <v>361</v>
      </c>
      <c r="Z31" s="3" t="s">
        <v>362</v>
      </c>
      <c r="AA31" s="3" t="s">
        <v>362</v>
      </c>
      <c r="AB31" s="3" t="s">
        <v>362</v>
      </c>
      <c r="AC31" s="3" t="s">
        <v>362</v>
      </c>
      <c r="AD31" s="3"/>
      <c r="AE31" s="3"/>
      <c r="AF31" s="3"/>
      <c r="AG31" s="3"/>
      <c r="AH31" s="3"/>
      <c r="AI31" s="3"/>
      <c r="AJ31" s="3"/>
      <c r="AK31" s="3"/>
      <c r="AL31" s="3"/>
      <c r="AM31" s="3"/>
      <c r="AN31" s="3"/>
      <c r="AO31" s="3"/>
      <c r="AP31" s="3"/>
      <c r="AQ31" s="3"/>
      <c r="AR31" s="3" t="s">
        <v>361</v>
      </c>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row>
    <row r="32" spans="1:114">
      <c r="A32" s="16" t="s">
        <v>380</v>
      </c>
      <c r="B32" s="6" t="s">
        <v>342</v>
      </c>
      <c r="C32" s="6" t="s">
        <v>369</v>
      </c>
      <c r="D32" s="8"/>
      <c r="E32" s="13" t="s">
        <v>343</v>
      </c>
      <c r="F32" s="14" t="s">
        <v>384</v>
      </c>
      <c r="G32" s="14" t="s">
        <v>381</v>
      </c>
      <c r="H32" s="15" t="s">
        <v>369</v>
      </c>
      <c r="I32" s="10"/>
      <c r="J32" s="10"/>
      <c r="K32" s="3"/>
      <c r="L32" s="3"/>
      <c r="M32" s="3"/>
      <c r="N32" s="3"/>
      <c r="O32" s="3"/>
      <c r="P32" s="3"/>
      <c r="Q32" s="3"/>
      <c r="R32" s="3" t="s">
        <v>370</v>
      </c>
      <c r="S32" s="3" t="s">
        <v>370</v>
      </c>
      <c r="T32" s="3" t="s">
        <v>371</v>
      </c>
      <c r="U32" s="3" t="s">
        <v>370</v>
      </c>
      <c r="V32" s="3" t="s">
        <v>370</v>
      </c>
      <c r="W32" s="3" t="s">
        <v>370</v>
      </c>
      <c r="X32" s="3" t="s">
        <v>370</v>
      </c>
      <c r="Y32" s="3" t="s">
        <v>370</v>
      </c>
      <c r="Z32" s="3" t="s">
        <v>370</v>
      </c>
      <c r="AA32" s="3" t="s">
        <v>370</v>
      </c>
      <c r="AB32" s="3" t="s">
        <v>370</v>
      </c>
      <c r="AC32" s="3" t="s">
        <v>370</v>
      </c>
      <c r="AD32" s="3"/>
      <c r="AE32" s="3"/>
      <c r="AF32" s="3"/>
      <c r="AG32" s="3"/>
      <c r="AH32" s="3"/>
      <c r="AI32" s="3"/>
      <c r="AJ32" s="3"/>
      <c r="AK32" s="3"/>
      <c r="AL32" s="3"/>
      <c r="AM32" s="3"/>
      <c r="AN32" s="3"/>
      <c r="AO32" s="3"/>
      <c r="AP32" s="3"/>
      <c r="AQ32" s="3"/>
      <c r="AR32" s="3" t="s">
        <v>370</v>
      </c>
    </row>
    <row r="33" spans="1:114">
      <c r="A33" s="16" t="s">
        <v>380</v>
      </c>
      <c r="B33" s="6" t="s">
        <v>342</v>
      </c>
      <c r="C33" s="6" t="s">
        <v>372</v>
      </c>
      <c r="D33" s="8"/>
      <c r="E33" s="13" t="s">
        <v>343</v>
      </c>
      <c r="F33" s="14" t="s">
        <v>384</v>
      </c>
      <c r="G33" s="14" t="s">
        <v>381</v>
      </c>
      <c r="H33" s="15" t="s">
        <v>372</v>
      </c>
      <c r="I33" s="10"/>
      <c r="J33" s="10"/>
      <c r="K33" s="3"/>
      <c r="L33" s="3"/>
      <c r="M33" s="3"/>
      <c r="N33" s="3"/>
      <c r="O33" s="3"/>
      <c r="P33" s="3"/>
      <c r="Q33" s="3"/>
      <c r="R33" s="3" t="s">
        <v>373</v>
      </c>
      <c r="S33" s="3" t="s">
        <v>461</v>
      </c>
      <c r="T33" s="3"/>
      <c r="U33" s="3" t="s">
        <v>461</v>
      </c>
      <c r="V33" s="3" t="s">
        <v>373</v>
      </c>
      <c r="W33" s="3" t="s">
        <v>373</v>
      </c>
      <c r="X33" s="3" t="s">
        <v>374</v>
      </c>
      <c r="Y33" s="3" t="s">
        <v>374</v>
      </c>
      <c r="Z33" s="3" t="s">
        <v>373</v>
      </c>
      <c r="AA33" s="3" t="s">
        <v>373</v>
      </c>
      <c r="AB33" s="3" t="s">
        <v>374</v>
      </c>
      <c r="AC33" s="3" t="s">
        <v>374</v>
      </c>
      <c r="AD33" s="3"/>
      <c r="AE33" s="3"/>
      <c r="AF33" s="3"/>
      <c r="AG33" s="3"/>
      <c r="AH33" s="3"/>
      <c r="AI33" s="3"/>
      <c r="AJ33" s="3"/>
      <c r="AK33" s="3"/>
      <c r="AL33" s="3"/>
      <c r="AM33" s="3"/>
      <c r="AN33" s="3"/>
      <c r="AO33" s="3"/>
      <c r="AP33" s="3"/>
      <c r="AQ33" s="3"/>
      <c r="AR33" s="3" t="s">
        <v>373</v>
      </c>
    </row>
    <row r="34" spans="1:114">
      <c r="A34" s="16" t="s">
        <v>380</v>
      </c>
      <c r="B34" s="6" t="s">
        <v>342</v>
      </c>
      <c r="C34" s="6" t="s">
        <v>375</v>
      </c>
      <c r="D34" s="8" t="s">
        <v>310</v>
      </c>
      <c r="E34" s="13" t="s">
        <v>343</v>
      </c>
      <c r="F34" s="14" t="s">
        <v>384</v>
      </c>
      <c r="G34" s="14" t="s">
        <v>381</v>
      </c>
      <c r="H34" s="15" t="s">
        <v>375</v>
      </c>
      <c r="I34" s="10"/>
      <c r="J34" s="10"/>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row>
    <row r="35" spans="1:114">
      <c r="A35" s="16" t="s">
        <v>380</v>
      </c>
      <c r="B35" s="6" t="s">
        <v>342</v>
      </c>
      <c r="C35" s="6" t="s">
        <v>378</v>
      </c>
      <c r="D35" s="8"/>
      <c r="E35" s="13" t="s">
        <v>343</v>
      </c>
      <c r="F35" s="14" t="s">
        <v>384</v>
      </c>
      <c r="G35" s="14" t="s">
        <v>381</v>
      </c>
      <c r="H35" s="15" t="s">
        <v>378</v>
      </c>
      <c r="I35" s="10"/>
      <c r="J35" s="10"/>
      <c r="K35" s="3"/>
      <c r="L35" s="3"/>
      <c r="M35" s="3"/>
      <c r="N35" s="3"/>
      <c r="O35" s="3"/>
      <c r="P35" s="3"/>
      <c r="Q35" s="3"/>
      <c r="R35" s="3"/>
      <c r="S35" s="3"/>
      <c r="T35" s="3"/>
      <c r="U35" s="3"/>
      <c r="V35" s="3"/>
      <c r="W35" s="3"/>
      <c r="X35" s="3"/>
      <c r="Y35" s="3"/>
      <c r="Z35" s="3" t="s">
        <v>379</v>
      </c>
      <c r="AA35" s="3" t="s">
        <v>379</v>
      </c>
      <c r="AB35" s="3" t="s">
        <v>379</v>
      </c>
      <c r="AC35" s="3" t="s">
        <v>379</v>
      </c>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row>
    <row r="36" spans="1:114">
      <c r="A36" s="16" t="s">
        <v>386</v>
      </c>
      <c r="B36" s="16" t="s">
        <v>310</v>
      </c>
      <c r="C36" s="6"/>
      <c r="D36" s="8"/>
      <c r="E36" s="18" t="s">
        <v>387</v>
      </c>
      <c r="F36" s="21" t="s">
        <v>388</v>
      </c>
      <c r="G36" s="21" t="s">
        <v>326</v>
      </c>
      <c r="H36" s="19" t="s">
        <v>310</v>
      </c>
      <c r="I36" s="10"/>
      <c r="J36" s="10"/>
      <c r="K36" s="3" t="s">
        <v>355</v>
      </c>
      <c r="L36" s="3" t="s">
        <v>355</v>
      </c>
      <c r="M36" s="3" t="s">
        <v>355</v>
      </c>
      <c r="N36" s="3" t="s">
        <v>355</v>
      </c>
      <c r="O36" s="3" t="s">
        <v>356</v>
      </c>
      <c r="P36" s="3" t="s">
        <v>357</v>
      </c>
      <c r="Q36" s="3" t="s">
        <v>358</v>
      </c>
      <c r="R36" s="3" t="s">
        <v>359</v>
      </c>
      <c r="S36" s="3" t="s">
        <v>359</v>
      </c>
      <c r="T36" s="3" t="s">
        <v>360</v>
      </c>
      <c r="U36" s="3" t="s">
        <v>360</v>
      </c>
      <c r="V36" s="3" t="s">
        <v>361</v>
      </c>
      <c r="W36" s="3" t="s">
        <v>361</v>
      </c>
      <c r="X36" s="3" t="s">
        <v>361</v>
      </c>
      <c r="Y36" s="3" t="s">
        <v>361</v>
      </c>
      <c r="Z36" s="3" t="s">
        <v>362</v>
      </c>
      <c r="AA36" s="3" t="s">
        <v>362</v>
      </c>
      <c r="AB36" s="3" t="s">
        <v>362</v>
      </c>
      <c r="AC36" s="3" t="s">
        <v>362</v>
      </c>
      <c r="AD36" s="3" t="s">
        <v>363</v>
      </c>
      <c r="AE36" s="3" t="s">
        <v>363</v>
      </c>
      <c r="AF36" s="3" t="s">
        <v>365</v>
      </c>
      <c r="AG36" s="3" t="s">
        <v>366</v>
      </c>
      <c r="AH36" s="3" t="s">
        <v>366</v>
      </c>
      <c r="AI36" s="3" t="s">
        <v>366</v>
      </c>
      <c r="AJ36" s="3" t="s">
        <v>366</v>
      </c>
      <c r="AK36" s="3" t="s">
        <v>366</v>
      </c>
      <c r="AL36" s="3" t="s">
        <v>366</v>
      </c>
      <c r="AM36" s="3" t="s">
        <v>367</v>
      </c>
      <c r="AN36" s="3" t="s">
        <v>367</v>
      </c>
      <c r="AO36" s="3" t="s">
        <v>367</v>
      </c>
      <c r="AP36" s="3" t="s">
        <v>368</v>
      </c>
      <c r="AQ36" s="3" t="s">
        <v>368</v>
      </c>
      <c r="AR36" s="3" t="s">
        <v>361</v>
      </c>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row>
    <row r="37" spans="1:114">
      <c r="A37" s="16" t="s">
        <v>389</v>
      </c>
      <c r="B37" s="16" t="s">
        <v>310</v>
      </c>
      <c r="C37" s="6"/>
      <c r="D37" s="8"/>
      <c r="E37" s="18" t="s">
        <v>390</v>
      </c>
      <c r="F37" s="21" t="s">
        <v>391</v>
      </c>
      <c r="G37" s="21" t="s">
        <v>388</v>
      </c>
      <c r="H37" s="19" t="s">
        <v>310</v>
      </c>
      <c r="I37" s="10"/>
      <c r="J37" s="10"/>
      <c r="K37" s="3" t="s">
        <v>392</v>
      </c>
      <c r="L37" s="3" t="s">
        <v>393</v>
      </c>
      <c r="M37" s="3" t="s">
        <v>392</v>
      </c>
      <c r="N37" s="3" t="s">
        <v>393</v>
      </c>
      <c r="O37" s="3" t="s">
        <v>394</v>
      </c>
      <c r="P37" s="3" t="s">
        <v>392</v>
      </c>
      <c r="Q37" s="3" t="s">
        <v>392</v>
      </c>
      <c r="R37" s="3" t="s">
        <v>392</v>
      </c>
      <c r="S37" s="3" t="s">
        <v>392</v>
      </c>
      <c r="T37" s="3" t="s">
        <v>392</v>
      </c>
      <c r="U37" s="3" t="s">
        <v>392</v>
      </c>
      <c r="V37" s="3" t="s">
        <v>393</v>
      </c>
      <c r="W37" s="3" t="s">
        <v>393</v>
      </c>
      <c r="X37" s="3" t="s">
        <v>393</v>
      </c>
      <c r="Y37" s="3" t="s">
        <v>393</v>
      </c>
      <c r="Z37" s="3" t="s">
        <v>393</v>
      </c>
      <c r="AA37" s="3" t="s">
        <v>393</v>
      </c>
      <c r="AB37" s="3" t="s">
        <v>393</v>
      </c>
      <c r="AC37" s="3" t="s">
        <v>393</v>
      </c>
      <c r="AD37" s="3"/>
      <c r="AE37" s="3"/>
      <c r="AF37" s="3"/>
      <c r="AG37" s="3" t="s">
        <v>393</v>
      </c>
      <c r="AH37" s="3" t="s">
        <v>393</v>
      </c>
      <c r="AI37" s="3" t="s">
        <v>393</v>
      </c>
      <c r="AJ37" s="3" t="s">
        <v>393</v>
      </c>
      <c r="AK37" s="3" t="s">
        <v>393</v>
      </c>
      <c r="AL37" s="3" t="s">
        <v>393</v>
      </c>
      <c r="AM37" s="3" t="s">
        <v>393</v>
      </c>
      <c r="AN37" s="3" t="s">
        <v>393</v>
      </c>
      <c r="AO37" s="3" t="s">
        <v>393</v>
      </c>
      <c r="AP37" s="3" t="s">
        <v>393</v>
      </c>
      <c r="AQ37" s="3" t="s">
        <v>393</v>
      </c>
      <c r="AR37" s="3" t="s">
        <v>393</v>
      </c>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row>
    <row r="38" spans="1:114">
      <c r="A38" s="16" t="s">
        <v>389</v>
      </c>
      <c r="B38" s="16" t="s">
        <v>529</v>
      </c>
      <c r="C38" s="6"/>
      <c r="D38" s="8"/>
      <c r="E38" s="18" t="s">
        <v>390</v>
      </c>
      <c r="F38" s="21" t="s">
        <v>391</v>
      </c>
      <c r="G38" s="21" t="s">
        <v>388</v>
      </c>
      <c r="H38" s="19" t="s">
        <v>529</v>
      </c>
      <c r="I38" s="10"/>
      <c r="J38" s="10"/>
      <c r="K38" s="3" t="s">
        <v>396</v>
      </c>
      <c r="L38" s="3" t="s">
        <v>397</v>
      </c>
      <c r="M38" s="3" t="s">
        <v>396</v>
      </c>
      <c r="N38" s="3" t="s">
        <v>397</v>
      </c>
      <c r="O38" s="3" t="s">
        <v>396</v>
      </c>
      <c r="P38" s="3" t="s">
        <v>396</v>
      </c>
      <c r="Q38" s="3" t="s">
        <v>396</v>
      </c>
      <c r="R38" s="3" t="s">
        <v>396</v>
      </c>
      <c r="S38" s="3" t="s">
        <v>396</v>
      </c>
      <c r="T38" s="3" t="s">
        <v>396</v>
      </c>
      <c r="U38" s="3" t="s">
        <v>396</v>
      </c>
      <c r="V38" s="3" t="s">
        <v>397</v>
      </c>
      <c r="W38" s="3" t="s">
        <v>397</v>
      </c>
      <c r="X38" s="3" t="s">
        <v>397</v>
      </c>
      <c r="Y38" s="3" t="s">
        <v>397</v>
      </c>
      <c r="Z38" s="3" t="s">
        <v>397</v>
      </c>
      <c r="AA38" s="3" t="s">
        <v>397</v>
      </c>
      <c r="AB38" s="3" t="s">
        <v>397</v>
      </c>
      <c r="AC38" s="3" t="s">
        <v>397</v>
      </c>
      <c r="AD38" s="3"/>
      <c r="AE38" s="3"/>
      <c r="AF38" s="3"/>
      <c r="AG38" s="3" t="s">
        <v>397</v>
      </c>
      <c r="AH38" s="3" t="s">
        <v>397</v>
      </c>
      <c r="AI38" s="3" t="s">
        <v>397</v>
      </c>
      <c r="AJ38" s="3" t="s">
        <v>397</v>
      </c>
      <c r="AK38" s="3" t="s">
        <v>397</v>
      </c>
      <c r="AL38" s="3" t="s">
        <v>397</v>
      </c>
      <c r="AM38" s="3" t="s">
        <v>397</v>
      </c>
      <c r="AN38" s="3" t="s">
        <v>397</v>
      </c>
      <c r="AO38" s="3" t="s">
        <v>397</v>
      </c>
      <c r="AP38" s="3" t="s">
        <v>397</v>
      </c>
      <c r="AQ38" s="3" t="s">
        <v>397</v>
      </c>
      <c r="AR38" s="3" t="s">
        <v>397</v>
      </c>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row>
    <row r="39" spans="1:114">
      <c r="A39" s="6" t="s">
        <v>389</v>
      </c>
      <c r="B39" s="6" t="s">
        <v>398</v>
      </c>
      <c r="C39" s="6"/>
      <c r="D39" s="8"/>
      <c r="E39" s="13" t="s">
        <v>390</v>
      </c>
      <c r="F39" s="14" t="s">
        <v>391</v>
      </c>
      <c r="G39" s="14" t="s">
        <v>388</v>
      </c>
      <c r="H39" s="15" t="s">
        <v>398</v>
      </c>
      <c r="I39" s="10"/>
      <c r="J39" s="10"/>
      <c r="K39" s="3"/>
      <c r="L39" s="3" t="s">
        <v>399</v>
      </c>
      <c r="M39" s="3"/>
      <c r="N39" s="3" t="s">
        <v>399</v>
      </c>
      <c r="O39" s="3"/>
      <c r="P39" s="3"/>
      <c r="Q39" s="3"/>
      <c r="R39" s="3"/>
      <c r="S39" s="3"/>
      <c r="T39" s="3"/>
      <c r="U39" s="3"/>
      <c r="V39" s="209" t="s">
        <v>401</v>
      </c>
      <c r="W39" s="3" t="s">
        <v>402</v>
      </c>
      <c r="X39" s="209" t="s">
        <v>401</v>
      </c>
      <c r="Y39" s="3" t="s">
        <v>402</v>
      </c>
      <c r="Z39" s="209" t="s">
        <v>401</v>
      </c>
      <c r="AA39" s="3" t="s">
        <v>402</v>
      </c>
      <c r="AB39" s="209" t="s">
        <v>401</v>
      </c>
      <c r="AC39" s="3" t="s">
        <v>402</v>
      </c>
      <c r="AD39" s="3"/>
      <c r="AE39" s="3"/>
      <c r="AF39" s="3"/>
      <c r="AG39" s="209" t="s">
        <v>401</v>
      </c>
      <c r="AH39" s="3" t="s">
        <v>403</v>
      </c>
      <c r="AI39" s="209" t="s">
        <v>401</v>
      </c>
      <c r="AJ39" s="3" t="s">
        <v>402</v>
      </c>
      <c r="AK39" s="209" t="s">
        <v>401</v>
      </c>
      <c r="AL39" s="3" t="s">
        <v>402</v>
      </c>
      <c r="AM39" s="209" t="s">
        <v>401</v>
      </c>
      <c r="AN39" s="3" t="s">
        <v>402</v>
      </c>
      <c r="AO39" s="209" t="s">
        <v>401</v>
      </c>
      <c r="AP39" s="209" t="s">
        <v>401</v>
      </c>
      <c r="AQ39" s="3" t="s">
        <v>402</v>
      </c>
      <c r="AR39" s="209" t="s">
        <v>401</v>
      </c>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row>
    <row r="40" spans="1:114">
      <c r="A40" s="16" t="s">
        <v>404</v>
      </c>
      <c r="B40" s="16" t="s">
        <v>310</v>
      </c>
      <c r="C40" s="6"/>
      <c r="D40" s="8"/>
      <c r="E40" s="18" t="s">
        <v>405</v>
      </c>
      <c r="F40" s="21" t="s">
        <v>406</v>
      </c>
      <c r="G40" s="21" t="s">
        <v>388</v>
      </c>
      <c r="H40" s="19" t="s">
        <v>310</v>
      </c>
      <c r="I40" s="10"/>
      <c r="J40" s="10"/>
      <c r="K40" s="3" t="s">
        <v>407</v>
      </c>
      <c r="L40" s="3" t="s">
        <v>407</v>
      </c>
      <c r="M40" s="3" t="s">
        <v>407</v>
      </c>
      <c r="N40" s="3" t="s">
        <v>407</v>
      </c>
      <c r="O40" s="3" t="s">
        <v>408</v>
      </c>
      <c r="P40" s="3" t="s">
        <v>409</v>
      </c>
      <c r="Q40" s="3" t="s">
        <v>410</v>
      </c>
      <c r="R40" s="3"/>
      <c r="S40" s="3"/>
      <c r="T40" s="3"/>
      <c r="U40" s="3"/>
      <c r="V40" s="3"/>
      <c r="W40" s="3"/>
      <c r="X40" s="3"/>
      <c r="Y40" s="3"/>
      <c r="Z40" s="3"/>
      <c r="AA40" s="3"/>
      <c r="AB40" s="3"/>
      <c r="AC40" s="3"/>
      <c r="AD40" s="3" t="s">
        <v>409</v>
      </c>
      <c r="AE40" s="3" t="s">
        <v>409</v>
      </c>
      <c r="AF40" s="3" t="s">
        <v>409</v>
      </c>
      <c r="AG40" s="3" t="s">
        <v>411</v>
      </c>
      <c r="AH40" s="3" t="s">
        <v>411</v>
      </c>
      <c r="AI40" s="3" t="s">
        <v>407</v>
      </c>
      <c r="AJ40" s="3" t="s">
        <v>407</v>
      </c>
      <c r="AK40" s="3" t="s">
        <v>412</v>
      </c>
      <c r="AL40" s="3" t="s">
        <v>412</v>
      </c>
      <c r="AM40" s="3" t="s">
        <v>412</v>
      </c>
      <c r="AN40" s="3" t="s">
        <v>412</v>
      </c>
      <c r="AO40" s="3" t="s">
        <v>407</v>
      </c>
      <c r="AP40" s="3" t="s">
        <v>411</v>
      </c>
      <c r="AQ40" s="3" t="s">
        <v>411</v>
      </c>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row>
    <row r="41" spans="1:114">
      <c r="A41" s="6" t="s">
        <v>404</v>
      </c>
      <c r="B41" s="16" t="s">
        <v>530</v>
      </c>
      <c r="C41" s="6"/>
      <c r="D41" s="8"/>
      <c r="E41" s="13" t="s">
        <v>405</v>
      </c>
      <c r="F41" s="14" t="s">
        <v>406</v>
      </c>
      <c r="G41" s="14" t="s">
        <v>388</v>
      </c>
      <c r="H41" s="15" t="s">
        <v>530</v>
      </c>
      <c r="I41" s="10"/>
      <c r="J41" s="10"/>
      <c r="K41" s="3" t="s">
        <v>397</v>
      </c>
      <c r="L41" s="3" t="s">
        <v>397</v>
      </c>
      <c r="M41" s="3" t="s">
        <v>397</v>
      </c>
      <c r="N41" s="3" t="s">
        <v>397</v>
      </c>
      <c r="O41" s="3" t="s">
        <v>413</v>
      </c>
      <c r="P41" s="3" t="s">
        <v>414</v>
      </c>
      <c r="Q41" s="3" t="s">
        <v>413</v>
      </c>
      <c r="R41" s="3"/>
      <c r="S41" s="3"/>
      <c r="T41" s="3"/>
      <c r="U41" s="3"/>
      <c r="V41" s="3"/>
      <c r="W41" s="3"/>
      <c r="X41" s="3"/>
      <c r="Y41" s="3"/>
      <c r="Z41" s="3"/>
      <c r="AA41" s="3"/>
      <c r="AB41" s="3"/>
      <c r="AC41" s="3"/>
      <c r="AD41" s="3" t="s">
        <v>414</v>
      </c>
      <c r="AE41" s="3" t="s">
        <v>397</v>
      </c>
      <c r="AF41" s="3" t="s">
        <v>414</v>
      </c>
      <c r="AG41" s="3" t="s">
        <v>415</v>
      </c>
      <c r="AH41" s="3" t="s">
        <v>415</v>
      </c>
      <c r="AI41" s="3" t="s">
        <v>397</v>
      </c>
      <c r="AJ41" s="3" t="s">
        <v>397</v>
      </c>
      <c r="AK41" s="3" t="s">
        <v>397</v>
      </c>
      <c r="AL41" s="3" t="s">
        <v>397</v>
      </c>
      <c r="AM41" s="3" t="s">
        <v>397</v>
      </c>
      <c r="AN41" s="3" t="s">
        <v>397</v>
      </c>
      <c r="AO41" s="3" t="s">
        <v>397</v>
      </c>
      <c r="AP41" s="3" t="s">
        <v>415</v>
      </c>
      <c r="AQ41" s="3" t="s">
        <v>415</v>
      </c>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row>
    <row r="42" spans="1:114">
      <c r="A42" s="6" t="s">
        <v>404</v>
      </c>
      <c r="B42" s="16" t="s">
        <v>416</v>
      </c>
      <c r="C42" s="6"/>
      <c r="D42" s="8"/>
      <c r="E42" s="13" t="s">
        <v>405</v>
      </c>
      <c r="F42" s="14" t="s">
        <v>406</v>
      </c>
      <c r="G42" s="14" t="s">
        <v>388</v>
      </c>
      <c r="H42" s="15" t="s">
        <v>416</v>
      </c>
      <c r="I42" s="10"/>
      <c r="J42" s="10"/>
      <c r="K42" s="3"/>
      <c r="L42" s="3"/>
      <c r="M42" s="3"/>
      <c r="N42" s="3"/>
      <c r="O42" s="3"/>
      <c r="P42" s="3"/>
      <c r="Q42" s="3"/>
      <c r="R42" s="3"/>
      <c r="S42" s="3"/>
      <c r="T42" s="3"/>
      <c r="U42" s="3"/>
      <c r="V42" s="3"/>
      <c r="W42" s="3"/>
      <c r="X42" s="3"/>
      <c r="Y42" s="3"/>
      <c r="Z42" s="3"/>
      <c r="AA42" s="3"/>
      <c r="AB42" s="3"/>
      <c r="AC42" s="3"/>
      <c r="AD42" s="3" t="s">
        <v>417</v>
      </c>
      <c r="AE42" s="3"/>
      <c r="AF42" s="3" t="s">
        <v>418</v>
      </c>
      <c r="AG42" s="3"/>
      <c r="AH42" s="3"/>
      <c r="AI42" s="3"/>
      <c r="AJ42" s="3"/>
      <c r="AK42" s="3"/>
      <c r="AL42" s="3"/>
      <c r="AM42" s="3"/>
      <c r="AN42" s="3"/>
      <c r="AO42" s="3"/>
      <c r="AP42" s="3"/>
      <c r="AQ42" s="3"/>
      <c r="AR42" s="3"/>
      <c r="AS42" s="20"/>
      <c r="AT42" s="20"/>
      <c r="AU42" s="20"/>
      <c r="AV42" s="20"/>
      <c r="AW42" s="20"/>
      <c r="AX42" s="20"/>
      <c r="AY42" s="20"/>
      <c r="AZ42" s="20"/>
      <c r="BA42" s="20"/>
      <c r="BB42" s="20"/>
      <c r="BC42" s="20"/>
      <c r="BD42" s="20"/>
      <c r="BE42" s="20"/>
      <c r="BF42" s="20"/>
      <c r="BG42" s="20"/>
      <c r="BH42" s="20"/>
      <c r="BI42" s="20"/>
      <c r="BJ42" s="20"/>
      <c r="BK42" s="20"/>
      <c r="BL42" s="20"/>
      <c r="BM42" s="20"/>
      <c r="BN42" s="20"/>
      <c r="BO42" s="20"/>
      <c r="BP42" s="20"/>
      <c r="BQ42" s="20"/>
      <c r="BR42" s="20"/>
      <c r="BS42" s="20"/>
      <c r="BT42" s="20"/>
      <c r="BU42" s="20"/>
      <c r="BV42" s="20"/>
      <c r="BW42" s="20"/>
      <c r="BX42" s="20"/>
      <c r="BY42" s="20"/>
      <c r="BZ42" s="20"/>
      <c r="CA42" s="20"/>
      <c r="CB42" s="20"/>
      <c r="CC42" s="20"/>
      <c r="CD42" s="20"/>
      <c r="CE42" s="20"/>
      <c r="CF42" s="20"/>
      <c r="CG42" s="20"/>
      <c r="CH42" s="20"/>
      <c r="CI42" s="20"/>
      <c r="CJ42" s="20"/>
      <c r="CK42" s="20"/>
      <c r="CL42" s="20"/>
      <c r="CM42" s="20"/>
      <c r="CN42" s="20"/>
      <c r="CO42" s="20"/>
      <c r="CP42" s="20"/>
      <c r="CQ42" s="20"/>
      <c r="CR42" s="20"/>
      <c r="CS42" s="20"/>
      <c r="CT42" s="20"/>
      <c r="CU42" s="20"/>
      <c r="CV42" s="20"/>
      <c r="CW42" s="20"/>
      <c r="CX42" s="20"/>
      <c r="CY42" s="20"/>
      <c r="CZ42" s="20"/>
      <c r="DA42" s="20"/>
      <c r="DB42" s="20"/>
      <c r="DC42" s="20"/>
      <c r="DD42" s="20"/>
      <c r="DE42" s="20"/>
      <c r="DF42" s="20"/>
      <c r="DG42" s="20"/>
      <c r="DH42" s="20"/>
      <c r="DI42" s="20"/>
      <c r="DJ42" s="20"/>
    </row>
    <row r="43" spans="1:114">
      <c r="A43" s="6" t="s">
        <v>404</v>
      </c>
      <c r="B43" s="16" t="s">
        <v>419</v>
      </c>
      <c r="C43" s="6"/>
      <c r="D43" s="8"/>
      <c r="E43" s="13" t="s">
        <v>405</v>
      </c>
      <c r="F43" s="14" t="s">
        <v>420</v>
      </c>
      <c r="G43" s="14" t="s">
        <v>388</v>
      </c>
      <c r="H43" s="15" t="s">
        <v>419</v>
      </c>
      <c r="I43" s="10"/>
      <c r="J43" s="10"/>
      <c r="K43" s="3" t="s">
        <v>373</v>
      </c>
      <c r="L43" s="3" t="s">
        <v>373</v>
      </c>
      <c r="M43" s="3" t="s">
        <v>374</v>
      </c>
      <c r="N43" s="3" t="s">
        <v>374</v>
      </c>
      <c r="O43" s="3"/>
      <c r="P43" s="3"/>
      <c r="Q43" s="3"/>
      <c r="R43" s="3"/>
      <c r="S43" s="3"/>
      <c r="T43" s="3"/>
      <c r="U43" s="3"/>
      <c r="V43" s="3"/>
      <c r="W43" s="3"/>
      <c r="X43" s="3"/>
      <c r="Y43" s="3"/>
      <c r="Z43" s="3"/>
      <c r="AA43" s="3"/>
      <c r="AB43" s="3"/>
      <c r="AC43" s="3"/>
      <c r="AD43" s="3"/>
      <c r="AE43" s="3" t="s">
        <v>374</v>
      </c>
      <c r="AF43" s="3"/>
      <c r="AG43" s="3"/>
      <c r="AH43" s="3"/>
      <c r="AI43" s="3" t="s">
        <v>374</v>
      </c>
      <c r="AJ43" s="3" t="s">
        <v>374</v>
      </c>
      <c r="AK43" s="3" t="s">
        <v>373</v>
      </c>
      <c r="AL43" s="3" t="s">
        <v>373</v>
      </c>
      <c r="AM43" s="3" t="s">
        <v>373</v>
      </c>
      <c r="AN43" s="3" t="s">
        <v>373</v>
      </c>
      <c r="AO43" s="3" t="s">
        <v>374</v>
      </c>
      <c r="AP43" s="3"/>
      <c r="AQ43" s="3"/>
      <c r="AR43" s="3"/>
      <c r="AS43" s="20"/>
      <c r="AT43" s="20"/>
      <c r="AU43" s="20"/>
      <c r="AV43" s="20"/>
      <c r="AW43" s="20"/>
      <c r="AX43" s="20"/>
      <c r="AY43" s="20"/>
      <c r="AZ43" s="20"/>
      <c r="BA43" s="20"/>
      <c r="BB43" s="20"/>
      <c r="BC43" s="20"/>
      <c r="BD43" s="20"/>
      <c r="BE43" s="20"/>
      <c r="BF43" s="20"/>
      <c r="BG43" s="20"/>
      <c r="BH43" s="20"/>
      <c r="BI43" s="20"/>
      <c r="BJ43" s="20"/>
      <c r="BK43" s="20"/>
      <c r="BL43" s="20"/>
      <c r="BM43" s="20"/>
      <c r="BN43" s="20"/>
      <c r="BO43" s="20"/>
      <c r="BP43" s="20"/>
      <c r="BQ43" s="20"/>
      <c r="BR43" s="20"/>
      <c r="BS43" s="20"/>
      <c r="BT43" s="20"/>
      <c r="BU43" s="20"/>
      <c r="BV43" s="20"/>
      <c r="BW43" s="20"/>
      <c r="BX43" s="20"/>
      <c r="BY43" s="20"/>
      <c r="BZ43" s="20"/>
      <c r="CA43" s="20"/>
      <c r="CB43" s="20"/>
      <c r="CC43" s="20"/>
      <c r="CD43" s="20"/>
      <c r="CE43" s="20"/>
      <c r="CF43" s="20"/>
      <c r="CG43" s="20"/>
      <c r="CH43" s="20"/>
      <c r="CI43" s="20"/>
      <c r="CJ43" s="20"/>
      <c r="CK43" s="20"/>
      <c r="CL43" s="20"/>
      <c r="CM43" s="20"/>
      <c r="CN43" s="20"/>
      <c r="CO43" s="20"/>
      <c r="CP43" s="20"/>
      <c r="CQ43" s="20"/>
      <c r="CR43" s="20"/>
      <c r="CS43" s="20"/>
      <c r="CT43" s="20"/>
      <c r="CU43" s="20"/>
      <c r="CV43" s="20"/>
      <c r="CW43" s="20"/>
      <c r="CX43" s="20"/>
      <c r="CY43" s="20"/>
      <c r="CZ43" s="20"/>
      <c r="DA43" s="20"/>
      <c r="DB43" s="20"/>
      <c r="DC43" s="20"/>
      <c r="DD43" s="20"/>
      <c r="DE43" s="20"/>
      <c r="DF43" s="20"/>
      <c r="DG43" s="20"/>
      <c r="DH43" s="20"/>
      <c r="DI43" s="20"/>
      <c r="DJ43" s="20"/>
    </row>
    <row r="44" spans="1:114">
      <c r="A44" s="16" t="s">
        <v>421</v>
      </c>
      <c r="B44" s="16" t="s">
        <v>310</v>
      </c>
      <c r="C44" s="6"/>
      <c r="D44" s="8"/>
      <c r="E44" s="18" t="s">
        <v>422</v>
      </c>
      <c r="F44" s="21" t="s">
        <v>406</v>
      </c>
      <c r="G44" s="21" t="s">
        <v>388</v>
      </c>
      <c r="H44" s="19" t="s">
        <v>310</v>
      </c>
      <c r="I44" s="10"/>
      <c r="J44" s="10"/>
      <c r="K44" s="3"/>
      <c r="L44" s="3"/>
      <c r="M44" s="3"/>
      <c r="N44" s="3"/>
      <c r="O44" s="3"/>
      <c r="P44" s="3"/>
      <c r="Q44" s="3"/>
      <c r="R44" s="3" t="s">
        <v>423</v>
      </c>
      <c r="S44" s="3" t="s">
        <v>423</v>
      </c>
      <c r="T44" s="3" t="s">
        <v>423</v>
      </c>
      <c r="U44" s="3" t="s">
        <v>423</v>
      </c>
      <c r="V44" s="3" t="s">
        <v>423</v>
      </c>
      <c r="W44" s="3" t="s">
        <v>423</v>
      </c>
      <c r="X44" s="3" t="s">
        <v>423</v>
      </c>
      <c r="Y44" s="3" t="s">
        <v>423</v>
      </c>
      <c r="Z44" s="3" t="s">
        <v>423</v>
      </c>
      <c r="AA44" s="3" t="s">
        <v>423</v>
      </c>
      <c r="AB44" s="3" t="s">
        <v>423</v>
      </c>
      <c r="AC44" s="3" t="s">
        <v>423</v>
      </c>
      <c r="AD44" s="3"/>
      <c r="AE44" s="3"/>
      <c r="AF44" s="3"/>
      <c r="AG44" s="3"/>
      <c r="AH44" s="3"/>
      <c r="AI44" s="3"/>
      <c r="AJ44" s="3"/>
      <c r="AK44" s="3"/>
      <c r="AL44" s="3"/>
      <c r="AM44" s="3"/>
      <c r="AN44" s="3"/>
      <c r="AO44" s="3"/>
      <c r="AP44" s="3"/>
      <c r="AQ44" s="3"/>
      <c r="AR44" s="3" t="s">
        <v>423</v>
      </c>
      <c r="AS44" s="20"/>
      <c r="AT44" s="20"/>
      <c r="AU44" s="20"/>
      <c r="AV44" s="20"/>
      <c r="AW44" s="20"/>
      <c r="AX44" s="20"/>
      <c r="AY44" s="20"/>
      <c r="AZ44" s="20"/>
      <c r="BA44" s="20"/>
      <c r="BB44" s="20"/>
      <c r="BC44" s="20"/>
      <c r="BD44" s="20"/>
      <c r="BE44" s="20"/>
      <c r="BF44" s="20"/>
      <c r="BG44" s="20"/>
      <c r="BH44" s="20"/>
      <c r="BI44" s="20"/>
      <c r="BJ44" s="20"/>
      <c r="BK44" s="20"/>
      <c r="BL44" s="20"/>
      <c r="BM44" s="20"/>
      <c r="BN44" s="20"/>
      <c r="BO44" s="20"/>
      <c r="BP44" s="20"/>
      <c r="BQ44" s="20"/>
      <c r="BR44" s="20"/>
      <c r="BS44" s="20"/>
      <c r="BT44" s="20"/>
      <c r="BU44" s="20"/>
      <c r="BV44" s="20"/>
      <c r="BW44" s="20"/>
      <c r="BX44" s="20"/>
      <c r="BY44" s="20"/>
      <c r="BZ44" s="20"/>
      <c r="CA44" s="20"/>
      <c r="CB44" s="20"/>
      <c r="CC44" s="20"/>
      <c r="CD44" s="20"/>
      <c r="CE44" s="20"/>
      <c r="CF44" s="20"/>
      <c r="CG44" s="20"/>
      <c r="CH44" s="20"/>
      <c r="CI44" s="20"/>
      <c r="CJ44" s="20"/>
      <c r="CK44" s="20"/>
      <c r="CL44" s="20"/>
      <c r="CM44" s="20"/>
      <c r="CN44" s="20"/>
      <c r="CO44" s="20"/>
      <c r="CP44" s="20"/>
      <c r="CQ44" s="20"/>
      <c r="CR44" s="20"/>
      <c r="CS44" s="20"/>
      <c r="CT44" s="20"/>
      <c r="CU44" s="20"/>
      <c r="CV44" s="20"/>
      <c r="CW44" s="20"/>
      <c r="CX44" s="20"/>
      <c r="CY44" s="20"/>
      <c r="CZ44" s="20"/>
      <c r="DA44" s="20"/>
      <c r="DB44" s="20"/>
      <c r="DC44" s="20"/>
      <c r="DD44" s="20"/>
      <c r="DE44" s="20"/>
      <c r="DF44" s="20"/>
      <c r="DG44" s="20"/>
      <c r="DH44" s="20"/>
      <c r="DI44" s="20"/>
      <c r="DJ44" s="20"/>
    </row>
    <row r="45" spans="1:114">
      <c r="A45" s="6" t="s">
        <v>421</v>
      </c>
      <c r="B45" s="16" t="s">
        <v>530</v>
      </c>
      <c r="C45" s="6"/>
      <c r="D45" s="8"/>
      <c r="E45" s="18" t="s">
        <v>422</v>
      </c>
      <c r="F45" s="14" t="s">
        <v>406</v>
      </c>
      <c r="G45" s="14" t="s">
        <v>388</v>
      </c>
      <c r="H45" s="15" t="s">
        <v>530</v>
      </c>
      <c r="I45" s="10"/>
      <c r="J45" s="10"/>
      <c r="K45" s="3"/>
      <c r="L45" s="3"/>
      <c r="M45" s="3"/>
      <c r="N45" s="3"/>
      <c r="O45" s="3"/>
      <c r="P45" s="3"/>
      <c r="Q45" s="3"/>
      <c r="R45" s="3" t="s">
        <v>397</v>
      </c>
      <c r="S45" s="3" t="s">
        <v>397</v>
      </c>
      <c r="T45" s="3" t="s">
        <v>415</v>
      </c>
      <c r="U45" s="3" t="s">
        <v>397</v>
      </c>
      <c r="V45" s="3" t="s">
        <v>397</v>
      </c>
      <c r="W45" s="3" t="s">
        <v>397</v>
      </c>
      <c r="X45" s="3" t="s">
        <v>397</v>
      </c>
      <c r="Y45" s="3" t="s">
        <v>397</v>
      </c>
      <c r="Z45" s="3" t="s">
        <v>415</v>
      </c>
      <c r="AA45" s="3" t="s">
        <v>397</v>
      </c>
      <c r="AB45" s="3" t="s">
        <v>397</v>
      </c>
      <c r="AC45" s="3" t="s">
        <v>397</v>
      </c>
      <c r="AD45" s="3"/>
      <c r="AE45" s="3"/>
      <c r="AF45" s="3"/>
      <c r="AG45" s="20"/>
      <c r="AH45" s="20"/>
      <c r="AI45" s="20"/>
      <c r="AJ45" s="20"/>
      <c r="AK45" s="20"/>
      <c r="AL45" s="20"/>
      <c r="AM45" s="20"/>
      <c r="AN45" s="20"/>
      <c r="AO45" s="20"/>
      <c r="AP45" s="20"/>
      <c r="AQ45" s="20"/>
      <c r="AR45" s="3" t="s">
        <v>397</v>
      </c>
      <c r="AS45" s="20"/>
      <c r="AT45" s="20"/>
      <c r="AU45" s="20"/>
      <c r="AV45" s="20"/>
      <c r="AW45" s="20"/>
      <c r="AX45" s="20"/>
      <c r="AY45" s="20"/>
      <c r="AZ45" s="20"/>
      <c r="BA45" s="20"/>
      <c r="BB45" s="20"/>
      <c r="BC45" s="20"/>
      <c r="BD45" s="20"/>
      <c r="BE45" s="20"/>
      <c r="BF45" s="20"/>
      <c r="BG45" s="20"/>
      <c r="BH45" s="20"/>
      <c r="BI45" s="20"/>
      <c r="BJ45" s="20"/>
      <c r="BK45" s="20"/>
      <c r="BL45" s="20"/>
      <c r="BM45" s="20"/>
      <c r="BN45" s="20"/>
      <c r="BO45" s="20"/>
      <c r="BP45" s="20"/>
      <c r="BQ45" s="20"/>
      <c r="BR45" s="20"/>
      <c r="BS45" s="20"/>
      <c r="BT45" s="20"/>
      <c r="BU45" s="20"/>
      <c r="BV45" s="20"/>
      <c r="BW45" s="20"/>
      <c r="BX45" s="20"/>
      <c r="BY45" s="20"/>
      <c r="BZ45" s="20"/>
      <c r="CA45" s="20"/>
      <c r="CB45" s="20"/>
      <c r="CC45" s="20"/>
      <c r="CD45" s="20"/>
      <c r="CE45" s="20"/>
      <c r="CF45" s="20"/>
      <c r="CG45" s="20"/>
      <c r="CH45" s="20"/>
      <c r="CI45" s="20"/>
      <c r="CJ45" s="20"/>
      <c r="CK45" s="20"/>
      <c r="CL45" s="20"/>
      <c r="CM45" s="20"/>
      <c r="CN45" s="20"/>
      <c r="CO45" s="20"/>
      <c r="CP45" s="20"/>
      <c r="CQ45" s="20"/>
      <c r="CR45" s="20"/>
      <c r="CS45" s="20"/>
      <c r="CT45" s="20"/>
      <c r="CU45" s="20"/>
      <c r="CV45" s="20"/>
      <c r="CW45" s="20"/>
      <c r="CX45" s="20"/>
      <c r="CY45" s="20"/>
      <c r="CZ45" s="20"/>
      <c r="DA45" s="20"/>
      <c r="DB45" s="20"/>
      <c r="DC45" s="20"/>
      <c r="DD45" s="20"/>
      <c r="DE45" s="20"/>
      <c r="DF45" s="20"/>
      <c r="DG45" s="20"/>
      <c r="DH45" s="20"/>
      <c r="DI45" s="20"/>
      <c r="DJ45" s="20"/>
    </row>
    <row r="46" spans="1:114">
      <c r="A46" s="6" t="s">
        <v>421</v>
      </c>
      <c r="B46" s="16" t="s">
        <v>419</v>
      </c>
      <c r="C46" s="6"/>
      <c r="D46" s="8"/>
      <c r="E46" s="18" t="s">
        <v>422</v>
      </c>
      <c r="F46" s="14" t="s">
        <v>420</v>
      </c>
      <c r="G46" s="14" t="s">
        <v>388</v>
      </c>
      <c r="H46" s="15" t="s">
        <v>419</v>
      </c>
      <c r="I46" s="10"/>
      <c r="J46" s="10"/>
      <c r="K46" s="3"/>
      <c r="L46" s="3"/>
      <c r="M46" s="3"/>
      <c r="N46" s="3"/>
      <c r="O46" s="3"/>
      <c r="P46" s="3"/>
      <c r="Q46" s="3"/>
      <c r="R46" s="3" t="s">
        <v>373</v>
      </c>
      <c r="S46" s="3" t="s">
        <v>374</v>
      </c>
      <c r="T46" s="3"/>
      <c r="U46" s="3" t="s">
        <v>374</v>
      </c>
      <c r="V46" s="3" t="s">
        <v>373</v>
      </c>
      <c r="W46" s="3" t="s">
        <v>373</v>
      </c>
      <c r="X46" s="3" t="s">
        <v>374</v>
      </c>
      <c r="Y46" s="3" t="s">
        <v>374</v>
      </c>
      <c r="Z46" s="3"/>
      <c r="AA46" s="3" t="s">
        <v>373</v>
      </c>
      <c r="AB46" s="3" t="s">
        <v>374</v>
      </c>
      <c r="AC46" s="3" t="s">
        <v>374</v>
      </c>
      <c r="AD46" s="3"/>
      <c r="AE46" s="3"/>
      <c r="AF46" s="3"/>
      <c r="AG46" s="20"/>
      <c r="AH46" s="20"/>
      <c r="AI46" s="20"/>
      <c r="AJ46" s="20"/>
      <c r="AK46" s="20"/>
      <c r="AL46" s="20"/>
      <c r="AM46" s="20"/>
      <c r="AN46" s="20"/>
      <c r="AO46" s="20"/>
      <c r="AP46" s="20"/>
      <c r="AQ46" s="20"/>
      <c r="AR46" s="3" t="s">
        <v>373</v>
      </c>
      <c r="AS46" s="20"/>
      <c r="AT46" s="20"/>
      <c r="AU46" s="20"/>
      <c r="AV46" s="20"/>
      <c r="AW46" s="20"/>
      <c r="AX46" s="20"/>
      <c r="AY46" s="20"/>
      <c r="AZ46" s="20"/>
      <c r="BA46" s="20"/>
      <c r="BB46" s="20"/>
      <c r="BC46" s="20"/>
      <c r="BD46" s="20"/>
      <c r="BE46" s="20"/>
      <c r="BF46" s="20"/>
      <c r="BG46" s="20"/>
      <c r="BH46" s="20"/>
      <c r="BI46" s="20"/>
      <c r="BJ46" s="20"/>
      <c r="BK46" s="20"/>
      <c r="BL46" s="20"/>
      <c r="BM46" s="20"/>
      <c r="BN46" s="20"/>
      <c r="BO46" s="20"/>
      <c r="BP46" s="20"/>
      <c r="BQ46" s="20"/>
      <c r="BR46" s="20"/>
      <c r="BS46" s="20"/>
      <c r="BT46" s="20"/>
      <c r="BU46" s="20"/>
      <c r="BV46" s="20"/>
      <c r="BW46" s="20"/>
      <c r="BX46" s="20"/>
      <c r="BY46" s="20"/>
      <c r="BZ46" s="20"/>
      <c r="CA46" s="20"/>
      <c r="CB46" s="20"/>
      <c r="CC46" s="20"/>
      <c r="CD46" s="20"/>
      <c r="CE46" s="20"/>
      <c r="CF46" s="20"/>
      <c r="CG46" s="20"/>
      <c r="CH46" s="20"/>
      <c r="CI46" s="20"/>
      <c r="CJ46" s="20"/>
      <c r="CK46" s="20"/>
      <c r="CL46" s="20"/>
      <c r="CM46" s="20"/>
      <c r="CN46" s="20"/>
      <c r="CO46" s="20"/>
      <c r="CP46" s="20"/>
      <c r="CQ46" s="20"/>
      <c r="CR46" s="20"/>
      <c r="CS46" s="20"/>
      <c r="CT46" s="20"/>
      <c r="CU46" s="20"/>
      <c r="CV46" s="20"/>
      <c r="CW46" s="20"/>
      <c r="CX46" s="20"/>
      <c r="CY46" s="20"/>
      <c r="CZ46" s="20"/>
      <c r="DA46" s="20"/>
      <c r="DB46" s="20"/>
      <c r="DC46" s="20"/>
      <c r="DD46" s="20"/>
      <c r="DE46" s="20"/>
      <c r="DF46" s="20"/>
      <c r="DG46" s="20"/>
      <c r="DH46" s="20"/>
      <c r="DI46" s="20"/>
      <c r="DJ46" s="20"/>
    </row>
    <row r="47" spans="1:114">
      <c r="A47" s="16" t="s">
        <v>424</v>
      </c>
      <c r="B47" s="16" t="s">
        <v>310</v>
      </c>
      <c r="C47" s="16"/>
      <c r="D47" s="17"/>
      <c r="E47" s="18" t="s">
        <v>425</v>
      </c>
      <c r="F47" s="21" t="s">
        <v>426</v>
      </c>
      <c r="G47" s="21" t="s">
        <v>388</v>
      </c>
      <c r="H47" s="19" t="s">
        <v>310</v>
      </c>
      <c r="I47" s="10"/>
      <c r="J47" s="10"/>
      <c r="K47" s="3" t="s">
        <v>427</v>
      </c>
      <c r="L47" s="3" t="s">
        <v>427</v>
      </c>
      <c r="M47" s="3" t="s">
        <v>427</v>
      </c>
      <c r="N47" s="3" t="s">
        <v>427</v>
      </c>
      <c r="O47" s="3" t="s">
        <v>427</v>
      </c>
      <c r="P47" s="3" t="s">
        <v>427</v>
      </c>
      <c r="Q47" s="3" t="s">
        <v>427</v>
      </c>
      <c r="R47" s="3" t="s">
        <v>428</v>
      </c>
      <c r="S47" s="3" t="s">
        <v>428</v>
      </c>
      <c r="T47" s="3" t="s">
        <v>428</v>
      </c>
      <c r="U47" s="3" t="s">
        <v>428</v>
      </c>
      <c r="V47" s="3" t="s">
        <v>428</v>
      </c>
      <c r="W47" s="3" t="s">
        <v>428</v>
      </c>
      <c r="X47" s="3" t="s">
        <v>428</v>
      </c>
      <c r="Y47" s="3" t="s">
        <v>428</v>
      </c>
      <c r="Z47" s="3" t="s">
        <v>428</v>
      </c>
      <c r="AA47" s="3" t="s">
        <v>428</v>
      </c>
      <c r="AB47" s="3" t="s">
        <v>428</v>
      </c>
      <c r="AC47" s="3" t="s">
        <v>428</v>
      </c>
      <c r="AD47" s="3" t="s">
        <v>427</v>
      </c>
      <c r="AE47" s="3" t="s">
        <v>427</v>
      </c>
      <c r="AF47" s="3"/>
      <c r="AG47" s="3" t="s">
        <v>428</v>
      </c>
      <c r="AH47" s="3" t="s">
        <v>428</v>
      </c>
      <c r="AI47" s="3" t="s">
        <v>428</v>
      </c>
      <c r="AJ47" s="3" t="s">
        <v>428</v>
      </c>
      <c r="AK47" s="3" t="s">
        <v>428</v>
      </c>
      <c r="AL47" s="3" t="s">
        <v>428</v>
      </c>
      <c r="AM47" s="3" t="s">
        <v>427</v>
      </c>
      <c r="AN47" s="3" t="s">
        <v>427</v>
      </c>
      <c r="AO47" s="3" t="s">
        <v>427</v>
      </c>
      <c r="AP47" s="3" t="s">
        <v>427</v>
      </c>
      <c r="AQ47" s="3" t="s">
        <v>427</v>
      </c>
      <c r="AR47" s="3" t="s">
        <v>428</v>
      </c>
      <c r="AS47" s="20"/>
      <c r="AT47" s="20"/>
      <c r="AU47" s="20"/>
      <c r="AV47" s="20"/>
      <c r="AW47" s="20"/>
      <c r="AX47" s="20"/>
      <c r="AY47" s="20"/>
      <c r="AZ47" s="20"/>
      <c r="BA47" s="20"/>
      <c r="BB47" s="20"/>
      <c r="BC47" s="20"/>
      <c r="BD47" s="20"/>
      <c r="BE47" s="20"/>
      <c r="BF47" s="20"/>
      <c r="BG47" s="20"/>
      <c r="BH47" s="20"/>
      <c r="BI47" s="20"/>
      <c r="BJ47" s="20"/>
      <c r="BK47" s="20"/>
      <c r="BL47" s="20"/>
      <c r="BM47" s="20"/>
      <c r="BN47" s="20"/>
      <c r="BO47" s="20"/>
      <c r="BP47" s="20"/>
      <c r="BQ47" s="20"/>
      <c r="BR47" s="20"/>
      <c r="BS47" s="20"/>
      <c r="BT47" s="20"/>
      <c r="BU47" s="20"/>
      <c r="BV47" s="20"/>
      <c r="BW47" s="20"/>
      <c r="BX47" s="20"/>
      <c r="BY47" s="20"/>
      <c r="BZ47" s="20"/>
      <c r="CA47" s="20"/>
      <c r="CB47" s="20"/>
      <c r="CC47" s="20"/>
      <c r="CD47" s="20"/>
      <c r="CE47" s="20"/>
      <c r="CF47" s="20"/>
      <c r="CG47" s="20"/>
      <c r="CH47" s="20"/>
      <c r="CI47" s="20"/>
      <c r="CJ47" s="20"/>
      <c r="CK47" s="20"/>
      <c r="CL47" s="20"/>
      <c r="CM47" s="20"/>
      <c r="CN47" s="20"/>
      <c r="CO47" s="20"/>
      <c r="CP47" s="20"/>
      <c r="CQ47" s="20"/>
      <c r="CR47" s="20"/>
      <c r="CS47" s="20"/>
      <c r="CT47" s="20"/>
      <c r="CU47" s="20"/>
      <c r="CV47" s="20"/>
      <c r="CW47" s="20"/>
      <c r="CX47" s="20"/>
      <c r="CY47" s="20"/>
      <c r="CZ47" s="20"/>
      <c r="DA47" s="20"/>
      <c r="DB47" s="20"/>
      <c r="DC47" s="20"/>
      <c r="DD47" s="20"/>
      <c r="DE47" s="20"/>
      <c r="DF47" s="20"/>
      <c r="DG47" s="20"/>
      <c r="DH47" s="20"/>
      <c r="DI47" s="20"/>
      <c r="DJ47" s="20"/>
    </row>
    <row r="48" spans="1:114">
      <c r="A48" s="6" t="s">
        <v>424</v>
      </c>
      <c r="B48" s="6" t="s">
        <v>429</v>
      </c>
      <c r="C48" s="6"/>
      <c r="D48" s="8"/>
      <c r="E48" s="13" t="s">
        <v>425</v>
      </c>
      <c r="F48" s="14" t="s">
        <v>426</v>
      </c>
      <c r="G48" s="14" t="s">
        <v>388</v>
      </c>
      <c r="H48" s="15" t="s">
        <v>429</v>
      </c>
      <c r="I48" s="10"/>
      <c r="J48" s="10"/>
      <c r="K48" s="20" t="s">
        <v>430</v>
      </c>
      <c r="L48" s="20" t="s">
        <v>430</v>
      </c>
      <c r="M48" s="20" t="s">
        <v>430</v>
      </c>
      <c r="N48" s="20" t="s">
        <v>430</v>
      </c>
      <c r="O48" s="20" t="s">
        <v>430</v>
      </c>
      <c r="P48" s="20" t="s">
        <v>430</v>
      </c>
      <c r="Q48" s="20" t="s">
        <v>430</v>
      </c>
      <c r="R48" s="20" t="s">
        <v>431</v>
      </c>
      <c r="S48" s="20" t="s">
        <v>431</v>
      </c>
      <c r="T48" s="20" t="s">
        <v>431</v>
      </c>
      <c r="U48" s="20" t="s">
        <v>431</v>
      </c>
      <c r="V48" s="20" t="s">
        <v>431</v>
      </c>
      <c r="W48" s="20" t="s">
        <v>431</v>
      </c>
      <c r="X48" s="20" t="s">
        <v>431</v>
      </c>
      <c r="Y48" s="20" t="s">
        <v>431</v>
      </c>
      <c r="Z48" s="20" t="s">
        <v>431</v>
      </c>
      <c r="AA48" s="20" t="s">
        <v>431</v>
      </c>
      <c r="AB48" s="20" t="s">
        <v>431</v>
      </c>
      <c r="AC48" s="20" t="s">
        <v>431</v>
      </c>
      <c r="AD48" s="20" t="s">
        <v>430</v>
      </c>
      <c r="AE48" s="20" t="s">
        <v>430</v>
      </c>
      <c r="AF48" s="20"/>
      <c r="AG48" s="20" t="s">
        <v>431</v>
      </c>
      <c r="AH48" s="20" t="s">
        <v>431</v>
      </c>
      <c r="AI48" s="20" t="s">
        <v>431</v>
      </c>
      <c r="AJ48" s="20" t="s">
        <v>431</v>
      </c>
      <c r="AK48" s="20" t="s">
        <v>431</v>
      </c>
      <c r="AL48" s="20" t="s">
        <v>430</v>
      </c>
      <c r="AM48" s="20" t="s">
        <v>430</v>
      </c>
      <c r="AN48" s="20" t="s">
        <v>430</v>
      </c>
      <c r="AO48" s="20" t="s">
        <v>430</v>
      </c>
      <c r="AP48" s="20" t="s">
        <v>430</v>
      </c>
      <c r="AQ48" s="20" t="s">
        <v>430</v>
      </c>
      <c r="AR48" s="20" t="s">
        <v>431</v>
      </c>
      <c r="AS48" s="20"/>
      <c r="AT48" s="20"/>
      <c r="AU48" s="20"/>
      <c r="AV48" s="20"/>
      <c r="AW48" s="20"/>
      <c r="AX48" s="20"/>
      <c r="AY48" s="20"/>
      <c r="AZ48" s="20"/>
      <c r="BA48" s="20"/>
      <c r="BB48" s="20"/>
      <c r="BC48" s="20"/>
      <c r="BD48" s="20"/>
      <c r="BE48" s="20"/>
      <c r="BF48" s="20"/>
      <c r="BG48" s="20"/>
      <c r="BH48" s="20"/>
      <c r="BI48" s="20"/>
      <c r="BJ48" s="20"/>
      <c r="BK48" s="20"/>
      <c r="BL48" s="20"/>
      <c r="BM48" s="20"/>
      <c r="BN48" s="20"/>
      <c r="BO48" s="20"/>
      <c r="BP48" s="20"/>
      <c r="BQ48" s="20"/>
      <c r="BR48" s="20"/>
      <c r="BS48" s="20"/>
      <c r="BT48" s="20"/>
      <c r="BU48" s="20"/>
      <c r="BV48" s="20"/>
      <c r="BW48" s="20"/>
      <c r="BX48" s="20"/>
      <c r="BY48" s="20"/>
      <c r="BZ48" s="3"/>
      <c r="CA48" s="3"/>
      <c r="CB48" s="3"/>
      <c r="CC48" s="3"/>
      <c r="CD48" s="3"/>
      <c r="CE48" s="3"/>
      <c r="CF48" s="3"/>
      <c r="CG48" s="3"/>
      <c r="CH48" s="3"/>
      <c r="CI48" s="3"/>
      <c r="CJ48" s="3"/>
      <c r="CK48" s="3"/>
      <c r="CL48" s="20"/>
      <c r="CM48" s="3"/>
      <c r="CN48" s="3"/>
      <c r="CO48" s="3"/>
      <c r="CP48" s="3"/>
      <c r="CQ48" s="3"/>
      <c r="CR48" s="3"/>
      <c r="CS48" s="3"/>
      <c r="CT48" s="3"/>
      <c r="CU48" s="3"/>
      <c r="CV48" s="3"/>
      <c r="CW48" s="3"/>
      <c r="CX48" s="3"/>
      <c r="CY48" s="3"/>
      <c r="CZ48" s="3"/>
      <c r="DA48" s="3"/>
      <c r="DB48" s="3"/>
      <c r="DC48" s="3"/>
      <c r="DD48" s="3"/>
      <c r="DE48" s="3"/>
      <c r="DF48" s="3"/>
      <c r="DG48" s="3"/>
      <c r="DH48" s="3"/>
      <c r="DI48" s="3"/>
      <c r="DJ48" s="3"/>
    </row>
    <row r="49" spans="1:114">
      <c r="A49" s="16" t="s">
        <v>424</v>
      </c>
      <c r="B49" s="16" t="s">
        <v>432</v>
      </c>
      <c r="C49" s="16" t="s">
        <v>310</v>
      </c>
      <c r="D49" s="17"/>
      <c r="E49" s="18" t="s">
        <v>433</v>
      </c>
      <c r="F49" s="21" t="s">
        <v>434</v>
      </c>
      <c r="G49" s="21" t="s">
        <v>388</v>
      </c>
      <c r="H49" s="19" t="s">
        <v>310</v>
      </c>
      <c r="I49" s="10"/>
      <c r="J49" s="10"/>
      <c r="K49" s="20" t="s">
        <v>434</v>
      </c>
      <c r="L49" s="20" t="s">
        <v>434</v>
      </c>
      <c r="M49" s="20" t="s">
        <v>434</v>
      </c>
      <c r="N49" s="20" t="s">
        <v>434</v>
      </c>
      <c r="O49" s="20" t="s">
        <v>434</v>
      </c>
      <c r="P49" s="20" t="s">
        <v>434</v>
      </c>
      <c r="Q49" s="20" t="s">
        <v>434</v>
      </c>
      <c r="R49" s="20" t="s">
        <v>434</v>
      </c>
      <c r="S49" s="20" t="s">
        <v>434</v>
      </c>
      <c r="T49" s="20" t="s">
        <v>434</v>
      </c>
      <c r="U49" s="20" t="s">
        <v>434</v>
      </c>
      <c r="V49" s="20" t="s">
        <v>434</v>
      </c>
      <c r="W49" s="20" t="s">
        <v>434</v>
      </c>
      <c r="X49" s="20" t="s">
        <v>434</v>
      </c>
      <c r="Y49" s="20" t="s">
        <v>434</v>
      </c>
      <c r="Z49" s="20" t="s">
        <v>434</v>
      </c>
      <c r="AA49" s="20" t="s">
        <v>434</v>
      </c>
      <c r="AB49" s="20" t="s">
        <v>434</v>
      </c>
      <c r="AC49" s="20" t="s">
        <v>434</v>
      </c>
      <c r="AD49" s="20" t="s">
        <v>434</v>
      </c>
      <c r="AE49" s="20" t="s">
        <v>434</v>
      </c>
      <c r="AF49" s="20"/>
      <c r="AG49" s="20" t="s">
        <v>434</v>
      </c>
      <c r="AH49" s="20" t="s">
        <v>434</v>
      </c>
      <c r="AI49" s="20" t="s">
        <v>434</v>
      </c>
      <c r="AJ49" s="20" t="s">
        <v>434</v>
      </c>
      <c r="AK49" s="20" t="s">
        <v>434</v>
      </c>
      <c r="AL49" s="20" t="s">
        <v>434</v>
      </c>
      <c r="AM49" s="20" t="s">
        <v>434</v>
      </c>
      <c r="AN49" s="20" t="s">
        <v>434</v>
      </c>
      <c r="AO49" s="20" t="s">
        <v>434</v>
      </c>
      <c r="AP49" s="20" t="s">
        <v>434</v>
      </c>
      <c r="AQ49" s="20" t="s">
        <v>434</v>
      </c>
      <c r="AR49" s="20" t="s">
        <v>434</v>
      </c>
      <c r="AS49" s="20"/>
      <c r="AT49" s="20"/>
      <c r="AU49" s="20"/>
      <c r="AV49" s="20"/>
      <c r="AW49" s="20"/>
      <c r="AX49" s="20"/>
      <c r="AY49" s="20"/>
      <c r="AZ49" s="20"/>
      <c r="BA49" s="20"/>
      <c r="BB49" s="20"/>
      <c r="BC49" s="20"/>
      <c r="BD49" s="20"/>
      <c r="BE49" s="20"/>
      <c r="BF49" s="20"/>
      <c r="BG49" s="20"/>
      <c r="BH49" s="20"/>
      <c r="BI49" s="20"/>
      <c r="BJ49" s="20"/>
      <c r="BK49" s="20"/>
      <c r="BL49" s="20"/>
      <c r="BM49" s="20"/>
      <c r="BN49" s="20"/>
      <c r="BO49" s="20"/>
      <c r="BP49" s="20"/>
      <c r="BQ49" s="20"/>
      <c r="BR49" s="20"/>
      <c r="BS49" s="20"/>
      <c r="BT49" s="20"/>
      <c r="BU49" s="20"/>
      <c r="BV49" s="20"/>
      <c r="BW49" s="20"/>
      <c r="BX49" s="20"/>
      <c r="BY49" s="20"/>
      <c r="BZ49" s="3"/>
      <c r="CA49" s="3"/>
      <c r="CB49" s="3"/>
      <c r="CC49" s="3"/>
      <c r="CD49" s="3"/>
      <c r="CE49" s="3"/>
      <c r="CF49" s="3"/>
      <c r="CG49" s="3"/>
      <c r="CH49" s="3"/>
      <c r="CI49" s="3"/>
      <c r="CJ49" s="3"/>
      <c r="CK49" s="3"/>
      <c r="CL49" s="20"/>
      <c r="CM49" s="3"/>
      <c r="CN49" s="3"/>
      <c r="CO49" s="3"/>
      <c r="CP49" s="3"/>
      <c r="CQ49" s="3"/>
      <c r="CR49" s="3"/>
      <c r="CS49" s="3"/>
      <c r="CT49" s="3"/>
      <c r="CU49" s="3"/>
      <c r="CV49" s="3"/>
      <c r="CW49" s="3"/>
      <c r="CX49" s="3"/>
      <c r="CY49" s="3"/>
      <c r="CZ49" s="3"/>
      <c r="DA49" s="3"/>
      <c r="DB49" s="3"/>
      <c r="DC49" s="3"/>
      <c r="DD49" s="3"/>
      <c r="DE49" s="3"/>
      <c r="DF49" s="3"/>
      <c r="DG49" s="3"/>
      <c r="DH49" s="3"/>
      <c r="DI49" s="3"/>
      <c r="DJ49" s="3"/>
    </row>
    <row r="50" spans="1:114">
      <c r="A50" s="16" t="s">
        <v>424</v>
      </c>
      <c r="B50" s="16" t="s">
        <v>435</v>
      </c>
      <c r="C50" s="16" t="s">
        <v>310</v>
      </c>
      <c r="D50" s="17"/>
      <c r="E50" s="18" t="s">
        <v>433</v>
      </c>
      <c r="F50" s="21" t="s">
        <v>436</v>
      </c>
      <c r="G50" s="21" t="s">
        <v>388</v>
      </c>
      <c r="H50" s="19" t="s">
        <v>310</v>
      </c>
      <c r="I50" s="10"/>
      <c r="J50" s="10"/>
      <c r="K50" s="20"/>
      <c r="L50" s="20"/>
      <c r="M50" s="20"/>
      <c r="N50" s="20"/>
      <c r="O50" s="20"/>
      <c r="P50" s="20" t="s">
        <v>436</v>
      </c>
      <c r="Q50" s="20" t="s">
        <v>436</v>
      </c>
      <c r="R50" s="20" t="s">
        <v>436</v>
      </c>
      <c r="S50" s="20" t="s">
        <v>436</v>
      </c>
      <c r="T50" s="20" t="s">
        <v>436</v>
      </c>
      <c r="U50" s="20" t="s">
        <v>436</v>
      </c>
      <c r="V50" s="20" t="s">
        <v>436</v>
      </c>
      <c r="W50" s="20" t="s">
        <v>436</v>
      </c>
      <c r="X50" s="20" t="s">
        <v>436</v>
      </c>
      <c r="Y50" s="20" t="s">
        <v>436</v>
      </c>
      <c r="Z50" s="20" t="s">
        <v>436</v>
      </c>
      <c r="AA50" s="20" t="s">
        <v>436</v>
      </c>
      <c r="AB50" s="20" t="s">
        <v>436</v>
      </c>
      <c r="AC50" s="20" t="s">
        <v>436</v>
      </c>
      <c r="AD50" s="20" t="s">
        <v>436</v>
      </c>
      <c r="AE50" s="20" t="s">
        <v>436</v>
      </c>
      <c r="AF50" s="20"/>
      <c r="AG50" s="20" t="s">
        <v>436</v>
      </c>
      <c r="AH50" s="20" t="s">
        <v>436</v>
      </c>
      <c r="AI50" s="20" t="s">
        <v>436</v>
      </c>
      <c r="AJ50" s="20" t="s">
        <v>436</v>
      </c>
      <c r="AK50" s="20" t="s">
        <v>436</v>
      </c>
      <c r="AL50" s="20" t="s">
        <v>436</v>
      </c>
      <c r="AM50" s="20" t="s">
        <v>436</v>
      </c>
      <c r="AN50" s="20" t="s">
        <v>436</v>
      </c>
      <c r="AO50" s="20" t="s">
        <v>436</v>
      </c>
      <c r="AP50" s="20" t="s">
        <v>436</v>
      </c>
      <c r="AQ50" s="20" t="s">
        <v>436</v>
      </c>
      <c r="AR50" s="20" t="s">
        <v>436</v>
      </c>
      <c r="AS50" s="20"/>
      <c r="AT50" s="20"/>
      <c r="AU50" s="20"/>
      <c r="AV50" s="20"/>
      <c r="AW50" s="20"/>
      <c r="AX50" s="20"/>
      <c r="AY50" s="20"/>
      <c r="AZ50" s="20"/>
      <c r="BA50" s="20"/>
      <c r="BB50" s="20"/>
      <c r="BC50" s="20"/>
      <c r="BD50" s="20"/>
      <c r="BE50" s="20"/>
      <c r="BF50" s="20"/>
      <c r="BG50" s="20"/>
      <c r="BH50" s="20"/>
      <c r="BI50" s="20"/>
      <c r="BJ50" s="20"/>
      <c r="BK50" s="20"/>
      <c r="BL50" s="20"/>
      <c r="BM50" s="20"/>
      <c r="BN50" s="20"/>
      <c r="BO50" s="20"/>
      <c r="BP50" s="20"/>
      <c r="BQ50" s="20"/>
      <c r="BR50" s="20"/>
      <c r="BS50" s="20"/>
      <c r="BT50" s="20"/>
      <c r="BU50" s="20"/>
      <c r="BV50" s="20"/>
      <c r="BW50" s="20"/>
      <c r="BX50" s="20"/>
      <c r="BY50" s="20"/>
      <c r="BZ50" s="3"/>
      <c r="CA50" s="3"/>
      <c r="CB50" s="3"/>
      <c r="CC50" s="3"/>
      <c r="CD50" s="3"/>
      <c r="CE50" s="3"/>
      <c r="CF50" s="3"/>
      <c r="CG50" s="3"/>
      <c r="CH50" s="3"/>
      <c r="CI50" s="3"/>
      <c r="CJ50" s="20"/>
      <c r="CK50" s="3"/>
      <c r="CL50" s="20"/>
      <c r="CM50" s="20"/>
      <c r="CN50" s="20"/>
      <c r="CO50" s="20"/>
      <c r="CP50" s="20"/>
      <c r="CQ50" s="3"/>
      <c r="CR50" s="3"/>
      <c r="CS50" s="3"/>
      <c r="CT50" s="3"/>
      <c r="CU50" s="3"/>
      <c r="CV50" s="3"/>
      <c r="CW50" s="3"/>
      <c r="CX50" s="3"/>
      <c r="CY50" s="3"/>
      <c r="CZ50" s="3"/>
      <c r="DA50" s="3"/>
      <c r="DB50" s="3"/>
      <c r="DC50" s="3"/>
      <c r="DD50" s="3"/>
      <c r="DE50" s="3"/>
      <c r="DF50" s="3"/>
      <c r="DG50" s="3"/>
      <c r="DH50" s="3"/>
      <c r="DI50" s="3"/>
      <c r="DJ50" s="3"/>
    </row>
    <row r="51" spans="1:114">
      <c r="A51" s="16" t="s">
        <v>437</v>
      </c>
      <c r="B51" s="16" t="s">
        <v>310</v>
      </c>
      <c r="C51" s="16"/>
      <c r="D51" s="17"/>
      <c r="E51" s="18" t="s">
        <v>438</v>
      </c>
      <c r="F51" s="21" t="s">
        <v>439</v>
      </c>
      <c r="G51" s="21" t="s">
        <v>312</v>
      </c>
      <c r="H51" s="19" t="s">
        <v>310</v>
      </c>
      <c r="I51" s="10"/>
      <c r="J51" s="10"/>
      <c r="K51" s="20" t="s">
        <v>439</v>
      </c>
      <c r="L51" s="20" t="s">
        <v>439</v>
      </c>
      <c r="M51" s="20"/>
      <c r="N51" s="20"/>
      <c r="O51" s="20"/>
      <c r="P51" s="20"/>
      <c r="Q51" s="20"/>
      <c r="R51" s="20" t="s">
        <v>439</v>
      </c>
      <c r="S51" s="20"/>
      <c r="T51" s="20"/>
      <c r="U51" s="20"/>
      <c r="V51" s="20" t="s">
        <v>439</v>
      </c>
      <c r="W51" s="20" t="s">
        <v>439</v>
      </c>
      <c r="X51" s="20"/>
      <c r="Y51" s="20"/>
      <c r="Z51" s="20" t="s">
        <v>439</v>
      </c>
      <c r="AA51" s="20" t="s">
        <v>439</v>
      </c>
      <c r="AB51" s="20"/>
      <c r="AC51" s="20"/>
      <c r="AD51" s="20"/>
      <c r="AE51" s="20"/>
      <c r="AF51" s="20"/>
      <c r="AG51" s="3"/>
      <c r="AH51" s="3"/>
      <c r="AI51" s="3"/>
      <c r="AJ51" s="3"/>
      <c r="AK51" s="20" t="s">
        <v>439</v>
      </c>
      <c r="AL51" s="20" t="s">
        <v>439</v>
      </c>
      <c r="AM51" s="20" t="s">
        <v>439</v>
      </c>
      <c r="AN51" s="20" t="s">
        <v>439</v>
      </c>
      <c r="AO51" s="20"/>
      <c r="AP51" s="20"/>
      <c r="AQ51" s="20"/>
      <c r="AR51" s="20" t="s">
        <v>439</v>
      </c>
      <c r="AS51" s="20"/>
      <c r="AT51" s="20"/>
      <c r="AU51" s="20"/>
      <c r="AV51" s="20"/>
      <c r="AW51" s="20"/>
      <c r="AX51" s="20"/>
      <c r="AY51" s="20"/>
      <c r="AZ51" s="20"/>
      <c r="BA51" s="20"/>
      <c r="BB51" s="20"/>
      <c r="BC51" s="20"/>
      <c r="BD51" s="20"/>
      <c r="BE51" s="20"/>
      <c r="BF51" s="20"/>
      <c r="BG51" s="20"/>
      <c r="BH51" s="20"/>
      <c r="BI51" s="20"/>
      <c r="BJ51" s="20"/>
      <c r="BK51" s="20"/>
      <c r="BL51" s="20"/>
      <c r="BM51" s="20"/>
      <c r="BN51" s="20"/>
      <c r="BO51" s="20"/>
      <c r="BP51" s="20"/>
      <c r="BQ51" s="20"/>
      <c r="BR51" s="20"/>
      <c r="BS51" s="20"/>
      <c r="BT51" s="20"/>
      <c r="BU51" s="20"/>
      <c r="BV51" s="20"/>
      <c r="BW51" s="20"/>
      <c r="BX51" s="20"/>
      <c r="BY51" s="20"/>
      <c r="BZ51" s="3"/>
      <c r="CA51" s="3"/>
      <c r="CB51" s="3"/>
      <c r="CC51" s="3"/>
      <c r="CD51" s="3"/>
      <c r="CE51" s="3"/>
      <c r="CF51" s="3"/>
      <c r="CG51" s="3"/>
      <c r="CH51" s="3"/>
      <c r="CI51" s="3"/>
      <c r="CJ51" s="20"/>
      <c r="CK51" s="3"/>
      <c r="CL51" s="20"/>
      <c r="CM51" s="20"/>
      <c r="CN51" s="20"/>
      <c r="CO51" s="20"/>
      <c r="CP51" s="20"/>
      <c r="CQ51" s="3"/>
      <c r="CR51" s="3"/>
      <c r="CS51" s="3"/>
      <c r="CT51" s="3"/>
      <c r="CU51" s="3"/>
      <c r="CV51" s="3"/>
      <c r="CW51" s="3"/>
      <c r="CX51" s="3"/>
      <c r="CY51" s="3"/>
      <c r="CZ51" s="3"/>
      <c r="DA51" s="3"/>
      <c r="DB51" s="3"/>
      <c r="DC51" s="3"/>
      <c r="DD51" s="3"/>
      <c r="DE51" s="3"/>
      <c r="DF51" s="3"/>
      <c r="DG51" s="3"/>
      <c r="DH51" s="3"/>
      <c r="DI51" s="3"/>
      <c r="DJ51" s="3"/>
    </row>
    <row r="52" spans="1:114">
      <c r="A52" s="16" t="s">
        <v>437</v>
      </c>
      <c r="B52" s="16" t="s">
        <v>440</v>
      </c>
      <c r="C52" s="16"/>
      <c r="D52" s="17"/>
      <c r="E52" s="18" t="s">
        <v>438</v>
      </c>
      <c r="F52" s="21" t="s">
        <v>439</v>
      </c>
      <c r="G52" s="21" t="s">
        <v>312</v>
      </c>
      <c r="H52" s="19" t="s">
        <v>440</v>
      </c>
      <c r="I52" s="10"/>
      <c r="J52" s="10"/>
      <c r="K52" s="20" t="s">
        <v>373</v>
      </c>
      <c r="L52" s="20" t="s">
        <v>373</v>
      </c>
      <c r="M52" s="20"/>
      <c r="N52" s="20"/>
      <c r="O52" s="20"/>
      <c r="P52" s="20"/>
      <c r="Q52" s="20"/>
      <c r="R52" s="20" t="s">
        <v>373</v>
      </c>
      <c r="S52" s="20"/>
      <c r="T52" s="20"/>
      <c r="U52" s="20"/>
      <c r="V52" s="20" t="s">
        <v>373</v>
      </c>
      <c r="W52" s="20" t="s">
        <v>373</v>
      </c>
      <c r="X52" s="20"/>
      <c r="Y52" s="20"/>
      <c r="Z52" s="20" t="s">
        <v>373</v>
      </c>
      <c r="AA52" s="20" t="s">
        <v>373</v>
      </c>
      <c r="AB52" s="20"/>
      <c r="AC52" s="20"/>
      <c r="AD52" s="20"/>
      <c r="AE52" s="20"/>
      <c r="AF52" s="20"/>
      <c r="AG52" s="3"/>
      <c r="AH52" s="3"/>
      <c r="AI52" s="3"/>
      <c r="AJ52" s="3"/>
      <c r="AK52" s="20" t="s">
        <v>373</v>
      </c>
      <c r="AL52" s="20" t="s">
        <v>373</v>
      </c>
      <c r="AM52" s="20" t="s">
        <v>373</v>
      </c>
      <c r="AN52" s="20" t="s">
        <v>373</v>
      </c>
      <c r="AO52" s="20"/>
      <c r="AP52" s="20"/>
      <c r="AQ52" s="20"/>
      <c r="AR52" s="20" t="s">
        <v>373</v>
      </c>
      <c r="AS52" s="20"/>
      <c r="AT52" s="20"/>
      <c r="AU52" s="20"/>
      <c r="AV52" s="20"/>
      <c r="AW52" s="20"/>
      <c r="AX52" s="20"/>
      <c r="AY52" s="20"/>
      <c r="AZ52" s="20"/>
      <c r="BA52" s="20"/>
      <c r="BB52" s="20"/>
      <c r="BC52" s="20"/>
      <c r="BD52" s="20"/>
      <c r="BE52" s="20"/>
      <c r="BF52" s="20"/>
      <c r="BG52" s="20"/>
      <c r="BH52" s="20"/>
      <c r="BI52" s="20"/>
      <c r="BJ52" s="20"/>
      <c r="BK52" s="20"/>
      <c r="BL52" s="20"/>
      <c r="BM52" s="20"/>
      <c r="BN52" s="20"/>
      <c r="BO52" s="20"/>
      <c r="BP52" s="20"/>
      <c r="BQ52" s="20"/>
      <c r="BR52" s="20"/>
      <c r="BS52" s="20"/>
      <c r="BT52" s="20"/>
      <c r="BU52" s="20"/>
      <c r="BV52" s="20"/>
      <c r="BW52" s="20"/>
      <c r="BX52" s="20"/>
      <c r="BY52" s="20"/>
      <c r="BZ52" s="3"/>
      <c r="CA52" s="3"/>
      <c r="CB52" s="3"/>
      <c r="CC52" s="3"/>
      <c r="CD52" s="3"/>
      <c r="CE52" s="3"/>
      <c r="CF52" s="3"/>
      <c r="CG52" s="3"/>
      <c r="CH52" s="3"/>
      <c r="CI52" s="3"/>
      <c r="CJ52" s="20"/>
      <c r="CK52" s="3"/>
      <c r="CL52" s="20"/>
      <c r="CM52" s="20"/>
      <c r="CN52" s="20"/>
      <c r="CO52" s="20"/>
      <c r="CP52" s="20"/>
      <c r="CQ52" s="3"/>
      <c r="CR52" s="3"/>
      <c r="CS52" s="3"/>
      <c r="CT52" s="3"/>
      <c r="CU52" s="3"/>
      <c r="CV52" s="3"/>
      <c r="CW52" s="3"/>
      <c r="CX52" s="3"/>
      <c r="CY52" s="3"/>
      <c r="CZ52" s="3"/>
      <c r="DA52" s="3"/>
      <c r="DB52" s="3"/>
      <c r="DC52" s="3"/>
      <c r="DD52" s="3"/>
      <c r="DE52" s="3"/>
      <c r="DF52" s="3"/>
      <c r="DG52" s="3"/>
      <c r="DH52" s="3"/>
      <c r="DI52" s="3"/>
      <c r="DJ52" s="3"/>
    </row>
    <row r="53" spans="1:114">
      <c r="A53" s="16" t="s">
        <v>437</v>
      </c>
      <c r="B53" s="16" t="s">
        <v>416</v>
      </c>
      <c r="C53" s="16"/>
      <c r="D53" s="17"/>
      <c r="E53" s="18" t="s">
        <v>438</v>
      </c>
      <c r="F53" s="21" t="s">
        <v>439</v>
      </c>
      <c r="G53" s="21" t="s">
        <v>312</v>
      </c>
      <c r="H53" s="19" t="s">
        <v>416</v>
      </c>
      <c r="I53" s="10"/>
      <c r="J53" s="10"/>
      <c r="K53" s="20" t="s">
        <v>417</v>
      </c>
      <c r="L53" s="20" t="s">
        <v>417</v>
      </c>
      <c r="M53" s="20"/>
      <c r="N53" s="20"/>
      <c r="O53" s="20"/>
      <c r="P53" s="20"/>
      <c r="Q53" s="20"/>
      <c r="R53" s="20" t="s">
        <v>417</v>
      </c>
      <c r="S53" s="20"/>
      <c r="T53" s="20"/>
      <c r="U53" s="20"/>
      <c r="V53" s="20" t="s">
        <v>417</v>
      </c>
      <c r="W53" s="20" t="s">
        <v>417</v>
      </c>
      <c r="X53" s="20"/>
      <c r="Y53" s="20"/>
      <c r="Z53" s="20" t="s">
        <v>417</v>
      </c>
      <c r="AA53" s="20" t="s">
        <v>417</v>
      </c>
      <c r="AB53" s="20"/>
      <c r="AC53" s="20"/>
      <c r="AD53" s="20"/>
      <c r="AE53" s="20"/>
      <c r="AF53" s="20"/>
      <c r="AG53" s="3"/>
      <c r="AH53" s="3"/>
      <c r="AI53" s="3"/>
      <c r="AJ53" s="3"/>
      <c r="AK53" s="20" t="s">
        <v>417</v>
      </c>
      <c r="AL53" s="20" t="s">
        <v>417</v>
      </c>
      <c r="AM53" s="20" t="s">
        <v>417</v>
      </c>
      <c r="AN53" s="20" t="s">
        <v>417</v>
      </c>
      <c r="AO53" s="20"/>
      <c r="AP53" s="20"/>
      <c r="AQ53" s="20"/>
      <c r="AR53" s="20" t="s">
        <v>417</v>
      </c>
      <c r="AS53" s="20"/>
      <c r="AT53" s="20"/>
      <c r="AU53" s="20"/>
      <c r="AV53" s="20"/>
      <c r="AW53" s="20"/>
      <c r="AX53" s="20"/>
      <c r="AY53" s="20"/>
      <c r="AZ53" s="20"/>
      <c r="BA53" s="20"/>
      <c r="BB53" s="20"/>
      <c r="BC53" s="20"/>
      <c r="BD53" s="20"/>
      <c r="BE53" s="20"/>
      <c r="BF53" s="20"/>
      <c r="BG53" s="20"/>
      <c r="BH53" s="20"/>
      <c r="BI53" s="20"/>
      <c r="BJ53" s="20"/>
      <c r="BK53" s="20"/>
      <c r="BL53" s="20"/>
      <c r="BM53" s="20"/>
      <c r="BN53" s="20"/>
      <c r="BO53" s="20"/>
      <c r="BP53" s="20"/>
      <c r="BQ53" s="20"/>
      <c r="BR53" s="20"/>
      <c r="BS53" s="20"/>
      <c r="BT53" s="20"/>
      <c r="BU53" s="20"/>
      <c r="BV53" s="20"/>
      <c r="BW53" s="20"/>
      <c r="BX53" s="20"/>
      <c r="BY53" s="20"/>
      <c r="BZ53" s="3"/>
      <c r="CA53" s="3"/>
      <c r="CB53" s="3"/>
      <c r="CC53" s="3"/>
      <c r="CD53" s="3"/>
      <c r="CE53" s="3"/>
      <c r="CF53" s="3"/>
      <c r="CG53" s="3"/>
      <c r="CH53" s="3"/>
      <c r="CI53" s="3"/>
      <c r="CJ53" s="20"/>
      <c r="CK53" s="3"/>
      <c r="CL53" s="20"/>
      <c r="CM53" s="20"/>
      <c r="CN53" s="20"/>
      <c r="CO53" s="20"/>
      <c r="CP53" s="20"/>
      <c r="CQ53" s="3"/>
      <c r="CR53" s="3"/>
      <c r="CS53" s="3"/>
      <c r="CT53" s="3"/>
      <c r="CU53" s="3"/>
      <c r="CV53" s="3"/>
      <c r="CW53" s="3"/>
      <c r="CX53" s="3"/>
      <c r="CY53" s="3"/>
      <c r="CZ53" s="3"/>
      <c r="DA53" s="3"/>
      <c r="DB53" s="3"/>
      <c r="DC53" s="3"/>
      <c r="DD53" s="3"/>
      <c r="DE53" s="3"/>
      <c r="DF53" s="3"/>
      <c r="DG53" s="3"/>
      <c r="DH53" s="3"/>
      <c r="DI53" s="3"/>
      <c r="DJ53" s="3"/>
    </row>
    <row r="54" spans="1:114">
      <c r="A54" s="16" t="s">
        <v>441</v>
      </c>
      <c r="B54" s="16" t="s">
        <v>310</v>
      </c>
      <c r="C54" s="16"/>
      <c r="D54" s="17"/>
      <c r="E54" s="18" t="s">
        <v>442</v>
      </c>
      <c r="F54" s="21" t="s">
        <v>443</v>
      </c>
      <c r="G54" s="21" t="s">
        <v>312</v>
      </c>
      <c r="H54" s="19" t="s">
        <v>310</v>
      </c>
      <c r="I54" s="10"/>
      <c r="J54" s="10"/>
      <c r="K54" s="3"/>
      <c r="L54" s="3"/>
      <c r="M54" s="3"/>
      <c r="N54" s="3"/>
      <c r="O54" s="3"/>
      <c r="P54" s="3"/>
      <c r="Q54" s="3"/>
      <c r="R54" s="3"/>
      <c r="S54" s="3"/>
      <c r="T54" s="3"/>
      <c r="U54" s="3"/>
      <c r="V54" s="3" t="s">
        <v>443</v>
      </c>
      <c r="W54" s="3"/>
      <c r="X54" s="3" t="s">
        <v>443</v>
      </c>
      <c r="Y54" s="3"/>
      <c r="Z54" s="3" t="s">
        <v>443</v>
      </c>
      <c r="AA54" s="3"/>
      <c r="AB54" s="3" t="s">
        <v>443</v>
      </c>
      <c r="AC54" s="3"/>
      <c r="AD54" s="3"/>
      <c r="AE54" s="3"/>
      <c r="AF54" s="3"/>
      <c r="AG54" s="3" t="s">
        <v>443</v>
      </c>
      <c r="AH54" s="3"/>
      <c r="AI54" s="3" t="s">
        <v>443</v>
      </c>
      <c r="AJ54" s="3"/>
      <c r="AK54" s="3" t="s">
        <v>443</v>
      </c>
      <c r="AL54" s="3"/>
      <c r="AM54" s="3" t="s">
        <v>443</v>
      </c>
      <c r="AN54" s="3"/>
      <c r="AO54" s="3" t="s">
        <v>443</v>
      </c>
      <c r="AP54" s="3" t="s">
        <v>443</v>
      </c>
      <c r="AQ54" s="3"/>
      <c r="AR54" s="3" t="s">
        <v>443</v>
      </c>
      <c r="AS54" s="20"/>
      <c r="AT54" s="20"/>
      <c r="AU54" s="20"/>
      <c r="AV54" s="20"/>
      <c r="AW54" s="20"/>
      <c r="AX54" s="20"/>
      <c r="AY54" s="20"/>
      <c r="AZ54" s="20"/>
      <c r="BA54" s="20"/>
      <c r="BB54" s="20"/>
      <c r="BC54" s="20"/>
      <c r="BD54" s="20"/>
      <c r="BE54" s="20"/>
      <c r="BF54" s="20"/>
      <c r="BG54" s="20"/>
      <c r="BH54" s="20"/>
      <c r="BI54" s="20"/>
      <c r="BJ54" s="20"/>
      <c r="BK54" s="20"/>
      <c r="BL54" s="20"/>
      <c r="BM54" s="20"/>
      <c r="BN54" s="20"/>
      <c r="BO54" s="20"/>
      <c r="BP54" s="20"/>
      <c r="BQ54" s="20"/>
      <c r="BR54" s="20"/>
      <c r="BS54" s="20"/>
      <c r="BT54" s="20"/>
      <c r="BU54" s="20"/>
      <c r="BV54" s="20"/>
      <c r="BW54" s="20"/>
      <c r="BX54" s="20"/>
      <c r="BY54" s="20"/>
      <c r="BZ54" s="3"/>
      <c r="CA54" s="3"/>
      <c r="CB54" s="3"/>
      <c r="CC54" s="3"/>
      <c r="CD54" s="3"/>
      <c r="CE54" s="3"/>
      <c r="CF54" s="3"/>
      <c r="CG54" s="3"/>
      <c r="CH54" s="3"/>
      <c r="CI54" s="3"/>
      <c r="CJ54" s="20"/>
      <c r="CK54" s="3"/>
      <c r="CL54" s="20"/>
      <c r="CM54" s="20"/>
      <c r="CN54" s="20"/>
      <c r="CO54" s="20"/>
      <c r="CP54" s="20"/>
      <c r="CQ54" s="3"/>
      <c r="CR54" s="3"/>
      <c r="CS54" s="3"/>
      <c r="CT54" s="3"/>
      <c r="CU54" s="3"/>
      <c r="CV54" s="3"/>
      <c r="CW54" s="3"/>
      <c r="CX54" s="3"/>
      <c r="CY54" s="3"/>
      <c r="CZ54" s="3"/>
      <c r="DA54" s="3"/>
      <c r="DB54" s="3"/>
      <c r="DC54" s="3"/>
      <c r="DD54" s="3"/>
      <c r="DE54" s="3"/>
      <c r="DF54" s="3"/>
      <c r="DG54" s="3"/>
      <c r="DH54" s="3"/>
      <c r="DI54" s="3"/>
      <c r="DJ54" s="3"/>
    </row>
    <row r="55" spans="1:114">
      <c r="A55" s="16" t="s">
        <v>441</v>
      </c>
      <c r="B55" s="16" t="s">
        <v>444</v>
      </c>
      <c r="C55" s="6"/>
      <c r="D55" s="8"/>
      <c r="E55" s="18" t="s">
        <v>442</v>
      </c>
      <c r="F55" s="21" t="s">
        <v>443</v>
      </c>
      <c r="G55" s="21" t="s">
        <v>312</v>
      </c>
      <c r="H55" s="19" t="s">
        <v>444</v>
      </c>
      <c r="I55" s="10"/>
      <c r="J55" s="10"/>
      <c r="K55" s="3"/>
      <c r="L55" s="3"/>
      <c r="M55" s="3"/>
      <c r="N55" s="3"/>
      <c r="O55" s="3"/>
      <c r="P55" s="3"/>
      <c r="Q55" s="3"/>
      <c r="R55" s="3"/>
      <c r="S55" s="3"/>
      <c r="T55" s="3"/>
      <c r="U55" s="3"/>
      <c r="V55" s="3" t="s">
        <v>403</v>
      </c>
      <c r="W55" s="3"/>
      <c r="X55" s="3" t="s">
        <v>403</v>
      </c>
      <c r="Y55" s="3"/>
      <c r="Z55" s="3" t="s">
        <v>403</v>
      </c>
      <c r="AA55" s="3"/>
      <c r="AB55" s="3" t="s">
        <v>403</v>
      </c>
      <c r="AC55" s="3"/>
      <c r="AD55" s="3"/>
      <c r="AE55" s="3"/>
      <c r="AF55" s="3"/>
      <c r="AG55" s="3" t="s">
        <v>403</v>
      </c>
      <c r="AH55" s="3"/>
      <c r="AI55" s="3" t="s">
        <v>403</v>
      </c>
      <c r="AJ55" s="3"/>
      <c r="AK55" s="3" t="s">
        <v>403</v>
      </c>
      <c r="AL55" s="3"/>
      <c r="AM55" s="3" t="s">
        <v>403</v>
      </c>
      <c r="AN55" s="3"/>
      <c r="AO55" s="3" t="s">
        <v>403</v>
      </c>
      <c r="AP55" s="3" t="s">
        <v>403</v>
      </c>
      <c r="AQ55" s="3"/>
      <c r="AR55" s="3" t="s">
        <v>403</v>
      </c>
      <c r="AS55" s="20"/>
      <c r="AT55" s="20"/>
      <c r="AU55" s="20"/>
      <c r="AV55" s="20"/>
      <c r="AW55" s="20"/>
      <c r="AX55" s="20"/>
      <c r="AY55" s="20"/>
      <c r="AZ55" s="20"/>
      <c r="BA55" s="20"/>
      <c r="BB55" s="20"/>
      <c r="BC55" s="20"/>
      <c r="BD55" s="20"/>
      <c r="BE55" s="20"/>
      <c r="BF55" s="20"/>
      <c r="BG55" s="20"/>
      <c r="BH55" s="20"/>
      <c r="BI55" s="20"/>
      <c r="BJ55" s="20"/>
      <c r="BK55" s="20"/>
      <c r="BL55" s="20"/>
      <c r="BM55" s="20"/>
      <c r="BN55" s="20"/>
      <c r="BO55" s="20"/>
      <c r="BP55" s="20"/>
      <c r="BQ55" s="20"/>
      <c r="BR55" s="20"/>
      <c r="BS55" s="20"/>
      <c r="BT55" s="20"/>
      <c r="BU55" s="20"/>
      <c r="BV55" s="20"/>
      <c r="BW55" s="20"/>
      <c r="BX55" s="20"/>
      <c r="BY55" s="20"/>
      <c r="BZ55" s="3"/>
      <c r="CA55" s="3"/>
      <c r="CB55" s="3"/>
      <c r="CC55" s="3"/>
      <c r="CD55" s="3"/>
      <c r="CE55" s="3"/>
      <c r="CF55" s="3"/>
      <c r="CG55" s="3"/>
      <c r="CH55" s="3"/>
      <c r="CI55" s="3"/>
      <c r="CJ55" s="20"/>
      <c r="CK55" s="3"/>
      <c r="CL55" s="20"/>
      <c r="CM55" s="20"/>
      <c r="CN55" s="20"/>
      <c r="CO55" s="20"/>
      <c r="CP55" s="20"/>
      <c r="CQ55" s="3"/>
      <c r="CR55" s="3"/>
      <c r="CS55" s="3"/>
      <c r="CT55" s="3"/>
      <c r="CU55" s="3"/>
      <c r="CV55" s="3"/>
      <c r="CW55" s="3"/>
      <c r="CX55" s="3"/>
      <c r="CY55" s="3"/>
      <c r="CZ55" s="3"/>
      <c r="DA55" s="3"/>
      <c r="DB55" s="3"/>
      <c r="DC55" s="3"/>
      <c r="DD55" s="3"/>
      <c r="DE55" s="3"/>
      <c r="DF55" s="3"/>
      <c r="DG55" s="3"/>
      <c r="DH55" s="3"/>
      <c r="DI55" s="3"/>
      <c r="DJ55" s="3"/>
    </row>
    <row r="56" spans="1:114">
      <c r="A56" s="6" t="s">
        <v>441</v>
      </c>
      <c r="B56" s="6" t="s">
        <v>445</v>
      </c>
      <c r="C56" s="6"/>
      <c r="D56" s="8"/>
      <c r="E56" s="13" t="s">
        <v>442</v>
      </c>
      <c r="F56" s="14" t="s">
        <v>443</v>
      </c>
      <c r="G56" s="14" t="s">
        <v>312</v>
      </c>
      <c r="H56" s="15" t="s">
        <v>445</v>
      </c>
      <c r="I56" s="10" t="s">
        <v>446</v>
      </c>
      <c r="J56" s="10" t="s">
        <v>447</v>
      </c>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20"/>
      <c r="AT56" s="20"/>
      <c r="AU56" s="20"/>
      <c r="AV56" s="20"/>
      <c r="AW56" s="20"/>
      <c r="AX56" s="20"/>
      <c r="AY56" s="20"/>
      <c r="AZ56" s="20"/>
      <c r="BA56" s="20"/>
      <c r="BB56" s="20"/>
      <c r="BC56" s="20"/>
      <c r="BD56" s="20"/>
      <c r="BE56" s="20"/>
      <c r="BF56" s="20"/>
      <c r="BG56" s="20"/>
      <c r="BH56" s="20"/>
      <c r="BI56" s="20"/>
      <c r="BJ56" s="20"/>
      <c r="BK56" s="20"/>
      <c r="BL56" s="20"/>
      <c r="BM56" s="20"/>
      <c r="BN56" s="20"/>
      <c r="BO56" s="20"/>
      <c r="BP56" s="20"/>
      <c r="BQ56" s="20"/>
      <c r="BR56" s="20"/>
      <c r="BS56" s="20"/>
      <c r="BT56" s="20"/>
      <c r="BU56" s="20"/>
      <c r="BV56" s="20"/>
      <c r="BW56" s="20"/>
      <c r="BX56" s="20"/>
      <c r="BY56" s="20"/>
      <c r="BZ56" s="3"/>
      <c r="CA56" s="3"/>
      <c r="CB56" s="3"/>
      <c r="CC56" s="3"/>
      <c r="CD56" s="3"/>
      <c r="CE56" s="3"/>
      <c r="CF56" s="3"/>
      <c r="CG56" s="3"/>
      <c r="CH56" s="3"/>
      <c r="CI56" s="3"/>
      <c r="CJ56" s="20"/>
      <c r="CK56" s="3"/>
      <c r="CL56" s="20"/>
      <c r="CM56" s="20"/>
      <c r="CN56" s="20"/>
      <c r="CO56" s="20"/>
      <c r="CP56" s="20"/>
      <c r="CQ56" s="3"/>
      <c r="CR56" s="3"/>
      <c r="CS56" s="3"/>
      <c r="CT56" s="3"/>
      <c r="CU56" s="3"/>
      <c r="CV56" s="3"/>
      <c r="CW56" s="3"/>
      <c r="CX56" s="3"/>
      <c r="CY56" s="3"/>
      <c r="CZ56" s="3"/>
      <c r="DA56" s="3"/>
      <c r="DB56" s="3"/>
      <c r="DC56" s="3"/>
      <c r="DD56" s="3"/>
      <c r="DE56" s="3"/>
      <c r="DF56" s="3"/>
      <c r="DG56" s="3"/>
      <c r="DH56" s="3"/>
      <c r="DI56" s="3"/>
      <c r="DJ56" s="3"/>
    </row>
    <row r="57" spans="1:114">
      <c r="A57" s="6" t="s">
        <v>441</v>
      </c>
      <c r="B57" s="6" t="s">
        <v>416</v>
      </c>
      <c r="C57" s="6"/>
      <c r="D57" s="8"/>
      <c r="E57" s="13" t="s">
        <v>442</v>
      </c>
      <c r="F57" s="14" t="s">
        <v>443</v>
      </c>
      <c r="G57" s="14" t="s">
        <v>312</v>
      </c>
      <c r="H57" s="15" t="s">
        <v>416</v>
      </c>
      <c r="I57" s="10"/>
      <c r="J57" s="10"/>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20"/>
      <c r="AT57" s="20"/>
      <c r="AU57" s="20"/>
      <c r="AV57" s="20"/>
      <c r="AW57" s="20"/>
      <c r="AX57" s="20"/>
      <c r="AY57" s="20"/>
      <c r="AZ57" s="20"/>
      <c r="BA57" s="20"/>
      <c r="BB57" s="20"/>
      <c r="BC57" s="20"/>
      <c r="BD57" s="20"/>
      <c r="BE57" s="20"/>
      <c r="BF57" s="20"/>
      <c r="BG57" s="20"/>
      <c r="BH57" s="20"/>
      <c r="BI57" s="20"/>
      <c r="BJ57" s="20"/>
      <c r="BK57" s="20"/>
      <c r="BL57" s="20"/>
      <c r="BM57" s="20"/>
      <c r="BN57" s="20"/>
      <c r="BO57" s="20"/>
      <c r="BP57" s="20"/>
      <c r="BQ57" s="20"/>
      <c r="BR57" s="20"/>
      <c r="BS57" s="20"/>
      <c r="BT57" s="20"/>
      <c r="BU57" s="20"/>
      <c r="BV57" s="20"/>
      <c r="BW57" s="20"/>
      <c r="BX57" s="20"/>
      <c r="BY57" s="20"/>
      <c r="BZ57" s="3"/>
      <c r="CA57" s="3"/>
      <c r="CB57" s="3"/>
      <c r="CC57" s="3"/>
      <c r="CD57" s="3"/>
      <c r="CE57" s="3"/>
      <c r="CF57" s="3"/>
      <c r="CG57" s="3"/>
      <c r="CH57" s="3"/>
      <c r="CI57" s="3"/>
      <c r="CJ57" s="20"/>
      <c r="CK57" s="3"/>
      <c r="CL57" s="20"/>
      <c r="CM57" s="20"/>
      <c r="CN57" s="20"/>
      <c r="CO57" s="20"/>
      <c r="CP57" s="20"/>
      <c r="CQ57" s="3"/>
      <c r="CR57" s="3"/>
      <c r="CS57" s="3"/>
      <c r="CT57" s="3"/>
      <c r="CU57" s="3"/>
      <c r="CV57" s="3"/>
      <c r="CW57" s="3"/>
      <c r="CX57" s="3"/>
      <c r="CY57" s="3"/>
      <c r="CZ57" s="3"/>
      <c r="DA57" s="3"/>
      <c r="DB57" s="3"/>
      <c r="DC57" s="3"/>
      <c r="DD57" s="3"/>
      <c r="DE57" s="3"/>
      <c r="DF57" s="3"/>
      <c r="DG57" s="3"/>
      <c r="DH57" s="3"/>
      <c r="DI57" s="3"/>
      <c r="DJ57" s="3"/>
    </row>
    <row r="58" spans="1:114">
      <c r="A58" s="6" t="s">
        <v>441</v>
      </c>
      <c r="B58" s="6" t="s">
        <v>448</v>
      </c>
      <c r="C58" s="6"/>
      <c r="D58" s="8"/>
      <c r="E58" s="13" t="s">
        <v>442</v>
      </c>
      <c r="F58" s="14" t="s">
        <v>443</v>
      </c>
      <c r="G58" s="14" t="s">
        <v>312</v>
      </c>
      <c r="H58" s="15" t="s">
        <v>448</v>
      </c>
      <c r="I58" s="10" t="s">
        <v>449</v>
      </c>
      <c r="J58" s="10" t="s">
        <v>450</v>
      </c>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20"/>
      <c r="AT58" s="20"/>
      <c r="AU58" s="20"/>
      <c r="AV58" s="20"/>
      <c r="AW58" s="20"/>
      <c r="AX58" s="20"/>
      <c r="AY58" s="20"/>
      <c r="AZ58" s="20"/>
      <c r="BA58" s="20"/>
      <c r="BB58" s="20"/>
      <c r="BC58" s="20"/>
      <c r="BD58" s="20"/>
      <c r="BE58" s="20"/>
      <c r="BF58" s="20"/>
      <c r="BG58" s="20"/>
      <c r="BH58" s="20"/>
      <c r="BI58" s="20"/>
      <c r="BJ58" s="20"/>
      <c r="BK58" s="20"/>
      <c r="BL58" s="20"/>
      <c r="BM58" s="20"/>
      <c r="BN58" s="20"/>
      <c r="BO58" s="20"/>
      <c r="BP58" s="20"/>
      <c r="BQ58" s="20"/>
      <c r="BR58" s="20"/>
      <c r="BS58" s="20"/>
      <c r="BT58" s="20"/>
      <c r="BU58" s="20"/>
      <c r="BV58" s="20"/>
      <c r="BW58" s="20"/>
      <c r="BX58" s="20"/>
      <c r="BY58" s="20"/>
      <c r="BZ58" s="3"/>
      <c r="CA58" s="3"/>
      <c r="CB58" s="3"/>
      <c r="CC58" s="3"/>
      <c r="CD58" s="3"/>
      <c r="CE58" s="3"/>
      <c r="CF58" s="3"/>
      <c r="CG58" s="3"/>
      <c r="CH58" s="3"/>
      <c r="CI58" s="3"/>
      <c r="CJ58" s="20"/>
      <c r="CK58" s="3"/>
      <c r="CL58" s="20"/>
      <c r="CM58" s="20"/>
      <c r="CN58" s="20"/>
      <c r="CO58" s="20"/>
      <c r="CP58" s="20"/>
      <c r="CQ58" s="3"/>
      <c r="CR58" s="3"/>
      <c r="CS58" s="3"/>
      <c r="CT58" s="3"/>
      <c r="CU58" s="3"/>
      <c r="CV58" s="3"/>
      <c r="CW58" s="3"/>
      <c r="CX58" s="3"/>
      <c r="CY58" s="3"/>
      <c r="CZ58" s="3"/>
      <c r="DA58" s="3"/>
      <c r="DB58" s="3"/>
      <c r="DC58" s="3"/>
      <c r="DD58" s="3"/>
      <c r="DE58" s="3"/>
      <c r="DF58" s="3"/>
      <c r="DG58" s="3"/>
      <c r="DH58" s="3"/>
      <c r="DI58" s="3"/>
      <c r="DJ58" s="3"/>
    </row>
    <row r="59" spans="1:114">
      <c r="A59" s="6" t="s">
        <v>441</v>
      </c>
      <c r="B59" s="6" t="s">
        <v>451</v>
      </c>
      <c r="C59" s="6"/>
      <c r="D59" s="8"/>
      <c r="E59" s="13" t="s">
        <v>442</v>
      </c>
      <c r="F59" s="14" t="s">
        <v>443</v>
      </c>
      <c r="G59" s="14" t="s">
        <v>312</v>
      </c>
      <c r="H59" s="15" t="s">
        <v>451</v>
      </c>
      <c r="I59" s="10"/>
      <c r="J59" s="10"/>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20"/>
      <c r="AT59" s="20"/>
      <c r="AU59" s="20"/>
      <c r="AV59" s="20"/>
      <c r="AW59" s="20"/>
      <c r="AX59" s="20"/>
      <c r="AY59" s="20"/>
      <c r="AZ59" s="20"/>
      <c r="BA59" s="20"/>
      <c r="BB59" s="20"/>
      <c r="BC59" s="20"/>
      <c r="BD59" s="20"/>
      <c r="BE59" s="20"/>
      <c r="BF59" s="20"/>
      <c r="BG59" s="20"/>
      <c r="BH59" s="20"/>
      <c r="BI59" s="20"/>
      <c r="BJ59" s="20"/>
      <c r="BK59" s="20"/>
      <c r="BL59" s="20"/>
      <c r="BM59" s="20"/>
      <c r="BN59" s="20"/>
      <c r="BO59" s="20"/>
      <c r="BP59" s="20"/>
      <c r="BQ59" s="20"/>
      <c r="BR59" s="20"/>
      <c r="BS59" s="20"/>
      <c r="BT59" s="20"/>
      <c r="BU59" s="20"/>
      <c r="BV59" s="20"/>
      <c r="BW59" s="20"/>
      <c r="BX59" s="20"/>
      <c r="BY59" s="20"/>
      <c r="BZ59" s="3"/>
      <c r="CA59" s="3"/>
      <c r="CB59" s="3"/>
      <c r="CC59" s="3"/>
      <c r="CD59" s="3"/>
      <c r="CE59" s="3"/>
      <c r="CF59" s="3"/>
      <c r="CG59" s="3"/>
      <c r="CH59" s="3"/>
      <c r="CI59" s="3"/>
      <c r="CJ59" s="20"/>
      <c r="CK59" s="3"/>
      <c r="CL59" s="20"/>
      <c r="CM59" s="20"/>
      <c r="CN59" s="20"/>
      <c r="CO59" s="20"/>
      <c r="CP59" s="20"/>
      <c r="CQ59" s="3"/>
      <c r="CR59" s="3"/>
      <c r="CS59" s="3"/>
      <c r="CT59" s="3"/>
      <c r="CU59" s="3"/>
      <c r="CV59" s="3"/>
      <c r="CW59" s="3"/>
      <c r="CX59" s="3"/>
      <c r="CY59" s="3"/>
      <c r="CZ59" s="3"/>
      <c r="DA59" s="3"/>
      <c r="DB59" s="3"/>
      <c r="DC59" s="3"/>
      <c r="DD59" s="3"/>
      <c r="DE59" s="3"/>
      <c r="DF59" s="3"/>
      <c r="DG59" s="3"/>
      <c r="DH59" s="3"/>
      <c r="DI59" s="3"/>
      <c r="DJ59" s="3"/>
    </row>
    <row r="60" spans="1:114">
      <c r="A60" s="16" t="s">
        <v>452</v>
      </c>
      <c r="B60" s="16" t="s">
        <v>310</v>
      </c>
      <c r="C60" s="6"/>
      <c r="D60" s="8"/>
      <c r="E60" s="18" t="s">
        <v>442</v>
      </c>
      <c r="F60" s="21" t="s">
        <v>453</v>
      </c>
      <c r="G60" s="21" t="s">
        <v>312</v>
      </c>
      <c r="H60" s="19" t="s">
        <v>310</v>
      </c>
      <c r="I60" s="10"/>
      <c r="J60" s="10"/>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20"/>
      <c r="AT60" s="20"/>
      <c r="AU60" s="20"/>
      <c r="AV60" s="20"/>
      <c r="AW60" s="20"/>
      <c r="AX60" s="20"/>
      <c r="AY60" s="20"/>
      <c r="AZ60" s="20"/>
      <c r="BA60" s="20"/>
      <c r="BB60" s="20"/>
      <c r="BC60" s="20"/>
      <c r="BD60" s="20"/>
      <c r="BE60" s="20"/>
      <c r="BF60" s="20"/>
      <c r="BG60" s="20"/>
      <c r="BH60" s="20"/>
      <c r="BI60" s="20"/>
      <c r="BJ60" s="20"/>
      <c r="BK60" s="20"/>
      <c r="BL60" s="20"/>
      <c r="BM60" s="20"/>
      <c r="BN60" s="20"/>
      <c r="BO60" s="20"/>
      <c r="BP60" s="20"/>
      <c r="BQ60" s="20"/>
      <c r="BR60" s="20"/>
      <c r="BS60" s="20"/>
      <c r="BT60" s="20"/>
      <c r="BU60" s="20"/>
      <c r="BV60" s="20"/>
      <c r="BW60" s="20"/>
      <c r="BX60" s="20"/>
      <c r="BY60" s="20"/>
      <c r="BZ60" s="3"/>
      <c r="CA60" s="3"/>
      <c r="CB60" s="3"/>
      <c r="CC60" s="3"/>
      <c r="CD60" s="3"/>
      <c r="CE60" s="3"/>
      <c r="CF60" s="3"/>
      <c r="CG60" s="3"/>
      <c r="CH60" s="3"/>
      <c r="CI60" s="3"/>
      <c r="CJ60" s="20"/>
      <c r="CK60" s="3"/>
      <c r="CL60" s="20"/>
      <c r="CM60" s="20"/>
      <c r="CN60" s="20"/>
      <c r="CO60" s="20"/>
      <c r="CP60" s="20"/>
      <c r="CQ60" s="3"/>
      <c r="CR60" s="3"/>
      <c r="CS60" s="3"/>
      <c r="CT60" s="3"/>
      <c r="CU60" s="3"/>
      <c r="CV60" s="3"/>
      <c r="CW60" s="3"/>
      <c r="CX60" s="3"/>
      <c r="CY60" s="3"/>
      <c r="CZ60" s="3"/>
      <c r="DA60" s="3"/>
      <c r="DB60" s="3"/>
      <c r="DC60" s="3"/>
      <c r="DD60" s="3"/>
      <c r="DE60" s="3"/>
      <c r="DF60" s="3"/>
      <c r="DG60" s="3"/>
      <c r="DH60" s="3"/>
      <c r="DI60" s="3"/>
      <c r="DJ60" s="3"/>
    </row>
    <row r="61" spans="1:114">
      <c r="A61" s="16" t="s">
        <v>452</v>
      </c>
      <c r="B61" s="16" t="s">
        <v>444</v>
      </c>
      <c r="C61" s="6"/>
      <c r="D61" s="8"/>
      <c r="E61" s="18" t="s">
        <v>442</v>
      </c>
      <c r="F61" s="21" t="s">
        <v>453</v>
      </c>
      <c r="G61" s="21" t="s">
        <v>312</v>
      </c>
      <c r="H61" s="19" t="s">
        <v>444</v>
      </c>
      <c r="I61" s="10"/>
      <c r="J61" s="10"/>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20"/>
      <c r="AT61" s="20"/>
      <c r="AU61" s="20"/>
      <c r="AV61" s="20"/>
      <c r="AW61" s="20"/>
      <c r="AX61" s="20"/>
      <c r="AY61" s="20"/>
      <c r="AZ61" s="20"/>
      <c r="BA61" s="20"/>
      <c r="BB61" s="20"/>
      <c r="BC61" s="20"/>
      <c r="BD61" s="20"/>
      <c r="BE61" s="20"/>
      <c r="BF61" s="20"/>
      <c r="BG61" s="20"/>
      <c r="BH61" s="20"/>
      <c r="BI61" s="20"/>
      <c r="BJ61" s="20"/>
      <c r="BK61" s="20"/>
      <c r="BL61" s="20"/>
      <c r="BM61" s="20"/>
      <c r="BN61" s="20"/>
      <c r="BO61" s="20"/>
      <c r="BP61" s="20"/>
      <c r="BQ61" s="20"/>
      <c r="BR61" s="20"/>
      <c r="BS61" s="20"/>
      <c r="BT61" s="20"/>
      <c r="BU61" s="20"/>
      <c r="BV61" s="20"/>
      <c r="BW61" s="20"/>
      <c r="BX61" s="20"/>
      <c r="BY61" s="20"/>
      <c r="BZ61" s="3"/>
      <c r="CA61" s="3"/>
      <c r="CB61" s="3"/>
      <c r="CC61" s="3"/>
      <c r="CD61" s="3"/>
      <c r="CE61" s="3"/>
      <c r="CF61" s="3"/>
      <c r="CG61" s="3"/>
      <c r="CH61" s="3"/>
      <c r="CI61" s="3"/>
      <c r="CJ61" s="20"/>
      <c r="CK61" s="3"/>
      <c r="CL61" s="20"/>
      <c r="CM61" s="20"/>
      <c r="CN61" s="20"/>
      <c r="CO61" s="20"/>
      <c r="CP61" s="20"/>
      <c r="CQ61" s="3"/>
      <c r="CR61" s="3"/>
      <c r="CS61" s="3"/>
      <c r="CT61" s="3"/>
      <c r="CU61" s="3"/>
      <c r="CV61" s="3"/>
      <c r="CW61" s="3"/>
      <c r="CX61" s="3"/>
      <c r="CY61" s="3"/>
      <c r="CZ61" s="3"/>
      <c r="DA61" s="3"/>
      <c r="DB61" s="3"/>
      <c r="DC61" s="3"/>
      <c r="DD61" s="3"/>
      <c r="DE61" s="3"/>
      <c r="DF61" s="3"/>
      <c r="DG61" s="3"/>
      <c r="DH61" s="3"/>
      <c r="DI61" s="3"/>
      <c r="DJ61" s="3"/>
    </row>
    <row r="62" spans="1:114">
      <c r="A62" s="6" t="s">
        <v>452</v>
      </c>
      <c r="B62" s="6" t="s">
        <v>445</v>
      </c>
      <c r="C62" s="6"/>
      <c r="D62" s="8"/>
      <c r="E62" s="18" t="s">
        <v>442</v>
      </c>
      <c r="F62" s="21" t="s">
        <v>453</v>
      </c>
      <c r="G62" s="21" t="s">
        <v>312</v>
      </c>
      <c r="H62" s="15" t="s">
        <v>445</v>
      </c>
      <c r="I62" s="10" t="s">
        <v>446</v>
      </c>
      <c r="J62" s="10" t="s">
        <v>447</v>
      </c>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20"/>
      <c r="AT62" s="20"/>
      <c r="AU62" s="20"/>
      <c r="AV62" s="20"/>
      <c r="AW62" s="20"/>
      <c r="AX62" s="20"/>
      <c r="AY62" s="20"/>
      <c r="AZ62" s="20"/>
      <c r="BA62" s="20"/>
      <c r="BB62" s="20"/>
      <c r="BC62" s="20"/>
      <c r="BD62" s="20"/>
      <c r="BE62" s="20"/>
      <c r="BF62" s="20"/>
      <c r="BG62" s="20"/>
      <c r="BH62" s="20"/>
      <c r="BI62" s="20"/>
      <c r="BJ62" s="20"/>
      <c r="BK62" s="20"/>
      <c r="BL62" s="20"/>
      <c r="BM62" s="20"/>
      <c r="BN62" s="20"/>
      <c r="BO62" s="20"/>
      <c r="BP62" s="20"/>
      <c r="BQ62" s="20"/>
      <c r="BR62" s="20"/>
      <c r="BS62" s="20"/>
      <c r="BT62" s="20"/>
      <c r="BU62" s="20"/>
      <c r="BV62" s="20"/>
      <c r="BW62" s="20"/>
      <c r="BX62" s="20"/>
      <c r="BY62" s="20"/>
      <c r="BZ62" s="3"/>
      <c r="CA62" s="3"/>
      <c r="CB62" s="3"/>
      <c r="CC62" s="3"/>
      <c r="CD62" s="3"/>
      <c r="CE62" s="3"/>
      <c r="CF62" s="3"/>
      <c r="CG62" s="3"/>
      <c r="CH62" s="3"/>
      <c r="CI62" s="3"/>
      <c r="CJ62" s="20"/>
      <c r="CK62" s="3"/>
      <c r="CL62" s="20"/>
      <c r="CM62" s="20"/>
      <c r="CN62" s="20"/>
      <c r="CO62" s="20"/>
      <c r="CP62" s="20"/>
      <c r="CQ62" s="3"/>
      <c r="CR62" s="3"/>
      <c r="CS62" s="3"/>
      <c r="CT62" s="3"/>
      <c r="CU62" s="3"/>
      <c r="CV62" s="3"/>
      <c r="CW62" s="3"/>
      <c r="CX62" s="3"/>
      <c r="CY62" s="3"/>
      <c r="CZ62" s="3"/>
      <c r="DA62" s="3"/>
      <c r="DB62" s="3"/>
      <c r="DC62" s="3"/>
      <c r="DD62" s="3"/>
      <c r="DE62" s="3"/>
      <c r="DF62" s="3"/>
      <c r="DG62" s="3"/>
      <c r="DH62" s="3"/>
      <c r="DI62" s="3"/>
      <c r="DJ62" s="3"/>
    </row>
    <row r="63" spans="1:114">
      <c r="A63" s="16" t="s">
        <v>454</v>
      </c>
      <c r="B63" s="16" t="s">
        <v>310</v>
      </c>
      <c r="C63" s="6"/>
      <c r="D63" s="8"/>
      <c r="E63" s="18" t="s">
        <v>442</v>
      </c>
      <c r="F63" s="21" t="s">
        <v>455</v>
      </c>
      <c r="G63" s="21" t="s">
        <v>312</v>
      </c>
      <c r="H63" s="19" t="s">
        <v>310</v>
      </c>
      <c r="I63" s="10"/>
      <c r="J63" s="10"/>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20"/>
      <c r="AT63" s="20"/>
      <c r="AU63" s="20"/>
      <c r="AV63" s="20"/>
      <c r="AW63" s="20"/>
      <c r="AX63" s="20"/>
      <c r="AY63" s="20"/>
      <c r="AZ63" s="20"/>
      <c r="BA63" s="20"/>
      <c r="BB63" s="20"/>
      <c r="BC63" s="20"/>
      <c r="BD63" s="20"/>
      <c r="BE63" s="20"/>
      <c r="BF63" s="20"/>
      <c r="BG63" s="20"/>
      <c r="BH63" s="20"/>
      <c r="BI63" s="20"/>
      <c r="BJ63" s="20"/>
      <c r="BK63" s="20"/>
      <c r="BL63" s="20"/>
      <c r="BM63" s="20"/>
      <c r="BN63" s="20"/>
      <c r="BO63" s="20"/>
      <c r="BP63" s="20"/>
      <c r="BQ63" s="20"/>
      <c r="BR63" s="20"/>
      <c r="BS63" s="20"/>
      <c r="BT63" s="20"/>
      <c r="BU63" s="20"/>
      <c r="BV63" s="20"/>
      <c r="BW63" s="20"/>
      <c r="BX63" s="20"/>
      <c r="BY63" s="20"/>
      <c r="BZ63" s="20"/>
      <c r="CA63" s="20"/>
      <c r="CB63" s="20"/>
      <c r="CC63" s="20"/>
      <c r="CD63" s="20"/>
      <c r="CE63" s="20"/>
      <c r="CF63" s="20"/>
      <c r="CG63" s="20"/>
      <c r="CH63" s="20"/>
      <c r="CI63" s="20"/>
      <c r="CJ63" s="20"/>
      <c r="CK63" s="20"/>
      <c r="CL63" s="20"/>
      <c r="CM63" s="20"/>
      <c r="CN63" s="20"/>
      <c r="CO63" s="20"/>
      <c r="CP63" s="20"/>
      <c r="CQ63" s="3"/>
      <c r="CR63" s="3"/>
      <c r="CS63" s="20"/>
      <c r="CT63" s="20"/>
      <c r="CU63" s="20"/>
      <c r="CV63" s="20"/>
      <c r="CW63" s="20"/>
      <c r="CX63" s="20"/>
      <c r="CY63" s="20"/>
      <c r="CZ63" s="20"/>
      <c r="DA63" s="20"/>
      <c r="DB63" s="20"/>
      <c r="DC63" s="20"/>
      <c r="DD63" s="20"/>
      <c r="DE63" s="20"/>
      <c r="DF63" s="20"/>
      <c r="DG63" s="20"/>
      <c r="DH63" s="20"/>
      <c r="DI63" s="20"/>
      <c r="DJ63" s="20"/>
    </row>
    <row r="64" spans="1:114">
      <c r="A64" s="16" t="s">
        <v>454</v>
      </c>
      <c r="B64" s="16" t="s">
        <v>444</v>
      </c>
      <c r="C64" s="6"/>
      <c r="D64" s="8"/>
      <c r="E64" s="18" t="s">
        <v>442</v>
      </c>
      <c r="F64" s="21" t="s">
        <v>455</v>
      </c>
      <c r="G64" s="21" t="s">
        <v>312</v>
      </c>
      <c r="H64" s="19" t="s">
        <v>444</v>
      </c>
      <c r="I64" s="10"/>
      <c r="J64" s="10"/>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20"/>
      <c r="AT64" s="20"/>
      <c r="AU64" s="20"/>
      <c r="AV64" s="20"/>
      <c r="AW64" s="20"/>
      <c r="AX64" s="20"/>
      <c r="AY64" s="20"/>
      <c r="AZ64" s="20"/>
      <c r="BA64" s="20"/>
      <c r="BB64" s="20"/>
      <c r="BC64" s="20"/>
      <c r="BD64" s="20"/>
      <c r="BE64" s="20"/>
      <c r="BF64" s="20"/>
      <c r="BG64" s="20"/>
      <c r="BH64" s="20"/>
      <c r="BI64" s="20"/>
      <c r="BJ64" s="20"/>
      <c r="BK64" s="20"/>
      <c r="BL64" s="20"/>
      <c r="BM64" s="20"/>
      <c r="BN64" s="20"/>
      <c r="BO64" s="20"/>
      <c r="BP64" s="20"/>
      <c r="BQ64" s="20"/>
      <c r="BR64" s="20"/>
      <c r="BS64" s="20"/>
      <c r="BT64" s="20"/>
      <c r="BU64" s="20"/>
      <c r="BV64" s="20"/>
      <c r="BW64" s="20"/>
      <c r="BX64" s="20"/>
      <c r="BY64" s="20"/>
      <c r="BZ64" s="20"/>
      <c r="CA64" s="20"/>
      <c r="CB64" s="20"/>
      <c r="CC64" s="20"/>
      <c r="CD64" s="20"/>
      <c r="CE64" s="20"/>
      <c r="CF64" s="20"/>
      <c r="CG64" s="20"/>
      <c r="CH64" s="20"/>
      <c r="CI64" s="20"/>
      <c r="CJ64" s="20"/>
      <c r="CK64" s="20"/>
      <c r="CL64" s="20"/>
      <c r="CM64" s="20"/>
      <c r="CN64" s="20"/>
      <c r="CO64" s="20"/>
      <c r="CP64" s="20"/>
      <c r="CQ64" s="3"/>
      <c r="CR64" s="3"/>
      <c r="CS64" s="20"/>
      <c r="CT64" s="20"/>
      <c r="CU64" s="20"/>
      <c r="CV64" s="20"/>
      <c r="CW64" s="20"/>
      <c r="CX64" s="20"/>
      <c r="CY64" s="20"/>
      <c r="CZ64" s="20"/>
      <c r="DA64" s="20"/>
      <c r="DB64" s="20"/>
      <c r="DC64" s="20"/>
      <c r="DD64" s="20"/>
      <c r="DE64" s="20"/>
      <c r="DF64" s="20"/>
      <c r="DG64" s="20"/>
      <c r="DH64" s="20"/>
      <c r="DI64" s="20"/>
      <c r="DJ64" s="20"/>
    </row>
    <row r="65" spans="1:114">
      <c r="A65" s="6" t="s">
        <v>454</v>
      </c>
      <c r="B65" s="6" t="s">
        <v>445</v>
      </c>
      <c r="C65" s="6"/>
      <c r="D65" s="8"/>
      <c r="E65" s="18" t="s">
        <v>442</v>
      </c>
      <c r="F65" s="21" t="s">
        <v>455</v>
      </c>
      <c r="G65" s="21" t="s">
        <v>312</v>
      </c>
      <c r="H65" s="15" t="s">
        <v>445</v>
      </c>
      <c r="I65" s="10" t="s">
        <v>446</v>
      </c>
      <c r="J65" s="10" t="s">
        <v>447</v>
      </c>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20"/>
      <c r="AT65" s="20"/>
      <c r="AU65" s="20"/>
      <c r="AV65" s="20"/>
      <c r="AW65" s="20"/>
      <c r="AX65" s="20"/>
      <c r="AY65" s="20"/>
      <c r="AZ65" s="20"/>
      <c r="BA65" s="20"/>
      <c r="BB65" s="20"/>
      <c r="BC65" s="20"/>
      <c r="BD65" s="20"/>
      <c r="BE65" s="20"/>
      <c r="BF65" s="20"/>
      <c r="BG65" s="20"/>
      <c r="BH65" s="20"/>
      <c r="BI65" s="20"/>
      <c r="BJ65" s="20"/>
      <c r="BK65" s="20"/>
      <c r="BL65" s="20"/>
      <c r="BM65" s="20"/>
      <c r="BN65" s="20"/>
      <c r="BO65" s="20"/>
      <c r="BP65" s="20"/>
      <c r="BQ65" s="20"/>
      <c r="BR65" s="20"/>
      <c r="BS65" s="20"/>
      <c r="BT65" s="20"/>
      <c r="BU65" s="20"/>
      <c r="BV65" s="20"/>
      <c r="BW65" s="20"/>
      <c r="BX65" s="20"/>
      <c r="BY65" s="20"/>
      <c r="BZ65" s="20"/>
      <c r="CA65" s="20"/>
      <c r="CB65" s="20"/>
      <c r="CC65" s="20"/>
      <c r="CD65" s="20"/>
      <c r="CE65" s="20"/>
      <c r="CF65" s="20"/>
      <c r="CG65" s="20"/>
      <c r="CH65" s="20"/>
      <c r="CI65" s="20"/>
      <c r="CJ65" s="20"/>
      <c r="CK65" s="20"/>
      <c r="CL65" s="20"/>
      <c r="CM65" s="20"/>
      <c r="CN65" s="20"/>
      <c r="CO65" s="20"/>
      <c r="CP65" s="20"/>
      <c r="CQ65" s="3"/>
      <c r="CR65" s="3"/>
      <c r="CS65" s="20"/>
      <c r="CT65" s="20"/>
      <c r="CU65" s="20"/>
      <c r="CV65" s="20"/>
      <c r="CW65" s="20"/>
      <c r="CX65" s="20"/>
      <c r="CY65" s="20"/>
      <c r="CZ65" s="20"/>
      <c r="DA65" s="20"/>
      <c r="DB65" s="20"/>
      <c r="DC65" s="20"/>
      <c r="DD65" s="20"/>
      <c r="DE65" s="20"/>
      <c r="DF65" s="20"/>
      <c r="DG65" s="20"/>
      <c r="DH65" s="20"/>
      <c r="DI65" s="20"/>
      <c r="DJ65" s="20"/>
    </row>
    <row r="66" spans="1:114">
      <c r="A66" s="16" t="s">
        <v>456</v>
      </c>
      <c r="B66" s="16" t="s">
        <v>310</v>
      </c>
      <c r="C66" s="6"/>
      <c r="D66" s="8"/>
      <c r="E66" s="18" t="s">
        <v>442</v>
      </c>
      <c r="F66" s="21" t="s">
        <v>457</v>
      </c>
      <c r="G66" s="21" t="s">
        <v>312</v>
      </c>
      <c r="H66" s="19" t="s">
        <v>310</v>
      </c>
      <c r="I66" s="10"/>
      <c r="J66" s="10"/>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20"/>
      <c r="AT66" s="20"/>
      <c r="AU66" s="20"/>
      <c r="AV66" s="20"/>
      <c r="AW66" s="20"/>
      <c r="AX66" s="20"/>
      <c r="AY66" s="20"/>
      <c r="AZ66" s="20"/>
      <c r="BA66" s="20"/>
      <c r="BB66" s="20"/>
      <c r="BC66" s="20"/>
      <c r="BD66" s="20"/>
      <c r="BE66" s="20"/>
      <c r="BF66" s="20"/>
      <c r="BG66" s="20"/>
      <c r="BH66" s="20"/>
      <c r="BI66" s="20"/>
      <c r="BJ66" s="20"/>
      <c r="BK66" s="20"/>
      <c r="BL66" s="20"/>
      <c r="BM66" s="20"/>
      <c r="BN66" s="20"/>
      <c r="BO66" s="20"/>
      <c r="BP66" s="20"/>
      <c r="BQ66" s="20"/>
      <c r="BR66" s="20"/>
      <c r="BS66" s="20"/>
      <c r="BT66" s="20"/>
      <c r="BU66" s="20"/>
      <c r="BV66" s="20"/>
      <c r="BW66" s="20"/>
      <c r="BX66" s="20"/>
      <c r="BY66" s="20"/>
      <c r="BZ66" s="3"/>
      <c r="CA66" s="3"/>
      <c r="CB66" s="3"/>
      <c r="CC66" s="3"/>
      <c r="CD66" s="3"/>
      <c r="CE66" s="3"/>
      <c r="CF66" s="3"/>
      <c r="CG66" s="3"/>
      <c r="CH66" s="3"/>
      <c r="CI66" s="3"/>
      <c r="CJ66" s="20"/>
      <c r="CK66" s="3"/>
      <c r="CL66" s="20"/>
      <c r="CM66" s="20"/>
      <c r="CN66" s="20"/>
      <c r="CO66" s="20"/>
      <c r="CP66" s="20"/>
      <c r="CQ66" s="3"/>
      <c r="CR66" s="3"/>
      <c r="CS66" s="3"/>
      <c r="CT66" s="3"/>
      <c r="CU66" s="3"/>
      <c r="CV66" s="3"/>
      <c r="CW66" s="3"/>
      <c r="CX66" s="3"/>
      <c r="CY66" s="3"/>
      <c r="CZ66" s="3"/>
      <c r="DA66" s="3"/>
      <c r="DB66" s="3"/>
      <c r="DC66" s="3"/>
      <c r="DD66" s="3"/>
      <c r="DE66" s="3"/>
      <c r="DF66" s="3"/>
      <c r="DG66" s="3"/>
      <c r="DH66" s="3"/>
      <c r="DI66" s="3"/>
      <c r="DJ66" s="3"/>
    </row>
    <row r="67" spans="1:114">
      <c r="A67" s="16" t="s">
        <v>456</v>
      </c>
      <c r="B67" s="16" t="s">
        <v>444</v>
      </c>
      <c r="C67" s="6"/>
      <c r="D67" s="8"/>
      <c r="E67" s="18" t="s">
        <v>442</v>
      </c>
      <c r="F67" s="21" t="s">
        <v>457</v>
      </c>
      <c r="G67" s="21" t="s">
        <v>312</v>
      </c>
      <c r="H67" s="19" t="s">
        <v>444</v>
      </c>
      <c r="I67" s="10"/>
      <c r="J67" s="10"/>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20"/>
      <c r="AT67" s="20"/>
      <c r="AU67" s="20"/>
      <c r="AV67" s="20"/>
      <c r="AW67" s="20"/>
      <c r="AX67" s="20"/>
      <c r="AY67" s="20"/>
      <c r="AZ67" s="20"/>
      <c r="BA67" s="20"/>
      <c r="BB67" s="20"/>
      <c r="BC67" s="20"/>
      <c r="BD67" s="20"/>
      <c r="BE67" s="20"/>
      <c r="BF67" s="20"/>
      <c r="BG67" s="20"/>
      <c r="BH67" s="20"/>
      <c r="BI67" s="20"/>
      <c r="BJ67" s="20"/>
      <c r="BK67" s="20"/>
      <c r="BL67" s="20"/>
      <c r="BM67" s="20"/>
      <c r="BN67" s="20"/>
      <c r="BO67" s="134"/>
      <c r="BP67" s="134"/>
      <c r="BQ67" s="20"/>
      <c r="BR67" s="20"/>
      <c r="BS67" s="20"/>
      <c r="BT67" s="20"/>
      <c r="BU67" s="20"/>
      <c r="BV67" s="20"/>
      <c r="BW67" s="20"/>
      <c r="BX67" s="20"/>
      <c r="BY67" s="20"/>
      <c r="BZ67" s="3"/>
      <c r="CA67" s="3"/>
      <c r="CB67" s="3"/>
      <c r="CC67" s="3"/>
      <c r="CD67" s="3"/>
      <c r="CE67" s="3"/>
      <c r="CF67" s="3"/>
      <c r="CG67" s="3"/>
      <c r="CH67" s="3"/>
      <c r="CI67" s="3"/>
      <c r="CJ67" s="20"/>
      <c r="CK67" s="3"/>
      <c r="CL67" s="20"/>
      <c r="CM67" s="20"/>
      <c r="CN67" s="20"/>
      <c r="CO67" s="20"/>
      <c r="CP67" s="20"/>
      <c r="CQ67" s="3"/>
      <c r="CR67" s="3"/>
      <c r="CS67" s="3"/>
      <c r="CT67" s="3"/>
      <c r="CU67" s="3"/>
      <c r="CV67" s="3"/>
      <c r="CW67" s="3"/>
      <c r="CX67" s="3"/>
      <c r="CY67" s="3"/>
      <c r="CZ67" s="3"/>
      <c r="DA67" s="3"/>
      <c r="DB67" s="3"/>
      <c r="DC67" s="3"/>
      <c r="DD67" s="3"/>
      <c r="DE67" s="3"/>
      <c r="DF67" s="3"/>
      <c r="DG67" s="3"/>
      <c r="DH67" s="3"/>
      <c r="DI67" s="3"/>
      <c r="DJ67" s="3"/>
    </row>
    <row r="68" spans="1:114">
      <c r="A68" s="6" t="s">
        <v>456</v>
      </c>
      <c r="B68" s="6" t="s">
        <v>445</v>
      </c>
      <c r="C68" s="6"/>
      <c r="D68" s="8"/>
      <c r="E68" s="18" t="s">
        <v>442</v>
      </c>
      <c r="F68" s="21" t="s">
        <v>457</v>
      </c>
      <c r="G68" s="21" t="s">
        <v>312</v>
      </c>
      <c r="H68" s="15" t="s">
        <v>445</v>
      </c>
      <c r="I68" s="10" t="s">
        <v>446</v>
      </c>
      <c r="J68" s="10" t="s">
        <v>447</v>
      </c>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20"/>
      <c r="AT68" s="20"/>
      <c r="AU68" s="20"/>
      <c r="AV68" s="20"/>
      <c r="AW68" s="20"/>
      <c r="AX68" s="20"/>
      <c r="AY68" s="20"/>
      <c r="AZ68" s="20"/>
      <c r="BA68" s="20"/>
      <c r="BB68" s="20"/>
      <c r="BC68" s="20"/>
      <c r="BD68" s="20"/>
      <c r="BE68" s="20"/>
      <c r="BF68" s="20"/>
      <c r="BG68" s="20"/>
      <c r="BH68" s="20"/>
      <c r="BI68" s="20"/>
      <c r="BJ68" s="20"/>
      <c r="BK68" s="20"/>
      <c r="BL68" s="20"/>
      <c r="BM68" s="20"/>
      <c r="BN68" s="20"/>
      <c r="BO68" s="20"/>
      <c r="BP68" s="20"/>
      <c r="BQ68" s="20"/>
      <c r="BR68" s="20"/>
      <c r="BS68" s="20"/>
      <c r="BT68" s="20"/>
      <c r="BU68" s="20"/>
      <c r="BV68" s="20"/>
      <c r="BW68" s="20"/>
      <c r="BX68" s="20"/>
      <c r="BY68" s="20"/>
      <c r="BZ68" s="3"/>
      <c r="CA68" s="3"/>
      <c r="CB68" s="3"/>
      <c r="CC68" s="3"/>
      <c r="CD68" s="3"/>
      <c r="CE68" s="3"/>
      <c r="CF68" s="3"/>
      <c r="CG68" s="3"/>
      <c r="CH68" s="3"/>
      <c r="CI68" s="3"/>
      <c r="CJ68" s="20"/>
      <c r="CK68" s="3"/>
      <c r="CL68" s="20"/>
      <c r="CM68" s="20"/>
      <c r="CN68" s="20"/>
      <c r="CO68" s="20"/>
      <c r="CP68" s="20"/>
      <c r="CQ68" s="3"/>
      <c r="CR68" s="3"/>
      <c r="CS68" s="3"/>
      <c r="CT68" s="3"/>
      <c r="CU68" s="3"/>
      <c r="CV68" s="3"/>
      <c r="CW68" s="3"/>
      <c r="CX68" s="3"/>
      <c r="CY68" s="3"/>
      <c r="CZ68" s="3"/>
      <c r="DA68" s="3"/>
      <c r="DB68" s="3"/>
      <c r="DC68" s="3"/>
      <c r="DD68" s="3"/>
      <c r="DE68" s="3"/>
      <c r="DF68" s="3"/>
      <c r="DG68" s="3"/>
      <c r="DH68" s="3"/>
      <c r="DI68" s="3"/>
      <c r="DJ68" s="3"/>
    </row>
    <row r="69" spans="1:114">
      <c r="A69" s="16" t="s">
        <v>531</v>
      </c>
      <c r="B69" s="16" t="s">
        <v>310</v>
      </c>
      <c r="C69" s="6"/>
      <c r="D69" s="8"/>
      <c r="E69" s="13" t="s">
        <v>459</v>
      </c>
      <c r="F69" s="14" t="s">
        <v>460</v>
      </c>
      <c r="G69" s="14" t="s">
        <v>312</v>
      </c>
      <c r="H69" s="15" t="s">
        <v>310</v>
      </c>
      <c r="I69" s="10"/>
      <c r="J69" s="10"/>
      <c r="K69" s="3"/>
      <c r="L69" s="3" t="s">
        <v>399</v>
      </c>
      <c r="M69" s="3" t="s">
        <v>461</v>
      </c>
      <c r="N69" s="3" t="s">
        <v>461</v>
      </c>
      <c r="O69" s="3"/>
      <c r="P69" s="3"/>
      <c r="Q69" s="3"/>
      <c r="R69" s="3"/>
      <c r="S69" s="3" t="s">
        <v>461</v>
      </c>
      <c r="T69" s="3"/>
      <c r="U69" s="3" t="s">
        <v>461</v>
      </c>
      <c r="V69" s="3"/>
      <c r="W69" s="3" t="s">
        <v>464</v>
      </c>
      <c r="X69" s="3" t="s">
        <v>461</v>
      </c>
      <c r="Y69" s="3" t="s">
        <v>461</v>
      </c>
      <c r="Z69" s="3"/>
      <c r="AA69" s="3" t="s">
        <v>464</v>
      </c>
      <c r="AB69" s="3" t="s">
        <v>461</v>
      </c>
      <c r="AC69" s="3" t="s">
        <v>461</v>
      </c>
      <c r="AD69" s="3"/>
      <c r="AE69" s="3" t="s">
        <v>461</v>
      </c>
      <c r="AF69" s="3"/>
      <c r="AG69" s="3"/>
      <c r="AH69" s="3" t="s">
        <v>464</v>
      </c>
      <c r="AI69" s="3" t="s">
        <v>461</v>
      </c>
      <c r="AJ69" s="3" t="s">
        <v>461</v>
      </c>
      <c r="AK69" s="3"/>
      <c r="AL69" s="3" t="s">
        <v>464</v>
      </c>
      <c r="AM69" s="3"/>
      <c r="AN69" s="3" t="s">
        <v>464</v>
      </c>
      <c r="AO69" s="3" t="s">
        <v>461</v>
      </c>
      <c r="AP69" s="3"/>
      <c r="AQ69" s="3" t="s">
        <v>464</v>
      </c>
      <c r="AR69" s="3"/>
      <c r="AS69" s="20"/>
      <c r="AT69" s="20"/>
      <c r="AU69" s="20"/>
      <c r="AV69" s="20"/>
      <c r="AW69" s="20"/>
      <c r="AX69" s="20"/>
      <c r="AY69" s="20"/>
      <c r="AZ69" s="20"/>
      <c r="BA69" s="20"/>
      <c r="BB69" s="20"/>
      <c r="BC69" s="20"/>
      <c r="BD69" s="20"/>
      <c r="BE69" s="20"/>
      <c r="BF69" s="20"/>
      <c r="BG69" s="20"/>
      <c r="BH69" s="20"/>
      <c r="BI69" s="20"/>
      <c r="BJ69" s="20"/>
      <c r="BK69" s="20"/>
      <c r="BL69" s="20"/>
      <c r="BM69" s="20"/>
      <c r="BN69" s="20"/>
      <c r="BO69" s="134"/>
      <c r="BP69" s="134"/>
      <c r="BQ69" s="20"/>
      <c r="BR69" s="20"/>
      <c r="BS69" s="20"/>
      <c r="BT69" s="20"/>
      <c r="BU69" s="20"/>
      <c r="BV69" s="20"/>
      <c r="BW69" s="20"/>
      <c r="BX69" s="20"/>
      <c r="BY69" s="20"/>
      <c r="BZ69" s="3"/>
      <c r="CA69" s="3"/>
      <c r="CB69" s="3"/>
      <c r="CC69" s="3"/>
      <c r="CD69" s="3"/>
      <c r="CE69" s="3"/>
      <c r="CF69" s="3"/>
      <c r="CG69" s="3"/>
      <c r="CH69" s="3"/>
      <c r="CI69" s="3"/>
      <c r="CJ69" s="20"/>
      <c r="CK69" s="3"/>
      <c r="CL69" s="20"/>
      <c r="CM69" s="20"/>
      <c r="CN69" s="20"/>
      <c r="CO69" s="20"/>
      <c r="CP69" s="20"/>
      <c r="CQ69" s="3"/>
      <c r="CR69" s="3"/>
      <c r="CS69" s="3"/>
      <c r="CT69" s="3"/>
      <c r="CU69" s="3"/>
      <c r="CV69" s="3"/>
      <c r="CW69" s="3"/>
      <c r="CX69" s="3"/>
      <c r="CY69" s="3"/>
      <c r="CZ69" s="3"/>
      <c r="DA69" s="3"/>
      <c r="DB69" s="3"/>
      <c r="DC69" s="3"/>
      <c r="DD69" s="3"/>
      <c r="DE69" s="3"/>
      <c r="DF69" s="3"/>
      <c r="DG69" s="3"/>
      <c r="DH69" s="3"/>
      <c r="DI69" s="3"/>
      <c r="DJ69" s="3"/>
    </row>
    <row r="70" spans="1:114">
      <c r="A70" s="16" t="s">
        <v>531</v>
      </c>
      <c r="B70" s="16" t="s">
        <v>440</v>
      </c>
      <c r="C70" s="6"/>
      <c r="D70" s="8"/>
      <c r="E70" s="13" t="s">
        <v>459</v>
      </c>
      <c r="F70" s="14" t="s">
        <v>460</v>
      </c>
      <c r="G70" s="14" t="s">
        <v>312</v>
      </c>
      <c r="H70" s="15" t="s">
        <v>440</v>
      </c>
      <c r="I70" s="10"/>
      <c r="J70" s="10"/>
      <c r="K70" s="3"/>
      <c r="L70" s="3" t="s">
        <v>400</v>
      </c>
      <c r="M70" s="3" t="s">
        <v>374</v>
      </c>
      <c r="N70" s="3" t="s">
        <v>374</v>
      </c>
      <c r="O70" s="3"/>
      <c r="P70" s="3"/>
      <c r="Q70" s="3"/>
      <c r="R70" s="3"/>
      <c r="S70" s="3" t="s">
        <v>374</v>
      </c>
      <c r="T70" s="3"/>
      <c r="U70" s="3" t="s">
        <v>374</v>
      </c>
      <c r="V70" s="3"/>
      <c r="W70" s="3" t="s">
        <v>402</v>
      </c>
      <c r="X70" s="3" t="s">
        <v>374</v>
      </c>
      <c r="Y70" s="3" t="s">
        <v>374</v>
      </c>
      <c r="Z70" s="3"/>
      <c r="AA70" s="3" t="s">
        <v>402</v>
      </c>
      <c r="AB70" s="3" t="s">
        <v>374</v>
      </c>
      <c r="AC70" s="3" t="s">
        <v>374</v>
      </c>
      <c r="AD70" s="3"/>
      <c r="AE70" s="3" t="s">
        <v>374</v>
      </c>
      <c r="AF70" s="3"/>
      <c r="AG70" s="3"/>
      <c r="AH70" s="3" t="s">
        <v>402</v>
      </c>
      <c r="AI70" s="3" t="s">
        <v>374</v>
      </c>
      <c r="AJ70" s="3" t="s">
        <v>374</v>
      </c>
      <c r="AK70" s="3"/>
      <c r="AL70" s="3" t="s">
        <v>402</v>
      </c>
      <c r="AM70" s="3"/>
      <c r="AN70" s="3" t="s">
        <v>402</v>
      </c>
      <c r="AO70" s="3" t="s">
        <v>374</v>
      </c>
      <c r="AP70" s="3"/>
      <c r="AQ70" s="3" t="s">
        <v>402</v>
      </c>
      <c r="AR70" s="3"/>
      <c r="AS70" s="20"/>
      <c r="AT70" s="20"/>
      <c r="AU70" s="20"/>
      <c r="AV70" s="20"/>
      <c r="AW70" s="20"/>
      <c r="AX70" s="20"/>
      <c r="AY70" s="20"/>
      <c r="AZ70" s="20"/>
      <c r="BA70" s="20"/>
      <c r="BB70" s="20"/>
      <c r="BC70" s="20"/>
      <c r="BD70" s="20"/>
      <c r="BE70" s="20"/>
      <c r="BF70" s="20"/>
      <c r="BG70" s="20"/>
      <c r="BH70" s="20"/>
      <c r="BI70" s="20"/>
      <c r="BJ70" s="20"/>
      <c r="BK70" s="20"/>
      <c r="BL70" s="20"/>
      <c r="BM70" s="20"/>
      <c r="BN70" s="20"/>
      <c r="BO70" s="134"/>
      <c r="BP70" s="134"/>
      <c r="BQ70" s="20"/>
      <c r="BR70" s="20"/>
      <c r="BS70" s="20"/>
      <c r="BT70" s="20"/>
      <c r="BU70" s="20"/>
      <c r="BV70" s="20"/>
      <c r="BW70" s="20"/>
      <c r="BX70" s="20"/>
      <c r="BY70" s="20"/>
      <c r="BZ70" s="3"/>
      <c r="CA70" s="3"/>
      <c r="CB70" s="3"/>
      <c r="CC70" s="3"/>
      <c r="CD70" s="3"/>
      <c r="CE70" s="3"/>
      <c r="CF70" s="3"/>
      <c r="CG70" s="3"/>
      <c r="CH70" s="3"/>
      <c r="CI70" s="3"/>
      <c r="CJ70" s="20"/>
      <c r="CK70" s="3"/>
      <c r="CL70" s="20"/>
      <c r="CM70" s="20"/>
      <c r="CN70" s="20"/>
      <c r="CO70" s="20"/>
      <c r="CP70" s="20"/>
      <c r="CQ70" s="3"/>
      <c r="CR70" s="3"/>
      <c r="CS70" s="3"/>
      <c r="CT70" s="3"/>
      <c r="CU70" s="3"/>
      <c r="CV70" s="3"/>
      <c r="CW70" s="3"/>
      <c r="CX70" s="3"/>
      <c r="CY70" s="3"/>
      <c r="CZ70" s="3"/>
      <c r="DA70" s="3"/>
      <c r="DB70" s="3"/>
      <c r="DC70" s="3"/>
      <c r="DD70" s="3"/>
      <c r="DE70" s="3"/>
      <c r="DF70" s="3"/>
      <c r="DG70" s="3"/>
      <c r="DH70" s="3"/>
      <c r="DI70" s="3"/>
      <c r="DJ70" s="3"/>
    </row>
    <row r="71" spans="1:114">
      <c r="A71" s="16" t="s">
        <v>531</v>
      </c>
      <c r="B71" s="16" t="s">
        <v>350</v>
      </c>
      <c r="C71" s="6"/>
      <c r="D71" s="8"/>
      <c r="E71" s="13" t="s">
        <v>459</v>
      </c>
      <c r="F71" s="14" t="s">
        <v>460</v>
      </c>
      <c r="G71" s="14" t="s">
        <v>312</v>
      </c>
      <c r="H71" s="15" t="s">
        <v>350</v>
      </c>
      <c r="I71" s="10"/>
      <c r="J71" s="10"/>
      <c r="K71" s="3"/>
      <c r="L71" s="3" t="s">
        <v>465</v>
      </c>
      <c r="M71" s="3" t="s">
        <v>370</v>
      </c>
      <c r="N71" s="3" t="s">
        <v>370</v>
      </c>
      <c r="O71" s="3"/>
      <c r="P71" s="3"/>
      <c r="Q71" s="3"/>
      <c r="R71" s="3"/>
      <c r="S71" s="3" t="s">
        <v>370</v>
      </c>
      <c r="T71" s="3"/>
      <c r="U71" s="3" t="s">
        <v>370</v>
      </c>
      <c r="V71" s="3"/>
      <c r="W71" s="3" t="s">
        <v>465</v>
      </c>
      <c r="X71" s="3" t="s">
        <v>370</v>
      </c>
      <c r="Y71" s="3" t="s">
        <v>370</v>
      </c>
      <c r="Z71" s="3"/>
      <c r="AA71" s="3" t="s">
        <v>465</v>
      </c>
      <c r="AB71" s="3" t="s">
        <v>370</v>
      </c>
      <c r="AC71" s="3" t="s">
        <v>370</v>
      </c>
      <c r="AD71" s="3"/>
      <c r="AE71" s="3" t="s">
        <v>370</v>
      </c>
      <c r="AF71" s="3"/>
      <c r="AG71" s="3"/>
      <c r="AH71" s="3" t="s">
        <v>465</v>
      </c>
      <c r="AI71" s="3" t="s">
        <v>370</v>
      </c>
      <c r="AJ71" s="3" t="s">
        <v>370</v>
      </c>
      <c r="AK71" s="3"/>
      <c r="AL71" s="3" t="s">
        <v>465</v>
      </c>
      <c r="AM71" s="3"/>
      <c r="AN71" s="3" t="s">
        <v>465</v>
      </c>
      <c r="AO71" s="3" t="s">
        <v>370</v>
      </c>
      <c r="AP71" s="3"/>
      <c r="AQ71" s="3" t="s">
        <v>465</v>
      </c>
      <c r="AR71" s="3"/>
      <c r="AS71" s="20"/>
      <c r="AT71" s="20"/>
      <c r="AU71" s="20"/>
      <c r="AV71" s="20"/>
      <c r="AW71" s="20"/>
      <c r="AX71" s="20"/>
      <c r="AY71" s="20"/>
      <c r="AZ71" s="20"/>
      <c r="BA71" s="20"/>
      <c r="BB71" s="20"/>
      <c r="BC71" s="20"/>
      <c r="BD71" s="20"/>
      <c r="BE71" s="20"/>
      <c r="BF71" s="20"/>
      <c r="BG71" s="20"/>
      <c r="BH71" s="20"/>
      <c r="BI71" s="20"/>
      <c r="BJ71" s="20"/>
      <c r="BK71" s="20"/>
      <c r="BL71" s="20"/>
      <c r="BM71" s="20"/>
      <c r="BN71" s="20"/>
      <c r="BO71" s="20"/>
      <c r="BP71" s="20"/>
      <c r="BQ71" s="20"/>
      <c r="BR71" s="20"/>
      <c r="BS71" s="20"/>
      <c r="BT71" s="20"/>
      <c r="BU71" s="20"/>
      <c r="BV71" s="20"/>
      <c r="BW71" s="20"/>
      <c r="BX71" s="20"/>
      <c r="BY71" s="20"/>
      <c r="BZ71" s="3"/>
      <c r="CA71" s="3"/>
      <c r="CB71" s="3"/>
      <c r="CC71" s="3"/>
      <c r="CD71" s="3"/>
      <c r="CE71" s="3"/>
      <c r="CF71" s="3"/>
      <c r="CG71" s="3"/>
      <c r="CH71" s="3"/>
      <c r="CI71" s="3"/>
      <c r="CJ71" s="20"/>
      <c r="CK71" s="3"/>
      <c r="CL71" s="20"/>
      <c r="CM71" s="20"/>
      <c r="CN71" s="20"/>
      <c r="CO71" s="20"/>
      <c r="CP71" s="20"/>
      <c r="CQ71" s="3"/>
      <c r="CR71" s="3"/>
      <c r="CS71" s="3"/>
      <c r="CT71" s="3"/>
      <c r="CU71" s="3"/>
      <c r="CV71" s="3"/>
      <c r="CW71" s="3"/>
      <c r="CX71" s="3"/>
      <c r="CY71" s="3"/>
      <c r="CZ71" s="3"/>
      <c r="DA71" s="3"/>
      <c r="DB71" s="3"/>
      <c r="DC71" s="3"/>
      <c r="DD71" s="3"/>
      <c r="DE71" s="3"/>
      <c r="DF71" s="3"/>
      <c r="DG71" s="3"/>
      <c r="DH71" s="3"/>
      <c r="DI71" s="3"/>
      <c r="DJ71" s="3"/>
    </row>
    <row r="72" spans="1:114">
      <c r="A72" s="16" t="s">
        <v>532</v>
      </c>
      <c r="B72" s="16" t="s">
        <v>310</v>
      </c>
      <c r="C72" s="6"/>
      <c r="D72" s="8"/>
      <c r="E72" s="13" t="s">
        <v>459</v>
      </c>
      <c r="F72" s="14" t="s">
        <v>467</v>
      </c>
      <c r="G72" s="14" t="s">
        <v>312</v>
      </c>
      <c r="H72" s="15" t="s">
        <v>310</v>
      </c>
      <c r="I72" s="10"/>
      <c r="J72" s="10"/>
      <c r="K72" s="3"/>
      <c r="L72" s="3"/>
      <c r="M72" s="3"/>
      <c r="N72" s="3" t="s">
        <v>399</v>
      </c>
      <c r="O72" s="3"/>
      <c r="P72" s="3"/>
      <c r="Q72" s="3"/>
      <c r="R72" s="3"/>
      <c r="S72" s="3"/>
      <c r="T72" s="3"/>
      <c r="U72" s="3"/>
      <c r="V72" s="3"/>
      <c r="W72" s="3"/>
      <c r="X72" s="3"/>
      <c r="Y72" s="3" t="s">
        <v>464</v>
      </c>
      <c r="Z72" s="3"/>
      <c r="AA72" s="3"/>
      <c r="AB72" s="3"/>
      <c r="AC72" s="3" t="s">
        <v>464</v>
      </c>
      <c r="AD72" s="3"/>
      <c r="AE72" s="3"/>
      <c r="AF72" s="3"/>
      <c r="AG72" s="3"/>
      <c r="AH72" s="3"/>
      <c r="AI72" s="3"/>
      <c r="AJ72" s="3" t="s">
        <v>464</v>
      </c>
      <c r="AK72" s="3"/>
      <c r="AL72" s="3"/>
      <c r="AM72" s="3"/>
      <c r="AN72" s="3"/>
      <c r="AO72" s="3"/>
      <c r="AP72" s="3"/>
      <c r="AQ72" s="3"/>
      <c r="AR72" s="3"/>
      <c r="AS72" s="20"/>
      <c r="AT72" s="20"/>
      <c r="AU72" s="20"/>
      <c r="AV72" s="20"/>
      <c r="AW72" s="20"/>
      <c r="AX72" s="20"/>
      <c r="AY72" s="20"/>
      <c r="AZ72" s="20"/>
      <c r="BA72" s="20"/>
      <c r="BB72" s="20"/>
      <c r="BC72" s="20"/>
      <c r="BD72" s="20"/>
      <c r="BE72" s="20"/>
      <c r="BF72" s="20"/>
      <c r="BG72" s="20"/>
      <c r="BH72" s="20"/>
      <c r="BI72" s="20"/>
      <c r="BJ72" s="20"/>
      <c r="BK72" s="20"/>
      <c r="BL72" s="20"/>
      <c r="BM72" s="20"/>
      <c r="BN72" s="20"/>
      <c r="BO72" s="134"/>
      <c r="BP72" s="134"/>
      <c r="BQ72" s="20"/>
      <c r="BR72" s="20"/>
      <c r="BS72" s="20"/>
      <c r="BT72" s="20"/>
      <c r="BU72" s="20"/>
      <c r="BV72" s="20"/>
      <c r="BW72" s="20"/>
      <c r="BX72" s="20"/>
      <c r="BY72" s="20"/>
      <c r="BZ72" s="3"/>
      <c r="CA72" s="3"/>
      <c r="CB72" s="3"/>
      <c r="CC72" s="3"/>
      <c r="CD72" s="3"/>
      <c r="CE72" s="3"/>
      <c r="CF72" s="3"/>
      <c r="CG72" s="3"/>
      <c r="CH72" s="3"/>
      <c r="CI72" s="3"/>
      <c r="CJ72" s="20"/>
      <c r="CK72" s="3"/>
      <c r="CL72" s="20"/>
      <c r="CM72" s="20"/>
      <c r="CN72" s="20"/>
      <c r="CO72" s="20"/>
      <c r="CP72" s="20"/>
      <c r="CQ72" s="3"/>
      <c r="CR72" s="3"/>
      <c r="CS72" s="3"/>
      <c r="CT72" s="3"/>
      <c r="CU72" s="3"/>
      <c r="CV72" s="3"/>
      <c r="CW72" s="3"/>
      <c r="CX72" s="3"/>
      <c r="CY72" s="3"/>
      <c r="CZ72" s="3"/>
      <c r="DA72" s="3"/>
      <c r="DB72" s="3"/>
      <c r="DC72" s="3"/>
      <c r="DD72" s="3"/>
      <c r="DE72" s="3"/>
      <c r="DF72" s="3"/>
      <c r="DG72" s="3"/>
      <c r="DH72" s="3"/>
      <c r="DI72" s="3"/>
      <c r="DJ72" s="3"/>
    </row>
    <row r="73" spans="1:114">
      <c r="A73" s="16" t="s">
        <v>532</v>
      </c>
      <c r="B73" s="16" t="s">
        <v>440</v>
      </c>
      <c r="C73" s="6"/>
      <c r="D73" s="8"/>
      <c r="E73" s="13" t="s">
        <v>459</v>
      </c>
      <c r="F73" s="14" t="s">
        <v>467</v>
      </c>
      <c r="G73" s="14" t="s">
        <v>312</v>
      </c>
      <c r="H73" s="15" t="s">
        <v>440</v>
      </c>
      <c r="I73" s="10"/>
      <c r="J73" s="10"/>
      <c r="K73" s="3"/>
      <c r="L73" s="3"/>
      <c r="M73" s="3"/>
      <c r="N73" s="3" t="s">
        <v>400</v>
      </c>
      <c r="O73" s="3"/>
      <c r="P73" s="3"/>
      <c r="Q73" s="3"/>
      <c r="R73" s="3"/>
      <c r="S73" s="3"/>
      <c r="T73" s="3"/>
      <c r="U73" s="3"/>
      <c r="V73" s="3"/>
      <c r="W73" s="3"/>
      <c r="X73" s="3"/>
      <c r="Y73" s="3" t="s">
        <v>402</v>
      </c>
      <c r="Z73" s="3"/>
      <c r="AA73" s="3"/>
      <c r="AB73" s="3"/>
      <c r="AC73" s="3" t="s">
        <v>402</v>
      </c>
      <c r="AD73" s="3"/>
      <c r="AE73" s="3"/>
      <c r="AF73" s="3"/>
      <c r="AG73" s="3"/>
      <c r="AH73" s="3"/>
      <c r="AI73" s="3"/>
      <c r="AJ73" s="3" t="s">
        <v>402</v>
      </c>
      <c r="AK73" s="3"/>
      <c r="AL73" s="3"/>
      <c r="AM73" s="3"/>
      <c r="AN73" s="3"/>
      <c r="AO73" s="3"/>
      <c r="AP73" s="3"/>
      <c r="AQ73" s="3"/>
      <c r="AR73" s="3"/>
      <c r="AS73" s="20"/>
      <c r="AT73" s="20"/>
      <c r="AU73" s="20"/>
      <c r="AV73" s="20"/>
      <c r="AW73" s="20"/>
      <c r="AX73" s="20"/>
      <c r="AY73" s="20"/>
      <c r="AZ73" s="20"/>
      <c r="BA73" s="20"/>
      <c r="BB73" s="20"/>
      <c r="BC73" s="20"/>
      <c r="BD73" s="20"/>
      <c r="BE73" s="20"/>
      <c r="BF73" s="20"/>
      <c r="BG73" s="20"/>
      <c r="BH73" s="20"/>
      <c r="BI73" s="20"/>
      <c r="BJ73" s="20"/>
      <c r="BK73" s="20"/>
      <c r="BL73" s="20"/>
      <c r="BM73" s="20"/>
      <c r="BN73" s="20"/>
      <c r="BO73" s="134"/>
      <c r="BP73" s="134"/>
      <c r="BQ73" s="20"/>
      <c r="BR73" s="20"/>
      <c r="BS73" s="20"/>
      <c r="BT73" s="20"/>
      <c r="BU73" s="20"/>
      <c r="BV73" s="20"/>
      <c r="BW73" s="20"/>
      <c r="BX73" s="20"/>
      <c r="BY73" s="20"/>
      <c r="BZ73" s="3"/>
      <c r="CA73" s="3"/>
      <c r="CB73" s="3"/>
      <c r="CC73" s="3"/>
      <c r="CD73" s="3"/>
      <c r="CE73" s="3"/>
      <c r="CF73" s="3"/>
      <c r="CG73" s="3"/>
      <c r="CH73" s="3"/>
      <c r="CI73" s="3"/>
      <c r="CJ73" s="20"/>
      <c r="CK73" s="3"/>
      <c r="CL73" s="20"/>
      <c r="CM73" s="20"/>
      <c r="CN73" s="20"/>
      <c r="CO73" s="20"/>
      <c r="CP73" s="20"/>
      <c r="CQ73" s="3"/>
      <c r="CR73" s="3"/>
      <c r="CS73" s="3"/>
      <c r="CT73" s="3"/>
      <c r="CU73" s="3"/>
      <c r="CV73" s="3"/>
      <c r="CW73" s="3"/>
      <c r="CX73" s="3"/>
      <c r="CY73" s="3"/>
      <c r="CZ73" s="3"/>
      <c r="DA73" s="3"/>
      <c r="DB73" s="3"/>
      <c r="DC73" s="3"/>
      <c r="DD73" s="3"/>
      <c r="DE73" s="3"/>
      <c r="DF73" s="3"/>
      <c r="DG73" s="3"/>
      <c r="DH73" s="3"/>
      <c r="DI73" s="3"/>
      <c r="DJ73" s="3"/>
    </row>
    <row r="74" spans="1:114">
      <c r="A74" s="16" t="s">
        <v>532</v>
      </c>
      <c r="B74" s="16" t="s">
        <v>350</v>
      </c>
      <c r="C74" s="6"/>
      <c r="D74" s="8"/>
      <c r="E74" s="13" t="s">
        <v>459</v>
      </c>
      <c r="F74" s="14" t="s">
        <v>467</v>
      </c>
      <c r="G74" s="14" t="s">
        <v>312</v>
      </c>
      <c r="H74" s="15" t="s">
        <v>350</v>
      </c>
      <c r="I74" s="10"/>
      <c r="J74" s="10"/>
      <c r="K74" s="3"/>
      <c r="L74" s="3"/>
      <c r="M74" s="3"/>
      <c r="N74" s="3" t="s">
        <v>465</v>
      </c>
      <c r="O74" s="3"/>
      <c r="P74" s="3"/>
      <c r="Q74" s="3"/>
      <c r="R74" s="3"/>
      <c r="S74" s="3"/>
      <c r="T74" s="3"/>
      <c r="U74" s="3"/>
      <c r="V74" s="3"/>
      <c r="W74" s="3"/>
      <c r="X74" s="3"/>
      <c r="Y74" s="3" t="s">
        <v>465</v>
      </c>
      <c r="Z74" s="3"/>
      <c r="AA74" s="3"/>
      <c r="AB74" s="3"/>
      <c r="AC74" s="3" t="s">
        <v>465</v>
      </c>
      <c r="AD74" s="3"/>
      <c r="AE74" s="3"/>
      <c r="AF74" s="3"/>
      <c r="AG74" s="3"/>
      <c r="AH74" s="3"/>
      <c r="AI74" s="3"/>
      <c r="AJ74" s="3" t="s">
        <v>465</v>
      </c>
      <c r="AK74" s="3"/>
      <c r="AL74" s="3"/>
      <c r="AM74" s="3"/>
      <c r="AN74" s="3"/>
      <c r="AO74" s="3"/>
      <c r="AP74" s="3"/>
      <c r="AQ74" s="3"/>
      <c r="AR74" s="3"/>
      <c r="AS74" s="20"/>
      <c r="AT74" s="20"/>
      <c r="AU74" s="20"/>
      <c r="AV74" s="20"/>
      <c r="AW74" s="20"/>
      <c r="AX74" s="20"/>
      <c r="AY74" s="20"/>
      <c r="AZ74" s="20"/>
      <c r="BA74" s="20"/>
      <c r="BB74" s="20"/>
      <c r="BC74" s="20"/>
      <c r="BD74" s="20"/>
      <c r="BE74" s="20"/>
      <c r="BF74" s="20"/>
      <c r="BG74" s="20"/>
      <c r="BH74" s="20"/>
      <c r="BI74" s="20"/>
      <c r="BJ74" s="20"/>
      <c r="BK74" s="20"/>
      <c r="BL74" s="20"/>
      <c r="BM74" s="20"/>
      <c r="BN74" s="20"/>
      <c r="BO74" s="20"/>
      <c r="BP74" s="20"/>
      <c r="BQ74" s="20"/>
      <c r="BR74" s="20"/>
      <c r="BS74" s="20"/>
      <c r="BT74" s="20"/>
      <c r="BU74" s="20"/>
      <c r="BV74" s="20"/>
      <c r="BW74" s="20"/>
      <c r="BX74" s="20"/>
      <c r="BY74" s="20"/>
      <c r="BZ74" s="3"/>
      <c r="CA74" s="3"/>
      <c r="CB74" s="3"/>
      <c r="CC74" s="3"/>
      <c r="CD74" s="3"/>
      <c r="CE74" s="3"/>
      <c r="CF74" s="3"/>
      <c r="CG74" s="3"/>
      <c r="CH74" s="3"/>
      <c r="CI74" s="3"/>
      <c r="CJ74" s="20"/>
      <c r="CK74" s="3"/>
      <c r="CL74" s="20"/>
      <c r="CM74" s="20"/>
      <c r="CN74" s="20"/>
      <c r="CO74" s="20"/>
      <c r="CP74" s="20"/>
      <c r="CQ74" s="3"/>
      <c r="CR74" s="3"/>
      <c r="CS74" s="3"/>
      <c r="CT74" s="3"/>
      <c r="CU74" s="3"/>
      <c r="CV74" s="3"/>
      <c r="CW74" s="3"/>
      <c r="CX74" s="3"/>
      <c r="CY74" s="3"/>
      <c r="CZ74" s="3"/>
      <c r="DA74" s="3"/>
      <c r="DB74" s="3"/>
      <c r="DC74" s="3"/>
      <c r="DD74" s="3"/>
      <c r="DE74" s="3"/>
      <c r="DF74" s="3"/>
      <c r="DG74" s="3"/>
      <c r="DH74" s="3"/>
      <c r="DI74" s="3"/>
      <c r="DJ74" s="3"/>
    </row>
    <row r="75" spans="1:114">
      <c r="A75" s="16" t="s">
        <v>468</v>
      </c>
      <c r="B75" s="16" t="s">
        <v>310</v>
      </c>
      <c r="C75" s="6"/>
      <c r="D75" s="8"/>
      <c r="E75" s="18" t="s">
        <v>469</v>
      </c>
      <c r="F75" s="21" t="s">
        <v>470</v>
      </c>
      <c r="G75" s="21" t="s">
        <v>312</v>
      </c>
      <c r="H75" s="19" t="s">
        <v>310</v>
      </c>
      <c r="I75" s="10"/>
      <c r="J75" s="10"/>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20"/>
      <c r="AT75" s="20"/>
      <c r="AU75" s="20"/>
      <c r="AV75" s="20"/>
      <c r="AW75" s="20"/>
      <c r="AX75" s="20"/>
      <c r="AY75" s="20"/>
      <c r="AZ75" s="20"/>
      <c r="BA75" s="20"/>
      <c r="BB75" s="20"/>
      <c r="BC75" s="20"/>
      <c r="BD75" s="20"/>
      <c r="BE75" s="20"/>
      <c r="BF75" s="20"/>
      <c r="BG75" s="20"/>
      <c r="BH75" s="20"/>
      <c r="BI75" s="20"/>
      <c r="BJ75" s="20"/>
      <c r="BK75" s="20"/>
      <c r="BL75" s="20"/>
      <c r="BM75" s="20"/>
      <c r="BN75" s="20"/>
      <c r="BO75" s="20"/>
      <c r="BP75" s="20"/>
      <c r="BQ75" s="20"/>
      <c r="BR75" s="20"/>
      <c r="BS75" s="20"/>
      <c r="BT75" s="20"/>
      <c r="BU75" s="20"/>
      <c r="BV75" s="20"/>
      <c r="BW75" s="20"/>
      <c r="BX75" s="20"/>
      <c r="BY75" s="20"/>
      <c r="BZ75" s="3"/>
      <c r="CA75" s="3"/>
      <c r="CB75" s="3"/>
      <c r="CC75" s="3"/>
      <c r="CD75" s="3"/>
      <c r="CE75" s="3"/>
      <c r="CF75" s="3"/>
      <c r="CG75" s="3"/>
      <c r="CH75" s="3"/>
      <c r="CI75" s="3"/>
      <c r="CJ75" s="20"/>
      <c r="CK75" s="3"/>
      <c r="CL75" s="20"/>
      <c r="CM75" s="20"/>
      <c r="CN75" s="20"/>
      <c r="CO75" s="20"/>
      <c r="CP75" s="20"/>
      <c r="CQ75" s="3"/>
      <c r="CR75" s="3"/>
      <c r="CS75" s="3"/>
      <c r="CT75" s="3"/>
      <c r="CU75" s="3"/>
      <c r="CV75" s="3"/>
      <c r="CW75" s="3"/>
      <c r="CX75" s="3"/>
      <c r="CY75" s="3"/>
      <c r="CZ75" s="3"/>
      <c r="DA75" s="3"/>
      <c r="DB75" s="3"/>
      <c r="DC75" s="3"/>
      <c r="DD75" s="3"/>
      <c r="DE75" s="3"/>
      <c r="DF75" s="3"/>
      <c r="DG75" s="3"/>
      <c r="DH75" s="3"/>
      <c r="DI75" s="3"/>
      <c r="DJ75" s="3"/>
    </row>
    <row r="76" spans="1:114">
      <c r="A76" s="16" t="s">
        <v>468</v>
      </c>
      <c r="B76" s="16" t="s">
        <v>440</v>
      </c>
      <c r="C76" s="6"/>
      <c r="D76" s="8"/>
      <c r="E76" s="18" t="s">
        <v>469</v>
      </c>
      <c r="F76" s="21" t="s">
        <v>470</v>
      </c>
      <c r="G76" s="21" t="s">
        <v>312</v>
      </c>
      <c r="H76" s="19" t="s">
        <v>440</v>
      </c>
      <c r="I76" s="10"/>
      <c r="J76" s="10"/>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20"/>
      <c r="AT76" s="20"/>
      <c r="AU76" s="20"/>
      <c r="AV76" s="20"/>
      <c r="AW76" s="20"/>
      <c r="AX76" s="20"/>
      <c r="AY76" s="20"/>
      <c r="AZ76" s="20"/>
      <c r="BA76" s="20"/>
      <c r="BB76" s="20"/>
      <c r="BC76" s="20"/>
      <c r="BD76" s="20"/>
      <c r="BE76" s="20"/>
      <c r="BF76" s="20"/>
      <c r="BG76" s="20"/>
      <c r="BH76" s="20"/>
      <c r="BI76" s="20"/>
      <c r="BJ76" s="20"/>
      <c r="BK76" s="20"/>
      <c r="BL76" s="20"/>
      <c r="BM76" s="20"/>
      <c r="BN76" s="20"/>
      <c r="BO76" s="20"/>
      <c r="BP76" s="20"/>
      <c r="BQ76" s="20"/>
      <c r="BR76" s="20"/>
      <c r="BS76" s="20"/>
      <c r="BT76" s="20"/>
      <c r="BU76" s="20"/>
      <c r="BV76" s="20"/>
      <c r="BW76" s="20"/>
      <c r="BX76" s="20"/>
      <c r="BY76" s="20"/>
      <c r="BZ76" s="3"/>
      <c r="CA76" s="3"/>
      <c r="CB76" s="3"/>
      <c r="CC76" s="3"/>
      <c r="CD76" s="3"/>
      <c r="CE76" s="3"/>
      <c r="CF76" s="3"/>
      <c r="CG76" s="3"/>
      <c r="CH76" s="3"/>
      <c r="CI76" s="3"/>
      <c r="CJ76" s="20"/>
      <c r="CK76" s="3"/>
      <c r="CL76" s="20"/>
      <c r="CM76" s="20"/>
      <c r="CN76" s="20"/>
      <c r="CO76" s="20"/>
      <c r="CP76" s="20"/>
      <c r="CQ76" s="3"/>
      <c r="CR76" s="3"/>
      <c r="CS76" s="3"/>
      <c r="CT76" s="3"/>
      <c r="CU76" s="3"/>
      <c r="CV76" s="3"/>
      <c r="CW76" s="3"/>
      <c r="CX76" s="3"/>
      <c r="CY76" s="3"/>
      <c r="CZ76" s="3"/>
      <c r="DA76" s="3"/>
      <c r="DB76" s="3"/>
      <c r="DC76" s="3"/>
      <c r="DD76" s="3"/>
      <c r="DE76" s="3"/>
      <c r="DF76" s="3"/>
      <c r="DG76" s="3"/>
      <c r="DH76" s="3"/>
      <c r="DI76" s="3"/>
      <c r="DJ76" s="3"/>
    </row>
    <row r="77" spans="1:114">
      <c r="A77" s="6" t="s">
        <v>468</v>
      </c>
      <c r="B77" s="6" t="s">
        <v>350</v>
      </c>
      <c r="C77" s="6"/>
      <c r="D77" s="8"/>
      <c r="E77" s="13" t="s">
        <v>469</v>
      </c>
      <c r="F77" s="14" t="s">
        <v>470</v>
      </c>
      <c r="G77" s="14" t="s">
        <v>312</v>
      </c>
      <c r="H77" s="15" t="s">
        <v>350</v>
      </c>
      <c r="I77" s="10"/>
      <c r="J77" s="10"/>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20"/>
      <c r="AT77" s="20"/>
      <c r="AU77" s="20"/>
      <c r="AV77" s="20"/>
      <c r="AW77" s="20"/>
      <c r="AX77" s="20"/>
      <c r="AY77" s="20"/>
      <c r="AZ77" s="20"/>
      <c r="BA77" s="20"/>
      <c r="BB77" s="20"/>
      <c r="BC77" s="20"/>
      <c r="BD77" s="20"/>
      <c r="BE77" s="20"/>
      <c r="BF77" s="20"/>
      <c r="BG77" s="20"/>
      <c r="BH77" s="20"/>
      <c r="BI77" s="20"/>
      <c r="BJ77" s="20"/>
      <c r="BK77" s="20"/>
      <c r="BL77" s="20"/>
      <c r="BM77" s="20"/>
      <c r="BN77" s="20"/>
      <c r="BO77" s="20"/>
      <c r="BP77" s="20"/>
      <c r="BQ77" s="20"/>
      <c r="BR77" s="20"/>
      <c r="BS77" s="20"/>
      <c r="BT77" s="20"/>
      <c r="BU77" s="20"/>
      <c r="BV77" s="20"/>
      <c r="BW77" s="20"/>
      <c r="BX77" s="20"/>
      <c r="BY77" s="20"/>
      <c r="BZ77" s="3"/>
      <c r="CA77" s="3"/>
      <c r="CB77" s="3"/>
      <c r="CC77" s="3"/>
      <c r="CD77" s="3"/>
      <c r="CE77" s="3"/>
      <c r="CF77" s="3"/>
      <c r="CG77" s="3"/>
      <c r="CH77" s="3"/>
      <c r="CI77" s="3"/>
      <c r="CJ77" s="20"/>
      <c r="CK77" s="3"/>
      <c r="CL77" s="20"/>
      <c r="CM77" s="20"/>
      <c r="CN77" s="20"/>
      <c r="CO77" s="20"/>
      <c r="CP77" s="20"/>
      <c r="CQ77" s="3"/>
      <c r="CR77" s="3"/>
      <c r="CS77" s="3"/>
      <c r="CT77" s="3"/>
      <c r="CU77" s="3"/>
      <c r="CV77" s="3"/>
      <c r="CW77" s="3"/>
      <c r="CX77" s="3"/>
      <c r="CY77" s="3"/>
      <c r="CZ77" s="3"/>
      <c r="DA77" s="3"/>
      <c r="DB77" s="3"/>
      <c r="DC77" s="3"/>
      <c r="DD77" s="3"/>
      <c r="DE77" s="3"/>
      <c r="DF77" s="3"/>
      <c r="DG77" s="3"/>
      <c r="DH77" s="3"/>
      <c r="DI77" s="3"/>
      <c r="DJ77" s="3"/>
    </row>
    <row r="78" spans="1:114">
      <c r="A78" s="6" t="s">
        <v>468</v>
      </c>
      <c r="B78" s="6" t="s">
        <v>471</v>
      </c>
      <c r="C78" s="6"/>
      <c r="D78" s="8"/>
      <c r="E78" s="13" t="s">
        <v>469</v>
      </c>
      <c r="F78" s="14" t="s">
        <v>470</v>
      </c>
      <c r="G78" s="14" t="s">
        <v>312</v>
      </c>
      <c r="H78" s="15" t="s">
        <v>471</v>
      </c>
      <c r="I78" s="10" t="s">
        <v>472</v>
      </c>
      <c r="J78" s="10" t="s">
        <v>473</v>
      </c>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row>
    <row r="79" spans="1:114">
      <c r="A79" s="6" t="s">
        <v>468</v>
      </c>
      <c r="B79" s="6" t="s">
        <v>474</v>
      </c>
      <c r="C79" s="6"/>
      <c r="D79" s="8"/>
      <c r="E79" s="13" t="s">
        <v>469</v>
      </c>
      <c r="F79" s="14" t="s">
        <v>470</v>
      </c>
      <c r="G79" s="14" t="s">
        <v>312</v>
      </c>
      <c r="H79" s="15" t="s">
        <v>474</v>
      </c>
      <c r="I79" s="10" t="s">
        <v>475</v>
      </c>
      <c r="J79" s="10" t="s">
        <v>476</v>
      </c>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row>
    <row r="80" spans="1:114">
      <c r="A80" s="6" t="s">
        <v>468</v>
      </c>
      <c r="B80" s="6" t="s">
        <v>471</v>
      </c>
      <c r="C80" s="6"/>
      <c r="D80" s="8"/>
      <c r="E80" s="13" t="s">
        <v>469</v>
      </c>
      <c r="F80" s="14" t="s">
        <v>470</v>
      </c>
      <c r="G80" s="14" t="s">
        <v>312</v>
      </c>
      <c r="H80" s="15" t="s">
        <v>471</v>
      </c>
      <c r="I80" s="10" t="s">
        <v>472</v>
      </c>
      <c r="J80" s="10" t="s">
        <v>473</v>
      </c>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row>
    <row r="81" spans="1:114">
      <c r="A81" s="6" t="s">
        <v>468</v>
      </c>
      <c r="B81" s="6" t="s">
        <v>533</v>
      </c>
      <c r="C81" s="6"/>
      <c r="D81" s="8"/>
      <c r="E81" s="13" t="s">
        <v>469</v>
      </c>
      <c r="F81" s="14" t="s">
        <v>470</v>
      </c>
      <c r="G81" s="14" t="s">
        <v>312</v>
      </c>
      <c r="H81" s="15" t="s">
        <v>533</v>
      </c>
      <c r="I81" s="10" t="s">
        <v>495</v>
      </c>
      <c r="J81" s="10" t="s">
        <v>496</v>
      </c>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row>
    <row r="82" spans="1:114">
      <c r="A82" s="6" t="s">
        <v>468</v>
      </c>
      <c r="B82" s="6" t="s">
        <v>477</v>
      </c>
      <c r="C82" s="6"/>
      <c r="D82" s="8"/>
      <c r="E82" s="13" t="s">
        <v>469</v>
      </c>
      <c r="F82" s="14" t="s">
        <v>470</v>
      </c>
      <c r="G82" s="14" t="s">
        <v>312</v>
      </c>
      <c r="H82" s="15" t="s">
        <v>477</v>
      </c>
      <c r="I82" s="10"/>
      <c r="J82" s="10"/>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row>
    <row r="83" spans="1:114">
      <c r="A83" s="6" t="s">
        <v>468</v>
      </c>
      <c r="B83" s="6" t="s">
        <v>478</v>
      </c>
      <c r="C83" s="6"/>
      <c r="D83" s="8"/>
      <c r="E83" s="13" t="s">
        <v>469</v>
      </c>
      <c r="F83" s="14" t="s">
        <v>470</v>
      </c>
      <c r="G83" s="14" t="s">
        <v>312</v>
      </c>
      <c r="H83" s="15" t="s">
        <v>478</v>
      </c>
      <c r="I83" s="10" t="s">
        <v>472</v>
      </c>
      <c r="J83" s="10" t="s">
        <v>473</v>
      </c>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row>
    <row r="84" spans="1:114">
      <c r="A84" s="6" t="s">
        <v>468</v>
      </c>
      <c r="B84" s="6" t="s">
        <v>481</v>
      </c>
      <c r="C84" s="6"/>
      <c r="D84" s="8"/>
      <c r="E84" s="13" t="s">
        <v>469</v>
      </c>
      <c r="F84" s="14" t="s">
        <v>470</v>
      </c>
      <c r="G84" s="14" t="s">
        <v>312</v>
      </c>
      <c r="H84" s="15" t="s">
        <v>481</v>
      </c>
      <c r="I84" s="10"/>
      <c r="J84" s="10"/>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row>
    <row r="85" spans="1:114">
      <c r="A85" s="16" t="s">
        <v>482</v>
      </c>
      <c r="B85" s="16" t="s">
        <v>310</v>
      </c>
      <c r="C85" s="6"/>
      <c r="D85" s="8"/>
      <c r="E85" s="18" t="s">
        <v>469</v>
      </c>
      <c r="F85" s="21" t="s">
        <v>483</v>
      </c>
      <c r="G85" s="21" t="s">
        <v>312</v>
      </c>
      <c r="H85" s="19" t="s">
        <v>310</v>
      </c>
      <c r="I85" s="10"/>
      <c r="J85" s="10"/>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row>
    <row r="86" spans="1:114">
      <c r="A86" s="16" t="s">
        <v>482</v>
      </c>
      <c r="B86" s="16" t="s">
        <v>440</v>
      </c>
      <c r="C86" s="6"/>
      <c r="D86" s="8"/>
      <c r="E86" s="18" t="s">
        <v>469</v>
      </c>
      <c r="F86" s="21" t="s">
        <v>483</v>
      </c>
      <c r="G86" s="21" t="s">
        <v>312</v>
      </c>
      <c r="H86" s="19" t="s">
        <v>440</v>
      </c>
      <c r="I86" s="10"/>
      <c r="J86" s="10"/>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row>
    <row r="87" spans="1:114">
      <c r="A87" s="6" t="s">
        <v>482</v>
      </c>
      <c r="B87" s="6" t="s">
        <v>350</v>
      </c>
      <c r="C87" s="6"/>
      <c r="D87" s="8"/>
      <c r="E87" s="13" t="s">
        <v>469</v>
      </c>
      <c r="F87" s="14" t="s">
        <v>483</v>
      </c>
      <c r="G87" s="14" t="s">
        <v>312</v>
      </c>
      <c r="H87" s="15" t="s">
        <v>350</v>
      </c>
      <c r="I87" s="10"/>
      <c r="J87" s="10"/>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row>
    <row r="88" spans="1:114">
      <c r="A88" s="16" t="s">
        <v>484</v>
      </c>
      <c r="B88" s="16" t="s">
        <v>310</v>
      </c>
      <c r="C88" s="6"/>
      <c r="D88" s="8"/>
      <c r="E88" s="18" t="s">
        <v>485</v>
      </c>
      <c r="F88" s="21" t="s">
        <v>486</v>
      </c>
      <c r="G88" s="21" t="s">
        <v>312</v>
      </c>
      <c r="H88" s="19" t="s">
        <v>310</v>
      </c>
      <c r="I88" s="10"/>
      <c r="J88" s="10"/>
      <c r="K88" s="3"/>
      <c r="L88" s="3"/>
      <c r="M88" s="3"/>
      <c r="N88" s="3"/>
      <c r="O88" s="3"/>
      <c r="P88" s="3"/>
      <c r="Q88" s="3"/>
      <c r="R88" s="3" t="s">
        <v>487</v>
      </c>
      <c r="S88" s="3" t="s">
        <v>488</v>
      </c>
      <c r="T88" s="3"/>
      <c r="U88" s="3" t="s">
        <v>488</v>
      </c>
      <c r="V88" s="3" t="s">
        <v>487</v>
      </c>
      <c r="W88" s="3" t="s">
        <v>487</v>
      </c>
      <c r="X88" s="3" t="s">
        <v>488</v>
      </c>
      <c r="Y88" s="3" t="s">
        <v>488</v>
      </c>
      <c r="Z88" s="3" t="s">
        <v>487</v>
      </c>
      <c r="AA88" s="3" t="s">
        <v>487</v>
      </c>
      <c r="AB88" s="3" t="s">
        <v>488</v>
      </c>
      <c r="AC88" s="3" t="s">
        <v>488</v>
      </c>
      <c r="AD88" s="3"/>
      <c r="AE88" s="3" t="s">
        <v>488</v>
      </c>
      <c r="AF88" s="3"/>
      <c r="AG88" s="3" t="s">
        <v>489</v>
      </c>
      <c r="AH88" s="3" t="s">
        <v>490</v>
      </c>
      <c r="AI88" s="3" t="s">
        <v>488</v>
      </c>
      <c r="AJ88" s="3" t="s">
        <v>488</v>
      </c>
      <c r="AK88" s="3" t="s">
        <v>487</v>
      </c>
      <c r="AL88" s="3" t="s">
        <v>487</v>
      </c>
      <c r="AM88" s="3" t="s">
        <v>487</v>
      </c>
      <c r="AN88" s="3" t="s">
        <v>487</v>
      </c>
      <c r="AO88" s="3" t="s">
        <v>488</v>
      </c>
      <c r="AP88" s="3" t="s">
        <v>489</v>
      </c>
      <c r="AQ88" s="3" t="s">
        <v>490</v>
      </c>
      <c r="AR88" s="3" t="s">
        <v>487</v>
      </c>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row>
    <row r="89" spans="1:114">
      <c r="A89" s="16" t="s">
        <v>484</v>
      </c>
      <c r="B89" s="16" t="s">
        <v>491</v>
      </c>
      <c r="C89" s="6"/>
      <c r="D89" s="8"/>
      <c r="E89" s="18" t="s">
        <v>485</v>
      </c>
      <c r="F89" s="21" t="s">
        <v>486</v>
      </c>
      <c r="G89" s="21" t="s">
        <v>312</v>
      </c>
      <c r="H89" s="19" t="s">
        <v>491</v>
      </c>
      <c r="I89" s="10"/>
      <c r="J89" s="10"/>
      <c r="K89" s="3"/>
      <c r="L89" s="3"/>
      <c r="M89" s="3"/>
      <c r="N89" s="3"/>
      <c r="O89" s="3"/>
      <c r="P89" s="3"/>
      <c r="Q89" s="3"/>
      <c r="R89" s="3" t="s">
        <v>373</v>
      </c>
      <c r="S89" s="3" t="s">
        <v>374</v>
      </c>
      <c r="T89" s="3"/>
      <c r="U89" s="3" t="s">
        <v>374</v>
      </c>
      <c r="V89" s="3" t="s">
        <v>373</v>
      </c>
      <c r="W89" s="3" t="s">
        <v>373</v>
      </c>
      <c r="X89" s="3" t="s">
        <v>374</v>
      </c>
      <c r="Y89" s="3" t="s">
        <v>374</v>
      </c>
      <c r="Z89" s="3" t="s">
        <v>373</v>
      </c>
      <c r="AA89" s="3" t="s">
        <v>373</v>
      </c>
      <c r="AB89" s="3" t="s">
        <v>374</v>
      </c>
      <c r="AC89" s="3" t="s">
        <v>374</v>
      </c>
      <c r="AD89" s="3"/>
      <c r="AE89" s="3" t="s">
        <v>374</v>
      </c>
      <c r="AF89" s="3"/>
      <c r="AG89" s="3" t="s">
        <v>403</v>
      </c>
      <c r="AH89" s="3" t="s">
        <v>402</v>
      </c>
      <c r="AI89" s="3" t="s">
        <v>374</v>
      </c>
      <c r="AJ89" s="3" t="s">
        <v>374</v>
      </c>
      <c r="AK89" s="3" t="s">
        <v>373</v>
      </c>
      <c r="AL89" s="3" t="s">
        <v>373</v>
      </c>
      <c r="AM89" s="3" t="s">
        <v>373</v>
      </c>
      <c r="AN89" s="3" t="s">
        <v>373</v>
      </c>
      <c r="AO89" s="3" t="s">
        <v>374</v>
      </c>
      <c r="AP89" s="3" t="s">
        <v>403</v>
      </c>
      <c r="AQ89" s="3" t="s">
        <v>402</v>
      </c>
      <c r="AR89" s="3" t="s">
        <v>373</v>
      </c>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row>
    <row r="90" spans="1:114">
      <c r="A90" s="6" t="s">
        <v>484</v>
      </c>
      <c r="B90" s="6" t="s">
        <v>492</v>
      </c>
      <c r="C90" s="6"/>
      <c r="D90" s="8"/>
      <c r="E90" s="13" t="s">
        <v>485</v>
      </c>
      <c r="F90" s="14" t="s">
        <v>486</v>
      </c>
      <c r="G90" s="14" t="s">
        <v>312</v>
      </c>
      <c r="H90" s="15" t="s">
        <v>492</v>
      </c>
      <c r="I90" s="10"/>
      <c r="J90" s="10"/>
      <c r="K90" s="3"/>
      <c r="L90" s="3"/>
      <c r="M90" s="3"/>
      <c r="N90" s="3"/>
      <c r="O90" s="3"/>
      <c r="P90" s="3"/>
      <c r="Q90" s="3"/>
      <c r="R90" s="3" t="s">
        <v>493</v>
      </c>
      <c r="S90" s="3" t="s">
        <v>493</v>
      </c>
      <c r="T90" s="3"/>
      <c r="U90" s="3" t="s">
        <v>493</v>
      </c>
      <c r="V90" s="3" t="s">
        <v>493</v>
      </c>
      <c r="W90" s="3" t="s">
        <v>493</v>
      </c>
      <c r="X90" s="3" t="s">
        <v>493</v>
      </c>
      <c r="Y90" s="3" t="s">
        <v>493</v>
      </c>
      <c r="Z90" s="3" t="s">
        <v>493</v>
      </c>
      <c r="AA90" s="3" t="s">
        <v>493</v>
      </c>
      <c r="AB90" s="3" t="s">
        <v>493</v>
      </c>
      <c r="AC90" s="3" t="s">
        <v>493</v>
      </c>
      <c r="AD90" s="3"/>
      <c r="AE90" s="3" t="s">
        <v>493</v>
      </c>
      <c r="AF90" s="3"/>
      <c r="AG90" s="3" t="s">
        <v>493</v>
      </c>
      <c r="AH90" s="3" t="s">
        <v>493</v>
      </c>
      <c r="AI90" s="3" t="s">
        <v>493</v>
      </c>
      <c r="AJ90" s="3" t="s">
        <v>493</v>
      </c>
      <c r="AK90" s="3" t="s">
        <v>493</v>
      </c>
      <c r="AL90" s="3" t="s">
        <v>493</v>
      </c>
      <c r="AM90" s="3" t="s">
        <v>493</v>
      </c>
      <c r="AN90" s="3" t="s">
        <v>493</v>
      </c>
      <c r="AO90" s="3" t="s">
        <v>493</v>
      </c>
      <c r="AP90" s="3" t="s">
        <v>493</v>
      </c>
      <c r="AQ90" s="3" t="s">
        <v>493</v>
      </c>
      <c r="AR90" s="3" t="s">
        <v>493</v>
      </c>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row>
    <row r="91" spans="1:114">
      <c r="A91" s="6" t="s">
        <v>484</v>
      </c>
      <c r="B91" s="6" t="s">
        <v>494</v>
      </c>
      <c r="C91" s="6"/>
      <c r="D91" s="8"/>
      <c r="E91" s="13" t="s">
        <v>485</v>
      </c>
      <c r="F91" s="14" t="s">
        <v>486</v>
      </c>
      <c r="G91" s="14" t="s">
        <v>312</v>
      </c>
      <c r="H91" s="15" t="s">
        <v>494</v>
      </c>
      <c r="I91" s="10" t="s">
        <v>495</v>
      </c>
      <c r="J91" s="10" t="s">
        <v>496</v>
      </c>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row>
    <row r="92" spans="1:114">
      <c r="A92" s="6" t="s">
        <v>484</v>
      </c>
      <c r="B92" s="6" t="s">
        <v>497</v>
      </c>
      <c r="C92" s="6"/>
      <c r="D92" s="8"/>
      <c r="E92" s="13" t="s">
        <v>485</v>
      </c>
      <c r="F92" s="14" t="s">
        <v>486</v>
      </c>
      <c r="G92" s="14" t="s">
        <v>312</v>
      </c>
      <c r="H92" s="15" t="s">
        <v>497</v>
      </c>
      <c r="I92" s="10" t="s">
        <v>475</v>
      </c>
      <c r="J92" s="10" t="s">
        <v>476</v>
      </c>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row>
    <row r="93" spans="1:114">
      <c r="A93" s="6" t="s">
        <v>484</v>
      </c>
      <c r="B93" s="6" t="s">
        <v>498</v>
      </c>
      <c r="C93" s="6"/>
      <c r="D93" s="8"/>
      <c r="E93" s="13" t="s">
        <v>485</v>
      </c>
      <c r="F93" s="14" t="s">
        <v>486</v>
      </c>
      <c r="G93" s="14" t="s">
        <v>312</v>
      </c>
      <c r="H93" s="15" t="s">
        <v>498</v>
      </c>
      <c r="I93" s="10" t="s">
        <v>499</v>
      </c>
      <c r="J93" s="10" t="s">
        <v>500</v>
      </c>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row>
    <row r="94" spans="1:114">
      <c r="A94" s="6" t="s">
        <v>484</v>
      </c>
      <c r="B94" s="6" t="s">
        <v>501</v>
      </c>
      <c r="C94" s="6"/>
      <c r="D94" s="8"/>
      <c r="E94" s="13" t="s">
        <v>485</v>
      </c>
      <c r="F94" s="14" t="s">
        <v>486</v>
      </c>
      <c r="G94" s="14" t="s">
        <v>312</v>
      </c>
      <c r="H94" s="15" t="s">
        <v>501</v>
      </c>
      <c r="I94" s="10"/>
      <c r="J94" s="10"/>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row>
    <row r="95" spans="1:114">
      <c r="A95" s="6" t="s">
        <v>484</v>
      </c>
      <c r="B95" s="6" t="s">
        <v>502</v>
      </c>
      <c r="C95" s="6"/>
      <c r="D95" s="8"/>
      <c r="E95" s="13" t="s">
        <v>485</v>
      </c>
      <c r="F95" s="14" t="s">
        <v>486</v>
      </c>
      <c r="G95" s="14" t="s">
        <v>312</v>
      </c>
      <c r="H95" s="15" t="s">
        <v>502</v>
      </c>
      <c r="I95" s="10"/>
      <c r="J95" s="10"/>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row>
    <row r="96" spans="1:114">
      <c r="A96" s="16" t="s">
        <v>503</v>
      </c>
      <c r="B96" s="16" t="s">
        <v>310</v>
      </c>
      <c r="C96" s="6"/>
      <c r="D96" s="8"/>
      <c r="E96" s="18" t="s">
        <v>485</v>
      </c>
      <c r="F96" s="21" t="s">
        <v>504</v>
      </c>
      <c r="G96" s="21" t="s">
        <v>312</v>
      </c>
      <c r="H96" s="19" t="s">
        <v>310</v>
      </c>
      <c r="I96" s="10"/>
      <c r="J96" s="10"/>
      <c r="K96" s="3"/>
      <c r="L96" s="3"/>
      <c r="M96" s="3"/>
      <c r="N96" s="3"/>
      <c r="O96" s="3"/>
      <c r="P96" s="3"/>
      <c r="Q96" s="3"/>
      <c r="R96" s="3"/>
      <c r="S96" s="3"/>
      <c r="T96" s="3"/>
      <c r="U96" s="3"/>
      <c r="V96" s="3" t="s">
        <v>489</v>
      </c>
      <c r="W96" s="3" t="s">
        <v>490</v>
      </c>
      <c r="X96" s="3" t="s">
        <v>489</v>
      </c>
      <c r="Y96" s="3" t="s">
        <v>490</v>
      </c>
      <c r="Z96" s="3" t="s">
        <v>489</v>
      </c>
      <c r="AA96" s="3" t="s">
        <v>490</v>
      </c>
      <c r="AB96" s="3" t="s">
        <v>489</v>
      </c>
      <c r="AC96" s="3" t="s">
        <v>490</v>
      </c>
      <c r="AD96" s="3"/>
      <c r="AE96" s="3"/>
      <c r="AF96" s="3"/>
      <c r="AG96" s="209" t="s">
        <v>505</v>
      </c>
      <c r="AH96" s="3"/>
      <c r="AI96" s="3" t="s">
        <v>489</v>
      </c>
      <c r="AJ96" s="3" t="s">
        <v>490</v>
      </c>
      <c r="AK96" s="3" t="s">
        <v>489</v>
      </c>
      <c r="AL96" s="3" t="s">
        <v>490</v>
      </c>
      <c r="AM96" s="3" t="s">
        <v>489</v>
      </c>
      <c r="AN96" s="3" t="s">
        <v>490</v>
      </c>
      <c r="AO96" s="3" t="s">
        <v>489</v>
      </c>
      <c r="AP96" s="209" t="s">
        <v>505</v>
      </c>
      <c r="AQ96" s="209"/>
      <c r="AR96" s="3" t="s">
        <v>489</v>
      </c>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row>
    <row r="97" spans="1:114">
      <c r="A97" s="16" t="s">
        <v>503</v>
      </c>
      <c r="B97" s="16" t="s">
        <v>491</v>
      </c>
      <c r="C97" s="6"/>
      <c r="D97" s="8"/>
      <c r="E97" s="18" t="s">
        <v>485</v>
      </c>
      <c r="F97" s="21" t="s">
        <v>504</v>
      </c>
      <c r="G97" s="21" t="s">
        <v>312</v>
      </c>
      <c r="H97" s="19" t="s">
        <v>491</v>
      </c>
      <c r="I97" s="10"/>
      <c r="J97" s="10"/>
      <c r="K97" s="3"/>
      <c r="L97" s="3"/>
      <c r="M97" s="3"/>
      <c r="N97" s="3"/>
      <c r="O97" s="3"/>
      <c r="P97" s="3"/>
      <c r="Q97" s="3"/>
      <c r="R97" s="3"/>
      <c r="S97" s="3"/>
      <c r="T97" s="3"/>
      <c r="U97" s="3"/>
      <c r="V97" s="3" t="s">
        <v>403</v>
      </c>
      <c r="W97" s="3" t="s">
        <v>402</v>
      </c>
      <c r="X97" s="3" t="s">
        <v>403</v>
      </c>
      <c r="Y97" s="3" t="s">
        <v>402</v>
      </c>
      <c r="Z97" s="3" t="s">
        <v>403</v>
      </c>
      <c r="AA97" s="3" t="s">
        <v>402</v>
      </c>
      <c r="AB97" s="3" t="s">
        <v>403</v>
      </c>
      <c r="AC97" s="3" t="s">
        <v>402</v>
      </c>
      <c r="AD97" s="3"/>
      <c r="AE97" s="3"/>
      <c r="AF97" s="3"/>
      <c r="AG97" s="209" t="s">
        <v>401</v>
      </c>
      <c r="AH97" s="3"/>
      <c r="AI97" s="3" t="s">
        <v>403</v>
      </c>
      <c r="AJ97" s="3" t="s">
        <v>402</v>
      </c>
      <c r="AK97" s="3" t="s">
        <v>403</v>
      </c>
      <c r="AL97" s="3" t="s">
        <v>402</v>
      </c>
      <c r="AM97" s="3" t="s">
        <v>403</v>
      </c>
      <c r="AN97" s="3" t="s">
        <v>402</v>
      </c>
      <c r="AO97" s="3" t="s">
        <v>403</v>
      </c>
      <c r="AP97" s="209" t="s">
        <v>401</v>
      </c>
      <c r="AQ97" s="209"/>
      <c r="AR97" s="3" t="s">
        <v>403</v>
      </c>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row>
    <row r="98" spans="1:114">
      <c r="A98" s="6" t="s">
        <v>503</v>
      </c>
      <c r="B98" s="6" t="s">
        <v>492</v>
      </c>
      <c r="C98" s="6"/>
      <c r="D98" s="8"/>
      <c r="E98" s="13" t="s">
        <v>485</v>
      </c>
      <c r="F98" s="14" t="s">
        <v>504</v>
      </c>
      <c r="G98" s="14" t="s">
        <v>312</v>
      </c>
      <c r="H98" s="15" t="s">
        <v>492</v>
      </c>
      <c r="I98" s="10"/>
      <c r="J98" s="10"/>
      <c r="K98" s="3"/>
      <c r="L98" s="3"/>
      <c r="M98" s="3"/>
      <c r="N98" s="3"/>
      <c r="O98" s="3"/>
      <c r="P98" s="3"/>
      <c r="Q98" s="3"/>
      <c r="R98" s="3"/>
      <c r="S98" s="3"/>
      <c r="T98" s="3"/>
      <c r="U98" s="3"/>
      <c r="V98" s="3" t="s">
        <v>493</v>
      </c>
      <c r="W98" s="3" t="s">
        <v>493</v>
      </c>
      <c r="X98" s="3" t="s">
        <v>493</v>
      </c>
      <c r="Y98" s="3" t="s">
        <v>493</v>
      </c>
      <c r="Z98" s="3" t="s">
        <v>493</v>
      </c>
      <c r="AA98" s="3" t="s">
        <v>493</v>
      </c>
      <c r="AB98" s="3" t="s">
        <v>493</v>
      </c>
      <c r="AC98" s="3" t="s">
        <v>493</v>
      </c>
      <c r="AD98" s="3"/>
      <c r="AE98" s="3"/>
      <c r="AF98" s="3"/>
      <c r="AG98" s="209" t="s">
        <v>506</v>
      </c>
      <c r="AH98" s="3"/>
      <c r="AI98" s="3" t="s">
        <v>493</v>
      </c>
      <c r="AJ98" s="3" t="s">
        <v>493</v>
      </c>
      <c r="AK98" s="3" t="s">
        <v>493</v>
      </c>
      <c r="AL98" s="3" t="s">
        <v>493</v>
      </c>
      <c r="AM98" s="3" t="s">
        <v>493</v>
      </c>
      <c r="AN98" s="3" t="s">
        <v>493</v>
      </c>
      <c r="AO98" s="3" t="s">
        <v>493</v>
      </c>
      <c r="AP98" s="209" t="s">
        <v>506</v>
      </c>
      <c r="AQ98" s="209"/>
      <c r="AR98" s="3" t="s">
        <v>493</v>
      </c>
      <c r="AS98" s="20"/>
      <c r="AT98" s="20"/>
      <c r="AU98" s="20"/>
      <c r="AV98" s="20"/>
      <c r="AW98" s="20"/>
      <c r="AX98" s="20"/>
      <c r="AY98" s="20"/>
      <c r="AZ98" s="20"/>
      <c r="BA98" s="20"/>
      <c r="BB98" s="20"/>
      <c r="BC98" s="20"/>
      <c r="BD98" s="20"/>
      <c r="BE98" s="20"/>
      <c r="BF98" s="20"/>
      <c r="BG98" s="20"/>
      <c r="BH98" s="20"/>
      <c r="BI98" s="20"/>
      <c r="BJ98" s="20"/>
      <c r="BK98" s="20"/>
      <c r="BL98" s="20"/>
      <c r="BM98" s="20"/>
      <c r="BN98" s="20"/>
      <c r="BO98" s="20"/>
      <c r="BP98" s="20"/>
      <c r="BQ98" s="20"/>
      <c r="BR98" s="20"/>
      <c r="BS98" s="20"/>
      <c r="BT98" s="20"/>
      <c r="BU98" s="20"/>
      <c r="BV98" s="20"/>
      <c r="BW98" s="20"/>
      <c r="BX98" s="20"/>
      <c r="BY98" s="20"/>
      <c r="BZ98" s="20"/>
      <c r="CA98" s="20"/>
      <c r="CB98" s="20"/>
      <c r="CC98" s="20"/>
      <c r="CD98" s="20"/>
      <c r="CE98" s="20"/>
      <c r="CF98" s="20"/>
      <c r="CG98" s="20"/>
      <c r="CH98" s="20"/>
      <c r="CI98" s="20"/>
      <c r="CJ98" s="20"/>
      <c r="CK98" s="20"/>
      <c r="CL98" s="20"/>
      <c r="CM98" s="20"/>
      <c r="CN98" s="20"/>
      <c r="CO98" s="20"/>
      <c r="CP98" s="20"/>
      <c r="CQ98" s="3"/>
      <c r="CR98" s="3"/>
      <c r="CS98" s="20"/>
      <c r="CT98" s="20"/>
      <c r="CU98" s="20"/>
      <c r="CV98" s="20"/>
      <c r="CW98" s="20"/>
      <c r="CX98" s="20"/>
      <c r="CY98" s="20"/>
      <c r="CZ98" s="20"/>
      <c r="DA98" s="20"/>
      <c r="DB98" s="20"/>
      <c r="DC98" s="20"/>
      <c r="DD98" s="20"/>
      <c r="DE98" s="20"/>
      <c r="DF98" s="20"/>
      <c r="DG98" s="20"/>
      <c r="DH98" s="20"/>
      <c r="DI98" s="20"/>
      <c r="DJ98" s="20"/>
    </row>
    <row r="99" spans="1:114">
      <c r="A99" s="6" t="s">
        <v>503</v>
      </c>
      <c r="B99" s="6" t="s">
        <v>494</v>
      </c>
      <c r="C99" s="6"/>
      <c r="D99" s="8"/>
      <c r="E99" s="13" t="s">
        <v>485</v>
      </c>
      <c r="F99" s="14" t="s">
        <v>504</v>
      </c>
      <c r="G99" s="14" t="s">
        <v>312</v>
      </c>
      <c r="H99" s="15" t="s">
        <v>494</v>
      </c>
      <c r="I99" s="10" t="s">
        <v>495</v>
      </c>
      <c r="J99" s="10" t="s">
        <v>496</v>
      </c>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20"/>
      <c r="AT99" s="20"/>
      <c r="AU99" s="20"/>
      <c r="AV99" s="20"/>
      <c r="AW99" s="20"/>
      <c r="AX99" s="20"/>
      <c r="AY99" s="20"/>
      <c r="AZ99" s="20"/>
      <c r="BA99" s="20"/>
      <c r="BB99" s="20"/>
      <c r="BC99" s="20"/>
      <c r="BD99" s="20"/>
      <c r="BE99" s="20"/>
      <c r="BF99" s="20"/>
      <c r="BG99" s="20"/>
      <c r="BH99" s="20"/>
      <c r="BI99" s="20"/>
      <c r="BJ99" s="20"/>
      <c r="BK99" s="20"/>
      <c r="BL99" s="20"/>
      <c r="BM99" s="20"/>
      <c r="BN99" s="20"/>
      <c r="BO99" s="20"/>
      <c r="BP99" s="20"/>
      <c r="BQ99" s="20"/>
      <c r="BR99" s="20"/>
      <c r="BS99" s="20"/>
      <c r="BT99" s="20"/>
      <c r="BU99" s="20"/>
      <c r="BV99" s="20"/>
      <c r="BW99" s="20"/>
      <c r="BX99" s="20"/>
      <c r="BY99" s="20"/>
      <c r="BZ99" s="20"/>
      <c r="CA99" s="20"/>
      <c r="CB99" s="20"/>
      <c r="CC99" s="20"/>
      <c r="CD99" s="20"/>
      <c r="CE99" s="20"/>
      <c r="CF99" s="20"/>
      <c r="CG99" s="20"/>
      <c r="CH99" s="20"/>
      <c r="CI99" s="20"/>
      <c r="CJ99" s="20"/>
      <c r="CK99" s="20"/>
      <c r="CL99" s="20"/>
      <c r="CM99" s="20"/>
      <c r="CN99" s="20"/>
      <c r="CO99" s="20"/>
      <c r="CP99" s="20"/>
      <c r="CQ99" s="3"/>
      <c r="CR99" s="3"/>
      <c r="CS99" s="20"/>
      <c r="CT99" s="20"/>
      <c r="CU99" s="20"/>
      <c r="CV99" s="20"/>
      <c r="CW99" s="20"/>
      <c r="CX99" s="20"/>
      <c r="CY99" s="20"/>
      <c r="CZ99" s="20"/>
      <c r="DA99" s="20"/>
      <c r="DB99" s="20"/>
      <c r="DC99" s="20"/>
      <c r="DD99" s="20"/>
      <c r="DE99" s="20"/>
      <c r="DF99" s="20"/>
      <c r="DG99" s="20"/>
      <c r="DH99" s="20"/>
      <c r="DI99" s="20"/>
      <c r="DJ99" s="20"/>
    </row>
    <row r="100" spans="1:114">
      <c r="A100" s="6" t="s">
        <v>503</v>
      </c>
      <c r="B100" s="6" t="s">
        <v>497</v>
      </c>
      <c r="C100" s="6"/>
      <c r="D100" s="8"/>
      <c r="E100" s="13" t="s">
        <v>485</v>
      </c>
      <c r="F100" s="14" t="s">
        <v>504</v>
      </c>
      <c r="G100" s="14" t="s">
        <v>312</v>
      </c>
      <c r="H100" s="15" t="s">
        <v>497</v>
      </c>
      <c r="I100" s="10" t="s">
        <v>475</v>
      </c>
      <c r="J100" s="10" t="s">
        <v>476</v>
      </c>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20"/>
      <c r="AT100" s="20"/>
      <c r="AU100" s="20"/>
      <c r="AV100" s="20"/>
      <c r="AW100" s="20"/>
      <c r="AX100" s="20"/>
      <c r="AY100" s="20"/>
      <c r="AZ100" s="20"/>
      <c r="BA100" s="20"/>
      <c r="BB100" s="20"/>
      <c r="BC100" s="20"/>
      <c r="BD100" s="20"/>
      <c r="BE100" s="20"/>
      <c r="BF100" s="20"/>
      <c r="BG100" s="20"/>
      <c r="BH100" s="20"/>
      <c r="BI100" s="20"/>
      <c r="BJ100" s="20"/>
      <c r="BK100" s="20"/>
      <c r="BL100" s="20"/>
      <c r="BM100" s="20"/>
      <c r="BN100" s="20"/>
      <c r="BO100" s="20"/>
      <c r="BP100" s="20"/>
      <c r="BQ100" s="20"/>
      <c r="BR100" s="20"/>
      <c r="BS100" s="20"/>
      <c r="BT100" s="20"/>
      <c r="BU100" s="20"/>
      <c r="BV100" s="20"/>
      <c r="BW100" s="20"/>
      <c r="BX100" s="20"/>
      <c r="BY100" s="20"/>
      <c r="BZ100" s="20"/>
      <c r="CA100" s="20"/>
      <c r="CB100" s="20"/>
      <c r="CC100" s="20"/>
      <c r="CD100" s="20"/>
      <c r="CE100" s="20"/>
      <c r="CF100" s="20"/>
      <c r="CG100" s="20"/>
      <c r="CH100" s="20"/>
      <c r="CI100" s="20"/>
      <c r="CJ100" s="20"/>
      <c r="CK100" s="20"/>
      <c r="CL100" s="20"/>
      <c r="CM100" s="20"/>
      <c r="CN100" s="20"/>
      <c r="CO100" s="20"/>
      <c r="CP100" s="20"/>
      <c r="CQ100" s="3"/>
      <c r="CR100" s="3"/>
      <c r="CS100" s="20"/>
      <c r="CT100" s="20"/>
      <c r="CU100" s="20"/>
      <c r="CV100" s="20"/>
      <c r="CW100" s="20"/>
      <c r="CX100" s="20"/>
      <c r="CY100" s="20"/>
      <c r="CZ100" s="20"/>
      <c r="DA100" s="20"/>
      <c r="DB100" s="20"/>
      <c r="DC100" s="20"/>
      <c r="DD100" s="20"/>
      <c r="DE100" s="20"/>
      <c r="DF100" s="20"/>
      <c r="DG100" s="20"/>
      <c r="DH100" s="20"/>
      <c r="DI100" s="20"/>
      <c r="DJ100" s="20"/>
    </row>
    <row r="101" spans="1:114">
      <c r="A101" s="16" t="s">
        <v>507</v>
      </c>
      <c r="B101" s="16" t="s">
        <v>310</v>
      </c>
      <c r="C101" s="6"/>
      <c r="D101" s="8"/>
      <c r="E101" s="18" t="s">
        <v>485</v>
      </c>
      <c r="F101" s="21" t="s">
        <v>508</v>
      </c>
      <c r="G101" s="21" t="s">
        <v>312</v>
      </c>
      <c r="H101" s="19" t="s">
        <v>310</v>
      </c>
      <c r="I101" s="10"/>
      <c r="J101" s="10"/>
      <c r="K101" s="3"/>
      <c r="L101" s="3"/>
      <c r="M101" s="3"/>
      <c r="N101" s="3"/>
      <c r="O101" s="3"/>
      <c r="P101" s="3"/>
      <c r="Q101" s="3"/>
      <c r="R101" s="3"/>
      <c r="S101" s="3"/>
      <c r="T101" s="3"/>
      <c r="U101" s="3"/>
      <c r="V101" s="209" t="s">
        <v>505</v>
      </c>
      <c r="W101" s="3"/>
      <c r="X101" s="209" t="s">
        <v>505</v>
      </c>
      <c r="Y101" s="3"/>
      <c r="Z101" s="209" t="s">
        <v>505</v>
      </c>
      <c r="AA101" s="3"/>
      <c r="AB101" s="209" t="s">
        <v>505</v>
      </c>
      <c r="AC101" s="3"/>
      <c r="AD101" s="3"/>
      <c r="AE101" s="3"/>
      <c r="AF101" s="3"/>
      <c r="AG101" s="3"/>
      <c r="AH101" s="3"/>
      <c r="AI101" s="209" t="s">
        <v>505</v>
      </c>
      <c r="AJ101" s="3"/>
      <c r="AK101" s="209" t="s">
        <v>505</v>
      </c>
      <c r="AL101" s="3"/>
      <c r="AM101" s="209" t="s">
        <v>505</v>
      </c>
      <c r="AN101" s="3"/>
      <c r="AO101" s="209" t="s">
        <v>505</v>
      </c>
      <c r="AP101" s="209"/>
      <c r="AQ101" s="209"/>
      <c r="AR101" s="209" t="s">
        <v>505</v>
      </c>
      <c r="AS101" s="20"/>
      <c r="AT101" s="20"/>
      <c r="AU101" s="20"/>
      <c r="AV101" s="20"/>
      <c r="AW101" s="20"/>
      <c r="AX101" s="20"/>
      <c r="AY101" s="20"/>
      <c r="AZ101" s="20"/>
      <c r="BA101" s="20"/>
      <c r="BB101" s="20"/>
      <c r="BC101" s="20"/>
      <c r="BD101" s="20"/>
      <c r="BE101" s="20"/>
      <c r="BF101" s="20"/>
      <c r="BG101" s="20"/>
      <c r="BH101" s="20"/>
      <c r="BI101" s="20"/>
      <c r="BJ101" s="20"/>
      <c r="BK101" s="20"/>
      <c r="BL101" s="20"/>
      <c r="BM101" s="20"/>
      <c r="BN101" s="20"/>
      <c r="BO101" s="20"/>
      <c r="BP101" s="20"/>
      <c r="BQ101" s="20"/>
      <c r="BR101" s="20"/>
      <c r="BS101" s="20"/>
      <c r="BT101" s="20"/>
      <c r="BU101" s="20"/>
      <c r="BV101" s="20"/>
      <c r="BW101" s="20"/>
      <c r="BX101" s="20"/>
      <c r="BY101" s="20"/>
      <c r="BZ101" s="20"/>
      <c r="CA101" s="20"/>
      <c r="CB101" s="20"/>
      <c r="CC101" s="20"/>
      <c r="CD101" s="20"/>
      <c r="CE101" s="20"/>
      <c r="CF101" s="20"/>
      <c r="CG101" s="20"/>
      <c r="CH101" s="20"/>
      <c r="CI101" s="20"/>
      <c r="CJ101" s="20"/>
      <c r="CK101" s="20"/>
      <c r="CL101" s="20"/>
      <c r="CM101" s="20"/>
      <c r="CN101" s="20"/>
      <c r="CO101" s="20"/>
      <c r="CP101" s="20"/>
      <c r="CQ101" s="3"/>
      <c r="CR101" s="3"/>
      <c r="CS101" s="20"/>
      <c r="CT101" s="20"/>
      <c r="CU101" s="20"/>
      <c r="CV101" s="20"/>
      <c r="CW101" s="20"/>
      <c r="CX101" s="20"/>
      <c r="CY101" s="20"/>
      <c r="CZ101" s="20"/>
      <c r="DA101" s="20"/>
      <c r="DB101" s="20"/>
      <c r="DC101" s="20"/>
      <c r="DD101" s="20"/>
      <c r="DE101" s="20"/>
      <c r="DF101" s="20"/>
      <c r="DG101" s="20"/>
      <c r="DH101" s="20"/>
      <c r="DI101" s="20"/>
      <c r="DJ101" s="20"/>
    </row>
    <row r="102" spans="1:114">
      <c r="A102" s="16" t="s">
        <v>507</v>
      </c>
      <c r="B102" s="16" t="s">
        <v>491</v>
      </c>
      <c r="C102" s="6"/>
      <c r="D102" s="8"/>
      <c r="E102" s="18" t="s">
        <v>485</v>
      </c>
      <c r="F102" s="21" t="s">
        <v>508</v>
      </c>
      <c r="G102" s="21" t="s">
        <v>312</v>
      </c>
      <c r="H102" s="19" t="s">
        <v>491</v>
      </c>
      <c r="I102" s="10"/>
      <c r="J102" s="10"/>
      <c r="K102" s="3"/>
      <c r="L102" s="3"/>
      <c r="M102" s="3"/>
      <c r="N102" s="3"/>
      <c r="O102" s="3"/>
      <c r="P102" s="3"/>
      <c r="Q102" s="3"/>
      <c r="R102" s="3"/>
      <c r="S102" s="3"/>
      <c r="T102" s="3"/>
      <c r="U102" s="3"/>
      <c r="V102" s="209" t="s">
        <v>401</v>
      </c>
      <c r="W102" s="3"/>
      <c r="X102" s="209" t="s">
        <v>401</v>
      </c>
      <c r="Y102" s="3"/>
      <c r="Z102" s="209" t="s">
        <v>401</v>
      </c>
      <c r="AA102" s="3"/>
      <c r="AB102" s="209" t="s">
        <v>401</v>
      </c>
      <c r="AC102" s="3"/>
      <c r="AD102" s="3"/>
      <c r="AE102" s="3"/>
      <c r="AF102" s="3"/>
      <c r="AG102" s="3"/>
      <c r="AH102" s="3"/>
      <c r="AI102" s="209" t="s">
        <v>401</v>
      </c>
      <c r="AJ102" s="3"/>
      <c r="AK102" s="209" t="s">
        <v>401</v>
      </c>
      <c r="AL102" s="3"/>
      <c r="AM102" s="209" t="s">
        <v>401</v>
      </c>
      <c r="AN102" s="3"/>
      <c r="AO102" s="209" t="s">
        <v>401</v>
      </c>
      <c r="AP102" s="209"/>
      <c r="AQ102" s="209"/>
      <c r="AR102" s="209" t="s">
        <v>401</v>
      </c>
      <c r="AS102" s="20"/>
      <c r="AT102" s="20"/>
      <c r="AU102" s="20"/>
      <c r="AV102" s="20"/>
      <c r="AW102" s="20"/>
      <c r="AX102" s="20"/>
      <c r="AY102" s="20"/>
      <c r="AZ102" s="20"/>
      <c r="BA102" s="20"/>
      <c r="BB102" s="20"/>
      <c r="BC102" s="20"/>
      <c r="BD102" s="20"/>
      <c r="BE102" s="20"/>
      <c r="BF102" s="20"/>
      <c r="BG102" s="20"/>
      <c r="BH102" s="20"/>
      <c r="BI102" s="20"/>
      <c r="BJ102" s="20"/>
      <c r="BK102" s="20"/>
      <c r="BL102" s="20"/>
      <c r="BM102" s="20"/>
      <c r="BN102" s="20"/>
      <c r="BO102" s="20"/>
      <c r="BP102" s="20"/>
      <c r="BQ102" s="20"/>
      <c r="BR102" s="20"/>
      <c r="BS102" s="20"/>
      <c r="BT102" s="20"/>
      <c r="BU102" s="20"/>
      <c r="BV102" s="20"/>
      <c r="BW102" s="20"/>
      <c r="BX102" s="20"/>
      <c r="BY102" s="20"/>
      <c r="BZ102" s="20"/>
      <c r="CA102" s="20"/>
      <c r="CB102" s="20"/>
      <c r="CC102" s="20"/>
      <c r="CD102" s="20"/>
      <c r="CE102" s="20"/>
      <c r="CF102" s="20"/>
      <c r="CG102" s="20"/>
      <c r="CH102" s="20"/>
      <c r="CI102" s="20"/>
      <c r="CJ102" s="20"/>
      <c r="CK102" s="20"/>
      <c r="CL102" s="20"/>
      <c r="CM102" s="20"/>
      <c r="CN102" s="20"/>
      <c r="CO102" s="20"/>
      <c r="CP102" s="20"/>
      <c r="CQ102" s="3"/>
      <c r="CR102" s="3"/>
      <c r="CS102" s="20"/>
      <c r="CT102" s="20"/>
      <c r="CU102" s="20"/>
      <c r="CV102" s="20"/>
      <c r="CW102" s="20"/>
      <c r="CX102" s="20"/>
      <c r="CY102" s="20"/>
      <c r="CZ102" s="20"/>
      <c r="DA102" s="20"/>
      <c r="DB102" s="20"/>
      <c r="DC102" s="20"/>
      <c r="DD102" s="20"/>
      <c r="DE102" s="20"/>
      <c r="DF102" s="20"/>
      <c r="DG102" s="20"/>
      <c r="DH102" s="20"/>
      <c r="DI102" s="20"/>
      <c r="DJ102" s="20"/>
    </row>
    <row r="103" spans="1:114">
      <c r="A103" s="16" t="s">
        <v>507</v>
      </c>
      <c r="B103" s="6" t="s">
        <v>492</v>
      </c>
      <c r="C103" s="6"/>
      <c r="D103" s="8"/>
      <c r="E103" s="18" t="s">
        <v>485</v>
      </c>
      <c r="F103" s="21" t="s">
        <v>508</v>
      </c>
      <c r="G103" s="21" t="s">
        <v>312</v>
      </c>
      <c r="H103" s="19" t="s">
        <v>492</v>
      </c>
      <c r="I103" s="10"/>
      <c r="J103" s="10"/>
      <c r="K103" s="3"/>
      <c r="L103" s="3"/>
      <c r="M103" s="3"/>
      <c r="N103" s="3"/>
      <c r="O103" s="3"/>
      <c r="P103" s="3"/>
      <c r="Q103" s="3"/>
      <c r="R103" s="3"/>
      <c r="S103" s="3"/>
      <c r="T103" s="3"/>
      <c r="U103" s="3"/>
      <c r="V103" s="209" t="s">
        <v>506</v>
      </c>
      <c r="W103" s="3"/>
      <c r="X103" s="209" t="s">
        <v>506</v>
      </c>
      <c r="Y103" s="3"/>
      <c r="Z103" s="209" t="s">
        <v>506</v>
      </c>
      <c r="AA103" s="3"/>
      <c r="AB103" s="209" t="s">
        <v>506</v>
      </c>
      <c r="AC103" s="3"/>
      <c r="AD103" s="3"/>
      <c r="AE103" s="3"/>
      <c r="AF103" s="3"/>
      <c r="AG103" s="3"/>
      <c r="AH103" s="3"/>
      <c r="AI103" s="209" t="s">
        <v>506</v>
      </c>
      <c r="AJ103" s="3"/>
      <c r="AK103" s="209" t="s">
        <v>506</v>
      </c>
      <c r="AL103" s="3"/>
      <c r="AM103" s="209" t="s">
        <v>506</v>
      </c>
      <c r="AN103" s="3"/>
      <c r="AO103" s="209" t="s">
        <v>506</v>
      </c>
      <c r="AP103" s="209"/>
      <c r="AQ103" s="209"/>
      <c r="AR103" s="209" t="s">
        <v>506</v>
      </c>
      <c r="AS103" s="20"/>
      <c r="AT103" s="20"/>
      <c r="AU103" s="20"/>
      <c r="AV103" s="20"/>
      <c r="AW103" s="20"/>
      <c r="AX103" s="20"/>
      <c r="AY103" s="20"/>
      <c r="AZ103" s="20"/>
      <c r="BA103" s="20"/>
      <c r="BB103" s="20"/>
      <c r="BC103" s="20"/>
      <c r="BD103" s="20"/>
      <c r="BE103" s="20"/>
      <c r="BF103" s="20"/>
      <c r="BG103" s="20"/>
      <c r="BH103" s="20"/>
      <c r="BI103" s="20"/>
      <c r="BJ103" s="20"/>
      <c r="BK103" s="20"/>
      <c r="BL103" s="20"/>
      <c r="BM103" s="20"/>
      <c r="BN103" s="20"/>
      <c r="BO103" s="20"/>
      <c r="BP103" s="20"/>
      <c r="BQ103" s="20"/>
      <c r="BR103" s="20"/>
      <c r="BS103" s="20"/>
      <c r="BT103" s="20"/>
      <c r="BU103" s="20"/>
      <c r="BV103" s="20"/>
      <c r="BW103" s="20"/>
      <c r="BX103" s="20"/>
      <c r="BY103" s="20"/>
      <c r="BZ103" s="20"/>
      <c r="CA103" s="20"/>
      <c r="CB103" s="20"/>
      <c r="CC103" s="20"/>
      <c r="CD103" s="20"/>
      <c r="CE103" s="20"/>
      <c r="CF103" s="20"/>
      <c r="CG103" s="20"/>
      <c r="CH103" s="20"/>
      <c r="CI103" s="20"/>
      <c r="CJ103" s="20"/>
      <c r="CK103" s="20"/>
      <c r="CL103" s="20"/>
      <c r="CM103" s="20"/>
      <c r="CN103" s="20"/>
      <c r="CO103" s="20"/>
      <c r="CP103" s="20"/>
      <c r="CQ103" s="3"/>
      <c r="CR103" s="3"/>
      <c r="CS103" s="20"/>
      <c r="CT103" s="20"/>
      <c r="CU103" s="20"/>
      <c r="CV103" s="20"/>
      <c r="CW103" s="20"/>
      <c r="CX103" s="20"/>
      <c r="CY103" s="20"/>
      <c r="CZ103" s="20"/>
      <c r="DA103" s="20"/>
      <c r="DB103" s="20"/>
      <c r="DC103" s="20"/>
      <c r="DD103" s="20"/>
      <c r="DE103" s="20"/>
      <c r="DF103" s="20"/>
      <c r="DG103" s="20"/>
      <c r="DH103" s="20"/>
      <c r="DI103" s="20"/>
      <c r="DJ103" s="20"/>
    </row>
    <row r="104" spans="1:114">
      <c r="A104" s="16" t="s">
        <v>509</v>
      </c>
      <c r="B104" s="16" t="s">
        <v>310</v>
      </c>
      <c r="C104" s="6"/>
      <c r="D104" s="8"/>
      <c r="E104" s="18" t="s">
        <v>510</v>
      </c>
      <c r="F104" s="21" t="s">
        <v>511</v>
      </c>
      <c r="G104" s="21" t="s">
        <v>312</v>
      </c>
      <c r="H104" s="19" t="s">
        <v>310</v>
      </c>
      <c r="I104" s="10"/>
      <c r="J104" s="10"/>
      <c r="K104" s="3" t="s">
        <v>373</v>
      </c>
      <c r="L104" s="3"/>
      <c r="M104" s="3"/>
      <c r="N104" s="3"/>
      <c r="O104" s="3"/>
      <c r="P104" s="3"/>
      <c r="Q104" s="3"/>
      <c r="R104" s="3" t="s">
        <v>373</v>
      </c>
      <c r="S104" s="3" t="s">
        <v>374</v>
      </c>
      <c r="T104" s="3"/>
      <c r="U104" s="3" t="s">
        <v>374</v>
      </c>
      <c r="V104" s="3" t="s">
        <v>373</v>
      </c>
      <c r="W104" s="3" t="s">
        <v>373</v>
      </c>
      <c r="X104" s="3" t="s">
        <v>374</v>
      </c>
      <c r="Y104" s="3" t="s">
        <v>374</v>
      </c>
      <c r="Z104" s="3" t="s">
        <v>373</v>
      </c>
      <c r="AA104" s="3" t="s">
        <v>373</v>
      </c>
      <c r="AB104" s="3" t="s">
        <v>374</v>
      </c>
      <c r="AC104" s="3" t="s">
        <v>374</v>
      </c>
      <c r="AD104" s="3"/>
      <c r="AE104" s="3" t="s">
        <v>374</v>
      </c>
      <c r="AF104" s="3"/>
      <c r="AG104" s="3" t="s">
        <v>403</v>
      </c>
      <c r="AH104" s="3" t="s">
        <v>402</v>
      </c>
      <c r="AI104" s="3" t="s">
        <v>374</v>
      </c>
      <c r="AJ104" s="3" t="s">
        <v>374</v>
      </c>
      <c r="AK104" s="3" t="s">
        <v>373</v>
      </c>
      <c r="AL104" s="3" t="s">
        <v>373</v>
      </c>
      <c r="AM104" s="3" t="s">
        <v>373</v>
      </c>
      <c r="AN104" s="3" t="s">
        <v>373</v>
      </c>
      <c r="AO104" s="3" t="s">
        <v>374</v>
      </c>
      <c r="AP104" s="3" t="s">
        <v>403</v>
      </c>
      <c r="AQ104" s="3" t="s">
        <v>402</v>
      </c>
      <c r="AR104" s="3" t="s">
        <v>373</v>
      </c>
      <c r="AS104" s="20"/>
      <c r="AT104" s="20"/>
      <c r="AU104" s="20"/>
      <c r="AV104" s="20"/>
      <c r="AW104" s="20"/>
      <c r="AX104" s="20"/>
      <c r="AY104" s="20"/>
      <c r="AZ104" s="20"/>
      <c r="BA104" s="20"/>
      <c r="BB104" s="20"/>
      <c r="BC104" s="20"/>
      <c r="BD104" s="20"/>
      <c r="BE104" s="20"/>
      <c r="BF104" s="20"/>
      <c r="BG104" s="20"/>
      <c r="BH104" s="20"/>
      <c r="BI104" s="20"/>
      <c r="BJ104" s="20"/>
      <c r="BK104" s="20"/>
      <c r="BL104" s="20"/>
      <c r="BM104" s="20"/>
      <c r="BN104" s="20"/>
      <c r="BO104" s="20"/>
      <c r="BP104" s="20"/>
      <c r="BQ104" s="20"/>
      <c r="BR104" s="20"/>
      <c r="BS104" s="20"/>
      <c r="BT104" s="20"/>
      <c r="BU104" s="20"/>
      <c r="BV104" s="20"/>
      <c r="BW104" s="20"/>
      <c r="BX104" s="20"/>
      <c r="BY104" s="20"/>
      <c r="BZ104" s="3"/>
      <c r="CA104" s="3"/>
      <c r="CB104" s="3"/>
      <c r="CC104" s="3"/>
      <c r="CD104" s="3"/>
      <c r="CE104" s="3"/>
      <c r="CF104" s="3"/>
      <c r="CG104" s="3"/>
      <c r="CH104" s="3"/>
      <c r="CI104" s="3"/>
      <c r="CJ104" s="20"/>
      <c r="CK104" s="20"/>
      <c r="CL104" s="20"/>
      <c r="CM104" s="20"/>
      <c r="CN104" s="20"/>
      <c r="CO104" s="20"/>
      <c r="CP104" s="20"/>
      <c r="CQ104" s="3"/>
      <c r="CR104" s="3"/>
      <c r="CS104" s="3"/>
      <c r="CT104" s="3"/>
      <c r="CU104" s="3"/>
      <c r="CV104" s="3"/>
      <c r="CW104" s="3"/>
      <c r="CX104" s="3"/>
      <c r="CY104" s="3"/>
      <c r="CZ104" s="3"/>
      <c r="DA104" s="3"/>
      <c r="DB104" s="3"/>
      <c r="DC104" s="3"/>
      <c r="DD104" s="3"/>
      <c r="DE104" s="3"/>
      <c r="DF104" s="3"/>
      <c r="DG104" s="3"/>
      <c r="DH104" s="3"/>
      <c r="DI104" s="3"/>
      <c r="DJ104" s="3"/>
    </row>
    <row r="105" spans="1:114">
      <c r="A105" s="6" t="s">
        <v>509</v>
      </c>
      <c r="B105" s="6" t="s">
        <v>350</v>
      </c>
      <c r="C105" s="6"/>
      <c r="D105" s="8"/>
      <c r="E105" s="13" t="s">
        <v>510</v>
      </c>
      <c r="F105" s="14" t="s">
        <v>511</v>
      </c>
      <c r="G105" s="21" t="s">
        <v>312</v>
      </c>
      <c r="H105" s="15" t="s">
        <v>350</v>
      </c>
      <c r="I105" s="10"/>
      <c r="J105" s="10"/>
      <c r="K105" s="3" t="s">
        <v>512</v>
      </c>
      <c r="L105" s="3"/>
      <c r="M105" s="3"/>
      <c r="N105" s="3"/>
      <c r="O105" s="3"/>
      <c r="P105" s="3"/>
      <c r="Q105" s="3"/>
      <c r="R105" s="3" t="s">
        <v>512</v>
      </c>
      <c r="S105" s="3" t="s">
        <v>512</v>
      </c>
      <c r="T105" s="3"/>
      <c r="U105" s="3" t="s">
        <v>512</v>
      </c>
      <c r="V105" s="3" t="s">
        <v>512</v>
      </c>
      <c r="W105" s="3" t="s">
        <v>512</v>
      </c>
      <c r="X105" s="3" t="s">
        <v>512</v>
      </c>
      <c r="Y105" s="3" t="s">
        <v>512</v>
      </c>
      <c r="Z105" s="3" t="s">
        <v>512</v>
      </c>
      <c r="AA105" s="3" t="s">
        <v>512</v>
      </c>
      <c r="AB105" s="3" t="s">
        <v>512</v>
      </c>
      <c r="AC105" s="3" t="s">
        <v>512</v>
      </c>
      <c r="AD105" s="3"/>
      <c r="AE105" s="3" t="s">
        <v>512</v>
      </c>
      <c r="AF105" s="3"/>
      <c r="AG105" s="3" t="s">
        <v>513</v>
      </c>
      <c r="AH105" s="3" t="s">
        <v>513</v>
      </c>
      <c r="AI105" s="3" t="s">
        <v>512</v>
      </c>
      <c r="AJ105" s="3" t="s">
        <v>512</v>
      </c>
      <c r="AK105" s="3" t="s">
        <v>512</v>
      </c>
      <c r="AL105" s="3" t="s">
        <v>512</v>
      </c>
      <c r="AM105" s="3" t="s">
        <v>512</v>
      </c>
      <c r="AN105" s="3" t="s">
        <v>512</v>
      </c>
      <c r="AO105" s="3" t="s">
        <v>512</v>
      </c>
      <c r="AP105" s="3" t="s">
        <v>513</v>
      </c>
      <c r="AQ105" s="3" t="s">
        <v>513</v>
      </c>
      <c r="AR105" s="3" t="s">
        <v>512</v>
      </c>
      <c r="AS105" s="20"/>
      <c r="AT105" s="20"/>
      <c r="AU105" s="20"/>
      <c r="AV105" s="20"/>
      <c r="AW105" s="20"/>
      <c r="AX105" s="20"/>
      <c r="AY105" s="20"/>
      <c r="AZ105" s="20"/>
      <c r="BA105" s="20"/>
      <c r="BB105" s="20"/>
      <c r="BC105" s="20"/>
      <c r="BD105" s="20"/>
      <c r="BE105" s="20"/>
      <c r="BF105" s="20"/>
      <c r="BG105" s="20"/>
      <c r="BH105" s="20"/>
      <c r="BI105" s="20"/>
      <c r="BJ105" s="20"/>
      <c r="BK105" s="20"/>
      <c r="BL105" s="20"/>
      <c r="BM105" s="20"/>
      <c r="BN105" s="20"/>
      <c r="BO105" s="20"/>
      <c r="BP105" s="20"/>
      <c r="BQ105" s="20"/>
      <c r="BR105" s="20"/>
      <c r="BS105" s="20"/>
      <c r="BT105" s="20"/>
      <c r="BU105" s="20"/>
      <c r="BV105" s="20"/>
      <c r="BW105" s="20"/>
      <c r="BX105" s="20"/>
      <c r="BY105" s="20"/>
      <c r="BZ105" s="3"/>
      <c r="CA105" s="3"/>
      <c r="CB105" s="3"/>
      <c r="CC105" s="3"/>
      <c r="CD105" s="3"/>
      <c r="CE105" s="3"/>
      <c r="CF105" s="3"/>
      <c r="CG105" s="3"/>
      <c r="CH105" s="3"/>
      <c r="CI105" s="3"/>
      <c r="CJ105" s="20"/>
      <c r="CK105" s="20"/>
      <c r="CL105" s="20"/>
      <c r="CM105" s="20"/>
      <c r="CN105" s="20"/>
      <c r="CO105" s="20"/>
      <c r="CP105" s="20"/>
      <c r="CQ105" s="3"/>
      <c r="CR105" s="3"/>
      <c r="CS105" s="3"/>
      <c r="CT105" s="3"/>
      <c r="CU105" s="3"/>
      <c r="CV105" s="3"/>
      <c r="CW105" s="3"/>
      <c r="CX105" s="3"/>
      <c r="CY105" s="3"/>
      <c r="CZ105" s="3"/>
      <c r="DA105" s="3"/>
      <c r="DB105" s="3"/>
      <c r="DC105" s="3"/>
      <c r="DD105" s="3"/>
      <c r="DE105" s="3"/>
      <c r="DF105" s="3"/>
      <c r="DG105" s="3"/>
      <c r="DH105" s="3"/>
      <c r="DI105" s="3"/>
      <c r="DJ105" s="3"/>
    </row>
    <row r="106" spans="1:114">
      <c r="A106" s="16" t="s">
        <v>509</v>
      </c>
      <c r="B106" s="16" t="s">
        <v>514</v>
      </c>
      <c r="C106" s="16" t="s">
        <v>310</v>
      </c>
      <c r="D106" s="17"/>
      <c r="E106" s="18" t="s">
        <v>515</v>
      </c>
      <c r="F106" s="21" t="s">
        <v>516</v>
      </c>
      <c r="G106" s="21" t="s">
        <v>511</v>
      </c>
      <c r="H106" s="19" t="s">
        <v>310</v>
      </c>
      <c r="I106" s="23"/>
      <c r="J106" s="2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209"/>
      <c r="AJ106" s="3"/>
      <c r="AK106" s="209"/>
      <c r="AL106" s="3"/>
      <c r="AM106" s="209"/>
      <c r="AN106" s="3"/>
      <c r="AO106" s="209"/>
      <c r="AP106" s="209"/>
      <c r="AQ106" s="209"/>
      <c r="AR106" s="3"/>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c r="BU106" s="20"/>
      <c r="BV106" s="20"/>
      <c r="BW106" s="20"/>
      <c r="BX106" s="20"/>
      <c r="BY106" s="20"/>
      <c r="BZ106" s="3"/>
      <c r="CA106" s="3"/>
      <c r="CB106" s="3"/>
      <c r="CC106" s="3"/>
      <c r="CD106" s="3"/>
      <c r="CE106" s="3"/>
      <c r="CF106" s="3"/>
      <c r="CG106" s="3"/>
      <c r="CH106" s="3"/>
      <c r="CI106" s="3"/>
      <c r="CJ106" s="20"/>
      <c r="CK106" s="20"/>
      <c r="CL106" s="20"/>
      <c r="CM106" s="20"/>
      <c r="CN106" s="20"/>
      <c r="CO106" s="20"/>
      <c r="CP106" s="20"/>
      <c r="CQ106" s="3"/>
      <c r="CR106" s="3"/>
      <c r="CS106" s="3"/>
      <c r="CT106" s="3"/>
      <c r="CU106" s="3"/>
      <c r="CV106" s="3"/>
      <c r="CW106" s="3"/>
      <c r="CX106" s="3"/>
      <c r="CY106" s="3"/>
      <c r="CZ106" s="3"/>
      <c r="DA106" s="3"/>
      <c r="DB106" s="3"/>
      <c r="DC106" s="3"/>
      <c r="DD106" s="3"/>
      <c r="DE106" s="3"/>
      <c r="DF106" s="3"/>
      <c r="DG106" s="3"/>
      <c r="DH106" s="3"/>
      <c r="DI106" s="3"/>
      <c r="DJ106" s="3"/>
    </row>
    <row r="107" spans="1:114">
      <c r="A107" s="6" t="s">
        <v>509</v>
      </c>
      <c r="B107" s="6" t="s">
        <v>514</v>
      </c>
      <c r="C107" s="6" t="s">
        <v>517</v>
      </c>
      <c r="D107" s="8"/>
      <c r="E107" s="18" t="s">
        <v>515</v>
      </c>
      <c r="F107" s="21" t="s">
        <v>516</v>
      </c>
      <c r="G107" s="21" t="s">
        <v>511</v>
      </c>
      <c r="H107" s="15" t="s">
        <v>517</v>
      </c>
      <c r="I107" s="10" t="s">
        <v>472</v>
      </c>
      <c r="J107" s="10" t="s">
        <v>473</v>
      </c>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209"/>
      <c r="AJ107" s="3"/>
      <c r="AK107" s="209"/>
      <c r="AL107" s="3"/>
      <c r="AM107" s="209"/>
      <c r="AN107" s="3"/>
      <c r="AO107" s="209"/>
      <c r="AP107" s="209"/>
      <c r="AQ107" s="209"/>
      <c r="AR107" s="3"/>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c r="BQ107" s="20"/>
      <c r="BR107" s="20"/>
      <c r="BS107" s="20"/>
      <c r="BT107" s="20"/>
      <c r="BU107" s="20"/>
      <c r="BV107" s="20"/>
      <c r="BW107" s="20"/>
      <c r="BX107" s="20"/>
      <c r="BY107" s="20"/>
      <c r="BZ107" s="20"/>
      <c r="CA107" s="20"/>
      <c r="CB107" s="20"/>
      <c r="CC107" s="20"/>
      <c r="CD107" s="20"/>
      <c r="CE107" s="20"/>
      <c r="CF107" s="20"/>
      <c r="CG107" s="20"/>
      <c r="CH107" s="20"/>
      <c r="CI107" s="20"/>
      <c r="CJ107" s="20"/>
      <c r="CK107" s="20"/>
      <c r="CL107" s="20"/>
      <c r="CM107" s="20"/>
      <c r="CN107" s="20"/>
      <c r="CO107" s="20"/>
      <c r="CP107" s="20"/>
      <c r="CQ107" s="3"/>
      <c r="CR107" s="3"/>
      <c r="CS107" s="20"/>
      <c r="CT107" s="3"/>
      <c r="CU107" s="20"/>
      <c r="CV107" s="20"/>
      <c r="CW107" s="3"/>
      <c r="CX107" s="3"/>
      <c r="CY107" s="20"/>
      <c r="CZ107" s="20"/>
      <c r="DA107" s="20"/>
      <c r="DB107" s="20"/>
      <c r="DC107" s="20"/>
      <c r="DD107" s="20"/>
      <c r="DE107" s="20"/>
      <c r="DF107" s="20"/>
      <c r="DG107" s="20"/>
      <c r="DH107" s="20"/>
      <c r="DI107" s="20"/>
      <c r="DJ107" s="20"/>
    </row>
    <row r="108" spans="1:114">
      <c r="A108" s="6" t="s">
        <v>509</v>
      </c>
      <c r="B108" s="6" t="s">
        <v>514</v>
      </c>
      <c r="C108" s="6" t="s">
        <v>518</v>
      </c>
      <c r="D108" s="8"/>
      <c r="E108" s="18" t="s">
        <v>515</v>
      </c>
      <c r="F108" s="21" t="s">
        <v>516</v>
      </c>
      <c r="G108" s="21" t="s">
        <v>511</v>
      </c>
      <c r="H108" s="15" t="s">
        <v>518</v>
      </c>
      <c r="I108" s="10" t="s">
        <v>472</v>
      </c>
      <c r="J108" s="10" t="s">
        <v>473</v>
      </c>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209"/>
      <c r="AJ108" s="3"/>
      <c r="AK108" s="209"/>
      <c r="AL108" s="3"/>
      <c r="AM108" s="209"/>
      <c r="AN108" s="3"/>
      <c r="AO108" s="209"/>
      <c r="AP108" s="209"/>
      <c r="AQ108" s="209"/>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row>
    <row r="109" spans="1:114">
      <c r="A109" s="6" t="s">
        <v>509</v>
      </c>
      <c r="B109" s="6" t="s">
        <v>514</v>
      </c>
      <c r="C109" s="6" t="s">
        <v>519</v>
      </c>
      <c r="D109" s="8"/>
      <c r="E109" s="18" t="s">
        <v>515</v>
      </c>
      <c r="F109" s="21" t="s">
        <v>516</v>
      </c>
      <c r="G109" s="21" t="s">
        <v>511</v>
      </c>
      <c r="H109" s="15" t="s">
        <v>519</v>
      </c>
      <c r="I109" s="10"/>
      <c r="J109" s="10"/>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188"/>
      <c r="AT109" s="188"/>
      <c r="AU109" s="188"/>
      <c r="AV109" s="188"/>
      <c r="AW109" s="188"/>
      <c r="AX109" s="188"/>
      <c r="AY109" s="188"/>
      <c r="AZ109" s="188"/>
      <c r="BA109" s="188"/>
      <c r="BB109" s="188"/>
      <c r="BC109" s="188"/>
      <c r="BD109" s="188"/>
      <c r="BE109" s="188"/>
      <c r="BF109" s="188"/>
      <c r="BG109" s="188"/>
      <c r="BH109" s="188"/>
      <c r="BI109" s="188"/>
      <c r="BJ109" s="188"/>
      <c r="BK109" s="188"/>
      <c r="BL109" s="188"/>
      <c r="BM109" s="188"/>
      <c r="BN109" s="188"/>
      <c r="BO109" s="188"/>
      <c r="BP109" s="188"/>
      <c r="BQ109" s="188"/>
      <c r="BR109" s="188"/>
      <c r="BS109" s="188"/>
      <c r="BT109" s="188"/>
      <c r="BU109" s="188"/>
      <c r="BV109" s="188"/>
      <c r="BW109" s="188"/>
      <c r="BX109" s="188"/>
      <c r="BY109" s="188"/>
      <c r="BZ109" s="188"/>
      <c r="CA109" s="188"/>
      <c r="CB109" s="188"/>
      <c r="CC109" s="188"/>
      <c r="CD109" s="188"/>
      <c r="CE109" s="188"/>
      <c r="CF109" s="188"/>
      <c r="CG109" s="188"/>
      <c r="CH109" s="188"/>
      <c r="CI109" s="188"/>
      <c r="CJ109" s="188"/>
      <c r="CK109" s="188"/>
      <c r="CL109" s="188"/>
      <c r="CM109" s="188"/>
      <c r="CN109" s="188"/>
      <c r="CO109" s="188"/>
      <c r="CP109" s="188"/>
      <c r="CQ109" s="188"/>
      <c r="CR109" s="188"/>
      <c r="CS109" s="188"/>
      <c r="CT109" s="188"/>
      <c r="CU109" s="188"/>
      <c r="CV109" s="188"/>
      <c r="CW109" s="188"/>
      <c r="CX109" s="188"/>
      <c r="CY109" s="188"/>
      <c r="CZ109" s="188"/>
      <c r="DA109" s="188"/>
      <c r="DB109" s="188"/>
      <c r="DC109" s="188"/>
      <c r="DD109" s="188"/>
      <c r="DE109" s="188"/>
      <c r="DF109" s="188"/>
      <c r="DG109" s="188"/>
      <c r="DH109" s="188"/>
      <c r="DI109" s="188"/>
      <c r="DJ109" s="188"/>
    </row>
    <row r="110" spans="1:114">
      <c r="A110" s="6" t="s">
        <v>509</v>
      </c>
      <c r="B110" s="6" t="s">
        <v>514</v>
      </c>
      <c r="C110" s="6" t="s">
        <v>534</v>
      </c>
      <c r="D110" s="8"/>
      <c r="E110" s="18" t="s">
        <v>515</v>
      </c>
      <c r="F110" s="21" t="s">
        <v>516</v>
      </c>
      <c r="G110" s="21" t="s">
        <v>511</v>
      </c>
      <c r="H110" s="15" t="s">
        <v>535</v>
      </c>
      <c r="I110" s="10" t="s">
        <v>472</v>
      </c>
      <c r="J110" s="10" t="s">
        <v>473</v>
      </c>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row>
    <row r="111" spans="1:114">
      <c r="A111" s="6" t="s">
        <v>509</v>
      </c>
      <c r="B111" s="6" t="s">
        <v>514</v>
      </c>
      <c r="C111" s="6" t="s">
        <v>536</v>
      </c>
      <c r="D111" s="8"/>
      <c r="E111" s="18" t="s">
        <v>515</v>
      </c>
      <c r="F111" s="21" t="s">
        <v>516</v>
      </c>
      <c r="G111" s="21" t="s">
        <v>511</v>
      </c>
      <c r="H111" s="15" t="s">
        <v>537</v>
      </c>
      <c r="I111" s="10" t="s">
        <v>472</v>
      </c>
      <c r="J111" s="10" t="s">
        <v>473</v>
      </c>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row>
    <row r="112" spans="1:114">
      <c r="A112" s="6" t="s">
        <v>509</v>
      </c>
      <c r="B112" s="6" t="s">
        <v>514</v>
      </c>
      <c r="C112" s="6" t="s">
        <v>520</v>
      </c>
      <c r="D112" s="8"/>
      <c r="E112" s="18" t="s">
        <v>515</v>
      </c>
      <c r="F112" s="21" t="s">
        <v>516</v>
      </c>
      <c r="G112" s="21" t="s">
        <v>511</v>
      </c>
      <c r="H112" s="15" t="s">
        <v>520</v>
      </c>
      <c r="I112" s="10"/>
      <c r="J112" s="10"/>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row>
    <row r="113" spans="1:114">
      <c r="A113" s="6" t="s">
        <v>509</v>
      </c>
      <c r="B113" s="6" t="s">
        <v>521</v>
      </c>
      <c r="C113" s="6" t="s">
        <v>310</v>
      </c>
      <c r="D113" s="8"/>
      <c r="E113" s="18" t="s">
        <v>510</v>
      </c>
      <c r="F113" s="21" t="s">
        <v>522</v>
      </c>
      <c r="G113" s="21" t="s">
        <v>511</v>
      </c>
      <c r="H113" s="15" t="s">
        <v>310</v>
      </c>
      <c r="I113" s="10"/>
      <c r="J113" s="10"/>
      <c r="K113" s="3"/>
      <c r="L113" s="3"/>
      <c r="M113" s="3"/>
      <c r="N113" s="3"/>
      <c r="O113" s="3"/>
      <c r="P113" s="3"/>
      <c r="Q113" s="3"/>
      <c r="R113" s="3"/>
      <c r="S113" s="3"/>
      <c r="T113" s="3"/>
      <c r="U113" s="3"/>
      <c r="V113" s="209"/>
      <c r="W113" s="3"/>
      <c r="X113" s="209"/>
      <c r="Y113" s="3"/>
      <c r="Z113" s="3"/>
      <c r="AA113" s="3"/>
      <c r="AB113" s="3"/>
      <c r="AC113" s="3"/>
      <c r="AD113" s="3"/>
      <c r="AE113" s="3"/>
      <c r="AF113" s="3"/>
      <c r="AG113" s="209" t="s">
        <v>401</v>
      </c>
      <c r="AH113" s="3"/>
      <c r="AI113" s="3"/>
      <c r="AJ113" s="3"/>
      <c r="AK113" s="3"/>
      <c r="AL113" s="3"/>
      <c r="AM113" s="3"/>
      <c r="AN113" s="3"/>
      <c r="AO113" s="3"/>
      <c r="AP113" s="209" t="s">
        <v>401</v>
      </c>
      <c r="AQ113" s="209"/>
      <c r="AR113" s="209"/>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row>
    <row r="114" spans="1:114">
      <c r="A114" s="6" t="s">
        <v>509</v>
      </c>
      <c r="B114" s="6" t="s">
        <v>521</v>
      </c>
      <c r="C114" s="6" t="s">
        <v>350</v>
      </c>
      <c r="D114" s="8"/>
      <c r="E114" s="18" t="s">
        <v>510</v>
      </c>
      <c r="F114" s="21" t="s">
        <v>522</v>
      </c>
      <c r="G114" s="21" t="s">
        <v>511</v>
      </c>
      <c r="H114" s="15" t="s">
        <v>350</v>
      </c>
      <c r="I114" s="10"/>
      <c r="J114" s="10"/>
      <c r="K114" s="3"/>
      <c r="L114" s="3"/>
      <c r="M114" s="3"/>
      <c r="N114" s="3"/>
      <c r="O114" s="3"/>
      <c r="P114" s="3"/>
      <c r="Q114" s="3"/>
      <c r="R114" s="3"/>
      <c r="S114" s="3"/>
      <c r="T114" s="3"/>
      <c r="U114" s="3"/>
      <c r="V114" s="209"/>
      <c r="W114" s="3"/>
      <c r="X114" s="209"/>
      <c r="Y114" s="3"/>
      <c r="Z114" s="3"/>
      <c r="AA114" s="3"/>
      <c r="AB114" s="3"/>
      <c r="AC114" s="3"/>
      <c r="AD114" s="3"/>
      <c r="AE114" s="3"/>
      <c r="AF114" s="3"/>
      <c r="AG114" s="209" t="s">
        <v>513</v>
      </c>
      <c r="AH114" s="3"/>
      <c r="AI114" s="3"/>
      <c r="AJ114" s="3"/>
      <c r="AK114" s="3"/>
      <c r="AL114" s="3"/>
      <c r="AM114" s="3"/>
      <c r="AN114" s="3"/>
      <c r="AO114" s="3"/>
      <c r="AP114" s="209" t="s">
        <v>513</v>
      </c>
      <c r="AQ114" s="209"/>
      <c r="AR114" s="209"/>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row>
    <row r="115" spans="1:114">
      <c r="A115" s="16" t="s">
        <v>523</v>
      </c>
      <c r="B115" s="16" t="s">
        <v>310</v>
      </c>
      <c r="C115" s="6"/>
      <c r="D115" s="8"/>
      <c r="E115" s="18" t="s">
        <v>510</v>
      </c>
      <c r="F115" s="21" t="s">
        <v>524</v>
      </c>
      <c r="G115" s="21" t="s">
        <v>312</v>
      </c>
      <c r="H115" s="19" t="s">
        <v>310</v>
      </c>
      <c r="I115" s="10"/>
      <c r="J115" s="10"/>
      <c r="K115" s="3"/>
      <c r="L115" s="3"/>
      <c r="M115" s="3"/>
      <c r="N115" s="3"/>
      <c r="O115" s="3"/>
      <c r="P115" s="3"/>
      <c r="Q115" s="3"/>
      <c r="R115" s="3"/>
      <c r="S115" s="3"/>
      <c r="T115" s="3"/>
      <c r="U115" s="3"/>
      <c r="V115" s="3" t="s">
        <v>403</v>
      </c>
      <c r="W115" s="3" t="s">
        <v>402</v>
      </c>
      <c r="X115" s="3" t="s">
        <v>403</v>
      </c>
      <c r="Y115" s="3" t="s">
        <v>402</v>
      </c>
      <c r="Z115" s="3" t="s">
        <v>403</v>
      </c>
      <c r="AA115" s="3" t="s">
        <v>402</v>
      </c>
      <c r="AB115" s="3" t="s">
        <v>403</v>
      </c>
      <c r="AC115" s="3" t="s">
        <v>402</v>
      </c>
      <c r="AD115" s="3"/>
      <c r="AE115" s="3"/>
      <c r="AF115" s="3"/>
      <c r="AG115" s="3"/>
      <c r="AH115" s="3"/>
      <c r="AI115" s="3" t="s">
        <v>403</v>
      </c>
      <c r="AJ115" s="3" t="s">
        <v>402</v>
      </c>
      <c r="AK115" s="3" t="s">
        <v>403</v>
      </c>
      <c r="AL115" s="3" t="s">
        <v>402</v>
      </c>
      <c r="AM115" s="3" t="s">
        <v>403</v>
      </c>
      <c r="AN115" s="3" t="s">
        <v>402</v>
      </c>
      <c r="AO115" s="3" t="s">
        <v>403</v>
      </c>
      <c r="AP115" s="3"/>
      <c r="AQ115" s="3"/>
      <c r="AR115" s="3" t="s">
        <v>403</v>
      </c>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row>
    <row r="116" spans="1:114">
      <c r="A116" s="6" t="s">
        <v>523</v>
      </c>
      <c r="B116" s="6" t="s">
        <v>350</v>
      </c>
      <c r="C116" s="6"/>
      <c r="D116" s="8"/>
      <c r="E116" s="13" t="s">
        <v>510</v>
      </c>
      <c r="F116" s="21" t="s">
        <v>524</v>
      </c>
      <c r="G116" s="21" t="s">
        <v>312</v>
      </c>
      <c r="H116" s="15" t="s">
        <v>350</v>
      </c>
      <c r="I116" s="10"/>
      <c r="J116" s="10"/>
      <c r="K116" s="3"/>
      <c r="L116" s="3"/>
      <c r="M116" s="3"/>
      <c r="N116" s="3"/>
      <c r="O116" s="3"/>
      <c r="P116" s="3"/>
      <c r="Q116" s="3"/>
      <c r="R116" s="3"/>
      <c r="S116" s="3"/>
      <c r="T116" s="3"/>
      <c r="U116" s="3"/>
      <c r="V116" s="3" t="s">
        <v>513</v>
      </c>
      <c r="W116" s="3" t="s">
        <v>513</v>
      </c>
      <c r="X116" s="3" t="s">
        <v>513</v>
      </c>
      <c r="Y116" s="3" t="s">
        <v>513</v>
      </c>
      <c r="Z116" s="3" t="s">
        <v>513</v>
      </c>
      <c r="AA116" s="3" t="s">
        <v>513</v>
      </c>
      <c r="AB116" s="3" t="s">
        <v>513</v>
      </c>
      <c r="AC116" s="3" t="s">
        <v>513</v>
      </c>
      <c r="AD116" s="3"/>
      <c r="AE116" s="3"/>
      <c r="AF116" s="3"/>
      <c r="AG116" s="3"/>
      <c r="AH116" s="3"/>
      <c r="AI116" s="3" t="s">
        <v>513</v>
      </c>
      <c r="AJ116" s="3" t="s">
        <v>513</v>
      </c>
      <c r="AK116" s="3" t="s">
        <v>513</v>
      </c>
      <c r="AL116" s="3" t="s">
        <v>513</v>
      </c>
      <c r="AM116" s="3" t="s">
        <v>513</v>
      </c>
      <c r="AN116" s="3" t="s">
        <v>513</v>
      </c>
      <c r="AO116" s="3" t="s">
        <v>513</v>
      </c>
      <c r="AP116" s="3"/>
      <c r="AQ116" s="3"/>
      <c r="AR116" s="3" t="s">
        <v>513</v>
      </c>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row>
    <row r="117" spans="1:114">
      <c r="A117" s="6" t="s">
        <v>523</v>
      </c>
      <c r="B117" s="6" t="s">
        <v>521</v>
      </c>
      <c r="C117" s="6" t="s">
        <v>310</v>
      </c>
      <c r="D117" s="8"/>
      <c r="E117" s="18" t="s">
        <v>510</v>
      </c>
      <c r="F117" s="21" t="s">
        <v>522</v>
      </c>
      <c r="G117" s="21" t="s">
        <v>524</v>
      </c>
      <c r="H117" s="15" t="s">
        <v>310</v>
      </c>
      <c r="I117" s="10"/>
      <c r="J117" s="10"/>
      <c r="K117" s="3"/>
      <c r="L117" s="3"/>
      <c r="M117" s="3"/>
      <c r="N117" s="3"/>
      <c r="O117" s="3"/>
      <c r="P117" s="3"/>
      <c r="Q117" s="3"/>
      <c r="R117" s="3"/>
      <c r="S117" s="3"/>
      <c r="T117" s="3"/>
      <c r="U117" s="3"/>
      <c r="V117" s="209" t="s">
        <v>401</v>
      </c>
      <c r="W117" s="3"/>
      <c r="X117" s="209" t="s">
        <v>401</v>
      </c>
      <c r="Y117" s="3"/>
      <c r="Z117" s="209" t="s">
        <v>401</v>
      </c>
      <c r="AA117" s="3"/>
      <c r="AB117" s="209" t="s">
        <v>401</v>
      </c>
      <c r="AC117" s="3"/>
      <c r="AD117" s="3"/>
      <c r="AE117" s="3"/>
      <c r="AF117" s="3"/>
      <c r="AG117" s="3"/>
      <c r="AH117" s="3"/>
      <c r="AI117" s="209" t="s">
        <v>401</v>
      </c>
      <c r="AJ117" s="3"/>
      <c r="AK117" s="209" t="s">
        <v>401</v>
      </c>
      <c r="AL117" s="3"/>
      <c r="AM117" s="209" t="s">
        <v>401</v>
      </c>
      <c r="AN117" s="3"/>
      <c r="AO117" s="209" t="s">
        <v>401</v>
      </c>
      <c r="AP117" s="3"/>
      <c r="AQ117" s="3"/>
      <c r="AR117" s="209"/>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row>
    <row r="118" spans="1:114">
      <c r="A118" s="6" t="s">
        <v>523</v>
      </c>
      <c r="B118" s="6" t="s">
        <v>521</v>
      </c>
      <c r="C118" s="6" t="s">
        <v>350</v>
      </c>
      <c r="D118" s="6"/>
      <c r="E118" s="18" t="s">
        <v>510</v>
      </c>
      <c r="F118" s="21" t="s">
        <v>522</v>
      </c>
      <c r="G118" s="21" t="s">
        <v>524</v>
      </c>
      <c r="H118" s="15" t="s">
        <v>350</v>
      </c>
      <c r="I118" s="10"/>
      <c r="J118" s="10"/>
      <c r="K118" s="3"/>
      <c r="L118" s="3"/>
      <c r="M118" s="3"/>
      <c r="N118" s="3"/>
      <c r="O118" s="3"/>
      <c r="P118" s="3"/>
      <c r="Q118" s="3"/>
      <c r="R118" s="3"/>
      <c r="S118" s="3"/>
      <c r="T118" s="3"/>
      <c r="U118" s="3"/>
      <c r="V118" s="209" t="s">
        <v>513</v>
      </c>
      <c r="W118" s="3"/>
      <c r="X118" s="209" t="s">
        <v>513</v>
      </c>
      <c r="Y118" s="3"/>
      <c r="Z118" s="209" t="s">
        <v>513</v>
      </c>
      <c r="AA118" s="3"/>
      <c r="AB118" s="209" t="s">
        <v>513</v>
      </c>
      <c r="AC118" s="3"/>
      <c r="AD118" s="3"/>
      <c r="AE118" s="3"/>
      <c r="AF118" s="3"/>
      <c r="AG118" s="3"/>
      <c r="AH118" s="3"/>
      <c r="AI118" s="209" t="s">
        <v>513</v>
      </c>
      <c r="AJ118" s="3"/>
      <c r="AK118" s="209" t="s">
        <v>513</v>
      </c>
      <c r="AL118" s="3"/>
      <c r="AM118" s="209" t="s">
        <v>513</v>
      </c>
      <c r="AN118" s="3"/>
      <c r="AO118" s="209" t="s">
        <v>513</v>
      </c>
      <c r="AP118" s="3"/>
      <c r="AQ118" s="3"/>
      <c r="AR118" s="209"/>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row>
    <row r="119" spans="1:114">
      <c r="A119" s="6"/>
      <c r="B119" s="6"/>
      <c r="C119" s="6"/>
      <c r="D119" s="8"/>
      <c r="E119" s="18"/>
      <c r="F119" s="21"/>
      <c r="G119" s="21"/>
      <c r="H119" s="15"/>
      <c r="I119" s="10"/>
      <c r="J119" s="10"/>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row>
    <row r="120" spans="1:114">
      <c r="A120" s="6"/>
      <c r="B120" s="6"/>
      <c r="C120" s="6"/>
      <c r="D120" s="8"/>
      <c r="E120" s="18"/>
      <c r="F120" s="21"/>
      <c r="G120" s="21"/>
      <c r="H120" s="15"/>
      <c r="I120" s="10"/>
      <c r="J120" s="10"/>
      <c r="K120" s="3"/>
      <c r="L120" s="3"/>
      <c r="M120" s="3"/>
      <c r="N120" s="3"/>
      <c r="O120" s="3"/>
      <c r="P120" s="3"/>
      <c r="Q120" s="3"/>
      <c r="R120" s="3"/>
      <c r="S120" s="3"/>
      <c r="T120" s="20"/>
      <c r="U120" s="20"/>
      <c r="V120" s="20"/>
      <c r="W120" s="20"/>
      <c r="X120" s="20"/>
      <c r="Y120" s="20"/>
      <c r="Z120" s="3"/>
      <c r="AA120" s="3"/>
      <c r="AB120" s="3"/>
      <c r="AC120" s="3"/>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0"/>
      <c r="CD120" s="20"/>
      <c r="CE120" s="20"/>
      <c r="CF120" s="20"/>
      <c r="CG120" s="20"/>
      <c r="CH120" s="20"/>
      <c r="CI120" s="20"/>
      <c r="CJ120" s="20"/>
      <c r="CK120" s="20"/>
      <c r="CL120" s="20"/>
      <c r="CM120" s="20"/>
      <c r="CN120" s="20"/>
      <c r="CO120" s="20"/>
      <c r="CP120" s="20"/>
      <c r="CQ120" s="3"/>
      <c r="CR120" s="3"/>
      <c r="CS120" s="20"/>
      <c r="CT120" s="20"/>
      <c r="CU120" s="20"/>
      <c r="CV120" s="20"/>
      <c r="CW120" s="20"/>
      <c r="CX120" s="20"/>
      <c r="CY120" s="20"/>
      <c r="CZ120" s="20"/>
      <c r="DA120" s="20"/>
      <c r="DB120" s="20"/>
      <c r="DC120" s="20"/>
      <c r="DD120" s="20"/>
      <c r="DE120" s="20"/>
      <c r="DF120" s="20"/>
      <c r="DG120" s="20"/>
      <c r="DH120" s="20"/>
      <c r="DI120" s="20"/>
      <c r="DJ120" s="20"/>
    </row>
    <row r="121" spans="1:114">
      <c r="A121" s="6"/>
      <c r="B121" s="6"/>
      <c r="C121" s="6"/>
      <c r="D121" s="8"/>
      <c r="E121" s="18"/>
      <c r="F121" s="21"/>
      <c r="G121" s="21"/>
      <c r="H121" s="15"/>
      <c r="I121" s="10"/>
      <c r="J121" s="10"/>
      <c r="K121" s="3"/>
      <c r="L121" s="3"/>
      <c r="M121" s="3"/>
      <c r="N121" s="3"/>
      <c r="O121" s="3"/>
      <c r="P121" s="3"/>
      <c r="Q121" s="3"/>
      <c r="R121" s="3"/>
      <c r="S121" s="3"/>
      <c r="T121" s="20"/>
      <c r="U121" s="20"/>
      <c r="V121" s="20"/>
      <c r="W121" s="20"/>
      <c r="X121" s="20"/>
      <c r="Y121" s="20"/>
      <c r="Z121" s="3"/>
      <c r="AA121" s="3"/>
      <c r="AB121" s="3"/>
      <c r="AC121" s="3"/>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c r="BW121" s="20"/>
      <c r="BX121" s="20"/>
      <c r="BY121" s="20"/>
      <c r="BZ121" s="20"/>
      <c r="CA121" s="20"/>
      <c r="CB121" s="20"/>
      <c r="CC121" s="20"/>
      <c r="CD121" s="20"/>
      <c r="CE121" s="20"/>
      <c r="CF121" s="20"/>
      <c r="CG121" s="20"/>
      <c r="CH121" s="20"/>
      <c r="CI121" s="20"/>
      <c r="CJ121" s="20"/>
      <c r="CK121" s="20"/>
      <c r="CL121" s="20"/>
      <c r="CM121" s="20"/>
      <c r="CN121" s="20"/>
      <c r="CO121" s="20"/>
      <c r="CP121" s="20"/>
      <c r="CQ121" s="3"/>
      <c r="CR121" s="3"/>
      <c r="CS121" s="20"/>
      <c r="CT121" s="20"/>
      <c r="CU121" s="20"/>
      <c r="CV121" s="20"/>
      <c r="CW121" s="20"/>
      <c r="CX121" s="20"/>
      <c r="CY121" s="20"/>
      <c r="CZ121" s="20"/>
      <c r="DA121" s="20"/>
      <c r="DB121" s="20"/>
      <c r="DC121" s="20"/>
      <c r="DD121" s="20"/>
      <c r="DE121" s="20"/>
      <c r="DF121" s="20"/>
      <c r="DG121" s="20"/>
      <c r="DH121" s="20"/>
      <c r="DI121" s="20"/>
      <c r="DJ121" s="20"/>
    </row>
    <row r="122" spans="1:114">
      <c r="A122" s="6"/>
      <c r="B122" s="6"/>
      <c r="C122" s="6"/>
      <c r="D122" s="8"/>
      <c r="E122" s="18"/>
      <c r="F122" s="21"/>
      <c r="G122" s="21"/>
      <c r="H122" s="15"/>
      <c r="I122" s="10"/>
      <c r="J122" s="10"/>
      <c r="K122" s="3"/>
      <c r="L122" s="3"/>
      <c r="M122" s="3"/>
      <c r="N122" s="3"/>
      <c r="O122" s="3"/>
      <c r="P122" s="3"/>
      <c r="Q122" s="3"/>
      <c r="R122" s="3"/>
      <c r="S122" s="20"/>
      <c r="T122" s="20"/>
      <c r="U122" s="20"/>
      <c r="V122" s="20"/>
      <c r="W122" s="20"/>
      <c r="X122" s="20"/>
      <c r="Y122" s="20"/>
      <c r="Z122" s="3"/>
      <c r="AA122" s="3"/>
      <c r="AB122" s="3"/>
      <c r="AC122" s="3"/>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c r="BP122" s="20"/>
      <c r="BQ122" s="20"/>
      <c r="BR122" s="20"/>
      <c r="BS122" s="20"/>
      <c r="BT122" s="20"/>
      <c r="BU122" s="20"/>
      <c r="BV122" s="20"/>
      <c r="BW122" s="20"/>
      <c r="BX122" s="20"/>
      <c r="BY122" s="20"/>
      <c r="BZ122" s="20"/>
      <c r="CA122" s="20"/>
      <c r="CB122" s="20"/>
      <c r="CC122" s="20"/>
      <c r="CD122" s="20"/>
      <c r="CE122" s="20"/>
      <c r="CF122" s="20"/>
      <c r="CG122" s="20"/>
      <c r="CH122" s="20"/>
      <c r="CI122" s="20"/>
      <c r="CJ122" s="20"/>
      <c r="CK122" s="20"/>
      <c r="CL122" s="20"/>
      <c r="CM122" s="20"/>
      <c r="CN122" s="20"/>
      <c r="CO122" s="20"/>
      <c r="CP122" s="20"/>
      <c r="CQ122" s="3"/>
      <c r="CR122" s="3"/>
      <c r="CS122" s="20"/>
      <c r="CT122" s="20"/>
      <c r="CU122" s="20"/>
      <c r="CV122" s="20"/>
      <c r="CW122" s="20"/>
      <c r="CX122" s="20"/>
      <c r="CY122" s="20"/>
      <c r="CZ122" s="20"/>
      <c r="DA122" s="20"/>
      <c r="DB122" s="20"/>
      <c r="DC122" s="20"/>
      <c r="DD122" s="20"/>
      <c r="DE122" s="20"/>
      <c r="DF122" s="20"/>
      <c r="DG122" s="20"/>
      <c r="DH122" s="20"/>
      <c r="DI122" s="20"/>
      <c r="DJ122" s="20"/>
    </row>
    <row r="123" spans="1:114">
      <c r="A123" s="6"/>
      <c r="B123" s="6"/>
      <c r="C123" s="6"/>
      <c r="D123" s="8"/>
      <c r="E123" s="18"/>
      <c r="F123" s="21"/>
      <c r="G123" s="21"/>
      <c r="H123" s="15"/>
      <c r="I123" s="10"/>
      <c r="J123" s="10"/>
      <c r="K123" s="3"/>
      <c r="L123" s="3"/>
      <c r="M123" s="3"/>
      <c r="N123" s="3"/>
      <c r="O123" s="3"/>
      <c r="P123" s="3"/>
      <c r="Q123" s="3"/>
      <c r="R123" s="3"/>
      <c r="S123" s="3"/>
      <c r="T123" s="20"/>
      <c r="U123" s="20"/>
      <c r="V123" s="20"/>
      <c r="W123" s="20"/>
      <c r="X123" s="20"/>
      <c r="Y123" s="20"/>
      <c r="Z123" s="3"/>
      <c r="AA123" s="3"/>
      <c r="AB123" s="3"/>
      <c r="AC123" s="3"/>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c r="BT123" s="20"/>
      <c r="BU123" s="20"/>
      <c r="BV123" s="20"/>
      <c r="BW123" s="20"/>
      <c r="BX123" s="20"/>
      <c r="BY123" s="20"/>
      <c r="BZ123" s="20"/>
      <c r="CA123" s="20"/>
      <c r="CB123" s="20"/>
      <c r="CC123" s="20"/>
      <c r="CD123" s="20"/>
      <c r="CE123" s="20"/>
      <c r="CF123" s="20"/>
      <c r="CG123" s="20"/>
      <c r="CH123" s="20"/>
      <c r="CI123" s="20"/>
      <c r="CJ123" s="20"/>
      <c r="CK123" s="20"/>
      <c r="CL123" s="20"/>
      <c r="CM123" s="20"/>
      <c r="CN123" s="20"/>
      <c r="CO123" s="20"/>
      <c r="CP123" s="20"/>
      <c r="CQ123" s="3"/>
      <c r="CR123" s="3"/>
      <c r="CS123" s="20"/>
      <c r="CT123" s="20"/>
      <c r="CU123" s="20"/>
      <c r="CV123" s="20"/>
      <c r="CW123" s="20"/>
      <c r="CX123" s="20"/>
      <c r="CY123" s="20"/>
      <c r="CZ123" s="20"/>
      <c r="DA123" s="20"/>
      <c r="DB123" s="20"/>
      <c r="DC123" s="20"/>
      <c r="DD123" s="20"/>
      <c r="DE123" s="20"/>
      <c r="DF123" s="20"/>
      <c r="DG123" s="20"/>
      <c r="DH123" s="20"/>
      <c r="DI123" s="20"/>
      <c r="DJ123" s="20"/>
    </row>
    <row r="124" spans="1:114">
      <c r="A124" s="6"/>
      <c r="B124" s="6"/>
      <c r="C124" s="6"/>
      <c r="D124" s="8"/>
      <c r="E124" s="18"/>
      <c r="F124" s="21"/>
      <c r="G124" s="21"/>
      <c r="H124" s="15"/>
      <c r="I124" s="10"/>
      <c r="J124" s="10"/>
      <c r="K124" s="3"/>
      <c r="L124" s="3"/>
      <c r="M124" s="3"/>
      <c r="N124" s="3"/>
      <c r="O124" s="3"/>
      <c r="P124" s="3"/>
      <c r="Q124" s="3"/>
      <c r="R124" s="3"/>
      <c r="S124" s="3"/>
      <c r="T124" s="20"/>
      <c r="U124" s="20"/>
      <c r="V124" s="20"/>
      <c r="W124" s="20"/>
      <c r="X124" s="20"/>
      <c r="Y124" s="20"/>
      <c r="Z124" s="3"/>
      <c r="AA124" s="3"/>
      <c r="AB124" s="3"/>
      <c r="AC124" s="3"/>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c r="BU124" s="20"/>
      <c r="BV124" s="20"/>
      <c r="BW124" s="20"/>
      <c r="BX124" s="20"/>
      <c r="BY124" s="20"/>
      <c r="BZ124" s="20"/>
      <c r="CA124" s="20"/>
      <c r="CB124" s="20"/>
      <c r="CC124" s="20"/>
      <c r="CD124" s="20"/>
      <c r="CE124" s="20"/>
      <c r="CF124" s="20"/>
      <c r="CG124" s="20"/>
      <c r="CH124" s="20"/>
      <c r="CI124" s="20"/>
      <c r="CJ124" s="20"/>
      <c r="CK124" s="20"/>
      <c r="CL124" s="20"/>
      <c r="CM124" s="20"/>
      <c r="CN124" s="20"/>
      <c r="CO124" s="20"/>
      <c r="CP124" s="20"/>
      <c r="CQ124" s="3"/>
      <c r="CR124" s="3"/>
      <c r="CS124" s="20"/>
      <c r="CT124" s="20"/>
      <c r="CU124" s="20"/>
      <c r="CV124" s="20"/>
      <c r="CW124" s="20"/>
      <c r="CX124" s="20"/>
      <c r="CY124" s="20"/>
      <c r="CZ124" s="20"/>
      <c r="DA124" s="20"/>
      <c r="DB124" s="20"/>
      <c r="DC124" s="20"/>
      <c r="DD124" s="20"/>
      <c r="DE124" s="20"/>
      <c r="DF124" s="20"/>
      <c r="DG124" s="20"/>
      <c r="DH124" s="20"/>
      <c r="DI124" s="20"/>
      <c r="DJ124" s="20"/>
    </row>
    <row r="125" spans="1:114">
      <c r="A125" s="6"/>
      <c r="B125" s="6"/>
      <c r="C125" s="6"/>
      <c r="D125" s="8"/>
      <c r="E125" s="18"/>
      <c r="F125" s="21"/>
      <c r="G125" s="21"/>
      <c r="H125" s="15"/>
      <c r="I125" s="10"/>
      <c r="J125" s="10"/>
      <c r="K125" s="3"/>
      <c r="L125" s="3"/>
      <c r="M125" s="3"/>
      <c r="N125" s="3"/>
      <c r="O125" s="3"/>
      <c r="P125" s="3"/>
      <c r="Q125" s="3"/>
      <c r="R125" s="3"/>
      <c r="S125" s="3"/>
      <c r="T125" s="20"/>
      <c r="U125" s="20"/>
      <c r="V125" s="20"/>
      <c r="W125" s="20"/>
      <c r="X125" s="20"/>
      <c r="Y125" s="20"/>
      <c r="Z125" s="3"/>
      <c r="AA125" s="3"/>
      <c r="AB125" s="3"/>
      <c r="AC125" s="3"/>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c r="BT125" s="20"/>
      <c r="BU125" s="20"/>
      <c r="BV125" s="20"/>
      <c r="BW125" s="20"/>
      <c r="BX125" s="20"/>
      <c r="BY125" s="20"/>
      <c r="BZ125" s="20"/>
      <c r="CA125" s="20"/>
      <c r="CB125" s="20"/>
      <c r="CC125" s="20"/>
      <c r="CD125" s="20"/>
      <c r="CE125" s="20"/>
      <c r="CF125" s="20"/>
      <c r="CG125" s="20"/>
      <c r="CH125" s="20"/>
      <c r="CI125" s="20"/>
      <c r="CJ125" s="20"/>
      <c r="CK125" s="20"/>
      <c r="CL125" s="20"/>
      <c r="CM125" s="20"/>
      <c r="CN125" s="20"/>
      <c r="CO125" s="20"/>
      <c r="CP125" s="20"/>
      <c r="CQ125" s="3"/>
      <c r="CR125" s="3"/>
      <c r="CS125" s="20"/>
      <c r="CT125" s="20"/>
      <c r="CU125" s="20"/>
      <c r="CV125" s="20"/>
      <c r="CW125" s="20"/>
      <c r="CX125" s="20"/>
      <c r="CY125" s="20"/>
      <c r="CZ125" s="20"/>
      <c r="DA125" s="20"/>
      <c r="DB125" s="20"/>
      <c r="DC125" s="20"/>
      <c r="DD125" s="20"/>
      <c r="DE125" s="20"/>
      <c r="DF125" s="20"/>
      <c r="DG125" s="20"/>
      <c r="DH125" s="20"/>
      <c r="DI125" s="20"/>
      <c r="DJ125" s="20"/>
    </row>
    <row r="126" spans="1:114">
      <c r="A126" s="6"/>
      <c r="B126" s="6"/>
      <c r="C126" s="6"/>
      <c r="D126" s="8"/>
      <c r="E126" s="18"/>
      <c r="F126" s="21"/>
      <c r="G126" s="21"/>
      <c r="H126" s="15"/>
      <c r="I126" s="10"/>
      <c r="J126" s="10"/>
      <c r="K126" s="3"/>
      <c r="L126" s="3"/>
      <c r="M126" s="3"/>
      <c r="N126" s="3"/>
      <c r="O126" s="3"/>
      <c r="P126" s="3"/>
      <c r="Q126" s="3"/>
      <c r="R126" s="3"/>
      <c r="S126" s="3"/>
      <c r="T126" s="20"/>
      <c r="U126" s="20"/>
      <c r="V126" s="20"/>
      <c r="W126" s="20"/>
      <c r="X126" s="20"/>
      <c r="Y126" s="20"/>
      <c r="Z126" s="3"/>
      <c r="AA126" s="3"/>
      <c r="AB126" s="3"/>
      <c r="AC126" s="3"/>
      <c r="AD126" s="3"/>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c r="BW126" s="20"/>
      <c r="BX126" s="20"/>
      <c r="BY126" s="20"/>
      <c r="BZ126" s="3"/>
      <c r="CA126" s="3"/>
      <c r="CB126" s="3"/>
      <c r="CC126" s="3"/>
      <c r="CD126" s="3"/>
      <c r="CE126" s="3"/>
      <c r="CF126" s="3"/>
      <c r="CG126" s="3"/>
      <c r="CH126" s="3"/>
      <c r="CI126" s="3"/>
      <c r="CJ126" s="20"/>
      <c r="CK126" s="20"/>
      <c r="CL126" s="20"/>
      <c r="CM126" s="20"/>
      <c r="CN126" s="20"/>
      <c r="CO126" s="20"/>
      <c r="CP126" s="20"/>
      <c r="CQ126" s="3"/>
      <c r="CR126" s="3"/>
      <c r="CS126" s="3"/>
      <c r="CT126" s="3"/>
      <c r="CU126" s="3"/>
      <c r="CV126" s="3"/>
      <c r="CW126" s="3"/>
      <c r="CX126" s="3"/>
      <c r="CY126" s="3"/>
      <c r="CZ126" s="3"/>
      <c r="DA126" s="3"/>
      <c r="DB126" s="3"/>
      <c r="DC126" s="3"/>
      <c r="DD126" s="3"/>
      <c r="DE126" s="3"/>
      <c r="DF126" s="3"/>
      <c r="DG126" s="3"/>
      <c r="DH126" s="3"/>
      <c r="DI126" s="3"/>
      <c r="DJ126" s="3"/>
    </row>
    <row r="127" spans="1:114">
      <c r="A127" s="6"/>
      <c r="B127" s="6"/>
      <c r="C127" s="6"/>
      <c r="D127" s="8"/>
      <c r="E127" s="18"/>
      <c r="F127" s="21"/>
      <c r="G127" s="21"/>
      <c r="H127" s="15"/>
      <c r="I127" s="10"/>
      <c r="J127" s="10"/>
      <c r="K127" s="3"/>
      <c r="L127" s="3"/>
      <c r="M127" s="3"/>
      <c r="N127" s="3"/>
      <c r="O127" s="3"/>
      <c r="P127" s="3"/>
      <c r="Q127" s="3"/>
      <c r="R127" s="3"/>
      <c r="S127" s="3"/>
      <c r="T127" s="20"/>
      <c r="U127" s="20"/>
      <c r="V127" s="20"/>
      <c r="W127" s="20"/>
      <c r="X127" s="20"/>
      <c r="Y127" s="20"/>
      <c r="Z127" s="3"/>
      <c r="AA127" s="3"/>
      <c r="AB127" s="3"/>
      <c r="AC127" s="3"/>
      <c r="AD127" s="3"/>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20"/>
      <c r="BY127" s="20"/>
      <c r="BZ127" s="3"/>
      <c r="CA127" s="3"/>
      <c r="CB127" s="3"/>
      <c r="CC127" s="3"/>
      <c r="CD127" s="3"/>
      <c r="CE127" s="3"/>
      <c r="CF127" s="3"/>
      <c r="CG127" s="3"/>
      <c r="CH127" s="3"/>
      <c r="CI127" s="3"/>
      <c r="CJ127" s="20"/>
      <c r="CK127" s="20"/>
      <c r="CL127" s="20"/>
      <c r="CM127" s="20"/>
      <c r="CN127" s="20"/>
      <c r="CO127" s="20"/>
      <c r="CP127" s="20"/>
      <c r="CQ127" s="3"/>
      <c r="CR127" s="3"/>
      <c r="CS127" s="3"/>
      <c r="CT127" s="3"/>
      <c r="CU127" s="3"/>
      <c r="CV127" s="3"/>
      <c r="CW127" s="3"/>
      <c r="CX127" s="3"/>
      <c r="CY127" s="3"/>
      <c r="CZ127" s="3"/>
      <c r="DA127" s="3"/>
      <c r="DB127" s="3"/>
      <c r="DC127" s="3"/>
      <c r="DD127" s="3"/>
      <c r="DE127" s="3"/>
      <c r="DF127" s="3"/>
      <c r="DG127" s="3"/>
      <c r="DH127" s="3"/>
      <c r="DI127" s="3"/>
      <c r="DJ127" s="3"/>
    </row>
    <row r="128" spans="1:114">
      <c r="A128" s="6"/>
      <c r="B128" s="6"/>
      <c r="C128" s="6"/>
      <c r="D128" s="8"/>
      <c r="E128" s="18"/>
      <c r="F128" s="21"/>
      <c r="G128" s="21"/>
      <c r="H128" s="15"/>
      <c r="I128" s="10"/>
      <c r="J128" s="10"/>
      <c r="K128" s="3"/>
      <c r="L128" s="3"/>
      <c r="M128" s="3"/>
      <c r="N128" s="3"/>
      <c r="O128" s="3"/>
      <c r="P128" s="3"/>
      <c r="Q128" s="3"/>
      <c r="R128" s="3"/>
      <c r="S128" s="3"/>
      <c r="T128" s="20"/>
      <c r="U128" s="20"/>
      <c r="V128" s="20"/>
      <c r="W128" s="20"/>
      <c r="X128" s="20"/>
      <c r="Y128" s="20"/>
      <c r="Z128" s="3"/>
      <c r="AA128" s="3"/>
      <c r="AB128" s="3"/>
      <c r="AC128" s="3"/>
      <c r="AD128" s="3"/>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c r="BW128" s="20"/>
      <c r="BX128" s="20"/>
      <c r="BY128" s="20"/>
      <c r="BZ128" s="3"/>
      <c r="CA128" s="3"/>
      <c r="CB128" s="3"/>
      <c r="CC128" s="3"/>
      <c r="CD128" s="3"/>
      <c r="CE128" s="3"/>
      <c r="CF128" s="3"/>
      <c r="CG128" s="3"/>
      <c r="CH128" s="3"/>
      <c r="CI128" s="3"/>
      <c r="CJ128" s="20"/>
      <c r="CK128" s="20"/>
      <c r="CL128" s="20"/>
      <c r="CM128" s="20"/>
      <c r="CN128" s="20"/>
      <c r="CO128" s="20"/>
      <c r="CP128" s="20"/>
      <c r="CQ128" s="3"/>
      <c r="CR128" s="3"/>
      <c r="CS128" s="3"/>
      <c r="CT128" s="3"/>
      <c r="CU128" s="3"/>
      <c r="CV128" s="3"/>
      <c r="CW128" s="3"/>
      <c r="CX128" s="3"/>
      <c r="CY128" s="3"/>
      <c r="CZ128" s="3"/>
      <c r="DA128" s="3"/>
      <c r="DB128" s="3"/>
      <c r="DC128" s="3"/>
      <c r="DD128" s="3"/>
      <c r="DE128" s="3"/>
      <c r="DF128" s="3"/>
      <c r="DG128" s="3"/>
      <c r="DH128" s="3"/>
      <c r="DI128" s="3"/>
      <c r="DJ128" s="3"/>
    </row>
  </sheetData>
  <conditionalFormatting sqref="BE70:BE73 AS70:BD79 BF70:BO79 AS68:BO69 AS66:BY67 BP68:BY73 AS50:BF65 BG50:CI62 BP48:CI49 CK50:CK62 CJ50:CJ87 CM50:CP81 CQ48:CR87 CS60:DF62 CS54:DC56 CS57:DE59 CS50:DJ53 CL46:CL79 BP46:CK47 CM46:DJ47 AS41:DJ45 AS46:BO49 AP119:AP128 AN14:AQ14">
    <cfRule type="expression" dxfId="8810" priority="3276">
      <formula>MOD(ROW(),2)</formula>
    </cfRule>
  </conditionalFormatting>
  <conditionalFormatting sqref="AT16:AT17">
    <cfRule type="expression" dxfId="8809" priority="3176">
      <formula>MOD(ROW(),2)</formula>
    </cfRule>
  </conditionalFormatting>
  <conditionalFormatting sqref="AT109">
    <cfRule type="expression" dxfId="8808" priority="3208">
      <formula>MOD(ROW(),2)</formula>
    </cfRule>
  </conditionalFormatting>
  <conditionalFormatting sqref="AT29:AT30">
    <cfRule type="expression" dxfId="8807" priority="3177">
      <formula>MOD(ROW(),2)</formula>
    </cfRule>
  </conditionalFormatting>
  <conditionalFormatting sqref="AT16:AT17">
    <cfRule type="expression" dxfId="8806" priority="3175">
      <formula>MOD(ROW(),2)</formula>
    </cfRule>
  </conditionalFormatting>
  <conditionalFormatting sqref="AT17">
    <cfRule type="expression" dxfId="8805" priority="3174">
      <formula>MOD(ROW(),2)</formula>
    </cfRule>
  </conditionalFormatting>
  <conditionalFormatting sqref="AT82 AT85:AT87">
    <cfRule type="expression" dxfId="8804" priority="3172">
      <formula>MOD(ROW(),2)</formula>
    </cfRule>
  </conditionalFormatting>
  <conditionalFormatting sqref="AS29:AS30">
    <cfRule type="expression" dxfId="8803" priority="3262">
      <formula>MOD(ROW(),2)</formula>
    </cfRule>
  </conditionalFormatting>
  <conditionalFormatting sqref="AU39:AZ40">
    <cfRule type="expression" dxfId="8802" priority="3092">
      <formula>MOD(ROW(),2)</formula>
    </cfRule>
  </conditionalFormatting>
  <conditionalFormatting sqref="AS6">
    <cfRule type="expression" dxfId="8801" priority="3228">
      <formula>MOD(ROW(),2)</formula>
    </cfRule>
  </conditionalFormatting>
  <conditionalFormatting sqref="AS15">
    <cfRule type="expression" dxfId="8800" priority="3227">
      <formula>MOD(ROW(),2)</formula>
    </cfRule>
  </conditionalFormatting>
  <conditionalFormatting sqref="AS2:AS5">
    <cfRule type="expression" dxfId="8799" priority="3263">
      <formula>MOD(ROW(),2)</formula>
    </cfRule>
  </conditionalFormatting>
  <conditionalFormatting sqref="AS38">
    <cfRule type="expression" dxfId="8798" priority="3259">
      <formula>MOD(ROW(),2)</formula>
    </cfRule>
  </conditionalFormatting>
  <conditionalFormatting sqref="BA22:BC26 BE22:BE26 BG22:BN26">
    <cfRule type="expression" dxfId="8797" priority="3052">
      <formula>MOD(ROW(),2)</formula>
    </cfRule>
  </conditionalFormatting>
  <conditionalFormatting sqref="BA39:BC40 BE39:BE40 BG39:BN40">
    <cfRule type="expression" dxfId="8796" priority="3053">
      <formula>MOD(ROW(),2)</formula>
    </cfRule>
  </conditionalFormatting>
  <conditionalFormatting sqref="BA22:BC26 BE22:BE26 BG22:BN26">
    <cfRule type="expression" dxfId="8795" priority="3051">
      <formula>MOD(ROW(),2)</formula>
    </cfRule>
  </conditionalFormatting>
  <conditionalFormatting sqref="AS97">
    <cfRule type="expression" dxfId="8794" priority="3216">
      <formula>MOD(ROW(),2)</formula>
    </cfRule>
  </conditionalFormatting>
  <conditionalFormatting sqref="BA81:BC81 BE81 BG81:BN81">
    <cfRule type="expression" dxfId="8793" priority="3012">
      <formula>MOD(ROW(),2)</formula>
    </cfRule>
  </conditionalFormatting>
  <conditionalFormatting sqref="AS80">
    <cfRule type="expression" dxfId="8792" priority="3215">
      <formula>MOD(ROW(),2)</formula>
    </cfRule>
  </conditionalFormatting>
  <conditionalFormatting sqref="BA83:BC84 BE83:BE84 BG83:BN84">
    <cfRule type="expression" dxfId="8791" priority="3011">
      <formula>MOD(ROW(),2)</formula>
    </cfRule>
  </conditionalFormatting>
  <conditionalFormatting sqref="BA108:BN108">
    <cfRule type="expression" dxfId="8790" priority="3008">
      <formula>MOD(ROW(),2)</formula>
    </cfRule>
  </conditionalFormatting>
  <conditionalFormatting sqref="AT28">
    <cfRule type="expression" dxfId="8789" priority="3181">
      <formula>MOD(ROW(),2)</formula>
    </cfRule>
  </conditionalFormatting>
  <conditionalFormatting sqref="AT27:AT28">
    <cfRule type="expression" dxfId="8788" priority="3182">
      <formula>MOD(ROW(),2)</formula>
    </cfRule>
  </conditionalFormatting>
  <conditionalFormatting sqref="AT31">
    <cfRule type="expression" dxfId="8787" priority="3180">
      <formula>MOD(ROW(),2)</formula>
    </cfRule>
  </conditionalFormatting>
  <conditionalFormatting sqref="AT29:AT30">
    <cfRule type="expression" dxfId="8786" priority="3178">
      <formula>MOD(ROW(),2)</formula>
    </cfRule>
  </conditionalFormatting>
  <conditionalFormatting sqref="AT29:AT30 AT16">
    <cfRule type="expression" dxfId="8785" priority="3179">
      <formula>MOD(ROW(),2)</formula>
    </cfRule>
  </conditionalFormatting>
  <conditionalFormatting sqref="AT38">
    <cfRule type="expression" dxfId="8784" priority="3164">
      <formula>MOD(ROW(),2)</formula>
    </cfRule>
  </conditionalFormatting>
  <conditionalFormatting sqref="AT34:AT37 AT7:AT8 AT14:AT15">
    <cfRule type="expression" dxfId="8783" priority="3170">
      <formula>MOD(ROW(),2)</formula>
    </cfRule>
  </conditionalFormatting>
  <conditionalFormatting sqref="AT2:AT5">
    <cfRule type="expression" dxfId="8782" priority="3167">
      <formula>MOD(ROW(),2)</formula>
    </cfRule>
  </conditionalFormatting>
  <conditionalFormatting sqref="AT14:AT15">
    <cfRule type="expression" dxfId="8781" priority="3169">
      <formula>MOD(ROW(),2)</formula>
    </cfRule>
  </conditionalFormatting>
  <conditionalFormatting sqref="AT9:AT13">
    <cfRule type="expression" dxfId="8780" priority="3162">
      <formula>MOD(ROW(),2)</formula>
    </cfRule>
  </conditionalFormatting>
  <conditionalFormatting sqref="AT90:AT94">
    <cfRule type="expression" dxfId="8779" priority="3171">
      <formula>MOD(ROW(),2)</formula>
    </cfRule>
  </conditionalFormatting>
  <conditionalFormatting sqref="AT88:AT89">
    <cfRule type="expression" dxfId="8778" priority="3173">
      <formula>MOD(ROW(),2)</formula>
    </cfRule>
  </conditionalFormatting>
  <conditionalFormatting sqref="AT8">
    <cfRule type="expression" dxfId="8777" priority="3168">
      <formula>MOD(ROW(),2)</formula>
    </cfRule>
  </conditionalFormatting>
  <conditionalFormatting sqref="AT9:AT13">
    <cfRule type="expression" dxfId="8776" priority="3163">
      <formula>MOD(ROW(),2)</formula>
    </cfRule>
  </conditionalFormatting>
  <conditionalFormatting sqref="AT6">
    <cfRule type="expression" dxfId="8775" priority="3161">
      <formula>MOD(ROW(),2)</formula>
    </cfRule>
  </conditionalFormatting>
  <conditionalFormatting sqref="AT8">
    <cfRule type="expression" dxfId="8774" priority="3197">
      <formula>MOD(ROW(),2)</formula>
    </cfRule>
  </conditionalFormatting>
  <conditionalFormatting sqref="AT14:AT15">
    <cfRule type="expression" dxfId="8773" priority="3198">
      <formula>MOD(ROW(),2)</formula>
    </cfRule>
  </conditionalFormatting>
  <conditionalFormatting sqref="AT9:AT13">
    <cfRule type="expression" dxfId="8772" priority="3191">
      <formula>MOD(ROW(),2)</formula>
    </cfRule>
  </conditionalFormatting>
  <conditionalFormatting sqref="AS109">
    <cfRule type="expression" dxfId="8771" priority="3274">
      <formula>MOD(ROW(),2)</formula>
    </cfRule>
  </conditionalFormatting>
  <conditionalFormatting sqref="AS82 AS85:AS95 AS78:AS79">
    <cfRule type="expression" dxfId="8770" priority="3272">
      <formula>MOD(ROW(),2)</formula>
    </cfRule>
  </conditionalFormatting>
  <conditionalFormatting sqref="AS16">
    <cfRule type="expression" dxfId="8769" priority="3270">
      <formula>MOD(ROW(),2)</formula>
    </cfRule>
  </conditionalFormatting>
  <conditionalFormatting sqref="AS29:AS30 AS34:AS37 AS7:AS8 AS14:AS15">
    <cfRule type="expression" dxfId="8768" priority="3266">
      <formula>MOD(ROW(),2)</formula>
    </cfRule>
  </conditionalFormatting>
  <conditionalFormatting sqref="AT108">
    <cfRule type="expression" dxfId="8767" priority="3142">
      <formula>MOD(ROW(),2)</formula>
    </cfRule>
  </conditionalFormatting>
  <conditionalFormatting sqref="AS21">
    <cfRule type="expression" dxfId="8766" priority="3261">
      <formula>MOD(ROW(),2)</formula>
    </cfRule>
  </conditionalFormatting>
  <conditionalFormatting sqref="AS14:AS15">
    <cfRule type="expression" dxfId="8765" priority="3265">
      <formula>MOD(ROW(),2)</formula>
    </cfRule>
  </conditionalFormatting>
  <conditionalFormatting sqref="AS8">
    <cfRule type="expression" dxfId="8764" priority="3264">
      <formula>MOD(ROW(),2)</formula>
    </cfRule>
  </conditionalFormatting>
  <conditionalFormatting sqref="AS22:AS26">
    <cfRule type="expression" dxfId="8763" priority="3225">
      <formula>MOD(ROW(),2)</formula>
    </cfRule>
  </conditionalFormatting>
  <conditionalFormatting sqref="AS29:AS30 AS21">
    <cfRule type="expression" dxfId="8762" priority="3260">
      <formula>MOD(ROW(),2)</formula>
    </cfRule>
  </conditionalFormatting>
  <conditionalFormatting sqref="AS28">
    <cfRule type="expression" dxfId="8761" priority="3248">
      <formula>MOD(ROW(),2)</formula>
    </cfRule>
  </conditionalFormatting>
  <conditionalFormatting sqref="AS31">
    <cfRule type="expression" dxfId="8760" priority="3247">
      <formula>MOD(ROW(),2)</formula>
    </cfRule>
  </conditionalFormatting>
  <conditionalFormatting sqref="AS9:AS13">
    <cfRule type="expression" dxfId="8759" priority="3257">
      <formula>MOD(ROW(),2)</formula>
    </cfRule>
  </conditionalFormatting>
  <conditionalFormatting sqref="AS6">
    <cfRule type="expression" dxfId="8758" priority="3256">
      <formula>MOD(ROW(),2)</formula>
    </cfRule>
  </conditionalFormatting>
  <conditionalFormatting sqref="AS15">
    <cfRule type="expression" dxfId="8757" priority="3255">
      <formula>MOD(ROW(),2)</formula>
    </cfRule>
  </conditionalFormatting>
  <conditionalFormatting sqref="AS22:AS26">
    <cfRule type="expression" dxfId="8756" priority="3253">
      <formula>MOD(ROW(),2)</formula>
    </cfRule>
  </conditionalFormatting>
  <conditionalFormatting sqref="AS9:AS13">
    <cfRule type="expression" dxfId="8755" priority="3258">
      <formula>MOD(ROW(),2)</formula>
    </cfRule>
  </conditionalFormatting>
  <conditionalFormatting sqref="AS18:AS20">
    <cfRule type="expression" dxfId="8754" priority="3251">
      <formula>MOD(ROW(),2)</formula>
    </cfRule>
  </conditionalFormatting>
  <conditionalFormatting sqref="AS22:AS26">
    <cfRule type="expression" dxfId="8753" priority="3252">
      <formula>MOD(ROW(),2)</formula>
    </cfRule>
  </conditionalFormatting>
  <conditionalFormatting sqref="AS96">
    <cfRule type="expression" dxfId="8752" priority="3222">
      <formula>MOD(ROW(),2)</formula>
    </cfRule>
  </conditionalFormatting>
  <conditionalFormatting sqref="AS29:AS30">
    <cfRule type="expression" dxfId="8751" priority="3245">
      <formula>MOD(ROW(),2)</formula>
    </cfRule>
  </conditionalFormatting>
  <conditionalFormatting sqref="AS95">
    <cfRule type="expression" dxfId="8750" priority="3223">
      <formula>MOD(ROW(),2)</formula>
    </cfRule>
  </conditionalFormatting>
  <conditionalFormatting sqref="AS28">
    <cfRule type="expression" dxfId="8749" priority="3218">
      <formula>MOD(ROW(),2)</formula>
    </cfRule>
  </conditionalFormatting>
  <conditionalFormatting sqref="AS29:AS30">
    <cfRule type="expression" dxfId="8748" priority="3244">
      <formula>MOD(ROW(),2)</formula>
    </cfRule>
  </conditionalFormatting>
  <conditionalFormatting sqref="AS21">
    <cfRule type="expression" dxfId="8747" priority="3232">
      <formula>MOD(ROW(),2)</formula>
    </cfRule>
  </conditionalFormatting>
  <conditionalFormatting sqref="AS29:AS30 AS16">
    <cfRule type="expression" dxfId="8746" priority="3246">
      <formula>MOD(ROW(),2)</formula>
    </cfRule>
  </conditionalFormatting>
  <conditionalFormatting sqref="AS22:AS26">
    <cfRule type="expression" dxfId="8745" priority="3224">
      <formula>MOD(ROW(),2)</formula>
    </cfRule>
  </conditionalFormatting>
  <conditionalFormatting sqref="AS27:AS28">
    <cfRule type="expression" dxfId="8744" priority="3219">
      <formula>MOD(ROW(),2)</formula>
    </cfRule>
  </conditionalFormatting>
  <conditionalFormatting sqref="AS21">
    <cfRule type="expression" dxfId="8743" priority="3233">
      <formula>MOD(ROW(),2)</formula>
    </cfRule>
  </conditionalFormatting>
  <conditionalFormatting sqref="AU16:AZ17">
    <cfRule type="expression" dxfId="8742" priority="3134">
      <formula>MOD(ROW(),2)</formula>
    </cfRule>
  </conditionalFormatting>
  <conditionalFormatting sqref="AS109">
    <cfRule type="expression" dxfId="8741" priority="3275">
      <formula>MOD(ROW(),2)</formula>
    </cfRule>
  </conditionalFormatting>
  <conditionalFormatting sqref="AU82:AZ82 AU85:AZ95 AU78:AZ79">
    <cfRule type="expression" dxfId="8740" priority="3138">
      <formula>MOD(ROW(),2)</formula>
    </cfRule>
  </conditionalFormatting>
  <conditionalFormatting sqref="AU96:AZ96">
    <cfRule type="expression" dxfId="8739" priority="3137">
      <formula>MOD(ROW(),2)</formula>
    </cfRule>
  </conditionalFormatting>
  <conditionalFormatting sqref="AS17">
    <cfRule type="expression" dxfId="8738" priority="3267">
      <formula>MOD(ROW(),2)</formula>
    </cfRule>
  </conditionalFormatting>
  <conditionalFormatting sqref="AS98:AS106">
    <cfRule type="expression" dxfId="8737" priority="3273">
      <formula>MOD(ROW(),2)</formula>
    </cfRule>
  </conditionalFormatting>
  <conditionalFormatting sqref="AS16:AS17">
    <cfRule type="expression" dxfId="8736" priority="3269">
      <formula>MOD(ROW(),2)</formula>
    </cfRule>
  </conditionalFormatting>
  <conditionalFormatting sqref="AS16:AS17">
    <cfRule type="expression" dxfId="8735" priority="3268">
      <formula>MOD(ROW(),2)</formula>
    </cfRule>
  </conditionalFormatting>
  <conditionalFormatting sqref="AS96">
    <cfRule type="expression" dxfId="8734" priority="3271">
      <formula>MOD(ROW(),2)</formula>
    </cfRule>
  </conditionalFormatting>
  <conditionalFormatting sqref="AS27:AS28">
    <cfRule type="expression" dxfId="8733" priority="3220">
      <formula>MOD(ROW(),2)</formula>
    </cfRule>
  </conditionalFormatting>
  <conditionalFormatting sqref="AS18:AS20">
    <cfRule type="expression" dxfId="8732" priority="3221">
      <formula>MOD(ROW(),2)</formula>
    </cfRule>
  </conditionalFormatting>
  <conditionalFormatting sqref="BA109:BN109">
    <cfRule type="expression" dxfId="8731" priority="3073">
      <formula>MOD(ROW(),2)</formula>
    </cfRule>
  </conditionalFormatting>
  <conditionalFormatting sqref="BA109:BN109">
    <cfRule type="expression" dxfId="8730" priority="3074">
      <formula>MOD(ROW(),2)</formula>
    </cfRule>
  </conditionalFormatting>
  <conditionalFormatting sqref="BA16:BC17 BE16:BE17 BG16:BN17">
    <cfRule type="expression" dxfId="8729" priority="3068">
      <formula>MOD(ROW(),2)</formula>
    </cfRule>
  </conditionalFormatting>
  <conditionalFormatting sqref="BA98:BN106">
    <cfRule type="expression" dxfId="8728" priority="3072">
      <formula>MOD(ROW(),2)</formula>
    </cfRule>
  </conditionalFormatting>
  <conditionalFormatting sqref="BA82:BC82 BA78:BC79 BA85:BC95 BE85:BE94 BE78:BE79 BE82 BG82:BN82 BG78:BN79 BG85:BN94">
    <cfRule type="expression" dxfId="8727" priority="3071">
      <formula>MOD(ROW(),2)</formula>
    </cfRule>
  </conditionalFormatting>
  <conditionalFormatting sqref="BA97:BC97 BE97:BN97">
    <cfRule type="expression" dxfId="8726" priority="3015">
      <formula>MOD(ROW(),2)</formula>
    </cfRule>
  </conditionalFormatting>
  <conditionalFormatting sqref="BA16:BC17 BE16:BE17 BG16:BN17">
    <cfRule type="expression" dxfId="8725" priority="3067">
      <formula>MOD(ROW(),2)</formula>
    </cfRule>
  </conditionalFormatting>
  <conditionalFormatting sqref="BA82:BC82 BA85:BC87 BE85:BE87 BE82 BG82:BN82 BG85:BN87">
    <cfRule type="expression" dxfId="8724" priority="3038">
      <formula>MOD(ROW(),2)</formula>
    </cfRule>
  </conditionalFormatting>
  <conditionalFormatting sqref="BA90:BC94 BE90:BE94 BG90:BN94">
    <cfRule type="expression" dxfId="8723" priority="3037">
      <formula>MOD(ROW(),2)</formula>
    </cfRule>
  </conditionalFormatting>
  <conditionalFormatting sqref="BA29:BC30 BE29:BE30 BG29:BN30">
    <cfRule type="expression" dxfId="8722" priority="3044">
      <formula>MOD(ROW(),2)</formula>
    </cfRule>
  </conditionalFormatting>
  <conditionalFormatting sqref="BA28:BC28 BE28 BG28:BN28">
    <cfRule type="expression" dxfId="8721" priority="3047">
      <formula>MOD(ROW(),2)</formula>
    </cfRule>
  </conditionalFormatting>
  <conditionalFormatting sqref="BA31:BC31 BE31 BG31:BN31">
    <cfRule type="expression" dxfId="8720" priority="3046">
      <formula>MOD(ROW(),2)</formula>
    </cfRule>
  </conditionalFormatting>
  <conditionalFormatting sqref="BA29:BC30 BA16:BC16 BE16 BE29:BE30 BE74:BE79 BG29:BN30 BG16:BN16">
    <cfRule type="expression" dxfId="8719" priority="3045">
      <formula>MOD(ROW(),2)</formula>
    </cfRule>
  </conditionalFormatting>
  <conditionalFormatting sqref="BA18:BC20 BE18:BE20 BG18:BN20">
    <cfRule type="expression" dxfId="8718" priority="3050">
      <formula>MOD(ROW(),2)</formula>
    </cfRule>
  </conditionalFormatting>
  <conditionalFormatting sqref="BA27:BC28 BE27:BE28 BG27:BN28">
    <cfRule type="expression" dxfId="8717" priority="3049">
      <formula>MOD(ROW(),2)</formula>
    </cfRule>
  </conditionalFormatting>
  <conditionalFormatting sqref="BA29:BC30 BE29:BE30 BG29:BN30">
    <cfRule type="expression" dxfId="8716" priority="3043">
      <formula>MOD(ROW(),2)</formula>
    </cfRule>
  </conditionalFormatting>
  <conditionalFormatting sqref="BA27:BC28 BE27:BE28 BG27:BN28">
    <cfRule type="expression" dxfId="8715" priority="3048">
      <formula>MOD(ROW(),2)</formula>
    </cfRule>
  </conditionalFormatting>
  <conditionalFormatting sqref="BA16:BC17 BE16:BE17 BG16:BN17">
    <cfRule type="expression" dxfId="8714" priority="3041">
      <formula>MOD(ROW(),2)</formula>
    </cfRule>
  </conditionalFormatting>
  <conditionalFormatting sqref="BA16:BC17 BE16:BE17 BG16:BN17">
    <cfRule type="expression" dxfId="8713" priority="3042">
      <formula>MOD(ROW(),2)</formula>
    </cfRule>
  </conditionalFormatting>
  <conditionalFormatting sqref="BA17:BC17 BE17 BG17:BN17">
    <cfRule type="expression" dxfId="8712" priority="3040">
      <formula>MOD(ROW(),2)</formula>
    </cfRule>
  </conditionalFormatting>
  <conditionalFormatting sqref="BA88:BC89 BE88:BE89 BG88:BN89">
    <cfRule type="expression" dxfId="8711" priority="3039">
      <formula>MOD(ROW(),2)</formula>
    </cfRule>
  </conditionalFormatting>
  <conditionalFormatting sqref="BA9:BC13 BE9:BE13 BG9:BN13">
    <cfRule type="expression" dxfId="8710" priority="3029">
      <formula>MOD(ROW(),2)</formula>
    </cfRule>
  </conditionalFormatting>
  <conditionalFormatting sqref="BA6:BC6 BE6 BG6:BN6">
    <cfRule type="expression" dxfId="8709" priority="3027">
      <formula>MOD(ROW(),2)</formula>
    </cfRule>
  </conditionalFormatting>
  <conditionalFormatting sqref="BA14:BC15 BE14:BE15 BG14:BN15">
    <cfRule type="expression" dxfId="8708" priority="3035">
      <formula>MOD(ROW(),2)</formula>
    </cfRule>
  </conditionalFormatting>
  <conditionalFormatting sqref="BA38:BC38 BE38 BG38:BN38">
    <cfRule type="expression" dxfId="8707" priority="3030">
      <formula>MOD(ROW(),2)</formula>
    </cfRule>
  </conditionalFormatting>
  <conditionalFormatting sqref="BA18:BC20 BE18:BE20 BG18:BN20">
    <cfRule type="expression" dxfId="8706" priority="3020">
      <formula>MOD(ROW(),2)</formula>
    </cfRule>
  </conditionalFormatting>
  <conditionalFormatting sqref="BA21:BC21 BE21 BG21:BN21">
    <cfRule type="expression" dxfId="8705" priority="3032">
      <formula>MOD(ROW(),2)</formula>
    </cfRule>
  </conditionalFormatting>
  <conditionalFormatting sqref="BA39:BC40 BE39:BE40 BG39:BN40">
    <cfRule type="expression" dxfId="8704" priority="3025">
      <formula>MOD(ROW(),2)</formula>
    </cfRule>
  </conditionalFormatting>
  <conditionalFormatting sqref="BA9:BC13 BE9:BE13 BG9:BN13">
    <cfRule type="expression" dxfId="8703" priority="3028">
      <formula>MOD(ROW(),2)</formula>
    </cfRule>
  </conditionalFormatting>
  <conditionalFormatting sqref="BA8:BC8 BE8 BG8:BN8">
    <cfRule type="expression" dxfId="8702" priority="3034">
      <formula>MOD(ROW(),2)</formula>
    </cfRule>
  </conditionalFormatting>
  <conditionalFormatting sqref="BA95:BC95">
    <cfRule type="expression" dxfId="8701" priority="3022">
      <formula>MOD(ROW(),2)</formula>
    </cfRule>
  </conditionalFormatting>
  <conditionalFormatting sqref="BA34:BC37 BA7:BC8 BA14:BC15 BE14:BE15 BE7:BE8 BE34:BE37 BG34:BN37 BG7:BN8 BG14:BN15">
    <cfRule type="expression" dxfId="8700" priority="3036">
      <formula>MOD(ROW(),2)</formula>
    </cfRule>
  </conditionalFormatting>
  <conditionalFormatting sqref="BA2:BC5 BE5 BG5:BN5">
    <cfRule type="expression" dxfId="8699" priority="3033">
      <formula>MOD(ROW(),2)</formula>
    </cfRule>
  </conditionalFormatting>
  <conditionalFormatting sqref="BA21:BC21 BE21 BG21:BN21">
    <cfRule type="expression" dxfId="8698" priority="3031">
      <formula>MOD(ROW(),2)</formula>
    </cfRule>
  </conditionalFormatting>
  <conditionalFormatting sqref="BA27:BC28 BE27:BE28 BG27:BN28">
    <cfRule type="expression" dxfId="8697" priority="3018">
      <formula>MOD(ROW(),2)</formula>
    </cfRule>
  </conditionalFormatting>
  <conditionalFormatting sqref="BA27:BC28 BE27:BE28 BG27:BN28">
    <cfRule type="expression" dxfId="8696" priority="3019">
      <formula>MOD(ROW(),2)</formula>
    </cfRule>
  </conditionalFormatting>
  <conditionalFormatting sqref="BA15:BC15 BE15 BG15:BN15">
    <cfRule type="expression" dxfId="8695" priority="3026">
      <formula>MOD(ROW(),2)</formula>
    </cfRule>
  </conditionalFormatting>
  <conditionalFormatting sqref="BA22:BC26 BE22:BE26 BG22:BN26">
    <cfRule type="expression" dxfId="8694" priority="3024">
      <formula>MOD(ROW(),2)</formula>
    </cfRule>
  </conditionalFormatting>
  <conditionalFormatting sqref="BA22:BC26 BE22:BE26 BG22:BN26">
    <cfRule type="expression" dxfId="8693" priority="3023">
      <formula>MOD(ROW(),2)</formula>
    </cfRule>
  </conditionalFormatting>
  <conditionalFormatting sqref="BA96:BC96">
    <cfRule type="expression" dxfId="8692" priority="3021">
      <formula>MOD(ROW(),2)</formula>
    </cfRule>
  </conditionalFormatting>
  <conditionalFormatting sqref="BA28:BC28 BE28 BG28:BN28">
    <cfRule type="expression" dxfId="8691" priority="3017">
      <formula>MOD(ROW(),2)</formula>
    </cfRule>
  </conditionalFormatting>
  <conditionalFormatting sqref="BA31:BC31 BE31 BG31:BN31">
    <cfRule type="expression" dxfId="8690" priority="3016">
      <formula>MOD(ROW(),2)</formula>
    </cfRule>
  </conditionalFormatting>
  <conditionalFormatting sqref="BF6">
    <cfRule type="expression" dxfId="8689" priority="2929">
      <formula>MOD(ROW(),2)</formula>
    </cfRule>
  </conditionalFormatting>
  <conditionalFormatting sqref="BF15">
    <cfRule type="expression" dxfId="8688" priority="2928">
      <formula>MOD(ROW(),2)</formula>
    </cfRule>
  </conditionalFormatting>
  <conditionalFormatting sqref="BA17:BC17 BE17 BG17:BN17">
    <cfRule type="expression" dxfId="8687" priority="3066">
      <formula>MOD(ROW(),2)</formula>
    </cfRule>
  </conditionalFormatting>
  <conditionalFormatting sqref="BA29:BC30 BA34:BC37 BA7:BC8 BA14:BC15 BE14:BE15 BE7:BE8 BE34:BE37 BE29:BE30 BG29:BN30 BG34:BN37 BG7:BN8 BG14:BN15">
    <cfRule type="expression" dxfId="8686" priority="3065">
      <formula>MOD(ROW(),2)</formula>
    </cfRule>
  </conditionalFormatting>
  <conditionalFormatting sqref="BA96:BC96">
    <cfRule type="expression" dxfId="8685" priority="3070">
      <formula>MOD(ROW(),2)</formula>
    </cfRule>
  </conditionalFormatting>
  <conditionalFormatting sqref="BA16:BC16 BE16 BE74:BE77 BG16:BN16">
    <cfRule type="expression" dxfId="8684" priority="3069">
      <formula>MOD(ROW(),2)</formula>
    </cfRule>
  </conditionalFormatting>
  <conditionalFormatting sqref="BA9:BC13 BE9:BE13 BG9:BN13">
    <cfRule type="expression" dxfId="8683" priority="3057">
      <formula>MOD(ROW(),2)</formula>
    </cfRule>
  </conditionalFormatting>
  <conditionalFormatting sqref="BA8:BC8 BE8 BG8:BN8">
    <cfRule type="expression" dxfId="8682" priority="3063">
      <formula>MOD(ROW(),2)</formula>
    </cfRule>
  </conditionalFormatting>
  <conditionalFormatting sqref="BA2:BC5 BE5 BG5:BN5">
    <cfRule type="expression" dxfId="8681" priority="3062">
      <formula>MOD(ROW(),2)</formula>
    </cfRule>
  </conditionalFormatting>
  <conditionalFormatting sqref="BA14:BC15 BE14:BE15 BG14:BN15">
    <cfRule type="expression" dxfId="8680" priority="3064">
      <formula>MOD(ROW(),2)</formula>
    </cfRule>
  </conditionalFormatting>
  <conditionalFormatting sqref="BA29:BC30 BA21:BC21 BE21 BE29:BE30 BG29:BN30 BG21:BN21">
    <cfRule type="expression" dxfId="8679" priority="3059">
      <formula>MOD(ROW(),2)</formula>
    </cfRule>
  </conditionalFormatting>
  <conditionalFormatting sqref="BA21:BC21 BE21 BG21:BN21">
    <cfRule type="expression" dxfId="8678" priority="3060">
      <formula>MOD(ROW(),2)</formula>
    </cfRule>
  </conditionalFormatting>
  <conditionalFormatting sqref="BA29:BC30 BE29:BE30 BG29:BN30">
    <cfRule type="expression" dxfId="8677" priority="3061">
      <formula>MOD(ROW(),2)</formula>
    </cfRule>
  </conditionalFormatting>
  <conditionalFormatting sqref="BA38:BC38 BE38 BG38:BN38">
    <cfRule type="expression" dxfId="8676" priority="3058">
      <formula>MOD(ROW(),2)</formula>
    </cfRule>
  </conditionalFormatting>
  <conditionalFormatting sqref="BA9:BC13 BE9:BE13 BG9:BN13">
    <cfRule type="expression" dxfId="8675" priority="3056">
      <formula>MOD(ROW(),2)</formula>
    </cfRule>
  </conditionalFormatting>
  <conditionalFormatting sqref="BA6:BC6 BE6 BG6:BN6">
    <cfRule type="expression" dxfId="8674" priority="3055">
      <formula>MOD(ROW(),2)</formula>
    </cfRule>
  </conditionalFormatting>
  <conditionalFormatting sqref="BA15:BC15 BE15 BG15:BN15">
    <cfRule type="expression" dxfId="8673" priority="3054">
      <formula>MOD(ROW(),2)</formula>
    </cfRule>
  </conditionalFormatting>
  <conditionalFormatting sqref="BF9:BF13">
    <cfRule type="expression" dxfId="8672" priority="2930">
      <formula>MOD(ROW(),2)</formula>
    </cfRule>
  </conditionalFormatting>
  <conditionalFormatting sqref="BF80">
    <cfRule type="expression" dxfId="8671" priority="2889">
      <formula>MOD(ROW(),2)</formula>
    </cfRule>
  </conditionalFormatting>
  <conditionalFormatting sqref="BA80:BC80 BE80 BG80:BN80">
    <cfRule type="expression" dxfId="8670" priority="3014">
      <formula>MOD(ROW(),2)</formula>
    </cfRule>
  </conditionalFormatting>
  <conditionalFormatting sqref="BA81:BC81 BE81 BG81:BN81">
    <cfRule type="expression" dxfId="8669" priority="3013">
      <formula>MOD(ROW(),2)</formula>
    </cfRule>
  </conditionalFormatting>
  <conditionalFormatting sqref="BA83:BC84 BE83:BE84 BG83:BN84">
    <cfRule type="expression" dxfId="8668" priority="3010">
      <formula>MOD(ROW(),2)</formula>
    </cfRule>
  </conditionalFormatting>
  <conditionalFormatting sqref="BF81">
    <cfRule type="expression" dxfId="8667" priority="2888">
      <formula>MOD(ROW(),2)</formula>
    </cfRule>
  </conditionalFormatting>
  <conditionalFormatting sqref="BA107:BN107">
    <cfRule type="expression" dxfId="8666" priority="3009">
      <formula>MOD(ROW(),2)</formula>
    </cfRule>
  </conditionalFormatting>
  <conditionalFormatting sqref="BF83:BF84">
    <cfRule type="expression" dxfId="8665" priority="2885">
      <formula>MOD(ROW(),2)</formula>
    </cfRule>
  </conditionalFormatting>
  <conditionalFormatting sqref="AU17:AZ17">
    <cfRule type="expression" dxfId="8664" priority="3133">
      <formula>MOD(ROW(),2)</formula>
    </cfRule>
  </conditionalFormatting>
  <conditionalFormatting sqref="AU14:AZ15">
    <cfRule type="expression" dxfId="8663" priority="3131">
      <formula>MOD(ROW(),2)</formula>
    </cfRule>
  </conditionalFormatting>
  <conditionalFormatting sqref="AU8:AZ8">
    <cfRule type="expression" dxfId="8662" priority="3130">
      <formula>MOD(ROW(),2)</formula>
    </cfRule>
  </conditionalFormatting>
  <conditionalFormatting sqref="AS81">
    <cfRule type="expression" dxfId="8661" priority="3214">
      <formula>MOD(ROW(),2)</formula>
    </cfRule>
  </conditionalFormatting>
  <conditionalFormatting sqref="AU29:AZ30 AU21:AZ21">
    <cfRule type="expression" dxfId="8660" priority="3126">
      <formula>MOD(ROW(),2)</formula>
    </cfRule>
  </conditionalFormatting>
  <conditionalFormatting sqref="AS82 AS85:AS87">
    <cfRule type="expression" dxfId="8659" priority="3239">
      <formula>MOD(ROW(),2)</formula>
    </cfRule>
  </conditionalFormatting>
  <conditionalFormatting sqref="AS90:AS94">
    <cfRule type="expression" dxfId="8658" priority="3238">
      <formula>MOD(ROW(),2)</formula>
    </cfRule>
  </conditionalFormatting>
  <conditionalFormatting sqref="AU34:AZ37 AU7:AZ8 AU14:AZ15">
    <cfRule type="expression" dxfId="8657" priority="3103">
      <formula>MOD(ROW(),2)</formula>
    </cfRule>
  </conditionalFormatting>
  <conditionalFormatting sqref="AU88:AZ89">
    <cfRule type="expression" dxfId="8656" priority="3106">
      <formula>MOD(ROW(),2)</formula>
    </cfRule>
  </conditionalFormatting>
  <conditionalFormatting sqref="AU82:AZ82 AU85:AZ87">
    <cfRule type="expression" dxfId="8655" priority="3105">
      <formula>MOD(ROW(),2)</formula>
    </cfRule>
  </conditionalFormatting>
  <conditionalFormatting sqref="AU90:AZ94">
    <cfRule type="expression" dxfId="8654" priority="3104">
      <formula>MOD(ROW(),2)</formula>
    </cfRule>
  </conditionalFormatting>
  <conditionalFormatting sqref="AU16:AZ17">
    <cfRule type="expression" dxfId="8653" priority="3109">
      <formula>MOD(ROW(),2)</formula>
    </cfRule>
  </conditionalFormatting>
  <conditionalFormatting sqref="AS27:AS28">
    <cfRule type="expression" dxfId="8652" priority="3250">
      <formula>MOD(ROW(),2)</formula>
    </cfRule>
  </conditionalFormatting>
  <conditionalFormatting sqref="AU14:AZ15">
    <cfRule type="expression" dxfId="8651" priority="3102">
      <formula>MOD(ROW(),2)</formula>
    </cfRule>
  </conditionalFormatting>
  <conditionalFormatting sqref="AS27:AS28">
    <cfRule type="expression" dxfId="8650" priority="3249">
      <formula>MOD(ROW(),2)</formula>
    </cfRule>
  </conditionalFormatting>
  <conditionalFormatting sqref="AS16:AS17">
    <cfRule type="expression" dxfId="8649" priority="3242">
      <formula>MOD(ROW(),2)</formula>
    </cfRule>
  </conditionalFormatting>
  <conditionalFormatting sqref="AS16:AS17">
    <cfRule type="expression" dxfId="8648" priority="3243">
      <formula>MOD(ROW(),2)</formula>
    </cfRule>
  </conditionalFormatting>
  <conditionalFormatting sqref="AS17">
    <cfRule type="expression" dxfId="8647" priority="3241">
      <formula>MOD(ROW(),2)</formula>
    </cfRule>
  </conditionalFormatting>
  <conditionalFormatting sqref="AS88:AS89">
    <cfRule type="expression" dxfId="8646" priority="3240">
      <formula>MOD(ROW(),2)</formula>
    </cfRule>
  </conditionalFormatting>
  <conditionalFormatting sqref="AS9:AS13">
    <cfRule type="expression" dxfId="8645" priority="3230">
      <formula>MOD(ROW(),2)</formula>
    </cfRule>
  </conditionalFormatting>
  <conditionalFormatting sqref="AS39:AS40">
    <cfRule type="expression" dxfId="8644" priority="3226">
      <formula>MOD(ROW(),2)</formula>
    </cfRule>
  </conditionalFormatting>
  <conditionalFormatting sqref="AS14:AS15">
    <cfRule type="expression" dxfId="8643" priority="3236">
      <formula>MOD(ROW(),2)</formula>
    </cfRule>
  </conditionalFormatting>
  <conditionalFormatting sqref="AS38">
    <cfRule type="expression" dxfId="8642" priority="3231">
      <formula>MOD(ROW(),2)</formula>
    </cfRule>
  </conditionalFormatting>
  <conditionalFormatting sqref="AU81:AZ81">
    <cfRule type="expression" dxfId="8641" priority="3079">
      <formula>MOD(ROW(),2)</formula>
    </cfRule>
  </conditionalFormatting>
  <conditionalFormatting sqref="AU22:AZ26">
    <cfRule type="expression" dxfId="8640" priority="3091">
      <formula>MOD(ROW(),2)</formula>
    </cfRule>
  </conditionalFormatting>
  <conditionalFormatting sqref="AS9:AS13">
    <cfRule type="expression" dxfId="8639" priority="3229">
      <formula>MOD(ROW(),2)</formula>
    </cfRule>
  </conditionalFormatting>
  <conditionalFormatting sqref="AS8">
    <cfRule type="expression" dxfId="8638" priority="3235">
      <formula>MOD(ROW(),2)</formula>
    </cfRule>
  </conditionalFormatting>
  <conditionalFormatting sqref="AU80:AZ80">
    <cfRule type="expression" dxfId="8637" priority="3081">
      <formula>MOD(ROW(),2)</formula>
    </cfRule>
  </conditionalFormatting>
  <conditionalFormatting sqref="AS34:AS37 AS7:AS8 AS14:AS15">
    <cfRule type="expression" dxfId="8636" priority="3237">
      <formula>MOD(ROW(),2)</formula>
    </cfRule>
  </conditionalFormatting>
  <conditionalFormatting sqref="AS2:AS5">
    <cfRule type="expression" dxfId="8635" priority="3234">
      <formula>MOD(ROW(),2)</formula>
    </cfRule>
  </conditionalFormatting>
  <conditionalFormatting sqref="AU22:AZ26">
    <cfRule type="expression" dxfId="8634" priority="3090">
      <formula>MOD(ROW(),2)</formula>
    </cfRule>
  </conditionalFormatting>
  <conditionalFormatting sqref="AS31">
    <cfRule type="expression" dxfId="8633" priority="3217">
      <formula>MOD(ROW(),2)</formula>
    </cfRule>
  </conditionalFormatting>
  <conditionalFormatting sqref="AU31:AZ31">
    <cfRule type="expression" dxfId="8632" priority="3083">
      <formula>MOD(ROW(),2)</formula>
    </cfRule>
  </conditionalFormatting>
  <conditionalFormatting sqref="AU97:AZ97">
    <cfRule type="expression" dxfId="8631" priority="3082">
      <formula>MOD(ROW(),2)</formula>
    </cfRule>
  </conditionalFormatting>
  <conditionalFormatting sqref="AU81:AZ81">
    <cfRule type="expression" dxfId="8630" priority="3080">
      <formula>MOD(ROW(),2)</formula>
    </cfRule>
  </conditionalFormatting>
  <conditionalFormatting sqref="AU29:AZ30">
    <cfRule type="expression" dxfId="8629" priority="3111">
      <formula>MOD(ROW(),2)</formula>
    </cfRule>
  </conditionalFormatting>
  <conditionalFormatting sqref="AU29:AZ30">
    <cfRule type="expression" dxfId="8628" priority="3110">
      <formula>MOD(ROW(),2)</formula>
    </cfRule>
  </conditionalFormatting>
  <conditionalFormatting sqref="AU38:AZ38">
    <cfRule type="expression" dxfId="8627" priority="3125">
      <formula>MOD(ROW(),2)</formula>
    </cfRule>
  </conditionalFormatting>
  <conditionalFormatting sqref="AU9:AZ13">
    <cfRule type="expression" dxfId="8626" priority="3124">
      <formula>MOD(ROW(),2)</formula>
    </cfRule>
  </conditionalFormatting>
  <conditionalFormatting sqref="AU2:AZ5">
    <cfRule type="expression" dxfId="8625" priority="3129">
      <formula>MOD(ROW(),2)</formula>
    </cfRule>
  </conditionalFormatting>
  <conditionalFormatting sqref="AU29:AZ30">
    <cfRule type="expression" dxfId="8624" priority="3128">
      <formula>MOD(ROW(),2)</formula>
    </cfRule>
  </conditionalFormatting>
  <conditionalFormatting sqref="AU27:AZ28">
    <cfRule type="expression" dxfId="8623" priority="3116">
      <formula>MOD(ROW(),2)</formula>
    </cfRule>
  </conditionalFormatting>
  <conditionalFormatting sqref="AU6:AZ6">
    <cfRule type="expression" dxfId="8622" priority="3122">
      <formula>MOD(ROW(),2)</formula>
    </cfRule>
  </conditionalFormatting>
  <conditionalFormatting sqref="AU15:AZ15">
    <cfRule type="expression" dxfId="8621" priority="3121">
      <formula>MOD(ROW(),2)</formula>
    </cfRule>
  </conditionalFormatting>
  <conditionalFormatting sqref="AU9:AZ13">
    <cfRule type="expression" dxfId="8620" priority="3123">
      <formula>MOD(ROW(),2)</formula>
    </cfRule>
  </conditionalFormatting>
  <conditionalFormatting sqref="AU22:AZ26">
    <cfRule type="expression" dxfId="8619" priority="3119">
      <formula>MOD(ROW(),2)</formula>
    </cfRule>
  </conditionalFormatting>
  <conditionalFormatting sqref="AU39:AZ40">
    <cfRule type="expression" dxfId="8618" priority="3120">
      <formula>MOD(ROW(),2)</formula>
    </cfRule>
  </conditionalFormatting>
  <conditionalFormatting sqref="AU27:AZ28">
    <cfRule type="expression" dxfId="8617" priority="3115">
      <formula>MOD(ROW(),2)</formula>
    </cfRule>
  </conditionalFormatting>
  <conditionalFormatting sqref="AU28:AZ28">
    <cfRule type="expression" dxfId="8616" priority="3114">
      <formula>MOD(ROW(),2)</formula>
    </cfRule>
  </conditionalFormatting>
  <conditionalFormatting sqref="AU31:AZ31">
    <cfRule type="expression" dxfId="8615" priority="3113">
      <formula>MOD(ROW(),2)</formula>
    </cfRule>
  </conditionalFormatting>
  <conditionalFormatting sqref="AS39:AS40">
    <cfRule type="expression" dxfId="8614" priority="3254">
      <formula>MOD(ROW(),2)</formula>
    </cfRule>
  </conditionalFormatting>
  <conditionalFormatting sqref="AS81">
    <cfRule type="expression" dxfId="8613" priority="3213">
      <formula>MOD(ROW(),2)</formula>
    </cfRule>
  </conditionalFormatting>
  <conditionalFormatting sqref="AS83:AS84">
    <cfRule type="expression" dxfId="8612" priority="3212">
      <formula>MOD(ROW(),2)</formula>
    </cfRule>
  </conditionalFormatting>
  <conditionalFormatting sqref="AS83:AS84">
    <cfRule type="expression" dxfId="8611" priority="3211">
      <formula>MOD(ROW(),2)</formula>
    </cfRule>
  </conditionalFormatting>
  <conditionalFormatting sqref="AS107">
    <cfRule type="expression" dxfId="8610" priority="3210">
      <formula>MOD(ROW(),2)</formula>
    </cfRule>
  </conditionalFormatting>
  <conditionalFormatting sqref="AS108">
    <cfRule type="expression" dxfId="8609" priority="3209">
      <formula>MOD(ROW(),2)</formula>
    </cfRule>
  </conditionalFormatting>
  <conditionalFormatting sqref="AT109">
    <cfRule type="expression" dxfId="8608" priority="3207">
      <formula>MOD(ROW(),2)</formula>
    </cfRule>
  </conditionalFormatting>
  <conditionalFormatting sqref="AT16:AT17">
    <cfRule type="expression" dxfId="8607" priority="3202">
      <formula>MOD(ROW(),2)</formula>
    </cfRule>
  </conditionalFormatting>
  <conditionalFormatting sqref="AT98:AT106">
    <cfRule type="expression" dxfId="8606" priority="3206">
      <formula>MOD(ROW(),2)</formula>
    </cfRule>
  </conditionalFormatting>
  <conditionalFormatting sqref="AT82 AT85:AT95 AT78:AT79">
    <cfRule type="expression" dxfId="8605" priority="3205">
      <formula>MOD(ROW(),2)</formula>
    </cfRule>
  </conditionalFormatting>
  <conditionalFormatting sqref="AT97">
    <cfRule type="expression" dxfId="8604" priority="3149">
      <formula>MOD(ROW(),2)</formula>
    </cfRule>
  </conditionalFormatting>
  <conditionalFormatting sqref="AT16:AT17">
    <cfRule type="expression" dxfId="8603" priority="3201">
      <formula>MOD(ROW(),2)</formula>
    </cfRule>
  </conditionalFormatting>
  <conditionalFormatting sqref="AT18:AT20">
    <cfRule type="expression" dxfId="8602" priority="3184">
      <formula>MOD(ROW(),2)</formula>
    </cfRule>
  </conditionalFormatting>
  <conditionalFormatting sqref="AT27:AT28">
    <cfRule type="expression" dxfId="8601" priority="3183">
      <formula>MOD(ROW(),2)</formula>
    </cfRule>
  </conditionalFormatting>
  <conditionalFormatting sqref="AT15">
    <cfRule type="expression" dxfId="8600" priority="3160">
      <formula>MOD(ROW(),2)</formula>
    </cfRule>
  </conditionalFormatting>
  <conditionalFormatting sqref="AT39:AT40">
    <cfRule type="expression" dxfId="8599" priority="3159">
      <formula>MOD(ROW(),2)</formula>
    </cfRule>
  </conditionalFormatting>
  <conditionalFormatting sqref="AT21">
    <cfRule type="expression" dxfId="8598" priority="3166">
      <formula>MOD(ROW(),2)</formula>
    </cfRule>
  </conditionalFormatting>
  <conditionalFormatting sqref="AT18:AT20">
    <cfRule type="expression" dxfId="8597" priority="3154">
      <formula>MOD(ROW(),2)</formula>
    </cfRule>
  </conditionalFormatting>
  <conditionalFormatting sqref="AT22:AT26">
    <cfRule type="expression" dxfId="8596" priority="3158">
      <formula>MOD(ROW(),2)</formula>
    </cfRule>
  </conditionalFormatting>
  <conditionalFormatting sqref="AT21">
    <cfRule type="expression" dxfId="8595" priority="3165">
      <formula>MOD(ROW(),2)</formula>
    </cfRule>
  </conditionalFormatting>
  <conditionalFormatting sqref="AT95">
    <cfRule type="expression" dxfId="8594" priority="3156">
      <formula>MOD(ROW(),2)</formula>
    </cfRule>
  </conditionalFormatting>
  <conditionalFormatting sqref="AT27:AT28">
    <cfRule type="expression" dxfId="8593" priority="3152">
      <formula>MOD(ROW(),2)</formula>
    </cfRule>
  </conditionalFormatting>
  <conditionalFormatting sqref="AT27:AT28">
    <cfRule type="expression" dxfId="8592" priority="3153">
      <formula>MOD(ROW(),2)</formula>
    </cfRule>
  </conditionalFormatting>
  <conditionalFormatting sqref="AT22:AT26">
    <cfRule type="expression" dxfId="8591" priority="3157">
      <formula>MOD(ROW(),2)</formula>
    </cfRule>
  </conditionalFormatting>
  <conditionalFormatting sqref="AT96">
    <cfRule type="expression" dxfId="8590" priority="3155">
      <formula>MOD(ROW(),2)</formula>
    </cfRule>
  </conditionalFormatting>
  <conditionalFormatting sqref="AT28">
    <cfRule type="expression" dxfId="8589" priority="3151">
      <formula>MOD(ROW(),2)</formula>
    </cfRule>
  </conditionalFormatting>
  <conditionalFormatting sqref="AT31">
    <cfRule type="expression" dxfId="8588" priority="3150">
      <formula>MOD(ROW(),2)</formula>
    </cfRule>
  </conditionalFormatting>
  <conditionalFormatting sqref="AT22:AT26">
    <cfRule type="expression" dxfId="8587" priority="3186">
      <formula>MOD(ROW(),2)</formula>
    </cfRule>
  </conditionalFormatting>
  <conditionalFormatting sqref="AT22:AT26">
    <cfRule type="expression" dxfId="8586" priority="3185">
      <formula>MOD(ROW(),2)</formula>
    </cfRule>
  </conditionalFormatting>
  <conditionalFormatting sqref="AT17">
    <cfRule type="expression" dxfId="8585" priority="3200">
      <formula>MOD(ROW(),2)</formula>
    </cfRule>
  </conditionalFormatting>
  <conditionalFormatting sqref="AT29:AT30 AT34:AT37 AT7:AT8 AT14:AT15">
    <cfRule type="expression" dxfId="8584" priority="3199">
      <formula>MOD(ROW(),2)</formula>
    </cfRule>
  </conditionalFormatting>
  <conditionalFormatting sqref="AT96">
    <cfRule type="expression" dxfId="8583" priority="3204">
      <formula>MOD(ROW(),2)</formula>
    </cfRule>
  </conditionalFormatting>
  <conditionalFormatting sqref="AT16">
    <cfRule type="expression" dxfId="8582" priority="3203">
      <formula>MOD(ROW(),2)</formula>
    </cfRule>
  </conditionalFormatting>
  <conditionalFormatting sqref="AT6">
    <cfRule type="expression" dxfId="8581" priority="3189">
      <formula>MOD(ROW(),2)</formula>
    </cfRule>
  </conditionalFormatting>
  <conditionalFormatting sqref="AT29:AT30">
    <cfRule type="expression" dxfId="8580" priority="3195">
      <formula>MOD(ROW(),2)</formula>
    </cfRule>
  </conditionalFormatting>
  <conditionalFormatting sqref="AT2:AT5">
    <cfRule type="expression" dxfId="8579" priority="3196">
      <formula>MOD(ROW(),2)</formula>
    </cfRule>
  </conditionalFormatting>
  <conditionalFormatting sqref="AT29:AT30 AT21">
    <cfRule type="expression" dxfId="8578" priority="3193">
      <formula>MOD(ROW(),2)</formula>
    </cfRule>
  </conditionalFormatting>
  <conditionalFormatting sqref="AT21">
    <cfRule type="expression" dxfId="8577" priority="3194">
      <formula>MOD(ROW(),2)</formula>
    </cfRule>
  </conditionalFormatting>
  <conditionalFormatting sqref="AT38">
    <cfRule type="expression" dxfId="8576" priority="3192">
      <formula>MOD(ROW(),2)</formula>
    </cfRule>
  </conditionalFormatting>
  <conditionalFormatting sqref="AT9:AT13">
    <cfRule type="expression" dxfId="8575" priority="3190">
      <formula>MOD(ROW(),2)</formula>
    </cfRule>
  </conditionalFormatting>
  <conditionalFormatting sqref="AT15">
    <cfRule type="expression" dxfId="8574" priority="3188">
      <formula>MOD(ROW(),2)</formula>
    </cfRule>
  </conditionalFormatting>
  <conditionalFormatting sqref="AT39:AT40">
    <cfRule type="expression" dxfId="8573" priority="3187">
      <formula>MOD(ROW(),2)</formula>
    </cfRule>
  </conditionalFormatting>
  <conditionalFormatting sqref="AT81">
    <cfRule type="expression" dxfId="8572" priority="3146">
      <formula>MOD(ROW(),2)</formula>
    </cfRule>
  </conditionalFormatting>
  <conditionalFormatting sqref="AT80">
    <cfRule type="expression" dxfId="8571" priority="3148">
      <formula>MOD(ROW(),2)</formula>
    </cfRule>
  </conditionalFormatting>
  <conditionalFormatting sqref="AT81">
    <cfRule type="expression" dxfId="8570" priority="3147">
      <formula>MOD(ROW(),2)</formula>
    </cfRule>
  </conditionalFormatting>
  <conditionalFormatting sqref="AT83:AT84">
    <cfRule type="expression" dxfId="8569" priority="3144">
      <formula>MOD(ROW(),2)</formula>
    </cfRule>
  </conditionalFormatting>
  <conditionalFormatting sqref="AT83:AT84">
    <cfRule type="expression" dxfId="8568" priority="3145">
      <formula>MOD(ROW(),2)</formula>
    </cfRule>
  </conditionalFormatting>
  <conditionalFormatting sqref="AT107">
    <cfRule type="expression" dxfId="8567" priority="3143">
      <formula>MOD(ROW(),2)</formula>
    </cfRule>
  </conditionalFormatting>
  <conditionalFormatting sqref="AU109:AZ109">
    <cfRule type="expression" dxfId="8566" priority="3140">
      <formula>MOD(ROW(),2)</formula>
    </cfRule>
  </conditionalFormatting>
  <conditionalFormatting sqref="AU98:AZ106">
    <cfRule type="expression" dxfId="8565" priority="3139">
      <formula>MOD(ROW(),2)</formula>
    </cfRule>
  </conditionalFormatting>
  <conditionalFormatting sqref="AU109:AZ109">
    <cfRule type="expression" dxfId="8564" priority="3141">
      <formula>MOD(ROW(),2)</formula>
    </cfRule>
  </conditionalFormatting>
  <conditionalFormatting sqref="AU16:AZ17">
    <cfRule type="expression" dxfId="8563" priority="3135">
      <formula>MOD(ROW(),2)</formula>
    </cfRule>
  </conditionalFormatting>
  <conditionalFormatting sqref="AU16:AZ16">
    <cfRule type="expression" dxfId="8562" priority="3136">
      <formula>MOD(ROW(),2)</formula>
    </cfRule>
  </conditionalFormatting>
  <conditionalFormatting sqref="AU29:AZ30 AU34:AZ37 AU7:AZ8 AU14:AZ15">
    <cfRule type="expression" dxfId="8561" priority="3132">
      <formula>MOD(ROW(),2)</formula>
    </cfRule>
  </conditionalFormatting>
  <conditionalFormatting sqref="AU8:AZ8">
    <cfRule type="expression" dxfId="8560" priority="3101">
      <formula>MOD(ROW(),2)</formula>
    </cfRule>
  </conditionalFormatting>
  <conditionalFormatting sqref="AU16:AZ17">
    <cfRule type="expression" dxfId="8559" priority="3108">
      <formula>MOD(ROW(),2)</formula>
    </cfRule>
  </conditionalFormatting>
  <conditionalFormatting sqref="AU29:AZ30 AU16:AZ16">
    <cfRule type="expression" dxfId="8558" priority="3112">
      <formula>MOD(ROW(),2)</formula>
    </cfRule>
  </conditionalFormatting>
  <conditionalFormatting sqref="AU18:AZ20">
    <cfRule type="expression" dxfId="8557" priority="3117">
      <formula>MOD(ROW(),2)</formula>
    </cfRule>
  </conditionalFormatting>
  <conditionalFormatting sqref="AU17:AZ17">
    <cfRule type="expression" dxfId="8556" priority="3107">
      <formula>MOD(ROW(),2)</formula>
    </cfRule>
  </conditionalFormatting>
  <conditionalFormatting sqref="AU9:AZ13">
    <cfRule type="expression" dxfId="8555" priority="3096">
      <formula>MOD(ROW(),2)</formula>
    </cfRule>
  </conditionalFormatting>
  <conditionalFormatting sqref="AU6:AZ6">
    <cfRule type="expression" dxfId="8554" priority="3094">
      <formula>MOD(ROW(),2)</formula>
    </cfRule>
  </conditionalFormatting>
  <conditionalFormatting sqref="AU2:AZ5">
    <cfRule type="expression" dxfId="8553" priority="3100">
      <formula>MOD(ROW(),2)</formula>
    </cfRule>
  </conditionalFormatting>
  <conditionalFormatting sqref="AU38:AZ38">
    <cfRule type="expression" dxfId="8552" priority="3097">
      <formula>MOD(ROW(),2)</formula>
    </cfRule>
  </conditionalFormatting>
  <conditionalFormatting sqref="AU18:AZ20">
    <cfRule type="expression" dxfId="8551" priority="3087">
      <formula>MOD(ROW(),2)</formula>
    </cfRule>
  </conditionalFormatting>
  <conditionalFormatting sqref="AU21:AZ21">
    <cfRule type="expression" dxfId="8550" priority="3099">
      <formula>MOD(ROW(),2)</formula>
    </cfRule>
  </conditionalFormatting>
  <conditionalFormatting sqref="BD21">
    <cfRule type="expression" dxfId="8549" priority="2967">
      <formula>MOD(ROW(),2)</formula>
    </cfRule>
  </conditionalFormatting>
  <conditionalFormatting sqref="AU9:AZ13">
    <cfRule type="expression" dxfId="8548" priority="3095">
      <formula>MOD(ROW(),2)</formula>
    </cfRule>
  </conditionalFormatting>
  <conditionalFormatting sqref="AU95:AZ95">
    <cfRule type="expression" dxfId="8547" priority="3089">
      <formula>MOD(ROW(),2)</formula>
    </cfRule>
  </conditionalFormatting>
  <conditionalFormatting sqref="AU21:AZ21">
    <cfRule type="expression" dxfId="8546" priority="3098">
      <formula>MOD(ROW(),2)</formula>
    </cfRule>
  </conditionalFormatting>
  <conditionalFormatting sqref="AU27:AZ28">
    <cfRule type="expression" dxfId="8545" priority="3085">
      <formula>MOD(ROW(),2)</formula>
    </cfRule>
  </conditionalFormatting>
  <conditionalFormatting sqref="AU27:AZ28">
    <cfRule type="expression" dxfId="8544" priority="3086">
      <formula>MOD(ROW(),2)</formula>
    </cfRule>
  </conditionalFormatting>
  <conditionalFormatting sqref="AU15:AZ15">
    <cfRule type="expression" dxfId="8543" priority="3093">
      <formula>MOD(ROW(),2)</formula>
    </cfRule>
  </conditionalFormatting>
  <conditionalFormatting sqref="AU96:AZ96">
    <cfRule type="expression" dxfId="8542" priority="3088">
      <formula>MOD(ROW(),2)</formula>
    </cfRule>
  </conditionalFormatting>
  <conditionalFormatting sqref="AU28:AZ28">
    <cfRule type="expression" dxfId="8541" priority="3084">
      <formula>MOD(ROW(),2)</formula>
    </cfRule>
  </conditionalFormatting>
  <conditionalFormatting sqref="AU22:AZ26">
    <cfRule type="expression" dxfId="8540" priority="3118">
      <formula>MOD(ROW(),2)</formula>
    </cfRule>
  </conditionalFormatting>
  <conditionalFormatting sqref="AU21:AZ21">
    <cfRule type="expression" dxfId="8539" priority="3127">
      <formula>MOD(ROW(),2)</formula>
    </cfRule>
  </conditionalFormatting>
  <conditionalFormatting sqref="AU83:AZ84">
    <cfRule type="expression" dxfId="8538" priority="3077">
      <formula>MOD(ROW(),2)</formula>
    </cfRule>
  </conditionalFormatting>
  <conditionalFormatting sqref="AU83:AZ84">
    <cfRule type="expression" dxfId="8537" priority="3078">
      <formula>MOD(ROW(),2)</formula>
    </cfRule>
  </conditionalFormatting>
  <conditionalFormatting sqref="AU107:AZ107">
    <cfRule type="expression" dxfId="8536" priority="3076">
      <formula>MOD(ROW(),2)</formula>
    </cfRule>
  </conditionalFormatting>
  <conditionalFormatting sqref="AU108:AZ108">
    <cfRule type="expression" dxfId="8535" priority="3075">
      <formula>MOD(ROW(),2)</formula>
    </cfRule>
  </conditionalFormatting>
  <conditionalFormatting sqref="BD81">
    <cfRule type="expression" dxfId="8534" priority="2948">
      <formula>MOD(ROW(),2)</formula>
    </cfRule>
  </conditionalFormatting>
  <conditionalFormatting sqref="BD81">
    <cfRule type="expression" dxfId="8533" priority="2949">
      <formula>MOD(ROW(),2)</formula>
    </cfRule>
  </conditionalFormatting>
  <conditionalFormatting sqref="BF82 BF78:BF79 BF85:BF95 BG95:BY95">
    <cfRule type="expression" dxfId="8532" priority="2945">
      <formula>MOD(ROW(),2)</formula>
    </cfRule>
  </conditionalFormatting>
  <conditionalFormatting sqref="BD83:BD84">
    <cfRule type="expression" dxfId="8531" priority="2947">
      <formula>MOD(ROW(),2)</formula>
    </cfRule>
  </conditionalFormatting>
  <conditionalFormatting sqref="BD83:BD84">
    <cfRule type="expression" dxfId="8530" priority="2946">
      <formula>MOD(ROW(),2)</formula>
    </cfRule>
  </conditionalFormatting>
  <conditionalFormatting sqref="BF27:BF28">
    <cfRule type="expression" dxfId="8529" priority="2892">
      <formula>MOD(ROW(),2)</formula>
    </cfRule>
  </conditionalFormatting>
  <conditionalFormatting sqref="BF96:BY96">
    <cfRule type="expression" dxfId="8528" priority="2944">
      <formula>MOD(ROW(),2)</formula>
    </cfRule>
  </conditionalFormatting>
  <conditionalFormatting sqref="BF16:BF17">
    <cfRule type="expression" dxfId="8527" priority="2915">
      <formula>MOD(ROW(),2)</formula>
    </cfRule>
  </conditionalFormatting>
  <conditionalFormatting sqref="BF17">
    <cfRule type="expression" dxfId="8526" priority="2914">
      <formula>MOD(ROW(),2)</formula>
    </cfRule>
  </conditionalFormatting>
  <conditionalFormatting sqref="BF28">
    <cfRule type="expression" dxfId="8525" priority="2921">
      <formula>MOD(ROW(),2)</formula>
    </cfRule>
  </conditionalFormatting>
  <conditionalFormatting sqref="BF18:BF20">
    <cfRule type="expression" dxfId="8524" priority="2924">
      <formula>MOD(ROW(),2)</formula>
    </cfRule>
  </conditionalFormatting>
  <conditionalFormatting sqref="BF27:BF28">
    <cfRule type="expression" dxfId="8523" priority="2923">
      <formula>MOD(ROW(),2)</formula>
    </cfRule>
  </conditionalFormatting>
  <conditionalFormatting sqref="BF27:BF28">
    <cfRule type="expression" dxfId="8522" priority="2922">
      <formula>MOD(ROW(),2)</formula>
    </cfRule>
  </conditionalFormatting>
  <conditionalFormatting sqref="BF39:BF40">
    <cfRule type="expression" dxfId="8521" priority="2927">
      <formula>MOD(ROW(),2)</formula>
    </cfRule>
  </conditionalFormatting>
  <conditionalFormatting sqref="BF22:BF26">
    <cfRule type="expression" dxfId="8520" priority="2926">
      <formula>MOD(ROW(),2)</formula>
    </cfRule>
  </conditionalFormatting>
  <conditionalFormatting sqref="BF31">
    <cfRule type="expression" dxfId="8519" priority="2920">
      <formula>MOD(ROW(),2)</formula>
    </cfRule>
  </conditionalFormatting>
  <conditionalFormatting sqref="BF22:BF26">
    <cfRule type="expression" dxfId="8518" priority="2925">
      <formula>MOD(ROW(),2)</formula>
    </cfRule>
  </conditionalFormatting>
  <conditionalFormatting sqref="BF29:BF30">
    <cfRule type="expression" dxfId="8517" priority="2918">
      <formula>MOD(ROW(),2)</formula>
    </cfRule>
  </conditionalFormatting>
  <conditionalFormatting sqref="BF29:BF30 BF16 BG63:CI65">
    <cfRule type="expression" dxfId="8516" priority="2919">
      <formula>MOD(ROW(),2)</formula>
    </cfRule>
  </conditionalFormatting>
  <conditionalFormatting sqref="BF29:BF30">
    <cfRule type="expression" dxfId="8515" priority="2917">
      <formula>MOD(ROW(),2)</formula>
    </cfRule>
  </conditionalFormatting>
  <conditionalFormatting sqref="BF16:BF17">
    <cfRule type="expression" dxfId="8514" priority="2916">
      <formula>MOD(ROW(),2)</formula>
    </cfRule>
  </conditionalFormatting>
  <conditionalFormatting sqref="BF21">
    <cfRule type="expression" dxfId="8513" priority="2906">
      <formula>MOD(ROW(),2)</formula>
    </cfRule>
  </conditionalFormatting>
  <conditionalFormatting sqref="BF38">
    <cfRule type="expression" dxfId="8512" priority="2904">
      <formula>MOD(ROW(),2)</formula>
    </cfRule>
  </conditionalFormatting>
  <conditionalFormatting sqref="BF82 BF85:BF87">
    <cfRule type="expression" dxfId="8511" priority="2912">
      <formula>MOD(ROW(),2)</formula>
    </cfRule>
  </conditionalFormatting>
  <conditionalFormatting sqref="BF2:BF5 BG2:CI4">
    <cfRule type="expression" dxfId="8510" priority="2907">
      <formula>MOD(ROW(),2)</formula>
    </cfRule>
  </conditionalFormatting>
  <conditionalFormatting sqref="BF22:BF26">
    <cfRule type="expression" dxfId="8509" priority="2897">
      <formula>MOD(ROW(),2)</formula>
    </cfRule>
  </conditionalFormatting>
  <conditionalFormatting sqref="BF14:BF15">
    <cfRule type="expression" dxfId="8508" priority="2909">
      <formula>MOD(ROW(),2)</formula>
    </cfRule>
  </conditionalFormatting>
  <conditionalFormatting sqref="BF9:BF13">
    <cfRule type="expression" dxfId="8507" priority="2902">
      <formula>MOD(ROW(),2)</formula>
    </cfRule>
  </conditionalFormatting>
  <conditionalFormatting sqref="BF21">
    <cfRule type="expression" dxfId="8506" priority="2905">
      <formula>MOD(ROW(),2)</formula>
    </cfRule>
  </conditionalFormatting>
  <conditionalFormatting sqref="BF90:BF94">
    <cfRule type="expression" dxfId="8505" priority="2911">
      <formula>MOD(ROW(),2)</formula>
    </cfRule>
  </conditionalFormatting>
  <conditionalFormatting sqref="BF39:BF40">
    <cfRule type="expression" dxfId="8504" priority="2899">
      <formula>MOD(ROW(),2)</formula>
    </cfRule>
  </conditionalFormatting>
  <conditionalFormatting sqref="BF88:BF89">
    <cfRule type="expression" dxfId="8503" priority="2913">
      <formula>MOD(ROW(),2)</formula>
    </cfRule>
  </conditionalFormatting>
  <conditionalFormatting sqref="BF34:BF37 BF7:BF8 BF14:BF15">
    <cfRule type="expression" dxfId="8502" priority="2910">
      <formula>MOD(ROW(),2)</formula>
    </cfRule>
  </conditionalFormatting>
  <conditionalFormatting sqref="BF8">
    <cfRule type="expression" dxfId="8501" priority="2908">
      <formula>MOD(ROW(),2)</formula>
    </cfRule>
  </conditionalFormatting>
  <conditionalFormatting sqref="BF96:BY96">
    <cfRule type="expression" dxfId="8500" priority="2895">
      <formula>MOD(ROW(),2)</formula>
    </cfRule>
  </conditionalFormatting>
  <conditionalFormatting sqref="BF95:BY95">
    <cfRule type="expression" dxfId="8499" priority="2896">
      <formula>MOD(ROW(),2)</formula>
    </cfRule>
  </conditionalFormatting>
  <conditionalFormatting sqref="BF9:BF13">
    <cfRule type="expression" dxfId="8498" priority="2903">
      <formula>MOD(ROW(),2)</formula>
    </cfRule>
  </conditionalFormatting>
  <conditionalFormatting sqref="BF6">
    <cfRule type="expression" dxfId="8497" priority="2901">
      <formula>MOD(ROW(),2)</formula>
    </cfRule>
  </conditionalFormatting>
  <conditionalFormatting sqref="BF15">
    <cfRule type="expression" dxfId="8496" priority="2900">
      <formula>MOD(ROW(),2)</formula>
    </cfRule>
  </conditionalFormatting>
  <conditionalFormatting sqref="BF22:BF26">
    <cfRule type="expression" dxfId="8495" priority="2898">
      <formula>MOD(ROW(),2)</formula>
    </cfRule>
  </conditionalFormatting>
  <conditionalFormatting sqref="BF18:BF20">
    <cfRule type="expression" dxfId="8494" priority="2894">
      <formula>MOD(ROW(),2)</formula>
    </cfRule>
  </conditionalFormatting>
  <conditionalFormatting sqref="BF27:BF28">
    <cfRule type="expression" dxfId="8493" priority="2893">
      <formula>MOD(ROW(),2)</formula>
    </cfRule>
  </conditionalFormatting>
  <conditionalFormatting sqref="BP27:CI28">
    <cfRule type="expression" dxfId="8492" priority="2795">
      <formula>MOD(ROW(),2)</formula>
    </cfRule>
  </conditionalFormatting>
  <conditionalFormatting sqref="BP28:CI28">
    <cfRule type="expression" dxfId="8491" priority="2794">
      <formula>MOD(ROW(),2)</formula>
    </cfRule>
  </conditionalFormatting>
  <conditionalFormatting sqref="BF16 BG63:CI65">
    <cfRule type="expression" dxfId="8490" priority="2943">
      <formula>MOD(ROW(),2)</formula>
    </cfRule>
  </conditionalFormatting>
  <conditionalFormatting sqref="BF16:BF17">
    <cfRule type="expression" dxfId="8489" priority="2942">
      <formula>MOD(ROW(),2)</formula>
    </cfRule>
  </conditionalFormatting>
  <conditionalFormatting sqref="BF21">
    <cfRule type="expression" dxfId="8488" priority="2934">
      <formula>MOD(ROW(),2)</formula>
    </cfRule>
  </conditionalFormatting>
  <conditionalFormatting sqref="BF17">
    <cfRule type="expression" dxfId="8487" priority="2940">
      <formula>MOD(ROW(),2)</formula>
    </cfRule>
  </conditionalFormatting>
  <conditionalFormatting sqref="BF29:BF30 BF34:BF37 BF7:BF8 BF14:BF15">
    <cfRule type="expression" dxfId="8486" priority="2939">
      <formula>MOD(ROW(),2)</formula>
    </cfRule>
  </conditionalFormatting>
  <conditionalFormatting sqref="BF16:BF17">
    <cfRule type="expression" dxfId="8485" priority="2941">
      <formula>MOD(ROW(),2)</formula>
    </cfRule>
  </conditionalFormatting>
  <conditionalFormatting sqref="BF2:BF5 BG2:CI4">
    <cfRule type="expression" dxfId="8484" priority="2936">
      <formula>MOD(ROW(),2)</formula>
    </cfRule>
  </conditionalFormatting>
  <conditionalFormatting sqref="BF8">
    <cfRule type="expression" dxfId="8483" priority="2937">
      <formula>MOD(ROW(),2)</formula>
    </cfRule>
  </conditionalFormatting>
  <conditionalFormatting sqref="BF14:BF15">
    <cfRule type="expression" dxfId="8482" priority="2938">
      <formula>MOD(ROW(),2)</formula>
    </cfRule>
  </conditionalFormatting>
  <conditionalFormatting sqref="BF29:BF30">
    <cfRule type="expression" dxfId="8481" priority="2935">
      <formula>MOD(ROW(),2)</formula>
    </cfRule>
  </conditionalFormatting>
  <conditionalFormatting sqref="BF29:BF30 BF21">
    <cfRule type="expression" dxfId="8480" priority="2933">
      <formula>MOD(ROW(),2)</formula>
    </cfRule>
  </conditionalFormatting>
  <conditionalFormatting sqref="BF38">
    <cfRule type="expression" dxfId="8479" priority="2932">
      <formula>MOD(ROW(),2)</formula>
    </cfRule>
  </conditionalFormatting>
  <conditionalFormatting sqref="BF9:BF13">
    <cfRule type="expression" dxfId="8478" priority="2931">
      <formula>MOD(ROW(),2)</formula>
    </cfRule>
  </conditionalFormatting>
  <conditionalFormatting sqref="BP27:CI28">
    <cfRule type="expression" dxfId="8477" priority="2796">
      <formula>MOD(ROW(),2)</formula>
    </cfRule>
  </conditionalFormatting>
  <conditionalFormatting sqref="BP108:BY108">
    <cfRule type="expression" dxfId="8476" priority="2757">
      <formula>MOD(ROW(),2)</formula>
    </cfRule>
  </conditionalFormatting>
  <conditionalFormatting sqref="BF28">
    <cfRule type="expression" dxfId="8475" priority="2891">
      <formula>MOD(ROW(),2)</formula>
    </cfRule>
  </conditionalFormatting>
  <conditionalFormatting sqref="BF31">
    <cfRule type="expression" dxfId="8474" priority="2890">
      <formula>MOD(ROW(),2)</formula>
    </cfRule>
  </conditionalFormatting>
  <conditionalFormatting sqref="BF81">
    <cfRule type="expression" dxfId="8473" priority="2887">
      <formula>MOD(ROW(),2)</formula>
    </cfRule>
  </conditionalFormatting>
  <conditionalFormatting sqref="BF83:BF84">
    <cfRule type="expression" dxfId="8472" priority="2886">
      <formula>MOD(ROW(),2)</formula>
    </cfRule>
  </conditionalFormatting>
  <conditionalFormatting sqref="BD22:BD26">
    <cfRule type="expression" dxfId="8471" priority="2988">
      <formula>MOD(ROW(),2)</formula>
    </cfRule>
  </conditionalFormatting>
  <conditionalFormatting sqref="BD39:BD40">
    <cfRule type="expression" dxfId="8470" priority="2989">
      <formula>MOD(ROW(),2)</formula>
    </cfRule>
  </conditionalFormatting>
  <conditionalFormatting sqref="BD22:BD26">
    <cfRule type="expression" dxfId="8469" priority="2987">
      <formula>MOD(ROW(),2)</formula>
    </cfRule>
  </conditionalFormatting>
  <conditionalFormatting sqref="BP74:BY77 BP16:CI16">
    <cfRule type="expression" dxfId="8468" priority="2816">
      <formula>MOD(ROW(),2)</formula>
    </cfRule>
  </conditionalFormatting>
  <conditionalFormatting sqref="BP16:CI17">
    <cfRule type="expression" dxfId="8467" priority="2815">
      <formula>MOD(ROW(),2)</formula>
    </cfRule>
  </conditionalFormatting>
  <conditionalFormatting sqref="BD16:BD17">
    <cfRule type="expression" dxfId="8466" priority="3004">
      <formula>MOD(ROW(),2)</formula>
    </cfRule>
  </conditionalFormatting>
  <conditionalFormatting sqref="BD82 BD78:BD79 BD85:BD95 BE95">
    <cfRule type="expression" dxfId="8465" priority="3007">
      <formula>MOD(ROW(),2)</formula>
    </cfRule>
  </conditionalFormatting>
  <conditionalFormatting sqref="BD97">
    <cfRule type="expression" dxfId="8464" priority="2951">
      <formula>MOD(ROW(),2)</formula>
    </cfRule>
  </conditionalFormatting>
  <conditionalFormatting sqref="BD16:BD17">
    <cfRule type="expression" dxfId="8463" priority="3003">
      <formula>MOD(ROW(),2)</formula>
    </cfRule>
  </conditionalFormatting>
  <conditionalFormatting sqref="BD82 BD85:BD87">
    <cfRule type="expression" dxfId="8462" priority="2974">
      <formula>MOD(ROW(),2)</formula>
    </cfRule>
  </conditionalFormatting>
  <conditionalFormatting sqref="BD90:BD94">
    <cfRule type="expression" dxfId="8461" priority="2973">
      <formula>MOD(ROW(),2)</formula>
    </cfRule>
  </conditionalFormatting>
  <conditionalFormatting sqref="BD29:BD30">
    <cfRule type="expression" dxfId="8460" priority="2980">
      <formula>MOD(ROW(),2)</formula>
    </cfRule>
  </conditionalFormatting>
  <conditionalFormatting sqref="BD28">
    <cfRule type="expression" dxfId="8459" priority="2983">
      <formula>MOD(ROW(),2)</formula>
    </cfRule>
  </conditionalFormatting>
  <conditionalFormatting sqref="BD31">
    <cfRule type="expression" dxfId="8458" priority="2982">
      <formula>MOD(ROW(),2)</formula>
    </cfRule>
  </conditionalFormatting>
  <conditionalFormatting sqref="BD29:BD30 BD16">
    <cfRule type="expression" dxfId="8457" priority="2981">
      <formula>MOD(ROW(),2)</formula>
    </cfRule>
  </conditionalFormatting>
  <conditionalFormatting sqref="BD18:BD20">
    <cfRule type="expression" dxfId="8456" priority="2986">
      <formula>MOD(ROW(),2)</formula>
    </cfRule>
  </conditionalFormatting>
  <conditionalFormatting sqref="BD27:BD28">
    <cfRule type="expression" dxfId="8455" priority="2985">
      <formula>MOD(ROW(),2)</formula>
    </cfRule>
  </conditionalFormatting>
  <conditionalFormatting sqref="BD29:BD30">
    <cfRule type="expression" dxfId="8454" priority="2979">
      <formula>MOD(ROW(),2)</formula>
    </cfRule>
  </conditionalFormatting>
  <conditionalFormatting sqref="BD27:BD28">
    <cfRule type="expression" dxfId="8453" priority="2984">
      <formula>MOD(ROW(),2)</formula>
    </cfRule>
  </conditionalFormatting>
  <conditionalFormatting sqref="BD16:BD17">
    <cfRule type="expression" dxfId="8452" priority="2977">
      <formula>MOD(ROW(),2)</formula>
    </cfRule>
  </conditionalFormatting>
  <conditionalFormatting sqref="BD16:BD17">
    <cfRule type="expression" dxfId="8451" priority="2978">
      <formula>MOD(ROW(),2)</formula>
    </cfRule>
  </conditionalFormatting>
  <conditionalFormatting sqref="BD17">
    <cfRule type="expression" dxfId="8450" priority="2976">
      <formula>MOD(ROW(),2)</formula>
    </cfRule>
  </conditionalFormatting>
  <conditionalFormatting sqref="BD88:BD89">
    <cfRule type="expression" dxfId="8449" priority="2975">
      <formula>MOD(ROW(),2)</formula>
    </cfRule>
  </conditionalFormatting>
  <conditionalFormatting sqref="BD9:BD13">
    <cfRule type="expression" dxfId="8448" priority="2965">
      <formula>MOD(ROW(),2)</formula>
    </cfRule>
  </conditionalFormatting>
  <conditionalFormatting sqref="BD6">
    <cfRule type="expression" dxfId="8447" priority="2963">
      <formula>MOD(ROW(),2)</formula>
    </cfRule>
  </conditionalFormatting>
  <conditionalFormatting sqref="BD14:BD15">
    <cfRule type="expression" dxfId="8446" priority="2971">
      <formula>MOD(ROW(),2)</formula>
    </cfRule>
  </conditionalFormatting>
  <conditionalFormatting sqref="BD38">
    <cfRule type="expression" dxfId="8445" priority="2966">
      <formula>MOD(ROW(),2)</formula>
    </cfRule>
  </conditionalFormatting>
  <conditionalFormatting sqref="BD18:BD20">
    <cfRule type="expression" dxfId="8444" priority="2956">
      <formula>MOD(ROW(),2)</formula>
    </cfRule>
  </conditionalFormatting>
  <conditionalFormatting sqref="BD21">
    <cfRule type="expression" dxfId="8443" priority="2968">
      <formula>MOD(ROW(),2)</formula>
    </cfRule>
  </conditionalFormatting>
  <conditionalFormatting sqref="BD39:BD40">
    <cfRule type="expression" dxfId="8442" priority="2961">
      <formula>MOD(ROW(),2)</formula>
    </cfRule>
  </conditionalFormatting>
  <conditionalFormatting sqref="BD9:BD13">
    <cfRule type="expression" dxfId="8441" priority="2964">
      <formula>MOD(ROW(),2)</formula>
    </cfRule>
  </conditionalFormatting>
  <conditionalFormatting sqref="BD8">
    <cfRule type="expression" dxfId="8440" priority="2970">
      <formula>MOD(ROW(),2)</formula>
    </cfRule>
  </conditionalFormatting>
  <conditionalFormatting sqref="BD95:BE95">
    <cfRule type="expression" dxfId="8439" priority="2958">
      <formula>MOD(ROW(),2)</formula>
    </cfRule>
  </conditionalFormatting>
  <conditionalFormatting sqref="BD34:BD37 BD7:BD8 BD14:BD15">
    <cfRule type="expression" dxfId="8438" priority="2972">
      <formula>MOD(ROW(),2)</formula>
    </cfRule>
  </conditionalFormatting>
  <conditionalFormatting sqref="BD2:BD5 BE2:BE4">
    <cfRule type="expression" dxfId="8437" priority="2969">
      <formula>MOD(ROW(),2)</formula>
    </cfRule>
  </conditionalFormatting>
  <conditionalFormatting sqref="BO28">
    <cfRule type="expression" dxfId="8436" priority="2830">
      <formula>MOD(ROW(),2)</formula>
    </cfRule>
  </conditionalFormatting>
  <conditionalFormatting sqref="BD27:BD28">
    <cfRule type="expression" dxfId="8435" priority="2954">
      <formula>MOD(ROW(),2)</formula>
    </cfRule>
  </conditionalFormatting>
  <conditionalFormatting sqref="BD27:BD28">
    <cfRule type="expression" dxfId="8434" priority="2955">
      <formula>MOD(ROW(),2)</formula>
    </cfRule>
  </conditionalFormatting>
  <conditionalFormatting sqref="BD15">
    <cfRule type="expression" dxfId="8433" priority="2962">
      <formula>MOD(ROW(),2)</formula>
    </cfRule>
  </conditionalFormatting>
  <conditionalFormatting sqref="BD22:BD26">
    <cfRule type="expression" dxfId="8432" priority="2960">
      <formula>MOD(ROW(),2)</formula>
    </cfRule>
  </conditionalFormatting>
  <conditionalFormatting sqref="BD22:BD26">
    <cfRule type="expression" dxfId="8431" priority="2959">
      <formula>MOD(ROW(),2)</formula>
    </cfRule>
  </conditionalFormatting>
  <conditionalFormatting sqref="BD96:BE96">
    <cfRule type="expression" dxfId="8430" priority="2957">
      <formula>MOD(ROW(),2)</formula>
    </cfRule>
  </conditionalFormatting>
  <conditionalFormatting sqref="BD28">
    <cfRule type="expression" dxfId="8429" priority="2953">
      <formula>MOD(ROW(),2)</formula>
    </cfRule>
  </conditionalFormatting>
  <conditionalFormatting sqref="BD31">
    <cfRule type="expression" dxfId="8428" priority="2952">
      <formula>MOD(ROW(),2)</formula>
    </cfRule>
  </conditionalFormatting>
  <conditionalFormatting sqref="BD17">
    <cfRule type="expression" dxfId="8427" priority="3002">
      <formula>MOD(ROW(),2)</formula>
    </cfRule>
  </conditionalFormatting>
  <conditionalFormatting sqref="BD29:BD30 BD34:BD37 BD7:BD8 BD14:BD15">
    <cfRule type="expression" dxfId="8426" priority="3001">
      <formula>MOD(ROW(),2)</formula>
    </cfRule>
  </conditionalFormatting>
  <conditionalFormatting sqref="BD96:BE96">
    <cfRule type="expression" dxfId="8425" priority="3006">
      <formula>MOD(ROW(),2)</formula>
    </cfRule>
  </conditionalFormatting>
  <conditionalFormatting sqref="BD16">
    <cfRule type="expression" dxfId="8424" priority="3005">
      <formula>MOD(ROW(),2)</formula>
    </cfRule>
  </conditionalFormatting>
  <conditionalFormatting sqref="BD9:BD13">
    <cfRule type="expression" dxfId="8423" priority="2993">
      <formula>MOD(ROW(),2)</formula>
    </cfRule>
  </conditionalFormatting>
  <conditionalFormatting sqref="BD8">
    <cfRule type="expression" dxfId="8422" priority="2999">
      <formula>MOD(ROW(),2)</formula>
    </cfRule>
  </conditionalFormatting>
  <conditionalFormatting sqref="BD2:BD5 BE2:BE4">
    <cfRule type="expression" dxfId="8421" priority="2998">
      <formula>MOD(ROW(),2)</formula>
    </cfRule>
  </conditionalFormatting>
  <conditionalFormatting sqref="BD14:BD15">
    <cfRule type="expression" dxfId="8420" priority="3000">
      <formula>MOD(ROW(),2)</formula>
    </cfRule>
  </conditionalFormatting>
  <conditionalFormatting sqref="BD29:BD30 BD21">
    <cfRule type="expression" dxfId="8419" priority="2995">
      <formula>MOD(ROW(),2)</formula>
    </cfRule>
  </conditionalFormatting>
  <conditionalFormatting sqref="BD21">
    <cfRule type="expression" dxfId="8418" priority="2996">
      <formula>MOD(ROW(),2)</formula>
    </cfRule>
  </conditionalFormatting>
  <conditionalFormatting sqref="BD29:BD30">
    <cfRule type="expression" dxfId="8417" priority="2997">
      <formula>MOD(ROW(),2)</formula>
    </cfRule>
  </conditionalFormatting>
  <conditionalFormatting sqref="BD38">
    <cfRule type="expression" dxfId="8416" priority="2994">
      <formula>MOD(ROW(),2)</formula>
    </cfRule>
  </conditionalFormatting>
  <conditionalFormatting sqref="BD9:BD13">
    <cfRule type="expression" dxfId="8415" priority="2992">
      <formula>MOD(ROW(),2)</formula>
    </cfRule>
  </conditionalFormatting>
  <conditionalFormatting sqref="BD6">
    <cfRule type="expression" dxfId="8414" priority="2991">
      <formula>MOD(ROW(),2)</formula>
    </cfRule>
  </conditionalFormatting>
  <conditionalFormatting sqref="BD15">
    <cfRule type="expression" dxfId="8413" priority="2990">
      <formula>MOD(ROW(),2)</formula>
    </cfRule>
  </conditionalFormatting>
  <conditionalFormatting sqref="BD80">
    <cfRule type="expression" dxfId="8412" priority="2950">
      <formula>MOD(ROW(),2)</formula>
    </cfRule>
  </conditionalFormatting>
  <conditionalFormatting sqref="BP16:CI17">
    <cfRule type="expression" dxfId="8411" priority="2814">
      <formula>MOD(ROW(),2)</formula>
    </cfRule>
  </conditionalFormatting>
  <conditionalFormatting sqref="BP29:CI30 BP34:CI37 BP7:CI8 BP14:CI15">
    <cfRule type="expression" dxfId="8410" priority="2812">
      <formula>MOD(ROW(),2)</formula>
    </cfRule>
  </conditionalFormatting>
  <conditionalFormatting sqref="BP17:CI17">
    <cfRule type="expression" dxfId="8409" priority="2813">
      <formula>MOD(ROW(),2)</formula>
    </cfRule>
  </conditionalFormatting>
  <conditionalFormatting sqref="BP74:BY79 BP29:CI30 BP16:CI16">
    <cfRule type="expression" dxfId="8408" priority="2792">
      <formula>MOD(ROW(),2)</formula>
    </cfRule>
  </conditionalFormatting>
  <conditionalFormatting sqref="BP31:CI31">
    <cfRule type="expression" dxfId="8407" priority="2793">
      <formula>MOD(ROW(),2)</formula>
    </cfRule>
  </conditionalFormatting>
  <conditionalFormatting sqref="BP29:CI30">
    <cfRule type="expression" dxfId="8406" priority="2791">
      <formula>MOD(ROW(),2)</formula>
    </cfRule>
  </conditionalFormatting>
  <conditionalFormatting sqref="BP29:CI30">
    <cfRule type="expression" dxfId="8405" priority="2808">
      <formula>MOD(ROW(),2)</formula>
    </cfRule>
  </conditionalFormatting>
  <conditionalFormatting sqref="BP14:CI15">
    <cfRule type="expression" dxfId="8404" priority="2811">
      <formula>MOD(ROW(),2)</formula>
    </cfRule>
  </conditionalFormatting>
  <conditionalFormatting sqref="BP21:CI21">
    <cfRule type="expression" dxfId="8403" priority="2807">
      <formula>MOD(ROW(),2)</formula>
    </cfRule>
  </conditionalFormatting>
  <conditionalFormatting sqref="BP21:CI21">
    <cfRule type="expression" dxfId="8402" priority="2778">
      <formula>MOD(ROW(),2)</formula>
    </cfRule>
  </conditionalFormatting>
  <conditionalFormatting sqref="BP38:CI38">
    <cfRule type="expression" dxfId="8401" priority="2777">
      <formula>MOD(ROW(),2)</formula>
    </cfRule>
  </conditionalFormatting>
  <conditionalFormatting sqref="BP90:BY94">
    <cfRule type="expression" dxfId="8400" priority="2784">
      <formula>MOD(ROW(),2)</formula>
    </cfRule>
  </conditionalFormatting>
  <conditionalFormatting sqref="BP17:CI17">
    <cfRule type="expression" dxfId="8399" priority="2787">
      <formula>MOD(ROW(),2)</formula>
    </cfRule>
  </conditionalFormatting>
  <conditionalFormatting sqref="BP88:BY89">
    <cfRule type="expression" dxfId="8398" priority="2786">
      <formula>MOD(ROW(),2)</formula>
    </cfRule>
  </conditionalFormatting>
  <conditionalFormatting sqref="BP82:BY82 BP85:BY87">
    <cfRule type="expression" dxfId="8397" priority="2785">
      <formula>MOD(ROW(),2)</formula>
    </cfRule>
  </conditionalFormatting>
  <conditionalFormatting sqref="BP29:CI30">
    <cfRule type="expression" dxfId="8396" priority="2790">
      <formula>MOD(ROW(),2)</formula>
    </cfRule>
  </conditionalFormatting>
  <conditionalFormatting sqref="BP16:CI17">
    <cfRule type="expression" dxfId="8395" priority="2789">
      <formula>MOD(ROW(),2)</formula>
    </cfRule>
  </conditionalFormatting>
  <conditionalFormatting sqref="BP34:CI37 BP7:CI8 BP14:CI15">
    <cfRule type="expression" dxfId="8394" priority="2783">
      <formula>MOD(ROW(),2)</formula>
    </cfRule>
  </conditionalFormatting>
  <conditionalFormatting sqref="BP16:CI17">
    <cfRule type="expression" dxfId="8393" priority="2788">
      <formula>MOD(ROW(),2)</formula>
    </cfRule>
  </conditionalFormatting>
  <conditionalFormatting sqref="BP8:CI8">
    <cfRule type="expression" dxfId="8392" priority="2781">
      <formula>MOD(ROW(),2)</formula>
    </cfRule>
  </conditionalFormatting>
  <conditionalFormatting sqref="BP14:CI15">
    <cfRule type="expression" dxfId="8391" priority="2782">
      <formula>MOD(ROW(),2)</formula>
    </cfRule>
  </conditionalFormatting>
  <conditionalFormatting sqref="BP5:CI5">
    <cfRule type="expression" dxfId="8390" priority="2780">
      <formula>MOD(ROW(),2)</formula>
    </cfRule>
  </conditionalFormatting>
  <conditionalFormatting sqref="BP21:CI21">
    <cfRule type="expression" dxfId="8389" priority="2779">
      <formula>MOD(ROW(),2)</formula>
    </cfRule>
  </conditionalFormatting>
  <conditionalFormatting sqref="BP18:CI20">
    <cfRule type="expression" dxfId="8388" priority="2769">
      <formula>MOD(ROW(),2)</formula>
    </cfRule>
  </conditionalFormatting>
  <conditionalFormatting sqref="BP27:CI28">
    <cfRule type="expression" dxfId="8387" priority="2768">
      <formula>MOD(ROW(),2)</formula>
    </cfRule>
  </conditionalFormatting>
  <conditionalFormatting sqref="BP9:CI13">
    <cfRule type="expression" dxfId="8386" priority="2775">
      <formula>MOD(ROW(),2)</formula>
    </cfRule>
  </conditionalFormatting>
  <conditionalFormatting sqref="BP22:CI26">
    <cfRule type="expression" dxfId="8385" priority="2770">
      <formula>MOD(ROW(),2)</formula>
    </cfRule>
  </conditionalFormatting>
  <conditionalFormatting sqref="BP81:BY81">
    <cfRule type="expression" dxfId="8384" priority="2762">
      <formula>MOD(ROW(),2)</formula>
    </cfRule>
  </conditionalFormatting>
  <conditionalFormatting sqref="BP39:CI40">
    <cfRule type="expression" dxfId="8383" priority="2772">
      <formula>MOD(ROW(),2)</formula>
    </cfRule>
  </conditionalFormatting>
  <conditionalFormatting sqref="BP27:CI28">
    <cfRule type="expression" dxfId="8382" priority="2767">
      <formula>MOD(ROW(),2)</formula>
    </cfRule>
  </conditionalFormatting>
  <conditionalFormatting sqref="BP6:CI6">
    <cfRule type="expression" dxfId="8381" priority="2774">
      <formula>MOD(ROW(),2)</formula>
    </cfRule>
  </conditionalFormatting>
  <conditionalFormatting sqref="BP97:BY97">
    <cfRule type="expression" dxfId="8380" priority="2764">
      <formula>MOD(ROW(),2)</formula>
    </cfRule>
  </conditionalFormatting>
  <conditionalFormatting sqref="BP9:CI13">
    <cfRule type="expression" dxfId="8379" priority="2776">
      <formula>MOD(ROW(),2)</formula>
    </cfRule>
  </conditionalFormatting>
  <conditionalFormatting sqref="BP15:CI15">
    <cfRule type="expression" dxfId="8378" priority="2773">
      <formula>MOD(ROW(),2)</formula>
    </cfRule>
  </conditionalFormatting>
  <conditionalFormatting sqref="BP22:CI26">
    <cfRule type="expression" dxfId="8377" priority="2771">
      <formula>MOD(ROW(),2)</formula>
    </cfRule>
  </conditionalFormatting>
  <conditionalFormatting sqref="BP83:BY84">
    <cfRule type="expression" dxfId="8376" priority="2760">
      <formula>MOD(ROW(),2)</formula>
    </cfRule>
  </conditionalFormatting>
  <conditionalFormatting sqref="BP81:BY81">
    <cfRule type="expression" dxfId="8375" priority="2761">
      <formula>MOD(ROW(),2)</formula>
    </cfRule>
  </conditionalFormatting>
  <conditionalFormatting sqref="BP28:CI28">
    <cfRule type="expression" dxfId="8374" priority="2766">
      <formula>MOD(ROW(),2)</formula>
    </cfRule>
  </conditionalFormatting>
  <conditionalFormatting sqref="BP31:CI31">
    <cfRule type="expression" dxfId="8373" priority="2765">
      <formula>MOD(ROW(),2)</formula>
    </cfRule>
  </conditionalFormatting>
  <conditionalFormatting sqref="BP80:BY80">
    <cfRule type="expression" dxfId="8372" priority="2763">
      <formula>MOD(ROW(),2)</formula>
    </cfRule>
  </conditionalFormatting>
  <conditionalFormatting sqref="BP83:BY84">
    <cfRule type="expression" dxfId="8371" priority="2759">
      <formula>MOD(ROW(),2)</formula>
    </cfRule>
  </conditionalFormatting>
  <conditionalFormatting sqref="BP107:CI107">
    <cfRule type="expression" dxfId="8370" priority="2758">
      <formula>MOD(ROW(),2)</formula>
    </cfRule>
  </conditionalFormatting>
  <conditionalFormatting sqref="BP29:CI30 BP21:CI21">
    <cfRule type="expression" dxfId="8369" priority="2806">
      <formula>MOD(ROW(),2)</formula>
    </cfRule>
  </conditionalFormatting>
  <conditionalFormatting sqref="BP38:CI38">
    <cfRule type="expression" dxfId="8368" priority="2805">
      <formula>MOD(ROW(),2)</formula>
    </cfRule>
  </conditionalFormatting>
  <conditionalFormatting sqref="BP8:CI8">
    <cfRule type="expression" dxfId="8367" priority="2810">
      <formula>MOD(ROW(),2)</formula>
    </cfRule>
  </conditionalFormatting>
  <conditionalFormatting sqref="BP5:CI5">
    <cfRule type="expression" dxfId="8366" priority="2809">
      <formula>MOD(ROW(),2)</formula>
    </cfRule>
  </conditionalFormatting>
  <conditionalFormatting sqref="BP18:CI20">
    <cfRule type="expression" dxfId="8365" priority="2797">
      <formula>MOD(ROW(),2)</formula>
    </cfRule>
  </conditionalFormatting>
  <conditionalFormatting sqref="BP9:CI13">
    <cfRule type="expression" dxfId="8364" priority="2803">
      <formula>MOD(ROW(),2)</formula>
    </cfRule>
  </conditionalFormatting>
  <conditionalFormatting sqref="BP6:CI6">
    <cfRule type="expression" dxfId="8363" priority="2802">
      <formula>MOD(ROW(),2)</formula>
    </cfRule>
  </conditionalFormatting>
  <conditionalFormatting sqref="BP9:CI13">
    <cfRule type="expression" dxfId="8362" priority="2804">
      <formula>MOD(ROW(),2)</formula>
    </cfRule>
  </conditionalFormatting>
  <conditionalFormatting sqref="BP22:CI26">
    <cfRule type="expression" dxfId="8361" priority="2799">
      <formula>MOD(ROW(),2)</formula>
    </cfRule>
  </conditionalFormatting>
  <conditionalFormatting sqref="BP39:CI40">
    <cfRule type="expression" dxfId="8360" priority="2800">
      <formula>MOD(ROW(),2)</formula>
    </cfRule>
  </conditionalFormatting>
  <conditionalFormatting sqref="BP15:CI15">
    <cfRule type="expression" dxfId="8359" priority="2801">
      <formula>MOD(ROW(),2)</formula>
    </cfRule>
  </conditionalFormatting>
  <conditionalFormatting sqref="BP22:CI26">
    <cfRule type="expression" dxfId="8358" priority="2798">
      <formula>MOD(ROW(),2)</formula>
    </cfRule>
  </conditionalFormatting>
  <conditionalFormatting sqref="BO22:BO26">
    <cfRule type="expression" dxfId="8357" priority="2863">
      <formula>MOD(ROW(),2)</formula>
    </cfRule>
  </conditionalFormatting>
  <conditionalFormatting sqref="BO39:BO40">
    <cfRule type="expression" dxfId="8356" priority="2864">
      <formula>MOD(ROW(),2)</formula>
    </cfRule>
  </conditionalFormatting>
  <conditionalFormatting sqref="BO22:BO26">
    <cfRule type="expression" dxfId="8355" priority="2862">
      <formula>MOD(ROW(),2)</formula>
    </cfRule>
  </conditionalFormatting>
  <conditionalFormatting sqref="BO81">
    <cfRule type="expression" dxfId="8354" priority="2825">
      <formula>MOD(ROW(),2)</formula>
    </cfRule>
  </conditionalFormatting>
  <conditionalFormatting sqref="BO83:BO84">
    <cfRule type="expression" dxfId="8353" priority="2824">
      <formula>MOD(ROW(),2)</formula>
    </cfRule>
  </conditionalFormatting>
  <conditionalFormatting sqref="BO108">
    <cfRule type="expression" dxfId="8352" priority="2821">
      <formula>MOD(ROW(),2)</formula>
    </cfRule>
  </conditionalFormatting>
  <conditionalFormatting sqref="BO109">
    <cfRule type="expression" dxfId="8351" priority="2883">
      <formula>MOD(ROW(),2)</formula>
    </cfRule>
  </conditionalFormatting>
  <conditionalFormatting sqref="BO109">
    <cfRule type="expression" dxfId="8350" priority="2884">
      <formula>MOD(ROW(),2)</formula>
    </cfRule>
  </conditionalFormatting>
  <conditionalFormatting sqref="BO16:BO17">
    <cfRule type="expression" dxfId="8349" priority="2879">
      <formula>MOD(ROW(),2)</formula>
    </cfRule>
  </conditionalFormatting>
  <conditionalFormatting sqref="BO98:BO106">
    <cfRule type="expression" dxfId="8348" priority="2882">
      <formula>MOD(ROW(),2)</formula>
    </cfRule>
  </conditionalFormatting>
  <conditionalFormatting sqref="BO82 BO78:BO79 BO85:BO94">
    <cfRule type="expression" dxfId="8347" priority="2881">
      <formula>MOD(ROW(),2)</formula>
    </cfRule>
  </conditionalFormatting>
  <conditionalFormatting sqref="BO97">
    <cfRule type="expression" dxfId="8346" priority="2828">
      <formula>MOD(ROW(),2)</formula>
    </cfRule>
  </conditionalFormatting>
  <conditionalFormatting sqref="BO16:BO17">
    <cfRule type="expression" dxfId="8345" priority="2878">
      <formula>MOD(ROW(),2)</formula>
    </cfRule>
  </conditionalFormatting>
  <conditionalFormatting sqref="BO82 BO85:BO87">
    <cfRule type="expression" dxfId="8344" priority="2849">
      <formula>MOD(ROW(),2)</formula>
    </cfRule>
  </conditionalFormatting>
  <conditionalFormatting sqref="BO90:BO94">
    <cfRule type="expression" dxfId="8343" priority="2848">
      <formula>MOD(ROW(),2)</formula>
    </cfRule>
  </conditionalFormatting>
  <conditionalFormatting sqref="BO29:BO30">
    <cfRule type="expression" dxfId="8342" priority="2855">
      <formula>MOD(ROW(),2)</formula>
    </cfRule>
  </conditionalFormatting>
  <conditionalFormatting sqref="BO28">
    <cfRule type="expression" dxfId="8341" priority="2858">
      <formula>MOD(ROW(),2)</formula>
    </cfRule>
  </conditionalFormatting>
  <conditionalFormatting sqref="BO31">
    <cfRule type="expression" dxfId="8340" priority="2857">
      <formula>MOD(ROW(),2)</formula>
    </cfRule>
  </conditionalFormatting>
  <conditionalFormatting sqref="BO29:BO30 BO16">
    <cfRule type="expression" dxfId="8339" priority="2856">
      <formula>MOD(ROW(),2)</formula>
    </cfRule>
  </conditionalFormatting>
  <conditionalFormatting sqref="BO18:BO20">
    <cfRule type="expression" dxfId="8338" priority="2861">
      <formula>MOD(ROW(),2)</formula>
    </cfRule>
  </conditionalFormatting>
  <conditionalFormatting sqref="BO27:BO28">
    <cfRule type="expression" dxfId="8337" priority="2860">
      <formula>MOD(ROW(),2)</formula>
    </cfRule>
  </conditionalFormatting>
  <conditionalFormatting sqref="BO29:BO30">
    <cfRule type="expression" dxfId="8336" priority="2854">
      <formula>MOD(ROW(),2)</formula>
    </cfRule>
  </conditionalFormatting>
  <conditionalFormatting sqref="BO27:BO28">
    <cfRule type="expression" dxfId="8335" priority="2859">
      <formula>MOD(ROW(),2)</formula>
    </cfRule>
  </conditionalFormatting>
  <conditionalFormatting sqref="BO16:BO17">
    <cfRule type="expression" dxfId="8334" priority="2852">
      <formula>MOD(ROW(),2)</formula>
    </cfRule>
  </conditionalFormatting>
  <conditionalFormatting sqref="BO16:BO17">
    <cfRule type="expression" dxfId="8333" priority="2853">
      <formula>MOD(ROW(),2)</formula>
    </cfRule>
  </conditionalFormatting>
  <conditionalFormatting sqref="BO17">
    <cfRule type="expression" dxfId="8332" priority="2851">
      <formula>MOD(ROW(),2)</formula>
    </cfRule>
  </conditionalFormatting>
  <conditionalFormatting sqref="BO88:BO89">
    <cfRule type="expression" dxfId="8331" priority="2850">
      <formula>MOD(ROW(),2)</formula>
    </cfRule>
  </conditionalFormatting>
  <conditionalFormatting sqref="BO9:BO13">
    <cfRule type="expression" dxfId="8330" priority="2840">
      <formula>MOD(ROW(),2)</formula>
    </cfRule>
  </conditionalFormatting>
  <conditionalFormatting sqref="BO6">
    <cfRule type="expression" dxfId="8329" priority="2838">
      <formula>MOD(ROW(),2)</formula>
    </cfRule>
  </conditionalFormatting>
  <conditionalFormatting sqref="BO14:BO15">
    <cfRule type="expression" dxfId="8328" priority="2846">
      <formula>MOD(ROW(),2)</formula>
    </cfRule>
  </conditionalFormatting>
  <conditionalFormatting sqref="BO38">
    <cfRule type="expression" dxfId="8327" priority="2841">
      <formula>MOD(ROW(),2)</formula>
    </cfRule>
  </conditionalFormatting>
  <conditionalFormatting sqref="BO18:BO20">
    <cfRule type="expression" dxfId="8326" priority="2833">
      <formula>MOD(ROW(),2)</formula>
    </cfRule>
  </conditionalFormatting>
  <conditionalFormatting sqref="BO21">
    <cfRule type="expression" dxfId="8325" priority="2843">
      <formula>MOD(ROW(),2)</formula>
    </cfRule>
  </conditionalFormatting>
  <conditionalFormatting sqref="BO39:BO40">
    <cfRule type="expression" dxfId="8324" priority="2836">
      <formula>MOD(ROW(),2)</formula>
    </cfRule>
  </conditionalFormatting>
  <conditionalFormatting sqref="BO9:BO13">
    <cfRule type="expression" dxfId="8323" priority="2839">
      <formula>MOD(ROW(),2)</formula>
    </cfRule>
  </conditionalFormatting>
  <conditionalFormatting sqref="BO8">
    <cfRule type="expression" dxfId="8322" priority="2845">
      <formula>MOD(ROW(),2)</formula>
    </cfRule>
  </conditionalFormatting>
  <conditionalFormatting sqref="BO27:BO28">
    <cfRule type="expression" dxfId="8321" priority="2832">
      <formula>MOD(ROW(),2)</formula>
    </cfRule>
  </conditionalFormatting>
  <conditionalFormatting sqref="BO34:BO37 BO7:BO8 BO14:BO15">
    <cfRule type="expression" dxfId="8320" priority="2847">
      <formula>MOD(ROW(),2)</formula>
    </cfRule>
  </conditionalFormatting>
  <conditionalFormatting sqref="BO5">
    <cfRule type="expression" dxfId="8319" priority="2844">
      <formula>MOD(ROW(),2)</formula>
    </cfRule>
  </conditionalFormatting>
  <conditionalFormatting sqref="BO21">
    <cfRule type="expression" dxfId="8318" priority="2842">
      <formula>MOD(ROW(),2)</formula>
    </cfRule>
  </conditionalFormatting>
  <conditionalFormatting sqref="BO27:BO28">
    <cfRule type="expression" dxfId="8317" priority="2831">
      <formula>MOD(ROW(),2)</formula>
    </cfRule>
  </conditionalFormatting>
  <conditionalFormatting sqref="BO15">
    <cfRule type="expression" dxfId="8316" priority="2837">
      <formula>MOD(ROW(),2)</formula>
    </cfRule>
  </conditionalFormatting>
  <conditionalFormatting sqref="BO22:BO26">
    <cfRule type="expression" dxfId="8315" priority="2835">
      <formula>MOD(ROW(),2)</formula>
    </cfRule>
  </conditionalFormatting>
  <conditionalFormatting sqref="BO22:BO26">
    <cfRule type="expression" dxfId="8314" priority="2834">
      <formula>MOD(ROW(),2)</formula>
    </cfRule>
  </conditionalFormatting>
  <conditionalFormatting sqref="BO80">
    <cfRule type="expression" dxfId="8313" priority="2827">
      <formula>MOD(ROW(),2)</formula>
    </cfRule>
  </conditionalFormatting>
  <conditionalFormatting sqref="BO31">
    <cfRule type="expression" dxfId="8312" priority="2829">
      <formula>MOD(ROW(),2)</formula>
    </cfRule>
  </conditionalFormatting>
  <conditionalFormatting sqref="BO17">
    <cfRule type="expression" dxfId="8311" priority="2877">
      <formula>MOD(ROW(),2)</formula>
    </cfRule>
  </conditionalFormatting>
  <conditionalFormatting sqref="BO29:BO30 BO34:BO37 BO7:BO8 BO14:BO15">
    <cfRule type="expression" dxfId="8310" priority="2876">
      <formula>MOD(ROW(),2)</formula>
    </cfRule>
  </conditionalFormatting>
  <conditionalFormatting sqref="BO16">
    <cfRule type="expression" dxfId="8309" priority="2880">
      <formula>MOD(ROW(),2)</formula>
    </cfRule>
  </conditionalFormatting>
  <conditionalFormatting sqref="BO9:BO13">
    <cfRule type="expression" dxfId="8308" priority="2868">
      <formula>MOD(ROW(),2)</formula>
    </cfRule>
  </conditionalFormatting>
  <conditionalFormatting sqref="BO8">
    <cfRule type="expression" dxfId="8307" priority="2874">
      <formula>MOD(ROW(),2)</formula>
    </cfRule>
  </conditionalFormatting>
  <conditionalFormatting sqref="BO5">
    <cfRule type="expression" dxfId="8306" priority="2873">
      <formula>MOD(ROW(),2)</formula>
    </cfRule>
  </conditionalFormatting>
  <conditionalFormatting sqref="BO14:BO15">
    <cfRule type="expression" dxfId="8305" priority="2875">
      <formula>MOD(ROW(),2)</formula>
    </cfRule>
  </conditionalFormatting>
  <conditionalFormatting sqref="BO29:BO30 BO21">
    <cfRule type="expression" dxfId="8304" priority="2870">
      <formula>MOD(ROW(),2)</formula>
    </cfRule>
  </conditionalFormatting>
  <conditionalFormatting sqref="BO21">
    <cfRule type="expression" dxfId="8303" priority="2871">
      <formula>MOD(ROW(),2)</formula>
    </cfRule>
  </conditionalFormatting>
  <conditionalFormatting sqref="BO29:BO30">
    <cfRule type="expression" dxfId="8302" priority="2872">
      <formula>MOD(ROW(),2)</formula>
    </cfRule>
  </conditionalFormatting>
  <conditionalFormatting sqref="BO38">
    <cfRule type="expression" dxfId="8301" priority="2869">
      <formula>MOD(ROW(),2)</formula>
    </cfRule>
  </conditionalFormatting>
  <conditionalFormatting sqref="BO9:BO13">
    <cfRule type="expression" dxfId="8300" priority="2867">
      <formula>MOD(ROW(),2)</formula>
    </cfRule>
  </conditionalFormatting>
  <conditionalFormatting sqref="BO6">
    <cfRule type="expression" dxfId="8299" priority="2866">
      <formula>MOD(ROW(),2)</formula>
    </cfRule>
  </conditionalFormatting>
  <conditionalFormatting sqref="BO15">
    <cfRule type="expression" dxfId="8298" priority="2865">
      <formula>MOD(ROW(),2)</formula>
    </cfRule>
  </conditionalFormatting>
  <conditionalFormatting sqref="BO81">
    <cfRule type="expression" dxfId="8297" priority="2826">
      <formula>MOD(ROW(),2)</formula>
    </cfRule>
  </conditionalFormatting>
  <conditionalFormatting sqref="BO83:BO84">
    <cfRule type="expression" dxfId="8296" priority="2823">
      <formula>MOD(ROW(),2)</formula>
    </cfRule>
  </conditionalFormatting>
  <conditionalFormatting sqref="BO107">
    <cfRule type="expression" dxfId="8295" priority="2822">
      <formula>MOD(ROW(),2)</formula>
    </cfRule>
  </conditionalFormatting>
  <conditionalFormatting sqref="BP109:BY109">
    <cfRule type="expression" dxfId="8294" priority="2820">
      <formula>MOD(ROW(),2)</formula>
    </cfRule>
  </conditionalFormatting>
  <conditionalFormatting sqref="BP109:BY109">
    <cfRule type="expression" dxfId="8293" priority="2819">
      <formula>MOD(ROW(),2)</formula>
    </cfRule>
  </conditionalFormatting>
  <conditionalFormatting sqref="BP98:BY106">
    <cfRule type="expression" dxfId="8292" priority="2818">
      <formula>MOD(ROW(),2)</formula>
    </cfRule>
  </conditionalFormatting>
  <conditionalFormatting sqref="BP82:BY82 BP78:BY79 BP85:BY94">
    <cfRule type="expression" dxfId="8291" priority="2817">
      <formula>MOD(ROW(),2)</formula>
    </cfRule>
  </conditionalFormatting>
  <conditionalFormatting sqref="BZ99:CI103 BZ66:CI95 CJ48:CK49">
    <cfRule type="expression" dxfId="8290" priority="2756">
      <formula>MOD(ROW(),2)</formula>
    </cfRule>
  </conditionalFormatting>
  <conditionalFormatting sqref="BZ98:CI99 BZ96:CI96">
    <cfRule type="expression" dxfId="8289" priority="2755">
      <formula>MOD(ROW(),2)</formula>
    </cfRule>
  </conditionalFormatting>
  <conditionalFormatting sqref="BZ97:CI97">
    <cfRule type="expression" dxfId="8288" priority="2749">
      <formula>MOD(ROW(),2)</formula>
    </cfRule>
  </conditionalFormatting>
  <conditionalFormatting sqref="BZ88:CI89">
    <cfRule type="expression" dxfId="8287" priority="2753">
      <formula>MOD(ROW(),2)</formula>
    </cfRule>
  </conditionalFormatting>
  <conditionalFormatting sqref="BZ77:CI81">
    <cfRule type="expression" dxfId="8286" priority="2754">
      <formula>MOD(ROW(),2)</formula>
    </cfRule>
  </conditionalFormatting>
  <conditionalFormatting sqref="BZ90:CI94">
    <cfRule type="expression" dxfId="8285" priority="2752">
      <formula>MOD(ROW(),2)</formula>
    </cfRule>
  </conditionalFormatting>
  <conditionalFormatting sqref="BZ95:CI95">
    <cfRule type="expression" dxfId="8284" priority="2751">
      <formula>MOD(ROW(),2)</formula>
    </cfRule>
  </conditionalFormatting>
  <conditionalFormatting sqref="BZ98:CI99 BZ96:CI96">
    <cfRule type="expression" dxfId="8283" priority="2750">
      <formula>MOD(ROW(),2)</formula>
    </cfRule>
  </conditionalFormatting>
  <conditionalFormatting sqref="BZ108:CI108">
    <cfRule type="expression" dxfId="8282" priority="2748">
      <formula>MOD(ROW(),2)</formula>
    </cfRule>
  </conditionalFormatting>
  <conditionalFormatting sqref="BZ109:CI109">
    <cfRule type="expression" dxfId="8281" priority="2747">
      <formula>MOD(ROW(),2)</formula>
    </cfRule>
  </conditionalFormatting>
  <conditionalFormatting sqref="BZ109:CI109">
    <cfRule type="expression" dxfId="8280" priority="2745">
      <formula>MOD(ROW(),2)</formula>
    </cfRule>
  </conditionalFormatting>
  <conditionalFormatting sqref="BZ108:CI108">
    <cfRule type="expression" dxfId="8279" priority="2746">
      <formula>MOD(ROW(),2)</formula>
    </cfRule>
  </conditionalFormatting>
  <conditionalFormatting sqref="CK63:CK65">
    <cfRule type="expression" dxfId="8278" priority="2742">
      <formula>MOD(ROW(),2)</formula>
    </cfRule>
  </conditionalFormatting>
  <conditionalFormatting sqref="CK3:CK4">
    <cfRule type="expression" dxfId="8277" priority="2741">
      <formula>MOD(ROW(),2)</formula>
    </cfRule>
  </conditionalFormatting>
  <conditionalFormatting sqref="CK27:CK28">
    <cfRule type="expression" dxfId="8276" priority="2719">
      <formula>MOD(ROW(),2)</formula>
    </cfRule>
  </conditionalFormatting>
  <conditionalFormatting sqref="CK28">
    <cfRule type="expression" dxfId="8275" priority="2718">
      <formula>MOD(ROW(),2)</formula>
    </cfRule>
  </conditionalFormatting>
  <conditionalFormatting sqref="CK63:CK65">
    <cfRule type="expression" dxfId="8274" priority="2744">
      <formula>MOD(ROW(),2)</formula>
    </cfRule>
  </conditionalFormatting>
  <conditionalFormatting sqref="CK3:CK4">
    <cfRule type="expression" dxfId="8273" priority="2743">
      <formula>MOD(ROW(),2)</formula>
    </cfRule>
  </conditionalFormatting>
  <conditionalFormatting sqref="CK27:CK28">
    <cfRule type="expression" dxfId="8272" priority="2720">
      <formula>MOD(ROW(),2)</formula>
    </cfRule>
  </conditionalFormatting>
  <conditionalFormatting sqref="CK16">
    <cfRule type="expression" dxfId="8271" priority="2740">
      <formula>MOD(ROW(),2)</formula>
    </cfRule>
  </conditionalFormatting>
  <conditionalFormatting sqref="CK16:CK17">
    <cfRule type="expression" dxfId="8270" priority="2739">
      <formula>MOD(ROW(),2)</formula>
    </cfRule>
  </conditionalFormatting>
  <conditionalFormatting sqref="CK16:CK17">
    <cfRule type="expression" dxfId="8269" priority="2738">
      <formula>MOD(ROW(),2)</formula>
    </cfRule>
  </conditionalFormatting>
  <conditionalFormatting sqref="CK29:CK30 CK34:CK37 CK7:CK8 CK14:CK15">
    <cfRule type="expression" dxfId="8268" priority="2736">
      <formula>MOD(ROW(),2)</formula>
    </cfRule>
  </conditionalFormatting>
  <conditionalFormatting sqref="CK17">
    <cfRule type="expression" dxfId="8267" priority="2737">
      <formula>MOD(ROW(),2)</formula>
    </cfRule>
  </conditionalFormatting>
  <conditionalFormatting sqref="CK29:CK30 CK16">
    <cfRule type="expression" dxfId="8266" priority="2716">
      <formula>MOD(ROW(),2)</formula>
    </cfRule>
  </conditionalFormatting>
  <conditionalFormatting sqref="CK31">
    <cfRule type="expression" dxfId="8265" priority="2717">
      <formula>MOD(ROW(),2)</formula>
    </cfRule>
  </conditionalFormatting>
  <conditionalFormatting sqref="CK29:CK30">
    <cfRule type="expression" dxfId="8264" priority="2715">
      <formula>MOD(ROW(),2)</formula>
    </cfRule>
  </conditionalFormatting>
  <conditionalFormatting sqref="CK29:CK30">
    <cfRule type="expression" dxfId="8263" priority="2732">
      <formula>MOD(ROW(),2)</formula>
    </cfRule>
  </conditionalFormatting>
  <conditionalFormatting sqref="CK14:CK15">
    <cfRule type="expression" dxfId="8262" priority="2735">
      <formula>MOD(ROW(),2)</formula>
    </cfRule>
  </conditionalFormatting>
  <conditionalFormatting sqref="CK21">
    <cfRule type="expression" dxfId="8261" priority="2731">
      <formula>MOD(ROW(),2)</formula>
    </cfRule>
  </conditionalFormatting>
  <conditionalFormatting sqref="CK21">
    <cfRule type="expression" dxfId="8260" priority="2705">
      <formula>MOD(ROW(),2)</formula>
    </cfRule>
  </conditionalFormatting>
  <conditionalFormatting sqref="CK38">
    <cfRule type="expression" dxfId="8259" priority="2704">
      <formula>MOD(ROW(),2)</formula>
    </cfRule>
  </conditionalFormatting>
  <conditionalFormatting sqref="CK17">
    <cfRule type="expression" dxfId="8258" priority="2711">
      <formula>MOD(ROW(),2)</formula>
    </cfRule>
  </conditionalFormatting>
  <conditionalFormatting sqref="CK29:CK30">
    <cfRule type="expression" dxfId="8257" priority="2714">
      <formula>MOD(ROW(),2)</formula>
    </cfRule>
  </conditionalFormatting>
  <conditionalFormatting sqref="CK16:CK17">
    <cfRule type="expression" dxfId="8256" priority="2713">
      <formula>MOD(ROW(),2)</formula>
    </cfRule>
  </conditionalFormatting>
  <conditionalFormatting sqref="CK34:CK37 CK7:CK8 CK14:CK15">
    <cfRule type="expression" dxfId="8255" priority="2710">
      <formula>MOD(ROW(),2)</formula>
    </cfRule>
  </conditionalFormatting>
  <conditionalFormatting sqref="CK16:CK17">
    <cfRule type="expression" dxfId="8254" priority="2712">
      <formula>MOD(ROW(),2)</formula>
    </cfRule>
  </conditionalFormatting>
  <conditionalFormatting sqref="CK8">
    <cfRule type="expression" dxfId="8253" priority="2708">
      <formula>MOD(ROW(),2)</formula>
    </cfRule>
  </conditionalFormatting>
  <conditionalFormatting sqref="CK14:CK15">
    <cfRule type="expression" dxfId="8252" priority="2709">
      <formula>MOD(ROW(),2)</formula>
    </cfRule>
  </conditionalFormatting>
  <conditionalFormatting sqref="CK5">
    <cfRule type="expression" dxfId="8251" priority="2707">
      <formula>MOD(ROW(),2)</formula>
    </cfRule>
  </conditionalFormatting>
  <conditionalFormatting sqref="CK21">
    <cfRule type="expression" dxfId="8250" priority="2706">
      <formula>MOD(ROW(),2)</formula>
    </cfRule>
  </conditionalFormatting>
  <conditionalFormatting sqref="CK18:CK20">
    <cfRule type="expression" dxfId="8249" priority="2696">
      <formula>MOD(ROW(),2)</formula>
    </cfRule>
  </conditionalFormatting>
  <conditionalFormatting sqref="CK27:CK28">
    <cfRule type="expression" dxfId="8248" priority="2695">
      <formula>MOD(ROW(),2)</formula>
    </cfRule>
  </conditionalFormatting>
  <conditionalFormatting sqref="CK9:CK13">
    <cfRule type="expression" dxfId="8247" priority="2702">
      <formula>MOD(ROW(),2)</formula>
    </cfRule>
  </conditionalFormatting>
  <conditionalFormatting sqref="CK22:CK26">
    <cfRule type="expression" dxfId="8246" priority="2697">
      <formula>MOD(ROW(),2)</formula>
    </cfRule>
  </conditionalFormatting>
  <conditionalFormatting sqref="CK39:CK40">
    <cfRule type="expression" dxfId="8245" priority="2699">
      <formula>MOD(ROW(),2)</formula>
    </cfRule>
  </conditionalFormatting>
  <conditionalFormatting sqref="CK27:CK28">
    <cfRule type="expression" dxfId="8244" priority="2694">
      <formula>MOD(ROW(),2)</formula>
    </cfRule>
  </conditionalFormatting>
  <conditionalFormatting sqref="CK6">
    <cfRule type="expression" dxfId="8243" priority="2701">
      <formula>MOD(ROW(),2)</formula>
    </cfRule>
  </conditionalFormatting>
  <conditionalFormatting sqref="CK9:CK13">
    <cfRule type="expression" dxfId="8242" priority="2703">
      <formula>MOD(ROW(),2)</formula>
    </cfRule>
  </conditionalFormatting>
  <conditionalFormatting sqref="CK15">
    <cfRule type="expression" dxfId="8241" priority="2700">
      <formula>MOD(ROW(),2)</formula>
    </cfRule>
  </conditionalFormatting>
  <conditionalFormatting sqref="CK22:CK26">
    <cfRule type="expression" dxfId="8240" priority="2698">
      <formula>MOD(ROW(),2)</formula>
    </cfRule>
  </conditionalFormatting>
  <conditionalFormatting sqref="CK28">
    <cfRule type="expression" dxfId="8239" priority="2693">
      <formula>MOD(ROW(),2)</formula>
    </cfRule>
  </conditionalFormatting>
  <conditionalFormatting sqref="CK31">
    <cfRule type="expression" dxfId="8238" priority="2692">
      <formula>MOD(ROW(),2)</formula>
    </cfRule>
  </conditionalFormatting>
  <conditionalFormatting sqref="CK107">
    <cfRule type="expression" dxfId="8237" priority="2691">
      <formula>MOD(ROW(),2)</formula>
    </cfRule>
  </conditionalFormatting>
  <conditionalFormatting sqref="CK29:CK30 CK21">
    <cfRule type="expression" dxfId="8236" priority="2730">
      <formula>MOD(ROW(),2)</formula>
    </cfRule>
  </conditionalFormatting>
  <conditionalFormatting sqref="CK38">
    <cfRule type="expression" dxfId="8235" priority="2729">
      <formula>MOD(ROW(),2)</formula>
    </cfRule>
  </conditionalFormatting>
  <conditionalFormatting sqref="CK8">
    <cfRule type="expression" dxfId="8234" priority="2734">
      <formula>MOD(ROW(),2)</formula>
    </cfRule>
  </conditionalFormatting>
  <conditionalFormatting sqref="CK5">
    <cfRule type="expression" dxfId="8233" priority="2733">
      <formula>MOD(ROW(),2)</formula>
    </cfRule>
  </conditionalFormatting>
  <conditionalFormatting sqref="CK18:CK20">
    <cfRule type="expression" dxfId="8232" priority="2721">
      <formula>MOD(ROW(),2)</formula>
    </cfRule>
  </conditionalFormatting>
  <conditionalFormatting sqref="CK9:CK13">
    <cfRule type="expression" dxfId="8231" priority="2727">
      <formula>MOD(ROW(),2)</formula>
    </cfRule>
  </conditionalFormatting>
  <conditionalFormatting sqref="CK6">
    <cfRule type="expression" dxfId="8230" priority="2726">
      <formula>MOD(ROW(),2)</formula>
    </cfRule>
  </conditionalFormatting>
  <conditionalFormatting sqref="CK9:CK13">
    <cfRule type="expression" dxfId="8229" priority="2728">
      <formula>MOD(ROW(),2)</formula>
    </cfRule>
  </conditionalFormatting>
  <conditionalFormatting sqref="CK22:CK26">
    <cfRule type="expression" dxfId="8228" priority="2723">
      <formula>MOD(ROW(),2)</formula>
    </cfRule>
  </conditionalFormatting>
  <conditionalFormatting sqref="CK39:CK40">
    <cfRule type="expression" dxfId="8227" priority="2724">
      <formula>MOD(ROW(),2)</formula>
    </cfRule>
  </conditionalFormatting>
  <conditionalFormatting sqref="CK15">
    <cfRule type="expression" dxfId="8226" priority="2725">
      <formula>MOD(ROW(),2)</formula>
    </cfRule>
  </conditionalFormatting>
  <conditionalFormatting sqref="CK22:CK26">
    <cfRule type="expression" dxfId="8225" priority="2722">
      <formula>MOD(ROW(),2)</formula>
    </cfRule>
  </conditionalFormatting>
  <conditionalFormatting sqref="CK99:CK106 CK66:CK94">
    <cfRule type="expression" dxfId="8224" priority="2690">
      <formula>MOD(ROW(),2)</formula>
    </cfRule>
  </conditionalFormatting>
  <conditionalFormatting sqref="CK98:CK99">
    <cfRule type="expression" dxfId="8223" priority="2689">
      <formula>MOD(ROW(),2)</formula>
    </cfRule>
  </conditionalFormatting>
  <conditionalFormatting sqref="CK97">
    <cfRule type="expression" dxfId="8222" priority="2684">
      <formula>MOD(ROW(),2)</formula>
    </cfRule>
  </conditionalFormatting>
  <conditionalFormatting sqref="CK88:CK89">
    <cfRule type="expression" dxfId="8221" priority="2687">
      <formula>MOD(ROW(),2)</formula>
    </cfRule>
  </conditionalFormatting>
  <conditionalFormatting sqref="CK77:CK81">
    <cfRule type="expression" dxfId="8220" priority="2688">
      <formula>MOD(ROW(),2)</formula>
    </cfRule>
  </conditionalFormatting>
  <conditionalFormatting sqref="CK90:CK94">
    <cfRule type="expression" dxfId="8219" priority="2686">
      <formula>MOD(ROW(),2)</formula>
    </cfRule>
  </conditionalFormatting>
  <conditionalFormatting sqref="DA63:DC65">
    <cfRule type="expression" dxfId="8218" priority="1882">
      <formula>MOD(ROW(),2)</formula>
    </cfRule>
  </conditionalFormatting>
  <conditionalFormatting sqref="CK98:CK99">
    <cfRule type="expression" dxfId="8217" priority="2685">
      <formula>MOD(ROW(),2)</formula>
    </cfRule>
  </conditionalFormatting>
  <conditionalFormatting sqref="CK108">
    <cfRule type="expression" dxfId="8216" priority="2683">
      <formula>MOD(ROW(),2)</formula>
    </cfRule>
  </conditionalFormatting>
  <conditionalFormatting sqref="CK109">
    <cfRule type="expression" dxfId="8215" priority="2682">
      <formula>MOD(ROW(),2)</formula>
    </cfRule>
  </conditionalFormatting>
  <conditionalFormatting sqref="CK109">
    <cfRule type="expression" dxfId="8214" priority="2680">
      <formula>MOD(ROW(),2)</formula>
    </cfRule>
  </conditionalFormatting>
  <conditionalFormatting sqref="CK108">
    <cfRule type="expression" dxfId="8213" priority="2681">
      <formula>MOD(ROW(),2)</formula>
    </cfRule>
  </conditionalFormatting>
  <conditionalFormatting sqref="CJ93:CJ95">
    <cfRule type="expression" dxfId="8212" priority="2679">
      <formula>MOD(ROW(),2)</formula>
    </cfRule>
  </conditionalFormatting>
  <conditionalFormatting sqref="CJ93:CJ94">
    <cfRule type="expression" dxfId="8211" priority="2619">
      <formula>MOD(ROW(),2)</formula>
    </cfRule>
  </conditionalFormatting>
  <conditionalFormatting sqref="CJ8">
    <cfRule type="expression" dxfId="8210" priority="2665">
      <formula>MOD(ROW(),2)</formula>
    </cfRule>
  </conditionalFormatting>
  <conditionalFormatting sqref="CJ96:CK96">
    <cfRule type="expression" dxfId="8209" priority="2678">
      <formula>MOD(ROW(),2)</formula>
    </cfRule>
  </conditionalFormatting>
  <conditionalFormatting sqref="CJ109">
    <cfRule type="expression" dxfId="8208" priority="2640">
      <formula>MOD(ROW(),2)</formula>
    </cfRule>
  </conditionalFormatting>
  <conditionalFormatting sqref="CJ17">
    <cfRule type="expression" dxfId="8207" priority="2642">
      <formula>MOD(ROW(),2)</formula>
    </cfRule>
  </conditionalFormatting>
  <conditionalFormatting sqref="CJ16:CJ17">
    <cfRule type="expression" dxfId="8206" priority="2644">
      <formula>MOD(ROW(),2)</formula>
    </cfRule>
  </conditionalFormatting>
  <conditionalFormatting sqref="CJ34:CJ37 CJ7:CJ8 CJ14:CJ15">
    <cfRule type="expression" dxfId="8205" priority="2639">
      <formula>MOD(ROW(),2)</formula>
    </cfRule>
  </conditionalFormatting>
  <conditionalFormatting sqref="CJ14:CJ15">
    <cfRule type="expression" dxfId="8204" priority="2638">
      <formula>MOD(ROW(),2)</formula>
    </cfRule>
  </conditionalFormatting>
  <conditionalFormatting sqref="CJ16:CJ17">
    <cfRule type="expression" dxfId="8203" priority="2643">
      <formula>MOD(ROW(),2)</formula>
    </cfRule>
  </conditionalFormatting>
  <conditionalFormatting sqref="CJ21">
    <cfRule type="expression" dxfId="8202" priority="2635">
      <formula>MOD(ROW(),2)</formula>
    </cfRule>
  </conditionalFormatting>
  <conditionalFormatting sqref="CJ16:CJ17">
    <cfRule type="expression" dxfId="8201" priority="2671">
      <formula>MOD(ROW(),2)</formula>
    </cfRule>
  </conditionalFormatting>
  <conditionalFormatting sqref="CJ17">
    <cfRule type="expression" dxfId="8200" priority="2669">
      <formula>MOD(ROW(),2)</formula>
    </cfRule>
  </conditionalFormatting>
  <conditionalFormatting sqref="CJ98:CJ107">
    <cfRule type="expression" dxfId="8199" priority="2674">
      <formula>MOD(ROW(),2)</formula>
    </cfRule>
  </conditionalFormatting>
  <conditionalFormatting sqref="CJ5">
    <cfRule type="expression" dxfId="8198" priority="2664">
      <formula>MOD(ROW(),2)</formula>
    </cfRule>
  </conditionalFormatting>
  <conditionalFormatting sqref="CJ16">
    <cfRule type="expression" dxfId="8197" priority="2672">
      <formula>MOD(ROW(),2)</formula>
    </cfRule>
  </conditionalFormatting>
  <conditionalFormatting sqref="CJ29:CJ30 CJ21">
    <cfRule type="expression" dxfId="8196" priority="2661">
      <formula>MOD(ROW(),2)</formula>
    </cfRule>
  </conditionalFormatting>
  <conditionalFormatting sqref="CJ21">
    <cfRule type="expression" dxfId="8195" priority="2662">
      <formula>MOD(ROW(),2)</formula>
    </cfRule>
  </conditionalFormatting>
  <conditionalFormatting sqref="CJ9:CJ13">
    <cfRule type="expression" dxfId="8194" priority="2659">
      <formula>MOD(ROW(),2)</formula>
    </cfRule>
  </conditionalFormatting>
  <conditionalFormatting sqref="CJ38">
    <cfRule type="expression" dxfId="8193" priority="2660">
      <formula>MOD(ROW(),2)</formula>
    </cfRule>
  </conditionalFormatting>
  <conditionalFormatting sqref="CJ39:CJ40">
    <cfRule type="expression" dxfId="8192" priority="2655">
      <formula>MOD(ROW(),2)</formula>
    </cfRule>
  </conditionalFormatting>
  <conditionalFormatting sqref="CJ108:CJ109">
    <cfRule type="expression" dxfId="8191" priority="2668">
      <formula>MOD(ROW(),2)</formula>
    </cfRule>
  </conditionalFormatting>
  <conditionalFormatting sqref="CJ29:CJ30">
    <cfRule type="expression" dxfId="8190" priority="2663">
      <formula>MOD(ROW(),2)</formula>
    </cfRule>
  </conditionalFormatting>
  <conditionalFormatting sqref="CJ9:CJ13">
    <cfRule type="expression" dxfId="8189" priority="2658">
      <formula>MOD(ROW(),2)</formula>
    </cfRule>
  </conditionalFormatting>
  <conditionalFormatting sqref="CJ6">
    <cfRule type="expression" dxfId="8188" priority="2657">
      <formula>MOD(ROW(),2)</formula>
    </cfRule>
  </conditionalFormatting>
  <conditionalFormatting sqref="CJ15">
    <cfRule type="expression" dxfId="8187" priority="2656">
      <formula>MOD(ROW(),2)</formula>
    </cfRule>
  </conditionalFormatting>
  <conditionalFormatting sqref="CJ28">
    <cfRule type="expression" dxfId="8186" priority="2649">
      <formula>MOD(ROW(),2)</formula>
    </cfRule>
  </conditionalFormatting>
  <conditionalFormatting sqref="CJ18:CJ20">
    <cfRule type="expression" dxfId="8185" priority="2652">
      <formula>MOD(ROW(),2)</formula>
    </cfRule>
  </conditionalFormatting>
  <conditionalFormatting sqref="CJ27:CJ28">
    <cfRule type="expression" dxfId="8184" priority="2651">
      <formula>MOD(ROW(),2)</formula>
    </cfRule>
  </conditionalFormatting>
  <conditionalFormatting sqref="CJ27:CJ28">
    <cfRule type="expression" dxfId="8183" priority="2650">
      <formula>MOD(ROW(),2)</formula>
    </cfRule>
  </conditionalFormatting>
  <conditionalFormatting sqref="CJ31">
    <cfRule type="expression" dxfId="8182" priority="2648">
      <formula>MOD(ROW(),2)</formula>
    </cfRule>
  </conditionalFormatting>
  <conditionalFormatting sqref="CJ29:CJ30 CJ16">
    <cfRule type="expression" dxfId="8181" priority="2647">
      <formula>MOD(ROW(),2)</formula>
    </cfRule>
  </conditionalFormatting>
  <conditionalFormatting sqref="CJ29:CJ30">
    <cfRule type="expression" dxfId="8180" priority="2646">
      <formula>MOD(ROW(),2)</formula>
    </cfRule>
  </conditionalFormatting>
  <conditionalFormatting sqref="CJ8">
    <cfRule type="expression" dxfId="8179" priority="2637">
      <formula>MOD(ROW(),2)</formula>
    </cfRule>
  </conditionalFormatting>
  <conditionalFormatting sqref="CJ108">
    <cfRule type="expression" dxfId="8178" priority="2641">
      <formula>MOD(ROW(),2)</formula>
    </cfRule>
  </conditionalFormatting>
  <conditionalFormatting sqref="CJ9:CJ13">
    <cfRule type="expression" dxfId="8177" priority="2631">
      <formula>MOD(ROW(),2)</formula>
    </cfRule>
  </conditionalFormatting>
  <conditionalFormatting sqref="CJ31">
    <cfRule type="expression" dxfId="8176" priority="2621">
      <formula>MOD(ROW(),2)</formula>
    </cfRule>
  </conditionalFormatting>
  <conditionalFormatting sqref="CJ21">
    <cfRule type="expression" dxfId="8175" priority="2634">
      <formula>MOD(ROW(),2)</formula>
    </cfRule>
  </conditionalFormatting>
  <conditionalFormatting sqref="CJ18:CJ20">
    <cfRule type="expression" dxfId="8174" priority="2625">
      <formula>MOD(ROW(),2)</formula>
    </cfRule>
  </conditionalFormatting>
  <conditionalFormatting sqref="CJ15">
    <cfRule type="expression" dxfId="8173" priority="2629">
      <formula>MOD(ROW(),2)</formula>
    </cfRule>
  </conditionalFormatting>
  <conditionalFormatting sqref="CJ39:CJ40">
    <cfRule type="expression" dxfId="8172" priority="2628">
      <formula>MOD(ROW(),2)</formula>
    </cfRule>
  </conditionalFormatting>
  <conditionalFormatting sqref="CJ6">
    <cfRule type="expression" dxfId="8171" priority="2630">
      <formula>MOD(ROW(),2)</formula>
    </cfRule>
  </conditionalFormatting>
  <conditionalFormatting sqref="CJ22:CJ26">
    <cfRule type="expression" dxfId="8170" priority="2626">
      <formula>MOD(ROW(),2)</formula>
    </cfRule>
  </conditionalFormatting>
  <conditionalFormatting sqref="CJ22:CJ26">
    <cfRule type="expression" dxfId="8169" priority="2627">
      <formula>MOD(ROW(),2)</formula>
    </cfRule>
  </conditionalFormatting>
  <conditionalFormatting sqref="CJ80:CJ81">
    <cfRule type="expression" dxfId="8168" priority="2677">
      <formula>MOD(ROW(),2)</formula>
    </cfRule>
  </conditionalFormatting>
  <conditionalFormatting sqref="CJ27:CJ28">
    <cfRule type="expression" dxfId="8167" priority="2624">
      <formula>MOD(ROW(),2)</formula>
    </cfRule>
  </conditionalFormatting>
  <conditionalFormatting sqref="CJ28">
    <cfRule type="expression" dxfId="8166" priority="2622">
      <formula>MOD(ROW(),2)</formula>
    </cfRule>
  </conditionalFormatting>
  <conditionalFormatting sqref="CJ95">
    <cfRule type="expression" dxfId="8165" priority="2676">
      <formula>MOD(ROW(),2)</formula>
    </cfRule>
  </conditionalFormatting>
  <conditionalFormatting sqref="CJ96:CK96">
    <cfRule type="expression" dxfId="8164" priority="2675">
      <formula>MOD(ROW(),2)</formula>
    </cfRule>
  </conditionalFormatting>
  <conditionalFormatting sqref="CJ78:CJ79">
    <cfRule type="expression" dxfId="8163" priority="2673">
      <formula>MOD(ROW(),2)</formula>
    </cfRule>
  </conditionalFormatting>
  <conditionalFormatting sqref="CJ97">
    <cfRule type="expression" dxfId="8162" priority="2620">
      <formula>MOD(ROW(),2)</formula>
    </cfRule>
  </conditionalFormatting>
  <conditionalFormatting sqref="CJ16:CJ17">
    <cfRule type="expression" dxfId="8161" priority="2670">
      <formula>MOD(ROW(),2)</formula>
    </cfRule>
  </conditionalFormatting>
  <conditionalFormatting sqref="CJ29:CJ30">
    <cfRule type="expression" dxfId="8160" priority="2645">
      <formula>MOD(ROW(),2)</formula>
    </cfRule>
  </conditionalFormatting>
  <conditionalFormatting sqref="CJ9:CJ13">
    <cfRule type="expression" dxfId="8159" priority="2632">
      <formula>MOD(ROW(),2)</formula>
    </cfRule>
  </conditionalFormatting>
  <conditionalFormatting sqref="CJ38">
    <cfRule type="expression" dxfId="8158" priority="2633">
      <formula>MOD(ROW(),2)</formula>
    </cfRule>
  </conditionalFormatting>
  <conditionalFormatting sqref="CJ5">
    <cfRule type="expression" dxfId="8157" priority="2636">
      <formula>MOD(ROW(),2)</formula>
    </cfRule>
  </conditionalFormatting>
  <conditionalFormatting sqref="CJ27:CJ28">
    <cfRule type="expression" dxfId="8156" priority="2623">
      <formula>MOD(ROW(),2)</formula>
    </cfRule>
  </conditionalFormatting>
  <conditionalFormatting sqref="CJ22:CJ26">
    <cfRule type="expression" dxfId="8155" priority="2654">
      <formula>MOD(ROW(),2)</formula>
    </cfRule>
  </conditionalFormatting>
  <conditionalFormatting sqref="CJ22:CJ26">
    <cfRule type="expression" dxfId="8154" priority="2653">
      <formula>MOD(ROW(),2)</formula>
    </cfRule>
  </conditionalFormatting>
  <conditionalFormatting sqref="CJ29:CJ30 CJ34:CJ37 CJ7:CJ8 CJ14:CJ15">
    <cfRule type="expression" dxfId="8153" priority="2667">
      <formula>MOD(ROW(),2)</formula>
    </cfRule>
  </conditionalFormatting>
  <conditionalFormatting sqref="CJ14:CJ15">
    <cfRule type="expression" dxfId="8152" priority="2666">
      <formula>MOD(ROW(),2)</formula>
    </cfRule>
  </conditionalFormatting>
  <conditionalFormatting sqref="CJ88:CJ92">
    <cfRule type="expression" dxfId="8151" priority="2616">
      <formula>MOD(ROW(),2)</formula>
    </cfRule>
  </conditionalFormatting>
  <conditionalFormatting sqref="CJ88:CJ89">
    <cfRule type="expression" dxfId="8150" priority="2615">
      <formula>MOD(ROW(),2)</formula>
    </cfRule>
  </conditionalFormatting>
  <conditionalFormatting sqref="CJ2:CJ4 CK2">
    <cfRule type="expression" dxfId="8149" priority="2618">
      <formula>MOD(ROW(),2)</formula>
    </cfRule>
  </conditionalFormatting>
  <conditionalFormatting sqref="CJ90:CJ92">
    <cfRule type="expression" dxfId="8148" priority="2614">
      <formula>MOD(ROW(),2)</formula>
    </cfRule>
  </conditionalFormatting>
  <conditionalFormatting sqref="CJ2:CJ4 CK2">
    <cfRule type="expression" dxfId="8147" priority="2617">
      <formula>MOD(ROW(),2)</formula>
    </cfRule>
  </conditionalFormatting>
  <conditionalFormatting sqref="CK95">
    <cfRule type="expression" dxfId="8146" priority="2613">
      <formula>MOD(ROW(),2)</formula>
    </cfRule>
  </conditionalFormatting>
  <conditionalFormatting sqref="CK95">
    <cfRule type="expression" dxfId="8145" priority="2612">
      <formula>MOD(ROW(),2)</formula>
    </cfRule>
  </conditionalFormatting>
  <conditionalFormatting sqref="CL16:CL17">
    <cfRule type="expression" dxfId="8144" priority="2579">
      <formula>MOD(ROW(),2)</formula>
    </cfRule>
  </conditionalFormatting>
  <conditionalFormatting sqref="CL109:CN109">
    <cfRule type="expression" dxfId="8143" priority="2611">
      <formula>MOD(ROW(),2)</formula>
    </cfRule>
  </conditionalFormatting>
  <conditionalFormatting sqref="CL29:CL30">
    <cfRule type="expression" dxfId="8142" priority="2580">
      <formula>MOD(ROW(),2)</formula>
    </cfRule>
  </conditionalFormatting>
  <conditionalFormatting sqref="CL16:CL17">
    <cfRule type="expression" dxfId="8141" priority="2578">
      <formula>MOD(ROW(),2)</formula>
    </cfRule>
  </conditionalFormatting>
  <conditionalFormatting sqref="CL17">
    <cfRule type="expression" dxfId="8140" priority="2577">
      <formula>MOD(ROW(),2)</formula>
    </cfRule>
  </conditionalFormatting>
  <conditionalFormatting sqref="CL82 CL85:CN87">
    <cfRule type="expression" dxfId="8139" priority="2575">
      <formula>MOD(ROW(),2)</formula>
    </cfRule>
  </conditionalFormatting>
  <conditionalFormatting sqref="CL28">
    <cfRule type="expression" dxfId="8138" priority="2584">
      <formula>MOD(ROW(),2)</formula>
    </cfRule>
  </conditionalFormatting>
  <conditionalFormatting sqref="CL27:CL28">
    <cfRule type="expression" dxfId="8137" priority="2585">
      <formula>MOD(ROW(),2)</formula>
    </cfRule>
  </conditionalFormatting>
  <conditionalFormatting sqref="CL31">
    <cfRule type="expression" dxfId="8136" priority="2583">
      <formula>MOD(ROW(),2)</formula>
    </cfRule>
  </conditionalFormatting>
  <conditionalFormatting sqref="CL29:CL30">
    <cfRule type="expression" dxfId="8135" priority="2581">
      <formula>MOD(ROW(),2)</formula>
    </cfRule>
  </conditionalFormatting>
  <conditionalFormatting sqref="CL29:CL30 CL16">
    <cfRule type="expression" dxfId="8134" priority="2582">
      <formula>MOD(ROW(),2)</formula>
    </cfRule>
  </conditionalFormatting>
  <conditionalFormatting sqref="CL38">
    <cfRule type="expression" dxfId="8133" priority="2567">
      <formula>MOD(ROW(),2)</formula>
    </cfRule>
  </conditionalFormatting>
  <conditionalFormatting sqref="CL34:CL37 CL7:CL8 CL14:CL15">
    <cfRule type="expression" dxfId="8132" priority="2573">
      <formula>MOD(ROW(),2)</formula>
    </cfRule>
  </conditionalFormatting>
  <conditionalFormatting sqref="CL2:CL5">
    <cfRule type="expression" dxfId="8131" priority="2570">
      <formula>MOD(ROW(),2)</formula>
    </cfRule>
  </conditionalFormatting>
  <conditionalFormatting sqref="CL14:CL15">
    <cfRule type="expression" dxfId="8130" priority="2572">
      <formula>MOD(ROW(),2)</formula>
    </cfRule>
  </conditionalFormatting>
  <conditionalFormatting sqref="CL9:CL13">
    <cfRule type="expression" dxfId="8129" priority="2565">
      <formula>MOD(ROW(),2)</formula>
    </cfRule>
  </conditionalFormatting>
  <conditionalFormatting sqref="CL90:CN94">
    <cfRule type="expression" dxfId="8128" priority="2574">
      <formula>MOD(ROW(),2)</formula>
    </cfRule>
  </conditionalFormatting>
  <conditionalFormatting sqref="CL88:CN89">
    <cfRule type="expression" dxfId="8127" priority="2576">
      <formula>MOD(ROW(),2)</formula>
    </cfRule>
  </conditionalFormatting>
  <conditionalFormatting sqref="CL8">
    <cfRule type="expression" dxfId="8126" priority="2571">
      <formula>MOD(ROW(),2)</formula>
    </cfRule>
  </conditionalFormatting>
  <conditionalFormatting sqref="CL9:CL13">
    <cfRule type="expression" dxfId="8125" priority="2566">
      <formula>MOD(ROW(),2)</formula>
    </cfRule>
  </conditionalFormatting>
  <conditionalFormatting sqref="CL6">
    <cfRule type="expression" dxfId="8124" priority="2564">
      <formula>MOD(ROW(),2)</formula>
    </cfRule>
  </conditionalFormatting>
  <conditionalFormatting sqref="CL8">
    <cfRule type="expression" dxfId="8123" priority="2600">
      <formula>MOD(ROW(),2)</formula>
    </cfRule>
  </conditionalFormatting>
  <conditionalFormatting sqref="CL14:CL15">
    <cfRule type="expression" dxfId="8122" priority="2601">
      <formula>MOD(ROW(),2)</formula>
    </cfRule>
  </conditionalFormatting>
  <conditionalFormatting sqref="CL9:CL13">
    <cfRule type="expression" dxfId="8121" priority="2594">
      <formula>MOD(ROW(),2)</formula>
    </cfRule>
  </conditionalFormatting>
  <conditionalFormatting sqref="CL108:CN108">
    <cfRule type="expression" dxfId="8120" priority="2548">
      <formula>MOD(ROW(),2)</formula>
    </cfRule>
  </conditionalFormatting>
  <conditionalFormatting sqref="CL109:CN109">
    <cfRule type="expression" dxfId="8119" priority="2610">
      <formula>MOD(ROW(),2)</formula>
    </cfRule>
  </conditionalFormatting>
  <conditionalFormatting sqref="CL16:CL17">
    <cfRule type="expression" dxfId="8118" priority="2605">
      <formula>MOD(ROW(),2)</formula>
    </cfRule>
  </conditionalFormatting>
  <conditionalFormatting sqref="CL98:CN106">
    <cfRule type="expression" dxfId="8117" priority="2609">
      <formula>MOD(ROW(),2)</formula>
    </cfRule>
  </conditionalFormatting>
  <conditionalFormatting sqref="CL82 CL78:CL79 CL85:CN95">
    <cfRule type="expression" dxfId="8116" priority="2608">
      <formula>MOD(ROW(),2)</formula>
    </cfRule>
  </conditionalFormatting>
  <conditionalFormatting sqref="CL97:CN97">
    <cfRule type="expression" dxfId="8115" priority="2552">
      <formula>MOD(ROW(),2)</formula>
    </cfRule>
  </conditionalFormatting>
  <conditionalFormatting sqref="CL16:CL17">
    <cfRule type="expression" dxfId="8114" priority="2604">
      <formula>MOD(ROW(),2)</formula>
    </cfRule>
  </conditionalFormatting>
  <conditionalFormatting sqref="CL18:CL20">
    <cfRule type="expression" dxfId="8113" priority="2587">
      <formula>MOD(ROW(),2)</formula>
    </cfRule>
  </conditionalFormatting>
  <conditionalFormatting sqref="CL27:CL28">
    <cfRule type="expression" dxfId="8112" priority="2586">
      <formula>MOD(ROW(),2)</formula>
    </cfRule>
  </conditionalFormatting>
  <conditionalFormatting sqref="CL15">
    <cfRule type="expression" dxfId="8111" priority="2563">
      <formula>MOD(ROW(),2)</formula>
    </cfRule>
  </conditionalFormatting>
  <conditionalFormatting sqref="CL39:CL40">
    <cfRule type="expression" dxfId="8110" priority="2562">
      <formula>MOD(ROW(),2)</formula>
    </cfRule>
  </conditionalFormatting>
  <conditionalFormatting sqref="CL21">
    <cfRule type="expression" dxfId="8109" priority="2569">
      <formula>MOD(ROW(),2)</formula>
    </cfRule>
  </conditionalFormatting>
  <conditionalFormatting sqref="CL18:CL20">
    <cfRule type="expression" dxfId="8108" priority="2557">
      <formula>MOD(ROW(),2)</formula>
    </cfRule>
  </conditionalFormatting>
  <conditionalFormatting sqref="CL22:CL26">
    <cfRule type="expression" dxfId="8107" priority="2561">
      <formula>MOD(ROW(),2)</formula>
    </cfRule>
  </conditionalFormatting>
  <conditionalFormatting sqref="CL21">
    <cfRule type="expression" dxfId="8106" priority="2568">
      <formula>MOD(ROW(),2)</formula>
    </cfRule>
  </conditionalFormatting>
  <conditionalFormatting sqref="CL95:CN95">
    <cfRule type="expression" dxfId="8105" priority="2559">
      <formula>MOD(ROW(),2)</formula>
    </cfRule>
  </conditionalFormatting>
  <conditionalFormatting sqref="CL27:CL28">
    <cfRule type="expression" dxfId="8104" priority="2555">
      <formula>MOD(ROW(),2)</formula>
    </cfRule>
  </conditionalFormatting>
  <conditionalFormatting sqref="CL27:CL28">
    <cfRule type="expression" dxfId="8103" priority="2556">
      <formula>MOD(ROW(),2)</formula>
    </cfRule>
  </conditionalFormatting>
  <conditionalFormatting sqref="CL22:CL26">
    <cfRule type="expression" dxfId="8102" priority="2560">
      <formula>MOD(ROW(),2)</formula>
    </cfRule>
  </conditionalFormatting>
  <conditionalFormatting sqref="CL96:CN96">
    <cfRule type="expression" dxfId="8101" priority="2558">
      <formula>MOD(ROW(),2)</formula>
    </cfRule>
  </conditionalFormatting>
  <conditionalFormatting sqref="CL28">
    <cfRule type="expression" dxfId="8100" priority="2554">
      <formula>MOD(ROW(),2)</formula>
    </cfRule>
  </conditionalFormatting>
  <conditionalFormatting sqref="CL31">
    <cfRule type="expression" dxfId="8099" priority="2553">
      <formula>MOD(ROW(),2)</formula>
    </cfRule>
  </conditionalFormatting>
  <conditionalFormatting sqref="CL22:CL26">
    <cfRule type="expression" dxfId="8098" priority="2589">
      <formula>MOD(ROW(),2)</formula>
    </cfRule>
  </conditionalFormatting>
  <conditionalFormatting sqref="CL22:CL26">
    <cfRule type="expression" dxfId="8097" priority="2588">
      <formula>MOD(ROW(),2)</formula>
    </cfRule>
  </conditionalFormatting>
  <conditionalFormatting sqref="CL17">
    <cfRule type="expression" dxfId="8096" priority="2603">
      <formula>MOD(ROW(),2)</formula>
    </cfRule>
  </conditionalFormatting>
  <conditionalFormatting sqref="CL29:CL30 CL34:CL37 CL7:CL8 CL14:CL15">
    <cfRule type="expression" dxfId="8095" priority="2602">
      <formula>MOD(ROW(),2)</formula>
    </cfRule>
  </conditionalFormatting>
  <conditionalFormatting sqref="CL96:CN96">
    <cfRule type="expression" dxfId="8094" priority="2607">
      <formula>MOD(ROW(),2)</formula>
    </cfRule>
  </conditionalFormatting>
  <conditionalFormatting sqref="CL16">
    <cfRule type="expression" dxfId="8093" priority="2606">
      <formula>MOD(ROW(),2)</formula>
    </cfRule>
  </conditionalFormatting>
  <conditionalFormatting sqref="CL6">
    <cfRule type="expression" dxfId="8092" priority="2592">
      <formula>MOD(ROW(),2)</formula>
    </cfRule>
  </conditionalFormatting>
  <conditionalFormatting sqref="CL29:CL30">
    <cfRule type="expression" dxfId="8091" priority="2598">
      <formula>MOD(ROW(),2)</formula>
    </cfRule>
  </conditionalFormatting>
  <conditionalFormatting sqref="CL2:CL5">
    <cfRule type="expression" dxfId="8090" priority="2599">
      <formula>MOD(ROW(),2)</formula>
    </cfRule>
  </conditionalFormatting>
  <conditionalFormatting sqref="CL29:CL30 CL21">
    <cfRule type="expression" dxfId="8089" priority="2596">
      <formula>MOD(ROW(),2)</formula>
    </cfRule>
  </conditionalFormatting>
  <conditionalFormatting sqref="CL21">
    <cfRule type="expression" dxfId="8088" priority="2597">
      <formula>MOD(ROW(),2)</formula>
    </cfRule>
  </conditionalFormatting>
  <conditionalFormatting sqref="CL38">
    <cfRule type="expression" dxfId="8087" priority="2595">
      <formula>MOD(ROW(),2)</formula>
    </cfRule>
  </conditionalFormatting>
  <conditionalFormatting sqref="CL9:CL13">
    <cfRule type="expression" dxfId="8086" priority="2593">
      <formula>MOD(ROW(),2)</formula>
    </cfRule>
  </conditionalFormatting>
  <conditionalFormatting sqref="CL15">
    <cfRule type="expression" dxfId="8085" priority="2591">
      <formula>MOD(ROW(),2)</formula>
    </cfRule>
  </conditionalFormatting>
  <conditionalFormatting sqref="CL39:CL40">
    <cfRule type="expression" dxfId="8084" priority="2590">
      <formula>MOD(ROW(),2)</formula>
    </cfRule>
  </conditionalFormatting>
  <conditionalFormatting sqref="CL84:CN84 CL83 CN83">
    <cfRule type="expression" dxfId="8083" priority="2550">
      <formula>MOD(ROW(),2)</formula>
    </cfRule>
  </conditionalFormatting>
  <conditionalFormatting sqref="CL84:CN84 CL83 CN83">
    <cfRule type="expression" dxfId="8082" priority="2551">
      <formula>MOD(ROW(),2)</formula>
    </cfRule>
  </conditionalFormatting>
  <conditionalFormatting sqref="CL107:CN107">
    <cfRule type="expression" dxfId="8081" priority="2549">
      <formula>MOD(ROW(),2)</formula>
    </cfRule>
  </conditionalFormatting>
  <conditionalFormatting sqref="CM48:CM49">
    <cfRule type="expression" dxfId="8080" priority="2547">
      <formula>MOD(ROW(),2)</formula>
    </cfRule>
  </conditionalFormatting>
  <conditionalFormatting sqref="CM8">
    <cfRule type="expression" dxfId="8079" priority="2538">
      <formula>MOD(ROW(),2)</formula>
    </cfRule>
  </conditionalFormatting>
  <conditionalFormatting sqref="CM17">
    <cfRule type="expression" dxfId="8078" priority="2515">
      <formula>MOD(ROW(),2)</formula>
    </cfRule>
  </conditionalFormatting>
  <conditionalFormatting sqref="CM16:CM17">
    <cfRule type="expression" dxfId="8077" priority="2517">
      <formula>MOD(ROW(),2)</formula>
    </cfRule>
  </conditionalFormatting>
  <conditionalFormatting sqref="CM34:CM37 CM7:CM8 CM14:CM15">
    <cfRule type="expression" dxfId="8076" priority="2514">
      <formula>MOD(ROW(),2)</formula>
    </cfRule>
  </conditionalFormatting>
  <conditionalFormatting sqref="CM14:CM15">
    <cfRule type="expression" dxfId="8075" priority="2513">
      <formula>MOD(ROW(),2)</formula>
    </cfRule>
  </conditionalFormatting>
  <conditionalFormatting sqref="CM16:CM17">
    <cfRule type="expression" dxfId="8074" priority="2516">
      <formula>MOD(ROW(),2)</formula>
    </cfRule>
  </conditionalFormatting>
  <conditionalFormatting sqref="CM21">
    <cfRule type="expression" dxfId="8073" priority="2510">
      <formula>MOD(ROW(),2)</formula>
    </cfRule>
  </conditionalFormatting>
  <conditionalFormatting sqref="CM16:CM17">
    <cfRule type="expression" dxfId="8072" priority="2543">
      <formula>MOD(ROW(),2)</formula>
    </cfRule>
  </conditionalFormatting>
  <conditionalFormatting sqref="CM17">
    <cfRule type="expression" dxfId="8071" priority="2541">
      <formula>MOD(ROW(),2)</formula>
    </cfRule>
  </conditionalFormatting>
  <conditionalFormatting sqref="CM5">
    <cfRule type="expression" dxfId="8070" priority="2537">
      <formula>MOD(ROW(),2)</formula>
    </cfRule>
  </conditionalFormatting>
  <conditionalFormatting sqref="CM16">
    <cfRule type="expression" dxfId="8069" priority="2544">
      <formula>MOD(ROW(),2)</formula>
    </cfRule>
  </conditionalFormatting>
  <conditionalFormatting sqref="CM29:CM30 CM21">
    <cfRule type="expression" dxfId="8068" priority="2534">
      <formula>MOD(ROW(),2)</formula>
    </cfRule>
  </conditionalFormatting>
  <conditionalFormatting sqref="CM21">
    <cfRule type="expression" dxfId="8067" priority="2535">
      <formula>MOD(ROW(),2)</formula>
    </cfRule>
  </conditionalFormatting>
  <conditionalFormatting sqref="CM9:CM13">
    <cfRule type="expression" dxfId="8066" priority="2532">
      <formula>MOD(ROW(),2)</formula>
    </cfRule>
  </conditionalFormatting>
  <conditionalFormatting sqref="CM38">
    <cfRule type="expression" dxfId="8065" priority="2533">
      <formula>MOD(ROW(),2)</formula>
    </cfRule>
  </conditionalFormatting>
  <conditionalFormatting sqref="CM39:CM40">
    <cfRule type="expression" dxfId="8064" priority="2528">
      <formula>MOD(ROW(),2)</formula>
    </cfRule>
  </conditionalFormatting>
  <conditionalFormatting sqref="CM29:CM30">
    <cfRule type="expression" dxfId="8063" priority="2536">
      <formula>MOD(ROW(),2)</formula>
    </cfRule>
  </conditionalFormatting>
  <conditionalFormatting sqref="CM9:CM13">
    <cfRule type="expression" dxfId="8062" priority="2531">
      <formula>MOD(ROW(),2)</formula>
    </cfRule>
  </conditionalFormatting>
  <conditionalFormatting sqref="CM6">
    <cfRule type="expression" dxfId="8061" priority="2530">
      <formula>MOD(ROW(),2)</formula>
    </cfRule>
  </conditionalFormatting>
  <conditionalFormatting sqref="CM15">
    <cfRule type="expression" dxfId="8060" priority="2529">
      <formula>MOD(ROW(),2)</formula>
    </cfRule>
  </conditionalFormatting>
  <conditionalFormatting sqref="CM28">
    <cfRule type="expression" dxfId="8059" priority="2522">
      <formula>MOD(ROW(),2)</formula>
    </cfRule>
  </conditionalFormatting>
  <conditionalFormatting sqref="CM18:CM20">
    <cfRule type="expression" dxfId="8058" priority="2525">
      <formula>MOD(ROW(),2)</formula>
    </cfRule>
  </conditionalFormatting>
  <conditionalFormatting sqref="CM27:CM28">
    <cfRule type="expression" dxfId="8057" priority="2524">
      <formula>MOD(ROW(),2)</formula>
    </cfRule>
  </conditionalFormatting>
  <conditionalFormatting sqref="CM27:CM28">
    <cfRule type="expression" dxfId="8056" priority="2523">
      <formula>MOD(ROW(),2)</formula>
    </cfRule>
  </conditionalFormatting>
  <conditionalFormatting sqref="CM31">
    <cfRule type="expression" dxfId="8055" priority="2521">
      <formula>MOD(ROW(),2)</formula>
    </cfRule>
  </conditionalFormatting>
  <conditionalFormatting sqref="CM29:CM30 CM16">
    <cfRule type="expression" dxfId="8054" priority="2520">
      <formula>MOD(ROW(),2)</formula>
    </cfRule>
  </conditionalFormatting>
  <conditionalFormatting sqref="CM29:CM30">
    <cfRule type="expression" dxfId="8053" priority="2519">
      <formula>MOD(ROW(),2)</formula>
    </cfRule>
  </conditionalFormatting>
  <conditionalFormatting sqref="CM8">
    <cfRule type="expression" dxfId="8052" priority="2512">
      <formula>MOD(ROW(),2)</formula>
    </cfRule>
  </conditionalFormatting>
  <conditionalFormatting sqref="CM9:CM13">
    <cfRule type="expression" dxfId="8051" priority="2506">
      <formula>MOD(ROW(),2)</formula>
    </cfRule>
  </conditionalFormatting>
  <conditionalFormatting sqref="CM31">
    <cfRule type="expression" dxfId="8050" priority="2496">
      <formula>MOD(ROW(),2)</formula>
    </cfRule>
  </conditionalFormatting>
  <conditionalFormatting sqref="CM21">
    <cfRule type="expression" dxfId="8049" priority="2509">
      <formula>MOD(ROW(),2)</formula>
    </cfRule>
  </conditionalFormatting>
  <conditionalFormatting sqref="CM18:CM20">
    <cfRule type="expression" dxfId="8048" priority="2500">
      <formula>MOD(ROW(),2)</formula>
    </cfRule>
  </conditionalFormatting>
  <conditionalFormatting sqref="CM15">
    <cfRule type="expression" dxfId="8047" priority="2504">
      <formula>MOD(ROW(),2)</formula>
    </cfRule>
  </conditionalFormatting>
  <conditionalFormatting sqref="CM39:CM40">
    <cfRule type="expression" dxfId="8046" priority="2503">
      <formula>MOD(ROW(),2)</formula>
    </cfRule>
  </conditionalFormatting>
  <conditionalFormatting sqref="CM6">
    <cfRule type="expression" dxfId="8045" priority="2505">
      <formula>MOD(ROW(),2)</formula>
    </cfRule>
  </conditionalFormatting>
  <conditionalFormatting sqref="CM22:CM26">
    <cfRule type="expression" dxfId="8044" priority="2501">
      <formula>MOD(ROW(),2)</formula>
    </cfRule>
  </conditionalFormatting>
  <conditionalFormatting sqref="CM22:CM26">
    <cfRule type="expression" dxfId="8043" priority="2502">
      <formula>MOD(ROW(),2)</formula>
    </cfRule>
  </conditionalFormatting>
  <conditionalFormatting sqref="CM80:CM81">
    <cfRule type="expression" dxfId="8042" priority="2546">
      <formula>MOD(ROW(),2)</formula>
    </cfRule>
  </conditionalFormatting>
  <conditionalFormatting sqref="CM27:CM28">
    <cfRule type="expression" dxfId="8041" priority="2499">
      <formula>MOD(ROW(),2)</formula>
    </cfRule>
  </conditionalFormatting>
  <conditionalFormatting sqref="CM28">
    <cfRule type="expression" dxfId="8040" priority="2497">
      <formula>MOD(ROW(),2)</formula>
    </cfRule>
  </conditionalFormatting>
  <conditionalFormatting sqref="CM78:CM79">
    <cfRule type="expression" dxfId="8039" priority="2545">
      <formula>MOD(ROW(),2)</formula>
    </cfRule>
  </conditionalFormatting>
  <conditionalFormatting sqref="CM16:CM17">
    <cfRule type="expression" dxfId="8038" priority="2542">
      <formula>MOD(ROW(),2)</formula>
    </cfRule>
  </conditionalFormatting>
  <conditionalFormatting sqref="CM29:CM30">
    <cfRule type="expression" dxfId="8037" priority="2518">
      <formula>MOD(ROW(),2)</formula>
    </cfRule>
  </conditionalFormatting>
  <conditionalFormatting sqref="CM9:CM13">
    <cfRule type="expression" dxfId="8036" priority="2507">
      <formula>MOD(ROW(),2)</formula>
    </cfRule>
  </conditionalFormatting>
  <conditionalFormatting sqref="CM38">
    <cfRule type="expression" dxfId="8035" priority="2508">
      <formula>MOD(ROW(),2)</formula>
    </cfRule>
  </conditionalFormatting>
  <conditionalFormatting sqref="CM5">
    <cfRule type="expression" dxfId="8034" priority="2511">
      <formula>MOD(ROW(),2)</formula>
    </cfRule>
  </conditionalFormatting>
  <conditionalFormatting sqref="CM27:CM28">
    <cfRule type="expression" dxfId="8033" priority="2498">
      <formula>MOD(ROW(),2)</formula>
    </cfRule>
  </conditionalFormatting>
  <conditionalFormatting sqref="CM22:CM26">
    <cfRule type="expression" dxfId="8032" priority="2527">
      <formula>MOD(ROW(),2)</formula>
    </cfRule>
  </conditionalFormatting>
  <conditionalFormatting sqref="CM22:CM26">
    <cfRule type="expression" dxfId="8031" priority="2526">
      <formula>MOD(ROW(),2)</formula>
    </cfRule>
  </conditionalFormatting>
  <conditionalFormatting sqref="CM29:CM30 CM34:CM37 CM7:CM8 CM14:CM15">
    <cfRule type="expression" dxfId="8030" priority="2540">
      <formula>MOD(ROW(),2)</formula>
    </cfRule>
  </conditionalFormatting>
  <conditionalFormatting sqref="CM14:CM15">
    <cfRule type="expression" dxfId="8029" priority="2539">
      <formula>MOD(ROW(),2)</formula>
    </cfRule>
  </conditionalFormatting>
  <conditionalFormatting sqref="CM2:CM4">
    <cfRule type="expression" dxfId="8028" priority="2495">
      <formula>MOD(ROW(),2)</formula>
    </cfRule>
  </conditionalFormatting>
  <conditionalFormatting sqref="CM2:CM4">
    <cfRule type="expression" dxfId="8027" priority="2494">
      <formula>MOD(ROW(),2)</formula>
    </cfRule>
  </conditionalFormatting>
  <conditionalFormatting sqref="CN48:CN49">
    <cfRule type="expression" dxfId="8026" priority="2493">
      <formula>MOD(ROW(),2)</formula>
    </cfRule>
  </conditionalFormatting>
  <conditionalFormatting sqref="CN8">
    <cfRule type="expression" dxfId="8025" priority="2484">
      <formula>MOD(ROW(),2)</formula>
    </cfRule>
  </conditionalFormatting>
  <conditionalFormatting sqref="CN17">
    <cfRule type="expression" dxfId="8024" priority="2461">
      <formula>MOD(ROW(),2)</formula>
    </cfRule>
  </conditionalFormatting>
  <conditionalFormatting sqref="CN16:CN17">
    <cfRule type="expression" dxfId="8023" priority="2463">
      <formula>MOD(ROW(),2)</formula>
    </cfRule>
  </conditionalFormatting>
  <conditionalFormatting sqref="CN34:CN37 CN7:CN8 CN14:CN15">
    <cfRule type="expression" dxfId="8022" priority="2460">
      <formula>MOD(ROW(),2)</formula>
    </cfRule>
  </conditionalFormatting>
  <conditionalFormatting sqref="CN14:CN15">
    <cfRule type="expression" dxfId="8021" priority="2459">
      <formula>MOD(ROW(),2)</formula>
    </cfRule>
  </conditionalFormatting>
  <conditionalFormatting sqref="CN16:CN17">
    <cfRule type="expression" dxfId="8020" priority="2462">
      <formula>MOD(ROW(),2)</formula>
    </cfRule>
  </conditionalFormatting>
  <conditionalFormatting sqref="CN21">
    <cfRule type="expression" dxfId="8019" priority="2456">
      <formula>MOD(ROW(),2)</formula>
    </cfRule>
  </conditionalFormatting>
  <conditionalFormatting sqref="CN16:CN17">
    <cfRule type="expression" dxfId="8018" priority="2489">
      <formula>MOD(ROW(),2)</formula>
    </cfRule>
  </conditionalFormatting>
  <conditionalFormatting sqref="CN17">
    <cfRule type="expression" dxfId="8017" priority="2487">
      <formula>MOD(ROW(),2)</formula>
    </cfRule>
  </conditionalFormatting>
  <conditionalFormatting sqref="CN5">
    <cfRule type="expression" dxfId="8016" priority="2483">
      <formula>MOD(ROW(),2)</formula>
    </cfRule>
  </conditionalFormatting>
  <conditionalFormatting sqref="CN16">
    <cfRule type="expression" dxfId="8015" priority="2490">
      <formula>MOD(ROW(),2)</formula>
    </cfRule>
  </conditionalFormatting>
  <conditionalFormatting sqref="CN29:CN30 CN21">
    <cfRule type="expression" dxfId="8014" priority="2480">
      <formula>MOD(ROW(),2)</formula>
    </cfRule>
  </conditionalFormatting>
  <conditionalFormatting sqref="CN21">
    <cfRule type="expression" dxfId="8013" priority="2481">
      <formula>MOD(ROW(),2)</formula>
    </cfRule>
  </conditionalFormatting>
  <conditionalFormatting sqref="CN9:CN13">
    <cfRule type="expression" dxfId="8012" priority="2478">
      <formula>MOD(ROW(),2)</formula>
    </cfRule>
  </conditionalFormatting>
  <conditionalFormatting sqref="CN38">
    <cfRule type="expression" dxfId="8011" priority="2479">
      <formula>MOD(ROW(),2)</formula>
    </cfRule>
  </conditionalFormatting>
  <conditionalFormatting sqref="CN39:CN40">
    <cfRule type="expression" dxfId="8010" priority="2474">
      <formula>MOD(ROW(),2)</formula>
    </cfRule>
  </conditionalFormatting>
  <conditionalFormatting sqref="CN29:CN30">
    <cfRule type="expression" dxfId="8009" priority="2482">
      <formula>MOD(ROW(),2)</formula>
    </cfRule>
  </conditionalFormatting>
  <conditionalFormatting sqref="CN9:CN13">
    <cfRule type="expression" dxfId="8008" priority="2477">
      <formula>MOD(ROW(),2)</formula>
    </cfRule>
  </conditionalFormatting>
  <conditionalFormatting sqref="CN6">
    <cfRule type="expression" dxfId="8007" priority="2476">
      <formula>MOD(ROW(),2)</formula>
    </cfRule>
  </conditionalFormatting>
  <conditionalFormatting sqref="CN15">
    <cfRule type="expression" dxfId="8006" priority="2475">
      <formula>MOD(ROW(),2)</formula>
    </cfRule>
  </conditionalFormatting>
  <conditionalFormatting sqref="CN28">
    <cfRule type="expression" dxfId="8005" priority="2468">
      <formula>MOD(ROW(),2)</formula>
    </cfRule>
  </conditionalFormatting>
  <conditionalFormatting sqref="CN18:CN20">
    <cfRule type="expression" dxfId="8004" priority="2471">
      <formula>MOD(ROW(),2)</formula>
    </cfRule>
  </conditionalFormatting>
  <conditionalFormatting sqref="CN27:CN28">
    <cfRule type="expression" dxfId="8003" priority="2470">
      <formula>MOD(ROW(),2)</formula>
    </cfRule>
  </conditionalFormatting>
  <conditionalFormatting sqref="CN27:CN28">
    <cfRule type="expression" dxfId="8002" priority="2469">
      <formula>MOD(ROW(),2)</formula>
    </cfRule>
  </conditionalFormatting>
  <conditionalFormatting sqref="CN31">
    <cfRule type="expression" dxfId="8001" priority="2467">
      <formula>MOD(ROW(),2)</formula>
    </cfRule>
  </conditionalFormatting>
  <conditionalFormatting sqref="CN29:CN30 CN16">
    <cfRule type="expression" dxfId="8000" priority="2466">
      <formula>MOD(ROW(),2)</formula>
    </cfRule>
  </conditionalFormatting>
  <conditionalFormatting sqref="CN29:CN30">
    <cfRule type="expression" dxfId="7999" priority="2465">
      <formula>MOD(ROW(),2)</formula>
    </cfRule>
  </conditionalFormatting>
  <conditionalFormatting sqref="CN8">
    <cfRule type="expression" dxfId="7998" priority="2458">
      <formula>MOD(ROW(),2)</formula>
    </cfRule>
  </conditionalFormatting>
  <conditionalFormatting sqref="CN9:CN13">
    <cfRule type="expression" dxfId="7997" priority="2452">
      <formula>MOD(ROW(),2)</formula>
    </cfRule>
  </conditionalFormatting>
  <conditionalFormatting sqref="CN31">
    <cfRule type="expression" dxfId="7996" priority="2442">
      <formula>MOD(ROW(),2)</formula>
    </cfRule>
  </conditionalFormatting>
  <conditionalFormatting sqref="CN21">
    <cfRule type="expression" dxfId="7995" priority="2455">
      <formula>MOD(ROW(),2)</formula>
    </cfRule>
  </conditionalFormatting>
  <conditionalFormatting sqref="CN18:CN20">
    <cfRule type="expression" dxfId="7994" priority="2446">
      <formula>MOD(ROW(),2)</formula>
    </cfRule>
  </conditionalFormatting>
  <conditionalFormatting sqref="CN15">
    <cfRule type="expression" dxfId="7993" priority="2450">
      <formula>MOD(ROW(),2)</formula>
    </cfRule>
  </conditionalFormatting>
  <conditionalFormatting sqref="CN39:CN40">
    <cfRule type="expression" dxfId="7992" priority="2449">
      <formula>MOD(ROW(),2)</formula>
    </cfRule>
  </conditionalFormatting>
  <conditionalFormatting sqref="CN6">
    <cfRule type="expression" dxfId="7991" priority="2451">
      <formula>MOD(ROW(),2)</formula>
    </cfRule>
  </conditionalFormatting>
  <conditionalFormatting sqref="CN22:CN26">
    <cfRule type="expression" dxfId="7990" priority="2447">
      <formula>MOD(ROW(),2)</formula>
    </cfRule>
  </conditionalFormatting>
  <conditionalFormatting sqref="CN22:CN26">
    <cfRule type="expression" dxfId="7989" priority="2448">
      <formula>MOD(ROW(),2)</formula>
    </cfRule>
  </conditionalFormatting>
  <conditionalFormatting sqref="CN80:CN81">
    <cfRule type="expression" dxfId="7988" priority="2492">
      <formula>MOD(ROW(),2)</formula>
    </cfRule>
  </conditionalFormatting>
  <conditionalFormatting sqref="CN27:CN28">
    <cfRule type="expression" dxfId="7987" priority="2445">
      <formula>MOD(ROW(),2)</formula>
    </cfRule>
  </conditionalFormatting>
  <conditionalFormatting sqref="CN28">
    <cfRule type="expression" dxfId="7986" priority="2443">
      <formula>MOD(ROW(),2)</formula>
    </cfRule>
  </conditionalFormatting>
  <conditionalFormatting sqref="CN78:CN79">
    <cfRule type="expression" dxfId="7985" priority="2491">
      <formula>MOD(ROW(),2)</formula>
    </cfRule>
  </conditionalFormatting>
  <conditionalFormatting sqref="CN16:CN17">
    <cfRule type="expression" dxfId="7984" priority="2488">
      <formula>MOD(ROW(),2)</formula>
    </cfRule>
  </conditionalFormatting>
  <conditionalFormatting sqref="CN29:CN30">
    <cfRule type="expression" dxfId="7983" priority="2464">
      <formula>MOD(ROW(),2)</formula>
    </cfRule>
  </conditionalFormatting>
  <conditionalFormatting sqref="CN9:CN13">
    <cfRule type="expression" dxfId="7982" priority="2453">
      <formula>MOD(ROW(),2)</formula>
    </cfRule>
  </conditionalFormatting>
  <conditionalFormatting sqref="CN38">
    <cfRule type="expression" dxfId="7981" priority="2454">
      <formula>MOD(ROW(),2)</formula>
    </cfRule>
  </conditionalFormatting>
  <conditionalFormatting sqref="CN5">
    <cfRule type="expression" dxfId="7980" priority="2457">
      <formula>MOD(ROW(),2)</formula>
    </cfRule>
  </conditionalFormatting>
  <conditionalFormatting sqref="CN27:CN28">
    <cfRule type="expression" dxfId="7979" priority="2444">
      <formula>MOD(ROW(),2)</formula>
    </cfRule>
  </conditionalFormatting>
  <conditionalFormatting sqref="CN22:CN26">
    <cfRule type="expression" dxfId="7978" priority="2473">
      <formula>MOD(ROW(),2)</formula>
    </cfRule>
  </conditionalFormatting>
  <conditionalFormatting sqref="CN22:CN26">
    <cfRule type="expression" dxfId="7977" priority="2472">
      <formula>MOD(ROW(),2)</formula>
    </cfRule>
  </conditionalFormatting>
  <conditionalFormatting sqref="CN29:CN30 CN34:CN37 CN7:CN8 CN14:CN15">
    <cfRule type="expression" dxfId="7976" priority="2486">
      <formula>MOD(ROW(),2)</formula>
    </cfRule>
  </conditionalFormatting>
  <conditionalFormatting sqref="CN14:CN15">
    <cfRule type="expression" dxfId="7975" priority="2485">
      <formula>MOD(ROW(),2)</formula>
    </cfRule>
  </conditionalFormatting>
  <conditionalFormatting sqref="CN2:CN4">
    <cfRule type="expression" dxfId="7974" priority="2441">
      <formula>MOD(ROW(),2)</formula>
    </cfRule>
  </conditionalFormatting>
  <conditionalFormatting sqref="CN2:CN4">
    <cfRule type="expression" dxfId="7973" priority="2440">
      <formula>MOD(ROW(),2)</formula>
    </cfRule>
  </conditionalFormatting>
  <conditionalFormatting sqref="CM82:CM83">
    <cfRule type="expression" dxfId="7972" priority="2439">
      <formula>MOD(ROW(),2)</formula>
    </cfRule>
  </conditionalFormatting>
  <conditionalFormatting sqref="CM82">
    <cfRule type="expression" dxfId="7971" priority="2438">
      <formula>MOD(ROW(),2)</formula>
    </cfRule>
  </conditionalFormatting>
  <conditionalFormatting sqref="CM83">
    <cfRule type="expression" dxfId="7970" priority="2437">
      <formula>MOD(ROW(),2)</formula>
    </cfRule>
  </conditionalFormatting>
  <conditionalFormatting sqref="CN82">
    <cfRule type="expression" dxfId="7969" priority="2436">
      <formula>MOD(ROW(),2)</formula>
    </cfRule>
  </conditionalFormatting>
  <conditionalFormatting sqref="CN82">
    <cfRule type="expression" dxfId="7968" priority="2435">
      <formula>MOD(ROW(),2)</formula>
    </cfRule>
  </conditionalFormatting>
  <conditionalFormatting sqref="CO109">
    <cfRule type="expression" dxfId="7967" priority="2434">
      <formula>MOD(ROW(),2)</formula>
    </cfRule>
  </conditionalFormatting>
  <conditionalFormatting sqref="CO85:CO87">
    <cfRule type="expression" dxfId="7966" priority="2428">
      <formula>MOD(ROW(),2)</formula>
    </cfRule>
  </conditionalFormatting>
  <conditionalFormatting sqref="CO90:CO94">
    <cfRule type="expression" dxfId="7965" priority="2427">
      <formula>MOD(ROW(),2)</formula>
    </cfRule>
  </conditionalFormatting>
  <conditionalFormatting sqref="CO88:CO89">
    <cfRule type="expression" dxfId="7964" priority="2429">
      <formula>MOD(ROW(),2)</formula>
    </cfRule>
  </conditionalFormatting>
  <conditionalFormatting sqref="CO108">
    <cfRule type="expression" dxfId="7963" priority="2420">
      <formula>MOD(ROW(),2)</formula>
    </cfRule>
  </conditionalFormatting>
  <conditionalFormatting sqref="CO109">
    <cfRule type="expression" dxfId="7962" priority="2433">
      <formula>MOD(ROW(),2)</formula>
    </cfRule>
  </conditionalFormatting>
  <conditionalFormatting sqref="CO98:CO106">
    <cfRule type="expression" dxfId="7961" priority="2432">
      <formula>MOD(ROW(),2)</formula>
    </cfRule>
  </conditionalFormatting>
  <conditionalFormatting sqref="CO85:CO95">
    <cfRule type="expression" dxfId="7960" priority="2431">
      <formula>MOD(ROW(),2)</formula>
    </cfRule>
  </conditionalFormatting>
  <conditionalFormatting sqref="CO97">
    <cfRule type="expression" dxfId="7959" priority="2424">
      <formula>MOD(ROW(),2)</formula>
    </cfRule>
  </conditionalFormatting>
  <conditionalFormatting sqref="CO95">
    <cfRule type="expression" dxfId="7958" priority="2426">
      <formula>MOD(ROW(),2)</formula>
    </cfRule>
  </conditionalFormatting>
  <conditionalFormatting sqref="CO96">
    <cfRule type="expression" dxfId="7957" priority="2425">
      <formula>MOD(ROW(),2)</formula>
    </cfRule>
  </conditionalFormatting>
  <conditionalFormatting sqref="CO96">
    <cfRule type="expression" dxfId="7956" priority="2430">
      <formula>MOD(ROW(),2)</formula>
    </cfRule>
  </conditionalFormatting>
  <conditionalFormatting sqref="CO84">
    <cfRule type="expression" dxfId="7955" priority="2422">
      <formula>MOD(ROW(),2)</formula>
    </cfRule>
  </conditionalFormatting>
  <conditionalFormatting sqref="CO84">
    <cfRule type="expression" dxfId="7954" priority="2423">
      <formula>MOD(ROW(),2)</formula>
    </cfRule>
  </conditionalFormatting>
  <conditionalFormatting sqref="CO107">
    <cfRule type="expression" dxfId="7953" priority="2421">
      <formula>MOD(ROW(),2)</formula>
    </cfRule>
  </conditionalFormatting>
  <conditionalFormatting sqref="CO48:CO49">
    <cfRule type="expression" dxfId="7952" priority="2419">
      <formula>MOD(ROW(),2)</formula>
    </cfRule>
  </conditionalFormatting>
  <conditionalFormatting sqref="CO8">
    <cfRule type="expression" dxfId="7951" priority="2410">
      <formula>MOD(ROW(),2)</formula>
    </cfRule>
  </conditionalFormatting>
  <conditionalFormatting sqref="CO17">
    <cfRule type="expression" dxfId="7950" priority="2387">
      <formula>MOD(ROW(),2)</formula>
    </cfRule>
  </conditionalFormatting>
  <conditionalFormatting sqref="CO16:CO17">
    <cfRule type="expression" dxfId="7949" priority="2389">
      <formula>MOD(ROW(),2)</formula>
    </cfRule>
  </conditionalFormatting>
  <conditionalFormatting sqref="CO34:CO37 CO7:CO8 CO14:CO15">
    <cfRule type="expression" dxfId="7948" priority="2386">
      <formula>MOD(ROW(),2)</formula>
    </cfRule>
  </conditionalFormatting>
  <conditionalFormatting sqref="CO14:CO15">
    <cfRule type="expression" dxfId="7947" priority="2385">
      <formula>MOD(ROW(),2)</formula>
    </cfRule>
  </conditionalFormatting>
  <conditionalFormatting sqref="CO16:CO17">
    <cfRule type="expression" dxfId="7946" priority="2388">
      <formula>MOD(ROW(),2)</formula>
    </cfRule>
  </conditionalFormatting>
  <conditionalFormatting sqref="CO21">
    <cfRule type="expression" dxfId="7945" priority="2382">
      <formula>MOD(ROW(),2)</formula>
    </cfRule>
  </conditionalFormatting>
  <conditionalFormatting sqref="CO16:CO17">
    <cfRule type="expression" dxfId="7944" priority="2415">
      <formula>MOD(ROW(),2)</formula>
    </cfRule>
  </conditionalFormatting>
  <conditionalFormatting sqref="CO17">
    <cfRule type="expression" dxfId="7943" priority="2413">
      <formula>MOD(ROW(),2)</formula>
    </cfRule>
  </conditionalFormatting>
  <conditionalFormatting sqref="CO5">
    <cfRule type="expression" dxfId="7942" priority="2409">
      <formula>MOD(ROW(),2)</formula>
    </cfRule>
  </conditionalFormatting>
  <conditionalFormatting sqref="CO16">
    <cfRule type="expression" dxfId="7941" priority="2416">
      <formula>MOD(ROW(),2)</formula>
    </cfRule>
  </conditionalFormatting>
  <conditionalFormatting sqref="CO29:CO30 CO21">
    <cfRule type="expression" dxfId="7940" priority="2406">
      <formula>MOD(ROW(),2)</formula>
    </cfRule>
  </conditionalFormatting>
  <conditionalFormatting sqref="CO21">
    <cfRule type="expression" dxfId="7939" priority="2407">
      <formula>MOD(ROW(),2)</formula>
    </cfRule>
  </conditionalFormatting>
  <conditionalFormatting sqref="CO9:CO13">
    <cfRule type="expression" dxfId="7938" priority="2404">
      <formula>MOD(ROW(),2)</formula>
    </cfRule>
  </conditionalFormatting>
  <conditionalFormatting sqref="CO38">
    <cfRule type="expression" dxfId="7937" priority="2405">
      <formula>MOD(ROW(),2)</formula>
    </cfRule>
  </conditionalFormatting>
  <conditionalFormatting sqref="CO39:CO40">
    <cfRule type="expression" dxfId="7936" priority="2400">
      <formula>MOD(ROW(),2)</formula>
    </cfRule>
  </conditionalFormatting>
  <conditionalFormatting sqref="CO29:CO30">
    <cfRule type="expression" dxfId="7935" priority="2408">
      <formula>MOD(ROW(),2)</formula>
    </cfRule>
  </conditionalFormatting>
  <conditionalFormatting sqref="CO9:CO13">
    <cfRule type="expression" dxfId="7934" priority="2403">
      <formula>MOD(ROW(),2)</formula>
    </cfRule>
  </conditionalFormatting>
  <conditionalFormatting sqref="CO6">
    <cfRule type="expression" dxfId="7933" priority="2402">
      <formula>MOD(ROW(),2)</formula>
    </cfRule>
  </conditionalFormatting>
  <conditionalFormatting sqref="CO15">
    <cfRule type="expression" dxfId="7932" priority="2401">
      <formula>MOD(ROW(),2)</formula>
    </cfRule>
  </conditionalFormatting>
  <conditionalFormatting sqref="CO28">
    <cfRule type="expression" dxfId="7931" priority="2394">
      <formula>MOD(ROW(),2)</formula>
    </cfRule>
  </conditionalFormatting>
  <conditionalFormatting sqref="CO18:CO20">
    <cfRule type="expression" dxfId="7930" priority="2397">
      <formula>MOD(ROW(),2)</formula>
    </cfRule>
  </conditionalFormatting>
  <conditionalFormatting sqref="CO27:CO28">
    <cfRule type="expression" dxfId="7929" priority="2396">
      <formula>MOD(ROW(),2)</formula>
    </cfRule>
  </conditionalFormatting>
  <conditionalFormatting sqref="CO27:CO28">
    <cfRule type="expression" dxfId="7928" priority="2395">
      <formula>MOD(ROW(),2)</formula>
    </cfRule>
  </conditionalFormatting>
  <conditionalFormatting sqref="CO31">
    <cfRule type="expression" dxfId="7927" priority="2393">
      <formula>MOD(ROW(),2)</formula>
    </cfRule>
  </conditionalFormatting>
  <conditionalFormatting sqref="CO29:CO30 CO16">
    <cfRule type="expression" dxfId="7926" priority="2392">
      <formula>MOD(ROW(),2)</formula>
    </cfRule>
  </conditionalFormatting>
  <conditionalFormatting sqref="CO29:CO30">
    <cfRule type="expression" dxfId="7925" priority="2391">
      <formula>MOD(ROW(),2)</formula>
    </cfRule>
  </conditionalFormatting>
  <conditionalFormatting sqref="CO8">
    <cfRule type="expression" dxfId="7924" priority="2384">
      <formula>MOD(ROW(),2)</formula>
    </cfRule>
  </conditionalFormatting>
  <conditionalFormatting sqref="CO9:CO13">
    <cfRule type="expression" dxfId="7923" priority="2378">
      <formula>MOD(ROW(),2)</formula>
    </cfRule>
  </conditionalFormatting>
  <conditionalFormatting sqref="CO31">
    <cfRule type="expression" dxfId="7922" priority="2368">
      <formula>MOD(ROW(),2)</formula>
    </cfRule>
  </conditionalFormatting>
  <conditionalFormatting sqref="CO21">
    <cfRule type="expression" dxfId="7921" priority="2381">
      <formula>MOD(ROW(),2)</formula>
    </cfRule>
  </conditionalFormatting>
  <conditionalFormatting sqref="CO18:CO20">
    <cfRule type="expression" dxfId="7920" priority="2372">
      <formula>MOD(ROW(),2)</formula>
    </cfRule>
  </conditionalFormatting>
  <conditionalFormatting sqref="CO15">
    <cfRule type="expression" dxfId="7919" priority="2376">
      <formula>MOD(ROW(),2)</formula>
    </cfRule>
  </conditionalFormatting>
  <conditionalFormatting sqref="CO39:CO40">
    <cfRule type="expression" dxfId="7918" priority="2375">
      <formula>MOD(ROW(),2)</formula>
    </cfRule>
  </conditionalFormatting>
  <conditionalFormatting sqref="CO6">
    <cfRule type="expression" dxfId="7917" priority="2377">
      <formula>MOD(ROW(),2)</formula>
    </cfRule>
  </conditionalFormatting>
  <conditionalFormatting sqref="CO22:CO26">
    <cfRule type="expression" dxfId="7916" priority="2373">
      <formula>MOD(ROW(),2)</formula>
    </cfRule>
  </conditionalFormatting>
  <conditionalFormatting sqref="CO22:CO26">
    <cfRule type="expression" dxfId="7915" priority="2374">
      <formula>MOD(ROW(),2)</formula>
    </cfRule>
  </conditionalFormatting>
  <conditionalFormatting sqref="CO80:CO81">
    <cfRule type="expression" dxfId="7914" priority="2418">
      <formula>MOD(ROW(),2)</formula>
    </cfRule>
  </conditionalFormatting>
  <conditionalFormatting sqref="CO27:CO28">
    <cfRule type="expression" dxfId="7913" priority="2371">
      <formula>MOD(ROW(),2)</formula>
    </cfRule>
  </conditionalFormatting>
  <conditionalFormatting sqref="CO28">
    <cfRule type="expression" dxfId="7912" priority="2369">
      <formula>MOD(ROW(),2)</formula>
    </cfRule>
  </conditionalFormatting>
  <conditionalFormatting sqref="CO78:CO79">
    <cfRule type="expression" dxfId="7911" priority="2417">
      <formula>MOD(ROW(),2)</formula>
    </cfRule>
  </conditionalFormatting>
  <conditionalFormatting sqref="CO16:CO17">
    <cfRule type="expression" dxfId="7910" priority="2414">
      <formula>MOD(ROW(),2)</formula>
    </cfRule>
  </conditionalFormatting>
  <conditionalFormatting sqref="CO29:CO30">
    <cfRule type="expression" dxfId="7909" priority="2390">
      <formula>MOD(ROW(),2)</formula>
    </cfRule>
  </conditionalFormatting>
  <conditionalFormatting sqref="CO9:CO13">
    <cfRule type="expression" dxfId="7908" priority="2379">
      <formula>MOD(ROW(),2)</formula>
    </cfRule>
  </conditionalFormatting>
  <conditionalFormatting sqref="CO38">
    <cfRule type="expression" dxfId="7907" priority="2380">
      <formula>MOD(ROW(),2)</formula>
    </cfRule>
  </conditionalFormatting>
  <conditionalFormatting sqref="CO5">
    <cfRule type="expression" dxfId="7906" priority="2383">
      <formula>MOD(ROW(),2)</formula>
    </cfRule>
  </conditionalFormatting>
  <conditionalFormatting sqref="CO27:CO28">
    <cfRule type="expression" dxfId="7905" priority="2370">
      <formula>MOD(ROW(),2)</formula>
    </cfRule>
  </conditionalFormatting>
  <conditionalFormatting sqref="CO22:CO26">
    <cfRule type="expression" dxfId="7904" priority="2399">
      <formula>MOD(ROW(),2)</formula>
    </cfRule>
  </conditionalFormatting>
  <conditionalFormatting sqref="CO22:CO26">
    <cfRule type="expression" dxfId="7903" priority="2398">
      <formula>MOD(ROW(),2)</formula>
    </cfRule>
  </conditionalFormatting>
  <conditionalFormatting sqref="CO29:CO30 CO34:CO37 CO7:CO8 CO14:CO15">
    <cfRule type="expression" dxfId="7902" priority="2412">
      <formula>MOD(ROW(),2)</formula>
    </cfRule>
  </conditionalFormatting>
  <conditionalFormatting sqref="CO14:CO15">
    <cfRule type="expression" dxfId="7901" priority="2411">
      <formula>MOD(ROW(),2)</formula>
    </cfRule>
  </conditionalFormatting>
  <conditionalFormatting sqref="CO2:CO4">
    <cfRule type="expression" dxfId="7900" priority="2367">
      <formula>MOD(ROW(),2)</formula>
    </cfRule>
  </conditionalFormatting>
  <conditionalFormatting sqref="CO2:CO4">
    <cfRule type="expression" dxfId="7899" priority="2366">
      <formula>MOD(ROW(),2)</formula>
    </cfRule>
  </conditionalFormatting>
  <conditionalFormatting sqref="CO82:CO83">
    <cfRule type="expression" dxfId="7898" priority="2365">
      <formula>MOD(ROW(),2)</formula>
    </cfRule>
  </conditionalFormatting>
  <conditionalFormatting sqref="CO82">
    <cfRule type="expression" dxfId="7897" priority="2364">
      <formula>MOD(ROW(),2)</formula>
    </cfRule>
  </conditionalFormatting>
  <conditionalFormatting sqref="CO83">
    <cfRule type="expression" dxfId="7896" priority="2363">
      <formula>MOD(ROW(),2)</formula>
    </cfRule>
  </conditionalFormatting>
  <conditionalFormatting sqref="CP109">
    <cfRule type="expression" dxfId="7895" priority="2362">
      <formula>MOD(ROW(),2)</formula>
    </cfRule>
  </conditionalFormatting>
  <conditionalFormatting sqref="CP85:CP87">
    <cfRule type="expression" dxfId="7894" priority="2356">
      <formula>MOD(ROW(),2)</formula>
    </cfRule>
  </conditionalFormatting>
  <conditionalFormatting sqref="CP90:CP94">
    <cfRule type="expression" dxfId="7893" priority="2355">
      <formula>MOD(ROW(),2)</formula>
    </cfRule>
  </conditionalFormatting>
  <conditionalFormatting sqref="CP88:CP89">
    <cfRule type="expression" dxfId="7892" priority="2357">
      <formula>MOD(ROW(),2)</formula>
    </cfRule>
  </conditionalFormatting>
  <conditionalFormatting sqref="CP108">
    <cfRule type="expression" dxfId="7891" priority="2348">
      <formula>MOD(ROW(),2)</formula>
    </cfRule>
  </conditionalFormatting>
  <conditionalFormatting sqref="CP109">
    <cfRule type="expression" dxfId="7890" priority="2361">
      <formula>MOD(ROW(),2)</formula>
    </cfRule>
  </conditionalFormatting>
  <conditionalFormatting sqref="CP98:CP106">
    <cfRule type="expression" dxfId="7889" priority="2360">
      <formula>MOD(ROW(),2)</formula>
    </cfRule>
  </conditionalFormatting>
  <conditionalFormatting sqref="CP85:CP95">
    <cfRule type="expression" dxfId="7888" priority="2359">
      <formula>MOD(ROW(),2)</formula>
    </cfRule>
  </conditionalFormatting>
  <conditionalFormatting sqref="CP97">
    <cfRule type="expression" dxfId="7887" priority="2352">
      <formula>MOD(ROW(),2)</formula>
    </cfRule>
  </conditionalFormatting>
  <conditionalFormatting sqref="CP95">
    <cfRule type="expression" dxfId="7886" priority="2354">
      <formula>MOD(ROW(),2)</formula>
    </cfRule>
  </conditionalFormatting>
  <conditionalFormatting sqref="CP96">
    <cfRule type="expression" dxfId="7885" priority="2353">
      <formula>MOD(ROW(),2)</formula>
    </cfRule>
  </conditionalFormatting>
  <conditionalFormatting sqref="CP96">
    <cfRule type="expression" dxfId="7884" priority="2358">
      <formula>MOD(ROW(),2)</formula>
    </cfRule>
  </conditionalFormatting>
  <conditionalFormatting sqref="CP84">
    <cfRule type="expression" dxfId="7883" priority="2350">
      <formula>MOD(ROW(),2)</formula>
    </cfRule>
  </conditionalFormatting>
  <conditionalFormatting sqref="CP84">
    <cfRule type="expression" dxfId="7882" priority="2351">
      <formula>MOD(ROW(),2)</formula>
    </cfRule>
  </conditionalFormatting>
  <conditionalFormatting sqref="CP107">
    <cfRule type="expression" dxfId="7881" priority="2349">
      <formula>MOD(ROW(),2)</formula>
    </cfRule>
  </conditionalFormatting>
  <conditionalFormatting sqref="CP48:CP49">
    <cfRule type="expression" dxfId="7880" priority="2347">
      <formula>MOD(ROW(),2)</formula>
    </cfRule>
  </conditionalFormatting>
  <conditionalFormatting sqref="CP8">
    <cfRule type="expression" dxfId="7879" priority="2338">
      <formula>MOD(ROW(),2)</formula>
    </cfRule>
  </conditionalFormatting>
  <conditionalFormatting sqref="CP17">
    <cfRule type="expression" dxfId="7878" priority="2315">
      <formula>MOD(ROW(),2)</formula>
    </cfRule>
  </conditionalFormatting>
  <conditionalFormatting sqref="CP16:CP17">
    <cfRule type="expression" dxfId="7877" priority="2317">
      <formula>MOD(ROW(),2)</formula>
    </cfRule>
  </conditionalFormatting>
  <conditionalFormatting sqref="CP34:CP37 CP7:CP8 CP14:CP15">
    <cfRule type="expression" dxfId="7876" priority="2314">
      <formula>MOD(ROW(),2)</formula>
    </cfRule>
  </conditionalFormatting>
  <conditionalFormatting sqref="CP14:CP15">
    <cfRule type="expression" dxfId="7875" priority="2313">
      <formula>MOD(ROW(),2)</formula>
    </cfRule>
  </conditionalFormatting>
  <conditionalFormatting sqref="CP16:CP17">
    <cfRule type="expression" dxfId="7874" priority="2316">
      <formula>MOD(ROW(),2)</formula>
    </cfRule>
  </conditionalFormatting>
  <conditionalFormatting sqref="CP21">
    <cfRule type="expression" dxfId="7873" priority="2310">
      <formula>MOD(ROW(),2)</formula>
    </cfRule>
  </conditionalFormatting>
  <conditionalFormatting sqref="CP16:CP17">
    <cfRule type="expression" dxfId="7872" priority="2343">
      <formula>MOD(ROW(),2)</formula>
    </cfRule>
  </conditionalFormatting>
  <conditionalFormatting sqref="CP17">
    <cfRule type="expression" dxfId="7871" priority="2341">
      <formula>MOD(ROW(),2)</formula>
    </cfRule>
  </conditionalFormatting>
  <conditionalFormatting sqref="CP5">
    <cfRule type="expression" dxfId="7870" priority="2337">
      <formula>MOD(ROW(),2)</formula>
    </cfRule>
  </conditionalFormatting>
  <conditionalFormatting sqref="CP16">
    <cfRule type="expression" dxfId="7869" priority="2344">
      <formula>MOD(ROW(),2)</formula>
    </cfRule>
  </conditionalFormatting>
  <conditionalFormatting sqref="CP29:CP30 CP21">
    <cfRule type="expression" dxfId="7868" priority="2334">
      <formula>MOD(ROW(),2)</formula>
    </cfRule>
  </conditionalFormatting>
  <conditionalFormatting sqref="CP21">
    <cfRule type="expression" dxfId="7867" priority="2335">
      <formula>MOD(ROW(),2)</formula>
    </cfRule>
  </conditionalFormatting>
  <conditionalFormatting sqref="CP9:CP13">
    <cfRule type="expression" dxfId="7866" priority="2332">
      <formula>MOD(ROW(),2)</formula>
    </cfRule>
  </conditionalFormatting>
  <conditionalFormatting sqref="CP38">
    <cfRule type="expression" dxfId="7865" priority="2333">
      <formula>MOD(ROW(),2)</formula>
    </cfRule>
  </conditionalFormatting>
  <conditionalFormatting sqref="CP39:CP40">
    <cfRule type="expression" dxfId="7864" priority="2328">
      <formula>MOD(ROW(),2)</formula>
    </cfRule>
  </conditionalFormatting>
  <conditionalFormatting sqref="CP29:CP30">
    <cfRule type="expression" dxfId="7863" priority="2336">
      <formula>MOD(ROW(),2)</formula>
    </cfRule>
  </conditionalFormatting>
  <conditionalFormatting sqref="CP9:CP13">
    <cfRule type="expression" dxfId="7862" priority="2331">
      <formula>MOD(ROW(),2)</formula>
    </cfRule>
  </conditionalFormatting>
  <conditionalFormatting sqref="CP6">
    <cfRule type="expression" dxfId="7861" priority="2330">
      <formula>MOD(ROW(),2)</formula>
    </cfRule>
  </conditionalFormatting>
  <conditionalFormatting sqref="CP15">
    <cfRule type="expression" dxfId="7860" priority="2329">
      <formula>MOD(ROW(),2)</formula>
    </cfRule>
  </conditionalFormatting>
  <conditionalFormatting sqref="CP28">
    <cfRule type="expression" dxfId="7859" priority="2322">
      <formula>MOD(ROW(),2)</formula>
    </cfRule>
  </conditionalFormatting>
  <conditionalFormatting sqref="CP18:CP20">
    <cfRule type="expression" dxfId="7858" priority="2325">
      <formula>MOD(ROW(),2)</formula>
    </cfRule>
  </conditionalFormatting>
  <conditionalFormatting sqref="CP27:CP28">
    <cfRule type="expression" dxfId="7857" priority="2324">
      <formula>MOD(ROW(),2)</formula>
    </cfRule>
  </conditionalFormatting>
  <conditionalFormatting sqref="CP27:CP28">
    <cfRule type="expression" dxfId="7856" priority="2323">
      <formula>MOD(ROW(),2)</formula>
    </cfRule>
  </conditionalFormatting>
  <conditionalFormatting sqref="CP31">
    <cfRule type="expression" dxfId="7855" priority="2321">
      <formula>MOD(ROW(),2)</formula>
    </cfRule>
  </conditionalFormatting>
  <conditionalFormatting sqref="CP29:CP30 CP16">
    <cfRule type="expression" dxfId="7854" priority="2320">
      <formula>MOD(ROW(),2)</formula>
    </cfRule>
  </conditionalFormatting>
  <conditionalFormatting sqref="CP29:CP30">
    <cfRule type="expression" dxfId="7853" priority="2319">
      <formula>MOD(ROW(),2)</formula>
    </cfRule>
  </conditionalFormatting>
  <conditionalFormatting sqref="CP8">
    <cfRule type="expression" dxfId="7852" priority="2312">
      <formula>MOD(ROW(),2)</formula>
    </cfRule>
  </conditionalFormatting>
  <conditionalFormatting sqref="CP9:CP13">
    <cfRule type="expression" dxfId="7851" priority="2306">
      <formula>MOD(ROW(),2)</formula>
    </cfRule>
  </conditionalFormatting>
  <conditionalFormatting sqref="CP31">
    <cfRule type="expression" dxfId="7850" priority="2296">
      <formula>MOD(ROW(),2)</formula>
    </cfRule>
  </conditionalFormatting>
  <conditionalFormatting sqref="CP21">
    <cfRule type="expression" dxfId="7849" priority="2309">
      <formula>MOD(ROW(),2)</formula>
    </cfRule>
  </conditionalFormatting>
  <conditionalFormatting sqref="CP18:CP20">
    <cfRule type="expression" dxfId="7848" priority="2300">
      <formula>MOD(ROW(),2)</formula>
    </cfRule>
  </conditionalFormatting>
  <conditionalFormatting sqref="CP15">
    <cfRule type="expression" dxfId="7847" priority="2304">
      <formula>MOD(ROW(),2)</formula>
    </cfRule>
  </conditionalFormatting>
  <conditionalFormatting sqref="CP39:CP40">
    <cfRule type="expression" dxfId="7846" priority="2303">
      <formula>MOD(ROW(),2)</formula>
    </cfRule>
  </conditionalFormatting>
  <conditionalFormatting sqref="CP6">
    <cfRule type="expression" dxfId="7845" priority="2305">
      <formula>MOD(ROW(),2)</formula>
    </cfRule>
  </conditionalFormatting>
  <conditionalFormatting sqref="CP22:CP26">
    <cfRule type="expression" dxfId="7844" priority="2301">
      <formula>MOD(ROW(),2)</formula>
    </cfRule>
  </conditionalFormatting>
  <conditionalFormatting sqref="CP22:CP26">
    <cfRule type="expression" dxfId="7843" priority="2302">
      <formula>MOD(ROW(),2)</formula>
    </cfRule>
  </conditionalFormatting>
  <conditionalFormatting sqref="CP80:CP81">
    <cfRule type="expression" dxfId="7842" priority="2346">
      <formula>MOD(ROW(),2)</formula>
    </cfRule>
  </conditionalFormatting>
  <conditionalFormatting sqref="CP27:CP28">
    <cfRule type="expression" dxfId="7841" priority="2299">
      <formula>MOD(ROW(),2)</formula>
    </cfRule>
  </conditionalFormatting>
  <conditionalFormatting sqref="CP28">
    <cfRule type="expression" dxfId="7840" priority="2297">
      <formula>MOD(ROW(),2)</formula>
    </cfRule>
  </conditionalFormatting>
  <conditionalFormatting sqref="CP78:CP79">
    <cfRule type="expression" dxfId="7839" priority="2345">
      <formula>MOD(ROW(),2)</formula>
    </cfRule>
  </conditionalFormatting>
  <conditionalFormatting sqref="CP16:CP17">
    <cfRule type="expression" dxfId="7838" priority="2342">
      <formula>MOD(ROW(),2)</formula>
    </cfRule>
  </conditionalFormatting>
  <conditionalFormatting sqref="CP29:CP30">
    <cfRule type="expression" dxfId="7837" priority="2318">
      <formula>MOD(ROW(),2)</formula>
    </cfRule>
  </conditionalFormatting>
  <conditionalFormatting sqref="CP9:CP13">
    <cfRule type="expression" dxfId="7836" priority="2307">
      <formula>MOD(ROW(),2)</formula>
    </cfRule>
  </conditionalFormatting>
  <conditionalFormatting sqref="CP38">
    <cfRule type="expression" dxfId="7835" priority="2308">
      <formula>MOD(ROW(),2)</formula>
    </cfRule>
  </conditionalFormatting>
  <conditionalFormatting sqref="CP5">
    <cfRule type="expression" dxfId="7834" priority="2311">
      <formula>MOD(ROW(),2)</formula>
    </cfRule>
  </conditionalFormatting>
  <conditionalFormatting sqref="CP27:CP28">
    <cfRule type="expression" dxfId="7833" priority="2298">
      <formula>MOD(ROW(),2)</formula>
    </cfRule>
  </conditionalFormatting>
  <conditionalFormatting sqref="CP22:CP26">
    <cfRule type="expression" dxfId="7832" priority="2327">
      <formula>MOD(ROW(),2)</formula>
    </cfRule>
  </conditionalFormatting>
  <conditionalFormatting sqref="CP22:CP26">
    <cfRule type="expression" dxfId="7831" priority="2326">
      <formula>MOD(ROW(),2)</formula>
    </cfRule>
  </conditionalFormatting>
  <conditionalFormatting sqref="CP29:CP30 CP34:CP37 CP7:CP8 CP14:CP15">
    <cfRule type="expression" dxfId="7830" priority="2340">
      <formula>MOD(ROW(),2)</formula>
    </cfRule>
  </conditionalFormatting>
  <conditionalFormatting sqref="CP14:CP15">
    <cfRule type="expression" dxfId="7829" priority="2339">
      <formula>MOD(ROW(),2)</formula>
    </cfRule>
  </conditionalFormatting>
  <conditionalFormatting sqref="CP2:CP4">
    <cfRule type="expression" dxfId="7828" priority="2295">
      <formula>MOD(ROW(),2)</formula>
    </cfRule>
  </conditionalFormatting>
  <conditionalFormatting sqref="CP2:CP4">
    <cfRule type="expression" dxfId="7827" priority="2294">
      <formula>MOD(ROW(),2)</formula>
    </cfRule>
  </conditionalFormatting>
  <conditionalFormatting sqref="CP82:CP83">
    <cfRule type="expression" dxfId="7826" priority="2293">
      <formula>MOD(ROW(),2)</formula>
    </cfRule>
  </conditionalFormatting>
  <conditionalFormatting sqref="CP82">
    <cfRule type="expression" dxfId="7825" priority="2292">
      <formula>MOD(ROW(),2)</formula>
    </cfRule>
  </conditionalFormatting>
  <conditionalFormatting sqref="CP83">
    <cfRule type="expression" dxfId="7824" priority="2291">
      <formula>MOD(ROW(),2)</formula>
    </cfRule>
  </conditionalFormatting>
  <conditionalFormatting sqref="CQ96:CR107 CT107 CS48:CV49">
    <cfRule type="expression" dxfId="7823" priority="2290">
      <formula>MOD(ROW(),2)</formula>
    </cfRule>
  </conditionalFormatting>
  <conditionalFormatting sqref="CQ27:CR31">
    <cfRule type="expression" dxfId="7822" priority="2285">
      <formula>MOD(ROW(),2)</formula>
    </cfRule>
  </conditionalFormatting>
  <conditionalFormatting sqref="CQ8:CR8">
    <cfRule type="expression" dxfId="7821" priority="2287">
      <formula>MOD(ROW(),2)</formula>
    </cfRule>
  </conditionalFormatting>
  <conditionalFormatting sqref="CQ2:CR5">
    <cfRule type="expression" dxfId="7820" priority="2286">
      <formula>MOD(ROW(),2)</formula>
    </cfRule>
  </conditionalFormatting>
  <conditionalFormatting sqref="CQ14:CR20 CQ29:CR30 CQ7:CR8 CQ34:CR37">
    <cfRule type="expression" dxfId="7819" priority="2289">
      <formula>MOD(ROW(),2)</formula>
    </cfRule>
  </conditionalFormatting>
  <conditionalFormatting sqref="CQ9:CR13">
    <cfRule type="expression" dxfId="7818" priority="2281">
      <formula>MOD(ROW(),2)</formula>
    </cfRule>
  </conditionalFormatting>
  <conditionalFormatting sqref="CQ108:CR108 CT108">
    <cfRule type="expression" dxfId="7817" priority="2269">
      <formula>MOD(ROW(),2)</formula>
    </cfRule>
  </conditionalFormatting>
  <conditionalFormatting sqref="CQ17:CR17">
    <cfRule type="expression" dxfId="7816" priority="2271">
      <formula>MOD(ROW(),2)</formula>
    </cfRule>
  </conditionalFormatting>
  <conditionalFormatting sqref="CQ88:CR89">
    <cfRule type="expression" dxfId="7815" priority="2270">
      <formula>MOD(ROW(),2)</formula>
    </cfRule>
  </conditionalFormatting>
  <conditionalFormatting sqref="CQ27:CR27">
    <cfRule type="expression" dxfId="7814" priority="2275">
      <formula>MOD(ROW(),2)</formula>
    </cfRule>
  </conditionalFormatting>
  <conditionalFormatting sqref="CQ22:CR26">
    <cfRule type="expression" dxfId="7813" priority="2266">
      <formula>MOD(ROW(),2)</formula>
    </cfRule>
  </conditionalFormatting>
  <conditionalFormatting sqref="CQ90:CR90 CQ93:CR94">
    <cfRule type="expression" dxfId="7812" priority="2267">
      <formula>MOD(ROW(),2)</formula>
    </cfRule>
  </conditionalFormatting>
  <conditionalFormatting sqref="CQ14:CR20">
    <cfRule type="expression" dxfId="7811" priority="2288">
      <formula>MOD(ROW(),2)</formula>
    </cfRule>
  </conditionalFormatting>
  <conditionalFormatting sqref="CQ27:CR31 CQ21:CR21">
    <cfRule type="expression" dxfId="7810" priority="2283">
      <formula>MOD(ROW(),2)</formula>
    </cfRule>
  </conditionalFormatting>
  <conditionalFormatting sqref="CQ21:CR21">
    <cfRule type="expression" dxfId="7809" priority="2284">
      <formula>MOD(ROW(),2)</formula>
    </cfRule>
  </conditionalFormatting>
  <conditionalFormatting sqref="CQ38:CR38">
    <cfRule type="expression" dxfId="7808" priority="2282">
      <formula>MOD(ROW(),2)</formula>
    </cfRule>
  </conditionalFormatting>
  <conditionalFormatting sqref="CQ28:CR28">
    <cfRule type="expression" dxfId="7807" priority="2274">
      <formula>MOD(ROW(),2)</formula>
    </cfRule>
  </conditionalFormatting>
  <conditionalFormatting sqref="CQ18:CR20">
    <cfRule type="expression" dxfId="7806" priority="2273">
      <formula>MOD(ROW(),2)</formula>
    </cfRule>
  </conditionalFormatting>
  <conditionalFormatting sqref="CQ9:CR13">
    <cfRule type="expression" dxfId="7805" priority="2280">
      <formula>MOD(ROW(),2)</formula>
    </cfRule>
  </conditionalFormatting>
  <conditionalFormatting sqref="CQ6:CR6">
    <cfRule type="expression" dxfId="7804" priority="2279">
      <formula>MOD(ROW(),2)</formula>
    </cfRule>
  </conditionalFormatting>
  <conditionalFormatting sqref="CQ15:CR15">
    <cfRule type="expression" dxfId="7803" priority="2278">
      <formula>MOD(ROW(),2)</formula>
    </cfRule>
  </conditionalFormatting>
  <conditionalFormatting sqref="CQ95:CR95">
    <cfRule type="expression" dxfId="7802" priority="2277">
      <formula>MOD(ROW(),2)</formula>
    </cfRule>
  </conditionalFormatting>
  <conditionalFormatting sqref="CQ39:CR40">
    <cfRule type="expression" dxfId="7801" priority="2276">
      <formula>MOD(ROW(),2)</formula>
    </cfRule>
  </conditionalFormatting>
  <conditionalFormatting sqref="CQ31:CR31">
    <cfRule type="expression" dxfId="7800" priority="2272">
      <formula>MOD(ROW(),2)</formula>
    </cfRule>
  </conditionalFormatting>
  <conditionalFormatting sqref="CQ109:CR109 CT109">
    <cfRule type="expression" dxfId="7799" priority="2268">
      <formula>MOD(ROW(),2)</formula>
    </cfRule>
  </conditionalFormatting>
  <conditionalFormatting sqref="CQ22:CR26">
    <cfRule type="expression" dxfId="7798" priority="2265">
      <formula>MOD(ROW(),2)</formula>
    </cfRule>
  </conditionalFormatting>
  <conditionalFormatting sqref="CQ91:CR92">
    <cfRule type="expression" dxfId="7797" priority="2264">
      <formula>MOD(ROW(),2)</formula>
    </cfRule>
  </conditionalFormatting>
  <conditionalFormatting sqref="DA63:DC65">
    <cfRule type="expression" dxfId="7796" priority="1880">
      <formula>MOD(ROW(),2)</formula>
    </cfRule>
  </conditionalFormatting>
  <conditionalFormatting sqref="DA29:DF30 DA34:DF37 DA7:DF8 DA14:DF15">
    <cfRule type="expression" dxfId="7795" priority="1874">
      <formula>MOD(ROW(),2)</formula>
    </cfRule>
  </conditionalFormatting>
  <conditionalFormatting sqref="DA14:DF15">
    <cfRule type="expression" dxfId="7794" priority="1873">
      <formula>MOD(ROW(),2)</formula>
    </cfRule>
  </conditionalFormatting>
  <conditionalFormatting sqref="DA17:DF17">
    <cfRule type="expression" dxfId="7793" priority="1875">
      <formula>MOD(ROW(),2)</formula>
    </cfRule>
  </conditionalFormatting>
  <conditionalFormatting sqref="DA9:DF13">
    <cfRule type="expression" dxfId="7792" priority="1866">
      <formula>MOD(ROW(),2)</formula>
    </cfRule>
  </conditionalFormatting>
  <conditionalFormatting sqref="DA2:DF4 DG2:DJ2">
    <cfRule type="expression" dxfId="7791" priority="1879">
      <formula>MOD(ROW(),2)</formula>
    </cfRule>
  </conditionalFormatting>
  <conditionalFormatting sqref="DA16:DF16">
    <cfRule type="expression" dxfId="7790" priority="1878">
      <formula>MOD(ROW(),2)</formula>
    </cfRule>
  </conditionalFormatting>
  <conditionalFormatting sqref="DA16:DF17">
    <cfRule type="expression" dxfId="7789" priority="1877">
      <formula>MOD(ROW(),2)</formula>
    </cfRule>
  </conditionalFormatting>
  <conditionalFormatting sqref="DA29:DF30">
    <cfRule type="expression" dxfId="7788" priority="1870">
      <formula>MOD(ROW(),2)</formula>
    </cfRule>
  </conditionalFormatting>
  <conditionalFormatting sqref="DA8:DF8">
    <cfRule type="expression" dxfId="7787" priority="1872">
      <formula>MOD(ROW(),2)</formula>
    </cfRule>
  </conditionalFormatting>
  <conditionalFormatting sqref="DA5:DF5">
    <cfRule type="expression" dxfId="7786" priority="1871">
      <formula>MOD(ROW(),2)</formula>
    </cfRule>
  </conditionalFormatting>
  <conditionalFormatting sqref="DA16:DF17">
    <cfRule type="expression" dxfId="7785" priority="1876">
      <formula>MOD(ROW(),2)</formula>
    </cfRule>
  </conditionalFormatting>
  <conditionalFormatting sqref="DA29:DF30 DA21:DF21">
    <cfRule type="expression" dxfId="7784" priority="1868">
      <formula>MOD(ROW(),2)</formula>
    </cfRule>
  </conditionalFormatting>
  <conditionalFormatting sqref="DA21:DF21">
    <cfRule type="expression" dxfId="7783" priority="1869">
      <formula>MOD(ROW(),2)</formula>
    </cfRule>
  </conditionalFormatting>
  <conditionalFormatting sqref="DA38:DF38">
    <cfRule type="expression" dxfId="7782" priority="1867">
      <formula>MOD(ROW(),2)</formula>
    </cfRule>
  </conditionalFormatting>
  <conditionalFormatting sqref="DA9:DF13">
    <cfRule type="expression" dxfId="7781" priority="1865">
      <formula>MOD(ROW(),2)</formula>
    </cfRule>
  </conditionalFormatting>
  <conditionalFormatting sqref="DA6:DF6">
    <cfRule type="expression" dxfId="7780" priority="1864">
      <formula>MOD(ROW(),2)</formula>
    </cfRule>
  </conditionalFormatting>
  <conditionalFormatting sqref="DA31:DF31">
    <cfRule type="expression" dxfId="7779" priority="1855">
      <formula>MOD(ROW(),2)</formula>
    </cfRule>
  </conditionalFormatting>
  <conditionalFormatting sqref="DA27:DF28">
    <cfRule type="expression" dxfId="7778" priority="1832">
      <formula>MOD(ROW(),2)</formula>
    </cfRule>
  </conditionalFormatting>
  <conditionalFormatting sqref="DA18:DF20">
    <cfRule type="expression" dxfId="7777" priority="1834">
      <formula>MOD(ROW(),2)</formula>
    </cfRule>
  </conditionalFormatting>
  <conditionalFormatting sqref="DA28:DF28">
    <cfRule type="expression" dxfId="7776" priority="1831">
      <formula>MOD(ROW(),2)</formula>
    </cfRule>
  </conditionalFormatting>
  <conditionalFormatting sqref="DA31:DF31">
    <cfRule type="expression" dxfId="7775" priority="1830">
      <formula>MOD(ROW(),2)</formula>
    </cfRule>
  </conditionalFormatting>
  <conditionalFormatting sqref="DA27:DF28">
    <cfRule type="expression" dxfId="7774" priority="1833">
      <formula>MOD(ROW(),2)</formula>
    </cfRule>
  </conditionalFormatting>
  <conditionalFormatting sqref="DA98:DC99 DA96:DC96">
    <cfRule type="expression" dxfId="7773" priority="1827">
      <formula>MOD(ROW(),2)</formula>
    </cfRule>
  </conditionalFormatting>
  <conditionalFormatting sqref="DA22:DF26">
    <cfRule type="expression" dxfId="7772" priority="1860">
      <formula>MOD(ROW(),2)</formula>
    </cfRule>
  </conditionalFormatting>
  <conditionalFormatting sqref="DA27:DF28">
    <cfRule type="expression" dxfId="7771" priority="1858">
      <formula>MOD(ROW(),2)</formula>
    </cfRule>
  </conditionalFormatting>
  <conditionalFormatting sqref="DA29:DF30 DA16:DF16">
    <cfRule type="expression" dxfId="7770" priority="1854">
      <formula>MOD(ROW(),2)</formula>
    </cfRule>
  </conditionalFormatting>
  <conditionalFormatting sqref="DA22:DF26">
    <cfRule type="expression" dxfId="7769" priority="1861">
      <formula>MOD(ROW(),2)</formula>
    </cfRule>
  </conditionalFormatting>
  <conditionalFormatting sqref="DA16:DF17">
    <cfRule type="expression" dxfId="7768" priority="1851">
      <formula>MOD(ROW(),2)</formula>
    </cfRule>
  </conditionalFormatting>
  <conditionalFormatting sqref="DA29:DF30">
    <cfRule type="expression" dxfId="7767" priority="1852">
      <formula>MOD(ROW(),2)</formula>
    </cfRule>
  </conditionalFormatting>
  <conditionalFormatting sqref="DA17:DF17">
    <cfRule type="expression" dxfId="7766" priority="1849">
      <formula>MOD(ROW(),2)</formula>
    </cfRule>
  </conditionalFormatting>
  <conditionalFormatting sqref="DA16:DF17">
    <cfRule type="expression" dxfId="7765" priority="1850">
      <formula>MOD(ROW(),2)</formula>
    </cfRule>
  </conditionalFormatting>
  <conditionalFormatting sqref="DA5:DF5">
    <cfRule type="expression" dxfId="7764" priority="1845">
      <formula>MOD(ROW(),2)</formula>
    </cfRule>
  </conditionalFormatting>
  <conditionalFormatting sqref="DA29:DF30">
    <cfRule type="expression" dxfId="7763" priority="1853">
      <formula>MOD(ROW(),2)</formula>
    </cfRule>
  </conditionalFormatting>
  <conditionalFormatting sqref="DA34:DF37 DA7:DF8 DA14:DF15">
    <cfRule type="expression" dxfId="7762" priority="1848">
      <formula>MOD(ROW(),2)</formula>
    </cfRule>
  </conditionalFormatting>
  <conditionalFormatting sqref="DA14:DF15">
    <cfRule type="expression" dxfId="7761" priority="1847">
      <formula>MOD(ROW(),2)</formula>
    </cfRule>
  </conditionalFormatting>
  <conditionalFormatting sqref="DA8:DF8">
    <cfRule type="expression" dxfId="7760" priority="1846">
      <formula>MOD(ROW(),2)</formula>
    </cfRule>
  </conditionalFormatting>
  <conditionalFormatting sqref="DA6:DF6">
    <cfRule type="expression" dxfId="7759" priority="1839">
      <formula>MOD(ROW(),2)</formula>
    </cfRule>
  </conditionalFormatting>
  <conditionalFormatting sqref="DA38:DF38">
    <cfRule type="expression" dxfId="7758" priority="1842">
      <formula>MOD(ROW(),2)</formula>
    </cfRule>
  </conditionalFormatting>
  <conditionalFormatting sqref="DA9:DF13">
    <cfRule type="expression" dxfId="7757" priority="1841">
      <formula>MOD(ROW(),2)</formula>
    </cfRule>
  </conditionalFormatting>
  <conditionalFormatting sqref="DA9:DF13">
    <cfRule type="expression" dxfId="7756" priority="1840">
      <formula>MOD(ROW(),2)</formula>
    </cfRule>
  </conditionalFormatting>
  <conditionalFormatting sqref="DA15:DF15">
    <cfRule type="expression" dxfId="7755" priority="1838">
      <formula>MOD(ROW(),2)</formula>
    </cfRule>
  </conditionalFormatting>
  <conditionalFormatting sqref="DA39:DF40">
    <cfRule type="expression" dxfId="7754" priority="1837">
      <formula>MOD(ROW(),2)</formula>
    </cfRule>
  </conditionalFormatting>
  <conditionalFormatting sqref="DA22:DF26">
    <cfRule type="expression" dxfId="7753" priority="1836">
      <formula>MOD(ROW(),2)</formula>
    </cfRule>
  </conditionalFormatting>
  <conditionalFormatting sqref="DA107:DC107">
    <cfRule type="expression" dxfId="7752" priority="1829">
      <formula>MOD(ROW(),2)</formula>
    </cfRule>
  </conditionalFormatting>
  <conditionalFormatting sqref="DA97:DC97">
    <cfRule type="expression" dxfId="7751" priority="1823">
      <formula>MOD(ROW(),2)</formula>
    </cfRule>
  </conditionalFormatting>
  <conditionalFormatting sqref="DA105:DC106">
    <cfRule type="expression" dxfId="7750" priority="1813">
      <formula>MOD(ROW(),2)</formula>
    </cfRule>
  </conditionalFormatting>
  <conditionalFormatting sqref="DA77:DC79">
    <cfRule type="expression" dxfId="7749" priority="1826">
      <formula>MOD(ROW(),2)</formula>
    </cfRule>
  </conditionalFormatting>
  <conditionalFormatting sqref="DA88:DC89">
    <cfRule type="expression" dxfId="7748" priority="1817">
      <formula>MOD(ROW(),2)</formula>
    </cfRule>
  </conditionalFormatting>
  <conditionalFormatting sqref="DA109:DB109">
    <cfRule type="expression" dxfId="7747" priority="1821">
      <formula>MOD(ROW(),2)</formula>
    </cfRule>
  </conditionalFormatting>
  <conditionalFormatting sqref="DA108:DB108">
    <cfRule type="expression" dxfId="7746" priority="1820">
      <formula>MOD(ROW(),2)</formula>
    </cfRule>
  </conditionalFormatting>
  <conditionalFormatting sqref="DA108:DB108">
    <cfRule type="expression" dxfId="7745" priority="1822">
      <formula>MOD(ROW(),2)</formula>
    </cfRule>
  </conditionalFormatting>
  <conditionalFormatting sqref="DA88:DC89">
    <cfRule type="expression" dxfId="7744" priority="1818">
      <formula>MOD(ROW(),2)</formula>
    </cfRule>
  </conditionalFormatting>
  <conditionalFormatting sqref="DA109:DB109">
    <cfRule type="expression" dxfId="7743" priority="1819">
      <formula>MOD(ROW(),2)</formula>
    </cfRule>
  </conditionalFormatting>
  <conditionalFormatting sqref="DA15:DF15">
    <cfRule type="expression" dxfId="7742" priority="1863">
      <formula>MOD(ROW(),2)</formula>
    </cfRule>
  </conditionalFormatting>
  <conditionalFormatting sqref="DA104:DC104">
    <cfRule type="expression" dxfId="7741" priority="1816">
      <formula>MOD(ROW(),2)</formula>
    </cfRule>
  </conditionalFormatting>
  <conditionalFormatting sqref="DA104:DC104">
    <cfRule type="expression" dxfId="7740" priority="1814">
      <formula>MOD(ROW(),2)</formula>
    </cfRule>
  </conditionalFormatting>
  <conditionalFormatting sqref="DA39:DF40">
    <cfRule type="expression" dxfId="7739" priority="1862">
      <formula>MOD(ROW(),2)</formula>
    </cfRule>
  </conditionalFormatting>
  <conditionalFormatting sqref="DA18:DF20">
    <cfRule type="expression" dxfId="7738" priority="1859">
      <formula>MOD(ROW(),2)</formula>
    </cfRule>
  </conditionalFormatting>
  <conditionalFormatting sqref="DA22:DF26">
    <cfRule type="expression" dxfId="7737" priority="1835">
      <formula>MOD(ROW(),2)</formula>
    </cfRule>
  </conditionalFormatting>
  <conditionalFormatting sqref="DA98:DC99 DA96:DC96">
    <cfRule type="expression" dxfId="7736" priority="1824">
      <formula>MOD(ROW(),2)</formula>
    </cfRule>
  </conditionalFormatting>
  <conditionalFormatting sqref="DA90:DC94">
    <cfRule type="expression" dxfId="7735" priority="1825">
      <formula>MOD(ROW(),2)</formula>
    </cfRule>
  </conditionalFormatting>
  <conditionalFormatting sqref="DA99:DC103 DA66:DC79 DA90:DC94 DA82:DC87">
    <cfRule type="expression" dxfId="7734" priority="1828">
      <formula>MOD(ROW(),2)</formula>
    </cfRule>
  </conditionalFormatting>
  <conditionalFormatting sqref="DA105:DC106">
    <cfRule type="expression" dxfId="7733" priority="1815">
      <formula>MOD(ROW(),2)</formula>
    </cfRule>
  </conditionalFormatting>
  <conditionalFormatting sqref="DA21:DF21">
    <cfRule type="expression" dxfId="7732" priority="1844">
      <formula>MOD(ROW(),2)</formula>
    </cfRule>
  </conditionalFormatting>
  <conditionalFormatting sqref="DA21:DF21">
    <cfRule type="expression" dxfId="7731" priority="1843">
      <formula>MOD(ROW(),2)</formula>
    </cfRule>
  </conditionalFormatting>
  <conditionalFormatting sqref="DA27:DF28">
    <cfRule type="expression" dxfId="7730" priority="1857">
      <formula>MOD(ROW(),2)</formula>
    </cfRule>
  </conditionalFormatting>
  <conditionalFormatting sqref="DA28:DF28">
    <cfRule type="expression" dxfId="7729" priority="1856">
      <formula>MOD(ROW(),2)</formula>
    </cfRule>
  </conditionalFormatting>
  <conditionalFormatting sqref="DA81:DC81">
    <cfRule type="expression" dxfId="7728" priority="1812">
      <formula>MOD(ROW(),2)</formula>
    </cfRule>
  </conditionalFormatting>
  <conditionalFormatting sqref="DA81:DC81">
    <cfRule type="expression" dxfId="7727" priority="1811">
      <formula>MOD(ROW(),2)</formula>
    </cfRule>
  </conditionalFormatting>
  <conditionalFormatting sqref="DA80:DC80">
    <cfRule type="expression" dxfId="7726" priority="1810">
      <formula>MOD(ROW(),2)</formula>
    </cfRule>
  </conditionalFormatting>
  <conditionalFormatting sqref="DA80:DC80">
    <cfRule type="expression" dxfId="7725" priority="1809">
      <formula>MOD(ROW(),2)</formula>
    </cfRule>
  </conditionalFormatting>
  <conditionalFormatting sqref="DA95:DC95">
    <cfRule type="expression" dxfId="7724" priority="1808">
      <formula>MOD(ROW(),2)</formula>
    </cfRule>
  </conditionalFormatting>
  <conditionalFormatting sqref="CS63:CT65">
    <cfRule type="expression" dxfId="7723" priority="2261">
      <formula>MOD(ROW(),2)</formula>
    </cfRule>
  </conditionalFormatting>
  <conditionalFormatting sqref="CS2:CT4">
    <cfRule type="expression" dxfId="7722" priority="2260">
      <formula>MOD(ROW(),2)</formula>
    </cfRule>
  </conditionalFormatting>
  <conditionalFormatting sqref="CS27:CT28">
    <cfRule type="expression" dxfId="7721" priority="2238">
      <formula>MOD(ROW(),2)</formula>
    </cfRule>
  </conditionalFormatting>
  <conditionalFormatting sqref="CS28:CT28">
    <cfRule type="expression" dxfId="7720" priority="2237">
      <formula>MOD(ROW(),2)</formula>
    </cfRule>
  </conditionalFormatting>
  <conditionalFormatting sqref="CS63:CT65">
    <cfRule type="expression" dxfId="7719" priority="2263">
      <formula>MOD(ROW(),2)</formula>
    </cfRule>
  </conditionalFormatting>
  <conditionalFormatting sqref="CS2:CT4">
    <cfRule type="expression" dxfId="7718" priority="2262">
      <formula>MOD(ROW(),2)</formula>
    </cfRule>
  </conditionalFormatting>
  <conditionalFormatting sqref="CS27:CT28">
    <cfRule type="expression" dxfId="7717" priority="2239">
      <formula>MOD(ROW(),2)</formula>
    </cfRule>
  </conditionalFormatting>
  <conditionalFormatting sqref="CS16:CT16">
    <cfRule type="expression" dxfId="7716" priority="2259">
      <formula>MOD(ROW(),2)</formula>
    </cfRule>
  </conditionalFormatting>
  <conditionalFormatting sqref="CS16:CT17">
    <cfRule type="expression" dxfId="7715" priority="2258">
      <formula>MOD(ROW(),2)</formula>
    </cfRule>
  </conditionalFormatting>
  <conditionalFormatting sqref="CS16:CT17">
    <cfRule type="expression" dxfId="7714" priority="2257">
      <formula>MOD(ROW(),2)</formula>
    </cfRule>
  </conditionalFormatting>
  <conditionalFormatting sqref="CS29:CT30 CS34:CT37 CS7:CT8 CS14:CT15">
    <cfRule type="expression" dxfId="7713" priority="2255">
      <formula>MOD(ROW(),2)</formula>
    </cfRule>
  </conditionalFormatting>
  <conditionalFormatting sqref="CS17:CT17">
    <cfRule type="expression" dxfId="7712" priority="2256">
      <formula>MOD(ROW(),2)</formula>
    </cfRule>
  </conditionalFormatting>
  <conditionalFormatting sqref="CS29:CT30 CS16:CT16">
    <cfRule type="expression" dxfId="7711" priority="2235">
      <formula>MOD(ROW(),2)</formula>
    </cfRule>
  </conditionalFormatting>
  <conditionalFormatting sqref="CS31:CT31">
    <cfRule type="expression" dxfId="7710" priority="2236">
      <formula>MOD(ROW(),2)</formula>
    </cfRule>
  </conditionalFormatting>
  <conditionalFormatting sqref="CS29:CT30">
    <cfRule type="expression" dxfId="7709" priority="2234">
      <formula>MOD(ROW(),2)</formula>
    </cfRule>
  </conditionalFormatting>
  <conditionalFormatting sqref="CS29:CT30">
    <cfRule type="expression" dxfId="7708" priority="2251">
      <formula>MOD(ROW(),2)</formula>
    </cfRule>
  </conditionalFormatting>
  <conditionalFormatting sqref="CS14:CT15">
    <cfRule type="expression" dxfId="7707" priority="2254">
      <formula>MOD(ROW(),2)</formula>
    </cfRule>
  </conditionalFormatting>
  <conditionalFormatting sqref="CS21:CT21">
    <cfRule type="expression" dxfId="7706" priority="2250">
      <formula>MOD(ROW(),2)</formula>
    </cfRule>
  </conditionalFormatting>
  <conditionalFormatting sqref="CS21:CT21">
    <cfRule type="expression" dxfId="7705" priority="2224">
      <formula>MOD(ROW(),2)</formula>
    </cfRule>
  </conditionalFormatting>
  <conditionalFormatting sqref="CS38:CT38">
    <cfRule type="expression" dxfId="7704" priority="2223">
      <formula>MOD(ROW(),2)</formula>
    </cfRule>
  </conditionalFormatting>
  <conditionalFormatting sqref="CS17:CT17">
    <cfRule type="expression" dxfId="7703" priority="2230">
      <formula>MOD(ROW(),2)</formula>
    </cfRule>
  </conditionalFormatting>
  <conditionalFormatting sqref="CS29:CT30">
    <cfRule type="expression" dxfId="7702" priority="2233">
      <formula>MOD(ROW(),2)</formula>
    </cfRule>
  </conditionalFormatting>
  <conditionalFormatting sqref="CS16:CT17">
    <cfRule type="expression" dxfId="7701" priority="2232">
      <formula>MOD(ROW(),2)</formula>
    </cfRule>
  </conditionalFormatting>
  <conditionalFormatting sqref="CS34:CT37 CS7:CT8 CS14:CT15">
    <cfRule type="expression" dxfId="7700" priority="2229">
      <formula>MOD(ROW(),2)</formula>
    </cfRule>
  </conditionalFormatting>
  <conditionalFormatting sqref="CS16:CT17">
    <cfRule type="expression" dxfId="7699" priority="2231">
      <formula>MOD(ROW(),2)</formula>
    </cfRule>
  </conditionalFormatting>
  <conditionalFormatting sqref="CS8:CT8">
    <cfRule type="expression" dxfId="7698" priority="2227">
      <formula>MOD(ROW(),2)</formula>
    </cfRule>
  </conditionalFormatting>
  <conditionalFormatting sqref="CS14:CT15">
    <cfRule type="expression" dxfId="7697" priority="2228">
      <formula>MOD(ROW(),2)</formula>
    </cfRule>
  </conditionalFormatting>
  <conditionalFormatting sqref="CS5:CT5">
    <cfRule type="expression" dxfId="7696" priority="2226">
      <formula>MOD(ROW(),2)</formula>
    </cfRule>
  </conditionalFormatting>
  <conditionalFormatting sqref="CS21:CT21">
    <cfRule type="expression" dxfId="7695" priority="2225">
      <formula>MOD(ROW(),2)</formula>
    </cfRule>
  </conditionalFormatting>
  <conditionalFormatting sqref="CS18:CT20">
    <cfRule type="expression" dxfId="7694" priority="2215">
      <formula>MOD(ROW(),2)</formula>
    </cfRule>
  </conditionalFormatting>
  <conditionalFormatting sqref="CS27:CT28">
    <cfRule type="expression" dxfId="7693" priority="2214">
      <formula>MOD(ROW(),2)</formula>
    </cfRule>
  </conditionalFormatting>
  <conditionalFormatting sqref="CS9:CT13">
    <cfRule type="expression" dxfId="7692" priority="2221">
      <formula>MOD(ROW(),2)</formula>
    </cfRule>
  </conditionalFormatting>
  <conditionalFormatting sqref="CS22:CT26">
    <cfRule type="expression" dxfId="7691" priority="2216">
      <formula>MOD(ROW(),2)</formula>
    </cfRule>
  </conditionalFormatting>
  <conditionalFormatting sqref="CS39:CT40">
    <cfRule type="expression" dxfId="7690" priority="2218">
      <formula>MOD(ROW(),2)</formula>
    </cfRule>
  </conditionalFormatting>
  <conditionalFormatting sqref="CS27:CT28">
    <cfRule type="expression" dxfId="7689" priority="2213">
      <formula>MOD(ROW(),2)</formula>
    </cfRule>
  </conditionalFormatting>
  <conditionalFormatting sqref="CS6:CT6">
    <cfRule type="expression" dxfId="7688" priority="2220">
      <formula>MOD(ROW(),2)</formula>
    </cfRule>
  </conditionalFormatting>
  <conditionalFormatting sqref="CS9:CT13">
    <cfRule type="expression" dxfId="7687" priority="2222">
      <formula>MOD(ROW(),2)</formula>
    </cfRule>
  </conditionalFormatting>
  <conditionalFormatting sqref="CS15:CT15">
    <cfRule type="expression" dxfId="7686" priority="2219">
      <formula>MOD(ROW(),2)</formula>
    </cfRule>
  </conditionalFormatting>
  <conditionalFormatting sqref="CS22:CT26">
    <cfRule type="expression" dxfId="7685" priority="2217">
      <formula>MOD(ROW(),2)</formula>
    </cfRule>
  </conditionalFormatting>
  <conditionalFormatting sqref="CS28:CT28">
    <cfRule type="expression" dxfId="7684" priority="2212">
      <formula>MOD(ROW(),2)</formula>
    </cfRule>
  </conditionalFormatting>
  <conditionalFormatting sqref="CS31:CT31">
    <cfRule type="expression" dxfId="7683" priority="2211">
      <formula>MOD(ROW(),2)</formula>
    </cfRule>
  </conditionalFormatting>
  <conditionalFormatting sqref="CS107">
    <cfRule type="expression" dxfId="7682" priority="2210">
      <formula>MOD(ROW(),2)</formula>
    </cfRule>
  </conditionalFormatting>
  <conditionalFormatting sqref="CS29:CT30 CS21:CT21">
    <cfRule type="expression" dxfId="7681" priority="2249">
      <formula>MOD(ROW(),2)</formula>
    </cfRule>
  </conditionalFormatting>
  <conditionalFormatting sqref="CS38:CT38">
    <cfRule type="expression" dxfId="7680" priority="2248">
      <formula>MOD(ROW(),2)</formula>
    </cfRule>
  </conditionalFormatting>
  <conditionalFormatting sqref="CS8:CT8">
    <cfRule type="expression" dxfId="7679" priority="2253">
      <formula>MOD(ROW(),2)</formula>
    </cfRule>
  </conditionalFormatting>
  <conditionalFormatting sqref="CS5:CT5">
    <cfRule type="expression" dxfId="7678" priority="2252">
      <formula>MOD(ROW(),2)</formula>
    </cfRule>
  </conditionalFormatting>
  <conditionalFormatting sqref="CS18:CT20">
    <cfRule type="expression" dxfId="7677" priority="2240">
      <formula>MOD(ROW(),2)</formula>
    </cfRule>
  </conditionalFormatting>
  <conditionalFormatting sqref="CS9:CT13">
    <cfRule type="expression" dxfId="7676" priority="2246">
      <formula>MOD(ROW(),2)</formula>
    </cfRule>
  </conditionalFormatting>
  <conditionalFormatting sqref="CS6:CT6">
    <cfRule type="expression" dxfId="7675" priority="2245">
      <formula>MOD(ROW(),2)</formula>
    </cfRule>
  </conditionalFormatting>
  <conditionalFormatting sqref="CS9:CT13">
    <cfRule type="expression" dxfId="7674" priority="2247">
      <formula>MOD(ROW(),2)</formula>
    </cfRule>
  </conditionalFormatting>
  <conditionalFormatting sqref="CS22:CT26">
    <cfRule type="expression" dxfId="7673" priority="2242">
      <formula>MOD(ROW(),2)</formula>
    </cfRule>
  </conditionalFormatting>
  <conditionalFormatting sqref="CS39:CT40">
    <cfRule type="expression" dxfId="7672" priority="2243">
      <formula>MOD(ROW(),2)</formula>
    </cfRule>
  </conditionalFormatting>
  <conditionalFormatting sqref="CS15:CT15">
    <cfRule type="expression" dxfId="7671" priority="2244">
      <formula>MOD(ROW(),2)</formula>
    </cfRule>
  </conditionalFormatting>
  <conditionalFormatting sqref="CS22:CT26">
    <cfRule type="expression" dxfId="7670" priority="2241">
      <formula>MOD(ROW(),2)</formula>
    </cfRule>
  </conditionalFormatting>
  <conditionalFormatting sqref="CS99:CT103 CS66:CT79 CS90:CT94 CS82:CT87">
    <cfRule type="expression" dxfId="7669" priority="2209">
      <formula>MOD(ROW(),2)</formula>
    </cfRule>
  </conditionalFormatting>
  <conditionalFormatting sqref="CS98:CT99 CS96:CT96">
    <cfRule type="expression" dxfId="7668" priority="2208">
      <formula>MOD(ROW(),2)</formula>
    </cfRule>
  </conditionalFormatting>
  <conditionalFormatting sqref="CS97:CT97">
    <cfRule type="expression" dxfId="7667" priority="2204">
      <formula>MOD(ROW(),2)</formula>
    </cfRule>
  </conditionalFormatting>
  <conditionalFormatting sqref="DD104:DJ104">
    <cfRule type="expression" dxfId="7666" priority="1666">
      <formula>MOD(ROW(),2)</formula>
    </cfRule>
  </conditionalFormatting>
  <conditionalFormatting sqref="CS77:CT79">
    <cfRule type="expression" dxfId="7665" priority="2207">
      <formula>MOD(ROW(),2)</formula>
    </cfRule>
  </conditionalFormatting>
  <conditionalFormatting sqref="CS90:CT94">
    <cfRule type="expression" dxfId="7664" priority="2206">
      <formula>MOD(ROW(),2)</formula>
    </cfRule>
  </conditionalFormatting>
  <conditionalFormatting sqref="CX27:CX28">
    <cfRule type="expression" dxfId="7663" priority="1934">
      <formula>MOD(ROW(),2)</formula>
    </cfRule>
  </conditionalFormatting>
  <conditionalFormatting sqref="CS98:CT99 CS96:CT96">
    <cfRule type="expression" dxfId="7662" priority="2205">
      <formula>MOD(ROW(),2)</formula>
    </cfRule>
  </conditionalFormatting>
  <conditionalFormatting sqref="CS108">
    <cfRule type="expression" dxfId="7661" priority="2203">
      <formula>MOD(ROW(),2)</formula>
    </cfRule>
  </conditionalFormatting>
  <conditionalFormatting sqref="CS109">
    <cfRule type="expression" dxfId="7660" priority="2202">
      <formula>MOD(ROW(),2)</formula>
    </cfRule>
  </conditionalFormatting>
  <conditionalFormatting sqref="CS109">
    <cfRule type="expression" dxfId="7659" priority="2200">
      <formula>MOD(ROW(),2)</formula>
    </cfRule>
  </conditionalFormatting>
  <conditionalFormatting sqref="CS108">
    <cfRule type="expression" dxfId="7658" priority="2201">
      <formula>MOD(ROW(),2)</formula>
    </cfRule>
  </conditionalFormatting>
  <conditionalFormatting sqref="CS88:CT89">
    <cfRule type="expression" dxfId="7657" priority="2198">
      <formula>MOD(ROW(),2)</formula>
    </cfRule>
  </conditionalFormatting>
  <conditionalFormatting sqref="CS88:CT89">
    <cfRule type="expression" dxfId="7656" priority="2199">
      <formula>MOD(ROW(),2)</formula>
    </cfRule>
  </conditionalFormatting>
  <conditionalFormatting sqref="DD95:DJ95">
    <cfRule type="expression" dxfId="7655" priority="1658">
      <formula>MOD(ROW(),2)</formula>
    </cfRule>
  </conditionalFormatting>
  <conditionalFormatting sqref="DD88:DJ89">
    <cfRule type="expression" dxfId="7654" priority="1668">
      <formula>MOD(ROW(),2)</formula>
    </cfRule>
  </conditionalFormatting>
  <conditionalFormatting sqref="DC109:DJ109">
    <cfRule type="expression" dxfId="7653" priority="1669">
      <formula>MOD(ROW(),2)</formula>
    </cfRule>
  </conditionalFormatting>
  <conditionalFormatting sqref="CS104:CT104">
    <cfRule type="expression" dxfId="7652" priority="2197">
      <formula>MOD(ROW(),2)</formula>
    </cfRule>
  </conditionalFormatting>
  <conditionalFormatting sqref="CS105:CT106">
    <cfRule type="expression" dxfId="7651" priority="2196">
      <formula>MOD(ROW(),2)</formula>
    </cfRule>
  </conditionalFormatting>
  <conditionalFormatting sqref="CS105:CT106">
    <cfRule type="expression" dxfId="7650" priority="2194">
      <formula>MOD(ROW(),2)</formula>
    </cfRule>
  </conditionalFormatting>
  <conditionalFormatting sqref="CS104:CT104">
    <cfRule type="expression" dxfId="7649" priority="2195">
      <formula>MOD(ROW(),2)</formula>
    </cfRule>
  </conditionalFormatting>
  <conditionalFormatting sqref="BZ104:CI104">
    <cfRule type="expression" dxfId="7648" priority="2193">
      <formula>MOD(ROW(),2)</formula>
    </cfRule>
  </conditionalFormatting>
  <conditionalFormatting sqref="BZ105:CI106">
    <cfRule type="expression" dxfId="7647" priority="2192">
      <formula>MOD(ROW(),2)</formula>
    </cfRule>
  </conditionalFormatting>
  <conditionalFormatting sqref="BZ105:CI106">
    <cfRule type="expression" dxfId="7646" priority="2190">
      <formula>MOD(ROW(),2)</formula>
    </cfRule>
  </conditionalFormatting>
  <conditionalFormatting sqref="BZ104:CI104">
    <cfRule type="expression" dxfId="7645" priority="2191">
      <formula>MOD(ROW(),2)</formula>
    </cfRule>
  </conditionalFormatting>
  <conditionalFormatting sqref="CS81">
    <cfRule type="expression" dxfId="7644" priority="2189">
      <formula>MOD(ROW(),2)</formula>
    </cfRule>
  </conditionalFormatting>
  <conditionalFormatting sqref="CS81">
    <cfRule type="expression" dxfId="7643" priority="2188">
      <formula>MOD(ROW(),2)</formula>
    </cfRule>
  </conditionalFormatting>
  <conditionalFormatting sqref="CS80">
    <cfRule type="expression" dxfId="7642" priority="2187">
      <formula>MOD(ROW(),2)</formula>
    </cfRule>
  </conditionalFormatting>
  <conditionalFormatting sqref="CS80">
    <cfRule type="expression" dxfId="7641" priority="2186">
      <formula>MOD(ROW(),2)</formula>
    </cfRule>
  </conditionalFormatting>
  <conditionalFormatting sqref="CT80:CT81">
    <cfRule type="expression" dxfId="7640" priority="2185">
      <formula>MOD(ROW(),2)</formula>
    </cfRule>
  </conditionalFormatting>
  <conditionalFormatting sqref="CX18:CX20">
    <cfRule type="expression" dxfId="7639" priority="1911">
      <formula>MOD(ROW(),2)</formula>
    </cfRule>
  </conditionalFormatting>
  <conditionalFormatting sqref="CX99:CX103 CX66:CX79 CX90:CX94 CX83:CX87">
    <cfRule type="expression" dxfId="7638" priority="1906">
      <formula>MOD(ROW(),2)</formula>
    </cfRule>
  </conditionalFormatting>
  <conditionalFormatting sqref="CX28">
    <cfRule type="expression" dxfId="7637" priority="1908">
      <formula>MOD(ROW(),2)</formula>
    </cfRule>
  </conditionalFormatting>
  <conditionalFormatting sqref="CX31">
    <cfRule type="expression" dxfId="7636" priority="1907">
      <formula>MOD(ROW(),2)</formula>
    </cfRule>
  </conditionalFormatting>
  <conditionalFormatting sqref="CX27:CX28">
    <cfRule type="expression" dxfId="7635" priority="1910">
      <formula>MOD(ROW(),2)</formula>
    </cfRule>
  </conditionalFormatting>
  <conditionalFormatting sqref="CX98:CX99 CX96">
    <cfRule type="expression" dxfId="7634" priority="1902">
      <formula>MOD(ROW(),2)</formula>
    </cfRule>
  </conditionalFormatting>
  <conditionalFormatting sqref="CX81:CZ81">
    <cfRule type="expression" dxfId="7633" priority="1891">
      <formula>MOD(ROW(),2)</formula>
    </cfRule>
  </conditionalFormatting>
  <conditionalFormatting sqref="CW81">
    <cfRule type="expression" dxfId="7632" priority="1893">
      <formula>MOD(ROW(),2)</formula>
    </cfRule>
  </conditionalFormatting>
  <conditionalFormatting sqref="CW81">
    <cfRule type="expression" dxfId="7631" priority="1892">
      <formula>MOD(ROW(),2)</formula>
    </cfRule>
  </conditionalFormatting>
  <conditionalFormatting sqref="CX104:CZ104">
    <cfRule type="expression" dxfId="7630" priority="1896">
      <formula>MOD(ROW(),2)</formula>
    </cfRule>
  </conditionalFormatting>
  <conditionalFormatting sqref="CW80:CZ80">
    <cfRule type="expression" dxfId="7629" priority="1888">
      <formula>MOD(ROW(),2)</formula>
    </cfRule>
  </conditionalFormatting>
  <conditionalFormatting sqref="CW80:CZ80">
    <cfRule type="expression" dxfId="7628" priority="1889">
      <formula>MOD(ROW(),2)</formula>
    </cfRule>
  </conditionalFormatting>
  <conditionalFormatting sqref="CX27:CX28">
    <cfRule type="expression" dxfId="7627" priority="1909">
      <formula>MOD(ROW(),2)</formula>
    </cfRule>
  </conditionalFormatting>
  <conditionalFormatting sqref="CX77:CX79">
    <cfRule type="expression" dxfId="7626" priority="1904">
      <formula>MOD(ROW(),2)</formula>
    </cfRule>
  </conditionalFormatting>
  <conditionalFormatting sqref="CX98:CX99 CX96">
    <cfRule type="expression" dxfId="7625" priority="1905">
      <formula>MOD(ROW(),2)</formula>
    </cfRule>
  </conditionalFormatting>
  <conditionalFormatting sqref="CX90:CX94">
    <cfRule type="expression" dxfId="7624" priority="1903">
      <formula>MOD(ROW(),2)</formula>
    </cfRule>
  </conditionalFormatting>
  <conditionalFormatting sqref="CX105:CZ106">
    <cfRule type="expression" dxfId="7623" priority="1895">
      <formula>MOD(ROW(),2)</formula>
    </cfRule>
  </conditionalFormatting>
  <conditionalFormatting sqref="DC109:DJ109">
    <cfRule type="expression" dxfId="7622" priority="1744">
      <formula>MOD(ROW(),2)</formula>
    </cfRule>
  </conditionalFormatting>
  <conditionalFormatting sqref="CX97">
    <cfRule type="expression" dxfId="7621" priority="1901">
      <formula>MOD(ROW(),2)</formula>
    </cfRule>
  </conditionalFormatting>
  <conditionalFormatting sqref="CX88:CX89">
    <cfRule type="expression" dxfId="7620" priority="1900">
      <formula>MOD(ROW(),2)</formula>
    </cfRule>
  </conditionalFormatting>
  <conditionalFormatting sqref="CX88:CX89">
    <cfRule type="expression" dxfId="7619" priority="1899">
      <formula>MOD(ROW(),2)</formula>
    </cfRule>
  </conditionalFormatting>
  <conditionalFormatting sqref="CX104:CZ104">
    <cfRule type="expression" dxfId="7618" priority="1898">
      <formula>MOD(ROW(),2)</formula>
    </cfRule>
  </conditionalFormatting>
  <conditionalFormatting sqref="CX105:CZ106">
    <cfRule type="expression" dxfId="7617" priority="1897">
      <formula>MOD(ROW(),2)</formula>
    </cfRule>
  </conditionalFormatting>
  <conditionalFormatting sqref="CX95">
    <cfRule type="expression" dxfId="7616" priority="1894">
      <formula>MOD(ROW(),2)</formula>
    </cfRule>
  </conditionalFormatting>
  <conditionalFormatting sqref="CX81:CZ81">
    <cfRule type="expression" dxfId="7615" priority="1890">
      <formula>MOD(ROW(),2)</formula>
    </cfRule>
  </conditionalFormatting>
  <conditionalFormatting sqref="CW82">
    <cfRule type="expression" dxfId="7614" priority="1887">
      <formula>MOD(ROW(),2)</formula>
    </cfRule>
  </conditionalFormatting>
  <conditionalFormatting sqref="CW82">
    <cfRule type="expression" dxfId="7613" priority="1886">
      <formula>MOD(ROW(),2)</formula>
    </cfRule>
  </conditionalFormatting>
  <conditionalFormatting sqref="CU63:CV65">
    <cfRule type="expression" dxfId="7612" priority="2182">
      <formula>MOD(ROW(),2)</formula>
    </cfRule>
  </conditionalFormatting>
  <conditionalFormatting sqref="CU2:CV4">
    <cfRule type="expression" dxfId="7611" priority="2181">
      <formula>MOD(ROW(),2)</formula>
    </cfRule>
  </conditionalFormatting>
  <conditionalFormatting sqref="CU27:CV28">
    <cfRule type="expression" dxfId="7610" priority="2159">
      <formula>MOD(ROW(),2)</formula>
    </cfRule>
  </conditionalFormatting>
  <conditionalFormatting sqref="CU28:CV28">
    <cfRule type="expression" dxfId="7609" priority="2158">
      <formula>MOD(ROW(),2)</formula>
    </cfRule>
  </conditionalFormatting>
  <conditionalFormatting sqref="CU63:CV65">
    <cfRule type="expression" dxfId="7608" priority="2184">
      <formula>MOD(ROW(),2)</formula>
    </cfRule>
  </conditionalFormatting>
  <conditionalFormatting sqref="CU2:CV4">
    <cfRule type="expression" dxfId="7607" priority="2183">
      <formula>MOD(ROW(),2)</formula>
    </cfRule>
  </conditionalFormatting>
  <conditionalFormatting sqref="CU27:CV28">
    <cfRule type="expression" dxfId="7606" priority="2160">
      <formula>MOD(ROW(),2)</formula>
    </cfRule>
  </conditionalFormatting>
  <conditionalFormatting sqref="CU16:CV16">
    <cfRule type="expression" dxfId="7605" priority="2180">
      <formula>MOD(ROW(),2)</formula>
    </cfRule>
  </conditionalFormatting>
  <conditionalFormatting sqref="CU16:CV17">
    <cfRule type="expression" dxfId="7604" priority="2179">
      <formula>MOD(ROW(),2)</formula>
    </cfRule>
  </conditionalFormatting>
  <conditionalFormatting sqref="CU16:CV17">
    <cfRule type="expression" dxfId="7603" priority="2178">
      <formula>MOD(ROW(),2)</formula>
    </cfRule>
  </conditionalFormatting>
  <conditionalFormatting sqref="CU29:CV30 CU34:CV37 CU7:CV8 CU14:CV15">
    <cfRule type="expression" dxfId="7602" priority="2176">
      <formula>MOD(ROW(),2)</formula>
    </cfRule>
  </conditionalFormatting>
  <conditionalFormatting sqref="CU17:CV17">
    <cfRule type="expression" dxfId="7601" priority="2177">
      <formula>MOD(ROW(),2)</formula>
    </cfRule>
  </conditionalFormatting>
  <conditionalFormatting sqref="CU29:CV30 CU16:CV16">
    <cfRule type="expression" dxfId="7600" priority="2156">
      <formula>MOD(ROW(),2)</formula>
    </cfRule>
  </conditionalFormatting>
  <conditionalFormatting sqref="CU31:CV31">
    <cfRule type="expression" dxfId="7599" priority="2157">
      <formula>MOD(ROW(),2)</formula>
    </cfRule>
  </conditionalFormatting>
  <conditionalFormatting sqref="CU29:CV30">
    <cfRule type="expression" dxfId="7598" priority="2155">
      <formula>MOD(ROW(),2)</formula>
    </cfRule>
  </conditionalFormatting>
  <conditionalFormatting sqref="CU29:CV30">
    <cfRule type="expression" dxfId="7597" priority="2172">
      <formula>MOD(ROW(),2)</formula>
    </cfRule>
  </conditionalFormatting>
  <conditionalFormatting sqref="CU14:CV15">
    <cfRule type="expression" dxfId="7596" priority="2175">
      <formula>MOD(ROW(),2)</formula>
    </cfRule>
  </conditionalFormatting>
  <conditionalFormatting sqref="CU21:CV21">
    <cfRule type="expression" dxfId="7595" priority="2171">
      <formula>MOD(ROW(),2)</formula>
    </cfRule>
  </conditionalFormatting>
  <conditionalFormatting sqref="CU21:CV21">
    <cfRule type="expression" dxfId="7594" priority="2145">
      <formula>MOD(ROW(),2)</formula>
    </cfRule>
  </conditionalFormatting>
  <conditionalFormatting sqref="CU38:CV38">
    <cfRule type="expression" dxfId="7593" priority="2144">
      <formula>MOD(ROW(),2)</formula>
    </cfRule>
  </conditionalFormatting>
  <conditionalFormatting sqref="CU17:CV17">
    <cfRule type="expression" dxfId="7592" priority="2151">
      <formula>MOD(ROW(),2)</formula>
    </cfRule>
  </conditionalFormatting>
  <conditionalFormatting sqref="CU29:CV30">
    <cfRule type="expression" dxfId="7591" priority="2154">
      <formula>MOD(ROW(),2)</formula>
    </cfRule>
  </conditionalFormatting>
  <conditionalFormatting sqref="CU16:CV17">
    <cfRule type="expression" dxfId="7590" priority="2153">
      <formula>MOD(ROW(),2)</formula>
    </cfRule>
  </conditionalFormatting>
  <conditionalFormatting sqref="CU34:CV37 CU7:CV8 CU14:CV15">
    <cfRule type="expression" dxfId="7589" priority="2150">
      <formula>MOD(ROW(),2)</formula>
    </cfRule>
  </conditionalFormatting>
  <conditionalFormatting sqref="CU16:CV17">
    <cfRule type="expression" dxfId="7588" priority="2152">
      <formula>MOD(ROW(),2)</formula>
    </cfRule>
  </conditionalFormatting>
  <conditionalFormatting sqref="CU8:CV8">
    <cfRule type="expression" dxfId="7587" priority="2148">
      <formula>MOD(ROW(),2)</formula>
    </cfRule>
  </conditionalFormatting>
  <conditionalFormatting sqref="CU14:CV15">
    <cfRule type="expression" dxfId="7586" priority="2149">
      <formula>MOD(ROW(),2)</formula>
    </cfRule>
  </conditionalFormatting>
  <conditionalFormatting sqref="CU5:CV5">
    <cfRule type="expression" dxfId="7585" priority="2147">
      <formula>MOD(ROW(),2)</formula>
    </cfRule>
  </conditionalFormatting>
  <conditionalFormatting sqref="CU21:CV21">
    <cfRule type="expression" dxfId="7584" priority="2146">
      <formula>MOD(ROW(),2)</formula>
    </cfRule>
  </conditionalFormatting>
  <conditionalFormatting sqref="CU18:CV20">
    <cfRule type="expression" dxfId="7583" priority="2136">
      <formula>MOD(ROW(),2)</formula>
    </cfRule>
  </conditionalFormatting>
  <conditionalFormatting sqref="CU27:CV28">
    <cfRule type="expression" dxfId="7582" priority="2135">
      <formula>MOD(ROW(),2)</formula>
    </cfRule>
  </conditionalFormatting>
  <conditionalFormatting sqref="CU9:CV13">
    <cfRule type="expression" dxfId="7581" priority="2142">
      <formula>MOD(ROW(),2)</formula>
    </cfRule>
  </conditionalFormatting>
  <conditionalFormatting sqref="CU22:CV26">
    <cfRule type="expression" dxfId="7580" priority="2137">
      <formula>MOD(ROW(),2)</formula>
    </cfRule>
  </conditionalFormatting>
  <conditionalFormatting sqref="CU39:CV40">
    <cfRule type="expression" dxfId="7579" priority="2139">
      <formula>MOD(ROW(),2)</formula>
    </cfRule>
  </conditionalFormatting>
  <conditionalFormatting sqref="CU27:CV28">
    <cfRule type="expression" dxfId="7578" priority="2134">
      <formula>MOD(ROW(),2)</formula>
    </cfRule>
  </conditionalFormatting>
  <conditionalFormatting sqref="CU6:CV6">
    <cfRule type="expression" dxfId="7577" priority="2141">
      <formula>MOD(ROW(),2)</formula>
    </cfRule>
  </conditionalFormatting>
  <conditionalFormatting sqref="CU9:CV13">
    <cfRule type="expression" dxfId="7576" priority="2143">
      <formula>MOD(ROW(),2)</formula>
    </cfRule>
  </conditionalFormatting>
  <conditionalFormatting sqref="CU15:CV15">
    <cfRule type="expression" dxfId="7575" priority="2140">
      <formula>MOD(ROW(),2)</formula>
    </cfRule>
  </conditionalFormatting>
  <conditionalFormatting sqref="CU22:CV26">
    <cfRule type="expression" dxfId="7574" priority="2138">
      <formula>MOD(ROW(),2)</formula>
    </cfRule>
  </conditionalFormatting>
  <conditionalFormatting sqref="CU28:CV28">
    <cfRule type="expression" dxfId="7573" priority="2133">
      <formula>MOD(ROW(),2)</formula>
    </cfRule>
  </conditionalFormatting>
  <conditionalFormatting sqref="CU31:CV31">
    <cfRule type="expression" dxfId="7572" priority="2132">
      <formula>MOD(ROW(),2)</formula>
    </cfRule>
  </conditionalFormatting>
  <conditionalFormatting sqref="CU107:CV107">
    <cfRule type="expression" dxfId="7571" priority="2131">
      <formula>MOD(ROW(),2)</formula>
    </cfRule>
  </conditionalFormatting>
  <conditionalFormatting sqref="CU29:CV30 CU21:CV21">
    <cfRule type="expression" dxfId="7570" priority="2170">
      <formula>MOD(ROW(),2)</formula>
    </cfRule>
  </conditionalFormatting>
  <conditionalFormatting sqref="CU38:CV38">
    <cfRule type="expression" dxfId="7569" priority="2169">
      <formula>MOD(ROW(),2)</formula>
    </cfRule>
  </conditionalFormatting>
  <conditionalFormatting sqref="CU8:CV8">
    <cfRule type="expression" dxfId="7568" priority="2174">
      <formula>MOD(ROW(),2)</formula>
    </cfRule>
  </conditionalFormatting>
  <conditionalFormatting sqref="CU5:CV5">
    <cfRule type="expression" dxfId="7567" priority="2173">
      <formula>MOD(ROW(),2)</formula>
    </cfRule>
  </conditionalFormatting>
  <conditionalFormatting sqref="CU18:CV20">
    <cfRule type="expression" dxfId="7566" priority="2161">
      <formula>MOD(ROW(),2)</formula>
    </cfRule>
  </conditionalFormatting>
  <conditionalFormatting sqref="CU9:CV13">
    <cfRule type="expression" dxfId="7565" priority="2167">
      <formula>MOD(ROW(),2)</formula>
    </cfRule>
  </conditionalFormatting>
  <conditionalFormatting sqref="CU6:CV6">
    <cfRule type="expression" dxfId="7564" priority="2166">
      <formula>MOD(ROW(),2)</formula>
    </cfRule>
  </conditionalFormatting>
  <conditionalFormatting sqref="CU9:CV13">
    <cfRule type="expression" dxfId="7563" priority="2168">
      <formula>MOD(ROW(),2)</formula>
    </cfRule>
  </conditionalFormatting>
  <conditionalFormatting sqref="CU22:CV26">
    <cfRule type="expression" dxfId="7562" priority="2163">
      <formula>MOD(ROW(),2)</formula>
    </cfRule>
  </conditionalFormatting>
  <conditionalFormatting sqref="CU39:CV40">
    <cfRule type="expression" dxfId="7561" priority="2164">
      <formula>MOD(ROW(),2)</formula>
    </cfRule>
  </conditionalFormatting>
  <conditionalFormatting sqref="CU15:CV15">
    <cfRule type="expression" dxfId="7560" priority="2165">
      <formula>MOD(ROW(),2)</formula>
    </cfRule>
  </conditionalFormatting>
  <conditionalFormatting sqref="CU22:CV26">
    <cfRule type="expression" dxfId="7559" priority="2162">
      <formula>MOD(ROW(),2)</formula>
    </cfRule>
  </conditionalFormatting>
  <conditionalFormatting sqref="CU99:CV103 CU66:CV79 CU90:CV94 CU82:CV87">
    <cfRule type="expression" dxfId="7558" priority="2130">
      <formula>MOD(ROW(),2)</formula>
    </cfRule>
  </conditionalFormatting>
  <conditionalFormatting sqref="CU98:CV99 CU96:CV96">
    <cfRule type="expression" dxfId="7557" priority="2129">
      <formula>MOD(ROW(),2)</formula>
    </cfRule>
  </conditionalFormatting>
  <conditionalFormatting sqref="CU97:CV97">
    <cfRule type="expression" dxfId="7556" priority="2125">
      <formula>MOD(ROW(),2)</formula>
    </cfRule>
  </conditionalFormatting>
  <conditionalFormatting sqref="CU77:CV79">
    <cfRule type="expression" dxfId="7555" priority="2128">
      <formula>MOD(ROW(),2)</formula>
    </cfRule>
  </conditionalFormatting>
  <conditionalFormatting sqref="CU90:CV94">
    <cfRule type="expression" dxfId="7554" priority="2127">
      <formula>MOD(ROW(),2)</formula>
    </cfRule>
  </conditionalFormatting>
  <conditionalFormatting sqref="DD77:DJ79">
    <cfRule type="expression" dxfId="7553" priority="1676">
      <formula>MOD(ROW(),2)</formula>
    </cfRule>
  </conditionalFormatting>
  <conditionalFormatting sqref="CU98:CV99 CU96:CV96">
    <cfRule type="expression" dxfId="7552" priority="2126">
      <formula>MOD(ROW(),2)</formula>
    </cfRule>
  </conditionalFormatting>
  <conditionalFormatting sqref="CU108:CV108">
    <cfRule type="expression" dxfId="7551" priority="2124">
      <formula>MOD(ROW(),2)</formula>
    </cfRule>
  </conditionalFormatting>
  <conditionalFormatting sqref="CU109:CV109">
    <cfRule type="expression" dxfId="7550" priority="2123">
      <formula>MOD(ROW(),2)</formula>
    </cfRule>
  </conditionalFormatting>
  <conditionalFormatting sqref="CU109:CV109">
    <cfRule type="expression" dxfId="7549" priority="2121">
      <formula>MOD(ROW(),2)</formula>
    </cfRule>
  </conditionalFormatting>
  <conditionalFormatting sqref="CU108:CV108">
    <cfRule type="expression" dxfId="7548" priority="2122">
      <formula>MOD(ROW(),2)</formula>
    </cfRule>
  </conditionalFormatting>
  <conditionalFormatting sqref="CU88:CV89">
    <cfRule type="expression" dxfId="7547" priority="2119">
      <formula>MOD(ROW(),2)</formula>
    </cfRule>
  </conditionalFormatting>
  <conditionalFormatting sqref="CU88:CV89">
    <cfRule type="expression" dxfId="7546" priority="2120">
      <formula>MOD(ROW(),2)</formula>
    </cfRule>
  </conditionalFormatting>
  <conditionalFormatting sqref="CU104:CV104">
    <cfRule type="expression" dxfId="7545" priority="2118">
      <formula>MOD(ROW(),2)</formula>
    </cfRule>
  </conditionalFormatting>
  <conditionalFormatting sqref="CU105:CV106">
    <cfRule type="expression" dxfId="7544" priority="2117">
      <formula>MOD(ROW(),2)</formula>
    </cfRule>
  </conditionalFormatting>
  <conditionalFormatting sqref="CU105:CV106">
    <cfRule type="expression" dxfId="7543" priority="2115">
      <formula>MOD(ROW(),2)</formula>
    </cfRule>
  </conditionalFormatting>
  <conditionalFormatting sqref="CU104:CV104">
    <cfRule type="expression" dxfId="7542" priority="2116">
      <formula>MOD(ROW(),2)</formula>
    </cfRule>
  </conditionalFormatting>
  <conditionalFormatting sqref="CU81:CV81">
    <cfRule type="expression" dxfId="7541" priority="2114">
      <formula>MOD(ROW(),2)</formula>
    </cfRule>
  </conditionalFormatting>
  <conditionalFormatting sqref="CU81:CV81">
    <cfRule type="expression" dxfId="7540" priority="2113">
      <formula>MOD(ROW(),2)</formula>
    </cfRule>
  </conditionalFormatting>
  <conditionalFormatting sqref="CU80:CV80">
    <cfRule type="expression" dxfId="7539" priority="2112">
      <formula>MOD(ROW(),2)</formula>
    </cfRule>
  </conditionalFormatting>
  <conditionalFormatting sqref="CU80:CV80">
    <cfRule type="expression" dxfId="7538" priority="2111">
      <formula>MOD(ROW(),2)</formula>
    </cfRule>
  </conditionalFormatting>
  <conditionalFormatting sqref="CS95">
    <cfRule type="expression" dxfId="7537" priority="2110">
      <formula>MOD(ROW(),2)</formula>
    </cfRule>
  </conditionalFormatting>
  <conditionalFormatting sqref="CT95">
    <cfRule type="expression" dxfId="7536" priority="2109">
      <formula>MOD(ROW(),2)</formula>
    </cfRule>
  </conditionalFormatting>
  <conditionalFormatting sqref="CU95:CV95">
    <cfRule type="expression" dxfId="7535" priority="2108">
      <formula>MOD(ROW(),2)</formula>
    </cfRule>
  </conditionalFormatting>
  <conditionalFormatting sqref="CY48:DJ49">
    <cfRule type="expression" dxfId="7534" priority="2107">
      <formula>MOD(ROW(),2)</formula>
    </cfRule>
  </conditionalFormatting>
  <conditionalFormatting sqref="CY65:DB65 DA63:DB64 DC63:DC65">
    <cfRule type="expression" dxfId="7533" priority="2104">
      <formula>MOD(ROW(),2)</formula>
    </cfRule>
  </conditionalFormatting>
  <conditionalFormatting sqref="CY2:DF4 DG2:DJ2">
    <cfRule type="expression" dxfId="7532" priority="2103">
      <formula>MOD(ROW(),2)</formula>
    </cfRule>
  </conditionalFormatting>
  <conditionalFormatting sqref="CY27:DF28">
    <cfRule type="expression" dxfId="7531" priority="2081">
      <formula>MOD(ROW(),2)</formula>
    </cfRule>
  </conditionalFormatting>
  <conditionalFormatting sqref="CY28:DF28">
    <cfRule type="expression" dxfId="7530" priority="2080">
      <formula>MOD(ROW(),2)</formula>
    </cfRule>
  </conditionalFormatting>
  <conditionalFormatting sqref="CY65:DB65 DA63:DB64 DC63:DC65">
    <cfRule type="expression" dxfId="7529" priority="2106">
      <formula>MOD(ROW(),2)</formula>
    </cfRule>
  </conditionalFormatting>
  <conditionalFormatting sqref="CY2:DF4 DG2:DJ2">
    <cfRule type="expression" dxfId="7528" priority="2105">
      <formula>MOD(ROW(),2)</formula>
    </cfRule>
  </conditionalFormatting>
  <conditionalFormatting sqref="CY27:DF28">
    <cfRule type="expression" dxfId="7527" priority="2082">
      <formula>MOD(ROW(),2)</formula>
    </cfRule>
  </conditionalFormatting>
  <conditionalFormatting sqref="CY16:DF16">
    <cfRule type="expression" dxfId="7526" priority="2102">
      <formula>MOD(ROW(),2)</formula>
    </cfRule>
  </conditionalFormatting>
  <conditionalFormatting sqref="CY16:DF17">
    <cfRule type="expression" dxfId="7525" priority="2101">
      <formula>MOD(ROW(),2)</formula>
    </cfRule>
  </conditionalFormatting>
  <conditionalFormatting sqref="CY16:DF17">
    <cfRule type="expression" dxfId="7524" priority="2100">
      <formula>MOD(ROW(),2)</formula>
    </cfRule>
  </conditionalFormatting>
  <conditionalFormatting sqref="CY29:DF30 CY34:DF37 CY7:DF8 CY14:DF15">
    <cfRule type="expression" dxfId="7523" priority="2098">
      <formula>MOD(ROW(),2)</formula>
    </cfRule>
  </conditionalFormatting>
  <conditionalFormatting sqref="CY17:DF17">
    <cfRule type="expression" dxfId="7522" priority="2099">
      <formula>MOD(ROW(),2)</formula>
    </cfRule>
  </conditionalFormatting>
  <conditionalFormatting sqref="CY29:DF30 CY16:DF16">
    <cfRule type="expression" dxfId="7521" priority="2078">
      <formula>MOD(ROW(),2)</formula>
    </cfRule>
  </conditionalFormatting>
  <conditionalFormatting sqref="CY31:DF31">
    <cfRule type="expression" dxfId="7520" priority="2079">
      <formula>MOD(ROW(),2)</formula>
    </cfRule>
  </conditionalFormatting>
  <conditionalFormatting sqref="CY29:DF30">
    <cfRule type="expression" dxfId="7519" priority="2077">
      <formula>MOD(ROW(),2)</formula>
    </cfRule>
  </conditionalFormatting>
  <conditionalFormatting sqref="CY29:DF30">
    <cfRule type="expression" dxfId="7518" priority="2094">
      <formula>MOD(ROW(),2)</formula>
    </cfRule>
  </conditionalFormatting>
  <conditionalFormatting sqref="CY14:DF15">
    <cfRule type="expression" dxfId="7517" priority="2097">
      <formula>MOD(ROW(),2)</formula>
    </cfRule>
  </conditionalFormatting>
  <conditionalFormatting sqref="CY21:DF21">
    <cfRule type="expression" dxfId="7516" priority="2093">
      <formula>MOD(ROW(),2)</formula>
    </cfRule>
  </conditionalFormatting>
  <conditionalFormatting sqref="CY21:DF21">
    <cfRule type="expression" dxfId="7515" priority="2067">
      <formula>MOD(ROW(),2)</formula>
    </cfRule>
  </conditionalFormatting>
  <conditionalFormatting sqref="CY38:DF38">
    <cfRule type="expression" dxfId="7514" priority="2066">
      <formula>MOD(ROW(),2)</formula>
    </cfRule>
  </conditionalFormatting>
  <conditionalFormatting sqref="CY17:DF17">
    <cfRule type="expression" dxfId="7513" priority="2073">
      <formula>MOD(ROW(),2)</formula>
    </cfRule>
  </conditionalFormatting>
  <conditionalFormatting sqref="CY29:DF30">
    <cfRule type="expression" dxfId="7512" priority="2076">
      <formula>MOD(ROW(),2)</formula>
    </cfRule>
  </conditionalFormatting>
  <conditionalFormatting sqref="CY16:DF17">
    <cfRule type="expression" dxfId="7511" priority="2075">
      <formula>MOD(ROW(),2)</formula>
    </cfRule>
  </conditionalFormatting>
  <conditionalFormatting sqref="CY34:DF37 CY7:DF8 CY14:DF15">
    <cfRule type="expression" dxfId="7510" priority="2072">
      <formula>MOD(ROW(),2)</formula>
    </cfRule>
  </conditionalFormatting>
  <conditionalFormatting sqref="CY16:DF17">
    <cfRule type="expression" dxfId="7509" priority="2074">
      <formula>MOD(ROW(),2)</formula>
    </cfRule>
  </conditionalFormatting>
  <conditionalFormatting sqref="CY8:DF8">
    <cfRule type="expression" dxfId="7508" priority="2070">
      <formula>MOD(ROW(),2)</formula>
    </cfRule>
  </conditionalFormatting>
  <conditionalFormatting sqref="CY14:DF15">
    <cfRule type="expression" dxfId="7507" priority="2071">
      <formula>MOD(ROW(),2)</formula>
    </cfRule>
  </conditionalFormatting>
  <conditionalFormatting sqref="CY5:DF5">
    <cfRule type="expression" dxfId="7506" priority="2069">
      <formula>MOD(ROW(),2)</formula>
    </cfRule>
  </conditionalFormatting>
  <conditionalFormatting sqref="CY21:DF21">
    <cfRule type="expression" dxfId="7505" priority="2068">
      <formula>MOD(ROW(),2)</formula>
    </cfRule>
  </conditionalFormatting>
  <conditionalFormatting sqref="CY18:DF20">
    <cfRule type="expression" dxfId="7504" priority="2058">
      <formula>MOD(ROW(),2)</formula>
    </cfRule>
  </conditionalFormatting>
  <conditionalFormatting sqref="CY27:DF28">
    <cfRule type="expression" dxfId="7503" priority="2057">
      <formula>MOD(ROW(),2)</formula>
    </cfRule>
  </conditionalFormatting>
  <conditionalFormatting sqref="CY9:DF13">
    <cfRule type="expression" dxfId="7502" priority="2064">
      <formula>MOD(ROW(),2)</formula>
    </cfRule>
  </conditionalFormatting>
  <conditionalFormatting sqref="CY22:DF26">
    <cfRule type="expression" dxfId="7501" priority="2059">
      <formula>MOD(ROW(),2)</formula>
    </cfRule>
  </conditionalFormatting>
  <conditionalFormatting sqref="CY39:DF40">
    <cfRule type="expression" dxfId="7500" priority="2061">
      <formula>MOD(ROW(),2)</formula>
    </cfRule>
  </conditionalFormatting>
  <conditionalFormatting sqref="CY27:DF28">
    <cfRule type="expression" dxfId="7499" priority="2056">
      <formula>MOD(ROW(),2)</formula>
    </cfRule>
  </conditionalFormatting>
  <conditionalFormatting sqref="CY6:DF6">
    <cfRule type="expression" dxfId="7498" priority="2063">
      <formula>MOD(ROW(),2)</formula>
    </cfRule>
  </conditionalFormatting>
  <conditionalFormatting sqref="CY9:DF13">
    <cfRule type="expression" dxfId="7497" priority="2065">
      <formula>MOD(ROW(),2)</formula>
    </cfRule>
  </conditionalFormatting>
  <conditionalFormatting sqref="CY15:DF15">
    <cfRule type="expression" dxfId="7496" priority="2062">
      <formula>MOD(ROW(),2)</formula>
    </cfRule>
  </conditionalFormatting>
  <conditionalFormatting sqref="CY22:DF26">
    <cfRule type="expression" dxfId="7495" priority="2060">
      <formula>MOD(ROW(),2)</formula>
    </cfRule>
  </conditionalFormatting>
  <conditionalFormatting sqref="CY28:DF28">
    <cfRule type="expression" dxfId="7494" priority="2055">
      <formula>MOD(ROW(),2)</formula>
    </cfRule>
  </conditionalFormatting>
  <conditionalFormatting sqref="CY31:DF31">
    <cfRule type="expression" dxfId="7493" priority="2054">
      <formula>MOD(ROW(),2)</formula>
    </cfRule>
  </conditionalFormatting>
  <conditionalFormatting sqref="CY107:DC107">
    <cfRule type="expression" dxfId="7492" priority="2053">
      <formula>MOD(ROW(),2)</formula>
    </cfRule>
  </conditionalFormatting>
  <conditionalFormatting sqref="CY29:DF30 CY21:DF21">
    <cfRule type="expression" dxfId="7491" priority="2092">
      <formula>MOD(ROW(),2)</formula>
    </cfRule>
  </conditionalFormatting>
  <conditionalFormatting sqref="CY38:DF38">
    <cfRule type="expression" dxfId="7490" priority="2091">
      <formula>MOD(ROW(),2)</formula>
    </cfRule>
  </conditionalFormatting>
  <conditionalFormatting sqref="CY8:DF8">
    <cfRule type="expression" dxfId="7489" priority="2096">
      <formula>MOD(ROW(),2)</formula>
    </cfRule>
  </conditionalFormatting>
  <conditionalFormatting sqref="CY5:DF5">
    <cfRule type="expression" dxfId="7488" priority="2095">
      <formula>MOD(ROW(),2)</formula>
    </cfRule>
  </conditionalFormatting>
  <conditionalFormatting sqref="CY18:DF20">
    <cfRule type="expression" dxfId="7487" priority="2083">
      <formula>MOD(ROW(),2)</formula>
    </cfRule>
  </conditionalFormatting>
  <conditionalFormatting sqref="CY9:DF13">
    <cfRule type="expression" dxfId="7486" priority="2089">
      <formula>MOD(ROW(),2)</formula>
    </cfRule>
  </conditionalFormatting>
  <conditionalFormatting sqref="CY6:DF6">
    <cfRule type="expression" dxfId="7485" priority="2088">
      <formula>MOD(ROW(),2)</formula>
    </cfRule>
  </conditionalFormatting>
  <conditionalFormatting sqref="CY9:DF13">
    <cfRule type="expression" dxfId="7484" priority="2090">
      <formula>MOD(ROW(),2)</formula>
    </cfRule>
  </conditionalFormatting>
  <conditionalFormatting sqref="CY22:DF26">
    <cfRule type="expression" dxfId="7483" priority="2085">
      <formula>MOD(ROW(),2)</formula>
    </cfRule>
  </conditionalFormatting>
  <conditionalFormatting sqref="CY39:DF40">
    <cfRule type="expression" dxfId="7482" priority="2086">
      <formula>MOD(ROW(),2)</formula>
    </cfRule>
  </conditionalFormatting>
  <conditionalFormatting sqref="CY15:DF15">
    <cfRule type="expression" dxfId="7481" priority="2087">
      <formula>MOD(ROW(),2)</formula>
    </cfRule>
  </conditionalFormatting>
  <conditionalFormatting sqref="CY22:DF26">
    <cfRule type="expression" dxfId="7480" priority="2084">
      <formula>MOD(ROW(),2)</formula>
    </cfRule>
  </conditionalFormatting>
  <conditionalFormatting sqref="CY99:DC103 CY66:DC79 CY90:DC94 CY82:DC87">
    <cfRule type="expression" dxfId="7479" priority="2052">
      <formula>MOD(ROW(),2)</formula>
    </cfRule>
  </conditionalFormatting>
  <conditionalFormatting sqref="CY98:DC99 CY96:DC96">
    <cfRule type="expression" dxfId="7478" priority="2051">
      <formula>MOD(ROW(),2)</formula>
    </cfRule>
  </conditionalFormatting>
  <conditionalFormatting sqref="CY97:DC97">
    <cfRule type="expression" dxfId="7477" priority="2047">
      <formula>MOD(ROW(),2)</formula>
    </cfRule>
  </conditionalFormatting>
  <conditionalFormatting sqref="CY77:DC79">
    <cfRule type="expression" dxfId="7476" priority="2050">
      <formula>MOD(ROW(),2)</formula>
    </cfRule>
  </conditionalFormatting>
  <conditionalFormatting sqref="CY90:DC94">
    <cfRule type="expression" dxfId="7475" priority="2049">
      <formula>MOD(ROW(),2)</formula>
    </cfRule>
  </conditionalFormatting>
  <conditionalFormatting sqref="CY98:DC99 CY96:DC96">
    <cfRule type="expression" dxfId="7474" priority="2048">
      <formula>MOD(ROW(),2)</formula>
    </cfRule>
  </conditionalFormatting>
  <conditionalFormatting sqref="CY108:DB108">
    <cfRule type="expression" dxfId="7473" priority="2046">
      <formula>MOD(ROW(),2)</formula>
    </cfRule>
  </conditionalFormatting>
  <conditionalFormatting sqref="CY109:DB109">
    <cfRule type="expression" dxfId="7472" priority="2045">
      <formula>MOD(ROW(),2)</formula>
    </cfRule>
  </conditionalFormatting>
  <conditionalFormatting sqref="CY109:DB109">
    <cfRule type="expression" dxfId="7471" priority="2043">
      <formula>MOD(ROW(),2)</formula>
    </cfRule>
  </conditionalFormatting>
  <conditionalFormatting sqref="CY108:DB108">
    <cfRule type="expression" dxfId="7470" priority="2044">
      <formula>MOD(ROW(),2)</formula>
    </cfRule>
  </conditionalFormatting>
  <conditionalFormatting sqref="CY88:DC89">
    <cfRule type="expression" dxfId="7469" priority="2041">
      <formula>MOD(ROW(),2)</formula>
    </cfRule>
  </conditionalFormatting>
  <conditionalFormatting sqref="CY88:DC89">
    <cfRule type="expression" dxfId="7468" priority="2042">
      <formula>MOD(ROW(),2)</formula>
    </cfRule>
  </conditionalFormatting>
  <conditionalFormatting sqref="DA104:DC104">
    <cfRule type="expression" dxfId="7467" priority="2040">
      <formula>MOD(ROW(),2)</formula>
    </cfRule>
  </conditionalFormatting>
  <conditionalFormatting sqref="DA105:DC106">
    <cfRule type="expression" dxfId="7466" priority="2039">
      <formula>MOD(ROW(),2)</formula>
    </cfRule>
  </conditionalFormatting>
  <conditionalFormatting sqref="DA105:DC106">
    <cfRule type="expression" dxfId="7465" priority="2037">
      <formula>MOD(ROW(),2)</formula>
    </cfRule>
  </conditionalFormatting>
  <conditionalFormatting sqref="DA104:DC104">
    <cfRule type="expression" dxfId="7464" priority="2038">
      <formula>MOD(ROW(),2)</formula>
    </cfRule>
  </conditionalFormatting>
  <conditionalFormatting sqref="DA81:DC81">
    <cfRule type="expression" dxfId="7463" priority="2036">
      <formula>MOD(ROW(),2)</formula>
    </cfRule>
  </conditionalFormatting>
  <conditionalFormatting sqref="DA81:DC81">
    <cfRule type="expression" dxfId="7462" priority="2035">
      <formula>MOD(ROW(),2)</formula>
    </cfRule>
  </conditionalFormatting>
  <conditionalFormatting sqref="DA80:DC80">
    <cfRule type="expression" dxfId="7461" priority="2034">
      <formula>MOD(ROW(),2)</formula>
    </cfRule>
  </conditionalFormatting>
  <conditionalFormatting sqref="DA80:DC80">
    <cfRule type="expression" dxfId="7460" priority="2033">
      <formula>MOD(ROW(),2)</formula>
    </cfRule>
  </conditionalFormatting>
  <conditionalFormatting sqref="CY95:DC95">
    <cfRule type="expression" dxfId="7459" priority="2032">
      <formula>MOD(ROW(),2)</formula>
    </cfRule>
  </conditionalFormatting>
  <conditionalFormatting sqref="CW107 CW48:CW49">
    <cfRule type="expression" dxfId="7458" priority="2031">
      <formula>MOD(ROW(),2)</formula>
    </cfRule>
  </conditionalFormatting>
  <conditionalFormatting sqref="CW108">
    <cfRule type="expression" dxfId="7457" priority="2030">
      <formula>MOD(ROW(),2)</formula>
    </cfRule>
  </conditionalFormatting>
  <conditionalFormatting sqref="CW109">
    <cfRule type="expression" dxfId="7456" priority="2029">
      <formula>MOD(ROW(),2)</formula>
    </cfRule>
  </conditionalFormatting>
  <conditionalFormatting sqref="CW63:CW65">
    <cfRule type="expression" dxfId="7455" priority="2026">
      <formula>MOD(ROW(),2)</formula>
    </cfRule>
  </conditionalFormatting>
  <conditionalFormatting sqref="CW2:CW4">
    <cfRule type="expression" dxfId="7454" priority="2025">
      <formula>MOD(ROW(),2)</formula>
    </cfRule>
  </conditionalFormatting>
  <conditionalFormatting sqref="CW27:CW28">
    <cfRule type="expression" dxfId="7453" priority="2003">
      <formula>MOD(ROW(),2)</formula>
    </cfRule>
  </conditionalFormatting>
  <conditionalFormatting sqref="CW28">
    <cfRule type="expression" dxfId="7452" priority="2002">
      <formula>MOD(ROW(),2)</formula>
    </cfRule>
  </conditionalFormatting>
  <conditionalFormatting sqref="CW63:CW65">
    <cfRule type="expression" dxfId="7451" priority="2028">
      <formula>MOD(ROW(),2)</formula>
    </cfRule>
  </conditionalFormatting>
  <conditionalFormatting sqref="CW2:CW4">
    <cfRule type="expression" dxfId="7450" priority="2027">
      <formula>MOD(ROW(),2)</formula>
    </cfRule>
  </conditionalFormatting>
  <conditionalFormatting sqref="CW27:CW28">
    <cfRule type="expression" dxfId="7449" priority="2004">
      <formula>MOD(ROW(),2)</formula>
    </cfRule>
  </conditionalFormatting>
  <conditionalFormatting sqref="CW16">
    <cfRule type="expression" dxfId="7448" priority="2024">
      <formula>MOD(ROW(),2)</formula>
    </cfRule>
  </conditionalFormatting>
  <conditionalFormatting sqref="CW16:CW17">
    <cfRule type="expression" dxfId="7447" priority="2023">
      <formula>MOD(ROW(),2)</formula>
    </cfRule>
  </conditionalFormatting>
  <conditionalFormatting sqref="CW16:CW17">
    <cfRule type="expression" dxfId="7446" priority="2022">
      <formula>MOD(ROW(),2)</formula>
    </cfRule>
  </conditionalFormatting>
  <conditionalFormatting sqref="CW29:CW30 CW34:CW37 CW7:CW8 CW14:CW15">
    <cfRule type="expression" dxfId="7445" priority="2020">
      <formula>MOD(ROW(),2)</formula>
    </cfRule>
  </conditionalFormatting>
  <conditionalFormatting sqref="CW17">
    <cfRule type="expression" dxfId="7444" priority="2021">
      <formula>MOD(ROW(),2)</formula>
    </cfRule>
  </conditionalFormatting>
  <conditionalFormatting sqref="CW29:CW30 CW16">
    <cfRule type="expression" dxfId="7443" priority="2000">
      <formula>MOD(ROW(),2)</formula>
    </cfRule>
  </conditionalFormatting>
  <conditionalFormatting sqref="CW31">
    <cfRule type="expression" dxfId="7442" priority="2001">
      <formula>MOD(ROW(),2)</formula>
    </cfRule>
  </conditionalFormatting>
  <conditionalFormatting sqref="CW29:CW30">
    <cfRule type="expression" dxfId="7441" priority="1999">
      <formula>MOD(ROW(),2)</formula>
    </cfRule>
  </conditionalFormatting>
  <conditionalFormatting sqref="CW29:CW30">
    <cfRule type="expression" dxfId="7440" priority="2016">
      <formula>MOD(ROW(),2)</formula>
    </cfRule>
  </conditionalFormatting>
  <conditionalFormatting sqref="CW14:CW15">
    <cfRule type="expression" dxfId="7439" priority="2019">
      <formula>MOD(ROW(),2)</formula>
    </cfRule>
  </conditionalFormatting>
  <conditionalFormatting sqref="CW21">
    <cfRule type="expression" dxfId="7438" priority="2015">
      <formula>MOD(ROW(),2)</formula>
    </cfRule>
  </conditionalFormatting>
  <conditionalFormatting sqref="CW21">
    <cfRule type="expression" dxfId="7437" priority="1989">
      <formula>MOD(ROW(),2)</formula>
    </cfRule>
  </conditionalFormatting>
  <conditionalFormatting sqref="CW38">
    <cfRule type="expression" dxfId="7436" priority="1988">
      <formula>MOD(ROW(),2)</formula>
    </cfRule>
  </conditionalFormatting>
  <conditionalFormatting sqref="CW17">
    <cfRule type="expression" dxfId="7435" priority="1995">
      <formula>MOD(ROW(),2)</formula>
    </cfRule>
  </conditionalFormatting>
  <conditionalFormatting sqref="CW29:CW30">
    <cfRule type="expression" dxfId="7434" priority="1998">
      <formula>MOD(ROW(),2)</formula>
    </cfRule>
  </conditionalFormatting>
  <conditionalFormatting sqref="CW16:CW17">
    <cfRule type="expression" dxfId="7433" priority="1997">
      <formula>MOD(ROW(),2)</formula>
    </cfRule>
  </conditionalFormatting>
  <conditionalFormatting sqref="CW34:CW37 CW7:CW8 CW14:CW15">
    <cfRule type="expression" dxfId="7432" priority="1994">
      <formula>MOD(ROW(),2)</formula>
    </cfRule>
  </conditionalFormatting>
  <conditionalFormatting sqref="CW16:CW17">
    <cfRule type="expression" dxfId="7431" priority="1996">
      <formula>MOD(ROW(),2)</formula>
    </cfRule>
  </conditionalFormatting>
  <conditionalFormatting sqref="CW8">
    <cfRule type="expression" dxfId="7430" priority="1992">
      <formula>MOD(ROW(),2)</formula>
    </cfRule>
  </conditionalFormatting>
  <conditionalFormatting sqref="CW14:CW15">
    <cfRule type="expression" dxfId="7429" priority="1993">
      <formula>MOD(ROW(),2)</formula>
    </cfRule>
  </conditionalFormatting>
  <conditionalFormatting sqref="CW5">
    <cfRule type="expression" dxfId="7428" priority="1991">
      <formula>MOD(ROW(),2)</formula>
    </cfRule>
  </conditionalFormatting>
  <conditionalFormatting sqref="CW21">
    <cfRule type="expression" dxfId="7427" priority="1990">
      <formula>MOD(ROW(),2)</formula>
    </cfRule>
  </conditionalFormatting>
  <conditionalFormatting sqref="CW18:CW20">
    <cfRule type="expression" dxfId="7426" priority="1980">
      <formula>MOD(ROW(),2)</formula>
    </cfRule>
  </conditionalFormatting>
  <conditionalFormatting sqref="CW27:CW28">
    <cfRule type="expression" dxfId="7425" priority="1979">
      <formula>MOD(ROW(),2)</formula>
    </cfRule>
  </conditionalFormatting>
  <conditionalFormatting sqref="CW9:CW13">
    <cfRule type="expression" dxfId="7424" priority="1986">
      <formula>MOD(ROW(),2)</formula>
    </cfRule>
  </conditionalFormatting>
  <conditionalFormatting sqref="CW22:CW26">
    <cfRule type="expression" dxfId="7423" priority="1981">
      <formula>MOD(ROW(),2)</formula>
    </cfRule>
  </conditionalFormatting>
  <conditionalFormatting sqref="CW39:CW40">
    <cfRule type="expression" dxfId="7422" priority="1983">
      <formula>MOD(ROW(),2)</formula>
    </cfRule>
  </conditionalFormatting>
  <conditionalFormatting sqref="CW27:CW28">
    <cfRule type="expression" dxfId="7421" priority="1978">
      <formula>MOD(ROW(),2)</formula>
    </cfRule>
  </conditionalFormatting>
  <conditionalFormatting sqref="CW6">
    <cfRule type="expression" dxfId="7420" priority="1985">
      <formula>MOD(ROW(),2)</formula>
    </cfRule>
  </conditionalFormatting>
  <conditionalFormatting sqref="CW9:CW13">
    <cfRule type="expression" dxfId="7419" priority="1987">
      <formula>MOD(ROW(),2)</formula>
    </cfRule>
  </conditionalFormatting>
  <conditionalFormatting sqref="CW15">
    <cfRule type="expression" dxfId="7418" priority="1984">
      <formula>MOD(ROW(),2)</formula>
    </cfRule>
  </conditionalFormatting>
  <conditionalFormatting sqref="CW22:CW26">
    <cfRule type="expression" dxfId="7417" priority="1982">
      <formula>MOD(ROW(),2)</formula>
    </cfRule>
  </conditionalFormatting>
  <conditionalFormatting sqref="CW28">
    <cfRule type="expression" dxfId="7416" priority="1977">
      <formula>MOD(ROW(),2)</formula>
    </cfRule>
  </conditionalFormatting>
  <conditionalFormatting sqref="CW31">
    <cfRule type="expression" dxfId="7415" priority="1976">
      <formula>MOD(ROW(),2)</formula>
    </cfRule>
  </conditionalFormatting>
  <conditionalFormatting sqref="CW29:CW30 CW21">
    <cfRule type="expression" dxfId="7414" priority="2014">
      <formula>MOD(ROW(),2)</formula>
    </cfRule>
  </conditionalFormatting>
  <conditionalFormatting sqref="CW38">
    <cfRule type="expression" dxfId="7413" priority="2013">
      <formula>MOD(ROW(),2)</formula>
    </cfRule>
  </conditionalFormatting>
  <conditionalFormatting sqref="CW8">
    <cfRule type="expression" dxfId="7412" priority="2018">
      <formula>MOD(ROW(),2)</formula>
    </cfRule>
  </conditionalFormatting>
  <conditionalFormatting sqref="CW5">
    <cfRule type="expression" dxfId="7411" priority="2017">
      <formula>MOD(ROW(),2)</formula>
    </cfRule>
  </conditionalFormatting>
  <conditionalFormatting sqref="CW18:CW20">
    <cfRule type="expression" dxfId="7410" priority="2005">
      <formula>MOD(ROW(),2)</formula>
    </cfRule>
  </conditionalFormatting>
  <conditionalFormatting sqref="CW9:CW13">
    <cfRule type="expression" dxfId="7409" priority="2011">
      <formula>MOD(ROW(),2)</formula>
    </cfRule>
  </conditionalFormatting>
  <conditionalFormatting sqref="CW6">
    <cfRule type="expression" dxfId="7408" priority="2010">
      <formula>MOD(ROW(),2)</formula>
    </cfRule>
  </conditionalFormatting>
  <conditionalFormatting sqref="CW9:CW13">
    <cfRule type="expression" dxfId="7407" priority="2012">
      <formula>MOD(ROW(),2)</formula>
    </cfRule>
  </conditionalFormatting>
  <conditionalFormatting sqref="CW22:CW26">
    <cfRule type="expression" dxfId="7406" priority="2007">
      <formula>MOD(ROW(),2)</formula>
    </cfRule>
  </conditionalFormatting>
  <conditionalFormatting sqref="CW39:CW40">
    <cfRule type="expression" dxfId="7405" priority="2008">
      <formula>MOD(ROW(),2)</formula>
    </cfRule>
  </conditionalFormatting>
  <conditionalFormatting sqref="CW15">
    <cfRule type="expression" dxfId="7404" priority="2009">
      <formula>MOD(ROW(),2)</formula>
    </cfRule>
  </conditionalFormatting>
  <conditionalFormatting sqref="CW22:CW26">
    <cfRule type="expression" dxfId="7403" priority="2006">
      <formula>MOD(ROW(),2)</formula>
    </cfRule>
  </conditionalFormatting>
  <conditionalFormatting sqref="CW99:CW103 CW66:CW79 CW90:CW94 CW83:CW87">
    <cfRule type="expression" dxfId="7402" priority="1975">
      <formula>MOD(ROW(),2)</formula>
    </cfRule>
  </conditionalFormatting>
  <conditionalFormatting sqref="CW98:CW99 CW96">
    <cfRule type="expression" dxfId="7401" priority="1974">
      <formula>MOD(ROW(),2)</formula>
    </cfRule>
  </conditionalFormatting>
  <conditionalFormatting sqref="CW97">
    <cfRule type="expression" dxfId="7400" priority="1970">
      <formula>MOD(ROW(),2)</formula>
    </cfRule>
  </conditionalFormatting>
  <conditionalFormatting sqref="CW77:CW79">
    <cfRule type="expression" dxfId="7399" priority="1973">
      <formula>MOD(ROW(),2)</formula>
    </cfRule>
  </conditionalFormatting>
  <conditionalFormatting sqref="CW90:CW94">
    <cfRule type="expression" dxfId="7398" priority="1972">
      <formula>MOD(ROW(),2)</formula>
    </cfRule>
  </conditionalFormatting>
  <conditionalFormatting sqref="CW98:CW99 CW96">
    <cfRule type="expression" dxfId="7397" priority="1971">
      <formula>MOD(ROW(),2)</formula>
    </cfRule>
  </conditionalFormatting>
  <conditionalFormatting sqref="CW88:CW89">
    <cfRule type="expression" dxfId="7396" priority="1968">
      <formula>MOD(ROW(),2)</formula>
    </cfRule>
  </conditionalFormatting>
  <conditionalFormatting sqref="CW88:CW89">
    <cfRule type="expression" dxfId="7395" priority="1969">
      <formula>MOD(ROW(),2)</formula>
    </cfRule>
  </conditionalFormatting>
  <conditionalFormatting sqref="CW104">
    <cfRule type="expression" dxfId="7394" priority="1967">
      <formula>MOD(ROW(),2)</formula>
    </cfRule>
  </conditionalFormatting>
  <conditionalFormatting sqref="CW105:CW106">
    <cfRule type="expression" dxfId="7393" priority="1966">
      <formula>MOD(ROW(),2)</formula>
    </cfRule>
  </conditionalFormatting>
  <conditionalFormatting sqref="CW105:CW106">
    <cfRule type="expression" dxfId="7392" priority="1964">
      <formula>MOD(ROW(),2)</formula>
    </cfRule>
  </conditionalFormatting>
  <conditionalFormatting sqref="CW104">
    <cfRule type="expression" dxfId="7391" priority="1965">
      <formula>MOD(ROW(),2)</formula>
    </cfRule>
  </conditionalFormatting>
  <conditionalFormatting sqref="DA48:DJ49">
    <cfRule type="expression" dxfId="7390" priority="1883">
      <formula>MOD(ROW(),2)</formula>
    </cfRule>
  </conditionalFormatting>
  <conditionalFormatting sqref="CW95">
    <cfRule type="expression" dxfId="7389" priority="1963">
      <formula>MOD(ROW(),2)</formula>
    </cfRule>
  </conditionalFormatting>
  <conditionalFormatting sqref="CX107 CX48:CX49">
    <cfRule type="expression" dxfId="7388" priority="1962">
      <formula>MOD(ROW(),2)</formula>
    </cfRule>
  </conditionalFormatting>
  <conditionalFormatting sqref="CX108">
    <cfRule type="expression" dxfId="7387" priority="1961">
      <formula>MOD(ROW(),2)</formula>
    </cfRule>
  </conditionalFormatting>
  <conditionalFormatting sqref="CX109">
    <cfRule type="expression" dxfId="7386" priority="1960">
      <formula>MOD(ROW(),2)</formula>
    </cfRule>
  </conditionalFormatting>
  <conditionalFormatting sqref="CX63:CX65 CY63:CZ64">
    <cfRule type="expression" dxfId="7385" priority="1957">
      <formula>MOD(ROW(),2)</formula>
    </cfRule>
  </conditionalFormatting>
  <conditionalFormatting sqref="CX2:CX4">
    <cfRule type="expression" dxfId="7384" priority="1956">
      <formula>MOD(ROW(),2)</formula>
    </cfRule>
  </conditionalFormatting>
  <conditionalFormatting sqref="DG18:DJ20">
    <cfRule type="expression" dxfId="7383" priority="1784">
      <formula>MOD(ROW(),2)</formula>
    </cfRule>
  </conditionalFormatting>
  <conditionalFormatting sqref="CX28">
    <cfRule type="expression" dxfId="7382" priority="1933">
      <formula>MOD(ROW(),2)</formula>
    </cfRule>
  </conditionalFormatting>
  <conditionalFormatting sqref="CX63:CX65 CY63:CZ64">
    <cfRule type="expression" dxfId="7381" priority="1959">
      <formula>MOD(ROW(),2)</formula>
    </cfRule>
  </conditionalFormatting>
  <conditionalFormatting sqref="CX2:CX4">
    <cfRule type="expression" dxfId="7380" priority="1958">
      <formula>MOD(ROW(),2)</formula>
    </cfRule>
  </conditionalFormatting>
  <conditionalFormatting sqref="CX27:CX28">
    <cfRule type="expression" dxfId="7379" priority="1935">
      <formula>MOD(ROW(),2)</formula>
    </cfRule>
  </conditionalFormatting>
  <conditionalFormatting sqref="CX16">
    <cfRule type="expression" dxfId="7378" priority="1955">
      <formula>MOD(ROW(),2)</formula>
    </cfRule>
  </conditionalFormatting>
  <conditionalFormatting sqref="CX16:CX17">
    <cfRule type="expression" dxfId="7377" priority="1954">
      <formula>MOD(ROW(),2)</formula>
    </cfRule>
  </conditionalFormatting>
  <conditionalFormatting sqref="CX16:CX17">
    <cfRule type="expression" dxfId="7376" priority="1953">
      <formula>MOD(ROW(),2)</formula>
    </cfRule>
  </conditionalFormatting>
  <conditionalFormatting sqref="CX29:CX30 CX34:CX37 CX7:CX8 CX14:CX15">
    <cfRule type="expression" dxfId="7375" priority="1951">
      <formula>MOD(ROW(),2)</formula>
    </cfRule>
  </conditionalFormatting>
  <conditionalFormatting sqref="CX17">
    <cfRule type="expression" dxfId="7374" priority="1952">
      <formula>MOD(ROW(),2)</formula>
    </cfRule>
  </conditionalFormatting>
  <conditionalFormatting sqref="CX29:CX30 CX16">
    <cfRule type="expression" dxfId="7373" priority="1931">
      <formula>MOD(ROW(),2)</formula>
    </cfRule>
  </conditionalFormatting>
  <conditionalFormatting sqref="CX31">
    <cfRule type="expression" dxfId="7372" priority="1932">
      <formula>MOD(ROW(),2)</formula>
    </cfRule>
  </conditionalFormatting>
  <conditionalFormatting sqref="CX29:CX30">
    <cfRule type="expression" dxfId="7371" priority="1930">
      <formula>MOD(ROW(),2)</formula>
    </cfRule>
  </conditionalFormatting>
  <conditionalFormatting sqref="CX29:CX30">
    <cfRule type="expression" dxfId="7370" priority="1947">
      <formula>MOD(ROW(),2)</formula>
    </cfRule>
  </conditionalFormatting>
  <conditionalFormatting sqref="CX14:CX15">
    <cfRule type="expression" dxfId="7369" priority="1950">
      <formula>MOD(ROW(),2)</formula>
    </cfRule>
  </conditionalFormatting>
  <conditionalFormatting sqref="CX21">
    <cfRule type="expression" dxfId="7368" priority="1946">
      <formula>MOD(ROW(),2)</formula>
    </cfRule>
  </conditionalFormatting>
  <conditionalFormatting sqref="CX21">
    <cfRule type="expression" dxfId="7367" priority="1920">
      <formula>MOD(ROW(),2)</formula>
    </cfRule>
  </conditionalFormatting>
  <conditionalFormatting sqref="CX38">
    <cfRule type="expression" dxfId="7366" priority="1919">
      <formula>MOD(ROW(),2)</formula>
    </cfRule>
  </conditionalFormatting>
  <conditionalFormatting sqref="CX17">
    <cfRule type="expression" dxfId="7365" priority="1926">
      <formula>MOD(ROW(),2)</formula>
    </cfRule>
  </conditionalFormatting>
  <conditionalFormatting sqref="CX29:CX30">
    <cfRule type="expression" dxfId="7364" priority="1929">
      <formula>MOD(ROW(),2)</formula>
    </cfRule>
  </conditionalFormatting>
  <conditionalFormatting sqref="CX16:CX17">
    <cfRule type="expression" dxfId="7363" priority="1928">
      <formula>MOD(ROW(),2)</formula>
    </cfRule>
  </conditionalFormatting>
  <conditionalFormatting sqref="CX34:CX37 CX7:CX8 CX14:CX15">
    <cfRule type="expression" dxfId="7362" priority="1925">
      <formula>MOD(ROW(),2)</formula>
    </cfRule>
  </conditionalFormatting>
  <conditionalFormatting sqref="CX16:CX17">
    <cfRule type="expression" dxfId="7361" priority="1927">
      <formula>MOD(ROW(),2)</formula>
    </cfRule>
  </conditionalFormatting>
  <conditionalFormatting sqref="CX8">
    <cfRule type="expression" dxfId="7360" priority="1923">
      <formula>MOD(ROW(),2)</formula>
    </cfRule>
  </conditionalFormatting>
  <conditionalFormatting sqref="CX14:CX15">
    <cfRule type="expression" dxfId="7359" priority="1924">
      <formula>MOD(ROW(),2)</formula>
    </cfRule>
  </conditionalFormatting>
  <conditionalFormatting sqref="CX5">
    <cfRule type="expression" dxfId="7358" priority="1922">
      <formula>MOD(ROW(),2)</formula>
    </cfRule>
  </conditionalFormatting>
  <conditionalFormatting sqref="CX21">
    <cfRule type="expression" dxfId="7357" priority="1921">
      <formula>MOD(ROW(),2)</formula>
    </cfRule>
  </conditionalFormatting>
  <conditionalFormatting sqref="DG22:DJ26">
    <cfRule type="expression" dxfId="7356" priority="1761">
      <formula>MOD(ROW(),2)</formula>
    </cfRule>
  </conditionalFormatting>
  <conditionalFormatting sqref="DG22:DJ26">
    <cfRule type="expression" dxfId="7355" priority="1760">
      <formula>MOD(ROW(),2)</formula>
    </cfRule>
  </conditionalFormatting>
  <conditionalFormatting sqref="CX9:CX13">
    <cfRule type="expression" dxfId="7354" priority="1917">
      <formula>MOD(ROW(),2)</formula>
    </cfRule>
  </conditionalFormatting>
  <conditionalFormatting sqref="CX22:CX26">
    <cfRule type="expression" dxfId="7353" priority="1912">
      <formula>MOD(ROW(),2)</formula>
    </cfRule>
  </conditionalFormatting>
  <conditionalFormatting sqref="CX39:CX40">
    <cfRule type="expression" dxfId="7352" priority="1914">
      <formula>MOD(ROW(),2)</formula>
    </cfRule>
  </conditionalFormatting>
  <conditionalFormatting sqref="DG18:DJ20">
    <cfRule type="expression" dxfId="7351" priority="1759">
      <formula>MOD(ROW(),2)</formula>
    </cfRule>
  </conditionalFormatting>
  <conditionalFormatting sqref="CX6">
    <cfRule type="expression" dxfId="7350" priority="1916">
      <formula>MOD(ROW(),2)</formula>
    </cfRule>
  </conditionalFormatting>
  <conditionalFormatting sqref="CX9:CX13">
    <cfRule type="expression" dxfId="7349" priority="1918">
      <formula>MOD(ROW(),2)</formula>
    </cfRule>
  </conditionalFormatting>
  <conditionalFormatting sqref="CX15">
    <cfRule type="expression" dxfId="7348" priority="1915">
      <formula>MOD(ROW(),2)</formula>
    </cfRule>
  </conditionalFormatting>
  <conditionalFormatting sqref="CX22:CX26">
    <cfRule type="expression" dxfId="7347" priority="1913">
      <formula>MOD(ROW(),2)</formula>
    </cfRule>
  </conditionalFormatting>
  <conditionalFormatting sqref="DG27:DJ28">
    <cfRule type="expression" dxfId="7346" priority="1758">
      <formula>MOD(ROW(),2)</formula>
    </cfRule>
  </conditionalFormatting>
  <conditionalFormatting sqref="DG27:DJ28">
    <cfRule type="expression" dxfId="7345" priority="1757">
      <formula>MOD(ROW(),2)</formula>
    </cfRule>
  </conditionalFormatting>
  <conditionalFormatting sqref="CX29:CX30 CX21">
    <cfRule type="expression" dxfId="7344" priority="1945">
      <formula>MOD(ROW(),2)</formula>
    </cfRule>
  </conditionalFormatting>
  <conditionalFormatting sqref="CX38">
    <cfRule type="expression" dxfId="7343" priority="1944">
      <formula>MOD(ROW(),2)</formula>
    </cfRule>
  </conditionalFormatting>
  <conditionalFormatting sqref="CX8">
    <cfRule type="expression" dxfId="7342" priority="1949">
      <formula>MOD(ROW(),2)</formula>
    </cfRule>
  </conditionalFormatting>
  <conditionalFormatting sqref="CX5">
    <cfRule type="expression" dxfId="7341" priority="1948">
      <formula>MOD(ROW(),2)</formula>
    </cfRule>
  </conditionalFormatting>
  <conditionalFormatting sqref="CX18:CX20">
    <cfRule type="expression" dxfId="7340" priority="1936">
      <formula>MOD(ROW(),2)</formula>
    </cfRule>
  </conditionalFormatting>
  <conditionalFormatting sqref="CX9:CX13">
    <cfRule type="expression" dxfId="7339" priority="1942">
      <formula>MOD(ROW(),2)</formula>
    </cfRule>
  </conditionalFormatting>
  <conditionalFormatting sqref="CX6">
    <cfRule type="expression" dxfId="7338" priority="1941">
      <formula>MOD(ROW(),2)</formula>
    </cfRule>
  </conditionalFormatting>
  <conditionalFormatting sqref="CX9:CX13">
    <cfRule type="expression" dxfId="7337" priority="1943">
      <formula>MOD(ROW(),2)</formula>
    </cfRule>
  </conditionalFormatting>
  <conditionalFormatting sqref="CX22:CX26">
    <cfRule type="expression" dxfId="7336" priority="1938">
      <formula>MOD(ROW(),2)</formula>
    </cfRule>
  </conditionalFormatting>
  <conditionalFormatting sqref="CX39:CX40">
    <cfRule type="expression" dxfId="7335" priority="1939">
      <formula>MOD(ROW(),2)</formula>
    </cfRule>
  </conditionalFormatting>
  <conditionalFormatting sqref="CX15">
    <cfRule type="expression" dxfId="7334" priority="1940">
      <formula>MOD(ROW(),2)</formula>
    </cfRule>
  </conditionalFormatting>
  <conditionalFormatting sqref="CX22:CX26">
    <cfRule type="expression" dxfId="7333" priority="1937">
      <formula>MOD(ROW(),2)</formula>
    </cfRule>
  </conditionalFormatting>
  <conditionalFormatting sqref="DG28:DJ28">
    <cfRule type="expression" dxfId="7332" priority="1756">
      <formula>MOD(ROW(),2)</formula>
    </cfRule>
  </conditionalFormatting>
  <conditionalFormatting sqref="DG31:DJ31">
    <cfRule type="expression" dxfId="7331" priority="1755">
      <formula>MOD(ROW(),2)</formula>
    </cfRule>
  </conditionalFormatting>
  <conditionalFormatting sqref="DD77:DJ79">
    <cfRule type="expression" dxfId="7330" priority="1751">
      <formula>MOD(ROW(),2)</formula>
    </cfRule>
  </conditionalFormatting>
  <conditionalFormatting sqref="DD107:DJ107">
    <cfRule type="expression" dxfId="7329" priority="1754">
      <formula>MOD(ROW(),2)</formula>
    </cfRule>
  </conditionalFormatting>
  <conditionalFormatting sqref="DD99:DJ103 DD66:DJ79 DD90:DJ94 DD82:DJ87">
    <cfRule type="expression" dxfId="7328" priority="1753">
      <formula>MOD(ROW(),2)</formula>
    </cfRule>
  </conditionalFormatting>
  <conditionalFormatting sqref="DD98:DJ99 DD96:DJ96">
    <cfRule type="expression" dxfId="7327" priority="1752">
      <formula>MOD(ROW(),2)</formula>
    </cfRule>
  </conditionalFormatting>
  <conditionalFormatting sqref="DD98:DJ99 DD96:DJ96">
    <cfRule type="expression" dxfId="7326" priority="1749">
      <formula>MOD(ROW(),2)</formula>
    </cfRule>
  </conditionalFormatting>
  <conditionalFormatting sqref="DD90:DJ94">
    <cfRule type="expression" dxfId="7325" priority="1750">
      <formula>MOD(ROW(),2)</formula>
    </cfRule>
  </conditionalFormatting>
  <conditionalFormatting sqref="DD97:DJ97">
    <cfRule type="expression" dxfId="7324" priority="1748">
      <formula>MOD(ROW(),2)</formula>
    </cfRule>
  </conditionalFormatting>
  <conditionalFormatting sqref="DC108:DJ108">
    <cfRule type="expression" dxfId="7323" priority="1747">
      <formula>MOD(ROW(),2)</formula>
    </cfRule>
  </conditionalFormatting>
  <conditionalFormatting sqref="DC108:DJ108">
    <cfRule type="expression" dxfId="7322" priority="1745">
      <formula>MOD(ROW(),2)</formula>
    </cfRule>
  </conditionalFormatting>
  <conditionalFormatting sqref="DC109:DJ109">
    <cfRule type="expression" dxfId="7321" priority="1746">
      <formula>MOD(ROW(),2)</formula>
    </cfRule>
  </conditionalFormatting>
  <conditionalFormatting sqref="DD105:DJ106">
    <cfRule type="expression" dxfId="7320" priority="1665">
      <formula>MOD(ROW(),2)</formula>
    </cfRule>
  </conditionalFormatting>
  <conditionalFormatting sqref="DD88:DJ89">
    <cfRule type="expression" dxfId="7319" priority="1743">
      <formula>MOD(ROW(),2)</formula>
    </cfRule>
  </conditionalFormatting>
  <conditionalFormatting sqref="DD88:DJ89">
    <cfRule type="expression" dxfId="7318" priority="1742">
      <formula>MOD(ROW(),2)</formula>
    </cfRule>
  </conditionalFormatting>
  <conditionalFormatting sqref="DD104:DJ104">
    <cfRule type="expression" dxfId="7317" priority="1741">
      <formula>MOD(ROW(),2)</formula>
    </cfRule>
  </conditionalFormatting>
  <conditionalFormatting sqref="DD105:DJ106">
    <cfRule type="expression" dxfId="7316" priority="1740">
      <formula>MOD(ROW(),2)</formula>
    </cfRule>
  </conditionalFormatting>
  <conditionalFormatting sqref="DD104:DJ104">
    <cfRule type="expression" dxfId="7315" priority="1739">
      <formula>MOD(ROW(),2)</formula>
    </cfRule>
  </conditionalFormatting>
  <conditionalFormatting sqref="DD105:DJ106">
    <cfRule type="expression" dxfId="7314" priority="1738">
      <formula>MOD(ROW(),2)</formula>
    </cfRule>
  </conditionalFormatting>
  <conditionalFormatting sqref="DD81:DJ81">
    <cfRule type="expression" dxfId="7313" priority="1737">
      <formula>MOD(ROW(),2)</formula>
    </cfRule>
  </conditionalFormatting>
  <conditionalFormatting sqref="DD81:DJ81">
    <cfRule type="expression" dxfId="7312" priority="1736">
      <formula>MOD(ROW(),2)</formula>
    </cfRule>
  </conditionalFormatting>
  <conditionalFormatting sqref="DD80:DJ80">
    <cfRule type="expression" dxfId="7311" priority="1735">
      <formula>MOD(ROW(),2)</formula>
    </cfRule>
  </conditionalFormatting>
  <conditionalFormatting sqref="CX82">
    <cfRule type="expression" dxfId="7310" priority="1885">
      <formula>MOD(ROW(),2)</formula>
    </cfRule>
  </conditionalFormatting>
  <conditionalFormatting sqref="CX82">
    <cfRule type="expression" dxfId="7309" priority="1884">
      <formula>MOD(ROW(),2)</formula>
    </cfRule>
  </conditionalFormatting>
  <conditionalFormatting sqref="DD63:DJ65">
    <cfRule type="expression" dxfId="7308" priority="1730">
      <formula>MOD(ROW(),2)</formula>
    </cfRule>
  </conditionalFormatting>
  <conditionalFormatting sqref="DG3:DJ4">
    <cfRule type="expression" dxfId="7307" priority="1729">
      <formula>MOD(ROW(),2)</formula>
    </cfRule>
  </conditionalFormatting>
  <conditionalFormatting sqref="DG27:DJ28">
    <cfRule type="expression" dxfId="7306" priority="1707">
      <formula>MOD(ROW(),2)</formula>
    </cfRule>
  </conditionalFormatting>
  <conditionalFormatting sqref="DG28:DJ28">
    <cfRule type="expression" dxfId="7305" priority="1706">
      <formula>MOD(ROW(),2)</formula>
    </cfRule>
  </conditionalFormatting>
  <conditionalFormatting sqref="DD63:DJ65">
    <cfRule type="expression" dxfId="7304" priority="1732">
      <formula>MOD(ROW(),2)</formula>
    </cfRule>
  </conditionalFormatting>
  <conditionalFormatting sqref="DA2:DF4 DG2:DJ2">
    <cfRule type="expression" dxfId="7303" priority="1881">
      <formula>MOD(ROW(),2)</formula>
    </cfRule>
  </conditionalFormatting>
  <conditionalFormatting sqref="DG27:DJ28">
    <cfRule type="expression" dxfId="7302" priority="1708">
      <formula>MOD(ROW(),2)</formula>
    </cfRule>
  </conditionalFormatting>
  <conditionalFormatting sqref="DG16:DJ16">
    <cfRule type="expression" dxfId="7301" priority="1728">
      <formula>MOD(ROW(),2)</formula>
    </cfRule>
  </conditionalFormatting>
  <conditionalFormatting sqref="DG16:DJ17">
    <cfRule type="expression" dxfId="7300" priority="1727">
      <formula>MOD(ROW(),2)</formula>
    </cfRule>
  </conditionalFormatting>
  <conditionalFormatting sqref="DG16:DJ17">
    <cfRule type="expression" dxfId="7299" priority="1726">
      <formula>MOD(ROW(),2)</formula>
    </cfRule>
  </conditionalFormatting>
  <conditionalFormatting sqref="DG29:DJ30 DG34:DJ37 DG7:DJ8 DG14:DJ15">
    <cfRule type="expression" dxfId="7298" priority="1724">
      <formula>MOD(ROW(),2)</formula>
    </cfRule>
  </conditionalFormatting>
  <conditionalFormatting sqref="DG17:DJ17">
    <cfRule type="expression" dxfId="7297" priority="1725">
      <formula>MOD(ROW(),2)</formula>
    </cfRule>
  </conditionalFormatting>
  <conditionalFormatting sqref="DG29:DJ30 DG16:DJ16">
    <cfRule type="expression" dxfId="7296" priority="1704">
      <formula>MOD(ROW(),2)</formula>
    </cfRule>
  </conditionalFormatting>
  <conditionalFormatting sqref="DG31:DJ31">
    <cfRule type="expression" dxfId="7295" priority="1705">
      <formula>MOD(ROW(),2)</formula>
    </cfRule>
  </conditionalFormatting>
  <conditionalFormatting sqref="DG29:DJ30">
    <cfRule type="expression" dxfId="7294" priority="1703">
      <formula>MOD(ROW(),2)</formula>
    </cfRule>
  </conditionalFormatting>
  <conditionalFormatting sqref="DG29:DJ30">
    <cfRule type="expression" dxfId="7293" priority="1720">
      <formula>MOD(ROW(),2)</formula>
    </cfRule>
  </conditionalFormatting>
  <conditionalFormatting sqref="DG14:DJ15">
    <cfRule type="expression" dxfId="7292" priority="1723">
      <formula>MOD(ROW(),2)</formula>
    </cfRule>
  </conditionalFormatting>
  <conditionalFormatting sqref="DG21:DJ21">
    <cfRule type="expression" dxfId="7291" priority="1719">
      <formula>MOD(ROW(),2)</formula>
    </cfRule>
  </conditionalFormatting>
  <conditionalFormatting sqref="DG21:DJ21">
    <cfRule type="expression" dxfId="7290" priority="1693">
      <formula>MOD(ROW(),2)</formula>
    </cfRule>
  </conditionalFormatting>
  <conditionalFormatting sqref="DG38:DJ38">
    <cfRule type="expression" dxfId="7289" priority="1692">
      <formula>MOD(ROW(),2)</formula>
    </cfRule>
  </conditionalFormatting>
  <conditionalFormatting sqref="DG17:DJ17">
    <cfRule type="expression" dxfId="7288" priority="1699">
      <formula>MOD(ROW(),2)</formula>
    </cfRule>
  </conditionalFormatting>
  <conditionalFormatting sqref="DG29:DJ30">
    <cfRule type="expression" dxfId="7287" priority="1702">
      <formula>MOD(ROW(),2)</formula>
    </cfRule>
  </conditionalFormatting>
  <conditionalFormatting sqref="DG16:DJ17">
    <cfRule type="expression" dxfId="7286" priority="1701">
      <formula>MOD(ROW(),2)</formula>
    </cfRule>
  </conditionalFormatting>
  <conditionalFormatting sqref="DG34:DJ37 DG7:DJ8 DG14:DJ15">
    <cfRule type="expression" dxfId="7285" priority="1698">
      <formula>MOD(ROW(),2)</formula>
    </cfRule>
  </conditionalFormatting>
  <conditionalFormatting sqref="DG16:DJ17">
    <cfRule type="expression" dxfId="7284" priority="1700">
      <formula>MOD(ROW(),2)</formula>
    </cfRule>
  </conditionalFormatting>
  <conditionalFormatting sqref="DG8:DJ8">
    <cfRule type="expression" dxfId="7283" priority="1696">
      <formula>MOD(ROW(),2)</formula>
    </cfRule>
  </conditionalFormatting>
  <conditionalFormatting sqref="DG14:DJ15">
    <cfRule type="expression" dxfId="7282" priority="1697">
      <formula>MOD(ROW(),2)</formula>
    </cfRule>
  </conditionalFormatting>
  <conditionalFormatting sqref="DG5:DJ5">
    <cfRule type="expression" dxfId="7281" priority="1695">
      <formula>MOD(ROW(),2)</formula>
    </cfRule>
  </conditionalFormatting>
  <conditionalFormatting sqref="DG21:DJ21">
    <cfRule type="expression" dxfId="7280" priority="1694">
      <formula>MOD(ROW(),2)</formula>
    </cfRule>
  </conditionalFormatting>
  <conditionalFormatting sqref="DG18:DJ20">
    <cfRule type="expression" dxfId="7279" priority="1684">
      <formula>MOD(ROW(),2)</formula>
    </cfRule>
  </conditionalFormatting>
  <conditionalFormatting sqref="DG27:DJ28">
    <cfRule type="expression" dxfId="7278" priority="1683">
      <formula>MOD(ROW(),2)</formula>
    </cfRule>
  </conditionalFormatting>
  <conditionalFormatting sqref="DG9:DJ13">
    <cfRule type="expression" dxfId="7277" priority="1690">
      <formula>MOD(ROW(),2)</formula>
    </cfRule>
  </conditionalFormatting>
  <conditionalFormatting sqref="DG22:DJ26">
    <cfRule type="expression" dxfId="7276" priority="1685">
      <formula>MOD(ROW(),2)</formula>
    </cfRule>
  </conditionalFormatting>
  <conditionalFormatting sqref="DG39:DJ40">
    <cfRule type="expression" dxfId="7275" priority="1687">
      <formula>MOD(ROW(),2)</formula>
    </cfRule>
  </conditionalFormatting>
  <conditionalFormatting sqref="DG27:DJ28">
    <cfRule type="expression" dxfId="7274" priority="1682">
      <formula>MOD(ROW(),2)</formula>
    </cfRule>
  </conditionalFormatting>
  <conditionalFormatting sqref="DG6:DJ6">
    <cfRule type="expression" dxfId="7273" priority="1689">
      <formula>MOD(ROW(),2)</formula>
    </cfRule>
  </conditionalFormatting>
  <conditionalFormatting sqref="DG9:DJ13">
    <cfRule type="expression" dxfId="7272" priority="1691">
      <formula>MOD(ROW(),2)</formula>
    </cfRule>
  </conditionalFormatting>
  <conditionalFormatting sqref="DG15:DJ15">
    <cfRule type="expression" dxfId="7271" priority="1688">
      <formula>MOD(ROW(),2)</formula>
    </cfRule>
  </conditionalFormatting>
  <conditionalFormatting sqref="DG22:DJ26">
    <cfRule type="expression" dxfId="7270" priority="1686">
      <formula>MOD(ROW(),2)</formula>
    </cfRule>
  </conditionalFormatting>
  <conditionalFormatting sqref="DG28:DJ28">
    <cfRule type="expression" dxfId="7269" priority="1681">
      <formula>MOD(ROW(),2)</formula>
    </cfRule>
  </conditionalFormatting>
  <conditionalFormatting sqref="DG31:DJ31">
    <cfRule type="expression" dxfId="7268" priority="1680">
      <formula>MOD(ROW(),2)</formula>
    </cfRule>
  </conditionalFormatting>
  <conditionalFormatting sqref="DD107:DJ107">
    <cfRule type="expression" dxfId="7267" priority="1679">
      <formula>MOD(ROW(),2)</formula>
    </cfRule>
  </conditionalFormatting>
  <conditionalFormatting sqref="DG29:DJ30 DG21:DJ21">
    <cfRule type="expression" dxfId="7266" priority="1718">
      <formula>MOD(ROW(),2)</formula>
    </cfRule>
  </conditionalFormatting>
  <conditionalFormatting sqref="DG38:DJ38">
    <cfRule type="expression" dxfId="7265" priority="1717">
      <formula>MOD(ROW(),2)</formula>
    </cfRule>
  </conditionalFormatting>
  <conditionalFormatting sqref="DG8:DJ8">
    <cfRule type="expression" dxfId="7264" priority="1722">
      <formula>MOD(ROW(),2)</formula>
    </cfRule>
  </conditionalFormatting>
  <conditionalFormatting sqref="DG5:DJ5">
    <cfRule type="expression" dxfId="7263" priority="1721">
      <formula>MOD(ROW(),2)</formula>
    </cfRule>
  </conditionalFormatting>
  <conditionalFormatting sqref="DG18:DJ20">
    <cfRule type="expression" dxfId="7262" priority="1709">
      <formula>MOD(ROW(),2)</formula>
    </cfRule>
  </conditionalFormatting>
  <conditionalFormatting sqref="DG9:DJ13">
    <cfRule type="expression" dxfId="7261" priority="1715">
      <formula>MOD(ROW(),2)</formula>
    </cfRule>
  </conditionalFormatting>
  <conditionalFormatting sqref="DG6:DJ6">
    <cfRule type="expression" dxfId="7260" priority="1714">
      <formula>MOD(ROW(),2)</formula>
    </cfRule>
  </conditionalFormatting>
  <conditionalFormatting sqref="DG9:DJ13">
    <cfRule type="expression" dxfId="7259" priority="1716">
      <formula>MOD(ROW(),2)</formula>
    </cfRule>
  </conditionalFormatting>
  <conditionalFormatting sqref="DG22:DJ26">
    <cfRule type="expression" dxfId="7258" priority="1711">
      <formula>MOD(ROW(),2)</formula>
    </cfRule>
  </conditionalFormatting>
  <conditionalFormatting sqref="DG39:DJ40">
    <cfRule type="expression" dxfId="7257" priority="1712">
      <formula>MOD(ROW(),2)</formula>
    </cfRule>
  </conditionalFormatting>
  <conditionalFormatting sqref="DG15:DJ15">
    <cfRule type="expression" dxfId="7256" priority="1713">
      <formula>MOD(ROW(),2)</formula>
    </cfRule>
  </conditionalFormatting>
  <conditionalFormatting sqref="DG22:DJ26">
    <cfRule type="expression" dxfId="7255" priority="1710">
      <formula>MOD(ROW(),2)</formula>
    </cfRule>
  </conditionalFormatting>
  <conditionalFormatting sqref="DD99:DJ103 DD66:DJ79 DD90:DJ94 DD82:DJ87">
    <cfRule type="expression" dxfId="7254" priority="1678">
      <formula>MOD(ROW(),2)</formula>
    </cfRule>
  </conditionalFormatting>
  <conditionalFormatting sqref="DD98:DJ99 DD96:DJ96">
    <cfRule type="expression" dxfId="7253" priority="1677">
      <formula>MOD(ROW(),2)</formula>
    </cfRule>
  </conditionalFormatting>
  <conditionalFormatting sqref="DD97:DJ97">
    <cfRule type="expression" dxfId="7252" priority="1673">
      <formula>MOD(ROW(),2)</formula>
    </cfRule>
  </conditionalFormatting>
  <conditionalFormatting sqref="DD90:DJ94">
    <cfRule type="expression" dxfId="7251" priority="1675">
      <formula>MOD(ROW(),2)</formula>
    </cfRule>
  </conditionalFormatting>
  <conditionalFormatting sqref="DD98:DJ99 DD96:DJ96">
    <cfRule type="expression" dxfId="7250" priority="1674">
      <formula>MOD(ROW(),2)</formula>
    </cfRule>
  </conditionalFormatting>
  <conditionalFormatting sqref="DC108:DJ108">
    <cfRule type="expression" dxfId="7249" priority="1672">
      <formula>MOD(ROW(),2)</formula>
    </cfRule>
  </conditionalFormatting>
  <conditionalFormatting sqref="DC109:DJ109">
    <cfRule type="expression" dxfId="7248" priority="1671">
      <formula>MOD(ROW(),2)</formula>
    </cfRule>
  </conditionalFormatting>
  <conditionalFormatting sqref="DC108:DJ108">
    <cfRule type="expression" dxfId="7247" priority="1670">
      <formula>MOD(ROW(),2)</formula>
    </cfRule>
  </conditionalFormatting>
  <conditionalFormatting sqref="DD88:DJ89">
    <cfRule type="expression" dxfId="7246" priority="1667">
      <formula>MOD(ROW(),2)</formula>
    </cfRule>
  </conditionalFormatting>
  <conditionalFormatting sqref="DD105:DJ106">
    <cfRule type="expression" dxfId="7245" priority="1663">
      <formula>MOD(ROW(),2)</formula>
    </cfRule>
  </conditionalFormatting>
  <conditionalFormatting sqref="DD104:DJ104">
    <cfRule type="expression" dxfId="7244" priority="1664">
      <formula>MOD(ROW(),2)</formula>
    </cfRule>
  </conditionalFormatting>
  <conditionalFormatting sqref="DD81:DJ81">
    <cfRule type="expression" dxfId="7243" priority="1662">
      <formula>MOD(ROW(),2)</formula>
    </cfRule>
  </conditionalFormatting>
  <conditionalFormatting sqref="DD81:DJ81">
    <cfRule type="expression" dxfId="7242" priority="1661">
      <formula>MOD(ROW(),2)</formula>
    </cfRule>
  </conditionalFormatting>
  <conditionalFormatting sqref="DD80:DJ80">
    <cfRule type="expression" dxfId="7241" priority="1660">
      <formula>MOD(ROW(),2)</formula>
    </cfRule>
  </conditionalFormatting>
  <conditionalFormatting sqref="DD80:DJ80">
    <cfRule type="expression" dxfId="7240" priority="1659">
      <formula>MOD(ROW(),2)</formula>
    </cfRule>
  </conditionalFormatting>
  <conditionalFormatting sqref="DD63:DJ65">
    <cfRule type="expression" dxfId="7239" priority="1805">
      <formula>MOD(ROW(),2)</formula>
    </cfRule>
  </conditionalFormatting>
  <conditionalFormatting sqref="DG3:DJ4">
    <cfRule type="expression" dxfId="7238" priority="1804">
      <formula>MOD(ROW(),2)</formula>
    </cfRule>
  </conditionalFormatting>
  <conditionalFormatting sqref="DG27:DJ28">
    <cfRule type="expression" dxfId="7237" priority="1782">
      <formula>MOD(ROW(),2)</formula>
    </cfRule>
  </conditionalFormatting>
  <conditionalFormatting sqref="DG28:DJ28">
    <cfRule type="expression" dxfId="7236" priority="1781">
      <formula>MOD(ROW(),2)</formula>
    </cfRule>
  </conditionalFormatting>
  <conditionalFormatting sqref="DD63:DJ65">
    <cfRule type="expression" dxfId="7235" priority="1807">
      <formula>MOD(ROW(),2)</formula>
    </cfRule>
  </conditionalFormatting>
  <conditionalFormatting sqref="DG3:DJ4">
    <cfRule type="expression" dxfId="7234" priority="1806">
      <formula>MOD(ROW(),2)</formula>
    </cfRule>
  </conditionalFormatting>
  <conditionalFormatting sqref="DG27:DJ28">
    <cfRule type="expression" dxfId="7233" priority="1783">
      <formula>MOD(ROW(),2)</formula>
    </cfRule>
  </conditionalFormatting>
  <conditionalFormatting sqref="DG16:DJ16">
    <cfRule type="expression" dxfId="7232" priority="1803">
      <formula>MOD(ROW(),2)</formula>
    </cfRule>
  </conditionalFormatting>
  <conditionalFormatting sqref="DG16:DJ17">
    <cfRule type="expression" dxfId="7231" priority="1802">
      <formula>MOD(ROW(),2)</formula>
    </cfRule>
  </conditionalFormatting>
  <conditionalFormatting sqref="DG16:DJ17">
    <cfRule type="expression" dxfId="7230" priority="1801">
      <formula>MOD(ROW(),2)</formula>
    </cfRule>
  </conditionalFormatting>
  <conditionalFormatting sqref="DG29:DJ30 DG34:DJ37 DG7:DJ8 DG14:DJ15">
    <cfRule type="expression" dxfId="7229" priority="1799">
      <formula>MOD(ROW(),2)</formula>
    </cfRule>
  </conditionalFormatting>
  <conditionalFormatting sqref="DG17:DJ17">
    <cfRule type="expression" dxfId="7228" priority="1800">
      <formula>MOD(ROW(),2)</formula>
    </cfRule>
  </conditionalFormatting>
  <conditionalFormatting sqref="DG29:DJ30 DG16:DJ16">
    <cfRule type="expression" dxfId="7227" priority="1779">
      <formula>MOD(ROW(),2)</formula>
    </cfRule>
  </conditionalFormatting>
  <conditionalFormatting sqref="DG31:DJ31">
    <cfRule type="expression" dxfId="7226" priority="1780">
      <formula>MOD(ROW(),2)</formula>
    </cfRule>
  </conditionalFormatting>
  <conditionalFormatting sqref="DG29:DJ30">
    <cfRule type="expression" dxfId="7225" priority="1778">
      <formula>MOD(ROW(),2)</formula>
    </cfRule>
  </conditionalFormatting>
  <conditionalFormatting sqref="DG29:DJ30">
    <cfRule type="expression" dxfId="7224" priority="1795">
      <formula>MOD(ROW(),2)</formula>
    </cfRule>
  </conditionalFormatting>
  <conditionalFormatting sqref="DG14:DJ15">
    <cfRule type="expression" dxfId="7223" priority="1798">
      <formula>MOD(ROW(),2)</formula>
    </cfRule>
  </conditionalFormatting>
  <conditionalFormatting sqref="DG21:DJ21">
    <cfRule type="expression" dxfId="7222" priority="1794">
      <formula>MOD(ROW(),2)</formula>
    </cfRule>
  </conditionalFormatting>
  <conditionalFormatting sqref="DG21:DJ21">
    <cfRule type="expression" dxfId="7221" priority="1768">
      <formula>MOD(ROW(),2)</formula>
    </cfRule>
  </conditionalFormatting>
  <conditionalFormatting sqref="DG38:DJ38">
    <cfRule type="expression" dxfId="7220" priority="1767">
      <formula>MOD(ROW(),2)</formula>
    </cfRule>
  </conditionalFormatting>
  <conditionalFormatting sqref="DG17:DJ17">
    <cfRule type="expression" dxfId="7219" priority="1774">
      <formula>MOD(ROW(),2)</formula>
    </cfRule>
  </conditionalFormatting>
  <conditionalFormatting sqref="DG29:DJ30">
    <cfRule type="expression" dxfId="7218" priority="1777">
      <formula>MOD(ROW(),2)</formula>
    </cfRule>
  </conditionalFormatting>
  <conditionalFormatting sqref="DG16:DJ17">
    <cfRule type="expression" dxfId="7217" priority="1776">
      <formula>MOD(ROW(),2)</formula>
    </cfRule>
  </conditionalFormatting>
  <conditionalFormatting sqref="DG34:DJ37 DG7:DJ8 DG14:DJ15">
    <cfRule type="expression" dxfId="7216" priority="1773">
      <formula>MOD(ROW(),2)</formula>
    </cfRule>
  </conditionalFormatting>
  <conditionalFormatting sqref="DG16:DJ17">
    <cfRule type="expression" dxfId="7215" priority="1775">
      <formula>MOD(ROW(),2)</formula>
    </cfRule>
  </conditionalFormatting>
  <conditionalFormatting sqref="DG8:DJ8">
    <cfRule type="expression" dxfId="7214" priority="1771">
      <formula>MOD(ROW(),2)</formula>
    </cfRule>
  </conditionalFormatting>
  <conditionalFormatting sqref="DG14:DJ15">
    <cfRule type="expression" dxfId="7213" priority="1772">
      <formula>MOD(ROW(),2)</formula>
    </cfRule>
  </conditionalFormatting>
  <conditionalFormatting sqref="DG5:DJ5">
    <cfRule type="expression" dxfId="7212" priority="1770">
      <formula>MOD(ROW(),2)</formula>
    </cfRule>
  </conditionalFormatting>
  <conditionalFormatting sqref="DG21:DJ21">
    <cfRule type="expression" dxfId="7211" priority="1769">
      <formula>MOD(ROW(),2)</formula>
    </cfRule>
  </conditionalFormatting>
  <conditionalFormatting sqref="DG9:DJ13">
    <cfRule type="expression" dxfId="7210" priority="1765">
      <formula>MOD(ROW(),2)</formula>
    </cfRule>
  </conditionalFormatting>
  <conditionalFormatting sqref="DG39:DJ40">
    <cfRule type="expression" dxfId="7209" priority="1762">
      <formula>MOD(ROW(),2)</formula>
    </cfRule>
  </conditionalFormatting>
  <conditionalFormatting sqref="DG6:DJ6">
    <cfRule type="expression" dxfId="7208" priority="1764">
      <formula>MOD(ROW(),2)</formula>
    </cfRule>
  </conditionalFormatting>
  <conditionalFormatting sqref="DG9:DJ13">
    <cfRule type="expression" dxfId="7207" priority="1766">
      <formula>MOD(ROW(),2)</formula>
    </cfRule>
  </conditionalFormatting>
  <conditionalFormatting sqref="DG15:DJ15">
    <cfRule type="expression" dxfId="7206" priority="1763">
      <formula>MOD(ROW(),2)</formula>
    </cfRule>
  </conditionalFormatting>
  <conditionalFormatting sqref="DG29:DJ30 DG21:DJ21">
    <cfRule type="expression" dxfId="7205" priority="1793">
      <formula>MOD(ROW(),2)</formula>
    </cfRule>
  </conditionalFormatting>
  <conditionalFormatting sqref="DG38:DJ38">
    <cfRule type="expression" dxfId="7204" priority="1792">
      <formula>MOD(ROW(),2)</formula>
    </cfRule>
  </conditionalFormatting>
  <conditionalFormatting sqref="DG8:DJ8">
    <cfRule type="expression" dxfId="7203" priority="1797">
      <formula>MOD(ROW(),2)</formula>
    </cfRule>
  </conditionalFormatting>
  <conditionalFormatting sqref="DG5:DJ5">
    <cfRule type="expression" dxfId="7202" priority="1796">
      <formula>MOD(ROW(),2)</formula>
    </cfRule>
  </conditionalFormatting>
  <conditionalFormatting sqref="DG9:DJ13">
    <cfRule type="expression" dxfId="7201" priority="1790">
      <formula>MOD(ROW(),2)</formula>
    </cfRule>
  </conditionalFormatting>
  <conditionalFormatting sqref="DG6:DJ6">
    <cfRule type="expression" dxfId="7200" priority="1789">
      <formula>MOD(ROW(),2)</formula>
    </cfRule>
  </conditionalFormatting>
  <conditionalFormatting sqref="DG9:DJ13">
    <cfRule type="expression" dxfId="7199" priority="1791">
      <formula>MOD(ROW(),2)</formula>
    </cfRule>
  </conditionalFormatting>
  <conditionalFormatting sqref="DG22:DJ26">
    <cfRule type="expression" dxfId="7198" priority="1786">
      <formula>MOD(ROW(),2)</formula>
    </cfRule>
  </conditionalFormatting>
  <conditionalFormatting sqref="DG39:DJ40">
    <cfRule type="expression" dxfId="7197" priority="1787">
      <formula>MOD(ROW(),2)</formula>
    </cfRule>
  </conditionalFormatting>
  <conditionalFormatting sqref="DG15:DJ15">
    <cfRule type="expression" dxfId="7196" priority="1788">
      <formula>MOD(ROW(),2)</formula>
    </cfRule>
  </conditionalFormatting>
  <conditionalFormatting sqref="DG22:DJ26">
    <cfRule type="expression" dxfId="7195" priority="1785">
      <formula>MOD(ROW(),2)</formula>
    </cfRule>
  </conditionalFormatting>
  <conditionalFormatting sqref="DD80:DJ80">
    <cfRule type="expression" dxfId="7194" priority="1734">
      <formula>MOD(ROW(),2)</formula>
    </cfRule>
  </conditionalFormatting>
  <conditionalFormatting sqref="DD95:DJ95">
    <cfRule type="expression" dxfId="7193" priority="1733">
      <formula>MOD(ROW(),2)</formula>
    </cfRule>
  </conditionalFormatting>
  <conditionalFormatting sqref="DG3:DJ4">
    <cfRule type="expression" dxfId="7192" priority="1731">
      <formula>MOD(ROW(),2)</formula>
    </cfRule>
  </conditionalFormatting>
  <conditionalFormatting sqref="DF56:DJ56">
    <cfRule type="expression" dxfId="7191" priority="1657">
      <formula>MOD(ROW(),2)</formula>
    </cfRule>
  </conditionalFormatting>
  <conditionalFormatting sqref="DF54:DJ55">
    <cfRule type="expression" dxfId="7190" priority="1656">
      <formula>MOD(ROW(),2)</formula>
    </cfRule>
  </conditionalFormatting>
  <conditionalFormatting sqref="DF54:DJ55">
    <cfRule type="expression" dxfId="7189" priority="1655">
      <formula>MOD(ROW(),2)</formula>
    </cfRule>
  </conditionalFormatting>
  <conditionalFormatting sqref="DD56:DE56">
    <cfRule type="expression" dxfId="7188" priority="1654">
      <formula>MOD(ROW(),2)</formula>
    </cfRule>
  </conditionalFormatting>
  <conditionalFormatting sqref="DD54:DE55">
    <cfRule type="expression" dxfId="7187" priority="1653">
      <formula>MOD(ROW(),2)</formula>
    </cfRule>
  </conditionalFormatting>
  <conditionalFormatting sqref="DD54:DE55">
    <cfRule type="expression" dxfId="7186" priority="1652">
      <formula>MOD(ROW(),2)</formula>
    </cfRule>
  </conditionalFormatting>
  <conditionalFormatting sqref="DF59:DJ59">
    <cfRule type="expression" dxfId="7185" priority="1651">
      <formula>MOD(ROW(),2)</formula>
    </cfRule>
  </conditionalFormatting>
  <conditionalFormatting sqref="DF57:DJ58">
    <cfRule type="expression" dxfId="7184" priority="1650">
      <formula>MOD(ROW(),2)</formula>
    </cfRule>
  </conditionalFormatting>
  <conditionalFormatting sqref="DF57:DJ58">
    <cfRule type="expression" dxfId="7183" priority="1649">
      <formula>MOD(ROW(),2)</formula>
    </cfRule>
  </conditionalFormatting>
  <conditionalFormatting sqref="DG62:DJ62">
    <cfRule type="expression" dxfId="7182" priority="1648">
      <formula>MOD(ROW(),2)</formula>
    </cfRule>
  </conditionalFormatting>
  <conditionalFormatting sqref="DG60:DJ61">
    <cfRule type="expression" dxfId="7181" priority="1647">
      <formula>MOD(ROW(),2)</formula>
    </cfRule>
  </conditionalFormatting>
  <conditionalFormatting sqref="DG60:DJ61">
    <cfRule type="expression" dxfId="7180" priority="1646">
      <formula>MOD(ROW(),2)</formula>
    </cfRule>
  </conditionalFormatting>
  <conditionalFormatting sqref="CL80:CL81">
    <cfRule type="expression" dxfId="7179" priority="1644">
      <formula>MOD(ROW(),2)</formula>
    </cfRule>
  </conditionalFormatting>
  <conditionalFormatting sqref="CL80:CL81">
    <cfRule type="expression" dxfId="7178" priority="1645">
      <formula>MOD(ROW(),2)</formula>
    </cfRule>
  </conditionalFormatting>
  <conditionalFormatting sqref="A123:D128">
    <cfRule type="expression" dxfId="7177" priority="1643">
      <formula>MOD(ROW(),2)</formula>
    </cfRule>
  </conditionalFormatting>
  <conditionalFormatting sqref="K122:O128 R120:Y128 AD126 AG121:AJ128 P120:P128 P119:AC119 M119:O121">
    <cfRule type="expression" dxfId="7176" priority="1642">
      <formula>MOD(ROW(),2)</formula>
    </cfRule>
  </conditionalFormatting>
  <conditionalFormatting sqref="F126:H128 E123:H125">
    <cfRule type="expression" dxfId="7175" priority="1641">
      <formula>MOD(ROW(),2)</formula>
    </cfRule>
  </conditionalFormatting>
  <conditionalFormatting sqref="I123:J128">
    <cfRule type="expression" dxfId="7174" priority="1640">
      <formula>MOD(ROW(),2)</formula>
    </cfRule>
  </conditionalFormatting>
  <conditionalFormatting sqref="AG120:AJ121">
    <cfRule type="expression" dxfId="7173" priority="1639">
      <formula>MOD(ROW(),2)</formula>
    </cfRule>
  </conditionalFormatting>
  <conditionalFormatting sqref="AK120:AO128">
    <cfRule type="expression" dxfId="7172" priority="1636">
      <formula>MOD(ROW(),2)</formula>
    </cfRule>
  </conditionalFormatting>
  <conditionalFormatting sqref="AG119:AJ119">
    <cfRule type="expression" dxfId="7171" priority="1637">
      <formula>MOD(ROW(),2)</formula>
    </cfRule>
  </conditionalFormatting>
  <conditionalFormatting sqref="AG120:AJ121">
    <cfRule type="expression" dxfId="7170" priority="1638">
      <formula>MOD(ROW(),2)</formula>
    </cfRule>
  </conditionalFormatting>
  <conditionalFormatting sqref="Z120:AC128">
    <cfRule type="expression" dxfId="7169" priority="1633">
      <formula>MOD(ROW(),2)</formula>
    </cfRule>
  </conditionalFormatting>
  <conditionalFormatting sqref="Z125:AC128">
    <cfRule type="expression" dxfId="7168" priority="1632">
      <formula>MOD(ROW(),2)</formula>
    </cfRule>
  </conditionalFormatting>
  <conditionalFormatting sqref="AF119:AF123">
    <cfRule type="expression" dxfId="7167" priority="1628">
      <formula>MOD(ROW(),2)</formula>
    </cfRule>
  </conditionalFormatting>
  <conditionalFormatting sqref="AD127:AD128">
    <cfRule type="expression" dxfId="7166" priority="1630">
      <formula>MOD(ROW(),2)</formula>
    </cfRule>
  </conditionalFormatting>
  <conditionalFormatting sqref="AK119:AO119">
    <cfRule type="expression" dxfId="7165" priority="1635">
      <formula>MOD(ROW(),2)</formula>
    </cfRule>
  </conditionalFormatting>
  <conditionalFormatting sqref="AQ120:AR128">
    <cfRule type="expression" dxfId="7164" priority="1624">
      <formula>MOD(ROW(),2)</formula>
    </cfRule>
  </conditionalFormatting>
  <conditionalFormatting sqref="AF124:AF128">
    <cfRule type="expression" dxfId="7163" priority="1626">
      <formula>MOD(ROW(),2)</formula>
    </cfRule>
  </conditionalFormatting>
  <conditionalFormatting sqref="Q120:Q128">
    <cfRule type="expression" dxfId="7162" priority="1634">
      <formula>MOD(ROW(),2)</formula>
    </cfRule>
  </conditionalFormatting>
  <conditionalFormatting sqref="AD119:AD125">
    <cfRule type="expression" dxfId="7161" priority="1631">
      <formula>MOD(ROW(),2)</formula>
    </cfRule>
  </conditionalFormatting>
  <conditionalFormatting sqref="AE119:AE123">
    <cfRule type="expression" dxfId="7160" priority="1629">
      <formula>MOD(ROW(),2)</formula>
    </cfRule>
  </conditionalFormatting>
  <conditionalFormatting sqref="AE124:AE128">
    <cfRule type="expression" dxfId="7159" priority="1627">
      <formula>MOD(ROW(),2)</formula>
    </cfRule>
  </conditionalFormatting>
  <conditionalFormatting sqref="AS119">
    <cfRule type="expression" dxfId="7158" priority="1616">
      <formula>MOD(ROW(),2)</formula>
    </cfRule>
  </conditionalFormatting>
  <conditionalFormatting sqref="E126:E128">
    <cfRule type="expression" dxfId="7157" priority="1625">
      <formula>MOD(ROW(),2)</formula>
    </cfRule>
  </conditionalFormatting>
  <conditionalFormatting sqref="AT112:AT116">
    <cfRule type="expression" dxfId="7156" priority="1611">
      <formula>MOD(ROW(),2)</formula>
    </cfRule>
  </conditionalFormatting>
  <conditionalFormatting sqref="AT110:AT111">
    <cfRule type="expression" dxfId="7155" priority="1612">
      <formula>MOD(ROW(),2)</formula>
    </cfRule>
  </conditionalFormatting>
  <conditionalFormatting sqref="AS110:AS117">
    <cfRule type="expression" dxfId="7154" priority="1622">
      <formula>MOD(ROW(),2)</formula>
    </cfRule>
  </conditionalFormatting>
  <conditionalFormatting sqref="AS118">
    <cfRule type="expression" dxfId="7153" priority="1617">
      <formula>MOD(ROW(),2)</formula>
    </cfRule>
  </conditionalFormatting>
  <conditionalFormatting sqref="AS117">
    <cfRule type="expression" dxfId="7152" priority="1618">
      <formula>MOD(ROW(),2)</formula>
    </cfRule>
  </conditionalFormatting>
  <conditionalFormatting sqref="AU110:AZ117">
    <cfRule type="expression" dxfId="7151" priority="1606">
      <formula>MOD(ROW(),2)</formula>
    </cfRule>
  </conditionalFormatting>
  <conditionalFormatting sqref="AU118:AZ118">
    <cfRule type="expression" dxfId="7150" priority="1605">
      <formula>MOD(ROW(),2)</formula>
    </cfRule>
  </conditionalFormatting>
  <conditionalFormatting sqref="AS120:AS128">
    <cfRule type="expression" dxfId="7149" priority="1623">
      <formula>MOD(ROW(),2)</formula>
    </cfRule>
  </conditionalFormatting>
  <conditionalFormatting sqref="AS118">
    <cfRule type="expression" dxfId="7148" priority="1621">
      <formula>MOD(ROW(),2)</formula>
    </cfRule>
  </conditionalFormatting>
  <conditionalFormatting sqref="BA120:BN128">
    <cfRule type="expression" dxfId="7147" priority="1599">
      <formula>MOD(ROW(),2)</formula>
    </cfRule>
  </conditionalFormatting>
  <conditionalFormatting sqref="BA110:BC117 BE110:BE116 BG110:BN116">
    <cfRule type="expression" dxfId="7146" priority="1598">
      <formula>MOD(ROW(),2)</formula>
    </cfRule>
  </conditionalFormatting>
  <conditionalFormatting sqref="BA119:BC119 BE119:BN119">
    <cfRule type="expression" dxfId="7145" priority="1592">
      <formula>MOD(ROW(),2)</formula>
    </cfRule>
  </conditionalFormatting>
  <conditionalFormatting sqref="BA112:BC116 BE112:BE116 BG112:BN116">
    <cfRule type="expression" dxfId="7144" priority="1595">
      <formula>MOD(ROW(),2)</formula>
    </cfRule>
  </conditionalFormatting>
  <conditionalFormatting sqref="BA110:BC111 BE110:BE111 BG110:BN111">
    <cfRule type="expression" dxfId="7143" priority="1596">
      <formula>MOD(ROW(),2)</formula>
    </cfRule>
  </conditionalFormatting>
  <conditionalFormatting sqref="BA117:BC117">
    <cfRule type="expression" dxfId="7142" priority="1594">
      <formula>MOD(ROW(),2)</formula>
    </cfRule>
  </conditionalFormatting>
  <conditionalFormatting sqref="BA118:BC118">
    <cfRule type="expression" dxfId="7141" priority="1593">
      <formula>MOD(ROW(),2)</formula>
    </cfRule>
  </conditionalFormatting>
  <conditionalFormatting sqref="BA118:BC118">
    <cfRule type="expression" dxfId="7140" priority="1597">
      <formula>MOD(ROW(),2)</formula>
    </cfRule>
  </conditionalFormatting>
  <conditionalFormatting sqref="AS112:AS116">
    <cfRule type="expression" dxfId="7139" priority="1619">
      <formula>MOD(ROW(),2)</formula>
    </cfRule>
  </conditionalFormatting>
  <conditionalFormatting sqref="AU110:AZ111">
    <cfRule type="expression" dxfId="7138" priority="1604">
      <formula>MOD(ROW(),2)</formula>
    </cfRule>
  </conditionalFormatting>
  <conditionalFormatting sqref="AU112:AZ116">
    <cfRule type="expression" dxfId="7137" priority="1603">
      <formula>MOD(ROW(),2)</formula>
    </cfRule>
  </conditionalFormatting>
  <conditionalFormatting sqref="AS110:AS111">
    <cfRule type="expression" dxfId="7136" priority="1620">
      <formula>MOD(ROW(),2)</formula>
    </cfRule>
  </conditionalFormatting>
  <conditionalFormatting sqref="AU119:AZ119">
    <cfRule type="expression" dxfId="7135" priority="1600">
      <formula>MOD(ROW(),2)</formula>
    </cfRule>
  </conditionalFormatting>
  <conditionalFormatting sqref="AT120:AT128">
    <cfRule type="expression" dxfId="7134" priority="1615">
      <formula>MOD(ROW(),2)</formula>
    </cfRule>
  </conditionalFormatting>
  <conditionalFormatting sqref="AT110:AT117">
    <cfRule type="expression" dxfId="7133" priority="1614">
      <formula>MOD(ROW(),2)</formula>
    </cfRule>
  </conditionalFormatting>
  <conditionalFormatting sqref="AT119">
    <cfRule type="expression" dxfId="7132" priority="1608">
      <formula>MOD(ROW(),2)</formula>
    </cfRule>
  </conditionalFormatting>
  <conditionalFormatting sqref="AT117">
    <cfRule type="expression" dxfId="7131" priority="1610">
      <formula>MOD(ROW(),2)</formula>
    </cfRule>
  </conditionalFormatting>
  <conditionalFormatting sqref="AT118">
    <cfRule type="expression" dxfId="7130" priority="1609">
      <formula>MOD(ROW(),2)</formula>
    </cfRule>
  </conditionalFormatting>
  <conditionalFormatting sqref="AT118">
    <cfRule type="expression" dxfId="7129" priority="1613">
      <formula>MOD(ROW(),2)</formula>
    </cfRule>
  </conditionalFormatting>
  <conditionalFormatting sqref="AU120:AZ128">
    <cfRule type="expression" dxfId="7128" priority="1607">
      <formula>MOD(ROW(),2)</formula>
    </cfRule>
  </conditionalFormatting>
  <conditionalFormatting sqref="AU117:AZ117">
    <cfRule type="expression" dxfId="7127" priority="1602">
      <formula>MOD(ROW(),2)</formula>
    </cfRule>
  </conditionalFormatting>
  <conditionalFormatting sqref="AU118:AZ118">
    <cfRule type="expression" dxfId="7126" priority="1601">
      <formula>MOD(ROW(),2)</formula>
    </cfRule>
  </conditionalFormatting>
  <conditionalFormatting sqref="BF110:BF117 BG117:BY117">
    <cfRule type="expression" dxfId="7125" priority="1584">
      <formula>MOD(ROW(),2)</formula>
    </cfRule>
  </conditionalFormatting>
  <conditionalFormatting sqref="BF118:BY118">
    <cfRule type="expression" dxfId="7124" priority="1583">
      <formula>MOD(ROW(),2)</formula>
    </cfRule>
  </conditionalFormatting>
  <conditionalFormatting sqref="BF112:BF116">
    <cfRule type="expression" dxfId="7123" priority="1581">
      <formula>MOD(ROW(),2)</formula>
    </cfRule>
  </conditionalFormatting>
  <conditionalFormatting sqref="BF110:BF111">
    <cfRule type="expression" dxfId="7122" priority="1582">
      <formula>MOD(ROW(),2)</formula>
    </cfRule>
  </conditionalFormatting>
  <conditionalFormatting sqref="BF118:BY118">
    <cfRule type="expression" dxfId="7121" priority="1579">
      <formula>MOD(ROW(),2)</formula>
    </cfRule>
  </conditionalFormatting>
  <conditionalFormatting sqref="BF117:BY117">
    <cfRule type="expression" dxfId="7120" priority="1580">
      <formula>MOD(ROW(),2)</formula>
    </cfRule>
  </conditionalFormatting>
  <conditionalFormatting sqref="BD110:BD117 BE117">
    <cfRule type="expression" dxfId="7119" priority="1591">
      <formula>MOD(ROW(),2)</formula>
    </cfRule>
  </conditionalFormatting>
  <conditionalFormatting sqref="BD119">
    <cfRule type="expression" dxfId="7118" priority="1585">
      <formula>MOD(ROW(),2)</formula>
    </cfRule>
  </conditionalFormatting>
  <conditionalFormatting sqref="BD112:BD116">
    <cfRule type="expression" dxfId="7117" priority="1588">
      <formula>MOD(ROW(),2)</formula>
    </cfRule>
  </conditionalFormatting>
  <conditionalFormatting sqref="BD110:BD111">
    <cfRule type="expression" dxfId="7116" priority="1589">
      <formula>MOD(ROW(),2)</formula>
    </cfRule>
  </conditionalFormatting>
  <conditionalFormatting sqref="BD117:BE117">
    <cfRule type="expression" dxfId="7115" priority="1587">
      <formula>MOD(ROW(),2)</formula>
    </cfRule>
  </conditionalFormatting>
  <conditionalFormatting sqref="BD118:BE118">
    <cfRule type="expression" dxfId="7114" priority="1586">
      <formula>MOD(ROW(),2)</formula>
    </cfRule>
  </conditionalFormatting>
  <conditionalFormatting sqref="BD118:BE118">
    <cfRule type="expression" dxfId="7113" priority="1590">
      <formula>MOD(ROW(),2)</formula>
    </cfRule>
  </conditionalFormatting>
  <conditionalFormatting sqref="BP112:BY116">
    <cfRule type="expression" dxfId="7112" priority="1570">
      <formula>MOD(ROW(),2)</formula>
    </cfRule>
  </conditionalFormatting>
  <conditionalFormatting sqref="BP110:BY111">
    <cfRule type="expression" dxfId="7111" priority="1571">
      <formula>MOD(ROW(),2)</formula>
    </cfRule>
  </conditionalFormatting>
  <conditionalFormatting sqref="BP119:BY119">
    <cfRule type="expression" dxfId="7110" priority="1569">
      <formula>MOD(ROW(),2)</formula>
    </cfRule>
  </conditionalFormatting>
  <conditionalFormatting sqref="BO120:BO128">
    <cfRule type="expression" dxfId="7109" priority="1578">
      <formula>MOD(ROW(),2)</formula>
    </cfRule>
  </conditionalFormatting>
  <conditionalFormatting sqref="BO110:BO116">
    <cfRule type="expression" dxfId="7108" priority="1577">
      <formula>MOD(ROW(),2)</formula>
    </cfRule>
  </conditionalFormatting>
  <conditionalFormatting sqref="BO119">
    <cfRule type="expression" dxfId="7107" priority="1574">
      <formula>MOD(ROW(),2)</formula>
    </cfRule>
  </conditionalFormatting>
  <conditionalFormatting sqref="BO112:BO116">
    <cfRule type="expression" dxfId="7106" priority="1575">
      <formula>MOD(ROW(),2)</formula>
    </cfRule>
  </conditionalFormatting>
  <conditionalFormatting sqref="BO110:BO111">
    <cfRule type="expression" dxfId="7105" priority="1576">
      <formula>MOD(ROW(),2)</formula>
    </cfRule>
  </conditionalFormatting>
  <conditionalFormatting sqref="BP120:BY128">
    <cfRule type="expression" dxfId="7104" priority="1573">
      <formula>MOD(ROW(),2)</formula>
    </cfRule>
  </conditionalFormatting>
  <conditionalFormatting sqref="BP110:BY116">
    <cfRule type="expression" dxfId="7103" priority="1572">
      <formula>MOD(ROW(),2)</formula>
    </cfRule>
  </conditionalFormatting>
  <conditionalFormatting sqref="BZ121:CI125 BZ110:CI117">
    <cfRule type="expression" dxfId="7102" priority="1568">
      <formula>MOD(ROW(),2)</formula>
    </cfRule>
  </conditionalFormatting>
  <conditionalFormatting sqref="BZ120:CI121 BZ118:CI118">
    <cfRule type="expression" dxfId="7101" priority="1567">
      <formula>MOD(ROW(),2)</formula>
    </cfRule>
  </conditionalFormatting>
  <conditionalFormatting sqref="BZ119:CI119">
    <cfRule type="expression" dxfId="7100" priority="1562">
      <formula>MOD(ROW(),2)</formula>
    </cfRule>
  </conditionalFormatting>
  <conditionalFormatting sqref="BZ110:CI111">
    <cfRule type="expression" dxfId="7099" priority="1566">
      <formula>MOD(ROW(),2)</formula>
    </cfRule>
  </conditionalFormatting>
  <conditionalFormatting sqref="BZ112:CI116">
    <cfRule type="expression" dxfId="7098" priority="1565">
      <formula>MOD(ROW(),2)</formula>
    </cfRule>
  </conditionalFormatting>
  <conditionalFormatting sqref="BZ117:CI117">
    <cfRule type="expression" dxfId="7097" priority="1564">
      <formula>MOD(ROW(),2)</formula>
    </cfRule>
  </conditionalFormatting>
  <conditionalFormatting sqref="BZ120:CI121 BZ118:CI118">
    <cfRule type="expression" dxfId="7096" priority="1563">
      <formula>MOD(ROW(),2)</formula>
    </cfRule>
  </conditionalFormatting>
  <conditionalFormatting sqref="CK121:CK128 CK110:CK116">
    <cfRule type="expression" dxfId="7095" priority="1561">
      <formula>MOD(ROW(),2)</formula>
    </cfRule>
  </conditionalFormatting>
  <conditionalFormatting sqref="CK120:CK121">
    <cfRule type="expression" dxfId="7094" priority="1560">
      <formula>MOD(ROW(),2)</formula>
    </cfRule>
  </conditionalFormatting>
  <conditionalFormatting sqref="CK119">
    <cfRule type="expression" dxfId="7093" priority="1556">
      <formula>MOD(ROW(),2)</formula>
    </cfRule>
  </conditionalFormatting>
  <conditionalFormatting sqref="CK110:CK111">
    <cfRule type="expression" dxfId="7092" priority="1559">
      <formula>MOD(ROW(),2)</formula>
    </cfRule>
  </conditionalFormatting>
  <conditionalFormatting sqref="CK112:CK116">
    <cfRule type="expression" dxfId="7091" priority="1558">
      <formula>MOD(ROW(),2)</formula>
    </cfRule>
  </conditionalFormatting>
  <conditionalFormatting sqref="CK120:CK121">
    <cfRule type="expression" dxfId="7090" priority="1557">
      <formula>MOD(ROW(),2)</formula>
    </cfRule>
  </conditionalFormatting>
  <conditionalFormatting sqref="CJ115:CJ117">
    <cfRule type="expression" dxfId="7089" priority="1555">
      <formula>MOD(ROW(),2)</formula>
    </cfRule>
  </conditionalFormatting>
  <conditionalFormatting sqref="CJ115:CJ116">
    <cfRule type="expression" dxfId="7088" priority="1549">
      <formula>MOD(ROW(),2)</formula>
    </cfRule>
  </conditionalFormatting>
  <conditionalFormatting sqref="CJ118:CK118">
    <cfRule type="expression" dxfId="7087" priority="1554">
      <formula>MOD(ROW(),2)</formula>
    </cfRule>
  </conditionalFormatting>
  <conditionalFormatting sqref="CJ120:CJ128">
    <cfRule type="expression" dxfId="7086" priority="1551">
      <formula>MOD(ROW(),2)</formula>
    </cfRule>
  </conditionalFormatting>
  <conditionalFormatting sqref="CJ117">
    <cfRule type="expression" dxfId="7085" priority="1553">
      <formula>MOD(ROW(),2)</formula>
    </cfRule>
  </conditionalFormatting>
  <conditionalFormatting sqref="CJ118:CK118">
    <cfRule type="expression" dxfId="7084" priority="1552">
      <formula>MOD(ROW(),2)</formula>
    </cfRule>
  </conditionalFormatting>
  <conditionalFormatting sqref="CJ119">
    <cfRule type="expression" dxfId="7083" priority="1550">
      <formula>MOD(ROW(),2)</formula>
    </cfRule>
  </conditionalFormatting>
  <conditionalFormatting sqref="CJ110:CJ114">
    <cfRule type="expression" dxfId="7082" priority="1548">
      <formula>MOD(ROW(),2)</formula>
    </cfRule>
  </conditionalFormatting>
  <conditionalFormatting sqref="CJ110:CJ111">
    <cfRule type="expression" dxfId="7081" priority="1547">
      <formula>MOD(ROW(),2)</formula>
    </cfRule>
  </conditionalFormatting>
  <conditionalFormatting sqref="CJ112:CJ114">
    <cfRule type="expression" dxfId="7080" priority="1546">
      <formula>MOD(ROW(),2)</formula>
    </cfRule>
  </conditionalFormatting>
  <conditionalFormatting sqref="CK117">
    <cfRule type="expression" dxfId="7079" priority="1545">
      <formula>MOD(ROW(),2)</formula>
    </cfRule>
  </conditionalFormatting>
  <conditionalFormatting sqref="CK117">
    <cfRule type="expression" dxfId="7078" priority="1544">
      <formula>MOD(ROW(),2)</formula>
    </cfRule>
  </conditionalFormatting>
  <conditionalFormatting sqref="CL112:CN116">
    <cfRule type="expression" dxfId="7077" priority="1539">
      <formula>MOD(ROW(),2)</formula>
    </cfRule>
  </conditionalFormatting>
  <conditionalFormatting sqref="CL110:CN111">
    <cfRule type="expression" dxfId="7076" priority="1540">
      <formula>MOD(ROW(),2)</formula>
    </cfRule>
  </conditionalFormatting>
  <conditionalFormatting sqref="CL120:CN128">
    <cfRule type="expression" dxfId="7075" priority="1543">
      <formula>MOD(ROW(),2)</formula>
    </cfRule>
  </conditionalFormatting>
  <conditionalFormatting sqref="CL110:CN117">
    <cfRule type="expression" dxfId="7074" priority="1542">
      <formula>MOD(ROW(),2)</formula>
    </cfRule>
  </conditionalFormatting>
  <conditionalFormatting sqref="CL119:CN119">
    <cfRule type="expression" dxfId="7073" priority="1536">
      <formula>MOD(ROW(),2)</formula>
    </cfRule>
  </conditionalFormatting>
  <conditionalFormatting sqref="CL117:CN117">
    <cfRule type="expression" dxfId="7072" priority="1538">
      <formula>MOD(ROW(),2)</formula>
    </cfRule>
  </conditionalFormatting>
  <conditionalFormatting sqref="CL118:CN118">
    <cfRule type="expression" dxfId="7071" priority="1537">
      <formula>MOD(ROW(),2)</formula>
    </cfRule>
  </conditionalFormatting>
  <conditionalFormatting sqref="CL118:CN118">
    <cfRule type="expression" dxfId="7070" priority="1541">
      <formula>MOD(ROW(),2)</formula>
    </cfRule>
  </conditionalFormatting>
  <conditionalFormatting sqref="CO112:CO116">
    <cfRule type="expression" dxfId="7069" priority="1531">
      <formula>MOD(ROW(),2)</formula>
    </cfRule>
  </conditionalFormatting>
  <conditionalFormatting sqref="CO110:CO111">
    <cfRule type="expression" dxfId="7068" priority="1532">
      <formula>MOD(ROW(),2)</formula>
    </cfRule>
  </conditionalFormatting>
  <conditionalFormatting sqref="CO120:CO128">
    <cfRule type="expression" dxfId="7067" priority="1535">
      <formula>MOD(ROW(),2)</formula>
    </cfRule>
  </conditionalFormatting>
  <conditionalFormatting sqref="CO110:CO117">
    <cfRule type="expression" dxfId="7066" priority="1534">
      <formula>MOD(ROW(),2)</formula>
    </cfRule>
  </conditionalFormatting>
  <conditionalFormatting sqref="CO119">
    <cfRule type="expression" dxfId="7065" priority="1528">
      <formula>MOD(ROW(),2)</formula>
    </cfRule>
  </conditionalFormatting>
  <conditionalFormatting sqref="CO117">
    <cfRule type="expression" dxfId="7064" priority="1530">
      <formula>MOD(ROW(),2)</formula>
    </cfRule>
  </conditionalFormatting>
  <conditionalFormatting sqref="CO118">
    <cfRule type="expression" dxfId="7063" priority="1529">
      <formula>MOD(ROW(),2)</formula>
    </cfRule>
  </conditionalFormatting>
  <conditionalFormatting sqref="CO118">
    <cfRule type="expression" dxfId="7062" priority="1533">
      <formula>MOD(ROW(),2)</formula>
    </cfRule>
  </conditionalFormatting>
  <conditionalFormatting sqref="CP112:CP116">
    <cfRule type="expression" dxfId="7061" priority="1523">
      <formula>MOD(ROW(),2)</formula>
    </cfRule>
  </conditionalFormatting>
  <conditionalFormatting sqref="CP110:CP111">
    <cfRule type="expression" dxfId="7060" priority="1524">
      <formula>MOD(ROW(),2)</formula>
    </cfRule>
  </conditionalFormatting>
  <conditionalFormatting sqref="CP120:CP128">
    <cfRule type="expression" dxfId="7059" priority="1527">
      <formula>MOD(ROW(),2)</formula>
    </cfRule>
  </conditionalFormatting>
  <conditionalFormatting sqref="CP110:CP117">
    <cfRule type="expression" dxfId="7058" priority="1526">
      <formula>MOD(ROW(),2)</formula>
    </cfRule>
  </conditionalFormatting>
  <conditionalFormatting sqref="CP119">
    <cfRule type="expression" dxfId="7057" priority="1520">
      <formula>MOD(ROW(),2)</formula>
    </cfRule>
  </conditionalFormatting>
  <conditionalFormatting sqref="CP117">
    <cfRule type="expression" dxfId="7056" priority="1522">
      <formula>MOD(ROW(),2)</formula>
    </cfRule>
  </conditionalFormatting>
  <conditionalFormatting sqref="CP118">
    <cfRule type="expression" dxfId="7055" priority="1521">
      <formula>MOD(ROW(),2)</formula>
    </cfRule>
  </conditionalFormatting>
  <conditionalFormatting sqref="CP118">
    <cfRule type="expression" dxfId="7054" priority="1525">
      <formula>MOD(ROW(),2)</formula>
    </cfRule>
  </conditionalFormatting>
  <conditionalFormatting sqref="CQ118:CR128">
    <cfRule type="expression" dxfId="7053" priority="1519">
      <formula>MOD(ROW(),2)</formula>
    </cfRule>
  </conditionalFormatting>
  <conditionalFormatting sqref="CQ110:CR111">
    <cfRule type="expression" dxfId="7052" priority="1517">
      <formula>MOD(ROW(),2)</formula>
    </cfRule>
  </conditionalFormatting>
  <conditionalFormatting sqref="CQ112:CR112 CQ115:CR116">
    <cfRule type="expression" dxfId="7051" priority="1516">
      <formula>MOD(ROW(),2)</formula>
    </cfRule>
  </conditionalFormatting>
  <conditionalFormatting sqref="CQ117:CR117">
    <cfRule type="expression" dxfId="7050" priority="1518">
      <formula>MOD(ROW(),2)</formula>
    </cfRule>
  </conditionalFormatting>
  <conditionalFormatting sqref="CQ113:CR114">
    <cfRule type="expression" dxfId="7049" priority="1515">
      <formula>MOD(ROW(),2)</formula>
    </cfRule>
  </conditionalFormatting>
  <conditionalFormatting sqref="DA120:DC121 DA118:DC118">
    <cfRule type="expression" dxfId="7048" priority="1448">
      <formula>MOD(ROW(),2)</formula>
    </cfRule>
  </conditionalFormatting>
  <conditionalFormatting sqref="DA119:DC119">
    <cfRule type="expression" dxfId="7047" priority="1445">
      <formula>MOD(ROW(),2)</formula>
    </cfRule>
  </conditionalFormatting>
  <conditionalFormatting sqref="DA127:DC128">
    <cfRule type="expression" dxfId="7046" priority="1439">
      <formula>MOD(ROW(),2)</formula>
    </cfRule>
  </conditionalFormatting>
  <conditionalFormatting sqref="DA110:DC111">
    <cfRule type="expression" dxfId="7045" priority="1443">
      <formula>MOD(ROW(),2)</formula>
    </cfRule>
  </conditionalFormatting>
  <conditionalFormatting sqref="DA110:DC111">
    <cfRule type="expression" dxfId="7044" priority="1444">
      <formula>MOD(ROW(),2)</formula>
    </cfRule>
  </conditionalFormatting>
  <conditionalFormatting sqref="DA126:DC126">
    <cfRule type="expression" dxfId="7043" priority="1442">
      <formula>MOD(ROW(),2)</formula>
    </cfRule>
  </conditionalFormatting>
  <conditionalFormatting sqref="DA126:DC126">
    <cfRule type="expression" dxfId="7042" priority="1440">
      <formula>MOD(ROW(),2)</formula>
    </cfRule>
  </conditionalFormatting>
  <conditionalFormatting sqref="DA120:DC121 DA118:DC118">
    <cfRule type="expression" dxfId="7041" priority="1446">
      <formula>MOD(ROW(),2)</formula>
    </cfRule>
  </conditionalFormatting>
  <conditionalFormatting sqref="DA112:DC116">
    <cfRule type="expression" dxfId="7040" priority="1447">
      <formula>MOD(ROW(),2)</formula>
    </cfRule>
  </conditionalFormatting>
  <conditionalFormatting sqref="DA121:DC125 DA112:DC116">
    <cfRule type="expression" dxfId="7039" priority="1449">
      <formula>MOD(ROW(),2)</formula>
    </cfRule>
  </conditionalFormatting>
  <conditionalFormatting sqref="DA127:DC128">
    <cfRule type="expression" dxfId="7038" priority="1441">
      <formula>MOD(ROW(),2)</formula>
    </cfRule>
  </conditionalFormatting>
  <conditionalFormatting sqref="DA117:DC117">
    <cfRule type="expression" dxfId="7037" priority="1438">
      <formula>MOD(ROW(),2)</formula>
    </cfRule>
  </conditionalFormatting>
  <conditionalFormatting sqref="CS121:CT125 CS112:CT116">
    <cfRule type="expression" dxfId="7036" priority="1514">
      <formula>MOD(ROW(),2)</formula>
    </cfRule>
  </conditionalFormatting>
  <conditionalFormatting sqref="CS120:CT121 CS118:CT118">
    <cfRule type="expression" dxfId="7035" priority="1513">
      <formula>MOD(ROW(),2)</formula>
    </cfRule>
  </conditionalFormatting>
  <conditionalFormatting sqref="CS119:CT119">
    <cfRule type="expression" dxfId="7034" priority="1510">
      <formula>MOD(ROW(),2)</formula>
    </cfRule>
  </conditionalFormatting>
  <conditionalFormatting sqref="DD126:DJ126">
    <cfRule type="expression" dxfId="7033" priority="1418">
      <formula>MOD(ROW(),2)</formula>
    </cfRule>
  </conditionalFormatting>
  <conditionalFormatting sqref="CS112:CT116">
    <cfRule type="expression" dxfId="7032" priority="1512">
      <formula>MOD(ROW(),2)</formula>
    </cfRule>
  </conditionalFormatting>
  <conditionalFormatting sqref="CS120:CT121 CS118:CT118">
    <cfRule type="expression" dxfId="7031" priority="1511">
      <formula>MOD(ROW(),2)</formula>
    </cfRule>
  </conditionalFormatting>
  <conditionalFormatting sqref="CS110:CT111">
    <cfRule type="expression" dxfId="7030" priority="1508">
      <formula>MOD(ROW(),2)</formula>
    </cfRule>
  </conditionalFormatting>
  <conditionalFormatting sqref="CS110:CT111">
    <cfRule type="expression" dxfId="7029" priority="1509">
      <formula>MOD(ROW(),2)</formula>
    </cfRule>
  </conditionalFormatting>
  <conditionalFormatting sqref="DD117:DJ117">
    <cfRule type="expression" dxfId="7028" priority="1414">
      <formula>MOD(ROW(),2)</formula>
    </cfRule>
  </conditionalFormatting>
  <conditionalFormatting sqref="DD110:DJ111">
    <cfRule type="expression" dxfId="7027" priority="1420">
      <formula>MOD(ROW(),2)</formula>
    </cfRule>
  </conditionalFormatting>
  <conditionalFormatting sqref="CS126:CT126">
    <cfRule type="expression" dxfId="7026" priority="1507">
      <formula>MOD(ROW(),2)</formula>
    </cfRule>
  </conditionalFormatting>
  <conditionalFormatting sqref="CS127:CT128">
    <cfRule type="expression" dxfId="7025" priority="1506">
      <formula>MOD(ROW(),2)</formula>
    </cfRule>
  </conditionalFormatting>
  <conditionalFormatting sqref="CS127:CT128">
    <cfRule type="expression" dxfId="7024" priority="1504">
      <formula>MOD(ROW(),2)</formula>
    </cfRule>
  </conditionalFormatting>
  <conditionalFormatting sqref="CS126:CT126">
    <cfRule type="expression" dxfId="7023" priority="1505">
      <formula>MOD(ROW(),2)</formula>
    </cfRule>
  </conditionalFormatting>
  <conditionalFormatting sqref="BZ126:CI126">
    <cfRule type="expression" dxfId="7022" priority="1503">
      <formula>MOD(ROW(),2)</formula>
    </cfRule>
  </conditionalFormatting>
  <conditionalFormatting sqref="BZ127:CI128">
    <cfRule type="expression" dxfId="7021" priority="1502">
      <formula>MOD(ROW(),2)</formula>
    </cfRule>
  </conditionalFormatting>
  <conditionalFormatting sqref="BZ127:CI128">
    <cfRule type="expression" dxfId="7020" priority="1500">
      <formula>MOD(ROW(),2)</formula>
    </cfRule>
  </conditionalFormatting>
  <conditionalFormatting sqref="BZ126:CI126">
    <cfRule type="expression" dxfId="7019" priority="1501">
      <formula>MOD(ROW(),2)</formula>
    </cfRule>
  </conditionalFormatting>
  <conditionalFormatting sqref="CX121:CX125 CX112:CX116">
    <cfRule type="expression" dxfId="7018" priority="1461">
      <formula>MOD(ROW(),2)</formula>
    </cfRule>
  </conditionalFormatting>
  <conditionalFormatting sqref="CX120:CX121 CX118">
    <cfRule type="expression" dxfId="7017" priority="1458">
      <formula>MOD(ROW(),2)</formula>
    </cfRule>
  </conditionalFormatting>
  <conditionalFormatting sqref="CX126:CZ126">
    <cfRule type="expression" dxfId="7016" priority="1452">
      <formula>MOD(ROW(),2)</formula>
    </cfRule>
  </conditionalFormatting>
  <conditionalFormatting sqref="CX120:CX121 CX118">
    <cfRule type="expression" dxfId="7015" priority="1460">
      <formula>MOD(ROW(),2)</formula>
    </cfRule>
  </conditionalFormatting>
  <conditionalFormatting sqref="CX112:CX116">
    <cfRule type="expression" dxfId="7014" priority="1459">
      <formula>MOD(ROW(),2)</formula>
    </cfRule>
  </conditionalFormatting>
  <conditionalFormatting sqref="CX127:CZ128">
    <cfRule type="expression" dxfId="7013" priority="1451">
      <formula>MOD(ROW(),2)</formula>
    </cfRule>
  </conditionalFormatting>
  <conditionalFormatting sqref="CX119">
    <cfRule type="expression" dxfId="7012" priority="1457">
      <formula>MOD(ROW(),2)</formula>
    </cfRule>
  </conditionalFormatting>
  <conditionalFormatting sqref="CX110:CX111">
    <cfRule type="expression" dxfId="7011" priority="1456">
      <formula>MOD(ROW(),2)</formula>
    </cfRule>
  </conditionalFormatting>
  <conditionalFormatting sqref="CX110:CX111">
    <cfRule type="expression" dxfId="7010" priority="1455">
      <formula>MOD(ROW(),2)</formula>
    </cfRule>
  </conditionalFormatting>
  <conditionalFormatting sqref="CX126:CZ126">
    <cfRule type="expression" dxfId="7009" priority="1454">
      <formula>MOD(ROW(),2)</formula>
    </cfRule>
  </conditionalFormatting>
  <conditionalFormatting sqref="CX127:CZ128">
    <cfRule type="expression" dxfId="7008" priority="1453">
      <formula>MOD(ROW(),2)</formula>
    </cfRule>
  </conditionalFormatting>
  <conditionalFormatting sqref="CX117">
    <cfRule type="expression" dxfId="7007" priority="1450">
      <formula>MOD(ROW(),2)</formula>
    </cfRule>
  </conditionalFormatting>
  <conditionalFormatting sqref="CU121:CV125 CU112:CV116">
    <cfRule type="expression" dxfId="7006" priority="1499">
      <formula>MOD(ROW(),2)</formula>
    </cfRule>
  </conditionalFormatting>
  <conditionalFormatting sqref="CU120:CV121 CU118:CV118">
    <cfRule type="expression" dxfId="7005" priority="1498">
      <formula>MOD(ROW(),2)</formula>
    </cfRule>
  </conditionalFormatting>
  <conditionalFormatting sqref="CU119:CV119">
    <cfRule type="expression" dxfId="7004" priority="1495">
      <formula>MOD(ROW(),2)</formula>
    </cfRule>
  </conditionalFormatting>
  <conditionalFormatting sqref="CU112:CV116">
    <cfRule type="expression" dxfId="7003" priority="1497">
      <formula>MOD(ROW(),2)</formula>
    </cfRule>
  </conditionalFormatting>
  <conditionalFormatting sqref="CU120:CV121 CU118:CV118">
    <cfRule type="expression" dxfId="7002" priority="1496">
      <formula>MOD(ROW(),2)</formula>
    </cfRule>
  </conditionalFormatting>
  <conditionalFormatting sqref="CU110:CV111">
    <cfRule type="expression" dxfId="7001" priority="1493">
      <formula>MOD(ROW(),2)</formula>
    </cfRule>
  </conditionalFormatting>
  <conditionalFormatting sqref="CU110:CV111">
    <cfRule type="expression" dxfId="7000" priority="1494">
      <formula>MOD(ROW(),2)</formula>
    </cfRule>
  </conditionalFormatting>
  <conditionalFormatting sqref="CU126:CV126">
    <cfRule type="expression" dxfId="6999" priority="1492">
      <formula>MOD(ROW(),2)</formula>
    </cfRule>
  </conditionalFormatting>
  <conditionalFormatting sqref="CU127:CV128">
    <cfRule type="expression" dxfId="6998" priority="1491">
      <formula>MOD(ROW(),2)</formula>
    </cfRule>
  </conditionalFormatting>
  <conditionalFormatting sqref="CU127:CV128">
    <cfRule type="expression" dxfId="6997" priority="1489">
      <formula>MOD(ROW(),2)</formula>
    </cfRule>
  </conditionalFormatting>
  <conditionalFormatting sqref="CU126:CV126">
    <cfRule type="expression" dxfId="6996" priority="1490">
      <formula>MOD(ROW(),2)</formula>
    </cfRule>
  </conditionalFormatting>
  <conditionalFormatting sqref="CS117">
    <cfRule type="expression" dxfId="6995" priority="1488">
      <formula>MOD(ROW(),2)</formula>
    </cfRule>
  </conditionalFormatting>
  <conditionalFormatting sqref="CT117">
    <cfRule type="expression" dxfId="6994" priority="1487">
      <formula>MOD(ROW(),2)</formula>
    </cfRule>
  </conditionalFormatting>
  <conditionalFormatting sqref="CU117:CV117">
    <cfRule type="expression" dxfId="6993" priority="1486">
      <formula>MOD(ROW(),2)</formula>
    </cfRule>
  </conditionalFormatting>
  <conditionalFormatting sqref="CY121:DC125 CY112:DC116">
    <cfRule type="expression" dxfId="6992" priority="1485">
      <formula>MOD(ROW(),2)</formula>
    </cfRule>
  </conditionalFormatting>
  <conditionalFormatting sqref="CY120:DC121 CY118:DC118">
    <cfRule type="expression" dxfId="6991" priority="1484">
      <formula>MOD(ROW(),2)</formula>
    </cfRule>
  </conditionalFormatting>
  <conditionalFormatting sqref="CY119:DC119">
    <cfRule type="expression" dxfId="6990" priority="1481">
      <formula>MOD(ROW(),2)</formula>
    </cfRule>
  </conditionalFormatting>
  <conditionalFormatting sqref="CY112:DC116">
    <cfRule type="expression" dxfId="6989" priority="1483">
      <formula>MOD(ROW(),2)</formula>
    </cfRule>
  </conditionalFormatting>
  <conditionalFormatting sqref="CY120:DC121 CY118:DC118">
    <cfRule type="expression" dxfId="6988" priority="1482">
      <formula>MOD(ROW(),2)</formula>
    </cfRule>
  </conditionalFormatting>
  <conditionalFormatting sqref="CY110:DC111">
    <cfRule type="expression" dxfId="6987" priority="1479">
      <formula>MOD(ROW(),2)</formula>
    </cfRule>
  </conditionalFormatting>
  <conditionalFormatting sqref="CY110:DC111">
    <cfRule type="expression" dxfId="6986" priority="1480">
      <formula>MOD(ROW(),2)</formula>
    </cfRule>
  </conditionalFormatting>
  <conditionalFormatting sqref="DA126:DC126">
    <cfRule type="expression" dxfId="6985" priority="1478">
      <formula>MOD(ROW(),2)</formula>
    </cfRule>
  </conditionalFormatting>
  <conditionalFormatting sqref="DA127:DC128">
    <cfRule type="expression" dxfId="6984" priority="1477">
      <formula>MOD(ROW(),2)</formula>
    </cfRule>
  </conditionalFormatting>
  <conditionalFormatting sqref="DA127:DC128">
    <cfRule type="expression" dxfId="6983" priority="1475">
      <formula>MOD(ROW(),2)</formula>
    </cfRule>
  </conditionalFormatting>
  <conditionalFormatting sqref="DA126:DC126">
    <cfRule type="expression" dxfId="6982" priority="1476">
      <formula>MOD(ROW(),2)</formula>
    </cfRule>
  </conditionalFormatting>
  <conditionalFormatting sqref="CY117:DC117">
    <cfRule type="expression" dxfId="6981" priority="1474">
      <formula>MOD(ROW(),2)</formula>
    </cfRule>
  </conditionalFormatting>
  <conditionalFormatting sqref="CW121:CW125 CW112:CW116">
    <cfRule type="expression" dxfId="6980" priority="1473">
      <formula>MOD(ROW(),2)</formula>
    </cfRule>
  </conditionalFormatting>
  <conditionalFormatting sqref="CW120:CW121 CW118">
    <cfRule type="expression" dxfId="6979" priority="1472">
      <formula>MOD(ROW(),2)</formula>
    </cfRule>
  </conditionalFormatting>
  <conditionalFormatting sqref="CW119">
    <cfRule type="expression" dxfId="6978" priority="1469">
      <formula>MOD(ROW(),2)</formula>
    </cfRule>
  </conditionalFormatting>
  <conditionalFormatting sqref="CW112:CW116">
    <cfRule type="expression" dxfId="6977" priority="1471">
      <formula>MOD(ROW(),2)</formula>
    </cfRule>
  </conditionalFormatting>
  <conditionalFormatting sqref="CW120:CW121 CW118">
    <cfRule type="expression" dxfId="6976" priority="1470">
      <formula>MOD(ROW(),2)</formula>
    </cfRule>
  </conditionalFormatting>
  <conditionalFormatting sqref="CW110:CW111">
    <cfRule type="expression" dxfId="6975" priority="1467">
      <formula>MOD(ROW(),2)</formula>
    </cfRule>
  </conditionalFormatting>
  <conditionalFormatting sqref="CW110:CW111">
    <cfRule type="expression" dxfId="6974" priority="1468">
      <formula>MOD(ROW(),2)</formula>
    </cfRule>
  </conditionalFormatting>
  <conditionalFormatting sqref="CW126">
    <cfRule type="expression" dxfId="6973" priority="1466">
      <formula>MOD(ROW(),2)</formula>
    </cfRule>
  </conditionalFormatting>
  <conditionalFormatting sqref="CW127:CW128">
    <cfRule type="expression" dxfId="6972" priority="1465">
      <formula>MOD(ROW(),2)</formula>
    </cfRule>
  </conditionalFormatting>
  <conditionalFormatting sqref="CW127:CW128">
    <cfRule type="expression" dxfId="6971" priority="1463">
      <formula>MOD(ROW(),2)</formula>
    </cfRule>
  </conditionalFormatting>
  <conditionalFormatting sqref="CW126">
    <cfRule type="expression" dxfId="6970" priority="1464">
      <formula>MOD(ROW(),2)</formula>
    </cfRule>
  </conditionalFormatting>
  <conditionalFormatting sqref="CW117">
    <cfRule type="expression" dxfId="6969" priority="1462">
      <formula>MOD(ROW(),2)</formula>
    </cfRule>
  </conditionalFormatting>
  <conditionalFormatting sqref="DD121:DJ125 DD112:DJ116">
    <cfRule type="expression" dxfId="6968" priority="1437">
      <formula>MOD(ROW(),2)</formula>
    </cfRule>
  </conditionalFormatting>
  <conditionalFormatting sqref="DD120:DJ121 DD118:DJ118">
    <cfRule type="expression" dxfId="6967" priority="1436">
      <formula>MOD(ROW(),2)</formula>
    </cfRule>
  </conditionalFormatting>
  <conditionalFormatting sqref="DD120:DJ121 DD118:DJ118">
    <cfRule type="expression" dxfId="6966" priority="1434">
      <formula>MOD(ROW(),2)</formula>
    </cfRule>
  </conditionalFormatting>
  <conditionalFormatting sqref="DD112:DJ116">
    <cfRule type="expression" dxfId="6965" priority="1435">
      <formula>MOD(ROW(),2)</formula>
    </cfRule>
  </conditionalFormatting>
  <conditionalFormatting sqref="DD119:DJ119">
    <cfRule type="expression" dxfId="6964" priority="1433">
      <formula>MOD(ROW(),2)</formula>
    </cfRule>
  </conditionalFormatting>
  <conditionalFormatting sqref="DD127:DJ128">
    <cfRule type="expression" dxfId="6963" priority="1417">
      <formula>MOD(ROW(),2)</formula>
    </cfRule>
  </conditionalFormatting>
  <conditionalFormatting sqref="DD110:DJ111">
    <cfRule type="expression" dxfId="6962" priority="1432">
      <formula>MOD(ROW(),2)</formula>
    </cfRule>
  </conditionalFormatting>
  <conditionalFormatting sqref="DD110:DJ111">
    <cfRule type="expression" dxfId="6961" priority="1431">
      <formula>MOD(ROW(),2)</formula>
    </cfRule>
  </conditionalFormatting>
  <conditionalFormatting sqref="DD126:DJ126">
    <cfRule type="expression" dxfId="6960" priority="1430">
      <formula>MOD(ROW(),2)</formula>
    </cfRule>
  </conditionalFormatting>
  <conditionalFormatting sqref="DD127:DJ128">
    <cfRule type="expression" dxfId="6959" priority="1429">
      <formula>MOD(ROW(),2)</formula>
    </cfRule>
  </conditionalFormatting>
  <conditionalFormatting sqref="DD126:DJ126">
    <cfRule type="expression" dxfId="6958" priority="1428">
      <formula>MOD(ROW(),2)</formula>
    </cfRule>
  </conditionalFormatting>
  <conditionalFormatting sqref="DD127:DJ128">
    <cfRule type="expression" dxfId="6957" priority="1427">
      <formula>MOD(ROW(),2)</formula>
    </cfRule>
  </conditionalFormatting>
  <conditionalFormatting sqref="DD121:DJ125 DD112:DJ116">
    <cfRule type="expression" dxfId="6956" priority="1425">
      <formula>MOD(ROW(),2)</formula>
    </cfRule>
  </conditionalFormatting>
  <conditionalFormatting sqref="DD120:DJ121 DD118:DJ118">
    <cfRule type="expression" dxfId="6955" priority="1424">
      <formula>MOD(ROW(),2)</formula>
    </cfRule>
  </conditionalFormatting>
  <conditionalFormatting sqref="DD119:DJ119">
    <cfRule type="expression" dxfId="6954" priority="1421">
      <formula>MOD(ROW(),2)</formula>
    </cfRule>
  </conditionalFormatting>
  <conditionalFormatting sqref="DD112:DJ116">
    <cfRule type="expression" dxfId="6953" priority="1423">
      <formula>MOD(ROW(),2)</formula>
    </cfRule>
  </conditionalFormatting>
  <conditionalFormatting sqref="DD120:DJ121 DD118:DJ118">
    <cfRule type="expression" dxfId="6952" priority="1422">
      <formula>MOD(ROW(),2)</formula>
    </cfRule>
  </conditionalFormatting>
  <conditionalFormatting sqref="DD110:DJ111">
    <cfRule type="expression" dxfId="6951" priority="1419">
      <formula>MOD(ROW(),2)</formula>
    </cfRule>
  </conditionalFormatting>
  <conditionalFormatting sqref="DD127:DJ128">
    <cfRule type="expression" dxfId="6950" priority="1415">
      <formula>MOD(ROW(),2)</formula>
    </cfRule>
  </conditionalFormatting>
  <conditionalFormatting sqref="DD126:DJ126">
    <cfRule type="expression" dxfId="6949" priority="1416">
      <formula>MOD(ROW(),2)</formula>
    </cfRule>
  </conditionalFormatting>
  <conditionalFormatting sqref="DD117:DJ117">
    <cfRule type="expression" dxfId="6948" priority="1426">
      <formula>MOD(ROW(),2)</formula>
    </cfRule>
  </conditionalFormatting>
  <conditionalFormatting sqref="AQ119">
    <cfRule type="expression" dxfId="6947" priority="1413">
      <formula>MOD(ROW(),2)</formula>
    </cfRule>
  </conditionalFormatting>
  <conditionalFormatting sqref="AR119">
    <cfRule type="expression" dxfId="6946" priority="1412">
      <formula>MOD(ROW(),2)</formula>
    </cfRule>
  </conditionalFormatting>
  <conditionalFormatting sqref="A119:D122">
    <cfRule type="expression" dxfId="6945" priority="1411">
      <formula>MOD(ROW(),2)</formula>
    </cfRule>
  </conditionalFormatting>
  <conditionalFormatting sqref="E119:H122">
    <cfRule type="expression" dxfId="6944" priority="1410">
      <formula>MOD(ROW(),2)</formula>
    </cfRule>
  </conditionalFormatting>
  <conditionalFormatting sqref="I119:J122">
    <cfRule type="expression" dxfId="6943" priority="1409">
      <formula>MOD(ROW(),2)</formula>
    </cfRule>
  </conditionalFormatting>
  <conditionalFormatting sqref="K119:L121">
    <cfRule type="expression" dxfId="6942" priority="1408">
      <formula>MOD(ROW(),2)</formula>
    </cfRule>
  </conditionalFormatting>
  <conditionalFormatting sqref="AG75:AG87 AG44:AG46 K14:N15 K18:N21 K16:O17 AG30 K28:Q31 R28:U30 V18:W21 V14:W16 V28:W31 AG91:AG95 AG99:AG101">
    <cfRule type="expression" dxfId="6941" priority="1407">
      <formula>MOD(ROW(),2)</formula>
    </cfRule>
  </conditionalFormatting>
  <conditionalFormatting sqref="AG28">
    <cfRule type="expression" dxfId="6940" priority="1406">
      <formula>MOD(ROW(),2)</formula>
    </cfRule>
  </conditionalFormatting>
  <conditionalFormatting sqref="AG28">
    <cfRule type="expression" dxfId="6939" priority="1405">
      <formula>MOD(ROW(),2)</formula>
    </cfRule>
  </conditionalFormatting>
  <conditionalFormatting sqref="AG102:AG103">
    <cfRule type="expression" dxfId="6938" priority="1404">
      <formula>MOD(ROW(),2)</formula>
    </cfRule>
  </conditionalFormatting>
  <conditionalFormatting sqref="AG36">
    <cfRule type="expression" dxfId="6937" priority="1403">
      <formula>MOD(ROW(),2)</formula>
    </cfRule>
  </conditionalFormatting>
  <conditionalFormatting sqref="AG29">
    <cfRule type="expression" dxfId="6936" priority="1393">
      <formula>MOD(ROW(),2)</formula>
    </cfRule>
  </conditionalFormatting>
  <conditionalFormatting sqref="AG31:AG35">
    <cfRule type="expression" dxfId="6935" priority="1391">
      <formula>MOD(ROW(),2)</formula>
    </cfRule>
  </conditionalFormatting>
  <conditionalFormatting sqref="AG11:AG13">
    <cfRule type="expression" dxfId="6934" priority="1400">
      <formula>MOD(ROW(),2)</formula>
    </cfRule>
  </conditionalFormatting>
  <conditionalFormatting sqref="AG22">
    <cfRule type="expression" dxfId="6933" priority="1401">
      <formula>MOD(ROW(),2)</formula>
    </cfRule>
  </conditionalFormatting>
  <conditionalFormatting sqref="AG22">
    <cfRule type="expression" dxfId="6932" priority="1402">
      <formula>MOD(ROW(),2)</formula>
    </cfRule>
  </conditionalFormatting>
  <conditionalFormatting sqref="AG21">
    <cfRule type="expression" dxfId="6931" priority="1395">
      <formula>MOD(ROW(),2)</formula>
    </cfRule>
  </conditionalFormatting>
  <conditionalFormatting sqref="AG29">
    <cfRule type="expression" dxfId="6930" priority="1394">
      <formula>MOD(ROW(),2)</formula>
    </cfRule>
  </conditionalFormatting>
  <conditionalFormatting sqref="AG11:AG13">
    <cfRule type="expression" dxfId="6929" priority="1399">
      <formula>MOD(ROW(),2)</formula>
    </cfRule>
  </conditionalFormatting>
  <conditionalFormatting sqref="AG51:AG53 AG59 AG56:AG57">
    <cfRule type="expression" dxfId="6928" priority="1398">
      <formula>MOD(ROW(),2)</formula>
    </cfRule>
  </conditionalFormatting>
  <conditionalFormatting sqref="AG23:AG27">
    <cfRule type="expression" dxfId="6927" priority="1397">
      <formula>MOD(ROW(),2)</formula>
    </cfRule>
  </conditionalFormatting>
  <conditionalFormatting sqref="AG23:AG27">
    <cfRule type="expression" dxfId="6926" priority="1396">
      <formula>MOD(ROW(),2)</formula>
    </cfRule>
  </conditionalFormatting>
  <conditionalFormatting sqref="AG29">
    <cfRule type="expression" dxfId="6925" priority="1392">
      <formula>MOD(ROW(),2)</formula>
    </cfRule>
  </conditionalFormatting>
  <conditionalFormatting sqref="AG58">
    <cfRule type="expression" dxfId="6924" priority="1390">
      <formula>MOD(ROW(),2)</formula>
    </cfRule>
  </conditionalFormatting>
  <conditionalFormatting sqref="AG60:AG68 AG72:AG74">
    <cfRule type="expression" dxfId="6923" priority="1389">
      <formula>MOD(ROW(),2)</formula>
    </cfRule>
  </conditionalFormatting>
  <conditionalFormatting sqref="D2:D6 B7:D7 C28:D28 B30:D30 A36:D39 C43:D43 A47:D71 B28:B29 B31 A21:A31 B21:D21 A8:D20 A41:D42 A75:D114">
    <cfRule type="expression" dxfId="6922" priority="1388">
      <formula>MOD(ROW(),2)</formula>
    </cfRule>
  </conditionalFormatting>
  <conditionalFormatting sqref="V105:W113 V47:W68 V72:W95 V69:V71 W114">
    <cfRule type="expression" dxfId="6921" priority="1387">
      <formula>MOD(ROW(),2)</formula>
    </cfRule>
  </conditionalFormatting>
  <conditionalFormatting sqref="G22:G24 E36:H39 E2:H10 E47:H71 F72:F74 E22:F27 E28:H31 F41:H43 F113:H114 E75:H112 E14:H21">
    <cfRule type="expression" dxfId="6920" priority="1386">
      <formula>MOD(ROW(),2)</formula>
    </cfRule>
  </conditionalFormatting>
  <conditionalFormatting sqref="I36:J39 I82:J84 I41:J80 I88:J114 I2:J21 I28:J31">
    <cfRule type="expression" dxfId="6919" priority="1385">
      <formula>MOD(ROW(),2)</formula>
    </cfRule>
  </conditionalFormatting>
  <conditionalFormatting sqref="B22:D24 D25:D27 B31 D31 B28:D30">
    <cfRule type="expression" dxfId="6918" priority="1384">
      <formula>MOD(ROW(),2)</formula>
    </cfRule>
  </conditionalFormatting>
  <conditionalFormatting sqref="H22:H26">
    <cfRule type="expression" dxfId="6917" priority="1383">
      <formula>MOD(ROW(),2)</formula>
    </cfRule>
  </conditionalFormatting>
  <conditionalFormatting sqref="I22:J26">
    <cfRule type="expression" dxfId="6916" priority="1382">
      <formula>MOD(ROW(),2)</formula>
    </cfRule>
  </conditionalFormatting>
  <conditionalFormatting sqref="B16">
    <cfRule type="expression" dxfId="6915" priority="1381">
      <formula>MOD(ROW(),2)</formula>
    </cfRule>
  </conditionalFormatting>
  <conditionalFormatting sqref="A40:D40">
    <cfRule type="expression" dxfId="6914" priority="1380">
      <formula>MOD(ROW(),2)</formula>
    </cfRule>
  </conditionalFormatting>
  <conditionalFormatting sqref="E40:H40 E41:E43">
    <cfRule type="expression" dxfId="6913" priority="1379">
      <formula>MOD(ROW(),2)</formula>
    </cfRule>
  </conditionalFormatting>
  <conditionalFormatting sqref="I40:J40">
    <cfRule type="expression" dxfId="6912" priority="1378">
      <formula>MOD(ROW(),2)</formula>
    </cfRule>
  </conditionalFormatting>
  <conditionalFormatting sqref="C29:D29">
    <cfRule type="expression" dxfId="6911" priority="1377">
      <formula>MOD(ROW(),2)</formula>
    </cfRule>
  </conditionalFormatting>
  <conditionalFormatting sqref="E29 H29">
    <cfRule type="expression" dxfId="6910" priority="1376">
      <formula>MOD(ROW(),2)</formula>
    </cfRule>
  </conditionalFormatting>
  <conditionalFormatting sqref="I29:J29">
    <cfRule type="expression" dxfId="6909" priority="1375">
      <formula>MOD(ROW(),2)</formula>
    </cfRule>
  </conditionalFormatting>
  <conditionalFormatting sqref="V8:W8">
    <cfRule type="expression" dxfId="6908" priority="1358">
      <formula>MOD(ROW(),2)</formula>
    </cfRule>
  </conditionalFormatting>
  <conditionalFormatting sqref="V2:W5">
    <cfRule type="expression" dxfId="6907" priority="1357">
      <formula>MOD(ROW(),2)</formula>
    </cfRule>
  </conditionalFormatting>
  <conditionalFormatting sqref="V7:W8 V37:W38 W39">
    <cfRule type="expression" dxfId="6906" priority="1359">
      <formula>MOD(ROW(),2)</formula>
    </cfRule>
  </conditionalFormatting>
  <conditionalFormatting sqref="V9:W13">
    <cfRule type="expression" dxfId="6905" priority="1353">
      <formula>MOD(ROW(),2)</formula>
    </cfRule>
  </conditionalFormatting>
  <conditionalFormatting sqref="V16:W16">
    <cfRule type="expression" dxfId="6904" priority="1343">
      <formula>MOD(ROW(),2)</formula>
    </cfRule>
  </conditionalFormatting>
  <conditionalFormatting sqref="V96:W96 V97">
    <cfRule type="expression" dxfId="6903" priority="1342">
      <formula>MOD(ROW(),2)</formula>
    </cfRule>
  </conditionalFormatting>
  <conditionalFormatting sqref="V28:W28">
    <cfRule type="expression" dxfId="6902" priority="1347">
      <formula>MOD(ROW(),2)</formula>
    </cfRule>
  </conditionalFormatting>
  <conditionalFormatting sqref="A2:C6">
    <cfRule type="expression" dxfId="6901" priority="1374">
      <formula>MOD(ROW(),2)</formula>
    </cfRule>
  </conditionalFormatting>
  <conditionalFormatting sqref="A7">
    <cfRule type="expression" dxfId="6900" priority="1373">
      <formula>MOD(ROW(),2)</formula>
    </cfRule>
  </conditionalFormatting>
  <conditionalFormatting sqref="V23:W27">
    <cfRule type="expression" dxfId="6899" priority="1340">
      <formula>MOD(ROW(),2)</formula>
    </cfRule>
  </conditionalFormatting>
  <conditionalFormatting sqref="V98:W103">
    <cfRule type="expression" dxfId="6898" priority="1341">
      <formula>MOD(ROW(),2)</formula>
    </cfRule>
  </conditionalFormatting>
  <conditionalFormatting sqref="C28:C29">
    <cfRule type="expression" dxfId="6897" priority="1372">
      <formula>MOD(ROW(),2)</formula>
    </cfRule>
  </conditionalFormatting>
  <conditionalFormatting sqref="B30">
    <cfRule type="expression" dxfId="6896" priority="1371">
      <formula>MOD(ROW(),2)</formula>
    </cfRule>
  </conditionalFormatting>
  <conditionalFormatting sqref="B17:D21">
    <cfRule type="expression" dxfId="6895" priority="1370">
      <formula>MOD(ROW(),2)</formula>
    </cfRule>
  </conditionalFormatting>
  <conditionalFormatting sqref="G17:H21">
    <cfRule type="expression" dxfId="6894" priority="1369">
      <formula>MOD(ROW(),2)</formula>
    </cfRule>
  </conditionalFormatting>
  <conditionalFormatting sqref="I17:J21">
    <cfRule type="expression" dxfId="6893" priority="1368">
      <formula>MOD(ROW(),2)</formula>
    </cfRule>
  </conditionalFormatting>
  <conditionalFormatting sqref="G31">
    <cfRule type="expression" dxfId="6892" priority="1367">
      <formula>MOD(ROW(),2)</formula>
    </cfRule>
  </conditionalFormatting>
  <conditionalFormatting sqref="D31">
    <cfRule type="expression" dxfId="6891" priority="1366">
      <formula>MOD(ROW(),2)</formula>
    </cfRule>
  </conditionalFormatting>
  <conditionalFormatting sqref="H31">
    <cfRule type="expression" dxfId="6890" priority="1365">
      <formula>MOD(ROW(),2)</formula>
    </cfRule>
  </conditionalFormatting>
  <conditionalFormatting sqref="I31:J31">
    <cfRule type="expression" dxfId="6889" priority="1364">
      <formula>MOD(ROW(),2)</formula>
    </cfRule>
  </conditionalFormatting>
  <conditionalFormatting sqref="B31">
    <cfRule type="expression" dxfId="6888" priority="1363">
      <formula>MOD(ROW(),2)</formula>
    </cfRule>
  </conditionalFormatting>
  <conditionalFormatting sqref="B30:B31">
    <cfRule type="expression" dxfId="6887" priority="1362">
      <formula>MOD(ROW(),2)</formula>
    </cfRule>
  </conditionalFormatting>
  <conditionalFormatting sqref="C16">
    <cfRule type="expression" dxfId="6886" priority="1361">
      <formula>MOD(ROW(),2)</formula>
    </cfRule>
  </conditionalFormatting>
  <conditionalFormatting sqref="C30">
    <cfRule type="expression" dxfId="6885" priority="1360">
      <formula>MOD(ROW(),2)</formula>
    </cfRule>
  </conditionalFormatting>
  <conditionalFormatting sqref="V22:W22">
    <cfRule type="expression" dxfId="6884" priority="1355">
      <formula>MOD(ROW(),2)</formula>
    </cfRule>
  </conditionalFormatting>
  <conditionalFormatting sqref="V22:W22">
    <cfRule type="expression" dxfId="6883" priority="1356">
      <formula>MOD(ROW(),2)</formula>
    </cfRule>
  </conditionalFormatting>
  <conditionalFormatting sqref="V40:W40">
    <cfRule type="expression" dxfId="6882" priority="1354">
      <formula>MOD(ROW(),2)</formula>
    </cfRule>
  </conditionalFormatting>
  <conditionalFormatting sqref="V29:W29">
    <cfRule type="expression" dxfId="6881" priority="1346">
      <formula>MOD(ROW(),2)</formula>
    </cfRule>
  </conditionalFormatting>
  <conditionalFormatting sqref="V18:W21">
    <cfRule type="expression" dxfId="6880" priority="1345">
      <formula>MOD(ROW(),2)</formula>
    </cfRule>
  </conditionalFormatting>
  <conditionalFormatting sqref="V9:W13">
    <cfRule type="expression" dxfId="6879" priority="1352">
      <formula>MOD(ROW(),2)</formula>
    </cfRule>
  </conditionalFormatting>
  <conditionalFormatting sqref="V6:W6">
    <cfRule type="expression" dxfId="6878" priority="1351">
      <formula>MOD(ROW(),2)</formula>
    </cfRule>
  </conditionalFormatting>
  <conditionalFormatting sqref="V15:W15">
    <cfRule type="expression" dxfId="6877" priority="1350">
      <formula>MOD(ROW(),2)</formula>
    </cfRule>
  </conditionalFormatting>
  <conditionalFormatting sqref="V104:W104">
    <cfRule type="expression" dxfId="6876" priority="1349">
      <formula>MOD(ROW(),2)</formula>
    </cfRule>
  </conditionalFormatting>
  <conditionalFormatting sqref="V41:W43">
    <cfRule type="expression" dxfId="6875" priority="1348">
      <formula>MOD(ROW(),2)</formula>
    </cfRule>
  </conditionalFormatting>
  <conditionalFormatting sqref="V31:W31">
    <cfRule type="expression" dxfId="6874" priority="1344">
      <formula>MOD(ROW(),2)</formula>
    </cfRule>
  </conditionalFormatting>
  <conditionalFormatting sqref="V23:W27">
    <cfRule type="expression" dxfId="6873" priority="1339">
      <formula>MOD(ROW(),2)</formula>
    </cfRule>
  </conditionalFormatting>
  <conditionalFormatting sqref="B25:C27">
    <cfRule type="expression" dxfId="6872" priority="1338">
      <formula>MOD(ROW(),2)</formula>
    </cfRule>
  </conditionalFormatting>
  <conditionalFormatting sqref="G25:G26">
    <cfRule type="expression" dxfId="6871" priority="1337">
      <formula>MOD(ROW(),2)</formula>
    </cfRule>
  </conditionalFormatting>
  <conditionalFormatting sqref="G27">
    <cfRule type="expression" dxfId="6870" priority="1336">
      <formula>MOD(ROW(),2)</formula>
    </cfRule>
  </conditionalFormatting>
  <conditionalFormatting sqref="E11:E13">
    <cfRule type="expression" dxfId="6869" priority="1335">
      <formula>MOD(ROW(),2)</formula>
    </cfRule>
  </conditionalFormatting>
  <conditionalFormatting sqref="F11:F13">
    <cfRule type="expression" dxfId="6868" priority="1334">
      <formula>MOD(ROW(),2)</formula>
    </cfRule>
  </conditionalFormatting>
  <conditionalFormatting sqref="H11:H13">
    <cfRule type="expression" dxfId="6867" priority="1333">
      <formula>MOD(ROW(),2)</formula>
    </cfRule>
  </conditionalFormatting>
  <conditionalFormatting sqref="G11:G12">
    <cfRule type="expression" dxfId="6866" priority="1332">
      <formula>MOD(ROW(),2)</formula>
    </cfRule>
  </conditionalFormatting>
  <conditionalFormatting sqref="G13">
    <cfRule type="expression" dxfId="6865" priority="1331">
      <formula>MOD(ROW(),2)</formula>
    </cfRule>
  </conditionalFormatting>
  <conditionalFormatting sqref="H27">
    <cfRule type="expression" dxfId="6864" priority="1330">
      <formula>MOD(ROW(),2)</formula>
    </cfRule>
  </conditionalFormatting>
  <conditionalFormatting sqref="I27:J27">
    <cfRule type="expression" dxfId="6863" priority="1329">
      <formula>MOD(ROW(),2)</formula>
    </cfRule>
  </conditionalFormatting>
  <conditionalFormatting sqref="I85:J87">
    <cfRule type="expression" dxfId="6862" priority="1328">
      <formula>MOD(ROW(),2)</formula>
    </cfRule>
  </conditionalFormatting>
  <conditionalFormatting sqref="A43:B43">
    <cfRule type="expression" dxfId="6861" priority="1327">
      <formula>MOD(ROW(),2)</formula>
    </cfRule>
  </conditionalFormatting>
  <conditionalFormatting sqref="E113:E114">
    <cfRule type="expression" dxfId="6860" priority="1326">
      <formula>MOD(ROW(),2)</formula>
    </cfRule>
  </conditionalFormatting>
  <conditionalFormatting sqref="I81:J81">
    <cfRule type="expression" dxfId="6859" priority="1325">
      <formula>MOD(ROW(),2)</formula>
    </cfRule>
  </conditionalFormatting>
  <conditionalFormatting sqref="A32:A35">
    <cfRule type="expression" dxfId="6858" priority="1324">
      <formula>MOD(ROW(),2)</formula>
    </cfRule>
  </conditionalFormatting>
  <conditionalFormatting sqref="E32:G35">
    <cfRule type="expression" dxfId="6857" priority="1323">
      <formula>MOD(ROW(),2)</formula>
    </cfRule>
  </conditionalFormatting>
  <conditionalFormatting sqref="B32:D33 D34:D35">
    <cfRule type="expression" dxfId="6856" priority="1322">
      <formula>MOD(ROW(),2)</formula>
    </cfRule>
  </conditionalFormatting>
  <conditionalFormatting sqref="F32:F35">
    <cfRule type="expression" dxfId="6855" priority="1321">
      <formula>MOD(ROW(),2)</formula>
    </cfRule>
  </conditionalFormatting>
  <conditionalFormatting sqref="I32:J35">
    <cfRule type="expression" dxfId="6854" priority="1320">
      <formula>MOD(ROW(),2)</formula>
    </cfRule>
  </conditionalFormatting>
  <conditionalFormatting sqref="B32:B33">
    <cfRule type="expression" dxfId="6853" priority="1319">
      <formula>MOD(ROW(),2)</formula>
    </cfRule>
  </conditionalFormatting>
  <conditionalFormatting sqref="G32:G35">
    <cfRule type="expression" dxfId="6852" priority="1318">
      <formula>MOD(ROW(),2)</formula>
    </cfRule>
  </conditionalFormatting>
  <conditionalFormatting sqref="C32:D33 D34:D35">
    <cfRule type="expression" dxfId="6851" priority="1317">
      <formula>MOD(ROW(),2)</formula>
    </cfRule>
  </conditionalFormatting>
  <conditionalFormatting sqref="I32:J35">
    <cfRule type="expression" dxfId="6850" priority="1316">
      <formula>MOD(ROW(),2)</formula>
    </cfRule>
  </conditionalFormatting>
  <conditionalFormatting sqref="B32:B33">
    <cfRule type="expression" dxfId="6849" priority="1315">
      <formula>MOD(ROW(),2)</formula>
    </cfRule>
  </conditionalFormatting>
  <conditionalFormatting sqref="B32:B33">
    <cfRule type="expression" dxfId="6848" priority="1314">
      <formula>MOD(ROW(),2)</formula>
    </cfRule>
  </conditionalFormatting>
  <conditionalFormatting sqref="C32:C33">
    <cfRule type="expression" dxfId="6847" priority="1313">
      <formula>MOD(ROW(),2)</formula>
    </cfRule>
  </conditionalFormatting>
  <conditionalFormatting sqref="A32:A35">
    <cfRule type="expression" dxfId="6846" priority="1312">
      <formula>MOD(ROW(),2)</formula>
    </cfRule>
  </conditionalFormatting>
  <conditionalFormatting sqref="V32:W32">
    <cfRule type="expression" dxfId="6845" priority="1311">
      <formula>MOD(ROW(),2)</formula>
    </cfRule>
  </conditionalFormatting>
  <conditionalFormatting sqref="V32:W32">
    <cfRule type="expression" dxfId="6844" priority="1310">
      <formula>MOD(ROW(),2)</formula>
    </cfRule>
  </conditionalFormatting>
  <conditionalFormatting sqref="H32:H34">
    <cfRule type="expression" dxfId="6843" priority="1309">
      <formula>MOD(ROW(),2)</formula>
    </cfRule>
  </conditionalFormatting>
  <conditionalFormatting sqref="H32:H34">
    <cfRule type="expression" dxfId="6842" priority="1308">
      <formula>MOD(ROW(),2)</formula>
    </cfRule>
  </conditionalFormatting>
  <conditionalFormatting sqref="V33:W35">
    <cfRule type="expression" dxfId="6841" priority="1307">
      <formula>MOD(ROW(),2)</formula>
    </cfRule>
  </conditionalFormatting>
  <conditionalFormatting sqref="V36:W36">
    <cfRule type="expression" dxfId="6840" priority="1306">
      <formula>MOD(ROW(),2)</formula>
    </cfRule>
  </conditionalFormatting>
  <conditionalFormatting sqref="V36:W36">
    <cfRule type="expression" dxfId="6839" priority="1305">
      <formula>MOD(ROW(),2)</formula>
    </cfRule>
  </conditionalFormatting>
  <conditionalFormatting sqref="V36:W36">
    <cfRule type="expression" dxfId="6838" priority="1304">
      <formula>MOD(ROW(),2)</formula>
    </cfRule>
  </conditionalFormatting>
  <conditionalFormatting sqref="C31">
    <cfRule type="expression" dxfId="6837" priority="1303">
      <formula>MOD(ROW(),2)</formula>
    </cfRule>
  </conditionalFormatting>
  <conditionalFormatting sqref="C31">
    <cfRule type="expression" dxfId="6836" priority="1302">
      <formula>MOD(ROW(),2)</formula>
    </cfRule>
  </conditionalFormatting>
  <conditionalFormatting sqref="A45:D45 C46:D46">
    <cfRule type="expression" dxfId="6835" priority="1301">
      <formula>MOD(ROW(),2)</formula>
    </cfRule>
  </conditionalFormatting>
  <conditionalFormatting sqref="F45:H46">
    <cfRule type="expression" dxfId="6834" priority="1300">
      <formula>MOD(ROW(),2)</formula>
    </cfRule>
  </conditionalFormatting>
  <conditionalFormatting sqref="A44:D44">
    <cfRule type="expression" dxfId="6833" priority="1299">
      <formula>MOD(ROW(),2)</formula>
    </cfRule>
  </conditionalFormatting>
  <conditionalFormatting sqref="E44:H44 E45:E46">
    <cfRule type="expression" dxfId="6832" priority="1298">
      <formula>MOD(ROW(),2)</formula>
    </cfRule>
  </conditionalFormatting>
  <conditionalFormatting sqref="A46:B46">
    <cfRule type="expression" dxfId="6831" priority="1297">
      <formula>MOD(ROW(),2)</formula>
    </cfRule>
  </conditionalFormatting>
  <conditionalFormatting sqref="V44:W44">
    <cfRule type="expression" dxfId="6830" priority="1296">
      <formula>MOD(ROW(),2)</formula>
    </cfRule>
  </conditionalFormatting>
  <conditionalFormatting sqref="V45:W45">
    <cfRule type="expression" dxfId="6829" priority="1295">
      <formula>MOD(ROW(),2)</formula>
    </cfRule>
  </conditionalFormatting>
  <conditionalFormatting sqref="V46:W46">
    <cfRule type="expression" dxfId="6828" priority="1294">
      <formula>MOD(ROW(),2)</formula>
    </cfRule>
  </conditionalFormatting>
  <conditionalFormatting sqref="K105:N114 K54:N68 M51:N53 K75:N95 K69:K74">
    <cfRule type="expression" dxfId="6827" priority="1293">
      <formula>MOD(ROW(),2)</formula>
    </cfRule>
  </conditionalFormatting>
  <conditionalFormatting sqref="K37:M37 K38:K39 M38:M39">
    <cfRule type="expression" dxfId="6826" priority="1292">
      <formula>MOD(ROW(),2)</formula>
    </cfRule>
  </conditionalFormatting>
  <conditionalFormatting sqref="K11:N13">
    <cfRule type="expression" dxfId="6825" priority="1289">
      <formula>MOD(ROW(),2)</formula>
    </cfRule>
  </conditionalFormatting>
  <conditionalFormatting sqref="K16:O16">
    <cfRule type="expression" dxfId="6824" priority="1281">
      <formula>MOD(ROW(),2)</formula>
    </cfRule>
  </conditionalFormatting>
  <conditionalFormatting sqref="K96:N97">
    <cfRule type="expression" dxfId="6823" priority="1280">
      <formula>MOD(ROW(),2)</formula>
    </cfRule>
  </conditionalFormatting>
  <conditionalFormatting sqref="K28:N28">
    <cfRule type="expression" dxfId="6822" priority="1285">
      <formula>MOD(ROW(),2)</formula>
    </cfRule>
  </conditionalFormatting>
  <conditionalFormatting sqref="K23:N27">
    <cfRule type="expression" dxfId="6821" priority="1278">
      <formula>MOD(ROW(),2)</formula>
    </cfRule>
  </conditionalFormatting>
  <conditionalFormatting sqref="K98:N103">
    <cfRule type="expression" dxfId="6820" priority="1279">
      <formula>MOD(ROW(),2)</formula>
    </cfRule>
  </conditionalFormatting>
  <conditionalFormatting sqref="K22:N22">
    <cfRule type="expression" dxfId="6819" priority="1290">
      <formula>MOD(ROW(),2)</formula>
    </cfRule>
  </conditionalFormatting>
  <conditionalFormatting sqref="K22:N22">
    <cfRule type="expression" dxfId="6818" priority="1291">
      <formula>MOD(ROW(),2)</formula>
    </cfRule>
  </conditionalFormatting>
  <conditionalFormatting sqref="K29:N29">
    <cfRule type="expression" dxfId="6817" priority="1284">
      <formula>MOD(ROW(),2)</formula>
    </cfRule>
  </conditionalFormatting>
  <conditionalFormatting sqref="K18:N21 K17:O17">
    <cfRule type="expression" dxfId="6816" priority="1283">
      <formula>MOD(ROW(),2)</formula>
    </cfRule>
  </conditionalFormatting>
  <conditionalFormatting sqref="K11:N13">
    <cfRule type="expression" dxfId="6815" priority="1288">
      <formula>MOD(ROW(),2)</formula>
    </cfRule>
  </conditionalFormatting>
  <conditionalFormatting sqref="K15:N15">
    <cfRule type="expression" dxfId="6814" priority="1287">
      <formula>MOD(ROW(),2)</formula>
    </cfRule>
  </conditionalFormatting>
  <conditionalFormatting sqref="K104:N104">
    <cfRule type="expression" dxfId="6813" priority="1286">
      <formula>MOD(ROW(),2)</formula>
    </cfRule>
  </conditionalFormatting>
  <conditionalFormatting sqref="K31:N31">
    <cfRule type="expression" dxfId="6812" priority="1282">
      <formula>MOD(ROW(),2)</formula>
    </cfRule>
  </conditionalFormatting>
  <conditionalFormatting sqref="K23:N27">
    <cfRule type="expression" dxfId="6811" priority="1277">
      <formula>MOD(ROW(),2)</formula>
    </cfRule>
  </conditionalFormatting>
  <conditionalFormatting sqref="K32:N32">
    <cfRule type="expression" dxfId="6810" priority="1276">
      <formula>MOD(ROW(),2)</formula>
    </cfRule>
  </conditionalFormatting>
  <conditionalFormatting sqref="K32:N32">
    <cfRule type="expression" dxfId="6809" priority="1275">
      <formula>MOD(ROW(),2)</formula>
    </cfRule>
  </conditionalFormatting>
  <conditionalFormatting sqref="K33:N35">
    <cfRule type="expression" dxfId="6808" priority="1274">
      <formula>MOD(ROW(),2)</formula>
    </cfRule>
  </conditionalFormatting>
  <conditionalFormatting sqref="K44:N44">
    <cfRule type="expression" dxfId="6807" priority="1273">
      <formula>MOD(ROW(),2)</formula>
    </cfRule>
  </conditionalFormatting>
  <conditionalFormatting sqref="K45:N45">
    <cfRule type="expression" dxfId="6806" priority="1272">
      <formula>MOD(ROW(),2)</formula>
    </cfRule>
  </conditionalFormatting>
  <conditionalFormatting sqref="K46:N46">
    <cfRule type="expression" dxfId="6805" priority="1271">
      <formula>MOD(ROW(),2)</formula>
    </cfRule>
  </conditionalFormatting>
  <conditionalFormatting sqref="K36:M36">
    <cfRule type="expression" dxfId="6804" priority="1270">
      <formula>MOD(ROW(),2)</formula>
    </cfRule>
  </conditionalFormatting>
  <conditionalFormatting sqref="K36:M36">
    <cfRule type="expression" dxfId="6803" priority="1269">
      <formula>MOD(ROW(),2)</formula>
    </cfRule>
  </conditionalFormatting>
  <conditionalFormatting sqref="V17:W17">
    <cfRule type="expression" dxfId="6802" priority="1268">
      <formula>MOD(ROW(),2)</formula>
    </cfRule>
  </conditionalFormatting>
  <conditionalFormatting sqref="V17:W17">
    <cfRule type="expression" dxfId="6801" priority="1267">
      <formula>MOD(ROW(),2)</formula>
    </cfRule>
  </conditionalFormatting>
  <conditionalFormatting sqref="V17:W17">
    <cfRule type="expression" dxfId="6800" priority="1266">
      <formula>MOD(ROW(),2)</formula>
    </cfRule>
  </conditionalFormatting>
  <conditionalFormatting sqref="P14:Q21">
    <cfRule type="expression" dxfId="6799" priority="1265">
      <formula>MOD(ROW(),2)</formula>
    </cfRule>
  </conditionalFormatting>
  <conditionalFormatting sqref="P105:Q114 P47:Q95">
    <cfRule type="expression" dxfId="6798" priority="1264">
      <formula>MOD(ROW(),2)</formula>
    </cfRule>
  </conditionalFormatting>
  <conditionalFormatting sqref="P8:Q8">
    <cfRule type="expression" dxfId="6797" priority="1262">
      <formula>MOD(ROW(),2)</formula>
    </cfRule>
  </conditionalFormatting>
  <conditionalFormatting sqref="P2:Q5">
    <cfRule type="expression" dxfId="6796" priority="1261">
      <formula>MOD(ROW(),2)</formula>
    </cfRule>
  </conditionalFormatting>
  <conditionalFormatting sqref="P7:Q8 P37:Q39">
    <cfRule type="expression" dxfId="6795" priority="1263">
      <formula>MOD(ROW(),2)</formula>
    </cfRule>
  </conditionalFormatting>
  <conditionalFormatting sqref="P9:Q13">
    <cfRule type="expression" dxfId="6794" priority="1257">
      <formula>MOD(ROW(),2)</formula>
    </cfRule>
  </conditionalFormatting>
  <conditionalFormatting sqref="P16:Q16">
    <cfRule type="expression" dxfId="6793" priority="1247">
      <formula>MOD(ROW(),2)</formula>
    </cfRule>
  </conditionalFormatting>
  <conditionalFormatting sqref="P96:Q97">
    <cfRule type="expression" dxfId="6792" priority="1246">
      <formula>MOD(ROW(),2)</formula>
    </cfRule>
  </conditionalFormatting>
  <conditionalFormatting sqref="P28:Q28">
    <cfRule type="expression" dxfId="6791" priority="1251">
      <formula>MOD(ROW(),2)</formula>
    </cfRule>
  </conditionalFormatting>
  <conditionalFormatting sqref="P23:Q27">
    <cfRule type="expression" dxfId="6790" priority="1244">
      <formula>MOD(ROW(),2)</formula>
    </cfRule>
  </conditionalFormatting>
  <conditionalFormatting sqref="P98:Q103">
    <cfRule type="expression" dxfId="6789" priority="1245">
      <formula>MOD(ROW(),2)</formula>
    </cfRule>
  </conditionalFormatting>
  <conditionalFormatting sqref="P22:Q22">
    <cfRule type="expression" dxfId="6788" priority="1259">
      <formula>MOD(ROW(),2)</formula>
    </cfRule>
  </conditionalFormatting>
  <conditionalFormatting sqref="P22:Q22">
    <cfRule type="expression" dxfId="6787" priority="1260">
      <formula>MOD(ROW(),2)</formula>
    </cfRule>
  </conditionalFormatting>
  <conditionalFormatting sqref="P40:Q40">
    <cfRule type="expression" dxfId="6786" priority="1258">
      <formula>MOD(ROW(),2)</formula>
    </cfRule>
  </conditionalFormatting>
  <conditionalFormatting sqref="P29:Q29">
    <cfRule type="expression" dxfId="6785" priority="1250">
      <formula>MOD(ROW(),2)</formula>
    </cfRule>
  </conditionalFormatting>
  <conditionalFormatting sqref="P17:Q21">
    <cfRule type="expression" dxfId="6784" priority="1249">
      <formula>MOD(ROW(),2)</formula>
    </cfRule>
  </conditionalFormatting>
  <conditionalFormatting sqref="P9:Q13">
    <cfRule type="expression" dxfId="6783" priority="1256">
      <formula>MOD(ROW(),2)</formula>
    </cfRule>
  </conditionalFormatting>
  <conditionalFormatting sqref="P6:Q6">
    <cfRule type="expression" dxfId="6782" priority="1255">
      <formula>MOD(ROW(),2)</formula>
    </cfRule>
  </conditionalFormatting>
  <conditionalFormatting sqref="P15:Q15">
    <cfRule type="expression" dxfId="6781" priority="1254">
      <formula>MOD(ROW(),2)</formula>
    </cfRule>
  </conditionalFormatting>
  <conditionalFormatting sqref="P104:Q104">
    <cfRule type="expression" dxfId="6780" priority="1253">
      <formula>MOD(ROW(),2)</formula>
    </cfRule>
  </conditionalFormatting>
  <conditionalFormatting sqref="P43:Q43 P41:P42">
    <cfRule type="expression" dxfId="6779" priority="1252">
      <formula>MOD(ROW(),2)</formula>
    </cfRule>
  </conditionalFormatting>
  <conditionalFormatting sqref="P31:Q31">
    <cfRule type="expression" dxfId="6778" priority="1248">
      <formula>MOD(ROW(),2)</formula>
    </cfRule>
  </conditionalFormatting>
  <conditionalFormatting sqref="P23:Q27">
    <cfRule type="expression" dxfId="6777" priority="1243">
      <formula>MOD(ROW(),2)</formula>
    </cfRule>
  </conditionalFormatting>
  <conditionalFormatting sqref="P32:Q32">
    <cfRule type="expression" dxfId="6776" priority="1242">
      <formula>MOD(ROW(),2)</formula>
    </cfRule>
  </conditionalFormatting>
  <conditionalFormatting sqref="P32:Q32">
    <cfRule type="expression" dxfId="6775" priority="1241">
      <formula>MOD(ROW(),2)</formula>
    </cfRule>
  </conditionalFormatting>
  <conditionalFormatting sqref="P33:Q35">
    <cfRule type="expression" dxfId="6774" priority="1240">
      <formula>MOD(ROW(),2)</formula>
    </cfRule>
  </conditionalFormatting>
  <conditionalFormatting sqref="P44:Q44">
    <cfRule type="expression" dxfId="6773" priority="1239">
      <formula>MOD(ROW(),2)</formula>
    </cfRule>
  </conditionalFormatting>
  <conditionalFormatting sqref="P45:Q45">
    <cfRule type="expression" dxfId="6772" priority="1238">
      <formula>MOD(ROW(),2)</formula>
    </cfRule>
  </conditionalFormatting>
  <conditionalFormatting sqref="P46:Q46">
    <cfRule type="expression" dxfId="6771" priority="1237">
      <formula>MOD(ROW(),2)</formula>
    </cfRule>
  </conditionalFormatting>
  <conditionalFormatting sqref="P36">
    <cfRule type="expression" dxfId="6770" priority="1236">
      <formula>MOD(ROW(),2)</formula>
    </cfRule>
  </conditionalFormatting>
  <conditionalFormatting sqref="P36">
    <cfRule type="expression" dxfId="6769" priority="1235">
      <formula>MOD(ROW(),2)</formula>
    </cfRule>
  </conditionalFormatting>
  <conditionalFormatting sqref="O14 O18:O21">
    <cfRule type="expression" dxfId="6768" priority="1234">
      <formula>MOD(ROW(),2)</formula>
    </cfRule>
  </conditionalFormatting>
  <conditionalFormatting sqref="O105:O114 O50:O95">
    <cfRule type="expression" dxfId="6767" priority="1233">
      <formula>MOD(ROW(),2)</formula>
    </cfRule>
  </conditionalFormatting>
  <conditionalFormatting sqref="O37 O39">
    <cfRule type="expression" dxfId="6766" priority="1232">
      <formula>MOD(ROW(),2)</formula>
    </cfRule>
  </conditionalFormatting>
  <conditionalFormatting sqref="O11:O13">
    <cfRule type="expression" dxfId="6765" priority="1228">
      <formula>MOD(ROW(),2)</formula>
    </cfRule>
  </conditionalFormatting>
  <conditionalFormatting sqref="O96:O97">
    <cfRule type="expression" dxfId="6764" priority="1220">
      <formula>MOD(ROW(),2)</formula>
    </cfRule>
  </conditionalFormatting>
  <conditionalFormatting sqref="O28">
    <cfRule type="expression" dxfId="6763" priority="1224">
      <formula>MOD(ROW(),2)</formula>
    </cfRule>
  </conditionalFormatting>
  <conditionalFormatting sqref="O23:O27">
    <cfRule type="expression" dxfId="6762" priority="1218">
      <formula>MOD(ROW(),2)</formula>
    </cfRule>
  </conditionalFormatting>
  <conditionalFormatting sqref="O98:O103">
    <cfRule type="expression" dxfId="6761" priority="1219">
      <formula>MOD(ROW(),2)</formula>
    </cfRule>
  </conditionalFormatting>
  <conditionalFormatting sqref="O22">
    <cfRule type="expression" dxfId="6760" priority="1230">
      <formula>MOD(ROW(),2)</formula>
    </cfRule>
  </conditionalFormatting>
  <conditionalFormatting sqref="O22">
    <cfRule type="expression" dxfId="6759" priority="1231">
      <formula>MOD(ROW(),2)</formula>
    </cfRule>
  </conditionalFormatting>
  <conditionalFormatting sqref="O40">
    <cfRule type="expression" dxfId="6758" priority="1229">
      <formula>MOD(ROW(),2)</formula>
    </cfRule>
  </conditionalFormatting>
  <conditionalFormatting sqref="O29">
    <cfRule type="expression" dxfId="6757" priority="1223">
      <formula>MOD(ROW(),2)</formula>
    </cfRule>
  </conditionalFormatting>
  <conditionalFormatting sqref="O18:O21">
    <cfRule type="expression" dxfId="6756" priority="1222">
      <formula>MOD(ROW(),2)</formula>
    </cfRule>
  </conditionalFormatting>
  <conditionalFormatting sqref="O11:O13">
    <cfRule type="expression" dxfId="6755" priority="1227">
      <formula>MOD(ROW(),2)</formula>
    </cfRule>
  </conditionalFormatting>
  <conditionalFormatting sqref="O104">
    <cfRule type="expression" dxfId="6754" priority="1226">
      <formula>MOD(ROW(),2)</formula>
    </cfRule>
  </conditionalFormatting>
  <conditionalFormatting sqref="O41:O43">
    <cfRule type="expression" dxfId="6753" priority="1225">
      <formula>MOD(ROW(),2)</formula>
    </cfRule>
  </conditionalFormatting>
  <conditionalFormatting sqref="O31">
    <cfRule type="expression" dxfId="6752" priority="1221">
      <formula>MOD(ROW(),2)</formula>
    </cfRule>
  </conditionalFormatting>
  <conditionalFormatting sqref="O23:O27">
    <cfRule type="expression" dxfId="6751" priority="1217">
      <formula>MOD(ROW(),2)</formula>
    </cfRule>
  </conditionalFormatting>
  <conditionalFormatting sqref="O32">
    <cfRule type="expression" dxfId="6750" priority="1216">
      <formula>MOD(ROW(),2)</formula>
    </cfRule>
  </conditionalFormatting>
  <conditionalFormatting sqref="O32">
    <cfRule type="expression" dxfId="6749" priority="1215">
      <formula>MOD(ROW(),2)</formula>
    </cfRule>
  </conditionalFormatting>
  <conditionalFormatting sqref="O33:O35">
    <cfRule type="expression" dxfId="6748" priority="1214">
      <formula>MOD(ROW(),2)</formula>
    </cfRule>
  </conditionalFormatting>
  <conditionalFormatting sqref="O44">
    <cfRule type="expression" dxfId="6747" priority="1213">
      <formula>MOD(ROW(),2)</formula>
    </cfRule>
  </conditionalFormatting>
  <conditionalFormatting sqref="O45">
    <cfRule type="expression" dxfId="6746" priority="1212">
      <formula>MOD(ROW(),2)</formula>
    </cfRule>
  </conditionalFormatting>
  <conditionalFormatting sqref="O46">
    <cfRule type="expression" dxfId="6745" priority="1211">
      <formula>MOD(ROW(),2)</formula>
    </cfRule>
  </conditionalFormatting>
  <conditionalFormatting sqref="O36">
    <cfRule type="expression" dxfId="6744" priority="1210">
      <formula>MOD(ROW(),2)</formula>
    </cfRule>
  </conditionalFormatting>
  <conditionalFormatting sqref="O36">
    <cfRule type="expression" dxfId="6743" priority="1209">
      <formula>MOD(ROW(),2)</formula>
    </cfRule>
  </conditionalFormatting>
  <conditionalFormatting sqref="K8:O8">
    <cfRule type="expression" dxfId="6742" priority="1207">
      <formula>MOD(ROW(),2)</formula>
    </cfRule>
  </conditionalFormatting>
  <conditionalFormatting sqref="K2:O5">
    <cfRule type="expression" dxfId="6741" priority="1206">
      <formula>MOD(ROW(),2)</formula>
    </cfRule>
  </conditionalFormatting>
  <conditionalFormatting sqref="K7:O8">
    <cfRule type="expression" dxfId="6740" priority="1208">
      <formula>MOD(ROW(),2)</formula>
    </cfRule>
  </conditionalFormatting>
  <conditionalFormatting sqref="K9:O10">
    <cfRule type="expression" dxfId="6739" priority="1205">
      <formula>MOD(ROW(),2)</formula>
    </cfRule>
  </conditionalFormatting>
  <conditionalFormatting sqref="K9:O10">
    <cfRule type="expression" dxfId="6738" priority="1204">
      <formula>MOD(ROW(),2)</formula>
    </cfRule>
  </conditionalFormatting>
  <conditionalFormatting sqref="K6:O6">
    <cfRule type="expression" dxfId="6737" priority="1203">
      <formula>MOD(ROW(),2)</formula>
    </cfRule>
  </conditionalFormatting>
  <conditionalFormatting sqref="O15">
    <cfRule type="expression" dxfId="6736" priority="1202">
      <formula>MOD(ROW(),2)</formula>
    </cfRule>
  </conditionalFormatting>
  <conditionalFormatting sqref="O15">
    <cfRule type="expression" dxfId="6735" priority="1201">
      <formula>MOD(ROW(),2)</formula>
    </cfRule>
  </conditionalFormatting>
  <conditionalFormatting sqref="K47:N50 O47:O49">
    <cfRule type="expression" dxfId="6734" priority="1200">
      <formula>MOD(ROW(),2)</formula>
    </cfRule>
  </conditionalFormatting>
  <conditionalFormatting sqref="K40">
    <cfRule type="expression" dxfId="6733" priority="1199">
      <formula>MOD(ROW(),2)</formula>
    </cfRule>
  </conditionalFormatting>
  <conditionalFormatting sqref="K41:K43">
    <cfRule type="expression" dxfId="6732" priority="1198">
      <formula>MOD(ROW(),2)</formula>
    </cfRule>
  </conditionalFormatting>
  <conditionalFormatting sqref="K51:L53">
    <cfRule type="expression" dxfId="6731" priority="1197">
      <formula>MOD(ROW(),2)</formula>
    </cfRule>
  </conditionalFormatting>
  <conditionalFormatting sqref="L69:L74">
    <cfRule type="expression" dxfId="6730" priority="1196">
      <formula>MOD(ROW(),2)</formula>
    </cfRule>
  </conditionalFormatting>
  <conditionalFormatting sqref="L39">
    <cfRule type="expression" dxfId="6729" priority="1195">
      <formula>MOD(ROW(),2)</formula>
    </cfRule>
  </conditionalFormatting>
  <conditionalFormatting sqref="M69:M74">
    <cfRule type="expression" dxfId="6728" priority="1194">
      <formula>MOD(ROW(),2)</formula>
    </cfRule>
  </conditionalFormatting>
  <conditionalFormatting sqref="M40">
    <cfRule type="expression" dxfId="6727" priority="1193">
      <formula>MOD(ROW(),2)</formula>
    </cfRule>
  </conditionalFormatting>
  <conditionalFormatting sqref="M41:M42">
    <cfRule type="expression" dxfId="6726" priority="1192">
      <formula>MOD(ROW(),2)</formula>
    </cfRule>
  </conditionalFormatting>
  <conditionalFormatting sqref="M43">
    <cfRule type="expression" dxfId="6725" priority="1191">
      <formula>MOD(ROW(),2)</formula>
    </cfRule>
  </conditionalFormatting>
  <conditionalFormatting sqref="L40">
    <cfRule type="expression" dxfId="6724" priority="1190">
      <formula>MOD(ROW(),2)</formula>
    </cfRule>
  </conditionalFormatting>
  <conditionalFormatting sqref="L41:L43">
    <cfRule type="expression" dxfId="6723" priority="1189">
      <formula>MOD(ROW(),2)</formula>
    </cfRule>
  </conditionalFormatting>
  <conditionalFormatting sqref="N37">
    <cfRule type="expression" dxfId="6722" priority="1188">
      <formula>MOD(ROW(),2)</formula>
    </cfRule>
  </conditionalFormatting>
  <conditionalFormatting sqref="N36">
    <cfRule type="expression" dxfId="6721" priority="1187">
      <formula>MOD(ROW(),2)</formula>
    </cfRule>
  </conditionalFormatting>
  <conditionalFormatting sqref="N36">
    <cfRule type="expression" dxfId="6720" priority="1186">
      <formula>MOD(ROW(),2)</formula>
    </cfRule>
  </conditionalFormatting>
  <conditionalFormatting sqref="N39">
    <cfRule type="expression" dxfId="6719" priority="1185">
      <formula>MOD(ROW(),2)</formula>
    </cfRule>
  </conditionalFormatting>
  <conditionalFormatting sqref="N40">
    <cfRule type="expression" dxfId="6718" priority="1184">
      <formula>MOD(ROW(),2)</formula>
    </cfRule>
  </conditionalFormatting>
  <conditionalFormatting sqref="N41:N42">
    <cfRule type="expression" dxfId="6717" priority="1183">
      <formula>MOD(ROW(),2)</formula>
    </cfRule>
  </conditionalFormatting>
  <conditionalFormatting sqref="N43">
    <cfRule type="expression" dxfId="6716" priority="1182">
      <formula>MOD(ROW(),2)</formula>
    </cfRule>
  </conditionalFormatting>
  <conditionalFormatting sqref="N69:N71">
    <cfRule type="expression" dxfId="6715" priority="1181">
      <formula>MOD(ROW(),2)</formula>
    </cfRule>
  </conditionalFormatting>
  <conditionalFormatting sqref="A72:D74">
    <cfRule type="expression" dxfId="6714" priority="1180">
      <formula>MOD(ROW(),2)</formula>
    </cfRule>
  </conditionalFormatting>
  <conditionalFormatting sqref="E72:E74 G72:H74">
    <cfRule type="expression" dxfId="6713" priority="1179">
      <formula>MOD(ROW(),2)</formula>
    </cfRule>
  </conditionalFormatting>
  <conditionalFormatting sqref="N72:N74">
    <cfRule type="expression" dxfId="6712" priority="1178">
      <formula>MOD(ROW(),2)</formula>
    </cfRule>
  </conditionalFormatting>
  <conditionalFormatting sqref="Q41:Q42">
    <cfRule type="expression" dxfId="6711" priority="1177">
      <formula>MOD(ROW(),2)</formula>
    </cfRule>
  </conditionalFormatting>
  <conditionalFormatting sqref="Q36">
    <cfRule type="expression" dxfId="6710" priority="1176">
      <formula>MOD(ROW(),2)</formula>
    </cfRule>
  </conditionalFormatting>
  <conditionalFormatting sqref="Q36">
    <cfRule type="expression" dxfId="6709" priority="1175">
      <formula>MOD(ROW(),2)</formula>
    </cfRule>
  </conditionalFormatting>
  <conditionalFormatting sqref="R18:R21 R14:R16">
    <cfRule type="expression" dxfId="6708" priority="1174">
      <formula>MOD(ROW(),2)</formula>
    </cfRule>
  </conditionalFormatting>
  <conditionalFormatting sqref="R105:R114 R47:R95">
    <cfRule type="expression" dxfId="6707" priority="1173">
      <formula>MOD(ROW(),2)</formula>
    </cfRule>
  </conditionalFormatting>
  <conditionalFormatting sqref="R8">
    <cfRule type="expression" dxfId="6706" priority="1171">
      <formula>MOD(ROW(),2)</formula>
    </cfRule>
  </conditionalFormatting>
  <conditionalFormatting sqref="R2:R5">
    <cfRule type="expression" dxfId="6705" priority="1170">
      <formula>MOD(ROW(),2)</formula>
    </cfRule>
  </conditionalFormatting>
  <conditionalFormatting sqref="R7:R8 R39">
    <cfRule type="expression" dxfId="6704" priority="1172">
      <formula>MOD(ROW(),2)</formula>
    </cfRule>
  </conditionalFormatting>
  <conditionalFormatting sqref="R9:R13">
    <cfRule type="expression" dxfId="6703" priority="1166">
      <formula>MOD(ROW(),2)</formula>
    </cfRule>
  </conditionalFormatting>
  <conditionalFormatting sqref="R16">
    <cfRule type="expression" dxfId="6702" priority="1157">
      <formula>MOD(ROW(),2)</formula>
    </cfRule>
  </conditionalFormatting>
  <conditionalFormatting sqref="R96:R97">
    <cfRule type="expression" dxfId="6701" priority="1156">
      <formula>MOD(ROW(),2)</formula>
    </cfRule>
  </conditionalFormatting>
  <conditionalFormatting sqref="R28">
    <cfRule type="expression" dxfId="6700" priority="1160">
      <formula>MOD(ROW(),2)</formula>
    </cfRule>
  </conditionalFormatting>
  <conditionalFormatting sqref="R23:R27">
    <cfRule type="expression" dxfId="6699" priority="1154">
      <formula>MOD(ROW(),2)</formula>
    </cfRule>
  </conditionalFormatting>
  <conditionalFormatting sqref="R98:R103">
    <cfRule type="expression" dxfId="6698" priority="1155">
      <formula>MOD(ROW(),2)</formula>
    </cfRule>
  </conditionalFormatting>
  <conditionalFormatting sqref="R22">
    <cfRule type="expression" dxfId="6697" priority="1168">
      <formula>MOD(ROW(),2)</formula>
    </cfRule>
  </conditionalFormatting>
  <conditionalFormatting sqref="R22">
    <cfRule type="expression" dxfId="6696" priority="1169">
      <formula>MOD(ROW(),2)</formula>
    </cfRule>
  </conditionalFormatting>
  <conditionalFormatting sqref="R40">
    <cfRule type="expression" dxfId="6695" priority="1167">
      <formula>MOD(ROW(),2)</formula>
    </cfRule>
  </conditionalFormatting>
  <conditionalFormatting sqref="R29">
    <cfRule type="expression" dxfId="6694" priority="1159">
      <formula>MOD(ROW(),2)</formula>
    </cfRule>
  </conditionalFormatting>
  <conditionalFormatting sqref="R18:R21">
    <cfRule type="expression" dxfId="6693" priority="1158">
      <formula>MOD(ROW(),2)</formula>
    </cfRule>
  </conditionalFormatting>
  <conditionalFormatting sqref="R9:R13">
    <cfRule type="expression" dxfId="6692" priority="1165">
      <formula>MOD(ROW(),2)</formula>
    </cfRule>
  </conditionalFormatting>
  <conditionalFormatting sqref="R6">
    <cfRule type="expression" dxfId="6691" priority="1164">
      <formula>MOD(ROW(),2)</formula>
    </cfRule>
  </conditionalFormatting>
  <conditionalFormatting sqref="R15">
    <cfRule type="expression" dxfId="6690" priority="1163">
      <formula>MOD(ROW(),2)</formula>
    </cfRule>
  </conditionalFormatting>
  <conditionalFormatting sqref="R104">
    <cfRule type="expression" dxfId="6689" priority="1162">
      <formula>MOD(ROW(),2)</formula>
    </cfRule>
  </conditionalFormatting>
  <conditionalFormatting sqref="R41:R43">
    <cfRule type="expression" dxfId="6688" priority="1161">
      <formula>MOD(ROW(),2)</formula>
    </cfRule>
  </conditionalFormatting>
  <conditionalFormatting sqref="R23:R27">
    <cfRule type="expression" dxfId="6687" priority="1153">
      <formula>MOD(ROW(),2)</formula>
    </cfRule>
  </conditionalFormatting>
  <conditionalFormatting sqref="R32">
    <cfRule type="expression" dxfId="6686" priority="1152">
      <formula>MOD(ROW(),2)</formula>
    </cfRule>
  </conditionalFormatting>
  <conditionalFormatting sqref="R32">
    <cfRule type="expression" dxfId="6685" priority="1151">
      <formula>MOD(ROW(),2)</formula>
    </cfRule>
  </conditionalFormatting>
  <conditionalFormatting sqref="R33:R35">
    <cfRule type="expression" dxfId="6684" priority="1150">
      <formula>MOD(ROW(),2)</formula>
    </cfRule>
  </conditionalFormatting>
  <conditionalFormatting sqref="R44">
    <cfRule type="expression" dxfId="6683" priority="1149">
      <formula>MOD(ROW(),2)</formula>
    </cfRule>
  </conditionalFormatting>
  <conditionalFormatting sqref="R45">
    <cfRule type="expression" dxfId="6682" priority="1148">
      <formula>MOD(ROW(),2)</formula>
    </cfRule>
  </conditionalFormatting>
  <conditionalFormatting sqref="R46">
    <cfRule type="expression" dxfId="6681" priority="1147">
      <formula>MOD(ROW(),2)</formula>
    </cfRule>
  </conditionalFormatting>
  <conditionalFormatting sqref="R17:S17">
    <cfRule type="expression" dxfId="6680" priority="1146">
      <formula>MOD(ROW(),2)</formula>
    </cfRule>
  </conditionalFormatting>
  <conditionalFormatting sqref="R17:S17">
    <cfRule type="expression" dxfId="6679" priority="1145">
      <formula>MOD(ROW(),2)</formula>
    </cfRule>
  </conditionalFormatting>
  <conditionalFormatting sqref="R17:S17">
    <cfRule type="expression" dxfId="6678" priority="1144">
      <formula>MOD(ROW(),2)</formula>
    </cfRule>
  </conditionalFormatting>
  <conditionalFormatting sqref="R37:R38">
    <cfRule type="expression" dxfId="6677" priority="1143">
      <formula>MOD(ROW(),2)</formula>
    </cfRule>
  </conditionalFormatting>
  <conditionalFormatting sqref="S18:T18 S14:T16">
    <cfRule type="expression" dxfId="6676" priority="1142">
      <formula>MOD(ROW(),2)</formula>
    </cfRule>
  </conditionalFormatting>
  <conditionalFormatting sqref="S105:T114 S91:T95 S72:T87 S47:T67">
    <cfRule type="expression" dxfId="6675" priority="1141">
      <formula>MOD(ROW(),2)</formula>
    </cfRule>
  </conditionalFormatting>
  <conditionalFormatting sqref="S8:T8">
    <cfRule type="expression" dxfId="6674" priority="1139">
      <formula>MOD(ROW(),2)</formula>
    </cfRule>
  </conditionalFormatting>
  <conditionalFormatting sqref="S2:T5">
    <cfRule type="expression" dxfId="6673" priority="1138">
      <formula>MOD(ROW(),2)</formula>
    </cfRule>
  </conditionalFormatting>
  <conditionalFormatting sqref="S39:T39 S7:T8">
    <cfRule type="expression" dxfId="6672" priority="1140">
      <formula>MOD(ROW(),2)</formula>
    </cfRule>
  </conditionalFormatting>
  <conditionalFormatting sqref="S9:T13">
    <cfRule type="expression" dxfId="6671" priority="1134">
      <formula>MOD(ROW(),2)</formula>
    </cfRule>
  </conditionalFormatting>
  <conditionalFormatting sqref="S16:T16">
    <cfRule type="expression" dxfId="6670" priority="1126">
      <formula>MOD(ROW(),2)</formula>
    </cfRule>
  </conditionalFormatting>
  <conditionalFormatting sqref="S96:T97">
    <cfRule type="expression" dxfId="6669" priority="1125">
      <formula>MOD(ROW(),2)</formula>
    </cfRule>
  </conditionalFormatting>
  <conditionalFormatting sqref="S28">
    <cfRule type="expression" dxfId="6668" priority="1129">
      <formula>MOD(ROW(),2)</formula>
    </cfRule>
  </conditionalFormatting>
  <conditionalFormatting sqref="S23:T27">
    <cfRule type="expression" dxfId="6667" priority="1123">
      <formula>MOD(ROW(),2)</formula>
    </cfRule>
  </conditionalFormatting>
  <conditionalFormatting sqref="S98:T103">
    <cfRule type="expression" dxfId="6666" priority="1124">
      <formula>MOD(ROW(),2)</formula>
    </cfRule>
  </conditionalFormatting>
  <conditionalFormatting sqref="S22:T22">
    <cfRule type="expression" dxfId="6665" priority="1136">
      <formula>MOD(ROW(),2)</formula>
    </cfRule>
  </conditionalFormatting>
  <conditionalFormatting sqref="S22:T22">
    <cfRule type="expression" dxfId="6664" priority="1137">
      <formula>MOD(ROW(),2)</formula>
    </cfRule>
  </conditionalFormatting>
  <conditionalFormatting sqref="S40:T40">
    <cfRule type="expression" dxfId="6663" priority="1135">
      <formula>MOD(ROW(),2)</formula>
    </cfRule>
  </conditionalFormatting>
  <conditionalFormatting sqref="S29">
    <cfRule type="expression" dxfId="6662" priority="1128">
      <formula>MOD(ROW(),2)</formula>
    </cfRule>
  </conditionalFormatting>
  <conditionalFormatting sqref="S18:T18">
    <cfRule type="expression" dxfId="6661" priority="1127">
      <formula>MOD(ROW(),2)</formula>
    </cfRule>
  </conditionalFormatting>
  <conditionalFormatting sqref="S9:T13">
    <cfRule type="expression" dxfId="6660" priority="1133">
      <formula>MOD(ROW(),2)</formula>
    </cfRule>
  </conditionalFormatting>
  <conditionalFormatting sqref="S6:T6">
    <cfRule type="expression" dxfId="6659" priority="1132">
      <formula>MOD(ROW(),2)</formula>
    </cfRule>
  </conditionalFormatting>
  <conditionalFormatting sqref="S15:T15">
    <cfRule type="expression" dxfId="6658" priority="1131">
      <formula>MOD(ROW(),2)</formula>
    </cfRule>
  </conditionalFormatting>
  <conditionalFormatting sqref="S41:T43">
    <cfRule type="expression" dxfId="6657" priority="1130">
      <formula>MOD(ROW(),2)</formula>
    </cfRule>
  </conditionalFormatting>
  <conditionalFormatting sqref="S23:T27">
    <cfRule type="expression" dxfId="6656" priority="1122">
      <formula>MOD(ROW(),2)</formula>
    </cfRule>
  </conditionalFormatting>
  <conditionalFormatting sqref="S32">
    <cfRule type="expression" dxfId="6655" priority="1121">
      <formula>MOD(ROW(),2)</formula>
    </cfRule>
  </conditionalFormatting>
  <conditionalFormatting sqref="S32">
    <cfRule type="expression" dxfId="6654" priority="1120">
      <formula>MOD(ROW(),2)</formula>
    </cfRule>
  </conditionalFormatting>
  <conditionalFormatting sqref="T33:T35">
    <cfRule type="expression" dxfId="6653" priority="1119">
      <formula>MOD(ROW(),2)</formula>
    </cfRule>
  </conditionalFormatting>
  <conditionalFormatting sqref="T36">
    <cfRule type="expression" dxfId="6652" priority="1118">
      <formula>MOD(ROW(),2)</formula>
    </cfRule>
  </conditionalFormatting>
  <conditionalFormatting sqref="T36">
    <cfRule type="expression" dxfId="6651" priority="1117">
      <formula>MOD(ROW(),2)</formula>
    </cfRule>
  </conditionalFormatting>
  <conditionalFormatting sqref="T36">
    <cfRule type="expression" dxfId="6650" priority="1116">
      <formula>MOD(ROW(),2)</formula>
    </cfRule>
  </conditionalFormatting>
  <conditionalFormatting sqref="S44:T44">
    <cfRule type="expression" dxfId="6649" priority="1115">
      <formula>MOD(ROW(),2)</formula>
    </cfRule>
  </conditionalFormatting>
  <conditionalFormatting sqref="S45:T45">
    <cfRule type="expression" dxfId="6648" priority="1114">
      <formula>MOD(ROW(),2)</formula>
    </cfRule>
  </conditionalFormatting>
  <conditionalFormatting sqref="T17">
    <cfRule type="expression" dxfId="6647" priority="1113">
      <formula>MOD(ROW(),2)</formula>
    </cfRule>
  </conditionalFormatting>
  <conditionalFormatting sqref="T17">
    <cfRule type="expression" dxfId="6646" priority="1112">
      <formula>MOD(ROW(),2)</formula>
    </cfRule>
  </conditionalFormatting>
  <conditionalFormatting sqref="T17">
    <cfRule type="expression" dxfId="6645" priority="1111">
      <formula>MOD(ROW(),2)</formula>
    </cfRule>
  </conditionalFormatting>
  <conditionalFormatting sqref="S37:T38">
    <cfRule type="expression" dxfId="6644" priority="1110">
      <formula>MOD(ROW(),2)</formula>
    </cfRule>
  </conditionalFormatting>
  <conditionalFormatting sqref="S19:T21">
    <cfRule type="expression" dxfId="6643" priority="1109">
      <formula>MOD(ROW(),2)</formula>
    </cfRule>
  </conditionalFormatting>
  <conditionalFormatting sqref="S46:T46">
    <cfRule type="expression" dxfId="6642" priority="1108">
      <formula>MOD(ROW(),2)</formula>
    </cfRule>
  </conditionalFormatting>
  <conditionalFormatting sqref="S88:T90">
    <cfRule type="expression" dxfId="6641" priority="1107">
      <formula>MOD(ROW(),2)</formula>
    </cfRule>
  </conditionalFormatting>
  <conditionalFormatting sqref="S68:T71">
    <cfRule type="expression" dxfId="6640" priority="1106">
      <formula>MOD(ROW(),2)</formula>
    </cfRule>
  </conditionalFormatting>
  <conditionalFormatting sqref="S104:T104">
    <cfRule type="expression" dxfId="6639" priority="1105">
      <formula>MOD(ROW(),2)</formula>
    </cfRule>
  </conditionalFormatting>
  <conditionalFormatting sqref="R36:S36">
    <cfRule type="expression" dxfId="6638" priority="1104">
      <formula>MOD(ROW(),2)</formula>
    </cfRule>
  </conditionalFormatting>
  <conditionalFormatting sqref="R36:S36">
    <cfRule type="expression" dxfId="6637" priority="1103">
      <formula>MOD(ROW(),2)</formula>
    </cfRule>
  </conditionalFormatting>
  <conditionalFormatting sqref="R36:S36">
    <cfRule type="expression" dxfId="6636" priority="1102">
      <formula>MOD(ROW(),2)</formula>
    </cfRule>
  </conditionalFormatting>
  <conditionalFormatting sqref="R31:S31">
    <cfRule type="expression" dxfId="6635" priority="1101">
      <formula>MOD(ROW(),2)</formula>
    </cfRule>
  </conditionalFormatting>
  <conditionalFormatting sqref="R31:S31">
    <cfRule type="expression" dxfId="6634" priority="1100">
      <formula>MOD(ROW(),2)</formula>
    </cfRule>
  </conditionalFormatting>
  <conditionalFormatting sqref="R31:S31">
    <cfRule type="expression" dxfId="6633" priority="1099">
      <formula>MOD(ROW(),2)</formula>
    </cfRule>
  </conditionalFormatting>
  <conditionalFormatting sqref="T29">
    <cfRule type="expression" dxfId="6632" priority="1098">
      <formula>MOD(ROW(),2)</formula>
    </cfRule>
  </conditionalFormatting>
  <conditionalFormatting sqref="U18 U14:U16">
    <cfRule type="expression" dxfId="6631" priority="1097">
      <formula>MOD(ROW(),2)</formula>
    </cfRule>
  </conditionalFormatting>
  <conditionalFormatting sqref="U106:U114 U47:U67">
    <cfRule type="expression" dxfId="6630" priority="1096">
      <formula>MOD(ROW(),2)</formula>
    </cfRule>
  </conditionalFormatting>
  <conditionalFormatting sqref="U8">
    <cfRule type="expression" dxfId="6629" priority="1094">
      <formula>MOD(ROW(),2)</formula>
    </cfRule>
  </conditionalFormatting>
  <conditionalFormatting sqref="U2:U5">
    <cfRule type="expression" dxfId="6628" priority="1093">
      <formula>MOD(ROW(),2)</formula>
    </cfRule>
  </conditionalFormatting>
  <conditionalFormatting sqref="U39 U7:U8">
    <cfRule type="expression" dxfId="6627" priority="1095">
      <formula>MOD(ROW(),2)</formula>
    </cfRule>
  </conditionalFormatting>
  <conditionalFormatting sqref="U9:U13">
    <cfRule type="expression" dxfId="6626" priority="1089">
      <formula>MOD(ROW(),2)</formula>
    </cfRule>
  </conditionalFormatting>
  <conditionalFormatting sqref="U16">
    <cfRule type="expression" dxfId="6625" priority="1083">
      <formula>MOD(ROW(),2)</formula>
    </cfRule>
  </conditionalFormatting>
  <conditionalFormatting sqref="U23:U27">
    <cfRule type="expression" dxfId="6624" priority="1082">
      <formula>MOD(ROW(),2)</formula>
    </cfRule>
  </conditionalFormatting>
  <conditionalFormatting sqref="U22">
    <cfRule type="expression" dxfId="6623" priority="1091">
      <formula>MOD(ROW(),2)</formula>
    </cfRule>
  </conditionalFormatting>
  <conditionalFormatting sqref="U22">
    <cfRule type="expression" dxfId="6622" priority="1092">
      <formula>MOD(ROW(),2)</formula>
    </cfRule>
  </conditionalFormatting>
  <conditionalFormatting sqref="U40">
    <cfRule type="expression" dxfId="6621" priority="1090">
      <formula>MOD(ROW(),2)</formula>
    </cfRule>
  </conditionalFormatting>
  <conditionalFormatting sqref="U18">
    <cfRule type="expression" dxfId="6620" priority="1084">
      <formula>MOD(ROW(),2)</formula>
    </cfRule>
  </conditionalFormatting>
  <conditionalFormatting sqref="U9:U13">
    <cfRule type="expression" dxfId="6619" priority="1088">
      <formula>MOD(ROW(),2)</formula>
    </cfRule>
  </conditionalFormatting>
  <conditionalFormatting sqref="U6">
    <cfRule type="expression" dxfId="6618" priority="1087">
      <formula>MOD(ROW(),2)</formula>
    </cfRule>
  </conditionalFormatting>
  <conditionalFormatting sqref="U15">
    <cfRule type="expression" dxfId="6617" priority="1086">
      <formula>MOD(ROW(),2)</formula>
    </cfRule>
  </conditionalFormatting>
  <conditionalFormatting sqref="U41:U43">
    <cfRule type="expression" dxfId="6616" priority="1085">
      <formula>MOD(ROW(),2)</formula>
    </cfRule>
  </conditionalFormatting>
  <conditionalFormatting sqref="U23:U27">
    <cfRule type="expression" dxfId="6615" priority="1081">
      <formula>MOD(ROW(),2)</formula>
    </cfRule>
  </conditionalFormatting>
  <conditionalFormatting sqref="U36">
    <cfRule type="expression" dxfId="6614" priority="1080">
      <formula>MOD(ROW(),2)</formula>
    </cfRule>
  </conditionalFormatting>
  <conditionalFormatting sqref="U36">
    <cfRule type="expression" dxfId="6613" priority="1079">
      <formula>MOD(ROW(),2)</formula>
    </cfRule>
  </conditionalFormatting>
  <conditionalFormatting sqref="U36">
    <cfRule type="expression" dxfId="6612" priority="1078">
      <formula>MOD(ROW(),2)</formula>
    </cfRule>
  </conditionalFormatting>
  <conditionalFormatting sqref="U44">
    <cfRule type="expression" dxfId="6611" priority="1077">
      <formula>MOD(ROW(),2)</formula>
    </cfRule>
  </conditionalFormatting>
  <conditionalFormatting sqref="U17">
    <cfRule type="expression" dxfId="6610" priority="1076">
      <formula>MOD(ROW(),2)</formula>
    </cfRule>
  </conditionalFormatting>
  <conditionalFormatting sqref="U17">
    <cfRule type="expression" dxfId="6609" priority="1075">
      <formula>MOD(ROW(),2)</formula>
    </cfRule>
  </conditionalFormatting>
  <conditionalFormatting sqref="U17">
    <cfRule type="expression" dxfId="6608" priority="1074">
      <formula>MOD(ROW(),2)</formula>
    </cfRule>
  </conditionalFormatting>
  <conditionalFormatting sqref="U37:U38">
    <cfRule type="expression" dxfId="6607" priority="1073">
      <formula>MOD(ROW(),2)</formula>
    </cfRule>
  </conditionalFormatting>
  <conditionalFormatting sqref="U19:U21">
    <cfRule type="expression" dxfId="6606" priority="1072">
      <formula>MOD(ROW(),2)</formula>
    </cfRule>
  </conditionalFormatting>
  <conditionalFormatting sqref="U68">
    <cfRule type="expression" dxfId="6605" priority="1071">
      <formula>MOD(ROW(),2)</formula>
    </cfRule>
  </conditionalFormatting>
  <conditionalFormatting sqref="U29">
    <cfRule type="expression" dxfId="6604" priority="1070">
      <formula>MOD(ROW(),2)</formula>
    </cfRule>
  </conditionalFormatting>
  <conditionalFormatting sqref="T32">
    <cfRule type="expression" dxfId="6603" priority="1069">
      <formula>MOD(ROW(),2)</formula>
    </cfRule>
  </conditionalFormatting>
  <conditionalFormatting sqref="T32">
    <cfRule type="expression" dxfId="6602" priority="1068">
      <formula>MOD(ROW(),2)</formula>
    </cfRule>
  </conditionalFormatting>
  <conditionalFormatting sqref="T31">
    <cfRule type="expression" dxfId="6601" priority="1067">
      <formula>MOD(ROW(),2)</formula>
    </cfRule>
  </conditionalFormatting>
  <conditionalFormatting sqref="T31">
    <cfRule type="expression" dxfId="6600" priority="1066">
      <formula>MOD(ROW(),2)</formula>
    </cfRule>
  </conditionalFormatting>
  <conditionalFormatting sqref="T31">
    <cfRule type="expression" dxfId="6599" priority="1065">
      <formula>MOD(ROW(),2)</formula>
    </cfRule>
  </conditionalFormatting>
  <conditionalFormatting sqref="U31">
    <cfRule type="expression" dxfId="6598" priority="1064">
      <formula>MOD(ROW(),2)</formula>
    </cfRule>
  </conditionalFormatting>
  <conditionalFormatting sqref="U31">
    <cfRule type="expression" dxfId="6597" priority="1063">
      <formula>MOD(ROW(),2)</formula>
    </cfRule>
  </conditionalFormatting>
  <conditionalFormatting sqref="U31">
    <cfRule type="expression" dxfId="6596" priority="1062">
      <formula>MOD(ROW(),2)</formula>
    </cfRule>
  </conditionalFormatting>
  <conditionalFormatting sqref="S33:S35">
    <cfRule type="expression" dxfId="6595" priority="1061">
      <formula>MOD(ROW(),2)</formula>
    </cfRule>
  </conditionalFormatting>
  <conditionalFormatting sqref="U32">
    <cfRule type="expression" dxfId="6594" priority="1060">
      <formula>MOD(ROW(),2)</formula>
    </cfRule>
  </conditionalFormatting>
  <conditionalFormatting sqref="U32">
    <cfRule type="expression" dxfId="6593" priority="1059">
      <formula>MOD(ROW(),2)</formula>
    </cfRule>
  </conditionalFormatting>
  <conditionalFormatting sqref="U33:U35">
    <cfRule type="expression" dxfId="6592" priority="1058">
      <formula>MOD(ROW(),2)</formula>
    </cfRule>
  </conditionalFormatting>
  <conditionalFormatting sqref="U105 U91:U95 U72:U87">
    <cfRule type="expression" dxfId="6591" priority="1057">
      <formula>MOD(ROW(),2)</formula>
    </cfRule>
  </conditionalFormatting>
  <conditionalFormatting sqref="U96:U97">
    <cfRule type="expression" dxfId="6590" priority="1056">
      <formula>MOD(ROW(),2)</formula>
    </cfRule>
  </conditionalFormatting>
  <conditionalFormatting sqref="U98:U103">
    <cfRule type="expression" dxfId="6589" priority="1055">
      <formula>MOD(ROW(),2)</formula>
    </cfRule>
  </conditionalFormatting>
  <conditionalFormatting sqref="U88:U90">
    <cfRule type="expression" dxfId="6588" priority="1054">
      <formula>MOD(ROW(),2)</formula>
    </cfRule>
  </conditionalFormatting>
  <conditionalFormatting sqref="U69:U71">
    <cfRule type="expression" dxfId="6587" priority="1053">
      <formula>MOD(ROW(),2)</formula>
    </cfRule>
  </conditionalFormatting>
  <conditionalFormatting sqref="U104">
    <cfRule type="expression" dxfId="6586" priority="1052">
      <formula>MOD(ROW(),2)</formula>
    </cfRule>
  </conditionalFormatting>
  <conditionalFormatting sqref="L38">
    <cfRule type="expression" dxfId="6585" priority="1051">
      <formula>MOD(ROW(),2)</formula>
    </cfRule>
  </conditionalFormatting>
  <conditionalFormatting sqref="O38">
    <cfRule type="expression" dxfId="6584" priority="1050">
      <formula>MOD(ROW(),2)</formula>
    </cfRule>
  </conditionalFormatting>
  <conditionalFormatting sqref="N38">
    <cfRule type="expression" dxfId="6583" priority="1049">
      <formula>MOD(ROW(),2)</formula>
    </cfRule>
  </conditionalFormatting>
  <conditionalFormatting sqref="U45">
    <cfRule type="expression" dxfId="6582" priority="1048">
      <formula>MOD(ROW(),2)</formula>
    </cfRule>
  </conditionalFormatting>
  <conditionalFormatting sqref="W97">
    <cfRule type="expression" dxfId="6581" priority="1047">
      <formula>MOD(ROW(),2)</formula>
    </cfRule>
  </conditionalFormatting>
  <conditionalFormatting sqref="W69 W71">
    <cfRule type="expression" dxfId="6580" priority="1046">
      <formula>MOD(ROW(),2)</formula>
    </cfRule>
  </conditionalFormatting>
  <conditionalFormatting sqref="W70">
    <cfRule type="expression" dxfId="6579" priority="1045">
      <formula>MOD(ROW(),2)</formula>
    </cfRule>
  </conditionalFormatting>
  <conditionalFormatting sqref="X18 X14:X16 X28:X31">
    <cfRule type="expression" dxfId="6578" priority="1044">
      <formula>MOD(ROW(),2)</formula>
    </cfRule>
  </conditionalFormatting>
  <conditionalFormatting sqref="X106:X112 X47:X68 X72:X87 X91:X95">
    <cfRule type="expression" dxfId="6577" priority="1043">
      <formula>MOD(ROW(),2)</formula>
    </cfRule>
  </conditionalFormatting>
  <conditionalFormatting sqref="X8">
    <cfRule type="expression" dxfId="6576" priority="1041">
      <formula>MOD(ROW(),2)</formula>
    </cfRule>
  </conditionalFormatting>
  <conditionalFormatting sqref="X2:X5">
    <cfRule type="expression" dxfId="6575" priority="1040">
      <formula>MOD(ROW(),2)</formula>
    </cfRule>
  </conditionalFormatting>
  <conditionalFormatting sqref="X7:X8 X37:X38">
    <cfRule type="expression" dxfId="6574" priority="1042">
      <formula>MOD(ROW(),2)</formula>
    </cfRule>
  </conditionalFormatting>
  <conditionalFormatting sqref="X9:X13">
    <cfRule type="expression" dxfId="6573" priority="1036">
      <formula>MOD(ROW(),2)</formula>
    </cfRule>
  </conditionalFormatting>
  <conditionalFormatting sqref="X16">
    <cfRule type="expression" dxfId="6572" priority="1027">
      <formula>MOD(ROW(),2)</formula>
    </cfRule>
  </conditionalFormatting>
  <conditionalFormatting sqref="X96:X97">
    <cfRule type="expression" dxfId="6571" priority="1026">
      <formula>MOD(ROW(),2)</formula>
    </cfRule>
  </conditionalFormatting>
  <conditionalFormatting sqref="X28">
    <cfRule type="expression" dxfId="6570" priority="1031">
      <formula>MOD(ROW(),2)</formula>
    </cfRule>
  </conditionalFormatting>
  <conditionalFormatting sqref="X23:X27">
    <cfRule type="expression" dxfId="6569" priority="1024">
      <formula>MOD(ROW(),2)</formula>
    </cfRule>
  </conditionalFormatting>
  <conditionalFormatting sqref="X98:X100">
    <cfRule type="expression" dxfId="6568" priority="1025">
      <formula>MOD(ROW(),2)</formula>
    </cfRule>
  </conditionalFormatting>
  <conditionalFormatting sqref="X22">
    <cfRule type="expression" dxfId="6567" priority="1038">
      <formula>MOD(ROW(),2)</formula>
    </cfRule>
  </conditionalFormatting>
  <conditionalFormatting sqref="X22">
    <cfRule type="expression" dxfId="6566" priority="1039">
      <formula>MOD(ROW(),2)</formula>
    </cfRule>
  </conditionalFormatting>
  <conditionalFormatting sqref="X40">
    <cfRule type="expression" dxfId="6565" priority="1037">
      <formula>MOD(ROW(),2)</formula>
    </cfRule>
  </conditionalFormatting>
  <conditionalFormatting sqref="X29">
    <cfRule type="expression" dxfId="6564" priority="1030">
      <formula>MOD(ROW(),2)</formula>
    </cfRule>
  </conditionalFormatting>
  <conditionalFormatting sqref="X18">
    <cfRule type="expression" dxfId="6563" priority="1029">
      <formula>MOD(ROW(),2)</formula>
    </cfRule>
  </conditionalFormatting>
  <conditionalFormatting sqref="X9:X13">
    <cfRule type="expression" dxfId="6562" priority="1035">
      <formula>MOD(ROW(),2)</formula>
    </cfRule>
  </conditionalFormatting>
  <conditionalFormatting sqref="X6">
    <cfRule type="expression" dxfId="6561" priority="1034">
      <formula>MOD(ROW(),2)</formula>
    </cfRule>
  </conditionalFormatting>
  <conditionalFormatting sqref="X15">
    <cfRule type="expression" dxfId="6560" priority="1033">
      <formula>MOD(ROW(),2)</formula>
    </cfRule>
  </conditionalFormatting>
  <conditionalFormatting sqref="X41:X43">
    <cfRule type="expression" dxfId="6559" priority="1032">
      <formula>MOD(ROW(),2)</formula>
    </cfRule>
  </conditionalFormatting>
  <conditionalFormatting sqref="X31">
    <cfRule type="expression" dxfId="6558" priority="1028">
      <formula>MOD(ROW(),2)</formula>
    </cfRule>
  </conditionalFormatting>
  <conditionalFormatting sqref="X23:X27">
    <cfRule type="expression" dxfId="6557" priority="1023">
      <formula>MOD(ROW(),2)</formula>
    </cfRule>
  </conditionalFormatting>
  <conditionalFormatting sqref="X32">
    <cfRule type="expression" dxfId="6556" priority="1022">
      <formula>MOD(ROW(),2)</formula>
    </cfRule>
  </conditionalFormatting>
  <conditionalFormatting sqref="X32">
    <cfRule type="expression" dxfId="6555" priority="1021">
      <formula>MOD(ROW(),2)</formula>
    </cfRule>
  </conditionalFormatting>
  <conditionalFormatting sqref="X36">
    <cfRule type="expression" dxfId="6554" priority="1020">
      <formula>MOD(ROW(),2)</formula>
    </cfRule>
  </conditionalFormatting>
  <conditionalFormatting sqref="X36">
    <cfRule type="expression" dxfId="6553" priority="1019">
      <formula>MOD(ROW(),2)</formula>
    </cfRule>
  </conditionalFormatting>
  <conditionalFormatting sqref="X36">
    <cfRule type="expression" dxfId="6552" priority="1018">
      <formula>MOD(ROW(),2)</formula>
    </cfRule>
  </conditionalFormatting>
  <conditionalFormatting sqref="X44">
    <cfRule type="expression" dxfId="6551" priority="1017">
      <formula>MOD(ROW(),2)</formula>
    </cfRule>
  </conditionalFormatting>
  <conditionalFormatting sqref="X45">
    <cfRule type="expression" dxfId="6550" priority="1016">
      <formula>MOD(ROW(),2)</formula>
    </cfRule>
  </conditionalFormatting>
  <conditionalFormatting sqref="X17">
    <cfRule type="expression" dxfId="6549" priority="1015">
      <formula>MOD(ROW(),2)</formula>
    </cfRule>
  </conditionalFormatting>
  <conditionalFormatting sqref="X17">
    <cfRule type="expression" dxfId="6548" priority="1014">
      <formula>MOD(ROW(),2)</formula>
    </cfRule>
  </conditionalFormatting>
  <conditionalFormatting sqref="X17">
    <cfRule type="expression" dxfId="6547" priority="1013">
      <formula>MOD(ROW(),2)</formula>
    </cfRule>
  </conditionalFormatting>
  <conditionalFormatting sqref="X69:X71">
    <cfRule type="expression" dxfId="6546" priority="1012">
      <formula>MOD(ROW(),2)</formula>
    </cfRule>
  </conditionalFormatting>
  <conditionalFormatting sqref="X88:X90">
    <cfRule type="expression" dxfId="6545" priority="1011">
      <formula>MOD(ROW(),2)</formula>
    </cfRule>
  </conditionalFormatting>
  <conditionalFormatting sqref="X105">
    <cfRule type="expression" dxfId="6544" priority="1010">
      <formula>MOD(ROW(),2)</formula>
    </cfRule>
  </conditionalFormatting>
  <conditionalFormatting sqref="X104">
    <cfRule type="expression" dxfId="6543" priority="1009">
      <formula>MOD(ROW(),2)</formula>
    </cfRule>
  </conditionalFormatting>
  <conditionalFormatting sqref="U46">
    <cfRule type="expression" dxfId="6542" priority="1008">
      <formula>MOD(ROW(),2)</formula>
    </cfRule>
  </conditionalFormatting>
  <conditionalFormatting sqref="X46">
    <cfRule type="expression" dxfId="6541" priority="1007">
      <formula>MOD(ROW(),2)</formula>
    </cfRule>
  </conditionalFormatting>
  <conditionalFormatting sqref="Y18 Y14:Y16 Y28:Y31">
    <cfRule type="expression" dxfId="6540" priority="1006">
      <formula>MOD(ROW(),2)</formula>
    </cfRule>
  </conditionalFormatting>
  <conditionalFormatting sqref="Y106:Y114 Y47:Y68 Y75:Y87 Y91:Y95">
    <cfRule type="expression" dxfId="6539" priority="1005">
      <formula>MOD(ROW(),2)</formula>
    </cfRule>
  </conditionalFormatting>
  <conditionalFormatting sqref="Y8">
    <cfRule type="expression" dxfId="6538" priority="1003">
      <formula>MOD(ROW(),2)</formula>
    </cfRule>
  </conditionalFormatting>
  <conditionalFormatting sqref="Y2:Y5">
    <cfRule type="expression" dxfId="6537" priority="1002">
      <formula>MOD(ROW(),2)</formula>
    </cfRule>
  </conditionalFormatting>
  <conditionalFormatting sqref="Y7:Y8 Y37:Y38">
    <cfRule type="expression" dxfId="6536" priority="1004">
      <formula>MOD(ROW(),2)</formula>
    </cfRule>
  </conditionalFormatting>
  <conditionalFormatting sqref="Y9:Y13">
    <cfRule type="expression" dxfId="6535" priority="998">
      <formula>MOD(ROW(),2)</formula>
    </cfRule>
  </conditionalFormatting>
  <conditionalFormatting sqref="Y16">
    <cfRule type="expression" dxfId="6534" priority="989">
      <formula>MOD(ROW(),2)</formula>
    </cfRule>
  </conditionalFormatting>
  <conditionalFormatting sqref="Y28">
    <cfRule type="expression" dxfId="6533" priority="993">
      <formula>MOD(ROW(),2)</formula>
    </cfRule>
  </conditionalFormatting>
  <conditionalFormatting sqref="Y23:Y27">
    <cfRule type="expression" dxfId="6532" priority="987">
      <formula>MOD(ROW(),2)</formula>
    </cfRule>
  </conditionalFormatting>
  <conditionalFormatting sqref="Y99:Y103">
    <cfRule type="expression" dxfId="6531" priority="988">
      <formula>MOD(ROW(),2)</formula>
    </cfRule>
  </conditionalFormatting>
  <conditionalFormatting sqref="Y22">
    <cfRule type="expression" dxfId="6530" priority="1000">
      <formula>MOD(ROW(),2)</formula>
    </cfRule>
  </conditionalFormatting>
  <conditionalFormatting sqref="Y22">
    <cfRule type="expression" dxfId="6529" priority="1001">
      <formula>MOD(ROW(),2)</formula>
    </cfRule>
  </conditionalFormatting>
  <conditionalFormatting sqref="Y40">
    <cfRule type="expression" dxfId="6528" priority="999">
      <formula>MOD(ROW(),2)</formula>
    </cfRule>
  </conditionalFormatting>
  <conditionalFormatting sqref="Y29">
    <cfRule type="expression" dxfId="6527" priority="992">
      <formula>MOD(ROW(),2)</formula>
    </cfRule>
  </conditionalFormatting>
  <conditionalFormatting sqref="Y18">
    <cfRule type="expression" dxfId="6526" priority="991">
      <formula>MOD(ROW(),2)</formula>
    </cfRule>
  </conditionalFormatting>
  <conditionalFormatting sqref="Y9:Y13">
    <cfRule type="expression" dxfId="6525" priority="997">
      <formula>MOD(ROW(),2)</formula>
    </cfRule>
  </conditionalFormatting>
  <conditionalFormatting sqref="Y6">
    <cfRule type="expression" dxfId="6524" priority="996">
      <formula>MOD(ROW(),2)</formula>
    </cfRule>
  </conditionalFormatting>
  <conditionalFormatting sqref="Y15">
    <cfRule type="expression" dxfId="6523" priority="995">
      <formula>MOD(ROW(),2)</formula>
    </cfRule>
  </conditionalFormatting>
  <conditionalFormatting sqref="Y41:Y43">
    <cfRule type="expression" dxfId="6522" priority="994">
      <formula>MOD(ROW(),2)</formula>
    </cfRule>
  </conditionalFormatting>
  <conditionalFormatting sqref="Y31">
    <cfRule type="expression" dxfId="6521" priority="990">
      <formula>MOD(ROW(),2)</formula>
    </cfRule>
  </conditionalFormatting>
  <conditionalFormatting sqref="Y23:Y27">
    <cfRule type="expression" dxfId="6520" priority="986">
      <formula>MOD(ROW(),2)</formula>
    </cfRule>
  </conditionalFormatting>
  <conditionalFormatting sqref="Y32">
    <cfRule type="expression" dxfId="6519" priority="985">
      <formula>MOD(ROW(),2)</formula>
    </cfRule>
  </conditionalFormatting>
  <conditionalFormatting sqref="Y32">
    <cfRule type="expression" dxfId="6518" priority="984">
      <formula>MOD(ROW(),2)</formula>
    </cfRule>
  </conditionalFormatting>
  <conditionalFormatting sqref="Y36">
    <cfRule type="expression" dxfId="6517" priority="983">
      <formula>MOD(ROW(),2)</formula>
    </cfRule>
  </conditionalFormatting>
  <conditionalFormatting sqref="Y36">
    <cfRule type="expression" dxfId="6516" priority="982">
      <formula>MOD(ROW(),2)</formula>
    </cfRule>
  </conditionalFormatting>
  <conditionalFormatting sqref="Y36">
    <cfRule type="expression" dxfId="6515" priority="981">
      <formula>MOD(ROW(),2)</formula>
    </cfRule>
  </conditionalFormatting>
  <conditionalFormatting sqref="Y44">
    <cfRule type="expression" dxfId="6514" priority="980">
      <formula>MOD(ROW(),2)</formula>
    </cfRule>
  </conditionalFormatting>
  <conditionalFormatting sqref="Y45">
    <cfRule type="expression" dxfId="6513" priority="979">
      <formula>MOD(ROW(),2)</formula>
    </cfRule>
  </conditionalFormatting>
  <conditionalFormatting sqref="Y17">
    <cfRule type="expression" dxfId="6512" priority="978">
      <formula>MOD(ROW(),2)</formula>
    </cfRule>
  </conditionalFormatting>
  <conditionalFormatting sqref="Y17">
    <cfRule type="expression" dxfId="6511" priority="977">
      <formula>MOD(ROW(),2)</formula>
    </cfRule>
  </conditionalFormatting>
  <conditionalFormatting sqref="Y17">
    <cfRule type="expression" dxfId="6510" priority="976">
      <formula>MOD(ROW(),2)</formula>
    </cfRule>
  </conditionalFormatting>
  <conditionalFormatting sqref="Y69:Y71">
    <cfRule type="expression" dxfId="6509" priority="975">
      <formula>MOD(ROW(),2)</formula>
    </cfRule>
  </conditionalFormatting>
  <conditionalFormatting sqref="Y88:Y90">
    <cfRule type="expression" dxfId="6508" priority="974">
      <formula>MOD(ROW(),2)</formula>
    </cfRule>
  </conditionalFormatting>
  <conditionalFormatting sqref="Y105">
    <cfRule type="expression" dxfId="6507" priority="973">
      <formula>MOD(ROW(),2)</formula>
    </cfRule>
  </conditionalFormatting>
  <conditionalFormatting sqref="Y104">
    <cfRule type="expression" dxfId="6506" priority="972">
      <formula>MOD(ROW(),2)</formula>
    </cfRule>
  </conditionalFormatting>
  <conditionalFormatting sqref="Y46">
    <cfRule type="expression" dxfId="6505" priority="971">
      <formula>MOD(ROW(),2)</formula>
    </cfRule>
  </conditionalFormatting>
  <conditionalFormatting sqref="Y39">
    <cfRule type="expression" dxfId="6504" priority="970">
      <formula>MOD(ROW(),2)</formula>
    </cfRule>
  </conditionalFormatting>
  <conditionalFormatting sqref="Y96">
    <cfRule type="expression" dxfId="6503" priority="969">
      <formula>MOD(ROW(),2)</formula>
    </cfRule>
  </conditionalFormatting>
  <conditionalFormatting sqref="Y98">
    <cfRule type="expression" dxfId="6502" priority="968">
      <formula>MOD(ROW(),2)</formula>
    </cfRule>
  </conditionalFormatting>
  <conditionalFormatting sqref="Y97">
    <cfRule type="expression" dxfId="6501" priority="967">
      <formula>MOD(ROW(),2)</formula>
    </cfRule>
  </conditionalFormatting>
  <conditionalFormatting sqref="Y72 Y74">
    <cfRule type="expression" dxfId="6500" priority="966">
      <formula>MOD(ROW(),2)</formula>
    </cfRule>
  </conditionalFormatting>
  <conditionalFormatting sqref="Y73">
    <cfRule type="expression" dxfId="6499" priority="965">
      <formula>MOD(ROW(),2)</formula>
    </cfRule>
  </conditionalFormatting>
  <conditionalFormatting sqref="X33:X35">
    <cfRule type="expression" dxfId="6498" priority="964">
      <formula>MOD(ROW(),2)</formula>
    </cfRule>
  </conditionalFormatting>
  <conditionalFormatting sqref="Y33:Y35">
    <cfRule type="expression" dxfId="6497" priority="963">
      <formula>MOD(ROW(),2)</formula>
    </cfRule>
  </conditionalFormatting>
  <conditionalFormatting sqref="Y19:Y21">
    <cfRule type="expression" dxfId="6496" priority="962">
      <formula>MOD(ROW(),2)</formula>
    </cfRule>
  </conditionalFormatting>
  <conditionalFormatting sqref="X19:X21">
    <cfRule type="expression" dxfId="6495" priority="961">
      <formula>MOD(ROW(),2)</formula>
    </cfRule>
  </conditionalFormatting>
  <conditionalFormatting sqref="Z18:AA20 Z14:AA16 Z28:AA31 Z21:AC21">
    <cfRule type="expression" dxfId="6494" priority="960">
      <formula>MOD(ROW(),2)</formula>
    </cfRule>
  </conditionalFormatting>
  <conditionalFormatting sqref="Z105:AA114 Z47:AA68 Z72:AA95 Z69:Z71">
    <cfRule type="expression" dxfId="6493" priority="959">
      <formula>MOD(ROW(),2)</formula>
    </cfRule>
  </conditionalFormatting>
  <conditionalFormatting sqref="Z8:AA8">
    <cfRule type="expression" dxfId="6492" priority="957">
      <formula>MOD(ROW(),2)</formula>
    </cfRule>
  </conditionalFormatting>
  <conditionalFormatting sqref="Z2:AA5">
    <cfRule type="expression" dxfId="6491" priority="956">
      <formula>MOD(ROW(),2)</formula>
    </cfRule>
  </conditionalFormatting>
  <conditionalFormatting sqref="Z7:AA8 Z37:AA38 AA39">
    <cfRule type="expression" dxfId="6490" priority="958">
      <formula>MOD(ROW(),2)</formula>
    </cfRule>
  </conditionalFormatting>
  <conditionalFormatting sqref="Z9:AA13">
    <cfRule type="expression" dxfId="6489" priority="952">
      <formula>MOD(ROW(),2)</formula>
    </cfRule>
  </conditionalFormatting>
  <conditionalFormatting sqref="Z16:AA16">
    <cfRule type="expression" dxfId="6488" priority="942">
      <formula>MOD(ROW(),2)</formula>
    </cfRule>
  </conditionalFormatting>
  <conditionalFormatting sqref="Z96:AA96 Z97">
    <cfRule type="expression" dxfId="6487" priority="941">
      <formula>MOD(ROW(),2)</formula>
    </cfRule>
  </conditionalFormatting>
  <conditionalFormatting sqref="Z28:AA28">
    <cfRule type="expression" dxfId="6486" priority="946">
      <formula>MOD(ROW(),2)</formula>
    </cfRule>
  </conditionalFormatting>
  <conditionalFormatting sqref="Z23:AA27">
    <cfRule type="expression" dxfId="6485" priority="939">
      <formula>MOD(ROW(),2)</formula>
    </cfRule>
  </conditionalFormatting>
  <conditionalFormatting sqref="Z98:AA100 AA101:AA103">
    <cfRule type="expression" dxfId="6484" priority="940">
      <formula>MOD(ROW(),2)</formula>
    </cfRule>
  </conditionalFormatting>
  <conditionalFormatting sqref="Z22:AA22">
    <cfRule type="expression" dxfId="6483" priority="954">
      <formula>MOD(ROW(),2)</formula>
    </cfRule>
  </conditionalFormatting>
  <conditionalFormatting sqref="Z22:AA22">
    <cfRule type="expression" dxfId="6482" priority="955">
      <formula>MOD(ROW(),2)</formula>
    </cfRule>
  </conditionalFormatting>
  <conditionalFormatting sqref="Z40:AA40">
    <cfRule type="expression" dxfId="6481" priority="953">
      <formula>MOD(ROW(),2)</formula>
    </cfRule>
  </conditionalFormatting>
  <conditionalFormatting sqref="Z29:AA29">
    <cfRule type="expression" dxfId="6480" priority="945">
      <formula>MOD(ROW(),2)</formula>
    </cfRule>
  </conditionalFormatting>
  <conditionalFormatting sqref="Z18:AA20 Z21:AC21">
    <cfRule type="expression" dxfId="6479" priority="944">
      <formula>MOD(ROW(),2)</formula>
    </cfRule>
  </conditionalFormatting>
  <conditionalFormatting sqref="Z9:AA13">
    <cfRule type="expression" dxfId="6478" priority="951">
      <formula>MOD(ROW(),2)</formula>
    </cfRule>
  </conditionalFormatting>
  <conditionalFormatting sqref="Z6:AA6">
    <cfRule type="expression" dxfId="6477" priority="950">
      <formula>MOD(ROW(),2)</formula>
    </cfRule>
  </conditionalFormatting>
  <conditionalFormatting sqref="Z15:AA15">
    <cfRule type="expression" dxfId="6476" priority="949">
      <formula>MOD(ROW(),2)</formula>
    </cfRule>
  </conditionalFormatting>
  <conditionalFormatting sqref="Z104:AA104">
    <cfRule type="expression" dxfId="6475" priority="948">
      <formula>MOD(ROW(),2)</formula>
    </cfRule>
  </conditionalFormatting>
  <conditionalFormatting sqref="Z41:AA43">
    <cfRule type="expression" dxfId="6474" priority="947">
      <formula>MOD(ROW(),2)</formula>
    </cfRule>
  </conditionalFormatting>
  <conditionalFormatting sqref="Z31:AA31">
    <cfRule type="expression" dxfId="6473" priority="943">
      <formula>MOD(ROW(),2)</formula>
    </cfRule>
  </conditionalFormatting>
  <conditionalFormatting sqref="Z23:AA27">
    <cfRule type="expression" dxfId="6472" priority="938">
      <formula>MOD(ROW(),2)</formula>
    </cfRule>
  </conditionalFormatting>
  <conditionalFormatting sqref="Z32:AA32">
    <cfRule type="expression" dxfId="6471" priority="937">
      <formula>MOD(ROW(),2)</formula>
    </cfRule>
  </conditionalFormatting>
  <conditionalFormatting sqref="Z32:AA32">
    <cfRule type="expression" dxfId="6470" priority="936">
      <formula>MOD(ROW(),2)</formula>
    </cfRule>
  </conditionalFormatting>
  <conditionalFormatting sqref="Z33:AA34">
    <cfRule type="expression" dxfId="6469" priority="935">
      <formula>MOD(ROW(),2)</formula>
    </cfRule>
  </conditionalFormatting>
  <conditionalFormatting sqref="Z36:AA36">
    <cfRule type="expression" dxfId="6468" priority="934">
      <formula>MOD(ROW(),2)</formula>
    </cfRule>
  </conditionalFormatting>
  <conditionalFormatting sqref="Z36:AA36">
    <cfRule type="expression" dxfId="6467" priority="933">
      <formula>MOD(ROW(),2)</formula>
    </cfRule>
  </conditionalFormatting>
  <conditionalFormatting sqref="Z36:AA36">
    <cfRule type="expression" dxfId="6466" priority="932">
      <formula>MOD(ROW(),2)</formula>
    </cfRule>
  </conditionalFormatting>
  <conditionalFormatting sqref="Z44:AA44">
    <cfRule type="expression" dxfId="6465" priority="931">
      <formula>MOD(ROW(),2)</formula>
    </cfRule>
  </conditionalFormatting>
  <conditionalFormatting sqref="Z45:AA45">
    <cfRule type="expression" dxfId="6464" priority="930">
      <formula>MOD(ROW(),2)</formula>
    </cfRule>
  </conditionalFormatting>
  <conditionalFormatting sqref="Z46:AA46">
    <cfRule type="expression" dxfId="6463" priority="929">
      <formula>MOD(ROW(),2)</formula>
    </cfRule>
  </conditionalFormatting>
  <conditionalFormatting sqref="Z17:AA17">
    <cfRule type="expression" dxfId="6462" priority="928">
      <formula>MOD(ROW(),2)</formula>
    </cfRule>
  </conditionalFormatting>
  <conditionalFormatting sqref="Z17:AA17">
    <cfRule type="expression" dxfId="6461" priority="927">
      <formula>MOD(ROW(),2)</formula>
    </cfRule>
  </conditionalFormatting>
  <conditionalFormatting sqref="Z17:AA17">
    <cfRule type="expression" dxfId="6460" priority="926">
      <formula>MOD(ROW(),2)</formula>
    </cfRule>
  </conditionalFormatting>
  <conditionalFormatting sqref="AA97">
    <cfRule type="expression" dxfId="6459" priority="925">
      <formula>MOD(ROW(),2)</formula>
    </cfRule>
  </conditionalFormatting>
  <conditionalFormatting sqref="AA69 AA71">
    <cfRule type="expression" dxfId="6458" priority="924">
      <formula>MOD(ROW(),2)</formula>
    </cfRule>
  </conditionalFormatting>
  <conditionalFormatting sqref="AA70">
    <cfRule type="expression" dxfId="6457" priority="923">
      <formula>MOD(ROW(),2)</formula>
    </cfRule>
  </conditionalFormatting>
  <conditionalFormatting sqref="AB18 AB14:AB16 AB28:AB31">
    <cfRule type="expression" dxfId="6456" priority="922">
      <formula>MOD(ROW(),2)</formula>
    </cfRule>
  </conditionalFormatting>
  <conditionalFormatting sqref="AB106:AB114 AB47:AB68 AB72:AB87 AB91:AB95">
    <cfRule type="expression" dxfId="6455" priority="921">
      <formula>MOD(ROW(),2)</formula>
    </cfRule>
  </conditionalFormatting>
  <conditionalFormatting sqref="AB8">
    <cfRule type="expression" dxfId="6454" priority="919">
      <formula>MOD(ROW(),2)</formula>
    </cfRule>
  </conditionalFormatting>
  <conditionalFormatting sqref="AB2:AB5">
    <cfRule type="expression" dxfId="6453" priority="918">
      <formula>MOD(ROW(),2)</formula>
    </cfRule>
  </conditionalFormatting>
  <conditionalFormatting sqref="AB7:AB8 AB37:AB38">
    <cfRule type="expression" dxfId="6452" priority="920">
      <formula>MOD(ROW(),2)</formula>
    </cfRule>
  </conditionalFormatting>
  <conditionalFormatting sqref="AB9:AB13">
    <cfRule type="expression" dxfId="6451" priority="914">
      <formula>MOD(ROW(),2)</formula>
    </cfRule>
  </conditionalFormatting>
  <conditionalFormatting sqref="AB16">
    <cfRule type="expression" dxfId="6450" priority="905">
      <formula>MOD(ROW(),2)</formula>
    </cfRule>
  </conditionalFormatting>
  <conditionalFormatting sqref="AB96:AB97">
    <cfRule type="expression" dxfId="6449" priority="904">
      <formula>MOD(ROW(),2)</formula>
    </cfRule>
  </conditionalFormatting>
  <conditionalFormatting sqref="AB28">
    <cfRule type="expression" dxfId="6448" priority="909">
      <formula>MOD(ROW(),2)</formula>
    </cfRule>
  </conditionalFormatting>
  <conditionalFormatting sqref="AB23:AB27">
    <cfRule type="expression" dxfId="6447" priority="902">
      <formula>MOD(ROW(),2)</formula>
    </cfRule>
  </conditionalFormatting>
  <conditionalFormatting sqref="AB98:AB100">
    <cfRule type="expression" dxfId="6446" priority="903">
      <formula>MOD(ROW(),2)</formula>
    </cfRule>
  </conditionalFormatting>
  <conditionalFormatting sqref="AB22">
    <cfRule type="expression" dxfId="6445" priority="916">
      <formula>MOD(ROW(),2)</formula>
    </cfRule>
  </conditionalFormatting>
  <conditionalFormatting sqref="AB22">
    <cfRule type="expression" dxfId="6444" priority="917">
      <formula>MOD(ROW(),2)</formula>
    </cfRule>
  </conditionalFormatting>
  <conditionalFormatting sqref="AB40">
    <cfRule type="expression" dxfId="6443" priority="915">
      <formula>MOD(ROW(),2)</formula>
    </cfRule>
  </conditionalFormatting>
  <conditionalFormatting sqref="AB29">
    <cfRule type="expression" dxfId="6442" priority="908">
      <formula>MOD(ROW(),2)</formula>
    </cfRule>
  </conditionalFormatting>
  <conditionalFormatting sqref="AB18">
    <cfRule type="expression" dxfId="6441" priority="907">
      <formula>MOD(ROW(),2)</formula>
    </cfRule>
  </conditionalFormatting>
  <conditionalFormatting sqref="AB9:AB13">
    <cfRule type="expression" dxfId="6440" priority="913">
      <formula>MOD(ROW(),2)</formula>
    </cfRule>
  </conditionalFormatting>
  <conditionalFormatting sqref="AB6">
    <cfRule type="expression" dxfId="6439" priority="912">
      <formula>MOD(ROW(),2)</formula>
    </cfRule>
  </conditionalFormatting>
  <conditionalFormatting sqref="AB15">
    <cfRule type="expression" dxfId="6438" priority="911">
      <formula>MOD(ROW(),2)</formula>
    </cfRule>
  </conditionalFormatting>
  <conditionalFormatting sqref="AB41:AB43">
    <cfRule type="expression" dxfId="6437" priority="910">
      <formula>MOD(ROW(),2)</formula>
    </cfRule>
  </conditionalFormatting>
  <conditionalFormatting sqref="AB31">
    <cfRule type="expression" dxfId="6436" priority="906">
      <formula>MOD(ROW(),2)</formula>
    </cfRule>
  </conditionalFormatting>
  <conditionalFormatting sqref="AB23:AB27">
    <cfRule type="expression" dxfId="6435" priority="901">
      <formula>MOD(ROW(),2)</formula>
    </cfRule>
  </conditionalFormatting>
  <conditionalFormatting sqref="AB32">
    <cfRule type="expression" dxfId="6434" priority="900">
      <formula>MOD(ROW(),2)</formula>
    </cfRule>
  </conditionalFormatting>
  <conditionalFormatting sqref="AB32">
    <cfRule type="expression" dxfId="6433" priority="899">
      <formula>MOD(ROW(),2)</formula>
    </cfRule>
  </conditionalFormatting>
  <conditionalFormatting sqref="AB36">
    <cfRule type="expression" dxfId="6432" priority="898">
      <formula>MOD(ROW(),2)</formula>
    </cfRule>
  </conditionalFormatting>
  <conditionalFormatting sqref="AB36">
    <cfRule type="expression" dxfId="6431" priority="897">
      <formula>MOD(ROW(),2)</formula>
    </cfRule>
  </conditionalFormatting>
  <conditionalFormatting sqref="AB36">
    <cfRule type="expression" dxfId="6430" priority="896">
      <formula>MOD(ROW(),2)</formula>
    </cfRule>
  </conditionalFormatting>
  <conditionalFormatting sqref="AB44">
    <cfRule type="expression" dxfId="6429" priority="895">
      <formula>MOD(ROW(),2)</formula>
    </cfRule>
  </conditionalFormatting>
  <conditionalFormatting sqref="AB45">
    <cfRule type="expression" dxfId="6428" priority="894">
      <formula>MOD(ROW(),2)</formula>
    </cfRule>
  </conditionalFormatting>
  <conditionalFormatting sqref="AB17">
    <cfRule type="expression" dxfId="6427" priority="893">
      <formula>MOD(ROW(),2)</formula>
    </cfRule>
  </conditionalFormatting>
  <conditionalFormatting sqref="AB17">
    <cfRule type="expression" dxfId="6426" priority="892">
      <formula>MOD(ROW(),2)</formula>
    </cfRule>
  </conditionalFormatting>
  <conditionalFormatting sqref="AB17">
    <cfRule type="expression" dxfId="6425" priority="891">
      <formula>MOD(ROW(),2)</formula>
    </cfRule>
  </conditionalFormatting>
  <conditionalFormatting sqref="AB69:AB71">
    <cfRule type="expression" dxfId="6424" priority="890">
      <formula>MOD(ROW(),2)</formula>
    </cfRule>
  </conditionalFormatting>
  <conditionalFormatting sqref="AB88:AB90">
    <cfRule type="expression" dxfId="6423" priority="889">
      <formula>MOD(ROW(),2)</formula>
    </cfRule>
  </conditionalFormatting>
  <conditionalFormatting sqref="AB105">
    <cfRule type="expression" dxfId="6422" priority="888">
      <formula>MOD(ROW(),2)</formula>
    </cfRule>
  </conditionalFormatting>
  <conditionalFormatting sqref="AB104">
    <cfRule type="expression" dxfId="6421" priority="887">
      <formula>MOD(ROW(),2)</formula>
    </cfRule>
  </conditionalFormatting>
  <conditionalFormatting sqref="AB46">
    <cfRule type="expression" dxfId="6420" priority="886">
      <formula>MOD(ROW(),2)</formula>
    </cfRule>
  </conditionalFormatting>
  <conditionalFormatting sqref="AC18 AC14:AC16 AC28:AC31">
    <cfRule type="expression" dxfId="6419" priority="885">
      <formula>MOD(ROW(),2)</formula>
    </cfRule>
  </conditionalFormatting>
  <conditionalFormatting sqref="AC106:AC114 AC47:AC68 AC75:AC87 AC91:AC95">
    <cfRule type="expression" dxfId="6418" priority="884">
      <formula>MOD(ROW(),2)</formula>
    </cfRule>
  </conditionalFormatting>
  <conditionalFormatting sqref="AC8">
    <cfRule type="expression" dxfId="6417" priority="882">
      <formula>MOD(ROW(),2)</formula>
    </cfRule>
  </conditionalFormatting>
  <conditionalFormatting sqref="AC2:AC5">
    <cfRule type="expression" dxfId="6416" priority="881">
      <formula>MOD(ROW(),2)</formula>
    </cfRule>
  </conditionalFormatting>
  <conditionalFormatting sqref="AC7:AC8 AC37:AC38">
    <cfRule type="expression" dxfId="6415" priority="883">
      <formula>MOD(ROW(),2)</formula>
    </cfRule>
  </conditionalFormatting>
  <conditionalFormatting sqref="AC9:AC13">
    <cfRule type="expression" dxfId="6414" priority="877">
      <formula>MOD(ROW(),2)</formula>
    </cfRule>
  </conditionalFormatting>
  <conditionalFormatting sqref="AC16">
    <cfRule type="expression" dxfId="6413" priority="868">
      <formula>MOD(ROW(),2)</formula>
    </cfRule>
  </conditionalFormatting>
  <conditionalFormatting sqref="AC28">
    <cfRule type="expression" dxfId="6412" priority="872">
      <formula>MOD(ROW(),2)</formula>
    </cfRule>
  </conditionalFormatting>
  <conditionalFormatting sqref="AC23:AC27">
    <cfRule type="expression" dxfId="6411" priority="866">
      <formula>MOD(ROW(),2)</formula>
    </cfRule>
  </conditionalFormatting>
  <conditionalFormatting sqref="AC99:AC103">
    <cfRule type="expression" dxfId="6410" priority="867">
      <formula>MOD(ROW(),2)</formula>
    </cfRule>
  </conditionalFormatting>
  <conditionalFormatting sqref="AC22">
    <cfRule type="expression" dxfId="6409" priority="879">
      <formula>MOD(ROW(),2)</formula>
    </cfRule>
  </conditionalFormatting>
  <conditionalFormatting sqref="AC22">
    <cfRule type="expression" dxfId="6408" priority="880">
      <formula>MOD(ROW(),2)</formula>
    </cfRule>
  </conditionalFormatting>
  <conditionalFormatting sqref="AC40">
    <cfRule type="expression" dxfId="6407" priority="878">
      <formula>MOD(ROW(),2)</formula>
    </cfRule>
  </conditionalFormatting>
  <conditionalFormatting sqref="AC29">
    <cfRule type="expression" dxfId="6406" priority="871">
      <formula>MOD(ROW(),2)</formula>
    </cfRule>
  </conditionalFormatting>
  <conditionalFormatting sqref="AC18">
    <cfRule type="expression" dxfId="6405" priority="870">
      <formula>MOD(ROW(),2)</formula>
    </cfRule>
  </conditionalFormatting>
  <conditionalFormatting sqref="AC9:AC13">
    <cfRule type="expression" dxfId="6404" priority="876">
      <formula>MOD(ROW(),2)</formula>
    </cfRule>
  </conditionalFormatting>
  <conditionalFormatting sqref="AC6">
    <cfRule type="expression" dxfId="6403" priority="875">
      <formula>MOD(ROW(),2)</formula>
    </cfRule>
  </conditionalFormatting>
  <conditionalFormatting sqref="AC15">
    <cfRule type="expression" dxfId="6402" priority="874">
      <formula>MOD(ROW(),2)</formula>
    </cfRule>
  </conditionalFormatting>
  <conditionalFormatting sqref="AC41:AC43">
    <cfRule type="expression" dxfId="6401" priority="873">
      <formula>MOD(ROW(),2)</formula>
    </cfRule>
  </conditionalFormatting>
  <conditionalFormatting sqref="AC31">
    <cfRule type="expression" dxfId="6400" priority="869">
      <formula>MOD(ROW(),2)</formula>
    </cfRule>
  </conditionalFormatting>
  <conditionalFormatting sqref="AC23:AC27">
    <cfRule type="expression" dxfId="6399" priority="865">
      <formula>MOD(ROW(),2)</formula>
    </cfRule>
  </conditionalFormatting>
  <conditionalFormatting sqref="AC32">
    <cfRule type="expression" dxfId="6398" priority="864">
      <formula>MOD(ROW(),2)</formula>
    </cfRule>
  </conditionalFormatting>
  <conditionalFormatting sqref="AC32">
    <cfRule type="expression" dxfId="6397" priority="863">
      <formula>MOD(ROW(),2)</formula>
    </cfRule>
  </conditionalFormatting>
  <conditionalFormatting sqref="AC36">
    <cfRule type="expression" dxfId="6396" priority="862">
      <formula>MOD(ROW(),2)</formula>
    </cfRule>
  </conditionalFormatting>
  <conditionalFormatting sqref="AC36">
    <cfRule type="expression" dxfId="6395" priority="861">
      <formula>MOD(ROW(),2)</formula>
    </cfRule>
  </conditionalFormatting>
  <conditionalFormatting sqref="AC36">
    <cfRule type="expression" dxfId="6394" priority="860">
      <formula>MOD(ROW(),2)</formula>
    </cfRule>
  </conditionalFormatting>
  <conditionalFormatting sqref="AC44">
    <cfRule type="expression" dxfId="6393" priority="859">
      <formula>MOD(ROW(),2)</formula>
    </cfRule>
  </conditionalFormatting>
  <conditionalFormatting sqref="AC45">
    <cfRule type="expression" dxfId="6392" priority="858">
      <formula>MOD(ROW(),2)</formula>
    </cfRule>
  </conditionalFormatting>
  <conditionalFormatting sqref="AC17">
    <cfRule type="expression" dxfId="6391" priority="857">
      <formula>MOD(ROW(),2)</formula>
    </cfRule>
  </conditionalFormatting>
  <conditionalFormatting sqref="AC17">
    <cfRule type="expression" dxfId="6390" priority="856">
      <formula>MOD(ROW(),2)</formula>
    </cfRule>
  </conditionalFormatting>
  <conditionalFormatting sqref="AC17">
    <cfRule type="expression" dxfId="6389" priority="855">
      <formula>MOD(ROW(),2)</formula>
    </cfRule>
  </conditionalFormatting>
  <conditionalFormatting sqref="AC69:AC71">
    <cfRule type="expression" dxfId="6388" priority="854">
      <formula>MOD(ROW(),2)</formula>
    </cfRule>
  </conditionalFormatting>
  <conditionalFormatting sqref="AC88:AC90">
    <cfRule type="expression" dxfId="6387" priority="853">
      <formula>MOD(ROW(),2)</formula>
    </cfRule>
  </conditionalFormatting>
  <conditionalFormatting sqref="AC105">
    <cfRule type="expression" dxfId="6386" priority="852">
      <formula>MOD(ROW(),2)</formula>
    </cfRule>
  </conditionalFormatting>
  <conditionalFormatting sqref="AC104">
    <cfRule type="expression" dxfId="6385" priority="851">
      <formula>MOD(ROW(),2)</formula>
    </cfRule>
  </conditionalFormatting>
  <conditionalFormatting sqref="AC46">
    <cfRule type="expression" dxfId="6384" priority="850">
      <formula>MOD(ROW(),2)</formula>
    </cfRule>
  </conditionalFormatting>
  <conditionalFormatting sqref="AC39">
    <cfRule type="expression" dxfId="6383" priority="849">
      <formula>MOD(ROW(),2)</formula>
    </cfRule>
  </conditionalFormatting>
  <conditionalFormatting sqref="AC96">
    <cfRule type="expression" dxfId="6382" priority="848">
      <formula>MOD(ROW(),2)</formula>
    </cfRule>
  </conditionalFormatting>
  <conditionalFormatting sqref="AC98">
    <cfRule type="expression" dxfId="6381" priority="847">
      <formula>MOD(ROW(),2)</formula>
    </cfRule>
  </conditionalFormatting>
  <conditionalFormatting sqref="AC97">
    <cfRule type="expression" dxfId="6380" priority="846">
      <formula>MOD(ROW(),2)</formula>
    </cfRule>
  </conditionalFormatting>
  <conditionalFormatting sqref="AC72 AC74">
    <cfRule type="expression" dxfId="6379" priority="845">
      <formula>MOD(ROW(),2)</formula>
    </cfRule>
  </conditionalFormatting>
  <conditionalFormatting sqref="AC73">
    <cfRule type="expression" dxfId="6378" priority="844">
      <formula>MOD(ROW(),2)</formula>
    </cfRule>
  </conditionalFormatting>
  <conditionalFormatting sqref="AB33:AB34">
    <cfRule type="expression" dxfId="6377" priority="843">
      <formula>MOD(ROW(),2)</formula>
    </cfRule>
  </conditionalFormatting>
  <conditionalFormatting sqref="AC33:AC34">
    <cfRule type="expression" dxfId="6376" priority="842">
      <formula>MOD(ROW(),2)</formula>
    </cfRule>
  </conditionalFormatting>
  <conditionalFormatting sqref="AC19:AC20">
    <cfRule type="expression" dxfId="6375" priority="841">
      <formula>MOD(ROW(),2)</formula>
    </cfRule>
  </conditionalFormatting>
  <conditionalFormatting sqref="AB19:AB20">
    <cfRule type="expression" dxfId="6374" priority="840">
      <formula>MOD(ROW(),2)</formula>
    </cfRule>
  </conditionalFormatting>
  <conditionalFormatting sqref="B35:C35">
    <cfRule type="expression" dxfId="6373" priority="839">
      <formula>MOD(ROW(),2)</formula>
    </cfRule>
  </conditionalFormatting>
  <conditionalFormatting sqref="B35:C35">
    <cfRule type="expression" dxfId="6372" priority="838">
      <formula>MOD(ROW(),2)</formula>
    </cfRule>
  </conditionalFormatting>
  <conditionalFormatting sqref="H35">
    <cfRule type="expression" dxfId="6371" priority="837">
      <formula>MOD(ROW(),2)</formula>
    </cfRule>
  </conditionalFormatting>
  <conditionalFormatting sqref="H35">
    <cfRule type="expression" dxfId="6370" priority="836">
      <formula>MOD(ROW(),2)</formula>
    </cfRule>
  </conditionalFormatting>
  <conditionalFormatting sqref="Z35:AC35">
    <cfRule type="expression" dxfId="6369" priority="835">
      <formula>MOD(ROW(),2)</formula>
    </cfRule>
  </conditionalFormatting>
  <conditionalFormatting sqref="Z35:AC35">
    <cfRule type="expression" dxfId="6368" priority="834">
      <formula>MOD(ROW(),2)</formula>
    </cfRule>
  </conditionalFormatting>
  <conditionalFormatting sqref="AD28:AD31">
    <cfRule type="expression" dxfId="6367" priority="833">
      <formula>MOD(ROW(),2)</formula>
    </cfRule>
  </conditionalFormatting>
  <conditionalFormatting sqref="AD14:AD21">
    <cfRule type="expression" dxfId="6366" priority="832">
      <formula>MOD(ROW(),2)</formula>
    </cfRule>
  </conditionalFormatting>
  <conditionalFormatting sqref="AD105:AD114 AD47:AD95">
    <cfRule type="expression" dxfId="6365" priority="831">
      <formula>MOD(ROW(),2)</formula>
    </cfRule>
  </conditionalFormatting>
  <conditionalFormatting sqref="AD8">
    <cfRule type="expression" dxfId="6364" priority="829">
      <formula>MOD(ROW(),2)</formula>
    </cfRule>
  </conditionalFormatting>
  <conditionalFormatting sqref="AD2:AD5">
    <cfRule type="expression" dxfId="6363" priority="828">
      <formula>MOD(ROW(),2)</formula>
    </cfRule>
  </conditionalFormatting>
  <conditionalFormatting sqref="AD7:AD8 AD37:AD39">
    <cfRule type="expression" dxfId="6362" priority="830">
      <formula>MOD(ROW(),2)</formula>
    </cfRule>
  </conditionalFormatting>
  <conditionalFormatting sqref="AD9:AD13">
    <cfRule type="expression" dxfId="6361" priority="824">
      <formula>MOD(ROW(),2)</formula>
    </cfRule>
  </conditionalFormatting>
  <conditionalFormatting sqref="AD16">
    <cfRule type="expression" dxfId="6360" priority="814">
      <formula>MOD(ROW(),2)</formula>
    </cfRule>
  </conditionalFormatting>
  <conditionalFormatting sqref="AD96:AD97">
    <cfRule type="expression" dxfId="6359" priority="813">
      <formula>MOD(ROW(),2)</formula>
    </cfRule>
  </conditionalFormatting>
  <conditionalFormatting sqref="AD28">
    <cfRule type="expression" dxfId="6358" priority="818">
      <formula>MOD(ROW(),2)</formula>
    </cfRule>
  </conditionalFormatting>
  <conditionalFormatting sqref="AD23:AD27">
    <cfRule type="expression" dxfId="6357" priority="811">
      <formula>MOD(ROW(),2)</formula>
    </cfRule>
  </conditionalFormatting>
  <conditionalFormatting sqref="AD98:AD103">
    <cfRule type="expression" dxfId="6356" priority="812">
      <formula>MOD(ROW(),2)</formula>
    </cfRule>
  </conditionalFormatting>
  <conditionalFormatting sqref="AD22">
    <cfRule type="expression" dxfId="6355" priority="826">
      <formula>MOD(ROW(),2)</formula>
    </cfRule>
  </conditionalFormatting>
  <conditionalFormatting sqref="AD22">
    <cfRule type="expression" dxfId="6354" priority="827">
      <formula>MOD(ROW(),2)</formula>
    </cfRule>
  </conditionalFormatting>
  <conditionalFormatting sqref="AD40">
    <cfRule type="expression" dxfId="6353" priority="825">
      <formula>MOD(ROW(),2)</formula>
    </cfRule>
  </conditionalFormatting>
  <conditionalFormatting sqref="AD29">
    <cfRule type="expression" dxfId="6352" priority="817">
      <formula>MOD(ROW(),2)</formula>
    </cfRule>
  </conditionalFormatting>
  <conditionalFormatting sqref="AD17:AD21">
    <cfRule type="expression" dxfId="6351" priority="816">
      <formula>MOD(ROW(),2)</formula>
    </cfRule>
  </conditionalFormatting>
  <conditionalFormatting sqref="AD9:AD13">
    <cfRule type="expression" dxfId="6350" priority="823">
      <formula>MOD(ROW(),2)</formula>
    </cfRule>
  </conditionalFormatting>
  <conditionalFormatting sqref="AD6">
    <cfRule type="expression" dxfId="6349" priority="822">
      <formula>MOD(ROW(),2)</formula>
    </cfRule>
  </conditionalFormatting>
  <conditionalFormatting sqref="AD15">
    <cfRule type="expression" dxfId="6348" priority="821">
      <formula>MOD(ROW(),2)</formula>
    </cfRule>
  </conditionalFormatting>
  <conditionalFormatting sqref="AD104">
    <cfRule type="expression" dxfId="6347" priority="820">
      <formula>MOD(ROW(),2)</formula>
    </cfRule>
  </conditionalFormatting>
  <conditionalFormatting sqref="AD41:AD43">
    <cfRule type="expression" dxfId="6346" priority="819">
      <formula>MOD(ROW(),2)</formula>
    </cfRule>
  </conditionalFormatting>
  <conditionalFormatting sqref="AD31">
    <cfRule type="expression" dxfId="6345" priority="815">
      <formula>MOD(ROW(),2)</formula>
    </cfRule>
  </conditionalFormatting>
  <conditionalFormatting sqref="AD23:AD27">
    <cfRule type="expression" dxfId="6344" priority="810">
      <formula>MOD(ROW(),2)</formula>
    </cfRule>
  </conditionalFormatting>
  <conditionalFormatting sqref="AD32">
    <cfRule type="expression" dxfId="6343" priority="809">
      <formula>MOD(ROW(),2)</formula>
    </cfRule>
  </conditionalFormatting>
  <conditionalFormatting sqref="AD32">
    <cfRule type="expression" dxfId="6342" priority="808">
      <formula>MOD(ROW(),2)</formula>
    </cfRule>
  </conditionalFormatting>
  <conditionalFormatting sqref="AD33:AD35">
    <cfRule type="expression" dxfId="6341" priority="807">
      <formula>MOD(ROW(),2)</formula>
    </cfRule>
  </conditionalFormatting>
  <conditionalFormatting sqref="AD44">
    <cfRule type="expression" dxfId="6340" priority="806">
      <formula>MOD(ROW(),2)</formula>
    </cfRule>
  </conditionalFormatting>
  <conditionalFormatting sqref="AD45">
    <cfRule type="expression" dxfId="6339" priority="805">
      <formula>MOD(ROW(),2)</formula>
    </cfRule>
  </conditionalFormatting>
  <conditionalFormatting sqref="AD46">
    <cfRule type="expression" dxfId="6338" priority="804">
      <formula>MOD(ROW(),2)</formula>
    </cfRule>
  </conditionalFormatting>
  <conditionalFormatting sqref="AD36:AE36">
    <cfRule type="expression" dxfId="6337" priority="803">
      <formula>MOD(ROW(),2)</formula>
    </cfRule>
  </conditionalFormatting>
  <conditionalFormatting sqref="AD36:AE36">
    <cfRule type="expression" dxfId="6336" priority="802">
      <formula>MOD(ROW(),2)</formula>
    </cfRule>
  </conditionalFormatting>
  <conditionalFormatting sqref="AE28:AE31">
    <cfRule type="expression" dxfId="6335" priority="801">
      <formula>MOD(ROW(),2)</formula>
    </cfRule>
  </conditionalFormatting>
  <conditionalFormatting sqref="AE14:AE17 AE20:AE21">
    <cfRule type="expression" dxfId="6334" priority="800">
      <formula>MOD(ROW(),2)</formula>
    </cfRule>
  </conditionalFormatting>
  <conditionalFormatting sqref="AE106:AE114 AE47:AE68 AE91:AE95 AE72:AE87">
    <cfRule type="expression" dxfId="6333" priority="799">
      <formula>MOD(ROW(),2)</formula>
    </cfRule>
  </conditionalFormatting>
  <conditionalFormatting sqref="AE8">
    <cfRule type="expression" dxfId="6332" priority="797">
      <formula>MOD(ROW(),2)</formula>
    </cfRule>
  </conditionalFormatting>
  <conditionalFormatting sqref="AE2:AE5">
    <cfRule type="expression" dxfId="6331" priority="796">
      <formula>MOD(ROW(),2)</formula>
    </cfRule>
  </conditionalFormatting>
  <conditionalFormatting sqref="AE7:AE8 AE37:AE39">
    <cfRule type="expression" dxfId="6330" priority="798">
      <formula>MOD(ROW(),2)</formula>
    </cfRule>
  </conditionalFormatting>
  <conditionalFormatting sqref="AE9:AE13">
    <cfRule type="expression" dxfId="6329" priority="792">
      <formula>MOD(ROW(),2)</formula>
    </cfRule>
  </conditionalFormatting>
  <conditionalFormatting sqref="AE16">
    <cfRule type="expression" dxfId="6328" priority="784">
      <formula>MOD(ROW(),2)</formula>
    </cfRule>
  </conditionalFormatting>
  <conditionalFormatting sqref="AE96:AE97">
    <cfRule type="expression" dxfId="6327" priority="783">
      <formula>MOD(ROW(),2)</formula>
    </cfRule>
  </conditionalFormatting>
  <conditionalFormatting sqref="AE28">
    <cfRule type="expression" dxfId="6326" priority="788">
      <formula>MOD(ROW(),2)</formula>
    </cfRule>
  </conditionalFormatting>
  <conditionalFormatting sqref="AE23:AE27">
    <cfRule type="expression" dxfId="6325" priority="781">
      <formula>MOD(ROW(),2)</formula>
    </cfRule>
  </conditionalFormatting>
  <conditionalFormatting sqref="AE98:AE103">
    <cfRule type="expression" dxfId="6324" priority="782">
      <formula>MOD(ROW(),2)</formula>
    </cfRule>
  </conditionalFormatting>
  <conditionalFormatting sqref="AE22">
    <cfRule type="expression" dxfId="6323" priority="794">
      <formula>MOD(ROW(),2)</formula>
    </cfRule>
  </conditionalFormatting>
  <conditionalFormatting sqref="AE22">
    <cfRule type="expression" dxfId="6322" priority="795">
      <formula>MOD(ROW(),2)</formula>
    </cfRule>
  </conditionalFormatting>
  <conditionalFormatting sqref="AE40">
    <cfRule type="expression" dxfId="6321" priority="793">
      <formula>MOD(ROW(),2)</formula>
    </cfRule>
  </conditionalFormatting>
  <conditionalFormatting sqref="AE29">
    <cfRule type="expression" dxfId="6320" priority="787">
      <formula>MOD(ROW(),2)</formula>
    </cfRule>
  </conditionalFormatting>
  <conditionalFormatting sqref="AE17 AE20:AE21">
    <cfRule type="expression" dxfId="6319" priority="786">
      <formula>MOD(ROW(),2)</formula>
    </cfRule>
  </conditionalFormatting>
  <conditionalFormatting sqref="AE9:AE13">
    <cfRule type="expression" dxfId="6318" priority="791">
      <formula>MOD(ROW(),2)</formula>
    </cfRule>
  </conditionalFormatting>
  <conditionalFormatting sqref="AE6">
    <cfRule type="expression" dxfId="6317" priority="790">
      <formula>MOD(ROW(),2)</formula>
    </cfRule>
  </conditionalFormatting>
  <conditionalFormatting sqref="AE15">
    <cfRule type="expression" dxfId="6316" priority="789">
      <formula>MOD(ROW(),2)</formula>
    </cfRule>
  </conditionalFormatting>
  <conditionalFormatting sqref="AE31">
    <cfRule type="expression" dxfId="6315" priority="785">
      <formula>MOD(ROW(),2)</formula>
    </cfRule>
  </conditionalFormatting>
  <conditionalFormatting sqref="AE23:AE27">
    <cfRule type="expression" dxfId="6314" priority="780">
      <formula>MOD(ROW(),2)</formula>
    </cfRule>
  </conditionalFormatting>
  <conditionalFormatting sqref="AE32">
    <cfRule type="expression" dxfId="6313" priority="779">
      <formula>MOD(ROW(),2)</formula>
    </cfRule>
  </conditionalFormatting>
  <conditionalFormatting sqref="AE32">
    <cfRule type="expression" dxfId="6312" priority="778">
      <formula>MOD(ROW(),2)</formula>
    </cfRule>
  </conditionalFormatting>
  <conditionalFormatting sqref="AE33:AE35">
    <cfRule type="expression" dxfId="6311" priority="777">
      <formula>MOD(ROW(),2)</formula>
    </cfRule>
  </conditionalFormatting>
  <conditionalFormatting sqref="AE44">
    <cfRule type="expression" dxfId="6310" priority="776">
      <formula>MOD(ROW(),2)</formula>
    </cfRule>
  </conditionalFormatting>
  <conditionalFormatting sqref="AE45">
    <cfRule type="expression" dxfId="6309" priority="775">
      <formula>MOD(ROW(),2)</formula>
    </cfRule>
  </conditionalFormatting>
  <conditionalFormatting sqref="AE46">
    <cfRule type="expression" dxfId="6308" priority="774">
      <formula>MOD(ROW(),2)</formula>
    </cfRule>
  </conditionalFormatting>
  <conditionalFormatting sqref="AE41:AE42">
    <cfRule type="expression" dxfId="6307" priority="773">
      <formula>MOD(ROW(),2)</formula>
    </cfRule>
  </conditionalFormatting>
  <conditionalFormatting sqref="AE43">
    <cfRule type="expression" dxfId="6306" priority="772">
      <formula>MOD(ROW(),2)</formula>
    </cfRule>
  </conditionalFormatting>
  <conditionalFormatting sqref="AE88:AE90">
    <cfRule type="expression" dxfId="6305" priority="771">
      <formula>MOD(ROW(),2)</formula>
    </cfRule>
  </conditionalFormatting>
  <conditionalFormatting sqref="AE105">
    <cfRule type="expression" dxfId="6304" priority="770">
      <formula>MOD(ROW(),2)</formula>
    </cfRule>
  </conditionalFormatting>
  <conditionalFormatting sqref="AE104">
    <cfRule type="expression" dxfId="6303" priority="769">
      <formula>MOD(ROW(),2)</formula>
    </cfRule>
  </conditionalFormatting>
  <conditionalFormatting sqref="AF28:AF31">
    <cfRule type="expression" dxfId="6302" priority="768">
      <formula>MOD(ROW(),2)</formula>
    </cfRule>
  </conditionalFormatting>
  <conditionalFormatting sqref="AF14:AF21">
    <cfRule type="expression" dxfId="6301" priority="767">
      <formula>MOD(ROW(),2)</formula>
    </cfRule>
  </conditionalFormatting>
  <conditionalFormatting sqref="AF105:AF114 AF47:AF95 AG106:AG112">
    <cfRule type="expression" dxfId="6300" priority="766">
      <formula>MOD(ROW(),2)</formula>
    </cfRule>
  </conditionalFormatting>
  <conditionalFormatting sqref="AF8">
    <cfRule type="expression" dxfId="6299" priority="764">
      <formula>MOD(ROW(),2)</formula>
    </cfRule>
  </conditionalFormatting>
  <conditionalFormatting sqref="AF2:AF5">
    <cfRule type="expression" dxfId="6298" priority="763">
      <formula>MOD(ROW(),2)</formula>
    </cfRule>
  </conditionalFormatting>
  <conditionalFormatting sqref="AF7:AF8 AF37:AF39">
    <cfRule type="expression" dxfId="6297" priority="765">
      <formula>MOD(ROW(),2)</formula>
    </cfRule>
  </conditionalFormatting>
  <conditionalFormatting sqref="AF9:AF13">
    <cfRule type="expression" dxfId="6296" priority="759">
      <formula>MOD(ROW(),2)</formula>
    </cfRule>
  </conditionalFormatting>
  <conditionalFormatting sqref="AF16">
    <cfRule type="expression" dxfId="6295" priority="749">
      <formula>MOD(ROW(),2)</formula>
    </cfRule>
  </conditionalFormatting>
  <conditionalFormatting sqref="AF96:AF97">
    <cfRule type="expression" dxfId="6294" priority="748">
      <formula>MOD(ROW(),2)</formula>
    </cfRule>
  </conditionalFormatting>
  <conditionalFormatting sqref="AF28">
    <cfRule type="expression" dxfId="6293" priority="753">
      <formula>MOD(ROW(),2)</formula>
    </cfRule>
  </conditionalFormatting>
  <conditionalFormatting sqref="AF23:AF27">
    <cfRule type="expression" dxfId="6292" priority="746">
      <formula>MOD(ROW(),2)</formula>
    </cfRule>
  </conditionalFormatting>
  <conditionalFormatting sqref="AF98:AF103">
    <cfRule type="expression" dxfId="6291" priority="747">
      <formula>MOD(ROW(),2)</formula>
    </cfRule>
  </conditionalFormatting>
  <conditionalFormatting sqref="AF22">
    <cfRule type="expression" dxfId="6290" priority="761">
      <formula>MOD(ROW(),2)</formula>
    </cfRule>
  </conditionalFormatting>
  <conditionalFormatting sqref="AF22">
    <cfRule type="expression" dxfId="6289" priority="762">
      <formula>MOD(ROW(),2)</formula>
    </cfRule>
  </conditionalFormatting>
  <conditionalFormatting sqref="AF40">
    <cfRule type="expression" dxfId="6288" priority="760">
      <formula>MOD(ROW(),2)</formula>
    </cfRule>
  </conditionalFormatting>
  <conditionalFormatting sqref="AF29">
    <cfRule type="expression" dxfId="6287" priority="752">
      <formula>MOD(ROW(),2)</formula>
    </cfRule>
  </conditionalFormatting>
  <conditionalFormatting sqref="AF17:AF21">
    <cfRule type="expression" dxfId="6286" priority="751">
      <formula>MOD(ROW(),2)</formula>
    </cfRule>
  </conditionalFormatting>
  <conditionalFormatting sqref="AF9:AF13">
    <cfRule type="expression" dxfId="6285" priority="758">
      <formula>MOD(ROW(),2)</formula>
    </cfRule>
  </conditionalFormatting>
  <conditionalFormatting sqref="AF6">
    <cfRule type="expression" dxfId="6284" priority="757">
      <formula>MOD(ROW(),2)</formula>
    </cfRule>
  </conditionalFormatting>
  <conditionalFormatting sqref="AF15">
    <cfRule type="expression" dxfId="6283" priority="756">
      <formula>MOD(ROW(),2)</formula>
    </cfRule>
  </conditionalFormatting>
  <conditionalFormatting sqref="AF104">
    <cfRule type="expression" dxfId="6282" priority="755">
      <formula>MOD(ROW(),2)</formula>
    </cfRule>
  </conditionalFormatting>
  <conditionalFormatting sqref="AF41:AF43">
    <cfRule type="expression" dxfId="6281" priority="754">
      <formula>MOD(ROW(),2)</formula>
    </cfRule>
  </conditionalFormatting>
  <conditionalFormatting sqref="AF31">
    <cfRule type="expression" dxfId="6280" priority="750">
      <formula>MOD(ROW(),2)</formula>
    </cfRule>
  </conditionalFormatting>
  <conditionalFormatting sqref="AF23:AF27">
    <cfRule type="expression" dxfId="6279" priority="745">
      <formula>MOD(ROW(),2)</formula>
    </cfRule>
  </conditionalFormatting>
  <conditionalFormatting sqref="AF32">
    <cfRule type="expression" dxfId="6278" priority="744">
      <formula>MOD(ROW(),2)</formula>
    </cfRule>
  </conditionalFormatting>
  <conditionalFormatting sqref="AF32">
    <cfRule type="expression" dxfId="6277" priority="743">
      <formula>MOD(ROW(),2)</formula>
    </cfRule>
  </conditionalFormatting>
  <conditionalFormatting sqref="AF33:AF35">
    <cfRule type="expression" dxfId="6276" priority="742">
      <formula>MOD(ROW(),2)</formula>
    </cfRule>
  </conditionalFormatting>
  <conditionalFormatting sqref="AF44">
    <cfRule type="expression" dxfId="6275" priority="741">
      <formula>MOD(ROW(),2)</formula>
    </cfRule>
  </conditionalFormatting>
  <conditionalFormatting sqref="AF45">
    <cfRule type="expression" dxfId="6274" priority="740">
      <formula>MOD(ROW(),2)</formula>
    </cfRule>
  </conditionalFormatting>
  <conditionalFormatting sqref="AF46">
    <cfRule type="expression" dxfId="6273" priority="739">
      <formula>MOD(ROW(),2)</formula>
    </cfRule>
  </conditionalFormatting>
  <conditionalFormatting sqref="AF36">
    <cfRule type="expression" dxfId="6272" priority="738">
      <formula>MOD(ROW(),2)</formula>
    </cfRule>
  </conditionalFormatting>
  <conditionalFormatting sqref="AF36">
    <cfRule type="expression" dxfId="6271" priority="737">
      <formula>MOD(ROW(),2)</formula>
    </cfRule>
  </conditionalFormatting>
  <conditionalFormatting sqref="B34">
    <cfRule type="expression" dxfId="6270" priority="736">
      <formula>MOD(ROW(),2)</formula>
    </cfRule>
  </conditionalFormatting>
  <conditionalFormatting sqref="B34">
    <cfRule type="expression" dxfId="6269" priority="735">
      <formula>MOD(ROW(),2)</formula>
    </cfRule>
  </conditionalFormatting>
  <conditionalFormatting sqref="C34">
    <cfRule type="expression" dxfId="6268" priority="734">
      <formula>MOD(ROW(),2)</formula>
    </cfRule>
  </conditionalFormatting>
  <conditionalFormatting sqref="C34">
    <cfRule type="expression" dxfId="6267" priority="733">
      <formula>MOD(ROW(),2)</formula>
    </cfRule>
  </conditionalFormatting>
  <conditionalFormatting sqref="AG8">
    <cfRule type="expression" dxfId="6266" priority="731">
      <formula>MOD(ROW(),2)</formula>
    </cfRule>
  </conditionalFormatting>
  <conditionalFormatting sqref="AG2:AG5">
    <cfRule type="expression" dxfId="6265" priority="730">
      <formula>MOD(ROW(),2)</formula>
    </cfRule>
  </conditionalFormatting>
  <conditionalFormatting sqref="AG7:AG8">
    <cfRule type="expression" dxfId="6264" priority="732">
      <formula>MOD(ROW(),2)</formula>
    </cfRule>
  </conditionalFormatting>
  <conditionalFormatting sqref="AG9:AG10">
    <cfRule type="expression" dxfId="6263" priority="729">
      <formula>MOD(ROW(),2)</formula>
    </cfRule>
  </conditionalFormatting>
  <conditionalFormatting sqref="AG9:AG10">
    <cfRule type="expression" dxfId="6262" priority="728">
      <formula>MOD(ROW(),2)</formula>
    </cfRule>
  </conditionalFormatting>
  <conditionalFormatting sqref="AG6">
    <cfRule type="expression" dxfId="6261" priority="727">
      <formula>MOD(ROW(),2)</formula>
    </cfRule>
  </conditionalFormatting>
  <conditionalFormatting sqref="AG18 AG14:AG16">
    <cfRule type="expression" dxfId="6260" priority="726">
      <formula>MOD(ROW(),2)</formula>
    </cfRule>
  </conditionalFormatting>
  <conditionalFormatting sqref="AG16">
    <cfRule type="expression" dxfId="6259" priority="723">
      <formula>MOD(ROW(),2)</formula>
    </cfRule>
  </conditionalFormatting>
  <conditionalFormatting sqref="AG18">
    <cfRule type="expression" dxfId="6258" priority="724">
      <formula>MOD(ROW(),2)</formula>
    </cfRule>
  </conditionalFormatting>
  <conditionalFormatting sqref="AG15">
    <cfRule type="expression" dxfId="6257" priority="725">
      <formula>MOD(ROW(),2)</formula>
    </cfRule>
  </conditionalFormatting>
  <conditionalFormatting sqref="AG17">
    <cfRule type="expression" dxfId="6256" priority="722">
      <formula>MOD(ROW(),2)</formula>
    </cfRule>
  </conditionalFormatting>
  <conditionalFormatting sqref="AG17">
    <cfRule type="expression" dxfId="6255" priority="721">
      <formula>MOD(ROW(),2)</formula>
    </cfRule>
  </conditionalFormatting>
  <conditionalFormatting sqref="AG17">
    <cfRule type="expression" dxfId="6254" priority="720">
      <formula>MOD(ROW(),2)</formula>
    </cfRule>
  </conditionalFormatting>
  <conditionalFormatting sqref="AG19:AG20">
    <cfRule type="expression" dxfId="6253" priority="719">
      <formula>MOD(ROW(),2)</formula>
    </cfRule>
  </conditionalFormatting>
  <conditionalFormatting sqref="AG37:AG38">
    <cfRule type="expression" dxfId="6252" priority="718">
      <formula>MOD(ROW(),2)</formula>
    </cfRule>
  </conditionalFormatting>
  <conditionalFormatting sqref="AG37:AG38">
    <cfRule type="expression" dxfId="6251" priority="717">
      <formula>MOD(ROW(),2)</formula>
    </cfRule>
  </conditionalFormatting>
  <conditionalFormatting sqref="AG43">
    <cfRule type="expression" dxfId="6250" priority="716">
      <formula>MOD(ROW(),2)</formula>
    </cfRule>
  </conditionalFormatting>
  <conditionalFormatting sqref="AG47:AG50">
    <cfRule type="expression" dxfId="6249" priority="715">
      <formula>MOD(ROW(),2)</formula>
    </cfRule>
  </conditionalFormatting>
  <conditionalFormatting sqref="AG54:AG55">
    <cfRule type="expression" dxfId="6248" priority="714">
      <formula>MOD(ROW(),2)</formula>
    </cfRule>
  </conditionalFormatting>
  <conditionalFormatting sqref="AE69:AE71">
    <cfRule type="expression" dxfId="6247" priority="713">
      <formula>MOD(ROW(),2)</formula>
    </cfRule>
  </conditionalFormatting>
  <conditionalFormatting sqref="AI75:AI87 AI44:AI46 AI30 AI91:AI95 AI99:AI100">
    <cfRule type="expression" dxfId="6246" priority="712">
      <formula>MOD(ROW(),2)</formula>
    </cfRule>
  </conditionalFormatting>
  <conditionalFormatting sqref="AI28">
    <cfRule type="expression" dxfId="6245" priority="711">
      <formula>MOD(ROW(),2)</formula>
    </cfRule>
  </conditionalFormatting>
  <conditionalFormatting sqref="AI28">
    <cfRule type="expression" dxfId="6244" priority="710">
      <formula>MOD(ROW(),2)</formula>
    </cfRule>
  </conditionalFormatting>
  <conditionalFormatting sqref="AI36">
    <cfRule type="expression" dxfId="6243" priority="709">
      <formula>MOD(ROW(),2)</formula>
    </cfRule>
  </conditionalFormatting>
  <conditionalFormatting sqref="AI29">
    <cfRule type="expression" dxfId="6242" priority="699">
      <formula>MOD(ROW(),2)</formula>
    </cfRule>
  </conditionalFormatting>
  <conditionalFormatting sqref="AI31:AI35">
    <cfRule type="expression" dxfId="6241" priority="697">
      <formula>MOD(ROW(),2)</formula>
    </cfRule>
  </conditionalFormatting>
  <conditionalFormatting sqref="AI11:AI13">
    <cfRule type="expression" dxfId="6240" priority="706">
      <formula>MOD(ROW(),2)</formula>
    </cfRule>
  </conditionalFormatting>
  <conditionalFormatting sqref="AI22">
    <cfRule type="expression" dxfId="6239" priority="707">
      <formula>MOD(ROW(),2)</formula>
    </cfRule>
  </conditionalFormatting>
  <conditionalFormatting sqref="AI22">
    <cfRule type="expression" dxfId="6238" priority="708">
      <formula>MOD(ROW(),2)</formula>
    </cfRule>
  </conditionalFormatting>
  <conditionalFormatting sqref="AI21">
    <cfRule type="expression" dxfId="6237" priority="701">
      <formula>MOD(ROW(),2)</formula>
    </cfRule>
  </conditionalFormatting>
  <conditionalFormatting sqref="AI29">
    <cfRule type="expression" dxfId="6236" priority="700">
      <formula>MOD(ROW(),2)</formula>
    </cfRule>
  </conditionalFormatting>
  <conditionalFormatting sqref="AI11:AI13">
    <cfRule type="expression" dxfId="6235" priority="705">
      <formula>MOD(ROW(),2)</formula>
    </cfRule>
  </conditionalFormatting>
  <conditionalFormatting sqref="AI51:AI53 AI59 AI56:AI57">
    <cfRule type="expression" dxfId="6234" priority="704">
      <formula>MOD(ROW(),2)</formula>
    </cfRule>
  </conditionalFormatting>
  <conditionalFormatting sqref="AI23:AI27">
    <cfRule type="expression" dxfId="6233" priority="703">
      <formula>MOD(ROW(),2)</formula>
    </cfRule>
  </conditionalFormatting>
  <conditionalFormatting sqref="AI23:AI27">
    <cfRule type="expression" dxfId="6232" priority="702">
      <formula>MOD(ROW(),2)</formula>
    </cfRule>
  </conditionalFormatting>
  <conditionalFormatting sqref="AI29">
    <cfRule type="expression" dxfId="6231" priority="698">
      <formula>MOD(ROW(),2)</formula>
    </cfRule>
  </conditionalFormatting>
  <conditionalFormatting sqref="AI58">
    <cfRule type="expression" dxfId="6230" priority="696">
      <formula>MOD(ROW(),2)</formula>
    </cfRule>
  </conditionalFormatting>
  <conditionalFormatting sqref="AI60:AI68 AI72:AI74">
    <cfRule type="expression" dxfId="6229" priority="695">
      <formula>MOD(ROW(),2)</formula>
    </cfRule>
  </conditionalFormatting>
  <conditionalFormatting sqref="AI109:AI114">
    <cfRule type="expression" dxfId="6228" priority="694">
      <formula>MOD(ROW(),2)</formula>
    </cfRule>
  </conditionalFormatting>
  <conditionalFormatting sqref="AI8">
    <cfRule type="expression" dxfId="6227" priority="692">
      <formula>MOD(ROW(),2)</formula>
    </cfRule>
  </conditionalFormatting>
  <conditionalFormatting sqref="AI2:AI5">
    <cfRule type="expression" dxfId="6226" priority="691">
      <formula>MOD(ROW(),2)</formula>
    </cfRule>
  </conditionalFormatting>
  <conditionalFormatting sqref="AI7:AI8">
    <cfRule type="expression" dxfId="6225" priority="693">
      <formula>MOD(ROW(),2)</formula>
    </cfRule>
  </conditionalFormatting>
  <conditionalFormatting sqref="AI9:AI10">
    <cfRule type="expression" dxfId="6224" priority="690">
      <formula>MOD(ROW(),2)</formula>
    </cfRule>
  </conditionalFormatting>
  <conditionalFormatting sqref="AI9:AI10">
    <cfRule type="expression" dxfId="6223" priority="689">
      <formula>MOD(ROW(),2)</formula>
    </cfRule>
  </conditionalFormatting>
  <conditionalFormatting sqref="AI6">
    <cfRule type="expression" dxfId="6222" priority="688">
      <formula>MOD(ROW(),2)</formula>
    </cfRule>
  </conditionalFormatting>
  <conditionalFormatting sqref="AI18 AI14:AI16">
    <cfRule type="expression" dxfId="6221" priority="687">
      <formula>MOD(ROW(),2)</formula>
    </cfRule>
  </conditionalFormatting>
  <conditionalFormatting sqref="AI16">
    <cfRule type="expression" dxfId="6220" priority="684">
      <formula>MOD(ROW(),2)</formula>
    </cfRule>
  </conditionalFormatting>
  <conditionalFormatting sqref="AI18">
    <cfRule type="expression" dxfId="6219" priority="685">
      <formula>MOD(ROW(),2)</formula>
    </cfRule>
  </conditionalFormatting>
  <conditionalFormatting sqref="AI15">
    <cfRule type="expression" dxfId="6218" priority="686">
      <formula>MOD(ROW(),2)</formula>
    </cfRule>
  </conditionalFormatting>
  <conditionalFormatting sqref="AI17">
    <cfRule type="expression" dxfId="6217" priority="683">
      <formula>MOD(ROW(),2)</formula>
    </cfRule>
  </conditionalFormatting>
  <conditionalFormatting sqref="AI17">
    <cfRule type="expression" dxfId="6216" priority="682">
      <formula>MOD(ROW(),2)</formula>
    </cfRule>
  </conditionalFormatting>
  <conditionalFormatting sqref="AI17">
    <cfRule type="expression" dxfId="6215" priority="681">
      <formula>MOD(ROW(),2)</formula>
    </cfRule>
  </conditionalFormatting>
  <conditionalFormatting sqref="AI19:AI20">
    <cfRule type="expression" dxfId="6214" priority="680">
      <formula>MOD(ROW(),2)</formula>
    </cfRule>
  </conditionalFormatting>
  <conditionalFormatting sqref="AI37:AI38">
    <cfRule type="expression" dxfId="6213" priority="679">
      <formula>MOD(ROW(),2)</formula>
    </cfRule>
  </conditionalFormatting>
  <conditionalFormatting sqref="AI40">
    <cfRule type="expression" dxfId="6212" priority="678">
      <formula>MOD(ROW(),2)</formula>
    </cfRule>
  </conditionalFormatting>
  <conditionalFormatting sqref="AI41">
    <cfRule type="expression" dxfId="6211" priority="677">
      <formula>MOD(ROW(),2)</formula>
    </cfRule>
  </conditionalFormatting>
  <conditionalFormatting sqref="AI37:AI38">
    <cfRule type="expression" dxfId="6210" priority="676">
      <formula>MOD(ROW(),2)</formula>
    </cfRule>
  </conditionalFormatting>
  <conditionalFormatting sqref="AI40">
    <cfRule type="expression" dxfId="6209" priority="675">
      <formula>MOD(ROW(),2)</formula>
    </cfRule>
  </conditionalFormatting>
  <conditionalFormatting sqref="AI41">
    <cfRule type="expression" dxfId="6208" priority="674">
      <formula>MOD(ROW(),2)</formula>
    </cfRule>
  </conditionalFormatting>
  <conditionalFormatting sqref="AI42">
    <cfRule type="expression" dxfId="6207" priority="673">
      <formula>MOD(ROW(),2)</formula>
    </cfRule>
  </conditionalFormatting>
  <conditionalFormatting sqref="AI43">
    <cfRule type="expression" dxfId="6206" priority="672">
      <formula>MOD(ROW(),2)</formula>
    </cfRule>
  </conditionalFormatting>
  <conditionalFormatting sqref="AI47:AI50">
    <cfRule type="expression" dxfId="6205" priority="671">
      <formula>MOD(ROW(),2)</formula>
    </cfRule>
  </conditionalFormatting>
  <conditionalFormatting sqref="AI54:AI55">
    <cfRule type="expression" dxfId="6204" priority="670">
      <formula>MOD(ROW(),2)</formula>
    </cfRule>
  </conditionalFormatting>
  <conditionalFormatting sqref="AI88:AI90">
    <cfRule type="expression" dxfId="6203" priority="669">
      <formula>MOD(ROW(),2)</formula>
    </cfRule>
  </conditionalFormatting>
  <conditionalFormatting sqref="AI98">
    <cfRule type="expression" dxfId="6202" priority="668">
      <formula>MOD(ROW(),2)</formula>
    </cfRule>
  </conditionalFormatting>
  <conditionalFormatting sqref="AI105">
    <cfRule type="expression" dxfId="6201" priority="667">
      <formula>MOD(ROW(),2)</formula>
    </cfRule>
  </conditionalFormatting>
  <conditionalFormatting sqref="AI104">
    <cfRule type="expression" dxfId="6200" priority="666">
      <formula>MOD(ROW(),2)</formula>
    </cfRule>
  </conditionalFormatting>
  <conditionalFormatting sqref="AI69:AI71">
    <cfRule type="expression" dxfId="6199" priority="665">
      <formula>MOD(ROW(),2)</formula>
    </cfRule>
  </conditionalFormatting>
  <conditionalFormatting sqref="AH75:AH87 AH44:AH46 AH30 AH91:AH95 AH99:AH101">
    <cfRule type="expression" dxfId="6198" priority="664">
      <formula>MOD(ROW(),2)</formula>
    </cfRule>
  </conditionalFormatting>
  <conditionalFormatting sqref="AH28">
    <cfRule type="expression" dxfId="6197" priority="663">
      <formula>MOD(ROW(),2)</formula>
    </cfRule>
  </conditionalFormatting>
  <conditionalFormatting sqref="AH28">
    <cfRule type="expression" dxfId="6196" priority="662">
      <formula>MOD(ROW(),2)</formula>
    </cfRule>
  </conditionalFormatting>
  <conditionalFormatting sqref="AH102:AH103">
    <cfRule type="expression" dxfId="6195" priority="661">
      <formula>MOD(ROW(),2)</formula>
    </cfRule>
  </conditionalFormatting>
  <conditionalFormatting sqref="AH36">
    <cfRule type="expression" dxfId="6194" priority="660">
      <formula>MOD(ROW(),2)</formula>
    </cfRule>
  </conditionalFormatting>
  <conditionalFormatting sqref="AH29">
    <cfRule type="expression" dxfId="6193" priority="650">
      <formula>MOD(ROW(),2)</formula>
    </cfRule>
  </conditionalFormatting>
  <conditionalFormatting sqref="AH31:AH35">
    <cfRule type="expression" dxfId="6192" priority="648">
      <formula>MOD(ROW(),2)</formula>
    </cfRule>
  </conditionalFormatting>
  <conditionalFormatting sqref="AH11:AH13">
    <cfRule type="expression" dxfId="6191" priority="657">
      <formula>MOD(ROW(),2)</formula>
    </cfRule>
  </conditionalFormatting>
  <conditionalFormatting sqref="AH22">
    <cfRule type="expression" dxfId="6190" priority="658">
      <formula>MOD(ROW(),2)</formula>
    </cfRule>
  </conditionalFormatting>
  <conditionalFormatting sqref="AH22">
    <cfRule type="expression" dxfId="6189" priority="659">
      <formula>MOD(ROW(),2)</formula>
    </cfRule>
  </conditionalFormatting>
  <conditionalFormatting sqref="AH21">
    <cfRule type="expression" dxfId="6188" priority="652">
      <formula>MOD(ROW(),2)</formula>
    </cfRule>
  </conditionalFormatting>
  <conditionalFormatting sqref="AH29">
    <cfRule type="expression" dxfId="6187" priority="651">
      <formula>MOD(ROW(),2)</formula>
    </cfRule>
  </conditionalFormatting>
  <conditionalFormatting sqref="AH11:AH13">
    <cfRule type="expression" dxfId="6186" priority="656">
      <formula>MOD(ROW(),2)</formula>
    </cfRule>
  </conditionalFormatting>
  <conditionalFormatting sqref="AH51:AH53 AH59 AH56:AH57">
    <cfRule type="expression" dxfId="6185" priority="655">
      <formula>MOD(ROW(),2)</formula>
    </cfRule>
  </conditionalFormatting>
  <conditionalFormatting sqref="AH23:AH27">
    <cfRule type="expression" dxfId="6184" priority="654">
      <formula>MOD(ROW(),2)</formula>
    </cfRule>
  </conditionalFormatting>
  <conditionalFormatting sqref="AH23:AH27">
    <cfRule type="expression" dxfId="6183" priority="653">
      <formula>MOD(ROW(),2)</formula>
    </cfRule>
  </conditionalFormatting>
  <conditionalFormatting sqref="AH29">
    <cfRule type="expression" dxfId="6182" priority="649">
      <formula>MOD(ROW(),2)</formula>
    </cfRule>
  </conditionalFormatting>
  <conditionalFormatting sqref="AH58">
    <cfRule type="expression" dxfId="6181" priority="647">
      <formula>MOD(ROW(),2)</formula>
    </cfRule>
  </conditionalFormatting>
  <conditionalFormatting sqref="AH60:AH68">
    <cfRule type="expression" dxfId="6180" priority="646">
      <formula>MOD(ROW(),2)</formula>
    </cfRule>
  </conditionalFormatting>
  <conditionalFormatting sqref="AH106:AH114">
    <cfRule type="expression" dxfId="6179" priority="645">
      <formula>MOD(ROW(),2)</formula>
    </cfRule>
  </conditionalFormatting>
  <conditionalFormatting sqref="AH8">
    <cfRule type="expression" dxfId="6178" priority="643">
      <formula>MOD(ROW(),2)</formula>
    </cfRule>
  </conditionalFormatting>
  <conditionalFormatting sqref="AH2:AH5">
    <cfRule type="expression" dxfId="6177" priority="642">
      <formula>MOD(ROW(),2)</formula>
    </cfRule>
  </conditionalFormatting>
  <conditionalFormatting sqref="AH7:AH8">
    <cfRule type="expression" dxfId="6176" priority="644">
      <formula>MOD(ROW(),2)</formula>
    </cfRule>
  </conditionalFormatting>
  <conditionalFormatting sqref="AH9:AH10">
    <cfRule type="expression" dxfId="6175" priority="641">
      <formula>MOD(ROW(),2)</formula>
    </cfRule>
  </conditionalFormatting>
  <conditionalFormatting sqref="AH9:AH10">
    <cfRule type="expression" dxfId="6174" priority="640">
      <formula>MOD(ROW(),2)</formula>
    </cfRule>
  </conditionalFormatting>
  <conditionalFormatting sqref="AH6">
    <cfRule type="expression" dxfId="6173" priority="639">
      <formula>MOD(ROW(),2)</formula>
    </cfRule>
  </conditionalFormatting>
  <conditionalFormatting sqref="AH18 AH14:AH16">
    <cfRule type="expression" dxfId="6172" priority="638">
      <formula>MOD(ROW(),2)</formula>
    </cfRule>
  </conditionalFormatting>
  <conditionalFormatting sqref="AH16">
    <cfRule type="expression" dxfId="6171" priority="635">
      <formula>MOD(ROW(),2)</formula>
    </cfRule>
  </conditionalFormatting>
  <conditionalFormatting sqref="AH18">
    <cfRule type="expression" dxfId="6170" priority="636">
      <formula>MOD(ROW(),2)</formula>
    </cfRule>
  </conditionalFormatting>
  <conditionalFormatting sqref="AH15">
    <cfRule type="expression" dxfId="6169" priority="637">
      <formula>MOD(ROW(),2)</formula>
    </cfRule>
  </conditionalFormatting>
  <conditionalFormatting sqref="AH17">
    <cfRule type="expression" dxfId="6168" priority="634">
      <formula>MOD(ROW(),2)</formula>
    </cfRule>
  </conditionalFormatting>
  <conditionalFormatting sqref="AH17">
    <cfRule type="expression" dxfId="6167" priority="633">
      <formula>MOD(ROW(),2)</formula>
    </cfRule>
  </conditionalFormatting>
  <conditionalFormatting sqref="AH17">
    <cfRule type="expression" dxfId="6166" priority="632">
      <formula>MOD(ROW(),2)</formula>
    </cfRule>
  </conditionalFormatting>
  <conditionalFormatting sqref="AH19:AH20">
    <cfRule type="expression" dxfId="6165" priority="631">
      <formula>MOD(ROW(),2)</formula>
    </cfRule>
  </conditionalFormatting>
  <conditionalFormatting sqref="AH37:AH39">
    <cfRule type="expression" dxfId="6164" priority="630">
      <formula>MOD(ROW(),2)</formula>
    </cfRule>
  </conditionalFormatting>
  <conditionalFormatting sqref="AH37:AH39">
    <cfRule type="expression" dxfId="6163" priority="629">
      <formula>MOD(ROW(),2)</formula>
    </cfRule>
  </conditionalFormatting>
  <conditionalFormatting sqref="AH42">
    <cfRule type="expression" dxfId="6162" priority="628">
      <formula>MOD(ROW(),2)</formula>
    </cfRule>
  </conditionalFormatting>
  <conditionalFormatting sqref="AH43">
    <cfRule type="expression" dxfId="6161" priority="627">
      <formula>MOD(ROW(),2)</formula>
    </cfRule>
  </conditionalFormatting>
  <conditionalFormatting sqref="AH47:AH50">
    <cfRule type="expression" dxfId="6160" priority="626">
      <formula>MOD(ROW(),2)</formula>
    </cfRule>
  </conditionalFormatting>
  <conditionalFormatting sqref="AH54:AH55">
    <cfRule type="expression" dxfId="6159" priority="625">
      <formula>MOD(ROW(),2)</formula>
    </cfRule>
  </conditionalFormatting>
  <conditionalFormatting sqref="AH98">
    <cfRule type="expression" dxfId="6158" priority="624">
      <formula>MOD(ROW(),2)</formula>
    </cfRule>
  </conditionalFormatting>
  <conditionalFormatting sqref="AJ75:AJ87 AJ44:AJ46 AJ30 AJ91:AJ95 AJ99:AJ101">
    <cfRule type="expression" dxfId="6157" priority="623">
      <formula>MOD(ROW(),2)</formula>
    </cfRule>
  </conditionalFormatting>
  <conditionalFormatting sqref="AJ28">
    <cfRule type="expression" dxfId="6156" priority="622">
      <formula>MOD(ROW(),2)</formula>
    </cfRule>
  </conditionalFormatting>
  <conditionalFormatting sqref="AJ28">
    <cfRule type="expression" dxfId="6155" priority="621">
      <formula>MOD(ROW(),2)</formula>
    </cfRule>
  </conditionalFormatting>
  <conditionalFormatting sqref="AJ102:AJ103">
    <cfRule type="expression" dxfId="6154" priority="620">
      <formula>MOD(ROW(),2)</formula>
    </cfRule>
  </conditionalFormatting>
  <conditionalFormatting sqref="AJ36">
    <cfRule type="expression" dxfId="6153" priority="619">
      <formula>MOD(ROW(),2)</formula>
    </cfRule>
  </conditionalFormatting>
  <conditionalFormatting sqref="AJ29">
    <cfRule type="expression" dxfId="6152" priority="609">
      <formula>MOD(ROW(),2)</formula>
    </cfRule>
  </conditionalFormatting>
  <conditionalFormatting sqref="AJ31:AJ35">
    <cfRule type="expression" dxfId="6151" priority="607">
      <formula>MOD(ROW(),2)</formula>
    </cfRule>
  </conditionalFormatting>
  <conditionalFormatting sqref="AJ11:AJ13">
    <cfRule type="expression" dxfId="6150" priority="616">
      <formula>MOD(ROW(),2)</formula>
    </cfRule>
  </conditionalFormatting>
  <conditionalFormatting sqref="AJ22">
    <cfRule type="expression" dxfId="6149" priority="617">
      <formula>MOD(ROW(),2)</formula>
    </cfRule>
  </conditionalFormatting>
  <conditionalFormatting sqref="AJ22">
    <cfRule type="expression" dxfId="6148" priority="618">
      <formula>MOD(ROW(),2)</formula>
    </cfRule>
  </conditionalFormatting>
  <conditionalFormatting sqref="AJ21">
    <cfRule type="expression" dxfId="6147" priority="611">
      <formula>MOD(ROW(),2)</formula>
    </cfRule>
  </conditionalFormatting>
  <conditionalFormatting sqref="AJ29">
    <cfRule type="expression" dxfId="6146" priority="610">
      <formula>MOD(ROW(),2)</formula>
    </cfRule>
  </conditionalFormatting>
  <conditionalFormatting sqref="AJ11:AJ13">
    <cfRule type="expression" dxfId="6145" priority="615">
      <formula>MOD(ROW(),2)</formula>
    </cfRule>
  </conditionalFormatting>
  <conditionalFormatting sqref="AJ51:AJ53 AJ59 AJ56:AJ57">
    <cfRule type="expression" dxfId="6144" priority="614">
      <formula>MOD(ROW(),2)</formula>
    </cfRule>
  </conditionalFormatting>
  <conditionalFormatting sqref="AJ23:AJ27">
    <cfRule type="expression" dxfId="6143" priority="613">
      <formula>MOD(ROW(),2)</formula>
    </cfRule>
  </conditionalFormatting>
  <conditionalFormatting sqref="AJ23:AJ27">
    <cfRule type="expression" dxfId="6142" priority="612">
      <formula>MOD(ROW(),2)</formula>
    </cfRule>
  </conditionalFormatting>
  <conditionalFormatting sqref="AJ29">
    <cfRule type="expression" dxfId="6141" priority="608">
      <formula>MOD(ROW(),2)</formula>
    </cfRule>
  </conditionalFormatting>
  <conditionalFormatting sqref="AJ58">
    <cfRule type="expression" dxfId="6140" priority="606">
      <formula>MOD(ROW(),2)</formula>
    </cfRule>
  </conditionalFormatting>
  <conditionalFormatting sqref="AJ60:AJ68">
    <cfRule type="expression" dxfId="6139" priority="605">
      <formula>MOD(ROW(),2)</formula>
    </cfRule>
  </conditionalFormatting>
  <conditionalFormatting sqref="AJ106:AJ114">
    <cfRule type="expression" dxfId="6138" priority="604">
      <formula>MOD(ROW(),2)</formula>
    </cfRule>
  </conditionalFormatting>
  <conditionalFormatting sqref="AJ8">
    <cfRule type="expression" dxfId="6137" priority="602">
      <formula>MOD(ROW(),2)</formula>
    </cfRule>
  </conditionalFormatting>
  <conditionalFormatting sqref="AJ2:AJ5">
    <cfRule type="expression" dxfId="6136" priority="601">
      <formula>MOD(ROW(),2)</formula>
    </cfRule>
  </conditionalFormatting>
  <conditionalFormatting sqref="AJ7:AJ8">
    <cfRule type="expression" dxfId="6135" priority="603">
      <formula>MOD(ROW(),2)</formula>
    </cfRule>
  </conditionalFormatting>
  <conditionalFormatting sqref="AJ9:AJ10">
    <cfRule type="expression" dxfId="6134" priority="600">
      <formula>MOD(ROW(),2)</formula>
    </cfRule>
  </conditionalFormatting>
  <conditionalFormatting sqref="AJ9:AJ10">
    <cfRule type="expression" dxfId="6133" priority="599">
      <formula>MOD(ROW(),2)</formula>
    </cfRule>
  </conditionalFormatting>
  <conditionalFormatting sqref="AJ6">
    <cfRule type="expression" dxfId="6132" priority="598">
      <formula>MOD(ROW(),2)</formula>
    </cfRule>
  </conditionalFormatting>
  <conditionalFormatting sqref="AJ18 AJ14:AJ16">
    <cfRule type="expression" dxfId="6131" priority="597">
      <formula>MOD(ROW(),2)</formula>
    </cfRule>
  </conditionalFormatting>
  <conditionalFormatting sqref="AJ16">
    <cfRule type="expression" dxfId="6130" priority="594">
      <formula>MOD(ROW(),2)</formula>
    </cfRule>
  </conditionalFormatting>
  <conditionalFormatting sqref="AJ18">
    <cfRule type="expression" dxfId="6129" priority="595">
      <formula>MOD(ROW(),2)</formula>
    </cfRule>
  </conditionalFormatting>
  <conditionalFormatting sqref="AJ15">
    <cfRule type="expression" dxfId="6128" priority="596">
      <formula>MOD(ROW(),2)</formula>
    </cfRule>
  </conditionalFormatting>
  <conditionalFormatting sqref="AJ17">
    <cfRule type="expression" dxfId="6127" priority="593">
      <formula>MOD(ROW(),2)</formula>
    </cfRule>
  </conditionalFormatting>
  <conditionalFormatting sqref="AJ17">
    <cfRule type="expression" dxfId="6126" priority="592">
      <formula>MOD(ROW(),2)</formula>
    </cfRule>
  </conditionalFormatting>
  <conditionalFormatting sqref="AJ17">
    <cfRule type="expression" dxfId="6125" priority="591">
      <formula>MOD(ROW(),2)</formula>
    </cfRule>
  </conditionalFormatting>
  <conditionalFormatting sqref="AJ19:AJ20">
    <cfRule type="expression" dxfId="6124" priority="590">
      <formula>MOD(ROW(),2)</formula>
    </cfRule>
  </conditionalFormatting>
  <conditionalFormatting sqref="AJ37:AJ38">
    <cfRule type="expression" dxfId="6123" priority="589">
      <formula>MOD(ROW(),2)</formula>
    </cfRule>
  </conditionalFormatting>
  <conditionalFormatting sqref="AJ40">
    <cfRule type="expression" dxfId="6122" priority="588">
      <formula>MOD(ROW(),2)</formula>
    </cfRule>
  </conditionalFormatting>
  <conditionalFormatting sqref="AJ41">
    <cfRule type="expression" dxfId="6121" priority="587">
      <formula>MOD(ROW(),2)</formula>
    </cfRule>
  </conditionalFormatting>
  <conditionalFormatting sqref="AJ37:AJ38">
    <cfRule type="expression" dxfId="6120" priority="586">
      <formula>MOD(ROW(),2)</formula>
    </cfRule>
  </conditionalFormatting>
  <conditionalFormatting sqref="AJ40">
    <cfRule type="expression" dxfId="6119" priority="585">
      <formula>MOD(ROW(),2)</formula>
    </cfRule>
  </conditionalFormatting>
  <conditionalFormatting sqref="AJ41">
    <cfRule type="expression" dxfId="6118" priority="584">
      <formula>MOD(ROW(),2)</formula>
    </cfRule>
  </conditionalFormatting>
  <conditionalFormatting sqref="AJ42">
    <cfRule type="expression" dxfId="6117" priority="583">
      <formula>MOD(ROW(),2)</formula>
    </cfRule>
  </conditionalFormatting>
  <conditionalFormatting sqref="AJ43">
    <cfRule type="expression" dxfId="6116" priority="582">
      <formula>MOD(ROW(),2)</formula>
    </cfRule>
  </conditionalFormatting>
  <conditionalFormatting sqref="AJ47:AJ50">
    <cfRule type="expression" dxfId="6115" priority="581">
      <formula>MOD(ROW(),2)</formula>
    </cfRule>
  </conditionalFormatting>
  <conditionalFormatting sqref="AJ54:AJ55">
    <cfRule type="expression" dxfId="6114" priority="580">
      <formula>MOD(ROW(),2)</formula>
    </cfRule>
  </conditionalFormatting>
  <conditionalFormatting sqref="AJ88:AJ90">
    <cfRule type="expression" dxfId="6113" priority="579">
      <formula>MOD(ROW(),2)</formula>
    </cfRule>
  </conditionalFormatting>
  <conditionalFormatting sqref="AJ98">
    <cfRule type="expression" dxfId="6112" priority="578">
      <formula>MOD(ROW(),2)</formula>
    </cfRule>
  </conditionalFormatting>
  <conditionalFormatting sqref="AJ105">
    <cfRule type="expression" dxfId="6111" priority="577">
      <formula>MOD(ROW(),2)</formula>
    </cfRule>
  </conditionalFormatting>
  <conditionalFormatting sqref="AJ104">
    <cfRule type="expression" dxfId="6110" priority="576">
      <formula>MOD(ROW(),2)</formula>
    </cfRule>
  </conditionalFormatting>
  <conditionalFormatting sqref="AJ69:AJ71">
    <cfRule type="expression" dxfId="6109" priority="575">
      <formula>MOD(ROW(),2)</formula>
    </cfRule>
  </conditionalFormatting>
  <conditionalFormatting sqref="AG105">
    <cfRule type="expression" dxfId="6108" priority="574">
      <formula>MOD(ROW(),2)</formula>
    </cfRule>
  </conditionalFormatting>
  <conditionalFormatting sqref="AG42">
    <cfRule type="expression" dxfId="6107" priority="573">
      <formula>MOD(ROW(),2)</formula>
    </cfRule>
  </conditionalFormatting>
  <conditionalFormatting sqref="AG40:AH40">
    <cfRule type="expression" dxfId="6106" priority="572">
      <formula>MOD(ROW(),2)</formula>
    </cfRule>
  </conditionalFormatting>
  <conditionalFormatting sqref="AG41:AH41">
    <cfRule type="expression" dxfId="6105" priority="571">
      <formula>MOD(ROW(),2)</formula>
    </cfRule>
  </conditionalFormatting>
  <conditionalFormatting sqref="AG40:AH40">
    <cfRule type="expression" dxfId="6104" priority="570">
      <formula>MOD(ROW(),2)</formula>
    </cfRule>
  </conditionalFormatting>
  <conditionalFormatting sqref="AG41:AH41">
    <cfRule type="expression" dxfId="6103" priority="569">
      <formula>MOD(ROW(),2)</formula>
    </cfRule>
  </conditionalFormatting>
  <conditionalFormatting sqref="AG69:AG71">
    <cfRule type="expression" dxfId="6102" priority="568">
      <formula>MOD(ROW(),2)</formula>
    </cfRule>
  </conditionalFormatting>
  <conditionalFormatting sqref="AG88:AG89">
    <cfRule type="expression" dxfId="6101" priority="567">
      <formula>MOD(ROW(),2)</formula>
    </cfRule>
  </conditionalFormatting>
  <conditionalFormatting sqref="AG90">
    <cfRule type="expression" dxfId="6100" priority="566">
      <formula>MOD(ROW(),2)</formula>
    </cfRule>
  </conditionalFormatting>
  <conditionalFormatting sqref="AH88">
    <cfRule type="expression" dxfId="6099" priority="565">
      <formula>MOD(ROW(),2)</formula>
    </cfRule>
  </conditionalFormatting>
  <conditionalFormatting sqref="AH90">
    <cfRule type="expression" dxfId="6098" priority="564">
      <formula>MOD(ROW(),2)</formula>
    </cfRule>
  </conditionalFormatting>
  <conditionalFormatting sqref="AH89">
    <cfRule type="expression" dxfId="6097" priority="563">
      <formula>MOD(ROW(),2)</formula>
    </cfRule>
  </conditionalFormatting>
  <conditionalFormatting sqref="AH104">
    <cfRule type="expression" dxfId="6096" priority="562">
      <formula>MOD(ROW(),2)</formula>
    </cfRule>
  </conditionalFormatting>
  <conditionalFormatting sqref="AH105">
    <cfRule type="expression" dxfId="6095" priority="561">
      <formula>MOD(ROW(),2)</formula>
    </cfRule>
  </conditionalFormatting>
  <conditionalFormatting sqref="AG104">
    <cfRule type="expression" dxfId="6094" priority="560">
      <formula>MOD(ROW(),2)</formula>
    </cfRule>
  </conditionalFormatting>
  <conditionalFormatting sqref="AH96:AH97">
    <cfRule type="expression" dxfId="6093" priority="559">
      <formula>MOD(ROW(),2)</formula>
    </cfRule>
  </conditionalFormatting>
  <conditionalFormatting sqref="AJ96">
    <cfRule type="expression" dxfId="6092" priority="558">
      <formula>MOD(ROW(),2)</formula>
    </cfRule>
  </conditionalFormatting>
  <conditionalFormatting sqref="AJ97">
    <cfRule type="expression" dxfId="6091" priority="557">
      <formula>MOD(ROW(),2)</formula>
    </cfRule>
  </conditionalFormatting>
  <conditionalFormatting sqref="AI96:AI97">
    <cfRule type="expression" dxfId="6090" priority="556">
      <formula>MOD(ROW(),2)</formula>
    </cfRule>
  </conditionalFormatting>
  <conditionalFormatting sqref="AJ39">
    <cfRule type="expression" dxfId="6089" priority="555">
      <formula>MOD(ROW(),2)</formula>
    </cfRule>
  </conditionalFormatting>
  <conditionalFormatting sqref="AJ72 AJ74">
    <cfRule type="expression" dxfId="6088" priority="554">
      <formula>MOD(ROW(),2)</formula>
    </cfRule>
  </conditionalFormatting>
  <conditionalFormatting sqref="AJ73">
    <cfRule type="expression" dxfId="6087" priority="553">
      <formula>MOD(ROW(),2)</formula>
    </cfRule>
  </conditionalFormatting>
  <conditionalFormatting sqref="AK75:AK87 AK44:AK46 AK30 AK91:AK95 AK99:AK100">
    <cfRule type="expression" dxfId="6086" priority="552">
      <formula>MOD(ROW(),2)</formula>
    </cfRule>
  </conditionalFormatting>
  <conditionalFormatting sqref="AK28">
    <cfRule type="expression" dxfId="6085" priority="551">
      <formula>MOD(ROW(),2)</formula>
    </cfRule>
  </conditionalFormatting>
  <conditionalFormatting sqref="AK28">
    <cfRule type="expression" dxfId="6084" priority="550">
      <formula>MOD(ROW(),2)</formula>
    </cfRule>
  </conditionalFormatting>
  <conditionalFormatting sqref="AK36">
    <cfRule type="expression" dxfId="6083" priority="549">
      <formula>MOD(ROW(),2)</formula>
    </cfRule>
  </conditionalFormatting>
  <conditionalFormatting sqref="AK29">
    <cfRule type="expression" dxfId="6082" priority="539">
      <formula>MOD(ROW(),2)</formula>
    </cfRule>
  </conditionalFormatting>
  <conditionalFormatting sqref="AK31:AK35">
    <cfRule type="expression" dxfId="6081" priority="537">
      <formula>MOD(ROW(),2)</formula>
    </cfRule>
  </conditionalFormatting>
  <conditionalFormatting sqref="AK11:AK13">
    <cfRule type="expression" dxfId="6080" priority="546">
      <formula>MOD(ROW(),2)</formula>
    </cfRule>
  </conditionalFormatting>
  <conditionalFormatting sqref="AK22">
    <cfRule type="expression" dxfId="6079" priority="547">
      <formula>MOD(ROW(),2)</formula>
    </cfRule>
  </conditionalFormatting>
  <conditionalFormatting sqref="AK22">
    <cfRule type="expression" dxfId="6078" priority="548">
      <formula>MOD(ROW(),2)</formula>
    </cfRule>
  </conditionalFormatting>
  <conditionalFormatting sqref="AK21">
    <cfRule type="expression" dxfId="6077" priority="541">
      <formula>MOD(ROW(),2)</formula>
    </cfRule>
  </conditionalFormatting>
  <conditionalFormatting sqref="AK29">
    <cfRule type="expression" dxfId="6076" priority="540">
      <formula>MOD(ROW(),2)</formula>
    </cfRule>
  </conditionalFormatting>
  <conditionalFormatting sqref="AK11:AK13">
    <cfRule type="expression" dxfId="6075" priority="545">
      <formula>MOD(ROW(),2)</formula>
    </cfRule>
  </conditionalFormatting>
  <conditionalFormatting sqref="AK59 AK56:AK57">
    <cfRule type="expression" dxfId="6074" priority="544">
      <formula>MOD(ROW(),2)</formula>
    </cfRule>
  </conditionalFormatting>
  <conditionalFormatting sqref="AK23:AK27">
    <cfRule type="expression" dxfId="6073" priority="543">
      <formula>MOD(ROW(),2)</formula>
    </cfRule>
  </conditionalFormatting>
  <conditionalFormatting sqref="AK23:AK27">
    <cfRule type="expression" dxfId="6072" priority="542">
      <formula>MOD(ROW(),2)</formula>
    </cfRule>
  </conditionalFormatting>
  <conditionalFormatting sqref="AK29">
    <cfRule type="expression" dxfId="6071" priority="538">
      <formula>MOD(ROW(),2)</formula>
    </cfRule>
  </conditionalFormatting>
  <conditionalFormatting sqref="AK58">
    <cfRule type="expression" dxfId="6070" priority="536">
      <formula>MOD(ROW(),2)</formula>
    </cfRule>
  </conditionalFormatting>
  <conditionalFormatting sqref="AK60:AK68 AK72:AK74">
    <cfRule type="expression" dxfId="6069" priority="535">
      <formula>MOD(ROW(),2)</formula>
    </cfRule>
  </conditionalFormatting>
  <conditionalFormatting sqref="AK109:AK114">
    <cfRule type="expression" dxfId="6068" priority="534">
      <formula>MOD(ROW(),2)</formula>
    </cfRule>
  </conditionalFormatting>
  <conditionalFormatting sqref="AK8">
    <cfRule type="expression" dxfId="6067" priority="532">
      <formula>MOD(ROW(),2)</formula>
    </cfRule>
  </conditionalFormatting>
  <conditionalFormatting sqref="AK2:AK5">
    <cfRule type="expression" dxfId="6066" priority="531">
      <formula>MOD(ROW(),2)</formula>
    </cfRule>
  </conditionalFormatting>
  <conditionalFormatting sqref="AK7:AK8">
    <cfRule type="expression" dxfId="6065" priority="533">
      <formula>MOD(ROW(),2)</formula>
    </cfRule>
  </conditionalFormatting>
  <conditionalFormatting sqref="AK9:AK10">
    <cfRule type="expression" dxfId="6064" priority="530">
      <formula>MOD(ROW(),2)</formula>
    </cfRule>
  </conditionalFormatting>
  <conditionalFormatting sqref="AK9:AK10">
    <cfRule type="expression" dxfId="6063" priority="529">
      <formula>MOD(ROW(),2)</formula>
    </cfRule>
  </conditionalFormatting>
  <conditionalFormatting sqref="AK6">
    <cfRule type="expression" dxfId="6062" priority="528">
      <formula>MOD(ROW(),2)</formula>
    </cfRule>
  </conditionalFormatting>
  <conditionalFormatting sqref="AK18 AK14:AK16">
    <cfRule type="expression" dxfId="6061" priority="527">
      <formula>MOD(ROW(),2)</formula>
    </cfRule>
  </conditionalFormatting>
  <conditionalFormatting sqref="AK16">
    <cfRule type="expression" dxfId="6060" priority="524">
      <formula>MOD(ROW(),2)</formula>
    </cfRule>
  </conditionalFormatting>
  <conditionalFormatting sqref="AK18">
    <cfRule type="expression" dxfId="6059" priority="525">
      <formula>MOD(ROW(),2)</formula>
    </cfRule>
  </conditionalFormatting>
  <conditionalFormatting sqref="AK15">
    <cfRule type="expression" dxfId="6058" priority="526">
      <formula>MOD(ROW(),2)</formula>
    </cfRule>
  </conditionalFormatting>
  <conditionalFormatting sqref="AK17">
    <cfRule type="expression" dxfId="6057" priority="523">
      <formula>MOD(ROW(),2)</formula>
    </cfRule>
  </conditionalFormatting>
  <conditionalFormatting sqref="AK17">
    <cfRule type="expression" dxfId="6056" priority="522">
      <formula>MOD(ROW(),2)</formula>
    </cfRule>
  </conditionalFormatting>
  <conditionalFormatting sqref="AK17">
    <cfRule type="expression" dxfId="6055" priority="521">
      <formula>MOD(ROW(),2)</formula>
    </cfRule>
  </conditionalFormatting>
  <conditionalFormatting sqref="AK19:AK20">
    <cfRule type="expression" dxfId="6054" priority="520">
      <formula>MOD(ROW(),2)</formula>
    </cfRule>
  </conditionalFormatting>
  <conditionalFormatting sqref="AK37:AK38">
    <cfRule type="expression" dxfId="6053" priority="519">
      <formula>MOD(ROW(),2)</formula>
    </cfRule>
  </conditionalFormatting>
  <conditionalFormatting sqref="AK40:AL40">
    <cfRule type="expression" dxfId="6052" priority="518">
      <formula>MOD(ROW(),2)</formula>
    </cfRule>
  </conditionalFormatting>
  <conditionalFormatting sqref="AK41">
    <cfRule type="expression" dxfId="6051" priority="517">
      <formula>MOD(ROW(),2)</formula>
    </cfRule>
  </conditionalFormatting>
  <conditionalFormatting sqref="AK37:AK38">
    <cfRule type="expression" dxfId="6050" priority="516">
      <formula>MOD(ROW(),2)</formula>
    </cfRule>
  </conditionalFormatting>
  <conditionalFormatting sqref="AK40:AL40">
    <cfRule type="expression" dxfId="6049" priority="515">
      <formula>MOD(ROW(),2)</formula>
    </cfRule>
  </conditionalFormatting>
  <conditionalFormatting sqref="AK41">
    <cfRule type="expression" dxfId="6048" priority="514">
      <formula>MOD(ROW(),2)</formula>
    </cfRule>
  </conditionalFormatting>
  <conditionalFormatting sqref="AK42">
    <cfRule type="expression" dxfId="6047" priority="513">
      <formula>MOD(ROW(),2)</formula>
    </cfRule>
  </conditionalFormatting>
  <conditionalFormatting sqref="AK47:AK50">
    <cfRule type="expression" dxfId="6046" priority="512">
      <formula>MOD(ROW(),2)</formula>
    </cfRule>
  </conditionalFormatting>
  <conditionalFormatting sqref="AK54:AK55">
    <cfRule type="expression" dxfId="6045" priority="511">
      <formula>MOD(ROW(),2)</formula>
    </cfRule>
  </conditionalFormatting>
  <conditionalFormatting sqref="AK98">
    <cfRule type="expression" dxfId="6044" priority="510">
      <formula>MOD(ROW(),2)</formula>
    </cfRule>
  </conditionalFormatting>
  <conditionalFormatting sqref="AK105">
    <cfRule type="expression" dxfId="6043" priority="509">
      <formula>MOD(ROW(),2)</formula>
    </cfRule>
  </conditionalFormatting>
  <conditionalFormatting sqref="AK69:AK71">
    <cfRule type="expression" dxfId="6042" priority="508">
      <formula>MOD(ROW(),2)</formula>
    </cfRule>
  </conditionalFormatting>
  <conditionalFormatting sqref="AL75:AL87 AL44:AL46 AL30 AL91:AL95 AL99:AL101">
    <cfRule type="expression" dxfId="6041" priority="507">
      <formula>MOD(ROW(),2)</formula>
    </cfRule>
  </conditionalFormatting>
  <conditionalFormatting sqref="AL28">
    <cfRule type="expression" dxfId="6040" priority="506">
      <formula>MOD(ROW(),2)</formula>
    </cfRule>
  </conditionalFormatting>
  <conditionalFormatting sqref="AL28">
    <cfRule type="expression" dxfId="6039" priority="505">
      <formula>MOD(ROW(),2)</formula>
    </cfRule>
  </conditionalFormatting>
  <conditionalFormatting sqref="AL102:AL103">
    <cfRule type="expression" dxfId="6038" priority="504">
      <formula>MOD(ROW(),2)</formula>
    </cfRule>
  </conditionalFormatting>
  <conditionalFormatting sqref="AL36">
    <cfRule type="expression" dxfId="6037" priority="503">
      <formula>MOD(ROW(),2)</formula>
    </cfRule>
  </conditionalFormatting>
  <conditionalFormatting sqref="AL29">
    <cfRule type="expression" dxfId="6036" priority="493">
      <formula>MOD(ROW(),2)</formula>
    </cfRule>
  </conditionalFormatting>
  <conditionalFormatting sqref="AL31:AL35">
    <cfRule type="expression" dxfId="6035" priority="491">
      <formula>MOD(ROW(),2)</formula>
    </cfRule>
  </conditionalFormatting>
  <conditionalFormatting sqref="AL11:AL13">
    <cfRule type="expression" dxfId="6034" priority="500">
      <formula>MOD(ROW(),2)</formula>
    </cfRule>
  </conditionalFormatting>
  <conditionalFormatting sqref="AL22">
    <cfRule type="expression" dxfId="6033" priority="501">
      <formula>MOD(ROW(),2)</formula>
    </cfRule>
  </conditionalFormatting>
  <conditionalFormatting sqref="AL22">
    <cfRule type="expression" dxfId="6032" priority="502">
      <formula>MOD(ROW(),2)</formula>
    </cfRule>
  </conditionalFormatting>
  <conditionalFormatting sqref="AL21">
    <cfRule type="expression" dxfId="6031" priority="495">
      <formula>MOD(ROW(),2)</formula>
    </cfRule>
  </conditionalFormatting>
  <conditionalFormatting sqref="AL29">
    <cfRule type="expression" dxfId="6030" priority="494">
      <formula>MOD(ROW(),2)</formula>
    </cfRule>
  </conditionalFormatting>
  <conditionalFormatting sqref="AL11:AL13">
    <cfRule type="expression" dxfId="6029" priority="499">
      <formula>MOD(ROW(),2)</formula>
    </cfRule>
  </conditionalFormatting>
  <conditionalFormatting sqref="AL59 AL56:AL57">
    <cfRule type="expression" dxfId="6028" priority="498">
      <formula>MOD(ROW(),2)</formula>
    </cfRule>
  </conditionalFormatting>
  <conditionalFormatting sqref="AL23:AL27">
    <cfRule type="expression" dxfId="6027" priority="497">
      <formula>MOD(ROW(),2)</formula>
    </cfRule>
  </conditionalFormatting>
  <conditionalFormatting sqref="AL23:AL27">
    <cfRule type="expression" dxfId="6026" priority="496">
      <formula>MOD(ROW(),2)</formula>
    </cfRule>
  </conditionalFormatting>
  <conditionalFormatting sqref="AL29">
    <cfRule type="expression" dxfId="6025" priority="492">
      <formula>MOD(ROW(),2)</formula>
    </cfRule>
  </conditionalFormatting>
  <conditionalFormatting sqref="AL58">
    <cfRule type="expression" dxfId="6024" priority="490">
      <formula>MOD(ROW(),2)</formula>
    </cfRule>
  </conditionalFormatting>
  <conditionalFormatting sqref="AL60:AL68">
    <cfRule type="expression" dxfId="6023" priority="489">
      <formula>MOD(ROW(),2)</formula>
    </cfRule>
  </conditionalFormatting>
  <conditionalFormatting sqref="AL106:AL114">
    <cfRule type="expression" dxfId="6022" priority="488">
      <formula>MOD(ROW(),2)</formula>
    </cfRule>
  </conditionalFormatting>
  <conditionalFormatting sqref="AL8">
    <cfRule type="expression" dxfId="6021" priority="486">
      <formula>MOD(ROW(),2)</formula>
    </cfRule>
  </conditionalFormatting>
  <conditionalFormatting sqref="AL2:AL5">
    <cfRule type="expression" dxfId="6020" priority="485">
      <formula>MOD(ROW(),2)</formula>
    </cfRule>
  </conditionalFormatting>
  <conditionalFormatting sqref="AL7:AL8">
    <cfRule type="expression" dxfId="6019" priority="487">
      <formula>MOD(ROW(),2)</formula>
    </cfRule>
  </conditionalFormatting>
  <conditionalFormatting sqref="AL9:AL10">
    <cfRule type="expression" dxfId="6018" priority="484">
      <formula>MOD(ROW(),2)</formula>
    </cfRule>
  </conditionalFormatting>
  <conditionalFormatting sqref="AL9:AL10">
    <cfRule type="expression" dxfId="6017" priority="483">
      <formula>MOD(ROW(),2)</formula>
    </cfRule>
  </conditionalFormatting>
  <conditionalFormatting sqref="AL6">
    <cfRule type="expression" dxfId="6016" priority="482">
      <formula>MOD(ROW(),2)</formula>
    </cfRule>
  </conditionalFormatting>
  <conditionalFormatting sqref="AL18 AL14:AL16">
    <cfRule type="expression" dxfId="6015" priority="481">
      <formula>MOD(ROW(),2)</formula>
    </cfRule>
  </conditionalFormatting>
  <conditionalFormatting sqref="AL16">
    <cfRule type="expression" dxfId="6014" priority="478">
      <formula>MOD(ROW(),2)</formula>
    </cfRule>
  </conditionalFormatting>
  <conditionalFormatting sqref="AL18">
    <cfRule type="expression" dxfId="6013" priority="479">
      <formula>MOD(ROW(),2)</formula>
    </cfRule>
  </conditionalFormatting>
  <conditionalFormatting sqref="AL15">
    <cfRule type="expression" dxfId="6012" priority="480">
      <formula>MOD(ROW(),2)</formula>
    </cfRule>
  </conditionalFormatting>
  <conditionalFormatting sqref="AL17">
    <cfRule type="expression" dxfId="6011" priority="477">
      <formula>MOD(ROW(),2)</formula>
    </cfRule>
  </conditionalFormatting>
  <conditionalFormatting sqref="AL17">
    <cfRule type="expression" dxfId="6010" priority="476">
      <formula>MOD(ROW(),2)</formula>
    </cfRule>
  </conditionalFormatting>
  <conditionalFormatting sqref="AL17">
    <cfRule type="expression" dxfId="6009" priority="475">
      <formula>MOD(ROW(),2)</formula>
    </cfRule>
  </conditionalFormatting>
  <conditionalFormatting sqref="AL19:AL20">
    <cfRule type="expression" dxfId="6008" priority="474">
      <formula>MOD(ROW(),2)</formula>
    </cfRule>
  </conditionalFormatting>
  <conditionalFormatting sqref="AL37:AL38">
    <cfRule type="expression" dxfId="6007" priority="473">
      <formula>MOD(ROW(),2)</formula>
    </cfRule>
  </conditionalFormatting>
  <conditionalFormatting sqref="AL41">
    <cfRule type="expression" dxfId="6006" priority="472">
      <formula>MOD(ROW(),2)</formula>
    </cfRule>
  </conditionalFormatting>
  <conditionalFormatting sqref="AL37:AL38">
    <cfRule type="expression" dxfId="6005" priority="471">
      <formula>MOD(ROW(),2)</formula>
    </cfRule>
  </conditionalFormatting>
  <conditionalFormatting sqref="AL41">
    <cfRule type="expression" dxfId="6004" priority="470">
      <formula>MOD(ROW(),2)</formula>
    </cfRule>
  </conditionalFormatting>
  <conditionalFormatting sqref="AL42">
    <cfRule type="expression" dxfId="6003" priority="469">
      <formula>MOD(ROW(),2)</formula>
    </cfRule>
  </conditionalFormatting>
  <conditionalFormatting sqref="AL47:AL50 AM48:AO48">
    <cfRule type="expression" dxfId="6002" priority="468">
      <formula>MOD(ROW(),2)</formula>
    </cfRule>
  </conditionalFormatting>
  <conditionalFormatting sqref="AL54:AL55">
    <cfRule type="expression" dxfId="6001" priority="467">
      <formula>MOD(ROW(),2)</formula>
    </cfRule>
  </conditionalFormatting>
  <conditionalFormatting sqref="AL98">
    <cfRule type="expression" dxfId="6000" priority="466">
      <formula>MOD(ROW(),2)</formula>
    </cfRule>
  </conditionalFormatting>
  <conditionalFormatting sqref="AL105">
    <cfRule type="expression" dxfId="5999" priority="465">
      <formula>MOD(ROW(),2)</formula>
    </cfRule>
  </conditionalFormatting>
  <conditionalFormatting sqref="AL96">
    <cfRule type="expression" dxfId="5998" priority="464">
      <formula>MOD(ROW(),2)</formula>
    </cfRule>
  </conditionalFormatting>
  <conditionalFormatting sqref="AL97">
    <cfRule type="expression" dxfId="5997" priority="463">
      <formula>MOD(ROW(),2)</formula>
    </cfRule>
  </conditionalFormatting>
  <conditionalFormatting sqref="AK96:AK97">
    <cfRule type="expression" dxfId="5996" priority="462">
      <formula>MOD(ROW(),2)</formula>
    </cfRule>
  </conditionalFormatting>
  <conditionalFormatting sqref="AL39">
    <cfRule type="expression" dxfId="5995" priority="461">
      <formula>MOD(ROW(),2)</formula>
    </cfRule>
  </conditionalFormatting>
  <conditionalFormatting sqref="AL72 AL74">
    <cfRule type="expression" dxfId="5994" priority="460">
      <formula>MOD(ROW(),2)</formula>
    </cfRule>
  </conditionalFormatting>
  <conditionalFormatting sqref="AL73">
    <cfRule type="expression" dxfId="5993" priority="459">
      <formula>MOD(ROW(),2)</formula>
    </cfRule>
  </conditionalFormatting>
  <conditionalFormatting sqref="AK88:AK90">
    <cfRule type="expression" dxfId="5992" priority="458">
      <formula>MOD(ROW(),2)</formula>
    </cfRule>
  </conditionalFormatting>
  <conditionalFormatting sqref="AL88:AL90">
    <cfRule type="expression" dxfId="5991" priority="457">
      <formula>MOD(ROW(),2)</formula>
    </cfRule>
  </conditionalFormatting>
  <conditionalFormatting sqref="AK104">
    <cfRule type="expression" dxfId="5990" priority="456">
      <formula>MOD(ROW(),2)</formula>
    </cfRule>
  </conditionalFormatting>
  <conditionalFormatting sqref="AL104">
    <cfRule type="expression" dxfId="5989" priority="455">
      <formula>MOD(ROW(),2)</formula>
    </cfRule>
  </conditionalFormatting>
  <conditionalFormatting sqref="AK43">
    <cfRule type="expression" dxfId="5988" priority="454">
      <formula>MOD(ROW(),2)</formula>
    </cfRule>
  </conditionalFormatting>
  <conditionalFormatting sqref="AL43">
    <cfRule type="expression" dxfId="5987" priority="453">
      <formula>MOD(ROW(),2)</formula>
    </cfRule>
  </conditionalFormatting>
  <conditionalFormatting sqref="AK51:AK53">
    <cfRule type="expression" dxfId="5986" priority="452">
      <formula>MOD(ROW(),2)</formula>
    </cfRule>
  </conditionalFormatting>
  <conditionalFormatting sqref="AL51:AL53">
    <cfRule type="expression" dxfId="5985" priority="451">
      <formula>MOD(ROW(),2)</formula>
    </cfRule>
  </conditionalFormatting>
  <conditionalFormatting sqref="AM75:AM87 AM44:AM46 AM30 AM91:AM95 AM99:AM100">
    <cfRule type="expression" dxfId="5984" priority="450">
      <formula>MOD(ROW(),2)</formula>
    </cfRule>
  </conditionalFormatting>
  <conditionalFormatting sqref="AM28">
    <cfRule type="expression" dxfId="5983" priority="449">
      <formula>MOD(ROW(),2)</formula>
    </cfRule>
  </conditionalFormatting>
  <conditionalFormatting sqref="AM28">
    <cfRule type="expression" dxfId="5982" priority="448">
      <formula>MOD(ROW(),2)</formula>
    </cfRule>
  </conditionalFormatting>
  <conditionalFormatting sqref="AM36">
    <cfRule type="expression" dxfId="5981" priority="447">
      <formula>MOD(ROW(),2)</formula>
    </cfRule>
  </conditionalFormatting>
  <conditionalFormatting sqref="AM29">
    <cfRule type="expression" dxfId="5980" priority="437">
      <formula>MOD(ROW(),2)</formula>
    </cfRule>
  </conditionalFormatting>
  <conditionalFormatting sqref="AM31:AM35">
    <cfRule type="expression" dxfId="5979" priority="435">
      <formula>MOD(ROW(),2)</formula>
    </cfRule>
  </conditionalFormatting>
  <conditionalFormatting sqref="AM11:AM13">
    <cfRule type="expression" dxfId="5978" priority="444">
      <formula>MOD(ROW(),2)</formula>
    </cfRule>
  </conditionalFormatting>
  <conditionalFormatting sqref="AM22">
    <cfRule type="expression" dxfId="5977" priority="445">
      <formula>MOD(ROW(),2)</formula>
    </cfRule>
  </conditionalFormatting>
  <conditionalFormatting sqref="AM22">
    <cfRule type="expression" dxfId="5976" priority="446">
      <formula>MOD(ROW(),2)</formula>
    </cfRule>
  </conditionalFormatting>
  <conditionalFormatting sqref="AM21">
    <cfRule type="expression" dxfId="5975" priority="439">
      <formula>MOD(ROW(),2)</formula>
    </cfRule>
  </conditionalFormatting>
  <conditionalFormatting sqref="AM29">
    <cfRule type="expression" dxfId="5974" priority="438">
      <formula>MOD(ROW(),2)</formula>
    </cfRule>
  </conditionalFormatting>
  <conditionalFormatting sqref="AM11:AM13">
    <cfRule type="expression" dxfId="5973" priority="443">
      <formula>MOD(ROW(),2)</formula>
    </cfRule>
  </conditionalFormatting>
  <conditionalFormatting sqref="AM59 AM56:AM57">
    <cfRule type="expression" dxfId="5972" priority="442">
      <formula>MOD(ROW(),2)</formula>
    </cfRule>
  </conditionalFormatting>
  <conditionalFormatting sqref="AM23:AM27">
    <cfRule type="expression" dxfId="5971" priority="441">
      <formula>MOD(ROW(),2)</formula>
    </cfRule>
  </conditionalFormatting>
  <conditionalFormatting sqref="AM23:AM27">
    <cfRule type="expression" dxfId="5970" priority="440">
      <formula>MOD(ROW(),2)</formula>
    </cfRule>
  </conditionalFormatting>
  <conditionalFormatting sqref="AM29">
    <cfRule type="expression" dxfId="5969" priority="436">
      <formula>MOD(ROW(),2)</formula>
    </cfRule>
  </conditionalFormatting>
  <conditionalFormatting sqref="AM58">
    <cfRule type="expression" dxfId="5968" priority="434">
      <formula>MOD(ROW(),2)</formula>
    </cfRule>
  </conditionalFormatting>
  <conditionalFormatting sqref="AM60:AM68 AM72:AM74">
    <cfRule type="expression" dxfId="5967" priority="433">
      <formula>MOD(ROW(),2)</formula>
    </cfRule>
  </conditionalFormatting>
  <conditionalFormatting sqref="AM109:AM114">
    <cfRule type="expression" dxfId="5966" priority="432">
      <formula>MOD(ROW(),2)</formula>
    </cfRule>
  </conditionalFormatting>
  <conditionalFormatting sqref="AM8">
    <cfRule type="expression" dxfId="5965" priority="430">
      <formula>MOD(ROW(),2)</formula>
    </cfRule>
  </conditionalFormatting>
  <conditionalFormatting sqref="AM2:AM5">
    <cfRule type="expression" dxfId="5964" priority="429">
      <formula>MOD(ROW(),2)</formula>
    </cfRule>
  </conditionalFormatting>
  <conditionalFormatting sqref="AM7:AM8">
    <cfRule type="expression" dxfId="5963" priority="431">
      <formula>MOD(ROW(),2)</formula>
    </cfRule>
  </conditionalFormatting>
  <conditionalFormatting sqref="AM9:AM10">
    <cfRule type="expression" dxfId="5962" priority="428">
      <formula>MOD(ROW(),2)</formula>
    </cfRule>
  </conditionalFormatting>
  <conditionalFormatting sqref="AM9:AM10">
    <cfRule type="expression" dxfId="5961" priority="427">
      <formula>MOD(ROW(),2)</formula>
    </cfRule>
  </conditionalFormatting>
  <conditionalFormatting sqref="AM6">
    <cfRule type="expression" dxfId="5960" priority="426">
      <formula>MOD(ROW(),2)</formula>
    </cfRule>
  </conditionalFormatting>
  <conditionalFormatting sqref="AM18 AM14:AM15">
    <cfRule type="expression" dxfId="5959" priority="425">
      <formula>MOD(ROW(),2)</formula>
    </cfRule>
  </conditionalFormatting>
  <conditionalFormatting sqref="AM18">
    <cfRule type="expression" dxfId="5958" priority="423">
      <formula>MOD(ROW(),2)</formula>
    </cfRule>
  </conditionalFormatting>
  <conditionalFormatting sqref="AM15">
    <cfRule type="expression" dxfId="5957" priority="424">
      <formula>MOD(ROW(),2)</formula>
    </cfRule>
  </conditionalFormatting>
  <conditionalFormatting sqref="AM17">
    <cfRule type="expression" dxfId="5956" priority="422">
      <formula>MOD(ROW(),2)</formula>
    </cfRule>
  </conditionalFormatting>
  <conditionalFormatting sqref="AM17">
    <cfRule type="expression" dxfId="5955" priority="421">
      <formula>MOD(ROW(),2)</formula>
    </cfRule>
  </conditionalFormatting>
  <conditionalFormatting sqref="AM17">
    <cfRule type="expression" dxfId="5954" priority="420">
      <formula>MOD(ROW(),2)</formula>
    </cfRule>
  </conditionalFormatting>
  <conditionalFormatting sqref="AM19:AM20">
    <cfRule type="expression" dxfId="5953" priority="419">
      <formula>MOD(ROW(),2)</formula>
    </cfRule>
  </conditionalFormatting>
  <conditionalFormatting sqref="AM37:AM38">
    <cfRule type="expression" dxfId="5952" priority="418">
      <formula>MOD(ROW(),2)</formula>
    </cfRule>
  </conditionalFormatting>
  <conditionalFormatting sqref="AM40">
    <cfRule type="expression" dxfId="5951" priority="417">
      <formula>MOD(ROW(),2)</formula>
    </cfRule>
  </conditionalFormatting>
  <conditionalFormatting sqref="AM41">
    <cfRule type="expression" dxfId="5950" priority="416">
      <formula>MOD(ROW(),2)</formula>
    </cfRule>
  </conditionalFormatting>
  <conditionalFormatting sqref="AM37:AM38">
    <cfRule type="expression" dxfId="5949" priority="415">
      <formula>MOD(ROW(),2)</formula>
    </cfRule>
  </conditionalFormatting>
  <conditionalFormatting sqref="AM40">
    <cfRule type="expression" dxfId="5948" priority="414">
      <formula>MOD(ROW(),2)</formula>
    </cfRule>
  </conditionalFormatting>
  <conditionalFormatting sqref="AM41">
    <cfRule type="expression" dxfId="5947" priority="413">
      <formula>MOD(ROW(),2)</formula>
    </cfRule>
  </conditionalFormatting>
  <conditionalFormatting sqref="AM42">
    <cfRule type="expression" dxfId="5946" priority="412">
      <formula>MOD(ROW(),2)</formula>
    </cfRule>
  </conditionalFormatting>
  <conditionalFormatting sqref="AM47 AM49:AM50">
    <cfRule type="expression" dxfId="5945" priority="411">
      <formula>MOD(ROW(),2)</formula>
    </cfRule>
  </conditionalFormatting>
  <conditionalFormatting sqref="AM54:AM55">
    <cfRule type="expression" dxfId="5944" priority="410">
      <formula>MOD(ROW(),2)</formula>
    </cfRule>
  </conditionalFormatting>
  <conditionalFormatting sqref="AM98">
    <cfRule type="expression" dxfId="5943" priority="409">
      <formula>MOD(ROW(),2)</formula>
    </cfRule>
  </conditionalFormatting>
  <conditionalFormatting sqref="AM105">
    <cfRule type="expression" dxfId="5942" priority="408">
      <formula>MOD(ROW(),2)</formula>
    </cfRule>
  </conditionalFormatting>
  <conditionalFormatting sqref="AM69:AM71">
    <cfRule type="expression" dxfId="5941" priority="407">
      <formula>MOD(ROW(),2)</formula>
    </cfRule>
  </conditionalFormatting>
  <conditionalFormatting sqref="AM96:AM97">
    <cfRule type="expression" dxfId="5940" priority="406">
      <formula>MOD(ROW(),2)</formula>
    </cfRule>
  </conditionalFormatting>
  <conditionalFormatting sqref="AM88:AM90">
    <cfRule type="expression" dxfId="5939" priority="405">
      <formula>MOD(ROW(),2)</formula>
    </cfRule>
  </conditionalFormatting>
  <conditionalFormatting sqref="AM104">
    <cfRule type="expression" dxfId="5938" priority="404">
      <formula>MOD(ROW(),2)</formula>
    </cfRule>
  </conditionalFormatting>
  <conditionalFormatting sqref="AM43">
    <cfRule type="expression" dxfId="5937" priority="403">
      <formula>MOD(ROW(),2)</formula>
    </cfRule>
  </conditionalFormatting>
  <conditionalFormatting sqref="AM51:AM53">
    <cfRule type="expression" dxfId="5936" priority="402">
      <formula>MOD(ROW(),2)</formula>
    </cfRule>
  </conditionalFormatting>
  <conditionalFormatting sqref="AM16">
    <cfRule type="expression" dxfId="5935" priority="401">
      <formula>MOD(ROW(),2)</formula>
    </cfRule>
  </conditionalFormatting>
  <conditionalFormatting sqref="AM16">
    <cfRule type="expression" dxfId="5934" priority="400">
      <formula>MOD(ROW(),2)</formula>
    </cfRule>
  </conditionalFormatting>
  <conditionalFormatting sqref="AN75:AN87 AN44:AN46 AN30 AN91:AN95 AN99:AN101">
    <cfRule type="expression" dxfId="5933" priority="399">
      <formula>MOD(ROW(),2)</formula>
    </cfRule>
  </conditionalFormatting>
  <conditionalFormatting sqref="AN28">
    <cfRule type="expression" dxfId="5932" priority="398">
      <formula>MOD(ROW(),2)</formula>
    </cfRule>
  </conditionalFormatting>
  <conditionalFormatting sqref="AN28">
    <cfRule type="expression" dxfId="5931" priority="397">
      <formula>MOD(ROW(),2)</formula>
    </cfRule>
  </conditionalFormatting>
  <conditionalFormatting sqref="AN102:AN103">
    <cfRule type="expression" dxfId="5930" priority="396">
      <formula>MOD(ROW(),2)</formula>
    </cfRule>
  </conditionalFormatting>
  <conditionalFormatting sqref="AN36">
    <cfRule type="expression" dxfId="5929" priority="395">
      <formula>MOD(ROW(),2)</formula>
    </cfRule>
  </conditionalFormatting>
  <conditionalFormatting sqref="AN29">
    <cfRule type="expression" dxfId="5928" priority="385">
      <formula>MOD(ROW(),2)</formula>
    </cfRule>
  </conditionalFormatting>
  <conditionalFormatting sqref="AN31:AN35">
    <cfRule type="expression" dxfId="5927" priority="383">
      <formula>MOD(ROW(),2)</formula>
    </cfRule>
  </conditionalFormatting>
  <conditionalFormatting sqref="AN11:AN13">
    <cfRule type="expression" dxfId="5926" priority="392">
      <formula>MOD(ROW(),2)</formula>
    </cfRule>
  </conditionalFormatting>
  <conditionalFormatting sqref="AN22">
    <cfRule type="expression" dxfId="5925" priority="393">
      <formula>MOD(ROW(),2)</formula>
    </cfRule>
  </conditionalFormatting>
  <conditionalFormatting sqref="AN22">
    <cfRule type="expression" dxfId="5924" priority="394">
      <formula>MOD(ROW(),2)</formula>
    </cfRule>
  </conditionalFormatting>
  <conditionalFormatting sqref="AN21">
    <cfRule type="expression" dxfId="5923" priority="387">
      <formula>MOD(ROW(),2)</formula>
    </cfRule>
  </conditionalFormatting>
  <conditionalFormatting sqref="AN29">
    <cfRule type="expression" dxfId="5922" priority="386">
      <formula>MOD(ROW(),2)</formula>
    </cfRule>
  </conditionalFormatting>
  <conditionalFormatting sqref="AN11:AN13">
    <cfRule type="expression" dxfId="5921" priority="391">
      <formula>MOD(ROW(),2)</formula>
    </cfRule>
  </conditionalFormatting>
  <conditionalFormatting sqref="AN59 AN56:AN57">
    <cfRule type="expression" dxfId="5920" priority="390">
      <formula>MOD(ROW(),2)</formula>
    </cfRule>
  </conditionalFormatting>
  <conditionalFormatting sqref="AN23:AN27">
    <cfRule type="expression" dxfId="5919" priority="389">
      <formula>MOD(ROW(),2)</formula>
    </cfRule>
  </conditionalFormatting>
  <conditionalFormatting sqref="AN23:AN27">
    <cfRule type="expression" dxfId="5918" priority="388">
      <formula>MOD(ROW(),2)</formula>
    </cfRule>
  </conditionalFormatting>
  <conditionalFormatting sqref="AN29">
    <cfRule type="expression" dxfId="5917" priority="384">
      <formula>MOD(ROW(),2)</formula>
    </cfRule>
  </conditionalFormatting>
  <conditionalFormatting sqref="AN58">
    <cfRule type="expression" dxfId="5916" priority="382">
      <formula>MOD(ROW(),2)</formula>
    </cfRule>
  </conditionalFormatting>
  <conditionalFormatting sqref="AN60:AN68 AN72:AN74">
    <cfRule type="expression" dxfId="5915" priority="381">
      <formula>MOD(ROW(),2)</formula>
    </cfRule>
  </conditionalFormatting>
  <conditionalFormatting sqref="AN106:AN114">
    <cfRule type="expression" dxfId="5914" priority="380">
      <formula>MOD(ROW(),2)</formula>
    </cfRule>
  </conditionalFormatting>
  <conditionalFormatting sqref="AN8">
    <cfRule type="expression" dxfId="5913" priority="378">
      <formula>MOD(ROW(),2)</formula>
    </cfRule>
  </conditionalFormatting>
  <conditionalFormatting sqref="AN2:AN5">
    <cfRule type="expression" dxfId="5912" priority="377">
      <formula>MOD(ROW(),2)</formula>
    </cfRule>
  </conditionalFormatting>
  <conditionalFormatting sqref="AN7:AN8">
    <cfRule type="expression" dxfId="5911" priority="379">
      <formula>MOD(ROW(),2)</formula>
    </cfRule>
  </conditionalFormatting>
  <conditionalFormatting sqref="AN9:AN10">
    <cfRule type="expression" dxfId="5910" priority="376">
      <formula>MOD(ROW(),2)</formula>
    </cfRule>
  </conditionalFormatting>
  <conditionalFormatting sqref="AN9:AN10">
    <cfRule type="expression" dxfId="5909" priority="375">
      <formula>MOD(ROW(),2)</formula>
    </cfRule>
  </conditionalFormatting>
  <conditionalFormatting sqref="AN6">
    <cfRule type="expression" dxfId="5908" priority="374">
      <formula>MOD(ROW(),2)</formula>
    </cfRule>
  </conditionalFormatting>
  <conditionalFormatting sqref="AN18 AN15">
    <cfRule type="expression" dxfId="5907" priority="373">
      <formula>MOD(ROW(),2)</formula>
    </cfRule>
  </conditionalFormatting>
  <conditionalFormatting sqref="AN18">
    <cfRule type="expression" dxfId="5906" priority="371">
      <formula>MOD(ROW(),2)</formula>
    </cfRule>
  </conditionalFormatting>
  <conditionalFormatting sqref="AN15">
    <cfRule type="expression" dxfId="5905" priority="372">
      <formula>MOD(ROW(),2)</formula>
    </cfRule>
  </conditionalFormatting>
  <conditionalFormatting sqref="AN17">
    <cfRule type="expression" dxfId="5904" priority="370">
      <formula>MOD(ROW(),2)</formula>
    </cfRule>
  </conditionalFormatting>
  <conditionalFormatting sqref="AN17">
    <cfRule type="expression" dxfId="5903" priority="369">
      <formula>MOD(ROW(),2)</formula>
    </cfRule>
  </conditionalFormatting>
  <conditionalFormatting sqref="AN17">
    <cfRule type="expression" dxfId="5902" priority="368">
      <formula>MOD(ROW(),2)</formula>
    </cfRule>
  </conditionalFormatting>
  <conditionalFormatting sqref="AN19:AN20">
    <cfRule type="expression" dxfId="5901" priority="367">
      <formula>MOD(ROW(),2)</formula>
    </cfRule>
  </conditionalFormatting>
  <conditionalFormatting sqref="AN40">
    <cfRule type="expression" dxfId="5900" priority="366">
      <formula>MOD(ROW(),2)</formula>
    </cfRule>
  </conditionalFormatting>
  <conditionalFormatting sqref="AN41">
    <cfRule type="expression" dxfId="5899" priority="365">
      <formula>MOD(ROW(),2)</formula>
    </cfRule>
  </conditionalFormatting>
  <conditionalFormatting sqref="AN40">
    <cfRule type="expression" dxfId="5898" priority="364">
      <formula>MOD(ROW(),2)</formula>
    </cfRule>
  </conditionalFormatting>
  <conditionalFormatting sqref="AN41">
    <cfRule type="expression" dxfId="5897" priority="363">
      <formula>MOD(ROW(),2)</formula>
    </cfRule>
  </conditionalFormatting>
  <conditionalFormatting sqref="AN42">
    <cfRule type="expression" dxfId="5896" priority="362">
      <formula>MOD(ROW(),2)</formula>
    </cfRule>
  </conditionalFormatting>
  <conditionalFormatting sqref="AN47 AN49:AN50">
    <cfRule type="expression" dxfId="5895" priority="361">
      <formula>MOD(ROW(),2)</formula>
    </cfRule>
  </conditionalFormatting>
  <conditionalFormatting sqref="AN54:AN55">
    <cfRule type="expression" dxfId="5894" priority="360">
      <formula>MOD(ROW(),2)</formula>
    </cfRule>
  </conditionalFormatting>
  <conditionalFormatting sqref="AN105">
    <cfRule type="expression" dxfId="5893" priority="359">
      <formula>MOD(ROW(),2)</formula>
    </cfRule>
  </conditionalFormatting>
  <conditionalFormatting sqref="AN88:AN90">
    <cfRule type="expression" dxfId="5892" priority="358">
      <formula>MOD(ROW(),2)</formula>
    </cfRule>
  </conditionalFormatting>
  <conditionalFormatting sqref="AN104">
    <cfRule type="expression" dxfId="5891" priority="357">
      <formula>MOD(ROW(),2)</formula>
    </cfRule>
  </conditionalFormatting>
  <conditionalFormatting sqref="AN43">
    <cfRule type="expression" dxfId="5890" priority="356">
      <formula>MOD(ROW(),2)</formula>
    </cfRule>
  </conditionalFormatting>
  <conditionalFormatting sqref="AN51:AN53">
    <cfRule type="expression" dxfId="5889" priority="355">
      <formula>MOD(ROW(),2)</formula>
    </cfRule>
  </conditionalFormatting>
  <conditionalFormatting sqref="AN16">
    <cfRule type="expression" dxfId="5888" priority="354">
      <formula>MOD(ROW(),2)</formula>
    </cfRule>
  </conditionalFormatting>
  <conditionalFormatting sqref="AN16">
    <cfRule type="expression" dxfId="5887" priority="353">
      <formula>MOD(ROW(),2)</formula>
    </cfRule>
  </conditionalFormatting>
  <conditionalFormatting sqref="AO75:AO87 AO44:AO46 AO30 AO91:AO95 AO99:AO100">
    <cfRule type="expression" dxfId="5886" priority="352">
      <formula>MOD(ROW(),2)</formula>
    </cfRule>
  </conditionalFormatting>
  <conditionalFormatting sqref="AO28">
    <cfRule type="expression" dxfId="5885" priority="351">
      <formula>MOD(ROW(),2)</formula>
    </cfRule>
  </conditionalFormatting>
  <conditionalFormatting sqref="AO28">
    <cfRule type="expression" dxfId="5884" priority="350">
      <formula>MOD(ROW(),2)</formula>
    </cfRule>
  </conditionalFormatting>
  <conditionalFormatting sqref="AO36">
    <cfRule type="expression" dxfId="5883" priority="349">
      <formula>MOD(ROW(),2)</formula>
    </cfRule>
  </conditionalFormatting>
  <conditionalFormatting sqref="AO29">
    <cfRule type="expression" dxfId="5882" priority="339">
      <formula>MOD(ROW(),2)</formula>
    </cfRule>
  </conditionalFormatting>
  <conditionalFormatting sqref="AO31:AO35">
    <cfRule type="expression" dxfId="5881" priority="337">
      <formula>MOD(ROW(),2)</formula>
    </cfRule>
  </conditionalFormatting>
  <conditionalFormatting sqref="AO11:AO13">
    <cfRule type="expression" dxfId="5880" priority="346">
      <formula>MOD(ROW(),2)</formula>
    </cfRule>
  </conditionalFormatting>
  <conditionalFormatting sqref="AO22">
    <cfRule type="expression" dxfId="5879" priority="347">
      <formula>MOD(ROW(),2)</formula>
    </cfRule>
  </conditionalFormatting>
  <conditionalFormatting sqref="AO22">
    <cfRule type="expression" dxfId="5878" priority="348">
      <formula>MOD(ROW(),2)</formula>
    </cfRule>
  </conditionalFormatting>
  <conditionalFormatting sqref="AO21">
    <cfRule type="expression" dxfId="5877" priority="341">
      <formula>MOD(ROW(),2)</formula>
    </cfRule>
  </conditionalFormatting>
  <conditionalFormatting sqref="AO29">
    <cfRule type="expression" dxfId="5876" priority="340">
      <formula>MOD(ROW(),2)</formula>
    </cfRule>
  </conditionalFormatting>
  <conditionalFormatting sqref="AO11:AO13">
    <cfRule type="expression" dxfId="5875" priority="345">
      <formula>MOD(ROW(),2)</formula>
    </cfRule>
  </conditionalFormatting>
  <conditionalFormatting sqref="AO59 AO56:AO57">
    <cfRule type="expression" dxfId="5874" priority="344">
      <formula>MOD(ROW(),2)</formula>
    </cfRule>
  </conditionalFormatting>
  <conditionalFormatting sqref="AO23:AO27">
    <cfRule type="expression" dxfId="5873" priority="343">
      <formula>MOD(ROW(),2)</formula>
    </cfRule>
  </conditionalFormatting>
  <conditionalFormatting sqref="AO23:AO27">
    <cfRule type="expression" dxfId="5872" priority="342">
      <formula>MOD(ROW(),2)</formula>
    </cfRule>
  </conditionalFormatting>
  <conditionalFormatting sqref="AO29">
    <cfRule type="expression" dxfId="5871" priority="338">
      <formula>MOD(ROW(),2)</formula>
    </cfRule>
  </conditionalFormatting>
  <conditionalFormatting sqref="AO58">
    <cfRule type="expression" dxfId="5870" priority="336">
      <formula>MOD(ROW(),2)</formula>
    </cfRule>
  </conditionalFormatting>
  <conditionalFormatting sqref="AO60:AO68 AO72:AO74">
    <cfRule type="expression" dxfId="5869" priority="335">
      <formula>MOD(ROW(),2)</formula>
    </cfRule>
  </conditionalFormatting>
  <conditionalFormatting sqref="AO109:AO114">
    <cfRule type="expression" dxfId="5868" priority="334">
      <formula>MOD(ROW(),2)</formula>
    </cfRule>
  </conditionalFormatting>
  <conditionalFormatting sqref="AO8">
    <cfRule type="expression" dxfId="5867" priority="332">
      <formula>MOD(ROW(),2)</formula>
    </cfRule>
  </conditionalFormatting>
  <conditionalFormatting sqref="AO2:AO5">
    <cfRule type="expression" dxfId="5866" priority="331">
      <formula>MOD(ROW(),2)</formula>
    </cfRule>
  </conditionalFormatting>
  <conditionalFormatting sqref="AO7:AO8">
    <cfRule type="expression" dxfId="5865" priority="333">
      <formula>MOD(ROW(),2)</formula>
    </cfRule>
  </conditionalFormatting>
  <conditionalFormatting sqref="AO9:AO10">
    <cfRule type="expression" dxfId="5864" priority="330">
      <formula>MOD(ROW(),2)</formula>
    </cfRule>
  </conditionalFormatting>
  <conditionalFormatting sqref="AO9:AO10">
    <cfRule type="expression" dxfId="5863" priority="329">
      <formula>MOD(ROW(),2)</formula>
    </cfRule>
  </conditionalFormatting>
  <conditionalFormatting sqref="AO6">
    <cfRule type="expression" dxfId="5862" priority="328">
      <formula>MOD(ROW(),2)</formula>
    </cfRule>
  </conditionalFormatting>
  <conditionalFormatting sqref="AO18 AO15">
    <cfRule type="expression" dxfId="5861" priority="327">
      <formula>MOD(ROW(),2)</formula>
    </cfRule>
  </conditionalFormatting>
  <conditionalFormatting sqref="AO18">
    <cfRule type="expression" dxfId="5860" priority="325">
      <formula>MOD(ROW(),2)</formula>
    </cfRule>
  </conditionalFormatting>
  <conditionalFormatting sqref="AO15">
    <cfRule type="expression" dxfId="5859" priority="326">
      <formula>MOD(ROW(),2)</formula>
    </cfRule>
  </conditionalFormatting>
  <conditionalFormatting sqref="AO17">
    <cfRule type="expression" dxfId="5858" priority="324">
      <formula>MOD(ROW(),2)</formula>
    </cfRule>
  </conditionalFormatting>
  <conditionalFormatting sqref="AO17">
    <cfRule type="expression" dxfId="5857" priority="323">
      <formula>MOD(ROW(),2)</formula>
    </cfRule>
  </conditionalFormatting>
  <conditionalFormatting sqref="AO17">
    <cfRule type="expression" dxfId="5856" priority="322">
      <formula>MOD(ROW(),2)</formula>
    </cfRule>
  </conditionalFormatting>
  <conditionalFormatting sqref="AO19:AO20">
    <cfRule type="expression" dxfId="5855" priority="321">
      <formula>MOD(ROW(),2)</formula>
    </cfRule>
  </conditionalFormatting>
  <conditionalFormatting sqref="AO37:AO38">
    <cfRule type="expression" dxfId="5854" priority="320">
      <formula>MOD(ROW(),2)</formula>
    </cfRule>
  </conditionalFormatting>
  <conditionalFormatting sqref="AO41">
    <cfRule type="expression" dxfId="5853" priority="319">
      <formula>MOD(ROW(),2)</formula>
    </cfRule>
  </conditionalFormatting>
  <conditionalFormatting sqref="AO37:AO38">
    <cfRule type="expression" dxfId="5852" priority="318">
      <formula>MOD(ROW(),2)</formula>
    </cfRule>
  </conditionalFormatting>
  <conditionalFormatting sqref="AO41">
    <cfRule type="expression" dxfId="5851" priority="317">
      <formula>MOD(ROW(),2)</formula>
    </cfRule>
  </conditionalFormatting>
  <conditionalFormatting sqref="AO42">
    <cfRule type="expression" dxfId="5850" priority="316">
      <formula>MOD(ROW(),2)</formula>
    </cfRule>
  </conditionalFormatting>
  <conditionalFormatting sqref="AO47 AO49:AO50">
    <cfRule type="expression" dxfId="5849" priority="315">
      <formula>MOD(ROW(),2)</formula>
    </cfRule>
  </conditionalFormatting>
  <conditionalFormatting sqref="AO54:AO55">
    <cfRule type="expression" dxfId="5848" priority="314">
      <formula>MOD(ROW(),2)</formula>
    </cfRule>
  </conditionalFormatting>
  <conditionalFormatting sqref="AO98">
    <cfRule type="expression" dxfId="5847" priority="313">
      <formula>MOD(ROW(),2)</formula>
    </cfRule>
  </conditionalFormatting>
  <conditionalFormatting sqref="AO96:AO97">
    <cfRule type="expression" dxfId="5846" priority="312">
      <formula>MOD(ROW(),2)</formula>
    </cfRule>
  </conditionalFormatting>
  <conditionalFormatting sqref="AO51:AO53">
    <cfRule type="expression" dxfId="5845" priority="311">
      <formula>MOD(ROW(),2)</formula>
    </cfRule>
  </conditionalFormatting>
  <conditionalFormatting sqref="AO16">
    <cfRule type="expression" dxfId="5844" priority="310">
      <formula>MOD(ROW(),2)</formula>
    </cfRule>
  </conditionalFormatting>
  <conditionalFormatting sqref="AO16">
    <cfRule type="expression" dxfId="5843" priority="309">
      <formula>MOD(ROW(),2)</formula>
    </cfRule>
  </conditionalFormatting>
  <conditionalFormatting sqref="AN37:AN38">
    <cfRule type="expression" dxfId="5842" priority="308">
      <formula>MOD(ROW(),2)</formula>
    </cfRule>
  </conditionalFormatting>
  <conditionalFormatting sqref="AN37:AN38">
    <cfRule type="expression" dxfId="5841" priority="307">
      <formula>MOD(ROW(),2)</formula>
    </cfRule>
  </conditionalFormatting>
  <conditionalFormatting sqref="AN39">
    <cfRule type="expression" dxfId="5840" priority="306">
      <formula>MOD(ROW(),2)</formula>
    </cfRule>
  </conditionalFormatting>
  <conditionalFormatting sqref="AN69 AN71">
    <cfRule type="expression" dxfId="5839" priority="305">
      <formula>MOD(ROW(),2)</formula>
    </cfRule>
  </conditionalFormatting>
  <conditionalFormatting sqref="AN70">
    <cfRule type="expression" dxfId="5838" priority="304">
      <formula>MOD(ROW(),2)</formula>
    </cfRule>
  </conditionalFormatting>
  <conditionalFormatting sqref="AN98">
    <cfRule type="expression" dxfId="5837" priority="303">
      <formula>MOD(ROW(),2)</formula>
    </cfRule>
  </conditionalFormatting>
  <conditionalFormatting sqref="AN96">
    <cfRule type="expression" dxfId="5836" priority="302">
      <formula>MOD(ROW(),2)</formula>
    </cfRule>
  </conditionalFormatting>
  <conditionalFormatting sqref="AN97">
    <cfRule type="expression" dxfId="5835" priority="301">
      <formula>MOD(ROW(),2)</formula>
    </cfRule>
  </conditionalFormatting>
  <conditionalFormatting sqref="AO69:AO71">
    <cfRule type="expression" dxfId="5834" priority="300">
      <formula>MOD(ROW(),2)</formula>
    </cfRule>
  </conditionalFormatting>
  <conditionalFormatting sqref="AO88:AO90">
    <cfRule type="expression" dxfId="5833" priority="299">
      <formula>MOD(ROW(),2)</formula>
    </cfRule>
  </conditionalFormatting>
  <conditionalFormatting sqref="AO105">
    <cfRule type="expression" dxfId="5832" priority="298">
      <formula>MOD(ROW(),2)</formula>
    </cfRule>
  </conditionalFormatting>
  <conditionalFormatting sqref="AO104">
    <cfRule type="expression" dxfId="5831" priority="297">
      <formula>MOD(ROW(),2)</formula>
    </cfRule>
  </conditionalFormatting>
  <conditionalFormatting sqref="AO43">
    <cfRule type="expression" dxfId="5830" priority="296">
      <formula>MOD(ROW(),2)</formula>
    </cfRule>
  </conditionalFormatting>
  <conditionalFormatting sqref="AO40">
    <cfRule type="expression" dxfId="5829" priority="295">
      <formula>MOD(ROW(),2)</formula>
    </cfRule>
  </conditionalFormatting>
  <conditionalFormatting sqref="AO40">
    <cfRule type="expression" dxfId="5828" priority="294">
      <formula>MOD(ROW(),2)</formula>
    </cfRule>
  </conditionalFormatting>
  <conditionalFormatting sqref="AP48:AQ48">
    <cfRule type="expression" dxfId="5827" priority="293">
      <formula>MOD(ROW(),2)</formula>
    </cfRule>
  </conditionalFormatting>
  <conditionalFormatting sqref="AP75:AP87 AP44:AP46 AP30 AP91:AP95 AP99:AP100">
    <cfRule type="expression" dxfId="5826" priority="292">
      <formula>MOD(ROW(),2)</formula>
    </cfRule>
  </conditionalFormatting>
  <conditionalFormatting sqref="AP28">
    <cfRule type="expression" dxfId="5825" priority="291">
      <formula>MOD(ROW(),2)</formula>
    </cfRule>
  </conditionalFormatting>
  <conditionalFormatting sqref="AP28">
    <cfRule type="expression" dxfId="5824" priority="290">
      <formula>MOD(ROW(),2)</formula>
    </cfRule>
  </conditionalFormatting>
  <conditionalFormatting sqref="AP36">
    <cfRule type="expression" dxfId="5823" priority="289">
      <formula>MOD(ROW(),2)</formula>
    </cfRule>
  </conditionalFormatting>
  <conditionalFormatting sqref="AP29">
    <cfRule type="expression" dxfId="5822" priority="279">
      <formula>MOD(ROW(),2)</formula>
    </cfRule>
  </conditionalFormatting>
  <conditionalFormatting sqref="AP31:AP35">
    <cfRule type="expression" dxfId="5821" priority="277">
      <formula>MOD(ROW(),2)</formula>
    </cfRule>
  </conditionalFormatting>
  <conditionalFormatting sqref="AP11:AP13">
    <cfRule type="expression" dxfId="5820" priority="286">
      <formula>MOD(ROW(),2)</formula>
    </cfRule>
  </conditionalFormatting>
  <conditionalFormatting sqref="AP22">
    <cfRule type="expression" dxfId="5819" priority="287">
      <formula>MOD(ROW(),2)</formula>
    </cfRule>
  </conditionalFormatting>
  <conditionalFormatting sqref="AP22">
    <cfRule type="expression" dxfId="5818" priority="288">
      <formula>MOD(ROW(),2)</formula>
    </cfRule>
  </conditionalFormatting>
  <conditionalFormatting sqref="AP21">
    <cfRule type="expression" dxfId="5817" priority="281">
      <formula>MOD(ROW(),2)</formula>
    </cfRule>
  </conditionalFormatting>
  <conditionalFormatting sqref="AP29">
    <cfRule type="expression" dxfId="5816" priority="280">
      <formula>MOD(ROW(),2)</formula>
    </cfRule>
  </conditionalFormatting>
  <conditionalFormatting sqref="AP11:AP13">
    <cfRule type="expression" dxfId="5815" priority="285">
      <formula>MOD(ROW(),2)</formula>
    </cfRule>
  </conditionalFormatting>
  <conditionalFormatting sqref="AP59 AP56:AP57">
    <cfRule type="expression" dxfId="5814" priority="284">
      <formula>MOD(ROW(),2)</formula>
    </cfRule>
  </conditionalFormatting>
  <conditionalFormatting sqref="AP23:AP27">
    <cfRule type="expression" dxfId="5813" priority="283">
      <formula>MOD(ROW(),2)</formula>
    </cfRule>
  </conditionalFormatting>
  <conditionalFormatting sqref="AP23:AP27">
    <cfRule type="expression" dxfId="5812" priority="282">
      <formula>MOD(ROW(),2)</formula>
    </cfRule>
  </conditionalFormatting>
  <conditionalFormatting sqref="AP29">
    <cfRule type="expression" dxfId="5811" priority="278">
      <formula>MOD(ROW(),2)</formula>
    </cfRule>
  </conditionalFormatting>
  <conditionalFormatting sqref="AP58">
    <cfRule type="expression" dxfId="5810" priority="276">
      <formula>MOD(ROW(),2)</formula>
    </cfRule>
  </conditionalFormatting>
  <conditionalFormatting sqref="AP60:AP68 AP72:AP74">
    <cfRule type="expression" dxfId="5809" priority="275">
      <formula>MOD(ROW(),2)</formula>
    </cfRule>
  </conditionalFormatting>
  <conditionalFormatting sqref="AP109:AP112">
    <cfRule type="expression" dxfId="5808" priority="274">
      <formula>MOD(ROW(),2)</formula>
    </cfRule>
  </conditionalFormatting>
  <conditionalFormatting sqref="AP8">
    <cfRule type="expression" dxfId="5807" priority="272">
      <formula>MOD(ROW(),2)</formula>
    </cfRule>
  </conditionalFormatting>
  <conditionalFormatting sqref="AP2:AP5">
    <cfRule type="expression" dxfId="5806" priority="271">
      <formula>MOD(ROW(),2)</formula>
    </cfRule>
  </conditionalFormatting>
  <conditionalFormatting sqref="AP7:AP8">
    <cfRule type="expression" dxfId="5805" priority="273">
      <formula>MOD(ROW(),2)</formula>
    </cfRule>
  </conditionalFormatting>
  <conditionalFormatting sqref="AP9:AP10">
    <cfRule type="expression" dxfId="5804" priority="270">
      <formula>MOD(ROW(),2)</formula>
    </cfRule>
  </conditionalFormatting>
  <conditionalFormatting sqref="AP9:AP10">
    <cfRule type="expression" dxfId="5803" priority="269">
      <formula>MOD(ROW(),2)</formula>
    </cfRule>
  </conditionalFormatting>
  <conditionalFormatting sqref="AP6">
    <cfRule type="expression" dxfId="5802" priority="268">
      <formula>MOD(ROW(),2)</formula>
    </cfRule>
  </conditionalFormatting>
  <conditionalFormatting sqref="AP18 AP15">
    <cfRule type="expression" dxfId="5801" priority="267">
      <formula>MOD(ROW(),2)</formula>
    </cfRule>
  </conditionalFormatting>
  <conditionalFormatting sqref="AP18">
    <cfRule type="expression" dxfId="5800" priority="265">
      <formula>MOD(ROW(),2)</formula>
    </cfRule>
  </conditionalFormatting>
  <conditionalFormatting sqref="AP15">
    <cfRule type="expression" dxfId="5799" priority="266">
      <formula>MOD(ROW(),2)</formula>
    </cfRule>
  </conditionalFormatting>
  <conditionalFormatting sqref="AP17">
    <cfRule type="expression" dxfId="5798" priority="264">
      <formula>MOD(ROW(),2)</formula>
    </cfRule>
  </conditionalFormatting>
  <conditionalFormatting sqref="AP17">
    <cfRule type="expression" dxfId="5797" priority="263">
      <formula>MOD(ROW(),2)</formula>
    </cfRule>
  </conditionalFormatting>
  <conditionalFormatting sqref="AP17">
    <cfRule type="expression" dxfId="5796" priority="262">
      <formula>MOD(ROW(),2)</formula>
    </cfRule>
  </conditionalFormatting>
  <conditionalFormatting sqref="AP19:AP20">
    <cfRule type="expression" dxfId="5795" priority="261">
      <formula>MOD(ROW(),2)</formula>
    </cfRule>
  </conditionalFormatting>
  <conditionalFormatting sqref="AP37:AP38">
    <cfRule type="expression" dxfId="5794" priority="260">
      <formula>MOD(ROW(),2)</formula>
    </cfRule>
  </conditionalFormatting>
  <conditionalFormatting sqref="AP37:AP38">
    <cfRule type="expression" dxfId="5793" priority="259">
      <formula>MOD(ROW(),2)</formula>
    </cfRule>
  </conditionalFormatting>
  <conditionalFormatting sqref="AP42">
    <cfRule type="expression" dxfId="5792" priority="258">
      <formula>MOD(ROW(),2)</formula>
    </cfRule>
  </conditionalFormatting>
  <conditionalFormatting sqref="AP47 AP49:AP50">
    <cfRule type="expression" dxfId="5791" priority="257">
      <formula>MOD(ROW(),2)</formula>
    </cfRule>
  </conditionalFormatting>
  <conditionalFormatting sqref="AP54:AP55">
    <cfRule type="expression" dxfId="5790" priority="256">
      <formula>MOD(ROW(),2)</formula>
    </cfRule>
  </conditionalFormatting>
  <conditionalFormatting sqref="AP51:AP53">
    <cfRule type="expression" dxfId="5789" priority="255">
      <formula>MOD(ROW(),2)</formula>
    </cfRule>
  </conditionalFormatting>
  <conditionalFormatting sqref="AP16">
    <cfRule type="expression" dxfId="5788" priority="254">
      <formula>MOD(ROW(),2)</formula>
    </cfRule>
  </conditionalFormatting>
  <conditionalFormatting sqref="AP16">
    <cfRule type="expression" dxfId="5787" priority="253">
      <formula>MOD(ROW(),2)</formula>
    </cfRule>
  </conditionalFormatting>
  <conditionalFormatting sqref="AQ75:AQ87 AQ44:AQ46 AQ30">
    <cfRule type="expression" dxfId="5786" priority="252">
      <formula>MOD(ROW(),2)</formula>
    </cfRule>
  </conditionalFormatting>
  <conditionalFormatting sqref="AQ28">
    <cfRule type="expression" dxfId="5785" priority="251">
      <formula>MOD(ROW(),2)</formula>
    </cfRule>
  </conditionalFormatting>
  <conditionalFormatting sqref="AQ28">
    <cfRule type="expression" dxfId="5784" priority="250">
      <formula>MOD(ROW(),2)</formula>
    </cfRule>
  </conditionalFormatting>
  <conditionalFormatting sqref="AQ36">
    <cfRule type="expression" dxfId="5783" priority="249">
      <formula>MOD(ROW(),2)</formula>
    </cfRule>
  </conditionalFormatting>
  <conditionalFormatting sqref="AQ29">
    <cfRule type="expression" dxfId="5782" priority="239">
      <formula>MOD(ROW(),2)</formula>
    </cfRule>
  </conditionalFormatting>
  <conditionalFormatting sqref="AQ31:AQ35">
    <cfRule type="expression" dxfId="5781" priority="237">
      <formula>MOD(ROW(),2)</formula>
    </cfRule>
  </conditionalFormatting>
  <conditionalFormatting sqref="AQ11:AQ13">
    <cfRule type="expression" dxfId="5780" priority="246">
      <formula>MOD(ROW(),2)</formula>
    </cfRule>
  </conditionalFormatting>
  <conditionalFormatting sqref="AQ22">
    <cfRule type="expression" dxfId="5779" priority="247">
      <formula>MOD(ROW(),2)</formula>
    </cfRule>
  </conditionalFormatting>
  <conditionalFormatting sqref="AQ22">
    <cfRule type="expression" dxfId="5778" priority="248">
      <formula>MOD(ROW(),2)</formula>
    </cfRule>
  </conditionalFormatting>
  <conditionalFormatting sqref="AQ21">
    <cfRule type="expression" dxfId="5777" priority="241">
      <formula>MOD(ROW(),2)</formula>
    </cfRule>
  </conditionalFormatting>
  <conditionalFormatting sqref="AQ29">
    <cfRule type="expression" dxfId="5776" priority="240">
      <formula>MOD(ROW(),2)</formula>
    </cfRule>
  </conditionalFormatting>
  <conditionalFormatting sqref="AQ11:AQ13">
    <cfRule type="expression" dxfId="5775" priority="245">
      <formula>MOD(ROW(),2)</formula>
    </cfRule>
  </conditionalFormatting>
  <conditionalFormatting sqref="AQ59 AQ56:AQ57">
    <cfRule type="expression" dxfId="5774" priority="244">
      <formula>MOD(ROW(),2)</formula>
    </cfRule>
  </conditionalFormatting>
  <conditionalFormatting sqref="AQ23:AQ27">
    <cfRule type="expression" dxfId="5773" priority="243">
      <formula>MOD(ROW(),2)</formula>
    </cfRule>
  </conditionalFormatting>
  <conditionalFormatting sqref="AQ23:AQ27">
    <cfRule type="expression" dxfId="5772" priority="242">
      <formula>MOD(ROW(),2)</formula>
    </cfRule>
  </conditionalFormatting>
  <conditionalFormatting sqref="AQ29">
    <cfRule type="expression" dxfId="5771" priority="238">
      <formula>MOD(ROW(),2)</formula>
    </cfRule>
  </conditionalFormatting>
  <conditionalFormatting sqref="AQ58">
    <cfRule type="expression" dxfId="5770" priority="236">
      <formula>MOD(ROW(),2)</formula>
    </cfRule>
  </conditionalFormatting>
  <conditionalFormatting sqref="AQ60:AQ68">
    <cfRule type="expression" dxfId="5769" priority="235">
      <formula>MOD(ROW(),2)</formula>
    </cfRule>
  </conditionalFormatting>
  <conditionalFormatting sqref="AQ8">
    <cfRule type="expression" dxfId="5768" priority="233">
      <formula>MOD(ROW(),2)</formula>
    </cfRule>
  </conditionalFormatting>
  <conditionalFormatting sqref="AQ2:AQ5">
    <cfRule type="expression" dxfId="5767" priority="232">
      <formula>MOD(ROW(),2)</formula>
    </cfRule>
  </conditionalFormatting>
  <conditionalFormatting sqref="AQ7:AQ8">
    <cfRule type="expression" dxfId="5766" priority="234">
      <formula>MOD(ROW(),2)</formula>
    </cfRule>
  </conditionalFormatting>
  <conditionalFormatting sqref="AQ9:AQ10">
    <cfRule type="expression" dxfId="5765" priority="231">
      <formula>MOD(ROW(),2)</formula>
    </cfRule>
  </conditionalFormatting>
  <conditionalFormatting sqref="AQ9:AQ10">
    <cfRule type="expression" dxfId="5764" priority="230">
      <formula>MOD(ROW(),2)</formula>
    </cfRule>
  </conditionalFormatting>
  <conditionalFormatting sqref="AQ6">
    <cfRule type="expression" dxfId="5763" priority="229">
      <formula>MOD(ROW(),2)</formula>
    </cfRule>
  </conditionalFormatting>
  <conditionalFormatting sqref="AQ18 AQ15">
    <cfRule type="expression" dxfId="5762" priority="228">
      <formula>MOD(ROW(),2)</formula>
    </cfRule>
  </conditionalFormatting>
  <conditionalFormatting sqref="AQ18">
    <cfRule type="expression" dxfId="5761" priority="226">
      <formula>MOD(ROW(),2)</formula>
    </cfRule>
  </conditionalFormatting>
  <conditionalFormatting sqref="AQ15">
    <cfRule type="expression" dxfId="5760" priority="227">
      <formula>MOD(ROW(),2)</formula>
    </cfRule>
  </conditionalFormatting>
  <conditionalFormatting sqref="AQ17">
    <cfRule type="expression" dxfId="5759" priority="225">
      <formula>MOD(ROW(),2)</formula>
    </cfRule>
  </conditionalFormatting>
  <conditionalFormatting sqref="AQ17">
    <cfRule type="expression" dxfId="5758" priority="224">
      <formula>MOD(ROW(),2)</formula>
    </cfRule>
  </conditionalFormatting>
  <conditionalFormatting sqref="AQ17">
    <cfRule type="expression" dxfId="5757" priority="223">
      <formula>MOD(ROW(),2)</formula>
    </cfRule>
  </conditionalFormatting>
  <conditionalFormatting sqref="AQ19:AQ20">
    <cfRule type="expression" dxfId="5756" priority="222">
      <formula>MOD(ROW(),2)</formula>
    </cfRule>
  </conditionalFormatting>
  <conditionalFormatting sqref="AQ47 AQ49:AQ50">
    <cfRule type="expression" dxfId="5755" priority="221">
      <formula>MOD(ROW(),2)</formula>
    </cfRule>
  </conditionalFormatting>
  <conditionalFormatting sqref="AQ54:AQ55">
    <cfRule type="expression" dxfId="5754" priority="220">
      <formula>MOD(ROW(),2)</formula>
    </cfRule>
  </conditionalFormatting>
  <conditionalFormatting sqref="AQ51:AQ53">
    <cfRule type="expression" dxfId="5753" priority="219">
      <formula>MOD(ROW(),2)</formula>
    </cfRule>
  </conditionalFormatting>
  <conditionalFormatting sqref="AQ16">
    <cfRule type="expression" dxfId="5752" priority="218">
      <formula>MOD(ROW(),2)</formula>
    </cfRule>
  </conditionalFormatting>
  <conditionalFormatting sqref="AQ16">
    <cfRule type="expression" dxfId="5751" priority="217">
      <formula>MOD(ROW(),2)</formula>
    </cfRule>
  </conditionalFormatting>
  <conditionalFormatting sqref="AQ37:AQ38">
    <cfRule type="expression" dxfId="5750" priority="216">
      <formula>MOD(ROW(),2)</formula>
    </cfRule>
  </conditionalFormatting>
  <conditionalFormatting sqref="AQ37:AQ38">
    <cfRule type="expression" dxfId="5749" priority="215">
      <formula>MOD(ROW(),2)</formula>
    </cfRule>
  </conditionalFormatting>
  <conditionalFormatting sqref="AQ42">
    <cfRule type="expression" dxfId="5748" priority="214">
      <formula>MOD(ROW(),2)</formula>
    </cfRule>
  </conditionalFormatting>
  <conditionalFormatting sqref="AQ43">
    <cfRule type="expression" dxfId="5747" priority="213">
      <formula>MOD(ROW(),2)</formula>
    </cfRule>
  </conditionalFormatting>
  <conditionalFormatting sqref="AQ39">
    <cfRule type="expression" dxfId="5746" priority="212">
      <formula>MOD(ROW(),2)</formula>
    </cfRule>
  </conditionalFormatting>
  <conditionalFormatting sqref="AQ72 AQ74">
    <cfRule type="expression" dxfId="5745" priority="211">
      <formula>MOD(ROW(),2)</formula>
    </cfRule>
  </conditionalFormatting>
  <conditionalFormatting sqref="AQ73">
    <cfRule type="expression" dxfId="5744" priority="210">
      <formula>MOD(ROW(),2)</formula>
    </cfRule>
  </conditionalFormatting>
  <conditionalFormatting sqref="AQ91:AQ95 AQ99:AQ100">
    <cfRule type="expression" dxfId="5743" priority="209">
      <formula>MOD(ROW(),2)</formula>
    </cfRule>
  </conditionalFormatting>
  <conditionalFormatting sqref="AQ109:AQ112">
    <cfRule type="expression" dxfId="5742" priority="208">
      <formula>MOD(ROW(),2)</formula>
    </cfRule>
  </conditionalFormatting>
  <conditionalFormatting sqref="AP69:AP71">
    <cfRule type="expression" dxfId="5741" priority="207">
      <formula>MOD(ROW(),2)</formula>
    </cfRule>
  </conditionalFormatting>
  <conditionalFormatting sqref="AP43">
    <cfRule type="expression" dxfId="5740" priority="206">
      <formula>MOD(ROW(),2)</formula>
    </cfRule>
  </conditionalFormatting>
  <conditionalFormatting sqref="AP40">
    <cfRule type="expression" dxfId="5739" priority="205">
      <formula>MOD(ROW(),2)</formula>
    </cfRule>
  </conditionalFormatting>
  <conditionalFormatting sqref="AP41">
    <cfRule type="expression" dxfId="5738" priority="204">
      <formula>MOD(ROW(),2)</formula>
    </cfRule>
  </conditionalFormatting>
  <conditionalFormatting sqref="AP40">
    <cfRule type="expression" dxfId="5737" priority="203">
      <formula>MOD(ROW(),2)</formula>
    </cfRule>
  </conditionalFormatting>
  <conditionalFormatting sqref="AP41">
    <cfRule type="expression" dxfId="5736" priority="202">
      <formula>MOD(ROW(),2)</formula>
    </cfRule>
  </conditionalFormatting>
  <conditionalFormatting sqref="AQ40">
    <cfRule type="expression" dxfId="5735" priority="201">
      <formula>MOD(ROW(),2)</formula>
    </cfRule>
  </conditionalFormatting>
  <conditionalFormatting sqref="AQ41">
    <cfRule type="expression" dxfId="5734" priority="200">
      <formula>MOD(ROW(),2)</formula>
    </cfRule>
  </conditionalFormatting>
  <conditionalFormatting sqref="AQ40">
    <cfRule type="expression" dxfId="5733" priority="199">
      <formula>MOD(ROW(),2)</formula>
    </cfRule>
  </conditionalFormatting>
  <conditionalFormatting sqref="AQ41">
    <cfRule type="expression" dxfId="5732" priority="198">
      <formula>MOD(ROW(),2)</formula>
    </cfRule>
  </conditionalFormatting>
  <conditionalFormatting sqref="AQ69 AQ71">
    <cfRule type="expression" dxfId="5731" priority="197">
      <formula>MOD(ROW(),2)</formula>
    </cfRule>
  </conditionalFormatting>
  <conditionalFormatting sqref="AQ70">
    <cfRule type="expression" dxfId="5730" priority="196">
      <formula>MOD(ROW(),2)</formula>
    </cfRule>
  </conditionalFormatting>
  <conditionalFormatting sqref="AP105">
    <cfRule type="expression" dxfId="5729" priority="195">
      <formula>MOD(ROW(),2)</formula>
    </cfRule>
  </conditionalFormatting>
  <conditionalFormatting sqref="AP104">
    <cfRule type="expression" dxfId="5728" priority="194">
      <formula>MOD(ROW(),2)</formula>
    </cfRule>
  </conditionalFormatting>
  <conditionalFormatting sqref="AQ105">
    <cfRule type="expression" dxfId="5727" priority="193">
      <formula>MOD(ROW(),2)</formula>
    </cfRule>
  </conditionalFormatting>
  <conditionalFormatting sqref="AQ104">
    <cfRule type="expression" dxfId="5726" priority="192">
      <formula>MOD(ROW(),2)</formula>
    </cfRule>
  </conditionalFormatting>
  <conditionalFormatting sqref="AP90">
    <cfRule type="expression" dxfId="5725" priority="191">
      <formula>MOD(ROW(),2)</formula>
    </cfRule>
  </conditionalFormatting>
  <conditionalFormatting sqref="AP88:AP89">
    <cfRule type="expression" dxfId="5724" priority="190">
      <formula>MOD(ROW(),2)</formula>
    </cfRule>
  </conditionalFormatting>
  <conditionalFormatting sqref="AQ90">
    <cfRule type="expression" dxfId="5723" priority="189">
      <formula>MOD(ROW(),2)</formula>
    </cfRule>
  </conditionalFormatting>
  <conditionalFormatting sqref="AQ88">
    <cfRule type="expression" dxfId="5722" priority="188">
      <formula>MOD(ROW(),2)</formula>
    </cfRule>
  </conditionalFormatting>
  <conditionalFormatting sqref="AQ89">
    <cfRule type="expression" dxfId="5721" priority="187">
      <formula>MOD(ROW(),2)</formula>
    </cfRule>
  </conditionalFormatting>
  <conditionalFormatting sqref="AL69 AL71">
    <cfRule type="expression" dxfId="5720" priority="186">
      <formula>MOD(ROW(),2)</formula>
    </cfRule>
  </conditionalFormatting>
  <conditionalFormatting sqref="AL70">
    <cfRule type="expression" dxfId="5719" priority="185">
      <formula>MOD(ROW(),2)</formula>
    </cfRule>
  </conditionalFormatting>
  <conditionalFormatting sqref="V114">
    <cfRule type="expression" dxfId="5718" priority="184">
      <formula>MOD(ROW(),2)</formula>
    </cfRule>
  </conditionalFormatting>
  <conditionalFormatting sqref="V39">
    <cfRule type="expression" dxfId="5717" priority="183">
      <formula>MOD(ROW(),2)</formula>
    </cfRule>
  </conditionalFormatting>
  <conditionalFormatting sqref="X101:X103">
    <cfRule type="expression" dxfId="5716" priority="182">
      <formula>MOD(ROW(),2)</formula>
    </cfRule>
  </conditionalFormatting>
  <conditionalFormatting sqref="X113">
    <cfRule type="expression" dxfId="5715" priority="181">
      <formula>MOD(ROW(),2)</formula>
    </cfRule>
  </conditionalFormatting>
  <conditionalFormatting sqref="X114">
    <cfRule type="expression" dxfId="5714" priority="180">
      <formula>MOD(ROW(),2)</formula>
    </cfRule>
  </conditionalFormatting>
  <conditionalFormatting sqref="Z101:Z103">
    <cfRule type="expression" dxfId="5713" priority="179">
      <formula>MOD(ROW(),2)</formula>
    </cfRule>
  </conditionalFormatting>
  <conditionalFormatting sqref="AB101:AB103">
    <cfRule type="expression" dxfId="5712" priority="178">
      <formula>MOD(ROW(),2)</formula>
    </cfRule>
  </conditionalFormatting>
  <conditionalFormatting sqref="AG96:AG98">
    <cfRule type="expression" dxfId="5711" priority="177">
      <formula>MOD(ROW(),2)</formula>
    </cfRule>
  </conditionalFormatting>
  <conditionalFormatting sqref="AI106:AI108">
    <cfRule type="expression" dxfId="5710" priority="176">
      <formula>MOD(ROW(),2)</formula>
    </cfRule>
  </conditionalFormatting>
  <conditionalFormatting sqref="AK106:AK108">
    <cfRule type="expression" dxfId="5709" priority="175">
      <formula>MOD(ROW(),2)</formula>
    </cfRule>
  </conditionalFormatting>
  <conditionalFormatting sqref="AH72 AH74">
    <cfRule type="expression" dxfId="5708" priority="174">
      <formula>MOD(ROW(),2)</formula>
    </cfRule>
  </conditionalFormatting>
  <conditionalFormatting sqref="AH73">
    <cfRule type="expression" dxfId="5707" priority="173">
      <formula>MOD(ROW(),2)</formula>
    </cfRule>
  </conditionalFormatting>
  <conditionalFormatting sqref="AH69 AH71">
    <cfRule type="expression" dxfId="5706" priority="172">
      <formula>MOD(ROW(),2)</formula>
    </cfRule>
  </conditionalFormatting>
  <conditionalFormatting sqref="AH70">
    <cfRule type="expression" dxfId="5705" priority="171">
      <formula>MOD(ROW(),2)</formula>
    </cfRule>
  </conditionalFormatting>
  <conditionalFormatting sqref="AM106:AM108">
    <cfRule type="expression" dxfId="5704" priority="170">
      <formula>MOD(ROW(),2)</formula>
    </cfRule>
  </conditionalFormatting>
  <conditionalFormatting sqref="AO106:AO108">
    <cfRule type="expression" dxfId="5703" priority="169">
      <formula>MOD(ROW(),2)</formula>
    </cfRule>
  </conditionalFormatting>
  <conditionalFormatting sqref="AP106:AP108">
    <cfRule type="expression" dxfId="5702" priority="168">
      <formula>MOD(ROW(),2)</formula>
    </cfRule>
  </conditionalFormatting>
  <conditionalFormatting sqref="AQ106:AQ108">
    <cfRule type="expression" dxfId="5701" priority="167">
      <formula>MOD(ROW(),2)</formula>
    </cfRule>
  </conditionalFormatting>
  <conditionalFormatting sqref="AM101:AM103">
    <cfRule type="expression" dxfId="5700" priority="166">
      <formula>MOD(ROW(),2)</formula>
    </cfRule>
  </conditionalFormatting>
  <conditionalFormatting sqref="AO101:AO103">
    <cfRule type="expression" dxfId="5699" priority="165">
      <formula>MOD(ROW(),2)</formula>
    </cfRule>
  </conditionalFormatting>
  <conditionalFormatting sqref="AP101:AP103">
    <cfRule type="expression" dxfId="5698" priority="164">
      <formula>MOD(ROW(),2)</formula>
    </cfRule>
  </conditionalFormatting>
  <conditionalFormatting sqref="AQ101:AQ103">
    <cfRule type="expression" dxfId="5697" priority="163">
      <formula>MOD(ROW(),2)</formula>
    </cfRule>
  </conditionalFormatting>
  <conditionalFormatting sqref="AK101:AK103">
    <cfRule type="expression" dxfId="5696" priority="162">
      <formula>MOD(ROW(),2)</formula>
    </cfRule>
  </conditionalFormatting>
  <conditionalFormatting sqref="AI101:AI103">
    <cfRule type="expression" dxfId="5695" priority="161">
      <formula>MOD(ROW(),2)</formula>
    </cfRule>
  </conditionalFormatting>
  <conditionalFormatting sqref="AG113">
    <cfRule type="expression" dxfId="5694" priority="160">
      <formula>MOD(ROW(),2)</formula>
    </cfRule>
  </conditionalFormatting>
  <conditionalFormatting sqref="A115:D116">
    <cfRule type="expression" dxfId="5693" priority="159">
      <formula>MOD(ROW(),2)</formula>
    </cfRule>
  </conditionalFormatting>
  <conditionalFormatting sqref="E115:F116 H115:H116">
    <cfRule type="expression" dxfId="5692" priority="158">
      <formula>MOD(ROW(),2)</formula>
    </cfRule>
  </conditionalFormatting>
  <conditionalFormatting sqref="I115:J116">
    <cfRule type="expression" dxfId="5691" priority="157">
      <formula>MOD(ROW(),2)</formula>
    </cfRule>
  </conditionalFormatting>
  <conditionalFormatting sqref="G115">
    <cfRule type="expression" dxfId="5690" priority="156">
      <formula>MOD(ROW(),2)</formula>
    </cfRule>
  </conditionalFormatting>
  <conditionalFormatting sqref="G116">
    <cfRule type="expression" dxfId="5689" priority="155">
      <formula>MOD(ROW(),2)</formula>
    </cfRule>
  </conditionalFormatting>
  <conditionalFormatting sqref="V116:W116">
    <cfRule type="expression" dxfId="5688" priority="153">
      <formula>MOD(ROW(),2)</formula>
    </cfRule>
  </conditionalFormatting>
  <conditionalFormatting sqref="V115">
    <cfRule type="expression" dxfId="5687" priority="154">
      <formula>MOD(ROW(),2)</formula>
    </cfRule>
  </conditionalFormatting>
  <conditionalFormatting sqref="K116:N116">
    <cfRule type="expression" dxfId="5686" priority="151">
      <formula>MOD(ROW(),2)</formula>
    </cfRule>
  </conditionalFormatting>
  <conditionalFormatting sqref="K115:N115">
    <cfRule type="expression" dxfId="5685" priority="152">
      <formula>MOD(ROW(),2)</formula>
    </cfRule>
  </conditionalFormatting>
  <conditionalFormatting sqref="P116:Q116">
    <cfRule type="expression" dxfId="5684" priority="149">
      <formula>MOD(ROW(),2)</formula>
    </cfRule>
  </conditionalFormatting>
  <conditionalFormatting sqref="P115:Q115">
    <cfRule type="expression" dxfId="5683" priority="150">
      <formula>MOD(ROW(),2)</formula>
    </cfRule>
  </conditionalFormatting>
  <conditionalFormatting sqref="O116">
    <cfRule type="expression" dxfId="5682" priority="147">
      <formula>MOD(ROW(),2)</formula>
    </cfRule>
  </conditionalFormatting>
  <conditionalFormatting sqref="O115">
    <cfRule type="expression" dxfId="5681" priority="148">
      <formula>MOD(ROW(),2)</formula>
    </cfRule>
  </conditionalFormatting>
  <conditionalFormatting sqref="R116">
    <cfRule type="expression" dxfId="5680" priority="145">
      <formula>MOD(ROW(),2)</formula>
    </cfRule>
  </conditionalFormatting>
  <conditionalFormatting sqref="R115">
    <cfRule type="expression" dxfId="5679" priority="146">
      <formula>MOD(ROW(),2)</formula>
    </cfRule>
  </conditionalFormatting>
  <conditionalFormatting sqref="S116:T116">
    <cfRule type="expression" dxfId="5678" priority="143">
      <formula>MOD(ROW(),2)</formula>
    </cfRule>
  </conditionalFormatting>
  <conditionalFormatting sqref="S115:T115">
    <cfRule type="expression" dxfId="5677" priority="144">
      <formula>MOD(ROW(),2)</formula>
    </cfRule>
  </conditionalFormatting>
  <conditionalFormatting sqref="U116">
    <cfRule type="expression" dxfId="5676" priority="141">
      <formula>MOD(ROW(),2)</formula>
    </cfRule>
  </conditionalFormatting>
  <conditionalFormatting sqref="U115">
    <cfRule type="expression" dxfId="5675" priority="142">
      <formula>MOD(ROW(),2)</formula>
    </cfRule>
  </conditionalFormatting>
  <conditionalFormatting sqref="W115">
    <cfRule type="expression" dxfId="5674" priority="140">
      <formula>MOD(ROW(),2)</formula>
    </cfRule>
  </conditionalFormatting>
  <conditionalFormatting sqref="X116">
    <cfRule type="expression" dxfId="5673" priority="138">
      <formula>MOD(ROW(),2)</formula>
    </cfRule>
  </conditionalFormatting>
  <conditionalFormatting sqref="X115">
    <cfRule type="expression" dxfId="5672" priority="139">
      <formula>MOD(ROW(),2)</formula>
    </cfRule>
  </conditionalFormatting>
  <conditionalFormatting sqref="Y116">
    <cfRule type="expression" dxfId="5671" priority="137">
      <formula>MOD(ROW(),2)</formula>
    </cfRule>
  </conditionalFormatting>
  <conditionalFormatting sqref="Y115">
    <cfRule type="expression" dxfId="5670" priority="136">
      <formula>MOD(ROW(),2)</formula>
    </cfRule>
  </conditionalFormatting>
  <conditionalFormatting sqref="Z116:AA116">
    <cfRule type="expression" dxfId="5669" priority="134">
      <formula>MOD(ROW(),2)</formula>
    </cfRule>
  </conditionalFormatting>
  <conditionalFormatting sqref="Z115">
    <cfRule type="expression" dxfId="5668" priority="135">
      <formula>MOD(ROW(),2)</formula>
    </cfRule>
  </conditionalFormatting>
  <conditionalFormatting sqref="AA115">
    <cfRule type="expression" dxfId="5667" priority="133">
      <formula>MOD(ROW(),2)</formula>
    </cfRule>
  </conditionalFormatting>
  <conditionalFormatting sqref="AB116">
    <cfRule type="expression" dxfId="5666" priority="131">
      <formula>MOD(ROW(),2)</formula>
    </cfRule>
  </conditionalFormatting>
  <conditionalFormatting sqref="AB115">
    <cfRule type="expression" dxfId="5665" priority="132">
      <formula>MOD(ROW(),2)</formula>
    </cfRule>
  </conditionalFormatting>
  <conditionalFormatting sqref="AC116">
    <cfRule type="expression" dxfId="5664" priority="130">
      <formula>MOD(ROW(),2)</formula>
    </cfRule>
  </conditionalFormatting>
  <conditionalFormatting sqref="AC115">
    <cfRule type="expression" dxfId="5663" priority="129">
      <formula>MOD(ROW(),2)</formula>
    </cfRule>
  </conditionalFormatting>
  <conditionalFormatting sqref="AD116">
    <cfRule type="expression" dxfId="5662" priority="127">
      <formula>MOD(ROW(),2)</formula>
    </cfRule>
  </conditionalFormatting>
  <conditionalFormatting sqref="AD115">
    <cfRule type="expression" dxfId="5661" priority="128">
      <formula>MOD(ROW(),2)</formula>
    </cfRule>
  </conditionalFormatting>
  <conditionalFormatting sqref="AE116">
    <cfRule type="expression" dxfId="5660" priority="125">
      <formula>MOD(ROW(),2)</formula>
    </cfRule>
  </conditionalFormatting>
  <conditionalFormatting sqref="AE115">
    <cfRule type="expression" dxfId="5659" priority="126">
      <formula>MOD(ROW(),2)</formula>
    </cfRule>
  </conditionalFormatting>
  <conditionalFormatting sqref="AF116">
    <cfRule type="expression" dxfId="5658" priority="123">
      <formula>MOD(ROW(),2)</formula>
    </cfRule>
  </conditionalFormatting>
  <conditionalFormatting sqref="AF115">
    <cfRule type="expression" dxfId="5657" priority="124">
      <formula>MOD(ROW(),2)</formula>
    </cfRule>
  </conditionalFormatting>
  <conditionalFormatting sqref="AG116">
    <cfRule type="expression" dxfId="5656" priority="122">
      <formula>MOD(ROW(),2)</formula>
    </cfRule>
  </conditionalFormatting>
  <conditionalFormatting sqref="AG115">
    <cfRule type="expression" dxfId="5655" priority="121">
      <formula>MOD(ROW(),2)</formula>
    </cfRule>
  </conditionalFormatting>
  <conditionalFormatting sqref="AI116">
    <cfRule type="expression" dxfId="5654" priority="120">
      <formula>MOD(ROW(),2)</formula>
    </cfRule>
  </conditionalFormatting>
  <conditionalFormatting sqref="AH116">
    <cfRule type="expression" dxfId="5653" priority="119">
      <formula>MOD(ROW(),2)</formula>
    </cfRule>
  </conditionalFormatting>
  <conditionalFormatting sqref="AH115">
    <cfRule type="expression" dxfId="5652" priority="118">
      <formula>MOD(ROW(),2)</formula>
    </cfRule>
  </conditionalFormatting>
  <conditionalFormatting sqref="AJ116">
    <cfRule type="expression" dxfId="5651" priority="117">
      <formula>MOD(ROW(),2)</formula>
    </cfRule>
  </conditionalFormatting>
  <conditionalFormatting sqref="AJ115">
    <cfRule type="expression" dxfId="5650" priority="116">
      <formula>MOD(ROW(),2)</formula>
    </cfRule>
  </conditionalFormatting>
  <conditionalFormatting sqref="AI115">
    <cfRule type="expression" dxfId="5649" priority="115">
      <formula>MOD(ROW(),2)</formula>
    </cfRule>
  </conditionalFormatting>
  <conditionalFormatting sqref="AK116">
    <cfRule type="expression" dxfId="5648" priority="114">
      <formula>MOD(ROW(),2)</formula>
    </cfRule>
  </conditionalFormatting>
  <conditionalFormatting sqref="AL116">
    <cfRule type="expression" dxfId="5647" priority="113">
      <formula>MOD(ROW(),2)</formula>
    </cfRule>
  </conditionalFormatting>
  <conditionalFormatting sqref="AL115">
    <cfRule type="expression" dxfId="5646" priority="112">
      <formula>MOD(ROW(),2)</formula>
    </cfRule>
  </conditionalFormatting>
  <conditionalFormatting sqref="AK115">
    <cfRule type="expression" dxfId="5645" priority="111">
      <formula>MOD(ROW(),2)</formula>
    </cfRule>
  </conditionalFormatting>
  <conditionalFormatting sqref="AM116">
    <cfRule type="expression" dxfId="5644" priority="110">
      <formula>MOD(ROW(),2)</formula>
    </cfRule>
  </conditionalFormatting>
  <conditionalFormatting sqref="AM115">
    <cfRule type="expression" dxfId="5643" priority="109">
      <formula>MOD(ROW(),2)</formula>
    </cfRule>
  </conditionalFormatting>
  <conditionalFormatting sqref="AO116">
    <cfRule type="expression" dxfId="5642" priority="108">
      <formula>MOD(ROW(),2)</formula>
    </cfRule>
  </conditionalFormatting>
  <conditionalFormatting sqref="AO115">
    <cfRule type="expression" dxfId="5641" priority="107">
      <formula>MOD(ROW(),2)</formula>
    </cfRule>
  </conditionalFormatting>
  <conditionalFormatting sqref="AN116">
    <cfRule type="expression" dxfId="5640" priority="106">
      <formula>MOD(ROW(),2)</formula>
    </cfRule>
  </conditionalFormatting>
  <conditionalFormatting sqref="AN115">
    <cfRule type="expression" dxfId="5639" priority="105">
      <formula>MOD(ROW(),2)</formula>
    </cfRule>
  </conditionalFormatting>
  <conditionalFormatting sqref="AP116">
    <cfRule type="expression" dxfId="5638" priority="104">
      <formula>MOD(ROW(),2)</formula>
    </cfRule>
  </conditionalFormatting>
  <conditionalFormatting sqref="AP115">
    <cfRule type="expression" dxfId="5637" priority="103">
      <formula>MOD(ROW(),2)</formula>
    </cfRule>
  </conditionalFormatting>
  <conditionalFormatting sqref="AQ116">
    <cfRule type="expression" dxfId="5636" priority="102">
      <formula>MOD(ROW(),2)</formula>
    </cfRule>
  </conditionalFormatting>
  <conditionalFormatting sqref="AQ115">
    <cfRule type="expression" dxfId="5635" priority="101">
      <formula>MOD(ROW(),2)</formula>
    </cfRule>
  </conditionalFormatting>
  <conditionalFormatting sqref="A117:D118">
    <cfRule type="expression" dxfId="5634" priority="100">
      <formula>MOD(ROW(),2)</formula>
    </cfRule>
  </conditionalFormatting>
  <conditionalFormatting sqref="W117:W118">
    <cfRule type="expression" dxfId="5633" priority="99">
      <formula>MOD(ROW(),2)</formula>
    </cfRule>
  </conditionalFormatting>
  <conditionalFormatting sqref="I117:J118">
    <cfRule type="expression" dxfId="5632" priority="98">
      <formula>MOD(ROW(),2)</formula>
    </cfRule>
  </conditionalFormatting>
  <conditionalFormatting sqref="E117:E118">
    <cfRule type="expression" dxfId="5631" priority="97">
      <formula>MOD(ROW(),2)</formula>
    </cfRule>
  </conditionalFormatting>
  <conditionalFormatting sqref="K117:N118">
    <cfRule type="expression" dxfId="5630" priority="96">
      <formula>MOD(ROW(),2)</formula>
    </cfRule>
  </conditionalFormatting>
  <conditionalFormatting sqref="P117:Q118">
    <cfRule type="expression" dxfId="5629" priority="95">
      <formula>MOD(ROW(),2)</formula>
    </cfRule>
  </conditionalFormatting>
  <conditionalFormatting sqref="O117:O118">
    <cfRule type="expression" dxfId="5628" priority="94">
      <formula>MOD(ROW(),2)</formula>
    </cfRule>
  </conditionalFormatting>
  <conditionalFormatting sqref="R117:R118">
    <cfRule type="expression" dxfId="5627" priority="93">
      <formula>MOD(ROW(),2)</formula>
    </cfRule>
  </conditionalFormatting>
  <conditionalFormatting sqref="S117:T118">
    <cfRule type="expression" dxfId="5626" priority="92">
      <formula>MOD(ROW(),2)</formula>
    </cfRule>
  </conditionalFormatting>
  <conditionalFormatting sqref="U117:U118">
    <cfRule type="expression" dxfId="5625" priority="91">
      <formula>MOD(ROW(),2)</formula>
    </cfRule>
  </conditionalFormatting>
  <conditionalFormatting sqref="Y117:Y118">
    <cfRule type="expression" dxfId="5624" priority="90">
      <formula>MOD(ROW(),2)</formula>
    </cfRule>
  </conditionalFormatting>
  <conditionalFormatting sqref="AA117:AA118">
    <cfRule type="expression" dxfId="5623" priority="89">
      <formula>MOD(ROW(),2)</formula>
    </cfRule>
  </conditionalFormatting>
  <conditionalFormatting sqref="AC117:AC118">
    <cfRule type="expression" dxfId="5622" priority="88">
      <formula>MOD(ROW(),2)</formula>
    </cfRule>
  </conditionalFormatting>
  <conditionalFormatting sqref="AD117:AD118">
    <cfRule type="expression" dxfId="5621" priority="87">
      <formula>MOD(ROW(),2)</formula>
    </cfRule>
  </conditionalFormatting>
  <conditionalFormatting sqref="AE117:AE118">
    <cfRule type="expression" dxfId="5620" priority="86">
      <formula>MOD(ROW(),2)</formula>
    </cfRule>
  </conditionalFormatting>
  <conditionalFormatting sqref="AF117:AG118">
    <cfRule type="expression" dxfId="5619" priority="85">
      <formula>MOD(ROW(),2)</formula>
    </cfRule>
  </conditionalFormatting>
  <conditionalFormatting sqref="AH117:AH118">
    <cfRule type="expression" dxfId="5618" priority="84">
      <formula>MOD(ROW(),2)</formula>
    </cfRule>
  </conditionalFormatting>
  <conditionalFormatting sqref="AJ117:AJ118">
    <cfRule type="expression" dxfId="5617" priority="83">
      <formula>MOD(ROW(),2)</formula>
    </cfRule>
  </conditionalFormatting>
  <conditionalFormatting sqref="AL117:AL118">
    <cfRule type="expression" dxfId="5616" priority="82">
      <formula>MOD(ROW(),2)</formula>
    </cfRule>
  </conditionalFormatting>
  <conditionalFormatting sqref="AN117:AN118">
    <cfRule type="expression" dxfId="5615" priority="81">
      <formula>MOD(ROW(),2)</formula>
    </cfRule>
  </conditionalFormatting>
  <conditionalFormatting sqref="AP117:AP118">
    <cfRule type="expression" dxfId="5614" priority="80">
      <formula>MOD(ROW(),2)</formula>
    </cfRule>
  </conditionalFormatting>
  <conditionalFormatting sqref="AQ117:AQ118">
    <cfRule type="expression" dxfId="5613" priority="79">
      <formula>MOD(ROW(),2)</formula>
    </cfRule>
  </conditionalFormatting>
  <conditionalFormatting sqref="F117:H118">
    <cfRule type="expression" dxfId="5612" priority="78">
      <formula>MOD(ROW(),2)</formula>
    </cfRule>
  </conditionalFormatting>
  <conditionalFormatting sqref="X117">
    <cfRule type="expression" dxfId="5611" priority="77">
      <formula>MOD(ROW(),2)</formula>
    </cfRule>
  </conditionalFormatting>
  <conditionalFormatting sqref="Z117">
    <cfRule type="expression" dxfId="5610" priority="76">
      <formula>MOD(ROW(),2)</formula>
    </cfRule>
  </conditionalFormatting>
  <conditionalFormatting sqref="AB117">
    <cfRule type="expression" dxfId="5609" priority="75">
      <formula>MOD(ROW(),2)</formula>
    </cfRule>
  </conditionalFormatting>
  <conditionalFormatting sqref="AI117">
    <cfRule type="expression" dxfId="5608" priority="74">
      <formula>MOD(ROW(),2)</formula>
    </cfRule>
  </conditionalFormatting>
  <conditionalFormatting sqref="AK117">
    <cfRule type="expression" dxfId="5607" priority="73">
      <formula>MOD(ROW(),2)</formula>
    </cfRule>
  </conditionalFormatting>
  <conditionalFormatting sqref="AM117">
    <cfRule type="expression" dxfId="5606" priority="72">
      <formula>MOD(ROW(),2)</formula>
    </cfRule>
  </conditionalFormatting>
  <conditionalFormatting sqref="V117">
    <cfRule type="expression" dxfId="5605" priority="71">
      <formula>MOD(ROW(),2)</formula>
    </cfRule>
  </conditionalFormatting>
  <conditionalFormatting sqref="AO117">
    <cfRule type="expression" dxfId="5604" priority="70">
      <formula>MOD(ROW(),2)</formula>
    </cfRule>
  </conditionalFormatting>
  <conditionalFormatting sqref="AP113">
    <cfRule type="expression" dxfId="5603" priority="69">
      <formula>MOD(ROW(),2)</formula>
    </cfRule>
  </conditionalFormatting>
  <conditionalFormatting sqref="AQ113">
    <cfRule type="expression" dxfId="5602" priority="68">
      <formula>MOD(ROW(),2)</formula>
    </cfRule>
  </conditionalFormatting>
  <conditionalFormatting sqref="AQ114">
    <cfRule type="expression" dxfId="5601" priority="67">
      <formula>MOD(ROW(),2)</formula>
    </cfRule>
  </conditionalFormatting>
  <conditionalFormatting sqref="AP96:AP98">
    <cfRule type="expression" dxfId="5600" priority="66">
      <formula>MOD(ROW(),2)</formula>
    </cfRule>
  </conditionalFormatting>
  <conditionalFormatting sqref="AQ96:AQ98">
    <cfRule type="expression" dxfId="5599" priority="65">
      <formula>MOD(ROW(),2)</formula>
    </cfRule>
  </conditionalFormatting>
  <conditionalFormatting sqref="X39">
    <cfRule type="expression" dxfId="5598" priority="64">
      <formula>MOD(ROW(),2)</formula>
    </cfRule>
  </conditionalFormatting>
  <conditionalFormatting sqref="Z39">
    <cfRule type="expression" dxfId="5597" priority="63">
      <formula>MOD(ROW(),2)</formula>
    </cfRule>
  </conditionalFormatting>
  <conditionalFormatting sqref="AB39">
    <cfRule type="expression" dxfId="5596" priority="62">
      <formula>MOD(ROW(),2)</formula>
    </cfRule>
  </conditionalFormatting>
  <conditionalFormatting sqref="AG39">
    <cfRule type="expression" dxfId="5595" priority="61">
      <formula>MOD(ROW(),2)</formula>
    </cfRule>
  </conditionalFormatting>
  <conditionalFormatting sqref="AI39">
    <cfRule type="expression" dxfId="5594" priority="60">
      <formula>MOD(ROW(),2)</formula>
    </cfRule>
  </conditionalFormatting>
  <conditionalFormatting sqref="AK39">
    <cfRule type="expression" dxfId="5593" priority="59">
      <formula>MOD(ROW(),2)</formula>
    </cfRule>
  </conditionalFormatting>
  <conditionalFormatting sqref="AM39">
    <cfRule type="expression" dxfId="5592" priority="58">
      <formula>MOD(ROW(),2)</formula>
    </cfRule>
  </conditionalFormatting>
  <conditionalFormatting sqref="AO39">
    <cfRule type="expression" dxfId="5591" priority="57">
      <formula>MOD(ROW(),2)</formula>
    </cfRule>
  </conditionalFormatting>
  <conditionalFormatting sqref="AP39">
    <cfRule type="expression" dxfId="5590" priority="56">
      <formula>MOD(ROW(),2)</formula>
    </cfRule>
  </conditionalFormatting>
  <conditionalFormatting sqref="AP114">
    <cfRule type="expression" dxfId="5589" priority="55">
      <formula>MOD(ROW(),2)</formula>
    </cfRule>
  </conditionalFormatting>
  <conditionalFormatting sqref="AO118">
    <cfRule type="expression" dxfId="5588" priority="54">
      <formula>MOD(ROW(),2)</formula>
    </cfRule>
  </conditionalFormatting>
  <conditionalFormatting sqref="AM118">
    <cfRule type="expression" dxfId="5587" priority="53">
      <formula>MOD(ROW(),2)</formula>
    </cfRule>
  </conditionalFormatting>
  <conditionalFormatting sqref="AK118">
    <cfRule type="expression" dxfId="5586" priority="52">
      <formula>MOD(ROW(),2)</formula>
    </cfRule>
  </conditionalFormatting>
  <conditionalFormatting sqref="AI118">
    <cfRule type="expression" dxfId="5585" priority="51">
      <formula>MOD(ROW(),2)</formula>
    </cfRule>
  </conditionalFormatting>
  <conditionalFormatting sqref="AG114">
    <cfRule type="expression" dxfId="5584" priority="50">
      <formula>MOD(ROW(),2)</formula>
    </cfRule>
  </conditionalFormatting>
  <conditionalFormatting sqref="AB118">
    <cfRule type="expression" dxfId="5583" priority="49">
      <formula>MOD(ROW(),2)</formula>
    </cfRule>
  </conditionalFormatting>
  <conditionalFormatting sqref="Z118">
    <cfRule type="expression" dxfId="5582" priority="48">
      <formula>MOD(ROW(),2)</formula>
    </cfRule>
  </conditionalFormatting>
  <conditionalFormatting sqref="X118">
    <cfRule type="expression" dxfId="5581" priority="47">
      <formula>MOD(ROW(),2)</formula>
    </cfRule>
  </conditionalFormatting>
  <conditionalFormatting sqref="V118">
    <cfRule type="expression" dxfId="5580" priority="46">
      <formula>MOD(ROW(),2)</formula>
    </cfRule>
  </conditionalFormatting>
  <conditionalFormatting sqref="AE18">
    <cfRule type="expression" dxfId="5579" priority="45">
      <formula>MOD(ROW(),2)</formula>
    </cfRule>
  </conditionalFormatting>
  <conditionalFormatting sqref="AE18">
    <cfRule type="expression" dxfId="5578" priority="44">
      <formula>MOD(ROW(),2)</formula>
    </cfRule>
  </conditionalFormatting>
  <conditionalFormatting sqref="AE19">
    <cfRule type="expression" dxfId="5577" priority="43">
      <formula>MOD(ROW(),2)</formula>
    </cfRule>
  </conditionalFormatting>
  <conditionalFormatting sqref="AR18:AR21 AR14:AR16 AR28:AR31">
    <cfRule type="expression" dxfId="5576" priority="42">
      <formula>MOD(ROW(),2)</formula>
    </cfRule>
  </conditionalFormatting>
  <conditionalFormatting sqref="AR105:AR113 AR47:AR95">
    <cfRule type="expression" dxfId="5575" priority="41">
      <formula>MOD(ROW(),2)</formula>
    </cfRule>
  </conditionalFormatting>
  <conditionalFormatting sqref="AR8">
    <cfRule type="expression" dxfId="5574" priority="39">
      <formula>MOD(ROW(),2)</formula>
    </cfRule>
  </conditionalFormatting>
  <conditionalFormatting sqref="AR2:AR5">
    <cfRule type="expression" dxfId="5573" priority="38">
      <formula>MOD(ROW(),2)</formula>
    </cfRule>
  </conditionalFormatting>
  <conditionalFormatting sqref="AR7:AR8 AR37:AR38">
    <cfRule type="expression" dxfId="5572" priority="40">
      <formula>MOD(ROW(),2)</formula>
    </cfRule>
  </conditionalFormatting>
  <conditionalFormatting sqref="AR9:AR13">
    <cfRule type="expression" dxfId="5571" priority="34">
      <formula>MOD(ROW(),2)</formula>
    </cfRule>
  </conditionalFormatting>
  <conditionalFormatting sqref="AR16">
    <cfRule type="expression" dxfId="5570" priority="24">
      <formula>MOD(ROW(),2)</formula>
    </cfRule>
  </conditionalFormatting>
  <conditionalFormatting sqref="AR96:AR97">
    <cfRule type="expression" dxfId="5569" priority="23">
      <formula>MOD(ROW(),2)</formula>
    </cfRule>
  </conditionalFormatting>
  <conditionalFormatting sqref="AR28">
    <cfRule type="expression" dxfId="5568" priority="28">
      <formula>MOD(ROW(),2)</formula>
    </cfRule>
  </conditionalFormatting>
  <conditionalFormatting sqref="AR23:AR27">
    <cfRule type="expression" dxfId="5567" priority="21">
      <formula>MOD(ROW(),2)</formula>
    </cfRule>
  </conditionalFormatting>
  <conditionalFormatting sqref="AR98:AR103">
    <cfRule type="expression" dxfId="5566" priority="22">
      <formula>MOD(ROW(),2)</formula>
    </cfRule>
  </conditionalFormatting>
  <conditionalFormatting sqref="AR22">
    <cfRule type="expression" dxfId="5565" priority="36">
      <formula>MOD(ROW(),2)</formula>
    </cfRule>
  </conditionalFormatting>
  <conditionalFormatting sqref="AR22">
    <cfRule type="expression" dxfId="5564" priority="37">
      <formula>MOD(ROW(),2)</formula>
    </cfRule>
  </conditionalFormatting>
  <conditionalFormatting sqref="AR40">
    <cfRule type="expression" dxfId="5563" priority="35">
      <formula>MOD(ROW(),2)</formula>
    </cfRule>
  </conditionalFormatting>
  <conditionalFormatting sqref="AR29">
    <cfRule type="expression" dxfId="5562" priority="27">
      <formula>MOD(ROW(),2)</formula>
    </cfRule>
  </conditionalFormatting>
  <conditionalFormatting sqref="AR18:AR21">
    <cfRule type="expression" dxfId="5561" priority="26">
      <formula>MOD(ROW(),2)</formula>
    </cfRule>
  </conditionalFormatting>
  <conditionalFormatting sqref="AR9:AR13">
    <cfRule type="expression" dxfId="5560" priority="33">
      <formula>MOD(ROW(),2)</formula>
    </cfRule>
  </conditionalFormatting>
  <conditionalFormatting sqref="AR6">
    <cfRule type="expression" dxfId="5559" priority="32">
      <formula>MOD(ROW(),2)</formula>
    </cfRule>
  </conditionalFormatting>
  <conditionalFormatting sqref="AR15">
    <cfRule type="expression" dxfId="5558" priority="31">
      <formula>MOD(ROW(),2)</formula>
    </cfRule>
  </conditionalFormatting>
  <conditionalFormatting sqref="AR104">
    <cfRule type="expression" dxfId="5557" priority="30">
      <formula>MOD(ROW(),2)</formula>
    </cfRule>
  </conditionalFormatting>
  <conditionalFormatting sqref="AR41:AR43">
    <cfRule type="expression" dxfId="5556" priority="29">
      <formula>MOD(ROW(),2)</formula>
    </cfRule>
  </conditionalFormatting>
  <conditionalFormatting sqref="AR31">
    <cfRule type="expression" dxfId="5555" priority="25">
      <formula>MOD(ROW(),2)</formula>
    </cfRule>
  </conditionalFormatting>
  <conditionalFormatting sqref="AR23:AR27">
    <cfRule type="expression" dxfId="5554" priority="20">
      <formula>MOD(ROW(),2)</formula>
    </cfRule>
  </conditionalFormatting>
  <conditionalFormatting sqref="AR32">
    <cfRule type="expression" dxfId="5553" priority="19">
      <formula>MOD(ROW(),2)</formula>
    </cfRule>
  </conditionalFormatting>
  <conditionalFormatting sqref="AR32">
    <cfRule type="expression" dxfId="5552" priority="18">
      <formula>MOD(ROW(),2)</formula>
    </cfRule>
  </conditionalFormatting>
  <conditionalFormatting sqref="AR33:AR35">
    <cfRule type="expression" dxfId="5551" priority="17">
      <formula>MOD(ROW(),2)</formula>
    </cfRule>
  </conditionalFormatting>
  <conditionalFormatting sqref="AR36">
    <cfRule type="expression" dxfId="5550" priority="16">
      <formula>MOD(ROW(),2)</formula>
    </cfRule>
  </conditionalFormatting>
  <conditionalFormatting sqref="AR36">
    <cfRule type="expression" dxfId="5549" priority="15">
      <formula>MOD(ROW(),2)</formula>
    </cfRule>
  </conditionalFormatting>
  <conditionalFormatting sqref="AR36">
    <cfRule type="expression" dxfId="5548" priority="14">
      <formula>MOD(ROW(),2)</formula>
    </cfRule>
  </conditionalFormatting>
  <conditionalFormatting sqref="AR44">
    <cfRule type="expression" dxfId="5547" priority="13">
      <formula>MOD(ROW(),2)</formula>
    </cfRule>
  </conditionalFormatting>
  <conditionalFormatting sqref="AR45">
    <cfRule type="expression" dxfId="5546" priority="12">
      <formula>MOD(ROW(),2)</formula>
    </cfRule>
  </conditionalFormatting>
  <conditionalFormatting sqref="AR46">
    <cfRule type="expression" dxfId="5545" priority="11">
      <formula>MOD(ROW(),2)</formula>
    </cfRule>
  </conditionalFormatting>
  <conditionalFormatting sqref="AR17">
    <cfRule type="expression" dxfId="5544" priority="10">
      <formula>MOD(ROW(),2)</formula>
    </cfRule>
  </conditionalFormatting>
  <conditionalFormatting sqref="AR17">
    <cfRule type="expression" dxfId="5543" priority="9">
      <formula>MOD(ROW(),2)</formula>
    </cfRule>
  </conditionalFormatting>
  <conditionalFormatting sqref="AR17">
    <cfRule type="expression" dxfId="5542" priority="8">
      <formula>MOD(ROW(),2)</formula>
    </cfRule>
  </conditionalFormatting>
  <conditionalFormatting sqref="AR114">
    <cfRule type="expression" dxfId="5541" priority="7">
      <formula>MOD(ROW(),2)</formula>
    </cfRule>
  </conditionalFormatting>
  <conditionalFormatting sqref="AR39">
    <cfRule type="expression" dxfId="5540" priority="6">
      <formula>MOD(ROW(),2)</formula>
    </cfRule>
  </conditionalFormatting>
  <conditionalFormatting sqref="AR116">
    <cfRule type="expression" dxfId="5539" priority="4">
      <formula>MOD(ROW(),2)</formula>
    </cfRule>
  </conditionalFormatting>
  <conditionalFormatting sqref="AR115">
    <cfRule type="expression" dxfId="5538" priority="5">
      <formula>MOD(ROW(),2)</formula>
    </cfRule>
  </conditionalFormatting>
  <conditionalFormatting sqref="AR117">
    <cfRule type="expression" dxfId="5537" priority="3">
      <formula>MOD(ROW(),2)</formula>
    </cfRule>
  </conditionalFormatting>
  <conditionalFormatting sqref="AR118">
    <cfRule type="expression" dxfId="5536" priority="2">
      <formula>MOD(ROW(),2)</formula>
    </cfRule>
  </conditionalFormatting>
  <conditionalFormatting sqref="H17">
    <cfRule type="expression" dxfId="5535" priority="1">
      <formula>MOD(ROW(),2)</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472414-B5E5-4B8F-A02D-3B91D7D01EFD}">
  <dimension ref="A1:CI128"/>
  <sheetViews>
    <sheetView zoomScale="85" zoomScaleNormal="85" workbookViewId="0">
      <pane xSplit="3" ySplit="1" topLeftCell="J2" activePane="bottomRight" state="frozen"/>
      <selection pane="topRight" activeCell="D1" sqref="D1"/>
      <selection pane="bottomLeft" activeCell="A2" sqref="A2"/>
      <selection pane="bottomRight" activeCell="O1" sqref="O1:O1048576"/>
    </sheetView>
  </sheetViews>
  <sheetFormatPr defaultColWidth="8.85546875" defaultRowHeight="15"/>
  <cols>
    <col min="1" max="1" width="37.85546875" customWidth="1"/>
    <col min="2" max="2" width="16.140625" customWidth="1"/>
    <col min="3" max="3" width="15.7109375" customWidth="1"/>
    <col min="4" max="4" width="5.140625" bestFit="1" customWidth="1"/>
    <col min="5" max="5" width="15.7109375" customWidth="1"/>
    <col min="6" max="6" width="5.140625" bestFit="1" customWidth="1"/>
    <col min="7" max="7" width="18.140625" customWidth="1"/>
    <col min="8" max="8" width="18.85546875" bestFit="1" customWidth="1"/>
    <col min="9" max="9" width="25.5703125" bestFit="1" customWidth="1"/>
    <col min="10" max="10" width="53.5703125" bestFit="1" customWidth="1"/>
    <col min="11" max="11" width="17.42578125" bestFit="1" customWidth="1"/>
    <col min="12" max="12" width="18.28515625" bestFit="1" customWidth="1"/>
    <col min="13" max="15" width="28.85546875" bestFit="1" customWidth="1"/>
    <col min="16" max="16" width="28.85546875" customWidth="1"/>
    <col min="17" max="27" width="28.85546875" bestFit="1" customWidth="1"/>
    <col min="28" max="28" width="32.85546875" bestFit="1" customWidth="1"/>
    <col min="29" max="42" width="28.85546875" bestFit="1" customWidth="1"/>
    <col min="43" max="44" width="28.85546875" customWidth="1"/>
    <col min="45" max="69" width="28.85546875" bestFit="1" customWidth="1"/>
    <col min="70" max="70" width="32.85546875" bestFit="1" customWidth="1"/>
    <col min="71" max="87" width="28.85546875" bestFit="1" customWidth="1"/>
  </cols>
  <sheetData>
    <row r="1" spans="1:87">
      <c r="A1" s="5" t="s">
        <v>261</v>
      </c>
      <c r="B1" s="5" t="s">
        <v>262</v>
      </c>
      <c r="C1" s="5" t="s">
        <v>263</v>
      </c>
      <c r="D1" s="5" t="s">
        <v>264</v>
      </c>
      <c r="E1" s="5" t="s">
        <v>538</v>
      </c>
      <c r="F1" s="5" t="s">
        <v>539</v>
      </c>
      <c r="G1" s="12" t="s">
        <v>265</v>
      </c>
      <c r="H1" s="11" t="s">
        <v>266</v>
      </c>
      <c r="I1" s="11" t="s">
        <v>267</v>
      </c>
      <c r="J1" s="11" t="s">
        <v>268</v>
      </c>
      <c r="K1" s="9" t="s">
        <v>269</v>
      </c>
      <c r="L1" s="9" t="s">
        <v>270</v>
      </c>
      <c r="M1" s="4" t="s">
        <v>285</v>
      </c>
      <c r="N1" s="4" t="s">
        <v>296</v>
      </c>
      <c r="O1" s="4" t="s">
        <v>525</v>
      </c>
      <c r="P1" s="4" t="s">
        <v>309</v>
      </c>
      <c r="Q1" s="4" t="s">
        <v>271</v>
      </c>
      <c r="R1" s="4" t="s">
        <v>272</v>
      </c>
      <c r="S1" s="246" t="s">
        <v>273</v>
      </c>
      <c r="T1" s="246" t="s">
        <v>274</v>
      </c>
      <c r="U1" s="246" t="s">
        <v>275</v>
      </c>
      <c r="V1" s="246" t="s">
        <v>276</v>
      </c>
      <c r="W1" s="246" t="s">
        <v>277</v>
      </c>
      <c r="X1" s="246" t="s">
        <v>278</v>
      </c>
      <c r="Y1" s="4" t="s">
        <v>279</v>
      </c>
      <c r="Z1" s="4" t="s">
        <v>280</v>
      </c>
      <c r="AA1" s="4" t="s">
        <v>281</v>
      </c>
      <c r="AB1" s="4" t="s">
        <v>282</v>
      </c>
      <c r="AC1" s="4" t="s">
        <v>283</v>
      </c>
      <c r="AD1" s="4" t="s">
        <v>284</v>
      </c>
      <c r="AE1" s="4" t="s">
        <v>285</v>
      </c>
      <c r="AF1" s="4" t="s">
        <v>286</v>
      </c>
      <c r="AG1" s="4" t="s">
        <v>287</v>
      </c>
      <c r="AH1" s="4" t="s">
        <v>288</v>
      </c>
      <c r="AI1" s="4" t="s">
        <v>289</v>
      </c>
      <c r="AJ1" s="4" t="s">
        <v>290</v>
      </c>
      <c r="AK1" s="4" t="s">
        <v>291</v>
      </c>
      <c r="AL1" s="4" t="s">
        <v>292</v>
      </c>
      <c r="AM1" s="4" t="s">
        <v>293</v>
      </c>
      <c r="AN1" s="4" t="s">
        <v>294</v>
      </c>
      <c r="AO1" s="4" t="s">
        <v>295</v>
      </c>
      <c r="AP1" s="4" t="s">
        <v>296</v>
      </c>
      <c r="AQ1" s="4" t="s">
        <v>297</v>
      </c>
      <c r="AR1" s="4" t="s">
        <v>298</v>
      </c>
      <c r="AS1" s="4" t="s">
        <v>299</v>
      </c>
      <c r="AT1" s="4" t="s">
        <v>300</v>
      </c>
      <c r="AU1" s="4" t="s">
        <v>301</v>
      </c>
      <c r="AV1" s="4" t="s">
        <v>302</v>
      </c>
      <c r="AW1" s="4" t="s">
        <v>303</v>
      </c>
      <c r="AX1" s="4" t="s">
        <v>304</v>
      </c>
      <c r="AY1" s="4" t="s">
        <v>305</v>
      </c>
      <c r="AZ1" s="4" t="s">
        <v>306</v>
      </c>
      <c r="BA1" s="4" t="s">
        <v>306</v>
      </c>
      <c r="BB1" s="4" t="s">
        <v>308</v>
      </c>
      <c r="BC1" s="4"/>
      <c r="BD1" s="4"/>
      <c r="BE1" s="4"/>
      <c r="BF1" s="4"/>
      <c r="BG1" s="4"/>
      <c r="BH1" s="4"/>
      <c r="BI1" s="4"/>
      <c r="BJ1" s="4"/>
      <c r="BK1" s="4"/>
      <c r="BL1" s="4"/>
      <c r="BM1" s="4"/>
      <c r="BN1" s="4"/>
      <c r="BO1" s="4"/>
      <c r="BP1" s="4"/>
      <c r="BQ1" s="4"/>
      <c r="BR1" s="4"/>
      <c r="BS1" s="4"/>
      <c r="BT1" s="135"/>
      <c r="BU1" s="4"/>
      <c r="BV1" s="4"/>
      <c r="BW1" s="4"/>
      <c r="BX1" s="4"/>
      <c r="BY1" s="4"/>
      <c r="BZ1" s="4"/>
      <c r="CA1" s="4"/>
      <c r="CB1" s="4"/>
      <c r="CC1" s="4"/>
      <c r="CD1" s="135"/>
      <c r="CE1" s="4"/>
      <c r="CF1" s="4"/>
      <c r="CG1" s="4"/>
      <c r="CH1" s="4"/>
      <c r="CI1" s="4"/>
    </row>
    <row r="2" spans="1:87">
      <c r="A2" s="6" t="s">
        <v>310</v>
      </c>
      <c r="B2" s="6"/>
      <c r="C2" s="6"/>
      <c r="D2" s="17"/>
      <c r="E2" s="8"/>
      <c r="F2" s="17"/>
      <c r="G2" s="18" t="s">
        <v>311</v>
      </c>
      <c r="H2" s="21" t="s">
        <v>312</v>
      </c>
      <c r="I2" s="21" t="s">
        <v>149</v>
      </c>
      <c r="J2" s="19" t="s">
        <v>310</v>
      </c>
      <c r="K2" s="10"/>
      <c r="L2" s="10"/>
      <c r="M2" s="3" t="s">
        <v>312</v>
      </c>
      <c r="N2" s="3" t="s">
        <v>312</v>
      </c>
      <c r="O2" s="3" t="s">
        <v>312</v>
      </c>
      <c r="P2" s="3" t="s">
        <v>312</v>
      </c>
      <c r="Q2" s="96" t="s">
        <v>312</v>
      </c>
      <c r="R2" s="96" t="s">
        <v>312</v>
      </c>
      <c r="S2" s="96" t="s">
        <v>312</v>
      </c>
      <c r="T2" s="96" t="s">
        <v>312</v>
      </c>
      <c r="U2" s="96" t="s">
        <v>312</v>
      </c>
      <c r="V2" s="96" t="s">
        <v>312</v>
      </c>
      <c r="W2" s="96" t="s">
        <v>312</v>
      </c>
      <c r="X2" s="96" t="s">
        <v>312</v>
      </c>
      <c r="Y2" s="96" t="s">
        <v>312</v>
      </c>
      <c r="Z2" s="96" t="s">
        <v>312</v>
      </c>
      <c r="AA2" s="96" t="s">
        <v>312</v>
      </c>
      <c r="AB2" s="96" t="s">
        <v>312</v>
      </c>
      <c r="AC2" s="96" t="s">
        <v>312</v>
      </c>
      <c r="AD2" s="96" t="s">
        <v>312</v>
      </c>
      <c r="AE2" s="96" t="s">
        <v>312</v>
      </c>
      <c r="AF2" s="96" t="s">
        <v>312</v>
      </c>
      <c r="AG2" s="96" t="s">
        <v>312</v>
      </c>
      <c r="AH2" s="96" t="s">
        <v>312</v>
      </c>
      <c r="AI2" s="96" t="s">
        <v>312</v>
      </c>
      <c r="AJ2" s="96" t="s">
        <v>312</v>
      </c>
      <c r="AK2" s="96" t="s">
        <v>312</v>
      </c>
      <c r="AL2" s="96" t="s">
        <v>312</v>
      </c>
      <c r="AM2" s="96" t="s">
        <v>312</v>
      </c>
      <c r="AN2" s="96" t="s">
        <v>312</v>
      </c>
      <c r="AO2" s="96" t="s">
        <v>312</v>
      </c>
      <c r="AP2" s="96" t="s">
        <v>312</v>
      </c>
      <c r="AQ2" s="96" t="s">
        <v>312</v>
      </c>
      <c r="AR2" s="96" t="s">
        <v>312</v>
      </c>
      <c r="AS2" s="96" t="s">
        <v>312</v>
      </c>
      <c r="AT2" s="96" t="s">
        <v>312</v>
      </c>
      <c r="AU2" s="96" t="s">
        <v>312</v>
      </c>
      <c r="AV2" s="96" t="s">
        <v>312</v>
      </c>
      <c r="AW2" s="96" t="s">
        <v>312</v>
      </c>
      <c r="AX2" s="96" t="s">
        <v>312</v>
      </c>
      <c r="AY2" s="96" t="s">
        <v>312</v>
      </c>
      <c r="AZ2" s="96" t="s">
        <v>312</v>
      </c>
      <c r="BA2" s="96" t="s">
        <v>312</v>
      </c>
      <c r="BB2" s="3" t="s">
        <v>312</v>
      </c>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row>
    <row r="3" spans="1:87">
      <c r="A3" s="6" t="s">
        <v>313</v>
      </c>
      <c r="B3" s="6" t="s">
        <v>314</v>
      </c>
      <c r="C3" s="6"/>
      <c r="D3" s="17"/>
      <c r="E3" s="8"/>
      <c r="F3" s="17"/>
      <c r="G3" s="18" t="s">
        <v>311</v>
      </c>
      <c r="H3" s="21" t="s">
        <v>312</v>
      </c>
      <c r="I3" s="21" t="s">
        <v>313</v>
      </c>
      <c r="J3" s="19" t="s">
        <v>314</v>
      </c>
      <c r="K3" s="10"/>
      <c r="L3" s="10"/>
      <c r="M3" s="3"/>
      <c r="N3" s="3"/>
      <c r="O3" s="3"/>
      <c r="P3" s="3" t="s">
        <v>540</v>
      </c>
      <c r="Q3" s="96" t="s">
        <v>540</v>
      </c>
      <c r="R3" s="96" t="s">
        <v>540</v>
      </c>
      <c r="S3" s="96" t="s">
        <v>540</v>
      </c>
      <c r="T3" s="96" t="s">
        <v>540</v>
      </c>
      <c r="U3" s="96" t="s">
        <v>540</v>
      </c>
      <c r="V3" s="96" t="s">
        <v>540</v>
      </c>
      <c r="W3" s="96" t="s">
        <v>540</v>
      </c>
      <c r="X3" s="96" t="s">
        <v>540</v>
      </c>
      <c r="Y3" s="96" t="s">
        <v>540</v>
      </c>
      <c r="Z3" s="96" t="s">
        <v>540</v>
      </c>
      <c r="AA3" s="96" t="s">
        <v>540</v>
      </c>
      <c r="AB3" s="96" t="s">
        <v>540</v>
      </c>
      <c r="AC3" s="96" t="s">
        <v>540</v>
      </c>
      <c r="AD3" s="96" t="s">
        <v>540</v>
      </c>
      <c r="AE3" s="96" t="s">
        <v>540</v>
      </c>
      <c r="AF3" s="96" t="s">
        <v>540</v>
      </c>
      <c r="AG3" s="96" t="s">
        <v>540</v>
      </c>
      <c r="AH3" s="96" t="s">
        <v>540</v>
      </c>
      <c r="AI3" s="96" t="s">
        <v>540</v>
      </c>
      <c r="AJ3" s="96" t="s">
        <v>540</v>
      </c>
      <c r="AK3" s="96" t="s">
        <v>540</v>
      </c>
      <c r="AL3" s="96" t="s">
        <v>540</v>
      </c>
      <c r="AM3" s="96" t="s">
        <v>540</v>
      </c>
      <c r="AN3" s="96" t="s">
        <v>540</v>
      </c>
      <c r="AO3" s="96" t="s">
        <v>540</v>
      </c>
      <c r="AP3" s="96" t="s">
        <v>540</v>
      </c>
      <c r="AQ3" s="96" t="s">
        <v>540</v>
      </c>
      <c r="AR3" s="96" t="s">
        <v>540</v>
      </c>
      <c r="AS3" s="96" t="s">
        <v>540</v>
      </c>
      <c r="AT3" s="96" t="s">
        <v>540</v>
      </c>
      <c r="AU3" s="96" t="s">
        <v>540</v>
      </c>
      <c r="AV3" s="96" t="s">
        <v>540</v>
      </c>
      <c r="AW3" s="96" t="s">
        <v>540</v>
      </c>
      <c r="AX3" s="96" t="s">
        <v>540</v>
      </c>
      <c r="AY3" s="96" t="s">
        <v>540</v>
      </c>
      <c r="AZ3" s="96" t="s">
        <v>540</v>
      </c>
      <c r="BA3" s="96" t="s">
        <v>540</v>
      </c>
      <c r="BB3" s="3" t="s">
        <v>540</v>
      </c>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row>
    <row r="4" spans="1:87">
      <c r="A4" s="6" t="s">
        <v>315</v>
      </c>
      <c r="B4" s="6" t="s">
        <v>310</v>
      </c>
      <c r="C4" s="6"/>
      <c r="D4" s="17"/>
      <c r="E4" s="8"/>
      <c r="F4" s="17"/>
      <c r="G4" s="18" t="s">
        <v>316</v>
      </c>
      <c r="H4" s="21" t="s">
        <v>317</v>
      </c>
      <c r="I4" s="21" t="s">
        <v>312</v>
      </c>
      <c r="J4" s="19" t="s">
        <v>310</v>
      </c>
      <c r="K4" s="10"/>
      <c r="L4" s="10"/>
      <c r="M4" s="3" t="s">
        <v>318</v>
      </c>
      <c r="N4" s="3" t="s">
        <v>318</v>
      </c>
      <c r="O4" s="3" t="s">
        <v>318</v>
      </c>
      <c r="P4" s="3" t="s">
        <v>318</v>
      </c>
      <c r="Q4" s="3" t="s">
        <v>318</v>
      </c>
      <c r="R4" s="3" t="s">
        <v>318</v>
      </c>
      <c r="S4" s="3" t="s">
        <v>318</v>
      </c>
      <c r="T4" s="3" t="s">
        <v>318</v>
      </c>
      <c r="U4" s="3" t="s">
        <v>318</v>
      </c>
      <c r="V4" s="3" t="s">
        <v>318</v>
      </c>
      <c r="W4" s="3" t="s">
        <v>318</v>
      </c>
      <c r="X4" s="3" t="s">
        <v>318</v>
      </c>
      <c r="Y4" s="3" t="s">
        <v>318</v>
      </c>
      <c r="Z4" s="3" t="s">
        <v>318</v>
      </c>
      <c r="AA4" s="3" t="s">
        <v>318</v>
      </c>
      <c r="AB4" s="3" t="s">
        <v>318</v>
      </c>
      <c r="AC4" s="3" t="s">
        <v>318</v>
      </c>
      <c r="AD4" s="3" t="s">
        <v>318</v>
      </c>
      <c r="AE4" s="3" t="s">
        <v>318</v>
      </c>
      <c r="AF4" s="3" t="s">
        <v>318</v>
      </c>
      <c r="AG4" s="3" t="s">
        <v>318</v>
      </c>
      <c r="AH4" s="3" t="s">
        <v>318</v>
      </c>
      <c r="AI4" s="3" t="s">
        <v>318</v>
      </c>
      <c r="AJ4" s="3" t="s">
        <v>318</v>
      </c>
      <c r="AK4" s="3" t="s">
        <v>318</v>
      </c>
      <c r="AL4" s="3" t="s">
        <v>318</v>
      </c>
      <c r="AM4" s="3" t="s">
        <v>318</v>
      </c>
      <c r="AN4" s="3" t="s">
        <v>318</v>
      </c>
      <c r="AO4" s="3" t="s">
        <v>318</v>
      </c>
      <c r="AP4" s="3" t="s">
        <v>318</v>
      </c>
      <c r="AQ4" s="3" t="s">
        <v>318</v>
      </c>
      <c r="AR4" s="3" t="s">
        <v>318</v>
      </c>
      <c r="AS4" s="3" t="s">
        <v>318</v>
      </c>
      <c r="AT4" s="3" t="s">
        <v>318</v>
      </c>
      <c r="AU4" s="3" t="s">
        <v>318</v>
      </c>
      <c r="AV4" s="3" t="s">
        <v>318</v>
      </c>
      <c r="AW4" s="3" t="s">
        <v>318</v>
      </c>
      <c r="AX4" s="3" t="s">
        <v>318</v>
      </c>
      <c r="AY4" s="3" t="s">
        <v>318</v>
      </c>
      <c r="AZ4" s="3" t="s">
        <v>318</v>
      </c>
      <c r="BA4" s="3" t="s">
        <v>318</v>
      </c>
      <c r="BB4" s="3" t="s">
        <v>318</v>
      </c>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row>
    <row r="5" spans="1:87">
      <c r="A5" s="6" t="s">
        <v>319</v>
      </c>
      <c r="B5" s="6" t="s">
        <v>310</v>
      </c>
      <c r="C5" s="6"/>
      <c r="D5" s="17"/>
      <c r="E5" s="8"/>
      <c r="F5" s="17"/>
      <c r="G5" s="18" t="s">
        <v>320</v>
      </c>
      <c r="H5" s="21" t="s">
        <v>321</v>
      </c>
      <c r="I5" s="21" t="s">
        <v>312</v>
      </c>
      <c r="J5" s="19" t="s">
        <v>310</v>
      </c>
      <c r="K5" s="10"/>
      <c r="L5" s="10"/>
      <c r="M5" s="3" t="s">
        <v>321</v>
      </c>
      <c r="N5" s="3" t="s">
        <v>321</v>
      </c>
      <c r="O5" s="3" t="s">
        <v>321</v>
      </c>
      <c r="P5" s="3" t="s">
        <v>321</v>
      </c>
      <c r="Q5" s="96" t="s">
        <v>321</v>
      </c>
      <c r="R5" s="96" t="s">
        <v>321</v>
      </c>
      <c r="S5" s="96" t="s">
        <v>321</v>
      </c>
      <c r="T5" s="96" t="s">
        <v>321</v>
      </c>
      <c r="U5" s="96" t="s">
        <v>321</v>
      </c>
      <c r="V5" s="96" t="s">
        <v>321</v>
      </c>
      <c r="W5" s="96" t="s">
        <v>321</v>
      </c>
      <c r="X5" s="96" t="s">
        <v>321</v>
      </c>
      <c r="Y5" s="96" t="s">
        <v>321</v>
      </c>
      <c r="Z5" s="96" t="s">
        <v>321</v>
      </c>
      <c r="AA5" s="96" t="s">
        <v>321</v>
      </c>
      <c r="AB5" s="96" t="s">
        <v>321</v>
      </c>
      <c r="AC5" s="96" t="s">
        <v>321</v>
      </c>
      <c r="AD5" s="96" t="s">
        <v>321</v>
      </c>
      <c r="AE5" s="96" t="s">
        <v>321</v>
      </c>
      <c r="AF5" s="96" t="s">
        <v>321</v>
      </c>
      <c r="AG5" s="96" t="s">
        <v>321</v>
      </c>
      <c r="AH5" s="96" t="s">
        <v>321</v>
      </c>
      <c r="AI5" s="96" t="s">
        <v>321</v>
      </c>
      <c r="AJ5" s="96" t="s">
        <v>321</v>
      </c>
      <c r="AK5" s="96" t="s">
        <v>321</v>
      </c>
      <c r="AL5" s="96" t="s">
        <v>321</v>
      </c>
      <c r="AM5" s="96" t="s">
        <v>321</v>
      </c>
      <c r="AN5" s="96" t="s">
        <v>321</v>
      </c>
      <c r="AO5" s="96" t="s">
        <v>321</v>
      </c>
      <c r="AP5" s="96" t="s">
        <v>321</v>
      </c>
      <c r="AQ5" s="96" t="s">
        <v>321</v>
      </c>
      <c r="AR5" s="96" t="s">
        <v>321</v>
      </c>
      <c r="AS5" s="96" t="s">
        <v>321</v>
      </c>
      <c r="AT5" s="96" t="s">
        <v>321</v>
      </c>
      <c r="AU5" s="96" t="s">
        <v>321</v>
      </c>
      <c r="AV5" s="96" t="s">
        <v>321</v>
      </c>
      <c r="AW5" s="96" t="s">
        <v>321</v>
      </c>
      <c r="AX5" s="96" t="s">
        <v>321</v>
      </c>
      <c r="AY5" s="96" t="s">
        <v>321</v>
      </c>
      <c r="AZ5" s="96" t="s">
        <v>321</v>
      </c>
      <c r="BA5" s="96" t="s">
        <v>321</v>
      </c>
      <c r="BB5" s="3" t="s">
        <v>321</v>
      </c>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row>
    <row r="6" spans="1:87">
      <c r="A6" s="6" t="s">
        <v>319</v>
      </c>
      <c r="B6" s="6" t="s">
        <v>322</v>
      </c>
      <c r="C6" s="6"/>
      <c r="D6" s="17"/>
      <c r="E6" s="8"/>
      <c r="F6" s="17"/>
      <c r="G6" s="18" t="s">
        <v>320</v>
      </c>
      <c r="H6" s="21" t="s">
        <v>321</v>
      </c>
      <c r="I6" s="21" t="s">
        <v>312</v>
      </c>
      <c r="J6" s="19" t="s">
        <v>322</v>
      </c>
      <c r="K6" s="10"/>
      <c r="L6" s="10"/>
      <c r="M6" s="3" t="s">
        <v>323</v>
      </c>
      <c r="N6" s="3" t="s">
        <v>323</v>
      </c>
      <c r="O6" s="3" t="s">
        <v>323</v>
      </c>
      <c r="P6" s="3" t="s">
        <v>323</v>
      </c>
      <c r="Q6" s="96" t="s">
        <v>323</v>
      </c>
      <c r="R6" s="96" t="s">
        <v>323</v>
      </c>
      <c r="S6" s="96" t="s">
        <v>323</v>
      </c>
      <c r="T6" s="96" t="s">
        <v>323</v>
      </c>
      <c r="U6" s="96" t="s">
        <v>323</v>
      </c>
      <c r="V6" s="96" t="s">
        <v>323</v>
      </c>
      <c r="W6" s="96" t="s">
        <v>323</v>
      </c>
      <c r="X6" s="96" t="s">
        <v>323</v>
      </c>
      <c r="Y6" s="96" t="s">
        <v>323</v>
      </c>
      <c r="Z6" s="96" t="s">
        <v>323</v>
      </c>
      <c r="AA6" s="96" t="s">
        <v>323</v>
      </c>
      <c r="AB6" s="96" t="s">
        <v>323</v>
      </c>
      <c r="AC6" s="96" t="s">
        <v>323</v>
      </c>
      <c r="AD6" s="96" t="s">
        <v>323</v>
      </c>
      <c r="AE6" s="96" t="s">
        <v>323</v>
      </c>
      <c r="AF6" s="96" t="s">
        <v>323</v>
      </c>
      <c r="AG6" s="96" t="s">
        <v>323</v>
      </c>
      <c r="AH6" s="96" t="s">
        <v>323</v>
      </c>
      <c r="AI6" s="96" t="s">
        <v>323</v>
      </c>
      <c r="AJ6" s="96" t="s">
        <v>323</v>
      </c>
      <c r="AK6" s="96" t="s">
        <v>323</v>
      </c>
      <c r="AL6" s="96" t="s">
        <v>323</v>
      </c>
      <c r="AM6" s="96" t="s">
        <v>323</v>
      </c>
      <c r="AN6" s="96" t="s">
        <v>323</v>
      </c>
      <c r="AO6" s="96" t="s">
        <v>323</v>
      </c>
      <c r="AP6" s="96" t="s">
        <v>323</v>
      </c>
      <c r="AQ6" s="96" t="s">
        <v>323</v>
      </c>
      <c r="AR6" s="96" t="s">
        <v>323</v>
      </c>
      <c r="AS6" s="96" t="s">
        <v>323</v>
      </c>
      <c r="AT6" s="96" t="s">
        <v>323</v>
      </c>
      <c r="AU6" s="96" t="s">
        <v>323</v>
      </c>
      <c r="AV6" s="96" t="s">
        <v>323</v>
      </c>
      <c r="AW6" s="96" t="s">
        <v>323</v>
      </c>
      <c r="AX6" s="96" t="s">
        <v>323</v>
      </c>
      <c r="AY6" s="96" t="s">
        <v>323</v>
      </c>
      <c r="AZ6" s="96" t="s">
        <v>323</v>
      </c>
      <c r="BA6" s="96" t="s">
        <v>323</v>
      </c>
      <c r="BB6" s="3" t="s">
        <v>323</v>
      </c>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row>
    <row r="7" spans="1:87">
      <c r="A7" s="6" t="s">
        <v>324</v>
      </c>
      <c r="B7" s="16" t="s">
        <v>310</v>
      </c>
      <c r="C7" s="16"/>
      <c r="D7" s="17"/>
      <c r="E7" s="17"/>
      <c r="F7" s="17"/>
      <c r="G7" s="18" t="s">
        <v>325</v>
      </c>
      <c r="H7" s="21" t="s">
        <v>326</v>
      </c>
      <c r="I7" s="21" t="s">
        <v>321</v>
      </c>
      <c r="J7" s="19" t="s">
        <v>310</v>
      </c>
      <c r="K7" s="10"/>
      <c r="L7" s="10"/>
      <c r="M7" s="3" t="s">
        <v>326</v>
      </c>
      <c r="N7" s="3" t="s">
        <v>326</v>
      </c>
      <c r="O7" s="3" t="s">
        <v>326</v>
      </c>
      <c r="P7" s="3" t="s">
        <v>326</v>
      </c>
      <c r="Q7" s="96" t="s">
        <v>326</v>
      </c>
      <c r="R7" s="96" t="s">
        <v>326</v>
      </c>
      <c r="S7" s="96" t="s">
        <v>326</v>
      </c>
      <c r="T7" s="96" t="s">
        <v>326</v>
      </c>
      <c r="U7" s="96" t="s">
        <v>326</v>
      </c>
      <c r="V7" s="96" t="s">
        <v>326</v>
      </c>
      <c r="W7" s="96" t="s">
        <v>326</v>
      </c>
      <c r="X7" s="96" t="s">
        <v>326</v>
      </c>
      <c r="Y7" s="96" t="s">
        <v>326</v>
      </c>
      <c r="Z7" s="96" t="s">
        <v>326</v>
      </c>
      <c r="AA7" s="96" t="s">
        <v>326</v>
      </c>
      <c r="AB7" s="96" t="s">
        <v>326</v>
      </c>
      <c r="AC7" s="96" t="s">
        <v>326</v>
      </c>
      <c r="AD7" s="96" t="s">
        <v>326</v>
      </c>
      <c r="AE7" s="96" t="s">
        <v>326</v>
      </c>
      <c r="AF7" s="96" t="s">
        <v>326</v>
      </c>
      <c r="AG7" s="96" t="s">
        <v>326</v>
      </c>
      <c r="AH7" s="96" t="s">
        <v>326</v>
      </c>
      <c r="AI7" s="96" t="s">
        <v>326</v>
      </c>
      <c r="AJ7" s="96" t="s">
        <v>326</v>
      </c>
      <c r="AK7" s="96" t="s">
        <v>326</v>
      </c>
      <c r="AL7" s="96" t="s">
        <v>326</v>
      </c>
      <c r="AM7" s="96" t="s">
        <v>326</v>
      </c>
      <c r="AN7" s="96" t="s">
        <v>326</v>
      </c>
      <c r="AO7" s="96" t="s">
        <v>326</v>
      </c>
      <c r="AP7" s="96" t="s">
        <v>326</v>
      </c>
      <c r="AQ7" s="96" t="s">
        <v>326</v>
      </c>
      <c r="AR7" s="96" t="s">
        <v>326</v>
      </c>
      <c r="AS7" s="96" t="s">
        <v>326</v>
      </c>
      <c r="AT7" s="96" t="s">
        <v>326</v>
      </c>
      <c r="AU7" s="96" t="s">
        <v>326</v>
      </c>
      <c r="AV7" s="96" t="s">
        <v>326</v>
      </c>
      <c r="AW7" s="96" t="s">
        <v>326</v>
      </c>
      <c r="AX7" s="96" t="s">
        <v>326</v>
      </c>
      <c r="AY7" s="96" t="s">
        <v>326</v>
      </c>
      <c r="AZ7" s="96" t="s">
        <v>326</v>
      </c>
      <c r="BA7" s="96" t="s">
        <v>326</v>
      </c>
      <c r="BB7" s="3" t="s">
        <v>326</v>
      </c>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row>
    <row r="8" spans="1:87">
      <c r="A8" s="16" t="s">
        <v>327</v>
      </c>
      <c r="B8" s="16" t="s">
        <v>310</v>
      </c>
      <c r="C8" s="16"/>
      <c r="D8" s="17"/>
      <c r="E8" s="17"/>
      <c r="F8" s="17"/>
      <c r="G8" s="18" t="s">
        <v>328</v>
      </c>
      <c r="H8" s="21" t="s">
        <v>329</v>
      </c>
      <c r="I8" s="21" t="s">
        <v>326</v>
      </c>
      <c r="J8" s="19" t="s">
        <v>310</v>
      </c>
      <c r="K8" s="10"/>
      <c r="L8" s="10"/>
      <c r="M8" s="3" t="s">
        <v>330</v>
      </c>
      <c r="N8" s="3" t="s">
        <v>330</v>
      </c>
      <c r="O8" s="3" t="s">
        <v>330</v>
      </c>
      <c r="P8" s="3" t="s">
        <v>330</v>
      </c>
      <c r="Q8" s="96" t="s">
        <v>330</v>
      </c>
      <c r="R8" s="96" t="s">
        <v>330</v>
      </c>
      <c r="S8" s="96" t="s">
        <v>330</v>
      </c>
      <c r="T8" s="96" t="s">
        <v>330</v>
      </c>
      <c r="U8" s="96" t="s">
        <v>330</v>
      </c>
      <c r="V8" s="96" t="s">
        <v>330</v>
      </c>
      <c r="W8" s="96" t="s">
        <v>330</v>
      </c>
      <c r="X8" s="96" t="s">
        <v>330</v>
      </c>
      <c r="Y8" s="96" t="s">
        <v>330</v>
      </c>
      <c r="Z8" s="96" t="s">
        <v>330</v>
      </c>
      <c r="AA8" s="96" t="s">
        <v>330</v>
      </c>
      <c r="AB8" s="96" t="s">
        <v>330</v>
      </c>
      <c r="AC8" s="96" t="s">
        <v>330</v>
      </c>
      <c r="AD8" s="96" t="s">
        <v>330</v>
      </c>
      <c r="AE8" s="96" t="s">
        <v>330</v>
      </c>
      <c r="AF8" s="96" t="s">
        <v>330</v>
      </c>
      <c r="AG8" s="96" t="s">
        <v>330</v>
      </c>
      <c r="AH8" s="96" t="s">
        <v>330</v>
      </c>
      <c r="AI8" s="96" t="s">
        <v>330</v>
      </c>
      <c r="AJ8" s="96" t="s">
        <v>330</v>
      </c>
      <c r="AK8" s="96" t="s">
        <v>330</v>
      </c>
      <c r="AL8" s="96" t="s">
        <v>330</v>
      </c>
      <c r="AM8" s="96" t="s">
        <v>330</v>
      </c>
      <c r="AN8" s="96" t="s">
        <v>330</v>
      </c>
      <c r="AO8" s="96" t="s">
        <v>330</v>
      </c>
      <c r="AP8" s="96" t="s">
        <v>330</v>
      </c>
      <c r="AQ8" s="96" t="s">
        <v>330</v>
      </c>
      <c r="AR8" s="96" t="s">
        <v>330</v>
      </c>
      <c r="AS8" s="96" t="s">
        <v>330</v>
      </c>
      <c r="AT8" s="96" t="s">
        <v>330</v>
      </c>
      <c r="AU8" s="96" t="s">
        <v>330</v>
      </c>
      <c r="AV8" s="96" t="s">
        <v>330</v>
      </c>
      <c r="AW8" s="96" t="s">
        <v>330</v>
      </c>
      <c r="AX8" s="96" t="s">
        <v>330</v>
      </c>
      <c r="AY8" s="96" t="s">
        <v>330</v>
      </c>
      <c r="AZ8" s="96" t="s">
        <v>330</v>
      </c>
      <c r="BA8" s="96" t="s">
        <v>330</v>
      </c>
      <c r="BB8" s="3" t="s">
        <v>330</v>
      </c>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row>
    <row r="9" spans="1:87">
      <c r="A9" s="16" t="s">
        <v>327</v>
      </c>
      <c r="B9" s="16" t="s">
        <v>331</v>
      </c>
      <c r="C9" s="16"/>
      <c r="D9" s="17"/>
      <c r="E9" s="17"/>
      <c r="F9" s="17"/>
      <c r="G9" s="18" t="s">
        <v>328</v>
      </c>
      <c r="H9" s="21" t="s">
        <v>329</v>
      </c>
      <c r="I9" s="21" t="s">
        <v>326</v>
      </c>
      <c r="J9" s="19" t="s">
        <v>331</v>
      </c>
      <c r="K9" s="10"/>
      <c r="L9" s="10"/>
      <c r="M9" s="3" t="s">
        <v>332</v>
      </c>
      <c r="N9" s="3" t="s">
        <v>332</v>
      </c>
      <c r="O9" s="3" t="s">
        <v>332</v>
      </c>
      <c r="P9" s="3" t="s">
        <v>332</v>
      </c>
      <c r="Q9" s="96" t="s">
        <v>332</v>
      </c>
      <c r="R9" s="96" t="s">
        <v>332</v>
      </c>
      <c r="S9" s="96" t="s">
        <v>332</v>
      </c>
      <c r="T9" s="96" t="s">
        <v>332</v>
      </c>
      <c r="U9" s="96" t="s">
        <v>332</v>
      </c>
      <c r="V9" s="96" t="s">
        <v>332</v>
      </c>
      <c r="W9" s="96" t="s">
        <v>332</v>
      </c>
      <c r="X9" s="96" t="s">
        <v>332</v>
      </c>
      <c r="Y9" s="96" t="s">
        <v>332</v>
      </c>
      <c r="Z9" s="96" t="s">
        <v>332</v>
      </c>
      <c r="AA9" s="96" t="s">
        <v>332</v>
      </c>
      <c r="AB9" s="96" t="s">
        <v>332</v>
      </c>
      <c r="AC9" s="96" t="s">
        <v>332</v>
      </c>
      <c r="AD9" s="96" t="s">
        <v>332</v>
      </c>
      <c r="AE9" s="96" t="s">
        <v>332</v>
      </c>
      <c r="AF9" s="96" t="s">
        <v>332</v>
      </c>
      <c r="AG9" s="96" t="s">
        <v>332</v>
      </c>
      <c r="AH9" s="96" t="s">
        <v>332</v>
      </c>
      <c r="AI9" s="96" t="s">
        <v>332</v>
      </c>
      <c r="AJ9" s="96" t="s">
        <v>332</v>
      </c>
      <c r="AK9" s="96" t="s">
        <v>332</v>
      </c>
      <c r="AL9" s="96" t="s">
        <v>332</v>
      </c>
      <c r="AM9" s="96" t="s">
        <v>332</v>
      </c>
      <c r="AN9" s="96" t="s">
        <v>332</v>
      </c>
      <c r="AO9" s="96" t="s">
        <v>332</v>
      </c>
      <c r="AP9" s="96" t="s">
        <v>332</v>
      </c>
      <c r="AQ9" s="96" t="s">
        <v>332</v>
      </c>
      <c r="AR9" s="96" t="s">
        <v>332</v>
      </c>
      <c r="AS9" s="96" t="s">
        <v>332</v>
      </c>
      <c r="AT9" s="96" t="s">
        <v>332</v>
      </c>
      <c r="AU9" s="96" t="s">
        <v>332</v>
      </c>
      <c r="AV9" s="96" t="s">
        <v>332</v>
      </c>
      <c r="AW9" s="96" t="s">
        <v>332</v>
      </c>
      <c r="AX9" s="96" t="s">
        <v>332</v>
      </c>
      <c r="AY9" s="96" t="s">
        <v>332</v>
      </c>
      <c r="AZ9" s="96" t="s">
        <v>332</v>
      </c>
      <c r="BA9" s="96" t="s">
        <v>332</v>
      </c>
      <c r="BB9" s="3" t="s">
        <v>332</v>
      </c>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row>
    <row r="10" spans="1:87">
      <c r="A10" s="16" t="s">
        <v>327</v>
      </c>
      <c r="B10" s="16" t="s">
        <v>333</v>
      </c>
      <c r="C10" s="16"/>
      <c r="D10" s="17"/>
      <c r="E10" s="17"/>
      <c r="F10" s="17"/>
      <c r="G10" s="18" t="s">
        <v>328</v>
      </c>
      <c r="H10" s="21" t="s">
        <v>329</v>
      </c>
      <c r="I10" s="21" t="s">
        <v>326</v>
      </c>
      <c r="J10" s="19" t="s">
        <v>333</v>
      </c>
      <c r="K10" s="10"/>
      <c r="L10" s="10"/>
      <c r="M10" s="3" t="s">
        <v>334</v>
      </c>
      <c r="N10" s="3" t="s">
        <v>334</v>
      </c>
      <c r="O10" s="3" t="s">
        <v>334</v>
      </c>
      <c r="P10" s="3" t="s">
        <v>334</v>
      </c>
      <c r="Q10" s="96" t="s">
        <v>334</v>
      </c>
      <c r="R10" s="96" t="s">
        <v>334</v>
      </c>
      <c r="S10" s="96" t="s">
        <v>334</v>
      </c>
      <c r="T10" s="96" t="s">
        <v>334</v>
      </c>
      <c r="U10" s="96" t="s">
        <v>334</v>
      </c>
      <c r="V10" s="96" t="s">
        <v>334</v>
      </c>
      <c r="W10" s="96" t="s">
        <v>334</v>
      </c>
      <c r="X10" s="96" t="s">
        <v>334</v>
      </c>
      <c r="Y10" s="96" t="s">
        <v>334</v>
      </c>
      <c r="Z10" s="96" t="s">
        <v>334</v>
      </c>
      <c r="AA10" s="96" t="s">
        <v>334</v>
      </c>
      <c r="AB10" s="96" t="s">
        <v>334</v>
      </c>
      <c r="AC10" s="96" t="s">
        <v>334</v>
      </c>
      <c r="AD10" s="96" t="s">
        <v>334</v>
      </c>
      <c r="AE10" s="96" t="s">
        <v>334</v>
      </c>
      <c r="AF10" s="96" t="s">
        <v>334</v>
      </c>
      <c r="AG10" s="96" t="s">
        <v>334</v>
      </c>
      <c r="AH10" s="96" t="s">
        <v>334</v>
      </c>
      <c r="AI10" s="96" t="s">
        <v>334</v>
      </c>
      <c r="AJ10" s="96" t="s">
        <v>334</v>
      </c>
      <c r="AK10" s="96" t="s">
        <v>334</v>
      </c>
      <c r="AL10" s="96" t="s">
        <v>334</v>
      </c>
      <c r="AM10" s="96" t="s">
        <v>334</v>
      </c>
      <c r="AN10" s="96" t="s">
        <v>334</v>
      </c>
      <c r="AO10" s="96" t="s">
        <v>334</v>
      </c>
      <c r="AP10" s="96" t="s">
        <v>334</v>
      </c>
      <c r="AQ10" s="96" t="s">
        <v>334</v>
      </c>
      <c r="AR10" s="96" t="s">
        <v>334</v>
      </c>
      <c r="AS10" s="96" t="s">
        <v>334</v>
      </c>
      <c r="AT10" s="96" t="s">
        <v>334</v>
      </c>
      <c r="AU10" s="96" t="s">
        <v>334</v>
      </c>
      <c r="AV10" s="96" t="s">
        <v>334</v>
      </c>
      <c r="AW10" s="96" t="s">
        <v>334</v>
      </c>
      <c r="AX10" s="96" t="s">
        <v>334</v>
      </c>
      <c r="AY10" s="96" t="s">
        <v>334</v>
      </c>
      <c r="AZ10" s="96" t="s">
        <v>334</v>
      </c>
      <c r="BA10" s="96" t="s">
        <v>334</v>
      </c>
      <c r="BB10" s="3" t="s">
        <v>334</v>
      </c>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row>
    <row r="11" spans="1:87">
      <c r="A11" s="16" t="s">
        <v>327</v>
      </c>
      <c r="B11" s="16" t="s">
        <v>335</v>
      </c>
      <c r="C11" s="16" t="s">
        <v>310</v>
      </c>
      <c r="D11" s="17"/>
      <c r="E11" s="17"/>
      <c r="F11" s="17"/>
      <c r="G11" s="18" t="s">
        <v>336</v>
      </c>
      <c r="H11" s="21" t="s">
        <v>337</v>
      </c>
      <c r="I11" s="21" t="s">
        <v>329</v>
      </c>
      <c r="J11" s="19" t="s">
        <v>310</v>
      </c>
      <c r="K11" s="10"/>
      <c r="L11" s="10"/>
      <c r="M11" s="3"/>
      <c r="N11" s="3"/>
      <c r="O11" s="3"/>
      <c r="P11" s="3" t="s">
        <v>540</v>
      </c>
      <c r="Q11" s="96" t="s">
        <v>540</v>
      </c>
      <c r="R11" s="96" t="s">
        <v>540</v>
      </c>
      <c r="S11" s="96" t="s">
        <v>540</v>
      </c>
      <c r="T11" s="96" t="s">
        <v>540</v>
      </c>
      <c r="U11" s="96" t="s">
        <v>540</v>
      </c>
      <c r="V11" s="96" t="s">
        <v>540</v>
      </c>
      <c r="W11" s="96" t="s">
        <v>540</v>
      </c>
      <c r="X11" s="96" t="s">
        <v>540</v>
      </c>
      <c r="Y11" s="96" t="s">
        <v>540</v>
      </c>
      <c r="Z11" s="96" t="s">
        <v>540</v>
      </c>
      <c r="AA11" s="96" t="s">
        <v>540</v>
      </c>
      <c r="AB11" s="96" t="s">
        <v>540</v>
      </c>
      <c r="AC11" s="96" t="s">
        <v>540</v>
      </c>
      <c r="AD11" s="96" t="s">
        <v>540</v>
      </c>
      <c r="AE11" s="96" t="s">
        <v>540</v>
      </c>
      <c r="AF11" s="96" t="s">
        <v>540</v>
      </c>
      <c r="AG11" s="96" t="s">
        <v>540</v>
      </c>
      <c r="AH11" s="96" t="s">
        <v>540</v>
      </c>
      <c r="AI11" s="96" t="s">
        <v>540</v>
      </c>
      <c r="AJ11" s="96" t="s">
        <v>540</v>
      </c>
      <c r="AK11" s="96" t="s">
        <v>540</v>
      </c>
      <c r="AL11" s="96" t="s">
        <v>540</v>
      </c>
      <c r="AM11" s="96" t="s">
        <v>540</v>
      </c>
      <c r="AN11" s="96" t="s">
        <v>540</v>
      </c>
      <c r="AO11" s="96" t="s">
        <v>540</v>
      </c>
      <c r="AP11" s="96" t="s">
        <v>540</v>
      </c>
      <c r="AQ11" s="96" t="s">
        <v>540</v>
      </c>
      <c r="AR11" s="96" t="s">
        <v>540</v>
      </c>
      <c r="AS11" s="96" t="s">
        <v>540</v>
      </c>
      <c r="AT11" s="96" t="s">
        <v>540</v>
      </c>
      <c r="AU11" s="96" t="s">
        <v>540</v>
      </c>
      <c r="AV11" s="96" t="s">
        <v>540</v>
      </c>
      <c r="AW11" s="96" t="s">
        <v>540</v>
      </c>
      <c r="AX11" s="96" t="s">
        <v>540</v>
      </c>
      <c r="AY11" s="96" t="s">
        <v>540</v>
      </c>
      <c r="AZ11" s="96" t="s">
        <v>540</v>
      </c>
      <c r="BA11" s="96" t="s">
        <v>540</v>
      </c>
      <c r="BB11" s="3" t="s">
        <v>540</v>
      </c>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row>
    <row r="12" spans="1:87">
      <c r="A12" s="16" t="s">
        <v>327</v>
      </c>
      <c r="B12" s="16" t="s">
        <v>335</v>
      </c>
      <c r="C12" s="16" t="s">
        <v>338</v>
      </c>
      <c r="D12" s="17"/>
      <c r="E12" s="17"/>
      <c r="F12" s="17"/>
      <c r="G12" s="18" t="s">
        <v>336</v>
      </c>
      <c r="H12" s="21" t="s">
        <v>337</v>
      </c>
      <c r="I12" s="21" t="s">
        <v>329</v>
      </c>
      <c r="J12" s="19" t="s">
        <v>338</v>
      </c>
      <c r="K12" s="10"/>
      <c r="L12" s="10"/>
      <c r="M12" s="3"/>
      <c r="N12" s="3"/>
      <c r="O12" s="3"/>
      <c r="P12" s="3" t="s">
        <v>540</v>
      </c>
      <c r="Q12" s="96" t="s">
        <v>540</v>
      </c>
      <c r="R12" s="96" t="s">
        <v>540</v>
      </c>
      <c r="S12" s="96" t="s">
        <v>540</v>
      </c>
      <c r="T12" s="96" t="s">
        <v>540</v>
      </c>
      <c r="U12" s="96" t="s">
        <v>540</v>
      </c>
      <c r="V12" s="96" t="s">
        <v>540</v>
      </c>
      <c r="W12" s="96" t="s">
        <v>540</v>
      </c>
      <c r="X12" s="96" t="s">
        <v>540</v>
      </c>
      <c r="Y12" s="96" t="s">
        <v>540</v>
      </c>
      <c r="Z12" s="96" t="s">
        <v>540</v>
      </c>
      <c r="AA12" s="96" t="s">
        <v>540</v>
      </c>
      <c r="AB12" s="96" t="s">
        <v>540</v>
      </c>
      <c r="AC12" s="96" t="s">
        <v>540</v>
      </c>
      <c r="AD12" s="96" t="s">
        <v>540</v>
      </c>
      <c r="AE12" s="96" t="s">
        <v>540</v>
      </c>
      <c r="AF12" s="96" t="s">
        <v>540</v>
      </c>
      <c r="AG12" s="96" t="s">
        <v>540</v>
      </c>
      <c r="AH12" s="96" t="s">
        <v>540</v>
      </c>
      <c r="AI12" s="96" t="s">
        <v>540</v>
      </c>
      <c r="AJ12" s="96" t="s">
        <v>540</v>
      </c>
      <c r="AK12" s="96" t="s">
        <v>540</v>
      </c>
      <c r="AL12" s="96" t="s">
        <v>540</v>
      </c>
      <c r="AM12" s="96" t="s">
        <v>540</v>
      </c>
      <c r="AN12" s="96" t="s">
        <v>540</v>
      </c>
      <c r="AO12" s="96" t="s">
        <v>540</v>
      </c>
      <c r="AP12" s="96" t="s">
        <v>540</v>
      </c>
      <c r="AQ12" s="96" t="s">
        <v>540</v>
      </c>
      <c r="AR12" s="96" t="s">
        <v>540</v>
      </c>
      <c r="AS12" s="96" t="s">
        <v>540</v>
      </c>
      <c r="AT12" s="96" t="s">
        <v>540</v>
      </c>
      <c r="AU12" s="96" t="s">
        <v>540</v>
      </c>
      <c r="AV12" s="96" t="s">
        <v>540</v>
      </c>
      <c r="AW12" s="96" t="s">
        <v>540</v>
      </c>
      <c r="AX12" s="96" t="s">
        <v>540</v>
      </c>
      <c r="AY12" s="96" t="s">
        <v>540</v>
      </c>
      <c r="AZ12" s="96" t="s">
        <v>540</v>
      </c>
      <c r="BA12" s="96" t="s">
        <v>540</v>
      </c>
      <c r="BB12" s="3" t="s">
        <v>540</v>
      </c>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row>
    <row r="13" spans="1:87">
      <c r="A13" s="16" t="s">
        <v>327</v>
      </c>
      <c r="B13" s="6" t="s">
        <v>335</v>
      </c>
      <c r="C13" s="6" t="s">
        <v>339</v>
      </c>
      <c r="D13" s="17"/>
      <c r="E13" s="8"/>
      <c r="F13" s="17"/>
      <c r="G13" s="13" t="s">
        <v>336</v>
      </c>
      <c r="H13" s="14" t="s">
        <v>337</v>
      </c>
      <c r="I13" s="14" t="s">
        <v>329</v>
      </c>
      <c r="J13" s="15" t="s">
        <v>339</v>
      </c>
      <c r="K13" s="10" t="s">
        <v>340</v>
      </c>
      <c r="L13" s="10" t="s">
        <v>341</v>
      </c>
      <c r="M13" s="3"/>
      <c r="N13" s="3"/>
      <c r="O13" s="3"/>
      <c r="P13" s="3" t="s">
        <v>540</v>
      </c>
      <c r="Q13" s="96" t="s">
        <v>540</v>
      </c>
      <c r="R13" s="96" t="s">
        <v>540</v>
      </c>
      <c r="S13" s="96" t="s">
        <v>540</v>
      </c>
      <c r="T13" s="96" t="s">
        <v>540</v>
      </c>
      <c r="U13" s="96" t="s">
        <v>540</v>
      </c>
      <c r="V13" s="96" t="s">
        <v>540</v>
      </c>
      <c r="W13" s="96" t="s">
        <v>540</v>
      </c>
      <c r="X13" s="96" t="s">
        <v>540</v>
      </c>
      <c r="Y13" s="96" t="s">
        <v>540</v>
      </c>
      <c r="Z13" s="96" t="s">
        <v>540</v>
      </c>
      <c r="AA13" s="96" t="s">
        <v>540</v>
      </c>
      <c r="AB13" s="96" t="s">
        <v>540</v>
      </c>
      <c r="AC13" s="96" t="s">
        <v>540</v>
      </c>
      <c r="AD13" s="96" t="s">
        <v>540</v>
      </c>
      <c r="AE13" s="96" t="s">
        <v>540</v>
      </c>
      <c r="AF13" s="96" t="s">
        <v>540</v>
      </c>
      <c r="AG13" s="96" t="s">
        <v>540</v>
      </c>
      <c r="AH13" s="96" t="s">
        <v>540</v>
      </c>
      <c r="AI13" s="96" t="s">
        <v>540</v>
      </c>
      <c r="AJ13" s="96" t="s">
        <v>540</v>
      </c>
      <c r="AK13" s="96" t="s">
        <v>540</v>
      </c>
      <c r="AL13" s="96" t="s">
        <v>540</v>
      </c>
      <c r="AM13" s="96" t="s">
        <v>540</v>
      </c>
      <c r="AN13" s="96" t="s">
        <v>540</v>
      </c>
      <c r="AO13" s="96" t="s">
        <v>540</v>
      </c>
      <c r="AP13" s="96" t="s">
        <v>540</v>
      </c>
      <c r="AQ13" s="96" t="s">
        <v>540</v>
      </c>
      <c r="AR13" s="96" t="s">
        <v>540</v>
      </c>
      <c r="AS13" s="96" t="s">
        <v>540</v>
      </c>
      <c r="AT13" s="96" t="s">
        <v>540</v>
      </c>
      <c r="AU13" s="96" t="s">
        <v>540</v>
      </c>
      <c r="AV13" s="96" t="s">
        <v>540</v>
      </c>
      <c r="AW13" s="96" t="s">
        <v>540</v>
      </c>
      <c r="AX13" s="96" t="s">
        <v>540</v>
      </c>
      <c r="AY13" s="96" t="s">
        <v>540</v>
      </c>
      <c r="AZ13" s="96" t="s">
        <v>540</v>
      </c>
      <c r="BA13" s="96" t="s">
        <v>540</v>
      </c>
      <c r="BB13" s="3" t="s">
        <v>540</v>
      </c>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row>
    <row r="14" spans="1:87">
      <c r="A14" s="16" t="s">
        <v>327</v>
      </c>
      <c r="B14" s="16" t="s">
        <v>342</v>
      </c>
      <c r="C14" s="16" t="s">
        <v>310</v>
      </c>
      <c r="D14" s="17"/>
      <c r="E14" s="17"/>
      <c r="F14" s="17"/>
      <c r="G14" s="18" t="s">
        <v>343</v>
      </c>
      <c r="H14" s="21" t="s">
        <v>344</v>
      </c>
      <c r="I14" s="21" t="s">
        <v>329</v>
      </c>
      <c r="J14" s="19" t="s">
        <v>310</v>
      </c>
      <c r="K14" s="10"/>
      <c r="L14" s="10"/>
      <c r="M14" s="3" t="s">
        <v>347</v>
      </c>
      <c r="N14" s="3" t="s">
        <v>347</v>
      </c>
      <c r="O14" s="3" t="s">
        <v>347</v>
      </c>
      <c r="P14" s="3" t="s">
        <v>347</v>
      </c>
      <c r="Q14" s="96" t="s">
        <v>345</v>
      </c>
      <c r="R14" s="96" t="s">
        <v>345</v>
      </c>
      <c r="S14" s="96" t="s">
        <v>345</v>
      </c>
      <c r="T14" s="96" t="s">
        <v>345</v>
      </c>
      <c r="U14" s="96" t="s">
        <v>346</v>
      </c>
      <c r="V14" s="96" t="s">
        <v>343</v>
      </c>
      <c r="W14" s="96" t="s">
        <v>343</v>
      </c>
      <c r="X14" s="96" t="s">
        <v>343</v>
      </c>
      <c r="Y14" s="96" t="s">
        <v>343</v>
      </c>
      <c r="Z14" s="96" t="s">
        <v>343</v>
      </c>
      <c r="AA14" s="96" t="s">
        <v>347</v>
      </c>
      <c r="AB14" s="96" t="s">
        <v>347</v>
      </c>
      <c r="AC14" s="96" t="s">
        <v>347</v>
      </c>
      <c r="AD14" s="96" t="s">
        <v>347</v>
      </c>
      <c r="AE14" s="96" t="s">
        <v>347</v>
      </c>
      <c r="AF14" s="96" t="s">
        <v>347</v>
      </c>
      <c r="AG14" s="96" t="s">
        <v>347</v>
      </c>
      <c r="AH14" s="96" t="s">
        <v>347</v>
      </c>
      <c r="AI14" s="96" t="s">
        <v>347</v>
      </c>
      <c r="AJ14" s="96" t="s">
        <v>347</v>
      </c>
      <c r="AK14" s="96" t="s">
        <v>347</v>
      </c>
      <c r="AL14" s="96" t="s">
        <v>347</v>
      </c>
      <c r="AM14" s="96" t="s">
        <v>343</v>
      </c>
      <c r="AN14" s="96" t="s">
        <v>343</v>
      </c>
      <c r="AO14" s="96" t="s">
        <v>343</v>
      </c>
      <c r="AP14" s="96" t="s">
        <v>347</v>
      </c>
      <c r="AQ14" s="96" t="s">
        <v>347</v>
      </c>
      <c r="AR14" s="96" t="s">
        <v>347</v>
      </c>
      <c r="AS14" s="96" t="s">
        <v>347</v>
      </c>
      <c r="AT14" s="96" t="s">
        <v>347</v>
      </c>
      <c r="AU14" s="96" t="s">
        <v>347</v>
      </c>
      <c r="AV14" s="96" t="s">
        <v>348</v>
      </c>
      <c r="AW14" s="96" t="s">
        <v>348</v>
      </c>
      <c r="AX14" s="96" t="s">
        <v>348</v>
      </c>
      <c r="AY14" s="96" t="s">
        <v>348</v>
      </c>
      <c r="AZ14" s="96" t="s">
        <v>348</v>
      </c>
      <c r="BA14" s="96" t="s">
        <v>348</v>
      </c>
      <c r="BB14" s="3" t="s">
        <v>347</v>
      </c>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row>
    <row r="15" spans="1:87">
      <c r="A15" s="16" t="s">
        <v>327</v>
      </c>
      <c r="B15" s="6" t="s">
        <v>342</v>
      </c>
      <c r="C15" s="6" t="s">
        <v>349</v>
      </c>
      <c r="D15" s="8"/>
      <c r="E15" s="8"/>
      <c r="F15" s="8"/>
      <c r="G15" s="13" t="s">
        <v>343</v>
      </c>
      <c r="H15" s="14" t="s">
        <v>344</v>
      </c>
      <c r="I15" s="14" t="s">
        <v>329</v>
      </c>
      <c r="J15" s="15" t="s">
        <v>349</v>
      </c>
      <c r="K15" s="10"/>
      <c r="L15" s="10"/>
      <c r="M15" s="22" t="s">
        <v>541</v>
      </c>
      <c r="N15" s="22" t="s">
        <v>541</v>
      </c>
      <c r="O15" s="22" t="s">
        <v>541</v>
      </c>
      <c r="P15" s="22" t="s">
        <v>541</v>
      </c>
      <c r="Q15" s="96" t="s">
        <v>527</v>
      </c>
      <c r="R15" s="96" t="s">
        <v>527</v>
      </c>
      <c r="S15" s="96" t="s">
        <v>527</v>
      </c>
      <c r="T15" s="96" t="s">
        <v>527</v>
      </c>
      <c r="U15" s="96" t="s">
        <v>527</v>
      </c>
      <c r="V15" s="96" t="str">
        <f t="shared" ref="V15:BA15" si="0">"true"</f>
        <v>true</v>
      </c>
      <c r="W15" s="96" t="str">
        <f t="shared" si="0"/>
        <v>true</v>
      </c>
      <c r="X15" s="96" t="str">
        <f t="shared" si="0"/>
        <v>true</v>
      </c>
      <c r="Y15" s="96" t="str">
        <f t="shared" si="0"/>
        <v>true</v>
      </c>
      <c r="Z15" s="96" t="str">
        <f t="shared" si="0"/>
        <v>true</v>
      </c>
      <c r="AA15" s="96" t="str">
        <f t="shared" si="0"/>
        <v>true</v>
      </c>
      <c r="AB15" s="96" t="str">
        <f t="shared" si="0"/>
        <v>true</v>
      </c>
      <c r="AC15" s="96" t="str">
        <f t="shared" si="0"/>
        <v>true</v>
      </c>
      <c r="AD15" s="96" t="str">
        <f t="shared" si="0"/>
        <v>true</v>
      </c>
      <c r="AE15" s="96" t="str">
        <f t="shared" si="0"/>
        <v>true</v>
      </c>
      <c r="AF15" s="96" t="str">
        <f t="shared" si="0"/>
        <v>true</v>
      </c>
      <c r="AG15" s="96" t="str">
        <f t="shared" si="0"/>
        <v>true</v>
      </c>
      <c r="AH15" s="96" t="str">
        <f t="shared" si="0"/>
        <v>true</v>
      </c>
      <c r="AI15" s="96" t="str">
        <f t="shared" si="0"/>
        <v>true</v>
      </c>
      <c r="AJ15" s="96" t="str">
        <f t="shared" si="0"/>
        <v>true</v>
      </c>
      <c r="AK15" s="96" t="str">
        <f t="shared" si="0"/>
        <v>true</v>
      </c>
      <c r="AL15" s="96" t="str">
        <f t="shared" si="0"/>
        <v>true</v>
      </c>
      <c r="AM15" s="96" t="str">
        <f t="shared" si="0"/>
        <v>true</v>
      </c>
      <c r="AN15" s="96" t="str">
        <f t="shared" si="0"/>
        <v>true</v>
      </c>
      <c r="AO15" s="96" t="str">
        <f t="shared" si="0"/>
        <v>true</v>
      </c>
      <c r="AP15" s="96" t="str">
        <f t="shared" si="0"/>
        <v>true</v>
      </c>
      <c r="AQ15" s="96" t="str">
        <f t="shared" si="0"/>
        <v>true</v>
      </c>
      <c r="AR15" s="96" t="str">
        <f t="shared" si="0"/>
        <v>true</v>
      </c>
      <c r="AS15" s="96" t="str">
        <f t="shared" si="0"/>
        <v>true</v>
      </c>
      <c r="AT15" s="96" t="str">
        <f t="shared" si="0"/>
        <v>true</v>
      </c>
      <c r="AU15" s="96" t="str">
        <f t="shared" si="0"/>
        <v>true</v>
      </c>
      <c r="AV15" s="96" t="str">
        <f t="shared" si="0"/>
        <v>true</v>
      </c>
      <c r="AW15" s="96" t="str">
        <f t="shared" si="0"/>
        <v>true</v>
      </c>
      <c r="AX15" s="96" t="str">
        <f t="shared" si="0"/>
        <v>true</v>
      </c>
      <c r="AY15" s="96" t="str">
        <f t="shared" si="0"/>
        <v>true</v>
      </c>
      <c r="AZ15" s="96" t="str">
        <f t="shared" si="0"/>
        <v>true</v>
      </c>
      <c r="BA15" s="96" t="str">
        <f t="shared" si="0"/>
        <v>true</v>
      </c>
      <c r="BB15" s="22" t="s">
        <v>541</v>
      </c>
      <c r="BC15" s="22"/>
      <c r="BD15" s="22"/>
      <c r="BE15" s="22"/>
      <c r="BF15" s="22"/>
      <c r="BG15" s="22"/>
      <c r="BH15" s="22"/>
      <c r="BI15" s="22"/>
      <c r="BJ15" s="22"/>
      <c r="BK15" s="22"/>
      <c r="BL15" s="22"/>
      <c r="BM15" s="22"/>
      <c r="BN15" s="22"/>
      <c r="BO15" s="22"/>
      <c r="BP15" s="22"/>
      <c r="BQ15" s="22"/>
      <c r="BR15" s="22"/>
      <c r="BS15" s="22"/>
      <c r="BT15" s="22"/>
      <c r="BU15" s="22"/>
      <c r="BV15" s="22"/>
      <c r="BW15" s="22"/>
      <c r="BX15" s="22"/>
      <c r="BY15" s="22"/>
      <c r="BZ15" s="22"/>
      <c r="CA15" s="22"/>
      <c r="CB15" s="22"/>
      <c r="CC15" s="22"/>
      <c r="CD15" s="22"/>
      <c r="CE15" s="22"/>
      <c r="CF15" s="22"/>
      <c r="CG15" s="22"/>
      <c r="CH15" s="22"/>
      <c r="CI15" s="22"/>
    </row>
    <row r="16" spans="1:87">
      <c r="A16" s="16" t="s">
        <v>327</v>
      </c>
      <c r="B16" s="6" t="s">
        <v>342</v>
      </c>
      <c r="C16" s="6" t="s">
        <v>350</v>
      </c>
      <c r="D16" s="8"/>
      <c r="E16" s="8"/>
      <c r="F16" s="8"/>
      <c r="G16" s="13" t="s">
        <v>343</v>
      </c>
      <c r="H16" s="14" t="s">
        <v>344</v>
      </c>
      <c r="I16" s="14" t="s">
        <v>329</v>
      </c>
      <c r="J16" s="15" t="s">
        <v>350</v>
      </c>
      <c r="K16" s="10"/>
      <c r="L16" s="10"/>
      <c r="M16" s="3" t="s">
        <v>352</v>
      </c>
      <c r="N16" s="3" t="s">
        <v>352</v>
      </c>
      <c r="O16" s="3" t="s">
        <v>352</v>
      </c>
      <c r="P16" s="3" t="s">
        <v>352</v>
      </c>
      <c r="Q16" s="96" t="s">
        <v>351</v>
      </c>
      <c r="R16" s="96" t="s">
        <v>351</v>
      </c>
      <c r="S16" s="96" t="s">
        <v>351</v>
      </c>
      <c r="T16" s="96" t="s">
        <v>351</v>
      </c>
      <c r="U16" s="96" t="s">
        <v>351</v>
      </c>
      <c r="V16" s="96" t="s">
        <v>351</v>
      </c>
      <c r="W16" s="96" t="s">
        <v>351</v>
      </c>
      <c r="X16" s="96" t="s">
        <v>351</v>
      </c>
      <c r="Y16" s="96" t="s">
        <v>351</v>
      </c>
      <c r="Z16" s="96" t="s">
        <v>351</v>
      </c>
      <c r="AA16" s="96" t="s">
        <v>352</v>
      </c>
      <c r="AB16" s="96" t="s">
        <v>352</v>
      </c>
      <c r="AC16" s="96" t="s">
        <v>352</v>
      </c>
      <c r="AD16" s="96" t="s">
        <v>352</v>
      </c>
      <c r="AE16" s="96" t="s">
        <v>352</v>
      </c>
      <c r="AF16" s="96" t="s">
        <v>352</v>
      </c>
      <c r="AG16" s="96" t="s">
        <v>352</v>
      </c>
      <c r="AH16" s="96" t="s">
        <v>352</v>
      </c>
      <c r="AI16" s="96" t="s">
        <v>352</v>
      </c>
      <c r="AJ16" s="96" t="s">
        <v>352</v>
      </c>
      <c r="AK16" s="96" t="s">
        <v>352</v>
      </c>
      <c r="AL16" s="96" t="s">
        <v>352</v>
      </c>
      <c r="AM16" s="96" t="s">
        <v>351</v>
      </c>
      <c r="AN16" s="96" t="s">
        <v>351</v>
      </c>
      <c r="AO16" s="96" t="s">
        <v>351</v>
      </c>
      <c r="AP16" s="96" t="s">
        <v>352</v>
      </c>
      <c r="AQ16" s="96" t="s">
        <v>352</v>
      </c>
      <c r="AR16" s="96" t="s">
        <v>352</v>
      </c>
      <c r="AS16" s="96" t="s">
        <v>352</v>
      </c>
      <c r="AT16" s="96" t="s">
        <v>352</v>
      </c>
      <c r="AU16" s="96" t="s">
        <v>352</v>
      </c>
      <c r="AV16" s="96" t="s">
        <v>351</v>
      </c>
      <c r="AW16" s="96" t="s">
        <v>351</v>
      </c>
      <c r="AX16" s="96" t="s">
        <v>351</v>
      </c>
      <c r="AY16" s="96" t="s">
        <v>351</v>
      </c>
      <c r="AZ16" s="96" t="s">
        <v>351</v>
      </c>
      <c r="BA16" s="96" t="s">
        <v>351</v>
      </c>
      <c r="BB16" s="3" t="s">
        <v>352</v>
      </c>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row>
    <row r="17" spans="1:87">
      <c r="A17" s="16" t="s">
        <v>327</v>
      </c>
      <c r="B17" s="6" t="s">
        <v>342</v>
      </c>
      <c r="C17" s="6" t="s">
        <v>353</v>
      </c>
      <c r="D17" s="8"/>
      <c r="E17" s="8"/>
      <c r="F17" s="8"/>
      <c r="G17" s="13" t="s">
        <v>343</v>
      </c>
      <c r="H17" s="14" t="s">
        <v>344</v>
      </c>
      <c r="I17" s="14" t="s">
        <v>329</v>
      </c>
      <c r="J17" s="15" t="s">
        <v>353</v>
      </c>
      <c r="K17" s="10"/>
      <c r="L17" s="10"/>
      <c r="M17" s="3" t="s">
        <v>361</v>
      </c>
      <c r="N17" s="3" t="s">
        <v>366</v>
      </c>
      <c r="O17" s="3" t="s">
        <v>361</v>
      </c>
      <c r="P17" s="3" t="s">
        <v>361</v>
      </c>
      <c r="Q17" s="96" t="s">
        <v>355</v>
      </c>
      <c r="R17" s="96" t="s">
        <v>355</v>
      </c>
      <c r="S17" s="96" t="s">
        <v>355</v>
      </c>
      <c r="T17" s="96" t="s">
        <v>355</v>
      </c>
      <c r="U17" s="96" t="s">
        <v>356</v>
      </c>
      <c r="V17" s="96" t="s">
        <v>357</v>
      </c>
      <c r="W17" s="96" t="s">
        <v>357</v>
      </c>
      <c r="X17" s="96" t="s">
        <v>357</v>
      </c>
      <c r="Y17" s="96" t="s">
        <v>357</v>
      </c>
      <c r="Z17" s="96" t="s">
        <v>358</v>
      </c>
      <c r="AA17" s="96" t="s">
        <v>359</v>
      </c>
      <c r="AB17" s="96" t="s">
        <v>359</v>
      </c>
      <c r="AC17" s="96" t="s">
        <v>360</v>
      </c>
      <c r="AD17" s="96" t="s">
        <v>360</v>
      </c>
      <c r="AE17" s="96" t="s">
        <v>361</v>
      </c>
      <c r="AF17" s="96" t="s">
        <v>361</v>
      </c>
      <c r="AG17" s="96" t="s">
        <v>361</v>
      </c>
      <c r="AH17" s="96" t="s">
        <v>361</v>
      </c>
      <c r="AI17" s="96" t="s">
        <v>362</v>
      </c>
      <c r="AJ17" s="96" t="s">
        <v>362</v>
      </c>
      <c r="AK17" s="96" t="s">
        <v>362</v>
      </c>
      <c r="AL17" s="96" t="s">
        <v>362</v>
      </c>
      <c r="AM17" s="96" t="s">
        <v>363</v>
      </c>
      <c r="AN17" s="96" t="s">
        <v>364</v>
      </c>
      <c r="AO17" s="96" t="s">
        <v>365</v>
      </c>
      <c r="AP17" s="96" t="s">
        <v>366</v>
      </c>
      <c r="AQ17" s="96" t="s">
        <v>366</v>
      </c>
      <c r="AR17" s="96" t="s">
        <v>366</v>
      </c>
      <c r="AS17" s="96" t="s">
        <v>366</v>
      </c>
      <c r="AT17" s="96" t="s">
        <v>366</v>
      </c>
      <c r="AU17" s="96" t="s">
        <v>366</v>
      </c>
      <c r="AV17" s="96" t="s">
        <v>367</v>
      </c>
      <c r="AW17" s="96" t="s">
        <v>367</v>
      </c>
      <c r="AX17" s="96" t="s">
        <v>367</v>
      </c>
      <c r="AY17" s="96" t="s">
        <v>367</v>
      </c>
      <c r="AZ17" s="96" t="s">
        <v>368</v>
      </c>
      <c r="BA17" s="96" t="s">
        <v>368</v>
      </c>
      <c r="BB17" s="3" t="s">
        <v>361</v>
      </c>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row>
    <row r="18" spans="1:87">
      <c r="A18" s="16" t="s">
        <v>327</v>
      </c>
      <c r="B18" s="6" t="s">
        <v>342</v>
      </c>
      <c r="C18" s="6" t="s">
        <v>369</v>
      </c>
      <c r="D18" s="8"/>
      <c r="E18" s="8"/>
      <c r="F18" s="8"/>
      <c r="G18" s="13" t="s">
        <v>343</v>
      </c>
      <c r="H18" s="14" t="s">
        <v>344</v>
      </c>
      <c r="I18" s="14" t="s">
        <v>329</v>
      </c>
      <c r="J18" s="15" t="s">
        <v>369</v>
      </c>
      <c r="K18" s="10"/>
      <c r="L18" s="10"/>
      <c r="M18" s="3" t="s">
        <v>370</v>
      </c>
      <c r="N18" s="3"/>
      <c r="O18" s="3" t="s">
        <v>370</v>
      </c>
      <c r="P18" s="3" t="s">
        <v>370</v>
      </c>
      <c r="Q18" s="96" t="s">
        <v>540</v>
      </c>
      <c r="R18" s="96" t="s">
        <v>370</v>
      </c>
      <c r="S18" s="96" t="s">
        <v>540</v>
      </c>
      <c r="T18" s="96" t="s">
        <v>370</v>
      </c>
      <c r="U18" s="96" t="s">
        <v>540</v>
      </c>
      <c r="V18" s="96" t="s">
        <v>540</v>
      </c>
      <c r="W18" s="96" t="s">
        <v>540</v>
      </c>
      <c r="X18" s="96" t="s">
        <v>540</v>
      </c>
      <c r="Y18" s="96" t="s">
        <v>540</v>
      </c>
      <c r="Z18" s="96" t="s">
        <v>540</v>
      </c>
      <c r="AA18" s="96" t="s">
        <v>370</v>
      </c>
      <c r="AB18" s="96" t="s">
        <v>370</v>
      </c>
      <c r="AC18" s="96" t="s">
        <v>371</v>
      </c>
      <c r="AD18" s="96" t="s">
        <v>370</v>
      </c>
      <c r="AE18" s="96" t="s">
        <v>370</v>
      </c>
      <c r="AF18" s="96" t="s">
        <v>370</v>
      </c>
      <c r="AG18" s="96" t="s">
        <v>370</v>
      </c>
      <c r="AH18" s="96" t="s">
        <v>370</v>
      </c>
      <c r="AI18" s="96" t="s">
        <v>371</v>
      </c>
      <c r="AJ18" s="96" t="s">
        <v>371</v>
      </c>
      <c r="AK18" s="96" t="s">
        <v>370</v>
      </c>
      <c r="AL18" s="96" t="s">
        <v>370</v>
      </c>
      <c r="AM18" s="96" t="s">
        <v>540</v>
      </c>
      <c r="AN18" s="96" t="s">
        <v>370</v>
      </c>
      <c r="AO18" s="96" t="s">
        <v>540</v>
      </c>
      <c r="AP18" s="96" t="s">
        <v>540</v>
      </c>
      <c r="AQ18" s="96" t="s">
        <v>540</v>
      </c>
      <c r="AR18" s="96" t="s">
        <v>540</v>
      </c>
      <c r="AS18" s="96" t="s">
        <v>540</v>
      </c>
      <c r="AT18" s="96" t="s">
        <v>540</v>
      </c>
      <c r="AU18" s="96" t="s">
        <v>540</v>
      </c>
      <c r="AV18" s="96" t="s">
        <v>540</v>
      </c>
      <c r="AW18" s="96" t="s">
        <v>540</v>
      </c>
      <c r="AX18" s="96" t="s">
        <v>540</v>
      </c>
      <c r="AY18" s="96" t="s">
        <v>540</v>
      </c>
      <c r="AZ18" s="96" t="s">
        <v>540</v>
      </c>
      <c r="BA18" s="96" t="s">
        <v>540</v>
      </c>
      <c r="BB18" s="3" t="s">
        <v>370</v>
      </c>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row>
    <row r="19" spans="1:87">
      <c r="A19" s="16" t="s">
        <v>327</v>
      </c>
      <c r="B19" s="6" t="s">
        <v>342</v>
      </c>
      <c r="C19" s="6" t="s">
        <v>372</v>
      </c>
      <c r="D19" s="8"/>
      <c r="E19" s="8"/>
      <c r="F19" s="8"/>
      <c r="G19" s="13" t="s">
        <v>343</v>
      </c>
      <c r="H19" s="14" t="s">
        <v>344</v>
      </c>
      <c r="I19" s="14" t="s">
        <v>329</v>
      </c>
      <c r="J19" s="15" t="s">
        <v>372</v>
      </c>
      <c r="K19" s="10"/>
      <c r="L19" s="10"/>
      <c r="M19" s="3" t="s">
        <v>373</v>
      </c>
      <c r="N19" s="3"/>
      <c r="O19" s="3" t="s">
        <v>373</v>
      </c>
      <c r="P19" s="3" t="s">
        <v>374</v>
      </c>
      <c r="Q19" s="96" t="s">
        <v>540</v>
      </c>
      <c r="R19" s="96" t="s">
        <v>373</v>
      </c>
      <c r="S19" s="96" t="s">
        <v>540</v>
      </c>
      <c r="T19" s="96" t="s">
        <v>374</v>
      </c>
      <c r="U19" s="96" t="s">
        <v>540</v>
      </c>
      <c r="V19" s="96" t="s">
        <v>540</v>
      </c>
      <c r="W19" s="96" t="s">
        <v>540</v>
      </c>
      <c r="X19" s="96" t="s">
        <v>540</v>
      </c>
      <c r="Y19" s="96" t="s">
        <v>540</v>
      </c>
      <c r="Z19" s="96" t="s">
        <v>540</v>
      </c>
      <c r="AA19" s="96" t="s">
        <v>373</v>
      </c>
      <c r="AB19" s="96" t="s">
        <v>374</v>
      </c>
      <c r="AC19" s="96" t="s">
        <v>540</v>
      </c>
      <c r="AD19" s="96" t="s">
        <v>374</v>
      </c>
      <c r="AE19" s="96" t="s">
        <v>373</v>
      </c>
      <c r="AF19" s="96" t="s">
        <v>373</v>
      </c>
      <c r="AG19" s="96" t="s">
        <v>374</v>
      </c>
      <c r="AH19" s="96" t="s">
        <v>374</v>
      </c>
      <c r="AI19" s="96" t="s">
        <v>540</v>
      </c>
      <c r="AJ19" s="96" t="s">
        <v>540</v>
      </c>
      <c r="AK19" s="96" t="s">
        <v>374</v>
      </c>
      <c r="AL19" s="96" t="s">
        <v>374</v>
      </c>
      <c r="AM19" s="96" t="s">
        <v>540</v>
      </c>
      <c r="AN19" s="96" t="s">
        <v>374</v>
      </c>
      <c r="AO19" s="96" t="s">
        <v>540</v>
      </c>
      <c r="AP19" s="96" t="s">
        <v>540</v>
      </c>
      <c r="AQ19" s="96" t="s">
        <v>540</v>
      </c>
      <c r="AR19" s="96" t="s">
        <v>540</v>
      </c>
      <c r="AS19" s="96" t="s">
        <v>540</v>
      </c>
      <c r="AT19" s="96" t="s">
        <v>540</v>
      </c>
      <c r="AU19" s="96" t="s">
        <v>540</v>
      </c>
      <c r="AV19" s="96" t="s">
        <v>540</v>
      </c>
      <c r="AW19" s="96" t="s">
        <v>540</v>
      </c>
      <c r="AX19" s="96" t="s">
        <v>540</v>
      </c>
      <c r="AY19" s="96" t="s">
        <v>540</v>
      </c>
      <c r="AZ19" s="96" t="s">
        <v>540</v>
      </c>
      <c r="BA19" s="96" t="s">
        <v>540</v>
      </c>
      <c r="BB19" s="3" t="s">
        <v>373</v>
      </c>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row>
    <row r="20" spans="1:87">
      <c r="A20" s="16" t="s">
        <v>327</v>
      </c>
      <c r="B20" s="6" t="s">
        <v>342</v>
      </c>
      <c r="C20" s="6" t="s">
        <v>375</v>
      </c>
      <c r="D20" s="8" t="s">
        <v>310</v>
      </c>
      <c r="E20" s="8"/>
      <c r="F20" s="8"/>
      <c r="G20" s="13" t="s">
        <v>343</v>
      </c>
      <c r="H20" s="14" t="s">
        <v>344</v>
      </c>
      <c r="I20" s="14" t="s">
        <v>329</v>
      </c>
      <c r="J20" s="15" t="s">
        <v>375</v>
      </c>
      <c r="K20" s="10"/>
      <c r="L20" s="10"/>
      <c r="M20" s="3"/>
      <c r="N20" s="3"/>
      <c r="O20" s="3"/>
      <c r="P20" s="3" t="s">
        <v>540</v>
      </c>
      <c r="Q20" s="96" t="s">
        <v>540</v>
      </c>
      <c r="R20" s="96" t="s">
        <v>542</v>
      </c>
      <c r="S20" s="96" t="s">
        <v>540</v>
      </c>
      <c r="T20" s="96" t="s">
        <v>542</v>
      </c>
      <c r="U20" s="96" t="s">
        <v>540</v>
      </c>
      <c r="V20" s="96" t="s">
        <v>540</v>
      </c>
      <c r="W20" s="96" t="s">
        <v>540</v>
      </c>
      <c r="X20" s="96" t="s">
        <v>540</v>
      </c>
      <c r="Y20" s="96" t="s">
        <v>540</v>
      </c>
      <c r="Z20" s="96" t="s">
        <v>540</v>
      </c>
      <c r="AA20" s="96" t="s">
        <v>540</v>
      </c>
      <c r="AB20" s="96" t="s">
        <v>540</v>
      </c>
      <c r="AC20" s="96" t="s">
        <v>540</v>
      </c>
      <c r="AD20" s="96" t="s">
        <v>540</v>
      </c>
      <c r="AE20" s="96" t="s">
        <v>540</v>
      </c>
      <c r="AF20" s="96" t="s">
        <v>540</v>
      </c>
      <c r="AG20" s="96" t="s">
        <v>540</v>
      </c>
      <c r="AH20" s="96" t="s">
        <v>540</v>
      </c>
      <c r="AI20" s="96" t="s">
        <v>543</v>
      </c>
      <c r="AJ20" s="96" t="s">
        <v>543</v>
      </c>
      <c r="AK20" s="96" t="s">
        <v>543</v>
      </c>
      <c r="AL20" s="96" t="s">
        <v>543</v>
      </c>
      <c r="AM20" s="96" t="s">
        <v>540</v>
      </c>
      <c r="AN20" s="96" t="s">
        <v>376</v>
      </c>
      <c r="AO20" s="96" t="s">
        <v>377</v>
      </c>
      <c r="AP20" s="96" t="s">
        <v>540</v>
      </c>
      <c r="AQ20" s="96" t="s">
        <v>540</v>
      </c>
      <c r="AR20" s="96" t="s">
        <v>540</v>
      </c>
      <c r="AS20" s="96" t="s">
        <v>540</v>
      </c>
      <c r="AT20" s="96" t="s">
        <v>540</v>
      </c>
      <c r="AU20" s="96" t="s">
        <v>540</v>
      </c>
      <c r="AV20" s="96" t="s">
        <v>540</v>
      </c>
      <c r="AW20" s="96" t="s">
        <v>540</v>
      </c>
      <c r="AX20" s="96" t="s">
        <v>540</v>
      </c>
      <c r="AY20" s="96" t="s">
        <v>540</v>
      </c>
      <c r="AZ20" s="96" t="s">
        <v>540</v>
      </c>
      <c r="BA20" s="96" t="s">
        <v>540</v>
      </c>
      <c r="BB20" s="3" t="s">
        <v>540</v>
      </c>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row>
    <row r="21" spans="1:87">
      <c r="A21" s="16" t="s">
        <v>327</v>
      </c>
      <c r="B21" s="6" t="s">
        <v>342</v>
      </c>
      <c r="C21" s="6" t="s">
        <v>378</v>
      </c>
      <c r="D21" s="8"/>
      <c r="E21" s="8"/>
      <c r="F21" s="8"/>
      <c r="G21" s="13" t="s">
        <v>343</v>
      </c>
      <c r="H21" s="14" t="s">
        <v>344</v>
      </c>
      <c r="I21" s="14" t="s">
        <v>329</v>
      </c>
      <c r="J21" s="15" t="s">
        <v>378</v>
      </c>
      <c r="K21" s="10"/>
      <c r="L21" s="10"/>
      <c r="M21" s="3"/>
      <c r="N21" s="3"/>
      <c r="O21" s="3"/>
      <c r="P21" s="3" t="s">
        <v>540</v>
      </c>
      <c r="Q21" s="96" t="s">
        <v>540</v>
      </c>
      <c r="R21" s="96" t="s">
        <v>540</v>
      </c>
      <c r="S21" s="96" t="s">
        <v>540</v>
      </c>
      <c r="T21" s="96" t="s">
        <v>540</v>
      </c>
      <c r="U21" s="96" t="s">
        <v>540</v>
      </c>
      <c r="V21" s="96" t="s">
        <v>540</v>
      </c>
      <c r="W21" s="96" t="s">
        <v>540</v>
      </c>
      <c r="X21" s="96" t="s">
        <v>540</v>
      </c>
      <c r="Y21" s="96" t="s">
        <v>540</v>
      </c>
      <c r="Z21" s="96" t="s">
        <v>540</v>
      </c>
      <c r="AA21" s="96" t="s">
        <v>540</v>
      </c>
      <c r="AB21" s="96" t="s">
        <v>540</v>
      </c>
      <c r="AC21" s="96" t="s">
        <v>379</v>
      </c>
      <c r="AD21" s="96" t="s">
        <v>379</v>
      </c>
      <c r="AE21" s="96" t="s">
        <v>540</v>
      </c>
      <c r="AF21" s="96" t="s">
        <v>540</v>
      </c>
      <c r="AG21" s="96" t="s">
        <v>540</v>
      </c>
      <c r="AH21" s="96" t="s">
        <v>540</v>
      </c>
      <c r="AI21" s="96" t="s">
        <v>379</v>
      </c>
      <c r="AJ21" s="96" t="s">
        <v>379</v>
      </c>
      <c r="AK21" s="96" t="s">
        <v>379</v>
      </c>
      <c r="AL21" s="96" t="s">
        <v>379</v>
      </c>
      <c r="AM21" s="96" t="s">
        <v>540</v>
      </c>
      <c r="AN21" s="96" t="s">
        <v>540</v>
      </c>
      <c r="AO21" s="96" t="s">
        <v>540</v>
      </c>
      <c r="AP21" s="96" t="s">
        <v>540</v>
      </c>
      <c r="AQ21" s="96" t="s">
        <v>540</v>
      </c>
      <c r="AR21" s="96" t="s">
        <v>540</v>
      </c>
      <c r="AS21" s="96" t="s">
        <v>540</v>
      </c>
      <c r="AT21" s="96" t="s">
        <v>540</v>
      </c>
      <c r="AU21" s="96" t="s">
        <v>540</v>
      </c>
      <c r="AV21" s="96" t="s">
        <v>540</v>
      </c>
      <c r="AW21" s="96" t="s">
        <v>540</v>
      </c>
      <c r="AX21" s="96" t="s">
        <v>540</v>
      </c>
      <c r="AY21" s="96" t="s">
        <v>540</v>
      </c>
      <c r="AZ21" s="96" t="s">
        <v>540</v>
      </c>
      <c r="BA21" s="96" t="s">
        <v>540</v>
      </c>
      <c r="BB21" s="3" t="s">
        <v>540</v>
      </c>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row>
    <row r="22" spans="1:87">
      <c r="A22" s="16" t="s">
        <v>380</v>
      </c>
      <c r="B22" s="16" t="s">
        <v>310</v>
      </c>
      <c r="C22" s="16"/>
      <c r="D22" s="17"/>
      <c r="E22" s="17"/>
      <c r="F22" s="17"/>
      <c r="G22" s="18" t="s">
        <v>328</v>
      </c>
      <c r="H22" s="21" t="s">
        <v>381</v>
      </c>
      <c r="I22" s="21" t="s">
        <v>326</v>
      </c>
      <c r="J22" s="19" t="s">
        <v>310</v>
      </c>
      <c r="K22" s="10"/>
      <c r="L22" s="10"/>
      <c r="M22" s="3" t="s">
        <v>382</v>
      </c>
      <c r="N22" s="3"/>
      <c r="O22" s="3" t="s">
        <v>382</v>
      </c>
      <c r="P22" s="3" t="s">
        <v>382</v>
      </c>
      <c r="Q22" s="96" t="s">
        <v>540</v>
      </c>
      <c r="R22" s="96" t="s">
        <v>540</v>
      </c>
      <c r="S22" s="96" t="s">
        <v>540</v>
      </c>
      <c r="T22" s="96" t="s">
        <v>540</v>
      </c>
      <c r="U22" s="96" t="s">
        <v>540</v>
      </c>
      <c r="V22" s="96" t="s">
        <v>540</v>
      </c>
      <c r="W22" s="96" t="s">
        <v>540</v>
      </c>
      <c r="X22" s="96" t="s">
        <v>540</v>
      </c>
      <c r="Y22" s="96" t="s">
        <v>540</v>
      </c>
      <c r="Z22" s="96" t="s">
        <v>540</v>
      </c>
      <c r="AA22" s="96" t="s">
        <v>382</v>
      </c>
      <c r="AB22" s="96" t="s">
        <v>382</v>
      </c>
      <c r="AC22" s="96" t="s">
        <v>382</v>
      </c>
      <c r="AD22" s="96" t="s">
        <v>382</v>
      </c>
      <c r="AE22" s="96" t="s">
        <v>382</v>
      </c>
      <c r="AF22" s="96" t="s">
        <v>382</v>
      </c>
      <c r="AG22" s="96" t="s">
        <v>382</v>
      </c>
      <c r="AH22" s="96" t="s">
        <v>382</v>
      </c>
      <c r="AI22" s="96" t="s">
        <v>382</v>
      </c>
      <c r="AJ22" s="96" t="s">
        <v>382</v>
      </c>
      <c r="AK22" s="96" t="s">
        <v>382</v>
      </c>
      <c r="AL22" s="96" t="s">
        <v>382</v>
      </c>
      <c r="AM22" s="96" t="s">
        <v>540</v>
      </c>
      <c r="AN22" s="96" t="s">
        <v>540</v>
      </c>
      <c r="AO22" s="96" t="s">
        <v>540</v>
      </c>
      <c r="AP22" s="96" t="s">
        <v>540</v>
      </c>
      <c r="AQ22" s="96" t="s">
        <v>540</v>
      </c>
      <c r="AR22" s="96" t="s">
        <v>540</v>
      </c>
      <c r="AS22" s="96" t="s">
        <v>540</v>
      </c>
      <c r="AT22" s="96" t="s">
        <v>540</v>
      </c>
      <c r="AU22" s="96" t="s">
        <v>540</v>
      </c>
      <c r="AV22" s="96" t="s">
        <v>540</v>
      </c>
      <c r="AW22" s="96" t="s">
        <v>540</v>
      </c>
      <c r="AX22" s="96" t="s">
        <v>540</v>
      </c>
      <c r="AY22" s="96" t="s">
        <v>540</v>
      </c>
      <c r="AZ22" s="96" t="s">
        <v>540</v>
      </c>
      <c r="BA22" s="96" t="s">
        <v>540</v>
      </c>
      <c r="BB22" s="3" t="s">
        <v>382</v>
      </c>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row>
    <row r="23" spans="1:87">
      <c r="A23" s="16" t="s">
        <v>380</v>
      </c>
      <c r="B23" s="16" t="s">
        <v>331</v>
      </c>
      <c r="C23" s="16"/>
      <c r="D23" s="17"/>
      <c r="E23" s="17"/>
      <c r="F23" s="17"/>
      <c r="G23" s="18" t="s">
        <v>328</v>
      </c>
      <c r="H23" s="21" t="s">
        <v>381</v>
      </c>
      <c r="I23" s="21" t="s">
        <v>326</v>
      </c>
      <c r="J23" s="19" t="s">
        <v>331</v>
      </c>
      <c r="K23" s="10"/>
      <c r="L23" s="10"/>
      <c r="M23" s="3" t="s">
        <v>332</v>
      </c>
      <c r="N23" s="3"/>
      <c r="O23" s="3" t="s">
        <v>332</v>
      </c>
      <c r="P23" s="3" t="s">
        <v>332</v>
      </c>
      <c r="Q23" s="96" t="s">
        <v>540</v>
      </c>
      <c r="R23" s="96" t="s">
        <v>540</v>
      </c>
      <c r="S23" s="96" t="s">
        <v>540</v>
      </c>
      <c r="T23" s="96" t="s">
        <v>540</v>
      </c>
      <c r="U23" s="96" t="s">
        <v>540</v>
      </c>
      <c r="V23" s="96" t="s">
        <v>540</v>
      </c>
      <c r="W23" s="96" t="s">
        <v>540</v>
      </c>
      <c r="X23" s="96" t="s">
        <v>540</v>
      </c>
      <c r="Y23" s="96" t="s">
        <v>540</v>
      </c>
      <c r="Z23" s="96" t="s">
        <v>540</v>
      </c>
      <c r="AA23" s="96" t="s">
        <v>332</v>
      </c>
      <c r="AB23" s="96" t="s">
        <v>332</v>
      </c>
      <c r="AC23" s="96" t="s">
        <v>332</v>
      </c>
      <c r="AD23" s="96" t="s">
        <v>332</v>
      </c>
      <c r="AE23" s="96" t="s">
        <v>332</v>
      </c>
      <c r="AF23" s="96" t="s">
        <v>332</v>
      </c>
      <c r="AG23" s="96" t="s">
        <v>332</v>
      </c>
      <c r="AH23" s="96" t="s">
        <v>332</v>
      </c>
      <c r="AI23" s="96" t="s">
        <v>332</v>
      </c>
      <c r="AJ23" s="96" t="s">
        <v>332</v>
      </c>
      <c r="AK23" s="96" t="s">
        <v>332</v>
      </c>
      <c r="AL23" s="96" t="s">
        <v>332</v>
      </c>
      <c r="AM23" s="96" t="s">
        <v>540</v>
      </c>
      <c r="AN23" s="96" t="s">
        <v>540</v>
      </c>
      <c r="AO23" s="96" t="s">
        <v>540</v>
      </c>
      <c r="AP23" s="96" t="s">
        <v>540</v>
      </c>
      <c r="AQ23" s="96" t="s">
        <v>540</v>
      </c>
      <c r="AR23" s="96" t="s">
        <v>540</v>
      </c>
      <c r="AS23" s="96" t="s">
        <v>540</v>
      </c>
      <c r="AT23" s="96" t="s">
        <v>540</v>
      </c>
      <c r="AU23" s="96" t="s">
        <v>540</v>
      </c>
      <c r="AV23" s="96" t="s">
        <v>540</v>
      </c>
      <c r="AW23" s="96" t="s">
        <v>540</v>
      </c>
      <c r="AX23" s="96" t="s">
        <v>540</v>
      </c>
      <c r="AY23" s="96" t="s">
        <v>540</v>
      </c>
      <c r="AZ23" s="96" t="s">
        <v>540</v>
      </c>
      <c r="BA23" s="96" t="s">
        <v>540</v>
      </c>
      <c r="BB23" s="3" t="s">
        <v>332</v>
      </c>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row>
    <row r="24" spans="1:87">
      <c r="A24" s="16" t="s">
        <v>380</v>
      </c>
      <c r="B24" s="16" t="s">
        <v>333</v>
      </c>
      <c r="C24" s="16"/>
      <c r="D24" s="17"/>
      <c r="E24" s="17"/>
      <c r="F24" s="17"/>
      <c r="G24" s="18" t="s">
        <v>328</v>
      </c>
      <c r="H24" s="21" t="s">
        <v>381</v>
      </c>
      <c r="I24" s="21" t="s">
        <v>326</v>
      </c>
      <c r="J24" s="19" t="s">
        <v>333</v>
      </c>
      <c r="K24" s="10"/>
      <c r="L24" s="10"/>
      <c r="M24" s="3" t="s">
        <v>334</v>
      </c>
      <c r="N24" s="3"/>
      <c r="O24" s="3" t="s">
        <v>334</v>
      </c>
      <c r="P24" s="3" t="s">
        <v>334</v>
      </c>
      <c r="Q24" s="96" t="s">
        <v>540</v>
      </c>
      <c r="R24" s="96" t="s">
        <v>540</v>
      </c>
      <c r="S24" s="96" t="s">
        <v>540</v>
      </c>
      <c r="T24" s="96" t="s">
        <v>540</v>
      </c>
      <c r="U24" s="96" t="s">
        <v>540</v>
      </c>
      <c r="V24" s="96" t="s">
        <v>540</v>
      </c>
      <c r="W24" s="96" t="s">
        <v>540</v>
      </c>
      <c r="X24" s="96" t="s">
        <v>540</v>
      </c>
      <c r="Y24" s="96" t="s">
        <v>540</v>
      </c>
      <c r="Z24" s="96" t="s">
        <v>540</v>
      </c>
      <c r="AA24" s="96" t="s">
        <v>334</v>
      </c>
      <c r="AB24" s="96" t="s">
        <v>334</v>
      </c>
      <c r="AC24" s="96" t="s">
        <v>334</v>
      </c>
      <c r="AD24" s="96" t="s">
        <v>334</v>
      </c>
      <c r="AE24" s="96" t="s">
        <v>334</v>
      </c>
      <c r="AF24" s="96" t="s">
        <v>334</v>
      </c>
      <c r="AG24" s="96" t="s">
        <v>334</v>
      </c>
      <c r="AH24" s="96" t="s">
        <v>334</v>
      </c>
      <c r="AI24" s="96" t="s">
        <v>334</v>
      </c>
      <c r="AJ24" s="96" t="s">
        <v>334</v>
      </c>
      <c r="AK24" s="96" t="s">
        <v>334</v>
      </c>
      <c r="AL24" s="96" t="s">
        <v>334</v>
      </c>
      <c r="AM24" s="96" t="s">
        <v>540</v>
      </c>
      <c r="AN24" s="96" t="s">
        <v>540</v>
      </c>
      <c r="AO24" s="96" t="s">
        <v>540</v>
      </c>
      <c r="AP24" s="96" t="s">
        <v>540</v>
      </c>
      <c r="AQ24" s="96" t="s">
        <v>540</v>
      </c>
      <c r="AR24" s="96" t="s">
        <v>540</v>
      </c>
      <c r="AS24" s="96" t="s">
        <v>540</v>
      </c>
      <c r="AT24" s="96" t="s">
        <v>540</v>
      </c>
      <c r="AU24" s="96" t="s">
        <v>540</v>
      </c>
      <c r="AV24" s="96" t="s">
        <v>540</v>
      </c>
      <c r="AW24" s="96" t="s">
        <v>540</v>
      </c>
      <c r="AX24" s="96" t="s">
        <v>540</v>
      </c>
      <c r="AY24" s="96" t="s">
        <v>540</v>
      </c>
      <c r="AZ24" s="96" t="s">
        <v>540</v>
      </c>
      <c r="BA24" s="96" t="s">
        <v>540</v>
      </c>
      <c r="BB24" s="3" t="s">
        <v>334</v>
      </c>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row>
    <row r="25" spans="1:87">
      <c r="A25" s="16" t="s">
        <v>380</v>
      </c>
      <c r="B25" s="16" t="s">
        <v>335</v>
      </c>
      <c r="C25" s="16" t="s">
        <v>310</v>
      </c>
      <c r="D25" s="17"/>
      <c r="E25" s="17"/>
      <c r="F25" s="17"/>
      <c r="G25" s="18" t="s">
        <v>336</v>
      </c>
      <c r="H25" s="21" t="s">
        <v>383</v>
      </c>
      <c r="I25" s="21" t="s">
        <v>381</v>
      </c>
      <c r="J25" s="19" t="s">
        <v>310</v>
      </c>
      <c r="K25" s="10"/>
      <c r="L25" s="10"/>
      <c r="M25" s="3"/>
      <c r="N25" s="3"/>
      <c r="O25" s="3"/>
      <c r="P25" s="3" t="s">
        <v>540</v>
      </c>
      <c r="Q25" s="96" t="s">
        <v>540</v>
      </c>
      <c r="R25" s="96" t="s">
        <v>540</v>
      </c>
      <c r="S25" s="96" t="s">
        <v>540</v>
      </c>
      <c r="T25" s="96" t="s">
        <v>540</v>
      </c>
      <c r="U25" s="96" t="s">
        <v>540</v>
      </c>
      <c r="V25" s="96" t="s">
        <v>540</v>
      </c>
      <c r="W25" s="96" t="s">
        <v>540</v>
      </c>
      <c r="X25" s="96" t="s">
        <v>540</v>
      </c>
      <c r="Y25" s="96" t="s">
        <v>540</v>
      </c>
      <c r="Z25" s="96" t="s">
        <v>540</v>
      </c>
      <c r="AA25" s="96" t="s">
        <v>540</v>
      </c>
      <c r="AB25" s="96" t="s">
        <v>540</v>
      </c>
      <c r="AC25" s="96" t="s">
        <v>540</v>
      </c>
      <c r="AD25" s="96" t="s">
        <v>540</v>
      </c>
      <c r="AE25" s="96" t="s">
        <v>540</v>
      </c>
      <c r="AF25" s="96" t="s">
        <v>540</v>
      </c>
      <c r="AG25" s="96" t="s">
        <v>540</v>
      </c>
      <c r="AH25" s="96" t="s">
        <v>540</v>
      </c>
      <c r="AI25" s="96" t="s">
        <v>540</v>
      </c>
      <c r="AJ25" s="96" t="s">
        <v>540</v>
      </c>
      <c r="AK25" s="96" t="s">
        <v>540</v>
      </c>
      <c r="AL25" s="96" t="s">
        <v>540</v>
      </c>
      <c r="AM25" s="96" t="s">
        <v>540</v>
      </c>
      <c r="AN25" s="96" t="s">
        <v>540</v>
      </c>
      <c r="AO25" s="96" t="s">
        <v>540</v>
      </c>
      <c r="AP25" s="96" t="s">
        <v>540</v>
      </c>
      <c r="AQ25" s="96" t="s">
        <v>540</v>
      </c>
      <c r="AR25" s="96" t="s">
        <v>540</v>
      </c>
      <c r="AS25" s="96" t="s">
        <v>540</v>
      </c>
      <c r="AT25" s="96" t="s">
        <v>540</v>
      </c>
      <c r="AU25" s="96" t="s">
        <v>540</v>
      </c>
      <c r="AV25" s="96" t="s">
        <v>540</v>
      </c>
      <c r="AW25" s="96" t="s">
        <v>540</v>
      </c>
      <c r="AX25" s="96" t="s">
        <v>540</v>
      </c>
      <c r="AY25" s="96" t="s">
        <v>540</v>
      </c>
      <c r="AZ25" s="96" t="s">
        <v>540</v>
      </c>
      <c r="BA25" s="96" t="s">
        <v>540</v>
      </c>
      <c r="BB25" s="3" t="s">
        <v>540</v>
      </c>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row>
    <row r="26" spans="1:87">
      <c r="A26" s="16" t="s">
        <v>380</v>
      </c>
      <c r="B26" s="16" t="s">
        <v>335</v>
      </c>
      <c r="C26" s="16" t="s">
        <v>338</v>
      </c>
      <c r="D26" s="17"/>
      <c r="E26" s="17"/>
      <c r="F26" s="17"/>
      <c r="G26" s="18" t="s">
        <v>336</v>
      </c>
      <c r="H26" s="21" t="s">
        <v>383</v>
      </c>
      <c r="I26" s="21" t="s">
        <v>381</v>
      </c>
      <c r="J26" s="19" t="s">
        <v>338</v>
      </c>
      <c r="K26" s="10"/>
      <c r="L26" s="10"/>
      <c r="M26" s="3"/>
      <c r="N26" s="3"/>
      <c r="O26" s="3"/>
      <c r="P26" s="3" t="s">
        <v>540</v>
      </c>
      <c r="Q26" s="96" t="s">
        <v>540</v>
      </c>
      <c r="R26" s="96" t="s">
        <v>540</v>
      </c>
      <c r="S26" s="96" t="s">
        <v>540</v>
      </c>
      <c r="T26" s="96" t="s">
        <v>540</v>
      </c>
      <c r="U26" s="96" t="s">
        <v>540</v>
      </c>
      <c r="V26" s="96" t="s">
        <v>540</v>
      </c>
      <c r="W26" s="96" t="s">
        <v>540</v>
      </c>
      <c r="X26" s="96" t="s">
        <v>540</v>
      </c>
      <c r="Y26" s="96" t="s">
        <v>540</v>
      </c>
      <c r="Z26" s="96" t="s">
        <v>540</v>
      </c>
      <c r="AA26" s="96" t="s">
        <v>540</v>
      </c>
      <c r="AB26" s="96" t="s">
        <v>540</v>
      </c>
      <c r="AC26" s="96" t="s">
        <v>540</v>
      </c>
      <c r="AD26" s="96" t="s">
        <v>540</v>
      </c>
      <c r="AE26" s="96" t="s">
        <v>540</v>
      </c>
      <c r="AF26" s="96" t="s">
        <v>540</v>
      </c>
      <c r="AG26" s="96" t="s">
        <v>540</v>
      </c>
      <c r="AH26" s="96" t="s">
        <v>540</v>
      </c>
      <c r="AI26" s="96" t="s">
        <v>540</v>
      </c>
      <c r="AJ26" s="96" t="s">
        <v>540</v>
      </c>
      <c r="AK26" s="96" t="s">
        <v>540</v>
      </c>
      <c r="AL26" s="96" t="s">
        <v>540</v>
      </c>
      <c r="AM26" s="96" t="s">
        <v>540</v>
      </c>
      <c r="AN26" s="96" t="s">
        <v>540</v>
      </c>
      <c r="AO26" s="96" t="s">
        <v>540</v>
      </c>
      <c r="AP26" s="96" t="s">
        <v>540</v>
      </c>
      <c r="AQ26" s="96" t="s">
        <v>540</v>
      </c>
      <c r="AR26" s="96" t="s">
        <v>540</v>
      </c>
      <c r="AS26" s="96" t="s">
        <v>540</v>
      </c>
      <c r="AT26" s="96" t="s">
        <v>540</v>
      </c>
      <c r="AU26" s="96" t="s">
        <v>540</v>
      </c>
      <c r="AV26" s="96" t="s">
        <v>540</v>
      </c>
      <c r="AW26" s="96" t="s">
        <v>540</v>
      </c>
      <c r="AX26" s="96" t="s">
        <v>540</v>
      </c>
      <c r="AY26" s="96" t="s">
        <v>540</v>
      </c>
      <c r="AZ26" s="96" t="s">
        <v>540</v>
      </c>
      <c r="BA26" s="96" t="s">
        <v>540</v>
      </c>
      <c r="BB26" s="3" t="s">
        <v>540</v>
      </c>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row>
    <row r="27" spans="1:87" s="24" customFormat="1">
      <c r="A27" s="16" t="s">
        <v>380</v>
      </c>
      <c r="B27" s="6" t="s">
        <v>335</v>
      </c>
      <c r="C27" s="6" t="s">
        <v>339</v>
      </c>
      <c r="D27" s="17"/>
      <c r="E27" s="8"/>
      <c r="F27" s="17"/>
      <c r="G27" s="13" t="s">
        <v>336</v>
      </c>
      <c r="H27" s="14" t="s">
        <v>383</v>
      </c>
      <c r="I27" s="14" t="s">
        <v>381</v>
      </c>
      <c r="J27" s="15" t="s">
        <v>339</v>
      </c>
      <c r="K27" s="10" t="s">
        <v>340</v>
      </c>
      <c r="L27" s="10" t="s">
        <v>341</v>
      </c>
      <c r="M27" s="3"/>
      <c r="N27" s="3"/>
      <c r="O27" s="3"/>
      <c r="P27" s="3" t="s">
        <v>540</v>
      </c>
      <c r="Q27" s="96" t="s">
        <v>540</v>
      </c>
      <c r="R27" s="96" t="s">
        <v>540</v>
      </c>
      <c r="S27" s="96" t="s">
        <v>540</v>
      </c>
      <c r="T27" s="96" t="s">
        <v>540</v>
      </c>
      <c r="U27" s="96" t="s">
        <v>540</v>
      </c>
      <c r="V27" s="96" t="s">
        <v>540</v>
      </c>
      <c r="W27" s="96" t="s">
        <v>540</v>
      </c>
      <c r="X27" s="96" t="s">
        <v>540</v>
      </c>
      <c r="Y27" s="96" t="s">
        <v>540</v>
      </c>
      <c r="Z27" s="96" t="s">
        <v>540</v>
      </c>
      <c r="AA27" s="96" t="s">
        <v>540</v>
      </c>
      <c r="AB27" s="96" t="s">
        <v>540</v>
      </c>
      <c r="AC27" s="96" t="s">
        <v>540</v>
      </c>
      <c r="AD27" s="96" t="s">
        <v>540</v>
      </c>
      <c r="AE27" s="96" t="s">
        <v>540</v>
      </c>
      <c r="AF27" s="96" t="s">
        <v>540</v>
      </c>
      <c r="AG27" s="96" t="s">
        <v>540</v>
      </c>
      <c r="AH27" s="96" t="s">
        <v>540</v>
      </c>
      <c r="AI27" s="96" t="s">
        <v>540</v>
      </c>
      <c r="AJ27" s="96" t="s">
        <v>540</v>
      </c>
      <c r="AK27" s="96" t="s">
        <v>540</v>
      </c>
      <c r="AL27" s="96" t="s">
        <v>540</v>
      </c>
      <c r="AM27" s="96" t="s">
        <v>540</v>
      </c>
      <c r="AN27" s="96" t="s">
        <v>540</v>
      </c>
      <c r="AO27" s="96" t="s">
        <v>540</v>
      </c>
      <c r="AP27" s="96" t="s">
        <v>540</v>
      </c>
      <c r="AQ27" s="96" t="s">
        <v>540</v>
      </c>
      <c r="AR27" s="96" t="s">
        <v>540</v>
      </c>
      <c r="AS27" s="96" t="s">
        <v>540</v>
      </c>
      <c r="AT27" s="96" t="s">
        <v>540</v>
      </c>
      <c r="AU27" s="96" t="s">
        <v>540</v>
      </c>
      <c r="AV27" s="96" t="s">
        <v>540</v>
      </c>
      <c r="AW27" s="96" t="s">
        <v>540</v>
      </c>
      <c r="AX27" s="96" t="s">
        <v>540</v>
      </c>
      <c r="AY27" s="96" t="s">
        <v>540</v>
      </c>
      <c r="AZ27" s="96" t="s">
        <v>540</v>
      </c>
      <c r="BA27" s="96" t="s">
        <v>540</v>
      </c>
      <c r="BB27" s="3" t="s">
        <v>540</v>
      </c>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row>
    <row r="28" spans="1:87">
      <c r="A28" s="16" t="s">
        <v>380</v>
      </c>
      <c r="B28" s="16" t="s">
        <v>342</v>
      </c>
      <c r="C28" s="16" t="s">
        <v>310</v>
      </c>
      <c r="D28" s="17"/>
      <c r="E28" s="17"/>
      <c r="F28" s="17"/>
      <c r="G28" s="18" t="s">
        <v>343</v>
      </c>
      <c r="H28" s="21" t="s">
        <v>384</v>
      </c>
      <c r="I28" s="21" t="s">
        <v>381</v>
      </c>
      <c r="J28" s="19" t="s">
        <v>310</v>
      </c>
      <c r="K28" s="23"/>
      <c r="L28" s="23"/>
      <c r="M28" s="3" t="s">
        <v>385</v>
      </c>
      <c r="N28" s="3"/>
      <c r="O28" s="3" t="s">
        <v>385</v>
      </c>
      <c r="P28" s="3" t="s">
        <v>385</v>
      </c>
      <c r="Q28" s="96" t="s">
        <v>540</v>
      </c>
      <c r="R28" s="96" t="s">
        <v>540</v>
      </c>
      <c r="S28" s="96" t="s">
        <v>540</v>
      </c>
      <c r="T28" s="96" t="s">
        <v>540</v>
      </c>
      <c r="U28" s="96" t="s">
        <v>540</v>
      </c>
      <c r="V28" s="96" t="s">
        <v>540</v>
      </c>
      <c r="W28" s="96" t="s">
        <v>540</v>
      </c>
      <c r="X28" s="96" t="s">
        <v>540</v>
      </c>
      <c r="Y28" s="96" t="s">
        <v>540</v>
      </c>
      <c r="Z28" s="96" t="s">
        <v>540</v>
      </c>
      <c r="AA28" s="96" t="s">
        <v>385</v>
      </c>
      <c r="AB28" s="96" t="s">
        <v>385</v>
      </c>
      <c r="AC28" s="96" t="s">
        <v>385</v>
      </c>
      <c r="AD28" s="96" t="s">
        <v>385</v>
      </c>
      <c r="AE28" s="96" t="s">
        <v>385</v>
      </c>
      <c r="AF28" s="96" t="s">
        <v>385</v>
      </c>
      <c r="AG28" s="96" t="s">
        <v>385</v>
      </c>
      <c r="AH28" s="96" t="s">
        <v>385</v>
      </c>
      <c r="AI28" s="96" t="s">
        <v>385</v>
      </c>
      <c r="AJ28" s="96" t="s">
        <v>385</v>
      </c>
      <c r="AK28" s="96" t="s">
        <v>385</v>
      </c>
      <c r="AL28" s="96" t="s">
        <v>385</v>
      </c>
      <c r="AM28" s="96" t="s">
        <v>540</v>
      </c>
      <c r="AN28" s="96" t="s">
        <v>540</v>
      </c>
      <c r="AO28" s="96" t="s">
        <v>540</v>
      </c>
      <c r="AP28" s="96" t="s">
        <v>540</v>
      </c>
      <c r="AQ28" s="96" t="s">
        <v>540</v>
      </c>
      <c r="AR28" s="96" t="s">
        <v>540</v>
      </c>
      <c r="AS28" s="96" t="s">
        <v>540</v>
      </c>
      <c r="AT28" s="96" t="s">
        <v>540</v>
      </c>
      <c r="AU28" s="96" t="s">
        <v>540</v>
      </c>
      <c r="AV28" s="96" t="s">
        <v>540</v>
      </c>
      <c r="AW28" s="96" t="s">
        <v>540</v>
      </c>
      <c r="AX28" s="96" t="s">
        <v>540</v>
      </c>
      <c r="AY28" s="96" t="s">
        <v>540</v>
      </c>
      <c r="AZ28" s="96" t="s">
        <v>540</v>
      </c>
      <c r="BA28" s="96" t="s">
        <v>540</v>
      </c>
      <c r="BB28" s="3" t="s">
        <v>385</v>
      </c>
      <c r="BC28" s="22"/>
      <c r="BD28" s="22"/>
      <c r="BE28" s="22"/>
      <c r="BF28" s="22"/>
      <c r="BG28" s="22"/>
      <c r="BH28" s="22"/>
      <c r="BI28" s="22"/>
      <c r="BJ28" s="22"/>
      <c r="BK28" s="22"/>
      <c r="BL28" s="22"/>
      <c r="BM28" s="22"/>
      <c r="BN28" s="22"/>
      <c r="BO28" s="22"/>
      <c r="BP28" s="22"/>
      <c r="BQ28" s="22"/>
      <c r="BR28" s="22"/>
      <c r="BS28" s="22"/>
      <c r="BT28" s="22"/>
      <c r="BU28" s="22"/>
      <c r="BV28" s="22"/>
      <c r="BW28" s="22"/>
      <c r="BX28" s="22"/>
      <c r="BY28" s="22"/>
      <c r="BZ28" s="22"/>
      <c r="CA28" s="22"/>
      <c r="CB28" s="22"/>
      <c r="CC28" s="22"/>
      <c r="CD28" s="22"/>
      <c r="CE28" s="22"/>
      <c r="CF28" s="22"/>
      <c r="CG28" s="22"/>
      <c r="CH28" s="22"/>
      <c r="CI28" s="22"/>
    </row>
    <row r="29" spans="1:87">
      <c r="A29" s="16" t="s">
        <v>380</v>
      </c>
      <c r="B29" s="6" t="s">
        <v>342</v>
      </c>
      <c r="C29" s="6" t="s">
        <v>349</v>
      </c>
      <c r="D29" s="8"/>
      <c r="E29" s="8"/>
      <c r="F29" s="8"/>
      <c r="G29" s="13" t="s">
        <v>343</v>
      </c>
      <c r="H29" s="21" t="s">
        <v>384</v>
      </c>
      <c r="I29" s="21" t="s">
        <v>381</v>
      </c>
      <c r="J29" s="15" t="s">
        <v>378</v>
      </c>
      <c r="K29" s="10"/>
      <c r="L29" s="10"/>
      <c r="M29" s="22" t="str">
        <f>"true"</f>
        <v>true</v>
      </c>
      <c r="N29" s="22"/>
      <c r="O29" s="22" t="str">
        <f>"true"</f>
        <v>true</v>
      </c>
      <c r="P29" s="22" t="str">
        <f>"true"</f>
        <v>true</v>
      </c>
      <c r="Q29" s="96" t="s">
        <v>540</v>
      </c>
      <c r="R29" s="96" t="s">
        <v>540</v>
      </c>
      <c r="S29" s="96" t="s">
        <v>540</v>
      </c>
      <c r="T29" s="96" t="s">
        <v>540</v>
      </c>
      <c r="U29" s="96" t="s">
        <v>540</v>
      </c>
      <c r="V29" s="96" t="s">
        <v>540</v>
      </c>
      <c r="W29" s="96" t="s">
        <v>540</v>
      </c>
      <c r="X29" s="96" t="s">
        <v>540</v>
      </c>
      <c r="Y29" s="96" t="s">
        <v>540</v>
      </c>
      <c r="Z29" s="96" t="s">
        <v>540</v>
      </c>
      <c r="AA29" s="96" t="str">
        <f t="shared" ref="AA29:AL29" si="1">"true"</f>
        <v>true</v>
      </c>
      <c r="AB29" s="96" t="str">
        <f t="shared" si="1"/>
        <v>true</v>
      </c>
      <c r="AC29" s="96" t="str">
        <f t="shared" si="1"/>
        <v>true</v>
      </c>
      <c r="AD29" s="96" t="str">
        <f t="shared" si="1"/>
        <v>true</v>
      </c>
      <c r="AE29" s="96" t="str">
        <f t="shared" si="1"/>
        <v>true</v>
      </c>
      <c r="AF29" s="96" t="str">
        <f t="shared" si="1"/>
        <v>true</v>
      </c>
      <c r="AG29" s="96" t="str">
        <f t="shared" si="1"/>
        <v>true</v>
      </c>
      <c r="AH29" s="96" t="str">
        <f t="shared" si="1"/>
        <v>true</v>
      </c>
      <c r="AI29" s="96" t="str">
        <f t="shared" si="1"/>
        <v>true</v>
      </c>
      <c r="AJ29" s="96" t="str">
        <f t="shared" si="1"/>
        <v>true</v>
      </c>
      <c r="AK29" s="96" t="str">
        <f t="shared" si="1"/>
        <v>true</v>
      </c>
      <c r="AL29" s="96" t="str">
        <f t="shared" si="1"/>
        <v>true</v>
      </c>
      <c r="AM29" s="96" t="s">
        <v>540</v>
      </c>
      <c r="AN29" s="96" t="s">
        <v>540</v>
      </c>
      <c r="AO29" s="96" t="s">
        <v>540</v>
      </c>
      <c r="AP29" s="96" t="s">
        <v>540</v>
      </c>
      <c r="AQ29" s="96" t="s">
        <v>540</v>
      </c>
      <c r="AR29" s="96" t="s">
        <v>540</v>
      </c>
      <c r="AS29" s="96" t="s">
        <v>540</v>
      </c>
      <c r="AT29" s="96" t="s">
        <v>540</v>
      </c>
      <c r="AU29" s="96" t="s">
        <v>540</v>
      </c>
      <c r="AV29" s="96" t="s">
        <v>540</v>
      </c>
      <c r="AW29" s="96" t="s">
        <v>540</v>
      </c>
      <c r="AX29" s="96" t="s">
        <v>540</v>
      </c>
      <c r="AY29" s="96" t="s">
        <v>540</v>
      </c>
      <c r="AZ29" s="96" t="s">
        <v>540</v>
      </c>
      <c r="BA29" s="96" t="s">
        <v>540</v>
      </c>
      <c r="BB29" s="22" t="str">
        <f>"true"</f>
        <v>true</v>
      </c>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row>
    <row r="30" spans="1:87">
      <c r="A30" s="16" t="s">
        <v>380</v>
      </c>
      <c r="B30" s="6" t="s">
        <v>342</v>
      </c>
      <c r="C30" s="6" t="s">
        <v>350</v>
      </c>
      <c r="D30" s="8"/>
      <c r="E30" s="8"/>
      <c r="F30" s="8"/>
      <c r="G30" s="13" t="s">
        <v>343</v>
      </c>
      <c r="H30" s="14" t="s">
        <v>384</v>
      </c>
      <c r="I30" s="14" t="s">
        <v>381</v>
      </c>
      <c r="J30" s="15" t="s">
        <v>350</v>
      </c>
      <c r="K30" s="10"/>
      <c r="L30" s="10"/>
      <c r="M30" s="3" t="s">
        <v>352</v>
      </c>
      <c r="N30" s="3"/>
      <c r="O30" s="3" t="s">
        <v>352</v>
      </c>
      <c r="P30" s="3" t="s">
        <v>352</v>
      </c>
      <c r="Q30" s="96" t="s">
        <v>540</v>
      </c>
      <c r="R30" s="96" t="s">
        <v>540</v>
      </c>
      <c r="S30" s="96" t="s">
        <v>540</v>
      </c>
      <c r="T30" s="96" t="s">
        <v>540</v>
      </c>
      <c r="U30" s="96" t="s">
        <v>540</v>
      </c>
      <c r="V30" s="96" t="s">
        <v>540</v>
      </c>
      <c r="W30" s="96" t="s">
        <v>540</v>
      </c>
      <c r="X30" s="96" t="s">
        <v>540</v>
      </c>
      <c r="Y30" s="96" t="s">
        <v>540</v>
      </c>
      <c r="Z30" s="96" t="s">
        <v>540</v>
      </c>
      <c r="AA30" s="96" t="s">
        <v>352</v>
      </c>
      <c r="AB30" s="96" t="s">
        <v>352</v>
      </c>
      <c r="AC30" s="96" t="s">
        <v>352</v>
      </c>
      <c r="AD30" s="96" t="s">
        <v>352</v>
      </c>
      <c r="AE30" s="96" t="s">
        <v>352</v>
      </c>
      <c r="AF30" s="96" t="s">
        <v>352</v>
      </c>
      <c r="AG30" s="96" t="s">
        <v>352</v>
      </c>
      <c r="AH30" s="96" t="s">
        <v>352</v>
      </c>
      <c r="AI30" s="96" t="s">
        <v>352</v>
      </c>
      <c r="AJ30" s="96" t="s">
        <v>352</v>
      </c>
      <c r="AK30" s="96" t="s">
        <v>352</v>
      </c>
      <c r="AL30" s="96" t="s">
        <v>352</v>
      </c>
      <c r="AM30" s="96" t="s">
        <v>540</v>
      </c>
      <c r="AN30" s="96" t="s">
        <v>540</v>
      </c>
      <c r="AO30" s="96" t="s">
        <v>540</v>
      </c>
      <c r="AP30" s="96" t="s">
        <v>540</v>
      </c>
      <c r="AQ30" s="96" t="s">
        <v>540</v>
      </c>
      <c r="AR30" s="96" t="s">
        <v>540</v>
      </c>
      <c r="AS30" s="96" t="s">
        <v>540</v>
      </c>
      <c r="AT30" s="96" t="s">
        <v>540</v>
      </c>
      <c r="AU30" s="96" t="s">
        <v>540</v>
      </c>
      <c r="AV30" s="96" t="s">
        <v>540</v>
      </c>
      <c r="AW30" s="96" t="s">
        <v>540</v>
      </c>
      <c r="AX30" s="96" t="s">
        <v>540</v>
      </c>
      <c r="AY30" s="96" t="s">
        <v>540</v>
      </c>
      <c r="AZ30" s="96" t="s">
        <v>540</v>
      </c>
      <c r="BA30" s="96" t="s">
        <v>540</v>
      </c>
      <c r="BB30" s="3" t="s">
        <v>352</v>
      </c>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row>
    <row r="31" spans="1:87">
      <c r="A31" s="16" t="s">
        <v>380</v>
      </c>
      <c r="B31" s="6" t="s">
        <v>342</v>
      </c>
      <c r="C31" s="6" t="s">
        <v>353</v>
      </c>
      <c r="D31" s="8"/>
      <c r="E31" s="8"/>
      <c r="F31" s="8"/>
      <c r="G31" s="13" t="s">
        <v>343</v>
      </c>
      <c r="H31" s="14" t="s">
        <v>384</v>
      </c>
      <c r="I31" s="14" t="s">
        <v>381</v>
      </c>
      <c r="J31" s="15" t="s">
        <v>353</v>
      </c>
      <c r="K31" s="10"/>
      <c r="L31" s="10"/>
      <c r="M31" s="3" t="s">
        <v>361</v>
      </c>
      <c r="N31" s="3"/>
      <c r="O31" s="3" t="s">
        <v>361</v>
      </c>
      <c r="P31" s="3" t="s">
        <v>361</v>
      </c>
      <c r="Q31" s="96" t="s">
        <v>540</v>
      </c>
      <c r="R31" s="96" t="s">
        <v>540</v>
      </c>
      <c r="S31" s="96" t="s">
        <v>540</v>
      </c>
      <c r="T31" s="96" t="s">
        <v>540</v>
      </c>
      <c r="U31" s="96" t="s">
        <v>540</v>
      </c>
      <c r="V31" s="96" t="s">
        <v>540</v>
      </c>
      <c r="W31" s="96" t="s">
        <v>540</v>
      </c>
      <c r="X31" s="96" t="s">
        <v>540</v>
      </c>
      <c r="Y31" s="96" t="s">
        <v>540</v>
      </c>
      <c r="Z31" s="96" t="s">
        <v>540</v>
      </c>
      <c r="AA31" s="96" t="s">
        <v>359</v>
      </c>
      <c r="AB31" s="96" t="s">
        <v>359</v>
      </c>
      <c r="AC31" s="96" t="s">
        <v>360</v>
      </c>
      <c r="AD31" s="96" t="s">
        <v>360</v>
      </c>
      <c r="AE31" s="96" t="s">
        <v>361</v>
      </c>
      <c r="AF31" s="96" t="s">
        <v>361</v>
      </c>
      <c r="AG31" s="96" t="s">
        <v>361</v>
      </c>
      <c r="AH31" s="96" t="s">
        <v>361</v>
      </c>
      <c r="AI31" s="96" t="s">
        <v>362</v>
      </c>
      <c r="AJ31" s="96" t="s">
        <v>362</v>
      </c>
      <c r="AK31" s="96" t="s">
        <v>362</v>
      </c>
      <c r="AL31" s="96" t="s">
        <v>362</v>
      </c>
      <c r="AM31" s="96" t="s">
        <v>540</v>
      </c>
      <c r="AN31" s="96" t="s">
        <v>540</v>
      </c>
      <c r="AO31" s="96" t="s">
        <v>540</v>
      </c>
      <c r="AP31" s="96" t="s">
        <v>540</v>
      </c>
      <c r="AQ31" s="96" t="s">
        <v>540</v>
      </c>
      <c r="AR31" s="96" t="s">
        <v>540</v>
      </c>
      <c r="AS31" s="96" t="s">
        <v>540</v>
      </c>
      <c r="AT31" s="96" t="s">
        <v>540</v>
      </c>
      <c r="AU31" s="96" t="s">
        <v>540</v>
      </c>
      <c r="AV31" s="96" t="s">
        <v>540</v>
      </c>
      <c r="AW31" s="96" t="s">
        <v>540</v>
      </c>
      <c r="AX31" s="96" t="s">
        <v>540</v>
      </c>
      <c r="AY31" s="96" t="s">
        <v>540</v>
      </c>
      <c r="AZ31" s="96" t="s">
        <v>540</v>
      </c>
      <c r="BA31" s="96" t="s">
        <v>540</v>
      </c>
      <c r="BB31" s="3" t="s">
        <v>361</v>
      </c>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row>
    <row r="32" spans="1:87">
      <c r="A32" s="16" t="s">
        <v>380</v>
      </c>
      <c r="B32" s="6" t="s">
        <v>342</v>
      </c>
      <c r="C32" s="6" t="s">
        <v>369</v>
      </c>
      <c r="D32" s="8"/>
      <c r="E32" s="8"/>
      <c r="F32" s="8"/>
      <c r="G32" s="13" t="s">
        <v>343</v>
      </c>
      <c r="H32" s="14" t="s">
        <v>384</v>
      </c>
      <c r="I32" s="14" t="s">
        <v>381</v>
      </c>
      <c r="J32" s="15" t="s">
        <v>369</v>
      </c>
      <c r="K32" s="10"/>
      <c r="L32" s="10"/>
      <c r="M32" s="3" t="s">
        <v>370</v>
      </c>
      <c r="N32" s="3"/>
      <c r="O32" s="3" t="s">
        <v>370</v>
      </c>
      <c r="P32" s="3" t="s">
        <v>370</v>
      </c>
      <c r="Q32" s="96" t="s">
        <v>540</v>
      </c>
      <c r="R32" s="96" t="s">
        <v>540</v>
      </c>
      <c r="S32" s="96" t="s">
        <v>540</v>
      </c>
      <c r="T32" s="96" t="s">
        <v>540</v>
      </c>
      <c r="U32" s="96" t="s">
        <v>540</v>
      </c>
      <c r="V32" s="96" t="s">
        <v>540</v>
      </c>
      <c r="W32" s="96" t="s">
        <v>540</v>
      </c>
      <c r="X32" s="96" t="s">
        <v>540</v>
      </c>
      <c r="Y32" s="96" t="s">
        <v>540</v>
      </c>
      <c r="Z32" s="96" t="s">
        <v>540</v>
      </c>
      <c r="AA32" s="96" t="s">
        <v>370</v>
      </c>
      <c r="AB32" s="96" t="s">
        <v>370</v>
      </c>
      <c r="AC32" s="96" t="s">
        <v>371</v>
      </c>
      <c r="AD32" s="96" t="s">
        <v>370</v>
      </c>
      <c r="AE32" s="96" t="s">
        <v>370</v>
      </c>
      <c r="AF32" s="96" t="s">
        <v>370</v>
      </c>
      <c r="AG32" s="96" t="s">
        <v>370</v>
      </c>
      <c r="AH32" s="96" t="s">
        <v>370</v>
      </c>
      <c r="AI32" s="96" t="s">
        <v>371</v>
      </c>
      <c r="AJ32" s="96" t="s">
        <v>371</v>
      </c>
      <c r="AK32" s="96" t="s">
        <v>370</v>
      </c>
      <c r="AL32" s="96" t="s">
        <v>370</v>
      </c>
      <c r="AM32" s="96" t="s">
        <v>540</v>
      </c>
      <c r="AN32" s="96" t="s">
        <v>540</v>
      </c>
      <c r="AO32" s="96" t="s">
        <v>540</v>
      </c>
      <c r="AP32" s="96" t="s">
        <v>540</v>
      </c>
      <c r="AQ32" s="96" t="s">
        <v>540</v>
      </c>
      <c r="AR32" s="96" t="s">
        <v>540</v>
      </c>
      <c r="AS32" s="96" t="s">
        <v>540</v>
      </c>
      <c r="AT32" s="96" t="s">
        <v>540</v>
      </c>
      <c r="AU32" s="96" t="s">
        <v>540</v>
      </c>
      <c r="AV32" s="96" t="s">
        <v>540</v>
      </c>
      <c r="AW32" s="96" t="s">
        <v>540</v>
      </c>
      <c r="AX32" s="96" t="s">
        <v>540</v>
      </c>
      <c r="AY32" s="96" t="s">
        <v>540</v>
      </c>
      <c r="AZ32" s="96" t="s">
        <v>540</v>
      </c>
      <c r="BA32" s="96" t="s">
        <v>540</v>
      </c>
      <c r="BB32" s="3" t="s">
        <v>370</v>
      </c>
    </row>
    <row r="33" spans="1:87">
      <c r="A33" s="16" t="s">
        <v>380</v>
      </c>
      <c r="B33" s="6" t="s">
        <v>342</v>
      </c>
      <c r="C33" s="6" t="s">
        <v>372</v>
      </c>
      <c r="D33" s="8"/>
      <c r="E33" s="8"/>
      <c r="F33" s="8"/>
      <c r="G33" s="13" t="s">
        <v>343</v>
      </c>
      <c r="H33" s="14" t="s">
        <v>384</v>
      </c>
      <c r="I33" s="14" t="s">
        <v>381</v>
      </c>
      <c r="J33" s="15" t="s">
        <v>372</v>
      </c>
      <c r="K33" s="10"/>
      <c r="L33" s="10"/>
      <c r="M33" s="3" t="s">
        <v>373</v>
      </c>
      <c r="N33" s="3"/>
      <c r="O33" s="3" t="s">
        <v>373</v>
      </c>
      <c r="P33" s="3" t="s">
        <v>374</v>
      </c>
      <c r="Q33" s="96" t="s">
        <v>540</v>
      </c>
      <c r="R33" s="96" t="s">
        <v>540</v>
      </c>
      <c r="S33" s="96" t="s">
        <v>540</v>
      </c>
      <c r="T33" s="96" t="s">
        <v>540</v>
      </c>
      <c r="U33" s="96" t="s">
        <v>540</v>
      </c>
      <c r="V33" s="96" t="s">
        <v>540</v>
      </c>
      <c r="W33" s="96" t="s">
        <v>540</v>
      </c>
      <c r="X33" s="96" t="s">
        <v>540</v>
      </c>
      <c r="Y33" s="96" t="s">
        <v>540</v>
      </c>
      <c r="Z33" s="96" t="s">
        <v>540</v>
      </c>
      <c r="AA33" s="96" t="s">
        <v>373</v>
      </c>
      <c r="AB33" s="96" t="s">
        <v>374</v>
      </c>
      <c r="AC33" s="96" t="s">
        <v>540</v>
      </c>
      <c r="AD33" s="96" t="s">
        <v>374</v>
      </c>
      <c r="AE33" s="96" t="s">
        <v>373</v>
      </c>
      <c r="AF33" s="96" t="s">
        <v>373</v>
      </c>
      <c r="AG33" s="96" t="s">
        <v>374</v>
      </c>
      <c r="AH33" s="96" t="s">
        <v>374</v>
      </c>
      <c r="AI33" s="96" t="s">
        <v>540</v>
      </c>
      <c r="AJ33" s="96" t="s">
        <v>540</v>
      </c>
      <c r="AK33" s="96" t="s">
        <v>374</v>
      </c>
      <c r="AL33" s="96" t="s">
        <v>374</v>
      </c>
      <c r="AM33" s="96" t="s">
        <v>540</v>
      </c>
      <c r="AN33" s="96" t="s">
        <v>540</v>
      </c>
      <c r="AO33" s="96" t="s">
        <v>540</v>
      </c>
      <c r="AP33" s="96" t="s">
        <v>540</v>
      </c>
      <c r="AQ33" s="96" t="s">
        <v>540</v>
      </c>
      <c r="AR33" s="96" t="s">
        <v>540</v>
      </c>
      <c r="AS33" s="96" t="s">
        <v>540</v>
      </c>
      <c r="AT33" s="96" t="s">
        <v>540</v>
      </c>
      <c r="AU33" s="96" t="s">
        <v>540</v>
      </c>
      <c r="AV33" s="96" t="s">
        <v>540</v>
      </c>
      <c r="AW33" s="96" t="s">
        <v>540</v>
      </c>
      <c r="AX33" s="96" t="s">
        <v>540</v>
      </c>
      <c r="AY33" s="96" t="s">
        <v>540</v>
      </c>
      <c r="AZ33" s="96" t="s">
        <v>540</v>
      </c>
      <c r="BA33" s="96" t="s">
        <v>540</v>
      </c>
      <c r="BB33" s="3" t="s">
        <v>373</v>
      </c>
    </row>
    <row r="34" spans="1:87">
      <c r="A34" s="16" t="s">
        <v>380</v>
      </c>
      <c r="B34" s="6" t="s">
        <v>342</v>
      </c>
      <c r="C34" s="6" t="s">
        <v>375</v>
      </c>
      <c r="D34" s="8" t="s">
        <v>310</v>
      </c>
      <c r="E34" s="8"/>
      <c r="F34" s="8"/>
      <c r="G34" s="13" t="s">
        <v>343</v>
      </c>
      <c r="H34" s="14" t="s">
        <v>384</v>
      </c>
      <c r="I34" s="14" t="s">
        <v>381</v>
      </c>
      <c r="J34" s="15" t="s">
        <v>375</v>
      </c>
      <c r="K34" s="10"/>
      <c r="L34" s="10"/>
      <c r="M34" s="3"/>
      <c r="N34" s="3"/>
      <c r="O34" s="3"/>
      <c r="P34" s="3" t="s">
        <v>540</v>
      </c>
      <c r="Q34" s="96" t="s">
        <v>540</v>
      </c>
      <c r="R34" s="96" t="s">
        <v>540</v>
      </c>
      <c r="S34" s="96" t="s">
        <v>540</v>
      </c>
      <c r="T34" s="96" t="s">
        <v>540</v>
      </c>
      <c r="U34" s="96" t="s">
        <v>540</v>
      </c>
      <c r="V34" s="96" t="s">
        <v>540</v>
      </c>
      <c r="W34" s="96" t="s">
        <v>540</v>
      </c>
      <c r="X34" s="96" t="s">
        <v>540</v>
      </c>
      <c r="Y34" s="96" t="s">
        <v>540</v>
      </c>
      <c r="Z34" s="96" t="s">
        <v>540</v>
      </c>
      <c r="AA34" s="96" t="s">
        <v>540</v>
      </c>
      <c r="AB34" s="96" t="s">
        <v>540</v>
      </c>
      <c r="AC34" s="96" t="s">
        <v>540</v>
      </c>
      <c r="AD34" s="96" t="s">
        <v>540</v>
      </c>
      <c r="AE34" s="96" t="s">
        <v>540</v>
      </c>
      <c r="AF34" s="96" t="s">
        <v>540</v>
      </c>
      <c r="AG34" s="96" t="s">
        <v>540</v>
      </c>
      <c r="AH34" s="96" t="s">
        <v>540</v>
      </c>
      <c r="AI34" s="96" t="s">
        <v>544</v>
      </c>
      <c r="AJ34" s="96" t="s">
        <v>544</v>
      </c>
      <c r="AK34" s="96" t="s">
        <v>544</v>
      </c>
      <c r="AL34" s="96" t="s">
        <v>544</v>
      </c>
      <c r="AM34" s="96" t="s">
        <v>540</v>
      </c>
      <c r="AN34" s="96" t="s">
        <v>540</v>
      </c>
      <c r="AO34" s="96" t="s">
        <v>540</v>
      </c>
      <c r="AP34" s="96" t="s">
        <v>540</v>
      </c>
      <c r="AQ34" s="96" t="s">
        <v>540</v>
      </c>
      <c r="AR34" s="96" t="s">
        <v>540</v>
      </c>
      <c r="AS34" s="96" t="s">
        <v>540</v>
      </c>
      <c r="AT34" s="96" t="s">
        <v>540</v>
      </c>
      <c r="AU34" s="96" t="s">
        <v>540</v>
      </c>
      <c r="AV34" s="96" t="s">
        <v>540</v>
      </c>
      <c r="AW34" s="96" t="s">
        <v>540</v>
      </c>
      <c r="AX34" s="96" t="s">
        <v>540</v>
      </c>
      <c r="AY34" s="96" t="s">
        <v>540</v>
      </c>
      <c r="AZ34" s="96" t="s">
        <v>540</v>
      </c>
      <c r="BA34" s="96" t="s">
        <v>540</v>
      </c>
      <c r="BB34" s="3" t="s">
        <v>540</v>
      </c>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row>
    <row r="35" spans="1:87">
      <c r="A35" s="16" t="s">
        <v>380</v>
      </c>
      <c r="B35" s="6" t="s">
        <v>342</v>
      </c>
      <c r="C35" s="6" t="s">
        <v>378</v>
      </c>
      <c r="D35" s="8"/>
      <c r="E35" s="8"/>
      <c r="F35" s="8"/>
      <c r="G35" s="13" t="s">
        <v>343</v>
      </c>
      <c r="H35" s="14" t="s">
        <v>384</v>
      </c>
      <c r="I35" s="14" t="s">
        <v>381</v>
      </c>
      <c r="J35" s="15" t="s">
        <v>378</v>
      </c>
      <c r="K35" s="10"/>
      <c r="L35" s="10"/>
      <c r="M35" s="3"/>
      <c r="N35" s="3"/>
      <c r="O35" s="3"/>
      <c r="P35" s="3" t="s">
        <v>540</v>
      </c>
      <c r="Q35" s="96" t="s">
        <v>540</v>
      </c>
      <c r="R35" s="96" t="s">
        <v>540</v>
      </c>
      <c r="S35" s="96" t="s">
        <v>540</v>
      </c>
      <c r="T35" s="96" t="s">
        <v>540</v>
      </c>
      <c r="U35" s="96" t="s">
        <v>540</v>
      </c>
      <c r="V35" s="96" t="s">
        <v>540</v>
      </c>
      <c r="W35" s="96" t="s">
        <v>540</v>
      </c>
      <c r="X35" s="96" t="s">
        <v>540</v>
      </c>
      <c r="Y35" s="96" t="s">
        <v>540</v>
      </c>
      <c r="Z35" s="96" t="s">
        <v>540</v>
      </c>
      <c r="AA35" s="96" t="s">
        <v>540</v>
      </c>
      <c r="AB35" s="96" t="s">
        <v>540</v>
      </c>
      <c r="AC35" s="96" t="s">
        <v>379</v>
      </c>
      <c r="AD35" s="96" t="s">
        <v>379</v>
      </c>
      <c r="AE35" s="96" t="s">
        <v>540</v>
      </c>
      <c r="AF35" s="96" t="s">
        <v>540</v>
      </c>
      <c r="AG35" s="96" t="s">
        <v>540</v>
      </c>
      <c r="AH35" s="96" t="s">
        <v>540</v>
      </c>
      <c r="AI35" s="96" t="s">
        <v>379</v>
      </c>
      <c r="AJ35" s="96" t="s">
        <v>379</v>
      </c>
      <c r="AK35" s="96" t="s">
        <v>379</v>
      </c>
      <c r="AL35" s="96" t="s">
        <v>379</v>
      </c>
      <c r="AM35" s="96" t="s">
        <v>540</v>
      </c>
      <c r="AN35" s="96" t="s">
        <v>540</v>
      </c>
      <c r="AO35" s="96" t="s">
        <v>540</v>
      </c>
      <c r="AP35" s="96" t="s">
        <v>540</v>
      </c>
      <c r="AQ35" s="96" t="s">
        <v>540</v>
      </c>
      <c r="AR35" s="96" t="s">
        <v>540</v>
      </c>
      <c r="AS35" s="96" t="s">
        <v>540</v>
      </c>
      <c r="AT35" s="96" t="s">
        <v>540</v>
      </c>
      <c r="AU35" s="96" t="s">
        <v>540</v>
      </c>
      <c r="AV35" s="96" t="s">
        <v>540</v>
      </c>
      <c r="AW35" s="96" t="s">
        <v>540</v>
      </c>
      <c r="AX35" s="96" t="s">
        <v>540</v>
      </c>
      <c r="AY35" s="96" t="s">
        <v>540</v>
      </c>
      <c r="AZ35" s="96" t="s">
        <v>540</v>
      </c>
      <c r="BA35" s="96" t="s">
        <v>540</v>
      </c>
      <c r="BB35" s="3" t="s">
        <v>540</v>
      </c>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row>
    <row r="36" spans="1:87">
      <c r="A36" s="16" t="s">
        <v>386</v>
      </c>
      <c r="B36" s="16" t="s">
        <v>310</v>
      </c>
      <c r="C36" s="6"/>
      <c r="D36" s="8"/>
      <c r="E36" s="8"/>
      <c r="F36" s="8"/>
      <c r="G36" s="18" t="s">
        <v>387</v>
      </c>
      <c r="H36" s="21" t="s">
        <v>388</v>
      </c>
      <c r="I36" s="21" t="s">
        <v>326</v>
      </c>
      <c r="J36" s="19" t="s">
        <v>310</v>
      </c>
      <c r="K36" s="10"/>
      <c r="L36" s="10"/>
      <c r="M36" s="3" t="s">
        <v>361</v>
      </c>
      <c r="N36" s="3" t="s">
        <v>366</v>
      </c>
      <c r="O36" s="3" t="s">
        <v>361</v>
      </c>
      <c r="P36" s="3" t="s">
        <v>361</v>
      </c>
      <c r="Q36" s="96" t="s">
        <v>355</v>
      </c>
      <c r="R36" s="96" t="s">
        <v>355</v>
      </c>
      <c r="S36" s="96" t="s">
        <v>355</v>
      </c>
      <c r="T36" s="96" t="s">
        <v>355</v>
      </c>
      <c r="U36" s="96" t="s">
        <v>356</v>
      </c>
      <c r="V36" s="96" t="s">
        <v>357</v>
      </c>
      <c r="W36" s="96" t="s">
        <v>357</v>
      </c>
      <c r="X36" s="96" t="s">
        <v>357</v>
      </c>
      <c r="Y36" s="96" t="s">
        <v>357</v>
      </c>
      <c r="Z36" s="96" t="s">
        <v>358</v>
      </c>
      <c r="AA36" s="96" t="s">
        <v>359</v>
      </c>
      <c r="AB36" s="96" t="s">
        <v>359</v>
      </c>
      <c r="AC36" s="96" t="s">
        <v>360</v>
      </c>
      <c r="AD36" s="96" t="s">
        <v>360</v>
      </c>
      <c r="AE36" s="96" t="s">
        <v>361</v>
      </c>
      <c r="AF36" s="96" t="s">
        <v>361</v>
      </c>
      <c r="AG36" s="96" t="s">
        <v>361</v>
      </c>
      <c r="AH36" s="96" t="s">
        <v>361</v>
      </c>
      <c r="AI36" s="96" t="s">
        <v>362</v>
      </c>
      <c r="AJ36" s="96" t="s">
        <v>362</v>
      </c>
      <c r="AK36" s="96" t="s">
        <v>362</v>
      </c>
      <c r="AL36" s="96" t="s">
        <v>362</v>
      </c>
      <c r="AM36" s="96" t="s">
        <v>363</v>
      </c>
      <c r="AN36" s="96" t="s">
        <v>364</v>
      </c>
      <c r="AO36" s="96" t="s">
        <v>365</v>
      </c>
      <c r="AP36" s="96" t="s">
        <v>366</v>
      </c>
      <c r="AQ36" s="96" t="s">
        <v>366</v>
      </c>
      <c r="AR36" s="96" t="s">
        <v>366</v>
      </c>
      <c r="AS36" s="96" t="s">
        <v>366</v>
      </c>
      <c r="AT36" s="96" t="s">
        <v>366</v>
      </c>
      <c r="AU36" s="96" t="s">
        <v>366</v>
      </c>
      <c r="AV36" s="96" t="s">
        <v>367</v>
      </c>
      <c r="AW36" s="96" t="s">
        <v>367</v>
      </c>
      <c r="AX36" s="96" t="s">
        <v>367</v>
      </c>
      <c r="AY36" s="96" t="s">
        <v>367</v>
      </c>
      <c r="AZ36" s="96" t="s">
        <v>368</v>
      </c>
      <c r="BA36" s="96" t="s">
        <v>368</v>
      </c>
      <c r="BB36" s="3" t="s">
        <v>361</v>
      </c>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row>
    <row r="37" spans="1:87">
      <c r="A37" s="16" t="s">
        <v>389</v>
      </c>
      <c r="B37" s="16" t="s">
        <v>310</v>
      </c>
      <c r="C37" s="6"/>
      <c r="D37" s="8"/>
      <c r="E37" s="8"/>
      <c r="F37" s="8"/>
      <c r="G37" s="18" t="s">
        <v>390</v>
      </c>
      <c r="H37" s="21" t="s">
        <v>391</v>
      </c>
      <c r="I37" s="21" t="s">
        <v>388</v>
      </c>
      <c r="J37" s="19" t="s">
        <v>310</v>
      </c>
      <c r="K37" s="10"/>
      <c r="L37" s="10"/>
      <c r="M37" s="3" t="s">
        <v>393</v>
      </c>
      <c r="N37" s="3" t="s">
        <v>393</v>
      </c>
      <c r="O37" s="3" t="s">
        <v>393</v>
      </c>
      <c r="P37" s="3" t="s">
        <v>393</v>
      </c>
      <c r="Q37" s="96" t="s">
        <v>392</v>
      </c>
      <c r="R37" s="96" t="s">
        <v>540</v>
      </c>
      <c r="S37" s="96" t="s">
        <v>392</v>
      </c>
      <c r="T37" s="96" t="s">
        <v>540</v>
      </c>
      <c r="U37" s="96" t="s">
        <v>394</v>
      </c>
      <c r="V37" s="96" t="s">
        <v>392</v>
      </c>
      <c r="W37" s="96" t="s">
        <v>395</v>
      </c>
      <c r="X37" s="96" t="s">
        <v>392</v>
      </c>
      <c r="Y37" s="96" t="s">
        <v>395</v>
      </c>
      <c r="Z37" s="96" t="s">
        <v>392</v>
      </c>
      <c r="AA37" s="96" t="s">
        <v>392</v>
      </c>
      <c r="AB37" s="96" t="s">
        <v>392</v>
      </c>
      <c r="AC37" s="96" t="s">
        <v>392</v>
      </c>
      <c r="AD37" s="96" t="s">
        <v>392</v>
      </c>
      <c r="AE37" s="96" t="s">
        <v>393</v>
      </c>
      <c r="AF37" s="96" t="s">
        <v>393</v>
      </c>
      <c r="AG37" s="96" t="s">
        <v>393</v>
      </c>
      <c r="AH37" s="96" t="s">
        <v>393</v>
      </c>
      <c r="AI37" s="96" t="s">
        <v>393</v>
      </c>
      <c r="AJ37" s="96" t="s">
        <v>393</v>
      </c>
      <c r="AK37" s="96" t="s">
        <v>393</v>
      </c>
      <c r="AL37" s="96" t="s">
        <v>393</v>
      </c>
      <c r="AM37" s="96" t="s">
        <v>540</v>
      </c>
      <c r="AN37" s="96" t="s">
        <v>540</v>
      </c>
      <c r="AO37" s="96" t="s">
        <v>540</v>
      </c>
      <c r="AP37" s="96" t="s">
        <v>393</v>
      </c>
      <c r="AQ37" s="96" t="s">
        <v>393</v>
      </c>
      <c r="AR37" s="96" t="s">
        <v>393</v>
      </c>
      <c r="AS37" s="96" t="s">
        <v>393</v>
      </c>
      <c r="AT37" s="96" t="s">
        <v>393</v>
      </c>
      <c r="AU37" s="96" t="s">
        <v>393</v>
      </c>
      <c r="AV37" s="96" t="s">
        <v>393</v>
      </c>
      <c r="AW37" s="96" t="s">
        <v>393</v>
      </c>
      <c r="AX37" s="96" t="s">
        <v>393</v>
      </c>
      <c r="AY37" s="96" t="s">
        <v>393</v>
      </c>
      <c r="AZ37" s="96" t="s">
        <v>393</v>
      </c>
      <c r="BA37" s="96" t="s">
        <v>393</v>
      </c>
      <c r="BB37" s="3" t="s">
        <v>393</v>
      </c>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row>
    <row r="38" spans="1:87">
      <c r="A38" s="16" t="s">
        <v>389</v>
      </c>
      <c r="B38" s="16" t="s">
        <v>350</v>
      </c>
      <c r="C38" s="6"/>
      <c r="D38" s="8"/>
      <c r="E38" s="8"/>
      <c r="F38" s="8"/>
      <c r="G38" s="18" t="s">
        <v>390</v>
      </c>
      <c r="H38" s="21" t="s">
        <v>391</v>
      </c>
      <c r="I38" s="21" t="s">
        <v>388</v>
      </c>
      <c r="J38" s="19" t="s">
        <v>350</v>
      </c>
      <c r="K38" s="10"/>
      <c r="L38" s="10"/>
      <c r="M38" s="3" t="s">
        <v>397</v>
      </c>
      <c r="N38" s="3" t="s">
        <v>397</v>
      </c>
      <c r="O38" s="3" t="s">
        <v>397</v>
      </c>
      <c r="P38" s="96" t="s">
        <v>397</v>
      </c>
      <c r="Q38" s="96" t="s">
        <v>540</v>
      </c>
      <c r="R38" s="96" t="s">
        <v>540</v>
      </c>
      <c r="S38" s="96" t="s">
        <v>540</v>
      </c>
      <c r="T38" s="96" t="s">
        <v>540</v>
      </c>
      <c r="U38" s="96" t="s">
        <v>540</v>
      </c>
      <c r="V38" s="96" t="s">
        <v>540</v>
      </c>
      <c r="W38" s="96" t="s">
        <v>397</v>
      </c>
      <c r="X38" s="96" t="s">
        <v>540</v>
      </c>
      <c r="Y38" s="96" t="s">
        <v>397</v>
      </c>
      <c r="Z38" s="96" t="s">
        <v>540</v>
      </c>
      <c r="AA38" s="96" t="s">
        <v>540</v>
      </c>
      <c r="AB38" s="96" t="s">
        <v>540</v>
      </c>
      <c r="AC38" s="96" t="s">
        <v>540</v>
      </c>
      <c r="AD38" s="96" t="s">
        <v>540</v>
      </c>
      <c r="AE38" s="96" t="s">
        <v>397</v>
      </c>
      <c r="AF38" s="96" t="s">
        <v>397</v>
      </c>
      <c r="AG38" s="96" t="s">
        <v>397</v>
      </c>
      <c r="AH38" s="96" t="s">
        <v>397</v>
      </c>
      <c r="AI38" s="96" t="s">
        <v>397</v>
      </c>
      <c r="AJ38" s="96" t="s">
        <v>397</v>
      </c>
      <c r="AK38" s="96" t="s">
        <v>397</v>
      </c>
      <c r="AL38" s="96" t="s">
        <v>397</v>
      </c>
      <c r="AM38" s="96" t="s">
        <v>540</v>
      </c>
      <c r="AN38" s="96" t="s">
        <v>540</v>
      </c>
      <c r="AO38" s="96" t="s">
        <v>540</v>
      </c>
      <c r="AP38" s="96" t="s">
        <v>540</v>
      </c>
      <c r="AQ38" s="96" t="s">
        <v>540</v>
      </c>
      <c r="AR38" s="96" t="s">
        <v>540</v>
      </c>
      <c r="AS38" s="96" t="s">
        <v>540</v>
      </c>
      <c r="AT38" s="96" t="s">
        <v>540</v>
      </c>
      <c r="AU38" s="96" t="s">
        <v>540</v>
      </c>
      <c r="AV38" s="96" t="s">
        <v>540</v>
      </c>
      <c r="AW38" s="96" t="s">
        <v>540</v>
      </c>
      <c r="AX38" s="96" t="s">
        <v>540</v>
      </c>
      <c r="AY38" s="96" t="s">
        <v>540</v>
      </c>
      <c r="AZ38" s="96" t="s">
        <v>540</v>
      </c>
      <c r="BA38" s="96" t="s">
        <v>540</v>
      </c>
      <c r="BB38" s="3" t="s">
        <v>397</v>
      </c>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row>
    <row r="39" spans="1:87">
      <c r="A39" s="6" t="s">
        <v>389</v>
      </c>
      <c r="B39" s="6" t="s">
        <v>398</v>
      </c>
      <c r="C39" s="6"/>
      <c r="D39" s="8"/>
      <c r="E39" s="8"/>
      <c r="F39" s="8"/>
      <c r="G39" s="13" t="s">
        <v>390</v>
      </c>
      <c r="H39" s="14" t="s">
        <v>391</v>
      </c>
      <c r="I39" s="14" t="s">
        <v>388</v>
      </c>
      <c r="J39" s="15" t="s">
        <v>398</v>
      </c>
      <c r="K39" s="10"/>
      <c r="L39" s="10"/>
      <c r="M39" s="209" t="s">
        <v>401</v>
      </c>
      <c r="N39" s="209" t="s">
        <v>401</v>
      </c>
      <c r="O39" s="209" t="s">
        <v>401</v>
      </c>
      <c r="P39" s="209" t="s">
        <v>401</v>
      </c>
      <c r="Q39" s="96" t="s">
        <v>540</v>
      </c>
      <c r="R39" s="96" t="s">
        <v>540</v>
      </c>
      <c r="S39" s="96" t="s">
        <v>540</v>
      </c>
      <c r="T39" s="96" t="s">
        <v>540</v>
      </c>
      <c r="U39" s="96" t="s">
        <v>540</v>
      </c>
      <c r="V39" s="96" t="s">
        <v>540</v>
      </c>
      <c r="W39" s="96" t="s">
        <v>400</v>
      </c>
      <c r="X39" s="96" t="s">
        <v>540</v>
      </c>
      <c r="Y39" s="96" t="s">
        <v>400</v>
      </c>
      <c r="Z39" s="96" t="s">
        <v>540</v>
      </c>
      <c r="AA39" s="96" t="s">
        <v>540</v>
      </c>
      <c r="AB39" s="96" t="s">
        <v>540</v>
      </c>
      <c r="AC39" s="96" t="s">
        <v>540</v>
      </c>
      <c r="AD39" s="96" t="s">
        <v>540</v>
      </c>
      <c r="AE39" s="96" t="s">
        <v>401</v>
      </c>
      <c r="AF39" s="96" t="s">
        <v>402</v>
      </c>
      <c r="AG39" s="96" t="s">
        <v>401</v>
      </c>
      <c r="AH39" s="96" t="s">
        <v>402</v>
      </c>
      <c r="AI39" s="96" t="s">
        <v>401</v>
      </c>
      <c r="AJ39" s="96" t="s">
        <v>402</v>
      </c>
      <c r="AK39" s="96" t="s">
        <v>401</v>
      </c>
      <c r="AL39" s="96" t="s">
        <v>402</v>
      </c>
      <c r="AM39" s="96" t="s">
        <v>540</v>
      </c>
      <c r="AN39" s="96" t="s">
        <v>540</v>
      </c>
      <c r="AO39" s="96" t="s">
        <v>540</v>
      </c>
      <c r="AP39" s="96" t="s">
        <v>401</v>
      </c>
      <c r="AQ39" s="96" t="s">
        <v>403</v>
      </c>
      <c r="AR39" s="96" t="s">
        <v>401</v>
      </c>
      <c r="AS39" s="96" t="s">
        <v>402</v>
      </c>
      <c r="AT39" s="96" t="s">
        <v>401</v>
      </c>
      <c r="AU39" s="96" t="s">
        <v>402</v>
      </c>
      <c r="AV39" s="96" t="s">
        <v>401</v>
      </c>
      <c r="AW39" s="96" t="s">
        <v>402</v>
      </c>
      <c r="AX39" s="96" t="s">
        <v>401</v>
      </c>
      <c r="AY39" s="96" t="s">
        <v>401</v>
      </c>
      <c r="AZ39" s="96" t="s">
        <v>401</v>
      </c>
      <c r="BA39" s="96" t="s">
        <v>401</v>
      </c>
      <c r="BB39" s="209" t="s">
        <v>401</v>
      </c>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row>
    <row r="40" spans="1:87">
      <c r="A40" s="16" t="s">
        <v>404</v>
      </c>
      <c r="B40" s="16" t="s">
        <v>310</v>
      </c>
      <c r="C40" s="6"/>
      <c r="D40" s="8"/>
      <c r="E40" s="8"/>
      <c r="F40" s="8"/>
      <c r="G40" s="18" t="s">
        <v>405</v>
      </c>
      <c r="H40" s="21" t="s">
        <v>406</v>
      </c>
      <c r="I40" s="21" t="s">
        <v>388</v>
      </c>
      <c r="J40" s="19" t="s">
        <v>310</v>
      </c>
      <c r="K40" s="10"/>
      <c r="L40" s="10"/>
      <c r="M40" s="3"/>
      <c r="N40" s="3" t="s">
        <v>411</v>
      </c>
      <c r="O40" s="3"/>
      <c r="P40" s="3" t="s">
        <v>540</v>
      </c>
      <c r="Q40" s="96" t="s">
        <v>407</v>
      </c>
      <c r="R40" s="96" t="s">
        <v>540</v>
      </c>
      <c r="S40" s="96" t="s">
        <v>407</v>
      </c>
      <c r="T40" s="96" t="s">
        <v>540</v>
      </c>
      <c r="U40" s="96" t="s">
        <v>408</v>
      </c>
      <c r="V40" s="96" t="s">
        <v>409</v>
      </c>
      <c r="W40" s="96" t="s">
        <v>409</v>
      </c>
      <c r="X40" s="96" t="s">
        <v>409</v>
      </c>
      <c r="Y40" s="96" t="s">
        <v>409</v>
      </c>
      <c r="Z40" s="96" t="s">
        <v>410</v>
      </c>
      <c r="AA40" s="96" t="s">
        <v>540</v>
      </c>
      <c r="AB40" s="96" t="s">
        <v>540</v>
      </c>
      <c r="AC40" s="96" t="s">
        <v>540</v>
      </c>
      <c r="AD40" s="96" t="s">
        <v>540</v>
      </c>
      <c r="AE40" s="96" t="s">
        <v>540</v>
      </c>
      <c r="AF40" s="96" t="s">
        <v>540</v>
      </c>
      <c r="AG40" s="96" t="s">
        <v>540</v>
      </c>
      <c r="AH40" s="96" t="s">
        <v>540</v>
      </c>
      <c r="AI40" s="96" t="s">
        <v>540</v>
      </c>
      <c r="AJ40" s="96" t="s">
        <v>540</v>
      </c>
      <c r="AK40" s="96" t="s">
        <v>540</v>
      </c>
      <c r="AL40" s="96" t="s">
        <v>540</v>
      </c>
      <c r="AM40" s="96" t="s">
        <v>409</v>
      </c>
      <c r="AN40" s="96" t="s">
        <v>540</v>
      </c>
      <c r="AO40" s="96" t="s">
        <v>409</v>
      </c>
      <c r="AP40" s="96" t="s">
        <v>411</v>
      </c>
      <c r="AQ40" s="96" t="s">
        <v>411</v>
      </c>
      <c r="AR40" s="96" t="s">
        <v>407</v>
      </c>
      <c r="AS40" s="96" t="s">
        <v>407</v>
      </c>
      <c r="AT40" s="96" t="s">
        <v>412</v>
      </c>
      <c r="AU40" s="96" t="s">
        <v>412</v>
      </c>
      <c r="AV40" s="96" t="s">
        <v>412</v>
      </c>
      <c r="AW40" s="96" t="s">
        <v>412</v>
      </c>
      <c r="AX40" s="96" t="s">
        <v>407</v>
      </c>
      <c r="AY40" s="96" t="s">
        <v>407</v>
      </c>
      <c r="AZ40" s="96" t="s">
        <v>411</v>
      </c>
      <c r="BA40" s="96" t="s">
        <v>411</v>
      </c>
      <c r="BB40" s="3" t="s">
        <v>540</v>
      </c>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row>
    <row r="41" spans="1:87">
      <c r="A41" s="6" t="s">
        <v>404</v>
      </c>
      <c r="B41" s="16" t="s">
        <v>350</v>
      </c>
      <c r="C41" s="6"/>
      <c r="D41" s="8"/>
      <c r="E41" s="8"/>
      <c r="F41" s="8"/>
      <c r="G41" s="13" t="s">
        <v>405</v>
      </c>
      <c r="H41" s="14" t="s">
        <v>406</v>
      </c>
      <c r="I41" s="14" t="s">
        <v>388</v>
      </c>
      <c r="J41" s="15" t="s">
        <v>350</v>
      </c>
      <c r="K41" s="10"/>
      <c r="L41" s="10"/>
      <c r="M41" s="3"/>
      <c r="N41" s="3" t="s">
        <v>415</v>
      </c>
      <c r="O41" s="3"/>
      <c r="P41" s="3" t="s">
        <v>540</v>
      </c>
      <c r="Q41" s="96" t="s">
        <v>540</v>
      </c>
      <c r="R41" s="96" t="s">
        <v>540</v>
      </c>
      <c r="S41" s="96" t="s">
        <v>540</v>
      </c>
      <c r="T41" s="96" t="s">
        <v>540</v>
      </c>
      <c r="U41" s="96" t="s">
        <v>540</v>
      </c>
      <c r="V41" s="96" t="s">
        <v>540</v>
      </c>
      <c r="W41" s="96" t="s">
        <v>540</v>
      </c>
      <c r="X41" s="96" t="s">
        <v>540</v>
      </c>
      <c r="Y41" s="96" t="s">
        <v>540</v>
      </c>
      <c r="Z41" s="96" t="s">
        <v>540</v>
      </c>
      <c r="AA41" s="96" t="s">
        <v>540</v>
      </c>
      <c r="AB41" s="96" t="s">
        <v>540</v>
      </c>
      <c r="AC41" s="96" t="s">
        <v>540</v>
      </c>
      <c r="AD41" s="96" t="s">
        <v>540</v>
      </c>
      <c r="AE41" s="96" t="s">
        <v>540</v>
      </c>
      <c r="AF41" s="96" t="s">
        <v>540</v>
      </c>
      <c r="AG41" s="96" t="s">
        <v>540</v>
      </c>
      <c r="AH41" s="96" t="s">
        <v>540</v>
      </c>
      <c r="AI41" s="96" t="s">
        <v>540</v>
      </c>
      <c r="AJ41" s="96" t="s">
        <v>540</v>
      </c>
      <c r="AK41" s="96" t="s">
        <v>540</v>
      </c>
      <c r="AL41" s="96" t="s">
        <v>540</v>
      </c>
      <c r="AM41" s="96" t="s">
        <v>540</v>
      </c>
      <c r="AN41" s="96" t="s">
        <v>540</v>
      </c>
      <c r="AO41" s="96" t="s">
        <v>540</v>
      </c>
      <c r="AP41" s="96" t="s">
        <v>540</v>
      </c>
      <c r="AQ41" s="96" t="s">
        <v>540</v>
      </c>
      <c r="AR41" s="96" t="s">
        <v>540</v>
      </c>
      <c r="AS41" s="96" t="s">
        <v>540</v>
      </c>
      <c r="AT41" s="96" t="s">
        <v>540</v>
      </c>
      <c r="AU41" s="96" t="s">
        <v>540</v>
      </c>
      <c r="AV41" s="96" t="s">
        <v>540</v>
      </c>
      <c r="AW41" s="96" t="s">
        <v>540</v>
      </c>
      <c r="AX41" s="96" t="s">
        <v>540</v>
      </c>
      <c r="AY41" s="96" t="s">
        <v>540</v>
      </c>
      <c r="AZ41" s="96" t="s">
        <v>540</v>
      </c>
      <c r="BA41" s="96" t="s">
        <v>540</v>
      </c>
      <c r="BB41" s="3" t="s">
        <v>540</v>
      </c>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row>
    <row r="42" spans="1:87">
      <c r="A42" s="6" t="s">
        <v>404</v>
      </c>
      <c r="B42" s="16" t="s">
        <v>416</v>
      </c>
      <c r="C42" s="6"/>
      <c r="D42" s="8"/>
      <c r="E42" s="8"/>
      <c r="F42" s="8"/>
      <c r="G42" s="13" t="s">
        <v>405</v>
      </c>
      <c r="H42" s="14" t="s">
        <v>406</v>
      </c>
      <c r="I42" s="14" t="s">
        <v>388</v>
      </c>
      <c r="J42" s="15" t="s">
        <v>416</v>
      </c>
      <c r="K42" s="10"/>
      <c r="L42" s="10"/>
      <c r="M42" s="3"/>
      <c r="N42" s="3"/>
      <c r="O42" s="3"/>
      <c r="P42" s="3" t="s">
        <v>540</v>
      </c>
      <c r="Q42" s="96" t="s">
        <v>540</v>
      </c>
      <c r="R42" s="96" t="s">
        <v>540</v>
      </c>
      <c r="S42" s="96" t="s">
        <v>540</v>
      </c>
      <c r="T42" s="96" t="s">
        <v>540</v>
      </c>
      <c r="U42" s="96" t="s">
        <v>540</v>
      </c>
      <c r="V42" s="96" t="s">
        <v>540</v>
      </c>
      <c r="W42" s="96" t="s">
        <v>540</v>
      </c>
      <c r="X42" s="96" t="s">
        <v>540</v>
      </c>
      <c r="Y42" s="96" t="s">
        <v>540</v>
      </c>
      <c r="Z42" s="96" t="s">
        <v>540</v>
      </c>
      <c r="AA42" s="96" t="s">
        <v>540</v>
      </c>
      <c r="AB42" s="96" t="s">
        <v>540</v>
      </c>
      <c r="AC42" s="96" t="s">
        <v>540</v>
      </c>
      <c r="AD42" s="96" t="s">
        <v>540</v>
      </c>
      <c r="AE42" s="96" t="s">
        <v>540</v>
      </c>
      <c r="AF42" s="96" t="s">
        <v>540</v>
      </c>
      <c r="AG42" s="96" t="s">
        <v>540</v>
      </c>
      <c r="AH42" s="96" t="s">
        <v>540</v>
      </c>
      <c r="AI42" s="96" t="s">
        <v>540</v>
      </c>
      <c r="AJ42" s="96" t="s">
        <v>540</v>
      </c>
      <c r="AK42" s="96" t="s">
        <v>540</v>
      </c>
      <c r="AL42" s="96" t="s">
        <v>540</v>
      </c>
      <c r="AM42" s="96" t="s">
        <v>417</v>
      </c>
      <c r="AN42" s="96" t="s">
        <v>540</v>
      </c>
      <c r="AO42" s="96" t="s">
        <v>418</v>
      </c>
      <c r="AP42" s="96" t="s">
        <v>540</v>
      </c>
      <c r="AQ42" s="96" t="s">
        <v>540</v>
      </c>
      <c r="AR42" s="96" t="s">
        <v>540</v>
      </c>
      <c r="AS42" s="96" t="s">
        <v>540</v>
      </c>
      <c r="AT42" s="96" t="s">
        <v>540</v>
      </c>
      <c r="AU42" s="96" t="s">
        <v>540</v>
      </c>
      <c r="AV42" s="96" t="s">
        <v>540</v>
      </c>
      <c r="AW42" s="96" t="s">
        <v>540</v>
      </c>
      <c r="AX42" s="96" t="s">
        <v>540</v>
      </c>
      <c r="AY42" s="96" t="s">
        <v>540</v>
      </c>
      <c r="AZ42" s="96" t="s">
        <v>540</v>
      </c>
      <c r="BA42" s="96" t="s">
        <v>540</v>
      </c>
      <c r="BB42" s="3" t="s">
        <v>540</v>
      </c>
      <c r="BC42" s="20"/>
      <c r="BD42" s="20"/>
      <c r="BE42" s="20"/>
      <c r="BF42" s="20"/>
      <c r="BG42" s="20"/>
      <c r="BH42" s="20"/>
      <c r="BI42" s="20"/>
      <c r="BJ42" s="20"/>
      <c r="BK42" s="20"/>
      <c r="BL42" s="20"/>
      <c r="BM42" s="20"/>
      <c r="BN42" s="20"/>
      <c r="BO42" s="20"/>
      <c r="BP42" s="20"/>
      <c r="BQ42" s="20"/>
      <c r="BR42" s="20"/>
      <c r="BS42" s="20"/>
      <c r="BT42" s="20"/>
      <c r="BU42" s="20"/>
      <c r="BV42" s="20"/>
      <c r="BW42" s="20"/>
      <c r="BX42" s="20"/>
      <c r="BY42" s="20"/>
      <c r="BZ42" s="20"/>
      <c r="CA42" s="20"/>
      <c r="CB42" s="20"/>
      <c r="CC42" s="20"/>
      <c r="CD42" s="20"/>
      <c r="CE42" s="20"/>
      <c r="CF42" s="20"/>
      <c r="CG42" s="20"/>
      <c r="CH42" s="20"/>
      <c r="CI42" s="20"/>
    </row>
    <row r="43" spans="1:87">
      <c r="A43" s="6" t="s">
        <v>404</v>
      </c>
      <c r="B43" s="16" t="s">
        <v>419</v>
      </c>
      <c r="C43" s="6"/>
      <c r="D43" s="8"/>
      <c r="E43" s="8"/>
      <c r="F43" s="8"/>
      <c r="G43" s="13" t="s">
        <v>405</v>
      </c>
      <c r="H43" s="14" t="s">
        <v>420</v>
      </c>
      <c r="I43" s="14" t="s">
        <v>388</v>
      </c>
      <c r="J43" s="15" t="s">
        <v>419</v>
      </c>
      <c r="K43" s="10"/>
      <c r="L43" s="10"/>
      <c r="M43" s="3"/>
      <c r="N43" s="3"/>
      <c r="O43" s="3"/>
      <c r="P43" s="3" t="s">
        <v>540</v>
      </c>
      <c r="Q43" s="96" t="s">
        <v>373</v>
      </c>
      <c r="R43" s="96" t="s">
        <v>540</v>
      </c>
      <c r="S43" s="96" t="s">
        <v>374</v>
      </c>
      <c r="T43" s="96" t="s">
        <v>540</v>
      </c>
      <c r="U43" s="96" t="s">
        <v>540</v>
      </c>
      <c r="V43" s="96" t="s">
        <v>540</v>
      </c>
      <c r="W43" s="96" t="s">
        <v>540</v>
      </c>
      <c r="X43" s="96" t="s">
        <v>374</v>
      </c>
      <c r="Y43" s="96" t="s">
        <v>374</v>
      </c>
      <c r="Z43" s="96" t="s">
        <v>540</v>
      </c>
      <c r="AA43" s="96" t="s">
        <v>540</v>
      </c>
      <c r="AB43" s="96" t="s">
        <v>540</v>
      </c>
      <c r="AC43" s="96" t="s">
        <v>540</v>
      </c>
      <c r="AD43" s="96" t="s">
        <v>540</v>
      </c>
      <c r="AE43" s="96" t="s">
        <v>540</v>
      </c>
      <c r="AF43" s="96" t="s">
        <v>540</v>
      </c>
      <c r="AG43" s="96" t="s">
        <v>540</v>
      </c>
      <c r="AH43" s="96" t="s">
        <v>540</v>
      </c>
      <c r="AI43" s="96" t="s">
        <v>540</v>
      </c>
      <c r="AJ43" s="96" t="s">
        <v>540</v>
      </c>
      <c r="AK43" s="96" t="s">
        <v>540</v>
      </c>
      <c r="AL43" s="96" t="s">
        <v>540</v>
      </c>
      <c r="AM43" s="96" t="s">
        <v>540</v>
      </c>
      <c r="AN43" s="96" t="s">
        <v>540</v>
      </c>
      <c r="AO43" s="96" t="s">
        <v>540</v>
      </c>
      <c r="AP43" s="96" t="s">
        <v>540</v>
      </c>
      <c r="AQ43" s="96" t="s">
        <v>540</v>
      </c>
      <c r="AR43" s="96" t="s">
        <v>374</v>
      </c>
      <c r="AS43" s="96" t="s">
        <v>374</v>
      </c>
      <c r="AT43" s="96" t="s">
        <v>373</v>
      </c>
      <c r="AU43" s="96" t="s">
        <v>373</v>
      </c>
      <c r="AV43" s="96" t="s">
        <v>373</v>
      </c>
      <c r="AW43" s="96" t="s">
        <v>373</v>
      </c>
      <c r="AX43" s="96" t="s">
        <v>374</v>
      </c>
      <c r="AY43" s="96" t="s">
        <v>374</v>
      </c>
      <c r="AZ43" s="96" t="s">
        <v>540</v>
      </c>
      <c r="BA43" s="96" t="s">
        <v>540</v>
      </c>
      <c r="BB43" s="3" t="s">
        <v>540</v>
      </c>
      <c r="BC43" s="20"/>
      <c r="BD43" s="20"/>
      <c r="BE43" s="20"/>
      <c r="BF43" s="20"/>
      <c r="BG43" s="20"/>
      <c r="BH43" s="20"/>
      <c r="BI43" s="20"/>
      <c r="BJ43" s="20"/>
      <c r="BK43" s="20"/>
      <c r="BL43" s="20"/>
      <c r="BM43" s="20"/>
      <c r="BN43" s="20"/>
      <c r="BO43" s="20"/>
      <c r="BP43" s="20"/>
      <c r="BQ43" s="20"/>
      <c r="BR43" s="20"/>
      <c r="BS43" s="20"/>
      <c r="BT43" s="20"/>
      <c r="BU43" s="20"/>
      <c r="BV43" s="20"/>
      <c r="BW43" s="20"/>
      <c r="BX43" s="20"/>
      <c r="BY43" s="20"/>
      <c r="BZ43" s="20"/>
      <c r="CA43" s="20"/>
      <c r="CB43" s="20"/>
      <c r="CC43" s="20"/>
      <c r="CD43" s="20"/>
      <c r="CE43" s="20"/>
      <c r="CF43" s="20"/>
      <c r="CG43" s="20"/>
      <c r="CH43" s="20"/>
      <c r="CI43" s="20"/>
    </row>
    <row r="44" spans="1:87">
      <c r="A44" s="16" t="s">
        <v>421</v>
      </c>
      <c r="B44" s="16" t="s">
        <v>310</v>
      </c>
      <c r="C44" s="6"/>
      <c r="D44" s="8"/>
      <c r="E44" s="8"/>
      <c r="F44" s="8"/>
      <c r="G44" s="18" t="s">
        <v>422</v>
      </c>
      <c r="H44" s="21" t="s">
        <v>406</v>
      </c>
      <c r="I44" s="21" t="s">
        <v>388</v>
      </c>
      <c r="J44" s="19" t="s">
        <v>310</v>
      </c>
      <c r="K44" s="10"/>
      <c r="L44" s="10"/>
      <c r="M44" s="3" t="s">
        <v>423</v>
      </c>
      <c r="N44" s="3"/>
      <c r="O44" s="3" t="s">
        <v>423</v>
      </c>
      <c r="P44" s="3" t="s">
        <v>423</v>
      </c>
      <c r="Q44" s="96" t="s">
        <v>540</v>
      </c>
      <c r="R44" s="96" t="s">
        <v>540</v>
      </c>
      <c r="S44" s="96" t="s">
        <v>540</v>
      </c>
      <c r="T44" s="96" t="s">
        <v>540</v>
      </c>
      <c r="U44" s="96" t="s">
        <v>540</v>
      </c>
      <c r="V44" s="96" t="s">
        <v>540</v>
      </c>
      <c r="W44" s="96" t="s">
        <v>540</v>
      </c>
      <c r="X44" s="96" t="s">
        <v>540</v>
      </c>
      <c r="Y44" s="96" t="s">
        <v>540</v>
      </c>
      <c r="Z44" s="96" t="s">
        <v>540</v>
      </c>
      <c r="AA44" s="96" t="s">
        <v>423</v>
      </c>
      <c r="AB44" s="96" t="s">
        <v>423</v>
      </c>
      <c r="AC44" s="96" t="s">
        <v>423</v>
      </c>
      <c r="AD44" s="96" t="s">
        <v>423</v>
      </c>
      <c r="AE44" s="96" t="s">
        <v>423</v>
      </c>
      <c r="AF44" s="96" t="s">
        <v>423</v>
      </c>
      <c r="AG44" s="96" t="s">
        <v>423</v>
      </c>
      <c r="AH44" s="96" t="s">
        <v>423</v>
      </c>
      <c r="AI44" s="96" t="s">
        <v>423</v>
      </c>
      <c r="AJ44" s="96" t="s">
        <v>423</v>
      </c>
      <c r="AK44" s="96" t="s">
        <v>423</v>
      </c>
      <c r="AL44" s="96" t="s">
        <v>423</v>
      </c>
      <c r="AM44" s="96" t="s">
        <v>540</v>
      </c>
      <c r="AN44" s="96" t="s">
        <v>540</v>
      </c>
      <c r="AO44" s="96" t="s">
        <v>540</v>
      </c>
      <c r="AP44" s="96" t="s">
        <v>540</v>
      </c>
      <c r="AQ44" s="96" t="s">
        <v>540</v>
      </c>
      <c r="AR44" s="96" t="s">
        <v>540</v>
      </c>
      <c r="AS44" s="96" t="s">
        <v>540</v>
      </c>
      <c r="AT44" s="96" t="s">
        <v>540</v>
      </c>
      <c r="AU44" s="96" t="s">
        <v>540</v>
      </c>
      <c r="AV44" s="96" t="s">
        <v>540</v>
      </c>
      <c r="AW44" s="96" t="s">
        <v>540</v>
      </c>
      <c r="AX44" s="96" t="s">
        <v>540</v>
      </c>
      <c r="AY44" s="96" t="s">
        <v>540</v>
      </c>
      <c r="AZ44" s="96" t="s">
        <v>540</v>
      </c>
      <c r="BA44" s="96" t="s">
        <v>540</v>
      </c>
      <c r="BB44" s="3" t="s">
        <v>423</v>
      </c>
      <c r="BC44" s="20"/>
      <c r="BD44" s="20"/>
      <c r="BE44" s="20"/>
      <c r="BF44" s="20"/>
      <c r="BG44" s="20"/>
      <c r="BH44" s="20"/>
      <c r="BI44" s="20"/>
      <c r="BJ44" s="20"/>
      <c r="BK44" s="20"/>
      <c r="BL44" s="20"/>
      <c r="BM44" s="20"/>
      <c r="BN44" s="20"/>
      <c r="BO44" s="20"/>
      <c r="BP44" s="20"/>
      <c r="BQ44" s="20"/>
      <c r="BR44" s="20"/>
      <c r="BS44" s="20"/>
      <c r="BT44" s="20"/>
      <c r="BU44" s="20"/>
      <c r="BV44" s="20"/>
      <c r="BW44" s="20"/>
      <c r="BX44" s="20"/>
      <c r="BY44" s="20"/>
      <c r="BZ44" s="20"/>
      <c r="CA44" s="20"/>
      <c r="CB44" s="20"/>
      <c r="CC44" s="20"/>
      <c r="CD44" s="20"/>
      <c r="CE44" s="20"/>
      <c r="CF44" s="20"/>
      <c r="CG44" s="20"/>
      <c r="CH44" s="20"/>
      <c r="CI44" s="20"/>
    </row>
    <row r="45" spans="1:87">
      <c r="A45" s="6" t="s">
        <v>421</v>
      </c>
      <c r="B45" s="16" t="s">
        <v>350</v>
      </c>
      <c r="C45" s="6"/>
      <c r="D45" s="8"/>
      <c r="E45" s="8"/>
      <c r="F45" s="8"/>
      <c r="G45" s="18" t="s">
        <v>422</v>
      </c>
      <c r="H45" s="14" t="s">
        <v>406</v>
      </c>
      <c r="I45" s="14" t="s">
        <v>388</v>
      </c>
      <c r="J45" s="15" t="s">
        <v>350</v>
      </c>
      <c r="K45" s="10"/>
      <c r="L45" s="10"/>
      <c r="M45" s="3" t="s">
        <v>397</v>
      </c>
      <c r="N45" s="20"/>
      <c r="O45" s="3" t="s">
        <v>397</v>
      </c>
      <c r="P45" s="3" t="s">
        <v>540</v>
      </c>
      <c r="Q45" s="96" t="s">
        <v>540</v>
      </c>
      <c r="R45" s="96" t="s">
        <v>540</v>
      </c>
      <c r="S45" s="96" t="s">
        <v>540</v>
      </c>
      <c r="T45" s="96" t="s">
        <v>540</v>
      </c>
      <c r="U45" s="96" t="s">
        <v>540</v>
      </c>
      <c r="V45" s="96" t="s">
        <v>540</v>
      </c>
      <c r="W45" s="96" t="s">
        <v>540</v>
      </c>
      <c r="X45" s="96" t="s">
        <v>540</v>
      </c>
      <c r="Y45" s="96" t="s">
        <v>540</v>
      </c>
      <c r="Z45" s="96" t="s">
        <v>540</v>
      </c>
      <c r="AA45" s="96" t="s">
        <v>397</v>
      </c>
      <c r="AB45" s="96" t="s">
        <v>397</v>
      </c>
      <c r="AC45" s="96" t="s">
        <v>540</v>
      </c>
      <c r="AD45" s="96" t="s">
        <v>397</v>
      </c>
      <c r="AE45" s="96" t="s">
        <v>397</v>
      </c>
      <c r="AF45" s="96" t="s">
        <v>397</v>
      </c>
      <c r="AG45" s="96" t="s">
        <v>397</v>
      </c>
      <c r="AH45" s="96" t="s">
        <v>397</v>
      </c>
      <c r="AI45" s="96" t="s">
        <v>540</v>
      </c>
      <c r="AJ45" s="96" t="s">
        <v>540</v>
      </c>
      <c r="AK45" s="96" t="s">
        <v>540</v>
      </c>
      <c r="AL45" s="96" t="s">
        <v>540</v>
      </c>
      <c r="AM45" s="96" t="s">
        <v>540</v>
      </c>
      <c r="AN45" s="96" t="s">
        <v>540</v>
      </c>
      <c r="AO45" s="96" t="s">
        <v>540</v>
      </c>
      <c r="AP45" s="96" t="s">
        <v>540</v>
      </c>
      <c r="AQ45" s="96" t="s">
        <v>540</v>
      </c>
      <c r="AR45" s="96" t="s">
        <v>540</v>
      </c>
      <c r="AS45" s="96" t="s">
        <v>540</v>
      </c>
      <c r="AT45" s="96" t="s">
        <v>540</v>
      </c>
      <c r="AU45" s="96" t="s">
        <v>540</v>
      </c>
      <c r="AV45" s="96" t="s">
        <v>540</v>
      </c>
      <c r="AW45" s="96" t="s">
        <v>540</v>
      </c>
      <c r="AX45" s="96" t="s">
        <v>540</v>
      </c>
      <c r="AY45" s="96" t="s">
        <v>540</v>
      </c>
      <c r="AZ45" s="96" t="s">
        <v>540</v>
      </c>
      <c r="BA45" s="96" t="s">
        <v>540</v>
      </c>
      <c r="BB45" s="3" t="s">
        <v>397</v>
      </c>
      <c r="BC45" s="20"/>
      <c r="BD45" s="20"/>
      <c r="BE45" s="20"/>
      <c r="BF45" s="20"/>
      <c r="BG45" s="20"/>
      <c r="BH45" s="20"/>
      <c r="BI45" s="20"/>
      <c r="BJ45" s="20"/>
      <c r="BK45" s="20"/>
      <c r="BL45" s="20"/>
      <c r="BM45" s="20"/>
      <c r="BN45" s="20"/>
      <c r="BO45" s="20"/>
      <c r="BP45" s="20"/>
      <c r="BQ45" s="20"/>
      <c r="BR45" s="20"/>
      <c r="BS45" s="20"/>
      <c r="BT45" s="20"/>
      <c r="BU45" s="20"/>
      <c r="BV45" s="20"/>
      <c r="BW45" s="20"/>
      <c r="BX45" s="20"/>
      <c r="BY45" s="20"/>
      <c r="BZ45" s="20"/>
      <c r="CA45" s="20"/>
      <c r="CB45" s="20"/>
      <c r="CC45" s="20"/>
      <c r="CD45" s="20"/>
      <c r="CE45" s="20"/>
      <c r="CF45" s="20"/>
      <c r="CG45" s="20"/>
      <c r="CH45" s="20"/>
      <c r="CI45" s="20"/>
    </row>
    <row r="46" spans="1:87">
      <c r="A46" s="6" t="s">
        <v>421</v>
      </c>
      <c r="B46" s="16" t="s">
        <v>419</v>
      </c>
      <c r="C46" s="6"/>
      <c r="D46" s="8"/>
      <c r="E46" s="8"/>
      <c r="F46" s="8"/>
      <c r="G46" s="18" t="s">
        <v>422</v>
      </c>
      <c r="H46" s="14" t="s">
        <v>420</v>
      </c>
      <c r="I46" s="14" t="s">
        <v>388</v>
      </c>
      <c r="J46" s="15" t="s">
        <v>419</v>
      </c>
      <c r="K46" s="10"/>
      <c r="L46" s="10"/>
      <c r="M46" s="3" t="s">
        <v>373</v>
      </c>
      <c r="N46" s="20"/>
      <c r="O46" s="3" t="s">
        <v>373</v>
      </c>
      <c r="P46" s="3" t="s">
        <v>374</v>
      </c>
      <c r="Q46" s="96" t="s">
        <v>540</v>
      </c>
      <c r="R46" s="96" t="s">
        <v>540</v>
      </c>
      <c r="S46" s="96" t="s">
        <v>540</v>
      </c>
      <c r="T46" s="96" t="s">
        <v>540</v>
      </c>
      <c r="U46" s="96" t="s">
        <v>540</v>
      </c>
      <c r="V46" s="96" t="s">
        <v>540</v>
      </c>
      <c r="W46" s="96" t="s">
        <v>540</v>
      </c>
      <c r="X46" s="96" t="s">
        <v>540</v>
      </c>
      <c r="Y46" s="96" t="s">
        <v>540</v>
      </c>
      <c r="Z46" s="96" t="s">
        <v>540</v>
      </c>
      <c r="AA46" s="96" t="s">
        <v>373</v>
      </c>
      <c r="AB46" s="96" t="s">
        <v>374</v>
      </c>
      <c r="AC46" s="96" t="s">
        <v>540</v>
      </c>
      <c r="AD46" s="96" t="s">
        <v>374</v>
      </c>
      <c r="AE46" s="96" t="s">
        <v>373</v>
      </c>
      <c r="AF46" s="96" t="s">
        <v>373</v>
      </c>
      <c r="AG46" s="96" t="s">
        <v>374</v>
      </c>
      <c r="AH46" s="96" t="s">
        <v>374</v>
      </c>
      <c r="AI46" s="96" t="s">
        <v>540</v>
      </c>
      <c r="AJ46" s="96" t="s">
        <v>540</v>
      </c>
      <c r="AK46" s="96" t="s">
        <v>374</v>
      </c>
      <c r="AL46" s="96" t="s">
        <v>374</v>
      </c>
      <c r="AM46" s="96" t="s">
        <v>540</v>
      </c>
      <c r="AN46" s="96" t="s">
        <v>540</v>
      </c>
      <c r="AO46" s="96" t="s">
        <v>540</v>
      </c>
      <c r="AP46" s="96" t="s">
        <v>540</v>
      </c>
      <c r="AQ46" s="96" t="s">
        <v>540</v>
      </c>
      <c r="AR46" s="96" t="s">
        <v>540</v>
      </c>
      <c r="AS46" s="96" t="s">
        <v>540</v>
      </c>
      <c r="AT46" s="96" t="s">
        <v>540</v>
      </c>
      <c r="AU46" s="96" t="s">
        <v>540</v>
      </c>
      <c r="AV46" s="96" t="s">
        <v>540</v>
      </c>
      <c r="AW46" s="96" t="s">
        <v>540</v>
      </c>
      <c r="AX46" s="96" t="s">
        <v>540</v>
      </c>
      <c r="AY46" s="96" t="s">
        <v>540</v>
      </c>
      <c r="AZ46" s="96" t="s">
        <v>540</v>
      </c>
      <c r="BA46" s="96" t="s">
        <v>540</v>
      </c>
      <c r="BB46" s="3" t="s">
        <v>373</v>
      </c>
      <c r="BC46" s="20"/>
      <c r="BD46" s="20"/>
      <c r="BE46" s="20"/>
      <c r="BF46" s="20"/>
      <c r="BG46" s="20"/>
      <c r="BH46" s="20"/>
      <c r="BI46" s="20"/>
      <c r="BJ46" s="20"/>
      <c r="BK46" s="20"/>
      <c r="BL46" s="20"/>
      <c r="BM46" s="20"/>
      <c r="BN46" s="20"/>
      <c r="BO46" s="20"/>
      <c r="BP46" s="20"/>
      <c r="BQ46" s="20"/>
      <c r="BR46" s="20"/>
      <c r="BS46" s="20"/>
      <c r="BT46" s="20"/>
      <c r="BU46" s="20"/>
      <c r="BV46" s="20"/>
      <c r="BW46" s="20"/>
      <c r="BX46" s="20"/>
      <c r="BY46" s="20"/>
      <c r="BZ46" s="20"/>
      <c r="CA46" s="20"/>
      <c r="CB46" s="20"/>
      <c r="CC46" s="20"/>
      <c r="CD46" s="20"/>
      <c r="CE46" s="20"/>
      <c r="CF46" s="20"/>
      <c r="CG46" s="20"/>
      <c r="CH46" s="20"/>
      <c r="CI46" s="20"/>
    </row>
    <row r="47" spans="1:87">
      <c r="A47" s="16" t="s">
        <v>424</v>
      </c>
      <c r="B47" s="16" t="s">
        <v>310</v>
      </c>
      <c r="C47" s="16"/>
      <c r="D47" s="17"/>
      <c r="E47" s="17"/>
      <c r="F47" s="17"/>
      <c r="G47" s="18" t="s">
        <v>425</v>
      </c>
      <c r="H47" s="21" t="s">
        <v>426</v>
      </c>
      <c r="I47" s="21" t="s">
        <v>388</v>
      </c>
      <c r="J47" s="19" t="s">
        <v>310</v>
      </c>
      <c r="K47" s="10"/>
      <c r="L47" s="10"/>
      <c r="M47" s="3" t="s">
        <v>428</v>
      </c>
      <c r="N47" s="3" t="s">
        <v>428</v>
      </c>
      <c r="O47" s="3" t="s">
        <v>428</v>
      </c>
      <c r="P47" s="3" t="s">
        <v>428</v>
      </c>
      <c r="Q47" s="96" t="s">
        <v>427</v>
      </c>
      <c r="R47" s="96" t="s">
        <v>540</v>
      </c>
      <c r="S47" s="96" t="s">
        <v>427</v>
      </c>
      <c r="T47" s="96" t="s">
        <v>540</v>
      </c>
      <c r="U47" s="96" t="s">
        <v>427</v>
      </c>
      <c r="V47" s="96" t="s">
        <v>427</v>
      </c>
      <c r="W47" s="96" t="s">
        <v>427</v>
      </c>
      <c r="X47" s="96" t="s">
        <v>427</v>
      </c>
      <c r="Y47" s="96" t="s">
        <v>427</v>
      </c>
      <c r="Z47" s="96" t="s">
        <v>427</v>
      </c>
      <c r="AA47" s="96" t="s">
        <v>428</v>
      </c>
      <c r="AB47" s="96" t="s">
        <v>428</v>
      </c>
      <c r="AC47" s="96" t="s">
        <v>428</v>
      </c>
      <c r="AD47" s="96" t="s">
        <v>428</v>
      </c>
      <c r="AE47" s="96" t="s">
        <v>428</v>
      </c>
      <c r="AF47" s="96" t="s">
        <v>428</v>
      </c>
      <c r="AG47" s="96" t="s">
        <v>428</v>
      </c>
      <c r="AH47" s="96" t="s">
        <v>428</v>
      </c>
      <c r="AI47" s="96" t="s">
        <v>428</v>
      </c>
      <c r="AJ47" s="96" t="s">
        <v>428</v>
      </c>
      <c r="AK47" s="96" t="s">
        <v>428</v>
      </c>
      <c r="AL47" s="96" t="s">
        <v>428</v>
      </c>
      <c r="AM47" s="96" t="s">
        <v>427</v>
      </c>
      <c r="AN47" s="96" t="s">
        <v>540</v>
      </c>
      <c r="AO47" s="96" t="s">
        <v>540</v>
      </c>
      <c r="AP47" s="96" t="s">
        <v>428</v>
      </c>
      <c r="AQ47" s="96" t="s">
        <v>428</v>
      </c>
      <c r="AR47" s="96" t="s">
        <v>428</v>
      </c>
      <c r="AS47" s="96" t="s">
        <v>428</v>
      </c>
      <c r="AT47" s="96" t="s">
        <v>428</v>
      </c>
      <c r="AU47" s="96" t="s">
        <v>428</v>
      </c>
      <c r="AV47" s="96" t="s">
        <v>427</v>
      </c>
      <c r="AW47" s="96" t="s">
        <v>427</v>
      </c>
      <c r="AX47" s="96" t="s">
        <v>427</v>
      </c>
      <c r="AY47" s="96" t="s">
        <v>427</v>
      </c>
      <c r="AZ47" s="96" t="s">
        <v>427</v>
      </c>
      <c r="BA47" s="96" t="s">
        <v>427</v>
      </c>
      <c r="BB47" s="3" t="s">
        <v>428</v>
      </c>
      <c r="BC47" s="20"/>
      <c r="BD47" s="20"/>
      <c r="BE47" s="20"/>
      <c r="BF47" s="20"/>
      <c r="BG47" s="20"/>
      <c r="BH47" s="20"/>
      <c r="BI47" s="20"/>
      <c r="BJ47" s="20"/>
      <c r="BK47" s="20"/>
      <c r="BL47" s="20"/>
      <c r="BM47" s="20"/>
      <c r="BN47" s="20"/>
      <c r="BO47" s="20"/>
      <c r="BP47" s="20"/>
      <c r="BQ47" s="20"/>
      <c r="BR47" s="20"/>
      <c r="BS47" s="20"/>
      <c r="BT47" s="20"/>
      <c r="BU47" s="20"/>
      <c r="BV47" s="20"/>
      <c r="BW47" s="20"/>
      <c r="BX47" s="20"/>
      <c r="BY47" s="20"/>
      <c r="BZ47" s="20"/>
      <c r="CA47" s="20"/>
      <c r="CB47" s="20"/>
      <c r="CC47" s="20"/>
      <c r="CD47" s="20"/>
      <c r="CE47" s="20"/>
      <c r="CF47" s="20"/>
      <c r="CG47" s="20"/>
      <c r="CH47" s="20"/>
      <c r="CI47" s="20"/>
    </row>
    <row r="48" spans="1:87">
      <c r="A48" s="6" t="s">
        <v>424</v>
      </c>
      <c r="B48" s="6" t="s">
        <v>429</v>
      </c>
      <c r="C48" s="6"/>
      <c r="D48" s="8"/>
      <c r="E48" s="8"/>
      <c r="F48" s="8"/>
      <c r="G48" s="13" t="s">
        <v>425</v>
      </c>
      <c r="H48" s="14" t="s">
        <v>426</v>
      </c>
      <c r="I48" s="14" t="s">
        <v>388</v>
      </c>
      <c r="J48" s="15" t="s">
        <v>429</v>
      </c>
      <c r="K48" s="10"/>
      <c r="L48" s="10"/>
      <c r="M48" s="20" t="s">
        <v>431</v>
      </c>
      <c r="N48" s="20" t="s">
        <v>431</v>
      </c>
      <c r="O48" s="20" t="s">
        <v>431</v>
      </c>
      <c r="P48" s="20" t="s">
        <v>431</v>
      </c>
      <c r="Q48" s="96" t="s">
        <v>430</v>
      </c>
      <c r="R48" s="96" t="s">
        <v>540</v>
      </c>
      <c r="S48" s="96" t="s">
        <v>430</v>
      </c>
      <c r="T48" s="96" t="s">
        <v>540</v>
      </c>
      <c r="U48" s="96" t="s">
        <v>430</v>
      </c>
      <c r="V48" s="96" t="s">
        <v>430</v>
      </c>
      <c r="W48" s="96" t="s">
        <v>430</v>
      </c>
      <c r="X48" s="96" t="s">
        <v>430</v>
      </c>
      <c r="Y48" s="96" t="s">
        <v>430</v>
      </c>
      <c r="Z48" s="96" t="s">
        <v>430</v>
      </c>
      <c r="AA48" s="96" t="s">
        <v>431</v>
      </c>
      <c r="AB48" s="96" t="s">
        <v>431</v>
      </c>
      <c r="AC48" s="96" t="s">
        <v>431</v>
      </c>
      <c r="AD48" s="96" t="s">
        <v>431</v>
      </c>
      <c r="AE48" s="96" t="s">
        <v>431</v>
      </c>
      <c r="AF48" s="96" t="s">
        <v>431</v>
      </c>
      <c r="AG48" s="96" t="s">
        <v>431</v>
      </c>
      <c r="AH48" s="96" t="s">
        <v>431</v>
      </c>
      <c r="AI48" s="96" t="s">
        <v>431</v>
      </c>
      <c r="AJ48" s="96" t="s">
        <v>431</v>
      </c>
      <c r="AK48" s="96" t="s">
        <v>431</v>
      </c>
      <c r="AL48" s="96" t="s">
        <v>431</v>
      </c>
      <c r="AM48" s="96" t="s">
        <v>430</v>
      </c>
      <c r="AN48" s="96" t="s">
        <v>540</v>
      </c>
      <c r="AO48" s="96" t="s">
        <v>540</v>
      </c>
      <c r="AP48" s="96" t="s">
        <v>431</v>
      </c>
      <c r="AQ48" s="96" t="s">
        <v>431</v>
      </c>
      <c r="AR48" s="96" t="s">
        <v>431</v>
      </c>
      <c r="AS48" s="96" t="s">
        <v>431</v>
      </c>
      <c r="AT48" s="96" t="s">
        <v>431</v>
      </c>
      <c r="AU48" s="96" t="s">
        <v>431</v>
      </c>
      <c r="AV48" s="96" t="s">
        <v>430</v>
      </c>
      <c r="AW48" s="96" t="s">
        <v>430</v>
      </c>
      <c r="AX48" s="96" t="s">
        <v>430</v>
      </c>
      <c r="AY48" s="96" t="s">
        <v>430</v>
      </c>
      <c r="AZ48" s="96" t="s">
        <v>430</v>
      </c>
      <c r="BA48" s="96" t="s">
        <v>430</v>
      </c>
      <c r="BB48" s="20" t="s">
        <v>431</v>
      </c>
      <c r="BC48" s="3"/>
      <c r="BD48" s="3"/>
      <c r="BE48" s="3"/>
      <c r="BF48" s="3"/>
      <c r="BG48" s="3"/>
      <c r="BH48" s="3"/>
      <c r="BI48" s="3"/>
      <c r="BJ48" s="3"/>
      <c r="BK48" s="20"/>
      <c r="BL48" s="3"/>
      <c r="BM48" s="3"/>
      <c r="BN48" s="3"/>
      <c r="BO48" s="3"/>
      <c r="BP48" s="3"/>
      <c r="BQ48" s="3"/>
      <c r="BR48" s="3"/>
      <c r="BS48" s="3"/>
      <c r="BT48" s="3"/>
      <c r="BU48" s="3"/>
      <c r="BV48" s="3"/>
      <c r="BW48" s="3"/>
      <c r="BX48" s="3"/>
      <c r="BY48" s="3"/>
      <c r="BZ48" s="3"/>
      <c r="CA48" s="3"/>
      <c r="CB48" s="3"/>
      <c r="CC48" s="3"/>
      <c r="CD48" s="3"/>
      <c r="CE48" s="3"/>
      <c r="CF48" s="3"/>
      <c r="CG48" s="3"/>
      <c r="CH48" s="3"/>
      <c r="CI48" s="3"/>
    </row>
    <row r="49" spans="1:87">
      <c r="A49" s="16" t="s">
        <v>424</v>
      </c>
      <c r="B49" s="16" t="s">
        <v>432</v>
      </c>
      <c r="C49" s="16" t="s">
        <v>310</v>
      </c>
      <c r="D49" s="17"/>
      <c r="E49" s="17"/>
      <c r="F49" s="17"/>
      <c r="G49" s="18" t="s">
        <v>433</v>
      </c>
      <c r="H49" s="21" t="s">
        <v>434</v>
      </c>
      <c r="I49" s="21" t="s">
        <v>388</v>
      </c>
      <c r="J49" s="19" t="s">
        <v>310</v>
      </c>
      <c r="K49" s="10"/>
      <c r="L49" s="10"/>
      <c r="M49" s="20" t="s">
        <v>434</v>
      </c>
      <c r="N49" s="20" t="s">
        <v>434</v>
      </c>
      <c r="O49" s="20" t="s">
        <v>434</v>
      </c>
      <c r="P49" s="20" t="s">
        <v>434</v>
      </c>
      <c r="Q49" s="96" t="s">
        <v>434</v>
      </c>
      <c r="R49" s="96" t="s">
        <v>540</v>
      </c>
      <c r="S49" s="96" t="s">
        <v>434</v>
      </c>
      <c r="T49" s="96" t="s">
        <v>540</v>
      </c>
      <c r="U49" s="96" t="s">
        <v>434</v>
      </c>
      <c r="V49" s="96" t="s">
        <v>434</v>
      </c>
      <c r="W49" s="96" t="s">
        <v>434</v>
      </c>
      <c r="X49" s="96" t="s">
        <v>434</v>
      </c>
      <c r="Y49" s="96" t="s">
        <v>434</v>
      </c>
      <c r="Z49" s="96" t="s">
        <v>434</v>
      </c>
      <c r="AA49" s="96" t="s">
        <v>434</v>
      </c>
      <c r="AB49" s="96" t="s">
        <v>434</v>
      </c>
      <c r="AC49" s="96" t="s">
        <v>434</v>
      </c>
      <c r="AD49" s="96" t="s">
        <v>434</v>
      </c>
      <c r="AE49" s="96" t="s">
        <v>434</v>
      </c>
      <c r="AF49" s="96" t="s">
        <v>434</v>
      </c>
      <c r="AG49" s="96" t="s">
        <v>434</v>
      </c>
      <c r="AH49" s="96" t="s">
        <v>434</v>
      </c>
      <c r="AI49" s="96" t="s">
        <v>434</v>
      </c>
      <c r="AJ49" s="96" t="s">
        <v>434</v>
      </c>
      <c r="AK49" s="96" t="s">
        <v>434</v>
      </c>
      <c r="AL49" s="96" t="s">
        <v>434</v>
      </c>
      <c r="AM49" s="96" t="s">
        <v>434</v>
      </c>
      <c r="AN49" s="96" t="s">
        <v>540</v>
      </c>
      <c r="AO49" s="96" t="s">
        <v>540</v>
      </c>
      <c r="AP49" s="96" t="s">
        <v>434</v>
      </c>
      <c r="AQ49" s="96" t="s">
        <v>434</v>
      </c>
      <c r="AR49" s="96" t="s">
        <v>434</v>
      </c>
      <c r="AS49" s="96" t="s">
        <v>434</v>
      </c>
      <c r="AT49" s="96" t="s">
        <v>434</v>
      </c>
      <c r="AU49" s="96" t="s">
        <v>434</v>
      </c>
      <c r="AV49" s="96" t="s">
        <v>434</v>
      </c>
      <c r="AW49" s="96" t="s">
        <v>434</v>
      </c>
      <c r="AX49" s="96" t="s">
        <v>434</v>
      </c>
      <c r="AY49" s="96" t="s">
        <v>434</v>
      </c>
      <c r="AZ49" s="96" t="s">
        <v>434</v>
      </c>
      <c r="BA49" s="96" t="s">
        <v>434</v>
      </c>
      <c r="BB49" s="20" t="s">
        <v>434</v>
      </c>
      <c r="BC49" s="3"/>
      <c r="BD49" s="3"/>
      <c r="BE49" s="3"/>
      <c r="BF49" s="3"/>
      <c r="BG49" s="3"/>
      <c r="BH49" s="3"/>
      <c r="BI49" s="3"/>
      <c r="BJ49" s="3"/>
      <c r="BK49" s="20"/>
      <c r="BL49" s="3"/>
      <c r="BM49" s="3"/>
      <c r="BN49" s="3"/>
      <c r="BO49" s="3"/>
      <c r="BP49" s="3"/>
      <c r="BQ49" s="3"/>
      <c r="BR49" s="3"/>
      <c r="BS49" s="3"/>
      <c r="BT49" s="3"/>
      <c r="BU49" s="3"/>
      <c r="BV49" s="3"/>
      <c r="BW49" s="3"/>
      <c r="BX49" s="3"/>
      <c r="BY49" s="3"/>
      <c r="BZ49" s="3"/>
      <c r="CA49" s="3"/>
      <c r="CB49" s="3"/>
      <c r="CC49" s="3"/>
      <c r="CD49" s="3"/>
      <c r="CE49" s="3"/>
      <c r="CF49" s="3"/>
      <c r="CG49" s="3"/>
      <c r="CH49" s="3"/>
      <c r="CI49" s="3"/>
    </row>
    <row r="50" spans="1:87">
      <c r="A50" s="16" t="s">
        <v>424</v>
      </c>
      <c r="B50" s="16" t="s">
        <v>435</v>
      </c>
      <c r="C50" s="16" t="s">
        <v>310</v>
      </c>
      <c r="D50" s="17"/>
      <c r="E50" s="17"/>
      <c r="F50" s="17"/>
      <c r="G50" s="18" t="s">
        <v>433</v>
      </c>
      <c r="H50" s="21" t="s">
        <v>436</v>
      </c>
      <c r="I50" s="21" t="s">
        <v>388</v>
      </c>
      <c r="J50" s="19" t="s">
        <v>310</v>
      </c>
      <c r="K50" s="10"/>
      <c r="L50" s="10"/>
      <c r="M50" s="20" t="s">
        <v>436</v>
      </c>
      <c r="N50" s="20" t="s">
        <v>436</v>
      </c>
      <c r="O50" s="20" t="s">
        <v>436</v>
      </c>
      <c r="P50" s="20" t="s">
        <v>436</v>
      </c>
      <c r="Q50" s="96" t="s">
        <v>540</v>
      </c>
      <c r="R50" s="96" t="s">
        <v>540</v>
      </c>
      <c r="S50" s="96" t="s">
        <v>540</v>
      </c>
      <c r="T50" s="96" t="s">
        <v>540</v>
      </c>
      <c r="U50" s="96" t="s">
        <v>540</v>
      </c>
      <c r="V50" s="96" t="s">
        <v>436</v>
      </c>
      <c r="W50" s="96" t="s">
        <v>436</v>
      </c>
      <c r="X50" s="96" t="s">
        <v>436</v>
      </c>
      <c r="Y50" s="96" t="s">
        <v>436</v>
      </c>
      <c r="Z50" s="96" t="s">
        <v>436</v>
      </c>
      <c r="AA50" s="96" t="s">
        <v>436</v>
      </c>
      <c r="AB50" s="96" t="s">
        <v>436</v>
      </c>
      <c r="AC50" s="96" t="s">
        <v>436</v>
      </c>
      <c r="AD50" s="96" t="s">
        <v>436</v>
      </c>
      <c r="AE50" s="96" t="s">
        <v>436</v>
      </c>
      <c r="AF50" s="96" t="s">
        <v>436</v>
      </c>
      <c r="AG50" s="96" t="s">
        <v>436</v>
      </c>
      <c r="AH50" s="96" t="s">
        <v>436</v>
      </c>
      <c r="AI50" s="96" t="s">
        <v>436</v>
      </c>
      <c r="AJ50" s="96" t="s">
        <v>436</v>
      </c>
      <c r="AK50" s="96" t="s">
        <v>436</v>
      </c>
      <c r="AL50" s="96" t="s">
        <v>436</v>
      </c>
      <c r="AM50" s="96" t="s">
        <v>436</v>
      </c>
      <c r="AN50" s="96" t="s">
        <v>540</v>
      </c>
      <c r="AO50" s="96" t="s">
        <v>540</v>
      </c>
      <c r="AP50" s="96" t="s">
        <v>436</v>
      </c>
      <c r="AQ50" s="96" t="s">
        <v>436</v>
      </c>
      <c r="AR50" s="96" t="s">
        <v>436</v>
      </c>
      <c r="AS50" s="96" t="s">
        <v>436</v>
      </c>
      <c r="AT50" s="96" t="s">
        <v>436</v>
      </c>
      <c r="AU50" s="96" t="s">
        <v>436</v>
      </c>
      <c r="AV50" s="96" t="s">
        <v>436</v>
      </c>
      <c r="AW50" s="96" t="s">
        <v>436</v>
      </c>
      <c r="AX50" s="96" t="s">
        <v>436</v>
      </c>
      <c r="AY50" s="96" t="s">
        <v>436</v>
      </c>
      <c r="AZ50" s="96" t="s">
        <v>436</v>
      </c>
      <c r="BA50" s="96" t="s">
        <v>436</v>
      </c>
      <c r="BB50" s="20" t="s">
        <v>436</v>
      </c>
      <c r="BC50" s="3"/>
      <c r="BD50" s="3"/>
      <c r="BE50" s="3"/>
      <c r="BF50" s="3"/>
      <c r="BG50" s="3"/>
      <c r="BH50" s="3"/>
      <c r="BI50" s="20"/>
      <c r="BJ50" s="3"/>
      <c r="BK50" s="20"/>
      <c r="BL50" s="20"/>
      <c r="BM50" s="20"/>
      <c r="BN50" s="20"/>
      <c r="BO50" s="20"/>
      <c r="BP50" s="3"/>
      <c r="BQ50" s="3"/>
      <c r="BR50" s="3"/>
      <c r="BS50" s="3"/>
      <c r="BT50" s="3"/>
      <c r="BU50" s="3"/>
      <c r="BV50" s="3"/>
      <c r="BW50" s="3"/>
      <c r="BX50" s="3"/>
      <c r="BY50" s="3"/>
      <c r="BZ50" s="3"/>
      <c r="CA50" s="3"/>
      <c r="CB50" s="3"/>
      <c r="CC50" s="3"/>
      <c r="CD50" s="3"/>
      <c r="CE50" s="3"/>
      <c r="CF50" s="3"/>
      <c r="CG50" s="3"/>
      <c r="CH50" s="3"/>
      <c r="CI50" s="3"/>
    </row>
    <row r="51" spans="1:87">
      <c r="A51" s="16" t="s">
        <v>437</v>
      </c>
      <c r="B51" s="16" t="s">
        <v>310</v>
      </c>
      <c r="C51" s="16"/>
      <c r="D51" s="17"/>
      <c r="E51" s="17"/>
      <c r="F51" s="17"/>
      <c r="G51" s="18" t="s">
        <v>438</v>
      </c>
      <c r="H51" s="21" t="s">
        <v>439</v>
      </c>
      <c r="I51" s="21" t="s">
        <v>312</v>
      </c>
      <c r="J51" s="19" t="s">
        <v>310</v>
      </c>
      <c r="K51" s="10"/>
      <c r="L51" s="10"/>
      <c r="M51" s="20" t="s">
        <v>439</v>
      </c>
      <c r="N51" s="3"/>
      <c r="O51" s="20" t="s">
        <v>439</v>
      </c>
      <c r="P51" s="20" t="s">
        <v>540</v>
      </c>
      <c r="Q51" s="96" t="s">
        <v>439</v>
      </c>
      <c r="R51" s="96" t="s">
        <v>439</v>
      </c>
      <c r="S51" s="96" t="s">
        <v>540</v>
      </c>
      <c r="T51" s="96" t="s">
        <v>540</v>
      </c>
      <c r="U51" s="96" t="s">
        <v>540</v>
      </c>
      <c r="V51" s="96" t="s">
        <v>540</v>
      </c>
      <c r="W51" s="96" t="s">
        <v>540</v>
      </c>
      <c r="X51" s="96" t="s">
        <v>540</v>
      </c>
      <c r="Y51" s="96" t="s">
        <v>540</v>
      </c>
      <c r="Z51" s="96" t="s">
        <v>540</v>
      </c>
      <c r="AA51" s="96" t="s">
        <v>439</v>
      </c>
      <c r="AB51" s="96" t="s">
        <v>540</v>
      </c>
      <c r="AC51" s="96" t="s">
        <v>540</v>
      </c>
      <c r="AD51" s="96" t="s">
        <v>540</v>
      </c>
      <c r="AE51" s="96" t="s">
        <v>439</v>
      </c>
      <c r="AF51" s="96" t="s">
        <v>439</v>
      </c>
      <c r="AG51" s="96" t="s">
        <v>540</v>
      </c>
      <c r="AH51" s="96" t="s">
        <v>540</v>
      </c>
      <c r="AI51" s="96" t="s">
        <v>540</v>
      </c>
      <c r="AJ51" s="96" t="s">
        <v>540</v>
      </c>
      <c r="AK51" s="96" t="s">
        <v>540</v>
      </c>
      <c r="AL51" s="96" t="s">
        <v>540</v>
      </c>
      <c r="AM51" s="96" t="s">
        <v>540</v>
      </c>
      <c r="AN51" s="96" t="s">
        <v>540</v>
      </c>
      <c r="AO51" s="96" t="s">
        <v>540</v>
      </c>
      <c r="AP51" s="96" t="s">
        <v>540</v>
      </c>
      <c r="AQ51" s="96" t="s">
        <v>540</v>
      </c>
      <c r="AR51" s="96" t="s">
        <v>540</v>
      </c>
      <c r="AS51" s="96" t="s">
        <v>540</v>
      </c>
      <c r="AT51" s="96" t="s">
        <v>439</v>
      </c>
      <c r="AU51" s="96" t="s">
        <v>439</v>
      </c>
      <c r="AV51" s="96" t="s">
        <v>439</v>
      </c>
      <c r="AW51" s="96" t="s">
        <v>439</v>
      </c>
      <c r="AX51" s="96" t="s">
        <v>540</v>
      </c>
      <c r="AY51" s="96" t="s">
        <v>540</v>
      </c>
      <c r="AZ51" s="96" t="s">
        <v>540</v>
      </c>
      <c r="BA51" s="96" t="s">
        <v>540</v>
      </c>
      <c r="BB51" s="20" t="s">
        <v>439</v>
      </c>
      <c r="BC51" s="3"/>
      <c r="BD51" s="3"/>
      <c r="BE51" s="3"/>
      <c r="BF51" s="3"/>
      <c r="BG51" s="3"/>
      <c r="BH51" s="3"/>
      <c r="BI51" s="20"/>
      <c r="BJ51" s="3"/>
      <c r="BK51" s="20"/>
      <c r="BL51" s="20"/>
      <c r="BM51" s="20"/>
      <c r="BN51" s="20"/>
      <c r="BO51" s="20"/>
      <c r="BP51" s="3"/>
      <c r="BQ51" s="3"/>
      <c r="BR51" s="3"/>
      <c r="BS51" s="3"/>
      <c r="BT51" s="3"/>
      <c r="BU51" s="3"/>
      <c r="BV51" s="3"/>
      <c r="BW51" s="3"/>
      <c r="BX51" s="3"/>
      <c r="BY51" s="3"/>
      <c r="BZ51" s="3"/>
      <c r="CA51" s="3"/>
      <c r="CB51" s="3"/>
      <c r="CC51" s="3"/>
      <c r="CD51" s="3"/>
      <c r="CE51" s="3"/>
      <c r="CF51" s="3"/>
      <c r="CG51" s="3"/>
      <c r="CH51" s="3"/>
      <c r="CI51" s="3"/>
    </row>
    <row r="52" spans="1:87">
      <c r="A52" s="16" t="s">
        <v>437</v>
      </c>
      <c r="B52" s="16" t="s">
        <v>440</v>
      </c>
      <c r="C52" s="16"/>
      <c r="D52" s="17"/>
      <c r="E52" s="17"/>
      <c r="F52" s="17"/>
      <c r="G52" s="18" t="s">
        <v>438</v>
      </c>
      <c r="H52" s="21" t="s">
        <v>439</v>
      </c>
      <c r="I52" s="21" t="s">
        <v>312</v>
      </c>
      <c r="J52" s="19" t="s">
        <v>440</v>
      </c>
      <c r="K52" s="10"/>
      <c r="L52" s="10"/>
      <c r="M52" s="20" t="s">
        <v>373</v>
      </c>
      <c r="N52" s="3"/>
      <c r="O52" s="20" t="s">
        <v>373</v>
      </c>
      <c r="P52" s="20" t="s">
        <v>540</v>
      </c>
      <c r="Q52" s="96" t="s">
        <v>373</v>
      </c>
      <c r="R52" s="96" t="s">
        <v>373</v>
      </c>
      <c r="S52" s="96" t="s">
        <v>540</v>
      </c>
      <c r="T52" s="96" t="s">
        <v>540</v>
      </c>
      <c r="U52" s="96" t="s">
        <v>540</v>
      </c>
      <c r="V52" s="96" t="s">
        <v>540</v>
      </c>
      <c r="W52" s="96" t="s">
        <v>540</v>
      </c>
      <c r="X52" s="96" t="s">
        <v>540</v>
      </c>
      <c r="Y52" s="96" t="s">
        <v>540</v>
      </c>
      <c r="Z52" s="96" t="s">
        <v>540</v>
      </c>
      <c r="AA52" s="96" t="s">
        <v>373</v>
      </c>
      <c r="AB52" s="96" t="s">
        <v>540</v>
      </c>
      <c r="AC52" s="96" t="s">
        <v>540</v>
      </c>
      <c r="AD52" s="96" t="s">
        <v>540</v>
      </c>
      <c r="AE52" s="96" t="s">
        <v>373</v>
      </c>
      <c r="AF52" s="96" t="s">
        <v>373</v>
      </c>
      <c r="AG52" s="96" t="s">
        <v>540</v>
      </c>
      <c r="AH52" s="96" t="s">
        <v>540</v>
      </c>
      <c r="AI52" s="96" t="s">
        <v>540</v>
      </c>
      <c r="AJ52" s="96" t="s">
        <v>540</v>
      </c>
      <c r="AK52" s="96" t="s">
        <v>540</v>
      </c>
      <c r="AL52" s="96" t="s">
        <v>540</v>
      </c>
      <c r="AM52" s="96" t="s">
        <v>540</v>
      </c>
      <c r="AN52" s="96" t="s">
        <v>540</v>
      </c>
      <c r="AO52" s="96" t="s">
        <v>540</v>
      </c>
      <c r="AP52" s="96" t="s">
        <v>540</v>
      </c>
      <c r="AQ52" s="96" t="s">
        <v>540</v>
      </c>
      <c r="AR52" s="96" t="s">
        <v>540</v>
      </c>
      <c r="AS52" s="96" t="s">
        <v>540</v>
      </c>
      <c r="AT52" s="96" t="s">
        <v>373</v>
      </c>
      <c r="AU52" s="96" t="s">
        <v>373</v>
      </c>
      <c r="AV52" s="96" t="s">
        <v>373</v>
      </c>
      <c r="AW52" s="96" t="s">
        <v>373</v>
      </c>
      <c r="AX52" s="96" t="s">
        <v>540</v>
      </c>
      <c r="AY52" s="96" t="s">
        <v>540</v>
      </c>
      <c r="AZ52" s="96" t="s">
        <v>540</v>
      </c>
      <c r="BA52" s="96" t="s">
        <v>540</v>
      </c>
      <c r="BB52" s="20" t="s">
        <v>373</v>
      </c>
      <c r="BC52" s="3"/>
      <c r="BD52" s="3"/>
      <c r="BE52" s="3"/>
      <c r="BF52" s="3"/>
      <c r="BG52" s="3"/>
      <c r="BH52" s="3"/>
      <c r="BI52" s="20"/>
      <c r="BJ52" s="3"/>
      <c r="BK52" s="20"/>
      <c r="BL52" s="20"/>
      <c r="BM52" s="20"/>
      <c r="BN52" s="20"/>
      <c r="BO52" s="20"/>
      <c r="BP52" s="3"/>
      <c r="BQ52" s="3"/>
      <c r="BR52" s="3"/>
      <c r="BS52" s="3"/>
      <c r="BT52" s="3"/>
      <c r="BU52" s="3"/>
      <c r="BV52" s="3"/>
      <c r="BW52" s="3"/>
      <c r="BX52" s="3"/>
      <c r="BY52" s="3"/>
      <c r="BZ52" s="3"/>
      <c r="CA52" s="3"/>
      <c r="CB52" s="3"/>
      <c r="CC52" s="3"/>
      <c r="CD52" s="3"/>
      <c r="CE52" s="3"/>
      <c r="CF52" s="3"/>
      <c r="CG52" s="3"/>
      <c r="CH52" s="3"/>
      <c r="CI52" s="3"/>
    </row>
    <row r="53" spans="1:87">
      <c r="A53" s="16" t="s">
        <v>437</v>
      </c>
      <c r="B53" s="16" t="s">
        <v>416</v>
      </c>
      <c r="C53" s="16"/>
      <c r="D53" s="17"/>
      <c r="E53" s="17"/>
      <c r="F53" s="17"/>
      <c r="G53" s="18" t="s">
        <v>438</v>
      </c>
      <c r="H53" s="21" t="s">
        <v>439</v>
      </c>
      <c r="I53" s="21" t="s">
        <v>312</v>
      </c>
      <c r="J53" s="19" t="s">
        <v>416</v>
      </c>
      <c r="K53" s="10"/>
      <c r="L53" s="10"/>
      <c r="M53" s="20" t="s">
        <v>417</v>
      </c>
      <c r="N53" s="3"/>
      <c r="O53" s="20" t="s">
        <v>417</v>
      </c>
      <c r="P53" s="20" t="s">
        <v>540</v>
      </c>
      <c r="Q53" s="96" t="s">
        <v>417</v>
      </c>
      <c r="R53" s="96" t="s">
        <v>417</v>
      </c>
      <c r="S53" s="96" t="s">
        <v>540</v>
      </c>
      <c r="T53" s="96" t="s">
        <v>540</v>
      </c>
      <c r="U53" s="96" t="s">
        <v>540</v>
      </c>
      <c r="V53" s="96" t="s">
        <v>540</v>
      </c>
      <c r="W53" s="96" t="s">
        <v>540</v>
      </c>
      <c r="X53" s="96" t="s">
        <v>540</v>
      </c>
      <c r="Y53" s="96" t="s">
        <v>540</v>
      </c>
      <c r="Z53" s="96" t="s">
        <v>540</v>
      </c>
      <c r="AA53" s="96" t="s">
        <v>417</v>
      </c>
      <c r="AB53" s="96" t="s">
        <v>540</v>
      </c>
      <c r="AC53" s="96" t="s">
        <v>540</v>
      </c>
      <c r="AD53" s="96" t="s">
        <v>540</v>
      </c>
      <c r="AE53" s="96" t="s">
        <v>417</v>
      </c>
      <c r="AF53" s="96" t="s">
        <v>417</v>
      </c>
      <c r="AG53" s="96" t="s">
        <v>540</v>
      </c>
      <c r="AH53" s="96" t="s">
        <v>540</v>
      </c>
      <c r="AI53" s="96" t="s">
        <v>540</v>
      </c>
      <c r="AJ53" s="96" t="s">
        <v>540</v>
      </c>
      <c r="AK53" s="96" t="s">
        <v>540</v>
      </c>
      <c r="AL53" s="96" t="s">
        <v>540</v>
      </c>
      <c r="AM53" s="96" t="s">
        <v>540</v>
      </c>
      <c r="AN53" s="96" t="s">
        <v>540</v>
      </c>
      <c r="AO53" s="96" t="s">
        <v>540</v>
      </c>
      <c r="AP53" s="96" t="s">
        <v>540</v>
      </c>
      <c r="AQ53" s="96" t="s">
        <v>540</v>
      </c>
      <c r="AR53" s="96" t="s">
        <v>540</v>
      </c>
      <c r="AS53" s="96" t="s">
        <v>540</v>
      </c>
      <c r="AT53" s="96" t="s">
        <v>417</v>
      </c>
      <c r="AU53" s="96" t="s">
        <v>417</v>
      </c>
      <c r="AV53" s="96" t="s">
        <v>417</v>
      </c>
      <c r="AW53" s="96" t="s">
        <v>417</v>
      </c>
      <c r="AX53" s="96" t="s">
        <v>540</v>
      </c>
      <c r="AY53" s="96" t="s">
        <v>540</v>
      </c>
      <c r="AZ53" s="96" t="s">
        <v>540</v>
      </c>
      <c r="BA53" s="96" t="s">
        <v>540</v>
      </c>
      <c r="BB53" s="20" t="s">
        <v>417</v>
      </c>
      <c r="BC53" s="3"/>
      <c r="BD53" s="3"/>
      <c r="BE53" s="3"/>
      <c r="BF53" s="3"/>
      <c r="BG53" s="3"/>
      <c r="BH53" s="3"/>
      <c r="BI53" s="20"/>
      <c r="BJ53" s="3"/>
      <c r="BK53" s="20"/>
      <c r="BL53" s="20"/>
      <c r="BM53" s="20"/>
      <c r="BN53" s="20"/>
      <c r="BO53" s="20"/>
      <c r="BP53" s="3"/>
      <c r="BQ53" s="3"/>
      <c r="BR53" s="3"/>
      <c r="BS53" s="3"/>
      <c r="BT53" s="3"/>
      <c r="BU53" s="3"/>
      <c r="BV53" s="3"/>
      <c r="BW53" s="3"/>
      <c r="BX53" s="3"/>
      <c r="BY53" s="3"/>
      <c r="BZ53" s="3"/>
      <c r="CA53" s="3"/>
      <c r="CB53" s="3"/>
      <c r="CC53" s="3"/>
      <c r="CD53" s="3"/>
      <c r="CE53" s="3"/>
      <c r="CF53" s="3"/>
      <c r="CG53" s="3"/>
      <c r="CH53" s="3"/>
      <c r="CI53" s="3"/>
    </row>
    <row r="54" spans="1:87">
      <c r="A54" s="16" t="s">
        <v>441</v>
      </c>
      <c r="B54" s="16" t="s">
        <v>310</v>
      </c>
      <c r="C54" s="16"/>
      <c r="D54" s="17"/>
      <c r="E54" s="17"/>
      <c r="F54" s="17"/>
      <c r="G54" s="18" t="s">
        <v>442</v>
      </c>
      <c r="H54" s="21" t="s">
        <v>443</v>
      </c>
      <c r="I54" s="21" t="s">
        <v>312</v>
      </c>
      <c r="J54" s="19" t="s">
        <v>310</v>
      </c>
      <c r="K54" s="10"/>
      <c r="L54" s="10"/>
      <c r="M54" s="3" t="s">
        <v>443</v>
      </c>
      <c r="N54" s="3" t="s">
        <v>443</v>
      </c>
      <c r="O54" s="3" t="s">
        <v>443</v>
      </c>
      <c r="P54" s="3" t="s">
        <v>443</v>
      </c>
      <c r="Q54" s="96" t="s">
        <v>540</v>
      </c>
      <c r="R54" s="96" t="s">
        <v>540</v>
      </c>
      <c r="S54" s="96" t="s">
        <v>540</v>
      </c>
      <c r="T54" s="96" t="s">
        <v>540</v>
      </c>
      <c r="U54" s="96" t="s">
        <v>540</v>
      </c>
      <c r="V54" s="96" t="s">
        <v>540</v>
      </c>
      <c r="W54" s="96" t="s">
        <v>540</v>
      </c>
      <c r="X54" s="96" t="s">
        <v>540</v>
      </c>
      <c r="Y54" s="96" t="s">
        <v>540</v>
      </c>
      <c r="Z54" s="96" t="s">
        <v>540</v>
      </c>
      <c r="AA54" s="96" t="s">
        <v>540</v>
      </c>
      <c r="AB54" s="96" t="s">
        <v>540</v>
      </c>
      <c r="AC54" s="96" t="s">
        <v>540</v>
      </c>
      <c r="AD54" s="96" t="s">
        <v>540</v>
      </c>
      <c r="AE54" s="96" t="s">
        <v>443</v>
      </c>
      <c r="AF54" s="96" t="s">
        <v>540</v>
      </c>
      <c r="AG54" s="96" t="s">
        <v>443</v>
      </c>
      <c r="AH54" s="96" t="s">
        <v>540</v>
      </c>
      <c r="AI54" s="96" t="s">
        <v>443</v>
      </c>
      <c r="AJ54" s="96" t="s">
        <v>540</v>
      </c>
      <c r="AK54" s="96" t="s">
        <v>443</v>
      </c>
      <c r="AL54" s="96" t="s">
        <v>540</v>
      </c>
      <c r="AM54" s="96" t="s">
        <v>540</v>
      </c>
      <c r="AN54" s="96" t="s">
        <v>540</v>
      </c>
      <c r="AO54" s="96" t="s">
        <v>540</v>
      </c>
      <c r="AP54" s="96" t="s">
        <v>443</v>
      </c>
      <c r="AQ54" s="96" t="s">
        <v>540</v>
      </c>
      <c r="AR54" s="96" t="s">
        <v>443</v>
      </c>
      <c r="AS54" s="96" t="s">
        <v>540</v>
      </c>
      <c r="AT54" s="96" t="s">
        <v>443</v>
      </c>
      <c r="AU54" s="96" t="s">
        <v>540</v>
      </c>
      <c r="AV54" s="96" t="s">
        <v>443</v>
      </c>
      <c r="AW54" s="96" t="s">
        <v>540</v>
      </c>
      <c r="AX54" s="96" t="s">
        <v>443</v>
      </c>
      <c r="AY54" s="96" t="s">
        <v>540</v>
      </c>
      <c r="AZ54" s="96" t="s">
        <v>443</v>
      </c>
      <c r="BA54" s="96" t="s">
        <v>443</v>
      </c>
      <c r="BB54" s="3" t="s">
        <v>443</v>
      </c>
      <c r="BC54" s="3"/>
      <c r="BD54" s="3"/>
      <c r="BE54" s="3"/>
      <c r="BF54" s="3"/>
      <c r="BG54" s="3"/>
      <c r="BH54" s="3"/>
      <c r="BI54" s="20"/>
      <c r="BJ54" s="3"/>
      <c r="BK54" s="20"/>
      <c r="BL54" s="20"/>
      <c r="BM54" s="20"/>
      <c r="BN54" s="20"/>
      <c r="BO54" s="20"/>
      <c r="BP54" s="3"/>
      <c r="BQ54" s="3"/>
      <c r="BR54" s="3"/>
      <c r="BS54" s="3"/>
      <c r="BT54" s="3"/>
      <c r="BU54" s="3"/>
      <c r="BV54" s="3"/>
      <c r="BW54" s="3"/>
      <c r="BX54" s="3"/>
      <c r="BY54" s="3"/>
      <c r="BZ54" s="3"/>
      <c r="CA54" s="3"/>
      <c r="CB54" s="3"/>
      <c r="CC54" s="3"/>
      <c r="CD54" s="3"/>
      <c r="CE54" s="3"/>
      <c r="CF54" s="3"/>
      <c r="CG54" s="3"/>
      <c r="CH54" s="3"/>
      <c r="CI54" s="3"/>
    </row>
    <row r="55" spans="1:87">
      <c r="A55" s="16" t="s">
        <v>441</v>
      </c>
      <c r="B55" s="16" t="s">
        <v>444</v>
      </c>
      <c r="C55" s="6"/>
      <c r="D55" s="8"/>
      <c r="E55" s="8"/>
      <c r="F55" s="8"/>
      <c r="G55" s="18" t="s">
        <v>442</v>
      </c>
      <c r="H55" s="21" t="s">
        <v>443</v>
      </c>
      <c r="I55" s="21" t="s">
        <v>312</v>
      </c>
      <c r="J55" s="19" t="s">
        <v>444</v>
      </c>
      <c r="K55" s="10"/>
      <c r="L55" s="10"/>
      <c r="M55" s="3" t="s">
        <v>403</v>
      </c>
      <c r="N55" s="3" t="s">
        <v>403</v>
      </c>
      <c r="O55" s="3" t="s">
        <v>403</v>
      </c>
      <c r="P55" s="3" t="s">
        <v>403</v>
      </c>
      <c r="Q55" s="96" t="s">
        <v>540</v>
      </c>
      <c r="R55" s="96" t="s">
        <v>540</v>
      </c>
      <c r="S55" s="96" t="s">
        <v>540</v>
      </c>
      <c r="T55" s="96" t="s">
        <v>540</v>
      </c>
      <c r="U55" s="96" t="s">
        <v>540</v>
      </c>
      <c r="V55" s="96" t="s">
        <v>540</v>
      </c>
      <c r="W55" s="96" t="s">
        <v>540</v>
      </c>
      <c r="X55" s="96" t="s">
        <v>540</v>
      </c>
      <c r="Y55" s="96" t="s">
        <v>540</v>
      </c>
      <c r="Z55" s="96" t="s">
        <v>540</v>
      </c>
      <c r="AA55" s="96" t="s">
        <v>540</v>
      </c>
      <c r="AB55" s="96" t="s">
        <v>540</v>
      </c>
      <c r="AC55" s="96" t="s">
        <v>540</v>
      </c>
      <c r="AD55" s="96" t="s">
        <v>540</v>
      </c>
      <c r="AE55" s="96" t="s">
        <v>403</v>
      </c>
      <c r="AF55" s="96" t="s">
        <v>540</v>
      </c>
      <c r="AG55" s="96" t="s">
        <v>403</v>
      </c>
      <c r="AH55" s="96" t="s">
        <v>540</v>
      </c>
      <c r="AI55" s="96" t="s">
        <v>403</v>
      </c>
      <c r="AJ55" s="96" t="s">
        <v>540</v>
      </c>
      <c r="AK55" s="96" t="s">
        <v>403</v>
      </c>
      <c r="AL55" s="96" t="s">
        <v>540</v>
      </c>
      <c r="AM55" s="96" t="s">
        <v>540</v>
      </c>
      <c r="AN55" s="96" t="s">
        <v>540</v>
      </c>
      <c r="AO55" s="96" t="s">
        <v>540</v>
      </c>
      <c r="AP55" s="96" t="s">
        <v>403</v>
      </c>
      <c r="AQ55" s="96" t="s">
        <v>540</v>
      </c>
      <c r="AR55" s="96" t="s">
        <v>403</v>
      </c>
      <c r="AS55" s="96" t="s">
        <v>540</v>
      </c>
      <c r="AT55" s="96" t="s">
        <v>403</v>
      </c>
      <c r="AU55" s="96" t="s">
        <v>540</v>
      </c>
      <c r="AV55" s="96" t="s">
        <v>403</v>
      </c>
      <c r="AW55" s="96" t="s">
        <v>540</v>
      </c>
      <c r="AX55" s="96" t="s">
        <v>403</v>
      </c>
      <c r="AY55" s="96" t="s">
        <v>540</v>
      </c>
      <c r="AZ55" s="96" t="s">
        <v>403</v>
      </c>
      <c r="BA55" s="96" t="s">
        <v>403</v>
      </c>
      <c r="BB55" s="3" t="s">
        <v>403</v>
      </c>
      <c r="BC55" s="3"/>
      <c r="BD55" s="3"/>
      <c r="BE55" s="3"/>
      <c r="BF55" s="3"/>
      <c r="BG55" s="3"/>
      <c r="BH55" s="3"/>
      <c r="BI55" s="20"/>
      <c r="BJ55" s="3"/>
      <c r="BK55" s="20"/>
      <c r="BL55" s="20"/>
      <c r="BM55" s="20"/>
      <c r="BN55" s="20"/>
      <c r="BO55" s="20"/>
      <c r="BP55" s="3"/>
      <c r="BQ55" s="3"/>
      <c r="BR55" s="3"/>
      <c r="BS55" s="3"/>
      <c r="BT55" s="3"/>
      <c r="BU55" s="3"/>
      <c r="BV55" s="3"/>
      <c r="BW55" s="3"/>
      <c r="BX55" s="3"/>
      <c r="BY55" s="3"/>
      <c r="BZ55" s="3"/>
      <c r="CA55" s="3"/>
      <c r="CB55" s="3"/>
      <c r="CC55" s="3"/>
      <c r="CD55" s="3"/>
      <c r="CE55" s="3"/>
      <c r="CF55" s="3"/>
      <c r="CG55" s="3"/>
      <c r="CH55" s="3"/>
      <c r="CI55" s="3"/>
    </row>
    <row r="56" spans="1:87">
      <c r="A56" s="6" t="s">
        <v>441</v>
      </c>
      <c r="B56" s="6" t="s">
        <v>445</v>
      </c>
      <c r="C56" s="6"/>
      <c r="D56" s="8"/>
      <c r="E56" s="8"/>
      <c r="F56" s="8"/>
      <c r="G56" s="13" t="s">
        <v>442</v>
      </c>
      <c r="H56" s="14" t="s">
        <v>443</v>
      </c>
      <c r="I56" s="14" t="s">
        <v>312</v>
      </c>
      <c r="J56" s="15" t="s">
        <v>445</v>
      </c>
      <c r="K56" s="10" t="s">
        <v>446</v>
      </c>
      <c r="L56" s="10" t="s">
        <v>447</v>
      </c>
      <c r="M56" s="3"/>
      <c r="N56" s="3"/>
      <c r="O56" s="3"/>
      <c r="P56" s="3" t="s">
        <v>540</v>
      </c>
      <c r="Q56" s="96" t="s">
        <v>540</v>
      </c>
      <c r="R56" s="96" t="s">
        <v>540</v>
      </c>
      <c r="S56" s="96" t="s">
        <v>540</v>
      </c>
      <c r="T56" s="96" t="s">
        <v>540</v>
      </c>
      <c r="U56" s="96" t="s">
        <v>540</v>
      </c>
      <c r="V56" s="96" t="s">
        <v>540</v>
      </c>
      <c r="W56" s="96" t="s">
        <v>540</v>
      </c>
      <c r="X56" s="96" t="s">
        <v>540</v>
      </c>
      <c r="Y56" s="96" t="s">
        <v>540</v>
      </c>
      <c r="Z56" s="96" t="s">
        <v>540</v>
      </c>
      <c r="AA56" s="96" t="s">
        <v>540</v>
      </c>
      <c r="AB56" s="96" t="s">
        <v>540</v>
      </c>
      <c r="AC56" s="96" t="s">
        <v>540</v>
      </c>
      <c r="AD56" s="96" t="s">
        <v>540</v>
      </c>
      <c r="AE56" s="96" t="s">
        <v>540</v>
      </c>
      <c r="AF56" s="96" t="s">
        <v>540</v>
      </c>
      <c r="AG56" s="96" t="s">
        <v>540</v>
      </c>
      <c r="AH56" s="96" t="s">
        <v>540</v>
      </c>
      <c r="AI56" s="96" t="s">
        <v>540</v>
      </c>
      <c r="AJ56" s="96" t="s">
        <v>540</v>
      </c>
      <c r="AK56" s="96" t="s">
        <v>540</v>
      </c>
      <c r="AL56" s="96" t="s">
        <v>540</v>
      </c>
      <c r="AM56" s="96" t="s">
        <v>540</v>
      </c>
      <c r="AN56" s="96" t="s">
        <v>540</v>
      </c>
      <c r="AO56" s="96" t="s">
        <v>540</v>
      </c>
      <c r="AP56" s="96" t="s">
        <v>540</v>
      </c>
      <c r="AQ56" s="96" t="s">
        <v>540</v>
      </c>
      <c r="AR56" s="96" t="s">
        <v>540</v>
      </c>
      <c r="AS56" s="96" t="s">
        <v>540</v>
      </c>
      <c r="AT56" s="96" t="s">
        <v>540</v>
      </c>
      <c r="AU56" s="96" t="s">
        <v>540</v>
      </c>
      <c r="AV56" s="96" t="s">
        <v>540</v>
      </c>
      <c r="AW56" s="96" t="s">
        <v>540</v>
      </c>
      <c r="AX56" s="96" t="s">
        <v>540</v>
      </c>
      <c r="AY56" s="96" t="s">
        <v>540</v>
      </c>
      <c r="AZ56" s="96" t="s">
        <v>540</v>
      </c>
      <c r="BA56" s="96" t="s">
        <v>540</v>
      </c>
      <c r="BB56" s="3" t="s">
        <v>540</v>
      </c>
      <c r="BC56" s="3"/>
      <c r="BD56" s="3"/>
      <c r="BE56" s="3"/>
      <c r="BF56" s="3"/>
      <c r="BG56" s="3"/>
      <c r="BH56" s="3"/>
      <c r="BI56" s="20"/>
      <c r="BJ56" s="3"/>
      <c r="BK56" s="20"/>
      <c r="BL56" s="20"/>
      <c r="BM56" s="20"/>
      <c r="BN56" s="20"/>
      <c r="BO56" s="20"/>
      <c r="BP56" s="3"/>
      <c r="BQ56" s="3"/>
      <c r="BR56" s="3"/>
      <c r="BS56" s="3"/>
      <c r="BT56" s="3"/>
      <c r="BU56" s="3"/>
      <c r="BV56" s="3"/>
      <c r="BW56" s="3"/>
      <c r="BX56" s="3"/>
      <c r="BY56" s="3"/>
      <c r="BZ56" s="3"/>
      <c r="CA56" s="3"/>
      <c r="CB56" s="3"/>
      <c r="CC56" s="3"/>
      <c r="CD56" s="3"/>
      <c r="CE56" s="3"/>
      <c r="CF56" s="3"/>
      <c r="CG56" s="3"/>
      <c r="CH56" s="3"/>
      <c r="CI56" s="3"/>
    </row>
    <row r="57" spans="1:87">
      <c r="A57" s="6" t="s">
        <v>441</v>
      </c>
      <c r="B57" s="6" t="s">
        <v>416</v>
      </c>
      <c r="C57" s="6"/>
      <c r="D57" s="8"/>
      <c r="E57" s="8"/>
      <c r="F57" s="8"/>
      <c r="G57" s="13" t="s">
        <v>442</v>
      </c>
      <c r="H57" s="14" t="s">
        <v>443</v>
      </c>
      <c r="I57" s="14" t="s">
        <v>312</v>
      </c>
      <c r="J57" s="15" t="s">
        <v>416</v>
      </c>
      <c r="K57" s="10"/>
      <c r="L57" s="10"/>
      <c r="M57" s="3"/>
      <c r="N57" s="3"/>
      <c r="O57" s="3"/>
      <c r="P57" s="3" t="s">
        <v>540</v>
      </c>
      <c r="Q57" s="96" t="s">
        <v>540</v>
      </c>
      <c r="R57" s="96" t="s">
        <v>540</v>
      </c>
      <c r="S57" s="96" t="s">
        <v>540</v>
      </c>
      <c r="T57" s="96" t="s">
        <v>540</v>
      </c>
      <c r="U57" s="96" t="s">
        <v>540</v>
      </c>
      <c r="V57" s="96" t="s">
        <v>540</v>
      </c>
      <c r="W57" s="96" t="s">
        <v>540</v>
      </c>
      <c r="X57" s="96" t="s">
        <v>540</v>
      </c>
      <c r="Y57" s="96" t="s">
        <v>540</v>
      </c>
      <c r="Z57" s="96" t="s">
        <v>540</v>
      </c>
      <c r="AA57" s="96" t="s">
        <v>540</v>
      </c>
      <c r="AB57" s="96" t="s">
        <v>540</v>
      </c>
      <c r="AC57" s="96" t="s">
        <v>540</v>
      </c>
      <c r="AD57" s="96" t="s">
        <v>540</v>
      </c>
      <c r="AE57" s="96" t="s">
        <v>540</v>
      </c>
      <c r="AF57" s="96" t="s">
        <v>540</v>
      </c>
      <c r="AG57" s="96" t="s">
        <v>540</v>
      </c>
      <c r="AH57" s="96" t="s">
        <v>540</v>
      </c>
      <c r="AI57" s="96" t="s">
        <v>540</v>
      </c>
      <c r="AJ57" s="96" t="s">
        <v>540</v>
      </c>
      <c r="AK57" s="96" t="s">
        <v>540</v>
      </c>
      <c r="AL57" s="96" t="s">
        <v>540</v>
      </c>
      <c r="AM57" s="96" t="s">
        <v>540</v>
      </c>
      <c r="AN57" s="96" t="s">
        <v>540</v>
      </c>
      <c r="AO57" s="96" t="s">
        <v>540</v>
      </c>
      <c r="AP57" s="96" t="s">
        <v>540</v>
      </c>
      <c r="AQ57" s="96" t="s">
        <v>540</v>
      </c>
      <c r="AR57" s="96" t="s">
        <v>540</v>
      </c>
      <c r="AS57" s="96" t="s">
        <v>540</v>
      </c>
      <c r="AT57" s="96" t="s">
        <v>540</v>
      </c>
      <c r="AU57" s="96" t="s">
        <v>540</v>
      </c>
      <c r="AV57" s="96" t="s">
        <v>540</v>
      </c>
      <c r="AW57" s="96" t="s">
        <v>540</v>
      </c>
      <c r="AX57" s="96" t="s">
        <v>540</v>
      </c>
      <c r="AY57" s="96" t="s">
        <v>540</v>
      </c>
      <c r="AZ57" s="96" t="s">
        <v>540</v>
      </c>
      <c r="BA57" s="96" t="s">
        <v>540</v>
      </c>
      <c r="BB57" s="3" t="s">
        <v>540</v>
      </c>
      <c r="BC57" s="3"/>
      <c r="BD57" s="3"/>
      <c r="BE57" s="3"/>
      <c r="BF57" s="3"/>
      <c r="BG57" s="3"/>
      <c r="BH57" s="3"/>
      <c r="BI57" s="20"/>
      <c r="BJ57" s="3"/>
      <c r="BK57" s="20"/>
      <c r="BL57" s="20"/>
      <c r="BM57" s="20"/>
      <c r="BN57" s="20"/>
      <c r="BO57" s="20"/>
      <c r="BP57" s="3"/>
      <c r="BQ57" s="3"/>
      <c r="BR57" s="3"/>
      <c r="BS57" s="3"/>
      <c r="BT57" s="3"/>
      <c r="BU57" s="3"/>
      <c r="BV57" s="3"/>
      <c r="BW57" s="3"/>
      <c r="BX57" s="3"/>
      <c r="BY57" s="3"/>
      <c r="BZ57" s="3"/>
      <c r="CA57" s="3"/>
      <c r="CB57" s="3"/>
      <c r="CC57" s="3"/>
      <c r="CD57" s="3"/>
      <c r="CE57" s="3"/>
      <c r="CF57" s="3"/>
      <c r="CG57" s="3"/>
      <c r="CH57" s="3"/>
      <c r="CI57" s="3"/>
    </row>
    <row r="58" spans="1:87">
      <c r="A58" s="6" t="s">
        <v>441</v>
      </c>
      <c r="B58" s="6" t="s">
        <v>448</v>
      </c>
      <c r="C58" s="6"/>
      <c r="D58" s="8"/>
      <c r="E58" s="8"/>
      <c r="F58" s="8"/>
      <c r="G58" s="13" t="s">
        <v>442</v>
      </c>
      <c r="H58" s="14" t="s">
        <v>443</v>
      </c>
      <c r="I58" s="14" t="s">
        <v>312</v>
      </c>
      <c r="J58" s="15" t="s">
        <v>448</v>
      </c>
      <c r="K58" s="10" t="s">
        <v>449</v>
      </c>
      <c r="L58" s="10" t="s">
        <v>450</v>
      </c>
      <c r="M58" s="3"/>
      <c r="N58" s="3"/>
      <c r="O58" s="3"/>
      <c r="P58" s="3" t="s">
        <v>540</v>
      </c>
      <c r="Q58" s="96" t="s">
        <v>540</v>
      </c>
      <c r="R58" s="96" t="s">
        <v>540</v>
      </c>
      <c r="S58" s="96" t="s">
        <v>540</v>
      </c>
      <c r="T58" s="96" t="s">
        <v>540</v>
      </c>
      <c r="U58" s="96" t="s">
        <v>540</v>
      </c>
      <c r="V58" s="96" t="s">
        <v>540</v>
      </c>
      <c r="W58" s="96" t="s">
        <v>540</v>
      </c>
      <c r="X58" s="96" t="s">
        <v>540</v>
      </c>
      <c r="Y58" s="96" t="s">
        <v>540</v>
      </c>
      <c r="Z58" s="96" t="s">
        <v>540</v>
      </c>
      <c r="AA58" s="96" t="s">
        <v>540</v>
      </c>
      <c r="AB58" s="96" t="s">
        <v>540</v>
      </c>
      <c r="AC58" s="96" t="s">
        <v>540</v>
      </c>
      <c r="AD58" s="96" t="s">
        <v>540</v>
      </c>
      <c r="AE58" s="96" t="s">
        <v>540</v>
      </c>
      <c r="AF58" s="96" t="s">
        <v>540</v>
      </c>
      <c r="AG58" s="96" t="s">
        <v>540</v>
      </c>
      <c r="AH58" s="96" t="s">
        <v>540</v>
      </c>
      <c r="AI58" s="96" t="s">
        <v>540</v>
      </c>
      <c r="AJ58" s="96" t="s">
        <v>540</v>
      </c>
      <c r="AK58" s="96" t="s">
        <v>540</v>
      </c>
      <c r="AL58" s="96" t="s">
        <v>540</v>
      </c>
      <c r="AM58" s="96" t="s">
        <v>540</v>
      </c>
      <c r="AN58" s="96" t="s">
        <v>540</v>
      </c>
      <c r="AO58" s="96" t="s">
        <v>540</v>
      </c>
      <c r="AP58" s="96" t="s">
        <v>540</v>
      </c>
      <c r="AQ58" s="96" t="s">
        <v>540</v>
      </c>
      <c r="AR58" s="96" t="s">
        <v>540</v>
      </c>
      <c r="AS58" s="96" t="s">
        <v>540</v>
      </c>
      <c r="AT58" s="96" t="s">
        <v>540</v>
      </c>
      <c r="AU58" s="96" t="s">
        <v>540</v>
      </c>
      <c r="AV58" s="96" t="s">
        <v>540</v>
      </c>
      <c r="AW58" s="96" t="s">
        <v>540</v>
      </c>
      <c r="AX58" s="96" t="s">
        <v>540</v>
      </c>
      <c r="AY58" s="96" t="s">
        <v>540</v>
      </c>
      <c r="AZ58" s="96" t="s">
        <v>540</v>
      </c>
      <c r="BA58" s="96" t="s">
        <v>540</v>
      </c>
      <c r="BB58" s="3" t="s">
        <v>540</v>
      </c>
      <c r="BC58" s="3"/>
      <c r="BD58" s="3"/>
      <c r="BE58" s="3"/>
      <c r="BF58" s="3"/>
      <c r="BG58" s="3"/>
      <c r="BH58" s="3"/>
      <c r="BI58" s="20"/>
      <c r="BJ58" s="3"/>
      <c r="BK58" s="20"/>
      <c r="BL58" s="20"/>
      <c r="BM58" s="20"/>
      <c r="BN58" s="20"/>
      <c r="BO58" s="20"/>
      <c r="BP58" s="3"/>
      <c r="BQ58" s="3"/>
      <c r="BR58" s="3"/>
      <c r="BS58" s="3"/>
      <c r="BT58" s="3"/>
      <c r="BU58" s="3"/>
      <c r="BV58" s="3"/>
      <c r="BW58" s="3"/>
      <c r="BX58" s="3"/>
      <c r="BY58" s="3"/>
      <c r="BZ58" s="3"/>
      <c r="CA58" s="3"/>
      <c r="CB58" s="3"/>
      <c r="CC58" s="3"/>
      <c r="CD58" s="3"/>
      <c r="CE58" s="3"/>
      <c r="CF58" s="3"/>
      <c r="CG58" s="3"/>
      <c r="CH58" s="3"/>
      <c r="CI58" s="3"/>
    </row>
    <row r="59" spans="1:87">
      <c r="A59" s="6" t="s">
        <v>441</v>
      </c>
      <c r="B59" s="6" t="s">
        <v>451</v>
      </c>
      <c r="C59" s="6"/>
      <c r="D59" s="8"/>
      <c r="E59" s="8"/>
      <c r="F59" s="8"/>
      <c r="G59" s="13" t="s">
        <v>442</v>
      </c>
      <c r="H59" s="14" t="s">
        <v>443</v>
      </c>
      <c r="I59" s="14" t="s">
        <v>312</v>
      </c>
      <c r="J59" s="15" t="s">
        <v>451</v>
      </c>
      <c r="K59" s="10"/>
      <c r="L59" s="10"/>
      <c r="M59" s="3"/>
      <c r="N59" s="3"/>
      <c r="O59" s="3"/>
      <c r="P59" s="3" t="s">
        <v>540</v>
      </c>
      <c r="Q59" s="96" t="s">
        <v>540</v>
      </c>
      <c r="R59" s="96" t="s">
        <v>540</v>
      </c>
      <c r="S59" s="96" t="s">
        <v>540</v>
      </c>
      <c r="T59" s="96" t="s">
        <v>540</v>
      </c>
      <c r="U59" s="96" t="s">
        <v>540</v>
      </c>
      <c r="V59" s="96" t="s">
        <v>540</v>
      </c>
      <c r="W59" s="96" t="s">
        <v>540</v>
      </c>
      <c r="X59" s="96" t="s">
        <v>540</v>
      </c>
      <c r="Y59" s="96" t="s">
        <v>540</v>
      </c>
      <c r="Z59" s="96" t="s">
        <v>540</v>
      </c>
      <c r="AA59" s="96" t="s">
        <v>540</v>
      </c>
      <c r="AB59" s="96" t="s">
        <v>540</v>
      </c>
      <c r="AC59" s="96" t="s">
        <v>540</v>
      </c>
      <c r="AD59" s="96" t="s">
        <v>540</v>
      </c>
      <c r="AE59" s="96" t="s">
        <v>540</v>
      </c>
      <c r="AF59" s="96" t="s">
        <v>540</v>
      </c>
      <c r="AG59" s="96" t="s">
        <v>540</v>
      </c>
      <c r="AH59" s="96" t="s">
        <v>540</v>
      </c>
      <c r="AI59" s="96" t="s">
        <v>540</v>
      </c>
      <c r="AJ59" s="96" t="s">
        <v>540</v>
      </c>
      <c r="AK59" s="96" t="s">
        <v>540</v>
      </c>
      <c r="AL59" s="96" t="s">
        <v>540</v>
      </c>
      <c r="AM59" s="96" t="s">
        <v>540</v>
      </c>
      <c r="AN59" s="96" t="s">
        <v>540</v>
      </c>
      <c r="AO59" s="96" t="s">
        <v>540</v>
      </c>
      <c r="AP59" s="96" t="s">
        <v>540</v>
      </c>
      <c r="AQ59" s="96" t="s">
        <v>540</v>
      </c>
      <c r="AR59" s="96" t="s">
        <v>540</v>
      </c>
      <c r="AS59" s="96" t="s">
        <v>540</v>
      </c>
      <c r="AT59" s="96" t="s">
        <v>540</v>
      </c>
      <c r="AU59" s="96" t="s">
        <v>540</v>
      </c>
      <c r="AV59" s="96" t="s">
        <v>540</v>
      </c>
      <c r="AW59" s="96" t="s">
        <v>540</v>
      </c>
      <c r="AX59" s="96" t="s">
        <v>540</v>
      </c>
      <c r="AY59" s="96" t="s">
        <v>540</v>
      </c>
      <c r="AZ59" s="96" t="s">
        <v>540</v>
      </c>
      <c r="BA59" s="96" t="s">
        <v>540</v>
      </c>
      <c r="BB59" s="3" t="s">
        <v>540</v>
      </c>
      <c r="BC59" s="3"/>
      <c r="BD59" s="3"/>
      <c r="BE59" s="3"/>
      <c r="BF59" s="3"/>
      <c r="BG59" s="3"/>
      <c r="BH59" s="3"/>
      <c r="BI59" s="20"/>
      <c r="BJ59" s="3"/>
      <c r="BK59" s="20"/>
      <c r="BL59" s="20"/>
      <c r="BM59" s="20"/>
      <c r="BN59" s="20"/>
      <c r="BO59" s="20"/>
      <c r="BP59" s="3"/>
      <c r="BQ59" s="3"/>
      <c r="BR59" s="3"/>
      <c r="BS59" s="3"/>
      <c r="BT59" s="3"/>
      <c r="BU59" s="3"/>
      <c r="BV59" s="3"/>
      <c r="BW59" s="3"/>
      <c r="BX59" s="3"/>
      <c r="BY59" s="3"/>
      <c r="BZ59" s="3"/>
      <c r="CA59" s="3"/>
      <c r="CB59" s="3"/>
      <c r="CC59" s="3"/>
      <c r="CD59" s="3"/>
      <c r="CE59" s="3"/>
      <c r="CF59" s="3"/>
      <c r="CG59" s="3"/>
      <c r="CH59" s="3"/>
      <c r="CI59" s="3"/>
    </row>
    <row r="60" spans="1:87">
      <c r="A60" s="16" t="s">
        <v>452</v>
      </c>
      <c r="B60" s="16" t="s">
        <v>310</v>
      </c>
      <c r="C60" s="6"/>
      <c r="D60" s="8"/>
      <c r="E60" s="8"/>
      <c r="F60" s="8"/>
      <c r="G60" s="18" t="s">
        <v>442</v>
      </c>
      <c r="H60" s="21" t="s">
        <v>453</v>
      </c>
      <c r="I60" s="21" t="s">
        <v>312</v>
      </c>
      <c r="J60" s="19" t="s">
        <v>310</v>
      </c>
      <c r="K60" s="10"/>
      <c r="L60" s="10"/>
      <c r="M60" s="3"/>
      <c r="N60" s="3"/>
      <c r="O60" s="3"/>
      <c r="P60" s="3" t="s">
        <v>540</v>
      </c>
      <c r="Q60" s="96" t="s">
        <v>540</v>
      </c>
      <c r="R60" s="96" t="s">
        <v>540</v>
      </c>
      <c r="S60" s="96" t="s">
        <v>540</v>
      </c>
      <c r="T60" s="96" t="s">
        <v>540</v>
      </c>
      <c r="U60" s="96" t="s">
        <v>540</v>
      </c>
      <c r="V60" s="96" t="s">
        <v>540</v>
      </c>
      <c r="W60" s="96" t="s">
        <v>540</v>
      </c>
      <c r="X60" s="96" t="s">
        <v>540</v>
      </c>
      <c r="Y60" s="96" t="s">
        <v>540</v>
      </c>
      <c r="Z60" s="96" t="s">
        <v>540</v>
      </c>
      <c r="AA60" s="96" t="s">
        <v>540</v>
      </c>
      <c r="AB60" s="96" t="s">
        <v>540</v>
      </c>
      <c r="AC60" s="96" t="s">
        <v>540</v>
      </c>
      <c r="AD60" s="96" t="s">
        <v>540</v>
      </c>
      <c r="AE60" s="96" t="s">
        <v>540</v>
      </c>
      <c r="AF60" s="96" t="s">
        <v>540</v>
      </c>
      <c r="AG60" s="96" t="s">
        <v>540</v>
      </c>
      <c r="AH60" s="96" t="s">
        <v>540</v>
      </c>
      <c r="AI60" s="96" t="s">
        <v>540</v>
      </c>
      <c r="AJ60" s="96" t="s">
        <v>540</v>
      </c>
      <c r="AK60" s="96" t="s">
        <v>540</v>
      </c>
      <c r="AL60" s="96" t="s">
        <v>540</v>
      </c>
      <c r="AM60" s="96" t="s">
        <v>540</v>
      </c>
      <c r="AN60" s="96" t="s">
        <v>540</v>
      </c>
      <c r="AO60" s="96" t="s">
        <v>540</v>
      </c>
      <c r="AP60" s="96" t="s">
        <v>540</v>
      </c>
      <c r="AQ60" s="96" t="s">
        <v>540</v>
      </c>
      <c r="AR60" s="96" t="s">
        <v>540</v>
      </c>
      <c r="AS60" s="96" t="s">
        <v>540</v>
      </c>
      <c r="AT60" s="96" t="s">
        <v>540</v>
      </c>
      <c r="AU60" s="96" t="s">
        <v>540</v>
      </c>
      <c r="AV60" s="96" t="s">
        <v>540</v>
      </c>
      <c r="AW60" s="96" t="s">
        <v>540</v>
      </c>
      <c r="AX60" s="96" t="s">
        <v>540</v>
      </c>
      <c r="AY60" s="96" t="s">
        <v>540</v>
      </c>
      <c r="AZ60" s="96" t="s">
        <v>540</v>
      </c>
      <c r="BA60" s="96" t="s">
        <v>540</v>
      </c>
      <c r="BB60" s="3" t="s">
        <v>540</v>
      </c>
      <c r="BC60" s="3"/>
      <c r="BD60" s="3"/>
      <c r="BE60" s="3"/>
      <c r="BF60" s="3"/>
      <c r="BG60" s="3"/>
      <c r="BH60" s="3"/>
      <c r="BI60" s="20"/>
      <c r="BJ60" s="3"/>
      <c r="BK60" s="20"/>
      <c r="BL60" s="20"/>
      <c r="BM60" s="20"/>
      <c r="BN60" s="20"/>
      <c r="BO60" s="20"/>
      <c r="BP60" s="3"/>
      <c r="BQ60" s="3"/>
      <c r="BR60" s="3"/>
      <c r="BS60" s="3"/>
      <c r="BT60" s="3"/>
      <c r="BU60" s="3"/>
      <c r="BV60" s="3"/>
      <c r="BW60" s="3"/>
      <c r="BX60" s="3"/>
      <c r="BY60" s="3"/>
      <c r="BZ60" s="3"/>
      <c r="CA60" s="3"/>
      <c r="CB60" s="3"/>
      <c r="CC60" s="3"/>
      <c r="CD60" s="3"/>
      <c r="CE60" s="3"/>
      <c r="CF60" s="3"/>
      <c r="CG60" s="3"/>
      <c r="CH60" s="3"/>
      <c r="CI60" s="3"/>
    </row>
    <row r="61" spans="1:87">
      <c r="A61" s="16" t="s">
        <v>452</v>
      </c>
      <c r="B61" s="16" t="s">
        <v>444</v>
      </c>
      <c r="C61" s="6"/>
      <c r="D61" s="8"/>
      <c r="E61" s="8"/>
      <c r="F61" s="8"/>
      <c r="G61" s="18" t="s">
        <v>442</v>
      </c>
      <c r="H61" s="21" t="s">
        <v>453</v>
      </c>
      <c r="I61" s="21" t="s">
        <v>312</v>
      </c>
      <c r="J61" s="19" t="s">
        <v>444</v>
      </c>
      <c r="K61" s="10"/>
      <c r="L61" s="10"/>
      <c r="M61" s="3"/>
      <c r="N61" s="3"/>
      <c r="O61" s="3"/>
      <c r="P61" s="3" t="s">
        <v>540</v>
      </c>
      <c r="Q61" s="96" t="s">
        <v>540</v>
      </c>
      <c r="R61" s="96" t="s">
        <v>540</v>
      </c>
      <c r="S61" s="96" t="s">
        <v>540</v>
      </c>
      <c r="T61" s="96" t="s">
        <v>540</v>
      </c>
      <c r="U61" s="96" t="s">
        <v>540</v>
      </c>
      <c r="V61" s="96" t="s">
        <v>540</v>
      </c>
      <c r="W61" s="96" t="s">
        <v>540</v>
      </c>
      <c r="X61" s="96" t="s">
        <v>540</v>
      </c>
      <c r="Y61" s="96" t="s">
        <v>540</v>
      </c>
      <c r="Z61" s="96" t="s">
        <v>540</v>
      </c>
      <c r="AA61" s="96" t="s">
        <v>540</v>
      </c>
      <c r="AB61" s="96" t="s">
        <v>540</v>
      </c>
      <c r="AC61" s="96" t="s">
        <v>540</v>
      </c>
      <c r="AD61" s="96" t="s">
        <v>540</v>
      </c>
      <c r="AE61" s="96" t="s">
        <v>540</v>
      </c>
      <c r="AF61" s="96" t="s">
        <v>540</v>
      </c>
      <c r="AG61" s="96" t="s">
        <v>540</v>
      </c>
      <c r="AH61" s="96" t="s">
        <v>540</v>
      </c>
      <c r="AI61" s="96" t="s">
        <v>540</v>
      </c>
      <c r="AJ61" s="96" t="s">
        <v>540</v>
      </c>
      <c r="AK61" s="96" t="s">
        <v>540</v>
      </c>
      <c r="AL61" s="96" t="s">
        <v>540</v>
      </c>
      <c r="AM61" s="96" t="s">
        <v>540</v>
      </c>
      <c r="AN61" s="96" t="s">
        <v>540</v>
      </c>
      <c r="AO61" s="96" t="s">
        <v>540</v>
      </c>
      <c r="AP61" s="96" t="s">
        <v>540</v>
      </c>
      <c r="AQ61" s="96" t="s">
        <v>540</v>
      </c>
      <c r="AR61" s="96" t="s">
        <v>540</v>
      </c>
      <c r="AS61" s="96" t="s">
        <v>540</v>
      </c>
      <c r="AT61" s="96" t="s">
        <v>540</v>
      </c>
      <c r="AU61" s="96" t="s">
        <v>540</v>
      </c>
      <c r="AV61" s="96" t="s">
        <v>540</v>
      </c>
      <c r="AW61" s="96" t="s">
        <v>540</v>
      </c>
      <c r="AX61" s="96" t="s">
        <v>540</v>
      </c>
      <c r="AY61" s="96" t="s">
        <v>540</v>
      </c>
      <c r="AZ61" s="96" t="s">
        <v>540</v>
      </c>
      <c r="BA61" s="96" t="s">
        <v>540</v>
      </c>
      <c r="BB61" s="3" t="s">
        <v>540</v>
      </c>
      <c r="BC61" s="3"/>
      <c r="BD61" s="3"/>
      <c r="BE61" s="3"/>
      <c r="BF61" s="3"/>
      <c r="BG61" s="3"/>
      <c r="BH61" s="3"/>
      <c r="BI61" s="20"/>
      <c r="BJ61" s="3"/>
      <c r="BK61" s="20"/>
      <c r="BL61" s="20"/>
      <c r="BM61" s="20"/>
      <c r="BN61" s="20"/>
      <c r="BO61" s="20"/>
      <c r="BP61" s="3"/>
      <c r="BQ61" s="3"/>
      <c r="BR61" s="3"/>
      <c r="BS61" s="3"/>
      <c r="BT61" s="3"/>
      <c r="BU61" s="3"/>
      <c r="BV61" s="3"/>
      <c r="BW61" s="3"/>
      <c r="BX61" s="3"/>
      <c r="BY61" s="3"/>
      <c r="BZ61" s="3"/>
      <c r="CA61" s="3"/>
      <c r="CB61" s="3"/>
      <c r="CC61" s="3"/>
      <c r="CD61" s="3"/>
      <c r="CE61" s="3"/>
      <c r="CF61" s="3"/>
      <c r="CG61" s="3"/>
      <c r="CH61" s="3"/>
      <c r="CI61" s="3"/>
    </row>
    <row r="62" spans="1:87">
      <c r="A62" s="6" t="s">
        <v>452</v>
      </c>
      <c r="B62" s="6" t="s">
        <v>445</v>
      </c>
      <c r="C62" s="6"/>
      <c r="D62" s="8"/>
      <c r="E62" s="8"/>
      <c r="F62" s="8"/>
      <c r="G62" s="18" t="s">
        <v>442</v>
      </c>
      <c r="H62" s="21" t="s">
        <v>453</v>
      </c>
      <c r="I62" s="21" t="s">
        <v>312</v>
      </c>
      <c r="J62" s="15" t="s">
        <v>445</v>
      </c>
      <c r="K62" s="10" t="s">
        <v>446</v>
      </c>
      <c r="L62" s="10" t="s">
        <v>447</v>
      </c>
      <c r="M62" s="3"/>
      <c r="N62" s="3"/>
      <c r="O62" s="3"/>
      <c r="P62" s="3" t="s">
        <v>540</v>
      </c>
      <c r="Q62" s="96" t="s">
        <v>540</v>
      </c>
      <c r="R62" s="96" t="s">
        <v>540</v>
      </c>
      <c r="S62" s="96" t="s">
        <v>540</v>
      </c>
      <c r="T62" s="96" t="s">
        <v>540</v>
      </c>
      <c r="U62" s="96" t="s">
        <v>540</v>
      </c>
      <c r="V62" s="96" t="s">
        <v>540</v>
      </c>
      <c r="W62" s="96" t="s">
        <v>540</v>
      </c>
      <c r="X62" s="96" t="s">
        <v>540</v>
      </c>
      <c r="Y62" s="96" t="s">
        <v>540</v>
      </c>
      <c r="Z62" s="96" t="s">
        <v>540</v>
      </c>
      <c r="AA62" s="96" t="s">
        <v>540</v>
      </c>
      <c r="AB62" s="96" t="s">
        <v>540</v>
      </c>
      <c r="AC62" s="96" t="s">
        <v>540</v>
      </c>
      <c r="AD62" s="96" t="s">
        <v>540</v>
      </c>
      <c r="AE62" s="96" t="s">
        <v>540</v>
      </c>
      <c r="AF62" s="96" t="s">
        <v>540</v>
      </c>
      <c r="AG62" s="96" t="s">
        <v>540</v>
      </c>
      <c r="AH62" s="96" t="s">
        <v>540</v>
      </c>
      <c r="AI62" s="96" t="s">
        <v>540</v>
      </c>
      <c r="AJ62" s="96" t="s">
        <v>540</v>
      </c>
      <c r="AK62" s="96" t="s">
        <v>540</v>
      </c>
      <c r="AL62" s="96" t="s">
        <v>540</v>
      </c>
      <c r="AM62" s="96" t="s">
        <v>540</v>
      </c>
      <c r="AN62" s="96" t="s">
        <v>540</v>
      </c>
      <c r="AO62" s="96" t="s">
        <v>540</v>
      </c>
      <c r="AP62" s="96" t="s">
        <v>540</v>
      </c>
      <c r="AQ62" s="96" t="s">
        <v>540</v>
      </c>
      <c r="AR62" s="96" t="s">
        <v>540</v>
      </c>
      <c r="AS62" s="96" t="s">
        <v>540</v>
      </c>
      <c r="AT62" s="96" t="s">
        <v>540</v>
      </c>
      <c r="AU62" s="96" t="s">
        <v>540</v>
      </c>
      <c r="AV62" s="96" t="s">
        <v>540</v>
      </c>
      <c r="AW62" s="96" t="s">
        <v>540</v>
      </c>
      <c r="AX62" s="96" t="s">
        <v>540</v>
      </c>
      <c r="AY62" s="96" t="s">
        <v>540</v>
      </c>
      <c r="AZ62" s="96" t="s">
        <v>540</v>
      </c>
      <c r="BA62" s="96" t="s">
        <v>540</v>
      </c>
      <c r="BB62" s="3" t="s">
        <v>540</v>
      </c>
      <c r="BC62" s="3"/>
      <c r="BD62" s="3"/>
      <c r="BE62" s="3"/>
      <c r="BF62" s="3"/>
      <c r="BG62" s="3"/>
      <c r="BH62" s="3"/>
      <c r="BI62" s="20"/>
      <c r="BJ62" s="3"/>
      <c r="BK62" s="20"/>
      <c r="BL62" s="20"/>
      <c r="BM62" s="20"/>
      <c r="BN62" s="20"/>
      <c r="BO62" s="20"/>
      <c r="BP62" s="3"/>
      <c r="BQ62" s="3"/>
      <c r="BR62" s="3"/>
      <c r="BS62" s="3"/>
      <c r="BT62" s="3"/>
      <c r="BU62" s="3"/>
      <c r="BV62" s="3"/>
      <c r="BW62" s="3"/>
      <c r="BX62" s="3"/>
      <c r="BY62" s="3"/>
      <c r="BZ62" s="3"/>
      <c r="CA62" s="3"/>
      <c r="CB62" s="3"/>
      <c r="CC62" s="3"/>
      <c r="CD62" s="3"/>
      <c r="CE62" s="3"/>
      <c r="CF62" s="3"/>
      <c r="CG62" s="3"/>
      <c r="CH62" s="3"/>
      <c r="CI62" s="3"/>
    </row>
    <row r="63" spans="1:87">
      <c r="A63" s="16" t="s">
        <v>454</v>
      </c>
      <c r="B63" s="16" t="s">
        <v>310</v>
      </c>
      <c r="C63" s="6"/>
      <c r="D63" s="8"/>
      <c r="E63" s="8"/>
      <c r="F63" s="8"/>
      <c r="G63" s="18" t="s">
        <v>442</v>
      </c>
      <c r="H63" s="21" t="s">
        <v>455</v>
      </c>
      <c r="I63" s="21" t="s">
        <v>312</v>
      </c>
      <c r="J63" s="19" t="s">
        <v>310</v>
      </c>
      <c r="K63" s="10"/>
      <c r="L63" s="10"/>
      <c r="M63" s="3"/>
      <c r="N63" s="3"/>
      <c r="O63" s="3"/>
      <c r="P63" s="3" t="s">
        <v>540</v>
      </c>
      <c r="Q63" s="96" t="s">
        <v>540</v>
      </c>
      <c r="R63" s="96" t="s">
        <v>540</v>
      </c>
      <c r="S63" s="96" t="s">
        <v>540</v>
      </c>
      <c r="T63" s="96" t="s">
        <v>540</v>
      </c>
      <c r="U63" s="96" t="s">
        <v>540</v>
      </c>
      <c r="V63" s="96" t="s">
        <v>540</v>
      </c>
      <c r="W63" s="96" t="s">
        <v>540</v>
      </c>
      <c r="X63" s="96" t="s">
        <v>540</v>
      </c>
      <c r="Y63" s="96" t="s">
        <v>540</v>
      </c>
      <c r="Z63" s="96" t="s">
        <v>540</v>
      </c>
      <c r="AA63" s="96" t="s">
        <v>540</v>
      </c>
      <c r="AB63" s="96" t="s">
        <v>540</v>
      </c>
      <c r="AC63" s="96" t="s">
        <v>540</v>
      </c>
      <c r="AD63" s="96" t="s">
        <v>540</v>
      </c>
      <c r="AE63" s="96" t="s">
        <v>540</v>
      </c>
      <c r="AF63" s="96" t="s">
        <v>540</v>
      </c>
      <c r="AG63" s="96" t="s">
        <v>540</v>
      </c>
      <c r="AH63" s="96" t="s">
        <v>540</v>
      </c>
      <c r="AI63" s="96" t="s">
        <v>540</v>
      </c>
      <c r="AJ63" s="96" t="s">
        <v>540</v>
      </c>
      <c r="AK63" s="96" t="s">
        <v>540</v>
      </c>
      <c r="AL63" s="96" t="s">
        <v>540</v>
      </c>
      <c r="AM63" s="96" t="s">
        <v>540</v>
      </c>
      <c r="AN63" s="96" t="s">
        <v>540</v>
      </c>
      <c r="AO63" s="96" t="s">
        <v>540</v>
      </c>
      <c r="AP63" s="96" t="s">
        <v>540</v>
      </c>
      <c r="AQ63" s="96" t="s">
        <v>540</v>
      </c>
      <c r="AR63" s="96" t="s">
        <v>540</v>
      </c>
      <c r="AS63" s="96" t="s">
        <v>540</v>
      </c>
      <c r="AT63" s="96" t="s">
        <v>540</v>
      </c>
      <c r="AU63" s="96" t="s">
        <v>540</v>
      </c>
      <c r="AV63" s="96" t="s">
        <v>540</v>
      </c>
      <c r="AW63" s="96" t="s">
        <v>540</v>
      </c>
      <c r="AX63" s="96" t="s">
        <v>540</v>
      </c>
      <c r="AY63" s="96" t="s">
        <v>540</v>
      </c>
      <c r="AZ63" s="96" t="s">
        <v>540</v>
      </c>
      <c r="BA63" s="96" t="s">
        <v>540</v>
      </c>
      <c r="BB63" s="3" t="s">
        <v>540</v>
      </c>
      <c r="BC63" s="20"/>
      <c r="BD63" s="20"/>
      <c r="BE63" s="20"/>
      <c r="BF63" s="20"/>
      <c r="BG63" s="20"/>
      <c r="BH63" s="20"/>
      <c r="BI63" s="20"/>
      <c r="BJ63" s="20"/>
      <c r="BK63" s="20"/>
      <c r="BL63" s="20"/>
      <c r="BM63" s="20"/>
      <c r="BN63" s="20"/>
      <c r="BO63" s="20"/>
      <c r="BP63" s="3"/>
      <c r="BQ63" s="3"/>
      <c r="BR63" s="20"/>
      <c r="BS63" s="20"/>
      <c r="BT63" s="20"/>
      <c r="BU63" s="20"/>
      <c r="BV63" s="20"/>
      <c r="BW63" s="20"/>
      <c r="BX63" s="20"/>
      <c r="BY63" s="20"/>
      <c r="BZ63" s="20"/>
      <c r="CA63" s="20"/>
      <c r="CB63" s="20"/>
      <c r="CC63" s="20"/>
      <c r="CD63" s="20"/>
      <c r="CE63" s="20"/>
      <c r="CF63" s="20"/>
      <c r="CG63" s="20"/>
      <c r="CH63" s="20"/>
      <c r="CI63" s="20"/>
    </row>
    <row r="64" spans="1:87">
      <c r="A64" s="16" t="s">
        <v>454</v>
      </c>
      <c r="B64" s="16" t="s">
        <v>444</v>
      </c>
      <c r="C64" s="6"/>
      <c r="D64" s="8"/>
      <c r="E64" s="8"/>
      <c r="F64" s="8"/>
      <c r="G64" s="18" t="s">
        <v>442</v>
      </c>
      <c r="H64" s="21" t="s">
        <v>455</v>
      </c>
      <c r="I64" s="21" t="s">
        <v>312</v>
      </c>
      <c r="J64" s="19" t="s">
        <v>444</v>
      </c>
      <c r="K64" s="10"/>
      <c r="L64" s="10"/>
      <c r="M64" s="3"/>
      <c r="N64" s="3"/>
      <c r="O64" s="3"/>
      <c r="P64" s="3" t="s">
        <v>540</v>
      </c>
      <c r="Q64" s="96" t="s">
        <v>540</v>
      </c>
      <c r="R64" s="96" t="s">
        <v>540</v>
      </c>
      <c r="S64" s="96" t="s">
        <v>540</v>
      </c>
      <c r="T64" s="96" t="s">
        <v>540</v>
      </c>
      <c r="U64" s="96" t="s">
        <v>540</v>
      </c>
      <c r="V64" s="96" t="s">
        <v>540</v>
      </c>
      <c r="W64" s="96" t="s">
        <v>540</v>
      </c>
      <c r="X64" s="96" t="s">
        <v>540</v>
      </c>
      <c r="Y64" s="96" t="s">
        <v>540</v>
      </c>
      <c r="Z64" s="96" t="s">
        <v>540</v>
      </c>
      <c r="AA64" s="96" t="s">
        <v>540</v>
      </c>
      <c r="AB64" s="96" t="s">
        <v>540</v>
      </c>
      <c r="AC64" s="96" t="s">
        <v>540</v>
      </c>
      <c r="AD64" s="96" t="s">
        <v>540</v>
      </c>
      <c r="AE64" s="96" t="s">
        <v>540</v>
      </c>
      <c r="AF64" s="96" t="s">
        <v>540</v>
      </c>
      <c r="AG64" s="96" t="s">
        <v>540</v>
      </c>
      <c r="AH64" s="96" t="s">
        <v>540</v>
      </c>
      <c r="AI64" s="96" t="s">
        <v>540</v>
      </c>
      <c r="AJ64" s="96" t="s">
        <v>540</v>
      </c>
      <c r="AK64" s="96" t="s">
        <v>540</v>
      </c>
      <c r="AL64" s="96" t="s">
        <v>540</v>
      </c>
      <c r="AM64" s="96" t="s">
        <v>540</v>
      </c>
      <c r="AN64" s="96" t="s">
        <v>540</v>
      </c>
      <c r="AO64" s="96" t="s">
        <v>540</v>
      </c>
      <c r="AP64" s="96" t="s">
        <v>540</v>
      </c>
      <c r="AQ64" s="96" t="s">
        <v>540</v>
      </c>
      <c r="AR64" s="96" t="s">
        <v>540</v>
      </c>
      <c r="AS64" s="96" t="s">
        <v>540</v>
      </c>
      <c r="AT64" s="96" t="s">
        <v>540</v>
      </c>
      <c r="AU64" s="96" t="s">
        <v>540</v>
      </c>
      <c r="AV64" s="96" t="s">
        <v>540</v>
      </c>
      <c r="AW64" s="96" t="s">
        <v>540</v>
      </c>
      <c r="AX64" s="96" t="s">
        <v>540</v>
      </c>
      <c r="AY64" s="96" t="s">
        <v>540</v>
      </c>
      <c r="AZ64" s="96" t="s">
        <v>540</v>
      </c>
      <c r="BA64" s="96" t="s">
        <v>540</v>
      </c>
      <c r="BB64" s="3" t="s">
        <v>540</v>
      </c>
      <c r="BC64" s="20"/>
      <c r="BD64" s="20"/>
      <c r="BE64" s="20"/>
      <c r="BF64" s="20"/>
      <c r="BG64" s="20"/>
      <c r="BH64" s="20"/>
      <c r="BI64" s="20"/>
      <c r="BJ64" s="20"/>
      <c r="BK64" s="20"/>
      <c r="BL64" s="20"/>
      <c r="BM64" s="20"/>
      <c r="BN64" s="20"/>
      <c r="BO64" s="20"/>
      <c r="BP64" s="3"/>
      <c r="BQ64" s="3"/>
      <c r="BR64" s="20"/>
      <c r="BS64" s="20"/>
      <c r="BT64" s="20"/>
      <c r="BU64" s="20"/>
      <c r="BV64" s="20"/>
      <c r="BW64" s="20"/>
      <c r="BX64" s="20"/>
      <c r="BY64" s="20"/>
      <c r="BZ64" s="20"/>
      <c r="CA64" s="20"/>
      <c r="CB64" s="20"/>
      <c r="CC64" s="20"/>
      <c r="CD64" s="20"/>
      <c r="CE64" s="20"/>
      <c r="CF64" s="20"/>
      <c r="CG64" s="20"/>
      <c r="CH64" s="20"/>
      <c r="CI64" s="20"/>
    </row>
    <row r="65" spans="1:87">
      <c r="A65" s="6" t="s">
        <v>454</v>
      </c>
      <c r="B65" s="6" t="s">
        <v>445</v>
      </c>
      <c r="C65" s="6"/>
      <c r="D65" s="8"/>
      <c r="E65" s="8"/>
      <c r="F65" s="8"/>
      <c r="G65" s="18" t="s">
        <v>442</v>
      </c>
      <c r="H65" s="21" t="s">
        <v>455</v>
      </c>
      <c r="I65" s="21" t="s">
        <v>312</v>
      </c>
      <c r="J65" s="15" t="s">
        <v>445</v>
      </c>
      <c r="K65" s="10" t="s">
        <v>446</v>
      </c>
      <c r="L65" s="10" t="s">
        <v>447</v>
      </c>
      <c r="M65" s="3"/>
      <c r="N65" s="3"/>
      <c r="O65" s="3"/>
      <c r="P65" s="3" t="s">
        <v>540</v>
      </c>
      <c r="Q65" s="96" t="s">
        <v>540</v>
      </c>
      <c r="R65" s="96" t="s">
        <v>540</v>
      </c>
      <c r="S65" s="96" t="s">
        <v>540</v>
      </c>
      <c r="T65" s="96" t="s">
        <v>540</v>
      </c>
      <c r="U65" s="96" t="s">
        <v>540</v>
      </c>
      <c r="V65" s="96" t="s">
        <v>540</v>
      </c>
      <c r="W65" s="96" t="s">
        <v>540</v>
      </c>
      <c r="X65" s="96" t="s">
        <v>540</v>
      </c>
      <c r="Y65" s="96" t="s">
        <v>540</v>
      </c>
      <c r="Z65" s="96" t="s">
        <v>540</v>
      </c>
      <c r="AA65" s="96" t="s">
        <v>540</v>
      </c>
      <c r="AB65" s="96" t="s">
        <v>540</v>
      </c>
      <c r="AC65" s="96" t="s">
        <v>540</v>
      </c>
      <c r="AD65" s="96" t="s">
        <v>540</v>
      </c>
      <c r="AE65" s="96" t="s">
        <v>540</v>
      </c>
      <c r="AF65" s="96" t="s">
        <v>540</v>
      </c>
      <c r="AG65" s="96" t="s">
        <v>540</v>
      </c>
      <c r="AH65" s="96" t="s">
        <v>540</v>
      </c>
      <c r="AI65" s="96" t="s">
        <v>540</v>
      </c>
      <c r="AJ65" s="96" t="s">
        <v>540</v>
      </c>
      <c r="AK65" s="96" t="s">
        <v>540</v>
      </c>
      <c r="AL65" s="96" t="s">
        <v>540</v>
      </c>
      <c r="AM65" s="96" t="s">
        <v>540</v>
      </c>
      <c r="AN65" s="96" t="s">
        <v>540</v>
      </c>
      <c r="AO65" s="96" t="s">
        <v>540</v>
      </c>
      <c r="AP65" s="96" t="s">
        <v>540</v>
      </c>
      <c r="AQ65" s="96" t="s">
        <v>540</v>
      </c>
      <c r="AR65" s="96" t="s">
        <v>540</v>
      </c>
      <c r="AS65" s="96" t="s">
        <v>540</v>
      </c>
      <c r="AT65" s="96" t="s">
        <v>540</v>
      </c>
      <c r="AU65" s="96" t="s">
        <v>540</v>
      </c>
      <c r="AV65" s="96" t="s">
        <v>540</v>
      </c>
      <c r="AW65" s="96" t="s">
        <v>540</v>
      </c>
      <c r="AX65" s="96" t="s">
        <v>540</v>
      </c>
      <c r="AY65" s="96" t="s">
        <v>540</v>
      </c>
      <c r="AZ65" s="96" t="s">
        <v>540</v>
      </c>
      <c r="BA65" s="96" t="s">
        <v>540</v>
      </c>
      <c r="BB65" s="3" t="s">
        <v>540</v>
      </c>
      <c r="BC65" s="20"/>
      <c r="BD65" s="20"/>
      <c r="BE65" s="20"/>
      <c r="BF65" s="20"/>
      <c r="BG65" s="20"/>
      <c r="BH65" s="20"/>
      <c r="BI65" s="20"/>
      <c r="BJ65" s="20"/>
      <c r="BK65" s="20"/>
      <c r="BL65" s="20"/>
      <c r="BM65" s="20"/>
      <c r="BN65" s="20"/>
      <c r="BO65" s="20"/>
      <c r="BP65" s="3"/>
      <c r="BQ65" s="3"/>
      <c r="BR65" s="20"/>
      <c r="BS65" s="20"/>
      <c r="BT65" s="20"/>
      <c r="BU65" s="20"/>
      <c r="BV65" s="20"/>
      <c r="BW65" s="20"/>
      <c r="BX65" s="20"/>
      <c r="BY65" s="20"/>
      <c r="BZ65" s="20"/>
      <c r="CA65" s="20"/>
      <c r="CB65" s="20"/>
      <c r="CC65" s="20"/>
      <c r="CD65" s="20"/>
      <c r="CE65" s="20"/>
      <c r="CF65" s="20"/>
      <c r="CG65" s="20"/>
      <c r="CH65" s="20"/>
      <c r="CI65" s="20"/>
    </row>
    <row r="66" spans="1:87">
      <c r="A66" s="16" t="s">
        <v>456</v>
      </c>
      <c r="B66" s="16" t="s">
        <v>310</v>
      </c>
      <c r="C66" s="6"/>
      <c r="D66" s="8"/>
      <c r="E66" s="8"/>
      <c r="F66" s="8"/>
      <c r="G66" s="18" t="s">
        <v>442</v>
      </c>
      <c r="H66" s="21" t="s">
        <v>457</v>
      </c>
      <c r="I66" s="21" t="s">
        <v>312</v>
      </c>
      <c r="J66" s="19" t="s">
        <v>310</v>
      </c>
      <c r="K66" s="10"/>
      <c r="L66" s="10"/>
      <c r="M66" s="3"/>
      <c r="N66" s="3"/>
      <c r="O66" s="3"/>
      <c r="P66" s="3" t="s">
        <v>540</v>
      </c>
      <c r="Q66" s="96" t="s">
        <v>540</v>
      </c>
      <c r="R66" s="96" t="s">
        <v>540</v>
      </c>
      <c r="S66" s="96" t="s">
        <v>540</v>
      </c>
      <c r="T66" s="96" t="s">
        <v>540</v>
      </c>
      <c r="U66" s="96" t="s">
        <v>540</v>
      </c>
      <c r="V66" s="96" t="s">
        <v>540</v>
      </c>
      <c r="W66" s="96" t="s">
        <v>540</v>
      </c>
      <c r="X66" s="96" t="s">
        <v>540</v>
      </c>
      <c r="Y66" s="96" t="s">
        <v>540</v>
      </c>
      <c r="Z66" s="96" t="s">
        <v>540</v>
      </c>
      <c r="AA66" s="96" t="s">
        <v>540</v>
      </c>
      <c r="AB66" s="96" t="s">
        <v>540</v>
      </c>
      <c r="AC66" s="96" t="s">
        <v>540</v>
      </c>
      <c r="AD66" s="96" t="s">
        <v>540</v>
      </c>
      <c r="AE66" s="96" t="s">
        <v>540</v>
      </c>
      <c r="AF66" s="96" t="s">
        <v>540</v>
      </c>
      <c r="AG66" s="96" t="s">
        <v>540</v>
      </c>
      <c r="AH66" s="96" t="s">
        <v>540</v>
      </c>
      <c r="AI66" s="96" t="s">
        <v>540</v>
      </c>
      <c r="AJ66" s="96" t="s">
        <v>540</v>
      </c>
      <c r="AK66" s="96" t="s">
        <v>540</v>
      </c>
      <c r="AL66" s="96" t="s">
        <v>540</v>
      </c>
      <c r="AM66" s="96" t="s">
        <v>540</v>
      </c>
      <c r="AN66" s="96" t="s">
        <v>540</v>
      </c>
      <c r="AO66" s="96" t="s">
        <v>540</v>
      </c>
      <c r="AP66" s="96" t="s">
        <v>540</v>
      </c>
      <c r="AQ66" s="96" t="s">
        <v>540</v>
      </c>
      <c r="AR66" s="96" t="s">
        <v>540</v>
      </c>
      <c r="AS66" s="96" t="s">
        <v>540</v>
      </c>
      <c r="AT66" s="96" t="s">
        <v>540</v>
      </c>
      <c r="AU66" s="96" t="s">
        <v>540</v>
      </c>
      <c r="AV66" s="96" t="s">
        <v>540</v>
      </c>
      <c r="AW66" s="96" t="s">
        <v>540</v>
      </c>
      <c r="AX66" s="96" t="s">
        <v>540</v>
      </c>
      <c r="AY66" s="96" t="s">
        <v>540</v>
      </c>
      <c r="AZ66" s="96" t="s">
        <v>540</v>
      </c>
      <c r="BA66" s="96" t="s">
        <v>540</v>
      </c>
      <c r="BB66" s="3" t="s">
        <v>540</v>
      </c>
      <c r="BC66" s="3"/>
      <c r="BD66" s="3"/>
      <c r="BE66" s="3"/>
      <c r="BF66" s="3"/>
      <c r="BG66" s="3"/>
      <c r="BH66" s="3"/>
      <c r="BI66" s="20"/>
      <c r="BJ66" s="3"/>
      <c r="BK66" s="20"/>
      <c r="BL66" s="20"/>
      <c r="BM66" s="20"/>
      <c r="BN66" s="20"/>
      <c r="BO66" s="20"/>
      <c r="BP66" s="3"/>
      <c r="BQ66" s="3"/>
      <c r="BR66" s="3"/>
      <c r="BS66" s="3"/>
      <c r="BT66" s="3"/>
      <c r="BU66" s="3"/>
      <c r="BV66" s="3"/>
      <c r="BW66" s="3"/>
      <c r="BX66" s="3"/>
      <c r="BY66" s="3"/>
      <c r="BZ66" s="3"/>
      <c r="CA66" s="3"/>
      <c r="CB66" s="3"/>
      <c r="CC66" s="3"/>
      <c r="CD66" s="3"/>
      <c r="CE66" s="3"/>
      <c r="CF66" s="3"/>
      <c r="CG66" s="3"/>
      <c r="CH66" s="3"/>
      <c r="CI66" s="3"/>
    </row>
    <row r="67" spans="1:87">
      <c r="A67" s="16" t="s">
        <v>456</v>
      </c>
      <c r="B67" s="16" t="s">
        <v>444</v>
      </c>
      <c r="C67" s="6"/>
      <c r="D67" s="8"/>
      <c r="E67" s="8"/>
      <c r="F67" s="8"/>
      <c r="G67" s="18" t="s">
        <v>442</v>
      </c>
      <c r="H67" s="21" t="s">
        <v>457</v>
      </c>
      <c r="I67" s="21" t="s">
        <v>312</v>
      </c>
      <c r="J67" s="19" t="s">
        <v>444</v>
      </c>
      <c r="K67" s="10"/>
      <c r="L67" s="10"/>
      <c r="M67" s="3"/>
      <c r="N67" s="3"/>
      <c r="O67" s="3"/>
      <c r="P67" s="3" t="s">
        <v>540</v>
      </c>
      <c r="Q67" s="96" t="s">
        <v>540</v>
      </c>
      <c r="R67" s="96" t="s">
        <v>540</v>
      </c>
      <c r="S67" s="96" t="s">
        <v>540</v>
      </c>
      <c r="T67" s="96" t="s">
        <v>540</v>
      </c>
      <c r="U67" s="96" t="s">
        <v>540</v>
      </c>
      <c r="V67" s="96" t="s">
        <v>540</v>
      </c>
      <c r="W67" s="96" t="s">
        <v>540</v>
      </c>
      <c r="X67" s="96" t="s">
        <v>540</v>
      </c>
      <c r="Y67" s="96" t="s">
        <v>540</v>
      </c>
      <c r="Z67" s="96" t="s">
        <v>540</v>
      </c>
      <c r="AA67" s="96" t="s">
        <v>540</v>
      </c>
      <c r="AB67" s="96" t="s">
        <v>540</v>
      </c>
      <c r="AC67" s="96" t="s">
        <v>540</v>
      </c>
      <c r="AD67" s="96" t="s">
        <v>540</v>
      </c>
      <c r="AE67" s="96" t="s">
        <v>540</v>
      </c>
      <c r="AF67" s="96" t="s">
        <v>540</v>
      </c>
      <c r="AG67" s="96" t="s">
        <v>540</v>
      </c>
      <c r="AH67" s="96" t="s">
        <v>540</v>
      </c>
      <c r="AI67" s="96" t="s">
        <v>540</v>
      </c>
      <c r="AJ67" s="96" t="s">
        <v>540</v>
      </c>
      <c r="AK67" s="96" t="s">
        <v>540</v>
      </c>
      <c r="AL67" s="96" t="s">
        <v>540</v>
      </c>
      <c r="AM67" s="96" t="s">
        <v>540</v>
      </c>
      <c r="AN67" s="96" t="s">
        <v>540</v>
      </c>
      <c r="AO67" s="96" t="s">
        <v>540</v>
      </c>
      <c r="AP67" s="96" t="s">
        <v>540</v>
      </c>
      <c r="AQ67" s="96" t="s">
        <v>540</v>
      </c>
      <c r="AR67" s="96" t="s">
        <v>540</v>
      </c>
      <c r="AS67" s="96" t="s">
        <v>540</v>
      </c>
      <c r="AT67" s="96" t="s">
        <v>540</v>
      </c>
      <c r="AU67" s="96" t="s">
        <v>540</v>
      </c>
      <c r="AV67" s="96" t="s">
        <v>540</v>
      </c>
      <c r="AW67" s="96" t="s">
        <v>540</v>
      </c>
      <c r="AX67" s="96" t="s">
        <v>540</v>
      </c>
      <c r="AY67" s="96" t="s">
        <v>540</v>
      </c>
      <c r="AZ67" s="96" t="s">
        <v>540</v>
      </c>
      <c r="BA67" s="96" t="s">
        <v>540</v>
      </c>
      <c r="BB67" s="3" t="s">
        <v>540</v>
      </c>
      <c r="BC67" s="3"/>
      <c r="BD67" s="3"/>
      <c r="BE67" s="3"/>
      <c r="BF67" s="3"/>
      <c r="BG67" s="3"/>
      <c r="BH67" s="3"/>
      <c r="BI67" s="20"/>
      <c r="BJ67" s="3"/>
      <c r="BK67" s="20"/>
      <c r="BL67" s="20"/>
      <c r="BM67" s="20"/>
      <c r="BN67" s="20"/>
      <c r="BO67" s="20"/>
      <c r="BP67" s="3"/>
      <c r="BQ67" s="3"/>
      <c r="BR67" s="3"/>
      <c r="BS67" s="3"/>
      <c r="BT67" s="3"/>
      <c r="BU67" s="3"/>
      <c r="BV67" s="3"/>
      <c r="BW67" s="3"/>
      <c r="BX67" s="3"/>
      <c r="BY67" s="3"/>
      <c r="BZ67" s="3"/>
      <c r="CA67" s="3"/>
      <c r="CB67" s="3"/>
      <c r="CC67" s="3"/>
      <c r="CD67" s="3"/>
      <c r="CE67" s="3"/>
      <c r="CF67" s="3"/>
      <c r="CG67" s="3"/>
      <c r="CH67" s="3"/>
      <c r="CI67" s="3"/>
    </row>
    <row r="68" spans="1:87">
      <c r="A68" s="6" t="s">
        <v>456</v>
      </c>
      <c r="B68" s="6" t="s">
        <v>445</v>
      </c>
      <c r="C68" s="6"/>
      <c r="D68" s="8"/>
      <c r="E68" s="8"/>
      <c r="F68" s="8"/>
      <c r="G68" s="18" t="s">
        <v>442</v>
      </c>
      <c r="H68" s="21" t="s">
        <v>457</v>
      </c>
      <c r="I68" s="21" t="s">
        <v>312</v>
      </c>
      <c r="J68" s="15" t="s">
        <v>445</v>
      </c>
      <c r="K68" s="10" t="s">
        <v>446</v>
      </c>
      <c r="L68" s="10" t="s">
        <v>447</v>
      </c>
      <c r="M68" s="3"/>
      <c r="N68" s="3"/>
      <c r="O68" s="3"/>
      <c r="P68" s="3" t="s">
        <v>540</v>
      </c>
      <c r="Q68" s="96" t="s">
        <v>540</v>
      </c>
      <c r="R68" s="96" t="s">
        <v>540</v>
      </c>
      <c r="S68" s="96" t="s">
        <v>540</v>
      </c>
      <c r="T68" s="96" t="s">
        <v>540</v>
      </c>
      <c r="U68" s="96" t="s">
        <v>540</v>
      </c>
      <c r="V68" s="96" t="s">
        <v>540</v>
      </c>
      <c r="W68" s="96" t="s">
        <v>540</v>
      </c>
      <c r="X68" s="96" t="s">
        <v>540</v>
      </c>
      <c r="Y68" s="96" t="s">
        <v>540</v>
      </c>
      <c r="Z68" s="96" t="s">
        <v>540</v>
      </c>
      <c r="AA68" s="96" t="s">
        <v>540</v>
      </c>
      <c r="AB68" s="96" t="s">
        <v>540</v>
      </c>
      <c r="AC68" s="96" t="s">
        <v>540</v>
      </c>
      <c r="AD68" s="96" t="s">
        <v>540</v>
      </c>
      <c r="AE68" s="96" t="s">
        <v>540</v>
      </c>
      <c r="AF68" s="96" t="s">
        <v>540</v>
      </c>
      <c r="AG68" s="96" t="s">
        <v>540</v>
      </c>
      <c r="AH68" s="96" t="s">
        <v>540</v>
      </c>
      <c r="AI68" s="96" t="s">
        <v>540</v>
      </c>
      <c r="AJ68" s="96" t="s">
        <v>540</v>
      </c>
      <c r="AK68" s="96" t="s">
        <v>540</v>
      </c>
      <c r="AL68" s="96" t="s">
        <v>540</v>
      </c>
      <c r="AM68" s="96" t="s">
        <v>540</v>
      </c>
      <c r="AN68" s="96" t="s">
        <v>540</v>
      </c>
      <c r="AO68" s="96" t="s">
        <v>540</v>
      </c>
      <c r="AP68" s="96" t="s">
        <v>540</v>
      </c>
      <c r="AQ68" s="96" t="s">
        <v>540</v>
      </c>
      <c r="AR68" s="96" t="s">
        <v>540</v>
      </c>
      <c r="AS68" s="96" t="s">
        <v>540</v>
      </c>
      <c r="AT68" s="96" t="s">
        <v>540</v>
      </c>
      <c r="AU68" s="96" t="s">
        <v>540</v>
      </c>
      <c r="AV68" s="96" t="s">
        <v>540</v>
      </c>
      <c r="AW68" s="96" t="s">
        <v>540</v>
      </c>
      <c r="AX68" s="96" t="s">
        <v>540</v>
      </c>
      <c r="AY68" s="96" t="s">
        <v>540</v>
      </c>
      <c r="AZ68" s="96" t="s">
        <v>540</v>
      </c>
      <c r="BA68" s="96" t="s">
        <v>540</v>
      </c>
      <c r="BB68" s="3" t="s">
        <v>540</v>
      </c>
      <c r="BC68" s="3"/>
      <c r="BD68" s="3"/>
      <c r="BE68" s="3"/>
      <c r="BF68" s="3"/>
      <c r="BG68" s="3"/>
      <c r="BH68" s="3"/>
      <c r="BI68" s="20"/>
      <c r="BJ68" s="3"/>
      <c r="BK68" s="20"/>
      <c r="BL68" s="20"/>
      <c r="BM68" s="20"/>
      <c r="BN68" s="20"/>
      <c r="BO68" s="20"/>
      <c r="BP68" s="3"/>
      <c r="BQ68" s="3"/>
      <c r="BR68" s="3"/>
      <c r="BS68" s="3"/>
      <c r="BT68" s="3"/>
      <c r="BU68" s="3"/>
      <c r="BV68" s="3"/>
      <c r="BW68" s="3"/>
      <c r="BX68" s="3"/>
      <c r="BY68" s="3"/>
      <c r="BZ68" s="3"/>
      <c r="CA68" s="3"/>
      <c r="CB68" s="3"/>
      <c r="CC68" s="3"/>
      <c r="CD68" s="3"/>
      <c r="CE68" s="3"/>
      <c r="CF68" s="3"/>
      <c r="CG68" s="3"/>
      <c r="CH68" s="3"/>
      <c r="CI68" s="3"/>
    </row>
    <row r="69" spans="1:87">
      <c r="A69" s="16" t="s">
        <v>458</v>
      </c>
      <c r="B69" s="16" t="s">
        <v>310</v>
      </c>
      <c r="C69" s="6"/>
      <c r="D69" s="8"/>
      <c r="E69" s="8"/>
      <c r="F69" s="8"/>
      <c r="G69" s="13" t="s">
        <v>459</v>
      </c>
      <c r="H69" s="14" t="s">
        <v>460</v>
      </c>
      <c r="I69" s="14" t="s">
        <v>312</v>
      </c>
      <c r="J69" s="15" t="s">
        <v>310</v>
      </c>
      <c r="K69" s="10"/>
      <c r="L69" s="10"/>
      <c r="M69" s="3"/>
      <c r="N69" s="3"/>
      <c r="O69" s="3"/>
      <c r="P69" s="3" t="s">
        <v>540</v>
      </c>
      <c r="Q69" s="96" t="s">
        <v>540</v>
      </c>
      <c r="R69" s="96" t="s">
        <v>540</v>
      </c>
      <c r="S69" s="96" t="s">
        <v>540</v>
      </c>
      <c r="T69" s="96" t="s">
        <v>540</v>
      </c>
      <c r="U69" s="96" t="s">
        <v>540</v>
      </c>
      <c r="V69" s="96" t="s">
        <v>540</v>
      </c>
      <c r="W69" s="96" t="s">
        <v>540</v>
      </c>
      <c r="X69" s="96" t="s">
        <v>540</v>
      </c>
      <c r="Y69" s="96" t="s">
        <v>540</v>
      </c>
      <c r="Z69" s="96" t="s">
        <v>540</v>
      </c>
      <c r="AA69" s="96" t="s">
        <v>540</v>
      </c>
      <c r="AB69" s="96" t="s">
        <v>540</v>
      </c>
      <c r="AC69" s="96" t="s">
        <v>540</v>
      </c>
      <c r="AD69" s="96" t="s">
        <v>540</v>
      </c>
      <c r="AE69" s="96" t="s">
        <v>540</v>
      </c>
      <c r="AF69" s="96" t="s">
        <v>540</v>
      </c>
      <c r="AG69" s="96" t="s">
        <v>461</v>
      </c>
      <c r="AH69" s="96" t="s">
        <v>540</v>
      </c>
      <c r="AI69" s="96" t="s">
        <v>540</v>
      </c>
      <c r="AJ69" s="96" t="s">
        <v>540</v>
      </c>
      <c r="AK69" s="96" t="s">
        <v>540</v>
      </c>
      <c r="AL69" s="96" t="s">
        <v>540</v>
      </c>
      <c r="AM69" s="96" t="s">
        <v>540</v>
      </c>
      <c r="AN69" s="96" t="s">
        <v>540</v>
      </c>
      <c r="AO69" s="96" t="s">
        <v>540</v>
      </c>
      <c r="AP69" s="96" t="s">
        <v>540</v>
      </c>
      <c r="AQ69" s="96" t="s">
        <v>540</v>
      </c>
      <c r="AR69" s="96" t="s">
        <v>540</v>
      </c>
      <c r="AS69" s="96" t="s">
        <v>540</v>
      </c>
      <c r="AT69" s="96" t="s">
        <v>540</v>
      </c>
      <c r="AU69" s="96" t="s">
        <v>540</v>
      </c>
      <c r="AV69" s="96" t="s">
        <v>540</v>
      </c>
      <c r="AW69" s="96" t="s">
        <v>540</v>
      </c>
      <c r="AX69" s="96" t="s">
        <v>540</v>
      </c>
      <c r="AY69" s="96" t="s">
        <v>540</v>
      </c>
      <c r="AZ69" s="96" t="s">
        <v>540</v>
      </c>
      <c r="BA69" s="96" t="s">
        <v>540</v>
      </c>
      <c r="BB69" s="3" t="s">
        <v>540</v>
      </c>
      <c r="BC69" s="3"/>
      <c r="BD69" s="3"/>
      <c r="BE69" s="3"/>
      <c r="BF69" s="3"/>
      <c r="BG69" s="3"/>
      <c r="BH69" s="3"/>
      <c r="BI69" s="20"/>
      <c r="BJ69" s="3"/>
      <c r="BK69" s="20"/>
      <c r="BL69" s="20"/>
      <c r="BM69" s="20"/>
      <c r="BN69" s="20"/>
      <c r="BO69" s="20"/>
      <c r="BP69" s="3"/>
      <c r="BQ69" s="3"/>
      <c r="BR69" s="3"/>
      <c r="BS69" s="3"/>
      <c r="BT69" s="3"/>
      <c r="BU69" s="3"/>
      <c r="BV69" s="3"/>
      <c r="BW69" s="3"/>
      <c r="BX69" s="3"/>
      <c r="BY69" s="3"/>
      <c r="BZ69" s="3"/>
      <c r="CA69" s="3"/>
      <c r="CB69" s="3"/>
      <c r="CC69" s="3"/>
      <c r="CD69" s="3"/>
      <c r="CE69" s="3"/>
      <c r="CF69" s="3"/>
      <c r="CG69" s="3"/>
      <c r="CH69" s="3"/>
      <c r="CI69" s="3"/>
    </row>
    <row r="70" spans="1:87">
      <c r="A70" s="16" t="s">
        <v>458</v>
      </c>
      <c r="B70" s="16" t="s">
        <v>440</v>
      </c>
      <c r="C70" s="6"/>
      <c r="D70" s="8"/>
      <c r="E70" s="8"/>
      <c r="F70" s="8"/>
      <c r="G70" s="13" t="s">
        <v>459</v>
      </c>
      <c r="H70" s="14" t="s">
        <v>460</v>
      </c>
      <c r="I70" s="14" t="s">
        <v>312</v>
      </c>
      <c r="J70" s="15" t="s">
        <v>440</v>
      </c>
      <c r="K70" s="10"/>
      <c r="L70" s="10"/>
      <c r="M70" s="3"/>
      <c r="N70" s="3"/>
      <c r="O70" s="3"/>
      <c r="P70" s="3" t="s">
        <v>540</v>
      </c>
      <c r="Q70" s="96" t="s">
        <v>540</v>
      </c>
      <c r="R70" s="96" t="s">
        <v>540</v>
      </c>
      <c r="S70" s="96" t="s">
        <v>540</v>
      </c>
      <c r="T70" s="96" t="s">
        <v>540</v>
      </c>
      <c r="U70" s="96" t="s">
        <v>540</v>
      </c>
      <c r="V70" s="96" t="s">
        <v>540</v>
      </c>
      <c r="W70" s="96" t="s">
        <v>540</v>
      </c>
      <c r="X70" s="96" t="s">
        <v>540</v>
      </c>
      <c r="Y70" s="96" t="s">
        <v>540</v>
      </c>
      <c r="Z70" s="96" t="s">
        <v>540</v>
      </c>
      <c r="AA70" s="96" t="s">
        <v>540</v>
      </c>
      <c r="AB70" s="96" t="s">
        <v>540</v>
      </c>
      <c r="AC70" s="96" t="s">
        <v>540</v>
      </c>
      <c r="AD70" s="96" t="s">
        <v>540</v>
      </c>
      <c r="AE70" s="96" t="s">
        <v>540</v>
      </c>
      <c r="AF70" s="96" t="s">
        <v>540</v>
      </c>
      <c r="AG70" s="96" t="s">
        <v>374</v>
      </c>
      <c r="AH70" s="96" t="s">
        <v>540</v>
      </c>
      <c r="AI70" s="96" t="s">
        <v>540</v>
      </c>
      <c r="AJ70" s="96" t="s">
        <v>540</v>
      </c>
      <c r="AK70" s="96" t="s">
        <v>540</v>
      </c>
      <c r="AL70" s="96" t="s">
        <v>540</v>
      </c>
      <c r="AM70" s="96" t="s">
        <v>540</v>
      </c>
      <c r="AN70" s="96" t="s">
        <v>540</v>
      </c>
      <c r="AO70" s="96" t="s">
        <v>540</v>
      </c>
      <c r="AP70" s="96" t="s">
        <v>540</v>
      </c>
      <c r="AQ70" s="96" t="s">
        <v>540</v>
      </c>
      <c r="AR70" s="96" t="s">
        <v>540</v>
      </c>
      <c r="AS70" s="96" t="s">
        <v>540</v>
      </c>
      <c r="AT70" s="96" t="s">
        <v>540</v>
      </c>
      <c r="AU70" s="96" t="s">
        <v>540</v>
      </c>
      <c r="AV70" s="96" t="s">
        <v>540</v>
      </c>
      <c r="AW70" s="96" t="s">
        <v>540</v>
      </c>
      <c r="AX70" s="96" t="s">
        <v>540</v>
      </c>
      <c r="AY70" s="96" t="s">
        <v>540</v>
      </c>
      <c r="AZ70" s="96" t="s">
        <v>540</v>
      </c>
      <c r="BA70" s="96" t="s">
        <v>540</v>
      </c>
      <c r="BB70" s="3" t="s">
        <v>540</v>
      </c>
      <c r="BC70" s="3"/>
      <c r="BD70" s="3"/>
      <c r="BE70" s="3"/>
      <c r="BF70" s="3"/>
      <c r="BG70" s="3"/>
      <c r="BH70" s="3"/>
      <c r="BI70" s="20"/>
      <c r="BJ70" s="3"/>
      <c r="BK70" s="20"/>
      <c r="BL70" s="20"/>
      <c r="BM70" s="20"/>
      <c r="BN70" s="20"/>
      <c r="BO70" s="20"/>
      <c r="BP70" s="3"/>
      <c r="BQ70" s="3"/>
      <c r="BR70" s="3"/>
      <c r="BS70" s="3"/>
      <c r="BT70" s="3"/>
      <c r="BU70" s="3"/>
      <c r="BV70" s="3"/>
      <c r="BW70" s="3"/>
      <c r="BX70" s="3"/>
      <c r="BY70" s="3"/>
      <c r="BZ70" s="3"/>
      <c r="CA70" s="3"/>
      <c r="CB70" s="3"/>
      <c r="CC70" s="3"/>
      <c r="CD70" s="3"/>
      <c r="CE70" s="3"/>
      <c r="CF70" s="3"/>
      <c r="CG70" s="3"/>
      <c r="CH70" s="3"/>
      <c r="CI70" s="3"/>
    </row>
    <row r="71" spans="1:87">
      <c r="A71" s="16" t="s">
        <v>458</v>
      </c>
      <c r="B71" s="16" t="s">
        <v>350</v>
      </c>
      <c r="C71" s="6"/>
      <c r="D71" s="8"/>
      <c r="E71" s="8"/>
      <c r="F71" s="8"/>
      <c r="G71" s="13" t="s">
        <v>459</v>
      </c>
      <c r="H71" s="14" t="s">
        <v>460</v>
      </c>
      <c r="I71" s="14" t="s">
        <v>312</v>
      </c>
      <c r="J71" s="15" t="s">
        <v>350</v>
      </c>
      <c r="K71" s="10"/>
      <c r="L71" s="10"/>
      <c r="M71" s="3"/>
      <c r="N71" s="3"/>
      <c r="O71" s="3"/>
      <c r="P71" s="3" t="s">
        <v>540</v>
      </c>
      <c r="Q71" s="96" t="s">
        <v>540</v>
      </c>
      <c r="R71" s="96" t="s">
        <v>540</v>
      </c>
      <c r="S71" s="96" t="s">
        <v>540</v>
      </c>
      <c r="T71" s="96" t="s">
        <v>540</v>
      </c>
      <c r="U71" s="96" t="s">
        <v>540</v>
      </c>
      <c r="V71" s="96" t="s">
        <v>540</v>
      </c>
      <c r="W71" s="96" t="s">
        <v>540</v>
      </c>
      <c r="X71" s="96" t="s">
        <v>540</v>
      </c>
      <c r="Y71" s="96" t="s">
        <v>540</v>
      </c>
      <c r="Z71" s="96" t="s">
        <v>540</v>
      </c>
      <c r="AA71" s="96" t="s">
        <v>540</v>
      </c>
      <c r="AB71" s="96" t="s">
        <v>540</v>
      </c>
      <c r="AC71" s="96" t="s">
        <v>540</v>
      </c>
      <c r="AD71" s="96" t="s">
        <v>540</v>
      </c>
      <c r="AE71" s="96" t="s">
        <v>540</v>
      </c>
      <c r="AF71" s="96" t="s">
        <v>540</v>
      </c>
      <c r="AG71" s="96" t="s">
        <v>370</v>
      </c>
      <c r="AH71" s="96" t="s">
        <v>540</v>
      </c>
      <c r="AI71" s="96" t="s">
        <v>540</v>
      </c>
      <c r="AJ71" s="96" t="s">
        <v>540</v>
      </c>
      <c r="AK71" s="96" t="s">
        <v>540</v>
      </c>
      <c r="AL71" s="96" t="s">
        <v>540</v>
      </c>
      <c r="AM71" s="96" t="s">
        <v>540</v>
      </c>
      <c r="AN71" s="96" t="s">
        <v>540</v>
      </c>
      <c r="AO71" s="96" t="s">
        <v>540</v>
      </c>
      <c r="AP71" s="96" t="s">
        <v>540</v>
      </c>
      <c r="AQ71" s="96" t="s">
        <v>540</v>
      </c>
      <c r="AR71" s="96" t="s">
        <v>540</v>
      </c>
      <c r="AS71" s="96" t="s">
        <v>540</v>
      </c>
      <c r="AT71" s="96" t="s">
        <v>540</v>
      </c>
      <c r="AU71" s="96" t="s">
        <v>540</v>
      </c>
      <c r="AV71" s="96" t="s">
        <v>540</v>
      </c>
      <c r="AW71" s="96" t="s">
        <v>540</v>
      </c>
      <c r="AX71" s="96" t="s">
        <v>540</v>
      </c>
      <c r="AY71" s="96" t="s">
        <v>540</v>
      </c>
      <c r="AZ71" s="96" t="s">
        <v>540</v>
      </c>
      <c r="BA71" s="96" t="s">
        <v>540</v>
      </c>
      <c r="BB71" s="3" t="s">
        <v>540</v>
      </c>
      <c r="BC71" s="3"/>
      <c r="BD71" s="3"/>
      <c r="BE71" s="3"/>
      <c r="BF71" s="3"/>
      <c r="BG71" s="3"/>
      <c r="BH71" s="3"/>
      <c r="BI71" s="20"/>
      <c r="BJ71" s="3"/>
      <c r="BK71" s="20"/>
      <c r="BL71" s="20"/>
      <c r="BM71" s="20"/>
      <c r="BN71" s="20"/>
      <c r="BO71" s="20"/>
      <c r="BP71" s="3"/>
      <c r="BQ71" s="3"/>
      <c r="BR71" s="3"/>
      <c r="BS71" s="3"/>
      <c r="BT71" s="3"/>
      <c r="BU71" s="3"/>
      <c r="BV71" s="3"/>
      <c r="BW71" s="3"/>
      <c r="BX71" s="3"/>
      <c r="BY71" s="3"/>
      <c r="BZ71" s="3"/>
      <c r="CA71" s="3"/>
      <c r="CB71" s="3"/>
      <c r="CC71" s="3"/>
      <c r="CD71" s="3"/>
      <c r="CE71" s="3"/>
      <c r="CF71" s="3"/>
      <c r="CG71" s="3"/>
      <c r="CH71" s="3"/>
      <c r="CI71" s="3"/>
    </row>
    <row r="72" spans="1:87">
      <c r="A72" s="16" t="s">
        <v>466</v>
      </c>
      <c r="B72" s="16" t="s">
        <v>310</v>
      </c>
      <c r="C72" s="6"/>
      <c r="D72" s="8"/>
      <c r="E72" s="8"/>
      <c r="F72" s="8"/>
      <c r="G72" s="13" t="s">
        <v>459</v>
      </c>
      <c r="H72" s="14" t="s">
        <v>467</v>
      </c>
      <c r="I72" s="14" t="s">
        <v>312</v>
      </c>
      <c r="J72" s="15" t="s">
        <v>310</v>
      </c>
      <c r="K72" s="10"/>
      <c r="L72" s="10"/>
      <c r="M72" s="3"/>
      <c r="N72" s="3"/>
      <c r="O72" s="3"/>
      <c r="P72" s="3" t="s">
        <v>540</v>
      </c>
      <c r="Q72" s="96" t="s">
        <v>540</v>
      </c>
      <c r="R72" s="96" t="s">
        <v>540</v>
      </c>
      <c r="S72" s="96" t="s">
        <v>540</v>
      </c>
      <c r="T72" s="96" t="s">
        <v>540</v>
      </c>
      <c r="U72" s="96" t="s">
        <v>540</v>
      </c>
      <c r="V72" s="96" t="s">
        <v>540</v>
      </c>
      <c r="W72" s="96" t="s">
        <v>540</v>
      </c>
      <c r="X72" s="96" t="s">
        <v>540</v>
      </c>
      <c r="Y72" s="96" t="s">
        <v>540</v>
      </c>
      <c r="Z72" s="96" t="s">
        <v>540</v>
      </c>
      <c r="AA72" s="96" t="s">
        <v>540</v>
      </c>
      <c r="AB72" s="96" t="s">
        <v>540</v>
      </c>
      <c r="AC72" s="96" t="s">
        <v>540</v>
      </c>
      <c r="AD72" s="96" t="s">
        <v>540</v>
      </c>
      <c r="AE72" s="96" t="s">
        <v>540</v>
      </c>
      <c r="AF72" s="96" t="s">
        <v>540</v>
      </c>
      <c r="AG72" s="96" t="s">
        <v>540</v>
      </c>
      <c r="AH72" s="96" t="s">
        <v>540</v>
      </c>
      <c r="AI72" s="96" t="s">
        <v>540</v>
      </c>
      <c r="AJ72" s="96" t="s">
        <v>540</v>
      </c>
      <c r="AK72" s="96" t="s">
        <v>540</v>
      </c>
      <c r="AL72" s="96" t="s">
        <v>540</v>
      </c>
      <c r="AM72" s="96" t="s">
        <v>540</v>
      </c>
      <c r="AN72" s="96" t="s">
        <v>540</v>
      </c>
      <c r="AO72" s="96" t="s">
        <v>540</v>
      </c>
      <c r="AP72" s="96" t="s">
        <v>540</v>
      </c>
      <c r="AQ72" s="96" t="s">
        <v>540</v>
      </c>
      <c r="AR72" s="96" t="s">
        <v>540</v>
      </c>
      <c r="AS72" s="96" t="s">
        <v>540</v>
      </c>
      <c r="AT72" s="96" t="s">
        <v>540</v>
      </c>
      <c r="AU72" s="96" t="s">
        <v>540</v>
      </c>
      <c r="AV72" s="96" t="s">
        <v>540</v>
      </c>
      <c r="AW72" s="96" t="s">
        <v>540</v>
      </c>
      <c r="AX72" s="96" t="s">
        <v>540</v>
      </c>
      <c r="AY72" s="96" t="s">
        <v>540</v>
      </c>
      <c r="AZ72" s="96" t="s">
        <v>540</v>
      </c>
      <c r="BA72" s="96" t="s">
        <v>540</v>
      </c>
      <c r="BB72" s="3" t="s">
        <v>540</v>
      </c>
      <c r="BC72" s="3"/>
      <c r="BD72" s="3"/>
      <c r="BE72" s="3"/>
      <c r="BF72" s="3"/>
      <c r="BG72" s="3"/>
      <c r="BH72" s="3"/>
      <c r="BI72" s="20"/>
      <c r="BJ72" s="3"/>
      <c r="BK72" s="20"/>
      <c r="BL72" s="20"/>
      <c r="BM72" s="20"/>
      <c r="BN72" s="20"/>
      <c r="BO72" s="20"/>
      <c r="BP72" s="3"/>
      <c r="BQ72" s="3"/>
      <c r="BR72" s="3"/>
      <c r="BS72" s="3"/>
      <c r="BT72" s="3"/>
      <c r="BU72" s="3"/>
      <c r="BV72" s="3"/>
      <c r="BW72" s="3"/>
      <c r="BX72" s="3"/>
      <c r="BY72" s="3"/>
      <c r="BZ72" s="3"/>
      <c r="CA72" s="3"/>
      <c r="CB72" s="3"/>
      <c r="CC72" s="3"/>
      <c r="CD72" s="3"/>
      <c r="CE72" s="3"/>
      <c r="CF72" s="3"/>
      <c r="CG72" s="3"/>
      <c r="CH72" s="3"/>
      <c r="CI72" s="3"/>
    </row>
    <row r="73" spans="1:87">
      <c r="A73" s="16" t="s">
        <v>466</v>
      </c>
      <c r="B73" s="16" t="s">
        <v>440</v>
      </c>
      <c r="C73" s="6"/>
      <c r="D73" s="8"/>
      <c r="E73" s="8"/>
      <c r="F73" s="8"/>
      <c r="G73" s="13" t="s">
        <v>459</v>
      </c>
      <c r="H73" s="14" t="s">
        <v>467</v>
      </c>
      <c r="I73" s="14" t="s">
        <v>312</v>
      </c>
      <c r="J73" s="15" t="s">
        <v>440</v>
      </c>
      <c r="K73" s="10"/>
      <c r="L73" s="10"/>
      <c r="M73" s="3"/>
      <c r="N73" s="3"/>
      <c r="O73" s="3"/>
      <c r="P73" s="3" t="s">
        <v>540</v>
      </c>
      <c r="Q73" s="96" t="s">
        <v>540</v>
      </c>
      <c r="R73" s="96" t="s">
        <v>540</v>
      </c>
      <c r="S73" s="96" t="s">
        <v>540</v>
      </c>
      <c r="T73" s="96" t="s">
        <v>540</v>
      </c>
      <c r="U73" s="96" t="s">
        <v>540</v>
      </c>
      <c r="V73" s="96" t="s">
        <v>540</v>
      </c>
      <c r="W73" s="96" t="s">
        <v>540</v>
      </c>
      <c r="X73" s="96" t="s">
        <v>540</v>
      </c>
      <c r="Y73" s="96" t="s">
        <v>540</v>
      </c>
      <c r="Z73" s="96" t="s">
        <v>540</v>
      </c>
      <c r="AA73" s="96" t="s">
        <v>540</v>
      </c>
      <c r="AB73" s="96" t="s">
        <v>540</v>
      </c>
      <c r="AC73" s="96" t="s">
        <v>540</v>
      </c>
      <c r="AD73" s="96" t="s">
        <v>540</v>
      </c>
      <c r="AE73" s="96" t="s">
        <v>540</v>
      </c>
      <c r="AF73" s="96" t="s">
        <v>540</v>
      </c>
      <c r="AG73" s="96" t="s">
        <v>540</v>
      </c>
      <c r="AH73" s="96" t="s">
        <v>540</v>
      </c>
      <c r="AI73" s="96" t="s">
        <v>540</v>
      </c>
      <c r="AJ73" s="96" t="s">
        <v>540</v>
      </c>
      <c r="AK73" s="96" t="s">
        <v>540</v>
      </c>
      <c r="AL73" s="96" t="s">
        <v>540</v>
      </c>
      <c r="AM73" s="96" t="s">
        <v>540</v>
      </c>
      <c r="AN73" s="96" t="s">
        <v>540</v>
      </c>
      <c r="AO73" s="96" t="s">
        <v>540</v>
      </c>
      <c r="AP73" s="96" t="s">
        <v>540</v>
      </c>
      <c r="AQ73" s="96" t="s">
        <v>540</v>
      </c>
      <c r="AR73" s="96" t="s">
        <v>540</v>
      </c>
      <c r="AS73" s="96" t="s">
        <v>540</v>
      </c>
      <c r="AT73" s="96" t="s">
        <v>540</v>
      </c>
      <c r="AU73" s="96" t="s">
        <v>540</v>
      </c>
      <c r="AV73" s="96" t="s">
        <v>540</v>
      </c>
      <c r="AW73" s="96" t="s">
        <v>540</v>
      </c>
      <c r="AX73" s="96" t="s">
        <v>540</v>
      </c>
      <c r="AY73" s="96" t="s">
        <v>540</v>
      </c>
      <c r="AZ73" s="96" t="s">
        <v>540</v>
      </c>
      <c r="BA73" s="96" t="s">
        <v>540</v>
      </c>
      <c r="BB73" s="3" t="s">
        <v>540</v>
      </c>
      <c r="BC73" s="3"/>
      <c r="BD73" s="3"/>
      <c r="BE73" s="3"/>
      <c r="BF73" s="3"/>
      <c r="BG73" s="3"/>
      <c r="BH73" s="3"/>
      <c r="BI73" s="20"/>
      <c r="BJ73" s="3"/>
      <c r="BK73" s="20"/>
      <c r="BL73" s="20"/>
      <c r="BM73" s="20"/>
      <c r="BN73" s="20"/>
      <c r="BO73" s="20"/>
      <c r="BP73" s="3"/>
      <c r="BQ73" s="3"/>
      <c r="BR73" s="3"/>
      <c r="BS73" s="3"/>
      <c r="BT73" s="3"/>
      <c r="BU73" s="3"/>
      <c r="BV73" s="3"/>
      <c r="BW73" s="3"/>
      <c r="BX73" s="3"/>
      <c r="BY73" s="3"/>
      <c r="BZ73" s="3"/>
      <c r="CA73" s="3"/>
      <c r="CB73" s="3"/>
      <c r="CC73" s="3"/>
      <c r="CD73" s="3"/>
      <c r="CE73" s="3"/>
      <c r="CF73" s="3"/>
      <c r="CG73" s="3"/>
      <c r="CH73" s="3"/>
      <c r="CI73" s="3"/>
    </row>
    <row r="74" spans="1:87">
      <c r="A74" s="16" t="s">
        <v>466</v>
      </c>
      <c r="B74" s="16" t="s">
        <v>350</v>
      </c>
      <c r="C74" s="6"/>
      <c r="D74" s="8"/>
      <c r="E74" s="8"/>
      <c r="F74" s="8"/>
      <c r="G74" s="13" t="s">
        <v>459</v>
      </c>
      <c r="H74" s="14" t="s">
        <v>467</v>
      </c>
      <c r="I74" s="14" t="s">
        <v>312</v>
      </c>
      <c r="J74" s="15" t="s">
        <v>350</v>
      </c>
      <c r="K74" s="10"/>
      <c r="L74" s="10"/>
      <c r="M74" s="3"/>
      <c r="N74" s="3"/>
      <c r="O74" s="3"/>
      <c r="P74" s="3" t="s">
        <v>540</v>
      </c>
      <c r="Q74" s="96" t="s">
        <v>540</v>
      </c>
      <c r="R74" s="96" t="s">
        <v>540</v>
      </c>
      <c r="S74" s="96" t="s">
        <v>540</v>
      </c>
      <c r="T74" s="96" t="s">
        <v>540</v>
      </c>
      <c r="U74" s="96" t="s">
        <v>540</v>
      </c>
      <c r="V74" s="96" t="s">
        <v>540</v>
      </c>
      <c r="W74" s="96" t="s">
        <v>540</v>
      </c>
      <c r="X74" s="96" t="s">
        <v>540</v>
      </c>
      <c r="Y74" s="96" t="s">
        <v>540</v>
      </c>
      <c r="Z74" s="96" t="s">
        <v>540</v>
      </c>
      <c r="AA74" s="96" t="s">
        <v>540</v>
      </c>
      <c r="AB74" s="96" t="s">
        <v>540</v>
      </c>
      <c r="AC74" s="96" t="s">
        <v>540</v>
      </c>
      <c r="AD74" s="96" t="s">
        <v>540</v>
      </c>
      <c r="AE74" s="96" t="s">
        <v>540</v>
      </c>
      <c r="AF74" s="96" t="s">
        <v>540</v>
      </c>
      <c r="AG74" s="96" t="s">
        <v>540</v>
      </c>
      <c r="AH74" s="96" t="s">
        <v>540</v>
      </c>
      <c r="AI74" s="96" t="s">
        <v>540</v>
      </c>
      <c r="AJ74" s="96" t="s">
        <v>540</v>
      </c>
      <c r="AK74" s="96" t="s">
        <v>540</v>
      </c>
      <c r="AL74" s="96" t="s">
        <v>540</v>
      </c>
      <c r="AM74" s="96" t="s">
        <v>540</v>
      </c>
      <c r="AN74" s="96" t="s">
        <v>540</v>
      </c>
      <c r="AO74" s="96" t="s">
        <v>540</v>
      </c>
      <c r="AP74" s="96" t="s">
        <v>540</v>
      </c>
      <c r="AQ74" s="96" t="s">
        <v>540</v>
      </c>
      <c r="AR74" s="96" t="s">
        <v>540</v>
      </c>
      <c r="AS74" s="96" t="s">
        <v>540</v>
      </c>
      <c r="AT74" s="96" t="s">
        <v>540</v>
      </c>
      <c r="AU74" s="96" t="s">
        <v>540</v>
      </c>
      <c r="AV74" s="96" t="s">
        <v>540</v>
      </c>
      <c r="AW74" s="96" t="s">
        <v>540</v>
      </c>
      <c r="AX74" s="96" t="s">
        <v>540</v>
      </c>
      <c r="AY74" s="96" t="s">
        <v>540</v>
      </c>
      <c r="AZ74" s="96" t="s">
        <v>540</v>
      </c>
      <c r="BA74" s="96" t="s">
        <v>540</v>
      </c>
      <c r="BB74" s="3" t="s">
        <v>540</v>
      </c>
      <c r="BC74" s="3"/>
      <c r="BD74" s="3"/>
      <c r="BE74" s="3"/>
      <c r="BF74" s="3"/>
      <c r="BG74" s="3"/>
      <c r="BH74" s="3"/>
      <c r="BI74" s="20"/>
      <c r="BJ74" s="3"/>
      <c r="BK74" s="20"/>
      <c r="BL74" s="20"/>
      <c r="BM74" s="20"/>
      <c r="BN74" s="20"/>
      <c r="BO74" s="20"/>
      <c r="BP74" s="3"/>
      <c r="BQ74" s="3"/>
      <c r="BR74" s="3"/>
      <c r="BS74" s="3"/>
      <c r="BT74" s="3"/>
      <c r="BU74" s="3"/>
      <c r="BV74" s="3"/>
      <c r="BW74" s="3"/>
      <c r="BX74" s="3"/>
      <c r="BY74" s="3"/>
      <c r="BZ74" s="3"/>
      <c r="CA74" s="3"/>
      <c r="CB74" s="3"/>
      <c r="CC74" s="3"/>
      <c r="CD74" s="3"/>
      <c r="CE74" s="3"/>
      <c r="CF74" s="3"/>
      <c r="CG74" s="3"/>
      <c r="CH74" s="3"/>
      <c r="CI74" s="3"/>
    </row>
    <row r="75" spans="1:87">
      <c r="A75" s="16" t="s">
        <v>468</v>
      </c>
      <c r="B75" s="16" t="s">
        <v>310</v>
      </c>
      <c r="C75" s="6"/>
      <c r="D75" s="8"/>
      <c r="E75" s="8"/>
      <c r="F75" s="8"/>
      <c r="G75" s="18" t="s">
        <v>469</v>
      </c>
      <c r="H75" s="21" t="s">
        <v>470</v>
      </c>
      <c r="I75" s="21" t="s">
        <v>312</v>
      </c>
      <c r="J75" s="19" t="s">
        <v>310</v>
      </c>
      <c r="K75" s="10"/>
      <c r="L75" s="10"/>
      <c r="M75" s="3"/>
      <c r="N75" s="3"/>
      <c r="O75" s="3"/>
      <c r="P75" s="3" t="s">
        <v>540</v>
      </c>
      <c r="Q75" s="96" t="s">
        <v>540</v>
      </c>
      <c r="R75" s="96" t="s">
        <v>540</v>
      </c>
      <c r="S75" s="96" t="s">
        <v>540</v>
      </c>
      <c r="T75" s="96" t="s">
        <v>540</v>
      </c>
      <c r="U75" s="96" t="s">
        <v>540</v>
      </c>
      <c r="V75" s="96" t="s">
        <v>540</v>
      </c>
      <c r="W75" s="96" t="s">
        <v>540</v>
      </c>
      <c r="X75" s="96" t="s">
        <v>540</v>
      </c>
      <c r="Y75" s="96" t="s">
        <v>540</v>
      </c>
      <c r="Z75" s="96" t="s">
        <v>540</v>
      </c>
      <c r="AA75" s="96" t="s">
        <v>540</v>
      </c>
      <c r="AB75" s="96" t="s">
        <v>540</v>
      </c>
      <c r="AC75" s="96" t="s">
        <v>540</v>
      </c>
      <c r="AD75" s="96" t="s">
        <v>540</v>
      </c>
      <c r="AE75" s="96" t="s">
        <v>540</v>
      </c>
      <c r="AF75" s="96" t="s">
        <v>540</v>
      </c>
      <c r="AG75" s="96" t="s">
        <v>540</v>
      </c>
      <c r="AH75" s="96" t="s">
        <v>540</v>
      </c>
      <c r="AI75" s="96" t="s">
        <v>540</v>
      </c>
      <c r="AJ75" s="96" t="s">
        <v>540</v>
      </c>
      <c r="AK75" s="96" t="s">
        <v>540</v>
      </c>
      <c r="AL75" s="96" t="s">
        <v>540</v>
      </c>
      <c r="AM75" s="96" t="s">
        <v>540</v>
      </c>
      <c r="AN75" s="96" t="s">
        <v>540</v>
      </c>
      <c r="AO75" s="96" t="s">
        <v>540</v>
      </c>
      <c r="AP75" s="96" t="s">
        <v>540</v>
      </c>
      <c r="AQ75" s="96" t="s">
        <v>540</v>
      </c>
      <c r="AR75" s="96" t="s">
        <v>540</v>
      </c>
      <c r="AS75" s="96" t="s">
        <v>540</v>
      </c>
      <c r="AT75" s="96" t="s">
        <v>540</v>
      </c>
      <c r="AU75" s="96" t="s">
        <v>540</v>
      </c>
      <c r="AV75" s="96" t="s">
        <v>540</v>
      </c>
      <c r="AW75" s="96" t="s">
        <v>540</v>
      </c>
      <c r="AX75" s="96" t="s">
        <v>540</v>
      </c>
      <c r="AY75" s="96" t="s">
        <v>540</v>
      </c>
      <c r="AZ75" s="96" t="s">
        <v>540</v>
      </c>
      <c r="BA75" s="96" t="s">
        <v>540</v>
      </c>
      <c r="BB75" s="3" t="s">
        <v>540</v>
      </c>
      <c r="BC75" s="3"/>
      <c r="BD75" s="3"/>
      <c r="BE75" s="3"/>
      <c r="BF75" s="3"/>
      <c r="BG75" s="3"/>
      <c r="BH75" s="3"/>
      <c r="BI75" s="20"/>
      <c r="BJ75" s="3"/>
      <c r="BK75" s="20"/>
      <c r="BL75" s="20"/>
      <c r="BM75" s="20"/>
      <c r="BN75" s="20"/>
      <c r="BO75" s="20"/>
      <c r="BP75" s="3"/>
      <c r="BQ75" s="3"/>
      <c r="BR75" s="3"/>
      <c r="BS75" s="3"/>
      <c r="BT75" s="3"/>
      <c r="BU75" s="3"/>
      <c r="BV75" s="3"/>
      <c r="BW75" s="3"/>
      <c r="BX75" s="3"/>
      <c r="BY75" s="3"/>
      <c r="BZ75" s="3"/>
      <c r="CA75" s="3"/>
      <c r="CB75" s="3"/>
      <c r="CC75" s="3"/>
      <c r="CD75" s="3"/>
      <c r="CE75" s="3"/>
      <c r="CF75" s="3"/>
      <c r="CG75" s="3"/>
      <c r="CH75" s="3"/>
      <c r="CI75" s="3"/>
    </row>
    <row r="76" spans="1:87">
      <c r="A76" s="16" t="s">
        <v>468</v>
      </c>
      <c r="B76" s="16" t="s">
        <v>440</v>
      </c>
      <c r="C76" s="6"/>
      <c r="D76" s="8"/>
      <c r="E76" s="8"/>
      <c r="F76" s="8"/>
      <c r="G76" s="18" t="s">
        <v>469</v>
      </c>
      <c r="H76" s="21" t="s">
        <v>470</v>
      </c>
      <c r="I76" s="21" t="s">
        <v>312</v>
      </c>
      <c r="J76" s="19" t="s">
        <v>440</v>
      </c>
      <c r="K76" s="10"/>
      <c r="L76" s="10"/>
      <c r="M76" s="3"/>
      <c r="N76" s="3"/>
      <c r="O76" s="3"/>
      <c r="P76" s="3" t="s">
        <v>540</v>
      </c>
      <c r="Q76" s="96" t="s">
        <v>540</v>
      </c>
      <c r="R76" s="96" t="s">
        <v>540</v>
      </c>
      <c r="S76" s="96" t="s">
        <v>540</v>
      </c>
      <c r="T76" s="96" t="s">
        <v>540</v>
      </c>
      <c r="U76" s="96" t="s">
        <v>540</v>
      </c>
      <c r="V76" s="96" t="s">
        <v>540</v>
      </c>
      <c r="W76" s="96" t="s">
        <v>540</v>
      </c>
      <c r="X76" s="96" t="s">
        <v>540</v>
      </c>
      <c r="Y76" s="96" t="s">
        <v>540</v>
      </c>
      <c r="Z76" s="96" t="s">
        <v>540</v>
      </c>
      <c r="AA76" s="96" t="s">
        <v>540</v>
      </c>
      <c r="AB76" s="96" t="s">
        <v>540</v>
      </c>
      <c r="AC76" s="96" t="s">
        <v>540</v>
      </c>
      <c r="AD76" s="96" t="s">
        <v>540</v>
      </c>
      <c r="AE76" s="96" t="s">
        <v>540</v>
      </c>
      <c r="AF76" s="96" t="s">
        <v>540</v>
      </c>
      <c r="AG76" s="96" t="s">
        <v>540</v>
      </c>
      <c r="AH76" s="96" t="s">
        <v>540</v>
      </c>
      <c r="AI76" s="96" t="s">
        <v>540</v>
      </c>
      <c r="AJ76" s="96" t="s">
        <v>540</v>
      </c>
      <c r="AK76" s="96" t="s">
        <v>540</v>
      </c>
      <c r="AL76" s="96" t="s">
        <v>540</v>
      </c>
      <c r="AM76" s="96" t="s">
        <v>540</v>
      </c>
      <c r="AN76" s="96" t="s">
        <v>540</v>
      </c>
      <c r="AO76" s="96" t="s">
        <v>540</v>
      </c>
      <c r="AP76" s="96" t="s">
        <v>540</v>
      </c>
      <c r="AQ76" s="96" t="s">
        <v>540</v>
      </c>
      <c r="AR76" s="96" t="s">
        <v>540</v>
      </c>
      <c r="AS76" s="96" t="s">
        <v>540</v>
      </c>
      <c r="AT76" s="96" t="s">
        <v>540</v>
      </c>
      <c r="AU76" s="96" t="s">
        <v>540</v>
      </c>
      <c r="AV76" s="96" t="s">
        <v>540</v>
      </c>
      <c r="AW76" s="96" t="s">
        <v>540</v>
      </c>
      <c r="AX76" s="96" t="s">
        <v>540</v>
      </c>
      <c r="AY76" s="96" t="s">
        <v>540</v>
      </c>
      <c r="AZ76" s="96" t="s">
        <v>540</v>
      </c>
      <c r="BA76" s="96" t="s">
        <v>540</v>
      </c>
      <c r="BB76" s="3" t="s">
        <v>540</v>
      </c>
      <c r="BC76" s="3"/>
      <c r="BD76" s="3"/>
      <c r="BE76" s="3"/>
      <c r="BF76" s="3"/>
      <c r="BG76" s="3"/>
      <c r="BH76" s="3"/>
      <c r="BI76" s="20"/>
      <c r="BJ76" s="3"/>
      <c r="BK76" s="20"/>
      <c r="BL76" s="20"/>
      <c r="BM76" s="20"/>
      <c r="BN76" s="20"/>
      <c r="BO76" s="20"/>
      <c r="BP76" s="3"/>
      <c r="BQ76" s="3"/>
      <c r="BR76" s="3"/>
      <c r="BS76" s="3"/>
      <c r="BT76" s="3"/>
      <c r="BU76" s="3"/>
      <c r="BV76" s="3"/>
      <c r="BW76" s="3"/>
      <c r="BX76" s="3"/>
      <c r="BY76" s="3"/>
      <c r="BZ76" s="3"/>
      <c r="CA76" s="3"/>
      <c r="CB76" s="3"/>
      <c r="CC76" s="3"/>
      <c r="CD76" s="3"/>
      <c r="CE76" s="3"/>
      <c r="CF76" s="3"/>
      <c r="CG76" s="3"/>
      <c r="CH76" s="3"/>
      <c r="CI76" s="3"/>
    </row>
    <row r="77" spans="1:87">
      <c r="A77" s="6" t="s">
        <v>468</v>
      </c>
      <c r="B77" s="6" t="s">
        <v>350</v>
      </c>
      <c r="C77" s="6"/>
      <c r="D77" s="8"/>
      <c r="E77" s="8"/>
      <c r="F77" s="8"/>
      <c r="G77" s="13" t="s">
        <v>469</v>
      </c>
      <c r="H77" s="14" t="s">
        <v>470</v>
      </c>
      <c r="I77" s="14" t="s">
        <v>312</v>
      </c>
      <c r="J77" s="15" t="s">
        <v>350</v>
      </c>
      <c r="K77" s="10"/>
      <c r="L77" s="10"/>
      <c r="M77" s="3"/>
      <c r="N77" s="3"/>
      <c r="O77" s="3"/>
      <c r="P77" s="3" t="s">
        <v>540</v>
      </c>
      <c r="Q77" s="96" t="s">
        <v>540</v>
      </c>
      <c r="R77" s="96" t="s">
        <v>540</v>
      </c>
      <c r="S77" s="96" t="s">
        <v>540</v>
      </c>
      <c r="T77" s="96" t="s">
        <v>540</v>
      </c>
      <c r="U77" s="96" t="s">
        <v>540</v>
      </c>
      <c r="V77" s="96" t="s">
        <v>540</v>
      </c>
      <c r="W77" s="96" t="s">
        <v>540</v>
      </c>
      <c r="X77" s="96" t="s">
        <v>540</v>
      </c>
      <c r="Y77" s="96" t="s">
        <v>540</v>
      </c>
      <c r="Z77" s="96" t="s">
        <v>540</v>
      </c>
      <c r="AA77" s="96" t="s">
        <v>540</v>
      </c>
      <c r="AB77" s="96" t="s">
        <v>540</v>
      </c>
      <c r="AC77" s="96" t="s">
        <v>540</v>
      </c>
      <c r="AD77" s="96" t="s">
        <v>540</v>
      </c>
      <c r="AE77" s="96" t="s">
        <v>540</v>
      </c>
      <c r="AF77" s="96" t="s">
        <v>540</v>
      </c>
      <c r="AG77" s="96" t="s">
        <v>540</v>
      </c>
      <c r="AH77" s="96" t="s">
        <v>540</v>
      </c>
      <c r="AI77" s="96" t="s">
        <v>540</v>
      </c>
      <c r="AJ77" s="96" t="s">
        <v>540</v>
      </c>
      <c r="AK77" s="96" t="s">
        <v>540</v>
      </c>
      <c r="AL77" s="96" t="s">
        <v>540</v>
      </c>
      <c r="AM77" s="96" t="s">
        <v>540</v>
      </c>
      <c r="AN77" s="96" t="s">
        <v>540</v>
      </c>
      <c r="AO77" s="96" t="s">
        <v>540</v>
      </c>
      <c r="AP77" s="96" t="s">
        <v>540</v>
      </c>
      <c r="AQ77" s="96" t="s">
        <v>540</v>
      </c>
      <c r="AR77" s="96" t="s">
        <v>540</v>
      </c>
      <c r="AS77" s="96" t="s">
        <v>540</v>
      </c>
      <c r="AT77" s="96" t="s">
        <v>540</v>
      </c>
      <c r="AU77" s="96" t="s">
        <v>540</v>
      </c>
      <c r="AV77" s="96" t="s">
        <v>540</v>
      </c>
      <c r="AW77" s="96" t="s">
        <v>540</v>
      </c>
      <c r="AX77" s="96" t="s">
        <v>540</v>
      </c>
      <c r="AY77" s="96" t="s">
        <v>540</v>
      </c>
      <c r="AZ77" s="96" t="s">
        <v>540</v>
      </c>
      <c r="BA77" s="96" t="s">
        <v>540</v>
      </c>
      <c r="BB77" s="3" t="s">
        <v>540</v>
      </c>
      <c r="BC77" s="3"/>
      <c r="BD77" s="3"/>
      <c r="BE77" s="3"/>
      <c r="BF77" s="3"/>
      <c r="BG77" s="3"/>
      <c r="BH77" s="3"/>
      <c r="BI77" s="20"/>
      <c r="BJ77" s="3"/>
      <c r="BK77" s="20"/>
      <c r="BL77" s="20"/>
      <c r="BM77" s="20"/>
      <c r="BN77" s="20"/>
      <c r="BO77" s="20"/>
      <c r="BP77" s="3"/>
      <c r="BQ77" s="3"/>
      <c r="BR77" s="3"/>
      <c r="BS77" s="3"/>
      <c r="BT77" s="3"/>
      <c r="BU77" s="3"/>
      <c r="BV77" s="3"/>
      <c r="BW77" s="3"/>
      <c r="BX77" s="3"/>
      <c r="BY77" s="3"/>
      <c r="BZ77" s="3"/>
      <c r="CA77" s="3"/>
      <c r="CB77" s="3"/>
      <c r="CC77" s="3"/>
      <c r="CD77" s="3"/>
      <c r="CE77" s="3"/>
      <c r="CF77" s="3"/>
      <c r="CG77" s="3"/>
      <c r="CH77" s="3"/>
      <c r="CI77" s="3"/>
    </row>
    <row r="78" spans="1:87">
      <c r="A78" s="6" t="s">
        <v>468</v>
      </c>
      <c r="B78" s="6" t="s">
        <v>471</v>
      </c>
      <c r="C78" s="6"/>
      <c r="D78" s="8"/>
      <c r="E78" s="8"/>
      <c r="F78" s="8"/>
      <c r="G78" s="13" t="s">
        <v>469</v>
      </c>
      <c r="H78" s="14" t="s">
        <v>470</v>
      </c>
      <c r="I78" s="14" t="s">
        <v>312</v>
      </c>
      <c r="J78" s="15" t="s">
        <v>471</v>
      </c>
      <c r="K78" s="10" t="s">
        <v>472</v>
      </c>
      <c r="L78" s="10" t="s">
        <v>473</v>
      </c>
      <c r="M78" s="3"/>
      <c r="N78" s="3"/>
      <c r="O78" s="3"/>
      <c r="P78" s="3" t="s">
        <v>540</v>
      </c>
      <c r="Q78" s="96" t="s">
        <v>540</v>
      </c>
      <c r="R78" s="96" t="s">
        <v>540</v>
      </c>
      <c r="S78" s="96" t="s">
        <v>540</v>
      </c>
      <c r="T78" s="96" t="s">
        <v>540</v>
      </c>
      <c r="U78" s="96" t="s">
        <v>540</v>
      </c>
      <c r="V78" s="96" t="s">
        <v>540</v>
      </c>
      <c r="W78" s="96" t="s">
        <v>540</v>
      </c>
      <c r="X78" s="96" t="s">
        <v>540</v>
      </c>
      <c r="Y78" s="96" t="s">
        <v>540</v>
      </c>
      <c r="Z78" s="96" t="s">
        <v>540</v>
      </c>
      <c r="AA78" s="96" t="s">
        <v>540</v>
      </c>
      <c r="AB78" s="96" t="s">
        <v>540</v>
      </c>
      <c r="AC78" s="96" t="s">
        <v>540</v>
      </c>
      <c r="AD78" s="96" t="s">
        <v>540</v>
      </c>
      <c r="AE78" s="96" t="s">
        <v>540</v>
      </c>
      <c r="AF78" s="96" t="s">
        <v>540</v>
      </c>
      <c r="AG78" s="96" t="s">
        <v>540</v>
      </c>
      <c r="AH78" s="96" t="s">
        <v>540</v>
      </c>
      <c r="AI78" s="96" t="s">
        <v>540</v>
      </c>
      <c r="AJ78" s="96" t="s">
        <v>540</v>
      </c>
      <c r="AK78" s="96" t="s">
        <v>540</v>
      </c>
      <c r="AL78" s="96" t="s">
        <v>540</v>
      </c>
      <c r="AM78" s="96" t="s">
        <v>540</v>
      </c>
      <c r="AN78" s="96" t="s">
        <v>540</v>
      </c>
      <c r="AO78" s="96" t="s">
        <v>540</v>
      </c>
      <c r="AP78" s="96" t="s">
        <v>540</v>
      </c>
      <c r="AQ78" s="96" t="s">
        <v>540</v>
      </c>
      <c r="AR78" s="96" t="s">
        <v>540</v>
      </c>
      <c r="AS78" s="96" t="s">
        <v>540</v>
      </c>
      <c r="AT78" s="96" t="s">
        <v>540</v>
      </c>
      <c r="AU78" s="96" t="s">
        <v>540</v>
      </c>
      <c r="AV78" s="96" t="s">
        <v>540</v>
      </c>
      <c r="AW78" s="96" t="s">
        <v>540</v>
      </c>
      <c r="AX78" s="96" t="s">
        <v>540</v>
      </c>
      <c r="AY78" s="96" t="s">
        <v>540</v>
      </c>
      <c r="AZ78" s="96" t="s">
        <v>540</v>
      </c>
      <c r="BA78" s="96" t="s">
        <v>540</v>
      </c>
      <c r="BB78" s="3" t="s">
        <v>540</v>
      </c>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row>
    <row r="79" spans="1:87">
      <c r="A79" s="6" t="s">
        <v>468</v>
      </c>
      <c r="B79" s="6" t="s">
        <v>474</v>
      </c>
      <c r="C79" s="6"/>
      <c r="D79" s="8"/>
      <c r="E79" s="8"/>
      <c r="F79" s="8"/>
      <c r="G79" s="13" t="s">
        <v>469</v>
      </c>
      <c r="H79" s="14" t="s">
        <v>470</v>
      </c>
      <c r="I79" s="14" t="s">
        <v>312</v>
      </c>
      <c r="J79" s="15" t="s">
        <v>474</v>
      </c>
      <c r="K79" s="10" t="s">
        <v>475</v>
      </c>
      <c r="L79" s="10" t="s">
        <v>476</v>
      </c>
      <c r="M79" s="3"/>
      <c r="N79" s="3"/>
      <c r="O79" s="3"/>
      <c r="P79" s="3" t="s">
        <v>540</v>
      </c>
      <c r="Q79" s="96" t="s">
        <v>540</v>
      </c>
      <c r="R79" s="96" t="s">
        <v>540</v>
      </c>
      <c r="S79" s="96" t="s">
        <v>540</v>
      </c>
      <c r="T79" s="96" t="s">
        <v>540</v>
      </c>
      <c r="U79" s="96" t="s">
        <v>540</v>
      </c>
      <c r="V79" s="96" t="s">
        <v>540</v>
      </c>
      <c r="W79" s="96" t="s">
        <v>540</v>
      </c>
      <c r="X79" s="96" t="s">
        <v>540</v>
      </c>
      <c r="Y79" s="96" t="s">
        <v>540</v>
      </c>
      <c r="Z79" s="96" t="s">
        <v>540</v>
      </c>
      <c r="AA79" s="96" t="s">
        <v>540</v>
      </c>
      <c r="AB79" s="96" t="s">
        <v>540</v>
      </c>
      <c r="AC79" s="96" t="s">
        <v>540</v>
      </c>
      <c r="AD79" s="96" t="s">
        <v>540</v>
      </c>
      <c r="AE79" s="96" t="s">
        <v>540</v>
      </c>
      <c r="AF79" s="96" t="s">
        <v>540</v>
      </c>
      <c r="AG79" s="96" t="s">
        <v>540</v>
      </c>
      <c r="AH79" s="96" t="s">
        <v>540</v>
      </c>
      <c r="AI79" s="96" t="s">
        <v>540</v>
      </c>
      <c r="AJ79" s="96" t="s">
        <v>540</v>
      </c>
      <c r="AK79" s="96" t="s">
        <v>540</v>
      </c>
      <c r="AL79" s="96" t="s">
        <v>540</v>
      </c>
      <c r="AM79" s="96" t="s">
        <v>540</v>
      </c>
      <c r="AN79" s="96" t="s">
        <v>540</v>
      </c>
      <c r="AO79" s="96" t="s">
        <v>540</v>
      </c>
      <c r="AP79" s="96" t="s">
        <v>540</v>
      </c>
      <c r="AQ79" s="96" t="s">
        <v>540</v>
      </c>
      <c r="AR79" s="96" t="s">
        <v>540</v>
      </c>
      <c r="AS79" s="96" t="s">
        <v>540</v>
      </c>
      <c r="AT79" s="96" t="s">
        <v>540</v>
      </c>
      <c r="AU79" s="96" t="s">
        <v>540</v>
      </c>
      <c r="AV79" s="96" t="s">
        <v>540</v>
      </c>
      <c r="AW79" s="96" t="s">
        <v>540</v>
      </c>
      <c r="AX79" s="96" t="s">
        <v>540</v>
      </c>
      <c r="AY79" s="96" t="s">
        <v>540</v>
      </c>
      <c r="AZ79" s="96" t="s">
        <v>540</v>
      </c>
      <c r="BA79" s="96" t="s">
        <v>540</v>
      </c>
      <c r="BB79" s="3" t="s">
        <v>540</v>
      </c>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row>
    <row r="80" spans="1:87">
      <c r="A80" s="6" t="s">
        <v>468</v>
      </c>
      <c r="B80" s="6" t="s">
        <v>471</v>
      </c>
      <c r="C80" s="6"/>
      <c r="D80" s="8"/>
      <c r="E80" s="8"/>
      <c r="F80" s="8"/>
      <c r="G80" s="13" t="s">
        <v>469</v>
      </c>
      <c r="H80" s="14" t="s">
        <v>470</v>
      </c>
      <c r="I80" s="14" t="s">
        <v>312</v>
      </c>
      <c r="J80" s="15" t="s">
        <v>471</v>
      </c>
      <c r="K80" s="10" t="s">
        <v>472</v>
      </c>
      <c r="L80" s="10" t="s">
        <v>473</v>
      </c>
      <c r="M80" s="3"/>
      <c r="N80" s="3"/>
      <c r="O80" s="3"/>
      <c r="P80" s="3" t="s">
        <v>540</v>
      </c>
      <c r="Q80" s="96" t="s">
        <v>540</v>
      </c>
      <c r="R80" s="96" t="s">
        <v>540</v>
      </c>
      <c r="S80" s="96" t="s">
        <v>540</v>
      </c>
      <c r="T80" s="96" t="s">
        <v>540</v>
      </c>
      <c r="U80" s="96" t="s">
        <v>540</v>
      </c>
      <c r="V80" s="96" t="s">
        <v>540</v>
      </c>
      <c r="W80" s="96" t="s">
        <v>540</v>
      </c>
      <c r="X80" s="96" t="s">
        <v>540</v>
      </c>
      <c r="Y80" s="96" t="s">
        <v>540</v>
      </c>
      <c r="Z80" s="96" t="s">
        <v>540</v>
      </c>
      <c r="AA80" s="96" t="s">
        <v>540</v>
      </c>
      <c r="AB80" s="96" t="s">
        <v>540</v>
      </c>
      <c r="AC80" s="96" t="s">
        <v>540</v>
      </c>
      <c r="AD80" s="96" t="s">
        <v>540</v>
      </c>
      <c r="AE80" s="96" t="s">
        <v>540</v>
      </c>
      <c r="AF80" s="96" t="s">
        <v>540</v>
      </c>
      <c r="AG80" s="96" t="s">
        <v>540</v>
      </c>
      <c r="AH80" s="96" t="s">
        <v>540</v>
      </c>
      <c r="AI80" s="96" t="s">
        <v>540</v>
      </c>
      <c r="AJ80" s="96" t="s">
        <v>540</v>
      </c>
      <c r="AK80" s="96" t="s">
        <v>540</v>
      </c>
      <c r="AL80" s="96" t="s">
        <v>540</v>
      </c>
      <c r="AM80" s="96" t="s">
        <v>540</v>
      </c>
      <c r="AN80" s="96" t="s">
        <v>540</v>
      </c>
      <c r="AO80" s="96" t="s">
        <v>540</v>
      </c>
      <c r="AP80" s="96" t="s">
        <v>540</v>
      </c>
      <c r="AQ80" s="96" t="s">
        <v>540</v>
      </c>
      <c r="AR80" s="96" t="s">
        <v>540</v>
      </c>
      <c r="AS80" s="96" t="s">
        <v>540</v>
      </c>
      <c r="AT80" s="96" t="s">
        <v>540</v>
      </c>
      <c r="AU80" s="96" t="s">
        <v>540</v>
      </c>
      <c r="AV80" s="96" t="s">
        <v>540</v>
      </c>
      <c r="AW80" s="96" t="s">
        <v>540</v>
      </c>
      <c r="AX80" s="96" t="s">
        <v>540</v>
      </c>
      <c r="AY80" s="96" t="s">
        <v>540</v>
      </c>
      <c r="AZ80" s="96" t="s">
        <v>540</v>
      </c>
      <c r="BA80" s="96" t="s">
        <v>540</v>
      </c>
      <c r="BB80" s="3" t="s">
        <v>540</v>
      </c>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row>
    <row r="81" spans="1:87">
      <c r="A81" s="6" t="s">
        <v>468</v>
      </c>
      <c r="B81" s="6" t="s">
        <v>545</v>
      </c>
      <c r="C81" s="6"/>
      <c r="D81" s="8"/>
      <c r="E81" s="8"/>
      <c r="F81" s="8"/>
      <c r="G81" s="13" t="s">
        <v>469</v>
      </c>
      <c r="H81" s="14" t="s">
        <v>470</v>
      </c>
      <c r="I81" s="14" t="s">
        <v>312</v>
      </c>
      <c r="J81" s="15" t="s">
        <v>545</v>
      </c>
      <c r="K81" s="10" t="s">
        <v>495</v>
      </c>
      <c r="L81" s="10" t="s">
        <v>496</v>
      </c>
      <c r="M81" s="3"/>
      <c r="N81" s="3"/>
      <c r="O81" s="3"/>
      <c r="P81" s="3" t="s">
        <v>540</v>
      </c>
      <c r="Q81" s="96" t="s">
        <v>540</v>
      </c>
      <c r="R81" s="96" t="s">
        <v>540</v>
      </c>
      <c r="S81" s="96" t="s">
        <v>540</v>
      </c>
      <c r="T81" s="96" t="s">
        <v>540</v>
      </c>
      <c r="U81" s="96" t="s">
        <v>540</v>
      </c>
      <c r="V81" s="96" t="s">
        <v>540</v>
      </c>
      <c r="W81" s="96" t="s">
        <v>540</v>
      </c>
      <c r="X81" s="96" t="s">
        <v>540</v>
      </c>
      <c r="Y81" s="96" t="s">
        <v>540</v>
      </c>
      <c r="Z81" s="96" t="s">
        <v>540</v>
      </c>
      <c r="AA81" s="96" t="s">
        <v>540</v>
      </c>
      <c r="AB81" s="96" t="s">
        <v>540</v>
      </c>
      <c r="AC81" s="96" t="s">
        <v>540</v>
      </c>
      <c r="AD81" s="96" t="s">
        <v>540</v>
      </c>
      <c r="AE81" s="96" t="s">
        <v>540</v>
      </c>
      <c r="AF81" s="96" t="s">
        <v>540</v>
      </c>
      <c r="AG81" s="96" t="s">
        <v>540</v>
      </c>
      <c r="AH81" s="96" t="s">
        <v>540</v>
      </c>
      <c r="AI81" s="96" t="s">
        <v>540</v>
      </c>
      <c r="AJ81" s="96" t="s">
        <v>540</v>
      </c>
      <c r="AK81" s="96" t="s">
        <v>540</v>
      </c>
      <c r="AL81" s="96" t="s">
        <v>540</v>
      </c>
      <c r="AM81" s="96" t="s">
        <v>540</v>
      </c>
      <c r="AN81" s="96" t="s">
        <v>540</v>
      </c>
      <c r="AO81" s="96" t="s">
        <v>540</v>
      </c>
      <c r="AP81" s="96" t="s">
        <v>540</v>
      </c>
      <c r="AQ81" s="96" t="s">
        <v>540</v>
      </c>
      <c r="AR81" s="96" t="s">
        <v>540</v>
      </c>
      <c r="AS81" s="96" t="s">
        <v>540</v>
      </c>
      <c r="AT81" s="96" t="s">
        <v>540</v>
      </c>
      <c r="AU81" s="96" t="s">
        <v>540</v>
      </c>
      <c r="AV81" s="96" t="s">
        <v>540</v>
      </c>
      <c r="AW81" s="96" t="s">
        <v>540</v>
      </c>
      <c r="AX81" s="96" t="s">
        <v>540</v>
      </c>
      <c r="AY81" s="96" t="s">
        <v>540</v>
      </c>
      <c r="AZ81" s="96" t="s">
        <v>540</v>
      </c>
      <c r="BA81" s="96" t="s">
        <v>540</v>
      </c>
      <c r="BB81" s="3" t="s">
        <v>540</v>
      </c>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row>
    <row r="82" spans="1:87">
      <c r="A82" s="6" t="s">
        <v>468</v>
      </c>
      <c r="B82" s="6" t="s">
        <v>477</v>
      </c>
      <c r="C82" s="6"/>
      <c r="D82" s="8"/>
      <c r="E82" s="8"/>
      <c r="F82" s="8"/>
      <c r="G82" s="13" t="s">
        <v>469</v>
      </c>
      <c r="H82" s="14" t="s">
        <v>470</v>
      </c>
      <c r="I82" s="14" t="s">
        <v>312</v>
      </c>
      <c r="J82" s="15" t="s">
        <v>477</v>
      </c>
      <c r="K82" s="10"/>
      <c r="L82" s="10"/>
      <c r="M82" s="3"/>
      <c r="N82" s="3"/>
      <c r="O82" s="3"/>
      <c r="P82" s="3" t="s">
        <v>540</v>
      </c>
      <c r="Q82" s="96" t="s">
        <v>540</v>
      </c>
      <c r="R82" s="96" t="s">
        <v>540</v>
      </c>
      <c r="S82" s="96" t="s">
        <v>540</v>
      </c>
      <c r="T82" s="96" t="s">
        <v>540</v>
      </c>
      <c r="U82" s="96" t="s">
        <v>540</v>
      </c>
      <c r="V82" s="96" t="s">
        <v>540</v>
      </c>
      <c r="W82" s="96" t="s">
        <v>540</v>
      </c>
      <c r="X82" s="96" t="s">
        <v>540</v>
      </c>
      <c r="Y82" s="96" t="s">
        <v>540</v>
      </c>
      <c r="Z82" s="96" t="s">
        <v>540</v>
      </c>
      <c r="AA82" s="96" t="s">
        <v>540</v>
      </c>
      <c r="AB82" s="96" t="s">
        <v>540</v>
      </c>
      <c r="AC82" s="96" t="s">
        <v>540</v>
      </c>
      <c r="AD82" s="96" t="s">
        <v>540</v>
      </c>
      <c r="AE82" s="96" t="s">
        <v>540</v>
      </c>
      <c r="AF82" s="96" t="s">
        <v>540</v>
      </c>
      <c r="AG82" s="96" t="s">
        <v>540</v>
      </c>
      <c r="AH82" s="96" t="s">
        <v>540</v>
      </c>
      <c r="AI82" s="96" t="s">
        <v>540</v>
      </c>
      <c r="AJ82" s="96" t="s">
        <v>540</v>
      </c>
      <c r="AK82" s="96" t="s">
        <v>540</v>
      </c>
      <c r="AL82" s="96" t="s">
        <v>540</v>
      </c>
      <c r="AM82" s="96" t="s">
        <v>540</v>
      </c>
      <c r="AN82" s="96" t="s">
        <v>540</v>
      </c>
      <c r="AO82" s="96" t="s">
        <v>540</v>
      </c>
      <c r="AP82" s="96" t="s">
        <v>540</v>
      </c>
      <c r="AQ82" s="96" t="s">
        <v>540</v>
      </c>
      <c r="AR82" s="96" t="s">
        <v>540</v>
      </c>
      <c r="AS82" s="96" t="s">
        <v>540</v>
      </c>
      <c r="AT82" s="96" t="s">
        <v>540</v>
      </c>
      <c r="AU82" s="96" t="s">
        <v>540</v>
      </c>
      <c r="AV82" s="96" t="s">
        <v>540</v>
      </c>
      <c r="AW82" s="96" t="s">
        <v>540</v>
      </c>
      <c r="AX82" s="96" t="s">
        <v>540</v>
      </c>
      <c r="AY82" s="96" t="s">
        <v>540</v>
      </c>
      <c r="AZ82" s="96" t="s">
        <v>540</v>
      </c>
      <c r="BA82" s="96" t="s">
        <v>540</v>
      </c>
      <c r="BB82" s="3" t="s">
        <v>540</v>
      </c>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row>
    <row r="83" spans="1:87">
      <c r="A83" s="6" t="s">
        <v>468</v>
      </c>
      <c r="B83" s="6" t="s">
        <v>478</v>
      </c>
      <c r="C83" s="6"/>
      <c r="D83" s="8"/>
      <c r="E83" s="8"/>
      <c r="F83" s="8"/>
      <c r="G83" s="13" t="s">
        <v>469</v>
      </c>
      <c r="H83" s="14" t="s">
        <v>470</v>
      </c>
      <c r="I83" s="14" t="s">
        <v>312</v>
      </c>
      <c r="J83" s="15" t="s">
        <v>478</v>
      </c>
      <c r="K83" s="10" t="s">
        <v>472</v>
      </c>
      <c r="L83" s="10" t="s">
        <v>473</v>
      </c>
      <c r="M83" s="3"/>
      <c r="N83" s="3"/>
      <c r="O83" s="3"/>
      <c r="P83" s="3" t="s">
        <v>540</v>
      </c>
      <c r="Q83" s="96" t="s">
        <v>540</v>
      </c>
      <c r="R83" s="96" t="s">
        <v>540</v>
      </c>
      <c r="S83" s="96" t="s">
        <v>540</v>
      </c>
      <c r="T83" s="96" t="s">
        <v>540</v>
      </c>
      <c r="U83" s="96" t="s">
        <v>540</v>
      </c>
      <c r="V83" s="96" t="s">
        <v>540</v>
      </c>
      <c r="W83" s="96" t="s">
        <v>540</v>
      </c>
      <c r="X83" s="96" t="s">
        <v>540</v>
      </c>
      <c r="Y83" s="96" t="s">
        <v>540</v>
      </c>
      <c r="Z83" s="96" t="s">
        <v>540</v>
      </c>
      <c r="AA83" s="96" t="s">
        <v>540</v>
      </c>
      <c r="AB83" s="96" t="s">
        <v>540</v>
      </c>
      <c r="AC83" s="96" t="s">
        <v>540</v>
      </c>
      <c r="AD83" s="96" t="s">
        <v>540</v>
      </c>
      <c r="AE83" s="96" t="s">
        <v>540</v>
      </c>
      <c r="AF83" s="96" t="s">
        <v>540</v>
      </c>
      <c r="AG83" s="96" t="s">
        <v>540</v>
      </c>
      <c r="AH83" s="96" t="s">
        <v>540</v>
      </c>
      <c r="AI83" s="96" t="s">
        <v>540</v>
      </c>
      <c r="AJ83" s="96" t="s">
        <v>540</v>
      </c>
      <c r="AK83" s="96" t="s">
        <v>540</v>
      </c>
      <c r="AL83" s="96" t="s">
        <v>540</v>
      </c>
      <c r="AM83" s="96" t="s">
        <v>540</v>
      </c>
      <c r="AN83" s="96" t="s">
        <v>540</v>
      </c>
      <c r="AO83" s="96" t="s">
        <v>540</v>
      </c>
      <c r="AP83" s="96" t="s">
        <v>540</v>
      </c>
      <c r="AQ83" s="96" t="s">
        <v>540</v>
      </c>
      <c r="AR83" s="96" t="s">
        <v>540</v>
      </c>
      <c r="AS83" s="96" t="s">
        <v>540</v>
      </c>
      <c r="AT83" s="96" t="s">
        <v>540</v>
      </c>
      <c r="AU83" s="96" t="s">
        <v>540</v>
      </c>
      <c r="AV83" s="96" t="s">
        <v>540</v>
      </c>
      <c r="AW83" s="96" t="s">
        <v>540</v>
      </c>
      <c r="AX83" s="96" t="s">
        <v>540</v>
      </c>
      <c r="AY83" s="96" t="s">
        <v>540</v>
      </c>
      <c r="AZ83" s="96" t="s">
        <v>540</v>
      </c>
      <c r="BA83" s="96" t="s">
        <v>540</v>
      </c>
      <c r="BB83" s="3" t="s">
        <v>540</v>
      </c>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row>
    <row r="84" spans="1:87">
      <c r="A84" s="6" t="s">
        <v>468</v>
      </c>
      <c r="B84" s="6" t="s">
        <v>481</v>
      </c>
      <c r="C84" s="6"/>
      <c r="D84" s="8"/>
      <c r="E84" s="8"/>
      <c r="F84" s="8"/>
      <c r="G84" s="13" t="s">
        <v>469</v>
      </c>
      <c r="H84" s="14" t="s">
        <v>470</v>
      </c>
      <c r="I84" s="14" t="s">
        <v>312</v>
      </c>
      <c r="J84" s="15" t="s">
        <v>481</v>
      </c>
      <c r="K84" s="10"/>
      <c r="L84" s="10"/>
      <c r="M84" s="3"/>
      <c r="N84" s="3"/>
      <c r="O84" s="3"/>
      <c r="P84" s="3" t="s">
        <v>540</v>
      </c>
      <c r="Q84" s="96" t="s">
        <v>540</v>
      </c>
      <c r="R84" s="96" t="s">
        <v>540</v>
      </c>
      <c r="S84" s="96" t="s">
        <v>540</v>
      </c>
      <c r="T84" s="96" t="s">
        <v>540</v>
      </c>
      <c r="U84" s="96" t="s">
        <v>540</v>
      </c>
      <c r="V84" s="96" t="s">
        <v>540</v>
      </c>
      <c r="W84" s="96" t="s">
        <v>540</v>
      </c>
      <c r="X84" s="96" t="s">
        <v>540</v>
      </c>
      <c r="Y84" s="96" t="s">
        <v>540</v>
      </c>
      <c r="Z84" s="96" t="s">
        <v>540</v>
      </c>
      <c r="AA84" s="96" t="s">
        <v>540</v>
      </c>
      <c r="AB84" s="96" t="s">
        <v>540</v>
      </c>
      <c r="AC84" s="96" t="s">
        <v>540</v>
      </c>
      <c r="AD84" s="96" t="s">
        <v>540</v>
      </c>
      <c r="AE84" s="96" t="s">
        <v>540</v>
      </c>
      <c r="AF84" s="96" t="s">
        <v>540</v>
      </c>
      <c r="AG84" s="96" t="s">
        <v>540</v>
      </c>
      <c r="AH84" s="96" t="s">
        <v>540</v>
      </c>
      <c r="AI84" s="96" t="s">
        <v>540</v>
      </c>
      <c r="AJ84" s="96" t="s">
        <v>540</v>
      </c>
      <c r="AK84" s="96" t="s">
        <v>540</v>
      </c>
      <c r="AL84" s="96" t="s">
        <v>540</v>
      </c>
      <c r="AM84" s="96" t="s">
        <v>540</v>
      </c>
      <c r="AN84" s="96" t="s">
        <v>540</v>
      </c>
      <c r="AO84" s="96" t="s">
        <v>540</v>
      </c>
      <c r="AP84" s="96" t="s">
        <v>540</v>
      </c>
      <c r="AQ84" s="96" t="s">
        <v>540</v>
      </c>
      <c r="AR84" s="96" t="s">
        <v>540</v>
      </c>
      <c r="AS84" s="96" t="s">
        <v>540</v>
      </c>
      <c r="AT84" s="96" t="s">
        <v>540</v>
      </c>
      <c r="AU84" s="96" t="s">
        <v>540</v>
      </c>
      <c r="AV84" s="96" t="s">
        <v>540</v>
      </c>
      <c r="AW84" s="96" t="s">
        <v>540</v>
      </c>
      <c r="AX84" s="96" t="s">
        <v>540</v>
      </c>
      <c r="AY84" s="96" t="s">
        <v>540</v>
      </c>
      <c r="AZ84" s="96" t="s">
        <v>540</v>
      </c>
      <c r="BA84" s="96" t="s">
        <v>540</v>
      </c>
      <c r="BB84" s="3" t="s">
        <v>540</v>
      </c>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row>
    <row r="85" spans="1:87">
      <c r="A85" s="16" t="s">
        <v>482</v>
      </c>
      <c r="B85" s="16" t="s">
        <v>310</v>
      </c>
      <c r="C85" s="6"/>
      <c r="D85" s="8"/>
      <c r="E85" s="8"/>
      <c r="F85" s="8"/>
      <c r="G85" s="18" t="s">
        <v>469</v>
      </c>
      <c r="H85" s="21" t="s">
        <v>483</v>
      </c>
      <c r="I85" s="21" t="s">
        <v>312</v>
      </c>
      <c r="J85" s="19" t="s">
        <v>310</v>
      </c>
      <c r="K85" s="10"/>
      <c r="L85" s="10"/>
      <c r="M85" s="3"/>
      <c r="N85" s="3"/>
      <c r="O85" s="3"/>
      <c r="P85" s="3" t="s">
        <v>540</v>
      </c>
      <c r="Q85" s="96" t="s">
        <v>540</v>
      </c>
      <c r="R85" s="96" t="s">
        <v>540</v>
      </c>
      <c r="S85" s="96" t="s">
        <v>540</v>
      </c>
      <c r="T85" s="96" t="s">
        <v>540</v>
      </c>
      <c r="U85" s="96" t="s">
        <v>540</v>
      </c>
      <c r="V85" s="96" t="s">
        <v>540</v>
      </c>
      <c r="W85" s="96" t="s">
        <v>540</v>
      </c>
      <c r="X85" s="96" t="s">
        <v>540</v>
      </c>
      <c r="Y85" s="96" t="s">
        <v>540</v>
      </c>
      <c r="Z85" s="96" t="s">
        <v>540</v>
      </c>
      <c r="AA85" s="96" t="s">
        <v>540</v>
      </c>
      <c r="AB85" s="96" t="s">
        <v>540</v>
      </c>
      <c r="AC85" s="96" t="s">
        <v>540</v>
      </c>
      <c r="AD85" s="96" t="s">
        <v>540</v>
      </c>
      <c r="AE85" s="96" t="s">
        <v>540</v>
      </c>
      <c r="AF85" s="96" t="s">
        <v>540</v>
      </c>
      <c r="AG85" s="96" t="s">
        <v>540</v>
      </c>
      <c r="AH85" s="96" t="s">
        <v>540</v>
      </c>
      <c r="AI85" s="96" t="s">
        <v>540</v>
      </c>
      <c r="AJ85" s="96" t="s">
        <v>540</v>
      </c>
      <c r="AK85" s="96" t="s">
        <v>540</v>
      </c>
      <c r="AL85" s="96" t="s">
        <v>540</v>
      </c>
      <c r="AM85" s="96" t="s">
        <v>540</v>
      </c>
      <c r="AN85" s="96" t="s">
        <v>540</v>
      </c>
      <c r="AO85" s="96" t="s">
        <v>540</v>
      </c>
      <c r="AP85" s="96" t="s">
        <v>540</v>
      </c>
      <c r="AQ85" s="96" t="s">
        <v>540</v>
      </c>
      <c r="AR85" s="96" t="s">
        <v>540</v>
      </c>
      <c r="AS85" s="96" t="s">
        <v>540</v>
      </c>
      <c r="AT85" s="96" t="s">
        <v>540</v>
      </c>
      <c r="AU85" s="96" t="s">
        <v>540</v>
      </c>
      <c r="AV85" s="96" t="s">
        <v>540</v>
      </c>
      <c r="AW85" s="96" t="s">
        <v>540</v>
      </c>
      <c r="AX85" s="96" t="s">
        <v>540</v>
      </c>
      <c r="AY85" s="96" t="s">
        <v>540</v>
      </c>
      <c r="AZ85" s="96" t="s">
        <v>540</v>
      </c>
      <c r="BA85" s="96" t="s">
        <v>540</v>
      </c>
      <c r="BB85" s="3" t="s">
        <v>540</v>
      </c>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row>
    <row r="86" spans="1:87">
      <c r="A86" s="16" t="s">
        <v>482</v>
      </c>
      <c r="B86" s="16" t="s">
        <v>440</v>
      </c>
      <c r="C86" s="6"/>
      <c r="D86" s="8"/>
      <c r="E86" s="8"/>
      <c r="F86" s="8"/>
      <c r="G86" s="18" t="s">
        <v>469</v>
      </c>
      <c r="H86" s="21" t="s">
        <v>483</v>
      </c>
      <c r="I86" s="21" t="s">
        <v>312</v>
      </c>
      <c r="J86" s="19" t="s">
        <v>440</v>
      </c>
      <c r="K86" s="10"/>
      <c r="L86" s="10"/>
      <c r="M86" s="3"/>
      <c r="N86" s="3"/>
      <c r="O86" s="3"/>
      <c r="P86" s="3" t="s">
        <v>540</v>
      </c>
      <c r="Q86" s="96" t="s">
        <v>540</v>
      </c>
      <c r="R86" s="96" t="s">
        <v>540</v>
      </c>
      <c r="S86" s="96" t="s">
        <v>540</v>
      </c>
      <c r="T86" s="96" t="s">
        <v>540</v>
      </c>
      <c r="U86" s="96" t="s">
        <v>540</v>
      </c>
      <c r="V86" s="96" t="s">
        <v>540</v>
      </c>
      <c r="W86" s="96" t="s">
        <v>540</v>
      </c>
      <c r="X86" s="96" t="s">
        <v>540</v>
      </c>
      <c r="Y86" s="96" t="s">
        <v>540</v>
      </c>
      <c r="Z86" s="96" t="s">
        <v>540</v>
      </c>
      <c r="AA86" s="96" t="s">
        <v>540</v>
      </c>
      <c r="AB86" s="96" t="s">
        <v>540</v>
      </c>
      <c r="AC86" s="96" t="s">
        <v>540</v>
      </c>
      <c r="AD86" s="96" t="s">
        <v>540</v>
      </c>
      <c r="AE86" s="96" t="s">
        <v>540</v>
      </c>
      <c r="AF86" s="96" t="s">
        <v>540</v>
      </c>
      <c r="AG86" s="96" t="s">
        <v>540</v>
      </c>
      <c r="AH86" s="96" t="s">
        <v>540</v>
      </c>
      <c r="AI86" s="96" t="s">
        <v>540</v>
      </c>
      <c r="AJ86" s="96" t="s">
        <v>540</v>
      </c>
      <c r="AK86" s="96" t="s">
        <v>540</v>
      </c>
      <c r="AL86" s="96" t="s">
        <v>540</v>
      </c>
      <c r="AM86" s="96" t="s">
        <v>540</v>
      </c>
      <c r="AN86" s="96" t="s">
        <v>540</v>
      </c>
      <c r="AO86" s="96" t="s">
        <v>540</v>
      </c>
      <c r="AP86" s="96" t="s">
        <v>540</v>
      </c>
      <c r="AQ86" s="96" t="s">
        <v>540</v>
      </c>
      <c r="AR86" s="96" t="s">
        <v>540</v>
      </c>
      <c r="AS86" s="96" t="s">
        <v>540</v>
      </c>
      <c r="AT86" s="96" t="s">
        <v>540</v>
      </c>
      <c r="AU86" s="96" t="s">
        <v>540</v>
      </c>
      <c r="AV86" s="96" t="s">
        <v>540</v>
      </c>
      <c r="AW86" s="96" t="s">
        <v>540</v>
      </c>
      <c r="AX86" s="96" t="s">
        <v>540</v>
      </c>
      <c r="AY86" s="96" t="s">
        <v>540</v>
      </c>
      <c r="AZ86" s="96" t="s">
        <v>540</v>
      </c>
      <c r="BA86" s="96" t="s">
        <v>540</v>
      </c>
      <c r="BB86" s="3" t="s">
        <v>540</v>
      </c>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row>
    <row r="87" spans="1:87">
      <c r="A87" s="6" t="s">
        <v>482</v>
      </c>
      <c r="B87" s="6" t="s">
        <v>350</v>
      </c>
      <c r="C87" s="6"/>
      <c r="D87" s="8"/>
      <c r="E87" s="8"/>
      <c r="F87" s="8"/>
      <c r="G87" s="13" t="s">
        <v>469</v>
      </c>
      <c r="H87" s="14" t="s">
        <v>483</v>
      </c>
      <c r="I87" s="14" t="s">
        <v>312</v>
      </c>
      <c r="J87" s="15" t="s">
        <v>350</v>
      </c>
      <c r="K87" s="10"/>
      <c r="L87" s="10"/>
      <c r="M87" s="3"/>
      <c r="N87" s="3"/>
      <c r="O87" s="3"/>
      <c r="P87" s="3" t="s">
        <v>540</v>
      </c>
      <c r="Q87" s="96" t="s">
        <v>540</v>
      </c>
      <c r="R87" s="96" t="s">
        <v>540</v>
      </c>
      <c r="S87" s="96" t="s">
        <v>540</v>
      </c>
      <c r="T87" s="96" t="s">
        <v>540</v>
      </c>
      <c r="U87" s="96" t="s">
        <v>540</v>
      </c>
      <c r="V87" s="96" t="s">
        <v>540</v>
      </c>
      <c r="W87" s="96" t="s">
        <v>540</v>
      </c>
      <c r="X87" s="96" t="s">
        <v>540</v>
      </c>
      <c r="Y87" s="96" t="s">
        <v>540</v>
      </c>
      <c r="Z87" s="96" t="s">
        <v>540</v>
      </c>
      <c r="AA87" s="96" t="s">
        <v>540</v>
      </c>
      <c r="AB87" s="96" t="s">
        <v>540</v>
      </c>
      <c r="AC87" s="96" t="s">
        <v>540</v>
      </c>
      <c r="AD87" s="96" t="s">
        <v>540</v>
      </c>
      <c r="AE87" s="96" t="s">
        <v>540</v>
      </c>
      <c r="AF87" s="96" t="s">
        <v>540</v>
      </c>
      <c r="AG87" s="96" t="s">
        <v>540</v>
      </c>
      <c r="AH87" s="96" t="s">
        <v>540</v>
      </c>
      <c r="AI87" s="96" t="s">
        <v>540</v>
      </c>
      <c r="AJ87" s="96" t="s">
        <v>540</v>
      </c>
      <c r="AK87" s="96" t="s">
        <v>540</v>
      </c>
      <c r="AL87" s="96" t="s">
        <v>540</v>
      </c>
      <c r="AM87" s="96" t="s">
        <v>540</v>
      </c>
      <c r="AN87" s="96" t="s">
        <v>540</v>
      </c>
      <c r="AO87" s="96" t="s">
        <v>540</v>
      </c>
      <c r="AP87" s="96" t="s">
        <v>540</v>
      </c>
      <c r="AQ87" s="96" t="s">
        <v>540</v>
      </c>
      <c r="AR87" s="96" t="s">
        <v>540</v>
      </c>
      <c r="AS87" s="96" t="s">
        <v>540</v>
      </c>
      <c r="AT87" s="96" t="s">
        <v>540</v>
      </c>
      <c r="AU87" s="96" t="s">
        <v>540</v>
      </c>
      <c r="AV87" s="96" t="s">
        <v>540</v>
      </c>
      <c r="AW87" s="96" t="s">
        <v>540</v>
      </c>
      <c r="AX87" s="96" t="s">
        <v>540</v>
      </c>
      <c r="AY87" s="96" t="s">
        <v>540</v>
      </c>
      <c r="AZ87" s="96" t="s">
        <v>540</v>
      </c>
      <c r="BA87" s="96" t="s">
        <v>540</v>
      </c>
      <c r="BB87" s="3" t="s">
        <v>540</v>
      </c>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row>
    <row r="88" spans="1:87">
      <c r="A88" s="16" t="s">
        <v>484</v>
      </c>
      <c r="B88" s="16" t="s">
        <v>310</v>
      </c>
      <c r="C88" s="6"/>
      <c r="D88" s="8"/>
      <c r="E88" s="8"/>
      <c r="F88" s="8"/>
      <c r="G88" s="18" t="s">
        <v>485</v>
      </c>
      <c r="H88" s="21" t="s">
        <v>486</v>
      </c>
      <c r="I88" s="21" t="s">
        <v>312</v>
      </c>
      <c r="J88" s="19" t="s">
        <v>310</v>
      </c>
      <c r="K88" s="10"/>
      <c r="L88" s="10"/>
      <c r="M88" s="3" t="s">
        <v>487</v>
      </c>
      <c r="N88" s="3" t="s">
        <v>489</v>
      </c>
      <c r="O88" s="3" t="s">
        <v>487</v>
      </c>
      <c r="P88" s="3" t="s">
        <v>488</v>
      </c>
      <c r="Q88" s="96" t="s">
        <v>540</v>
      </c>
      <c r="R88" s="96" t="s">
        <v>540</v>
      </c>
      <c r="S88" s="96" t="s">
        <v>540</v>
      </c>
      <c r="T88" s="96" t="s">
        <v>540</v>
      </c>
      <c r="U88" s="96" t="s">
        <v>540</v>
      </c>
      <c r="V88" s="96" t="s">
        <v>540</v>
      </c>
      <c r="W88" s="96" t="s">
        <v>540</v>
      </c>
      <c r="X88" s="96" t="s">
        <v>540</v>
      </c>
      <c r="Y88" s="96" t="s">
        <v>540</v>
      </c>
      <c r="Z88" s="96" t="s">
        <v>540</v>
      </c>
      <c r="AA88" s="96" t="s">
        <v>487</v>
      </c>
      <c r="AB88" s="96" t="s">
        <v>488</v>
      </c>
      <c r="AC88" s="96" t="s">
        <v>540</v>
      </c>
      <c r="AD88" s="96" t="s">
        <v>488</v>
      </c>
      <c r="AE88" s="96" t="s">
        <v>487</v>
      </c>
      <c r="AF88" s="96" t="s">
        <v>487</v>
      </c>
      <c r="AG88" s="96" t="s">
        <v>488</v>
      </c>
      <c r="AH88" s="96" t="s">
        <v>488</v>
      </c>
      <c r="AI88" s="96" t="s">
        <v>489</v>
      </c>
      <c r="AJ88" s="96" t="s">
        <v>490</v>
      </c>
      <c r="AK88" s="96" t="s">
        <v>488</v>
      </c>
      <c r="AL88" s="96" t="s">
        <v>488</v>
      </c>
      <c r="AM88" s="96" t="s">
        <v>540</v>
      </c>
      <c r="AN88" s="96" t="s">
        <v>488</v>
      </c>
      <c r="AO88" s="96" t="s">
        <v>540</v>
      </c>
      <c r="AP88" s="96" t="s">
        <v>489</v>
      </c>
      <c r="AQ88" s="96" t="s">
        <v>490</v>
      </c>
      <c r="AR88" s="96" t="s">
        <v>488</v>
      </c>
      <c r="AS88" s="96" t="s">
        <v>488</v>
      </c>
      <c r="AT88" s="96" t="s">
        <v>487</v>
      </c>
      <c r="AU88" s="96" t="s">
        <v>487</v>
      </c>
      <c r="AV88" s="96" t="s">
        <v>487</v>
      </c>
      <c r="AW88" s="96" t="s">
        <v>487</v>
      </c>
      <c r="AX88" s="96" t="s">
        <v>488</v>
      </c>
      <c r="AY88" s="96" t="s">
        <v>488</v>
      </c>
      <c r="AZ88" s="96" t="s">
        <v>489</v>
      </c>
      <c r="BA88" s="96" t="s">
        <v>489</v>
      </c>
      <c r="BB88" s="3" t="s">
        <v>487</v>
      </c>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row>
    <row r="89" spans="1:87">
      <c r="A89" s="16" t="s">
        <v>484</v>
      </c>
      <c r="B89" s="16" t="s">
        <v>491</v>
      </c>
      <c r="C89" s="6"/>
      <c r="D89" s="8"/>
      <c r="E89" s="8"/>
      <c r="F89" s="8"/>
      <c r="G89" s="18" t="s">
        <v>485</v>
      </c>
      <c r="H89" s="21" t="s">
        <v>486</v>
      </c>
      <c r="I89" s="21" t="s">
        <v>312</v>
      </c>
      <c r="J89" s="19" t="s">
        <v>491</v>
      </c>
      <c r="K89" s="10"/>
      <c r="L89" s="10"/>
      <c r="M89" s="3" t="s">
        <v>373</v>
      </c>
      <c r="N89" s="3" t="s">
        <v>403</v>
      </c>
      <c r="O89" s="3" t="s">
        <v>373</v>
      </c>
      <c r="P89" s="3" t="s">
        <v>374</v>
      </c>
      <c r="Q89" s="96" t="s">
        <v>540</v>
      </c>
      <c r="R89" s="96" t="s">
        <v>540</v>
      </c>
      <c r="S89" s="96" t="s">
        <v>540</v>
      </c>
      <c r="T89" s="96" t="s">
        <v>540</v>
      </c>
      <c r="U89" s="96" t="s">
        <v>540</v>
      </c>
      <c r="V89" s="96" t="s">
        <v>540</v>
      </c>
      <c r="W89" s="96" t="s">
        <v>540</v>
      </c>
      <c r="X89" s="96" t="s">
        <v>540</v>
      </c>
      <c r="Y89" s="96" t="s">
        <v>540</v>
      </c>
      <c r="Z89" s="96" t="s">
        <v>540</v>
      </c>
      <c r="AA89" s="96" t="s">
        <v>373</v>
      </c>
      <c r="AB89" s="96" t="s">
        <v>374</v>
      </c>
      <c r="AC89" s="96" t="s">
        <v>540</v>
      </c>
      <c r="AD89" s="96" t="s">
        <v>374</v>
      </c>
      <c r="AE89" s="96" t="s">
        <v>373</v>
      </c>
      <c r="AF89" s="96" t="s">
        <v>373</v>
      </c>
      <c r="AG89" s="96" t="s">
        <v>374</v>
      </c>
      <c r="AH89" s="96" t="s">
        <v>374</v>
      </c>
      <c r="AI89" s="96" t="s">
        <v>403</v>
      </c>
      <c r="AJ89" s="96" t="s">
        <v>402</v>
      </c>
      <c r="AK89" s="96" t="s">
        <v>374</v>
      </c>
      <c r="AL89" s="96" t="s">
        <v>374</v>
      </c>
      <c r="AM89" s="96" t="s">
        <v>540</v>
      </c>
      <c r="AN89" s="96" t="s">
        <v>374</v>
      </c>
      <c r="AO89" s="96" t="s">
        <v>540</v>
      </c>
      <c r="AP89" s="96" t="s">
        <v>403</v>
      </c>
      <c r="AQ89" s="96" t="s">
        <v>402</v>
      </c>
      <c r="AR89" s="96" t="s">
        <v>374</v>
      </c>
      <c r="AS89" s="96" t="s">
        <v>374</v>
      </c>
      <c r="AT89" s="96" t="s">
        <v>373</v>
      </c>
      <c r="AU89" s="96" t="s">
        <v>373</v>
      </c>
      <c r="AV89" s="96" t="s">
        <v>373</v>
      </c>
      <c r="AW89" s="96" t="s">
        <v>373</v>
      </c>
      <c r="AX89" s="96" t="s">
        <v>374</v>
      </c>
      <c r="AY89" s="96" t="s">
        <v>374</v>
      </c>
      <c r="AZ89" s="96" t="s">
        <v>403</v>
      </c>
      <c r="BA89" s="96" t="s">
        <v>403</v>
      </c>
      <c r="BB89" s="3" t="s">
        <v>373</v>
      </c>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row>
    <row r="90" spans="1:87">
      <c r="A90" s="6" t="s">
        <v>484</v>
      </c>
      <c r="B90" s="6" t="s">
        <v>492</v>
      </c>
      <c r="C90" s="6"/>
      <c r="D90" s="8"/>
      <c r="E90" s="8"/>
      <c r="F90" s="8"/>
      <c r="G90" s="13" t="s">
        <v>485</v>
      </c>
      <c r="H90" s="14" t="s">
        <v>486</v>
      </c>
      <c r="I90" s="14" t="s">
        <v>312</v>
      </c>
      <c r="J90" s="15" t="s">
        <v>492</v>
      </c>
      <c r="K90" s="10"/>
      <c r="L90" s="10"/>
      <c r="M90" s="3" t="s">
        <v>493</v>
      </c>
      <c r="N90" s="3" t="s">
        <v>493</v>
      </c>
      <c r="O90" s="3" t="s">
        <v>493</v>
      </c>
      <c r="P90" s="3" t="s">
        <v>493</v>
      </c>
      <c r="Q90" s="96" t="s">
        <v>540</v>
      </c>
      <c r="R90" s="96" t="s">
        <v>540</v>
      </c>
      <c r="S90" s="96" t="s">
        <v>540</v>
      </c>
      <c r="T90" s="96" t="s">
        <v>540</v>
      </c>
      <c r="U90" s="96" t="s">
        <v>540</v>
      </c>
      <c r="V90" s="96" t="s">
        <v>540</v>
      </c>
      <c r="W90" s="96" t="s">
        <v>540</v>
      </c>
      <c r="X90" s="96" t="s">
        <v>540</v>
      </c>
      <c r="Y90" s="96" t="s">
        <v>540</v>
      </c>
      <c r="Z90" s="96" t="s">
        <v>540</v>
      </c>
      <c r="AA90" s="96" t="s">
        <v>493</v>
      </c>
      <c r="AB90" s="96" t="s">
        <v>493</v>
      </c>
      <c r="AC90" s="96" t="s">
        <v>540</v>
      </c>
      <c r="AD90" s="96" t="s">
        <v>493</v>
      </c>
      <c r="AE90" s="96" t="s">
        <v>493</v>
      </c>
      <c r="AF90" s="96" t="s">
        <v>493</v>
      </c>
      <c r="AG90" s="96" t="s">
        <v>493</v>
      </c>
      <c r="AH90" s="96" t="s">
        <v>493</v>
      </c>
      <c r="AI90" s="96" t="s">
        <v>493</v>
      </c>
      <c r="AJ90" s="96" t="s">
        <v>493</v>
      </c>
      <c r="AK90" s="96" t="s">
        <v>493</v>
      </c>
      <c r="AL90" s="96" t="s">
        <v>493</v>
      </c>
      <c r="AM90" s="96" t="s">
        <v>540</v>
      </c>
      <c r="AN90" s="96" t="s">
        <v>493</v>
      </c>
      <c r="AO90" s="96" t="s">
        <v>540</v>
      </c>
      <c r="AP90" s="96" t="s">
        <v>493</v>
      </c>
      <c r="AQ90" s="96" t="s">
        <v>493</v>
      </c>
      <c r="AR90" s="96" t="s">
        <v>493</v>
      </c>
      <c r="AS90" s="96" t="s">
        <v>493</v>
      </c>
      <c r="AT90" s="96" t="s">
        <v>493</v>
      </c>
      <c r="AU90" s="96" t="s">
        <v>493</v>
      </c>
      <c r="AV90" s="96" t="s">
        <v>493</v>
      </c>
      <c r="AW90" s="96" t="s">
        <v>493</v>
      </c>
      <c r="AX90" s="96" t="s">
        <v>493</v>
      </c>
      <c r="AY90" s="96" t="s">
        <v>493</v>
      </c>
      <c r="AZ90" s="96" t="s">
        <v>493</v>
      </c>
      <c r="BA90" s="96" t="s">
        <v>493</v>
      </c>
      <c r="BB90" s="3" t="s">
        <v>493</v>
      </c>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row>
    <row r="91" spans="1:87">
      <c r="A91" s="6" t="s">
        <v>484</v>
      </c>
      <c r="B91" s="6" t="s">
        <v>494</v>
      </c>
      <c r="C91" s="6"/>
      <c r="D91" s="8"/>
      <c r="E91" s="8"/>
      <c r="F91" s="8"/>
      <c r="G91" s="13" t="s">
        <v>485</v>
      </c>
      <c r="H91" s="14" t="s">
        <v>486</v>
      </c>
      <c r="I91" s="14" t="s">
        <v>312</v>
      </c>
      <c r="J91" s="15" t="s">
        <v>494</v>
      </c>
      <c r="K91" s="10" t="s">
        <v>495</v>
      </c>
      <c r="L91" s="10" t="s">
        <v>496</v>
      </c>
      <c r="M91" s="3"/>
      <c r="N91" s="3"/>
      <c r="O91" s="3"/>
      <c r="P91" s="3" t="s">
        <v>540</v>
      </c>
      <c r="Q91" s="96" t="s">
        <v>540</v>
      </c>
      <c r="R91" s="96" t="s">
        <v>540</v>
      </c>
      <c r="S91" s="96" t="s">
        <v>540</v>
      </c>
      <c r="T91" s="96" t="s">
        <v>540</v>
      </c>
      <c r="U91" s="96" t="s">
        <v>540</v>
      </c>
      <c r="V91" s="96" t="s">
        <v>540</v>
      </c>
      <c r="W91" s="96" t="s">
        <v>540</v>
      </c>
      <c r="X91" s="96" t="s">
        <v>540</v>
      </c>
      <c r="Y91" s="96" t="s">
        <v>540</v>
      </c>
      <c r="Z91" s="96" t="s">
        <v>540</v>
      </c>
      <c r="AA91" s="96" t="s">
        <v>540</v>
      </c>
      <c r="AB91" s="96" t="s">
        <v>540</v>
      </c>
      <c r="AC91" s="96" t="s">
        <v>540</v>
      </c>
      <c r="AD91" s="96" t="s">
        <v>540</v>
      </c>
      <c r="AE91" s="96" t="s">
        <v>540</v>
      </c>
      <c r="AF91" s="96" t="s">
        <v>540</v>
      </c>
      <c r="AG91" s="96" t="s">
        <v>540</v>
      </c>
      <c r="AH91" s="96" t="s">
        <v>540</v>
      </c>
      <c r="AI91" s="96" t="s">
        <v>540</v>
      </c>
      <c r="AJ91" s="96" t="s">
        <v>540</v>
      </c>
      <c r="AK91" s="96" t="s">
        <v>540</v>
      </c>
      <c r="AL91" s="96" t="s">
        <v>540</v>
      </c>
      <c r="AM91" s="96" t="s">
        <v>540</v>
      </c>
      <c r="AN91" s="96" t="s">
        <v>540</v>
      </c>
      <c r="AO91" s="96" t="s">
        <v>540</v>
      </c>
      <c r="AP91" s="96" t="s">
        <v>540</v>
      </c>
      <c r="AQ91" s="96" t="s">
        <v>540</v>
      </c>
      <c r="AR91" s="96" t="s">
        <v>540</v>
      </c>
      <c r="AS91" s="96" t="s">
        <v>540</v>
      </c>
      <c r="AT91" s="96" t="s">
        <v>540</v>
      </c>
      <c r="AU91" s="96" t="s">
        <v>540</v>
      </c>
      <c r="AV91" s="96" t="s">
        <v>540</v>
      </c>
      <c r="AW91" s="96" t="s">
        <v>540</v>
      </c>
      <c r="AX91" s="96" t="s">
        <v>540</v>
      </c>
      <c r="AY91" s="96" t="s">
        <v>540</v>
      </c>
      <c r="AZ91" s="96" t="s">
        <v>540</v>
      </c>
      <c r="BA91" s="96" t="s">
        <v>540</v>
      </c>
      <c r="BB91" s="3" t="s">
        <v>540</v>
      </c>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row>
    <row r="92" spans="1:87">
      <c r="A92" s="6" t="s">
        <v>484</v>
      </c>
      <c r="B92" s="6" t="s">
        <v>497</v>
      </c>
      <c r="C92" s="6"/>
      <c r="D92" s="8"/>
      <c r="E92" s="8"/>
      <c r="F92" s="8"/>
      <c r="G92" s="13" t="s">
        <v>485</v>
      </c>
      <c r="H92" s="14" t="s">
        <v>486</v>
      </c>
      <c r="I92" s="14" t="s">
        <v>312</v>
      </c>
      <c r="J92" s="15" t="s">
        <v>497</v>
      </c>
      <c r="K92" s="10" t="s">
        <v>475</v>
      </c>
      <c r="L92" s="10" t="s">
        <v>476</v>
      </c>
      <c r="M92" s="3"/>
      <c r="N92" s="3"/>
      <c r="O92" s="3"/>
      <c r="P92" s="3" t="s">
        <v>540</v>
      </c>
      <c r="Q92" s="96" t="s">
        <v>540</v>
      </c>
      <c r="R92" s="96" t="s">
        <v>540</v>
      </c>
      <c r="S92" s="96" t="s">
        <v>540</v>
      </c>
      <c r="T92" s="96" t="s">
        <v>540</v>
      </c>
      <c r="U92" s="96" t="s">
        <v>540</v>
      </c>
      <c r="V92" s="96" t="s">
        <v>540</v>
      </c>
      <c r="W92" s="96" t="s">
        <v>540</v>
      </c>
      <c r="X92" s="96" t="s">
        <v>540</v>
      </c>
      <c r="Y92" s="96" t="s">
        <v>540</v>
      </c>
      <c r="Z92" s="96" t="s">
        <v>540</v>
      </c>
      <c r="AA92" s="96" t="s">
        <v>540</v>
      </c>
      <c r="AB92" s="96" t="s">
        <v>540</v>
      </c>
      <c r="AC92" s="96" t="s">
        <v>540</v>
      </c>
      <c r="AD92" s="96" t="s">
        <v>540</v>
      </c>
      <c r="AE92" s="96" t="s">
        <v>540</v>
      </c>
      <c r="AF92" s="96" t="s">
        <v>540</v>
      </c>
      <c r="AG92" s="96" t="s">
        <v>540</v>
      </c>
      <c r="AH92" s="96" t="s">
        <v>540</v>
      </c>
      <c r="AI92" s="96" t="s">
        <v>540</v>
      </c>
      <c r="AJ92" s="96" t="s">
        <v>540</v>
      </c>
      <c r="AK92" s="96" t="s">
        <v>540</v>
      </c>
      <c r="AL92" s="96" t="s">
        <v>540</v>
      </c>
      <c r="AM92" s="96" t="s">
        <v>540</v>
      </c>
      <c r="AN92" s="96" t="s">
        <v>540</v>
      </c>
      <c r="AO92" s="96" t="s">
        <v>540</v>
      </c>
      <c r="AP92" s="96" t="s">
        <v>540</v>
      </c>
      <c r="AQ92" s="96" t="s">
        <v>540</v>
      </c>
      <c r="AR92" s="96" t="s">
        <v>540</v>
      </c>
      <c r="AS92" s="96" t="s">
        <v>540</v>
      </c>
      <c r="AT92" s="96" t="s">
        <v>540</v>
      </c>
      <c r="AU92" s="96" t="s">
        <v>540</v>
      </c>
      <c r="AV92" s="96" t="s">
        <v>540</v>
      </c>
      <c r="AW92" s="96" t="s">
        <v>540</v>
      </c>
      <c r="AX92" s="96" t="s">
        <v>540</v>
      </c>
      <c r="AY92" s="96" t="s">
        <v>540</v>
      </c>
      <c r="AZ92" s="96" t="s">
        <v>540</v>
      </c>
      <c r="BA92" s="96" t="s">
        <v>540</v>
      </c>
      <c r="BB92" s="3" t="s">
        <v>540</v>
      </c>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row>
    <row r="93" spans="1:87">
      <c r="A93" s="6" t="s">
        <v>484</v>
      </c>
      <c r="B93" s="6" t="s">
        <v>498</v>
      </c>
      <c r="C93" s="6"/>
      <c r="D93" s="8"/>
      <c r="E93" s="8"/>
      <c r="F93" s="8"/>
      <c r="G93" s="13" t="s">
        <v>485</v>
      </c>
      <c r="H93" s="14" t="s">
        <v>486</v>
      </c>
      <c r="I93" s="14" t="s">
        <v>312</v>
      </c>
      <c r="J93" s="15" t="s">
        <v>498</v>
      </c>
      <c r="K93" s="10" t="s">
        <v>499</v>
      </c>
      <c r="L93" s="10" t="s">
        <v>500</v>
      </c>
      <c r="M93" s="3"/>
      <c r="N93" s="3"/>
      <c r="O93" s="3"/>
      <c r="P93" s="3" t="s">
        <v>540</v>
      </c>
      <c r="Q93" s="96" t="s">
        <v>540</v>
      </c>
      <c r="R93" s="96" t="s">
        <v>540</v>
      </c>
      <c r="S93" s="96" t="s">
        <v>540</v>
      </c>
      <c r="T93" s="96" t="s">
        <v>540</v>
      </c>
      <c r="U93" s="96" t="s">
        <v>540</v>
      </c>
      <c r="V93" s="96" t="s">
        <v>540</v>
      </c>
      <c r="W93" s="96" t="s">
        <v>540</v>
      </c>
      <c r="X93" s="96" t="s">
        <v>540</v>
      </c>
      <c r="Y93" s="96" t="s">
        <v>540</v>
      </c>
      <c r="Z93" s="96" t="s">
        <v>540</v>
      </c>
      <c r="AA93" s="96" t="s">
        <v>540</v>
      </c>
      <c r="AB93" s="96" t="s">
        <v>540</v>
      </c>
      <c r="AC93" s="96" t="s">
        <v>540</v>
      </c>
      <c r="AD93" s="96" t="s">
        <v>540</v>
      </c>
      <c r="AE93" s="96" t="s">
        <v>540</v>
      </c>
      <c r="AF93" s="96" t="s">
        <v>540</v>
      </c>
      <c r="AG93" s="96" t="s">
        <v>540</v>
      </c>
      <c r="AH93" s="96" t="s">
        <v>540</v>
      </c>
      <c r="AI93" s="96" t="s">
        <v>540</v>
      </c>
      <c r="AJ93" s="96" t="s">
        <v>540</v>
      </c>
      <c r="AK93" s="96" t="s">
        <v>540</v>
      </c>
      <c r="AL93" s="96" t="s">
        <v>540</v>
      </c>
      <c r="AM93" s="96" t="s">
        <v>540</v>
      </c>
      <c r="AN93" s="96" t="s">
        <v>540</v>
      </c>
      <c r="AO93" s="96" t="s">
        <v>540</v>
      </c>
      <c r="AP93" s="96" t="s">
        <v>540</v>
      </c>
      <c r="AQ93" s="96" t="s">
        <v>540</v>
      </c>
      <c r="AR93" s="96" t="s">
        <v>540</v>
      </c>
      <c r="AS93" s="96" t="s">
        <v>540</v>
      </c>
      <c r="AT93" s="96" t="s">
        <v>540</v>
      </c>
      <c r="AU93" s="96" t="s">
        <v>540</v>
      </c>
      <c r="AV93" s="96" t="s">
        <v>540</v>
      </c>
      <c r="AW93" s="96" t="s">
        <v>540</v>
      </c>
      <c r="AX93" s="96" t="s">
        <v>540</v>
      </c>
      <c r="AY93" s="96" t="s">
        <v>540</v>
      </c>
      <c r="AZ93" s="96" t="s">
        <v>540</v>
      </c>
      <c r="BA93" s="96" t="s">
        <v>540</v>
      </c>
      <c r="BB93" s="3" t="s">
        <v>540</v>
      </c>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row>
    <row r="94" spans="1:87">
      <c r="A94" s="6" t="s">
        <v>484</v>
      </c>
      <c r="B94" s="6" t="s">
        <v>501</v>
      </c>
      <c r="C94" s="6"/>
      <c r="D94" s="8"/>
      <c r="E94" s="8"/>
      <c r="F94" s="8"/>
      <c r="G94" s="13" t="s">
        <v>485</v>
      </c>
      <c r="H94" s="14" t="s">
        <v>486</v>
      </c>
      <c r="I94" s="14" t="s">
        <v>312</v>
      </c>
      <c r="J94" s="15" t="s">
        <v>501</v>
      </c>
      <c r="K94" s="10"/>
      <c r="L94" s="10"/>
      <c r="M94" s="3"/>
      <c r="N94" s="3"/>
      <c r="O94" s="3"/>
      <c r="P94" s="3" t="s">
        <v>540</v>
      </c>
      <c r="Q94" s="96" t="s">
        <v>540</v>
      </c>
      <c r="R94" s="96" t="s">
        <v>540</v>
      </c>
      <c r="S94" s="96" t="s">
        <v>540</v>
      </c>
      <c r="T94" s="96" t="s">
        <v>540</v>
      </c>
      <c r="U94" s="96" t="s">
        <v>540</v>
      </c>
      <c r="V94" s="96" t="s">
        <v>540</v>
      </c>
      <c r="W94" s="96" t="s">
        <v>540</v>
      </c>
      <c r="X94" s="96" t="s">
        <v>540</v>
      </c>
      <c r="Y94" s="96" t="s">
        <v>540</v>
      </c>
      <c r="Z94" s="96" t="s">
        <v>540</v>
      </c>
      <c r="AA94" s="96" t="s">
        <v>540</v>
      </c>
      <c r="AB94" s="96" t="s">
        <v>540</v>
      </c>
      <c r="AC94" s="96" t="s">
        <v>540</v>
      </c>
      <c r="AD94" s="96" t="s">
        <v>540</v>
      </c>
      <c r="AE94" s="96" t="s">
        <v>540</v>
      </c>
      <c r="AF94" s="96" t="s">
        <v>540</v>
      </c>
      <c r="AG94" s="96" t="s">
        <v>540</v>
      </c>
      <c r="AH94" s="96" t="s">
        <v>540</v>
      </c>
      <c r="AI94" s="96" t="s">
        <v>540</v>
      </c>
      <c r="AJ94" s="96" t="s">
        <v>540</v>
      </c>
      <c r="AK94" s="96" t="s">
        <v>540</v>
      </c>
      <c r="AL94" s="96" t="s">
        <v>540</v>
      </c>
      <c r="AM94" s="96" t="s">
        <v>540</v>
      </c>
      <c r="AN94" s="96" t="s">
        <v>540</v>
      </c>
      <c r="AO94" s="96" t="s">
        <v>540</v>
      </c>
      <c r="AP94" s="96" t="s">
        <v>540</v>
      </c>
      <c r="AQ94" s="96" t="s">
        <v>540</v>
      </c>
      <c r="AR94" s="96" t="s">
        <v>540</v>
      </c>
      <c r="AS94" s="96" t="s">
        <v>540</v>
      </c>
      <c r="AT94" s="96" t="s">
        <v>540</v>
      </c>
      <c r="AU94" s="96" t="s">
        <v>540</v>
      </c>
      <c r="AV94" s="96" t="s">
        <v>540</v>
      </c>
      <c r="AW94" s="96" t="s">
        <v>540</v>
      </c>
      <c r="AX94" s="96" t="s">
        <v>540</v>
      </c>
      <c r="AY94" s="96" t="s">
        <v>540</v>
      </c>
      <c r="AZ94" s="96" t="s">
        <v>540</v>
      </c>
      <c r="BA94" s="96" t="s">
        <v>540</v>
      </c>
      <c r="BB94" s="3" t="s">
        <v>540</v>
      </c>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row>
    <row r="95" spans="1:87">
      <c r="A95" s="6" t="s">
        <v>484</v>
      </c>
      <c r="B95" s="6" t="s">
        <v>502</v>
      </c>
      <c r="C95" s="6"/>
      <c r="D95" s="8"/>
      <c r="E95" s="8"/>
      <c r="F95" s="8"/>
      <c r="G95" s="13" t="s">
        <v>485</v>
      </c>
      <c r="H95" s="14" t="s">
        <v>486</v>
      </c>
      <c r="I95" s="14" t="s">
        <v>312</v>
      </c>
      <c r="J95" s="15" t="s">
        <v>502</v>
      </c>
      <c r="K95" s="10"/>
      <c r="L95" s="10"/>
      <c r="M95" s="3"/>
      <c r="N95" s="3"/>
      <c r="O95" s="3"/>
      <c r="P95" s="3" t="s">
        <v>540</v>
      </c>
      <c r="Q95" s="96" t="s">
        <v>540</v>
      </c>
      <c r="R95" s="96" t="s">
        <v>540</v>
      </c>
      <c r="S95" s="96" t="s">
        <v>540</v>
      </c>
      <c r="T95" s="96" t="s">
        <v>540</v>
      </c>
      <c r="U95" s="96" t="s">
        <v>540</v>
      </c>
      <c r="V95" s="96" t="s">
        <v>540</v>
      </c>
      <c r="W95" s="96" t="s">
        <v>540</v>
      </c>
      <c r="X95" s="96" t="s">
        <v>540</v>
      </c>
      <c r="Y95" s="96" t="s">
        <v>540</v>
      </c>
      <c r="Z95" s="96" t="s">
        <v>540</v>
      </c>
      <c r="AA95" s="96" t="s">
        <v>540</v>
      </c>
      <c r="AB95" s="96" t="s">
        <v>540</v>
      </c>
      <c r="AC95" s="96" t="s">
        <v>540</v>
      </c>
      <c r="AD95" s="96" t="s">
        <v>540</v>
      </c>
      <c r="AE95" s="96" t="s">
        <v>540</v>
      </c>
      <c r="AF95" s="96" t="s">
        <v>540</v>
      </c>
      <c r="AG95" s="96" t="s">
        <v>540</v>
      </c>
      <c r="AH95" s="96" t="s">
        <v>540</v>
      </c>
      <c r="AI95" s="96" t="s">
        <v>540</v>
      </c>
      <c r="AJ95" s="96" t="s">
        <v>540</v>
      </c>
      <c r="AK95" s="96" t="s">
        <v>540</v>
      </c>
      <c r="AL95" s="96" t="s">
        <v>540</v>
      </c>
      <c r="AM95" s="96" t="s">
        <v>540</v>
      </c>
      <c r="AN95" s="96" t="s">
        <v>540</v>
      </c>
      <c r="AO95" s="96" t="s">
        <v>540</v>
      </c>
      <c r="AP95" s="96" t="s">
        <v>540</v>
      </c>
      <c r="AQ95" s="96" t="s">
        <v>540</v>
      </c>
      <c r="AR95" s="96" t="s">
        <v>540</v>
      </c>
      <c r="AS95" s="96" t="s">
        <v>540</v>
      </c>
      <c r="AT95" s="96" t="s">
        <v>540</v>
      </c>
      <c r="AU95" s="96" t="s">
        <v>540</v>
      </c>
      <c r="AV95" s="96" t="s">
        <v>540</v>
      </c>
      <c r="AW95" s="96" t="s">
        <v>540</v>
      </c>
      <c r="AX95" s="96" t="s">
        <v>540</v>
      </c>
      <c r="AY95" s="96" t="s">
        <v>540</v>
      </c>
      <c r="AZ95" s="96" t="s">
        <v>540</v>
      </c>
      <c r="BA95" s="96" t="s">
        <v>540</v>
      </c>
      <c r="BB95" s="3" t="s">
        <v>540</v>
      </c>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row>
    <row r="96" spans="1:87">
      <c r="A96" s="16" t="s">
        <v>503</v>
      </c>
      <c r="B96" s="16" t="s">
        <v>310</v>
      </c>
      <c r="C96" s="6"/>
      <c r="D96" s="8"/>
      <c r="E96" s="8"/>
      <c r="F96" s="8"/>
      <c r="G96" s="18" t="s">
        <v>485</v>
      </c>
      <c r="H96" s="21" t="s">
        <v>504</v>
      </c>
      <c r="I96" s="21" t="s">
        <v>312</v>
      </c>
      <c r="J96" s="19" t="s">
        <v>310</v>
      </c>
      <c r="K96" s="10"/>
      <c r="L96" s="10"/>
      <c r="M96" s="3" t="s">
        <v>489</v>
      </c>
      <c r="N96" s="209" t="s">
        <v>505</v>
      </c>
      <c r="O96" s="3" t="s">
        <v>489</v>
      </c>
      <c r="P96" s="3" t="s">
        <v>489</v>
      </c>
      <c r="Q96" s="96" t="s">
        <v>540</v>
      </c>
      <c r="R96" s="96" t="s">
        <v>540</v>
      </c>
      <c r="S96" s="96" t="s">
        <v>540</v>
      </c>
      <c r="T96" s="96" t="s">
        <v>540</v>
      </c>
      <c r="U96" s="96" t="s">
        <v>540</v>
      </c>
      <c r="V96" s="96" t="s">
        <v>540</v>
      </c>
      <c r="W96" s="96" t="s">
        <v>540</v>
      </c>
      <c r="X96" s="96" t="s">
        <v>540</v>
      </c>
      <c r="Y96" s="96" t="s">
        <v>540</v>
      </c>
      <c r="Z96" s="96" t="s">
        <v>540</v>
      </c>
      <c r="AA96" s="96" t="s">
        <v>540</v>
      </c>
      <c r="AB96" s="96" t="s">
        <v>540</v>
      </c>
      <c r="AC96" s="96" t="s">
        <v>540</v>
      </c>
      <c r="AD96" s="96" t="s">
        <v>540</v>
      </c>
      <c r="AE96" s="96" t="s">
        <v>489</v>
      </c>
      <c r="AF96" s="96" t="s">
        <v>490</v>
      </c>
      <c r="AG96" s="96" t="s">
        <v>489</v>
      </c>
      <c r="AH96" s="96" t="s">
        <v>490</v>
      </c>
      <c r="AI96" s="96" t="s">
        <v>505</v>
      </c>
      <c r="AJ96" s="96" t="s">
        <v>540</v>
      </c>
      <c r="AK96" s="96" t="s">
        <v>489</v>
      </c>
      <c r="AL96" s="96" t="s">
        <v>490</v>
      </c>
      <c r="AM96" s="96" t="s">
        <v>540</v>
      </c>
      <c r="AN96" s="96" t="s">
        <v>540</v>
      </c>
      <c r="AO96" s="96" t="s">
        <v>540</v>
      </c>
      <c r="AP96" s="96" t="s">
        <v>505</v>
      </c>
      <c r="AQ96" s="96" t="s">
        <v>540</v>
      </c>
      <c r="AR96" s="96" t="s">
        <v>489</v>
      </c>
      <c r="AS96" s="96" t="s">
        <v>490</v>
      </c>
      <c r="AT96" s="96" t="s">
        <v>489</v>
      </c>
      <c r="AU96" s="96" t="s">
        <v>490</v>
      </c>
      <c r="AV96" s="96" t="s">
        <v>489</v>
      </c>
      <c r="AW96" s="96" t="s">
        <v>490</v>
      </c>
      <c r="AX96" s="96" t="s">
        <v>489</v>
      </c>
      <c r="AY96" s="96" t="s">
        <v>490</v>
      </c>
      <c r="AZ96" s="96" t="s">
        <v>505</v>
      </c>
      <c r="BA96" s="96" t="s">
        <v>505</v>
      </c>
      <c r="BB96" s="3" t="s">
        <v>489</v>
      </c>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row>
    <row r="97" spans="1:87">
      <c r="A97" s="16" t="s">
        <v>503</v>
      </c>
      <c r="B97" s="16" t="s">
        <v>491</v>
      </c>
      <c r="C97" s="6"/>
      <c r="D97" s="8"/>
      <c r="E97" s="8"/>
      <c r="F97" s="8"/>
      <c r="G97" s="18" t="s">
        <v>485</v>
      </c>
      <c r="H97" s="21" t="s">
        <v>504</v>
      </c>
      <c r="I97" s="21" t="s">
        <v>312</v>
      </c>
      <c r="J97" s="19" t="s">
        <v>491</v>
      </c>
      <c r="K97" s="10"/>
      <c r="L97" s="10"/>
      <c r="M97" s="3" t="s">
        <v>403</v>
      </c>
      <c r="N97" s="209" t="s">
        <v>401</v>
      </c>
      <c r="O97" s="3" t="s">
        <v>403</v>
      </c>
      <c r="P97" s="3" t="s">
        <v>403</v>
      </c>
      <c r="Q97" s="96" t="s">
        <v>540</v>
      </c>
      <c r="R97" s="96" t="s">
        <v>540</v>
      </c>
      <c r="S97" s="96" t="s">
        <v>540</v>
      </c>
      <c r="T97" s="96" t="s">
        <v>540</v>
      </c>
      <c r="U97" s="96" t="s">
        <v>540</v>
      </c>
      <c r="V97" s="96" t="s">
        <v>540</v>
      </c>
      <c r="W97" s="96" t="s">
        <v>540</v>
      </c>
      <c r="X97" s="96" t="s">
        <v>540</v>
      </c>
      <c r="Y97" s="96" t="s">
        <v>540</v>
      </c>
      <c r="Z97" s="96" t="s">
        <v>540</v>
      </c>
      <c r="AA97" s="96" t="s">
        <v>540</v>
      </c>
      <c r="AB97" s="96" t="s">
        <v>540</v>
      </c>
      <c r="AC97" s="96" t="s">
        <v>540</v>
      </c>
      <c r="AD97" s="96" t="s">
        <v>540</v>
      </c>
      <c r="AE97" s="96" t="s">
        <v>403</v>
      </c>
      <c r="AF97" s="96" t="s">
        <v>402</v>
      </c>
      <c r="AG97" s="96" t="s">
        <v>403</v>
      </c>
      <c r="AH97" s="96" t="s">
        <v>402</v>
      </c>
      <c r="AI97" s="96" t="s">
        <v>401</v>
      </c>
      <c r="AJ97" s="96" t="s">
        <v>540</v>
      </c>
      <c r="AK97" s="96" t="s">
        <v>403</v>
      </c>
      <c r="AL97" s="96" t="s">
        <v>402</v>
      </c>
      <c r="AM97" s="96" t="s">
        <v>540</v>
      </c>
      <c r="AN97" s="96" t="s">
        <v>540</v>
      </c>
      <c r="AO97" s="96" t="s">
        <v>540</v>
      </c>
      <c r="AP97" s="96" t="s">
        <v>401</v>
      </c>
      <c r="AQ97" s="96" t="s">
        <v>540</v>
      </c>
      <c r="AR97" s="96" t="s">
        <v>403</v>
      </c>
      <c r="AS97" s="96" t="s">
        <v>402</v>
      </c>
      <c r="AT97" s="96" t="s">
        <v>403</v>
      </c>
      <c r="AU97" s="96" t="s">
        <v>402</v>
      </c>
      <c r="AV97" s="96" t="s">
        <v>403</v>
      </c>
      <c r="AW97" s="96" t="s">
        <v>402</v>
      </c>
      <c r="AX97" s="96" t="s">
        <v>403</v>
      </c>
      <c r="AY97" s="96" t="s">
        <v>402</v>
      </c>
      <c r="AZ97" s="96" t="s">
        <v>401</v>
      </c>
      <c r="BA97" s="96" t="s">
        <v>401</v>
      </c>
      <c r="BB97" s="3" t="s">
        <v>403</v>
      </c>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row>
    <row r="98" spans="1:87">
      <c r="A98" s="6" t="s">
        <v>503</v>
      </c>
      <c r="B98" s="6" t="s">
        <v>492</v>
      </c>
      <c r="C98" s="6"/>
      <c r="D98" s="8"/>
      <c r="E98" s="8"/>
      <c r="F98" s="8"/>
      <c r="G98" s="13" t="s">
        <v>485</v>
      </c>
      <c r="H98" s="14" t="s">
        <v>504</v>
      </c>
      <c r="I98" s="14" t="s">
        <v>312</v>
      </c>
      <c r="J98" s="15" t="s">
        <v>492</v>
      </c>
      <c r="K98" s="10"/>
      <c r="L98" s="10"/>
      <c r="M98" s="3" t="s">
        <v>493</v>
      </c>
      <c r="N98" s="209" t="s">
        <v>506</v>
      </c>
      <c r="O98" s="3" t="s">
        <v>493</v>
      </c>
      <c r="P98" s="3" t="s">
        <v>493</v>
      </c>
      <c r="Q98" s="96" t="s">
        <v>540</v>
      </c>
      <c r="R98" s="96" t="s">
        <v>540</v>
      </c>
      <c r="S98" s="96" t="s">
        <v>540</v>
      </c>
      <c r="T98" s="96" t="s">
        <v>540</v>
      </c>
      <c r="U98" s="96" t="s">
        <v>540</v>
      </c>
      <c r="V98" s="96" t="s">
        <v>540</v>
      </c>
      <c r="W98" s="96" t="s">
        <v>540</v>
      </c>
      <c r="X98" s="96" t="s">
        <v>540</v>
      </c>
      <c r="Y98" s="96" t="s">
        <v>540</v>
      </c>
      <c r="Z98" s="96" t="s">
        <v>540</v>
      </c>
      <c r="AA98" s="96" t="s">
        <v>540</v>
      </c>
      <c r="AB98" s="96" t="s">
        <v>540</v>
      </c>
      <c r="AC98" s="96" t="s">
        <v>540</v>
      </c>
      <c r="AD98" s="96" t="s">
        <v>540</v>
      </c>
      <c r="AE98" s="96" t="s">
        <v>493</v>
      </c>
      <c r="AF98" s="96" t="s">
        <v>493</v>
      </c>
      <c r="AG98" s="96" t="s">
        <v>493</v>
      </c>
      <c r="AH98" s="96" t="s">
        <v>493</v>
      </c>
      <c r="AI98" s="96" t="s">
        <v>506</v>
      </c>
      <c r="AJ98" s="96" t="s">
        <v>540</v>
      </c>
      <c r="AK98" s="96" t="s">
        <v>493</v>
      </c>
      <c r="AL98" s="96" t="s">
        <v>493</v>
      </c>
      <c r="AM98" s="96" t="s">
        <v>540</v>
      </c>
      <c r="AN98" s="96" t="s">
        <v>540</v>
      </c>
      <c r="AO98" s="96" t="s">
        <v>540</v>
      </c>
      <c r="AP98" s="96" t="s">
        <v>506</v>
      </c>
      <c r="AQ98" s="96" t="s">
        <v>540</v>
      </c>
      <c r="AR98" s="96" t="s">
        <v>493</v>
      </c>
      <c r="AS98" s="96" t="s">
        <v>493</v>
      </c>
      <c r="AT98" s="96" t="s">
        <v>493</v>
      </c>
      <c r="AU98" s="96" t="s">
        <v>493</v>
      </c>
      <c r="AV98" s="96" t="s">
        <v>493</v>
      </c>
      <c r="AW98" s="96" t="s">
        <v>493</v>
      </c>
      <c r="AX98" s="96" t="s">
        <v>493</v>
      </c>
      <c r="AY98" s="96" t="s">
        <v>493</v>
      </c>
      <c r="AZ98" s="96" t="s">
        <v>506</v>
      </c>
      <c r="BA98" s="96" t="s">
        <v>506</v>
      </c>
      <c r="BB98" s="3" t="s">
        <v>493</v>
      </c>
      <c r="BC98" s="20"/>
      <c r="BD98" s="20"/>
      <c r="BE98" s="20"/>
      <c r="BF98" s="20"/>
      <c r="BG98" s="20"/>
      <c r="BH98" s="20"/>
      <c r="BI98" s="20"/>
      <c r="BJ98" s="20"/>
      <c r="BK98" s="20"/>
      <c r="BL98" s="20"/>
      <c r="BM98" s="20"/>
      <c r="BN98" s="20"/>
      <c r="BO98" s="20"/>
      <c r="BP98" s="3"/>
      <c r="BQ98" s="3"/>
      <c r="BR98" s="20"/>
      <c r="BS98" s="20"/>
      <c r="BT98" s="20"/>
      <c r="BU98" s="20"/>
      <c r="BV98" s="20"/>
      <c r="BW98" s="20"/>
      <c r="BX98" s="20"/>
      <c r="BY98" s="20"/>
      <c r="BZ98" s="20"/>
      <c r="CA98" s="20"/>
      <c r="CB98" s="20"/>
      <c r="CC98" s="20"/>
      <c r="CD98" s="20"/>
      <c r="CE98" s="20"/>
      <c r="CF98" s="20"/>
      <c r="CG98" s="20"/>
      <c r="CH98" s="20"/>
      <c r="CI98" s="20"/>
    </row>
    <row r="99" spans="1:87">
      <c r="A99" s="6" t="s">
        <v>503</v>
      </c>
      <c r="B99" s="6" t="s">
        <v>494</v>
      </c>
      <c r="C99" s="6"/>
      <c r="D99" s="8"/>
      <c r="E99" s="8"/>
      <c r="F99" s="8"/>
      <c r="G99" s="13" t="s">
        <v>485</v>
      </c>
      <c r="H99" s="14" t="s">
        <v>504</v>
      </c>
      <c r="I99" s="14" t="s">
        <v>312</v>
      </c>
      <c r="J99" s="15" t="s">
        <v>494</v>
      </c>
      <c r="K99" s="10" t="s">
        <v>495</v>
      </c>
      <c r="L99" s="10" t="s">
        <v>496</v>
      </c>
      <c r="M99" s="3"/>
      <c r="N99" s="3"/>
      <c r="O99" s="3"/>
      <c r="P99" s="3" t="s">
        <v>540</v>
      </c>
      <c r="Q99" s="96" t="s">
        <v>540</v>
      </c>
      <c r="R99" s="96" t="s">
        <v>540</v>
      </c>
      <c r="S99" s="96" t="s">
        <v>540</v>
      </c>
      <c r="T99" s="96" t="s">
        <v>540</v>
      </c>
      <c r="U99" s="96" t="s">
        <v>540</v>
      </c>
      <c r="V99" s="96" t="s">
        <v>540</v>
      </c>
      <c r="W99" s="96" t="s">
        <v>540</v>
      </c>
      <c r="X99" s="96" t="s">
        <v>540</v>
      </c>
      <c r="Y99" s="96" t="s">
        <v>540</v>
      </c>
      <c r="Z99" s="96" t="s">
        <v>540</v>
      </c>
      <c r="AA99" s="96" t="s">
        <v>540</v>
      </c>
      <c r="AB99" s="96" t="s">
        <v>540</v>
      </c>
      <c r="AC99" s="96" t="s">
        <v>540</v>
      </c>
      <c r="AD99" s="96" t="s">
        <v>540</v>
      </c>
      <c r="AE99" s="96" t="s">
        <v>540</v>
      </c>
      <c r="AF99" s="96" t="s">
        <v>540</v>
      </c>
      <c r="AG99" s="96" t="s">
        <v>540</v>
      </c>
      <c r="AH99" s="96" t="s">
        <v>540</v>
      </c>
      <c r="AI99" s="96" t="s">
        <v>540</v>
      </c>
      <c r="AJ99" s="96" t="s">
        <v>540</v>
      </c>
      <c r="AK99" s="96" t="s">
        <v>540</v>
      </c>
      <c r="AL99" s="96" t="s">
        <v>540</v>
      </c>
      <c r="AM99" s="96" t="s">
        <v>540</v>
      </c>
      <c r="AN99" s="96" t="s">
        <v>540</v>
      </c>
      <c r="AO99" s="96" t="s">
        <v>540</v>
      </c>
      <c r="AP99" s="96" t="s">
        <v>540</v>
      </c>
      <c r="AQ99" s="96" t="s">
        <v>540</v>
      </c>
      <c r="AR99" s="96" t="s">
        <v>540</v>
      </c>
      <c r="AS99" s="96" t="s">
        <v>540</v>
      </c>
      <c r="AT99" s="96" t="s">
        <v>540</v>
      </c>
      <c r="AU99" s="96" t="s">
        <v>540</v>
      </c>
      <c r="AV99" s="96" t="s">
        <v>540</v>
      </c>
      <c r="AW99" s="96" t="s">
        <v>540</v>
      </c>
      <c r="AX99" s="96" t="s">
        <v>540</v>
      </c>
      <c r="AY99" s="96" t="s">
        <v>540</v>
      </c>
      <c r="AZ99" s="96" t="s">
        <v>540</v>
      </c>
      <c r="BA99" s="96" t="s">
        <v>540</v>
      </c>
      <c r="BB99" s="3" t="s">
        <v>540</v>
      </c>
      <c r="BC99" s="20"/>
      <c r="BD99" s="20"/>
      <c r="BE99" s="20"/>
      <c r="BF99" s="20"/>
      <c r="BG99" s="20"/>
      <c r="BH99" s="20"/>
      <c r="BI99" s="20"/>
      <c r="BJ99" s="20"/>
      <c r="BK99" s="20"/>
      <c r="BL99" s="20"/>
      <c r="BM99" s="20"/>
      <c r="BN99" s="20"/>
      <c r="BO99" s="20"/>
      <c r="BP99" s="3"/>
      <c r="BQ99" s="3"/>
      <c r="BR99" s="20"/>
      <c r="BS99" s="20"/>
      <c r="BT99" s="20"/>
      <c r="BU99" s="20"/>
      <c r="BV99" s="20"/>
      <c r="BW99" s="20"/>
      <c r="BX99" s="20"/>
      <c r="BY99" s="20"/>
      <c r="BZ99" s="20"/>
      <c r="CA99" s="20"/>
      <c r="CB99" s="20"/>
      <c r="CC99" s="20"/>
      <c r="CD99" s="20"/>
      <c r="CE99" s="20"/>
      <c r="CF99" s="20"/>
      <c r="CG99" s="20"/>
      <c r="CH99" s="20"/>
      <c r="CI99" s="20"/>
    </row>
    <row r="100" spans="1:87">
      <c r="A100" s="6" t="s">
        <v>503</v>
      </c>
      <c r="B100" s="6" t="s">
        <v>497</v>
      </c>
      <c r="C100" s="6"/>
      <c r="D100" s="8"/>
      <c r="E100" s="8"/>
      <c r="F100" s="8"/>
      <c r="G100" s="13" t="s">
        <v>485</v>
      </c>
      <c r="H100" s="14" t="s">
        <v>504</v>
      </c>
      <c r="I100" s="14" t="s">
        <v>312</v>
      </c>
      <c r="J100" s="15" t="s">
        <v>497</v>
      </c>
      <c r="K100" s="10" t="s">
        <v>475</v>
      </c>
      <c r="L100" s="10" t="s">
        <v>476</v>
      </c>
      <c r="M100" s="3"/>
      <c r="N100" s="3"/>
      <c r="O100" s="3"/>
      <c r="P100" s="3" t="s">
        <v>540</v>
      </c>
      <c r="Q100" s="96" t="s">
        <v>540</v>
      </c>
      <c r="R100" s="96" t="s">
        <v>540</v>
      </c>
      <c r="S100" s="96" t="s">
        <v>540</v>
      </c>
      <c r="T100" s="96" t="s">
        <v>540</v>
      </c>
      <c r="U100" s="96" t="s">
        <v>540</v>
      </c>
      <c r="V100" s="96" t="s">
        <v>540</v>
      </c>
      <c r="W100" s="96" t="s">
        <v>540</v>
      </c>
      <c r="X100" s="96" t="s">
        <v>540</v>
      </c>
      <c r="Y100" s="96" t="s">
        <v>540</v>
      </c>
      <c r="Z100" s="96" t="s">
        <v>540</v>
      </c>
      <c r="AA100" s="96" t="s">
        <v>540</v>
      </c>
      <c r="AB100" s="96" t="s">
        <v>540</v>
      </c>
      <c r="AC100" s="96" t="s">
        <v>540</v>
      </c>
      <c r="AD100" s="96" t="s">
        <v>540</v>
      </c>
      <c r="AE100" s="96" t="s">
        <v>540</v>
      </c>
      <c r="AF100" s="96" t="s">
        <v>540</v>
      </c>
      <c r="AG100" s="96" t="s">
        <v>540</v>
      </c>
      <c r="AH100" s="96" t="s">
        <v>540</v>
      </c>
      <c r="AI100" s="96" t="s">
        <v>540</v>
      </c>
      <c r="AJ100" s="96" t="s">
        <v>540</v>
      </c>
      <c r="AK100" s="96" t="s">
        <v>540</v>
      </c>
      <c r="AL100" s="96" t="s">
        <v>540</v>
      </c>
      <c r="AM100" s="96" t="s">
        <v>540</v>
      </c>
      <c r="AN100" s="96" t="s">
        <v>540</v>
      </c>
      <c r="AO100" s="96" t="s">
        <v>540</v>
      </c>
      <c r="AP100" s="96" t="s">
        <v>540</v>
      </c>
      <c r="AQ100" s="96" t="s">
        <v>540</v>
      </c>
      <c r="AR100" s="96" t="s">
        <v>540</v>
      </c>
      <c r="AS100" s="96" t="s">
        <v>540</v>
      </c>
      <c r="AT100" s="96" t="s">
        <v>540</v>
      </c>
      <c r="AU100" s="96" t="s">
        <v>540</v>
      </c>
      <c r="AV100" s="96" t="s">
        <v>540</v>
      </c>
      <c r="AW100" s="96" t="s">
        <v>540</v>
      </c>
      <c r="AX100" s="96" t="s">
        <v>540</v>
      </c>
      <c r="AY100" s="96" t="s">
        <v>540</v>
      </c>
      <c r="AZ100" s="96" t="s">
        <v>540</v>
      </c>
      <c r="BA100" s="96" t="s">
        <v>540</v>
      </c>
      <c r="BB100" s="3" t="s">
        <v>540</v>
      </c>
      <c r="BC100" s="20"/>
      <c r="BD100" s="20"/>
      <c r="BE100" s="20"/>
      <c r="BF100" s="20"/>
      <c r="BG100" s="20"/>
      <c r="BH100" s="20"/>
      <c r="BI100" s="20"/>
      <c r="BJ100" s="20"/>
      <c r="BK100" s="20"/>
      <c r="BL100" s="20"/>
      <c r="BM100" s="20"/>
      <c r="BN100" s="20"/>
      <c r="BO100" s="20"/>
      <c r="BP100" s="3"/>
      <c r="BQ100" s="3"/>
      <c r="BR100" s="20"/>
      <c r="BS100" s="20"/>
      <c r="BT100" s="20"/>
      <c r="BU100" s="20"/>
      <c r="BV100" s="20"/>
      <c r="BW100" s="20"/>
      <c r="BX100" s="20"/>
      <c r="BY100" s="20"/>
      <c r="BZ100" s="20"/>
      <c r="CA100" s="20"/>
      <c r="CB100" s="20"/>
      <c r="CC100" s="20"/>
      <c r="CD100" s="20"/>
      <c r="CE100" s="20"/>
      <c r="CF100" s="20"/>
      <c r="CG100" s="20"/>
      <c r="CH100" s="20"/>
      <c r="CI100" s="20"/>
    </row>
    <row r="101" spans="1:87">
      <c r="A101" s="16" t="s">
        <v>507</v>
      </c>
      <c r="B101" s="16" t="s">
        <v>310</v>
      </c>
      <c r="C101" s="6"/>
      <c r="D101" s="8"/>
      <c r="E101" s="8"/>
      <c r="F101" s="8"/>
      <c r="G101" s="18" t="s">
        <v>485</v>
      </c>
      <c r="H101" s="21" t="s">
        <v>508</v>
      </c>
      <c r="I101" s="21" t="s">
        <v>312</v>
      </c>
      <c r="J101" s="19" t="s">
        <v>310</v>
      </c>
      <c r="K101" s="10"/>
      <c r="L101" s="10"/>
      <c r="M101" s="209" t="s">
        <v>505</v>
      </c>
      <c r="N101" s="3"/>
      <c r="O101" s="209" t="s">
        <v>505</v>
      </c>
      <c r="P101" s="209" t="s">
        <v>505</v>
      </c>
      <c r="Q101" s="96" t="s">
        <v>540</v>
      </c>
      <c r="R101" s="96" t="s">
        <v>540</v>
      </c>
      <c r="S101" s="96" t="s">
        <v>540</v>
      </c>
      <c r="T101" s="96" t="s">
        <v>540</v>
      </c>
      <c r="U101" s="96" t="s">
        <v>540</v>
      </c>
      <c r="V101" s="96" t="s">
        <v>540</v>
      </c>
      <c r="W101" s="96" t="s">
        <v>540</v>
      </c>
      <c r="X101" s="96" t="s">
        <v>540</v>
      </c>
      <c r="Y101" s="96" t="s">
        <v>540</v>
      </c>
      <c r="Z101" s="96" t="s">
        <v>540</v>
      </c>
      <c r="AA101" s="96" t="s">
        <v>540</v>
      </c>
      <c r="AB101" s="96" t="s">
        <v>540</v>
      </c>
      <c r="AC101" s="96" t="s">
        <v>540</v>
      </c>
      <c r="AD101" s="96" t="s">
        <v>540</v>
      </c>
      <c r="AE101" s="96" t="s">
        <v>505</v>
      </c>
      <c r="AF101" s="96" t="s">
        <v>540</v>
      </c>
      <c r="AG101" s="96" t="s">
        <v>505</v>
      </c>
      <c r="AH101" s="96" t="s">
        <v>540</v>
      </c>
      <c r="AI101" s="96" t="s">
        <v>540</v>
      </c>
      <c r="AJ101" s="96" t="s">
        <v>540</v>
      </c>
      <c r="AK101" s="96" t="s">
        <v>505</v>
      </c>
      <c r="AL101" s="96" t="s">
        <v>540</v>
      </c>
      <c r="AM101" s="96" t="s">
        <v>540</v>
      </c>
      <c r="AN101" s="96" t="s">
        <v>540</v>
      </c>
      <c r="AO101" s="96" t="s">
        <v>540</v>
      </c>
      <c r="AP101" s="96" t="s">
        <v>540</v>
      </c>
      <c r="AQ101" s="96" t="s">
        <v>540</v>
      </c>
      <c r="AR101" s="96" t="s">
        <v>505</v>
      </c>
      <c r="AS101" s="96" t="s">
        <v>540</v>
      </c>
      <c r="AT101" s="96" t="s">
        <v>505</v>
      </c>
      <c r="AU101" s="96" t="s">
        <v>540</v>
      </c>
      <c r="AV101" s="96" t="s">
        <v>505</v>
      </c>
      <c r="AW101" s="96" t="s">
        <v>540</v>
      </c>
      <c r="AX101" s="96" t="s">
        <v>505</v>
      </c>
      <c r="AY101" s="96" t="s">
        <v>540</v>
      </c>
      <c r="AZ101" s="96" t="s">
        <v>540</v>
      </c>
      <c r="BA101" s="96" t="s">
        <v>540</v>
      </c>
      <c r="BB101" s="209"/>
      <c r="BC101" s="20"/>
      <c r="BD101" s="20"/>
      <c r="BE101" s="20"/>
      <c r="BF101" s="20"/>
      <c r="BG101" s="20"/>
      <c r="BH101" s="20"/>
      <c r="BI101" s="20"/>
      <c r="BJ101" s="20"/>
      <c r="BK101" s="20"/>
      <c r="BL101" s="20"/>
      <c r="BM101" s="20"/>
      <c r="BN101" s="20"/>
      <c r="BO101" s="20"/>
      <c r="BP101" s="3"/>
      <c r="BQ101" s="3"/>
      <c r="BR101" s="20"/>
      <c r="BS101" s="20"/>
      <c r="BT101" s="20"/>
      <c r="BU101" s="20"/>
      <c r="BV101" s="20"/>
      <c r="BW101" s="20"/>
      <c r="BX101" s="20"/>
      <c r="BY101" s="20"/>
      <c r="BZ101" s="20"/>
      <c r="CA101" s="20"/>
      <c r="CB101" s="20"/>
      <c r="CC101" s="20"/>
      <c r="CD101" s="20"/>
      <c r="CE101" s="20"/>
      <c r="CF101" s="20"/>
      <c r="CG101" s="20"/>
      <c r="CH101" s="20"/>
      <c r="CI101" s="20"/>
    </row>
    <row r="102" spans="1:87">
      <c r="A102" s="16" t="s">
        <v>507</v>
      </c>
      <c r="B102" s="16" t="s">
        <v>491</v>
      </c>
      <c r="C102" s="6"/>
      <c r="D102" s="8"/>
      <c r="E102" s="8"/>
      <c r="F102" s="8"/>
      <c r="G102" s="18" t="s">
        <v>485</v>
      </c>
      <c r="H102" s="21" t="s">
        <v>508</v>
      </c>
      <c r="I102" s="21" t="s">
        <v>312</v>
      </c>
      <c r="J102" s="19" t="s">
        <v>491</v>
      </c>
      <c r="K102" s="10"/>
      <c r="L102" s="10"/>
      <c r="M102" s="209" t="s">
        <v>401</v>
      </c>
      <c r="N102" s="3"/>
      <c r="O102" s="209" t="s">
        <v>401</v>
      </c>
      <c r="P102" s="209" t="s">
        <v>401</v>
      </c>
      <c r="Q102" s="96" t="s">
        <v>540</v>
      </c>
      <c r="R102" s="96" t="s">
        <v>540</v>
      </c>
      <c r="S102" s="96" t="s">
        <v>540</v>
      </c>
      <c r="T102" s="96" t="s">
        <v>540</v>
      </c>
      <c r="U102" s="96" t="s">
        <v>540</v>
      </c>
      <c r="V102" s="96" t="s">
        <v>540</v>
      </c>
      <c r="W102" s="96" t="s">
        <v>540</v>
      </c>
      <c r="X102" s="96" t="s">
        <v>540</v>
      </c>
      <c r="Y102" s="96" t="s">
        <v>540</v>
      </c>
      <c r="Z102" s="96" t="s">
        <v>540</v>
      </c>
      <c r="AA102" s="96" t="s">
        <v>540</v>
      </c>
      <c r="AB102" s="96" t="s">
        <v>540</v>
      </c>
      <c r="AC102" s="96" t="s">
        <v>540</v>
      </c>
      <c r="AD102" s="96" t="s">
        <v>540</v>
      </c>
      <c r="AE102" s="96" t="s">
        <v>401</v>
      </c>
      <c r="AF102" s="96" t="s">
        <v>540</v>
      </c>
      <c r="AG102" s="96" t="s">
        <v>401</v>
      </c>
      <c r="AH102" s="96" t="s">
        <v>540</v>
      </c>
      <c r="AI102" s="96" t="s">
        <v>540</v>
      </c>
      <c r="AJ102" s="96" t="s">
        <v>540</v>
      </c>
      <c r="AK102" s="96" t="s">
        <v>401</v>
      </c>
      <c r="AL102" s="96" t="s">
        <v>540</v>
      </c>
      <c r="AM102" s="96" t="s">
        <v>540</v>
      </c>
      <c r="AN102" s="96" t="s">
        <v>540</v>
      </c>
      <c r="AO102" s="96" t="s">
        <v>540</v>
      </c>
      <c r="AP102" s="96" t="s">
        <v>540</v>
      </c>
      <c r="AQ102" s="96" t="s">
        <v>540</v>
      </c>
      <c r="AR102" s="96" t="s">
        <v>401</v>
      </c>
      <c r="AS102" s="96" t="s">
        <v>540</v>
      </c>
      <c r="AT102" s="96" t="s">
        <v>401</v>
      </c>
      <c r="AU102" s="96" t="s">
        <v>540</v>
      </c>
      <c r="AV102" s="96" t="s">
        <v>401</v>
      </c>
      <c r="AW102" s="96" t="s">
        <v>540</v>
      </c>
      <c r="AX102" s="96" t="s">
        <v>401</v>
      </c>
      <c r="AY102" s="96" t="s">
        <v>540</v>
      </c>
      <c r="AZ102" s="96" t="s">
        <v>540</v>
      </c>
      <c r="BA102" s="96" t="s">
        <v>540</v>
      </c>
      <c r="BB102" s="209"/>
      <c r="BC102" s="20"/>
      <c r="BD102" s="20"/>
      <c r="BE102" s="20"/>
      <c r="BF102" s="20"/>
      <c r="BG102" s="20"/>
      <c r="BH102" s="20"/>
      <c r="BI102" s="20"/>
      <c r="BJ102" s="20"/>
      <c r="BK102" s="20"/>
      <c r="BL102" s="20"/>
      <c r="BM102" s="20"/>
      <c r="BN102" s="20"/>
      <c r="BO102" s="20"/>
      <c r="BP102" s="3"/>
      <c r="BQ102" s="3"/>
      <c r="BR102" s="20"/>
      <c r="BS102" s="20"/>
      <c r="BT102" s="20"/>
      <c r="BU102" s="20"/>
      <c r="BV102" s="20"/>
      <c r="BW102" s="20"/>
      <c r="BX102" s="20"/>
      <c r="BY102" s="20"/>
      <c r="BZ102" s="20"/>
      <c r="CA102" s="20"/>
      <c r="CB102" s="20"/>
      <c r="CC102" s="20"/>
      <c r="CD102" s="20"/>
      <c r="CE102" s="20"/>
      <c r="CF102" s="20"/>
      <c r="CG102" s="20"/>
      <c r="CH102" s="20"/>
      <c r="CI102" s="20"/>
    </row>
    <row r="103" spans="1:87">
      <c r="A103" s="16" t="s">
        <v>507</v>
      </c>
      <c r="B103" s="6" t="s">
        <v>492</v>
      </c>
      <c r="C103" s="6"/>
      <c r="D103" s="8"/>
      <c r="E103" s="8"/>
      <c r="F103" s="8"/>
      <c r="G103" s="18" t="s">
        <v>485</v>
      </c>
      <c r="H103" s="21" t="s">
        <v>508</v>
      </c>
      <c r="I103" s="21" t="s">
        <v>312</v>
      </c>
      <c r="J103" s="19" t="s">
        <v>492</v>
      </c>
      <c r="K103" s="10"/>
      <c r="L103" s="10"/>
      <c r="M103" s="209" t="s">
        <v>506</v>
      </c>
      <c r="N103" s="3"/>
      <c r="O103" s="209" t="s">
        <v>506</v>
      </c>
      <c r="P103" s="209" t="s">
        <v>506</v>
      </c>
      <c r="Q103" s="96" t="s">
        <v>540</v>
      </c>
      <c r="R103" s="96" t="s">
        <v>540</v>
      </c>
      <c r="S103" s="96" t="s">
        <v>540</v>
      </c>
      <c r="T103" s="96" t="s">
        <v>540</v>
      </c>
      <c r="U103" s="96" t="s">
        <v>540</v>
      </c>
      <c r="V103" s="96" t="s">
        <v>540</v>
      </c>
      <c r="W103" s="96" t="s">
        <v>540</v>
      </c>
      <c r="X103" s="96" t="s">
        <v>540</v>
      </c>
      <c r="Y103" s="96" t="s">
        <v>540</v>
      </c>
      <c r="Z103" s="96" t="s">
        <v>540</v>
      </c>
      <c r="AA103" s="96" t="s">
        <v>540</v>
      </c>
      <c r="AB103" s="96" t="s">
        <v>540</v>
      </c>
      <c r="AC103" s="96" t="s">
        <v>540</v>
      </c>
      <c r="AD103" s="96" t="s">
        <v>540</v>
      </c>
      <c r="AE103" s="96" t="s">
        <v>506</v>
      </c>
      <c r="AF103" s="96" t="s">
        <v>540</v>
      </c>
      <c r="AG103" s="96" t="s">
        <v>506</v>
      </c>
      <c r="AH103" s="96" t="s">
        <v>540</v>
      </c>
      <c r="AI103" s="96" t="s">
        <v>540</v>
      </c>
      <c r="AJ103" s="96" t="s">
        <v>540</v>
      </c>
      <c r="AK103" s="96" t="s">
        <v>506</v>
      </c>
      <c r="AL103" s="96" t="s">
        <v>540</v>
      </c>
      <c r="AM103" s="96" t="s">
        <v>540</v>
      </c>
      <c r="AN103" s="96" t="s">
        <v>540</v>
      </c>
      <c r="AO103" s="96" t="s">
        <v>540</v>
      </c>
      <c r="AP103" s="96" t="s">
        <v>540</v>
      </c>
      <c r="AQ103" s="96" t="s">
        <v>540</v>
      </c>
      <c r="AR103" s="96" t="s">
        <v>506</v>
      </c>
      <c r="AS103" s="96" t="s">
        <v>540</v>
      </c>
      <c r="AT103" s="96" t="s">
        <v>506</v>
      </c>
      <c r="AU103" s="96" t="s">
        <v>540</v>
      </c>
      <c r="AV103" s="96" t="s">
        <v>506</v>
      </c>
      <c r="AW103" s="96" t="s">
        <v>540</v>
      </c>
      <c r="AX103" s="96" t="s">
        <v>506</v>
      </c>
      <c r="AY103" s="96" t="s">
        <v>540</v>
      </c>
      <c r="AZ103" s="96" t="s">
        <v>540</v>
      </c>
      <c r="BA103" s="96" t="s">
        <v>540</v>
      </c>
      <c r="BB103" s="209"/>
      <c r="BC103" s="20"/>
      <c r="BD103" s="20"/>
      <c r="BE103" s="20"/>
      <c r="BF103" s="20"/>
      <c r="BG103" s="20"/>
      <c r="BH103" s="20"/>
      <c r="BI103" s="20"/>
      <c r="BJ103" s="20"/>
      <c r="BK103" s="20"/>
      <c r="BL103" s="20"/>
      <c r="BM103" s="20"/>
      <c r="BN103" s="20"/>
      <c r="BO103" s="20"/>
      <c r="BP103" s="3"/>
      <c r="BQ103" s="3"/>
      <c r="BR103" s="20"/>
      <c r="BS103" s="20"/>
      <c r="BT103" s="20"/>
      <c r="BU103" s="20"/>
      <c r="BV103" s="20"/>
      <c r="BW103" s="20"/>
      <c r="BX103" s="20"/>
      <c r="BY103" s="20"/>
      <c r="BZ103" s="20"/>
      <c r="CA103" s="20"/>
      <c r="CB103" s="20"/>
      <c r="CC103" s="20"/>
      <c r="CD103" s="20"/>
      <c r="CE103" s="20"/>
      <c r="CF103" s="20"/>
      <c r="CG103" s="20"/>
      <c r="CH103" s="20"/>
      <c r="CI103" s="20"/>
    </row>
    <row r="104" spans="1:87">
      <c r="A104" s="16" t="s">
        <v>509</v>
      </c>
      <c r="B104" s="16" t="s">
        <v>310</v>
      </c>
      <c r="C104" s="6"/>
      <c r="D104" s="8"/>
      <c r="E104" s="8"/>
      <c r="F104" s="8"/>
      <c r="G104" s="18" t="s">
        <v>510</v>
      </c>
      <c r="H104" s="21" t="s">
        <v>511</v>
      </c>
      <c r="I104" s="21" t="s">
        <v>312</v>
      </c>
      <c r="J104" s="19" t="s">
        <v>310</v>
      </c>
      <c r="K104" s="10"/>
      <c r="L104" s="10"/>
      <c r="M104" s="3" t="s">
        <v>373</v>
      </c>
      <c r="N104" s="3" t="s">
        <v>403</v>
      </c>
      <c r="O104" s="3" t="s">
        <v>373</v>
      </c>
      <c r="P104" s="3" t="s">
        <v>540</v>
      </c>
      <c r="Q104" s="96" t="s">
        <v>540</v>
      </c>
      <c r="R104" s="96" t="s">
        <v>540</v>
      </c>
      <c r="S104" s="96" t="s">
        <v>540</v>
      </c>
      <c r="T104" s="96" t="s">
        <v>540</v>
      </c>
      <c r="U104" s="96" t="s">
        <v>540</v>
      </c>
      <c r="V104" s="96" t="s">
        <v>540</v>
      </c>
      <c r="W104" s="96" t="s">
        <v>540</v>
      </c>
      <c r="X104" s="96" t="s">
        <v>540</v>
      </c>
      <c r="Y104" s="96" t="s">
        <v>540</v>
      </c>
      <c r="Z104" s="96" t="s">
        <v>540</v>
      </c>
      <c r="AA104" s="96" t="s">
        <v>540</v>
      </c>
      <c r="AB104" s="96" t="s">
        <v>540</v>
      </c>
      <c r="AC104" s="96" t="s">
        <v>540</v>
      </c>
      <c r="AD104" s="96" t="s">
        <v>540</v>
      </c>
      <c r="AE104" s="96" t="s">
        <v>540</v>
      </c>
      <c r="AF104" s="96" t="s">
        <v>540</v>
      </c>
      <c r="AG104" s="96" t="s">
        <v>374</v>
      </c>
      <c r="AH104" s="96" t="s">
        <v>540</v>
      </c>
      <c r="AI104" s="96" t="s">
        <v>540</v>
      </c>
      <c r="AJ104" s="96" t="s">
        <v>540</v>
      </c>
      <c r="AK104" s="96" t="s">
        <v>540</v>
      </c>
      <c r="AL104" s="96" t="s">
        <v>540</v>
      </c>
      <c r="AM104" s="96" t="s">
        <v>540</v>
      </c>
      <c r="AN104" s="96" t="s">
        <v>540</v>
      </c>
      <c r="AO104" s="96" t="s">
        <v>540</v>
      </c>
      <c r="AP104" s="96" t="s">
        <v>540</v>
      </c>
      <c r="AQ104" s="96" t="s">
        <v>540</v>
      </c>
      <c r="AR104" s="96" t="s">
        <v>540</v>
      </c>
      <c r="AS104" s="96" t="s">
        <v>540</v>
      </c>
      <c r="AT104" s="96" t="s">
        <v>540</v>
      </c>
      <c r="AU104" s="96" t="s">
        <v>540</v>
      </c>
      <c r="AV104" s="96" t="s">
        <v>540</v>
      </c>
      <c r="AW104" s="96" t="s">
        <v>540</v>
      </c>
      <c r="AX104" s="96" t="s">
        <v>540</v>
      </c>
      <c r="AY104" s="96" t="s">
        <v>540</v>
      </c>
      <c r="AZ104" s="96" t="s">
        <v>540</v>
      </c>
      <c r="BA104" s="96" t="s">
        <v>540</v>
      </c>
      <c r="BB104" s="3" t="s">
        <v>373</v>
      </c>
      <c r="BC104" s="3"/>
      <c r="BD104" s="3"/>
      <c r="BE104" s="3"/>
      <c r="BF104" s="3"/>
      <c r="BG104" s="3"/>
      <c r="BH104" s="3"/>
      <c r="BI104" s="20"/>
      <c r="BJ104" s="20"/>
      <c r="BK104" s="20"/>
      <c r="BL104" s="20"/>
      <c r="BM104" s="20"/>
      <c r="BN104" s="20"/>
      <c r="BO104" s="20"/>
      <c r="BP104" s="3"/>
      <c r="BQ104" s="3"/>
      <c r="BR104" s="3"/>
      <c r="BS104" s="3"/>
      <c r="BT104" s="3"/>
      <c r="BU104" s="3"/>
      <c r="BV104" s="3"/>
      <c r="BW104" s="3"/>
      <c r="BX104" s="3"/>
      <c r="BY104" s="3"/>
      <c r="BZ104" s="3"/>
      <c r="CA104" s="3"/>
      <c r="CB104" s="3"/>
      <c r="CC104" s="3"/>
      <c r="CD104" s="3"/>
      <c r="CE104" s="3"/>
      <c r="CF104" s="3"/>
      <c r="CG104" s="3"/>
      <c r="CH104" s="3"/>
      <c r="CI104" s="3"/>
    </row>
    <row r="105" spans="1:87">
      <c r="A105" s="6" t="s">
        <v>509</v>
      </c>
      <c r="B105" s="6" t="s">
        <v>350</v>
      </c>
      <c r="C105" s="6"/>
      <c r="D105" s="8"/>
      <c r="E105" s="8"/>
      <c r="F105" s="8"/>
      <c r="G105" s="13" t="s">
        <v>510</v>
      </c>
      <c r="H105" s="14" t="s">
        <v>511</v>
      </c>
      <c r="I105" s="21" t="s">
        <v>312</v>
      </c>
      <c r="J105" s="15" t="s">
        <v>350</v>
      </c>
      <c r="K105" s="10"/>
      <c r="L105" s="10"/>
      <c r="M105" s="3" t="s">
        <v>512</v>
      </c>
      <c r="N105" s="3" t="s">
        <v>513</v>
      </c>
      <c r="O105" s="3" t="s">
        <v>512</v>
      </c>
      <c r="P105" s="3" t="s">
        <v>540</v>
      </c>
      <c r="Q105" s="96" t="s">
        <v>540</v>
      </c>
      <c r="R105" s="96" t="s">
        <v>540</v>
      </c>
      <c r="S105" s="96" t="s">
        <v>540</v>
      </c>
      <c r="T105" s="96" t="s">
        <v>540</v>
      </c>
      <c r="U105" s="96" t="s">
        <v>540</v>
      </c>
      <c r="V105" s="96" t="s">
        <v>540</v>
      </c>
      <c r="W105" s="96" t="s">
        <v>540</v>
      </c>
      <c r="X105" s="96" t="s">
        <v>540</v>
      </c>
      <c r="Y105" s="96" t="s">
        <v>540</v>
      </c>
      <c r="Z105" s="96" t="s">
        <v>540</v>
      </c>
      <c r="AA105" s="96" t="s">
        <v>540</v>
      </c>
      <c r="AB105" s="96" t="s">
        <v>540</v>
      </c>
      <c r="AC105" s="96" t="s">
        <v>540</v>
      </c>
      <c r="AD105" s="96" t="s">
        <v>540</v>
      </c>
      <c r="AE105" s="96" t="s">
        <v>540</v>
      </c>
      <c r="AF105" s="96" t="s">
        <v>540</v>
      </c>
      <c r="AG105" s="96" t="s">
        <v>512</v>
      </c>
      <c r="AH105" s="96" t="s">
        <v>540</v>
      </c>
      <c r="AI105" s="96" t="s">
        <v>540</v>
      </c>
      <c r="AJ105" s="96" t="s">
        <v>540</v>
      </c>
      <c r="AK105" s="96" t="s">
        <v>540</v>
      </c>
      <c r="AL105" s="96" t="s">
        <v>540</v>
      </c>
      <c r="AM105" s="96" t="s">
        <v>540</v>
      </c>
      <c r="AN105" s="96" t="s">
        <v>540</v>
      </c>
      <c r="AO105" s="96" t="s">
        <v>540</v>
      </c>
      <c r="AP105" s="96" t="s">
        <v>540</v>
      </c>
      <c r="AQ105" s="96" t="s">
        <v>540</v>
      </c>
      <c r="AR105" s="96" t="s">
        <v>540</v>
      </c>
      <c r="AS105" s="96" t="s">
        <v>540</v>
      </c>
      <c r="AT105" s="96" t="s">
        <v>540</v>
      </c>
      <c r="AU105" s="96" t="s">
        <v>540</v>
      </c>
      <c r="AV105" s="96" t="s">
        <v>540</v>
      </c>
      <c r="AW105" s="96" t="s">
        <v>540</v>
      </c>
      <c r="AX105" s="96" t="s">
        <v>540</v>
      </c>
      <c r="AY105" s="96" t="s">
        <v>540</v>
      </c>
      <c r="AZ105" s="96" t="s">
        <v>540</v>
      </c>
      <c r="BA105" s="96" t="s">
        <v>540</v>
      </c>
      <c r="BB105" s="3" t="s">
        <v>512</v>
      </c>
      <c r="BC105" s="3"/>
      <c r="BD105" s="3"/>
      <c r="BE105" s="3"/>
      <c r="BF105" s="3"/>
      <c r="BG105" s="3"/>
      <c r="BH105" s="3"/>
      <c r="BI105" s="20"/>
      <c r="BJ105" s="20"/>
      <c r="BK105" s="20"/>
      <c r="BL105" s="20"/>
      <c r="BM105" s="20"/>
      <c r="BN105" s="20"/>
      <c r="BO105" s="20"/>
      <c r="BP105" s="3"/>
      <c r="BQ105" s="3"/>
      <c r="BR105" s="3"/>
      <c r="BS105" s="3"/>
      <c r="BT105" s="3"/>
      <c r="BU105" s="3"/>
      <c r="BV105" s="3"/>
      <c r="BW105" s="3"/>
      <c r="BX105" s="3"/>
      <c r="BY105" s="3"/>
      <c r="BZ105" s="3"/>
      <c r="CA105" s="3"/>
      <c r="CB105" s="3"/>
      <c r="CC105" s="3"/>
      <c r="CD105" s="3"/>
      <c r="CE105" s="3"/>
      <c r="CF105" s="3"/>
      <c r="CG105" s="3"/>
      <c r="CH105" s="3"/>
      <c r="CI105" s="3"/>
    </row>
    <row r="106" spans="1:87">
      <c r="A106" s="16" t="s">
        <v>509</v>
      </c>
      <c r="B106" s="16" t="s">
        <v>514</v>
      </c>
      <c r="C106" s="16" t="s">
        <v>310</v>
      </c>
      <c r="D106" s="17"/>
      <c r="E106" s="17"/>
      <c r="F106" s="17"/>
      <c r="G106" s="18" t="s">
        <v>515</v>
      </c>
      <c r="H106" s="21" t="s">
        <v>516</v>
      </c>
      <c r="I106" s="21" t="s">
        <v>511</v>
      </c>
      <c r="J106" s="19" t="s">
        <v>310</v>
      </c>
      <c r="K106" s="23"/>
      <c r="L106" s="23"/>
      <c r="M106" s="3"/>
      <c r="N106" s="3"/>
      <c r="O106" s="3"/>
      <c r="P106" s="3" t="s">
        <v>540</v>
      </c>
      <c r="Q106" s="96" t="s">
        <v>540</v>
      </c>
      <c r="R106" s="96" t="s">
        <v>540</v>
      </c>
      <c r="S106" s="96" t="s">
        <v>540</v>
      </c>
      <c r="T106" s="96" t="s">
        <v>540</v>
      </c>
      <c r="U106" s="96" t="s">
        <v>540</v>
      </c>
      <c r="V106" s="96" t="s">
        <v>540</v>
      </c>
      <c r="W106" s="96" t="s">
        <v>540</v>
      </c>
      <c r="X106" s="96" t="s">
        <v>540</v>
      </c>
      <c r="Y106" s="96" t="s">
        <v>540</v>
      </c>
      <c r="Z106" s="96" t="s">
        <v>540</v>
      </c>
      <c r="AA106" s="96" t="s">
        <v>540</v>
      </c>
      <c r="AB106" s="96" t="s">
        <v>540</v>
      </c>
      <c r="AC106" s="96" t="s">
        <v>540</v>
      </c>
      <c r="AD106" s="96" t="s">
        <v>540</v>
      </c>
      <c r="AE106" s="96" t="s">
        <v>540</v>
      </c>
      <c r="AF106" s="96" t="s">
        <v>540</v>
      </c>
      <c r="AG106" s="96"/>
      <c r="AH106" s="96" t="s">
        <v>540</v>
      </c>
      <c r="AI106" s="96" t="s">
        <v>540</v>
      </c>
      <c r="AJ106" s="96" t="s">
        <v>540</v>
      </c>
      <c r="AK106" s="96" t="s">
        <v>540</v>
      </c>
      <c r="AL106" s="96" t="s">
        <v>540</v>
      </c>
      <c r="AM106" s="96" t="s">
        <v>540</v>
      </c>
      <c r="AN106" s="96" t="s">
        <v>540</v>
      </c>
      <c r="AO106" s="96" t="s">
        <v>540</v>
      </c>
      <c r="AP106" s="96" t="s">
        <v>540</v>
      </c>
      <c r="AQ106" s="96" t="s">
        <v>540</v>
      </c>
      <c r="AR106" s="96" t="s">
        <v>540</v>
      </c>
      <c r="AS106" s="96" t="s">
        <v>540</v>
      </c>
      <c r="AT106" s="96" t="s">
        <v>540</v>
      </c>
      <c r="AU106" s="96" t="s">
        <v>540</v>
      </c>
      <c r="AV106" s="96" t="s">
        <v>540</v>
      </c>
      <c r="AW106" s="96" t="s">
        <v>540</v>
      </c>
      <c r="AX106" s="96" t="s">
        <v>540</v>
      </c>
      <c r="AY106" s="96" t="s">
        <v>540</v>
      </c>
      <c r="AZ106" s="96" t="s">
        <v>540</v>
      </c>
      <c r="BA106" s="96" t="s">
        <v>540</v>
      </c>
      <c r="BB106" s="3" t="s">
        <v>540</v>
      </c>
      <c r="BC106" s="3"/>
      <c r="BD106" s="3"/>
      <c r="BE106" s="3"/>
      <c r="BF106" s="3"/>
      <c r="BG106" s="3"/>
      <c r="BH106" s="3"/>
      <c r="BI106" s="20"/>
      <c r="BJ106" s="20"/>
      <c r="BK106" s="20"/>
      <c r="BL106" s="20"/>
      <c r="BM106" s="20"/>
      <c r="BN106" s="20"/>
      <c r="BO106" s="20"/>
      <c r="BP106" s="3"/>
      <c r="BQ106" s="3"/>
      <c r="BR106" s="3"/>
      <c r="BS106" s="3"/>
      <c r="BT106" s="3"/>
      <c r="BU106" s="3"/>
      <c r="BV106" s="3"/>
      <c r="BW106" s="3"/>
      <c r="BX106" s="3"/>
      <c r="BY106" s="3"/>
      <c r="BZ106" s="3"/>
      <c r="CA106" s="3"/>
      <c r="CB106" s="3"/>
      <c r="CC106" s="3"/>
      <c r="CD106" s="3"/>
      <c r="CE106" s="3"/>
      <c r="CF106" s="3"/>
      <c r="CG106" s="3"/>
      <c r="CH106" s="3"/>
      <c r="CI106" s="3"/>
    </row>
    <row r="107" spans="1:87">
      <c r="A107" s="6" t="s">
        <v>509</v>
      </c>
      <c r="B107" s="6" t="s">
        <v>514</v>
      </c>
      <c r="C107" s="6" t="s">
        <v>517</v>
      </c>
      <c r="D107" s="8"/>
      <c r="E107" s="8"/>
      <c r="F107" s="8"/>
      <c r="G107" s="18" t="s">
        <v>515</v>
      </c>
      <c r="H107" s="21" t="s">
        <v>516</v>
      </c>
      <c r="I107" s="21" t="s">
        <v>511</v>
      </c>
      <c r="J107" s="15" t="s">
        <v>517</v>
      </c>
      <c r="K107" s="10" t="s">
        <v>472</v>
      </c>
      <c r="L107" s="10" t="s">
        <v>473</v>
      </c>
      <c r="M107" s="3"/>
      <c r="N107" s="3"/>
      <c r="O107" s="3"/>
      <c r="P107" s="3" t="s">
        <v>540</v>
      </c>
      <c r="Q107" s="96" t="s">
        <v>540</v>
      </c>
      <c r="R107" s="96" t="s">
        <v>540</v>
      </c>
      <c r="S107" s="96" t="s">
        <v>540</v>
      </c>
      <c r="T107" s="96" t="s">
        <v>540</v>
      </c>
      <c r="U107" s="96" t="s">
        <v>540</v>
      </c>
      <c r="V107" s="96" t="s">
        <v>540</v>
      </c>
      <c r="W107" s="96" t="s">
        <v>540</v>
      </c>
      <c r="X107" s="96" t="s">
        <v>540</v>
      </c>
      <c r="Y107" s="96" t="s">
        <v>540</v>
      </c>
      <c r="Z107" s="96" t="s">
        <v>540</v>
      </c>
      <c r="AA107" s="96" t="s">
        <v>540</v>
      </c>
      <c r="AB107" s="96" t="s">
        <v>540</v>
      </c>
      <c r="AC107" s="96" t="s">
        <v>540</v>
      </c>
      <c r="AD107" s="96" t="s">
        <v>540</v>
      </c>
      <c r="AE107" s="96" t="s">
        <v>540</v>
      </c>
      <c r="AF107" s="96" t="s">
        <v>540</v>
      </c>
      <c r="AG107" s="96"/>
      <c r="AH107" s="96" t="s">
        <v>540</v>
      </c>
      <c r="AI107" s="96" t="s">
        <v>540</v>
      </c>
      <c r="AJ107" s="96" t="s">
        <v>540</v>
      </c>
      <c r="AK107" s="96" t="s">
        <v>540</v>
      </c>
      <c r="AL107" s="96" t="s">
        <v>540</v>
      </c>
      <c r="AM107" s="96" t="s">
        <v>540</v>
      </c>
      <c r="AN107" s="96" t="s">
        <v>540</v>
      </c>
      <c r="AO107" s="96" t="s">
        <v>540</v>
      </c>
      <c r="AP107" s="96" t="s">
        <v>540</v>
      </c>
      <c r="AQ107" s="96" t="s">
        <v>540</v>
      </c>
      <c r="AR107" s="96" t="s">
        <v>540</v>
      </c>
      <c r="AS107" s="96" t="s">
        <v>540</v>
      </c>
      <c r="AT107" s="96" t="s">
        <v>540</v>
      </c>
      <c r="AU107" s="96" t="s">
        <v>540</v>
      </c>
      <c r="AV107" s="96" t="s">
        <v>540</v>
      </c>
      <c r="AW107" s="96" t="s">
        <v>540</v>
      </c>
      <c r="AX107" s="96" t="s">
        <v>540</v>
      </c>
      <c r="AY107" s="96" t="s">
        <v>540</v>
      </c>
      <c r="AZ107" s="96" t="s">
        <v>540</v>
      </c>
      <c r="BA107" s="96" t="s">
        <v>540</v>
      </c>
      <c r="BB107" s="3" t="s">
        <v>540</v>
      </c>
      <c r="BC107" s="20"/>
      <c r="BD107" s="20"/>
      <c r="BE107" s="20"/>
      <c r="BF107" s="20"/>
      <c r="BG107" s="20"/>
      <c r="BH107" s="20"/>
      <c r="BI107" s="20"/>
      <c r="BJ107" s="20"/>
      <c r="BK107" s="20"/>
      <c r="BL107" s="20"/>
      <c r="BM107" s="20"/>
      <c r="BN107" s="20"/>
      <c r="BO107" s="20"/>
      <c r="BP107" s="3"/>
      <c r="BQ107" s="3"/>
      <c r="BR107" s="20"/>
      <c r="BS107" s="3"/>
      <c r="BT107" s="20"/>
      <c r="BU107" s="20"/>
      <c r="BV107" s="3"/>
      <c r="BW107" s="3"/>
      <c r="BX107" s="20"/>
      <c r="BY107" s="20"/>
      <c r="BZ107" s="20"/>
      <c r="CA107" s="20"/>
      <c r="CB107" s="20"/>
      <c r="CC107" s="20"/>
      <c r="CD107" s="20"/>
      <c r="CE107" s="20"/>
      <c r="CF107" s="20"/>
      <c r="CG107" s="20"/>
      <c r="CH107" s="20"/>
      <c r="CI107" s="20"/>
    </row>
    <row r="108" spans="1:87">
      <c r="A108" s="6" t="s">
        <v>509</v>
      </c>
      <c r="B108" s="6" t="s">
        <v>514</v>
      </c>
      <c r="C108" s="6" t="s">
        <v>518</v>
      </c>
      <c r="D108" s="8"/>
      <c r="E108" s="8"/>
      <c r="F108" s="8"/>
      <c r="G108" s="18" t="s">
        <v>515</v>
      </c>
      <c r="H108" s="21" t="s">
        <v>516</v>
      </c>
      <c r="I108" s="21" t="s">
        <v>511</v>
      </c>
      <c r="J108" s="15" t="s">
        <v>518</v>
      </c>
      <c r="K108" s="10" t="s">
        <v>472</v>
      </c>
      <c r="L108" s="10" t="s">
        <v>473</v>
      </c>
      <c r="M108" s="3"/>
      <c r="N108" s="3"/>
      <c r="O108" s="3"/>
      <c r="P108" s="3" t="s">
        <v>540</v>
      </c>
      <c r="Q108" s="96" t="s">
        <v>540</v>
      </c>
      <c r="R108" s="96" t="s">
        <v>540</v>
      </c>
      <c r="S108" s="96" t="s">
        <v>540</v>
      </c>
      <c r="T108" s="96" t="s">
        <v>540</v>
      </c>
      <c r="U108" s="96" t="s">
        <v>540</v>
      </c>
      <c r="V108" s="96" t="s">
        <v>540</v>
      </c>
      <c r="W108" s="96" t="s">
        <v>540</v>
      </c>
      <c r="X108" s="96" t="s">
        <v>540</v>
      </c>
      <c r="Y108" s="96" t="s">
        <v>540</v>
      </c>
      <c r="Z108" s="96" t="s">
        <v>540</v>
      </c>
      <c r="AA108" s="96" t="s">
        <v>540</v>
      </c>
      <c r="AB108" s="96" t="s">
        <v>540</v>
      </c>
      <c r="AC108" s="96" t="s">
        <v>540</v>
      </c>
      <c r="AD108" s="96" t="s">
        <v>540</v>
      </c>
      <c r="AE108" s="96" t="s">
        <v>540</v>
      </c>
      <c r="AF108" s="96" t="s">
        <v>540</v>
      </c>
      <c r="AG108" s="96" t="s">
        <v>540</v>
      </c>
      <c r="AH108" s="96" t="s">
        <v>540</v>
      </c>
      <c r="AI108" s="96" t="s">
        <v>540</v>
      </c>
      <c r="AJ108" s="96" t="s">
        <v>540</v>
      </c>
      <c r="AK108" s="96" t="s">
        <v>540</v>
      </c>
      <c r="AL108" s="96" t="s">
        <v>540</v>
      </c>
      <c r="AM108" s="96" t="s">
        <v>540</v>
      </c>
      <c r="AN108" s="96" t="s">
        <v>540</v>
      </c>
      <c r="AO108" s="96" t="s">
        <v>540</v>
      </c>
      <c r="AP108" s="96" t="s">
        <v>540</v>
      </c>
      <c r="AQ108" s="96" t="s">
        <v>540</v>
      </c>
      <c r="AR108" s="96" t="s">
        <v>540</v>
      </c>
      <c r="AS108" s="96" t="s">
        <v>540</v>
      </c>
      <c r="AT108" s="96" t="s">
        <v>540</v>
      </c>
      <c r="AU108" s="96" t="s">
        <v>540</v>
      </c>
      <c r="AV108" s="96" t="s">
        <v>540</v>
      </c>
      <c r="AW108" s="96" t="s">
        <v>540</v>
      </c>
      <c r="AX108" s="96" t="s">
        <v>540</v>
      </c>
      <c r="AY108" s="96" t="s">
        <v>540</v>
      </c>
      <c r="AZ108" s="96" t="s">
        <v>540</v>
      </c>
      <c r="BA108" s="96" t="s">
        <v>540</v>
      </c>
      <c r="BB108" s="3" t="s">
        <v>540</v>
      </c>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row>
    <row r="109" spans="1:87" s="190" customFormat="1">
      <c r="A109" s="6" t="s">
        <v>509</v>
      </c>
      <c r="B109" s="6" t="s">
        <v>514</v>
      </c>
      <c r="C109" s="6" t="s">
        <v>519</v>
      </c>
      <c r="D109" s="8"/>
      <c r="E109" s="8"/>
      <c r="F109" s="8"/>
      <c r="G109" s="18" t="s">
        <v>515</v>
      </c>
      <c r="H109" s="21" t="s">
        <v>516</v>
      </c>
      <c r="I109" s="21" t="s">
        <v>511</v>
      </c>
      <c r="J109" s="15" t="s">
        <v>519</v>
      </c>
      <c r="K109" s="10"/>
      <c r="L109" s="10"/>
      <c r="M109" s="3"/>
      <c r="N109" s="3"/>
      <c r="O109" s="3"/>
      <c r="P109" s="3" t="s">
        <v>540</v>
      </c>
      <c r="Q109" s="96" t="s">
        <v>540</v>
      </c>
      <c r="R109" s="96" t="s">
        <v>540</v>
      </c>
      <c r="S109" s="96" t="s">
        <v>540</v>
      </c>
      <c r="T109" s="96" t="s">
        <v>540</v>
      </c>
      <c r="U109" s="96" t="s">
        <v>540</v>
      </c>
      <c r="V109" s="96" t="s">
        <v>540</v>
      </c>
      <c r="W109" s="96" t="s">
        <v>540</v>
      </c>
      <c r="X109" s="96" t="s">
        <v>540</v>
      </c>
      <c r="Y109" s="96" t="s">
        <v>540</v>
      </c>
      <c r="Z109" s="96" t="s">
        <v>540</v>
      </c>
      <c r="AA109" s="96" t="s">
        <v>540</v>
      </c>
      <c r="AB109" s="96" t="s">
        <v>540</v>
      </c>
      <c r="AC109" s="96" t="s">
        <v>540</v>
      </c>
      <c r="AD109" s="96" t="s">
        <v>540</v>
      </c>
      <c r="AE109" s="96" t="s">
        <v>540</v>
      </c>
      <c r="AF109" s="96" t="s">
        <v>540</v>
      </c>
      <c r="AG109" s="96" t="s">
        <v>540</v>
      </c>
      <c r="AH109" s="96" t="s">
        <v>540</v>
      </c>
      <c r="AI109" s="96" t="s">
        <v>540</v>
      </c>
      <c r="AJ109" s="96" t="s">
        <v>540</v>
      </c>
      <c r="AK109" s="96" t="s">
        <v>540</v>
      </c>
      <c r="AL109" s="96" t="s">
        <v>540</v>
      </c>
      <c r="AM109" s="96" t="s">
        <v>540</v>
      </c>
      <c r="AN109" s="96" t="s">
        <v>540</v>
      </c>
      <c r="AO109" s="96" t="s">
        <v>540</v>
      </c>
      <c r="AP109" s="96" t="s">
        <v>540</v>
      </c>
      <c r="AQ109" s="96" t="s">
        <v>540</v>
      </c>
      <c r="AR109" s="96" t="s">
        <v>540</v>
      </c>
      <c r="AS109" s="96" t="s">
        <v>540</v>
      </c>
      <c r="AT109" s="96" t="s">
        <v>540</v>
      </c>
      <c r="AU109" s="96" t="s">
        <v>540</v>
      </c>
      <c r="AV109" s="96" t="s">
        <v>540</v>
      </c>
      <c r="AW109" s="96" t="s">
        <v>540</v>
      </c>
      <c r="AX109" s="96" t="s">
        <v>540</v>
      </c>
      <c r="AY109" s="96" t="s">
        <v>540</v>
      </c>
      <c r="AZ109" s="96" t="s">
        <v>540</v>
      </c>
      <c r="BA109" s="96" t="s">
        <v>540</v>
      </c>
      <c r="BB109" s="3" t="s">
        <v>540</v>
      </c>
      <c r="BC109" s="188"/>
      <c r="BD109" s="188"/>
      <c r="BE109" s="188"/>
      <c r="BF109" s="188"/>
      <c r="BG109" s="188"/>
      <c r="BH109" s="188"/>
      <c r="BI109" s="188"/>
      <c r="BJ109" s="188"/>
      <c r="BK109" s="188"/>
      <c r="BL109" s="188"/>
      <c r="BM109" s="188"/>
      <c r="BN109" s="188"/>
      <c r="BO109" s="188"/>
      <c r="BP109" s="188"/>
      <c r="BQ109" s="188"/>
      <c r="BR109" s="188"/>
      <c r="BS109" s="188"/>
      <c r="BT109" s="188"/>
      <c r="BU109" s="188"/>
      <c r="BV109" s="188"/>
      <c r="BW109" s="188"/>
      <c r="BX109" s="188"/>
      <c r="BY109" s="188"/>
      <c r="BZ109" s="188"/>
      <c r="CA109" s="188"/>
      <c r="CB109" s="188"/>
      <c r="CC109" s="188"/>
      <c r="CD109" s="188"/>
      <c r="CE109" s="188"/>
      <c r="CF109" s="188"/>
      <c r="CG109" s="188"/>
      <c r="CH109" s="188"/>
      <c r="CI109" s="188"/>
    </row>
    <row r="110" spans="1:87">
      <c r="A110" s="6" t="s">
        <v>509</v>
      </c>
      <c r="B110" s="6" t="s">
        <v>514</v>
      </c>
      <c r="C110" s="6" t="s">
        <v>534</v>
      </c>
      <c r="D110" s="8"/>
      <c r="E110" s="8"/>
      <c r="F110" s="8"/>
      <c r="G110" s="18" t="s">
        <v>515</v>
      </c>
      <c r="H110" s="21" t="s">
        <v>516</v>
      </c>
      <c r="I110" s="21" t="s">
        <v>511</v>
      </c>
      <c r="J110" s="15" t="s">
        <v>535</v>
      </c>
      <c r="K110" s="10" t="s">
        <v>472</v>
      </c>
      <c r="L110" s="10" t="s">
        <v>473</v>
      </c>
      <c r="M110" s="3"/>
      <c r="N110" s="3"/>
      <c r="O110" s="3"/>
      <c r="P110" s="3" t="s">
        <v>540</v>
      </c>
      <c r="Q110" s="96" t="s">
        <v>540</v>
      </c>
      <c r="R110" s="96" t="s">
        <v>540</v>
      </c>
      <c r="S110" s="96" t="s">
        <v>540</v>
      </c>
      <c r="T110" s="96" t="s">
        <v>540</v>
      </c>
      <c r="U110" s="96" t="s">
        <v>540</v>
      </c>
      <c r="V110" s="96" t="s">
        <v>540</v>
      </c>
      <c r="W110" s="96" t="s">
        <v>540</v>
      </c>
      <c r="X110" s="96" t="s">
        <v>540</v>
      </c>
      <c r="Y110" s="96" t="s">
        <v>540</v>
      </c>
      <c r="Z110" s="96" t="s">
        <v>540</v>
      </c>
      <c r="AA110" s="96" t="s">
        <v>540</v>
      </c>
      <c r="AB110" s="96" t="s">
        <v>540</v>
      </c>
      <c r="AC110" s="96" t="s">
        <v>540</v>
      </c>
      <c r="AD110" s="96" t="s">
        <v>540</v>
      </c>
      <c r="AE110" s="96" t="s">
        <v>540</v>
      </c>
      <c r="AF110" s="96" t="s">
        <v>540</v>
      </c>
      <c r="AG110" s="96" t="s">
        <v>540</v>
      </c>
      <c r="AH110" s="96" t="s">
        <v>540</v>
      </c>
      <c r="AI110" s="96" t="s">
        <v>540</v>
      </c>
      <c r="AJ110" s="96" t="s">
        <v>540</v>
      </c>
      <c r="AK110" s="96" t="s">
        <v>540</v>
      </c>
      <c r="AL110" s="96" t="s">
        <v>540</v>
      </c>
      <c r="AM110" s="96" t="s">
        <v>540</v>
      </c>
      <c r="AN110" s="96" t="s">
        <v>540</v>
      </c>
      <c r="AO110" s="96" t="s">
        <v>540</v>
      </c>
      <c r="AP110" s="96" t="s">
        <v>540</v>
      </c>
      <c r="AQ110" s="96" t="s">
        <v>540</v>
      </c>
      <c r="AR110" s="96" t="s">
        <v>540</v>
      </c>
      <c r="AS110" s="96" t="s">
        <v>540</v>
      </c>
      <c r="AT110" s="96" t="s">
        <v>540</v>
      </c>
      <c r="AU110" s="96" t="s">
        <v>540</v>
      </c>
      <c r="AV110" s="96" t="s">
        <v>540</v>
      </c>
      <c r="AW110" s="96" t="s">
        <v>540</v>
      </c>
      <c r="AX110" s="96" t="s">
        <v>540</v>
      </c>
      <c r="AY110" s="96" t="s">
        <v>540</v>
      </c>
      <c r="AZ110" s="96" t="s">
        <v>540</v>
      </c>
      <c r="BA110" s="96" t="s">
        <v>540</v>
      </c>
      <c r="BB110" s="3" t="s">
        <v>540</v>
      </c>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row>
    <row r="111" spans="1:87">
      <c r="A111" s="6" t="s">
        <v>509</v>
      </c>
      <c r="B111" s="6" t="s">
        <v>514</v>
      </c>
      <c r="C111" s="6" t="s">
        <v>536</v>
      </c>
      <c r="D111" s="8"/>
      <c r="E111" s="8"/>
      <c r="F111" s="8"/>
      <c r="G111" s="18" t="s">
        <v>515</v>
      </c>
      <c r="H111" s="21" t="s">
        <v>516</v>
      </c>
      <c r="I111" s="21" t="s">
        <v>511</v>
      </c>
      <c r="J111" s="15" t="s">
        <v>537</v>
      </c>
      <c r="K111" s="10" t="s">
        <v>472</v>
      </c>
      <c r="L111" s="10" t="s">
        <v>473</v>
      </c>
      <c r="M111" s="3"/>
      <c r="N111" s="3"/>
      <c r="O111" s="3"/>
      <c r="P111" s="3" t="s">
        <v>540</v>
      </c>
      <c r="Q111" s="96" t="s">
        <v>540</v>
      </c>
      <c r="R111" s="96" t="s">
        <v>540</v>
      </c>
      <c r="S111" s="96" t="s">
        <v>540</v>
      </c>
      <c r="T111" s="96" t="s">
        <v>540</v>
      </c>
      <c r="U111" s="96" t="s">
        <v>540</v>
      </c>
      <c r="V111" s="96" t="s">
        <v>540</v>
      </c>
      <c r="W111" s="96" t="s">
        <v>540</v>
      </c>
      <c r="X111" s="96" t="s">
        <v>540</v>
      </c>
      <c r="Y111" s="96" t="s">
        <v>540</v>
      </c>
      <c r="Z111" s="96" t="s">
        <v>540</v>
      </c>
      <c r="AA111" s="96" t="s">
        <v>540</v>
      </c>
      <c r="AB111" s="96" t="s">
        <v>540</v>
      </c>
      <c r="AC111" s="96" t="s">
        <v>540</v>
      </c>
      <c r="AD111" s="96" t="s">
        <v>540</v>
      </c>
      <c r="AE111" s="96" t="s">
        <v>540</v>
      </c>
      <c r="AF111" s="96" t="s">
        <v>540</v>
      </c>
      <c r="AG111" s="96" t="s">
        <v>540</v>
      </c>
      <c r="AH111" s="96" t="s">
        <v>540</v>
      </c>
      <c r="AI111" s="96" t="s">
        <v>540</v>
      </c>
      <c r="AJ111" s="96" t="s">
        <v>540</v>
      </c>
      <c r="AK111" s="96" t="s">
        <v>540</v>
      </c>
      <c r="AL111" s="96" t="s">
        <v>540</v>
      </c>
      <c r="AM111" s="96" t="s">
        <v>540</v>
      </c>
      <c r="AN111" s="96" t="s">
        <v>540</v>
      </c>
      <c r="AO111" s="96" t="s">
        <v>540</v>
      </c>
      <c r="AP111" s="96" t="s">
        <v>540</v>
      </c>
      <c r="AQ111" s="96" t="s">
        <v>540</v>
      </c>
      <c r="AR111" s="96" t="s">
        <v>540</v>
      </c>
      <c r="AS111" s="96" t="s">
        <v>540</v>
      </c>
      <c r="AT111" s="96" t="s">
        <v>540</v>
      </c>
      <c r="AU111" s="96" t="s">
        <v>540</v>
      </c>
      <c r="AV111" s="96" t="s">
        <v>540</v>
      </c>
      <c r="AW111" s="96" t="s">
        <v>540</v>
      </c>
      <c r="AX111" s="96" t="s">
        <v>540</v>
      </c>
      <c r="AY111" s="96" t="s">
        <v>540</v>
      </c>
      <c r="AZ111" s="96" t="s">
        <v>540</v>
      </c>
      <c r="BA111" s="96" t="s">
        <v>540</v>
      </c>
      <c r="BB111" s="3" t="s">
        <v>540</v>
      </c>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row>
    <row r="112" spans="1:87">
      <c r="A112" s="6" t="s">
        <v>509</v>
      </c>
      <c r="B112" s="6" t="s">
        <v>514</v>
      </c>
      <c r="C112" s="6" t="s">
        <v>520</v>
      </c>
      <c r="D112" s="8"/>
      <c r="E112" s="8"/>
      <c r="F112" s="8"/>
      <c r="G112" s="18" t="s">
        <v>515</v>
      </c>
      <c r="H112" s="21" t="s">
        <v>516</v>
      </c>
      <c r="I112" s="21" t="s">
        <v>511</v>
      </c>
      <c r="J112" s="15" t="s">
        <v>520</v>
      </c>
      <c r="K112" s="10"/>
      <c r="L112" s="10"/>
      <c r="M112" s="3"/>
      <c r="N112" s="3"/>
      <c r="O112" s="3"/>
      <c r="P112" s="3" t="s">
        <v>540</v>
      </c>
      <c r="Q112" s="96" t="s">
        <v>540</v>
      </c>
      <c r="R112" s="96" t="s">
        <v>540</v>
      </c>
      <c r="S112" s="96" t="s">
        <v>540</v>
      </c>
      <c r="T112" s="96" t="s">
        <v>540</v>
      </c>
      <c r="U112" s="96" t="s">
        <v>540</v>
      </c>
      <c r="V112" s="96" t="s">
        <v>540</v>
      </c>
      <c r="W112" s="96" t="s">
        <v>540</v>
      </c>
      <c r="X112" s="96" t="s">
        <v>540</v>
      </c>
      <c r="Y112" s="96" t="s">
        <v>540</v>
      </c>
      <c r="Z112" s="96" t="s">
        <v>540</v>
      </c>
      <c r="AA112" s="96" t="s">
        <v>540</v>
      </c>
      <c r="AB112" s="96" t="s">
        <v>540</v>
      </c>
      <c r="AC112" s="96" t="s">
        <v>540</v>
      </c>
      <c r="AD112" s="96" t="s">
        <v>540</v>
      </c>
      <c r="AE112" s="96" t="s">
        <v>540</v>
      </c>
      <c r="AF112" s="96" t="s">
        <v>540</v>
      </c>
      <c r="AG112" s="96" t="s">
        <v>540</v>
      </c>
      <c r="AH112" s="96" t="s">
        <v>540</v>
      </c>
      <c r="AI112" s="96" t="s">
        <v>540</v>
      </c>
      <c r="AJ112" s="96" t="s">
        <v>540</v>
      </c>
      <c r="AK112" s="96" t="s">
        <v>540</v>
      </c>
      <c r="AL112" s="96" t="s">
        <v>540</v>
      </c>
      <c r="AM112" s="96" t="s">
        <v>540</v>
      </c>
      <c r="AN112" s="96" t="s">
        <v>540</v>
      </c>
      <c r="AO112" s="96" t="s">
        <v>540</v>
      </c>
      <c r="AP112" s="96" t="s">
        <v>540</v>
      </c>
      <c r="AQ112" s="96" t="s">
        <v>540</v>
      </c>
      <c r="AR112" s="96" t="s">
        <v>540</v>
      </c>
      <c r="AS112" s="96" t="s">
        <v>540</v>
      </c>
      <c r="AT112" s="96" t="s">
        <v>540</v>
      </c>
      <c r="AU112" s="96" t="s">
        <v>540</v>
      </c>
      <c r="AV112" s="96" t="s">
        <v>540</v>
      </c>
      <c r="AW112" s="96" t="s">
        <v>540</v>
      </c>
      <c r="AX112" s="96" t="s">
        <v>540</v>
      </c>
      <c r="AY112" s="96" t="s">
        <v>540</v>
      </c>
      <c r="AZ112" s="96" t="s">
        <v>540</v>
      </c>
      <c r="BA112" s="96" t="s">
        <v>540</v>
      </c>
      <c r="BB112" s="3" t="s">
        <v>540</v>
      </c>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row>
    <row r="113" spans="1:87">
      <c r="A113" s="6" t="s">
        <v>509</v>
      </c>
      <c r="B113" s="6" t="s">
        <v>521</v>
      </c>
      <c r="C113" s="6" t="s">
        <v>310</v>
      </c>
      <c r="D113" s="8"/>
      <c r="E113" s="8"/>
      <c r="F113" s="8"/>
      <c r="G113" s="18" t="s">
        <v>510</v>
      </c>
      <c r="H113" s="21" t="s">
        <v>522</v>
      </c>
      <c r="I113" s="21" t="s">
        <v>511</v>
      </c>
      <c r="J113" s="15" t="s">
        <v>310</v>
      </c>
      <c r="K113" s="10"/>
      <c r="L113" s="10"/>
      <c r="M113" s="209"/>
      <c r="N113" s="209" t="s">
        <v>401</v>
      </c>
      <c r="O113" s="209"/>
      <c r="P113" s="209" t="s">
        <v>540</v>
      </c>
      <c r="Q113" s="96" t="s">
        <v>540</v>
      </c>
      <c r="R113" s="96" t="s">
        <v>540</v>
      </c>
      <c r="S113" s="96" t="s">
        <v>540</v>
      </c>
      <c r="T113" s="96" t="s">
        <v>540</v>
      </c>
      <c r="U113" s="96" t="s">
        <v>540</v>
      </c>
      <c r="V113" s="96" t="s">
        <v>540</v>
      </c>
      <c r="W113" s="96" t="s">
        <v>540</v>
      </c>
      <c r="X113" s="96" t="s">
        <v>540</v>
      </c>
      <c r="Y113" s="96" t="s">
        <v>540</v>
      </c>
      <c r="Z113" s="96" t="s">
        <v>540</v>
      </c>
      <c r="AA113" s="96" t="s">
        <v>540</v>
      </c>
      <c r="AB113" s="96" t="s">
        <v>540</v>
      </c>
      <c r="AC113" s="96" t="s">
        <v>540</v>
      </c>
      <c r="AD113" s="96" t="s">
        <v>540</v>
      </c>
      <c r="AE113" s="96" t="s">
        <v>540</v>
      </c>
      <c r="AF113" s="96" t="s">
        <v>540</v>
      </c>
      <c r="AG113" s="96" t="s">
        <v>540</v>
      </c>
      <c r="AH113" s="96" t="s">
        <v>540</v>
      </c>
      <c r="AI113" s="96" t="s">
        <v>401</v>
      </c>
      <c r="AJ113" s="96" t="s">
        <v>540</v>
      </c>
      <c r="AK113" s="96" t="s">
        <v>540</v>
      </c>
      <c r="AL113" s="96" t="s">
        <v>540</v>
      </c>
      <c r="AM113" s="96" t="s">
        <v>540</v>
      </c>
      <c r="AN113" s="96" t="s">
        <v>540</v>
      </c>
      <c r="AO113" s="96" t="s">
        <v>540</v>
      </c>
      <c r="AP113" s="96" t="s">
        <v>401</v>
      </c>
      <c r="AQ113" s="96" t="s">
        <v>540</v>
      </c>
      <c r="AR113" s="96" t="s">
        <v>540</v>
      </c>
      <c r="AS113" s="96" t="s">
        <v>540</v>
      </c>
      <c r="AT113" s="96" t="s">
        <v>540</v>
      </c>
      <c r="AU113" s="96" t="s">
        <v>540</v>
      </c>
      <c r="AV113" s="96" t="s">
        <v>540</v>
      </c>
      <c r="AW113" s="96" t="s">
        <v>540</v>
      </c>
      <c r="AX113" s="96" t="s">
        <v>540</v>
      </c>
      <c r="AY113" s="96" t="s">
        <v>540</v>
      </c>
      <c r="AZ113" s="96" t="s">
        <v>401</v>
      </c>
      <c r="BA113" s="96" t="s">
        <v>401</v>
      </c>
      <c r="BB113" s="209" t="s">
        <v>540</v>
      </c>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row>
    <row r="114" spans="1:87">
      <c r="A114" s="6" t="s">
        <v>509</v>
      </c>
      <c r="B114" s="6" t="s">
        <v>521</v>
      </c>
      <c r="C114" s="6" t="s">
        <v>350</v>
      </c>
      <c r="D114" s="8"/>
      <c r="E114" s="8"/>
      <c r="F114" s="8"/>
      <c r="G114" s="18" t="s">
        <v>510</v>
      </c>
      <c r="H114" s="21" t="s">
        <v>522</v>
      </c>
      <c r="I114" s="21" t="s">
        <v>511</v>
      </c>
      <c r="J114" s="15" t="s">
        <v>350</v>
      </c>
      <c r="K114" s="10"/>
      <c r="L114" s="10"/>
      <c r="M114" s="209"/>
      <c r="N114" s="209" t="s">
        <v>513</v>
      </c>
      <c r="O114" s="209"/>
      <c r="P114" s="209" t="s">
        <v>540</v>
      </c>
      <c r="Q114" s="96" t="s">
        <v>540</v>
      </c>
      <c r="R114" s="96" t="s">
        <v>540</v>
      </c>
      <c r="S114" s="96" t="s">
        <v>540</v>
      </c>
      <c r="T114" s="96" t="s">
        <v>540</v>
      </c>
      <c r="U114" s="96" t="s">
        <v>540</v>
      </c>
      <c r="V114" s="96" t="s">
        <v>540</v>
      </c>
      <c r="W114" s="96" t="s">
        <v>540</v>
      </c>
      <c r="X114" s="96" t="s">
        <v>540</v>
      </c>
      <c r="Y114" s="96" t="s">
        <v>540</v>
      </c>
      <c r="Z114" s="96" t="s">
        <v>540</v>
      </c>
      <c r="AA114" s="96" t="s">
        <v>540</v>
      </c>
      <c r="AB114" s="96" t="s">
        <v>540</v>
      </c>
      <c r="AC114" s="96" t="s">
        <v>540</v>
      </c>
      <c r="AD114" s="96" t="s">
        <v>540</v>
      </c>
      <c r="AE114" s="96" t="s">
        <v>540</v>
      </c>
      <c r="AF114" s="96" t="s">
        <v>540</v>
      </c>
      <c r="AG114" s="96" t="s">
        <v>540</v>
      </c>
      <c r="AH114" s="96" t="s">
        <v>540</v>
      </c>
      <c r="AI114" s="96" t="s">
        <v>513</v>
      </c>
      <c r="AJ114" s="96" t="s">
        <v>540</v>
      </c>
      <c r="AK114" s="96" t="s">
        <v>540</v>
      </c>
      <c r="AL114" s="96" t="s">
        <v>540</v>
      </c>
      <c r="AM114" s="96" t="s">
        <v>540</v>
      </c>
      <c r="AN114" s="96" t="s">
        <v>540</v>
      </c>
      <c r="AO114" s="96" t="s">
        <v>540</v>
      </c>
      <c r="AP114" s="96" t="s">
        <v>513</v>
      </c>
      <c r="AQ114" s="96" t="s">
        <v>540</v>
      </c>
      <c r="AR114" s="96" t="s">
        <v>540</v>
      </c>
      <c r="AS114" s="96" t="s">
        <v>540</v>
      </c>
      <c r="AT114" s="96" t="s">
        <v>540</v>
      </c>
      <c r="AU114" s="96" t="s">
        <v>540</v>
      </c>
      <c r="AV114" s="96" t="s">
        <v>540</v>
      </c>
      <c r="AW114" s="96" t="s">
        <v>540</v>
      </c>
      <c r="AX114" s="96" t="s">
        <v>540</v>
      </c>
      <c r="AY114" s="96" t="s">
        <v>540</v>
      </c>
      <c r="AZ114" s="96" t="s">
        <v>513</v>
      </c>
      <c r="BA114" s="96" t="s">
        <v>513</v>
      </c>
      <c r="BB114" s="209" t="s">
        <v>540</v>
      </c>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row>
    <row r="115" spans="1:87">
      <c r="A115" s="16" t="s">
        <v>523</v>
      </c>
      <c r="B115" s="16" t="s">
        <v>310</v>
      </c>
      <c r="C115" s="6"/>
      <c r="D115" s="8"/>
      <c r="E115" s="8"/>
      <c r="F115" s="8"/>
      <c r="G115" s="18" t="s">
        <v>510</v>
      </c>
      <c r="H115" s="21" t="s">
        <v>524</v>
      </c>
      <c r="I115" s="21" t="s">
        <v>312</v>
      </c>
      <c r="J115" s="19" t="s">
        <v>310</v>
      </c>
      <c r="K115" s="10"/>
      <c r="L115" s="10"/>
      <c r="M115" s="3" t="s">
        <v>403</v>
      </c>
      <c r="N115" s="3"/>
      <c r="O115" s="3" t="s">
        <v>403</v>
      </c>
      <c r="P115" s="3" t="s">
        <v>403</v>
      </c>
      <c r="Q115" s="96" t="s">
        <v>540</v>
      </c>
      <c r="R115" s="96" t="s">
        <v>399</v>
      </c>
      <c r="S115" s="96" t="s">
        <v>540</v>
      </c>
      <c r="T115" s="96" t="s">
        <v>400</v>
      </c>
      <c r="U115" s="96" t="s">
        <v>540</v>
      </c>
      <c r="V115" s="96" t="s">
        <v>540</v>
      </c>
      <c r="W115" s="96" t="s">
        <v>540</v>
      </c>
      <c r="X115" s="96" t="s">
        <v>540</v>
      </c>
      <c r="Y115" s="96" t="s">
        <v>374</v>
      </c>
      <c r="Z115" s="96" t="s">
        <v>540</v>
      </c>
      <c r="AA115" s="96" t="s">
        <v>540</v>
      </c>
      <c r="AB115" s="96" t="s">
        <v>540</v>
      </c>
      <c r="AC115" s="96" t="s">
        <v>540</v>
      </c>
      <c r="AD115" s="96" t="s">
        <v>540</v>
      </c>
      <c r="AE115" s="96" t="s">
        <v>403</v>
      </c>
      <c r="AF115" s="96" t="s">
        <v>402</v>
      </c>
      <c r="AG115" s="96" t="s">
        <v>403</v>
      </c>
      <c r="AH115" s="96" t="s">
        <v>402</v>
      </c>
      <c r="AI115" s="96" t="s">
        <v>540</v>
      </c>
      <c r="AJ115" s="96" t="s">
        <v>540</v>
      </c>
      <c r="AK115" s="96" t="s">
        <v>403</v>
      </c>
      <c r="AL115" s="96" t="s">
        <v>402</v>
      </c>
      <c r="AM115" s="96" t="s">
        <v>540</v>
      </c>
      <c r="AN115" s="96" t="s">
        <v>540</v>
      </c>
      <c r="AO115" s="96" t="s">
        <v>540</v>
      </c>
      <c r="AP115" s="96" t="s">
        <v>540</v>
      </c>
      <c r="AQ115" s="96" t="s">
        <v>540</v>
      </c>
      <c r="AR115" s="96" t="s">
        <v>403</v>
      </c>
      <c r="AS115" s="96" t="s">
        <v>402</v>
      </c>
      <c r="AT115" s="96" t="s">
        <v>403</v>
      </c>
      <c r="AU115" s="96" t="s">
        <v>402</v>
      </c>
      <c r="AV115" s="96" t="s">
        <v>403</v>
      </c>
      <c r="AW115" s="96" t="s">
        <v>402</v>
      </c>
      <c r="AX115" s="96" t="s">
        <v>403</v>
      </c>
      <c r="AY115" s="96" t="s">
        <v>402</v>
      </c>
      <c r="AZ115" s="96" t="s">
        <v>540</v>
      </c>
      <c r="BA115" s="96" t="s">
        <v>540</v>
      </c>
      <c r="BB115" s="3" t="s">
        <v>403</v>
      </c>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row>
    <row r="116" spans="1:87">
      <c r="A116" s="6" t="s">
        <v>523</v>
      </c>
      <c r="B116" s="6" t="s">
        <v>350</v>
      </c>
      <c r="C116" s="6"/>
      <c r="D116" s="8"/>
      <c r="E116" s="8"/>
      <c r="F116" s="8"/>
      <c r="G116" s="13" t="s">
        <v>510</v>
      </c>
      <c r="H116" s="21" t="s">
        <v>524</v>
      </c>
      <c r="I116" s="21" t="s">
        <v>312</v>
      </c>
      <c r="J116" s="15" t="s">
        <v>350</v>
      </c>
      <c r="K116" s="10"/>
      <c r="L116" s="10"/>
      <c r="M116" s="3" t="s">
        <v>513</v>
      </c>
      <c r="N116" s="3"/>
      <c r="O116" s="3" t="s">
        <v>513</v>
      </c>
      <c r="P116" s="3" t="s">
        <v>513</v>
      </c>
      <c r="Q116" s="96" t="s">
        <v>540</v>
      </c>
      <c r="R116" s="96" t="s">
        <v>513</v>
      </c>
      <c r="S116" s="96" t="s">
        <v>540</v>
      </c>
      <c r="T116" s="96" t="s">
        <v>513</v>
      </c>
      <c r="U116" s="96" t="s">
        <v>540</v>
      </c>
      <c r="V116" s="96" t="s">
        <v>540</v>
      </c>
      <c r="W116" s="96" t="s">
        <v>540</v>
      </c>
      <c r="X116" s="96" t="s">
        <v>540</v>
      </c>
      <c r="Y116" s="96" t="s">
        <v>512</v>
      </c>
      <c r="Z116" s="96" t="s">
        <v>540</v>
      </c>
      <c r="AA116" s="96" t="s">
        <v>540</v>
      </c>
      <c r="AB116" s="96" t="s">
        <v>540</v>
      </c>
      <c r="AC116" s="96" t="s">
        <v>540</v>
      </c>
      <c r="AD116" s="96" t="s">
        <v>540</v>
      </c>
      <c r="AE116" s="96" t="s">
        <v>513</v>
      </c>
      <c r="AF116" s="96" t="s">
        <v>513</v>
      </c>
      <c r="AG116" s="96" t="s">
        <v>513</v>
      </c>
      <c r="AH116" s="96" t="s">
        <v>513</v>
      </c>
      <c r="AI116" s="96" t="s">
        <v>540</v>
      </c>
      <c r="AJ116" s="96" t="s">
        <v>540</v>
      </c>
      <c r="AK116" s="96" t="s">
        <v>513</v>
      </c>
      <c r="AL116" s="96" t="s">
        <v>513</v>
      </c>
      <c r="AM116" s="96" t="s">
        <v>540</v>
      </c>
      <c r="AN116" s="96" t="s">
        <v>540</v>
      </c>
      <c r="AO116" s="96" t="s">
        <v>540</v>
      </c>
      <c r="AP116" s="96" t="s">
        <v>540</v>
      </c>
      <c r="AQ116" s="96" t="s">
        <v>540</v>
      </c>
      <c r="AR116" s="96" t="s">
        <v>513</v>
      </c>
      <c r="AS116" s="96" t="s">
        <v>513</v>
      </c>
      <c r="AT116" s="96" t="s">
        <v>513</v>
      </c>
      <c r="AU116" s="96" t="s">
        <v>513</v>
      </c>
      <c r="AV116" s="96" t="s">
        <v>513</v>
      </c>
      <c r="AW116" s="96" t="s">
        <v>513</v>
      </c>
      <c r="AX116" s="96" t="s">
        <v>513</v>
      </c>
      <c r="AY116" s="96" t="s">
        <v>513</v>
      </c>
      <c r="AZ116" s="96" t="s">
        <v>540</v>
      </c>
      <c r="BA116" s="96" t="s">
        <v>540</v>
      </c>
      <c r="BB116" s="3" t="s">
        <v>513</v>
      </c>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row>
    <row r="117" spans="1:87">
      <c r="A117" s="6" t="s">
        <v>523</v>
      </c>
      <c r="B117" s="6" t="s">
        <v>521</v>
      </c>
      <c r="C117" s="6" t="s">
        <v>310</v>
      </c>
      <c r="D117" s="8"/>
      <c r="E117" s="8"/>
      <c r="F117" s="8"/>
      <c r="G117" s="18" t="s">
        <v>510</v>
      </c>
      <c r="H117" s="21" t="s">
        <v>522</v>
      </c>
      <c r="I117" s="21" t="s">
        <v>524</v>
      </c>
      <c r="J117" s="15" t="s">
        <v>310</v>
      </c>
      <c r="K117" s="10"/>
      <c r="L117" s="10"/>
      <c r="M117" s="209" t="s">
        <v>401</v>
      </c>
      <c r="N117" s="3"/>
      <c r="O117" s="209"/>
      <c r="P117" s="209"/>
      <c r="Q117" s="96" t="s">
        <v>540</v>
      </c>
      <c r="R117" s="96" t="s">
        <v>540</v>
      </c>
      <c r="S117" s="96" t="s">
        <v>540</v>
      </c>
      <c r="T117" s="96" t="s">
        <v>540</v>
      </c>
      <c r="U117" s="96" t="s">
        <v>540</v>
      </c>
      <c r="V117" s="96" t="s">
        <v>540</v>
      </c>
      <c r="W117" s="96" t="s">
        <v>540</v>
      </c>
      <c r="X117" s="96" t="s">
        <v>540</v>
      </c>
      <c r="Y117" s="96" t="s">
        <v>540</v>
      </c>
      <c r="Z117" s="96" t="s">
        <v>540</v>
      </c>
      <c r="AA117" s="96" t="s">
        <v>540</v>
      </c>
      <c r="AB117" s="96" t="s">
        <v>540</v>
      </c>
      <c r="AC117" s="96" t="s">
        <v>540</v>
      </c>
      <c r="AD117" s="96" t="s">
        <v>540</v>
      </c>
      <c r="AE117" s="96" t="s">
        <v>540</v>
      </c>
      <c r="AF117" s="96" t="s">
        <v>540</v>
      </c>
      <c r="AG117" s="96" t="s">
        <v>401</v>
      </c>
      <c r="AH117" s="96" t="s">
        <v>540</v>
      </c>
      <c r="AI117" s="96" t="s">
        <v>540</v>
      </c>
      <c r="AJ117" s="96" t="s">
        <v>540</v>
      </c>
      <c r="AK117" s="96" t="s">
        <v>540</v>
      </c>
      <c r="AL117" s="96" t="s">
        <v>540</v>
      </c>
      <c r="AM117" s="96" t="s">
        <v>540</v>
      </c>
      <c r="AN117" s="96" t="s">
        <v>540</v>
      </c>
      <c r="AO117" s="96" t="s">
        <v>540</v>
      </c>
      <c r="AP117" s="96" t="s">
        <v>540</v>
      </c>
      <c r="AQ117" s="96" t="s">
        <v>540</v>
      </c>
      <c r="AR117" s="96" t="s">
        <v>540</v>
      </c>
      <c r="AS117" s="96" t="s">
        <v>540</v>
      </c>
      <c r="AT117" s="96" t="s">
        <v>540</v>
      </c>
      <c r="AU117" s="96" t="s">
        <v>540</v>
      </c>
      <c r="AV117" s="96" t="s">
        <v>540</v>
      </c>
      <c r="AW117" s="96" t="s">
        <v>540</v>
      </c>
      <c r="AX117" s="96" t="s">
        <v>540</v>
      </c>
      <c r="AY117" s="96" t="s">
        <v>540</v>
      </c>
      <c r="AZ117" s="96" t="s">
        <v>540</v>
      </c>
      <c r="BA117" s="96" t="s">
        <v>540</v>
      </c>
      <c r="BB117" s="209"/>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row>
    <row r="118" spans="1:87">
      <c r="A118" s="6" t="s">
        <v>523</v>
      </c>
      <c r="B118" s="6" t="s">
        <v>521</v>
      </c>
      <c r="C118" s="6" t="s">
        <v>350</v>
      </c>
      <c r="D118" s="6"/>
      <c r="E118" s="6"/>
      <c r="F118" s="6"/>
      <c r="G118" s="18" t="s">
        <v>510</v>
      </c>
      <c r="H118" s="21" t="s">
        <v>522</v>
      </c>
      <c r="I118" s="21" t="s">
        <v>524</v>
      </c>
      <c r="J118" s="15" t="s">
        <v>350</v>
      </c>
      <c r="K118" s="10"/>
      <c r="L118" s="10"/>
      <c r="M118" s="209" t="s">
        <v>513</v>
      </c>
      <c r="N118" s="3"/>
      <c r="O118" s="209"/>
      <c r="P118" s="209"/>
      <c r="Q118" s="96" t="s">
        <v>540</v>
      </c>
      <c r="R118" s="96" t="s">
        <v>540</v>
      </c>
      <c r="S118" s="96" t="s">
        <v>540</v>
      </c>
      <c r="T118" s="96" t="s">
        <v>540</v>
      </c>
      <c r="U118" s="96" t="s">
        <v>540</v>
      </c>
      <c r="V118" s="96" t="s">
        <v>540</v>
      </c>
      <c r="W118" s="96" t="s">
        <v>540</v>
      </c>
      <c r="X118" s="96" t="s">
        <v>540</v>
      </c>
      <c r="Y118" s="96" t="s">
        <v>540</v>
      </c>
      <c r="Z118" s="96" t="s">
        <v>540</v>
      </c>
      <c r="AA118" s="96" t="s">
        <v>540</v>
      </c>
      <c r="AB118" s="96" t="s">
        <v>540</v>
      </c>
      <c r="AC118" s="96" t="s">
        <v>540</v>
      </c>
      <c r="AD118" s="96" t="s">
        <v>540</v>
      </c>
      <c r="AE118" s="96" t="s">
        <v>540</v>
      </c>
      <c r="AF118" s="96" t="s">
        <v>540</v>
      </c>
      <c r="AG118" s="96" t="s">
        <v>513</v>
      </c>
      <c r="AH118" s="96" t="s">
        <v>540</v>
      </c>
      <c r="AI118" s="96" t="s">
        <v>540</v>
      </c>
      <c r="AJ118" s="96" t="s">
        <v>540</v>
      </c>
      <c r="AK118" s="96" t="s">
        <v>540</v>
      </c>
      <c r="AL118" s="96" t="s">
        <v>540</v>
      </c>
      <c r="AM118" s="96" t="s">
        <v>540</v>
      </c>
      <c r="AN118" s="96" t="s">
        <v>540</v>
      </c>
      <c r="AO118" s="96" t="s">
        <v>540</v>
      </c>
      <c r="AP118" s="96" t="s">
        <v>540</v>
      </c>
      <c r="AQ118" s="96" t="s">
        <v>540</v>
      </c>
      <c r="AR118" s="96" t="s">
        <v>540</v>
      </c>
      <c r="AS118" s="96" t="s">
        <v>540</v>
      </c>
      <c r="AT118" s="96" t="s">
        <v>540</v>
      </c>
      <c r="AU118" s="96" t="s">
        <v>540</v>
      </c>
      <c r="AV118" s="96" t="s">
        <v>540</v>
      </c>
      <c r="AW118" s="96" t="s">
        <v>540</v>
      </c>
      <c r="AX118" s="96" t="s">
        <v>540</v>
      </c>
      <c r="AY118" s="96" t="s">
        <v>540</v>
      </c>
      <c r="AZ118" s="96" t="s">
        <v>540</v>
      </c>
      <c r="BA118" s="96" t="s">
        <v>540</v>
      </c>
      <c r="BB118" s="209"/>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row>
    <row r="119" spans="1:87">
      <c r="A119" s="6"/>
      <c r="B119" s="6"/>
      <c r="C119" s="6"/>
      <c r="D119" s="8"/>
      <c r="E119" s="8"/>
      <c r="F119" s="8"/>
      <c r="G119" s="18"/>
      <c r="H119" s="21"/>
      <c r="I119" s="21"/>
      <c r="J119" s="15"/>
      <c r="K119" s="10"/>
      <c r="L119" s="10"/>
      <c r="M119" s="3"/>
      <c r="N119" s="3"/>
      <c r="O119" s="3"/>
      <c r="P119" s="3" t="s">
        <v>540</v>
      </c>
      <c r="Q119" s="96" t="s">
        <v>540</v>
      </c>
      <c r="R119" s="96" t="s">
        <v>540</v>
      </c>
      <c r="S119" s="96" t="s">
        <v>540</v>
      </c>
      <c r="T119" s="96" t="s">
        <v>540</v>
      </c>
      <c r="U119" s="96" t="s">
        <v>540</v>
      </c>
      <c r="V119" s="96" t="s">
        <v>540</v>
      </c>
      <c r="W119" s="96" t="s">
        <v>540</v>
      </c>
      <c r="X119" s="96" t="s">
        <v>540</v>
      </c>
      <c r="Y119" s="96" t="s">
        <v>540</v>
      </c>
      <c r="Z119" s="96" t="s">
        <v>540</v>
      </c>
      <c r="AA119" s="96" t="s">
        <v>540</v>
      </c>
      <c r="AB119" s="96" t="s">
        <v>540</v>
      </c>
      <c r="AC119" s="96" t="s">
        <v>540</v>
      </c>
      <c r="AD119" s="96" t="s">
        <v>540</v>
      </c>
      <c r="AE119" s="96" t="s">
        <v>540</v>
      </c>
      <c r="AF119" s="96" t="s">
        <v>540</v>
      </c>
      <c r="AG119" s="96" t="s">
        <v>540</v>
      </c>
      <c r="AH119" s="96" t="s">
        <v>540</v>
      </c>
      <c r="AI119" s="96" t="s">
        <v>540</v>
      </c>
      <c r="AJ119" s="96" t="s">
        <v>540</v>
      </c>
      <c r="AK119" s="96" t="s">
        <v>540</v>
      </c>
      <c r="AL119" s="96" t="s">
        <v>540</v>
      </c>
      <c r="AM119" s="96" t="s">
        <v>540</v>
      </c>
      <c r="AN119" s="96" t="s">
        <v>540</v>
      </c>
      <c r="AO119" s="96" t="s">
        <v>540</v>
      </c>
      <c r="AP119" s="96" t="s">
        <v>540</v>
      </c>
      <c r="AQ119" s="96" t="s">
        <v>540</v>
      </c>
      <c r="AR119" s="96" t="s">
        <v>540</v>
      </c>
      <c r="AS119" s="96" t="s">
        <v>540</v>
      </c>
      <c r="AT119" s="96" t="s">
        <v>540</v>
      </c>
      <c r="AU119" s="96" t="s">
        <v>540</v>
      </c>
      <c r="AV119" s="96" t="s">
        <v>540</v>
      </c>
      <c r="AW119" s="96" t="s">
        <v>540</v>
      </c>
      <c r="AX119" s="96" t="s">
        <v>540</v>
      </c>
      <c r="AY119" s="96" t="s">
        <v>540</v>
      </c>
      <c r="AZ119" s="96" t="s">
        <v>540</v>
      </c>
      <c r="BA119" s="96" t="s">
        <v>540</v>
      </c>
      <c r="BB119" s="3" t="s">
        <v>540</v>
      </c>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row>
    <row r="120" spans="1:87">
      <c r="A120" s="6"/>
      <c r="B120" s="6"/>
      <c r="C120" s="6"/>
      <c r="D120" s="8"/>
      <c r="E120" s="8"/>
      <c r="F120" s="8"/>
      <c r="G120" s="18"/>
      <c r="H120" s="21"/>
      <c r="I120" s="21"/>
      <c r="J120" s="15"/>
      <c r="K120" s="10"/>
      <c r="L120" s="10"/>
      <c r="M120" s="20"/>
      <c r="N120" s="20"/>
      <c r="O120" s="20"/>
      <c r="P120" s="20" t="s">
        <v>540</v>
      </c>
      <c r="Q120" s="96" t="s">
        <v>540</v>
      </c>
      <c r="R120" s="96" t="s">
        <v>540</v>
      </c>
      <c r="S120" s="96" t="s">
        <v>540</v>
      </c>
      <c r="T120" s="96" t="s">
        <v>540</v>
      </c>
      <c r="U120" s="96" t="s">
        <v>540</v>
      </c>
      <c r="V120" s="96" t="s">
        <v>540</v>
      </c>
      <c r="W120" s="96" t="s">
        <v>540</v>
      </c>
      <c r="X120" s="96" t="s">
        <v>540</v>
      </c>
      <c r="Y120" s="96" t="s">
        <v>540</v>
      </c>
      <c r="Z120" s="96" t="s">
        <v>540</v>
      </c>
      <c r="AA120" s="96" t="s">
        <v>540</v>
      </c>
      <c r="AB120" s="96" t="s">
        <v>540</v>
      </c>
      <c r="AC120" s="96" t="s">
        <v>540</v>
      </c>
      <c r="AD120" s="96" t="s">
        <v>540</v>
      </c>
      <c r="AE120" s="96" t="s">
        <v>540</v>
      </c>
      <c r="AF120" s="96" t="s">
        <v>540</v>
      </c>
      <c r="AG120" s="96" t="s">
        <v>540</v>
      </c>
      <c r="AH120" s="96" t="s">
        <v>540</v>
      </c>
      <c r="AI120" s="96" t="s">
        <v>540</v>
      </c>
      <c r="AJ120" s="96" t="s">
        <v>540</v>
      </c>
      <c r="AK120" s="96" t="s">
        <v>540</v>
      </c>
      <c r="AL120" s="96" t="s">
        <v>540</v>
      </c>
      <c r="AM120" s="96" t="s">
        <v>540</v>
      </c>
      <c r="AN120" s="96" t="s">
        <v>540</v>
      </c>
      <c r="AO120" s="96" t="s">
        <v>540</v>
      </c>
      <c r="AP120" s="96" t="s">
        <v>540</v>
      </c>
      <c r="AQ120" s="96" t="s">
        <v>540</v>
      </c>
      <c r="AR120" s="96" t="s">
        <v>540</v>
      </c>
      <c r="AS120" s="96" t="s">
        <v>540</v>
      </c>
      <c r="AT120" s="96" t="s">
        <v>540</v>
      </c>
      <c r="AU120" s="96" t="s">
        <v>540</v>
      </c>
      <c r="AV120" s="96" t="s">
        <v>540</v>
      </c>
      <c r="AW120" s="96" t="s">
        <v>540</v>
      </c>
      <c r="AX120" s="96" t="s">
        <v>540</v>
      </c>
      <c r="AY120" s="96" t="s">
        <v>540</v>
      </c>
      <c r="AZ120" s="96" t="s">
        <v>540</v>
      </c>
      <c r="BA120" s="96" t="s">
        <v>540</v>
      </c>
      <c r="BB120" s="20" t="s">
        <v>540</v>
      </c>
      <c r="BC120" s="20"/>
      <c r="BD120" s="20"/>
      <c r="BE120" s="20"/>
      <c r="BF120" s="20"/>
      <c r="BG120" s="20"/>
      <c r="BH120" s="20"/>
      <c r="BI120" s="20"/>
      <c r="BJ120" s="20"/>
      <c r="BK120" s="20"/>
      <c r="BL120" s="20"/>
      <c r="BM120" s="20"/>
      <c r="BN120" s="20"/>
      <c r="BO120" s="20"/>
      <c r="BP120" s="3"/>
      <c r="BQ120" s="3"/>
      <c r="BR120" s="20"/>
      <c r="BS120" s="20"/>
      <c r="BT120" s="20"/>
      <c r="BU120" s="20"/>
      <c r="BV120" s="20"/>
      <c r="BW120" s="20"/>
      <c r="BX120" s="20"/>
      <c r="BY120" s="20"/>
      <c r="BZ120" s="20"/>
      <c r="CA120" s="20"/>
      <c r="CB120" s="20"/>
      <c r="CC120" s="20"/>
      <c r="CD120" s="20"/>
      <c r="CE120" s="20"/>
      <c r="CF120" s="20"/>
      <c r="CG120" s="20"/>
      <c r="CH120" s="20"/>
      <c r="CI120" s="20"/>
    </row>
    <row r="121" spans="1:87">
      <c r="A121" s="6"/>
      <c r="B121" s="6"/>
      <c r="C121" s="6"/>
      <c r="D121" s="8"/>
      <c r="E121" s="8"/>
      <c r="F121" s="8"/>
      <c r="G121" s="18"/>
      <c r="H121" s="21"/>
      <c r="I121" s="21"/>
      <c r="J121" s="15"/>
      <c r="K121" s="10"/>
      <c r="L121" s="10"/>
      <c r="M121" s="20"/>
      <c r="N121" s="20"/>
      <c r="O121" s="20"/>
      <c r="P121" s="20" t="s">
        <v>540</v>
      </c>
      <c r="Q121" s="96" t="s">
        <v>540</v>
      </c>
      <c r="R121" s="96" t="s">
        <v>540</v>
      </c>
      <c r="S121" s="96" t="s">
        <v>540</v>
      </c>
      <c r="T121" s="96" t="s">
        <v>540</v>
      </c>
      <c r="U121" s="96" t="s">
        <v>540</v>
      </c>
      <c r="V121" s="96" t="s">
        <v>540</v>
      </c>
      <c r="W121" s="96" t="s">
        <v>540</v>
      </c>
      <c r="X121" s="96" t="s">
        <v>540</v>
      </c>
      <c r="Y121" s="96" t="s">
        <v>540</v>
      </c>
      <c r="Z121" s="96" t="s">
        <v>540</v>
      </c>
      <c r="AA121" s="96" t="s">
        <v>540</v>
      </c>
      <c r="AB121" s="96" t="s">
        <v>540</v>
      </c>
      <c r="AC121" s="96" t="s">
        <v>540</v>
      </c>
      <c r="AD121" s="96" t="s">
        <v>540</v>
      </c>
      <c r="AE121" s="96" t="s">
        <v>540</v>
      </c>
      <c r="AF121" s="96" t="s">
        <v>540</v>
      </c>
      <c r="AG121" s="96" t="s">
        <v>540</v>
      </c>
      <c r="AH121" s="96" t="s">
        <v>540</v>
      </c>
      <c r="AI121" s="96" t="s">
        <v>540</v>
      </c>
      <c r="AJ121" s="96" t="s">
        <v>540</v>
      </c>
      <c r="AK121" s="96" t="s">
        <v>540</v>
      </c>
      <c r="AL121" s="96" t="s">
        <v>540</v>
      </c>
      <c r="AM121" s="96" t="s">
        <v>540</v>
      </c>
      <c r="AN121" s="96" t="s">
        <v>540</v>
      </c>
      <c r="AO121" s="96" t="s">
        <v>540</v>
      </c>
      <c r="AP121" s="96" t="s">
        <v>540</v>
      </c>
      <c r="AQ121" s="96" t="s">
        <v>540</v>
      </c>
      <c r="AR121" s="96" t="s">
        <v>540</v>
      </c>
      <c r="AS121" s="96" t="s">
        <v>540</v>
      </c>
      <c r="AT121" s="96" t="s">
        <v>540</v>
      </c>
      <c r="AU121" s="96" t="s">
        <v>540</v>
      </c>
      <c r="AV121" s="96" t="s">
        <v>540</v>
      </c>
      <c r="AW121" s="96" t="s">
        <v>540</v>
      </c>
      <c r="AX121" s="96" t="s">
        <v>540</v>
      </c>
      <c r="AY121" s="96" t="s">
        <v>540</v>
      </c>
      <c r="AZ121" s="96" t="s">
        <v>540</v>
      </c>
      <c r="BA121" s="96" t="s">
        <v>540</v>
      </c>
      <c r="BB121" s="20" t="s">
        <v>540</v>
      </c>
      <c r="BC121" s="20"/>
      <c r="BD121" s="20"/>
      <c r="BE121" s="20"/>
      <c r="BF121" s="20"/>
      <c r="BG121" s="20"/>
      <c r="BH121" s="20"/>
      <c r="BI121" s="20"/>
      <c r="BJ121" s="20"/>
      <c r="BK121" s="20"/>
      <c r="BL121" s="20"/>
      <c r="BM121" s="20"/>
      <c r="BN121" s="20"/>
      <c r="BO121" s="20"/>
      <c r="BP121" s="3"/>
      <c r="BQ121" s="3"/>
      <c r="BR121" s="20"/>
      <c r="BS121" s="20"/>
      <c r="BT121" s="20"/>
      <c r="BU121" s="20"/>
      <c r="BV121" s="20"/>
      <c r="BW121" s="20"/>
      <c r="BX121" s="20"/>
      <c r="BY121" s="20"/>
      <c r="BZ121" s="20"/>
      <c r="CA121" s="20"/>
      <c r="CB121" s="20"/>
      <c r="CC121" s="20"/>
      <c r="CD121" s="20"/>
      <c r="CE121" s="20"/>
      <c r="CF121" s="20"/>
      <c r="CG121" s="20"/>
      <c r="CH121" s="20"/>
      <c r="CI121" s="20"/>
    </row>
    <row r="122" spans="1:87">
      <c r="A122" s="6"/>
      <c r="B122" s="6"/>
      <c r="C122" s="6"/>
      <c r="D122" s="8"/>
      <c r="E122" s="8"/>
      <c r="F122" s="8"/>
      <c r="G122" s="18"/>
      <c r="H122" s="21"/>
      <c r="I122" s="21"/>
      <c r="J122" s="15"/>
      <c r="K122" s="10"/>
      <c r="L122" s="10"/>
      <c r="M122" s="20"/>
      <c r="N122" s="20"/>
      <c r="O122" s="20"/>
      <c r="P122" s="20" t="s">
        <v>540</v>
      </c>
      <c r="Q122" s="96" t="s">
        <v>540</v>
      </c>
      <c r="R122" s="96" t="s">
        <v>540</v>
      </c>
      <c r="S122" s="96" t="s">
        <v>540</v>
      </c>
      <c r="T122" s="96" t="s">
        <v>540</v>
      </c>
      <c r="U122" s="96" t="s">
        <v>540</v>
      </c>
      <c r="V122" s="96" t="s">
        <v>540</v>
      </c>
      <c r="W122" s="96" t="s">
        <v>540</v>
      </c>
      <c r="X122" s="96" t="s">
        <v>540</v>
      </c>
      <c r="Y122" s="96" t="s">
        <v>540</v>
      </c>
      <c r="Z122" s="96" t="s">
        <v>540</v>
      </c>
      <c r="AA122" s="96" t="s">
        <v>540</v>
      </c>
      <c r="AB122" s="96" t="s">
        <v>540</v>
      </c>
      <c r="AC122" s="96" t="s">
        <v>540</v>
      </c>
      <c r="AD122" s="96" t="s">
        <v>540</v>
      </c>
      <c r="AE122" s="96" t="s">
        <v>540</v>
      </c>
      <c r="AF122" s="96" t="s">
        <v>540</v>
      </c>
      <c r="AG122" s="96" t="s">
        <v>540</v>
      </c>
      <c r="AH122" s="96" t="s">
        <v>540</v>
      </c>
      <c r="AI122" s="96" t="s">
        <v>540</v>
      </c>
      <c r="AJ122" s="96" t="s">
        <v>540</v>
      </c>
      <c r="AK122" s="96" t="s">
        <v>540</v>
      </c>
      <c r="AL122" s="96" t="s">
        <v>540</v>
      </c>
      <c r="AM122" s="96" t="s">
        <v>540</v>
      </c>
      <c r="AN122" s="96" t="s">
        <v>540</v>
      </c>
      <c r="AO122" s="96" t="s">
        <v>540</v>
      </c>
      <c r="AP122" s="96" t="s">
        <v>540</v>
      </c>
      <c r="AQ122" s="96" t="s">
        <v>540</v>
      </c>
      <c r="AR122" s="96" t="s">
        <v>540</v>
      </c>
      <c r="AS122" s="96" t="s">
        <v>540</v>
      </c>
      <c r="AT122" s="96" t="s">
        <v>540</v>
      </c>
      <c r="AU122" s="96" t="s">
        <v>540</v>
      </c>
      <c r="AV122" s="96" t="s">
        <v>540</v>
      </c>
      <c r="AW122" s="96" t="s">
        <v>540</v>
      </c>
      <c r="AX122" s="96" t="s">
        <v>540</v>
      </c>
      <c r="AY122" s="96" t="s">
        <v>540</v>
      </c>
      <c r="AZ122" s="96" t="s">
        <v>540</v>
      </c>
      <c r="BA122" s="96" t="s">
        <v>540</v>
      </c>
      <c r="BB122" s="20" t="s">
        <v>540</v>
      </c>
      <c r="BC122" s="20"/>
      <c r="BD122" s="20"/>
      <c r="BE122" s="20"/>
      <c r="BF122" s="20"/>
      <c r="BG122" s="20"/>
      <c r="BH122" s="20"/>
      <c r="BI122" s="20"/>
      <c r="BJ122" s="20"/>
      <c r="BK122" s="20"/>
      <c r="BL122" s="20"/>
      <c r="BM122" s="20"/>
      <c r="BN122" s="20"/>
      <c r="BO122" s="20"/>
      <c r="BP122" s="3"/>
      <c r="BQ122" s="3"/>
      <c r="BR122" s="20"/>
      <c r="BS122" s="20"/>
      <c r="BT122" s="20"/>
      <c r="BU122" s="20"/>
      <c r="BV122" s="20"/>
      <c r="BW122" s="20"/>
      <c r="BX122" s="20"/>
      <c r="BY122" s="20"/>
      <c r="BZ122" s="20"/>
      <c r="CA122" s="20"/>
      <c r="CB122" s="20"/>
      <c r="CC122" s="20"/>
      <c r="CD122" s="20"/>
      <c r="CE122" s="20"/>
      <c r="CF122" s="20"/>
      <c r="CG122" s="20"/>
      <c r="CH122" s="20"/>
      <c r="CI122" s="20"/>
    </row>
    <row r="123" spans="1:87">
      <c r="A123" s="6"/>
      <c r="B123" s="6"/>
      <c r="C123" s="6"/>
      <c r="D123" s="8"/>
      <c r="E123" s="8"/>
      <c r="F123" s="8"/>
      <c r="G123" s="18"/>
      <c r="H123" s="21"/>
      <c r="I123" s="21"/>
      <c r="J123" s="15"/>
      <c r="K123" s="10"/>
      <c r="L123" s="10"/>
      <c r="M123" s="20"/>
      <c r="N123" s="20"/>
      <c r="O123" s="20"/>
      <c r="P123" s="20" t="s">
        <v>540</v>
      </c>
      <c r="Q123" s="96" t="s">
        <v>540</v>
      </c>
      <c r="R123" s="96" t="s">
        <v>540</v>
      </c>
      <c r="S123" s="96" t="s">
        <v>540</v>
      </c>
      <c r="T123" s="96" t="s">
        <v>540</v>
      </c>
      <c r="U123" s="96" t="s">
        <v>540</v>
      </c>
      <c r="V123" s="96" t="s">
        <v>540</v>
      </c>
      <c r="W123" s="96" t="s">
        <v>540</v>
      </c>
      <c r="X123" s="96" t="s">
        <v>540</v>
      </c>
      <c r="Y123" s="96" t="s">
        <v>540</v>
      </c>
      <c r="Z123" s="96" t="s">
        <v>540</v>
      </c>
      <c r="AA123" s="96" t="s">
        <v>540</v>
      </c>
      <c r="AB123" s="96" t="s">
        <v>540</v>
      </c>
      <c r="AC123" s="96" t="s">
        <v>540</v>
      </c>
      <c r="AD123" s="96" t="s">
        <v>540</v>
      </c>
      <c r="AE123" s="96" t="s">
        <v>540</v>
      </c>
      <c r="AF123" s="96" t="s">
        <v>540</v>
      </c>
      <c r="AG123" s="96" t="s">
        <v>540</v>
      </c>
      <c r="AH123" s="96" t="s">
        <v>540</v>
      </c>
      <c r="AI123" s="96" t="s">
        <v>540</v>
      </c>
      <c r="AJ123" s="96" t="s">
        <v>540</v>
      </c>
      <c r="AK123" s="96" t="s">
        <v>540</v>
      </c>
      <c r="AL123" s="96" t="s">
        <v>540</v>
      </c>
      <c r="AM123" s="96" t="s">
        <v>540</v>
      </c>
      <c r="AN123" s="96" t="s">
        <v>540</v>
      </c>
      <c r="AO123" s="96" t="s">
        <v>540</v>
      </c>
      <c r="AP123" s="96" t="s">
        <v>540</v>
      </c>
      <c r="AQ123" s="96" t="s">
        <v>540</v>
      </c>
      <c r="AR123" s="96" t="s">
        <v>540</v>
      </c>
      <c r="AS123" s="96" t="s">
        <v>540</v>
      </c>
      <c r="AT123" s="96" t="s">
        <v>540</v>
      </c>
      <c r="AU123" s="96" t="s">
        <v>540</v>
      </c>
      <c r="AV123" s="96" t="s">
        <v>540</v>
      </c>
      <c r="AW123" s="96" t="s">
        <v>540</v>
      </c>
      <c r="AX123" s="96" t="s">
        <v>540</v>
      </c>
      <c r="AY123" s="96" t="s">
        <v>540</v>
      </c>
      <c r="AZ123" s="96" t="s">
        <v>540</v>
      </c>
      <c r="BA123" s="96" t="s">
        <v>540</v>
      </c>
      <c r="BB123" s="20" t="s">
        <v>540</v>
      </c>
      <c r="BC123" s="20"/>
      <c r="BD123" s="20"/>
      <c r="BE123" s="20"/>
      <c r="BF123" s="20"/>
      <c r="BG123" s="20"/>
      <c r="BH123" s="20"/>
      <c r="BI123" s="20"/>
      <c r="BJ123" s="20"/>
      <c r="BK123" s="20"/>
      <c r="BL123" s="20"/>
      <c r="BM123" s="20"/>
      <c r="BN123" s="20"/>
      <c r="BO123" s="20"/>
      <c r="BP123" s="3"/>
      <c r="BQ123" s="3"/>
      <c r="BR123" s="20"/>
      <c r="BS123" s="20"/>
      <c r="BT123" s="20"/>
      <c r="BU123" s="20"/>
      <c r="BV123" s="20"/>
      <c r="BW123" s="20"/>
      <c r="BX123" s="20"/>
      <c r="BY123" s="20"/>
      <c r="BZ123" s="20"/>
      <c r="CA123" s="20"/>
      <c r="CB123" s="20"/>
      <c r="CC123" s="20"/>
      <c r="CD123" s="20"/>
      <c r="CE123" s="20"/>
      <c r="CF123" s="20"/>
      <c r="CG123" s="20"/>
      <c r="CH123" s="20"/>
      <c r="CI123" s="20"/>
    </row>
    <row r="124" spans="1:87">
      <c r="A124" s="6"/>
      <c r="B124" s="6"/>
      <c r="C124" s="6"/>
      <c r="D124" s="8"/>
      <c r="E124" s="8"/>
      <c r="F124" s="8"/>
      <c r="G124" s="18"/>
      <c r="H124" s="21"/>
      <c r="I124" s="21"/>
      <c r="J124" s="15"/>
      <c r="K124" s="10"/>
      <c r="L124" s="10"/>
      <c r="M124" s="20"/>
      <c r="N124" s="20"/>
      <c r="O124" s="20"/>
      <c r="P124" s="20" t="s">
        <v>540</v>
      </c>
      <c r="Q124" s="96" t="s">
        <v>540</v>
      </c>
      <c r="R124" s="96" t="s">
        <v>540</v>
      </c>
      <c r="S124" s="96" t="s">
        <v>540</v>
      </c>
      <c r="T124" s="96" t="s">
        <v>540</v>
      </c>
      <c r="U124" s="96" t="s">
        <v>540</v>
      </c>
      <c r="V124" s="96" t="s">
        <v>540</v>
      </c>
      <c r="W124" s="96" t="s">
        <v>540</v>
      </c>
      <c r="X124" s="96" t="s">
        <v>540</v>
      </c>
      <c r="Y124" s="96" t="s">
        <v>540</v>
      </c>
      <c r="Z124" s="96" t="s">
        <v>540</v>
      </c>
      <c r="AA124" s="96" t="s">
        <v>540</v>
      </c>
      <c r="AB124" s="96" t="s">
        <v>540</v>
      </c>
      <c r="AC124" s="96" t="s">
        <v>540</v>
      </c>
      <c r="AD124" s="96" t="s">
        <v>540</v>
      </c>
      <c r="AE124" s="96" t="s">
        <v>540</v>
      </c>
      <c r="AF124" s="96" t="s">
        <v>540</v>
      </c>
      <c r="AG124" s="96" t="s">
        <v>540</v>
      </c>
      <c r="AH124" s="96" t="s">
        <v>540</v>
      </c>
      <c r="AI124" s="96" t="s">
        <v>540</v>
      </c>
      <c r="AJ124" s="96" t="s">
        <v>540</v>
      </c>
      <c r="AK124" s="96" t="s">
        <v>540</v>
      </c>
      <c r="AL124" s="96" t="s">
        <v>540</v>
      </c>
      <c r="AM124" s="96" t="s">
        <v>540</v>
      </c>
      <c r="AN124" s="96" t="s">
        <v>540</v>
      </c>
      <c r="AO124" s="96" t="s">
        <v>540</v>
      </c>
      <c r="AP124" s="96" t="s">
        <v>540</v>
      </c>
      <c r="AQ124" s="96" t="s">
        <v>540</v>
      </c>
      <c r="AR124" s="96" t="s">
        <v>540</v>
      </c>
      <c r="AS124" s="96" t="s">
        <v>540</v>
      </c>
      <c r="AT124" s="96" t="s">
        <v>540</v>
      </c>
      <c r="AU124" s="96" t="s">
        <v>540</v>
      </c>
      <c r="AV124" s="96" t="s">
        <v>540</v>
      </c>
      <c r="AW124" s="96" t="s">
        <v>540</v>
      </c>
      <c r="AX124" s="96" t="s">
        <v>540</v>
      </c>
      <c r="AY124" s="96" t="s">
        <v>540</v>
      </c>
      <c r="AZ124" s="96" t="s">
        <v>540</v>
      </c>
      <c r="BA124" s="96" t="s">
        <v>540</v>
      </c>
      <c r="BB124" s="20" t="s">
        <v>540</v>
      </c>
      <c r="BC124" s="20"/>
      <c r="BD124" s="20"/>
      <c r="BE124" s="20"/>
      <c r="BF124" s="20"/>
      <c r="BG124" s="20"/>
      <c r="BH124" s="20"/>
      <c r="BI124" s="20"/>
      <c r="BJ124" s="20"/>
      <c r="BK124" s="20"/>
      <c r="BL124" s="20"/>
      <c r="BM124" s="20"/>
      <c r="BN124" s="20"/>
      <c r="BO124" s="20"/>
      <c r="BP124" s="3"/>
      <c r="BQ124" s="3"/>
      <c r="BR124" s="20"/>
      <c r="BS124" s="20"/>
      <c r="BT124" s="20"/>
      <c r="BU124" s="20"/>
      <c r="BV124" s="20"/>
      <c r="BW124" s="20"/>
      <c r="BX124" s="20"/>
      <c r="BY124" s="20"/>
      <c r="BZ124" s="20"/>
      <c r="CA124" s="20"/>
      <c r="CB124" s="20"/>
      <c r="CC124" s="20"/>
      <c r="CD124" s="20"/>
      <c r="CE124" s="20"/>
      <c r="CF124" s="20"/>
      <c r="CG124" s="20"/>
      <c r="CH124" s="20"/>
      <c r="CI124" s="20"/>
    </row>
    <row r="125" spans="1:87">
      <c r="A125" s="6"/>
      <c r="B125" s="6"/>
      <c r="C125" s="6"/>
      <c r="D125" s="8"/>
      <c r="E125" s="8"/>
      <c r="F125" s="8"/>
      <c r="G125" s="18"/>
      <c r="H125" s="21"/>
      <c r="I125" s="21"/>
      <c r="J125" s="15"/>
      <c r="K125" s="10"/>
      <c r="L125" s="10"/>
      <c r="M125" s="20"/>
      <c r="N125" s="20"/>
      <c r="O125" s="20"/>
      <c r="P125" s="20" t="s">
        <v>540</v>
      </c>
      <c r="Q125" s="96" t="s">
        <v>540</v>
      </c>
      <c r="R125" s="96" t="s">
        <v>540</v>
      </c>
      <c r="S125" s="96" t="s">
        <v>540</v>
      </c>
      <c r="T125" s="96" t="s">
        <v>540</v>
      </c>
      <c r="U125" s="96" t="s">
        <v>540</v>
      </c>
      <c r="V125" s="96" t="s">
        <v>540</v>
      </c>
      <c r="W125" s="96" t="s">
        <v>540</v>
      </c>
      <c r="X125" s="96" t="s">
        <v>540</v>
      </c>
      <c r="Y125" s="96" t="s">
        <v>540</v>
      </c>
      <c r="Z125" s="96" t="s">
        <v>540</v>
      </c>
      <c r="AA125" s="96" t="s">
        <v>540</v>
      </c>
      <c r="AB125" s="96" t="s">
        <v>540</v>
      </c>
      <c r="AC125" s="96" t="s">
        <v>540</v>
      </c>
      <c r="AD125" s="96" t="s">
        <v>540</v>
      </c>
      <c r="AE125" s="96" t="s">
        <v>540</v>
      </c>
      <c r="AF125" s="96" t="s">
        <v>540</v>
      </c>
      <c r="AG125" s="96" t="s">
        <v>540</v>
      </c>
      <c r="AH125" s="96" t="s">
        <v>540</v>
      </c>
      <c r="AI125" s="96" t="s">
        <v>540</v>
      </c>
      <c r="AJ125" s="96" t="s">
        <v>540</v>
      </c>
      <c r="AK125" s="96" t="s">
        <v>540</v>
      </c>
      <c r="AL125" s="96" t="s">
        <v>540</v>
      </c>
      <c r="AM125" s="96" t="s">
        <v>540</v>
      </c>
      <c r="AN125" s="96" t="s">
        <v>540</v>
      </c>
      <c r="AO125" s="96" t="s">
        <v>540</v>
      </c>
      <c r="AP125" s="96" t="s">
        <v>540</v>
      </c>
      <c r="AQ125" s="96" t="s">
        <v>540</v>
      </c>
      <c r="AR125" s="96" t="s">
        <v>540</v>
      </c>
      <c r="AS125" s="96" t="s">
        <v>540</v>
      </c>
      <c r="AT125" s="96" t="s">
        <v>540</v>
      </c>
      <c r="AU125" s="96" t="s">
        <v>540</v>
      </c>
      <c r="AV125" s="96" t="s">
        <v>540</v>
      </c>
      <c r="AW125" s="96" t="s">
        <v>540</v>
      </c>
      <c r="AX125" s="96" t="s">
        <v>540</v>
      </c>
      <c r="AY125" s="96" t="s">
        <v>540</v>
      </c>
      <c r="AZ125" s="96" t="s">
        <v>540</v>
      </c>
      <c r="BA125" s="96" t="s">
        <v>540</v>
      </c>
      <c r="BB125" s="20" t="s">
        <v>540</v>
      </c>
      <c r="BC125" s="20"/>
      <c r="BD125" s="20"/>
      <c r="BE125" s="20"/>
      <c r="BF125" s="20"/>
      <c r="BG125" s="20"/>
      <c r="BH125" s="20"/>
      <c r="BI125" s="20"/>
      <c r="BJ125" s="20"/>
      <c r="BK125" s="20"/>
      <c r="BL125" s="20"/>
      <c r="BM125" s="20"/>
      <c r="BN125" s="20"/>
      <c r="BO125" s="20"/>
      <c r="BP125" s="3"/>
      <c r="BQ125" s="3"/>
      <c r="BR125" s="20"/>
      <c r="BS125" s="20"/>
      <c r="BT125" s="20"/>
      <c r="BU125" s="20"/>
      <c r="BV125" s="20"/>
      <c r="BW125" s="20"/>
      <c r="BX125" s="20"/>
      <c r="BY125" s="20"/>
      <c r="BZ125" s="20"/>
      <c r="CA125" s="20"/>
      <c r="CB125" s="20"/>
      <c r="CC125" s="20"/>
      <c r="CD125" s="20"/>
      <c r="CE125" s="20"/>
      <c r="CF125" s="20"/>
      <c r="CG125" s="20"/>
      <c r="CH125" s="20"/>
      <c r="CI125" s="20"/>
    </row>
    <row r="126" spans="1:87">
      <c r="A126" s="6"/>
      <c r="B126" s="6"/>
      <c r="C126" s="6"/>
      <c r="D126" s="8"/>
      <c r="E126" s="8"/>
      <c r="F126" s="8"/>
      <c r="G126" s="18"/>
      <c r="H126" s="21"/>
      <c r="I126" s="21"/>
      <c r="J126" s="15"/>
      <c r="K126" s="10"/>
      <c r="L126" s="10"/>
      <c r="M126" s="20"/>
      <c r="N126" s="20"/>
      <c r="O126" s="20"/>
      <c r="P126" s="20" t="s">
        <v>540</v>
      </c>
      <c r="Q126" s="96" t="s">
        <v>540</v>
      </c>
      <c r="R126" s="96" t="s">
        <v>540</v>
      </c>
      <c r="S126" s="96" t="s">
        <v>540</v>
      </c>
      <c r="T126" s="96" t="s">
        <v>540</v>
      </c>
      <c r="U126" s="96" t="s">
        <v>540</v>
      </c>
      <c r="V126" s="96" t="s">
        <v>540</v>
      </c>
      <c r="W126" s="96" t="s">
        <v>540</v>
      </c>
      <c r="X126" s="96" t="s">
        <v>540</v>
      </c>
      <c r="Y126" s="96" t="s">
        <v>540</v>
      </c>
      <c r="Z126" s="96" t="s">
        <v>540</v>
      </c>
      <c r="AA126" s="96" t="s">
        <v>540</v>
      </c>
      <c r="AB126" s="96" t="s">
        <v>540</v>
      </c>
      <c r="AC126" s="96" t="s">
        <v>540</v>
      </c>
      <c r="AD126" s="96" t="s">
        <v>540</v>
      </c>
      <c r="AE126" s="96" t="s">
        <v>540</v>
      </c>
      <c r="AF126" s="96" t="s">
        <v>540</v>
      </c>
      <c r="AG126" s="96" t="s">
        <v>540</v>
      </c>
      <c r="AH126" s="96" t="s">
        <v>540</v>
      </c>
      <c r="AI126" s="96" t="s">
        <v>540</v>
      </c>
      <c r="AJ126" s="96" t="s">
        <v>540</v>
      </c>
      <c r="AK126" s="96" t="s">
        <v>540</v>
      </c>
      <c r="AL126" s="96" t="s">
        <v>540</v>
      </c>
      <c r="AM126" s="96" t="s">
        <v>540</v>
      </c>
      <c r="AN126" s="96" t="s">
        <v>540</v>
      </c>
      <c r="AO126" s="96" t="s">
        <v>540</v>
      </c>
      <c r="AP126" s="96" t="s">
        <v>540</v>
      </c>
      <c r="AQ126" s="96" t="s">
        <v>540</v>
      </c>
      <c r="AR126" s="96" t="s">
        <v>540</v>
      </c>
      <c r="AS126" s="96" t="s">
        <v>540</v>
      </c>
      <c r="AT126" s="96" t="s">
        <v>540</v>
      </c>
      <c r="AU126" s="96" t="s">
        <v>540</v>
      </c>
      <c r="AV126" s="96" t="s">
        <v>540</v>
      </c>
      <c r="AW126" s="96" t="s">
        <v>540</v>
      </c>
      <c r="AX126" s="96" t="s">
        <v>540</v>
      </c>
      <c r="AY126" s="96" t="s">
        <v>540</v>
      </c>
      <c r="AZ126" s="96" t="s">
        <v>540</v>
      </c>
      <c r="BA126" s="96" t="s">
        <v>540</v>
      </c>
      <c r="BB126" s="20" t="s">
        <v>540</v>
      </c>
      <c r="BC126" s="3"/>
      <c r="BD126" s="3"/>
      <c r="BE126" s="3"/>
      <c r="BF126" s="3"/>
      <c r="BG126" s="3"/>
      <c r="BH126" s="3"/>
      <c r="BI126" s="20"/>
      <c r="BJ126" s="20"/>
      <c r="BK126" s="20"/>
      <c r="BL126" s="20"/>
      <c r="BM126" s="20"/>
      <c r="BN126" s="20"/>
      <c r="BO126" s="20"/>
      <c r="BP126" s="3"/>
      <c r="BQ126" s="3"/>
      <c r="BR126" s="3"/>
      <c r="BS126" s="3"/>
      <c r="BT126" s="3"/>
      <c r="BU126" s="3"/>
      <c r="BV126" s="3"/>
      <c r="BW126" s="3"/>
      <c r="BX126" s="3"/>
      <c r="BY126" s="3"/>
      <c r="BZ126" s="3"/>
      <c r="CA126" s="3"/>
      <c r="CB126" s="3"/>
      <c r="CC126" s="3"/>
      <c r="CD126" s="3"/>
      <c r="CE126" s="3"/>
      <c r="CF126" s="3"/>
      <c r="CG126" s="3"/>
      <c r="CH126" s="3"/>
      <c r="CI126" s="3"/>
    </row>
    <row r="127" spans="1:87">
      <c r="A127" s="6"/>
      <c r="B127" s="6"/>
      <c r="C127" s="6"/>
      <c r="D127" s="8"/>
      <c r="E127" s="8"/>
      <c r="F127" s="8"/>
      <c r="G127" s="18"/>
      <c r="H127" s="21"/>
      <c r="I127" s="21"/>
      <c r="J127" s="15"/>
      <c r="K127" s="10"/>
      <c r="L127" s="10"/>
      <c r="M127" s="20"/>
      <c r="N127" s="20"/>
      <c r="O127" s="20"/>
      <c r="P127" s="20" t="s">
        <v>540</v>
      </c>
      <c r="Q127" s="96" t="s">
        <v>540</v>
      </c>
      <c r="R127" s="96" t="s">
        <v>540</v>
      </c>
      <c r="S127" s="96" t="s">
        <v>540</v>
      </c>
      <c r="T127" s="96" t="s">
        <v>540</v>
      </c>
      <c r="U127" s="96" t="s">
        <v>540</v>
      </c>
      <c r="V127" s="96" t="s">
        <v>540</v>
      </c>
      <c r="W127" s="96" t="s">
        <v>540</v>
      </c>
      <c r="X127" s="96" t="s">
        <v>540</v>
      </c>
      <c r="Y127" s="96" t="s">
        <v>540</v>
      </c>
      <c r="Z127" s="96" t="s">
        <v>540</v>
      </c>
      <c r="AA127" s="96" t="s">
        <v>540</v>
      </c>
      <c r="AB127" s="96" t="s">
        <v>540</v>
      </c>
      <c r="AC127" s="96" t="s">
        <v>540</v>
      </c>
      <c r="AD127" s="96" t="s">
        <v>540</v>
      </c>
      <c r="AE127" s="96" t="s">
        <v>540</v>
      </c>
      <c r="AF127" s="96" t="s">
        <v>540</v>
      </c>
      <c r="AG127" s="96" t="s">
        <v>540</v>
      </c>
      <c r="AH127" s="96" t="s">
        <v>540</v>
      </c>
      <c r="AI127" s="96" t="s">
        <v>540</v>
      </c>
      <c r="AJ127" s="96" t="s">
        <v>540</v>
      </c>
      <c r="AK127" s="96" t="s">
        <v>540</v>
      </c>
      <c r="AL127" s="96" t="s">
        <v>540</v>
      </c>
      <c r="AM127" s="96" t="s">
        <v>540</v>
      </c>
      <c r="AN127" s="96" t="s">
        <v>540</v>
      </c>
      <c r="AO127" s="96" t="s">
        <v>540</v>
      </c>
      <c r="AP127" s="96" t="s">
        <v>540</v>
      </c>
      <c r="AQ127" s="96" t="s">
        <v>540</v>
      </c>
      <c r="AR127" s="96" t="s">
        <v>540</v>
      </c>
      <c r="AS127" s="96" t="s">
        <v>540</v>
      </c>
      <c r="AT127" s="96" t="s">
        <v>540</v>
      </c>
      <c r="AU127" s="96" t="s">
        <v>540</v>
      </c>
      <c r="AV127" s="96" t="s">
        <v>540</v>
      </c>
      <c r="AW127" s="96" t="s">
        <v>540</v>
      </c>
      <c r="AX127" s="96" t="s">
        <v>540</v>
      </c>
      <c r="AY127" s="96" t="s">
        <v>540</v>
      </c>
      <c r="AZ127" s="96" t="s">
        <v>540</v>
      </c>
      <c r="BA127" s="96" t="s">
        <v>540</v>
      </c>
      <c r="BB127" s="20" t="s">
        <v>540</v>
      </c>
      <c r="BC127" s="3"/>
      <c r="BD127" s="3"/>
      <c r="BE127" s="3"/>
      <c r="BF127" s="3"/>
      <c r="BG127" s="3"/>
      <c r="BH127" s="3"/>
      <c r="BI127" s="20"/>
      <c r="BJ127" s="20"/>
      <c r="BK127" s="20"/>
      <c r="BL127" s="20"/>
      <c r="BM127" s="20"/>
      <c r="BN127" s="20"/>
      <c r="BO127" s="20"/>
      <c r="BP127" s="3"/>
      <c r="BQ127" s="3"/>
      <c r="BR127" s="3"/>
      <c r="BS127" s="3"/>
      <c r="BT127" s="3"/>
      <c r="BU127" s="3"/>
      <c r="BV127" s="3"/>
      <c r="BW127" s="3"/>
      <c r="BX127" s="3"/>
      <c r="BY127" s="3"/>
      <c r="BZ127" s="3"/>
      <c r="CA127" s="3"/>
      <c r="CB127" s="3"/>
      <c r="CC127" s="3"/>
      <c r="CD127" s="3"/>
      <c r="CE127" s="3"/>
      <c r="CF127" s="3"/>
      <c r="CG127" s="3"/>
      <c r="CH127" s="3"/>
      <c r="CI127" s="3"/>
    </row>
    <row r="128" spans="1:87">
      <c r="A128" s="6"/>
      <c r="B128" s="6"/>
      <c r="C128" s="6"/>
      <c r="D128" s="8"/>
      <c r="E128" s="8"/>
      <c r="F128" s="8"/>
      <c r="G128" s="18"/>
      <c r="H128" s="21"/>
      <c r="I128" s="21"/>
      <c r="J128" s="15"/>
      <c r="K128" s="10"/>
      <c r="L128" s="10"/>
      <c r="M128" s="20"/>
      <c r="N128" s="20"/>
      <c r="O128" s="20"/>
      <c r="P128" s="20" t="s">
        <v>540</v>
      </c>
      <c r="Q128" s="96" t="s">
        <v>540</v>
      </c>
      <c r="R128" s="96" t="s">
        <v>540</v>
      </c>
      <c r="S128" s="96" t="s">
        <v>540</v>
      </c>
      <c r="T128" s="96" t="s">
        <v>540</v>
      </c>
      <c r="U128" s="96" t="s">
        <v>540</v>
      </c>
      <c r="V128" s="96" t="s">
        <v>540</v>
      </c>
      <c r="W128" s="96" t="s">
        <v>540</v>
      </c>
      <c r="X128" s="96" t="s">
        <v>540</v>
      </c>
      <c r="Y128" s="96" t="s">
        <v>540</v>
      </c>
      <c r="Z128" s="96" t="s">
        <v>540</v>
      </c>
      <c r="AA128" s="96" t="s">
        <v>540</v>
      </c>
      <c r="AB128" s="96" t="s">
        <v>540</v>
      </c>
      <c r="AC128" s="96" t="s">
        <v>540</v>
      </c>
      <c r="AD128" s="96" t="s">
        <v>540</v>
      </c>
      <c r="AE128" s="96" t="s">
        <v>540</v>
      </c>
      <c r="AF128" s="96" t="s">
        <v>540</v>
      </c>
      <c r="AG128" s="96" t="s">
        <v>540</v>
      </c>
      <c r="AH128" s="96" t="s">
        <v>540</v>
      </c>
      <c r="AI128" s="96" t="s">
        <v>540</v>
      </c>
      <c r="AJ128" s="96" t="s">
        <v>540</v>
      </c>
      <c r="AK128" s="96" t="s">
        <v>540</v>
      </c>
      <c r="AL128" s="96" t="s">
        <v>540</v>
      </c>
      <c r="AM128" s="96" t="s">
        <v>540</v>
      </c>
      <c r="AN128" s="96" t="s">
        <v>540</v>
      </c>
      <c r="AO128" s="96" t="s">
        <v>540</v>
      </c>
      <c r="AP128" s="96" t="s">
        <v>540</v>
      </c>
      <c r="AQ128" s="96" t="s">
        <v>540</v>
      </c>
      <c r="AR128" s="96" t="s">
        <v>540</v>
      </c>
      <c r="AS128" s="96" t="s">
        <v>540</v>
      </c>
      <c r="AT128" s="96" t="s">
        <v>540</v>
      </c>
      <c r="AU128" s="96" t="s">
        <v>540</v>
      </c>
      <c r="AV128" s="96" t="s">
        <v>540</v>
      </c>
      <c r="AW128" s="96" t="s">
        <v>540</v>
      </c>
      <c r="AX128" s="96" t="s">
        <v>540</v>
      </c>
      <c r="AY128" s="96" t="s">
        <v>540</v>
      </c>
      <c r="AZ128" s="96" t="s">
        <v>540</v>
      </c>
      <c r="BA128" s="96" t="s">
        <v>540</v>
      </c>
      <c r="BB128" s="20"/>
      <c r="BC128" s="3"/>
      <c r="BD128" s="3"/>
      <c r="BE128" s="3"/>
      <c r="BF128" s="3"/>
      <c r="BG128" s="3"/>
      <c r="BH128" s="3"/>
      <c r="BI128" s="20"/>
      <c r="BJ128" s="20"/>
      <c r="BK128" s="20"/>
      <c r="BL128" s="20"/>
      <c r="BM128" s="20"/>
      <c r="BN128" s="20"/>
      <c r="BO128" s="20"/>
      <c r="BP128" s="3"/>
      <c r="BQ128" s="3"/>
      <c r="BR128" s="3"/>
      <c r="BS128" s="3"/>
      <c r="BT128" s="3"/>
      <c r="BU128" s="3"/>
      <c r="BV128" s="3"/>
      <c r="BW128" s="3"/>
      <c r="BX128" s="3"/>
      <c r="BY128" s="3"/>
      <c r="BZ128" s="3"/>
      <c r="CA128" s="3"/>
      <c r="CB128" s="3"/>
      <c r="CC128" s="3"/>
      <c r="CD128" s="3"/>
      <c r="CE128" s="3"/>
      <c r="CF128" s="3"/>
      <c r="CG128" s="3"/>
      <c r="CH128" s="3"/>
      <c r="CI128" s="3"/>
    </row>
  </sheetData>
  <conditionalFormatting sqref="BJ50:BJ62 BI50:BI87 BL50:BO81 BP48:BQ87 BR60:CE62 BR54:CB56 BR57:CD59 BR50:CI53 BK46:BK79 BL46:CI47 M119:M128 N117:N118 O120:P128 BC48:BH62 BC46:BJ47 BC41:CI45 Q41:BA79">
    <cfRule type="expression" dxfId="5534" priority="2126">
      <formula>MOD(ROW(),2)</formula>
    </cfRule>
  </conditionalFormatting>
  <conditionalFormatting sqref="R16:R17">
    <cfRule type="expression" dxfId="5533" priority="2026">
      <formula>MOD(ROW(),2)</formula>
    </cfRule>
  </conditionalFormatting>
  <conditionalFormatting sqref="R109">
    <cfRule type="expression" dxfId="5532" priority="2058">
      <formula>MOD(ROW(),2)</formula>
    </cfRule>
  </conditionalFormatting>
  <conditionalFormatting sqref="R29:R30">
    <cfRule type="expression" dxfId="5531" priority="2027">
      <formula>MOD(ROW(),2)</formula>
    </cfRule>
  </conditionalFormatting>
  <conditionalFormatting sqref="R16:R17">
    <cfRule type="expression" dxfId="5530" priority="2025">
      <formula>MOD(ROW(),2)</formula>
    </cfRule>
  </conditionalFormatting>
  <conditionalFormatting sqref="R17">
    <cfRule type="expression" dxfId="5529" priority="2024">
      <formula>MOD(ROW(),2)</formula>
    </cfRule>
  </conditionalFormatting>
  <conditionalFormatting sqref="R82 R85:R87">
    <cfRule type="expression" dxfId="5528" priority="2022">
      <formula>MOD(ROW(),2)</formula>
    </cfRule>
  </conditionalFormatting>
  <conditionalFormatting sqref="Q29:BA30">
    <cfRule type="expression" dxfId="5527" priority="2112">
      <formula>MOD(ROW(),2)</formula>
    </cfRule>
  </conditionalFormatting>
  <conditionalFormatting sqref="S39:X40">
    <cfRule type="expression" dxfId="5526" priority="1942">
      <formula>MOD(ROW(),2)</formula>
    </cfRule>
  </conditionalFormatting>
  <conditionalFormatting sqref="Q6:BA6">
    <cfRule type="expression" dxfId="5525" priority="2078">
      <formula>MOD(ROW(),2)</formula>
    </cfRule>
  </conditionalFormatting>
  <conditionalFormatting sqref="Q15:BA15">
    <cfRule type="expression" dxfId="5524" priority="2077">
      <formula>MOD(ROW(),2)</formula>
    </cfRule>
  </conditionalFormatting>
  <conditionalFormatting sqref="Q2:BA3 Q5:BA128">
    <cfRule type="expression" dxfId="5523" priority="2113">
      <formula>MOD(ROW(),2)</formula>
    </cfRule>
  </conditionalFormatting>
  <conditionalFormatting sqref="Q38:BA38">
    <cfRule type="expression" dxfId="5522" priority="2109">
      <formula>MOD(ROW(),2)</formula>
    </cfRule>
  </conditionalFormatting>
  <conditionalFormatting sqref="Y22:AA26 AC22:AC26 AE22:AL26">
    <cfRule type="expression" dxfId="5521" priority="1902">
      <formula>MOD(ROW(),2)</formula>
    </cfRule>
  </conditionalFormatting>
  <conditionalFormatting sqref="Y39:AA40 AC39:AC40 AE39:AL40">
    <cfRule type="expression" dxfId="5520" priority="1903">
      <formula>MOD(ROW(),2)</formula>
    </cfRule>
  </conditionalFormatting>
  <conditionalFormatting sqref="Y22:AA26 AC22:AC26 AE22:AL26">
    <cfRule type="expression" dxfId="5519" priority="1901">
      <formula>MOD(ROW(),2)</formula>
    </cfRule>
  </conditionalFormatting>
  <conditionalFormatting sqref="Q97:BA97">
    <cfRule type="expression" dxfId="5518" priority="2066">
      <formula>MOD(ROW(),2)</formula>
    </cfRule>
  </conditionalFormatting>
  <conditionalFormatting sqref="Y81:AA81 AC81 AE81:AL81">
    <cfRule type="expression" dxfId="5517" priority="1862">
      <formula>MOD(ROW(),2)</formula>
    </cfRule>
  </conditionalFormatting>
  <conditionalFormatting sqref="Q80:BA80">
    <cfRule type="expression" dxfId="5516" priority="2065">
      <formula>MOD(ROW(),2)</formula>
    </cfRule>
  </conditionalFormatting>
  <conditionalFormatting sqref="Y83:AA84 AC83:AC84 AE83:AL84">
    <cfRule type="expression" dxfId="5515" priority="1861">
      <formula>MOD(ROW(),2)</formula>
    </cfRule>
  </conditionalFormatting>
  <conditionalFormatting sqref="Y108:AL108">
    <cfRule type="expression" dxfId="5514" priority="1858">
      <formula>MOD(ROW(),2)</formula>
    </cfRule>
  </conditionalFormatting>
  <conditionalFormatting sqref="R28">
    <cfRule type="expression" dxfId="5513" priority="2031">
      <formula>MOD(ROW(),2)</formula>
    </cfRule>
  </conditionalFormatting>
  <conditionalFormatting sqref="R27:R28">
    <cfRule type="expression" dxfId="5512" priority="2032">
      <formula>MOD(ROW(),2)</formula>
    </cfRule>
  </conditionalFormatting>
  <conditionalFormatting sqref="R31">
    <cfRule type="expression" dxfId="5511" priority="2030">
      <formula>MOD(ROW(),2)</formula>
    </cfRule>
  </conditionalFormatting>
  <conditionalFormatting sqref="R29:R30">
    <cfRule type="expression" dxfId="5510" priority="2028">
      <formula>MOD(ROW(),2)</formula>
    </cfRule>
  </conditionalFormatting>
  <conditionalFormatting sqref="R29:R30 R16">
    <cfRule type="expression" dxfId="5509" priority="2029">
      <formula>MOD(ROW(),2)</formula>
    </cfRule>
  </conditionalFormatting>
  <conditionalFormatting sqref="R38">
    <cfRule type="expression" dxfId="5508" priority="2014">
      <formula>MOD(ROW(),2)</formula>
    </cfRule>
  </conditionalFormatting>
  <conditionalFormatting sqref="R34:R37 R7:R8 R14:R15">
    <cfRule type="expression" dxfId="5507" priority="2020">
      <formula>MOD(ROW(),2)</formula>
    </cfRule>
  </conditionalFormatting>
  <conditionalFormatting sqref="R2:R3 R5">
    <cfRule type="expression" dxfId="5506" priority="2017">
      <formula>MOD(ROW(),2)</formula>
    </cfRule>
  </conditionalFormatting>
  <conditionalFormatting sqref="R14:R15">
    <cfRule type="expression" dxfId="5505" priority="2019">
      <formula>MOD(ROW(),2)</formula>
    </cfRule>
  </conditionalFormatting>
  <conditionalFormatting sqref="R9:R13">
    <cfRule type="expression" dxfId="5504" priority="2012">
      <formula>MOD(ROW(),2)</formula>
    </cfRule>
  </conditionalFormatting>
  <conditionalFormatting sqref="R90:R94">
    <cfRule type="expression" dxfId="5503" priority="2021">
      <formula>MOD(ROW(),2)</formula>
    </cfRule>
  </conditionalFormatting>
  <conditionalFormatting sqref="R88:R89">
    <cfRule type="expression" dxfId="5502" priority="2023">
      <formula>MOD(ROW(),2)</formula>
    </cfRule>
  </conditionalFormatting>
  <conditionalFormatting sqref="R8">
    <cfRule type="expression" dxfId="5501" priority="2018">
      <formula>MOD(ROW(),2)</formula>
    </cfRule>
  </conditionalFormatting>
  <conditionalFormatting sqref="R9:R13">
    <cfRule type="expression" dxfId="5500" priority="2013">
      <formula>MOD(ROW(),2)</formula>
    </cfRule>
  </conditionalFormatting>
  <conditionalFormatting sqref="R6">
    <cfRule type="expression" dxfId="5499" priority="2011">
      <formula>MOD(ROW(),2)</formula>
    </cfRule>
  </conditionalFormatting>
  <conditionalFormatting sqref="R8">
    <cfRule type="expression" dxfId="5498" priority="2047">
      <formula>MOD(ROW(),2)</formula>
    </cfRule>
  </conditionalFormatting>
  <conditionalFormatting sqref="R14:R15">
    <cfRule type="expression" dxfId="5497" priority="2048">
      <formula>MOD(ROW(),2)</formula>
    </cfRule>
  </conditionalFormatting>
  <conditionalFormatting sqref="R9:R13">
    <cfRule type="expression" dxfId="5496" priority="2041">
      <formula>MOD(ROW(),2)</formula>
    </cfRule>
  </conditionalFormatting>
  <conditionalFormatting sqref="Q109:BA109">
    <cfRule type="expression" dxfId="5495" priority="2124">
      <formula>MOD(ROW(),2)</formula>
    </cfRule>
  </conditionalFormatting>
  <conditionalFormatting sqref="Q82:BA82 Q85:BA95 Q78:BA79">
    <cfRule type="expression" dxfId="5494" priority="2122">
      <formula>MOD(ROW(),2)</formula>
    </cfRule>
  </conditionalFormatting>
  <conditionalFormatting sqref="Q16:BA16">
    <cfRule type="expression" dxfId="5493" priority="2120">
      <formula>MOD(ROW(),2)</formula>
    </cfRule>
  </conditionalFormatting>
  <conditionalFormatting sqref="Q29:BA30 Q34:BA37 Q7:BA8 Q14:BA15">
    <cfRule type="expression" dxfId="5492" priority="2116">
      <formula>MOD(ROW(),2)</formula>
    </cfRule>
  </conditionalFormatting>
  <conditionalFormatting sqref="R108">
    <cfRule type="expression" dxfId="5491" priority="1992">
      <formula>MOD(ROW(),2)</formula>
    </cfRule>
  </conditionalFormatting>
  <conditionalFormatting sqref="Q21:BA21">
    <cfRule type="expression" dxfId="5490" priority="2111">
      <formula>MOD(ROW(),2)</formula>
    </cfRule>
  </conditionalFormatting>
  <conditionalFormatting sqref="Q14:BA15">
    <cfRule type="expression" dxfId="5489" priority="2115">
      <formula>MOD(ROW(),2)</formula>
    </cfRule>
  </conditionalFormatting>
  <conditionalFormatting sqref="Q8:BA8">
    <cfRule type="expression" dxfId="5488" priority="2114">
      <formula>MOD(ROW(),2)</formula>
    </cfRule>
  </conditionalFormatting>
  <conditionalFormatting sqref="Q22:BA26">
    <cfRule type="expression" dxfId="5487" priority="2075">
      <formula>MOD(ROW(),2)</formula>
    </cfRule>
  </conditionalFormatting>
  <conditionalFormatting sqref="Q29:BA30 Q21:BA21">
    <cfRule type="expression" dxfId="5486" priority="2110">
      <formula>MOD(ROW(),2)</formula>
    </cfRule>
  </conditionalFormatting>
  <conditionalFormatting sqref="Q28:BA28">
    <cfRule type="expression" dxfId="5485" priority="2098">
      <formula>MOD(ROW(),2)</formula>
    </cfRule>
  </conditionalFormatting>
  <conditionalFormatting sqref="Q31:BA31">
    <cfRule type="expression" dxfId="5484" priority="2097">
      <formula>MOD(ROW(),2)</formula>
    </cfRule>
  </conditionalFormatting>
  <conditionalFormatting sqref="Q9:BA13">
    <cfRule type="expression" dxfId="5483" priority="2107">
      <formula>MOD(ROW(),2)</formula>
    </cfRule>
  </conditionalFormatting>
  <conditionalFormatting sqref="Q6:BA6">
    <cfRule type="expression" dxfId="5482" priority="2106">
      <formula>MOD(ROW(),2)</formula>
    </cfRule>
  </conditionalFormatting>
  <conditionalFormatting sqref="Q15:BA15">
    <cfRule type="expression" dxfId="5481" priority="2105">
      <formula>MOD(ROW(),2)</formula>
    </cfRule>
  </conditionalFormatting>
  <conditionalFormatting sqref="Q22:BA26">
    <cfRule type="expression" dxfId="5480" priority="2103">
      <formula>MOD(ROW(),2)</formula>
    </cfRule>
  </conditionalFormatting>
  <conditionalFormatting sqref="Q9:BA13">
    <cfRule type="expression" dxfId="5479" priority="2108">
      <formula>MOD(ROW(),2)</formula>
    </cfRule>
  </conditionalFormatting>
  <conditionalFormatting sqref="Q18:BA20">
    <cfRule type="expression" dxfId="5478" priority="2101">
      <formula>MOD(ROW(),2)</formula>
    </cfRule>
  </conditionalFormatting>
  <conditionalFormatting sqref="Q22:BA26">
    <cfRule type="expression" dxfId="5477" priority="2102">
      <formula>MOD(ROW(),2)</formula>
    </cfRule>
  </conditionalFormatting>
  <conditionalFormatting sqref="Q96:BA96">
    <cfRule type="expression" dxfId="5476" priority="2072">
      <formula>MOD(ROW(),2)</formula>
    </cfRule>
  </conditionalFormatting>
  <conditionalFormatting sqref="Q29:BA30">
    <cfRule type="expression" dxfId="5475" priority="2095">
      <formula>MOD(ROW(),2)</formula>
    </cfRule>
  </conditionalFormatting>
  <conditionalFormatting sqref="Q95:BA95">
    <cfRule type="expression" dxfId="5474" priority="2073">
      <formula>MOD(ROW(),2)</formula>
    </cfRule>
  </conditionalFormatting>
  <conditionalFormatting sqref="Q28:BA28">
    <cfRule type="expression" dxfId="5473" priority="2068">
      <formula>MOD(ROW(),2)</formula>
    </cfRule>
  </conditionalFormatting>
  <conditionalFormatting sqref="Q29:BA30">
    <cfRule type="expression" dxfId="5472" priority="2094">
      <formula>MOD(ROW(),2)</formula>
    </cfRule>
  </conditionalFormatting>
  <conditionalFormatting sqref="Q21:BA21">
    <cfRule type="expression" dxfId="5471" priority="2082">
      <formula>MOD(ROW(),2)</formula>
    </cfRule>
  </conditionalFormatting>
  <conditionalFormatting sqref="Q29:BA30 Q16:BA16">
    <cfRule type="expression" dxfId="5470" priority="2096">
      <formula>MOD(ROW(),2)</formula>
    </cfRule>
  </conditionalFormatting>
  <conditionalFormatting sqref="Q22:BA26">
    <cfRule type="expression" dxfId="5469" priority="2074">
      <formula>MOD(ROW(),2)</formula>
    </cfRule>
  </conditionalFormatting>
  <conditionalFormatting sqref="Q27:BA28">
    <cfRule type="expression" dxfId="5468" priority="2069">
      <formula>MOD(ROW(),2)</formula>
    </cfRule>
  </conditionalFormatting>
  <conditionalFormatting sqref="Q21:BA21">
    <cfRule type="expression" dxfId="5467" priority="2083">
      <formula>MOD(ROW(),2)</formula>
    </cfRule>
  </conditionalFormatting>
  <conditionalFormatting sqref="S16:X17">
    <cfRule type="expression" dxfId="5466" priority="1984">
      <formula>MOD(ROW(),2)</formula>
    </cfRule>
  </conditionalFormatting>
  <conditionalFormatting sqref="Q109:BA109">
    <cfRule type="expression" dxfId="5465" priority="2125">
      <formula>MOD(ROW(),2)</formula>
    </cfRule>
  </conditionalFormatting>
  <conditionalFormatting sqref="S82:X82 S85:X95 S78:X79">
    <cfRule type="expression" dxfId="5464" priority="1988">
      <formula>MOD(ROW(),2)</formula>
    </cfRule>
  </conditionalFormatting>
  <conditionalFormatting sqref="S96:X96">
    <cfRule type="expression" dxfId="5463" priority="1987">
      <formula>MOD(ROW(),2)</formula>
    </cfRule>
  </conditionalFormatting>
  <conditionalFormatting sqref="Q17:BA17">
    <cfRule type="expression" dxfId="5462" priority="2117">
      <formula>MOD(ROW(),2)</formula>
    </cfRule>
  </conditionalFormatting>
  <conditionalFormatting sqref="Q98:BA106">
    <cfRule type="expression" dxfId="5461" priority="2123">
      <formula>MOD(ROW(),2)</formula>
    </cfRule>
  </conditionalFormatting>
  <conditionalFormatting sqref="Q16:BA17">
    <cfRule type="expression" dxfId="5460" priority="2119">
      <formula>MOD(ROW(),2)</formula>
    </cfRule>
  </conditionalFormatting>
  <conditionalFormatting sqref="Q16:BA17">
    <cfRule type="expression" dxfId="5459" priority="2118">
      <formula>MOD(ROW(),2)</formula>
    </cfRule>
  </conditionalFormatting>
  <conditionalFormatting sqref="Q96:BA96">
    <cfRule type="expression" dxfId="5458" priority="2121">
      <formula>MOD(ROW(),2)</formula>
    </cfRule>
  </conditionalFormatting>
  <conditionalFormatting sqref="Q27:BA28">
    <cfRule type="expression" dxfId="5457" priority="2070">
      <formula>MOD(ROW(),2)</formula>
    </cfRule>
  </conditionalFormatting>
  <conditionalFormatting sqref="Q18:BA20">
    <cfRule type="expression" dxfId="5456" priority="2071">
      <formula>MOD(ROW(),2)</formula>
    </cfRule>
  </conditionalFormatting>
  <conditionalFormatting sqref="Y109:AL109">
    <cfRule type="expression" dxfId="5455" priority="1923">
      <formula>MOD(ROW(),2)</formula>
    </cfRule>
  </conditionalFormatting>
  <conditionalFormatting sqref="Y109:AL109">
    <cfRule type="expression" dxfId="5454" priority="1924">
      <formula>MOD(ROW(),2)</formula>
    </cfRule>
  </conditionalFormatting>
  <conditionalFormatting sqref="Y16:AA17 AC16:AC17 AE16:AL17">
    <cfRule type="expression" dxfId="5453" priority="1918">
      <formula>MOD(ROW(),2)</formula>
    </cfRule>
  </conditionalFormatting>
  <conditionalFormatting sqref="Y98:AL106">
    <cfRule type="expression" dxfId="5452" priority="1922">
      <formula>MOD(ROW(),2)</formula>
    </cfRule>
  </conditionalFormatting>
  <conditionalFormatting sqref="Y82:AA82 Y78:AA79 Y85:AA95 AC85:AC94 AC78:AC79 AC82 AE82:AL82 AE78:AL79 AE85:AL94">
    <cfRule type="expression" dxfId="5451" priority="1921">
      <formula>MOD(ROW(),2)</formula>
    </cfRule>
  </conditionalFormatting>
  <conditionalFormatting sqref="Y97:AA97 AC97:AL97">
    <cfRule type="expression" dxfId="5450" priority="1865">
      <formula>MOD(ROW(),2)</formula>
    </cfRule>
  </conditionalFormatting>
  <conditionalFormatting sqref="Y16:AA17 AC16:AC17 AE16:AL17">
    <cfRule type="expression" dxfId="5449" priority="1917">
      <formula>MOD(ROW(),2)</formula>
    </cfRule>
  </conditionalFormatting>
  <conditionalFormatting sqref="Y82:AA82 Y85:AA87 AC85:AC87 AC82 AE82:AL82 AE85:AL87">
    <cfRule type="expression" dxfId="5448" priority="1888">
      <formula>MOD(ROW(),2)</formula>
    </cfRule>
  </conditionalFormatting>
  <conditionalFormatting sqref="Y90:AA94 AC90:AC94 AE90:AL94">
    <cfRule type="expression" dxfId="5447" priority="1887">
      <formula>MOD(ROW(),2)</formula>
    </cfRule>
  </conditionalFormatting>
  <conditionalFormatting sqref="Y29:AA30 AC29:AC30 AE29:AL30">
    <cfRule type="expression" dxfId="5446" priority="1894">
      <formula>MOD(ROW(),2)</formula>
    </cfRule>
  </conditionalFormatting>
  <conditionalFormatting sqref="Y28:AA28 AC28 AE28:AL28">
    <cfRule type="expression" dxfId="5445" priority="1897">
      <formula>MOD(ROW(),2)</formula>
    </cfRule>
  </conditionalFormatting>
  <conditionalFormatting sqref="Y31:AA31 AC31 AE31:AL31">
    <cfRule type="expression" dxfId="5444" priority="1896">
      <formula>MOD(ROW(),2)</formula>
    </cfRule>
  </conditionalFormatting>
  <conditionalFormatting sqref="Y29:AA30 Y16:AA16 AC16 AC29:AC30 AC74:AC79 AE29:AL30 AE16:AL16">
    <cfRule type="expression" dxfId="5443" priority="1895">
      <formula>MOD(ROW(),2)</formula>
    </cfRule>
  </conditionalFormatting>
  <conditionalFormatting sqref="Y18:AA20 AC18:AC20 AE18:AL20">
    <cfRule type="expression" dxfId="5442" priority="1900">
      <formula>MOD(ROW(),2)</formula>
    </cfRule>
  </conditionalFormatting>
  <conditionalFormatting sqref="Y27:AA28 AC27:AC28 AE27:AL28">
    <cfRule type="expression" dxfId="5441" priority="1899">
      <formula>MOD(ROW(),2)</formula>
    </cfRule>
  </conditionalFormatting>
  <conditionalFormatting sqref="Y29:AA30 AC29:AC30 AE29:AL30">
    <cfRule type="expression" dxfId="5440" priority="1893">
      <formula>MOD(ROW(),2)</formula>
    </cfRule>
  </conditionalFormatting>
  <conditionalFormatting sqref="Y27:AA28 AC27:AC28 AE27:AL28">
    <cfRule type="expression" dxfId="5439" priority="1898">
      <formula>MOD(ROW(),2)</formula>
    </cfRule>
  </conditionalFormatting>
  <conditionalFormatting sqref="Y16:AA17 AC16:AC17 AE16:AL17">
    <cfRule type="expression" dxfId="5438" priority="1891">
      <formula>MOD(ROW(),2)</formula>
    </cfRule>
  </conditionalFormatting>
  <conditionalFormatting sqref="Y16:AA17 AC16:AC17 AE16:AL17">
    <cfRule type="expression" dxfId="5437" priority="1892">
      <formula>MOD(ROW(),2)</formula>
    </cfRule>
  </conditionalFormatting>
  <conditionalFormatting sqref="Y17:AA17 AC17 AE17:AL17">
    <cfRule type="expression" dxfId="5436" priority="1890">
      <formula>MOD(ROW(),2)</formula>
    </cfRule>
  </conditionalFormatting>
  <conditionalFormatting sqref="Y88:AA89 AC88:AC89 AE88:AL89">
    <cfRule type="expression" dxfId="5435" priority="1889">
      <formula>MOD(ROW(),2)</formula>
    </cfRule>
  </conditionalFormatting>
  <conditionalFormatting sqref="Y9:AA13 AC9:AC13 AE9:AL13">
    <cfRule type="expression" dxfId="5434" priority="1879">
      <formula>MOD(ROW(),2)</formula>
    </cfRule>
  </conditionalFormatting>
  <conditionalFormatting sqref="Y6:AA6 AC6 AE6:AL6">
    <cfRule type="expression" dxfId="5433" priority="1877">
      <formula>MOD(ROW(),2)</formula>
    </cfRule>
  </conditionalFormatting>
  <conditionalFormatting sqref="Y14:AA15 AC14:AC15 AE14:AL15">
    <cfRule type="expression" dxfId="5432" priority="1885">
      <formula>MOD(ROW(),2)</formula>
    </cfRule>
  </conditionalFormatting>
  <conditionalFormatting sqref="Y38:AA38 AC38 AE38:AL38">
    <cfRule type="expression" dxfId="5431" priority="1880">
      <formula>MOD(ROW(),2)</formula>
    </cfRule>
  </conditionalFormatting>
  <conditionalFormatting sqref="Y18:AA20 AC18:AC20 AE18:AL20">
    <cfRule type="expression" dxfId="5430" priority="1870">
      <formula>MOD(ROW(),2)</formula>
    </cfRule>
  </conditionalFormatting>
  <conditionalFormatting sqref="Y21:AA21 AC21 AE21:AL21">
    <cfRule type="expression" dxfId="5429" priority="1882">
      <formula>MOD(ROW(),2)</formula>
    </cfRule>
  </conditionalFormatting>
  <conditionalFormatting sqref="Y39:AA40 AC39:AC40 AE39:AL40">
    <cfRule type="expression" dxfId="5428" priority="1875">
      <formula>MOD(ROW(),2)</formula>
    </cfRule>
  </conditionalFormatting>
  <conditionalFormatting sqref="Y9:AA13 AC9:AC13 AE9:AL13">
    <cfRule type="expression" dxfId="5427" priority="1878">
      <formula>MOD(ROW(),2)</formula>
    </cfRule>
  </conditionalFormatting>
  <conditionalFormatting sqref="Y8:AA8 AC8 AE8:AL8">
    <cfRule type="expression" dxfId="5426" priority="1884">
      <formula>MOD(ROW(),2)</formula>
    </cfRule>
  </conditionalFormatting>
  <conditionalFormatting sqref="Y95:AA95">
    <cfRule type="expression" dxfId="5425" priority="1872">
      <formula>MOD(ROW(),2)</formula>
    </cfRule>
  </conditionalFormatting>
  <conditionalFormatting sqref="Y34:AA37 Y7:AA8 Y14:AA15 AC14:AC15 AC7:AC8 AC34:AC37 AE34:AL37 AE7:AL8 AE14:AL15">
    <cfRule type="expression" dxfId="5424" priority="1886">
      <formula>MOD(ROW(),2)</formula>
    </cfRule>
  </conditionalFormatting>
  <conditionalFormatting sqref="Y2:AA3 AC5 AE5:AL5 Y5:AA5">
    <cfRule type="expression" dxfId="5423" priority="1883">
      <formula>MOD(ROW(),2)</formula>
    </cfRule>
  </conditionalFormatting>
  <conditionalFormatting sqref="Y21:AA21 AC21 AE21:AL21">
    <cfRule type="expression" dxfId="5422" priority="1881">
      <formula>MOD(ROW(),2)</formula>
    </cfRule>
  </conditionalFormatting>
  <conditionalFormatting sqref="Y27:AA28 AC27:AC28 AE27:AL28">
    <cfRule type="expression" dxfId="5421" priority="1868">
      <formula>MOD(ROW(),2)</formula>
    </cfRule>
  </conditionalFormatting>
  <conditionalFormatting sqref="Y27:AA28 AC27:AC28 AE27:AL28">
    <cfRule type="expression" dxfId="5420" priority="1869">
      <formula>MOD(ROW(),2)</formula>
    </cfRule>
  </conditionalFormatting>
  <conditionalFormatting sqref="Y15:AA15 AC15 AE15:AL15">
    <cfRule type="expression" dxfId="5419" priority="1876">
      <formula>MOD(ROW(),2)</formula>
    </cfRule>
  </conditionalFormatting>
  <conditionalFormatting sqref="Y22:AA26 AC22:AC26 AE22:AL26">
    <cfRule type="expression" dxfId="5418" priority="1874">
      <formula>MOD(ROW(),2)</formula>
    </cfRule>
  </conditionalFormatting>
  <conditionalFormatting sqref="Y22:AA26 AC22:AC26 AE22:AL26">
    <cfRule type="expression" dxfId="5417" priority="1873">
      <formula>MOD(ROW(),2)</formula>
    </cfRule>
  </conditionalFormatting>
  <conditionalFormatting sqref="Y96:AA96">
    <cfRule type="expression" dxfId="5416" priority="1871">
      <formula>MOD(ROW(),2)</formula>
    </cfRule>
  </conditionalFormatting>
  <conditionalFormatting sqref="Y28:AA28 AC28 AE28:AL28">
    <cfRule type="expression" dxfId="5415" priority="1867">
      <formula>MOD(ROW(),2)</formula>
    </cfRule>
  </conditionalFormatting>
  <conditionalFormatting sqref="Y31:AA31 AC31 AE31:AL31">
    <cfRule type="expression" dxfId="5414" priority="1866">
      <formula>MOD(ROW(),2)</formula>
    </cfRule>
  </conditionalFormatting>
  <conditionalFormatting sqref="AD6">
    <cfRule type="expression" dxfId="5413" priority="1779">
      <formula>MOD(ROW(),2)</formula>
    </cfRule>
  </conditionalFormatting>
  <conditionalFormatting sqref="AD15">
    <cfRule type="expression" dxfId="5412" priority="1778">
      <formula>MOD(ROW(),2)</formula>
    </cfRule>
  </conditionalFormatting>
  <conditionalFormatting sqref="Y17:AA17 AC17 AE17:AL17">
    <cfRule type="expression" dxfId="5411" priority="1916">
      <formula>MOD(ROW(),2)</formula>
    </cfRule>
  </conditionalFormatting>
  <conditionalFormatting sqref="Y29:AA30 Y34:AA37 Y7:AA8 Y14:AA15 AC14:AC15 AC7:AC8 AC34:AC37 AC29:AC30 AE29:AL30 AE34:AL37 AE7:AL8 AE14:AL15">
    <cfRule type="expression" dxfId="5410" priority="1915">
      <formula>MOD(ROW(),2)</formula>
    </cfRule>
  </conditionalFormatting>
  <conditionalFormatting sqref="Y96:AA96">
    <cfRule type="expression" dxfId="5409" priority="1920">
      <formula>MOD(ROW(),2)</formula>
    </cfRule>
  </conditionalFormatting>
  <conditionalFormatting sqref="Y16:AA16 AC16 AC74:AC77 AE16:AL16">
    <cfRule type="expression" dxfId="5408" priority="1919">
      <formula>MOD(ROW(),2)</formula>
    </cfRule>
  </conditionalFormatting>
  <conditionalFormatting sqref="Y9:AA13 AC9:AC13 AE9:AL13">
    <cfRule type="expression" dxfId="5407" priority="1907">
      <formula>MOD(ROW(),2)</formula>
    </cfRule>
  </conditionalFormatting>
  <conditionalFormatting sqref="Y8:AA8 AC8 AE8:AL8">
    <cfRule type="expression" dxfId="5406" priority="1913">
      <formula>MOD(ROW(),2)</formula>
    </cfRule>
  </conditionalFormatting>
  <conditionalFormatting sqref="Y2:AA3 AC5 AE5:AL5 Y5:AA5">
    <cfRule type="expression" dxfId="5405" priority="1912">
      <formula>MOD(ROW(),2)</formula>
    </cfRule>
  </conditionalFormatting>
  <conditionalFormatting sqref="Y14:AA15 AC14:AC15 AE14:AL15">
    <cfRule type="expression" dxfId="5404" priority="1914">
      <formula>MOD(ROW(),2)</formula>
    </cfRule>
  </conditionalFormatting>
  <conditionalFormatting sqref="Y29:AA30 Y21:AA21 AC21 AC29:AC30 AE29:AL30 AE21:AL21">
    <cfRule type="expression" dxfId="5403" priority="1909">
      <formula>MOD(ROW(),2)</formula>
    </cfRule>
  </conditionalFormatting>
  <conditionalFormatting sqref="Y21:AA21 AC21 AE21:AL21">
    <cfRule type="expression" dxfId="5402" priority="1910">
      <formula>MOD(ROW(),2)</formula>
    </cfRule>
  </conditionalFormatting>
  <conditionalFormatting sqref="Y29:AA30 AC29:AC30 AE29:AL30">
    <cfRule type="expression" dxfId="5401" priority="1911">
      <formula>MOD(ROW(),2)</formula>
    </cfRule>
  </conditionalFormatting>
  <conditionalFormatting sqref="Y38:AA38 AC38 AE38:AL38">
    <cfRule type="expression" dxfId="5400" priority="1908">
      <formula>MOD(ROW(),2)</formula>
    </cfRule>
  </conditionalFormatting>
  <conditionalFormatting sqref="Y9:AA13 AC9:AC13 AE9:AL13">
    <cfRule type="expression" dxfId="5399" priority="1906">
      <formula>MOD(ROW(),2)</formula>
    </cfRule>
  </conditionalFormatting>
  <conditionalFormatting sqref="Y6:AA6 AC6 AE6:AL6">
    <cfRule type="expression" dxfId="5398" priority="1905">
      <formula>MOD(ROW(),2)</formula>
    </cfRule>
  </conditionalFormatting>
  <conditionalFormatting sqref="Y15:AA15 AC15 AE15:AL15">
    <cfRule type="expression" dxfId="5397" priority="1904">
      <formula>MOD(ROW(),2)</formula>
    </cfRule>
  </conditionalFormatting>
  <conditionalFormatting sqref="AD9:AD13">
    <cfRule type="expression" dxfId="5396" priority="1780">
      <formula>MOD(ROW(),2)</formula>
    </cfRule>
  </conditionalFormatting>
  <conditionalFormatting sqref="AD80">
    <cfRule type="expression" dxfId="5395" priority="1739">
      <formula>MOD(ROW(),2)</formula>
    </cfRule>
  </conditionalFormatting>
  <conditionalFormatting sqref="Y80:AA80 AC80 AE80:AL80">
    <cfRule type="expression" dxfId="5394" priority="1864">
      <formula>MOD(ROW(),2)</formula>
    </cfRule>
  </conditionalFormatting>
  <conditionalFormatting sqref="Y81:AA81 AC81 AE81:AL81">
    <cfRule type="expression" dxfId="5393" priority="1863">
      <formula>MOD(ROW(),2)</formula>
    </cfRule>
  </conditionalFormatting>
  <conditionalFormatting sqref="Y83:AA84 AC83:AC84 AE83:AL84">
    <cfRule type="expression" dxfId="5392" priority="1860">
      <formula>MOD(ROW(),2)</formula>
    </cfRule>
  </conditionalFormatting>
  <conditionalFormatting sqref="AD81">
    <cfRule type="expression" dxfId="5391" priority="1738">
      <formula>MOD(ROW(),2)</formula>
    </cfRule>
  </conditionalFormatting>
  <conditionalFormatting sqref="Y107:AL107">
    <cfRule type="expression" dxfId="5390" priority="1859">
      <formula>MOD(ROW(),2)</formula>
    </cfRule>
  </conditionalFormatting>
  <conditionalFormatting sqref="AD83:AD84">
    <cfRule type="expression" dxfId="5389" priority="1735">
      <formula>MOD(ROW(),2)</formula>
    </cfRule>
  </conditionalFormatting>
  <conditionalFormatting sqref="S17:X17">
    <cfRule type="expression" dxfId="5388" priority="1983">
      <formula>MOD(ROW(),2)</formula>
    </cfRule>
  </conditionalFormatting>
  <conditionalFormatting sqref="S14:X15">
    <cfRule type="expression" dxfId="5387" priority="1981">
      <formula>MOD(ROW(),2)</formula>
    </cfRule>
  </conditionalFormatting>
  <conditionalFormatting sqref="S8:X8">
    <cfRule type="expression" dxfId="5386" priority="1980">
      <formula>MOD(ROW(),2)</formula>
    </cfRule>
  </conditionalFormatting>
  <conditionalFormatting sqref="Q81:BA81">
    <cfRule type="expression" dxfId="5385" priority="2064">
      <formula>MOD(ROW(),2)</formula>
    </cfRule>
  </conditionalFormatting>
  <conditionalFormatting sqref="S29:X30 S21:X21">
    <cfRule type="expression" dxfId="5384" priority="1976">
      <formula>MOD(ROW(),2)</formula>
    </cfRule>
  </conditionalFormatting>
  <conditionalFormatting sqref="Q82:BA82 Q85:BA87">
    <cfRule type="expression" dxfId="5383" priority="2089">
      <formula>MOD(ROW(),2)</formula>
    </cfRule>
  </conditionalFormatting>
  <conditionalFormatting sqref="Q90:BA94">
    <cfRule type="expression" dxfId="5382" priority="2088">
      <formula>MOD(ROW(),2)</formula>
    </cfRule>
  </conditionalFormatting>
  <conditionalFormatting sqref="S34:X37 S7:X8 S14:X15">
    <cfRule type="expression" dxfId="5381" priority="1953">
      <formula>MOD(ROW(),2)</formula>
    </cfRule>
  </conditionalFormatting>
  <conditionalFormatting sqref="S88:X89">
    <cfRule type="expression" dxfId="5380" priority="1956">
      <formula>MOD(ROW(),2)</formula>
    </cfRule>
  </conditionalFormatting>
  <conditionalFormatting sqref="S82:X82 S85:X87">
    <cfRule type="expression" dxfId="5379" priority="1955">
      <formula>MOD(ROW(),2)</formula>
    </cfRule>
  </conditionalFormatting>
  <conditionalFormatting sqref="S90:X94">
    <cfRule type="expression" dxfId="5378" priority="1954">
      <formula>MOD(ROW(),2)</formula>
    </cfRule>
  </conditionalFormatting>
  <conditionalFormatting sqref="S16:X17">
    <cfRule type="expression" dxfId="5377" priority="1959">
      <formula>MOD(ROW(),2)</formula>
    </cfRule>
  </conditionalFormatting>
  <conditionalFormatting sqref="Q27:BA28">
    <cfRule type="expression" dxfId="5376" priority="2100">
      <formula>MOD(ROW(),2)</formula>
    </cfRule>
  </conditionalFormatting>
  <conditionalFormatting sqref="S14:X15">
    <cfRule type="expression" dxfId="5375" priority="1952">
      <formula>MOD(ROW(),2)</formula>
    </cfRule>
  </conditionalFormatting>
  <conditionalFormatting sqref="Q27:BA28">
    <cfRule type="expression" dxfId="5374" priority="2099">
      <formula>MOD(ROW(),2)</formula>
    </cfRule>
  </conditionalFormatting>
  <conditionalFormatting sqref="Q16:BA17">
    <cfRule type="expression" dxfId="5373" priority="2092">
      <formula>MOD(ROW(),2)</formula>
    </cfRule>
  </conditionalFormatting>
  <conditionalFormatting sqref="Q16:BA17">
    <cfRule type="expression" dxfId="5372" priority="2093">
      <formula>MOD(ROW(),2)</formula>
    </cfRule>
  </conditionalFormatting>
  <conditionalFormatting sqref="Q17:BA17">
    <cfRule type="expression" dxfId="5371" priority="2091">
      <formula>MOD(ROW(),2)</formula>
    </cfRule>
  </conditionalFormatting>
  <conditionalFormatting sqref="Q88:BA89">
    <cfRule type="expression" dxfId="5370" priority="2090">
      <formula>MOD(ROW(),2)</formula>
    </cfRule>
  </conditionalFormatting>
  <conditionalFormatting sqref="Q9:BA13">
    <cfRule type="expression" dxfId="5369" priority="2080">
      <formula>MOD(ROW(),2)</formula>
    </cfRule>
  </conditionalFormatting>
  <conditionalFormatting sqref="Q39:BA40">
    <cfRule type="expression" dxfId="5368" priority="2076">
      <formula>MOD(ROW(),2)</formula>
    </cfRule>
  </conditionalFormatting>
  <conditionalFormatting sqref="Q14:BA15">
    <cfRule type="expression" dxfId="5367" priority="2086">
      <formula>MOD(ROW(),2)</formula>
    </cfRule>
  </conditionalFormatting>
  <conditionalFormatting sqref="Q38:BA38">
    <cfRule type="expression" dxfId="5366" priority="2081">
      <formula>MOD(ROW(),2)</formula>
    </cfRule>
  </conditionalFormatting>
  <conditionalFormatting sqref="S81:X81">
    <cfRule type="expression" dxfId="5365" priority="1929">
      <formula>MOD(ROW(),2)</formula>
    </cfRule>
  </conditionalFormatting>
  <conditionalFormatting sqref="S22:X26">
    <cfRule type="expression" dxfId="5364" priority="1941">
      <formula>MOD(ROW(),2)</formula>
    </cfRule>
  </conditionalFormatting>
  <conditionalFormatting sqref="Q9:BA13">
    <cfRule type="expression" dxfId="5363" priority="2079">
      <formula>MOD(ROW(),2)</formula>
    </cfRule>
  </conditionalFormatting>
  <conditionalFormatting sqref="Q8:BA8">
    <cfRule type="expression" dxfId="5362" priority="2085">
      <formula>MOD(ROW(),2)</formula>
    </cfRule>
  </conditionalFormatting>
  <conditionalFormatting sqref="S80:X80">
    <cfRule type="expression" dxfId="5361" priority="1931">
      <formula>MOD(ROW(),2)</formula>
    </cfRule>
  </conditionalFormatting>
  <conditionalFormatting sqref="Q34:BA37 Q7:BA8 Q14:BA15">
    <cfRule type="expression" dxfId="5360" priority="2087">
      <formula>MOD(ROW(),2)</formula>
    </cfRule>
  </conditionalFormatting>
  <conditionalFormatting sqref="Q2:BA3 Q5:BA128">
    <cfRule type="expression" dxfId="5359" priority="2084">
      <formula>MOD(ROW(),2)</formula>
    </cfRule>
  </conditionalFormatting>
  <conditionalFormatting sqref="S22:X26">
    <cfRule type="expression" dxfId="5358" priority="1940">
      <formula>MOD(ROW(),2)</formula>
    </cfRule>
  </conditionalFormatting>
  <conditionalFormatting sqref="Q31:BA31">
    <cfRule type="expression" dxfId="5357" priority="2067">
      <formula>MOD(ROW(),2)</formula>
    </cfRule>
  </conditionalFormatting>
  <conditionalFormatting sqref="S31:X31">
    <cfRule type="expression" dxfId="5356" priority="1933">
      <formula>MOD(ROW(),2)</formula>
    </cfRule>
  </conditionalFormatting>
  <conditionalFormatting sqref="S97:X97">
    <cfRule type="expression" dxfId="5355" priority="1932">
      <formula>MOD(ROW(),2)</formula>
    </cfRule>
  </conditionalFormatting>
  <conditionalFormatting sqref="S81:X81">
    <cfRule type="expression" dxfId="5354" priority="1930">
      <formula>MOD(ROW(),2)</formula>
    </cfRule>
  </conditionalFormatting>
  <conditionalFormatting sqref="S29:X30">
    <cfRule type="expression" dxfId="5353" priority="1961">
      <formula>MOD(ROW(),2)</formula>
    </cfRule>
  </conditionalFormatting>
  <conditionalFormatting sqref="S29:X30">
    <cfRule type="expression" dxfId="5352" priority="1960">
      <formula>MOD(ROW(),2)</formula>
    </cfRule>
  </conditionalFormatting>
  <conditionalFormatting sqref="S38:X38">
    <cfRule type="expression" dxfId="5351" priority="1975">
      <formula>MOD(ROW(),2)</formula>
    </cfRule>
  </conditionalFormatting>
  <conditionalFormatting sqref="S9:X13">
    <cfRule type="expression" dxfId="5350" priority="1974">
      <formula>MOD(ROW(),2)</formula>
    </cfRule>
  </conditionalFormatting>
  <conditionalFormatting sqref="S2:X3 S5:X5">
    <cfRule type="expression" dxfId="5349" priority="1979">
      <formula>MOD(ROW(),2)</formula>
    </cfRule>
  </conditionalFormatting>
  <conditionalFormatting sqref="S29:X30">
    <cfRule type="expression" dxfId="5348" priority="1978">
      <formula>MOD(ROW(),2)</formula>
    </cfRule>
  </conditionalFormatting>
  <conditionalFormatting sqref="S27:X28">
    <cfRule type="expression" dxfId="5347" priority="1966">
      <formula>MOD(ROW(),2)</formula>
    </cfRule>
  </conditionalFormatting>
  <conditionalFormatting sqref="S6:X6">
    <cfRule type="expression" dxfId="5346" priority="1972">
      <formula>MOD(ROW(),2)</formula>
    </cfRule>
  </conditionalFormatting>
  <conditionalFormatting sqref="S15:X15">
    <cfRule type="expression" dxfId="5345" priority="1971">
      <formula>MOD(ROW(),2)</formula>
    </cfRule>
  </conditionalFormatting>
  <conditionalFormatting sqref="S9:X13">
    <cfRule type="expression" dxfId="5344" priority="1973">
      <formula>MOD(ROW(),2)</formula>
    </cfRule>
  </conditionalFormatting>
  <conditionalFormatting sqref="S22:X26">
    <cfRule type="expression" dxfId="5343" priority="1969">
      <formula>MOD(ROW(),2)</formula>
    </cfRule>
  </conditionalFormatting>
  <conditionalFormatting sqref="S39:X40">
    <cfRule type="expression" dxfId="5342" priority="1970">
      <formula>MOD(ROW(),2)</formula>
    </cfRule>
  </conditionalFormatting>
  <conditionalFormatting sqref="S27:X28">
    <cfRule type="expression" dxfId="5341" priority="1965">
      <formula>MOD(ROW(),2)</formula>
    </cfRule>
  </conditionalFormatting>
  <conditionalFormatting sqref="S28:X28">
    <cfRule type="expression" dxfId="5340" priority="1964">
      <formula>MOD(ROW(),2)</formula>
    </cfRule>
  </conditionalFormatting>
  <conditionalFormatting sqref="S31:X31">
    <cfRule type="expression" dxfId="5339" priority="1963">
      <formula>MOD(ROW(),2)</formula>
    </cfRule>
  </conditionalFormatting>
  <conditionalFormatting sqref="Q39:BA40">
    <cfRule type="expression" dxfId="5338" priority="2104">
      <formula>MOD(ROW(),2)</formula>
    </cfRule>
  </conditionalFormatting>
  <conditionalFormatting sqref="Q81:BA81">
    <cfRule type="expression" dxfId="5337" priority="2063">
      <formula>MOD(ROW(),2)</formula>
    </cfRule>
  </conditionalFormatting>
  <conditionalFormatting sqref="Q83:BA84">
    <cfRule type="expression" dxfId="5336" priority="2062">
      <formula>MOD(ROW(),2)</formula>
    </cfRule>
  </conditionalFormatting>
  <conditionalFormatting sqref="Q83:BA84">
    <cfRule type="expression" dxfId="5335" priority="2061">
      <formula>MOD(ROW(),2)</formula>
    </cfRule>
  </conditionalFormatting>
  <conditionalFormatting sqref="Q107:BA107">
    <cfRule type="expression" dxfId="5334" priority="2060">
      <formula>MOD(ROW(),2)</formula>
    </cfRule>
  </conditionalFormatting>
  <conditionalFormatting sqref="Q108:BA108">
    <cfRule type="expression" dxfId="5333" priority="2059">
      <formula>MOD(ROW(),2)</formula>
    </cfRule>
  </conditionalFormatting>
  <conditionalFormatting sqref="R109">
    <cfRule type="expression" dxfId="5332" priority="2057">
      <formula>MOD(ROW(),2)</formula>
    </cfRule>
  </conditionalFormatting>
  <conditionalFormatting sqref="R16:R17">
    <cfRule type="expression" dxfId="5331" priority="2052">
      <formula>MOD(ROW(),2)</formula>
    </cfRule>
  </conditionalFormatting>
  <conditionalFormatting sqref="R98:R106">
    <cfRule type="expression" dxfId="5330" priority="2056">
      <formula>MOD(ROW(),2)</formula>
    </cfRule>
  </conditionalFormatting>
  <conditionalFormatting sqref="R82 R85:R95 R78:R79">
    <cfRule type="expression" dxfId="5329" priority="2055">
      <formula>MOD(ROW(),2)</formula>
    </cfRule>
  </conditionalFormatting>
  <conditionalFormatting sqref="R97">
    <cfRule type="expression" dxfId="5328" priority="1999">
      <formula>MOD(ROW(),2)</formula>
    </cfRule>
  </conditionalFormatting>
  <conditionalFormatting sqref="R16:R17">
    <cfRule type="expression" dxfId="5327" priority="2051">
      <formula>MOD(ROW(),2)</formula>
    </cfRule>
  </conditionalFormatting>
  <conditionalFormatting sqref="R18:R20">
    <cfRule type="expression" dxfId="5326" priority="2034">
      <formula>MOD(ROW(),2)</formula>
    </cfRule>
  </conditionalFormatting>
  <conditionalFormatting sqref="R27:R28">
    <cfRule type="expression" dxfId="5325" priority="2033">
      <formula>MOD(ROW(),2)</formula>
    </cfRule>
  </conditionalFormatting>
  <conditionalFormatting sqref="R15">
    <cfRule type="expression" dxfId="5324" priority="2010">
      <formula>MOD(ROW(),2)</formula>
    </cfRule>
  </conditionalFormatting>
  <conditionalFormatting sqref="R39:R40">
    <cfRule type="expression" dxfId="5323" priority="2009">
      <formula>MOD(ROW(),2)</formula>
    </cfRule>
  </conditionalFormatting>
  <conditionalFormatting sqref="R21">
    <cfRule type="expression" dxfId="5322" priority="2016">
      <formula>MOD(ROW(),2)</formula>
    </cfRule>
  </conditionalFormatting>
  <conditionalFormatting sqref="R18:R20">
    <cfRule type="expression" dxfId="5321" priority="2004">
      <formula>MOD(ROW(),2)</formula>
    </cfRule>
  </conditionalFormatting>
  <conditionalFormatting sqref="R22:R26">
    <cfRule type="expression" dxfId="5320" priority="2008">
      <formula>MOD(ROW(),2)</formula>
    </cfRule>
  </conditionalFormatting>
  <conditionalFormatting sqref="R21">
    <cfRule type="expression" dxfId="5319" priority="2015">
      <formula>MOD(ROW(),2)</formula>
    </cfRule>
  </conditionalFormatting>
  <conditionalFormatting sqref="R95">
    <cfRule type="expression" dxfId="5318" priority="2006">
      <formula>MOD(ROW(),2)</formula>
    </cfRule>
  </conditionalFormatting>
  <conditionalFormatting sqref="R27:R28">
    <cfRule type="expression" dxfId="5317" priority="2002">
      <formula>MOD(ROW(),2)</formula>
    </cfRule>
  </conditionalFormatting>
  <conditionalFormatting sqref="R27:R28">
    <cfRule type="expression" dxfId="5316" priority="2003">
      <formula>MOD(ROW(),2)</formula>
    </cfRule>
  </conditionalFormatting>
  <conditionalFormatting sqref="R22:R26">
    <cfRule type="expression" dxfId="5315" priority="2007">
      <formula>MOD(ROW(),2)</formula>
    </cfRule>
  </conditionalFormatting>
  <conditionalFormatting sqref="R96">
    <cfRule type="expression" dxfId="5314" priority="2005">
      <formula>MOD(ROW(),2)</formula>
    </cfRule>
  </conditionalFormatting>
  <conditionalFormatting sqref="R28">
    <cfRule type="expression" dxfId="5313" priority="2001">
      <formula>MOD(ROW(),2)</formula>
    </cfRule>
  </conditionalFormatting>
  <conditionalFormatting sqref="R31">
    <cfRule type="expression" dxfId="5312" priority="2000">
      <formula>MOD(ROW(),2)</formula>
    </cfRule>
  </conditionalFormatting>
  <conditionalFormatting sqref="R22:R26">
    <cfRule type="expression" dxfId="5311" priority="2036">
      <formula>MOD(ROW(),2)</formula>
    </cfRule>
  </conditionalFormatting>
  <conditionalFormatting sqref="R22:R26">
    <cfRule type="expression" dxfId="5310" priority="2035">
      <formula>MOD(ROW(),2)</formula>
    </cfRule>
  </conditionalFormatting>
  <conditionalFormatting sqref="R17">
    <cfRule type="expression" dxfId="5309" priority="2050">
      <formula>MOD(ROW(),2)</formula>
    </cfRule>
  </conditionalFormatting>
  <conditionalFormatting sqref="R29:R30 R34:R37 R7:R8 R14:R15">
    <cfRule type="expression" dxfId="5308" priority="2049">
      <formula>MOD(ROW(),2)</formula>
    </cfRule>
  </conditionalFormatting>
  <conditionalFormatting sqref="R96">
    <cfRule type="expression" dxfId="5307" priority="2054">
      <formula>MOD(ROW(),2)</formula>
    </cfRule>
  </conditionalFormatting>
  <conditionalFormatting sqref="R16">
    <cfRule type="expression" dxfId="5306" priority="2053">
      <formula>MOD(ROW(),2)</formula>
    </cfRule>
  </conditionalFormatting>
  <conditionalFormatting sqref="R6">
    <cfRule type="expression" dxfId="5305" priority="2039">
      <formula>MOD(ROW(),2)</formula>
    </cfRule>
  </conditionalFormatting>
  <conditionalFormatting sqref="R29:R30">
    <cfRule type="expression" dxfId="5304" priority="2045">
      <formula>MOD(ROW(),2)</formula>
    </cfRule>
  </conditionalFormatting>
  <conditionalFormatting sqref="R2:R3 R5">
    <cfRule type="expression" dxfId="5303" priority="2046">
      <formula>MOD(ROW(),2)</formula>
    </cfRule>
  </conditionalFormatting>
  <conditionalFormatting sqref="R29:R30 R21">
    <cfRule type="expression" dxfId="5302" priority="2043">
      <formula>MOD(ROW(),2)</formula>
    </cfRule>
  </conditionalFormatting>
  <conditionalFormatting sqref="R21">
    <cfRule type="expression" dxfId="5301" priority="2044">
      <formula>MOD(ROW(),2)</formula>
    </cfRule>
  </conditionalFormatting>
  <conditionalFormatting sqref="R38">
    <cfRule type="expression" dxfId="5300" priority="2042">
      <formula>MOD(ROW(),2)</formula>
    </cfRule>
  </conditionalFormatting>
  <conditionalFormatting sqref="R9:R13">
    <cfRule type="expression" dxfId="5299" priority="2040">
      <formula>MOD(ROW(),2)</formula>
    </cfRule>
  </conditionalFormatting>
  <conditionalFormatting sqref="R15">
    <cfRule type="expression" dxfId="5298" priority="2038">
      <formula>MOD(ROW(),2)</formula>
    </cfRule>
  </conditionalFormatting>
  <conditionalFormatting sqref="R39:R40">
    <cfRule type="expression" dxfId="5297" priority="2037">
      <formula>MOD(ROW(),2)</formula>
    </cfRule>
  </conditionalFormatting>
  <conditionalFormatting sqref="R81">
    <cfRule type="expression" dxfId="5296" priority="1996">
      <formula>MOD(ROW(),2)</formula>
    </cfRule>
  </conditionalFormatting>
  <conditionalFormatting sqref="R80">
    <cfRule type="expression" dxfId="5295" priority="1998">
      <formula>MOD(ROW(),2)</formula>
    </cfRule>
  </conditionalFormatting>
  <conditionalFormatting sqref="R81">
    <cfRule type="expression" dxfId="5294" priority="1997">
      <formula>MOD(ROW(),2)</formula>
    </cfRule>
  </conditionalFormatting>
  <conditionalFormatting sqref="R83:R84">
    <cfRule type="expression" dxfId="5293" priority="1994">
      <formula>MOD(ROW(),2)</formula>
    </cfRule>
  </conditionalFormatting>
  <conditionalFormatting sqref="R83:R84">
    <cfRule type="expression" dxfId="5292" priority="1995">
      <formula>MOD(ROW(),2)</formula>
    </cfRule>
  </conditionalFormatting>
  <conditionalFormatting sqref="R107">
    <cfRule type="expression" dxfId="5291" priority="1993">
      <formula>MOD(ROW(),2)</formula>
    </cfRule>
  </conditionalFormatting>
  <conditionalFormatting sqref="S109:X109">
    <cfRule type="expression" dxfId="5290" priority="1990">
      <formula>MOD(ROW(),2)</formula>
    </cfRule>
  </conditionalFormatting>
  <conditionalFormatting sqref="S98:X106">
    <cfRule type="expression" dxfId="5289" priority="1989">
      <formula>MOD(ROW(),2)</formula>
    </cfRule>
  </conditionalFormatting>
  <conditionalFormatting sqref="S109:X109">
    <cfRule type="expression" dxfId="5288" priority="1991">
      <formula>MOD(ROW(),2)</formula>
    </cfRule>
  </conditionalFormatting>
  <conditionalFormatting sqref="S16:X17">
    <cfRule type="expression" dxfId="5287" priority="1985">
      <formula>MOD(ROW(),2)</formula>
    </cfRule>
  </conditionalFormatting>
  <conditionalFormatting sqref="S16:X16">
    <cfRule type="expression" dxfId="5286" priority="1986">
      <formula>MOD(ROW(),2)</formula>
    </cfRule>
  </conditionalFormatting>
  <conditionalFormatting sqref="S29:X30 S34:X37 S7:X8 S14:X15">
    <cfRule type="expression" dxfId="5285" priority="1982">
      <formula>MOD(ROW(),2)</formula>
    </cfRule>
  </conditionalFormatting>
  <conditionalFormatting sqref="S8:X8">
    <cfRule type="expression" dxfId="5284" priority="1951">
      <formula>MOD(ROW(),2)</formula>
    </cfRule>
  </conditionalFormatting>
  <conditionalFormatting sqref="S16:X17">
    <cfRule type="expression" dxfId="5283" priority="1958">
      <formula>MOD(ROW(),2)</formula>
    </cfRule>
  </conditionalFormatting>
  <conditionalFormatting sqref="S29:X30 S16:X16">
    <cfRule type="expression" dxfId="5282" priority="1962">
      <formula>MOD(ROW(),2)</formula>
    </cfRule>
  </conditionalFormatting>
  <conditionalFormatting sqref="S18:X20">
    <cfRule type="expression" dxfId="5281" priority="1967">
      <formula>MOD(ROW(),2)</formula>
    </cfRule>
  </conditionalFormatting>
  <conditionalFormatting sqref="S17:X17">
    <cfRule type="expression" dxfId="5280" priority="1957">
      <formula>MOD(ROW(),2)</formula>
    </cfRule>
  </conditionalFormatting>
  <conditionalFormatting sqref="S9:X13">
    <cfRule type="expression" dxfId="5279" priority="1946">
      <formula>MOD(ROW(),2)</formula>
    </cfRule>
  </conditionalFormatting>
  <conditionalFormatting sqref="S6:X6">
    <cfRule type="expression" dxfId="5278" priority="1944">
      <formula>MOD(ROW(),2)</formula>
    </cfRule>
  </conditionalFormatting>
  <conditionalFormatting sqref="S2:X3 S5:X5">
    <cfRule type="expression" dxfId="5277" priority="1950">
      <formula>MOD(ROW(),2)</formula>
    </cfRule>
  </conditionalFormatting>
  <conditionalFormatting sqref="S38:X38">
    <cfRule type="expression" dxfId="5276" priority="1947">
      <formula>MOD(ROW(),2)</formula>
    </cfRule>
  </conditionalFormatting>
  <conditionalFormatting sqref="S18:X20">
    <cfRule type="expression" dxfId="5275" priority="1937">
      <formula>MOD(ROW(),2)</formula>
    </cfRule>
  </conditionalFormatting>
  <conditionalFormatting sqref="S21:X21">
    <cfRule type="expression" dxfId="5274" priority="1949">
      <formula>MOD(ROW(),2)</formula>
    </cfRule>
  </conditionalFormatting>
  <conditionalFormatting sqref="AB21">
    <cfRule type="expression" dxfId="5273" priority="1817">
      <formula>MOD(ROW(),2)</formula>
    </cfRule>
  </conditionalFormatting>
  <conditionalFormatting sqref="S9:X13">
    <cfRule type="expression" dxfId="5272" priority="1945">
      <formula>MOD(ROW(),2)</formula>
    </cfRule>
  </conditionalFormatting>
  <conditionalFormatting sqref="S95:X95">
    <cfRule type="expression" dxfId="5271" priority="1939">
      <formula>MOD(ROW(),2)</formula>
    </cfRule>
  </conditionalFormatting>
  <conditionalFormatting sqref="S21:X21">
    <cfRule type="expression" dxfId="5270" priority="1948">
      <formula>MOD(ROW(),2)</formula>
    </cfRule>
  </conditionalFormatting>
  <conditionalFormatting sqref="S27:X28">
    <cfRule type="expression" dxfId="5269" priority="1935">
      <formula>MOD(ROW(),2)</formula>
    </cfRule>
  </conditionalFormatting>
  <conditionalFormatting sqref="S27:X28">
    <cfRule type="expression" dxfId="5268" priority="1936">
      <formula>MOD(ROW(),2)</formula>
    </cfRule>
  </conditionalFormatting>
  <conditionalFormatting sqref="S15:X15">
    <cfRule type="expression" dxfId="5267" priority="1943">
      <formula>MOD(ROW(),2)</formula>
    </cfRule>
  </conditionalFormatting>
  <conditionalFormatting sqref="S96:X96">
    <cfRule type="expression" dxfId="5266" priority="1938">
      <formula>MOD(ROW(),2)</formula>
    </cfRule>
  </conditionalFormatting>
  <conditionalFormatting sqref="S28:X28">
    <cfRule type="expression" dxfId="5265" priority="1934">
      <formula>MOD(ROW(),2)</formula>
    </cfRule>
  </conditionalFormatting>
  <conditionalFormatting sqref="S22:X26">
    <cfRule type="expression" dxfId="5264" priority="1968">
      <formula>MOD(ROW(),2)</formula>
    </cfRule>
  </conditionalFormatting>
  <conditionalFormatting sqref="S21:X21">
    <cfRule type="expression" dxfId="5263" priority="1977">
      <formula>MOD(ROW(),2)</formula>
    </cfRule>
  </conditionalFormatting>
  <conditionalFormatting sqref="S83:X84">
    <cfRule type="expression" dxfId="5262" priority="1927">
      <formula>MOD(ROW(),2)</formula>
    </cfRule>
  </conditionalFormatting>
  <conditionalFormatting sqref="S83:X84">
    <cfRule type="expression" dxfId="5261" priority="1928">
      <formula>MOD(ROW(),2)</formula>
    </cfRule>
  </conditionalFormatting>
  <conditionalFormatting sqref="S107:X107">
    <cfRule type="expression" dxfId="5260" priority="1926">
      <formula>MOD(ROW(),2)</formula>
    </cfRule>
  </conditionalFormatting>
  <conditionalFormatting sqref="S108:X108">
    <cfRule type="expression" dxfId="5259" priority="1925">
      <formula>MOD(ROW(),2)</formula>
    </cfRule>
  </conditionalFormatting>
  <conditionalFormatting sqref="AB81">
    <cfRule type="expression" dxfId="5258" priority="1798">
      <formula>MOD(ROW(),2)</formula>
    </cfRule>
  </conditionalFormatting>
  <conditionalFormatting sqref="AB81">
    <cfRule type="expression" dxfId="5257" priority="1799">
      <formula>MOD(ROW(),2)</formula>
    </cfRule>
  </conditionalFormatting>
  <conditionalFormatting sqref="AD82 AD78:AD79 AD85:AD95 AE95:AW95">
    <cfRule type="expression" dxfId="5256" priority="1795">
      <formula>MOD(ROW(),2)</formula>
    </cfRule>
  </conditionalFormatting>
  <conditionalFormatting sqref="AB83:AB84">
    <cfRule type="expression" dxfId="5255" priority="1797">
      <formula>MOD(ROW(),2)</formula>
    </cfRule>
  </conditionalFormatting>
  <conditionalFormatting sqref="AB83:AB84">
    <cfRule type="expression" dxfId="5254" priority="1796">
      <formula>MOD(ROW(),2)</formula>
    </cfRule>
  </conditionalFormatting>
  <conditionalFormatting sqref="AD27:AD28">
    <cfRule type="expression" dxfId="5253" priority="1742">
      <formula>MOD(ROW(),2)</formula>
    </cfRule>
  </conditionalFormatting>
  <conditionalFormatting sqref="AD96:AW96">
    <cfRule type="expression" dxfId="5252" priority="1794">
      <formula>MOD(ROW(),2)</formula>
    </cfRule>
  </conditionalFormatting>
  <conditionalFormatting sqref="AD16:AD17">
    <cfRule type="expression" dxfId="5251" priority="1765">
      <formula>MOD(ROW(),2)</formula>
    </cfRule>
  </conditionalFormatting>
  <conditionalFormatting sqref="AD17">
    <cfRule type="expression" dxfId="5250" priority="1764">
      <formula>MOD(ROW(),2)</formula>
    </cfRule>
  </conditionalFormatting>
  <conditionalFormatting sqref="AD28">
    <cfRule type="expression" dxfId="5249" priority="1771">
      <formula>MOD(ROW(),2)</formula>
    </cfRule>
  </conditionalFormatting>
  <conditionalFormatting sqref="AD18:AD20">
    <cfRule type="expression" dxfId="5248" priority="1774">
      <formula>MOD(ROW(),2)</formula>
    </cfRule>
  </conditionalFormatting>
  <conditionalFormatting sqref="AD27:AD28">
    <cfRule type="expression" dxfId="5247" priority="1773">
      <formula>MOD(ROW(),2)</formula>
    </cfRule>
  </conditionalFormatting>
  <conditionalFormatting sqref="AD27:AD28">
    <cfRule type="expression" dxfId="5246" priority="1772">
      <formula>MOD(ROW(),2)</formula>
    </cfRule>
  </conditionalFormatting>
  <conditionalFormatting sqref="AD39:AD40">
    <cfRule type="expression" dxfId="5245" priority="1777">
      <formula>MOD(ROW(),2)</formula>
    </cfRule>
  </conditionalFormatting>
  <conditionalFormatting sqref="AD22:AD26">
    <cfRule type="expression" dxfId="5244" priority="1776">
      <formula>MOD(ROW(),2)</formula>
    </cfRule>
  </conditionalFormatting>
  <conditionalFormatting sqref="AD31">
    <cfRule type="expression" dxfId="5243" priority="1770">
      <formula>MOD(ROW(),2)</formula>
    </cfRule>
  </conditionalFormatting>
  <conditionalFormatting sqref="AD22:AD26">
    <cfRule type="expression" dxfId="5242" priority="1775">
      <formula>MOD(ROW(),2)</formula>
    </cfRule>
  </conditionalFormatting>
  <conditionalFormatting sqref="AD29:AD30">
    <cfRule type="expression" dxfId="5241" priority="1768">
      <formula>MOD(ROW(),2)</formula>
    </cfRule>
  </conditionalFormatting>
  <conditionalFormatting sqref="AD29:AD30 AD16 AE63:BA65 BC63:BH65">
    <cfRule type="expression" dxfId="5240" priority="1769">
      <formula>MOD(ROW(),2)</formula>
    </cfRule>
  </conditionalFormatting>
  <conditionalFormatting sqref="AD29:AD30">
    <cfRule type="expression" dxfId="5239" priority="1767">
      <formula>MOD(ROW(),2)</formula>
    </cfRule>
  </conditionalFormatting>
  <conditionalFormatting sqref="AD16:AD17">
    <cfRule type="expression" dxfId="5238" priority="1766">
      <formula>MOD(ROW(),2)</formula>
    </cfRule>
  </conditionalFormatting>
  <conditionalFormatting sqref="AD21">
    <cfRule type="expression" dxfId="5237" priority="1756">
      <formula>MOD(ROW(),2)</formula>
    </cfRule>
  </conditionalFormatting>
  <conditionalFormatting sqref="AD38">
    <cfRule type="expression" dxfId="5236" priority="1754">
      <formula>MOD(ROW(),2)</formula>
    </cfRule>
  </conditionalFormatting>
  <conditionalFormatting sqref="AD82 AD85:AD87">
    <cfRule type="expression" dxfId="5235" priority="1762">
      <formula>MOD(ROW(),2)</formula>
    </cfRule>
  </conditionalFormatting>
  <conditionalFormatting sqref="AD2:BA3 BC2:BH4 AD5">
    <cfRule type="expression" dxfId="5234" priority="1757">
      <formula>MOD(ROW(),2)</formula>
    </cfRule>
  </conditionalFormatting>
  <conditionalFormatting sqref="AD22:AD26">
    <cfRule type="expression" dxfId="5233" priority="1747">
      <formula>MOD(ROW(),2)</formula>
    </cfRule>
  </conditionalFormatting>
  <conditionalFormatting sqref="AD14:AD15">
    <cfRule type="expression" dxfId="5232" priority="1759">
      <formula>MOD(ROW(),2)</formula>
    </cfRule>
  </conditionalFormatting>
  <conditionalFormatting sqref="AD9:AD13">
    <cfRule type="expression" dxfId="5231" priority="1752">
      <formula>MOD(ROW(),2)</formula>
    </cfRule>
  </conditionalFormatting>
  <conditionalFormatting sqref="AD21">
    <cfRule type="expression" dxfId="5230" priority="1755">
      <formula>MOD(ROW(),2)</formula>
    </cfRule>
  </conditionalFormatting>
  <conditionalFormatting sqref="AD90:AD94">
    <cfRule type="expression" dxfId="5229" priority="1761">
      <formula>MOD(ROW(),2)</formula>
    </cfRule>
  </conditionalFormatting>
  <conditionalFormatting sqref="AD39:AD40">
    <cfRule type="expression" dxfId="5228" priority="1749">
      <formula>MOD(ROW(),2)</formula>
    </cfRule>
  </conditionalFormatting>
  <conditionalFormatting sqref="AD88:AD89">
    <cfRule type="expression" dxfId="5227" priority="1763">
      <formula>MOD(ROW(),2)</formula>
    </cfRule>
  </conditionalFormatting>
  <conditionalFormatting sqref="AD34:AD37 AD7:AD8 AD14:AD15">
    <cfRule type="expression" dxfId="5226" priority="1760">
      <formula>MOD(ROW(),2)</formula>
    </cfRule>
  </conditionalFormatting>
  <conditionalFormatting sqref="AD8">
    <cfRule type="expression" dxfId="5225" priority="1758">
      <formula>MOD(ROW(),2)</formula>
    </cfRule>
  </conditionalFormatting>
  <conditionalFormatting sqref="AD96:AW96">
    <cfRule type="expression" dxfId="5224" priority="1745">
      <formula>MOD(ROW(),2)</formula>
    </cfRule>
  </conditionalFormatting>
  <conditionalFormatting sqref="AD95:AW95">
    <cfRule type="expression" dxfId="5223" priority="1746">
      <formula>MOD(ROW(),2)</formula>
    </cfRule>
  </conditionalFormatting>
  <conditionalFormatting sqref="AD9:AD13">
    <cfRule type="expression" dxfId="5222" priority="1753">
      <formula>MOD(ROW(),2)</formula>
    </cfRule>
  </conditionalFormatting>
  <conditionalFormatting sqref="AD6">
    <cfRule type="expression" dxfId="5221" priority="1751">
      <formula>MOD(ROW(),2)</formula>
    </cfRule>
  </conditionalFormatting>
  <conditionalFormatting sqref="AD15">
    <cfRule type="expression" dxfId="5220" priority="1750">
      <formula>MOD(ROW(),2)</formula>
    </cfRule>
  </conditionalFormatting>
  <conditionalFormatting sqref="AD22:AD26">
    <cfRule type="expression" dxfId="5219" priority="1748">
      <formula>MOD(ROW(),2)</formula>
    </cfRule>
  </conditionalFormatting>
  <conditionalFormatting sqref="AD18:AD20">
    <cfRule type="expression" dxfId="5218" priority="1744">
      <formula>MOD(ROW(),2)</formula>
    </cfRule>
  </conditionalFormatting>
  <conditionalFormatting sqref="AD27:AD28">
    <cfRule type="expression" dxfId="5217" priority="1743">
      <formula>MOD(ROW(),2)</formula>
    </cfRule>
  </conditionalFormatting>
  <conditionalFormatting sqref="AN27:BA28 BC27:BH28">
    <cfRule type="expression" dxfId="5216" priority="1645">
      <formula>MOD(ROW(),2)</formula>
    </cfRule>
  </conditionalFormatting>
  <conditionalFormatting sqref="AN28:BA28 BC28:BH28">
    <cfRule type="expression" dxfId="5215" priority="1644">
      <formula>MOD(ROW(),2)</formula>
    </cfRule>
  </conditionalFormatting>
  <conditionalFormatting sqref="AD16 AE63:BA65 BC63:BH65">
    <cfRule type="expression" dxfId="5214" priority="1793">
      <formula>MOD(ROW(),2)</formula>
    </cfRule>
  </conditionalFormatting>
  <conditionalFormatting sqref="AD16:AD17">
    <cfRule type="expression" dxfId="5213" priority="1792">
      <formula>MOD(ROW(),2)</formula>
    </cfRule>
  </conditionalFormatting>
  <conditionalFormatting sqref="AD21">
    <cfRule type="expression" dxfId="5212" priority="1784">
      <formula>MOD(ROW(),2)</formula>
    </cfRule>
  </conditionalFormatting>
  <conditionalFormatting sqref="AD17">
    <cfRule type="expression" dxfId="5211" priority="1790">
      <formula>MOD(ROW(),2)</formula>
    </cfRule>
  </conditionalFormatting>
  <conditionalFormatting sqref="AD29:AD30 AD34:AD37 AD7:AD8 AD14:AD15">
    <cfRule type="expression" dxfId="5210" priority="1789">
      <formula>MOD(ROW(),2)</formula>
    </cfRule>
  </conditionalFormatting>
  <conditionalFormatting sqref="AD16:AD17">
    <cfRule type="expression" dxfId="5209" priority="1791">
      <formula>MOD(ROW(),2)</formula>
    </cfRule>
  </conditionalFormatting>
  <conditionalFormatting sqref="AD2:BA3 BC2:BH4 AD5">
    <cfRule type="expression" dxfId="5208" priority="1786">
      <formula>MOD(ROW(),2)</formula>
    </cfRule>
  </conditionalFormatting>
  <conditionalFormatting sqref="AD8">
    <cfRule type="expression" dxfId="5207" priority="1787">
      <formula>MOD(ROW(),2)</formula>
    </cfRule>
  </conditionalFormatting>
  <conditionalFormatting sqref="AD14:AD15">
    <cfRule type="expression" dxfId="5206" priority="1788">
      <formula>MOD(ROW(),2)</formula>
    </cfRule>
  </conditionalFormatting>
  <conditionalFormatting sqref="AD29:AD30">
    <cfRule type="expression" dxfId="5205" priority="1785">
      <formula>MOD(ROW(),2)</formula>
    </cfRule>
  </conditionalFormatting>
  <conditionalFormatting sqref="AD29:AD30 AD21">
    <cfRule type="expression" dxfId="5204" priority="1783">
      <formula>MOD(ROW(),2)</formula>
    </cfRule>
  </conditionalFormatting>
  <conditionalFormatting sqref="AD38">
    <cfRule type="expression" dxfId="5203" priority="1782">
      <formula>MOD(ROW(),2)</formula>
    </cfRule>
  </conditionalFormatting>
  <conditionalFormatting sqref="AD9:AD13">
    <cfRule type="expression" dxfId="5202" priority="1781">
      <formula>MOD(ROW(),2)</formula>
    </cfRule>
  </conditionalFormatting>
  <conditionalFormatting sqref="AN27:BA28 BC27:BH28">
    <cfRule type="expression" dxfId="5201" priority="1646">
      <formula>MOD(ROW(),2)</formula>
    </cfRule>
  </conditionalFormatting>
  <conditionalFormatting sqref="AN108:AW108">
    <cfRule type="expression" dxfId="5200" priority="1607">
      <formula>MOD(ROW(),2)</formula>
    </cfRule>
  </conditionalFormatting>
  <conditionalFormatting sqref="AD28">
    <cfRule type="expression" dxfId="5199" priority="1741">
      <formula>MOD(ROW(),2)</formula>
    </cfRule>
  </conditionalFormatting>
  <conditionalFormatting sqref="AD31">
    <cfRule type="expression" dxfId="5198" priority="1740">
      <formula>MOD(ROW(),2)</formula>
    </cfRule>
  </conditionalFormatting>
  <conditionalFormatting sqref="AD81">
    <cfRule type="expression" dxfId="5197" priority="1737">
      <formula>MOD(ROW(),2)</formula>
    </cfRule>
  </conditionalFormatting>
  <conditionalFormatting sqref="AD83:AD84">
    <cfRule type="expression" dxfId="5196" priority="1736">
      <formula>MOD(ROW(),2)</formula>
    </cfRule>
  </conditionalFormatting>
  <conditionalFormatting sqref="AB22:AB26">
    <cfRule type="expression" dxfId="5195" priority="1838">
      <formula>MOD(ROW(),2)</formula>
    </cfRule>
  </conditionalFormatting>
  <conditionalFormatting sqref="AB39:AB40">
    <cfRule type="expression" dxfId="5194" priority="1839">
      <formula>MOD(ROW(),2)</formula>
    </cfRule>
  </conditionalFormatting>
  <conditionalFormatting sqref="AB22:AB26">
    <cfRule type="expression" dxfId="5193" priority="1837">
      <formula>MOD(ROW(),2)</formula>
    </cfRule>
  </conditionalFormatting>
  <conditionalFormatting sqref="AN74:AW77 AN16:BA16 BC16:BH16">
    <cfRule type="expression" dxfId="5192" priority="1666">
      <formula>MOD(ROW(),2)</formula>
    </cfRule>
  </conditionalFormatting>
  <conditionalFormatting sqref="AN16:BA17 BC16:BH17">
    <cfRule type="expression" dxfId="5191" priority="1665">
      <formula>MOD(ROW(),2)</formula>
    </cfRule>
  </conditionalFormatting>
  <conditionalFormatting sqref="AB16:AB17">
    <cfRule type="expression" dxfId="5190" priority="1854">
      <formula>MOD(ROW(),2)</formula>
    </cfRule>
  </conditionalFormatting>
  <conditionalFormatting sqref="AB82 AB78:AB79 AB85:AB95 AC95">
    <cfRule type="expression" dxfId="5189" priority="1857">
      <formula>MOD(ROW(),2)</formula>
    </cfRule>
  </conditionalFormatting>
  <conditionalFormatting sqref="AB97">
    <cfRule type="expression" dxfId="5188" priority="1801">
      <formula>MOD(ROW(),2)</formula>
    </cfRule>
  </conditionalFormatting>
  <conditionalFormatting sqref="AB16:AB17">
    <cfRule type="expression" dxfId="5187" priority="1853">
      <formula>MOD(ROW(),2)</formula>
    </cfRule>
  </conditionalFormatting>
  <conditionalFormatting sqref="AB82 AB85:AB87">
    <cfRule type="expression" dxfId="5186" priority="1824">
      <formula>MOD(ROW(),2)</formula>
    </cfRule>
  </conditionalFormatting>
  <conditionalFormatting sqref="AB90:AB94">
    <cfRule type="expression" dxfId="5185" priority="1823">
      <formula>MOD(ROW(),2)</formula>
    </cfRule>
  </conditionalFormatting>
  <conditionalFormatting sqref="AB29:AB30">
    <cfRule type="expression" dxfId="5184" priority="1830">
      <formula>MOD(ROW(),2)</formula>
    </cfRule>
  </conditionalFormatting>
  <conditionalFormatting sqref="AB28">
    <cfRule type="expression" dxfId="5183" priority="1833">
      <formula>MOD(ROW(),2)</formula>
    </cfRule>
  </conditionalFormatting>
  <conditionalFormatting sqref="AB31">
    <cfRule type="expression" dxfId="5182" priority="1832">
      <formula>MOD(ROW(),2)</formula>
    </cfRule>
  </conditionalFormatting>
  <conditionalFormatting sqref="AB29:AB30 AB16">
    <cfRule type="expression" dxfId="5181" priority="1831">
      <formula>MOD(ROW(),2)</formula>
    </cfRule>
  </conditionalFormatting>
  <conditionalFormatting sqref="AB18:AB20">
    <cfRule type="expression" dxfId="5180" priority="1836">
      <formula>MOD(ROW(),2)</formula>
    </cfRule>
  </conditionalFormatting>
  <conditionalFormatting sqref="AB27:AB28">
    <cfRule type="expression" dxfId="5179" priority="1835">
      <formula>MOD(ROW(),2)</formula>
    </cfRule>
  </conditionalFormatting>
  <conditionalFormatting sqref="AB29:AB30">
    <cfRule type="expression" dxfId="5178" priority="1829">
      <formula>MOD(ROW(),2)</formula>
    </cfRule>
  </conditionalFormatting>
  <conditionalFormatting sqref="AB27:AB28">
    <cfRule type="expression" dxfId="5177" priority="1834">
      <formula>MOD(ROW(),2)</formula>
    </cfRule>
  </conditionalFormatting>
  <conditionalFormatting sqref="AB16:AB17">
    <cfRule type="expression" dxfId="5176" priority="1827">
      <formula>MOD(ROW(),2)</formula>
    </cfRule>
  </conditionalFormatting>
  <conditionalFormatting sqref="AB16:AB17">
    <cfRule type="expression" dxfId="5175" priority="1828">
      <formula>MOD(ROW(),2)</formula>
    </cfRule>
  </conditionalFormatting>
  <conditionalFormatting sqref="AB17">
    <cfRule type="expression" dxfId="5174" priority="1826">
      <formula>MOD(ROW(),2)</formula>
    </cfRule>
  </conditionalFormatting>
  <conditionalFormatting sqref="AB88:AB89">
    <cfRule type="expression" dxfId="5173" priority="1825">
      <formula>MOD(ROW(),2)</formula>
    </cfRule>
  </conditionalFormatting>
  <conditionalFormatting sqref="AB9:AB13">
    <cfRule type="expression" dxfId="5172" priority="1815">
      <formula>MOD(ROW(),2)</formula>
    </cfRule>
  </conditionalFormatting>
  <conditionalFormatting sqref="AB6">
    <cfRule type="expression" dxfId="5171" priority="1813">
      <formula>MOD(ROW(),2)</formula>
    </cfRule>
  </conditionalFormatting>
  <conditionalFormatting sqref="AB14:AB15">
    <cfRule type="expression" dxfId="5170" priority="1821">
      <formula>MOD(ROW(),2)</formula>
    </cfRule>
  </conditionalFormatting>
  <conditionalFormatting sqref="AB38">
    <cfRule type="expression" dxfId="5169" priority="1816">
      <formula>MOD(ROW(),2)</formula>
    </cfRule>
  </conditionalFormatting>
  <conditionalFormatting sqref="AB18:AB20">
    <cfRule type="expression" dxfId="5168" priority="1806">
      <formula>MOD(ROW(),2)</formula>
    </cfRule>
  </conditionalFormatting>
  <conditionalFormatting sqref="AB21">
    <cfRule type="expression" dxfId="5167" priority="1818">
      <formula>MOD(ROW(),2)</formula>
    </cfRule>
  </conditionalFormatting>
  <conditionalFormatting sqref="AB39:AB40">
    <cfRule type="expression" dxfId="5166" priority="1811">
      <formula>MOD(ROW(),2)</formula>
    </cfRule>
  </conditionalFormatting>
  <conditionalFormatting sqref="AB9:AB13">
    <cfRule type="expression" dxfId="5165" priority="1814">
      <formula>MOD(ROW(),2)</formula>
    </cfRule>
  </conditionalFormatting>
  <conditionalFormatting sqref="AB8">
    <cfRule type="expression" dxfId="5164" priority="1820">
      <formula>MOD(ROW(),2)</formula>
    </cfRule>
  </conditionalFormatting>
  <conditionalFormatting sqref="AB95:AC95">
    <cfRule type="expression" dxfId="5163" priority="1808">
      <formula>MOD(ROW(),2)</formula>
    </cfRule>
  </conditionalFormatting>
  <conditionalFormatting sqref="AB34:AB37 AB7:AB8 AB14:AB15">
    <cfRule type="expression" dxfId="5162" priority="1822">
      <formula>MOD(ROW(),2)</formula>
    </cfRule>
  </conditionalFormatting>
  <conditionalFormatting sqref="AB2:AC3 AB5">
    <cfRule type="expression" dxfId="5161" priority="1819">
      <formula>MOD(ROW(),2)</formula>
    </cfRule>
  </conditionalFormatting>
  <conditionalFormatting sqref="AM28">
    <cfRule type="expression" dxfId="5160" priority="1680">
      <formula>MOD(ROW(),2)</formula>
    </cfRule>
  </conditionalFormatting>
  <conditionalFormatting sqref="AB27:AB28">
    <cfRule type="expression" dxfId="5159" priority="1804">
      <formula>MOD(ROW(),2)</formula>
    </cfRule>
  </conditionalFormatting>
  <conditionalFormatting sqref="AB27:AB28">
    <cfRule type="expression" dxfId="5158" priority="1805">
      <formula>MOD(ROW(),2)</formula>
    </cfRule>
  </conditionalFormatting>
  <conditionalFormatting sqref="AB15">
    <cfRule type="expression" dxfId="5157" priority="1812">
      <formula>MOD(ROW(),2)</formula>
    </cfRule>
  </conditionalFormatting>
  <conditionalFormatting sqref="AB22:AB26">
    <cfRule type="expression" dxfId="5156" priority="1810">
      <formula>MOD(ROW(),2)</formula>
    </cfRule>
  </conditionalFormatting>
  <conditionalFormatting sqref="AB22:AB26">
    <cfRule type="expression" dxfId="5155" priority="1809">
      <formula>MOD(ROW(),2)</formula>
    </cfRule>
  </conditionalFormatting>
  <conditionalFormatting sqref="AB96:AC96">
    <cfRule type="expression" dxfId="5154" priority="1807">
      <formula>MOD(ROW(),2)</formula>
    </cfRule>
  </conditionalFormatting>
  <conditionalFormatting sqref="AB28">
    <cfRule type="expression" dxfId="5153" priority="1803">
      <formula>MOD(ROW(),2)</formula>
    </cfRule>
  </conditionalFormatting>
  <conditionalFormatting sqref="AB31">
    <cfRule type="expression" dxfId="5152" priority="1802">
      <formula>MOD(ROW(),2)</formula>
    </cfRule>
  </conditionalFormatting>
  <conditionalFormatting sqref="AB17">
    <cfRule type="expression" dxfId="5151" priority="1852">
      <formula>MOD(ROW(),2)</formula>
    </cfRule>
  </conditionalFormatting>
  <conditionalFormatting sqref="AB29:AB30 AB34:AB37 AB7:AB8 AB14:AB15">
    <cfRule type="expression" dxfId="5150" priority="1851">
      <formula>MOD(ROW(),2)</formula>
    </cfRule>
  </conditionalFormatting>
  <conditionalFormatting sqref="AB96:AC96">
    <cfRule type="expression" dxfId="5149" priority="1856">
      <formula>MOD(ROW(),2)</formula>
    </cfRule>
  </conditionalFormatting>
  <conditionalFormatting sqref="AB16">
    <cfRule type="expression" dxfId="5148" priority="1855">
      <formula>MOD(ROW(),2)</formula>
    </cfRule>
  </conditionalFormatting>
  <conditionalFormatting sqref="AB9:AB13">
    <cfRule type="expression" dxfId="5147" priority="1843">
      <formula>MOD(ROW(),2)</formula>
    </cfRule>
  </conditionalFormatting>
  <conditionalFormatting sqref="AB8">
    <cfRule type="expression" dxfId="5146" priority="1849">
      <formula>MOD(ROW(),2)</formula>
    </cfRule>
  </conditionalFormatting>
  <conditionalFormatting sqref="AB2:AC3 AB5">
    <cfRule type="expression" dxfId="5145" priority="1848">
      <formula>MOD(ROW(),2)</formula>
    </cfRule>
  </conditionalFormatting>
  <conditionalFormatting sqref="AB14:AB15">
    <cfRule type="expression" dxfId="5144" priority="1850">
      <formula>MOD(ROW(),2)</formula>
    </cfRule>
  </conditionalFormatting>
  <conditionalFormatting sqref="AB29:AB30 AB21">
    <cfRule type="expression" dxfId="5143" priority="1845">
      <formula>MOD(ROW(),2)</formula>
    </cfRule>
  </conditionalFormatting>
  <conditionalFormatting sqref="AB21">
    <cfRule type="expression" dxfId="5142" priority="1846">
      <formula>MOD(ROW(),2)</formula>
    </cfRule>
  </conditionalFormatting>
  <conditionalFormatting sqref="AB29:AB30">
    <cfRule type="expression" dxfId="5141" priority="1847">
      <formula>MOD(ROW(),2)</formula>
    </cfRule>
  </conditionalFormatting>
  <conditionalFormatting sqref="AB38">
    <cfRule type="expression" dxfId="5140" priority="1844">
      <formula>MOD(ROW(),2)</formula>
    </cfRule>
  </conditionalFormatting>
  <conditionalFormatting sqref="AB9:AB13">
    <cfRule type="expression" dxfId="5139" priority="1842">
      <formula>MOD(ROW(),2)</formula>
    </cfRule>
  </conditionalFormatting>
  <conditionalFormatting sqref="AB6">
    <cfRule type="expression" dxfId="5138" priority="1841">
      <formula>MOD(ROW(),2)</formula>
    </cfRule>
  </conditionalFormatting>
  <conditionalFormatting sqref="AB15">
    <cfRule type="expression" dxfId="5137" priority="1840">
      <formula>MOD(ROW(),2)</formula>
    </cfRule>
  </conditionalFormatting>
  <conditionalFormatting sqref="AB80">
    <cfRule type="expression" dxfId="5136" priority="1800">
      <formula>MOD(ROW(),2)</formula>
    </cfRule>
  </conditionalFormatting>
  <conditionalFormatting sqref="AN16:BA17 BC16:BH17">
    <cfRule type="expression" dxfId="5135" priority="1664">
      <formula>MOD(ROW(),2)</formula>
    </cfRule>
  </conditionalFormatting>
  <conditionalFormatting sqref="AN29:BA30 AN34:BA37 AN7:BA8 AN14:BA15 BC14:BH15 BC7:BH8 BC34:BH37 BC29:BH30">
    <cfRule type="expression" dxfId="5134" priority="1662">
      <formula>MOD(ROW(),2)</formula>
    </cfRule>
  </conditionalFormatting>
  <conditionalFormatting sqref="AN17:BA17 BC17:BH17">
    <cfRule type="expression" dxfId="5133" priority="1663">
      <formula>MOD(ROW(),2)</formula>
    </cfRule>
  </conditionalFormatting>
  <conditionalFormatting sqref="AN74:AW79 AN29:BA30 AN16:BA16 BC16:BH16 BC29:BH30">
    <cfRule type="expression" dxfId="5132" priority="1642">
      <formula>MOD(ROW(),2)</formula>
    </cfRule>
  </conditionalFormatting>
  <conditionalFormatting sqref="AN31:BA31 BC31:BH31">
    <cfRule type="expression" dxfId="5131" priority="1643">
      <formula>MOD(ROW(),2)</formula>
    </cfRule>
  </conditionalFormatting>
  <conditionalFormatting sqref="AN29:BA30 BC29:BH30">
    <cfRule type="expression" dxfId="5130" priority="1641">
      <formula>MOD(ROW(),2)</formula>
    </cfRule>
  </conditionalFormatting>
  <conditionalFormatting sqref="AN29:BA30 BC29:BH30">
    <cfRule type="expression" dxfId="5129" priority="1658">
      <formula>MOD(ROW(),2)</formula>
    </cfRule>
  </conditionalFormatting>
  <conditionalFormatting sqref="AN14:BA15 BC14:BH15">
    <cfRule type="expression" dxfId="5128" priority="1661">
      <formula>MOD(ROW(),2)</formula>
    </cfRule>
  </conditionalFormatting>
  <conditionalFormatting sqref="AN21:BA21 BC21:BH21">
    <cfRule type="expression" dxfId="5127" priority="1657">
      <formula>MOD(ROW(),2)</formula>
    </cfRule>
  </conditionalFormatting>
  <conditionalFormatting sqref="AN21:BA21 BC21:BH21">
    <cfRule type="expression" dxfId="5126" priority="1628">
      <formula>MOD(ROW(),2)</formula>
    </cfRule>
  </conditionalFormatting>
  <conditionalFormatting sqref="AN38:BA38 BC38:BH38">
    <cfRule type="expression" dxfId="5125" priority="1627">
      <formula>MOD(ROW(),2)</formula>
    </cfRule>
  </conditionalFormatting>
  <conditionalFormatting sqref="AN90:AW94">
    <cfRule type="expression" dxfId="5124" priority="1634">
      <formula>MOD(ROW(),2)</formula>
    </cfRule>
  </conditionalFormatting>
  <conditionalFormatting sqref="AN17:BA17 BC17:BH17">
    <cfRule type="expression" dxfId="5123" priority="1637">
      <formula>MOD(ROW(),2)</formula>
    </cfRule>
  </conditionalFormatting>
  <conditionalFormatting sqref="AN88:AW89">
    <cfRule type="expression" dxfId="5122" priority="1636">
      <formula>MOD(ROW(),2)</formula>
    </cfRule>
  </conditionalFormatting>
  <conditionalFormatting sqref="AN82:AW82 AN85:AW87">
    <cfRule type="expression" dxfId="5121" priority="1635">
      <formula>MOD(ROW(),2)</formula>
    </cfRule>
  </conditionalFormatting>
  <conditionalFormatting sqref="AN29:BA30 BC29:BH30">
    <cfRule type="expression" dxfId="5120" priority="1640">
      <formula>MOD(ROW(),2)</formula>
    </cfRule>
  </conditionalFormatting>
  <conditionalFormatting sqref="AN16:BA17 BC16:BH17">
    <cfRule type="expression" dxfId="5119" priority="1639">
      <formula>MOD(ROW(),2)</formula>
    </cfRule>
  </conditionalFormatting>
  <conditionalFormatting sqref="AN34:BA37 AN7:BA8 AN14:BA15 BC14:BH15 BC7:BH8 BC34:BH37">
    <cfRule type="expression" dxfId="5118" priority="1633">
      <formula>MOD(ROW(),2)</formula>
    </cfRule>
  </conditionalFormatting>
  <conditionalFormatting sqref="AN16:BA17 BC16:BH17">
    <cfRule type="expression" dxfId="5117" priority="1638">
      <formula>MOD(ROW(),2)</formula>
    </cfRule>
  </conditionalFormatting>
  <conditionalFormatting sqref="AN8:BA8 BC8:BH8">
    <cfRule type="expression" dxfId="5116" priority="1631">
      <formula>MOD(ROW(),2)</formula>
    </cfRule>
  </conditionalFormatting>
  <conditionalFormatting sqref="AN14:BA15 BC14:BH15">
    <cfRule type="expression" dxfId="5115" priority="1632">
      <formula>MOD(ROW(),2)</formula>
    </cfRule>
  </conditionalFormatting>
  <conditionalFormatting sqref="AN5:BA5 BC5:BH5">
    <cfRule type="expression" dxfId="5114" priority="1630">
      <formula>MOD(ROW(),2)</formula>
    </cfRule>
  </conditionalFormatting>
  <conditionalFormatting sqref="AN21:BA21 BC21:BH21">
    <cfRule type="expression" dxfId="5113" priority="1629">
      <formula>MOD(ROW(),2)</formula>
    </cfRule>
  </conditionalFormatting>
  <conditionalFormatting sqref="AN18:BA20 BC18:BH20">
    <cfRule type="expression" dxfId="5112" priority="1619">
      <formula>MOD(ROW(),2)</formula>
    </cfRule>
  </conditionalFormatting>
  <conditionalFormatting sqref="AN27:BA28 BC27:BH28">
    <cfRule type="expression" dxfId="5111" priority="1618">
      <formula>MOD(ROW(),2)</formula>
    </cfRule>
  </conditionalFormatting>
  <conditionalFormatting sqref="AN9:BA13 BC9:BH13">
    <cfRule type="expression" dxfId="5110" priority="1625">
      <formula>MOD(ROW(),2)</formula>
    </cfRule>
  </conditionalFormatting>
  <conditionalFormatting sqref="AN22:BA26 BC22:BH26">
    <cfRule type="expression" dxfId="5109" priority="1620">
      <formula>MOD(ROW(),2)</formula>
    </cfRule>
  </conditionalFormatting>
  <conditionalFormatting sqref="AN81:AW81">
    <cfRule type="expression" dxfId="5108" priority="1612">
      <formula>MOD(ROW(),2)</formula>
    </cfRule>
  </conditionalFormatting>
  <conditionalFormatting sqref="AN39:BA40 BC39:BH40">
    <cfRule type="expression" dxfId="5107" priority="1622">
      <formula>MOD(ROW(),2)</formula>
    </cfRule>
  </conditionalFormatting>
  <conditionalFormatting sqref="AN27:BA28 BC27:BH28">
    <cfRule type="expression" dxfId="5106" priority="1617">
      <formula>MOD(ROW(),2)</formula>
    </cfRule>
  </conditionalFormatting>
  <conditionalFormatting sqref="AN6:BA6 BC6:BH6">
    <cfRule type="expression" dxfId="5105" priority="1624">
      <formula>MOD(ROW(),2)</formula>
    </cfRule>
  </conditionalFormatting>
  <conditionalFormatting sqref="AN97:AW97">
    <cfRule type="expression" dxfId="5104" priority="1614">
      <formula>MOD(ROW(),2)</formula>
    </cfRule>
  </conditionalFormatting>
  <conditionalFormatting sqref="AN9:BA13 BC9:BH13">
    <cfRule type="expression" dxfId="5103" priority="1626">
      <formula>MOD(ROW(),2)</formula>
    </cfRule>
  </conditionalFormatting>
  <conditionalFormatting sqref="AN15:BA15 BC15:BH15">
    <cfRule type="expression" dxfId="5102" priority="1623">
      <formula>MOD(ROW(),2)</formula>
    </cfRule>
  </conditionalFormatting>
  <conditionalFormatting sqref="AN22:BA26 BC22:BH26">
    <cfRule type="expression" dxfId="5101" priority="1621">
      <formula>MOD(ROW(),2)</formula>
    </cfRule>
  </conditionalFormatting>
  <conditionalFormatting sqref="AN83:AW84">
    <cfRule type="expression" dxfId="5100" priority="1610">
      <formula>MOD(ROW(),2)</formula>
    </cfRule>
  </conditionalFormatting>
  <conditionalFormatting sqref="AN81:AW81">
    <cfRule type="expression" dxfId="5099" priority="1611">
      <formula>MOD(ROW(),2)</formula>
    </cfRule>
  </conditionalFormatting>
  <conditionalFormatting sqref="AN28:BA28 BC28:BH28">
    <cfRule type="expression" dxfId="5098" priority="1616">
      <formula>MOD(ROW(),2)</formula>
    </cfRule>
  </conditionalFormatting>
  <conditionalFormatting sqref="AN31:BA31 BC31:BH31">
    <cfRule type="expression" dxfId="5097" priority="1615">
      <formula>MOD(ROW(),2)</formula>
    </cfRule>
  </conditionalFormatting>
  <conditionalFormatting sqref="AN80:AW80">
    <cfRule type="expression" dxfId="5096" priority="1613">
      <formula>MOD(ROW(),2)</formula>
    </cfRule>
  </conditionalFormatting>
  <conditionalFormatting sqref="AN83:AW84">
    <cfRule type="expression" dxfId="5095" priority="1609">
      <formula>MOD(ROW(),2)</formula>
    </cfRule>
  </conditionalFormatting>
  <conditionalFormatting sqref="AN107:BA107 BC107:BH107">
    <cfRule type="expression" dxfId="5094" priority="1608">
      <formula>MOD(ROW(),2)</formula>
    </cfRule>
  </conditionalFormatting>
  <conditionalFormatting sqref="AN29:BA30 AN21:BA21 BC21:BH21 BC29:BH30">
    <cfRule type="expression" dxfId="5093" priority="1656">
      <formula>MOD(ROW(),2)</formula>
    </cfRule>
  </conditionalFormatting>
  <conditionalFormatting sqref="AN38:BA38 BC38:BH38">
    <cfRule type="expression" dxfId="5092" priority="1655">
      <formula>MOD(ROW(),2)</formula>
    </cfRule>
  </conditionalFormatting>
  <conditionalFormatting sqref="AN8:BA8 BC8:BH8">
    <cfRule type="expression" dxfId="5091" priority="1660">
      <formula>MOD(ROW(),2)</formula>
    </cfRule>
  </conditionalFormatting>
  <conditionalFormatting sqref="AN5:BA5 BC5:BH5">
    <cfRule type="expression" dxfId="5090" priority="1659">
      <formula>MOD(ROW(),2)</formula>
    </cfRule>
  </conditionalFormatting>
  <conditionalFormatting sqref="AN18:BA20 BC18:BH20">
    <cfRule type="expression" dxfId="5089" priority="1647">
      <formula>MOD(ROW(),2)</formula>
    </cfRule>
  </conditionalFormatting>
  <conditionalFormatting sqref="AN9:BA13 BC9:BH13">
    <cfRule type="expression" dxfId="5088" priority="1653">
      <formula>MOD(ROW(),2)</formula>
    </cfRule>
  </conditionalFormatting>
  <conditionalFormatting sqref="AN6:BA6 BC6:BH6">
    <cfRule type="expression" dxfId="5087" priority="1652">
      <formula>MOD(ROW(),2)</formula>
    </cfRule>
  </conditionalFormatting>
  <conditionalFormatting sqref="AN9:BA13 BC9:BH13">
    <cfRule type="expression" dxfId="5086" priority="1654">
      <formula>MOD(ROW(),2)</formula>
    </cfRule>
  </conditionalFormatting>
  <conditionalFormatting sqref="AN22:BA26 BC22:BH26">
    <cfRule type="expression" dxfId="5085" priority="1649">
      <formula>MOD(ROW(),2)</formula>
    </cfRule>
  </conditionalFormatting>
  <conditionalFormatting sqref="AN39:BA40 BC39:BH40">
    <cfRule type="expression" dxfId="5084" priority="1650">
      <formula>MOD(ROW(),2)</formula>
    </cfRule>
  </conditionalFormatting>
  <conditionalFormatting sqref="AN15:BA15 BC15:BH15">
    <cfRule type="expression" dxfId="5083" priority="1651">
      <formula>MOD(ROW(),2)</formula>
    </cfRule>
  </conditionalFormatting>
  <conditionalFormatting sqref="AN22:BA26 BC22:BH26">
    <cfRule type="expression" dxfId="5082" priority="1648">
      <formula>MOD(ROW(),2)</formula>
    </cfRule>
  </conditionalFormatting>
  <conditionalFormatting sqref="AM22:AM26">
    <cfRule type="expression" dxfId="5081" priority="1713">
      <formula>MOD(ROW(),2)</formula>
    </cfRule>
  </conditionalFormatting>
  <conditionalFormatting sqref="AM39:AM40">
    <cfRule type="expression" dxfId="5080" priority="1714">
      <formula>MOD(ROW(),2)</formula>
    </cfRule>
  </conditionalFormatting>
  <conditionalFormatting sqref="AM22:AM26">
    <cfRule type="expression" dxfId="5079" priority="1712">
      <formula>MOD(ROW(),2)</formula>
    </cfRule>
  </conditionalFormatting>
  <conditionalFormatting sqref="AM81">
    <cfRule type="expression" dxfId="5078" priority="1675">
      <formula>MOD(ROW(),2)</formula>
    </cfRule>
  </conditionalFormatting>
  <conditionalFormatting sqref="AM83:AM84">
    <cfRule type="expression" dxfId="5077" priority="1674">
      <formula>MOD(ROW(),2)</formula>
    </cfRule>
  </conditionalFormatting>
  <conditionalFormatting sqref="AM108">
    <cfRule type="expression" dxfId="5076" priority="1671">
      <formula>MOD(ROW(),2)</formula>
    </cfRule>
  </conditionalFormatting>
  <conditionalFormatting sqref="AM109">
    <cfRule type="expression" dxfId="5075" priority="1733">
      <formula>MOD(ROW(),2)</formula>
    </cfRule>
  </conditionalFormatting>
  <conditionalFormatting sqref="AM109">
    <cfRule type="expression" dxfId="5074" priority="1734">
      <formula>MOD(ROW(),2)</formula>
    </cfRule>
  </conditionalFormatting>
  <conditionalFormatting sqref="AM16:AM17">
    <cfRule type="expression" dxfId="5073" priority="1729">
      <formula>MOD(ROW(),2)</formula>
    </cfRule>
  </conditionalFormatting>
  <conditionalFormatting sqref="AM98:AM106">
    <cfRule type="expression" dxfId="5072" priority="1732">
      <formula>MOD(ROW(),2)</formula>
    </cfRule>
  </conditionalFormatting>
  <conditionalFormatting sqref="AM82 AM78:AM79 AM85:AM94">
    <cfRule type="expression" dxfId="5071" priority="1731">
      <formula>MOD(ROW(),2)</formula>
    </cfRule>
  </conditionalFormatting>
  <conditionalFormatting sqref="AM97">
    <cfRule type="expression" dxfId="5070" priority="1678">
      <formula>MOD(ROW(),2)</formula>
    </cfRule>
  </conditionalFormatting>
  <conditionalFormatting sqref="AM16:AM17">
    <cfRule type="expression" dxfId="5069" priority="1728">
      <formula>MOD(ROW(),2)</formula>
    </cfRule>
  </conditionalFormatting>
  <conditionalFormatting sqref="AM82 AM85:AM87">
    <cfRule type="expression" dxfId="5068" priority="1699">
      <formula>MOD(ROW(),2)</formula>
    </cfRule>
  </conditionalFormatting>
  <conditionalFormatting sqref="AM90:AM94">
    <cfRule type="expression" dxfId="5067" priority="1698">
      <formula>MOD(ROW(),2)</formula>
    </cfRule>
  </conditionalFormatting>
  <conditionalFormatting sqref="AM29:AM30">
    <cfRule type="expression" dxfId="5066" priority="1705">
      <formula>MOD(ROW(),2)</formula>
    </cfRule>
  </conditionalFormatting>
  <conditionalFormatting sqref="AM28">
    <cfRule type="expression" dxfId="5065" priority="1708">
      <formula>MOD(ROW(),2)</formula>
    </cfRule>
  </conditionalFormatting>
  <conditionalFormatting sqref="AM31">
    <cfRule type="expression" dxfId="5064" priority="1707">
      <formula>MOD(ROW(),2)</formula>
    </cfRule>
  </conditionalFormatting>
  <conditionalFormatting sqref="AM29:AM30 AM16">
    <cfRule type="expression" dxfId="5063" priority="1706">
      <formula>MOD(ROW(),2)</formula>
    </cfRule>
  </conditionalFormatting>
  <conditionalFormatting sqref="AM18:AM20">
    <cfRule type="expression" dxfId="5062" priority="1711">
      <formula>MOD(ROW(),2)</formula>
    </cfRule>
  </conditionalFormatting>
  <conditionalFormatting sqref="AM27:AM28">
    <cfRule type="expression" dxfId="5061" priority="1710">
      <formula>MOD(ROW(),2)</formula>
    </cfRule>
  </conditionalFormatting>
  <conditionalFormatting sqref="AM29:AM30">
    <cfRule type="expression" dxfId="5060" priority="1704">
      <formula>MOD(ROW(),2)</formula>
    </cfRule>
  </conditionalFormatting>
  <conditionalFormatting sqref="AM27:AM28">
    <cfRule type="expression" dxfId="5059" priority="1709">
      <formula>MOD(ROW(),2)</formula>
    </cfRule>
  </conditionalFormatting>
  <conditionalFormatting sqref="AM16:AM17">
    <cfRule type="expression" dxfId="5058" priority="1702">
      <formula>MOD(ROW(),2)</formula>
    </cfRule>
  </conditionalFormatting>
  <conditionalFormatting sqref="AM16:AM17">
    <cfRule type="expression" dxfId="5057" priority="1703">
      <formula>MOD(ROW(),2)</formula>
    </cfRule>
  </conditionalFormatting>
  <conditionalFormatting sqref="AM17">
    <cfRule type="expression" dxfId="5056" priority="1701">
      <formula>MOD(ROW(),2)</formula>
    </cfRule>
  </conditionalFormatting>
  <conditionalFormatting sqref="AM88:AM89">
    <cfRule type="expression" dxfId="5055" priority="1700">
      <formula>MOD(ROW(),2)</formula>
    </cfRule>
  </conditionalFormatting>
  <conditionalFormatting sqref="AM9:AM13">
    <cfRule type="expression" dxfId="5054" priority="1690">
      <formula>MOD(ROW(),2)</formula>
    </cfRule>
  </conditionalFormatting>
  <conditionalFormatting sqref="AM6">
    <cfRule type="expression" dxfId="5053" priority="1688">
      <formula>MOD(ROW(),2)</formula>
    </cfRule>
  </conditionalFormatting>
  <conditionalFormatting sqref="AM14:AM15">
    <cfRule type="expression" dxfId="5052" priority="1696">
      <formula>MOD(ROW(),2)</formula>
    </cfRule>
  </conditionalFormatting>
  <conditionalFormatting sqref="AM38">
    <cfRule type="expression" dxfId="5051" priority="1691">
      <formula>MOD(ROW(),2)</formula>
    </cfRule>
  </conditionalFormatting>
  <conditionalFormatting sqref="AM18:AM20">
    <cfRule type="expression" dxfId="5050" priority="1683">
      <formula>MOD(ROW(),2)</formula>
    </cfRule>
  </conditionalFormatting>
  <conditionalFormatting sqref="AM21">
    <cfRule type="expression" dxfId="5049" priority="1693">
      <formula>MOD(ROW(),2)</formula>
    </cfRule>
  </conditionalFormatting>
  <conditionalFormatting sqref="AM39:AM40">
    <cfRule type="expression" dxfId="5048" priority="1686">
      <formula>MOD(ROW(),2)</formula>
    </cfRule>
  </conditionalFormatting>
  <conditionalFormatting sqref="AM9:AM13">
    <cfRule type="expression" dxfId="5047" priority="1689">
      <formula>MOD(ROW(),2)</formula>
    </cfRule>
  </conditionalFormatting>
  <conditionalFormatting sqref="AM8">
    <cfRule type="expression" dxfId="5046" priority="1695">
      <formula>MOD(ROW(),2)</formula>
    </cfRule>
  </conditionalFormatting>
  <conditionalFormatting sqref="AM27:AM28">
    <cfRule type="expression" dxfId="5045" priority="1682">
      <formula>MOD(ROW(),2)</formula>
    </cfRule>
  </conditionalFormatting>
  <conditionalFormatting sqref="AM34:AM37 AM7:AM8 AM14:AM15">
    <cfRule type="expression" dxfId="5044" priority="1697">
      <formula>MOD(ROW(),2)</formula>
    </cfRule>
  </conditionalFormatting>
  <conditionalFormatting sqref="AM5">
    <cfRule type="expression" dxfId="5043" priority="1694">
      <formula>MOD(ROW(),2)</formula>
    </cfRule>
  </conditionalFormatting>
  <conditionalFormatting sqref="AM21">
    <cfRule type="expression" dxfId="5042" priority="1692">
      <formula>MOD(ROW(),2)</formula>
    </cfRule>
  </conditionalFormatting>
  <conditionalFormatting sqref="AM27:AM28">
    <cfRule type="expression" dxfId="5041" priority="1681">
      <formula>MOD(ROW(),2)</formula>
    </cfRule>
  </conditionalFormatting>
  <conditionalFormatting sqref="AM15">
    <cfRule type="expression" dxfId="5040" priority="1687">
      <formula>MOD(ROW(),2)</formula>
    </cfRule>
  </conditionalFormatting>
  <conditionalFormatting sqref="AM22:AM26">
    <cfRule type="expression" dxfId="5039" priority="1685">
      <formula>MOD(ROW(),2)</formula>
    </cfRule>
  </conditionalFormatting>
  <conditionalFormatting sqref="AM22:AM26">
    <cfRule type="expression" dxfId="5038" priority="1684">
      <formula>MOD(ROW(),2)</formula>
    </cfRule>
  </conditionalFormatting>
  <conditionalFormatting sqref="AM80">
    <cfRule type="expression" dxfId="5037" priority="1677">
      <formula>MOD(ROW(),2)</formula>
    </cfRule>
  </conditionalFormatting>
  <conditionalFormatting sqref="AM31">
    <cfRule type="expression" dxfId="5036" priority="1679">
      <formula>MOD(ROW(),2)</formula>
    </cfRule>
  </conditionalFormatting>
  <conditionalFormatting sqref="AM17">
    <cfRule type="expression" dxfId="5035" priority="1727">
      <formula>MOD(ROW(),2)</formula>
    </cfRule>
  </conditionalFormatting>
  <conditionalFormatting sqref="AM29:AM30 AM34:AM37 AM7:AM8 AM14:AM15">
    <cfRule type="expression" dxfId="5034" priority="1726">
      <formula>MOD(ROW(),2)</formula>
    </cfRule>
  </conditionalFormatting>
  <conditionalFormatting sqref="AM16">
    <cfRule type="expression" dxfId="5033" priority="1730">
      <formula>MOD(ROW(),2)</formula>
    </cfRule>
  </conditionalFormatting>
  <conditionalFormatting sqref="AM9:AM13">
    <cfRule type="expression" dxfId="5032" priority="1718">
      <formula>MOD(ROW(),2)</formula>
    </cfRule>
  </conditionalFormatting>
  <conditionalFormatting sqref="AM8">
    <cfRule type="expression" dxfId="5031" priority="1724">
      <formula>MOD(ROW(),2)</formula>
    </cfRule>
  </conditionalFormatting>
  <conditionalFormatting sqref="AM5">
    <cfRule type="expression" dxfId="5030" priority="1723">
      <formula>MOD(ROW(),2)</formula>
    </cfRule>
  </conditionalFormatting>
  <conditionalFormatting sqref="AM14:AM15">
    <cfRule type="expression" dxfId="5029" priority="1725">
      <formula>MOD(ROW(),2)</formula>
    </cfRule>
  </conditionalFormatting>
  <conditionalFormatting sqref="AM29:AM30 AM21">
    <cfRule type="expression" dxfId="5028" priority="1720">
      <formula>MOD(ROW(),2)</formula>
    </cfRule>
  </conditionalFormatting>
  <conditionalFormatting sqref="AM21">
    <cfRule type="expression" dxfId="5027" priority="1721">
      <formula>MOD(ROW(),2)</formula>
    </cfRule>
  </conditionalFormatting>
  <conditionalFormatting sqref="AM29:AM30">
    <cfRule type="expression" dxfId="5026" priority="1722">
      <formula>MOD(ROW(),2)</formula>
    </cfRule>
  </conditionalFormatting>
  <conditionalFormatting sqref="AM38">
    <cfRule type="expression" dxfId="5025" priority="1719">
      <formula>MOD(ROW(),2)</formula>
    </cfRule>
  </conditionalFormatting>
  <conditionalFormatting sqref="AM9:AM13">
    <cfRule type="expression" dxfId="5024" priority="1717">
      <formula>MOD(ROW(),2)</formula>
    </cfRule>
  </conditionalFormatting>
  <conditionalFormatting sqref="AM6">
    <cfRule type="expression" dxfId="5023" priority="1716">
      <formula>MOD(ROW(),2)</formula>
    </cfRule>
  </conditionalFormatting>
  <conditionalFormatting sqref="AM15">
    <cfRule type="expression" dxfId="5022" priority="1715">
      <formula>MOD(ROW(),2)</formula>
    </cfRule>
  </conditionalFormatting>
  <conditionalFormatting sqref="AM81">
    <cfRule type="expression" dxfId="5021" priority="1676">
      <formula>MOD(ROW(),2)</formula>
    </cfRule>
  </conditionalFormatting>
  <conditionalFormatting sqref="AM83:AM84">
    <cfRule type="expression" dxfId="5020" priority="1673">
      <formula>MOD(ROW(),2)</formula>
    </cfRule>
  </conditionalFormatting>
  <conditionalFormatting sqref="AM107">
    <cfRule type="expression" dxfId="5019" priority="1672">
      <formula>MOD(ROW(),2)</formula>
    </cfRule>
  </conditionalFormatting>
  <conditionalFormatting sqref="AN109:AW109">
    <cfRule type="expression" dxfId="5018" priority="1670">
      <formula>MOD(ROW(),2)</formula>
    </cfRule>
  </conditionalFormatting>
  <conditionalFormatting sqref="AN109:AW109">
    <cfRule type="expression" dxfId="5017" priority="1669">
      <formula>MOD(ROW(),2)</formula>
    </cfRule>
  </conditionalFormatting>
  <conditionalFormatting sqref="AN98:AW106">
    <cfRule type="expression" dxfId="5016" priority="1668">
      <formula>MOD(ROW(),2)</formula>
    </cfRule>
  </conditionalFormatting>
  <conditionalFormatting sqref="AN82:AW82 AN78:AW79 AN85:AW94">
    <cfRule type="expression" dxfId="5015" priority="1667">
      <formula>MOD(ROW(),2)</formula>
    </cfRule>
  </conditionalFormatting>
  <conditionalFormatting sqref="BI48:BJ49 AX99:BA103 AX66:BA95 BC66:BH95 BC99:BH103">
    <cfRule type="expression" dxfId="5014" priority="1606">
      <formula>MOD(ROW(),2)</formula>
    </cfRule>
  </conditionalFormatting>
  <conditionalFormatting sqref="AX98:BA99 AX96:BA96 BC96:BH96 BC98:BH99">
    <cfRule type="expression" dxfId="5013" priority="1605">
      <formula>MOD(ROW(),2)</formula>
    </cfRule>
  </conditionalFormatting>
  <conditionalFormatting sqref="AX97:BA97 BC97:BH97">
    <cfRule type="expression" dxfId="5012" priority="1599">
      <formula>MOD(ROW(),2)</formula>
    </cfRule>
  </conditionalFormatting>
  <conditionalFormatting sqref="AX88:BA89 BC88:BH89">
    <cfRule type="expression" dxfId="5011" priority="1603">
      <formula>MOD(ROW(),2)</formula>
    </cfRule>
  </conditionalFormatting>
  <conditionalFormatting sqref="AX77:BA81 BC77:BH81">
    <cfRule type="expression" dxfId="5010" priority="1604">
      <formula>MOD(ROW(),2)</formula>
    </cfRule>
  </conditionalFormatting>
  <conditionalFormatting sqref="AX90:BA94 BC90:BH94">
    <cfRule type="expression" dxfId="5009" priority="1602">
      <formula>MOD(ROW(),2)</formula>
    </cfRule>
  </conditionalFormatting>
  <conditionalFormatting sqref="AX95:BA95 BC95:BH95">
    <cfRule type="expression" dxfId="5008" priority="1601">
      <formula>MOD(ROW(),2)</formula>
    </cfRule>
  </conditionalFormatting>
  <conditionalFormatting sqref="AX98:BA99 AX96:BA96 BC96:BH96 BC98:BH99">
    <cfRule type="expression" dxfId="5007" priority="1600">
      <formula>MOD(ROW(),2)</formula>
    </cfRule>
  </conditionalFormatting>
  <conditionalFormatting sqref="AX108:BA108 BC108:BH108">
    <cfRule type="expression" dxfId="5006" priority="1598">
      <formula>MOD(ROW(),2)</formula>
    </cfRule>
  </conditionalFormatting>
  <conditionalFormatting sqref="AX109:BA109 BC109:BH109">
    <cfRule type="expression" dxfId="5005" priority="1597">
      <formula>MOD(ROW(),2)</formula>
    </cfRule>
  </conditionalFormatting>
  <conditionalFormatting sqref="AX109:BA109 BC109:BH109">
    <cfRule type="expression" dxfId="5004" priority="1595">
      <formula>MOD(ROW(),2)</formula>
    </cfRule>
  </conditionalFormatting>
  <conditionalFormatting sqref="AX108:BA108 BC108:BH108">
    <cfRule type="expression" dxfId="5003" priority="1596">
      <formula>MOD(ROW(),2)</formula>
    </cfRule>
  </conditionalFormatting>
  <conditionalFormatting sqref="BJ63:BJ65">
    <cfRule type="expression" dxfId="5002" priority="1592">
      <formula>MOD(ROW(),2)</formula>
    </cfRule>
  </conditionalFormatting>
  <conditionalFormatting sqref="BJ3:BJ4">
    <cfRule type="expression" dxfId="5001" priority="1591">
      <formula>MOD(ROW(),2)</formula>
    </cfRule>
  </conditionalFormatting>
  <conditionalFormatting sqref="BJ27:BJ28">
    <cfRule type="expression" dxfId="5000" priority="1569">
      <formula>MOD(ROW(),2)</formula>
    </cfRule>
  </conditionalFormatting>
  <conditionalFormatting sqref="BJ28">
    <cfRule type="expression" dxfId="4999" priority="1568">
      <formula>MOD(ROW(),2)</formula>
    </cfRule>
  </conditionalFormatting>
  <conditionalFormatting sqref="BJ63:BJ65">
    <cfRule type="expression" dxfId="4998" priority="1594">
      <formula>MOD(ROW(),2)</formula>
    </cfRule>
  </conditionalFormatting>
  <conditionalFormatting sqref="BJ3:BJ4">
    <cfRule type="expression" dxfId="4997" priority="1593">
      <formula>MOD(ROW(),2)</formula>
    </cfRule>
  </conditionalFormatting>
  <conditionalFormatting sqref="BJ27:BJ28">
    <cfRule type="expression" dxfId="4996" priority="1570">
      <formula>MOD(ROW(),2)</formula>
    </cfRule>
  </conditionalFormatting>
  <conditionalFormatting sqref="BJ16">
    <cfRule type="expression" dxfId="4995" priority="1590">
      <formula>MOD(ROW(),2)</formula>
    </cfRule>
  </conditionalFormatting>
  <conditionalFormatting sqref="BJ16:BJ17">
    <cfRule type="expression" dxfId="4994" priority="1589">
      <formula>MOD(ROW(),2)</formula>
    </cfRule>
  </conditionalFormatting>
  <conditionalFormatting sqref="BJ16:BJ17">
    <cfRule type="expression" dxfId="4993" priority="1588">
      <formula>MOD(ROW(),2)</formula>
    </cfRule>
  </conditionalFormatting>
  <conditionalFormatting sqref="BJ29:BJ30 BJ34:BJ37 BJ7:BJ8 BJ14:BJ15">
    <cfRule type="expression" dxfId="4992" priority="1586">
      <formula>MOD(ROW(),2)</formula>
    </cfRule>
  </conditionalFormatting>
  <conditionalFormatting sqref="BJ17">
    <cfRule type="expression" dxfId="4991" priority="1587">
      <formula>MOD(ROW(),2)</formula>
    </cfRule>
  </conditionalFormatting>
  <conditionalFormatting sqref="BJ29:BJ30 BJ16">
    <cfRule type="expression" dxfId="4990" priority="1566">
      <formula>MOD(ROW(),2)</formula>
    </cfRule>
  </conditionalFormatting>
  <conditionalFormatting sqref="BJ31">
    <cfRule type="expression" dxfId="4989" priority="1567">
      <formula>MOD(ROW(),2)</formula>
    </cfRule>
  </conditionalFormatting>
  <conditionalFormatting sqref="BJ29:BJ30">
    <cfRule type="expression" dxfId="4988" priority="1565">
      <formula>MOD(ROW(),2)</formula>
    </cfRule>
  </conditionalFormatting>
  <conditionalFormatting sqref="BJ29:BJ30">
    <cfRule type="expression" dxfId="4987" priority="1582">
      <formula>MOD(ROW(),2)</formula>
    </cfRule>
  </conditionalFormatting>
  <conditionalFormatting sqref="BJ14:BJ15">
    <cfRule type="expression" dxfId="4986" priority="1585">
      <formula>MOD(ROW(),2)</formula>
    </cfRule>
  </conditionalFormatting>
  <conditionalFormatting sqref="BJ21">
    <cfRule type="expression" dxfId="4985" priority="1581">
      <formula>MOD(ROW(),2)</formula>
    </cfRule>
  </conditionalFormatting>
  <conditionalFormatting sqref="BJ21">
    <cfRule type="expression" dxfId="4984" priority="1555">
      <formula>MOD(ROW(),2)</formula>
    </cfRule>
  </conditionalFormatting>
  <conditionalFormatting sqref="BJ38">
    <cfRule type="expression" dxfId="4983" priority="1554">
      <formula>MOD(ROW(),2)</formula>
    </cfRule>
  </conditionalFormatting>
  <conditionalFormatting sqref="BJ17">
    <cfRule type="expression" dxfId="4982" priority="1561">
      <formula>MOD(ROW(),2)</formula>
    </cfRule>
  </conditionalFormatting>
  <conditionalFormatting sqref="BJ29:BJ30">
    <cfRule type="expression" dxfId="4981" priority="1564">
      <formula>MOD(ROW(),2)</formula>
    </cfRule>
  </conditionalFormatting>
  <conditionalFormatting sqref="BJ16:BJ17">
    <cfRule type="expression" dxfId="4980" priority="1563">
      <formula>MOD(ROW(),2)</formula>
    </cfRule>
  </conditionalFormatting>
  <conditionalFormatting sqref="BJ34:BJ37 BJ7:BJ8 BJ14:BJ15">
    <cfRule type="expression" dxfId="4979" priority="1560">
      <formula>MOD(ROW(),2)</formula>
    </cfRule>
  </conditionalFormatting>
  <conditionalFormatting sqref="BJ16:BJ17">
    <cfRule type="expression" dxfId="4978" priority="1562">
      <formula>MOD(ROW(),2)</formula>
    </cfRule>
  </conditionalFormatting>
  <conditionalFormatting sqref="BJ8">
    <cfRule type="expression" dxfId="4977" priority="1558">
      <formula>MOD(ROW(),2)</formula>
    </cfRule>
  </conditionalFormatting>
  <conditionalFormatting sqref="BJ14:BJ15">
    <cfRule type="expression" dxfId="4976" priority="1559">
      <formula>MOD(ROW(),2)</formula>
    </cfRule>
  </conditionalFormatting>
  <conditionalFormatting sqref="BJ5">
    <cfRule type="expression" dxfId="4975" priority="1557">
      <formula>MOD(ROW(),2)</formula>
    </cfRule>
  </conditionalFormatting>
  <conditionalFormatting sqref="BJ21">
    <cfRule type="expression" dxfId="4974" priority="1556">
      <formula>MOD(ROW(),2)</formula>
    </cfRule>
  </conditionalFormatting>
  <conditionalFormatting sqref="BJ18:BJ20">
    <cfRule type="expression" dxfId="4973" priority="1546">
      <formula>MOD(ROW(),2)</formula>
    </cfRule>
  </conditionalFormatting>
  <conditionalFormatting sqref="BJ27:BJ28">
    <cfRule type="expression" dxfId="4972" priority="1545">
      <formula>MOD(ROW(),2)</formula>
    </cfRule>
  </conditionalFormatting>
  <conditionalFormatting sqref="BJ9:BJ13">
    <cfRule type="expression" dxfId="4971" priority="1552">
      <formula>MOD(ROW(),2)</formula>
    </cfRule>
  </conditionalFormatting>
  <conditionalFormatting sqref="BJ22:BJ26">
    <cfRule type="expression" dxfId="4970" priority="1547">
      <formula>MOD(ROW(),2)</formula>
    </cfRule>
  </conditionalFormatting>
  <conditionalFormatting sqref="BJ39:BJ40">
    <cfRule type="expression" dxfId="4969" priority="1549">
      <formula>MOD(ROW(),2)</formula>
    </cfRule>
  </conditionalFormatting>
  <conditionalFormatting sqref="BJ27:BJ28">
    <cfRule type="expression" dxfId="4968" priority="1544">
      <formula>MOD(ROW(),2)</formula>
    </cfRule>
  </conditionalFormatting>
  <conditionalFormatting sqref="BJ6">
    <cfRule type="expression" dxfId="4967" priority="1551">
      <formula>MOD(ROW(),2)</formula>
    </cfRule>
  </conditionalFormatting>
  <conditionalFormatting sqref="BJ9:BJ13">
    <cfRule type="expression" dxfId="4966" priority="1553">
      <formula>MOD(ROW(),2)</formula>
    </cfRule>
  </conditionalFormatting>
  <conditionalFormatting sqref="BJ15">
    <cfRule type="expression" dxfId="4965" priority="1550">
      <formula>MOD(ROW(),2)</formula>
    </cfRule>
  </conditionalFormatting>
  <conditionalFormatting sqref="BJ22:BJ26">
    <cfRule type="expression" dxfId="4964" priority="1548">
      <formula>MOD(ROW(),2)</formula>
    </cfRule>
  </conditionalFormatting>
  <conditionalFormatting sqref="BJ28">
    <cfRule type="expression" dxfId="4963" priority="1543">
      <formula>MOD(ROW(),2)</formula>
    </cfRule>
  </conditionalFormatting>
  <conditionalFormatting sqref="BJ31">
    <cfRule type="expression" dxfId="4962" priority="1542">
      <formula>MOD(ROW(),2)</formula>
    </cfRule>
  </conditionalFormatting>
  <conditionalFormatting sqref="BJ107">
    <cfRule type="expression" dxfId="4961" priority="1541">
      <formula>MOD(ROW(),2)</formula>
    </cfRule>
  </conditionalFormatting>
  <conditionalFormatting sqref="BJ29:BJ30 BJ21">
    <cfRule type="expression" dxfId="4960" priority="1580">
      <formula>MOD(ROW(),2)</formula>
    </cfRule>
  </conditionalFormatting>
  <conditionalFormatting sqref="BJ38">
    <cfRule type="expression" dxfId="4959" priority="1579">
      <formula>MOD(ROW(),2)</formula>
    </cfRule>
  </conditionalFormatting>
  <conditionalFormatting sqref="BJ8">
    <cfRule type="expression" dxfId="4958" priority="1584">
      <formula>MOD(ROW(),2)</formula>
    </cfRule>
  </conditionalFormatting>
  <conditionalFormatting sqref="BJ5">
    <cfRule type="expression" dxfId="4957" priority="1583">
      <formula>MOD(ROW(),2)</formula>
    </cfRule>
  </conditionalFormatting>
  <conditionalFormatting sqref="BJ18:BJ20">
    <cfRule type="expression" dxfId="4956" priority="1571">
      <formula>MOD(ROW(),2)</formula>
    </cfRule>
  </conditionalFormatting>
  <conditionalFormatting sqref="BJ9:BJ13">
    <cfRule type="expression" dxfId="4955" priority="1577">
      <formula>MOD(ROW(),2)</formula>
    </cfRule>
  </conditionalFormatting>
  <conditionalFormatting sqref="BJ6">
    <cfRule type="expression" dxfId="4954" priority="1576">
      <formula>MOD(ROW(),2)</formula>
    </cfRule>
  </conditionalFormatting>
  <conditionalFormatting sqref="BJ9:BJ13">
    <cfRule type="expression" dxfId="4953" priority="1578">
      <formula>MOD(ROW(),2)</formula>
    </cfRule>
  </conditionalFormatting>
  <conditionalFormatting sqref="BJ22:BJ26">
    <cfRule type="expression" dxfId="4952" priority="1573">
      <formula>MOD(ROW(),2)</formula>
    </cfRule>
  </conditionalFormatting>
  <conditionalFormatting sqref="BJ39:BJ40">
    <cfRule type="expression" dxfId="4951" priority="1574">
      <formula>MOD(ROW(),2)</formula>
    </cfRule>
  </conditionalFormatting>
  <conditionalFormatting sqref="BJ15">
    <cfRule type="expression" dxfId="4950" priority="1575">
      <formula>MOD(ROW(),2)</formula>
    </cfRule>
  </conditionalFormatting>
  <conditionalFormatting sqref="BJ22:BJ26">
    <cfRule type="expression" dxfId="4949" priority="1572">
      <formula>MOD(ROW(),2)</formula>
    </cfRule>
  </conditionalFormatting>
  <conditionalFormatting sqref="BJ99:BJ106 BJ66:BJ94">
    <cfRule type="expression" dxfId="4948" priority="1540">
      <formula>MOD(ROW(),2)</formula>
    </cfRule>
  </conditionalFormatting>
  <conditionalFormatting sqref="BJ98:BJ99">
    <cfRule type="expression" dxfId="4947" priority="1539">
      <formula>MOD(ROW(),2)</formula>
    </cfRule>
  </conditionalFormatting>
  <conditionalFormatting sqref="BJ97">
    <cfRule type="expression" dxfId="4946" priority="1534">
      <formula>MOD(ROW(),2)</formula>
    </cfRule>
  </conditionalFormatting>
  <conditionalFormatting sqref="BJ88:BJ89">
    <cfRule type="expression" dxfId="4945" priority="1537">
      <formula>MOD(ROW(),2)</formula>
    </cfRule>
  </conditionalFormatting>
  <conditionalFormatting sqref="BJ77:BJ81">
    <cfRule type="expression" dxfId="4944" priority="1538">
      <formula>MOD(ROW(),2)</formula>
    </cfRule>
  </conditionalFormatting>
  <conditionalFormatting sqref="BJ90:BJ94">
    <cfRule type="expression" dxfId="4943" priority="1536">
      <formula>MOD(ROW(),2)</formula>
    </cfRule>
  </conditionalFormatting>
  <conditionalFormatting sqref="BZ63:CB65">
    <cfRule type="expression" dxfId="4942" priority="732">
      <formula>MOD(ROW(),2)</formula>
    </cfRule>
  </conditionalFormatting>
  <conditionalFormatting sqref="BJ98:BJ99">
    <cfRule type="expression" dxfId="4941" priority="1535">
      <formula>MOD(ROW(),2)</formula>
    </cfRule>
  </conditionalFormatting>
  <conditionalFormatting sqref="BJ108">
    <cfRule type="expression" dxfId="4940" priority="1533">
      <formula>MOD(ROW(),2)</formula>
    </cfRule>
  </conditionalFormatting>
  <conditionalFormatting sqref="BJ109">
    <cfRule type="expression" dxfId="4939" priority="1532">
      <formula>MOD(ROW(),2)</formula>
    </cfRule>
  </conditionalFormatting>
  <conditionalFormatting sqref="BJ109">
    <cfRule type="expression" dxfId="4938" priority="1530">
      <formula>MOD(ROW(),2)</formula>
    </cfRule>
  </conditionalFormatting>
  <conditionalFormatting sqref="BJ108">
    <cfRule type="expression" dxfId="4937" priority="1531">
      <formula>MOD(ROW(),2)</formula>
    </cfRule>
  </conditionalFormatting>
  <conditionalFormatting sqref="BI93:BI95">
    <cfRule type="expression" dxfId="4936" priority="1529">
      <formula>MOD(ROW(),2)</formula>
    </cfRule>
  </conditionalFormatting>
  <conditionalFormatting sqref="BI93:BI94">
    <cfRule type="expression" dxfId="4935" priority="1469">
      <formula>MOD(ROW(),2)</formula>
    </cfRule>
  </conditionalFormatting>
  <conditionalFormatting sqref="BI8">
    <cfRule type="expression" dxfId="4934" priority="1515">
      <formula>MOD(ROW(),2)</formula>
    </cfRule>
  </conditionalFormatting>
  <conditionalFormatting sqref="BI96:BJ96">
    <cfRule type="expression" dxfId="4933" priority="1528">
      <formula>MOD(ROW(),2)</formula>
    </cfRule>
  </conditionalFormatting>
  <conditionalFormatting sqref="BI109">
    <cfRule type="expression" dxfId="4932" priority="1490">
      <formula>MOD(ROW(),2)</formula>
    </cfRule>
  </conditionalFormatting>
  <conditionalFormatting sqref="BI17">
    <cfRule type="expression" dxfId="4931" priority="1492">
      <formula>MOD(ROW(),2)</formula>
    </cfRule>
  </conditionalFormatting>
  <conditionalFormatting sqref="BI16:BI17">
    <cfRule type="expression" dxfId="4930" priority="1494">
      <formula>MOD(ROW(),2)</formula>
    </cfRule>
  </conditionalFormatting>
  <conditionalFormatting sqref="BI34:BI37 BI7:BI8 BI14:BI15">
    <cfRule type="expression" dxfId="4929" priority="1489">
      <formula>MOD(ROW(),2)</formula>
    </cfRule>
  </conditionalFormatting>
  <conditionalFormatting sqref="BI14:BI15">
    <cfRule type="expression" dxfId="4928" priority="1488">
      <formula>MOD(ROW(),2)</formula>
    </cfRule>
  </conditionalFormatting>
  <conditionalFormatting sqref="BI16:BI17">
    <cfRule type="expression" dxfId="4927" priority="1493">
      <formula>MOD(ROW(),2)</formula>
    </cfRule>
  </conditionalFormatting>
  <conditionalFormatting sqref="BI21">
    <cfRule type="expression" dxfId="4926" priority="1485">
      <formula>MOD(ROW(),2)</formula>
    </cfRule>
  </conditionalFormatting>
  <conditionalFormatting sqref="BI16:BI17">
    <cfRule type="expression" dxfId="4925" priority="1521">
      <formula>MOD(ROW(),2)</formula>
    </cfRule>
  </conditionalFormatting>
  <conditionalFormatting sqref="BI17">
    <cfRule type="expression" dxfId="4924" priority="1519">
      <formula>MOD(ROW(),2)</formula>
    </cfRule>
  </conditionalFormatting>
  <conditionalFormatting sqref="BI98:BI107">
    <cfRule type="expression" dxfId="4923" priority="1524">
      <formula>MOD(ROW(),2)</formula>
    </cfRule>
  </conditionalFormatting>
  <conditionalFormatting sqref="BI5">
    <cfRule type="expression" dxfId="4922" priority="1514">
      <formula>MOD(ROW(),2)</formula>
    </cfRule>
  </conditionalFormatting>
  <conditionalFormatting sqref="BI16">
    <cfRule type="expression" dxfId="4921" priority="1522">
      <formula>MOD(ROW(),2)</formula>
    </cfRule>
  </conditionalFormatting>
  <conditionalFormatting sqref="BI29:BI30 BI21">
    <cfRule type="expression" dxfId="4920" priority="1511">
      <formula>MOD(ROW(),2)</formula>
    </cfRule>
  </conditionalFormatting>
  <conditionalFormatting sqref="BI21">
    <cfRule type="expression" dxfId="4919" priority="1512">
      <formula>MOD(ROW(),2)</formula>
    </cfRule>
  </conditionalFormatting>
  <conditionalFormatting sqref="BI9:BI13">
    <cfRule type="expression" dxfId="4918" priority="1509">
      <formula>MOD(ROW(),2)</formula>
    </cfRule>
  </conditionalFormatting>
  <conditionalFormatting sqref="BI38">
    <cfRule type="expression" dxfId="4917" priority="1510">
      <formula>MOD(ROW(),2)</formula>
    </cfRule>
  </conditionalFormatting>
  <conditionalFormatting sqref="BI39:BI40">
    <cfRule type="expression" dxfId="4916" priority="1505">
      <formula>MOD(ROW(),2)</formula>
    </cfRule>
  </conditionalFormatting>
  <conditionalFormatting sqref="BI108:BI109">
    <cfRule type="expression" dxfId="4915" priority="1518">
      <formula>MOD(ROW(),2)</formula>
    </cfRule>
  </conditionalFormatting>
  <conditionalFormatting sqref="BI29:BI30">
    <cfRule type="expression" dxfId="4914" priority="1513">
      <formula>MOD(ROW(),2)</formula>
    </cfRule>
  </conditionalFormatting>
  <conditionalFormatting sqref="BI9:BI13">
    <cfRule type="expression" dxfId="4913" priority="1508">
      <formula>MOD(ROW(),2)</formula>
    </cfRule>
  </conditionalFormatting>
  <conditionalFormatting sqref="BI6">
    <cfRule type="expression" dxfId="4912" priority="1507">
      <formula>MOD(ROW(),2)</formula>
    </cfRule>
  </conditionalFormatting>
  <conditionalFormatting sqref="BI15">
    <cfRule type="expression" dxfId="4911" priority="1506">
      <formula>MOD(ROW(),2)</formula>
    </cfRule>
  </conditionalFormatting>
  <conditionalFormatting sqref="BI28">
    <cfRule type="expression" dxfId="4910" priority="1499">
      <formula>MOD(ROW(),2)</formula>
    </cfRule>
  </conditionalFormatting>
  <conditionalFormatting sqref="BI18:BI20">
    <cfRule type="expression" dxfId="4909" priority="1502">
      <formula>MOD(ROW(),2)</formula>
    </cfRule>
  </conditionalFormatting>
  <conditionalFormatting sqref="BI27:BI28">
    <cfRule type="expression" dxfId="4908" priority="1501">
      <formula>MOD(ROW(),2)</formula>
    </cfRule>
  </conditionalFormatting>
  <conditionalFormatting sqref="BI27:BI28">
    <cfRule type="expression" dxfId="4907" priority="1500">
      <formula>MOD(ROW(),2)</formula>
    </cfRule>
  </conditionalFormatting>
  <conditionalFormatting sqref="BI31">
    <cfRule type="expression" dxfId="4906" priority="1498">
      <formula>MOD(ROW(),2)</formula>
    </cfRule>
  </conditionalFormatting>
  <conditionalFormatting sqref="BI29:BI30 BI16">
    <cfRule type="expression" dxfId="4905" priority="1497">
      <formula>MOD(ROW(),2)</formula>
    </cfRule>
  </conditionalFormatting>
  <conditionalFormatting sqref="BI29:BI30">
    <cfRule type="expression" dxfId="4904" priority="1496">
      <formula>MOD(ROW(),2)</formula>
    </cfRule>
  </conditionalFormatting>
  <conditionalFormatting sqref="BI8">
    <cfRule type="expression" dxfId="4903" priority="1487">
      <formula>MOD(ROW(),2)</formula>
    </cfRule>
  </conditionalFormatting>
  <conditionalFormatting sqref="BI108">
    <cfRule type="expression" dxfId="4902" priority="1491">
      <formula>MOD(ROW(),2)</formula>
    </cfRule>
  </conditionalFormatting>
  <conditionalFormatting sqref="BI9:BI13">
    <cfRule type="expression" dxfId="4901" priority="1481">
      <formula>MOD(ROW(),2)</formula>
    </cfRule>
  </conditionalFormatting>
  <conditionalFormatting sqref="BI31">
    <cfRule type="expression" dxfId="4900" priority="1471">
      <formula>MOD(ROW(),2)</formula>
    </cfRule>
  </conditionalFormatting>
  <conditionalFormatting sqref="BI21">
    <cfRule type="expression" dxfId="4899" priority="1484">
      <formula>MOD(ROW(),2)</formula>
    </cfRule>
  </conditionalFormatting>
  <conditionalFormatting sqref="BI18:BI20">
    <cfRule type="expression" dxfId="4898" priority="1475">
      <formula>MOD(ROW(),2)</formula>
    </cfRule>
  </conditionalFormatting>
  <conditionalFormatting sqref="BI15">
    <cfRule type="expression" dxfId="4897" priority="1479">
      <formula>MOD(ROW(),2)</formula>
    </cfRule>
  </conditionalFormatting>
  <conditionalFormatting sqref="BI39:BI40">
    <cfRule type="expression" dxfId="4896" priority="1478">
      <formula>MOD(ROW(),2)</formula>
    </cfRule>
  </conditionalFormatting>
  <conditionalFormatting sqref="BI6">
    <cfRule type="expression" dxfId="4895" priority="1480">
      <formula>MOD(ROW(),2)</formula>
    </cfRule>
  </conditionalFormatting>
  <conditionalFormatting sqref="BI22:BI26">
    <cfRule type="expression" dxfId="4894" priority="1476">
      <formula>MOD(ROW(),2)</formula>
    </cfRule>
  </conditionalFormatting>
  <conditionalFormatting sqref="BI22:BI26">
    <cfRule type="expression" dxfId="4893" priority="1477">
      <formula>MOD(ROW(),2)</formula>
    </cfRule>
  </conditionalFormatting>
  <conditionalFormatting sqref="BI80:BI81">
    <cfRule type="expression" dxfId="4892" priority="1527">
      <formula>MOD(ROW(),2)</formula>
    </cfRule>
  </conditionalFormatting>
  <conditionalFormatting sqref="BI27:BI28">
    <cfRule type="expression" dxfId="4891" priority="1474">
      <formula>MOD(ROW(),2)</formula>
    </cfRule>
  </conditionalFormatting>
  <conditionalFormatting sqref="BI28">
    <cfRule type="expression" dxfId="4890" priority="1472">
      <formula>MOD(ROW(),2)</formula>
    </cfRule>
  </conditionalFormatting>
  <conditionalFormatting sqref="BI95">
    <cfRule type="expression" dxfId="4889" priority="1526">
      <formula>MOD(ROW(),2)</formula>
    </cfRule>
  </conditionalFormatting>
  <conditionalFormatting sqref="BI96:BJ96">
    <cfRule type="expression" dxfId="4888" priority="1525">
      <formula>MOD(ROW(),2)</formula>
    </cfRule>
  </conditionalFormatting>
  <conditionalFormatting sqref="BI78:BI79">
    <cfRule type="expression" dxfId="4887" priority="1523">
      <formula>MOD(ROW(),2)</formula>
    </cfRule>
  </conditionalFormatting>
  <conditionalFormatting sqref="BI97">
    <cfRule type="expression" dxfId="4886" priority="1470">
      <formula>MOD(ROW(),2)</formula>
    </cfRule>
  </conditionalFormatting>
  <conditionalFormatting sqref="BI16:BI17">
    <cfRule type="expression" dxfId="4885" priority="1520">
      <formula>MOD(ROW(),2)</formula>
    </cfRule>
  </conditionalFormatting>
  <conditionalFormatting sqref="BI29:BI30">
    <cfRule type="expression" dxfId="4884" priority="1495">
      <formula>MOD(ROW(),2)</formula>
    </cfRule>
  </conditionalFormatting>
  <conditionalFormatting sqref="BI9:BI13">
    <cfRule type="expression" dxfId="4883" priority="1482">
      <formula>MOD(ROW(),2)</formula>
    </cfRule>
  </conditionalFormatting>
  <conditionalFormatting sqref="BI38">
    <cfRule type="expression" dxfId="4882" priority="1483">
      <formula>MOD(ROW(),2)</formula>
    </cfRule>
  </conditionalFormatting>
  <conditionalFormatting sqref="BI5">
    <cfRule type="expression" dxfId="4881" priority="1486">
      <formula>MOD(ROW(),2)</formula>
    </cfRule>
  </conditionalFormatting>
  <conditionalFormatting sqref="BI27:BI28">
    <cfRule type="expression" dxfId="4880" priority="1473">
      <formula>MOD(ROW(),2)</formula>
    </cfRule>
  </conditionalFormatting>
  <conditionalFormatting sqref="BI22:BI26">
    <cfRule type="expression" dxfId="4879" priority="1504">
      <formula>MOD(ROW(),2)</formula>
    </cfRule>
  </conditionalFormatting>
  <conditionalFormatting sqref="BI22:BI26">
    <cfRule type="expression" dxfId="4878" priority="1503">
      <formula>MOD(ROW(),2)</formula>
    </cfRule>
  </conditionalFormatting>
  <conditionalFormatting sqref="BI29:BI30 BI34:BI37 BI7:BI8 BI14:BI15">
    <cfRule type="expression" dxfId="4877" priority="1517">
      <formula>MOD(ROW(),2)</formula>
    </cfRule>
  </conditionalFormatting>
  <conditionalFormatting sqref="BI14:BI15">
    <cfRule type="expression" dxfId="4876" priority="1516">
      <formula>MOD(ROW(),2)</formula>
    </cfRule>
  </conditionalFormatting>
  <conditionalFormatting sqref="BI88:BI92">
    <cfRule type="expression" dxfId="4875" priority="1466">
      <formula>MOD(ROW(),2)</formula>
    </cfRule>
  </conditionalFormatting>
  <conditionalFormatting sqref="BI88:BI89">
    <cfRule type="expression" dxfId="4874" priority="1465">
      <formula>MOD(ROW(),2)</formula>
    </cfRule>
  </conditionalFormatting>
  <conditionalFormatting sqref="BI2:BI4 BJ2">
    <cfRule type="expression" dxfId="4873" priority="1468">
      <formula>MOD(ROW(),2)</formula>
    </cfRule>
  </conditionalFormatting>
  <conditionalFormatting sqref="BI90:BI92">
    <cfRule type="expression" dxfId="4872" priority="1464">
      <formula>MOD(ROW(),2)</formula>
    </cfRule>
  </conditionalFormatting>
  <conditionalFormatting sqref="BI2:BI4 BJ2">
    <cfRule type="expression" dxfId="4871" priority="1467">
      <formula>MOD(ROW(),2)</formula>
    </cfRule>
  </conditionalFormatting>
  <conditionalFormatting sqref="BJ95">
    <cfRule type="expression" dxfId="4870" priority="1463">
      <formula>MOD(ROW(),2)</formula>
    </cfRule>
  </conditionalFormatting>
  <conditionalFormatting sqref="BJ95">
    <cfRule type="expression" dxfId="4869" priority="1462">
      <formula>MOD(ROW(),2)</formula>
    </cfRule>
  </conditionalFormatting>
  <conditionalFormatting sqref="BK16:BK17">
    <cfRule type="expression" dxfId="4868" priority="1429">
      <formula>MOD(ROW(),2)</formula>
    </cfRule>
  </conditionalFormatting>
  <conditionalFormatting sqref="BK109:BM109">
    <cfRule type="expression" dxfId="4867" priority="1461">
      <formula>MOD(ROW(),2)</formula>
    </cfRule>
  </conditionalFormatting>
  <conditionalFormatting sqref="BK29:BK30">
    <cfRule type="expression" dxfId="4866" priority="1430">
      <formula>MOD(ROW(),2)</formula>
    </cfRule>
  </conditionalFormatting>
  <conditionalFormatting sqref="BK16:BK17">
    <cfRule type="expression" dxfId="4865" priority="1428">
      <formula>MOD(ROW(),2)</formula>
    </cfRule>
  </conditionalFormatting>
  <conditionalFormatting sqref="BK17">
    <cfRule type="expression" dxfId="4864" priority="1427">
      <formula>MOD(ROW(),2)</formula>
    </cfRule>
  </conditionalFormatting>
  <conditionalFormatting sqref="BK82 BK85:BM87">
    <cfRule type="expression" dxfId="4863" priority="1425">
      <formula>MOD(ROW(),2)</formula>
    </cfRule>
  </conditionalFormatting>
  <conditionalFormatting sqref="BK28">
    <cfRule type="expression" dxfId="4862" priority="1434">
      <formula>MOD(ROW(),2)</formula>
    </cfRule>
  </conditionalFormatting>
  <conditionalFormatting sqref="BK27:BK28">
    <cfRule type="expression" dxfId="4861" priority="1435">
      <formula>MOD(ROW(),2)</formula>
    </cfRule>
  </conditionalFormatting>
  <conditionalFormatting sqref="BK31">
    <cfRule type="expression" dxfId="4860" priority="1433">
      <formula>MOD(ROW(),2)</formula>
    </cfRule>
  </conditionalFormatting>
  <conditionalFormatting sqref="BK29:BK30">
    <cfRule type="expression" dxfId="4859" priority="1431">
      <formula>MOD(ROW(),2)</formula>
    </cfRule>
  </conditionalFormatting>
  <conditionalFormatting sqref="BK29:BK30 BK16">
    <cfRule type="expression" dxfId="4858" priority="1432">
      <formula>MOD(ROW(),2)</formula>
    </cfRule>
  </conditionalFormatting>
  <conditionalFormatting sqref="BK38">
    <cfRule type="expression" dxfId="4857" priority="1417">
      <formula>MOD(ROW(),2)</formula>
    </cfRule>
  </conditionalFormatting>
  <conditionalFormatting sqref="BK34:BK37 BK7:BK8 BK14:BK15">
    <cfRule type="expression" dxfId="4856" priority="1423">
      <formula>MOD(ROW(),2)</formula>
    </cfRule>
  </conditionalFormatting>
  <conditionalFormatting sqref="BK2:BK5">
    <cfRule type="expression" dxfId="4855" priority="1420">
      <formula>MOD(ROW(),2)</formula>
    </cfRule>
  </conditionalFormatting>
  <conditionalFormatting sqref="BK14:BK15">
    <cfRule type="expression" dxfId="4854" priority="1422">
      <formula>MOD(ROW(),2)</formula>
    </cfRule>
  </conditionalFormatting>
  <conditionalFormatting sqref="BK9:BK13">
    <cfRule type="expression" dxfId="4853" priority="1415">
      <formula>MOD(ROW(),2)</formula>
    </cfRule>
  </conditionalFormatting>
  <conditionalFormatting sqref="BK90:BM94">
    <cfRule type="expression" dxfId="4852" priority="1424">
      <formula>MOD(ROW(),2)</formula>
    </cfRule>
  </conditionalFormatting>
  <conditionalFormatting sqref="BK88:BM89">
    <cfRule type="expression" dxfId="4851" priority="1426">
      <formula>MOD(ROW(),2)</formula>
    </cfRule>
  </conditionalFormatting>
  <conditionalFormatting sqref="BK8">
    <cfRule type="expression" dxfId="4850" priority="1421">
      <formula>MOD(ROW(),2)</formula>
    </cfRule>
  </conditionalFormatting>
  <conditionalFormatting sqref="BK9:BK13">
    <cfRule type="expression" dxfId="4849" priority="1416">
      <formula>MOD(ROW(),2)</formula>
    </cfRule>
  </conditionalFormatting>
  <conditionalFormatting sqref="BK6">
    <cfRule type="expression" dxfId="4848" priority="1414">
      <formula>MOD(ROW(),2)</formula>
    </cfRule>
  </conditionalFormatting>
  <conditionalFormatting sqref="BK8">
    <cfRule type="expression" dxfId="4847" priority="1450">
      <formula>MOD(ROW(),2)</formula>
    </cfRule>
  </conditionalFormatting>
  <conditionalFormatting sqref="BK14:BK15">
    <cfRule type="expression" dxfId="4846" priority="1451">
      <formula>MOD(ROW(),2)</formula>
    </cfRule>
  </conditionalFormatting>
  <conditionalFormatting sqref="BK9:BK13">
    <cfRule type="expression" dxfId="4845" priority="1444">
      <formula>MOD(ROW(),2)</formula>
    </cfRule>
  </conditionalFormatting>
  <conditionalFormatting sqref="BK108:BM108">
    <cfRule type="expression" dxfId="4844" priority="1398">
      <formula>MOD(ROW(),2)</formula>
    </cfRule>
  </conditionalFormatting>
  <conditionalFormatting sqref="BK109:BM109">
    <cfRule type="expression" dxfId="4843" priority="1460">
      <formula>MOD(ROW(),2)</formula>
    </cfRule>
  </conditionalFormatting>
  <conditionalFormatting sqref="BK16:BK17">
    <cfRule type="expression" dxfId="4842" priority="1455">
      <formula>MOD(ROW(),2)</formula>
    </cfRule>
  </conditionalFormatting>
  <conditionalFormatting sqref="BK98:BM106">
    <cfRule type="expression" dxfId="4841" priority="1459">
      <formula>MOD(ROW(),2)</formula>
    </cfRule>
  </conditionalFormatting>
  <conditionalFormatting sqref="BK82 BK78:BK79 BK85:BM95">
    <cfRule type="expression" dxfId="4840" priority="1458">
      <formula>MOD(ROW(),2)</formula>
    </cfRule>
  </conditionalFormatting>
  <conditionalFormatting sqref="BK97:BM97">
    <cfRule type="expression" dxfId="4839" priority="1402">
      <formula>MOD(ROW(),2)</formula>
    </cfRule>
  </conditionalFormatting>
  <conditionalFormatting sqref="BK16:BK17">
    <cfRule type="expression" dxfId="4838" priority="1454">
      <formula>MOD(ROW(),2)</formula>
    </cfRule>
  </conditionalFormatting>
  <conditionalFormatting sqref="BK18:BK20">
    <cfRule type="expression" dxfId="4837" priority="1437">
      <formula>MOD(ROW(),2)</formula>
    </cfRule>
  </conditionalFormatting>
  <conditionalFormatting sqref="BK27:BK28">
    <cfRule type="expression" dxfId="4836" priority="1436">
      <formula>MOD(ROW(),2)</formula>
    </cfRule>
  </conditionalFormatting>
  <conditionalFormatting sqref="BK15">
    <cfRule type="expression" dxfId="4835" priority="1413">
      <formula>MOD(ROW(),2)</formula>
    </cfRule>
  </conditionalFormatting>
  <conditionalFormatting sqref="BK39:BK40">
    <cfRule type="expression" dxfId="4834" priority="1412">
      <formula>MOD(ROW(),2)</formula>
    </cfRule>
  </conditionalFormatting>
  <conditionalFormatting sqref="BK21">
    <cfRule type="expression" dxfId="4833" priority="1419">
      <formula>MOD(ROW(),2)</formula>
    </cfRule>
  </conditionalFormatting>
  <conditionalFormatting sqref="BK18:BK20">
    <cfRule type="expression" dxfId="4832" priority="1407">
      <formula>MOD(ROW(),2)</formula>
    </cfRule>
  </conditionalFormatting>
  <conditionalFormatting sqref="BK22:BK26">
    <cfRule type="expression" dxfId="4831" priority="1411">
      <formula>MOD(ROW(),2)</formula>
    </cfRule>
  </conditionalFormatting>
  <conditionalFormatting sqref="BK21">
    <cfRule type="expression" dxfId="4830" priority="1418">
      <formula>MOD(ROW(),2)</formula>
    </cfRule>
  </conditionalFormatting>
  <conditionalFormatting sqref="BK95:BM95">
    <cfRule type="expression" dxfId="4829" priority="1409">
      <formula>MOD(ROW(),2)</formula>
    </cfRule>
  </conditionalFormatting>
  <conditionalFormatting sqref="BK27:BK28">
    <cfRule type="expression" dxfId="4828" priority="1405">
      <formula>MOD(ROW(),2)</formula>
    </cfRule>
  </conditionalFormatting>
  <conditionalFormatting sqref="BK27:BK28">
    <cfRule type="expression" dxfId="4827" priority="1406">
      <formula>MOD(ROW(),2)</formula>
    </cfRule>
  </conditionalFormatting>
  <conditionalFormatting sqref="BK22:BK26">
    <cfRule type="expression" dxfId="4826" priority="1410">
      <formula>MOD(ROW(),2)</formula>
    </cfRule>
  </conditionalFormatting>
  <conditionalFormatting sqref="BK96:BM96">
    <cfRule type="expression" dxfId="4825" priority="1408">
      <formula>MOD(ROW(),2)</formula>
    </cfRule>
  </conditionalFormatting>
  <conditionalFormatting sqref="BK28">
    <cfRule type="expression" dxfId="4824" priority="1404">
      <formula>MOD(ROW(),2)</formula>
    </cfRule>
  </conditionalFormatting>
  <conditionalFormatting sqref="BK31">
    <cfRule type="expression" dxfId="4823" priority="1403">
      <formula>MOD(ROW(),2)</formula>
    </cfRule>
  </conditionalFormatting>
  <conditionalFormatting sqref="BK22:BK26">
    <cfRule type="expression" dxfId="4822" priority="1439">
      <formula>MOD(ROW(),2)</formula>
    </cfRule>
  </conditionalFormatting>
  <conditionalFormatting sqref="BK22:BK26">
    <cfRule type="expression" dxfId="4821" priority="1438">
      <formula>MOD(ROW(),2)</formula>
    </cfRule>
  </conditionalFormatting>
  <conditionalFormatting sqref="BK17">
    <cfRule type="expression" dxfId="4820" priority="1453">
      <formula>MOD(ROW(),2)</formula>
    </cfRule>
  </conditionalFormatting>
  <conditionalFormatting sqref="BK29:BK30 BK34:BK37 BK7:BK8 BK14:BK15">
    <cfRule type="expression" dxfId="4819" priority="1452">
      <formula>MOD(ROW(),2)</formula>
    </cfRule>
  </conditionalFormatting>
  <conditionalFormatting sqref="BK96:BM96">
    <cfRule type="expression" dxfId="4818" priority="1457">
      <formula>MOD(ROW(),2)</formula>
    </cfRule>
  </conditionalFormatting>
  <conditionalFormatting sqref="BK16">
    <cfRule type="expression" dxfId="4817" priority="1456">
      <formula>MOD(ROW(),2)</formula>
    </cfRule>
  </conditionalFormatting>
  <conditionalFormatting sqref="BK6">
    <cfRule type="expression" dxfId="4816" priority="1442">
      <formula>MOD(ROW(),2)</formula>
    </cfRule>
  </conditionalFormatting>
  <conditionalFormatting sqref="BK29:BK30">
    <cfRule type="expression" dxfId="4815" priority="1448">
      <formula>MOD(ROW(),2)</formula>
    </cfRule>
  </conditionalFormatting>
  <conditionalFormatting sqref="BK2:BK5">
    <cfRule type="expression" dxfId="4814" priority="1449">
      <formula>MOD(ROW(),2)</formula>
    </cfRule>
  </conditionalFormatting>
  <conditionalFormatting sqref="BK29:BK30 BK21">
    <cfRule type="expression" dxfId="4813" priority="1446">
      <formula>MOD(ROW(),2)</formula>
    </cfRule>
  </conditionalFormatting>
  <conditionalFormatting sqref="BK21">
    <cfRule type="expression" dxfId="4812" priority="1447">
      <formula>MOD(ROW(),2)</formula>
    </cfRule>
  </conditionalFormatting>
  <conditionalFormatting sqref="BK38">
    <cfRule type="expression" dxfId="4811" priority="1445">
      <formula>MOD(ROW(),2)</formula>
    </cfRule>
  </conditionalFormatting>
  <conditionalFormatting sqref="BK9:BK13">
    <cfRule type="expression" dxfId="4810" priority="1443">
      <formula>MOD(ROW(),2)</formula>
    </cfRule>
  </conditionalFormatting>
  <conditionalFormatting sqref="BK15">
    <cfRule type="expression" dxfId="4809" priority="1441">
      <formula>MOD(ROW(),2)</formula>
    </cfRule>
  </conditionalFormatting>
  <conditionalFormatting sqref="BK39:BK40">
    <cfRule type="expression" dxfId="4808" priority="1440">
      <formula>MOD(ROW(),2)</formula>
    </cfRule>
  </conditionalFormatting>
  <conditionalFormatting sqref="BK84:BM84 BK83 BM83">
    <cfRule type="expression" dxfId="4807" priority="1400">
      <formula>MOD(ROW(),2)</formula>
    </cfRule>
  </conditionalFormatting>
  <conditionalFormatting sqref="BK84:BM84 BK83 BM83">
    <cfRule type="expression" dxfId="4806" priority="1401">
      <formula>MOD(ROW(),2)</formula>
    </cfRule>
  </conditionalFormatting>
  <conditionalFormatting sqref="BK107:BM107">
    <cfRule type="expression" dxfId="4805" priority="1399">
      <formula>MOD(ROW(),2)</formula>
    </cfRule>
  </conditionalFormatting>
  <conditionalFormatting sqref="BL48:BL49">
    <cfRule type="expression" dxfId="4804" priority="1397">
      <formula>MOD(ROW(),2)</formula>
    </cfRule>
  </conditionalFormatting>
  <conditionalFormatting sqref="BL8">
    <cfRule type="expression" dxfId="4803" priority="1388">
      <formula>MOD(ROW(),2)</formula>
    </cfRule>
  </conditionalFormatting>
  <conditionalFormatting sqref="BL17">
    <cfRule type="expression" dxfId="4802" priority="1365">
      <formula>MOD(ROW(),2)</formula>
    </cfRule>
  </conditionalFormatting>
  <conditionalFormatting sqref="BL16:BL17">
    <cfRule type="expression" dxfId="4801" priority="1367">
      <formula>MOD(ROW(),2)</formula>
    </cfRule>
  </conditionalFormatting>
  <conditionalFormatting sqref="BL34:BL37 BL7:BL8 BL14:BL15">
    <cfRule type="expression" dxfId="4800" priority="1364">
      <formula>MOD(ROW(),2)</formula>
    </cfRule>
  </conditionalFormatting>
  <conditionalFormatting sqref="BL14:BL15">
    <cfRule type="expression" dxfId="4799" priority="1363">
      <formula>MOD(ROW(),2)</formula>
    </cfRule>
  </conditionalFormatting>
  <conditionalFormatting sqref="BL16:BL17">
    <cfRule type="expression" dxfId="4798" priority="1366">
      <formula>MOD(ROW(),2)</formula>
    </cfRule>
  </conditionalFormatting>
  <conditionalFormatting sqref="BL21">
    <cfRule type="expression" dxfId="4797" priority="1360">
      <formula>MOD(ROW(),2)</formula>
    </cfRule>
  </conditionalFormatting>
  <conditionalFormatting sqref="BL16:BL17">
    <cfRule type="expression" dxfId="4796" priority="1393">
      <formula>MOD(ROW(),2)</formula>
    </cfRule>
  </conditionalFormatting>
  <conditionalFormatting sqref="BL17">
    <cfRule type="expression" dxfId="4795" priority="1391">
      <formula>MOD(ROW(),2)</formula>
    </cfRule>
  </conditionalFormatting>
  <conditionalFormatting sqref="BL5">
    <cfRule type="expression" dxfId="4794" priority="1387">
      <formula>MOD(ROW(),2)</formula>
    </cfRule>
  </conditionalFormatting>
  <conditionalFormatting sqref="BL16">
    <cfRule type="expression" dxfId="4793" priority="1394">
      <formula>MOD(ROW(),2)</formula>
    </cfRule>
  </conditionalFormatting>
  <conditionalFormatting sqref="BL29:BL30 BL21">
    <cfRule type="expression" dxfId="4792" priority="1384">
      <formula>MOD(ROW(),2)</formula>
    </cfRule>
  </conditionalFormatting>
  <conditionalFormatting sqref="BL21">
    <cfRule type="expression" dxfId="4791" priority="1385">
      <formula>MOD(ROW(),2)</formula>
    </cfRule>
  </conditionalFormatting>
  <conditionalFormatting sqref="BL9:BL13">
    <cfRule type="expression" dxfId="4790" priority="1382">
      <formula>MOD(ROW(),2)</formula>
    </cfRule>
  </conditionalFormatting>
  <conditionalFormatting sqref="BL38">
    <cfRule type="expression" dxfId="4789" priority="1383">
      <formula>MOD(ROW(),2)</formula>
    </cfRule>
  </conditionalFormatting>
  <conditionalFormatting sqref="BL39:BL40">
    <cfRule type="expression" dxfId="4788" priority="1378">
      <formula>MOD(ROW(),2)</formula>
    </cfRule>
  </conditionalFormatting>
  <conditionalFormatting sqref="BL29:BL30">
    <cfRule type="expression" dxfId="4787" priority="1386">
      <formula>MOD(ROW(),2)</formula>
    </cfRule>
  </conditionalFormatting>
  <conditionalFormatting sqref="BL9:BL13">
    <cfRule type="expression" dxfId="4786" priority="1381">
      <formula>MOD(ROW(),2)</formula>
    </cfRule>
  </conditionalFormatting>
  <conditionalFormatting sqref="BL6">
    <cfRule type="expression" dxfId="4785" priority="1380">
      <formula>MOD(ROW(),2)</formula>
    </cfRule>
  </conditionalFormatting>
  <conditionalFormatting sqref="BL15">
    <cfRule type="expression" dxfId="4784" priority="1379">
      <formula>MOD(ROW(),2)</formula>
    </cfRule>
  </conditionalFormatting>
  <conditionalFormatting sqref="BL28">
    <cfRule type="expression" dxfId="4783" priority="1372">
      <formula>MOD(ROW(),2)</formula>
    </cfRule>
  </conditionalFormatting>
  <conditionalFormatting sqref="BL18:BL20">
    <cfRule type="expression" dxfId="4782" priority="1375">
      <formula>MOD(ROW(),2)</formula>
    </cfRule>
  </conditionalFormatting>
  <conditionalFormatting sqref="BL27:BL28">
    <cfRule type="expression" dxfId="4781" priority="1374">
      <formula>MOD(ROW(),2)</formula>
    </cfRule>
  </conditionalFormatting>
  <conditionalFormatting sqref="BL27:BL28">
    <cfRule type="expression" dxfId="4780" priority="1373">
      <formula>MOD(ROW(),2)</formula>
    </cfRule>
  </conditionalFormatting>
  <conditionalFormatting sqref="BL31">
    <cfRule type="expression" dxfId="4779" priority="1371">
      <formula>MOD(ROW(),2)</formula>
    </cfRule>
  </conditionalFormatting>
  <conditionalFormatting sqref="BL29:BL30 BL16">
    <cfRule type="expression" dxfId="4778" priority="1370">
      <formula>MOD(ROW(),2)</formula>
    </cfRule>
  </conditionalFormatting>
  <conditionalFormatting sqref="BL29:BL30">
    <cfRule type="expression" dxfId="4777" priority="1369">
      <formula>MOD(ROW(),2)</formula>
    </cfRule>
  </conditionalFormatting>
  <conditionalFormatting sqref="BL8">
    <cfRule type="expression" dxfId="4776" priority="1362">
      <formula>MOD(ROW(),2)</formula>
    </cfRule>
  </conditionalFormatting>
  <conditionalFormatting sqref="BL9:BL13">
    <cfRule type="expression" dxfId="4775" priority="1356">
      <formula>MOD(ROW(),2)</formula>
    </cfRule>
  </conditionalFormatting>
  <conditionalFormatting sqref="BL31">
    <cfRule type="expression" dxfId="4774" priority="1346">
      <formula>MOD(ROW(),2)</formula>
    </cfRule>
  </conditionalFormatting>
  <conditionalFormatting sqref="BL21">
    <cfRule type="expression" dxfId="4773" priority="1359">
      <formula>MOD(ROW(),2)</formula>
    </cfRule>
  </conditionalFormatting>
  <conditionalFormatting sqref="BL18:BL20">
    <cfRule type="expression" dxfId="4772" priority="1350">
      <formula>MOD(ROW(),2)</formula>
    </cfRule>
  </conditionalFormatting>
  <conditionalFormatting sqref="BL15">
    <cfRule type="expression" dxfId="4771" priority="1354">
      <formula>MOD(ROW(),2)</formula>
    </cfRule>
  </conditionalFormatting>
  <conditionalFormatting sqref="BL39:BL40">
    <cfRule type="expression" dxfId="4770" priority="1353">
      <formula>MOD(ROW(),2)</formula>
    </cfRule>
  </conditionalFormatting>
  <conditionalFormatting sqref="BL6">
    <cfRule type="expression" dxfId="4769" priority="1355">
      <formula>MOD(ROW(),2)</formula>
    </cfRule>
  </conditionalFormatting>
  <conditionalFormatting sqref="BL22:BL26">
    <cfRule type="expression" dxfId="4768" priority="1351">
      <formula>MOD(ROW(),2)</formula>
    </cfRule>
  </conditionalFormatting>
  <conditionalFormatting sqref="BL22:BL26">
    <cfRule type="expression" dxfId="4767" priority="1352">
      <formula>MOD(ROW(),2)</formula>
    </cfRule>
  </conditionalFormatting>
  <conditionalFormatting sqref="BL80:BL81">
    <cfRule type="expression" dxfId="4766" priority="1396">
      <formula>MOD(ROW(),2)</formula>
    </cfRule>
  </conditionalFormatting>
  <conditionalFormatting sqref="BL27:BL28">
    <cfRule type="expression" dxfId="4765" priority="1349">
      <formula>MOD(ROW(),2)</formula>
    </cfRule>
  </conditionalFormatting>
  <conditionalFormatting sqref="BL28">
    <cfRule type="expression" dxfId="4764" priority="1347">
      <formula>MOD(ROW(),2)</formula>
    </cfRule>
  </conditionalFormatting>
  <conditionalFormatting sqref="BL78:BL79">
    <cfRule type="expression" dxfId="4763" priority="1395">
      <formula>MOD(ROW(),2)</formula>
    </cfRule>
  </conditionalFormatting>
  <conditionalFormatting sqref="BL16:BL17">
    <cfRule type="expression" dxfId="4762" priority="1392">
      <formula>MOD(ROW(),2)</formula>
    </cfRule>
  </conditionalFormatting>
  <conditionalFormatting sqref="BL29:BL30">
    <cfRule type="expression" dxfId="4761" priority="1368">
      <formula>MOD(ROW(),2)</formula>
    </cfRule>
  </conditionalFormatting>
  <conditionalFormatting sqref="BL9:BL13">
    <cfRule type="expression" dxfId="4760" priority="1357">
      <formula>MOD(ROW(),2)</formula>
    </cfRule>
  </conditionalFormatting>
  <conditionalFormatting sqref="BL38">
    <cfRule type="expression" dxfId="4759" priority="1358">
      <formula>MOD(ROW(),2)</formula>
    </cfRule>
  </conditionalFormatting>
  <conditionalFormatting sqref="BL5">
    <cfRule type="expression" dxfId="4758" priority="1361">
      <formula>MOD(ROW(),2)</formula>
    </cfRule>
  </conditionalFormatting>
  <conditionalFormatting sqref="BL27:BL28">
    <cfRule type="expression" dxfId="4757" priority="1348">
      <formula>MOD(ROW(),2)</formula>
    </cfRule>
  </conditionalFormatting>
  <conditionalFormatting sqref="BL22:BL26">
    <cfRule type="expression" dxfId="4756" priority="1377">
      <formula>MOD(ROW(),2)</formula>
    </cfRule>
  </conditionalFormatting>
  <conditionalFormatting sqref="BL22:BL26">
    <cfRule type="expression" dxfId="4755" priority="1376">
      <formula>MOD(ROW(),2)</formula>
    </cfRule>
  </conditionalFormatting>
  <conditionalFormatting sqref="BL29:BL30 BL34:BL37 BL7:BL8 BL14:BL15">
    <cfRule type="expression" dxfId="4754" priority="1390">
      <formula>MOD(ROW(),2)</formula>
    </cfRule>
  </conditionalFormatting>
  <conditionalFormatting sqref="BL14:BL15">
    <cfRule type="expression" dxfId="4753" priority="1389">
      <formula>MOD(ROW(),2)</formula>
    </cfRule>
  </conditionalFormatting>
  <conditionalFormatting sqref="BL2:BL4">
    <cfRule type="expression" dxfId="4752" priority="1345">
      <formula>MOD(ROW(),2)</formula>
    </cfRule>
  </conditionalFormatting>
  <conditionalFormatting sqref="BL2:BL4">
    <cfRule type="expression" dxfId="4751" priority="1344">
      <formula>MOD(ROW(),2)</formula>
    </cfRule>
  </conditionalFormatting>
  <conditionalFormatting sqref="BM48:BM49">
    <cfRule type="expression" dxfId="4750" priority="1343">
      <formula>MOD(ROW(),2)</formula>
    </cfRule>
  </conditionalFormatting>
  <conditionalFormatting sqref="BM8">
    <cfRule type="expression" dxfId="4749" priority="1334">
      <formula>MOD(ROW(),2)</formula>
    </cfRule>
  </conditionalFormatting>
  <conditionalFormatting sqref="BM17">
    <cfRule type="expression" dxfId="4748" priority="1311">
      <formula>MOD(ROW(),2)</formula>
    </cfRule>
  </conditionalFormatting>
  <conditionalFormatting sqref="BM16:BM17">
    <cfRule type="expression" dxfId="4747" priority="1313">
      <formula>MOD(ROW(),2)</formula>
    </cfRule>
  </conditionalFormatting>
  <conditionalFormatting sqref="BM34:BM37 BM7:BM8 BM14:BM15">
    <cfRule type="expression" dxfId="4746" priority="1310">
      <formula>MOD(ROW(),2)</formula>
    </cfRule>
  </conditionalFormatting>
  <conditionalFormatting sqref="BM14:BM15">
    <cfRule type="expression" dxfId="4745" priority="1309">
      <formula>MOD(ROW(),2)</formula>
    </cfRule>
  </conditionalFormatting>
  <conditionalFormatting sqref="BM16:BM17">
    <cfRule type="expression" dxfId="4744" priority="1312">
      <formula>MOD(ROW(),2)</formula>
    </cfRule>
  </conditionalFormatting>
  <conditionalFormatting sqref="BM21">
    <cfRule type="expression" dxfId="4743" priority="1306">
      <formula>MOD(ROW(),2)</formula>
    </cfRule>
  </conditionalFormatting>
  <conditionalFormatting sqref="BM16:BM17">
    <cfRule type="expression" dxfId="4742" priority="1339">
      <formula>MOD(ROW(),2)</formula>
    </cfRule>
  </conditionalFormatting>
  <conditionalFormatting sqref="BM17">
    <cfRule type="expression" dxfId="4741" priority="1337">
      <formula>MOD(ROW(),2)</formula>
    </cfRule>
  </conditionalFormatting>
  <conditionalFormatting sqref="BM5">
    <cfRule type="expression" dxfId="4740" priority="1333">
      <formula>MOD(ROW(),2)</formula>
    </cfRule>
  </conditionalFormatting>
  <conditionalFormatting sqref="BM16">
    <cfRule type="expression" dxfId="4739" priority="1340">
      <formula>MOD(ROW(),2)</formula>
    </cfRule>
  </conditionalFormatting>
  <conditionalFormatting sqref="BM29:BM30 BM21">
    <cfRule type="expression" dxfId="4738" priority="1330">
      <formula>MOD(ROW(),2)</formula>
    </cfRule>
  </conditionalFormatting>
  <conditionalFormatting sqref="BM21">
    <cfRule type="expression" dxfId="4737" priority="1331">
      <formula>MOD(ROW(),2)</formula>
    </cfRule>
  </conditionalFormatting>
  <conditionalFormatting sqref="BM9:BM13">
    <cfRule type="expression" dxfId="4736" priority="1328">
      <formula>MOD(ROW(),2)</formula>
    </cfRule>
  </conditionalFormatting>
  <conditionalFormatting sqref="BM38">
    <cfRule type="expression" dxfId="4735" priority="1329">
      <formula>MOD(ROW(),2)</formula>
    </cfRule>
  </conditionalFormatting>
  <conditionalFormatting sqref="BM39:BM40">
    <cfRule type="expression" dxfId="4734" priority="1324">
      <formula>MOD(ROW(),2)</formula>
    </cfRule>
  </conditionalFormatting>
  <conditionalFormatting sqref="BM29:BM30">
    <cfRule type="expression" dxfId="4733" priority="1332">
      <formula>MOD(ROW(),2)</formula>
    </cfRule>
  </conditionalFormatting>
  <conditionalFormatting sqref="BM9:BM13">
    <cfRule type="expression" dxfId="4732" priority="1327">
      <formula>MOD(ROW(),2)</formula>
    </cfRule>
  </conditionalFormatting>
  <conditionalFormatting sqref="BM6">
    <cfRule type="expression" dxfId="4731" priority="1326">
      <formula>MOD(ROW(),2)</formula>
    </cfRule>
  </conditionalFormatting>
  <conditionalFormatting sqref="BM15">
    <cfRule type="expression" dxfId="4730" priority="1325">
      <formula>MOD(ROW(),2)</formula>
    </cfRule>
  </conditionalFormatting>
  <conditionalFormatting sqref="BM28">
    <cfRule type="expression" dxfId="4729" priority="1318">
      <formula>MOD(ROW(),2)</formula>
    </cfRule>
  </conditionalFormatting>
  <conditionalFormatting sqref="BM18:BM20">
    <cfRule type="expression" dxfId="4728" priority="1321">
      <formula>MOD(ROW(),2)</formula>
    </cfRule>
  </conditionalFormatting>
  <conditionalFormatting sqref="BM27:BM28">
    <cfRule type="expression" dxfId="4727" priority="1320">
      <formula>MOD(ROW(),2)</formula>
    </cfRule>
  </conditionalFormatting>
  <conditionalFormatting sqref="BM27:BM28">
    <cfRule type="expression" dxfId="4726" priority="1319">
      <formula>MOD(ROW(),2)</formula>
    </cfRule>
  </conditionalFormatting>
  <conditionalFormatting sqref="BM31">
    <cfRule type="expression" dxfId="4725" priority="1317">
      <formula>MOD(ROW(),2)</formula>
    </cfRule>
  </conditionalFormatting>
  <conditionalFormatting sqref="BM29:BM30 BM16">
    <cfRule type="expression" dxfId="4724" priority="1316">
      <formula>MOD(ROW(),2)</formula>
    </cfRule>
  </conditionalFormatting>
  <conditionalFormatting sqref="BM29:BM30">
    <cfRule type="expression" dxfId="4723" priority="1315">
      <formula>MOD(ROW(),2)</formula>
    </cfRule>
  </conditionalFormatting>
  <conditionalFormatting sqref="BM8">
    <cfRule type="expression" dxfId="4722" priority="1308">
      <formula>MOD(ROW(),2)</formula>
    </cfRule>
  </conditionalFormatting>
  <conditionalFormatting sqref="BM9:BM13">
    <cfRule type="expression" dxfId="4721" priority="1302">
      <formula>MOD(ROW(),2)</formula>
    </cfRule>
  </conditionalFormatting>
  <conditionalFormatting sqref="BM31">
    <cfRule type="expression" dxfId="4720" priority="1292">
      <formula>MOD(ROW(),2)</formula>
    </cfRule>
  </conditionalFormatting>
  <conditionalFormatting sqref="BM21">
    <cfRule type="expression" dxfId="4719" priority="1305">
      <formula>MOD(ROW(),2)</formula>
    </cfRule>
  </conditionalFormatting>
  <conditionalFormatting sqref="BM18:BM20">
    <cfRule type="expression" dxfId="4718" priority="1296">
      <formula>MOD(ROW(),2)</formula>
    </cfRule>
  </conditionalFormatting>
  <conditionalFormatting sqref="BM15">
    <cfRule type="expression" dxfId="4717" priority="1300">
      <formula>MOD(ROW(),2)</formula>
    </cfRule>
  </conditionalFormatting>
  <conditionalFormatting sqref="BM39:BM40">
    <cfRule type="expression" dxfId="4716" priority="1299">
      <formula>MOD(ROW(),2)</formula>
    </cfRule>
  </conditionalFormatting>
  <conditionalFormatting sqref="BM6">
    <cfRule type="expression" dxfId="4715" priority="1301">
      <formula>MOD(ROW(),2)</formula>
    </cfRule>
  </conditionalFormatting>
  <conditionalFormatting sqref="BM22:BM26">
    <cfRule type="expression" dxfId="4714" priority="1297">
      <formula>MOD(ROW(),2)</formula>
    </cfRule>
  </conditionalFormatting>
  <conditionalFormatting sqref="BM22:BM26">
    <cfRule type="expression" dxfId="4713" priority="1298">
      <formula>MOD(ROW(),2)</formula>
    </cfRule>
  </conditionalFormatting>
  <conditionalFormatting sqref="BM80:BM81">
    <cfRule type="expression" dxfId="4712" priority="1342">
      <formula>MOD(ROW(),2)</formula>
    </cfRule>
  </conditionalFormatting>
  <conditionalFormatting sqref="BM27:BM28">
    <cfRule type="expression" dxfId="4711" priority="1295">
      <formula>MOD(ROW(),2)</formula>
    </cfRule>
  </conditionalFormatting>
  <conditionalFormatting sqref="BM28">
    <cfRule type="expression" dxfId="4710" priority="1293">
      <formula>MOD(ROW(),2)</formula>
    </cfRule>
  </conditionalFormatting>
  <conditionalFormatting sqref="BM78:BM79">
    <cfRule type="expression" dxfId="4709" priority="1341">
      <formula>MOD(ROW(),2)</formula>
    </cfRule>
  </conditionalFormatting>
  <conditionalFormatting sqref="BM16:BM17">
    <cfRule type="expression" dxfId="4708" priority="1338">
      <formula>MOD(ROW(),2)</formula>
    </cfRule>
  </conditionalFormatting>
  <conditionalFormatting sqref="BM29:BM30">
    <cfRule type="expression" dxfId="4707" priority="1314">
      <formula>MOD(ROW(),2)</formula>
    </cfRule>
  </conditionalFormatting>
  <conditionalFormatting sqref="BM9:BM13">
    <cfRule type="expression" dxfId="4706" priority="1303">
      <formula>MOD(ROW(),2)</formula>
    </cfRule>
  </conditionalFormatting>
  <conditionalFormatting sqref="BM38">
    <cfRule type="expression" dxfId="4705" priority="1304">
      <formula>MOD(ROW(),2)</formula>
    </cfRule>
  </conditionalFormatting>
  <conditionalFormatting sqref="BM5">
    <cfRule type="expression" dxfId="4704" priority="1307">
      <formula>MOD(ROW(),2)</formula>
    </cfRule>
  </conditionalFormatting>
  <conditionalFormatting sqref="BM27:BM28">
    <cfRule type="expression" dxfId="4703" priority="1294">
      <formula>MOD(ROW(),2)</formula>
    </cfRule>
  </conditionalFormatting>
  <conditionalFormatting sqref="BM22:BM26">
    <cfRule type="expression" dxfId="4702" priority="1323">
      <formula>MOD(ROW(),2)</formula>
    </cfRule>
  </conditionalFormatting>
  <conditionalFormatting sqref="BM22:BM26">
    <cfRule type="expression" dxfId="4701" priority="1322">
      <formula>MOD(ROW(),2)</formula>
    </cfRule>
  </conditionalFormatting>
  <conditionalFormatting sqref="BM29:BM30 BM34:BM37 BM7:BM8 BM14:BM15">
    <cfRule type="expression" dxfId="4700" priority="1336">
      <formula>MOD(ROW(),2)</formula>
    </cfRule>
  </conditionalFormatting>
  <conditionalFormatting sqref="BM14:BM15">
    <cfRule type="expression" dxfId="4699" priority="1335">
      <formula>MOD(ROW(),2)</formula>
    </cfRule>
  </conditionalFormatting>
  <conditionalFormatting sqref="BM2:BM4">
    <cfRule type="expression" dxfId="4698" priority="1291">
      <formula>MOD(ROW(),2)</formula>
    </cfRule>
  </conditionalFormatting>
  <conditionalFormatting sqref="BM2:BM4">
    <cfRule type="expression" dxfId="4697" priority="1290">
      <formula>MOD(ROW(),2)</formula>
    </cfRule>
  </conditionalFormatting>
  <conditionalFormatting sqref="BL82:BL83">
    <cfRule type="expression" dxfId="4696" priority="1289">
      <formula>MOD(ROW(),2)</formula>
    </cfRule>
  </conditionalFormatting>
  <conditionalFormatting sqref="BL82">
    <cfRule type="expression" dxfId="4695" priority="1288">
      <formula>MOD(ROW(),2)</formula>
    </cfRule>
  </conditionalFormatting>
  <conditionalFormatting sqref="BL83">
    <cfRule type="expression" dxfId="4694" priority="1287">
      <formula>MOD(ROW(),2)</formula>
    </cfRule>
  </conditionalFormatting>
  <conditionalFormatting sqref="BM82">
    <cfRule type="expression" dxfId="4693" priority="1286">
      <formula>MOD(ROW(),2)</formula>
    </cfRule>
  </conditionalFormatting>
  <conditionalFormatting sqref="BM82">
    <cfRule type="expression" dxfId="4692" priority="1285">
      <formula>MOD(ROW(),2)</formula>
    </cfRule>
  </conditionalFormatting>
  <conditionalFormatting sqref="BN109">
    <cfRule type="expression" dxfId="4691" priority="1284">
      <formula>MOD(ROW(),2)</formula>
    </cfRule>
  </conditionalFormatting>
  <conditionalFormatting sqref="BN85:BN87">
    <cfRule type="expression" dxfId="4690" priority="1278">
      <formula>MOD(ROW(),2)</formula>
    </cfRule>
  </conditionalFormatting>
  <conditionalFormatting sqref="BN90:BN94">
    <cfRule type="expression" dxfId="4689" priority="1277">
      <formula>MOD(ROW(),2)</formula>
    </cfRule>
  </conditionalFormatting>
  <conditionalFormatting sqref="BN88:BN89">
    <cfRule type="expression" dxfId="4688" priority="1279">
      <formula>MOD(ROW(),2)</formula>
    </cfRule>
  </conditionalFormatting>
  <conditionalFormatting sqref="BN108">
    <cfRule type="expression" dxfId="4687" priority="1270">
      <formula>MOD(ROW(),2)</formula>
    </cfRule>
  </conditionalFormatting>
  <conditionalFormatting sqref="BN109">
    <cfRule type="expression" dxfId="4686" priority="1283">
      <formula>MOD(ROW(),2)</formula>
    </cfRule>
  </conditionalFormatting>
  <conditionalFormatting sqref="BN98:BN106">
    <cfRule type="expression" dxfId="4685" priority="1282">
      <formula>MOD(ROW(),2)</formula>
    </cfRule>
  </conditionalFormatting>
  <conditionalFormatting sqref="BN85:BN95">
    <cfRule type="expression" dxfId="4684" priority="1281">
      <formula>MOD(ROW(),2)</formula>
    </cfRule>
  </conditionalFormatting>
  <conditionalFormatting sqref="BN97">
    <cfRule type="expression" dxfId="4683" priority="1274">
      <formula>MOD(ROW(),2)</formula>
    </cfRule>
  </conditionalFormatting>
  <conditionalFormatting sqref="BN95">
    <cfRule type="expression" dxfId="4682" priority="1276">
      <formula>MOD(ROW(),2)</formula>
    </cfRule>
  </conditionalFormatting>
  <conditionalFormatting sqref="BN96">
    <cfRule type="expression" dxfId="4681" priority="1275">
      <formula>MOD(ROW(),2)</formula>
    </cfRule>
  </conditionalFormatting>
  <conditionalFormatting sqref="BN96">
    <cfRule type="expression" dxfId="4680" priority="1280">
      <formula>MOD(ROW(),2)</formula>
    </cfRule>
  </conditionalFormatting>
  <conditionalFormatting sqref="BN84">
    <cfRule type="expression" dxfId="4679" priority="1272">
      <formula>MOD(ROW(),2)</formula>
    </cfRule>
  </conditionalFormatting>
  <conditionalFormatting sqref="BN84">
    <cfRule type="expression" dxfId="4678" priority="1273">
      <formula>MOD(ROW(),2)</formula>
    </cfRule>
  </conditionalFormatting>
  <conditionalFormatting sqref="BN107">
    <cfRule type="expression" dxfId="4677" priority="1271">
      <formula>MOD(ROW(),2)</formula>
    </cfRule>
  </conditionalFormatting>
  <conditionalFormatting sqref="BN48:BN49">
    <cfRule type="expression" dxfId="4676" priority="1269">
      <formula>MOD(ROW(),2)</formula>
    </cfRule>
  </conditionalFormatting>
  <conditionalFormatting sqref="BN8">
    <cfRule type="expression" dxfId="4675" priority="1260">
      <formula>MOD(ROW(),2)</formula>
    </cfRule>
  </conditionalFormatting>
  <conditionalFormatting sqref="BN17">
    <cfRule type="expression" dxfId="4674" priority="1237">
      <formula>MOD(ROW(),2)</formula>
    </cfRule>
  </conditionalFormatting>
  <conditionalFormatting sqref="BN16:BN17">
    <cfRule type="expression" dxfId="4673" priority="1239">
      <formula>MOD(ROW(),2)</formula>
    </cfRule>
  </conditionalFormatting>
  <conditionalFormatting sqref="BN34:BN37 BN7:BN8 BN14:BN15">
    <cfRule type="expression" dxfId="4672" priority="1236">
      <formula>MOD(ROW(),2)</formula>
    </cfRule>
  </conditionalFormatting>
  <conditionalFormatting sqref="BN14:BN15">
    <cfRule type="expression" dxfId="4671" priority="1235">
      <formula>MOD(ROW(),2)</formula>
    </cfRule>
  </conditionalFormatting>
  <conditionalFormatting sqref="BN16:BN17">
    <cfRule type="expression" dxfId="4670" priority="1238">
      <formula>MOD(ROW(),2)</formula>
    </cfRule>
  </conditionalFormatting>
  <conditionalFormatting sqref="BN21">
    <cfRule type="expression" dxfId="4669" priority="1232">
      <formula>MOD(ROW(),2)</formula>
    </cfRule>
  </conditionalFormatting>
  <conditionalFormatting sqref="BN16:BN17">
    <cfRule type="expression" dxfId="4668" priority="1265">
      <formula>MOD(ROW(),2)</formula>
    </cfRule>
  </conditionalFormatting>
  <conditionalFormatting sqref="BN17">
    <cfRule type="expression" dxfId="4667" priority="1263">
      <formula>MOD(ROW(),2)</formula>
    </cfRule>
  </conditionalFormatting>
  <conditionalFormatting sqref="BN5">
    <cfRule type="expression" dxfId="4666" priority="1259">
      <formula>MOD(ROW(),2)</formula>
    </cfRule>
  </conditionalFormatting>
  <conditionalFormatting sqref="BN16">
    <cfRule type="expression" dxfId="4665" priority="1266">
      <formula>MOD(ROW(),2)</formula>
    </cfRule>
  </conditionalFormatting>
  <conditionalFormatting sqref="BN29:BN30 BN21">
    <cfRule type="expression" dxfId="4664" priority="1256">
      <formula>MOD(ROW(),2)</formula>
    </cfRule>
  </conditionalFormatting>
  <conditionalFormatting sqref="BN21">
    <cfRule type="expression" dxfId="4663" priority="1257">
      <formula>MOD(ROW(),2)</formula>
    </cfRule>
  </conditionalFormatting>
  <conditionalFormatting sqref="BN9:BN13">
    <cfRule type="expression" dxfId="4662" priority="1254">
      <formula>MOD(ROW(),2)</formula>
    </cfRule>
  </conditionalFormatting>
  <conditionalFormatting sqref="BN38">
    <cfRule type="expression" dxfId="4661" priority="1255">
      <formula>MOD(ROW(),2)</formula>
    </cfRule>
  </conditionalFormatting>
  <conditionalFormatting sqref="BN39:BN40">
    <cfRule type="expression" dxfId="4660" priority="1250">
      <formula>MOD(ROW(),2)</formula>
    </cfRule>
  </conditionalFormatting>
  <conditionalFormatting sqref="BN29:BN30">
    <cfRule type="expression" dxfId="4659" priority="1258">
      <formula>MOD(ROW(),2)</formula>
    </cfRule>
  </conditionalFormatting>
  <conditionalFormatting sqref="BN9:BN13">
    <cfRule type="expression" dxfId="4658" priority="1253">
      <formula>MOD(ROW(),2)</formula>
    </cfRule>
  </conditionalFormatting>
  <conditionalFormatting sqref="BN6">
    <cfRule type="expression" dxfId="4657" priority="1252">
      <formula>MOD(ROW(),2)</formula>
    </cfRule>
  </conditionalFormatting>
  <conditionalFormatting sqref="BN15">
    <cfRule type="expression" dxfId="4656" priority="1251">
      <formula>MOD(ROW(),2)</formula>
    </cfRule>
  </conditionalFormatting>
  <conditionalFormatting sqref="BN28">
    <cfRule type="expression" dxfId="4655" priority="1244">
      <formula>MOD(ROW(),2)</formula>
    </cfRule>
  </conditionalFormatting>
  <conditionalFormatting sqref="BN18:BN20">
    <cfRule type="expression" dxfId="4654" priority="1247">
      <formula>MOD(ROW(),2)</formula>
    </cfRule>
  </conditionalFormatting>
  <conditionalFormatting sqref="BN27:BN28">
    <cfRule type="expression" dxfId="4653" priority="1246">
      <formula>MOD(ROW(),2)</formula>
    </cfRule>
  </conditionalFormatting>
  <conditionalFormatting sqref="BN27:BN28">
    <cfRule type="expression" dxfId="4652" priority="1245">
      <formula>MOD(ROW(),2)</formula>
    </cfRule>
  </conditionalFormatting>
  <conditionalFormatting sqref="BN31">
    <cfRule type="expression" dxfId="4651" priority="1243">
      <formula>MOD(ROW(),2)</formula>
    </cfRule>
  </conditionalFormatting>
  <conditionalFormatting sqref="BN29:BN30 BN16">
    <cfRule type="expression" dxfId="4650" priority="1242">
      <formula>MOD(ROW(),2)</formula>
    </cfRule>
  </conditionalFormatting>
  <conditionalFormatting sqref="BN29:BN30">
    <cfRule type="expression" dxfId="4649" priority="1241">
      <formula>MOD(ROW(),2)</formula>
    </cfRule>
  </conditionalFormatting>
  <conditionalFormatting sqref="BN8">
    <cfRule type="expression" dxfId="4648" priority="1234">
      <formula>MOD(ROW(),2)</formula>
    </cfRule>
  </conditionalFormatting>
  <conditionalFormatting sqref="BN9:BN13">
    <cfRule type="expression" dxfId="4647" priority="1228">
      <formula>MOD(ROW(),2)</formula>
    </cfRule>
  </conditionalFormatting>
  <conditionalFormatting sqref="BN31">
    <cfRule type="expression" dxfId="4646" priority="1218">
      <formula>MOD(ROW(),2)</formula>
    </cfRule>
  </conditionalFormatting>
  <conditionalFormatting sqref="BN21">
    <cfRule type="expression" dxfId="4645" priority="1231">
      <formula>MOD(ROW(),2)</formula>
    </cfRule>
  </conditionalFormatting>
  <conditionalFormatting sqref="BN18:BN20">
    <cfRule type="expression" dxfId="4644" priority="1222">
      <formula>MOD(ROW(),2)</formula>
    </cfRule>
  </conditionalFormatting>
  <conditionalFormatting sqref="BN15">
    <cfRule type="expression" dxfId="4643" priority="1226">
      <formula>MOD(ROW(),2)</formula>
    </cfRule>
  </conditionalFormatting>
  <conditionalFormatting sqref="BN39:BN40">
    <cfRule type="expression" dxfId="4642" priority="1225">
      <formula>MOD(ROW(),2)</formula>
    </cfRule>
  </conditionalFormatting>
  <conditionalFormatting sqref="BN6">
    <cfRule type="expression" dxfId="4641" priority="1227">
      <formula>MOD(ROW(),2)</formula>
    </cfRule>
  </conditionalFormatting>
  <conditionalFormatting sqref="BN22:BN26">
    <cfRule type="expression" dxfId="4640" priority="1223">
      <formula>MOD(ROW(),2)</formula>
    </cfRule>
  </conditionalFormatting>
  <conditionalFormatting sqref="BN22:BN26">
    <cfRule type="expression" dxfId="4639" priority="1224">
      <formula>MOD(ROW(),2)</formula>
    </cfRule>
  </conditionalFormatting>
  <conditionalFormatting sqref="BN80:BN81">
    <cfRule type="expression" dxfId="4638" priority="1268">
      <formula>MOD(ROW(),2)</formula>
    </cfRule>
  </conditionalFormatting>
  <conditionalFormatting sqref="BN27:BN28">
    <cfRule type="expression" dxfId="4637" priority="1221">
      <formula>MOD(ROW(),2)</formula>
    </cfRule>
  </conditionalFormatting>
  <conditionalFormatting sqref="BN28">
    <cfRule type="expression" dxfId="4636" priority="1219">
      <formula>MOD(ROW(),2)</formula>
    </cfRule>
  </conditionalFormatting>
  <conditionalFormatting sqref="BN78:BN79">
    <cfRule type="expression" dxfId="4635" priority="1267">
      <formula>MOD(ROW(),2)</formula>
    </cfRule>
  </conditionalFormatting>
  <conditionalFormatting sqref="BN16:BN17">
    <cfRule type="expression" dxfId="4634" priority="1264">
      <formula>MOD(ROW(),2)</formula>
    </cfRule>
  </conditionalFormatting>
  <conditionalFormatting sqref="BN29:BN30">
    <cfRule type="expression" dxfId="4633" priority="1240">
      <formula>MOD(ROW(),2)</formula>
    </cfRule>
  </conditionalFormatting>
  <conditionalFormatting sqref="BN9:BN13">
    <cfRule type="expression" dxfId="4632" priority="1229">
      <formula>MOD(ROW(),2)</formula>
    </cfRule>
  </conditionalFormatting>
  <conditionalFormatting sqref="BN38">
    <cfRule type="expression" dxfId="4631" priority="1230">
      <formula>MOD(ROW(),2)</formula>
    </cfRule>
  </conditionalFormatting>
  <conditionalFormatting sqref="BN5">
    <cfRule type="expression" dxfId="4630" priority="1233">
      <formula>MOD(ROW(),2)</formula>
    </cfRule>
  </conditionalFormatting>
  <conditionalFormatting sqref="BN27:BN28">
    <cfRule type="expression" dxfId="4629" priority="1220">
      <formula>MOD(ROW(),2)</formula>
    </cfRule>
  </conditionalFormatting>
  <conditionalFormatting sqref="BN22:BN26">
    <cfRule type="expression" dxfId="4628" priority="1249">
      <formula>MOD(ROW(),2)</formula>
    </cfRule>
  </conditionalFormatting>
  <conditionalFormatting sqref="BN22:BN26">
    <cfRule type="expression" dxfId="4627" priority="1248">
      <formula>MOD(ROW(),2)</formula>
    </cfRule>
  </conditionalFormatting>
  <conditionalFormatting sqref="BN29:BN30 BN34:BN37 BN7:BN8 BN14:BN15">
    <cfRule type="expression" dxfId="4626" priority="1262">
      <formula>MOD(ROW(),2)</formula>
    </cfRule>
  </conditionalFormatting>
  <conditionalFormatting sqref="BN14:BN15">
    <cfRule type="expression" dxfId="4625" priority="1261">
      <formula>MOD(ROW(),2)</formula>
    </cfRule>
  </conditionalFormatting>
  <conditionalFormatting sqref="BN2:BN4">
    <cfRule type="expression" dxfId="4624" priority="1217">
      <formula>MOD(ROW(),2)</formula>
    </cfRule>
  </conditionalFormatting>
  <conditionalFormatting sqref="BN2:BN4">
    <cfRule type="expression" dxfId="4623" priority="1216">
      <formula>MOD(ROW(),2)</formula>
    </cfRule>
  </conditionalFormatting>
  <conditionalFormatting sqref="BN82:BN83">
    <cfRule type="expression" dxfId="4622" priority="1215">
      <formula>MOD(ROW(),2)</formula>
    </cfRule>
  </conditionalFormatting>
  <conditionalFormatting sqref="BN82">
    <cfRule type="expression" dxfId="4621" priority="1214">
      <formula>MOD(ROW(),2)</formula>
    </cfRule>
  </conditionalFormatting>
  <conditionalFormatting sqref="BN83">
    <cfRule type="expression" dxfId="4620" priority="1213">
      <formula>MOD(ROW(),2)</formula>
    </cfRule>
  </conditionalFormatting>
  <conditionalFormatting sqref="BO109">
    <cfRule type="expression" dxfId="4619" priority="1212">
      <formula>MOD(ROW(),2)</formula>
    </cfRule>
  </conditionalFormatting>
  <conditionalFormatting sqref="BO85:BO87">
    <cfRule type="expression" dxfId="4618" priority="1206">
      <formula>MOD(ROW(),2)</formula>
    </cfRule>
  </conditionalFormatting>
  <conditionalFormatting sqref="BO90:BO94">
    <cfRule type="expression" dxfId="4617" priority="1205">
      <formula>MOD(ROW(),2)</formula>
    </cfRule>
  </conditionalFormatting>
  <conditionalFormatting sqref="BO88:BO89">
    <cfRule type="expression" dxfId="4616" priority="1207">
      <formula>MOD(ROW(),2)</formula>
    </cfRule>
  </conditionalFormatting>
  <conditionalFormatting sqref="BO108">
    <cfRule type="expression" dxfId="4615" priority="1198">
      <formula>MOD(ROW(),2)</formula>
    </cfRule>
  </conditionalFormatting>
  <conditionalFormatting sqref="BO109">
    <cfRule type="expression" dxfId="4614" priority="1211">
      <formula>MOD(ROW(),2)</formula>
    </cfRule>
  </conditionalFormatting>
  <conditionalFormatting sqref="BO98:BO106">
    <cfRule type="expression" dxfId="4613" priority="1210">
      <formula>MOD(ROW(),2)</formula>
    </cfRule>
  </conditionalFormatting>
  <conditionalFormatting sqref="BO85:BO95">
    <cfRule type="expression" dxfId="4612" priority="1209">
      <formula>MOD(ROW(),2)</formula>
    </cfRule>
  </conditionalFormatting>
  <conditionalFormatting sqref="BO97">
    <cfRule type="expression" dxfId="4611" priority="1202">
      <formula>MOD(ROW(),2)</formula>
    </cfRule>
  </conditionalFormatting>
  <conditionalFormatting sqref="BO95">
    <cfRule type="expression" dxfId="4610" priority="1204">
      <formula>MOD(ROW(),2)</formula>
    </cfRule>
  </conditionalFormatting>
  <conditionalFormatting sqref="BO96">
    <cfRule type="expression" dxfId="4609" priority="1203">
      <formula>MOD(ROW(),2)</formula>
    </cfRule>
  </conditionalFormatting>
  <conditionalFormatting sqref="BO96">
    <cfRule type="expression" dxfId="4608" priority="1208">
      <formula>MOD(ROW(),2)</formula>
    </cfRule>
  </conditionalFormatting>
  <conditionalFormatting sqref="BO84">
    <cfRule type="expression" dxfId="4607" priority="1200">
      <formula>MOD(ROW(),2)</formula>
    </cfRule>
  </conditionalFormatting>
  <conditionalFormatting sqref="BO84">
    <cfRule type="expression" dxfId="4606" priority="1201">
      <formula>MOD(ROW(),2)</formula>
    </cfRule>
  </conditionalFormatting>
  <conditionalFormatting sqref="BO107">
    <cfRule type="expression" dxfId="4605" priority="1199">
      <formula>MOD(ROW(),2)</formula>
    </cfRule>
  </conditionalFormatting>
  <conditionalFormatting sqref="BO48:BO49">
    <cfRule type="expression" dxfId="4604" priority="1197">
      <formula>MOD(ROW(),2)</formula>
    </cfRule>
  </conditionalFormatting>
  <conditionalFormatting sqref="BO8">
    <cfRule type="expression" dxfId="4603" priority="1188">
      <formula>MOD(ROW(),2)</formula>
    </cfRule>
  </conditionalFormatting>
  <conditionalFormatting sqref="BO17">
    <cfRule type="expression" dxfId="4602" priority="1165">
      <formula>MOD(ROW(),2)</formula>
    </cfRule>
  </conditionalFormatting>
  <conditionalFormatting sqref="BO16:BO17">
    <cfRule type="expression" dxfId="4601" priority="1167">
      <formula>MOD(ROW(),2)</formula>
    </cfRule>
  </conditionalFormatting>
  <conditionalFormatting sqref="BO34:BO37 BO7:BO8 BO14:BO15">
    <cfRule type="expression" dxfId="4600" priority="1164">
      <formula>MOD(ROW(),2)</formula>
    </cfRule>
  </conditionalFormatting>
  <conditionalFormatting sqref="BO14:BO15">
    <cfRule type="expression" dxfId="4599" priority="1163">
      <formula>MOD(ROW(),2)</formula>
    </cfRule>
  </conditionalFormatting>
  <conditionalFormatting sqref="BO16:BO17">
    <cfRule type="expression" dxfId="4598" priority="1166">
      <formula>MOD(ROW(),2)</formula>
    </cfRule>
  </conditionalFormatting>
  <conditionalFormatting sqref="BO21">
    <cfRule type="expression" dxfId="4597" priority="1160">
      <formula>MOD(ROW(),2)</formula>
    </cfRule>
  </conditionalFormatting>
  <conditionalFormatting sqref="BO16:BO17">
    <cfRule type="expression" dxfId="4596" priority="1193">
      <formula>MOD(ROW(),2)</formula>
    </cfRule>
  </conditionalFormatting>
  <conditionalFormatting sqref="BO17">
    <cfRule type="expression" dxfId="4595" priority="1191">
      <formula>MOD(ROW(),2)</formula>
    </cfRule>
  </conditionalFormatting>
  <conditionalFormatting sqref="BO5">
    <cfRule type="expression" dxfId="4594" priority="1187">
      <formula>MOD(ROW(),2)</formula>
    </cfRule>
  </conditionalFormatting>
  <conditionalFormatting sqref="BO16">
    <cfRule type="expression" dxfId="4593" priority="1194">
      <formula>MOD(ROW(),2)</formula>
    </cfRule>
  </conditionalFormatting>
  <conditionalFormatting sqref="BO29:BO30 BO21">
    <cfRule type="expression" dxfId="4592" priority="1184">
      <formula>MOD(ROW(),2)</formula>
    </cfRule>
  </conditionalFormatting>
  <conditionalFormatting sqref="BO21">
    <cfRule type="expression" dxfId="4591" priority="1185">
      <formula>MOD(ROW(),2)</formula>
    </cfRule>
  </conditionalFormatting>
  <conditionalFormatting sqref="BO9:BO13">
    <cfRule type="expression" dxfId="4590" priority="1182">
      <formula>MOD(ROW(),2)</formula>
    </cfRule>
  </conditionalFormatting>
  <conditionalFormatting sqref="BO38">
    <cfRule type="expression" dxfId="4589" priority="1183">
      <formula>MOD(ROW(),2)</formula>
    </cfRule>
  </conditionalFormatting>
  <conditionalFormatting sqref="BO39:BO40">
    <cfRule type="expression" dxfId="4588" priority="1178">
      <formula>MOD(ROW(),2)</formula>
    </cfRule>
  </conditionalFormatting>
  <conditionalFormatting sqref="BO29:BO30">
    <cfRule type="expression" dxfId="4587" priority="1186">
      <formula>MOD(ROW(),2)</formula>
    </cfRule>
  </conditionalFormatting>
  <conditionalFormatting sqref="BO9:BO13">
    <cfRule type="expression" dxfId="4586" priority="1181">
      <formula>MOD(ROW(),2)</formula>
    </cfRule>
  </conditionalFormatting>
  <conditionalFormatting sqref="BO6">
    <cfRule type="expression" dxfId="4585" priority="1180">
      <formula>MOD(ROW(),2)</formula>
    </cfRule>
  </conditionalFormatting>
  <conditionalFormatting sqref="BO15">
    <cfRule type="expression" dxfId="4584" priority="1179">
      <formula>MOD(ROW(),2)</formula>
    </cfRule>
  </conditionalFormatting>
  <conditionalFormatting sqref="BO28">
    <cfRule type="expression" dxfId="4583" priority="1172">
      <formula>MOD(ROW(),2)</formula>
    </cfRule>
  </conditionalFormatting>
  <conditionalFormatting sqref="BO18:BO20">
    <cfRule type="expression" dxfId="4582" priority="1175">
      <formula>MOD(ROW(),2)</formula>
    </cfRule>
  </conditionalFormatting>
  <conditionalFormatting sqref="BO27:BO28">
    <cfRule type="expression" dxfId="4581" priority="1174">
      <formula>MOD(ROW(),2)</formula>
    </cfRule>
  </conditionalFormatting>
  <conditionalFormatting sqref="BO27:BO28">
    <cfRule type="expression" dxfId="4580" priority="1173">
      <formula>MOD(ROW(),2)</formula>
    </cfRule>
  </conditionalFormatting>
  <conditionalFormatting sqref="BO31">
    <cfRule type="expression" dxfId="4579" priority="1171">
      <formula>MOD(ROW(),2)</formula>
    </cfRule>
  </conditionalFormatting>
  <conditionalFormatting sqref="BO29:BO30 BO16">
    <cfRule type="expression" dxfId="4578" priority="1170">
      <formula>MOD(ROW(),2)</formula>
    </cfRule>
  </conditionalFormatting>
  <conditionalFormatting sqref="BO29:BO30">
    <cfRule type="expression" dxfId="4577" priority="1169">
      <formula>MOD(ROW(),2)</formula>
    </cfRule>
  </conditionalFormatting>
  <conditionalFormatting sqref="BO8">
    <cfRule type="expression" dxfId="4576" priority="1162">
      <formula>MOD(ROW(),2)</formula>
    </cfRule>
  </conditionalFormatting>
  <conditionalFormatting sqref="BO9:BO13">
    <cfRule type="expression" dxfId="4575" priority="1156">
      <formula>MOD(ROW(),2)</formula>
    </cfRule>
  </conditionalFormatting>
  <conditionalFormatting sqref="BO31">
    <cfRule type="expression" dxfId="4574" priority="1146">
      <formula>MOD(ROW(),2)</formula>
    </cfRule>
  </conditionalFormatting>
  <conditionalFormatting sqref="BO21">
    <cfRule type="expression" dxfId="4573" priority="1159">
      <formula>MOD(ROW(),2)</formula>
    </cfRule>
  </conditionalFormatting>
  <conditionalFormatting sqref="BO18:BO20">
    <cfRule type="expression" dxfId="4572" priority="1150">
      <formula>MOD(ROW(),2)</formula>
    </cfRule>
  </conditionalFormatting>
  <conditionalFormatting sqref="BO15">
    <cfRule type="expression" dxfId="4571" priority="1154">
      <formula>MOD(ROW(),2)</formula>
    </cfRule>
  </conditionalFormatting>
  <conditionalFormatting sqref="BO39:BO40">
    <cfRule type="expression" dxfId="4570" priority="1153">
      <formula>MOD(ROW(),2)</formula>
    </cfRule>
  </conditionalFormatting>
  <conditionalFormatting sqref="BO6">
    <cfRule type="expression" dxfId="4569" priority="1155">
      <formula>MOD(ROW(),2)</formula>
    </cfRule>
  </conditionalFormatting>
  <conditionalFormatting sqref="BO22:BO26">
    <cfRule type="expression" dxfId="4568" priority="1151">
      <formula>MOD(ROW(),2)</formula>
    </cfRule>
  </conditionalFormatting>
  <conditionalFormatting sqref="BO22:BO26">
    <cfRule type="expression" dxfId="4567" priority="1152">
      <formula>MOD(ROW(),2)</formula>
    </cfRule>
  </conditionalFormatting>
  <conditionalFormatting sqref="BO80:BO81">
    <cfRule type="expression" dxfId="4566" priority="1196">
      <formula>MOD(ROW(),2)</formula>
    </cfRule>
  </conditionalFormatting>
  <conditionalFormatting sqref="BO27:BO28">
    <cfRule type="expression" dxfId="4565" priority="1149">
      <formula>MOD(ROW(),2)</formula>
    </cfRule>
  </conditionalFormatting>
  <conditionalFormatting sqref="BO28">
    <cfRule type="expression" dxfId="4564" priority="1147">
      <formula>MOD(ROW(),2)</formula>
    </cfRule>
  </conditionalFormatting>
  <conditionalFormatting sqref="BO78:BO79">
    <cfRule type="expression" dxfId="4563" priority="1195">
      <formula>MOD(ROW(),2)</formula>
    </cfRule>
  </conditionalFormatting>
  <conditionalFormatting sqref="BO16:BO17">
    <cfRule type="expression" dxfId="4562" priority="1192">
      <formula>MOD(ROW(),2)</formula>
    </cfRule>
  </conditionalFormatting>
  <conditionalFormatting sqref="BO29:BO30">
    <cfRule type="expression" dxfId="4561" priority="1168">
      <formula>MOD(ROW(),2)</formula>
    </cfRule>
  </conditionalFormatting>
  <conditionalFormatting sqref="BO9:BO13">
    <cfRule type="expression" dxfId="4560" priority="1157">
      <formula>MOD(ROW(),2)</formula>
    </cfRule>
  </conditionalFormatting>
  <conditionalFormatting sqref="BO38">
    <cfRule type="expression" dxfId="4559" priority="1158">
      <formula>MOD(ROW(),2)</formula>
    </cfRule>
  </conditionalFormatting>
  <conditionalFormatting sqref="BO5">
    <cfRule type="expression" dxfId="4558" priority="1161">
      <formula>MOD(ROW(),2)</formula>
    </cfRule>
  </conditionalFormatting>
  <conditionalFormatting sqref="BO27:BO28">
    <cfRule type="expression" dxfId="4557" priority="1148">
      <formula>MOD(ROW(),2)</formula>
    </cfRule>
  </conditionalFormatting>
  <conditionalFormatting sqref="BO22:BO26">
    <cfRule type="expression" dxfId="4556" priority="1177">
      <formula>MOD(ROW(),2)</formula>
    </cfRule>
  </conditionalFormatting>
  <conditionalFormatting sqref="BO22:BO26">
    <cfRule type="expression" dxfId="4555" priority="1176">
      <formula>MOD(ROW(),2)</formula>
    </cfRule>
  </conditionalFormatting>
  <conditionalFormatting sqref="BO29:BO30 BO34:BO37 BO7:BO8 BO14:BO15">
    <cfRule type="expression" dxfId="4554" priority="1190">
      <formula>MOD(ROW(),2)</formula>
    </cfRule>
  </conditionalFormatting>
  <conditionalFormatting sqref="BO14:BO15">
    <cfRule type="expression" dxfId="4553" priority="1189">
      <formula>MOD(ROW(),2)</formula>
    </cfRule>
  </conditionalFormatting>
  <conditionalFormatting sqref="BO2:BO4">
    <cfRule type="expression" dxfId="4552" priority="1145">
      <formula>MOD(ROW(),2)</formula>
    </cfRule>
  </conditionalFormatting>
  <conditionalFormatting sqref="BO2:BO4">
    <cfRule type="expression" dxfId="4551" priority="1144">
      <formula>MOD(ROW(),2)</formula>
    </cfRule>
  </conditionalFormatting>
  <conditionalFormatting sqref="BO82:BO83">
    <cfRule type="expression" dxfId="4550" priority="1143">
      <formula>MOD(ROW(),2)</formula>
    </cfRule>
  </conditionalFormatting>
  <conditionalFormatting sqref="BO82">
    <cfRule type="expression" dxfId="4549" priority="1142">
      <formula>MOD(ROW(),2)</formula>
    </cfRule>
  </conditionalFormatting>
  <conditionalFormatting sqref="BO83">
    <cfRule type="expression" dxfId="4548" priority="1141">
      <formula>MOD(ROW(),2)</formula>
    </cfRule>
  </conditionalFormatting>
  <conditionalFormatting sqref="BP96:BQ107 BS107 BR48:BU49">
    <cfRule type="expression" dxfId="4547" priority="1140">
      <formula>MOD(ROW(),2)</formula>
    </cfRule>
  </conditionalFormatting>
  <conditionalFormatting sqref="BP27:BQ31">
    <cfRule type="expression" dxfId="4546" priority="1135">
      <formula>MOD(ROW(),2)</formula>
    </cfRule>
  </conditionalFormatting>
  <conditionalFormatting sqref="BP8:BQ8">
    <cfRule type="expression" dxfId="4545" priority="1137">
      <formula>MOD(ROW(),2)</formula>
    </cfRule>
  </conditionalFormatting>
  <conditionalFormatting sqref="BP2:BQ5">
    <cfRule type="expression" dxfId="4544" priority="1136">
      <formula>MOD(ROW(),2)</formula>
    </cfRule>
  </conditionalFormatting>
  <conditionalFormatting sqref="BP14:BQ20 BP29:BQ30 BP7:BQ8 BP34:BQ37">
    <cfRule type="expression" dxfId="4543" priority="1139">
      <formula>MOD(ROW(),2)</formula>
    </cfRule>
  </conditionalFormatting>
  <conditionalFormatting sqref="BP9:BQ13">
    <cfRule type="expression" dxfId="4542" priority="1131">
      <formula>MOD(ROW(),2)</formula>
    </cfRule>
  </conditionalFormatting>
  <conditionalFormatting sqref="BP108:BQ108 BS108">
    <cfRule type="expression" dxfId="4541" priority="1119">
      <formula>MOD(ROW(),2)</formula>
    </cfRule>
  </conditionalFormatting>
  <conditionalFormatting sqref="BP17:BQ17">
    <cfRule type="expression" dxfId="4540" priority="1121">
      <formula>MOD(ROW(),2)</formula>
    </cfRule>
  </conditionalFormatting>
  <conditionalFormatting sqref="BP88:BQ89">
    <cfRule type="expression" dxfId="4539" priority="1120">
      <formula>MOD(ROW(),2)</formula>
    </cfRule>
  </conditionalFormatting>
  <conditionalFormatting sqref="BP27:BQ27">
    <cfRule type="expression" dxfId="4538" priority="1125">
      <formula>MOD(ROW(),2)</formula>
    </cfRule>
  </conditionalFormatting>
  <conditionalFormatting sqref="BP22:BQ26">
    <cfRule type="expression" dxfId="4537" priority="1116">
      <formula>MOD(ROW(),2)</formula>
    </cfRule>
  </conditionalFormatting>
  <conditionalFormatting sqref="BP90:BQ90 BP93:BQ94">
    <cfRule type="expression" dxfId="4536" priority="1117">
      <formula>MOD(ROW(),2)</formula>
    </cfRule>
  </conditionalFormatting>
  <conditionalFormatting sqref="BP14:BQ20">
    <cfRule type="expression" dxfId="4535" priority="1138">
      <formula>MOD(ROW(),2)</formula>
    </cfRule>
  </conditionalFormatting>
  <conditionalFormatting sqref="BP27:BQ31 BP21:BQ21">
    <cfRule type="expression" dxfId="4534" priority="1133">
      <formula>MOD(ROW(),2)</formula>
    </cfRule>
  </conditionalFormatting>
  <conditionalFormatting sqref="BP21:BQ21">
    <cfRule type="expression" dxfId="4533" priority="1134">
      <formula>MOD(ROW(),2)</formula>
    </cfRule>
  </conditionalFormatting>
  <conditionalFormatting sqref="BP38:BQ38">
    <cfRule type="expression" dxfId="4532" priority="1132">
      <formula>MOD(ROW(),2)</formula>
    </cfRule>
  </conditionalFormatting>
  <conditionalFormatting sqref="BP28:BQ28">
    <cfRule type="expression" dxfId="4531" priority="1124">
      <formula>MOD(ROW(),2)</formula>
    </cfRule>
  </conditionalFormatting>
  <conditionalFormatting sqref="BP18:BQ20">
    <cfRule type="expression" dxfId="4530" priority="1123">
      <formula>MOD(ROW(),2)</formula>
    </cfRule>
  </conditionalFormatting>
  <conditionalFormatting sqref="BP9:BQ13">
    <cfRule type="expression" dxfId="4529" priority="1130">
      <formula>MOD(ROW(),2)</formula>
    </cfRule>
  </conditionalFormatting>
  <conditionalFormatting sqref="BP6:BQ6">
    <cfRule type="expression" dxfId="4528" priority="1129">
      <formula>MOD(ROW(),2)</formula>
    </cfRule>
  </conditionalFormatting>
  <conditionalFormatting sqref="BP15:BQ15">
    <cfRule type="expression" dxfId="4527" priority="1128">
      <formula>MOD(ROW(),2)</formula>
    </cfRule>
  </conditionalFormatting>
  <conditionalFormatting sqref="BP95:BQ95">
    <cfRule type="expression" dxfId="4526" priority="1127">
      <formula>MOD(ROW(),2)</formula>
    </cfRule>
  </conditionalFormatting>
  <conditionalFormatting sqref="BP39:BQ40">
    <cfRule type="expression" dxfId="4525" priority="1126">
      <formula>MOD(ROW(),2)</formula>
    </cfRule>
  </conditionalFormatting>
  <conditionalFormatting sqref="BP31:BQ31">
    <cfRule type="expression" dxfId="4524" priority="1122">
      <formula>MOD(ROW(),2)</formula>
    </cfRule>
  </conditionalFormatting>
  <conditionalFormatting sqref="BP109:BQ109 BS109">
    <cfRule type="expression" dxfId="4523" priority="1118">
      <formula>MOD(ROW(),2)</formula>
    </cfRule>
  </conditionalFormatting>
  <conditionalFormatting sqref="BP22:BQ26">
    <cfRule type="expression" dxfId="4522" priority="1115">
      <formula>MOD(ROW(),2)</formula>
    </cfRule>
  </conditionalFormatting>
  <conditionalFormatting sqref="BP91:BQ92">
    <cfRule type="expression" dxfId="4521" priority="1114">
      <formula>MOD(ROW(),2)</formula>
    </cfRule>
  </conditionalFormatting>
  <conditionalFormatting sqref="BZ63:CB65">
    <cfRule type="expression" dxfId="4520" priority="730">
      <formula>MOD(ROW(),2)</formula>
    </cfRule>
  </conditionalFormatting>
  <conditionalFormatting sqref="BZ29:CE30 BZ34:CE37 BZ7:CE8 BZ14:CE15">
    <cfRule type="expression" dxfId="4519" priority="724">
      <formula>MOD(ROW(),2)</formula>
    </cfRule>
  </conditionalFormatting>
  <conditionalFormatting sqref="BZ14:CE15">
    <cfRule type="expression" dxfId="4518" priority="723">
      <formula>MOD(ROW(),2)</formula>
    </cfRule>
  </conditionalFormatting>
  <conditionalFormatting sqref="BZ17:CE17">
    <cfRule type="expression" dxfId="4517" priority="725">
      <formula>MOD(ROW(),2)</formula>
    </cfRule>
  </conditionalFormatting>
  <conditionalFormatting sqref="BZ9:CE13">
    <cfRule type="expression" dxfId="4516" priority="716">
      <formula>MOD(ROW(),2)</formula>
    </cfRule>
  </conditionalFormatting>
  <conditionalFormatting sqref="BZ2:CE4 CF2:CI2">
    <cfRule type="expression" dxfId="4515" priority="729">
      <formula>MOD(ROW(),2)</formula>
    </cfRule>
  </conditionalFormatting>
  <conditionalFormatting sqref="BZ16:CE16">
    <cfRule type="expression" dxfId="4514" priority="728">
      <formula>MOD(ROW(),2)</formula>
    </cfRule>
  </conditionalFormatting>
  <conditionalFormatting sqref="BZ16:CE17">
    <cfRule type="expression" dxfId="4513" priority="727">
      <formula>MOD(ROW(),2)</formula>
    </cfRule>
  </conditionalFormatting>
  <conditionalFormatting sqref="BZ29:CE30">
    <cfRule type="expression" dxfId="4512" priority="720">
      <formula>MOD(ROW(),2)</formula>
    </cfRule>
  </conditionalFormatting>
  <conditionalFormatting sqref="BZ8:CE8">
    <cfRule type="expression" dxfId="4511" priority="722">
      <formula>MOD(ROW(),2)</formula>
    </cfRule>
  </conditionalFormatting>
  <conditionalFormatting sqref="BZ5:CE5">
    <cfRule type="expression" dxfId="4510" priority="721">
      <formula>MOD(ROW(),2)</formula>
    </cfRule>
  </conditionalFormatting>
  <conditionalFormatting sqref="BZ16:CE17">
    <cfRule type="expression" dxfId="4509" priority="726">
      <formula>MOD(ROW(),2)</formula>
    </cfRule>
  </conditionalFormatting>
  <conditionalFormatting sqref="BZ29:CE30 BZ21:CE21">
    <cfRule type="expression" dxfId="4508" priority="718">
      <formula>MOD(ROW(),2)</formula>
    </cfRule>
  </conditionalFormatting>
  <conditionalFormatting sqref="BZ21:CE21">
    <cfRule type="expression" dxfId="4507" priority="719">
      <formula>MOD(ROW(),2)</formula>
    </cfRule>
  </conditionalFormatting>
  <conditionalFormatting sqref="BZ38:CE38">
    <cfRule type="expression" dxfId="4506" priority="717">
      <formula>MOD(ROW(),2)</formula>
    </cfRule>
  </conditionalFormatting>
  <conditionalFormatting sqref="BZ9:CE13">
    <cfRule type="expression" dxfId="4505" priority="715">
      <formula>MOD(ROW(),2)</formula>
    </cfRule>
  </conditionalFormatting>
  <conditionalFormatting sqref="BZ6:CE6">
    <cfRule type="expression" dxfId="4504" priority="714">
      <formula>MOD(ROW(),2)</formula>
    </cfRule>
  </conditionalFormatting>
  <conditionalFormatting sqref="BZ31:CE31">
    <cfRule type="expression" dxfId="4503" priority="705">
      <formula>MOD(ROW(),2)</formula>
    </cfRule>
  </conditionalFormatting>
  <conditionalFormatting sqref="BZ27:CE28">
    <cfRule type="expression" dxfId="4502" priority="682">
      <formula>MOD(ROW(),2)</formula>
    </cfRule>
  </conditionalFormatting>
  <conditionalFormatting sqref="BZ18:CE20">
    <cfRule type="expression" dxfId="4501" priority="684">
      <formula>MOD(ROW(),2)</formula>
    </cfRule>
  </conditionalFormatting>
  <conditionalFormatting sqref="BZ28:CE28">
    <cfRule type="expression" dxfId="4500" priority="681">
      <formula>MOD(ROW(),2)</formula>
    </cfRule>
  </conditionalFormatting>
  <conditionalFormatting sqref="BZ31:CE31">
    <cfRule type="expression" dxfId="4499" priority="680">
      <formula>MOD(ROW(),2)</formula>
    </cfRule>
  </conditionalFormatting>
  <conditionalFormatting sqref="BZ27:CE28">
    <cfRule type="expression" dxfId="4498" priority="683">
      <formula>MOD(ROW(),2)</formula>
    </cfRule>
  </conditionalFormatting>
  <conditionalFormatting sqref="BZ98:CB99 BZ96:CB96">
    <cfRule type="expression" dxfId="4497" priority="677">
      <formula>MOD(ROW(),2)</formula>
    </cfRule>
  </conditionalFormatting>
  <conditionalFormatting sqref="BZ22:CE26">
    <cfRule type="expression" dxfId="4496" priority="710">
      <formula>MOD(ROW(),2)</formula>
    </cfRule>
  </conditionalFormatting>
  <conditionalFormatting sqref="BZ27:CE28">
    <cfRule type="expression" dxfId="4495" priority="708">
      <formula>MOD(ROW(),2)</formula>
    </cfRule>
  </conditionalFormatting>
  <conditionalFormatting sqref="BZ29:CE30 BZ16:CE16">
    <cfRule type="expression" dxfId="4494" priority="704">
      <formula>MOD(ROW(),2)</formula>
    </cfRule>
  </conditionalFormatting>
  <conditionalFormatting sqref="BZ22:CE26">
    <cfRule type="expression" dxfId="4493" priority="711">
      <formula>MOD(ROW(),2)</formula>
    </cfRule>
  </conditionalFormatting>
  <conditionalFormatting sqref="BZ16:CE17">
    <cfRule type="expression" dxfId="4492" priority="701">
      <formula>MOD(ROW(),2)</formula>
    </cfRule>
  </conditionalFormatting>
  <conditionalFormatting sqref="BZ29:CE30">
    <cfRule type="expression" dxfId="4491" priority="702">
      <formula>MOD(ROW(),2)</formula>
    </cfRule>
  </conditionalFormatting>
  <conditionalFormatting sqref="BZ17:CE17">
    <cfRule type="expression" dxfId="4490" priority="699">
      <formula>MOD(ROW(),2)</formula>
    </cfRule>
  </conditionalFormatting>
  <conditionalFormatting sqref="BZ16:CE17">
    <cfRule type="expression" dxfId="4489" priority="700">
      <formula>MOD(ROW(),2)</formula>
    </cfRule>
  </conditionalFormatting>
  <conditionalFormatting sqref="BZ5:CE5">
    <cfRule type="expression" dxfId="4488" priority="695">
      <formula>MOD(ROW(),2)</formula>
    </cfRule>
  </conditionalFormatting>
  <conditionalFormatting sqref="BZ29:CE30">
    <cfRule type="expression" dxfId="4487" priority="703">
      <formula>MOD(ROW(),2)</formula>
    </cfRule>
  </conditionalFormatting>
  <conditionalFormatting sqref="BZ34:CE37 BZ7:CE8 BZ14:CE15">
    <cfRule type="expression" dxfId="4486" priority="698">
      <formula>MOD(ROW(),2)</formula>
    </cfRule>
  </conditionalFormatting>
  <conditionalFormatting sqref="BZ14:CE15">
    <cfRule type="expression" dxfId="4485" priority="697">
      <formula>MOD(ROW(),2)</formula>
    </cfRule>
  </conditionalFormatting>
  <conditionalFormatting sqref="BZ8:CE8">
    <cfRule type="expression" dxfId="4484" priority="696">
      <formula>MOD(ROW(),2)</formula>
    </cfRule>
  </conditionalFormatting>
  <conditionalFormatting sqref="BZ6:CE6">
    <cfRule type="expression" dxfId="4483" priority="689">
      <formula>MOD(ROW(),2)</formula>
    </cfRule>
  </conditionalFormatting>
  <conditionalFormatting sqref="BZ38:CE38">
    <cfRule type="expression" dxfId="4482" priority="692">
      <formula>MOD(ROW(),2)</formula>
    </cfRule>
  </conditionalFormatting>
  <conditionalFormatting sqref="BZ9:CE13">
    <cfRule type="expression" dxfId="4481" priority="691">
      <formula>MOD(ROW(),2)</formula>
    </cfRule>
  </conditionalFormatting>
  <conditionalFormatting sqref="BZ9:CE13">
    <cfRule type="expression" dxfId="4480" priority="690">
      <formula>MOD(ROW(),2)</formula>
    </cfRule>
  </conditionalFormatting>
  <conditionalFormatting sqref="BZ15:CE15">
    <cfRule type="expression" dxfId="4479" priority="688">
      <formula>MOD(ROW(),2)</formula>
    </cfRule>
  </conditionalFormatting>
  <conditionalFormatting sqref="BZ39:CE40">
    <cfRule type="expression" dxfId="4478" priority="687">
      <formula>MOD(ROW(),2)</formula>
    </cfRule>
  </conditionalFormatting>
  <conditionalFormatting sqref="BZ22:CE26">
    <cfRule type="expression" dxfId="4477" priority="686">
      <formula>MOD(ROW(),2)</formula>
    </cfRule>
  </conditionalFormatting>
  <conditionalFormatting sqref="BZ107:CB107">
    <cfRule type="expression" dxfId="4476" priority="679">
      <formula>MOD(ROW(),2)</formula>
    </cfRule>
  </conditionalFormatting>
  <conditionalFormatting sqref="BZ97:CB97">
    <cfRule type="expression" dxfId="4475" priority="673">
      <formula>MOD(ROW(),2)</formula>
    </cfRule>
  </conditionalFormatting>
  <conditionalFormatting sqref="BZ105:CB106">
    <cfRule type="expression" dxfId="4474" priority="663">
      <formula>MOD(ROW(),2)</formula>
    </cfRule>
  </conditionalFormatting>
  <conditionalFormatting sqref="BZ77:CB79">
    <cfRule type="expression" dxfId="4473" priority="676">
      <formula>MOD(ROW(),2)</formula>
    </cfRule>
  </conditionalFormatting>
  <conditionalFormatting sqref="BZ88:CB89">
    <cfRule type="expression" dxfId="4472" priority="667">
      <formula>MOD(ROW(),2)</formula>
    </cfRule>
  </conditionalFormatting>
  <conditionalFormatting sqref="BZ109:CA109">
    <cfRule type="expression" dxfId="4471" priority="671">
      <formula>MOD(ROW(),2)</formula>
    </cfRule>
  </conditionalFormatting>
  <conditionalFormatting sqref="BZ108:CA108">
    <cfRule type="expression" dxfId="4470" priority="670">
      <formula>MOD(ROW(),2)</formula>
    </cfRule>
  </conditionalFormatting>
  <conditionalFormatting sqref="BZ108:CA108">
    <cfRule type="expression" dxfId="4469" priority="672">
      <formula>MOD(ROW(),2)</formula>
    </cfRule>
  </conditionalFormatting>
  <conditionalFormatting sqref="BZ88:CB89">
    <cfRule type="expression" dxfId="4468" priority="668">
      <formula>MOD(ROW(),2)</formula>
    </cfRule>
  </conditionalFormatting>
  <conditionalFormatting sqref="BZ109:CA109">
    <cfRule type="expression" dxfId="4467" priority="669">
      <formula>MOD(ROW(),2)</formula>
    </cfRule>
  </conditionalFormatting>
  <conditionalFormatting sqref="BZ15:CE15">
    <cfRule type="expression" dxfId="4466" priority="713">
      <formula>MOD(ROW(),2)</formula>
    </cfRule>
  </conditionalFormatting>
  <conditionalFormatting sqref="BZ104:CB104">
    <cfRule type="expression" dxfId="4465" priority="666">
      <formula>MOD(ROW(),2)</formula>
    </cfRule>
  </conditionalFormatting>
  <conditionalFormatting sqref="BZ104:CB104">
    <cfRule type="expression" dxfId="4464" priority="664">
      <formula>MOD(ROW(),2)</formula>
    </cfRule>
  </conditionalFormatting>
  <conditionalFormatting sqref="BZ39:CE40">
    <cfRule type="expression" dxfId="4463" priority="712">
      <formula>MOD(ROW(),2)</formula>
    </cfRule>
  </conditionalFormatting>
  <conditionalFormatting sqref="BZ18:CE20">
    <cfRule type="expression" dxfId="4462" priority="709">
      <formula>MOD(ROW(),2)</formula>
    </cfRule>
  </conditionalFormatting>
  <conditionalFormatting sqref="BZ22:CE26">
    <cfRule type="expression" dxfId="4461" priority="685">
      <formula>MOD(ROW(),2)</formula>
    </cfRule>
  </conditionalFormatting>
  <conditionalFormatting sqref="BZ98:CB99 BZ96:CB96">
    <cfRule type="expression" dxfId="4460" priority="674">
      <formula>MOD(ROW(),2)</formula>
    </cfRule>
  </conditionalFormatting>
  <conditionalFormatting sqref="BZ90:CB94">
    <cfRule type="expression" dxfId="4459" priority="675">
      <formula>MOD(ROW(),2)</formula>
    </cfRule>
  </conditionalFormatting>
  <conditionalFormatting sqref="BZ99:CB103 BZ66:CB79 BZ90:CB94 BZ82:CB87">
    <cfRule type="expression" dxfId="4458" priority="678">
      <formula>MOD(ROW(),2)</formula>
    </cfRule>
  </conditionalFormatting>
  <conditionalFormatting sqref="BZ105:CB106">
    <cfRule type="expression" dxfId="4457" priority="665">
      <formula>MOD(ROW(),2)</formula>
    </cfRule>
  </conditionalFormatting>
  <conditionalFormatting sqref="BZ21:CE21">
    <cfRule type="expression" dxfId="4456" priority="694">
      <formula>MOD(ROW(),2)</formula>
    </cfRule>
  </conditionalFormatting>
  <conditionalFormatting sqref="BZ21:CE21">
    <cfRule type="expression" dxfId="4455" priority="693">
      <formula>MOD(ROW(),2)</formula>
    </cfRule>
  </conditionalFormatting>
  <conditionalFormatting sqref="BZ27:CE28">
    <cfRule type="expression" dxfId="4454" priority="707">
      <formula>MOD(ROW(),2)</formula>
    </cfRule>
  </conditionalFormatting>
  <conditionalFormatting sqref="BZ28:CE28">
    <cfRule type="expression" dxfId="4453" priority="706">
      <formula>MOD(ROW(),2)</formula>
    </cfRule>
  </conditionalFormatting>
  <conditionalFormatting sqref="BZ81:CB81">
    <cfRule type="expression" dxfId="4452" priority="662">
      <formula>MOD(ROW(),2)</formula>
    </cfRule>
  </conditionalFormatting>
  <conditionalFormatting sqref="BZ81:CB81">
    <cfRule type="expression" dxfId="4451" priority="661">
      <formula>MOD(ROW(),2)</formula>
    </cfRule>
  </conditionalFormatting>
  <conditionalFormatting sqref="BZ80:CB80">
    <cfRule type="expression" dxfId="4450" priority="660">
      <formula>MOD(ROW(),2)</formula>
    </cfRule>
  </conditionalFormatting>
  <conditionalFormatting sqref="BZ80:CB80">
    <cfRule type="expression" dxfId="4449" priority="659">
      <formula>MOD(ROW(),2)</formula>
    </cfRule>
  </conditionalFormatting>
  <conditionalFormatting sqref="BZ95:CB95">
    <cfRule type="expression" dxfId="4448" priority="658">
      <formula>MOD(ROW(),2)</formula>
    </cfRule>
  </conditionalFormatting>
  <conditionalFormatting sqref="BR63:BS65">
    <cfRule type="expression" dxfId="4447" priority="1111">
      <formula>MOD(ROW(),2)</formula>
    </cfRule>
  </conditionalFormatting>
  <conditionalFormatting sqref="BR2:BS4">
    <cfRule type="expression" dxfId="4446" priority="1110">
      <formula>MOD(ROW(),2)</formula>
    </cfRule>
  </conditionalFormatting>
  <conditionalFormatting sqref="BR27:BS28">
    <cfRule type="expression" dxfId="4445" priority="1088">
      <formula>MOD(ROW(),2)</formula>
    </cfRule>
  </conditionalFormatting>
  <conditionalFormatting sqref="BR28:BS28">
    <cfRule type="expression" dxfId="4444" priority="1087">
      <formula>MOD(ROW(),2)</formula>
    </cfRule>
  </conditionalFormatting>
  <conditionalFormatting sqref="BR63:BS65">
    <cfRule type="expression" dxfId="4443" priority="1113">
      <formula>MOD(ROW(),2)</formula>
    </cfRule>
  </conditionalFormatting>
  <conditionalFormatting sqref="BR2:BS4">
    <cfRule type="expression" dxfId="4442" priority="1112">
      <formula>MOD(ROW(),2)</formula>
    </cfRule>
  </conditionalFormatting>
  <conditionalFormatting sqref="BR27:BS28">
    <cfRule type="expression" dxfId="4441" priority="1089">
      <formula>MOD(ROW(),2)</formula>
    </cfRule>
  </conditionalFormatting>
  <conditionalFormatting sqref="BR16:BS16">
    <cfRule type="expression" dxfId="4440" priority="1109">
      <formula>MOD(ROW(),2)</formula>
    </cfRule>
  </conditionalFormatting>
  <conditionalFormatting sqref="BR16:BS17">
    <cfRule type="expression" dxfId="4439" priority="1108">
      <formula>MOD(ROW(),2)</formula>
    </cfRule>
  </conditionalFormatting>
  <conditionalFormatting sqref="BR16:BS17">
    <cfRule type="expression" dxfId="4438" priority="1107">
      <formula>MOD(ROW(),2)</formula>
    </cfRule>
  </conditionalFormatting>
  <conditionalFormatting sqref="BR29:BS30 BR34:BS37 BR7:BS8 BR14:BS15">
    <cfRule type="expression" dxfId="4437" priority="1105">
      <formula>MOD(ROW(),2)</formula>
    </cfRule>
  </conditionalFormatting>
  <conditionalFormatting sqref="BR17:BS17">
    <cfRule type="expression" dxfId="4436" priority="1106">
      <formula>MOD(ROW(),2)</formula>
    </cfRule>
  </conditionalFormatting>
  <conditionalFormatting sqref="BR29:BS30 BR16:BS16">
    <cfRule type="expression" dxfId="4435" priority="1085">
      <formula>MOD(ROW(),2)</formula>
    </cfRule>
  </conditionalFormatting>
  <conditionalFormatting sqref="BR31:BS31">
    <cfRule type="expression" dxfId="4434" priority="1086">
      <formula>MOD(ROW(),2)</formula>
    </cfRule>
  </conditionalFormatting>
  <conditionalFormatting sqref="BR29:BS30">
    <cfRule type="expression" dxfId="4433" priority="1084">
      <formula>MOD(ROW(),2)</formula>
    </cfRule>
  </conditionalFormatting>
  <conditionalFormatting sqref="BR29:BS30">
    <cfRule type="expression" dxfId="4432" priority="1101">
      <formula>MOD(ROW(),2)</formula>
    </cfRule>
  </conditionalFormatting>
  <conditionalFormatting sqref="BR14:BS15">
    <cfRule type="expression" dxfId="4431" priority="1104">
      <formula>MOD(ROW(),2)</formula>
    </cfRule>
  </conditionalFormatting>
  <conditionalFormatting sqref="BR21:BS21">
    <cfRule type="expression" dxfId="4430" priority="1100">
      <formula>MOD(ROW(),2)</formula>
    </cfRule>
  </conditionalFormatting>
  <conditionalFormatting sqref="BR21:BS21">
    <cfRule type="expression" dxfId="4429" priority="1074">
      <formula>MOD(ROW(),2)</formula>
    </cfRule>
  </conditionalFormatting>
  <conditionalFormatting sqref="BR38:BS38">
    <cfRule type="expression" dxfId="4428" priority="1073">
      <formula>MOD(ROW(),2)</formula>
    </cfRule>
  </conditionalFormatting>
  <conditionalFormatting sqref="BR17:BS17">
    <cfRule type="expression" dxfId="4427" priority="1080">
      <formula>MOD(ROW(),2)</formula>
    </cfRule>
  </conditionalFormatting>
  <conditionalFormatting sqref="BR29:BS30">
    <cfRule type="expression" dxfId="4426" priority="1083">
      <formula>MOD(ROW(),2)</formula>
    </cfRule>
  </conditionalFormatting>
  <conditionalFormatting sqref="BR16:BS17">
    <cfRule type="expression" dxfId="4425" priority="1082">
      <formula>MOD(ROW(),2)</formula>
    </cfRule>
  </conditionalFormatting>
  <conditionalFormatting sqref="BR34:BS37 BR7:BS8 BR14:BS15">
    <cfRule type="expression" dxfId="4424" priority="1079">
      <formula>MOD(ROW(),2)</formula>
    </cfRule>
  </conditionalFormatting>
  <conditionalFormatting sqref="BR16:BS17">
    <cfRule type="expression" dxfId="4423" priority="1081">
      <formula>MOD(ROW(),2)</formula>
    </cfRule>
  </conditionalFormatting>
  <conditionalFormatting sqref="BR8:BS8">
    <cfRule type="expression" dxfId="4422" priority="1077">
      <formula>MOD(ROW(),2)</formula>
    </cfRule>
  </conditionalFormatting>
  <conditionalFormatting sqref="BR14:BS15">
    <cfRule type="expression" dxfId="4421" priority="1078">
      <formula>MOD(ROW(),2)</formula>
    </cfRule>
  </conditionalFormatting>
  <conditionalFormatting sqref="BR5:BS5">
    <cfRule type="expression" dxfId="4420" priority="1076">
      <formula>MOD(ROW(),2)</formula>
    </cfRule>
  </conditionalFormatting>
  <conditionalFormatting sqref="BR21:BS21">
    <cfRule type="expression" dxfId="4419" priority="1075">
      <formula>MOD(ROW(),2)</formula>
    </cfRule>
  </conditionalFormatting>
  <conditionalFormatting sqref="BR18:BS20">
    <cfRule type="expression" dxfId="4418" priority="1065">
      <formula>MOD(ROW(),2)</formula>
    </cfRule>
  </conditionalFormatting>
  <conditionalFormatting sqref="BR27:BS28">
    <cfRule type="expression" dxfId="4417" priority="1064">
      <formula>MOD(ROW(),2)</formula>
    </cfRule>
  </conditionalFormatting>
  <conditionalFormatting sqref="BR9:BS13">
    <cfRule type="expression" dxfId="4416" priority="1071">
      <formula>MOD(ROW(),2)</formula>
    </cfRule>
  </conditionalFormatting>
  <conditionalFormatting sqref="BR22:BS26">
    <cfRule type="expression" dxfId="4415" priority="1066">
      <formula>MOD(ROW(),2)</formula>
    </cfRule>
  </conditionalFormatting>
  <conditionalFormatting sqref="BR39:BS40">
    <cfRule type="expression" dxfId="4414" priority="1068">
      <formula>MOD(ROW(),2)</formula>
    </cfRule>
  </conditionalFormatting>
  <conditionalFormatting sqref="BR27:BS28">
    <cfRule type="expression" dxfId="4413" priority="1063">
      <formula>MOD(ROW(),2)</formula>
    </cfRule>
  </conditionalFormatting>
  <conditionalFormatting sqref="BR6:BS6">
    <cfRule type="expression" dxfId="4412" priority="1070">
      <formula>MOD(ROW(),2)</formula>
    </cfRule>
  </conditionalFormatting>
  <conditionalFormatting sqref="BR9:BS13">
    <cfRule type="expression" dxfId="4411" priority="1072">
      <formula>MOD(ROW(),2)</formula>
    </cfRule>
  </conditionalFormatting>
  <conditionalFormatting sqref="BR15:BS15">
    <cfRule type="expression" dxfId="4410" priority="1069">
      <formula>MOD(ROW(),2)</formula>
    </cfRule>
  </conditionalFormatting>
  <conditionalFormatting sqref="BR22:BS26">
    <cfRule type="expression" dxfId="4409" priority="1067">
      <formula>MOD(ROW(),2)</formula>
    </cfRule>
  </conditionalFormatting>
  <conditionalFormatting sqref="BR28:BS28">
    <cfRule type="expression" dxfId="4408" priority="1062">
      <formula>MOD(ROW(),2)</formula>
    </cfRule>
  </conditionalFormatting>
  <conditionalFormatting sqref="BR31:BS31">
    <cfRule type="expression" dxfId="4407" priority="1061">
      <formula>MOD(ROW(),2)</formula>
    </cfRule>
  </conditionalFormatting>
  <conditionalFormatting sqref="BR107">
    <cfRule type="expression" dxfId="4406" priority="1060">
      <formula>MOD(ROW(),2)</formula>
    </cfRule>
  </conditionalFormatting>
  <conditionalFormatting sqref="BR29:BS30 BR21:BS21">
    <cfRule type="expression" dxfId="4405" priority="1099">
      <formula>MOD(ROW(),2)</formula>
    </cfRule>
  </conditionalFormatting>
  <conditionalFormatting sqref="BR38:BS38">
    <cfRule type="expression" dxfId="4404" priority="1098">
      <formula>MOD(ROW(),2)</formula>
    </cfRule>
  </conditionalFormatting>
  <conditionalFormatting sqref="BR8:BS8">
    <cfRule type="expression" dxfId="4403" priority="1103">
      <formula>MOD(ROW(),2)</formula>
    </cfRule>
  </conditionalFormatting>
  <conditionalFormatting sqref="BR5:BS5">
    <cfRule type="expression" dxfId="4402" priority="1102">
      <formula>MOD(ROW(),2)</formula>
    </cfRule>
  </conditionalFormatting>
  <conditionalFormatting sqref="BR18:BS20">
    <cfRule type="expression" dxfId="4401" priority="1090">
      <formula>MOD(ROW(),2)</formula>
    </cfRule>
  </conditionalFormatting>
  <conditionalFormatting sqref="BR9:BS13">
    <cfRule type="expression" dxfId="4400" priority="1096">
      <formula>MOD(ROW(),2)</formula>
    </cfRule>
  </conditionalFormatting>
  <conditionalFormatting sqref="BR6:BS6">
    <cfRule type="expression" dxfId="4399" priority="1095">
      <formula>MOD(ROW(),2)</formula>
    </cfRule>
  </conditionalFormatting>
  <conditionalFormatting sqref="BR9:BS13">
    <cfRule type="expression" dxfId="4398" priority="1097">
      <formula>MOD(ROW(),2)</formula>
    </cfRule>
  </conditionalFormatting>
  <conditionalFormatting sqref="BR22:BS26">
    <cfRule type="expression" dxfId="4397" priority="1092">
      <formula>MOD(ROW(),2)</formula>
    </cfRule>
  </conditionalFormatting>
  <conditionalFormatting sqref="BR39:BS40">
    <cfRule type="expression" dxfId="4396" priority="1093">
      <formula>MOD(ROW(),2)</formula>
    </cfRule>
  </conditionalFormatting>
  <conditionalFormatting sqref="BR15:BS15">
    <cfRule type="expression" dxfId="4395" priority="1094">
      <formula>MOD(ROW(),2)</formula>
    </cfRule>
  </conditionalFormatting>
  <conditionalFormatting sqref="BR22:BS26">
    <cfRule type="expression" dxfId="4394" priority="1091">
      <formula>MOD(ROW(),2)</formula>
    </cfRule>
  </conditionalFormatting>
  <conditionalFormatting sqref="BR99:BS103 BR66:BS79 BR90:BS94 BR82:BS87">
    <cfRule type="expression" dxfId="4393" priority="1059">
      <formula>MOD(ROW(),2)</formula>
    </cfRule>
  </conditionalFormatting>
  <conditionalFormatting sqref="BR98:BS99 BR96:BS96">
    <cfRule type="expression" dxfId="4392" priority="1058">
      <formula>MOD(ROW(),2)</formula>
    </cfRule>
  </conditionalFormatting>
  <conditionalFormatting sqref="BR97:BS97">
    <cfRule type="expression" dxfId="4391" priority="1054">
      <formula>MOD(ROW(),2)</formula>
    </cfRule>
  </conditionalFormatting>
  <conditionalFormatting sqref="CC104:CI104">
    <cfRule type="expression" dxfId="4390" priority="516">
      <formula>MOD(ROW(),2)</formula>
    </cfRule>
  </conditionalFormatting>
  <conditionalFormatting sqref="BR77:BS79">
    <cfRule type="expression" dxfId="4389" priority="1057">
      <formula>MOD(ROW(),2)</formula>
    </cfRule>
  </conditionalFormatting>
  <conditionalFormatting sqref="BR90:BS94">
    <cfRule type="expression" dxfId="4388" priority="1056">
      <formula>MOD(ROW(),2)</formula>
    </cfRule>
  </conditionalFormatting>
  <conditionalFormatting sqref="BW27:BW28">
    <cfRule type="expression" dxfId="4387" priority="784">
      <formula>MOD(ROW(),2)</formula>
    </cfRule>
  </conditionalFormatting>
  <conditionalFormatting sqref="BR98:BS99 BR96:BS96">
    <cfRule type="expression" dxfId="4386" priority="1055">
      <formula>MOD(ROW(),2)</formula>
    </cfRule>
  </conditionalFormatting>
  <conditionalFormatting sqref="BR108">
    <cfRule type="expression" dxfId="4385" priority="1053">
      <formula>MOD(ROW(),2)</formula>
    </cfRule>
  </conditionalFormatting>
  <conditionalFormatting sqref="BR109">
    <cfRule type="expression" dxfId="4384" priority="1052">
      <formula>MOD(ROW(),2)</formula>
    </cfRule>
  </conditionalFormatting>
  <conditionalFormatting sqref="BR109">
    <cfRule type="expression" dxfId="4383" priority="1050">
      <formula>MOD(ROW(),2)</formula>
    </cfRule>
  </conditionalFormatting>
  <conditionalFormatting sqref="BR108">
    <cfRule type="expression" dxfId="4382" priority="1051">
      <formula>MOD(ROW(),2)</formula>
    </cfRule>
  </conditionalFormatting>
  <conditionalFormatting sqref="BR88:BS89">
    <cfRule type="expression" dxfId="4381" priority="1048">
      <formula>MOD(ROW(),2)</formula>
    </cfRule>
  </conditionalFormatting>
  <conditionalFormatting sqref="BR88:BS89">
    <cfRule type="expression" dxfId="4380" priority="1049">
      <formula>MOD(ROW(),2)</formula>
    </cfRule>
  </conditionalFormatting>
  <conditionalFormatting sqref="CC95:CI95">
    <cfRule type="expression" dxfId="4379" priority="508">
      <formula>MOD(ROW(),2)</formula>
    </cfRule>
  </conditionalFormatting>
  <conditionalFormatting sqref="CC88:CI89">
    <cfRule type="expression" dxfId="4378" priority="518">
      <formula>MOD(ROW(),2)</formula>
    </cfRule>
  </conditionalFormatting>
  <conditionalFormatting sqref="CB109:CI109">
    <cfRule type="expression" dxfId="4377" priority="519">
      <formula>MOD(ROW(),2)</formula>
    </cfRule>
  </conditionalFormatting>
  <conditionalFormatting sqref="BR104:BS104">
    <cfRule type="expression" dxfId="4376" priority="1047">
      <formula>MOD(ROW(),2)</formula>
    </cfRule>
  </conditionalFormatting>
  <conditionalFormatting sqref="BR105:BS106">
    <cfRule type="expression" dxfId="4375" priority="1046">
      <formula>MOD(ROW(),2)</formula>
    </cfRule>
  </conditionalFormatting>
  <conditionalFormatting sqref="BR105:BS106">
    <cfRule type="expression" dxfId="4374" priority="1044">
      <formula>MOD(ROW(),2)</formula>
    </cfRule>
  </conditionalFormatting>
  <conditionalFormatting sqref="BR104:BS104">
    <cfRule type="expression" dxfId="4373" priority="1045">
      <formula>MOD(ROW(),2)</formula>
    </cfRule>
  </conditionalFormatting>
  <conditionalFormatting sqref="AX104:BA104 BC104:BH104">
    <cfRule type="expression" dxfId="4372" priority="1043">
      <formula>MOD(ROW(),2)</formula>
    </cfRule>
  </conditionalFormatting>
  <conditionalFormatting sqref="AX105:BA106 BC105:BH106">
    <cfRule type="expression" dxfId="4371" priority="1042">
      <formula>MOD(ROW(),2)</formula>
    </cfRule>
  </conditionalFormatting>
  <conditionalFormatting sqref="AX105:BA106 BC105:BH106">
    <cfRule type="expression" dxfId="4370" priority="1040">
      <formula>MOD(ROW(),2)</formula>
    </cfRule>
  </conditionalFormatting>
  <conditionalFormatting sqref="AX104:BA104 BC104:BH104">
    <cfRule type="expression" dxfId="4369" priority="1041">
      <formula>MOD(ROW(),2)</formula>
    </cfRule>
  </conditionalFormatting>
  <conditionalFormatting sqref="BR81">
    <cfRule type="expression" dxfId="4368" priority="1039">
      <formula>MOD(ROW(),2)</formula>
    </cfRule>
  </conditionalFormatting>
  <conditionalFormatting sqref="BR81">
    <cfRule type="expression" dxfId="4367" priority="1038">
      <formula>MOD(ROW(),2)</formula>
    </cfRule>
  </conditionalFormatting>
  <conditionalFormatting sqref="BR80">
    <cfRule type="expression" dxfId="4366" priority="1037">
      <formula>MOD(ROW(),2)</formula>
    </cfRule>
  </conditionalFormatting>
  <conditionalFormatting sqref="BR80">
    <cfRule type="expression" dxfId="4365" priority="1036">
      <formula>MOD(ROW(),2)</formula>
    </cfRule>
  </conditionalFormatting>
  <conditionalFormatting sqref="BS80:BS81">
    <cfRule type="expression" dxfId="4364" priority="1035">
      <formula>MOD(ROW(),2)</formula>
    </cfRule>
  </conditionalFormatting>
  <conditionalFormatting sqref="BW18:BW20">
    <cfRule type="expression" dxfId="4363" priority="761">
      <formula>MOD(ROW(),2)</formula>
    </cfRule>
  </conditionalFormatting>
  <conditionalFormatting sqref="BW99:BW103 BW66:BW79 BW90:BW94 BW83:BW87">
    <cfRule type="expression" dxfId="4362" priority="756">
      <formula>MOD(ROW(),2)</formula>
    </cfRule>
  </conditionalFormatting>
  <conditionalFormatting sqref="BW28">
    <cfRule type="expression" dxfId="4361" priority="758">
      <formula>MOD(ROW(),2)</formula>
    </cfRule>
  </conditionalFormatting>
  <conditionalFormatting sqref="BW31">
    <cfRule type="expression" dxfId="4360" priority="757">
      <formula>MOD(ROW(),2)</formula>
    </cfRule>
  </conditionalFormatting>
  <conditionalFormatting sqref="BW27:BW28">
    <cfRule type="expression" dxfId="4359" priority="760">
      <formula>MOD(ROW(),2)</formula>
    </cfRule>
  </conditionalFormatting>
  <conditionalFormatting sqref="BW98:BW99 BW96">
    <cfRule type="expression" dxfId="4358" priority="752">
      <formula>MOD(ROW(),2)</formula>
    </cfRule>
  </conditionalFormatting>
  <conditionalFormatting sqref="BW81:BY81">
    <cfRule type="expression" dxfId="4357" priority="741">
      <formula>MOD(ROW(),2)</formula>
    </cfRule>
  </conditionalFormatting>
  <conditionalFormatting sqref="BV81">
    <cfRule type="expression" dxfId="4356" priority="743">
      <formula>MOD(ROW(),2)</formula>
    </cfRule>
  </conditionalFormatting>
  <conditionalFormatting sqref="BV81">
    <cfRule type="expression" dxfId="4355" priority="742">
      <formula>MOD(ROW(),2)</formula>
    </cfRule>
  </conditionalFormatting>
  <conditionalFormatting sqref="BW104:BY104">
    <cfRule type="expression" dxfId="4354" priority="746">
      <formula>MOD(ROW(),2)</formula>
    </cfRule>
  </conditionalFormatting>
  <conditionalFormatting sqref="BV80:BY80">
    <cfRule type="expression" dxfId="4353" priority="738">
      <formula>MOD(ROW(),2)</formula>
    </cfRule>
  </conditionalFormatting>
  <conditionalFormatting sqref="BV80:BY80">
    <cfRule type="expression" dxfId="4352" priority="739">
      <formula>MOD(ROW(),2)</formula>
    </cfRule>
  </conditionalFormatting>
  <conditionalFormatting sqref="BW27:BW28">
    <cfRule type="expression" dxfId="4351" priority="759">
      <formula>MOD(ROW(),2)</formula>
    </cfRule>
  </conditionalFormatting>
  <conditionalFormatting sqref="BW77:BW79">
    <cfRule type="expression" dxfId="4350" priority="754">
      <formula>MOD(ROW(),2)</formula>
    </cfRule>
  </conditionalFormatting>
  <conditionalFormatting sqref="BW98:BW99 BW96">
    <cfRule type="expression" dxfId="4349" priority="755">
      <formula>MOD(ROW(),2)</formula>
    </cfRule>
  </conditionalFormatting>
  <conditionalFormatting sqref="BW90:BW94">
    <cfRule type="expression" dxfId="4348" priority="753">
      <formula>MOD(ROW(),2)</formula>
    </cfRule>
  </conditionalFormatting>
  <conditionalFormatting sqref="BW105:BY106">
    <cfRule type="expression" dxfId="4347" priority="745">
      <formula>MOD(ROW(),2)</formula>
    </cfRule>
  </conditionalFormatting>
  <conditionalFormatting sqref="CB109:CI109">
    <cfRule type="expression" dxfId="4346" priority="594">
      <formula>MOD(ROW(),2)</formula>
    </cfRule>
  </conditionalFormatting>
  <conditionalFormatting sqref="BW97">
    <cfRule type="expression" dxfId="4345" priority="751">
      <formula>MOD(ROW(),2)</formula>
    </cfRule>
  </conditionalFormatting>
  <conditionalFormatting sqref="BW88:BW89">
    <cfRule type="expression" dxfId="4344" priority="750">
      <formula>MOD(ROW(),2)</formula>
    </cfRule>
  </conditionalFormatting>
  <conditionalFormatting sqref="BW88:BW89">
    <cfRule type="expression" dxfId="4343" priority="749">
      <formula>MOD(ROW(),2)</formula>
    </cfRule>
  </conditionalFormatting>
  <conditionalFormatting sqref="BW104:BY104">
    <cfRule type="expression" dxfId="4342" priority="748">
      <formula>MOD(ROW(),2)</formula>
    </cfRule>
  </conditionalFormatting>
  <conditionalFormatting sqref="BW105:BY106">
    <cfRule type="expression" dxfId="4341" priority="747">
      <formula>MOD(ROW(),2)</formula>
    </cfRule>
  </conditionalFormatting>
  <conditionalFormatting sqref="BW95">
    <cfRule type="expression" dxfId="4340" priority="744">
      <formula>MOD(ROW(),2)</formula>
    </cfRule>
  </conditionalFormatting>
  <conditionalFormatting sqref="BW81:BY81">
    <cfRule type="expression" dxfId="4339" priority="740">
      <formula>MOD(ROW(),2)</formula>
    </cfRule>
  </conditionalFormatting>
  <conditionalFormatting sqref="BV82">
    <cfRule type="expression" dxfId="4338" priority="737">
      <formula>MOD(ROW(),2)</formula>
    </cfRule>
  </conditionalFormatting>
  <conditionalFormatting sqref="BV82">
    <cfRule type="expression" dxfId="4337" priority="736">
      <formula>MOD(ROW(),2)</formula>
    </cfRule>
  </conditionalFormatting>
  <conditionalFormatting sqref="BT63:BU65">
    <cfRule type="expression" dxfId="4336" priority="1032">
      <formula>MOD(ROW(),2)</formula>
    </cfRule>
  </conditionalFormatting>
  <conditionalFormatting sqref="BT2:BU4">
    <cfRule type="expression" dxfId="4335" priority="1031">
      <formula>MOD(ROW(),2)</formula>
    </cfRule>
  </conditionalFormatting>
  <conditionalFormatting sqref="BT27:BU28">
    <cfRule type="expression" dxfId="4334" priority="1009">
      <formula>MOD(ROW(),2)</formula>
    </cfRule>
  </conditionalFormatting>
  <conditionalFormatting sqref="BT28:BU28">
    <cfRule type="expression" dxfId="4333" priority="1008">
      <formula>MOD(ROW(),2)</formula>
    </cfRule>
  </conditionalFormatting>
  <conditionalFormatting sqref="BT63:BU65">
    <cfRule type="expression" dxfId="4332" priority="1034">
      <formula>MOD(ROW(),2)</formula>
    </cfRule>
  </conditionalFormatting>
  <conditionalFormatting sqref="BT2:BU4">
    <cfRule type="expression" dxfId="4331" priority="1033">
      <formula>MOD(ROW(),2)</formula>
    </cfRule>
  </conditionalFormatting>
  <conditionalFormatting sqref="BT27:BU28">
    <cfRule type="expression" dxfId="4330" priority="1010">
      <formula>MOD(ROW(),2)</formula>
    </cfRule>
  </conditionalFormatting>
  <conditionalFormatting sqref="BT16:BU16">
    <cfRule type="expression" dxfId="4329" priority="1030">
      <formula>MOD(ROW(),2)</formula>
    </cfRule>
  </conditionalFormatting>
  <conditionalFormatting sqref="BT16:BU17">
    <cfRule type="expression" dxfId="4328" priority="1029">
      <formula>MOD(ROW(),2)</formula>
    </cfRule>
  </conditionalFormatting>
  <conditionalFormatting sqref="BT16:BU17">
    <cfRule type="expression" dxfId="4327" priority="1028">
      <formula>MOD(ROW(),2)</formula>
    </cfRule>
  </conditionalFormatting>
  <conditionalFormatting sqref="BT29:BU30 BT34:BU37 BT7:BU8 BT14:BU15">
    <cfRule type="expression" dxfId="4326" priority="1026">
      <formula>MOD(ROW(),2)</formula>
    </cfRule>
  </conditionalFormatting>
  <conditionalFormatting sqref="BT17:BU17">
    <cfRule type="expression" dxfId="4325" priority="1027">
      <formula>MOD(ROW(),2)</formula>
    </cfRule>
  </conditionalFormatting>
  <conditionalFormatting sqref="BT29:BU30 BT16:BU16">
    <cfRule type="expression" dxfId="4324" priority="1006">
      <formula>MOD(ROW(),2)</formula>
    </cfRule>
  </conditionalFormatting>
  <conditionalFormatting sqref="BT31:BU31">
    <cfRule type="expression" dxfId="4323" priority="1007">
      <formula>MOD(ROW(),2)</formula>
    </cfRule>
  </conditionalFormatting>
  <conditionalFormatting sqref="BT29:BU30">
    <cfRule type="expression" dxfId="4322" priority="1005">
      <formula>MOD(ROW(),2)</formula>
    </cfRule>
  </conditionalFormatting>
  <conditionalFormatting sqref="BT29:BU30">
    <cfRule type="expression" dxfId="4321" priority="1022">
      <formula>MOD(ROW(),2)</formula>
    </cfRule>
  </conditionalFormatting>
  <conditionalFormatting sqref="BT14:BU15">
    <cfRule type="expression" dxfId="4320" priority="1025">
      <formula>MOD(ROW(),2)</formula>
    </cfRule>
  </conditionalFormatting>
  <conditionalFormatting sqref="BT21:BU21">
    <cfRule type="expression" dxfId="4319" priority="1021">
      <formula>MOD(ROW(),2)</formula>
    </cfRule>
  </conditionalFormatting>
  <conditionalFormatting sqref="BT21:BU21">
    <cfRule type="expression" dxfId="4318" priority="995">
      <formula>MOD(ROW(),2)</formula>
    </cfRule>
  </conditionalFormatting>
  <conditionalFormatting sqref="BT38:BU38">
    <cfRule type="expression" dxfId="4317" priority="994">
      <formula>MOD(ROW(),2)</formula>
    </cfRule>
  </conditionalFormatting>
  <conditionalFormatting sqref="BT17:BU17">
    <cfRule type="expression" dxfId="4316" priority="1001">
      <formula>MOD(ROW(),2)</formula>
    </cfRule>
  </conditionalFormatting>
  <conditionalFormatting sqref="BT29:BU30">
    <cfRule type="expression" dxfId="4315" priority="1004">
      <formula>MOD(ROW(),2)</formula>
    </cfRule>
  </conditionalFormatting>
  <conditionalFormatting sqref="BT16:BU17">
    <cfRule type="expression" dxfId="4314" priority="1003">
      <formula>MOD(ROW(),2)</formula>
    </cfRule>
  </conditionalFormatting>
  <conditionalFormatting sqref="BT34:BU37 BT7:BU8 BT14:BU15">
    <cfRule type="expression" dxfId="4313" priority="1000">
      <formula>MOD(ROW(),2)</formula>
    </cfRule>
  </conditionalFormatting>
  <conditionalFormatting sqref="BT16:BU17">
    <cfRule type="expression" dxfId="4312" priority="1002">
      <formula>MOD(ROW(),2)</formula>
    </cfRule>
  </conditionalFormatting>
  <conditionalFormatting sqref="BT8:BU8">
    <cfRule type="expression" dxfId="4311" priority="998">
      <formula>MOD(ROW(),2)</formula>
    </cfRule>
  </conditionalFormatting>
  <conditionalFormatting sqref="BT14:BU15">
    <cfRule type="expression" dxfId="4310" priority="999">
      <formula>MOD(ROW(),2)</formula>
    </cfRule>
  </conditionalFormatting>
  <conditionalFormatting sqref="BT5:BU5">
    <cfRule type="expression" dxfId="4309" priority="997">
      <formula>MOD(ROW(),2)</formula>
    </cfRule>
  </conditionalFormatting>
  <conditionalFormatting sqref="BT21:BU21">
    <cfRule type="expression" dxfId="4308" priority="996">
      <formula>MOD(ROW(),2)</formula>
    </cfRule>
  </conditionalFormatting>
  <conditionalFormatting sqref="BT18:BU20">
    <cfRule type="expression" dxfId="4307" priority="986">
      <formula>MOD(ROW(),2)</formula>
    </cfRule>
  </conditionalFormatting>
  <conditionalFormatting sqref="BT27:BU28">
    <cfRule type="expression" dxfId="4306" priority="985">
      <formula>MOD(ROW(),2)</formula>
    </cfRule>
  </conditionalFormatting>
  <conditionalFormatting sqref="BT9:BU13">
    <cfRule type="expression" dxfId="4305" priority="992">
      <formula>MOD(ROW(),2)</formula>
    </cfRule>
  </conditionalFormatting>
  <conditionalFormatting sqref="BT22:BU26">
    <cfRule type="expression" dxfId="4304" priority="987">
      <formula>MOD(ROW(),2)</formula>
    </cfRule>
  </conditionalFormatting>
  <conditionalFormatting sqref="BT39:BU40">
    <cfRule type="expression" dxfId="4303" priority="989">
      <formula>MOD(ROW(),2)</formula>
    </cfRule>
  </conditionalFormatting>
  <conditionalFormatting sqref="BT27:BU28">
    <cfRule type="expression" dxfId="4302" priority="984">
      <formula>MOD(ROW(),2)</formula>
    </cfRule>
  </conditionalFormatting>
  <conditionalFormatting sqref="BT6:BU6">
    <cfRule type="expression" dxfId="4301" priority="991">
      <formula>MOD(ROW(),2)</formula>
    </cfRule>
  </conditionalFormatting>
  <conditionalFormatting sqref="BT9:BU13">
    <cfRule type="expression" dxfId="4300" priority="993">
      <formula>MOD(ROW(),2)</formula>
    </cfRule>
  </conditionalFormatting>
  <conditionalFormatting sqref="BT15:BU15">
    <cfRule type="expression" dxfId="4299" priority="990">
      <formula>MOD(ROW(),2)</formula>
    </cfRule>
  </conditionalFormatting>
  <conditionalFormatting sqref="BT22:BU26">
    <cfRule type="expression" dxfId="4298" priority="988">
      <formula>MOD(ROW(),2)</formula>
    </cfRule>
  </conditionalFormatting>
  <conditionalFormatting sqref="BT28:BU28">
    <cfRule type="expression" dxfId="4297" priority="983">
      <formula>MOD(ROW(),2)</formula>
    </cfRule>
  </conditionalFormatting>
  <conditionalFormatting sqref="BT31:BU31">
    <cfRule type="expression" dxfId="4296" priority="982">
      <formula>MOD(ROW(),2)</formula>
    </cfRule>
  </conditionalFormatting>
  <conditionalFormatting sqref="BT107:BU107">
    <cfRule type="expression" dxfId="4295" priority="981">
      <formula>MOD(ROW(),2)</formula>
    </cfRule>
  </conditionalFormatting>
  <conditionalFormatting sqref="BT29:BU30 BT21:BU21">
    <cfRule type="expression" dxfId="4294" priority="1020">
      <formula>MOD(ROW(),2)</formula>
    </cfRule>
  </conditionalFormatting>
  <conditionalFormatting sqref="BT38:BU38">
    <cfRule type="expression" dxfId="4293" priority="1019">
      <formula>MOD(ROW(),2)</formula>
    </cfRule>
  </conditionalFormatting>
  <conditionalFormatting sqref="BT8:BU8">
    <cfRule type="expression" dxfId="4292" priority="1024">
      <formula>MOD(ROW(),2)</formula>
    </cfRule>
  </conditionalFormatting>
  <conditionalFormatting sqref="BT5:BU5">
    <cfRule type="expression" dxfId="4291" priority="1023">
      <formula>MOD(ROW(),2)</formula>
    </cfRule>
  </conditionalFormatting>
  <conditionalFormatting sqref="BT18:BU20">
    <cfRule type="expression" dxfId="4290" priority="1011">
      <formula>MOD(ROW(),2)</formula>
    </cfRule>
  </conditionalFormatting>
  <conditionalFormatting sqref="BT9:BU13">
    <cfRule type="expression" dxfId="4289" priority="1017">
      <formula>MOD(ROW(),2)</formula>
    </cfRule>
  </conditionalFormatting>
  <conditionalFormatting sqref="BT6:BU6">
    <cfRule type="expression" dxfId="4288" priority="1016">
      <formula>MOD(ROW(),2)</formula>
    </cfRule>
  </conditionalFormatting>
  <conditionalFormatting sqref="BT9:BU13">
    <cfRule type="expression" dxfId="4287" priority="1018">
      <formula>MOD(ROW(),2)</formula>
    </cfRule>
  </conditionalFormatting>
  <conditionalFormatting sqref="BT22:BU26">
    <cfRule type="expression" dxfId="4286" priority="1013">
      <formula>MOD(ROW(),2)</formula>
    </cfRule>
  </conditionalFormatting>
  <conditionalFormatting sqref="BT39:BU40">
    <cfRule type="expression" dxfId="4285" priority="1014">
      <formula>MOD(ROW(),2)</formula>
    </cfRule>
  </conditionalFormatting>
  <conditionalFormatting sqref="BT15:BU15">
    <cfRule type="expression" dxfId="4284" priority="1015">
      <formula>MOD(ROW(),2)</formula>
    </cfRule>
  </conditionalFormatting>
  <conditionalFormatting sqref="BT22:BU26">
    <cfRule type="expression" dxfId="4283" priority="1012">
      <formula>MOD(ROW(),2)</formula>
    </cfRule>
  </conditionalFormatting>
  <conditionalFormatting sqref="BT99:BU103 BT66:BU79 BT90:BU94 BT82:BU87">
    <cfRule type="expression" dxfId="4282" priority="980">
      <formula>MOD(ROW(),2)</formula>
    </cfRule>
  </conditionalFormatting>
  <conditionalFormatting sqref="BT98:BU99 BT96:BU96">
    <cfRule type="expression" dxfId="4281" priority="979">
      <formula>MOD(ROW(),2)</formula>
    </cfRule>
  </conditionalFormatting>
  <conditionalFormatting sqref="BT97:BU97">
    <cfRule type="expression" dxfId="4280" priority="975">
      <formula>MOD(ROW(),2)</formula>
    </cfRule>
  </conditionalFormatting>
  <conditionalFormatting sqref="BT77:BU79">
    <cfRule type="expression" dxfId="4279" priority="978">
      <formula>MOD(ROW(),2)</formula>
    </cfRule>
  </conditionalFormatting>
  <conditionalFormatting sqref="BT90:BU94">
    <cfRule type="expression" dxfId="4278" priority="977">
      <formula>MOD(ROW(),2)</formula>
    </cfRule>
  </conditionalFormatting>
  <conditionalFormatting sqref="CC77:CI79">
    <cfRule type="expression" dxfId="4277" priority="526">
      <formula>MOD(ROW(),2)</formula>
    </cfRule>
  </conditionalFormatting>
  <conditionalFormatting sqref="BT98:BU99 BT96:BU96">
    <cfRule type="expression" dxfId="4276" priority="976">
      <formula>MOD(ROW(),2)</formula>
    </cfRule>
  </conditionalFormatting>
  <conditionalFormatting sqref="BT108:BU108">
    <cfRule type="expression" dxfId="4275" priority="974">
      <formula>MOD(ROW(),2)</formula>
    </cfRule>
  </conditionalFormatting>
  <conditionalFormatting sqref="BT109:BU109">
    <cfRule type="expression" dxfId="4274" priority="973">
      <formula>MOD(ROW(),2)</formula>
    </cfRule>
  </conditionalFormatting>
  <conditionalFormatting sqref="BT109:BU109">
    <cfRule type="expression" dxfId="4273" priority="971">
      <formula>MOD(ROW(),2)</formula>
    </cfRule>
  </conditionalFormatting>
  <conditionalFormatting sqref="BT108:BU108">
    <cfRule type="expression" dxfId="4272" priority="972">
      <formula>MOD(ROW(),2)</formula>
    </cfRule>
  </conditionalFormatting>
  <conditionalFormatting sqref="BT88:BU89">
    <cfRule type="expression" dxfId="4271" priority="969">
      <formula>MOD(ROW(),2)</formula>
    </cfRule>
  </conditionalFormatting>
  <conditionalFormatting sqref="BT88:BU89">
    <cfRule type="expression" dxfId="4270" priority="970">
      <formula>MOD(ROW(),2)</formula>
    </cfRule>
  </conditionalFormatting>
  <conditionalFormatting sqref="BT104:BU104">
    <cfRule type="expression" dxfId="4269" priority="968">
      <formula>MOD(ROW(),2)</formula>
    </cfRule>
  </conditionalFormatting>
  <conditionalFormatting sqref="BT105:BU106">
    <cfRule type="expression" dxfId="4268" priority="967">
      <formula>MOD(ROW(),2)</formula>
    </cfRule>
  </conditionalFormatting>
  <conditionalFormatting sqref="BT105:BU106">
    <cfRule type="expression" dxfId="4267" priority="965">
      <formula>MOD(ROW(),2)</formula>
    </cfRule>
  </conditionalFormatting>
  <conditionalFormatting sqref="BT104:BU104">
    <cfRule type="expression" dxfId="4266" priority="966">
      <formula>MOD(ROW(),2)</formula>
    </cfRule>
  </conditionalFormatting>
  <conditionalFormatting sqref="BT81:BU81">
    <cfRule type="expression" dxfId="4265" priority="964">
      <formula>MOD(ROW(),2)</formula>
    </cfRule>
  </conditionalFormatting>
  <conditionalFormatting sqref="BT81:BU81">
    <cfRule type="expression" dxfId="4264" priority="963">
      <formula>MOD(ROW(),2)</formula>
    </cfRule>
  </conditionalFormatting>
  <conditionalFormatting sqref="BT80:BU80">
    <cfRule type="expression" dxfId="4263" priority="962">
      <formula>MOD(ROW(),2)</formula>
    </cfRule>
  </conditionalFormatting>
  <conditionalFormatting sqref="BT80:BU80">
    <cfRule type="expression" dxfId="4262" priority="961">
      <formula>MOD(ROW(),2)</formula>
    </cfRule>
  </conditionalFormatting>
  <conditionalFormatting sqref="BR95">
    <cfRule type="expression" dxfId="4261" priority="960">
      <formula>MOD(ROW(),2)</formula>
    </cfRule>
  </conditionalFormatting>
  <conditionalFormatting sqref="BS95">
    <cfRule type="expression" dxfId="4260" priority="959">
      <formula>MOD(ROW(),2)</formula>
    </cfRule>
  </conditionalFormatting>
  <conditionalFormatting sqref="BT95:BU95">
    <cfRule type="expression" dxfId="4259" priority="958">
      <formula>MOD(ROW(),2)</formula>
    </cfRule>
  </conditionalFormatting>
  <conditionalFormatting sqref="BX48:CI49">
    <cfRule type="expression" dxfId="4258" priority="957">
      <formula>MOD(ROW(),2)</formula>
    </cfRule>
  </conditionalFormatting>
  <conditionalFormatting sqref="BX65:CA65 BZ63:CA64 CB63:CB65">
    <cfRule type="expression" dxfId="4257" priority="954">
      <formula>MOD(ROW(),2)</formula>
    </cfRule>
  </conditionalFormatting>
  <conditionalFormatting sqref="BX2:CE4 CF2:CI2">
    <cfRule type="expression" dxfId="4256" priority="953">
      <formula>MOD(ROW(),2)</formula>
    </cfRule>
  </conditionalFormatting>
  <conditionalFormatting sqref="BX27:CE28">
    <cfRule type="expression" dxfId="4255" priority="931">
      <formula>MOD(ROW(),2)</formula>
    </cfRule>
  </conditionalFormatting>
  <conditionalFormatting sqref="BX28:CE28">
    <cfRule type="expression" dxfId="4254" priority="930">
      <formula>MOD(ROW(),2)</formula>
    </cfRule>
  </conditionalFormatting>
  <conditionalFormatting sqref="BX65:CA65 BZ63:CA64 CB63:CB65">
    <cfRule type="expression" dxfId="4253" priority="956">
      <formula>MOD(ROW(),2)</formula>
    </cfRule>
  </conditionalFormatting>
  <conditionalFormatting sqref="BX2:CE4 CF2:CI2">
    <cfRule type="expression" dxfId="4252" priority="955">
      <formula>MOD(ROW(),2)</formula>
    </cfRule>
  </conditionalFormatting>
  <conditionalFormatting sqref="BX27:CE28">
    <cfRule type="expression" dxfId="4251" priority="932">
      <formula>MOD(ROW(),2)</formula>
    </cfRule>
  </conditionalFormatting>
  <conditionalFormatting sqref="BX16:CE16">
    <cfRule type="expression" dxfId="4250" priority="952">
      <formula>MOD(ROW(),2)</formula>
    </cfRule>
  </conditionalFormatting>
  <conditionalFormatting sqref="BX16:CE17">
    <cfRule type="expression" dxfId="4249" priority="951">
      <formula>MOD(ROW(),2)</formula>
    </cfRule>
  </conditionalFormatting>
  <conditionalFormatting sqref="BX16:CE17">
    <cfRule type="expression" dxfId="4248" priority="950">
      <formula>MOD(ROW(),2)</formula>
    </cfRule>
  </conditionalFormatting>
  <conditionalFormatting sqref="BX29:CE30 BX34:CE37 BX7:CE8 BX14:CE15">
    <cfRule type="expression" dxfId="4247" priority="948">
      <formula>MOD(ROW(),2)</formula>
    </cfRule>
  </conditionalFormatting>
  <conditionalFormatting sqref="BX17:CE17">
    <cfRule type="expression" dxfId="4246" priority="949">
      <formula>MOD(ROW(),2)</formula>
    </cfRule>
  </conditionalFormatting>
  <conditionalFormatting sqref="BX29:CE30 BX16:CE16">
    <cfRule type="expression" dxfId="4245" priority="928">
      <formula>MOD(ROW(),2)</formula>
    </cfRule>
  </conditionalFormatting>
  <conditionalFormatting sqref="BX31:CE31">
    <cfRule type="expression" dxfId="4244" priority="929">
      <formula>MOD(ROW(),2)</formula>
    </cfRule>
  </conditionalFormatting>
  <conditionalFormatting sqref="BX29:CE30">
    <cfRule type="expression" dxfId="4243" priority="927">
      <formula>MOD(ROW(),2)</formula>
    </cfRule>
  </conditionalFormatting>
  <conditionalFormatting sqref="BX29:CE30">
    <cfRule type="expression" dxfId="4242" priority="944">
      <formula>MOD(ROW(),2)</formula>
    </cfRule>
  </conditionalFormatting>
  <conditionalFormatting sqref="BX14:CE15">
    <cfRule type="expression" dxfId="4241" priority="947">
      <formula>MOD(ROW(),2)</formula>
    </cfRule>
  </conditionalFormatting>
  <conditionalFormatting sqref="BX21:CE21">
    <cfRule type="expression" dxfId="4240" priority="943">
      <formula>MOD(ROW(),2)</formula>
    </cfRule>
  </conditionalFormatting>
  <conditionalFormatting sqref="BX21:CE21">
    <cfRule type="expression" dxfId="4239" priority="917">
      <formula>MOD(ROW(),2)</formula>
    </cfRule>
  </conditionalFormatting>
  <conditionalFormatting sqref="BX38:CE38">
    <cfRule type="expression" dxfId="4238" priority="916">
      <formula>MOD(ROW(),2)</formula>
    </cfRule>
  </conditionalFormatting>
  <conditionalFormatting sqref="BX17:CE17">
    <cfRule type="expression" dxfId="4237" priority="923">
      <formula>MOD(ROW(),2)</formula>
    </cfRule>
  </conditionalFormatting>
  <conditionalFormatting sqref="BX29:CE30">
    <cfRule type="expression" dxfId="4236" priority="926">
      <formula>MOD(ROW(),2)</formula>
    </cfRule>
  </conditionalFormatting>
  <conditionalFormatting sqref="BX16:CE17">
    <cfRule type="expression" dxfId="4235" priority="925">
      <formula>MOD(ROW(),2)</formula>
    </cfRule>
  </conditionalFormatting>
  <conditionalFormatting sqref="BX34:CE37 BX7:CE8 BX14:CE15">
    <cfRule type="expression" dxfId="4234" priority="922">
      <formula>MOD(ROW(),2)</formula>
    </cfRule>
  </conditionalFormatting>
  <conditionalFormatting sqref="BX16:CE17">
    <cfRule type="expression" dxfId="4233" priority="924">
      <formula>MOD(ROW(),2)</formula>
    </cfRule>
  </conditionalFormatting>
  <conditionalFormatting sqref="BX8:CE8">
    <cfRule type="expression" dxfId="4232" priority="920">
      <formula>MOD(ROW(),2)</formula>
    </cfRule>
  </conditionalFormatting>
  <conditionalFormatting sqref="BX14:CE15">
    <cfRule type="expression" dxfId="4231" priority="921">
      <formula>MOD(ROW(),2)</formula>
    </cfRule>
  </conditionalFormatting>
  <conditionalFormatting sqref="BX5:CE5">
    <cfRule type="expression" dxfId="4230" priority="919">
      <formula>MOD(ROW(),2)</formula>
    </cfRule>
  </conditionalFormatting>
  <conditionalFormatting sqref="BX21:CE21">
    <cfRule type="expression" dxfId="4229" priority="918">
      <formula>MOD(ROW(),2)</formula>
    </cfRule>
  </conditionalFormatting>
  <conditionalFormatting sqref="BX18:CE20">
    <cfRule type="expression" dxfId="4228" priority="908">
      <formula>MOD(ROW(),2)</formula>
    </cfRule>
  </conditionalFormatting>
  <conditionalFormatting sqref="BX27:CE28">
    <cfRule type="expression" dxfId="4227" priority="907">
      <formula>MOD(ROW(),2)</formula>
    </cfRule>
  </conditionalFormatting>
  <conditionalFormatting sqref="BX9:CE13">
    <cfRule type="expression" dxfId="4226" priority="914">
      <formula>MOD(ROW(),2)</formula>
    </cfRule>
  </conditionalFormatting>
  <conditionalFormatting sqref="BX22:CE26">
    <cfRule type="expression" dxfId="4225" priority="909">
      <formula>MOD(ROW(),2)</formula>
    </cfRule>
  </conditionalFormatting>
  <conditionalFormatting sqref="BX39:CE40">
    <cfRule type="expression" dxfId="4224" priority="911">
      <formula>MOD(ROW(),2)</formula>
    </cfRule>
  </conditionalFormatting>
  <conditionalFormatting sqref="BX27:CE28">
    <cfRule type="expression" dxfId="4223" priority="906">
      <formula>MOD(ROW(),2)</formula>
    </cfRule>
  </conditionalFormatting>
  <conditionalFormatting sqref="BX6:CE6">
    <cfRule type="expression" dxfId="4222" priority="913">
      <formula>MOD(ROW(),2)</formula>
    </cfRule>
  </conditionalFormatting>
  <conditionalFormatting sqref="BX9:CE13">
    <cfRule type="expression" dxfId="4221" priority="915">
      <formula>MOD(ROW(),2)</formula>
    </cfRule>
  </conditionalFormatting>
  <conditionalFormatting sqref="BX15:CE15">
    <cfRule type="expression" dxfId="4220" priority="912">
      <formula>MOD(ROW(),2)</formula>
    </cfRule>
  </conditionalFormatting>
  <conditionalFormatting sqref="BX22:CE26">
    <cfRule type="expression" dxfId="4219" priority="910">
      <formula>MOD(ROW(),2)</formula>
    </cfRule>
  </conditionalFormatting>
  <conditionalFormatting sqref="BX28:CE28">
    <cfRule type="expression" dxfId="4218" priority="905">
      <formula>MOD(ROW(),2)</formula>
    </cfRule>
  </conditionalFormatting>
  <conditionalFormatting sqref="BX31:CE31">
    <cfRule type="expression" dxfId="4217" priority="904">
      <formula>MOD(ROW(),2)</formula>
    </cfRule>
  </conditionalFormatting>
  <conditionalFormatting sqref="BX107:CB107">
    <cfRule type="expression" dxfId="4216" priority="903">
      <formula>MOD(ROW(),2)</formula>
    </cfRule>
  </conditionalFormatting>
  <conditionalFormatting sqref="BX29:CE30 BX21:CE21">
    <cfRule type="expression" dxfId="4215" priority="942">
      <formula>MOD(ROW(),2)</formula>
    </cfRule>
  </conditionalFormatting>
  <conditionalFormatting sqref="BX38:CE38">
    <cfRule type="expression" dxfId="4214" priority="941">
      <formula>MOD(ROW(),2)</formula>
    </cfRule>
  </conditionalFormatting>
  <conditionalFormatting sqref="BX8:CE8">
    <cfRule type="expression" dxfId="4213" priority="946">
      <formula>MOD(ROW(),2)</formula>
    </cfRule>
  </conditionalFormatting>
  <conditionalFormatting sqref="BX5:CE5">
    <cfRule type="expression" dxfId="4212" priority="945">
      <formula>MOD(ROW(),2)</formula>
    </cfRule>
  </conditionalFormatting>
  <conditionalFormatting sqref="BX18:CE20">
    <cfRule type="expression" dxfId="4211" priority="933">
      <formula>MOD(ROW(),2)</formula>
    </cfRule>
  </conditionalFormatting>
  <conditionalFormatting sqref="BX9:CE13">
    <cfRule type="expression" dxfId="4210" priority="939">
      <formula>MOD(ROW(),2)</formula>
    </cfRule>
  </conditionalFormatting>
  <conditionalFormatting sqref="BX6:CE6">
    <cfRule type="expression" dxfId="4209" priority="938">
      <formula>MOD(ROW(),2)</formula>
    </cfRule>
  </conditionalFormatting>
  <conditionalFormatting sqref="BX9:CE13">
    <cfRule type="expression" dxfId="4208" priority="940">
      <formula>MOD(ROW(),2)</formula>
    </cfRule>
  </conditionalFormatting>
  <conditionalFormatting sqref="BX22:CE26">
    <cfRule type="expression" dxfId="4207" priority="935">
      <formula>MOD(ROW(),2)</formula>
    </cfRule>
  </conditionalFormatting>
  <conditionalFormatting sqref="BX39:CE40">
    <cfRule type="expression" dxfId="4206" priority="936">
      <formula>MOD(ROW(),2)</formula>
    </cfRule>
  </conditionalFormatting>
  <conditionalFormatting sqref="BX15:CE15">
    <cfRule type="expression" dxfId="4205" priority="937">
      <formula>MOD(ROW(),2)</formula>
    </cfRule>
  </conditionalFormatting>
  <conditionalFormatting sqref="BX22:CE26">
    <cfRule type="expression" dxfId="4204" priority="934">
      <formula>MOD(ROW(),2)</formula>
    </cfRule>
  </conditionalFormatting>
  <conditionalFormatting sqref="BX99:CB103 BX66:CB79 BX90:CB94 BX82:CB87">
    <cfRule type="expression" dxfId="4203" priority="902">
      <formula>MOD(ROW(),2)</formula>
    </cfRule>
  </conditionalFormatting>
  <conditionalFormatting sqref="BX98:CB99 BX96:CB96">
    <cfRule type="expression" dxfId="4202" priority="901">
      <formula>MOD(ROW(),2)</formula>
    </cfRule>
  </conditionalFormatting>
  <conditionalFormatting sqref="BX97:CB97">
    <cfRule type="expression" dxfId="4201" priority="897">
      <formula>MOD(ROW(),2)</formula>
    </cfRule>
  </conditionalFormatting>
  <conditionalFormatting sqref="BX77:CB79">
    <cfRule type="expression" dxfId="4200" priority="900">
      <formula>MOD(ROW(),2)</formula>
    </cfRule>
  </conditionalFormatting>
  <conditionalFormatting sqref="BX90:CB94">
    <cfRule type="expression" dxfId="4199" priority="899">
      <formula>MOD(ROW(),2)</formula>
    </cfRule>
  </conditionalFormatting>
  <conditionalFormatting sqref="BX98:CB99 BX96:CB96">
    <cfRule type="expression" dxfId="4198" priority="898">
      <formula>MOD(ROW(),2)</formula>
    </cfRule>
  </conditionalFormatting>
  <conditionalFormatting sqref="BX108:CA108">
    <cfRule type="expression" dxfId="4197" priority="896">
      <formula>MOD(ROW(),2)</formula>
    </cfRule>
  </conditionalFormatting>
  <conditionalFormatting sqref="BX109:CA109">
    <cfRule type="expression" dxfId="4196" priority="895">
      <formula>MOD(ROW(),2)</formula>
    </cfRule>
  </conditionalFormatting>
  <conditionalFormatting sqref="BX109:CA109">
    <cfRule type="expression" dxfId="4195" priority="893">
      <formula>MOD(ROW(),2)</formula>
    </cfRule>
  </conditionalFormatting>
  <conditionalFormatting sqref="BX108:CA108">
    <cfRule type="expression" dxfId="4194" priority="894">
      <formula>MOD(ROW(),2)</formula>
    </cfRule>
  </conditionalFormatting>
  <conditionalFormatting sqref="BX88:CB89">
    <cfRule type="expression" dxfId="4193" priority="891">
      <formula>MOD(ROW(),2)</formula>
    </cfRule>
  </conditionalFormatting>
  <conditionalFormatting sqref="BX88:CB89">
    <cfRule type="expression" dxfId="4192" priority="892">
      <formula>MOD(ROW(),2)</formula>
    </cfRule>
  </conditionalFormatting>
  <conditionalFormatting sqref="BZ104:CB104">
    <cfRule type="expression" dxfId="4191" priority="890">
      <formula>MOD(ROW(),2)</formula>
    </cfRule>
  </conditionalFormatting>
  <conditionalFormatting sqref="BZ105:CB106">
    <cfRule type="expression" dxfId="4190" priority="889">
      <formula>MOD(ROW(),2)</formula>
    </cfRule>
  </conditionalFormatting>
  <conditionalFormatting sqref="BZ105:CB106">
    <cfRule type="expression" dxfId="4189" priority="887">
      <formula>MOD(ROW(),2)</formula>
    </cfRule>
  </conditionalFormatting>
  <conditionalFormatting sqref="BZ104:CB104">
    <cfRule type="expression" dxfId="4188" priority="888">
      <formula>MOD(ROW(),2)</formula>
    </cfRule>
  </conditionalFormatting>
  <conditionalFormatting sqref="BZ81:CB81">
    <cfRule type="expression" dxfId="4187" priority="886">
      <formula>MOD(ROW(),2)</formula>
    </cfRule>
  </conditionalFormatting>
  <conditionalFormatting sqref="BZ81:CB81">
    <cfRule type="expression" dxfId="4186" priority="885">
      <formula>MOD(ROW(),2)</formula>
    </cfRule>
  </conditionalFormatting>
  <conditionalFormatting sqref="BZ80:CB80">
    <cfRule type="expression" dxfId="4185" priority="884">
      <formula>MOD(ROW(),2)</formula>
    </cfRule>
  </conditionalFormatting>
  <conditionalFormatting sqref="BZ80:CB80">
    <cfRule type="expression" dxfId="4184" priority="883">
      <formula>MOD(ROW(),2)</formula>
    </cfRule>
  </conditionalFormatting>
  <conditionalFormatting sqref="BX95:CB95">
    <cfRule type="expression" dxfId="4183" priority="882">
      <formula>MOD(ROW(),2)</formula>
    </cfRule>
  </conditionalFormatting>
  <conditionalFormatting sqref="BV107 BV48:BV49">
    <cfRule type="expression" dxfId="4182" priority="881">
      <formula>MOD(ROW(),2)</formula>
    </cfRule>
  </conditionalFormatting>
  <conditionalFormatting sqref="BV108">
    <cfRule type="expression" dxfId="4181" priority="880">
      <formula>MOD(ROW(),2)</formula>
    </cfRule>
  </conditionalFormatting>
  <conditionalFormatting sqref="BV109">
    <cfRule type="expression" dxfId="4180" priority="879">
      <formula>MOD(ROW(),2)</formula>
    </cfRule>
  </conditionalFormatting>
  <conditionalFormatting sqref="BV63:BV65">
    <cfRule type="expression" dxfId="4179" priority="876">
      <formula>MOD(ROW(),2)</formula>
    </cfRule>
  </conditionalFormatting>
  <conditionalFormatting sqref="BV2:BV4">
    <cfRule type="expression" dxfId="4178" priority="875">
      <formula>MOD(ROW(),2)</formula>
    </cfRule>
  </conditionalFormatting>
  <conditionalFormatting sqref="BV27:BV28">
    <cfRule type="expression" dxfId="4177" priority="853">
      <formula>MOD(ROW(),2)</formula>
    </cfRule>
  </conditionalFormatting>
  <conditionalFormatting sqref="BV28">
    <cfRule type="expression" dxfId="4176" priority="852">
      <formula>MOD(ROW(),2)</formula>
    </cfRule>
  </conditionalFormatting>
  <conditionalFormatting sqref="BV63:BV65">
    <cfRule type="expression" dxfId="4175" priority="878">
      <formula>MOD(ROW(),2)</formula>
    </cfRule>
  </conditionalFormatting>
  <conditionalFormatting sqref="BV2:BV4">
    <cfRule type="expression" dxfId="4174" priority="877">
      <formula>MOD(ROW(),2)</formula>
    </cfRule>
  </conditionalFormatting>
  <conditionalFormatting sqref="BV27:BV28">
    <cfRule type="expression" dxfId="4173" priority="854">
      <formula>MOD(ROW(),2)</formula>
    </cfRule>
  </conditionalFormatting>
  <conditionalFormatting sqref="BV16">
    <cfRule type="expression" dxfId="4172" priority="874">
      <formula>MOD(ROW(),2)</formula>
    </cfRule>
  </conditionalFormatting>
  <conditionalFormatting sqref="BV16:BV17">
    <cfRule type="expression" dxfId="4171" priority="873">
      <formula>MOD(ROW(),2)</formula>
    </cfRule>
  </conditionalFormatting>
  <conditionalFormatting sqref="BV16:BV17">
    <cfRule type="expression" dxfId="4170" priority="872">
      <formula>MOD(ROW(),2)</formula>
    </cfRule>
  </conditionalFormatting>
  <conditionalFormatting sqref="BV29:BV30 BV34:BV37 BV7:BV8 BV14:BV15">
    <cfRule type="expression" dxfId="4169" priority="870">
      <formula>MOD(ROW(),2)</formula>
    </cfRule>
  </conditionalFormatting>
  <conditionalFormatting sqref="BV17">
    <cfRule type="expression" dxfId="4168" priority="871">
      <formula>MOD(ROW(),2)</formula>
    </cfRule>
  </conditionalFormatting>
  <conditionalFormatting sqref="BV29:BV30 BV16">
    <cfRule type="expression" dxfId="4167" priority="850">
      <formula>MOD(ROW(),2)</formula>
    </cfRule>
  </conditionalFormatting>
  <conditionalFormatting sqref="BV31">
    <cfRule type="expression" dxfId="4166" priority="851">
      <formula>MOD(ROW(),2)</formula>
    </cfRule>
  </conditionalFormatting>
  <conditionalFormatting sqref="BV29:BV30">
    <cfRule type="expression" dxfId="4165" priority="849">
      <formula>MOD(ROW(),2)</formula>
    </cfRule>
  </conditionalFormatting>
  <conditionalFormatting sqref="BV29:BV30">
    <cfRule type="expression" dxfId="4164" priority="866">
      <formula>MOD(ROW(),2)</formula>
    </cfRule>
  </conditionalFormatting>
  <conditionalFormatting sqref="BV14:BV15">
    <cfRule type="expression" dxfId="4163" priority="869">
      <formula>MOD(ROW(),2)</formula>
    </cfRule>
  </conditionalFormatting>
  <conditionalFormatting sqref="BV21">
    <cfRule type="expression" dxfId="4162" priority="865">
      <formula>MOD(ROW(),2)</formula>
    </cfRule>
  </conditionalFormatting>
  <conditionalFormatting sqref="BV21">
    <cfRule type="expression" dxfId="4161" priority="839">
      <formula>MOD(ROW(),2)</formula>
    </cfRule>
  </conditionalFormatting>
  <conditionalFormatting sqref="BV38">
    <cfRule type="expression" dxfId="4160" priority="838">
      <formula>MOD(ROW(),2)</formula>
    </cfRule>
  </conditionalFormatting>
  <conditionalFormatting sqref="BV17">
    <cfRule type="expression" dxfId="4159" priority="845">
      <formula>MOD(ROW(),2)</formula>
    </cfRule>
  </conditionalFormatting>
  <conditionalFormatting sqref="BV29:BV30">
    <cfRule type="expression" dxfId="4158" priority="848">
      <formula>MOD(ROW(),2)</formula>
    </cfRule>
  </conditionalFormatting>
  <conditionalFormatting sqref="BV16:BV17">
    <cfRule type="expression" dxfId="4157" priority="847">
      <formula>MOD(ROW(),2)</formula>
    </cfRule>
  </conditionalFormatting>
  <conditionalFormatting sqref="BV34:BV37 BV7:BV8 BV14:BV15">
    <cfRule type="expression" dxfId="4156" priority="844">
      <formula>MOD(ROW(),2)</formula>
    </cfRule>
  </conditionalFormatting>
  <conditionalFormatting sqref="BV16:BV17">
    <cfRule type="expression" dxfId="4155" priority="846">
      <formula>MOD(ROW(),2)</formula>
    </cfRule>
  </conditionalFormatting>
  <conditionalFormatting sqref="BV8">
    <cfRule type="expression" dxfId="4154" priority="842">
      <formula>MOD(ROW(),2)</formula>
    </cfRule>
  </conditionalFormatting>
  <conditionalFormatting sqref="BV14:BV15">
    <cfRule type="expression" dxfId="4153" priority="843">
      <formula>MOD(ROW(),2)</formula>
    </cfRule>
  </conditionalFormatting>
  <conditionalFormatting sqref="BV5">
    <cfRule type="expression" dxfId="4152" priority="841">
      <formula>MOD(ROW(),2)</formula>
    </cfRule>
  </conditionalFormatting>
  <conditionalFormatting sqref="BV21">
    <cfRule type="expression" dxfId="4151" priority="840">
      <formula>MOD(ROW(),2)</formula>
    </cfRule>
  </conditionalFormatting>
  <conditionalFormatting sqref="BV18:BV20">
    <cfRule type="expression" dxfId="4150" priority="830">
      <formula>MOD(ROW(),2)</formula>
    </cfRule>
  </conditionalFormatting>
  <conditionalFormatting sqref="BV27:BV28">
    <cfRule type="expression" dxfId="4149" priority="829">
      <formula>MOD(ROW(),2)</formula>
    </cfRule>
  </conditionalFormatting>
  <conditionalFormatting sqref="BV9:BV13">
    <cfRule type="expression" dxfId="4148" priority="836">
      <formula>MOD(ROW(),2)</formula>
    </cfRule>
  </conditionalFormatting>
  <conditionalFormatting sqref="BV22:BV26">
    <cfRule type="expression" dxfId="4147" priority="831">
      <formula>MOD(ROW(),2)</formula>
    </cfRule>
  </conditionalFormatting>
  <conditionalFormatting sqref="BV39:BV40">
    <cfRule type="expression" dxfId="4146" priority="833">
      <formula>MOD(ROW(),2)</formula>
    </cfRule>
  </conditionalFormatting>
  <conditionalFormatting sqref="BV27:BV28">
    <cfRule type="expression" dxfId="4145" priority="828">
      <formula>MOD(ROW(),2)</formula>
    </cfRule>
  </conditionalFormatting>
  <conditionalFormatting sqref="BV6">
    <cfRule type="expression" dxfId="4144" priority="835">
      <formula>MOD(ROW(),2)</formula>
    </cfRule>
  </conditionalFormatting>
  <conditionalFormatting sqref="BV9:BV13">
    <cfRule type="expression" dxfId="4143" priority="837">
      <formula>MOD(ROW(),2)</formula>
    </cfRule>
  </conditionalFormatting>
  <conditionalFormatting sqref="BV15">
    <cfRule type="expression" dxfId="4142" priority="834">
      <formula>MOD(ROW(),2)</formula>
    </cfRule>
  </conditionalFormatting>
  <conditionalFormatting sqref="BV22:BV26">
    <cfRule type="expression" dxfId="4141" priority="832">
      <formula>MOD(ROW(),2)</formula>
    </cfRule>
  </conditionalFormatting>
  <conditionalFormatting sqref="BV28">
    <cfRule type="expression" dxfId="4140" priority="827">
      <formula>MOD(ROW(),2)</formula>
    </cfRule>
  </conditionalFormatting>
  <conditionalFormatting sqref="BV31">
    <cfRule type="expression" dxfId="4139" priority="826">
      <formula>MOD(ROW(),2)</formula>
    </cfRule>
  </conditionalFormatting>
  <conditionalFormatting sqref="BV29:BV30 BV21">
    <cfRule type="expression" dxfId="4138" priority="864">
      <formula>MOD(ROW(),2)</formula>
    </cfRule>
  </conditionalFormatting>
  <conditionalFormatting sqref="BV38">
    <cfRule type="expression" dxfId="4137" priority="863">
      <formula>MOD(ROW(),2)</formula>
    </cfRule>
  </conditionalFormatting>
  <conditionalFormatting sqref="BV8">
    <cfRule type="expression" dxfId="4136" priority="868">
      <formula>MOD(ROW(),2)</formula>
    </cfRule>
  </conditionalFormatting>
  <conditionalFormatting sqref="BV5">
    <cfRule type="expression" dxfId="4135" priority="867">
      <formula>MOD(ROW(),2)</formula>
    </cfRule>
  </conditionalFormatting>
  <conditionalFormatting sqref="BV18:BV20">
    <cfRule type="expression" dxfId="4134" priority="855">
      <formula>MOD(ROW(),2)</formula>
    </cfRule>
  </conditionalFormatting>
  <conditionalFormatting sqref="BV9:BV13">
    <cfRule type="expression" dxfId="4133" priority="861">
      <formula>MOD(ROW(),2)</formula>
    </cfRule>
  </conditionalFormatting>
  <conditionalFormatting sqref="BV6">
    <cfRule type="expression" dxfId="4132" priority="860">
      <formula>MOD(ROW(),2)</formula>
    </cfRule>
  </conditionalFormatting>
  <conditionalFormatting sqref="BV9:BV13">
    <cfRule type="expression" dxfId="4131" priority="862">
      <formula>MOD(ROW(),2)</formula>
    </cfRule>
  </conditionalFormatting>
  <conditionalFormatting sqref="BV22:BV26">
    <cfRule type="expression" dxfId="4130" priority="857">
      <formula>MOD(ROW(),2)</formula>
    </cfRule>
  </conditionalFormatting>
  <conditionalFormatting sqref="BV39:BV40">
    <cfRule type="expression" dxfId="4129" priority="858">
      <formula>MOD(ROW(),2)</formula>
    </cfRule>
  </conditionalFormatting>
  <conditionalFormatting sqref="BV15">
    <cfRule type="expression" dxfId="4128" priority="859">
      <formula>MOD(ROW(),2)</formula>
    </cfRule>
  </conditionalFormatting>
  <conditionalFormatting sqref="BV22:BV26">
    <cfRule type="expression" dxfId="4127" priority="856">
      <formula>MOD(ROW(),2)</formula>
    </cfRule>
  </conditionalFormatting>
  <conditionalFormatting sqref="BV99:BV103 BV66:BV79 BV90:BV94 BV83:BV87">
    <cfRule type="expression" dxfId="4126" priority="825">
      <formula>MOD(ROW(),2)</formula>
    </cfRule>
  </conditionalFormatting>
  <conditionalFormatting sqref="BV98:BV99 BV96">
    <cfRule type="expression" dxfId="4125" priority="824">
      <formula>MOD(ROW(),2)</formula>
    </cfRule>
  </conditionalFormatting>
  <conditionalFormatting sqref="BV97">
    <cfRule type="expression" dxfId="4124" priority="820">
      <formula>MOD(ROW(),2)</formula>
    </cfRule>
  </conditionalFormatting>
  <conditionalFormatting sqref="BV77:BV79">
    <cfRule type="expression" dxfId="4123" priority="823">
      <formula>MOD(ROW(),2)</formula>
    </cfRule>
  </conditionalFormatting>
  <conditionalFormatting sqref="BV90:BV94">
    <cfRule type="expression" dxfId="4122" priority="822">
      <formula>MOD(ROW(),2)</formula>
    </cfRule>
  </conditionalFormatting>
  <conditionalFormatting sqref="BV98:BV99 BV96">
    <cfRule type="expression" dxfId="4121" priority="821">
      <formula>MOD(ROW(),2)</formula>
    </cfRule>
  </conditionalFormatting>
  <conditionalFormatting sqref="BV88:BV89">
    <cfRule type="expression" dxfId="4120" priority="818">
      <formula>MOD(ROW(),2)</formula>
    </cfRule>
  </conditionalFormatting>
  <conditionalFormatting sqref="BV88:BV89">
    <cfRule type="expression" dxfId="4119" priority="819">
      <formula>MOD(ROW(),2)</formula>
    </cfRule>
  </conditionalFormatting>
  <conditionalFormatting sqref="BV104">
    <cfRule type="expression" dxfId="4118" priority="817">
      <formula>MOD(ROW(),2)</formula>
    </cfRule>
  </conditionalFormatting>
  <conditionalFormatting sqref="BV105:BV106">
    <cfRule type="expression" dxfId="4117" priority="816">
      <formula>MOD(ROW(),2)</formula>
    </cfRule>
  </conditionalFormatting>
  <conditionalFormatting sqref="BV105:BV106">
    <cfRule type="expression" dxfId="4116" priority="814">
      <formula>MOD(ROW(),2)</formula>
    </cfRule>
  </conditionalFormatting>
  <conditionalFormatting sqref="BV104">
    <cfRule type="expression" dxfId="4115" priority="815">
      <formula>MOD(ROW(),2)</formula>
    </cfRule>
  </conditionalFormatting>
  <conditionalFormatting sqref="BZ48:CI49">
    <cfRule type="expression" dxfId="4114" priority="733">
      <formula>MOD(ROW(),2)</formula>
    </cfRule>
  </conditionalFormatting>
  <conditionalFormatting sqref="BV95">
    <cfRule type="expression" dxfId="4113" priority="813">
      <formula>MOD(ROW(),2)</formula>
    </cfRule>
  </conditionalFormatting>
  <conditionalFormatting sqref="BW107 BW48:BW49">
    <cfRule type="expression" dxfId="4112" priority="812">
      <formula>MOD(ROW(),2)</formula>
    </cfRule>
  </conditionalFormatting>
  <conditionalFormatting sqref="BW108">
    <cfRule type="expression" dxfId="4111" priority="811">
      <formula>MOD(ROW(),2)</formula>
    </cfRule>
  </conditionalFormatting>
  <conditionalFormatting sqref="BW109">
    <cfRule type="expression" dxfId="4110" priority="810">
      <formula>MOD(ROW(),2)</formula>
    </cfRule>
  </conditionalFormatting>
  <conditionalFormatting sqref="BW63:BW65 BX63:BY64">
    <cfRule type="expression" dxfId="4109" priority="807">
      <formula>MOD(ROW(),2)</formula>
    </cfRule>
  </conditionalFormatting>
  <conditionalFormatting sqref="BW2:BW4">
    <cfRule type="expression" dxfId="4108" priority="806">
      <formula>MOD(ROW(),2)</formula>
    </cfRule>
  </conditionalFormatting>
  <conditionalFormatting sqref="CF18:CI20">
    <cfRule type="expression" dxfId="4107" priority="634">
      <formula>MOD(ROW(),2)</formula>
    </cfRule>
  </conditionalFormatting>
  <conditionalFormatting sqref="BW28">
    <cfRule type="expression" dxfId="4106" priority="783">
      <formula>MOD(ROW(),2)</formula>
    </cfRule>
  </conditionalFormatting>
  <conditionalFormatting sqref="BW63:BW65 BX63:BY64">
    <cfRule type="expression" dxfId="4105" priority="809">
      <formula>MOD(ROW(),2)</formula>
    </cfRule>
  </conditionalFormatting>
  <conditionalFormatting sqref="BW2:BW4">
    <cfRule type="expression" dxfId="4104" priority="808">
      <formula>MOD(ROW(),2)</formula>
    </cfRule>
  </conditionalFormatting>
  <conditionalFormatting sqref="BW27:BW28">
    <cfRule type="expression" dxfId="4103" priority="785">
      <formula>MOD(ROW(),2)</formula>
    </cfRule>
  </conditionalFormatting>
  <conditionalFormatting sqref="BW16">
    <cfRule type="expression" dxfId="4102" priority="805">
      <formula>MOD(ROW(),2)</formula>
    </cfRule>
  </conditionalFormatting>
  <conditionalFormatting sqref="BW16:BW17">
    <cfRule type="expression" dxfId="4101" priority="804">
      <formula>MOD(ROW(),2)</formula>
    </cfRule>
  </conditionalFormatting>
  <conditionalFormatting sqref="BW16:BW17">
    <cfRule type="expression" dxfId="4100" priority="803">
      <formula>MOD(ROW(),2)</formula>
    </cfRule>
  </conditionalFormatting>
  <conditionalFormatting sqref="BW29:BW30 BW34:BW37 BW7:BW8 BW14:BW15">
    <cfRule type="expression" dxfId="4099" priority="801">
      <formula>MOD(ROW(),2)</formula>
    </cfRule>
  </conditionalFormatting>
  <conditionalFormatting sqref="BW17">
    <cfRule type="expression" dxfId="4098" priority="802">
      <formula>MOD(ROW(),2)</formula>
    </cfRule>
  </conditionalFormatting>
  <conditionalFormatting sqref="BW29:BW30 BW16">
    <cfRule type="expression" dxfId="4097" priority="781">
      <formula>MOD(ROW(),2)</formula>
    </cfRule>
  </conditionalFormatting>
  <conditionalFormatting sqref="BW31">
    <cfRule type="expression" dxfId="4096" priority="782">
      <formula>MOD(ROW(),2)</formula>
    </cfRule>
  </conditionalFormatting>
  <conditionalFormatting sqref="BW29:BW30">
    <cfRule type="expression" dxfId="4095" priority="780">
      <formula>MOD(ROW(),2)</formula>
    </cfRule>
  </conditionalFormatting>
  <conditionalFormatting sqref="BW29:BW30">
    <cfRule type="expression" dxfId="4094" priority="797">
      <formula>MOD(ROW(),2)</formula>
    </cfRule>
  </conditionalFormatting>
  <conditionalFormatting sqref="BW14:BW15">
    <cfRule type="expression" dxfId="4093" priority="800">
      <formula>MOD(ROW(),2)</formula>
    </cfRule>
  </conditionalFormatting>
  <conditionalFormatting sqref="BW21">
    <cfRule type="expression" dxfId="4092" priority="796">
      <formula>MOD(ROW(),2)</formula>
    </cfRule>
  </conditionalFormatting>
  <conditionalFormatting sqref="BW21">
    <cfRule type="expression" dxfId="4091" priority="770">
      <formula>MOD(ROW(),2)</formula>
    </cfRule>
  </conditionalFormatting>
  <conditionalFormatting sqref="BW38">
    <cfRule type="expression" dxfId="4090" priority="769">
      <formula>MOD(ROW(),2)</formula>
    </cfRule>
  </conditionalFormatting>
  <conditionalFormatting sqref="BW17">
    <cfRule type="expression" dxfId="4089" priority="776">
      <formula>MOD(ROW(),2)</formula>
    </cfRule>
  </conditionalFormatting>
  <conditionalFormatting sqref="BW29:BW30">
    <cfRule type="expression" dxfId="4088" priority="779">
      <formula>MOD(ROW(),2)</formula>
    </cfRule>
  </conditionalFormatting>
  <conditionalFormatting sqref="BW16:BW17">
    <cfRule type="expression" dxfId="4087" priority="778">
      <formula>MOD(ROW(),2)</formula>
    </cfRule>
  </conditionalFormatting>
  <conditionalFormatting sqref="BW34:BW37 BW7:BW8 BW14:BW15">
    <cfRule type="expression" dxfId="4086" priority="775">
      <formula>MOD(ROW(),2)</formula>
    </cfRule>
  </conditionalFormatting>
  <conditionalFormatting sqref="BW16:BW17">
    <cfRule type="expression" dxfId="4085" priority="777">
      <formula>MOD(ROW(),2)</formula>
    </cfRule>
  </conditionalFormatting>
  <conditionalFormatting sqref="BW8">
    <cfRule type="expression" dxfId="4084" priority="773">
      <formula>MOD(ROW(),2)</formula>
    </cfRule>
  </conditionalFormatting>
  <conditionalFormatting sqref="BW14:BW15">
    <cfRule type="expression" dxfId="4083" priority="774">
      <formula>MOD(ROW(),2)</formula>
    </cfRule>
  </conditionalFormatting>
  <conditionalFormatting sqref="BW5">
    <cfRule type="expression" dxfId="4082" priority="772">
      <formula>MOD(ROW(),2)</formula>
    </cfRule>
  </conditionalFormatting>
  <conditionalFormatting sqref="BW21">
    <cfRule type="expression" dxfId="4081" priority="771">
      <formula>MOD(ROW(),2)</formula>
    </cfRule>
  </conditionalFormatting>
  <conditionalFormatting sqref="CF22:CI26">
    <cfRule type="expression" dxfId="4080" priority="611">
      <formula>MOD(ROW(),2)</formula>
    </cfRule>
  </conditionalFormatting>
  <conditionalFormatting sqref="CF22:CI26">
    <cfRule type="expression" dxfId="4079" priority="610">
      <formula>MOD(ROW(),2)</formula>
    </cfRule>
  </conditionalFormatting>
  <conditionalFormatting sqref="BW9:BW13">
    <cfRule type="expression" dxfId="4078" priority="767">
      <formula>MOD(ROW(),2)</formula>
    </cfRule>
  </conditionalFormatting>
  <conditionalFormatting sqref="BW22:BW26">
    <cfRule type="expression" dxfId="4077" priority="762">
      <formula>MOD(ROW(),2)</formula>
    </cfRule>
  </conditionalFormatting>
  <conditionalFormatting sqref="BW39:BW40">
    <cfRule type="expression" dxfId="4076" priority="764">
      <formula>MOD(ROW(),2)</formula>
    </cfRule>
  </conditionalFormatting>
  <conditionalFormatting sqref="CF18:CI20">
    <cfRule type="expression" dxfId="4075" priority="609">
      <formula>MOD(ROW(),2)</formula>
    </cfRule>
  </conditionalFormatting>
  <conditionalFormatting sqref="BW6">
    <cfRule type="expression" dxfId="4074" priority="766">
      <formula>MOD(ROW(),2)</formula>
    </cfRule>
  </conditionalFormatting>
  <conditionalFormatting sqref="BW9:BW13">
    <cfRule type="expression" dxfId="4073" priority="768">
      <formula>MOD(ROW(),2)</formula>
    </cfRule>
  </conditionalFormatting>
  <conditionalFormatting sqref="BW15">
    <cfRule type="expression" dxfId="4072" priority="765">
      <formula>MOD(ROW(),2)</formula>
    </cfRule>
  </conditionalFormatting>
  <conditionalFormatting sqref="BW22:BW26">
    <cfRule type="expression" dxfId="4071" priority="763">
      <formula>MOD(ROW(),2)</formula>
    </cfRule>
  </conditionalFormatting>
  <conditionalFormatting sqref="CF27:CI28">
    <cfRule type="expression" dxfId="4070" priority="608">
      <formula>MOD(ROW(),2)</formula>
    </cfRule>
  </conditionalFormatting>
  <conditionalFormatting sqref="CF27:CI28">
    <cfRule type="expression" dxfId="4069" priority="607">
      <formula>MOD(ROW(),2)</formula>
    </cfRule>
  </conditionalFormatting>
  <conditionalFormatting sqref="BW29:BW30 BW21">
    <cfRule type="expression" dxfId="4068" priority="795">
      <formula>MOD(ROW(),2)</formula>
    </cfRule>
  </conditionalFormatting>
  <conditionalFormatting sqref="BW38">
    <cfRule type="expression" dxfId="4067" priority="794">
      <formula>MOD(ROW(),2)</formula>
    </cfRule>
  </conditionalFormatting>
  <conditionalFormatting sqref="BW8">
    <cfRule type="expression" dxfId="4066" priority="799">
      <formula>MOD(ROW(),2)</formula>
    </cfRule>
  </conditionalFormatting>
  <conditionalFormatting sqref="BW5">
    <cfRule type="expression" dxfId="4065" priority="798">
      <formula>MOD(ROW(),2)</formula>
    </cfRule>
  </conditionalFormatting>
  <conditionalFormatting sqref="BW18:BW20">
    <cfRule type="expression" dxfId="4064" priority="786">
      <formula>MOD(ROW(),2)</formula>
    </cfRule>
  </conditionalFormatting>
  <conditionalFormatting sqref="BW9:BW13">
    <cfRule type="expression" dxfId="4063" priority="792">
      <formula>MOD(ROW(),2)</formula>
    </cfRule>
  </conditionalFormatting>
  <conditionalFormatting sqref="BW6">
    <cfRule type="expression" dxfId="4062" priority="791">
      <formula>MOD(ROW(),2)</formula>
    </cfRule>
  </conditionalFormatting>
  <conditionalFormatting sqref="BW9:BW13">
    <cfRule type="expression" dxfId="4061" priority="793">
      <formula>MOD(ROW(),2)</formula>
    </cfRule>
  </conditionalFormatting>
  <conditionalFormatting sqref="BW22:BW26">
    <cfRule type="expression" dxfId="4060" priority="788">
      <formula>MOD(ROW(),2)</formula>
    </cfRule>
  </conditionalFormatting>
  <conditionalFormatting sqref="BW39:BW40">
    <cfRule type="expression" dxfId="4059" priority="789">
      <formula>MOD(ROW(),2)</formula>
    </cfRule>
  </conditionalFormatting>
  <conditionalFormatting sqref="BW15">
    <cfRule type="expression" dxfId="4058" priority="790">
      <formula>MOD(ROW(),2)</formula>
    </cfRule>
  </conditionalFormatting>
  <conditionalFormatting sqref="BW22:BW26">
    <cfRule type="expression" dxfId="4057" priority="787">
      <formula>MOD(ROW(),2)</formula>
    </cfRule>
  </conditionalFormatting>
  <conditionalFormatting sqref="CF28:CI28">
    <cfRule type="expression" dxfId="4056" priority="606">
      <formula>MOD(ROW(),2)</formula>
    </cfRule>
  </conditionalFormatting>
  <conditionalFormatting sqref="CF31:CI31">
    <cfRule type="expression" dxfId="4055" priority="605">
      <formula>MOD(ROW(),2)</formula>
    </cfRule>
  </conditionalFormatting>
  <conditionalFormatting sqref="CC77:CI79">
    <cfRule type="expression" dxfId="4054" priority="601">
      <formula>MOD(ROW(),2)</formula>
    </cfRule>
  </conditionalFormatting>
  <conditionalFormatting sqref="CC107:CI107">
    <cfRule type="expression" dxfId="4053" priority="604">
      <formula>MOD(ROW(),2)</formula>
    </cfRule>
  </conditionalFormatting>
  <conditionalFormatting sqref="CC99:CI103 CC66:CI79 CC90:CI94 CC82:CI87">
    <cfRule type="expression" dxfId="4052" priority="603">
      <formula>MOD(ROW(),2)</formula>
    </cfRule>
  </conditionalFormatting>
  <conditionalFormatting sqref="CC98:CI99 CC96:CI96">
    <cfRule type="expression" dxfId="4051" priority="602">
      <formula>MOD(ROW(),2)</formula>
    </cfRule>
  </conditionalFormatting>
  <conditionalFormatting sqref="CC98:CI99 CC96:CI96">
    <cfRule type="expression" dxfId="4050" priority="599">
      <formula>MOD(ROW(),2)</formula>
    </cfRule>
  </conditionalFormatting>
  <conditionalFormatting sqref="CC90:CI94">
    <cfRule type="expression" dxfId="4049" priority="600">
      <formula>MOD(ROW(),2)</formula>
    </cfRule>
  </conditionalFormatting>
  <conditionalFormatting sqref="CC97:CI97">
    <cfRule type="expression" dxfId="4048" priority="598">
      <formula>MOD(ROW(),2)</formula>
    </cfRule>
  </conditionalFormatting>
  <conditionalFormatting sqref="CB108:CI108">
    <cfRule type="expression" dxfId="4047" priority="597">
      <formula>MOD(ROW(),2)</formula>
    </cfRule>
  </conditionalFormatting>
  <conditionalFormatting sqref="CB108:CI108">
    <cfRule type="expression" dxfId="4046" priority="595">
      <formula>MOD(ROW(),2)</formula>
    </cfRule>
  </conditionalFormatting>
  <conditionalFormatting sqref="CB109:CI109">
    <cfRule type="expression" dxfId="4045" priority="596">
      <formula>MOD(ROW(),2)</formula>
    </cfRule>
  </conditionalFormatting>
  <conditionalFormatting sqref="CC105:CI106">
    <cfRule type="expression" dxfId="4044" priority="515">
      <formula>MOD(ROW(),2)</formula>
    </cfRule>
  </conditionalFormatting>
  <conditionalFormatting sqref="CC88:CI89">
    <cfRule type="expression" dxfId="4043" priority="593">
      <formula>MOD(ROW(),2)</formula>
    </cfRule>
  </conditionalFormatting>
  <conditionalFormatting sqref="CC88:CI89">
    <cfRule type="expression" dxfId="4042" priority="592">
      <formula>MOD(ROW(),2)</formula>
    </cfRule>
  </conditionalFormatting>
  <conditionalFormatting sqref="CC104:CI104">
    <cfRule type="expression" dxfId="4041" priority="591">
      <formula>MOD(ROW(),2)</formula>
    </cfRule>
  </conditionalFormatting>
  <conditionalFormatting sqref="CC105:CI106">
    <cfRule type="expression" dxfId="4040" priority="590">
      <formula>MOD(ROW(),2)</formula>
    </cfRule>
  </conditionalFormatting>
  <conditionalFormatting sqref="CC104:CI104">
    <cfRule type="expression" dxfId="4039" priority="589">
      <formula>MOD(ROW(),2)</formula>
    </cfRule>
  </conditionalFormatting>
  <conditionalFormatting sqref="CC105:CI106">
    <cfRule type="expression" dxfId="4038" priority="588">
      <formula>MOD(ROW(),2)</formula>
    </cfRule>
  </conditionalFormatting>
  <conditionalFormatting sqref="CC81:CI81">
    <cfRule type="expression" dxfId="4037" priority="587">
      <formula>MOD(ROW(),2)</formula>
    </cfRule>
  </conditionalFormatting>
  <conditionalFormatting sqref="CC81:CI81">
    <cfRule type="expression" dxfId="4036" priority="586">
      <formula>MOD(ROW(),2)</formula>
    </cfRule>
  </conditionalFormatting>
  <conditionalFormatting sqref="CC80:CI80">
    <cfRule type="expression" dxfId="4035" priority="585">
      <formula>MOD(ROW(),2)</formula>
    </cfRule>
  </conditionalFormatting>
  <conditionalFormatting sqref="BW82">
    <cfRule type="expression" dxfId="4034" priority="735">
      <formula>MOD(ROW(),2)</formula>
    </cfRule>
  </conditionalFormatting>
  <conditionalFormatting sqref="BW82">
    <cfRule type="expression" dxfId="4033" priority="734">
      <formula>MOD(ROW(),2)</formula>
    </cfRule>
  </conditionalFormatting>
  <conditionalFormatting sqref="CC63:CI65">
    <cfRule type="expression" dxfId="4032" priority="580">
      <formula>MOD(ROW(),2)</formula>
    </cfRule>
  </conditionalFormatting>
  <conditionalFormatting sqref="CF3:CI4">
    <cfRule type="expression" dxfId="4031" priority="579">
      <formula>MOD(ROW(),2)</formula>
    </cfRule>
  </conditionalFormatting>
  <conditionalFormatting sqref="CF27:CI28">
    <cfRule type="expression" dxfId="4030" priority="557">
      <formula>MOD(ROW(),2)</formula>
    </cfRule>
  </conditionalFormatting>
  <conditionalFormatting sqref="CF28:CI28">
    <cfRule type="expression" dxfId="4029" priority="556">
      <formula>MOD(ROW(),2)</formula>
    </cfRule>
  </conditionalFormatting>
  <conditionalFormatting sqref="CC63:CI65">
    <cfRule type="expression" dxfId="4028" priority="582">
      <formula>MOD(ROW(),2)</formula>
    </cfRule>
  </conditionalFormatting>
  <conditionalFormatting sqref="BZ2:CE4 CF2:CI2">
    <cfRule type="expression" dxfId="4027" priority="731">
      <formula>MOD(ROW(),2)</formula>
    </cfRule>
  </conditionalFormatting>
  <conditionalFormatting sqref="CF27:CI28">
    <cfRule type="expression" dxfId="4026" priority="558">
      <formula>MOD(ROW(),2)</formula>
    </cfRule>
  </conditionalFormatting>
  <conditionalFormatting sqref="CF16:CI16">
    <cfRule type="expression" dxfId="4025" priority="578">
      <formula>MOD(ROW(),2)</formula>
    </cfRule>
  </conditionalFormatting>
  <conditionalFormatting sqref="CF16:CI17">
    <cfRule type="expression" dxfId="4024" priority="577">
      <formula>MOD(ROW(),2)</formula>
    </cfRule>
  </conditionalFormatting>
  <conditionalFormatting sqref="CF16:CI17">
    <cfRule type="expression" dxfId="4023" priority="576">
      <formula>MOD(ROW(),2)</formula>
    </cfRule>
  </conditionalFormatting>
  <conditionalFormatting sqref="CF29:CI30 CF34:CI37 CF7:CI8 CF14:CI15">
    <cfRule type="expression" dxfId="4022" priority="574">
      <formula>MOD(ROW(),2)</formula>
    </cfRule>
  </conditionalFormatting>
  <conditionalFormatting sqref="CF17:CI17">
    <cfRule type="expression" dxfId="4021" priority="575">
      <formula>MOD(ROW(),2)</formula>
    </cfRule>
  </conditionalFormatting>
  <conditionalFormatting sqref="CF29:CI30 CF16:CI16">
    <cfRule type="expression" dxfId="4020" priority="554">
      <formula>MOD(ROW(),2)</formula>
    </cfRule>
  </conditionalFormatting>
  <conditionalFormatting sqref="CF31:CI31">
    <cfRule type="expression" dxfId="4019" priority="555">
      <formula>MOD(ROW(),2)</formula>
    </cfRule>
  </conditionalFormatting>
  <conditionalFormatting sqref="CF29:CI30">
    <cfRule type="expression" dxfId="4018" priority="553">
      <formula>MOD(ROW(),2)</formula>
    </cfRule>
  </conditionalFormatting>
  <conditionalFormatting sqref="CF29:CI30">
    <cfRule type="expression" dxfId="4017" priority="570">
      <formula>MOD(ROW(),2)</formula>
    </cfRule>
  </conditionalFormatting>
  <conditionalFormatting sqref="CF14:CI15">
    <cfRule type="expression" dxfId="4016" priority="573">
      <formula>MOD(ROW(),2)</formula>
    </cfRule>
  </conditionalFormatting>
  <conditionalFormatting sqref="CF21:CI21">
    <cfRule type="expression" dxfId="4015" priority="569">
      <formula>MOD(ROW(),2)</formula>
    </cfRule>
  </conditionalFormatting>
  <conditionalFormatting sqref="CF21:CI21">
    <cfRule type="expression" dxfId="4014" priority="543">
      <formula>MOD(ROW(),2)</formula>
    </cfRule>
  </conditionalFormatting>
  <conditionalFormatting sqref="CF38:CI38">
    <cfRule type="expression" dxfId="4013" priority="542">
      <formula>MOD(ROW(),2)</formula>
    </cfRule>
  </conditionalFormatting>
  <conditionalFormatting sqref="CF17:CI17">
    <cfRule type="expression" dxfId="4012" priority="549">
      <formula>MOD(ROW(),2)</formula>
    </cfRule>
  </conditionalFormatting>
  <conditionalFormatting sqref="CF29:CI30">
    <cfRule type="expression" dxfId="4011" priority="552">
      <formula>MOD(ROW(),2)</formula>
    </cfRule>
  </conditionalFormatting>
  <conditionalFormatting sqref="CF16:CI17">
    <cfRule type="expression" dxfId="4010" priority="551">
      <formula>MOD(ROW(),2)</formula>
    </cfRule>
  </conditionalFormatting>
  <conditionalFormatting sqref="CF34:CI37 CF7:CI8 CF14:CI15">
    <cfRule type="expression" dxfId="4009" priority="548">
      <formula>MOD(ROW(),2)</formula>
    </cfRule>
  </conditionalFormatting>
  <conditionalFormatting sqref="CF16:CI17">
    <cfRule type="expression" dxfId="4008" priority="550">
      <formula>MOD(ROW(),2)</formula>
    </cfRule>
  </conditionalFormatting>
  <conditionalFormatting sqref="CF8:CI8">
    <cfRule type="expression" dxfId="4007" priority="546">
      <formula>MOD(ROW(),2)</formula>
    </cfRule>
  </conditionalFormatting>
  <conditionalFormatting sqref="CF14:CI15">
    <cfRule type="expression" dxfId="4006" priority="547">
      <formula>MOD(ROW(),2)</formula>
    </cfRule>
  </conditionalFormatting>
  <conditionalFormatting sqref="CF5:CI5">
    <cfRule type="expression" dxfId="4005" priority="545">
      <formula>MOD(ROW(),2)</formula>
    </cfRule>
  </conditionalFormatting>
  <conditionalFormatting sqref="CF21:CI21">
    <cfRule type="expression" dxfId="4004" priority="544">
      <formula>MOD(ROW(),2)</formula>
    </cfRule>
  </conditionalFormatting>
  <conditionalFormatting sqref="CF18:CI20">
    <cfRule type="expression" dxfId="4003" priority="534">
      <formula>MOD(ROW(),2)</formula>
    </cfRule>
  </conditionalFormatting>
  <conditionalFormatting sqref="CF27:CI28">
    <cfRule type="expression" dxfId="4002" priority="533">
      <formula>MOD(ROW(),2)</formula>
    </cfRule>
  </conditionalFormatting>
  <conditionalFormatting sqref="CF9:CI13">
    <cfRule type="expression" dxfId="4001" priority="540">
      <formula>MOD(ROW(),2)</formula>
    </cfRule>
  </conditionalFormatting>
  <conditionalFormatting sqref="CF22:CI26">
    <cfRule type="expression" dxfId="4000" priority="535">
      <formula>MOD(ROW(),2)</formula>
    </cfRule>
  </conditionalFormatting>
  <conditionalFormatting sqref="CF39:CI40">
    <cfRule type="expression" dxfId="3999" priority="537">
      <formula>MOD(ROW(),2)</formula>
    </cfRule>
  </conditionalFormatting>
  <conditionalFormatting sqref="CF27:CI28">
    <cfRule type="expression" dxfId="3998" priority="532">
      <formula>MOD(ROW(),2)</formula>
    </cfRule>
  </conditionalFormatting>
  <conditionalFormatting sqref="CF6:CI6">
    <cfRule type="expression" dxfId="3997" priority="539">
      <formula>MOD(ROW(),2)</formula>
    </cfRule>
  </conditionalFormatting>
  <conditionalFormatting sqref="CF9:CI13">
    <cfRule type="expression" dxfId="3996" priority="541">
      <formula>MOD(ROW(),2)</formula>
    </cfRule>
  </conditionalFormatting>
  <conditionalFormatting sqref="CF15:CI15">
    <cfRule type="expression" dxfId="3995" priority="538">
      <formula>MOD(ROW(),2)</formula>
    </cfRule>
  </conditionalFormatting>
  <conditionalFormatting sqref="CF22:CI26">
    <cfRule type="expression" dxfId="3994" priority="536">
      <formula>MOD(ROW(),2)</formula>
    </cfRule>
  </conditionalFormatting>
  <conditionalFormatting sqref="CF28:CI28">
    <cfRule type="expression" dxfId="3993" priority="531">
      <formula>MOD(ROW(),2)</formula>
    </cfRule>
  </conditionalFormatting>
  <conditionalFormatting sqref="CF31:CI31">
    <cfRule type="expression" dxfId="3992" priority="530">
      <formula>MOD(ROW(),2)</formula>
    </cfRule>
  </conditionalFormatting>
  <conditionalFormatting sqref="CC107:CI107">
    <cfRule type="expression" dxfId="3991" priority="529">
      <formula>MOD(ROW(),2)</formula>
    </cfRule>
  </conditionalFormatting>
  <conditionalFormatting sqref="CF29:CI30 CF21:CI21">
    <cfRule type="expression" dxfId="3990" priority="568">
      <formula>MOD(ROW(),2)</formula>
    </cfRule>
  </conditionalFormatting>
  <conditionalFormatting sqref="CF38:CI38">
    <cfRule type="expression" dxfId="3989" priority="567">
      <formula>MOD(ROW(),2)</formula>
    </cfRule>
  </conditionalFormatting>
  <conditionalFormatting sqref="CF8:CI8">
    <cfRule type="expression" dxfId="3988" priority="572">
      <formula>MOD(ROW(),2)</formula>
    </cfRule>
  </conditionalFormatting>
  <conditionalFormatting sqref="CF5:CI5">
    <cfRule type="expression" dxfId="3987" priority="571">
      <formula>MOD(ROW(),2)</formula>
    </cfRule>
  </conditionalFormatting>
  <conditionalFormatting sqref="CF18:CI20">
    <cfRule type="expression" dxfId="3986" priority="559">
      <formula>MOD(ROW(),2)</formula>
    </cfRule>
  </conditionalFormatting>
  <conditionalFormatting sqref="CF9:CI13">
    <cfRule type="expression" dxfId="3985" priority="565">
      <formula>MOD(ROW(),2)</formula>
    </cfRule>
  </conditionalFormatting>
  <conditionalFormatting sqref="CF6:CI6">
    <cfRule type="expression" dxfId="3984" priority="564">
      <formula>MOD(ROW(),2)</formula>
    </cfRule>
  </conditionalFormatting>
  <conditionalFormatting sqref="CF9:CI13">
    <cfRule type="expression" dxfId="3983" priority="566">
      <formula>MOD(ROW(),2)</formula>
    </cfRule>
  </conditionalFormatting>
  <conditionalFormatting sqref="CF22:CI26">
    <cfRule type="expression" dxfId="3982" priority="561">
      <formula>MOD(ROW(),2)</formula>
    </cfRule>
  </conditionalFormatting>
  <conditionalFormatting sqref="CF39:CI40">
    <cfRule type="expression" dxfId="3981" priority="562">
      <formula>MOD(ROW(),2)</formula>
    </cfRule>
  </conditionalFormatting>
  <conditionalFormatting sqref="CF15:CI15">
    <cfRule type="expression" dxfId="3980" priority="563">
      <formula>MOD(ROW(),2)</formula>
    </cfRule>
  </conditionalFormatting>
  <conditionalFormatting sqref="CF22:CI26">
    <cfRule type="expression" dxfId="3979" priority="560">
      <formula>MOD(ROW(),2)</formula>
    </cfRule>
  </conditionalFormatting>
  <conditionalFormatting sqref="CC99:CI103 CC66:CI79 CC90:CI94 CC82:CI87">
    <cfRule type="expression" dxfId="3978" priority="528">
      <formula>MOD(ROW(),2)</formula>
    </cfRule>
  </conditionalFormatting>
  <conditionalFormatting sqref="CC98:CI99 CC96:CI96">
    <cfRule type="expression" dxfId="3977" priority="527">
      <formula>MOD(ROW(),2)</formula>
    </cfRule>
  </conditionalFormatting>
  <conditionalFormatting sqref="CC97:CI97">
    <cfRule type="expression" dxfId="3976" priority="523">
      <formula>MOD(ROW(),2)</formula>
    </cfRule>
  </conditionalFormatting>
  <conditionalFormatting sqref="CC90:CI94">
    <cfRule type="expression" dxfId="3975" priority="525">
      <formula>MOD(ROW(),2)</formula>
    </cfRule>
  </conditionalFormatting>
  <conditionalFormatting sqref="CC98:CI99 CC96:CI96">
    <cfRule type="expression" dxfId="3974" priority="524">
      <formula>MOD(ROW(),2)</formula>
    </cfRule>
  </conditionalFormatting>
  <conditionalFormatting sqref="CB108:CI108">
    <cfRule type="expression" dxfId="3973" priority="522">
      <formula>MOD(ROW(),2)</formula>
    </cfRule>
  </conditionalFormatting>
  <conditionalFormatting sqref="CB109:CI109">
    <cfRule type="expression" dxfId="3972" priority="521">
      <formula>MOD(ROW(),2)</formula>
    </cfRule>
  </conditionalFormatting>
  <conditionalFormatting sqref="CB108:CI108">
    <cfRule type="expression" dxfId="3971" priority="520">
      <formula>MOD(ROW(),2)</formula>
    </cfRule>
  </conditionalFormatting>
  <conditionalFormatting sqref="CC88:CI89">
    <cfRule type="expression" dxfId="3970" priority="517">
      <formula>MOD(ROW(),2)</formula>
    </cfRule>
  </conditionalFormatting>
  <conditionalFormatting sqref="CC105:CI106">
    <cfRule type="expression" dxfId="3969" priority="513">
      <formula>MOD(ROW(),2)</formula>
    </cfRule>
  </conditionalFormatting>
  <conditionalFormatting sqref="CC104:CI104">
    <cfRule type="expression" dxfId="3968" priority="514">
      <formula>MOD(ROW(),2)</formula>
    </cfRule>
  </conditionalFormatting>
  <conditionalFormatting sqref="CC81:CI81">
    <cfRule type="expression" dxfId="3967" priority="512">
      <formula>MOD(ROW(),2)</formula>
    </cfRule>
  </conditionalFormatting>
  <conditionalFormatting sqref="CC81:CI81">
    <cfRule type="expression" dxfId="3966" priority="511">
      <formula>MOD(ROW(),2)</formula>
    </cfRule>
  </conditionalFormatting>
  <conditionalFormatting sqref="CC80:CI80">
    <cfRule type="expression" dxfId="3965" priority="510">
      <formula>MOD(ROW(),2)</formula>
    </cfRule>
  </conditionalFormatting>
  <conditionalFormatting sqref="CC80:CI80">
    <cfRule type="expression" dxfId="3964" priority="509">
      <formula>MOD(ROW(),2)</formula>
    </cfRule>
  </conditionalFormatting>
  <conditionalFormatting sqref="CC63:CI65">
    <cfRule type="expression" dxfId="3963" priority="655">
      <formula>MOD(ROW(),2)</formula>
    </cfRule>
  </conditionalFormatting>
  <conditionalFormatting sqref="CF3:CI4">
    <cfRule type="expression" dxfId="3962" priority="654">
      <formula>MOD(ROW(),2)</formula>
    </cfRule>
  </conditionalFormatting>
  <conditionalFormatting sqref="CF27:CI28">
    <cfRule type="expression" dxfId="3961" priority="632">
      <formula>MOD(ROW(),2)</formula>
    </cfRule>
  </conditionalFormatting>
  <conditionalFormatting sqref="CF28:CI28">
    <cfRule type="expression" dxfId="3960" priority="631">
      <formula>MOD(ROW(),2)</formula>
    </cfRule>
  </conditionalFormatting>
  <conditionalFormatting sqref="CC63:CI65">
    <cfRule type="expression" dxfId="3959" priority="657">
      <formula>MOD(ROW(),2)</formula>
    </cfRule>
  </conditionalFormatting>
  <conditionalFormatting sqref="CF3:CI4">
    <cfRule type="expression" dxfId="3958" priority="656">
      <formula>MOD(ROW(),2)</formula>
    </cfRule>
  </conditionalFormatting>
  <conditionalFormatting sqref="CF27:CI28">
    <cfRule type="expression" dxfId="3957" priority="633">
      <formula>MOD(ROW(),2)</formula>
    </cfRule>
  </conditionalFormatting>
  <conditionalFormatting sqref="CF16:CI16">
    <cfRule type="expression" dxfId="3956" priority="653">
      <formula>MOD(ROW(),2)</formula>
    </cfRule>
  </conditionalFormatting>
  <conditionalFormatting sqref="CF16:CI17">
    <cfRule type="expression" dxfId="3955" priority="652">
      <formula>MOD(ROW(),2)</formula>
    </cfRule>
  </conditionalFormatting>
  <conditionalFormatting sqref="CF16:CI17">
    <cfRule type="expression" dxfId="3954" priority="651">
      <formula>MOD(ROW(),2)</formula>
    </cfRule>
  </conditionalFormatting>
  <conditionalFormatting sqref="CF29:CI30 CF34:CI37 CF7:CI8 CF14:CI15">
    <cfRule type="expression" dxfId="3953" priority="649">
      <formula>MOD(ROW(),2)</formula>
    </cfRule>
  </conditionalFormatting>
  <conditionalFormatting sqref="CF17:CI17">
    <cfRule type="expression" dxfId="3952" priority="650">
      <formula>MOD(ROW(),2)</formula>
    </cfRule>
  </conditionalFormatting>
  <conditionalFormatting sqref="CF29:CI30 CF16:CI16">
    <cfRule type="expression" dxfId="3951" priority="629">
      <formula>MOD(ROW(),2)</formula>
    </cfRule>
  </conditionalFormatting>
  <conditionalFormatting sqref="CF31:CI31">
    <cfRule type="expression" dxfId="3950" priority="630">
      <formula>MOD(ROW(),2)</formula>
    </cfRule>
  </conditionalFormatting>
  <conditionalFormatting sqref="CF29:CI30">
    <cfRule type="expression" dxfId="3949" priority="628">
      <formula>MOD(ROW(),2)</formula>
    </cfRule>
  </conditionalFormatting>
  <conditionalFormatting sqref="CF29:CI30">
    <cfRule type="expression" dxfId="3948" priority="645">
      <formula>MOD(ROW(),2)</formula>
    </cfRule>
  </conditionalFormatting>
  <conditionalFormatting sqref="CF14:CI15">
    <cfRule type="expression" dxfId="3947" priority="648">
      <formula>MOD(ROW(),2)</formula>
    </cfRule>
  </conditionalFormatting>
  <conditionalFormatting sqref="CF21:CI21">
    <cfRule type="expression" dxfId="3946" priority="644">
      <formula>MOD(ROW(),2)</formula>
    </cfRule>
  </conditionalFormatting>
  <conditionalFormatting sqref="CF21:CI21">
    <cfRule type="expression" dxfId="3945" priority="618">
      <formula>MOD(ROW(),2)</formula>
    </cfRule>
  </conditionalFormatting>
  <conditionalFormatting sqref="CF38:CI38">
    <cfRule type="expression" dxfId="3944" priority="617">
      <formula>MOD(ROW(),2)</formula>
    </cfRule>
  </conditionalFormatting>
  <conditionalFormatting sqref="CF17:CI17">
    <cfRule type="expression" dxfId="3943" priority="624">
      <formula>MOD(ROW(),2)</formula>
    </cfRule>
  </conditionalFormatting>
  <conditionalFormatting sqref="CF29:CI30">
    <cfRule type="expression" dxfId="3942" priority="627">
      <formula>MOD(ROW(),2)</formula>
    </cfRule>
  </conditionalFormatting>
  <conditionalFormatting sqref="CF16:CI17">
    <cfRule type="expression" dxfId="3941" priority="626">
      <formula>MOD(ROW(),2)</formula>
    </cfRule>
  </conditionalFormatting>
  <conditionalFormatting sqref="CF34:CI37 CF7:CI8 CF14:CI15">
    <cfRule type="expression" dxfId="3940" priority="623">
      <formula>MOD(ROW(),2)</formula>
    </cfRule>
  </conditionalFormatting>
  <conditionalFormatting sqref="CF16:CI17">
    <cfRule type="expression" dxfId="3939" priority="625">
      <formula>MOD(ROW(),2)</formula>
    </cfRule>
  </conditionalFormatting>
  <conditionalFormatting sqref="CF8:CI8">
    <cfRule type="expression" dxfId="3938" priority="621">
      <formula>MOD(ROW(),2)</formula>
    </cfRule>
  </conditionalFormatting>
  <conditionalFormatting sqref="CF14:CI15">
    <cfRule type="expression" dxfId="3937" priority="622">
      <formula>MOD(ROW(),2)</formula>
    </cfRule>
  </conditionalFormatting>
  <conditionalFormatting sqref="CF5:CI5">
    <cfRule type="expression" dxfId="3936" priority="620">
      <formula>MOD(ROW(),2)</formula>
    </cfRule>
  </conditionalFormatting>
  <conditionalFormatting sqref="CF21:CI21">
    <cfRule type="expression" dxfId="3935" priority="619">
      <formula>MOD(ROW(),2)</formula>
    </cfRule>
  </conditionalFormatting>
  <conditionalFormatting sqref="CF9:CI13">
    <cfRule type="expression" dxfId="3934" priority="615">
      <formula>MOD(ROW(),2)</formula>
    </cfRule>
  </conditionalFormatting>
  <conditionalFormatting sqref="CF39:CI40">
    <cfRule type="expression" dxfId="3933" priority="612">
      <formula>MOD(ROW(),2)</formula>
    </cfRule>
  </conditionalFormatting>
  <conditionalFormatting sqref="CF6:CI6">
    <cfRule type="expression" dxfId="3932" priority="614">
      <formula>MOD(ROW(),2)</formula>
    </cfRule>
  </conditionalFormatting>
  <conditionalFormatting sqref="CF9:CI13">
    <cfRule type="expression" dxfId="3931" priority="616">
      <formula>MOD(ROW(),2)</formula>
    </cfRule>
  </conditionalFormatting>
  <conditionalFormatting sqref="CF15:CI15">
    <cfRule type="expression" dxfId="3930" priority="613">
      <formula>MOD(ROW(),2)</formula>
    </cfRule>
  </conditionalFormatting>
  <conditionalFormatting sqref="CF29:CI30 CF21:CI21">
    <cfRule type="expression" dxfId="3929" priority="643">
      <formula>MOD(ROW(),2)</formula>
    </cfRule>
  </conditionalFormatting>
  <conditionalFormatting sqref="CF38:CI38">
    <cfRule type="expression" dxfId="3928" priority="642">
      <formula>MOD(ROW(),2)</formula>
    </cfRule>
  </conditionalFormatting>
  <conditionalFormatting sqref="CF8:CI8">
    <cfRule type="expression" dxfId="3927" priority="647">
      <formula>MOD(ROW(),2)</formula>
    </cfRule>
  </conditionalFormatting>
  <conditionalFormatting sqref="CF5:CI5">
    <cfRule type="expression" dxfId="3926" priority="646">
      <formula>MOD(ROW(),2)</formula>
    </cfRule>
  </conditionalFormatting>
  <conditionalFormatting sqref="CF9:CI13">
    <cfRule type="expression" dxfId="3925" priority="640">
      <formula>MOD(ROW(),2)</formula>
    </cfRule>
  </conditionalFormatting>
  <conditionalFormatting sqref="CF6:CI6">
    <cfRule type="expression" dxfId="3924" priority="639">
      <formula>MOD(ROW(),2)</formula>
    </cfRule>
  </conditionalFormatting>
  <conditionalFormatting sqref="CF9:CI13">
    <cfRule type="expression" dxfId="3923" priority="641">
      <formula>MOD(ROW(),2)</formula>
    </cfRule>
  </conditionalFormatting>
  <conditionalFormatting sqref="CF22:CI26">
    <cfRule type="expression" dxfId="3922" priority="636">
      <formula>MOD(ROW(),2)</formula>
    </cfRule>
  </conditionalFormatting>
  <conditionalFormatting sqref="CF39:CI40">
    <cfRule type="expression" dxfId="3921" priority="637">
      <formula>MOD(ROW(),2)</formula>
    </cfRule>
  </conditionalFormatting>
  <conditionalFormatting sqref="CF15:CI15">
    <cfRule type="expression" dxfId="3920" priority="638">
      <formula>MOD(ROW(),2)</formula>
    </cfRule>
  </conditionalFormatting>
  <conditionalFormatting sqref="CF22:CI26">
    <cfRule type="expression" dxfId="3919" priority="635">
      <formula>MOD(ROW(),2)</formula>
    </cfRule>
  </conditionalFormatting>
  <conditionalFormatting sqref="CC80:CI80">
    <cfRule type="expression" dxfId="3918" priority="584">
      <formula>MOD(ROW(),2)</formula>
    </cfRule>
  </conditionalFormatting>
  <conditionalFormatting sqref="CC95:CI95">
    <cfRule type="expression" dxfId="3917" priority="583">
      <formula>MOD(ROW(),2)</formula>
    </cfRule>
  </conditionalFormatting>
  <conditionalFormatting sqref="CF3:CI4">
    <cfRule type="expression" dxfId="3916" priority="581">
      <formula>MOD(ROW(),2)</formula>
    </cfRule>
  </conditionalFormatting>
  <conditionalFormatting sqref="CE56:CI56">
    <cfRule type="expression" dxfId="3915" priority="507">
      <formula>MOD(ROW(),2)</formula>
    </cfRule>
  </conditionalFormatting>
  <conditionalFormatting sqref="CE54:CI55">
    <cfRule type="expression" dxfId="3914" priority="506">
      <formula>MOD(ROW(),2)</formula>
    </cfRule>
  </conditionalFormatting>
  <conditionalFormatting sqref="CE54:CI55">
    <cfRule type="expression" dxfId="3913" priority="505">
      <formula>MOD(ROW(),2)</formula>
    </cfRule>
  </conditionalFormatting>
  <conditionalFormatting sqref="CC56:CD56">
    <cfRule type="expression" dxfId="3912" priority="504">
      <formula>MOD(ROW(),2)</formula>
    </cfRule>
  </conditionalFormatting>
  <conditionalFormatting sqref="CC54:CD55">
    <cfRule type="expression" dxfId="3911" priority="503">
      <formula>MOD(ROW(),2)</formula>
    </cfRule>
  </conditionalFormatting>
  <conditionalFormatting sqref="CC54:CD55">
    <cfRule type="expression" dxfId="3910" priority="502">
      <formula>MOD(ROW(),2)</formula>
    </cfRule>
  </conditionalFormatting>
  <conditionalFormatting sqref="CE59:CI59">
    <cfRule type="expression" dxfId="3909" priority="501">
      <formula>MOD(ROW(),2)</formula>
    </cfRule>
  </conditionalFormatting>
  <conditionalFormatting sqref="CE57:CI58">
    <cfRule type="expression" dxfId="3908" priority="500">
      <formula>MOD(ROW(),2)</formula>
    </cfRule>
  </conditionalFormatting>
  <conditionalFormatting sqref="CE57:CI58">
    <cfRule type="expression" dxfId="3907" priority="499">
      <formula>MOD(ROW(),2)</formula>
    </cfRule>
  </conditionalFormatting>
  <conditionalFormatting sqref="CF62:CI62">
    <cfRule type="expression" dxfId="3906" priority="498">
      <formula>MOD(ROW(),2)</formula>
    </cfRule>
  </conditionalFormatting>
  <conditionalFormatting sqref="CF60:CI61">
    <cfRule type="expression" dxfId="3905" priority="497">
      <formula>MOD(ROW(),2)</formula>
    </cfRule>
  </conditionalFormatting>
  <conditionalFormatting sqref="CF60:CI61">
    <cfRule type="expression" dxfId="3904" priority="496">
      <formula>MOD(ROW(),2)</formula>
    </cfRule>
  </conditionalFormatting>
  <conditionalFormatting sqref="BK80:BK81">
    <cfRule type="expression" dxfId="3903" priority="494">
      <formula>MOD(ROW(),2)</formula>
    </cfRule>
  </conditionalFormatting>
  <conditionalFormatting sqref="BK80:BK81">
    <cfRule type="expression" dxfId="3902" priority="495">
      <formula>MOD(ROW(),2)</formula>
    </cfRule>
  </conditionalFormatting>
  <conditionalFormatting sqref="A123:F128">
    <cfRule type="expression" dxfId="3901" priority="493">
      <formula>MOD(ROW(),2)</formula>
    </cfRule>
  </conditionalFormatting>
  <conditionalFormatting sqref="N121:N128">
    <cfRule type="expression" dxfId="3900" priority="492">
      <formula>MOD(ROW(),2)</formula>
    </cfRule>
  </conditionalFormatting>
  <conditionalFormatting sqref="H126:J128 G123:J125">
    <cfRule type="expression" dxfId="3899" priority="491">
      <formula>MOD(ROW(),2)</formula>
    </cfRule>
  </conditionalFormatting>
  <conditionalFormatting sqref="K123:L128">
    <cfRule type="expression" dxfId="3898" priority="490">
      <formula>MOD(ROW(),2)</formula>
    </cfRule>
  </conditionalFormatting>
  <conditionalFormatting sqref="N120:N121">
    <cfRule type="expression" dxfId="3897" priority="489">
      <formula>MOD(ROW(),2)</formula>
    </cfRule>
  </conditionalFormatting>
  <conditionalFormatting sqref="N119">
    <cfRule type="expression" dxfId="3896" priority="487">
      <formula>MOD(ROW(),2)</formula>
    </cfRule>
  </conditionalFormatting>
  <conditionalFormatting sqref="N120:N121">
    <cfRule type="expression" dxfId="3895" priority="488">
      <formula>MOD(ROW(),2)</formula>
    </cfRule>
  </conditionalFormatting>
  <conditionalFormatting sqref="Q119:BA119">
    <cfRule type="expression" dxfId="3894" priority="478">
      <formula>MOD(ROW(),2)</formula>
    </cfRule>
  </conditionalFormatting>
  <conditionalFormatting sqref="G126:G128">
    <cfRule type="expression" dxfId="3893" priority="486">
      <formula>MOD(ROW(),2)</formula>
    </cfRule>
  </conditionalFormatting>
  <conditionalFormatting sqref="R112:R116">
    <cfRule type="expression" dxfId="3892" priority="473">
      <formula>MOD(ROW(),2)</formula>
    </cfRule>
  </conditionalFormatting>
  <conditionalFormatting sqref="R110:R111">
    <cfRule type="expression" dxfId="3891" priority="474">
      <formula>MOD(ROW(),2)</formula>
    </cfRule>
  </conditionalFormatting>
  <conditionalFormatting sqref="Q110:BA117">
    <cfRule type="expression" dxfId="3890" priority="484">
      <formula>MOD(ROW(),2)</formula>
    </cfRule>
  </conditionalFormatting>
  <conditionalFormatting sqref="Q118:BA118">
    <cfRule type="expression" dxfId="3889" priority="479">
      <formula>MOD(ROW(),2)</formula>
    </cfRule>
  </conditionalFormatting>
  <conditionalFormatting sqref="Q117:BA117">
    <cfRule type="expression" dxfId="3888" priority="480">
      <formula>MOD(ROW(),2)</formula>
    </cfRule>
  </conditionalFormatting>
  <conditionalFormatting sqref="S110:X117">
    <cfRule type="expression" dxfId="3887" priority="468">
      <formula>MOD(ROW(),2)</formula>
    </cfRule>
  </conditionalFormatting>
  <conditionalFormatting sqref="S118:X118">
    <cfRule type="expression" dxfId="3886" priority="467">
      <formula>MOD(ROW(),2)</formula>
    </cfRule>
  </conditionalFormatting>
  <conditionalFormatting sqref="Q120:BA128">
    <cfRule type="expression" dxfId="3885" priority="485">
      <formula>MOD(ROW(),2)</formula>
    </cfRule>
  </conditionalFormatting>
  <conditionalFormatting sqref="Q118:BA118">
    <cfRule type="expression" dxfId="3884" priority="483">
      <formula>MOD(ROW(),2)</formula>
    </cfRule>
  </conditionalFormatting>
  <conditionalFormatting sqref="Y120:AL128">
    <cfRule type="expression" dxfId="3883" priority="461">
      <formula>MOD(ROW(),2)</formula>
    </cfRule>
  </conditionalFormatting>
  <conditionalFormatting sqref="Y110:AA117 AC110:AC116 AE110:AL116">
    <cfRule type="expression" dxfId="3882" priority="460">
      <formula>MOD(ROW(),2)</formula>
    </cfRule>
  </conditionalFormatting>
  <conditionalFormatting sqref="Y119:AA119 AC119:AL119">
    <cfRule type="expression" dxfId="3881" priority="454">
      <formula>MOD(ROW(),2)</formula>
    </cfRule>
  </conditionalFormatting>
  <conditionalFormatting sqref="Y112:AA116 AC112:AC116 AE112:AL116">
    <cfRule type="expression" dxfId="3880" priority="457">
      <formula>MOD(ROW(),2)</formula>
    </cfRule>
  </conditionalFormatting>
  <conditionalFormatting sqref="Y110:AA111 AC110:AC111 AE110:AL111">
    <cfRule type="expression" dxfId="3879" priority="458">
      <formula>MOD(ROW(),2)</formula>
    </cfRule>
  </conditionalFormatting>
  <conditionalFormatting sqref="Y117:AA117">
    <cfRule type="expression" dxfId="3878" priority="456">
      <formula>MOD(ROW(),2)</formula>
    </cfRule>
  </conditionalFormatting>
  <conditionalFormatting sqref="Y118:AA118">
    <cfRule type="expression" dxfId="3877" priority="455">
      <formula>MOD(ROW(),2)</formula>
    </cfRule>
  </conditionalFormatting>
  <conditionalFormatting sqref="Y118:AA118">
    <cfRule type="expression" dxfId="3876" priority="459">
      <formula>MOD(ROW(),2)</formula>
    </cfRule>
  </conditionalFormatting>
  <conditionalFormatting sqref="Q112:BA116">
    <cfRule type="expression" dxfId="3875" priority="481">
      <formula>MOD(ROW(),2)</formula>
    </cfRule>
  </conditionalFormatting>
  <conditionalFormatting sqref="S110:X111">
    <cfRule type="expression" dxfId="3874" priority="466">
      <formula>MOD(ROW(),2)</formula>
    </cfRule>
  </conditionalFormatting>
  <conditionalFormatting sqref="S112:X116">
    <cfRule type="expression" dxfId="3873" priority="465">
      <formula>MOD(ROW(),2)</formula>
    </cfRule>
  </conditionalFormatting>
  <conditionalFormatting sqref="Q110:BA111">
    <cfRule type="expression" dxfId="3872" priority="482">
      <formula>MOD(ROW(),2)</formula>
    </cfRule>
  </conditionalFormatting>
  <conditionalFormatting sqref="S119:X119">
    <cfRule type="expression" dxfId="3871" priority="462">
      <formula>MOD(ROW(),2)</formula>
    </cfRule>
  </conditionalFormatting>
  <conditionalFormatting sqref="R120:R128">
    <cfRule type="expression" dxfId="3870" priority="477">
      <formula>MOD(ROW(),2)</formula>
    </cfRule>
  </conditionalFormatting>
  <conditionalFormatting sqref="R110:R117">
    <cfRule type="expression" dxfId="3869" priority="476">
      <formula>MOD(ROW(),2)</formula>
    </cfRule>
  </conditionalFormatting>
  <conditionalFormatting sqref="R119">
    <cfRule type="expression" dxfId="3868" priority="470">
      <formula>MOD(ROW(),2)</formula>
    </cfRule>
  </conditionalFormatting>
  <conditionalFormatting sqref="R117">
    <cfRule type="expression" dxfId="3867" priority="472">
      <formula>MOD(ROW(),2)</formula>
    </cfRule>
  </conditionalFormatting>
  <conditionalFormatting sqref="R118">
    <cfRule type="expression" dxfId="3866" priority="471">
      <formula>MOD(ROW(),2)</formula>
    </cfRule>
  </conditionalFormatting>
  <conditionalFormatting sqref="R118">
    <cfRule type="expression" dxfId="3865" priority="475">
      <formula>MOD(ROW(),2)</formula>
    </cfRule>
  </conditionalFormatting>
  <conditionalFormatting sqref="S120:X128">
    <cfRule type="expression" dxfId="3864" priority="469">
      <formula>MOD(ROW(),2)</formula>
    </cfRule>
  </conditionalFormatting>
  <conditionalFormatting sqref="S117:X117">
    <cfRule type="expression" dxfId="3863" priority="464">
      <formula>MOD(ROW(),2)</formula>
    </cfRule>
  </conditionalFormatting>
  <conditionalFormatting sqref="S118:X118">
    <cfRule type="expression" dxfId="3862" priority="463">
      <formula>MOD(ROW(),2)</formula>
    </cfRule>
  </conditionalFormatting>
  <conditionalFormatting sqref="AD110:AD117 AE117:AW117">
    <cfRule type="expression" dxfId="3861" priority="446">
      <formula>MOD(ROW(),2)</formula>
    </cfRule>
  </conditionalFormatting>
  <conditionalFormatting sqref="AD118:AW118">
    <cfRule type="expression" dxfId="3860" priority="445">
      <formula>MOD(ROW(),2)</formula>
    </cfRule>
  </conditionalFormatting>
  <conditionalFormatting sqref="AD112:AD116">
    <cfRule type="expression" dxfId="3859" priority="443">
      <formula>MOD(ROW(),2)</formula>
    </cfRule>
  </conditionalFormatting>
  <conditionalFormatting sqref="AD110:AD111">
    <cfRule type="expression" dxfId="3858" priority="444">
      <formula>MOD(ROW(),2)</formula>
    </cfRule>
  </conditionalFormatting>
  <conditionalFormatting sqref="AD118:AW118">
    <cfRule type="expression" dxfId="3857" priority="441">
      <formula>MOD(ROW(),2)</formula>
    </cfRule>
  </conditionalFormatting>
  <conditionalFormatting sqref="AD117:AW117">
    <cfRule type="expression" dxfId="3856" priority="442">
      <formula>MOD(ROW(),2)</formula>
    </cfRule>
  </conditionalFormatting>
  <conditionalFormatting sqref="AB110:AB117 AC117">
    <cfRule type="expression" dxfId="3855" priority="453">
      <formula>MOD(ROW(),2)</formula>
    </cfRule>
  </conditionalFormatting>
  <conditionalFormatting sqref="AB119">
    <cfRule type="expression" dxfId="3854" priority="447">
      <formula>MOD(ROW(),2)</formula>
    </cfRule>
  </conditionalFormatting>
  <conditionalFormatting sqref="AB112:AB116">
    <cfRule type="expression" dxfId="3853" priority="450">
      <formula>MOD(ROW(),2)</formula>
    </cfRule>
  </conditionalFormatting>
  <conditionalFormatting sqref="AB110:AB111">
    <cfRule type="expression" dxfId="3852" priority="451">
      <formula>MOD(ROW(),2)</formula>
    </cfRule>
  </conditionalFormatting>
  <conditionalFormatting sqref="AB117:AC117">
    <cfRule type="expression" dxfId="3851" priority="449">
      <formula>MOD(ROW(),2)</formula>
    </cfRule>
  </conditionalFormatting>
  <conditionalFormatting sqref="AB118:AC118">
    <cfRule type="expression" dxfId="3850" priority="448">
      <formula>MOD(ROW(),2)</formula>
    </cfRule>
  </conditionalFormatting>
  <conditionalFormatting sqref="AB118:AC118">
    <cfRule type="expression" dxfId="3849" priority="452">
      <formula>MOD(ROW(),2)</formula>
    </cfRule>
  </conditionalFormatting>
  <conditionalFormatting sqref="AN112:AW116">
    <cfRule type="expression" dxfId="3848" priority="432">
      <formula>MOD(ROW(),2)</formula>
    </cfRule>
  </conditionalFormatting>
  <conditionalFormatting sqref="AN110:AW111">
    <cfRule type="expression" dxfId="3847" priority="433">
      <formula>MOD(ROW(),2)</formula>
    </cfRule>
  </conditionalFormatting>
  <conditionalFormatting sqref="AN119:AW119">
    <cfRule type="expression" dxfId="3846" priority="431">
      <formula>MOD(ROW(),2)</formula>
    </cfRule>
  </conditionalFormatting>
  <conditionalFormatting sqref="AM120:AM128">
    <cfRule type="expression" dxfId="3845" priority="440">
      <formula>MOD(ROW(),2)</formula>
    </cfRule>
  </conditionalFormatting>
  <conditionalFormatting sqref="AM110:AM116">
    <cfRule type="expression" dxfId="3844" priority="439">
      <formula>MOD(ROW(),2)</formula>
    </cfRule>
  </conditionalFormatting>
  <conditionalFormatting sqref="AM119">
    <cfRule type="expression" dxfId="3843" priority="436">
      <formula>MOD(ROW(),2)</formula>
    </cfRule>
  </conditionalFormatting>
  <conditionalFormatting sqref="AM112:AM116">
    <cfRule type="expression" dxfId="3842" priority="437">
      <formula>MOD(ROW(),2)</formula>
    </cfRule>
  </conditionalFormatting>
  <conditionalFormatting sqref="AM110:AM111">
    <cfRule type="expression" dxfId="3841" priority="438">
      <formula>MOD(ROW(),2)</formula>
    </cfRule>
  </conditionalFormatting>
  <conditionalFormatting sqref="AN120:AW128">
    <cfRule type="expression" dxfId="3840" priority="435">
      <formula>MOD(ROW(),2)</formula>
    </cfRule>
  </conditionalFormatting>
  <conditionalFormatting sqref="AN110:AW116">
    <cfRule type="expression" dxfId="3839" priority="434">
      <formula>MOD(ROW(),2)</formula>
    </cfRule>
  </conditionalFormatting>
  <conditionalFormatting sqref="AX121:BA125 AX110:BA117 BC110:BH117 BC121:BH125">
    <cfRule type="expression" dxfId="3838" priority="430">
      <formula>MOD(ROW(),2)</formula>
    </cfRule>
  </conditionalFormatting>
  <conditionalFormatting sqref="AX120:BA121 AX118:BA118 BC118:BH118 BC120:BH121">
    <cfRule type="expression" dxfId="3837" priority="429">
      <formula>MOD(ROW(),2)</formula>
    </cfRule>
  </conditionalFormatting>
  <conditionalFormatting sqref="AX119:BA119 BC119:BH119">
    <cfRule type="expression" dxfId="3836" priority="424">
      <formula>MOD(ROW(),2)</formula>
    </cfRule>
  </conditionalFormatting>
  <conditionalFormatting sqref="AX110:BA111 BC110:BH111">
    <cfRule type="expression" dxfId="3835" priority="428">
      <formula>MOD(ROW(),2)</formula>
    </cfRule>
  </conditionalFormatting>
  <conditionalFormatting sqref="AX112:BA116 BC112:BH116">
    <cfRule type="expression" dxfId="3834" priority="427">
      <formula>MOD(ROW(),2)</formula>
    </cfRule>
  </conditionalFormatting>
  <conditionalFormatting sqref="AX117:BA117 BC117:BH117">
    <cfRule type="expression" dxfId="3833" priority="426">
      <formula>MOD(ROW(),2)</formula>
    </cfRule>
  </conditionalFormatting>
  <conditionalFormatting sqref="AX120:BA121 AX118:BA118 BC118:BH118 BC120:BH121">
    <cfRule type="expression" dxfId="3832" priority="425">
      <formula>MOD(ROW(),2)</formula>
    </cfRule>
  </conditionalFormatting>
  <conditionalFormatting sqref="BJ121:BJ128 BJ110:BJ116">
    <cfRule type="expression" dxfId="3831" priority="423">
      <formula>MOD(ROW(),2)</formula>
    </cfRule>
  </conditionalFormatting>
  <conditionalFormatting sqref="BJ120:BJ121">
    <cfRule type="expression" dxfId="3830" priority="422">
      <formula>MOD(ROW(),2)</formula>
    </cfRule>
  </conditionalFormatting>
  <conditionalFormatting sqref="BJ119">
    <cfRule type="expression" dxfId="3829" priority="418">
      <formula>MOD(ROW(),2)</formula>
    </cfRule>
  </conditionalFormatting>
  <conditionalFormatting sqref="BJ110:BJ111">
    <cfRule type="expression" dxfId="3828" priority="421">
      <formula>MOD(ROW(),2)</formula>
    </cfRule>
  </conditionalFormatting>
  <conditionalFormatting sqref="BJ112:BJ116">
    <cfRule type="expression" dxfId="3827" priority="420">
      <formula>MOD(ROW(),2)</formula>
    </cfRule>
  </conditionalFormatting>
  <conditionalFormatting sqref="BJ120:BJ121">
    <cfRule type="expression" dxfId="3826" priority="419">
      <formula>MOD(ROW(),2)</formula>
    </cfRule>
  </conditionalFormatting>
  <conditionalFormatting sqref="BI115:BI117">
    <cfRule type="expression" dxfId="3825" priority="417">
      <formula>MOD(ROW(),2)</formula>
    </cfRule>
  </conditionalFormatting>
  <conditionalFormatting sqref="BI115:BI116">
    <cfRule type="expression" dxfId="3824" priority="411">
      <formula>MOD(ROW(),2)</formula>
    </cfRule>
  </conditionalFormatting>
  <conditionalFormatting sqref="BI118:BJ118">
    <cfRule type="expression" dxfId="3823" priority="416">
      <formula>MOD(ROW(),2)</formula>
    </cfRule>
  </conditionalFormatting>
  <conditionalFormatting sqref="BI120:BI128">
    <cfRule type="expression" dxfId="3822" priority="413">
      <formula>MOD(ROW(),2)</formula>
    </cfRule>
  </conditionalFormatting>
  <conditionalFormatting sqref="BI117">
    <cfRule type="expression" dxfId="3821" priority="415">
      <formula>MOD(ROW(),2)</formula>
    </cfRule>
  </conditionalFormatting>
  <conditionalFormatting sqref="BI118:BJ118">
    <cfRule type="expression" dxfId="3820" priority="414">
      <formula>MOD(ROW(),2)</formula>
    </cfRule>
  </conditionalFormatting>
  <conditionalFormatting sqref="BI119">
    <cfRule type="expression" dxfId="3819" priority="412">
      <formula>MOD(ROW(),2)</formula>
    </cfRule>
  </conditionalFormatting>
  <conditionalFormatting sqref="BI110:BI114">
    <cfRule type="expression" dxfId="3818" priority="410">
      <formula>MOD(ROW(),2)</formula>
    </cfRule>
  </conditionalFormatting>
  <conditionalFormatting sqref="BI110:BI111">
    <cfRule type="expression" dxfId="3817" priority="409">
      <formula>MOD(ROW(),2)</formula>
    </cfRule>
  </conditionalFormatting>
  <conditionalFormatting sqref="BI112:BI114">
    <cfRule type="expression" dxfId="3816" priority="408">
      <formula>MOD(ROW(),2)</formula>
    </cfRule>
  </conditionalFormatting>
  <conditionalFormatting sqref="BJ117">
    <cfRule type="expression" dxfId="3815" priority="407">
      <formula>MOD(ROW(),2)</formula>
    </cfRule>
  </conditionalFormatting>
  <conditionalFormatting sqref="BJ117">
    <cfRule type="expression" dxfId="3814" priority="406">
      <formula>MOD(ROW(),2)</formula>
    </cfRule>
  </conditionalFormatting>
  <conditionalFormatting sqref="BK112:BM116">
    <cfRule type="expression" dxfId="3813" priority="401">
      <formula>MOD(ROW(),2)</formula>
    </cfRule>
  </conditionalFormatting>
  <conditionalFormatting sqref="BK110:BM111">
    <cfRule type="expression" dxfId="3812" priority="402">
      <formula>MOD(ROW(),2)</formula>
    </cfRule>
  </conditionalFormatting>
  <conditionalFormatting sqref="BK120:BM128">
    <cfRule type="expression" dxfId="3811" priority="405">
      <formula>MOD(ROW(),2)</formula>
    </cfRule>
  </conditionalFormatting>
  <conditionalFormatting sqref="BK110:BM117">
    <cfRule type="expression" dxfId="3810" priority="404">
      <formula>MOD(ROW(),2)</formula>
    </cfRule>
  </conditionalFormatting>
  <conditionalFormatting sqref="BK119:BM119">
    <cfRule type="expression" dxfId="3809" priority="398">
      <formula>MOD(ROW(),2)</formula>
    </cfRule>
  </conditionalFormatting>
  <conditionalFormatting sqref="BK117:BM117">
    <cfRule type="expression" dxfId="3808" priority="400">
      <formula>MOD(ROW(),2)</formula>
    </cfRule>
  </conditionalFormatting>
  <conditionalFormatting sqref="BK118:BM118">
    <cfRule type="expression" dxfId="3807" priority="399">
      <formula>MOD(ROW(),2)</formula>
    </cfRule>
  </conditionalFormatting>
  <conditionalFormatting sqref="BK118:BM118">
    <cfRule type="expression" dxfId="3806" priority="403">
      <formula>MOD(ROW(),2)</formula>
    </cfRule>
  </conditionalFormatting>
  <conditionalFormatting sqref="BN112:BN116">
    <cfRule type="expression" dxfId="3805" priority="393">
      <formula>MOD(ROW(),2)</formula>
    </cfRule>
  </conditionalFormatting>
  <conditionalFormatting sqref="BN110:BN111">
    <cfRule type="expression" dxfId="3804" priority="394">
      <formula>MOD(ROW(),2)</formula>
    </cfRule>
  </conditionalFormatting>
  <conditionalFormatting sqref="BN120:BN128">
    <cfRule type="expression" dxfId="3803" priority="397">
      <formula>MOD(ROW(),2)</formula>
    </cfRule>
  </conditionalFormatting>
  <conditionalFormatting sqref="BN110:BN117">
    <cfRule type="expression" dxfId="3802" priority="396">
      <formula>MOD(ROW(),2)</formula>
    </cfRule>
  </conditionalFormatting>
  <conditionalFormatting sqref="BN119">
    <cfRule type="expression" dxfId="3801" priority="390">
      <formula>MOD(ROW(),2)</formula>
    </cfRule>
  </conditionalFormatting>
  <conditionalFormatting sqref="BN117">
    <cfRule type="expression" dxfId="3800" priority="392">
      <formula>MOD(ROW(),2)</formula>
    </cfRule>
  </conditionalFormatting>
  <conditionalFormatting sqref="BN118">
    <cfRule type="expression" dxfId="3799" priority="391">
      <formula>MOD(ROW(),2)</formula>
    </cfRule>
  </conditionalFormatting>
  <conditionalFormatting sqref="BN118">
    <cfRule type="expression" dxfId="3798" priority="395">
      <formula>MOD(ROW(),2)</formula>
    </cfRule>
  </conditionalFormatting>
  <conditionalFormatting sqref="BO112:BO116">
    <cfRule type="expression" dxfId="3797" priority="385">
      <formula>MOD(ROW(),2)</formula>
    </cfRule>
  </conditionalFormatting>
  <conditionalFormatting sqref="BO110:BO111">
    <cfRule type="expression" dxfId="3796" priority="386">
      <formula>MOD(ROW(),2)</formula>
    </cfRule>
  </conditionalFormatting>
  <conditionalFormatting sqref="BO120:BO128">
    <cfRule type="expression" dxfId="3795" priority="389">
      <formula>MOD(ROW(),2)</formula>
    </cfRule>
  </conditionalFormatting>
  <conditionalFormatting sqref="BO110:BO117">
    <cfRule type="expression" dxfId="3794" priority="388">
      <formula>MOD(ROW(),2)</formula>
    </cfRule>
  </conditionalFormatting>
  <conditionalFormatting sqref="BO119">
    <cfRule type="expression" dxfId="3793" priority="382">
      <formula>MOD(ROW(),2)</formula>
    </cfRule>
  </conditionalFormatting>
  <conditionalFormatting sqref="BO117">
    <cfRule type="expression" dxfId="3792" priority="384">
      <formula>MOD(ROW(),2)</formula>
    </cfRule>
  </conditionalFormatting>
  <conditionalFormatting sqref="BO118">
    <cfRule type="expression" dxfId="3791" priority="383">
      <formula>MOD(ROW(),2)</formula>
    </cfRule>
  </conditionalFormatting>
  <conditionalFormatting sqref="BO118">
    <cfRule type="expression" dxfId="3790" priority="387">
      <formula>MOD(ROW(),2)</formula>
    </cfRule>
  </conditionalFormatting>
  <conditionalFormatting sqref="BP118:BQ128">
    <cfRule type="expression" dxfId="3789" priority="381">
      <formula>MOD(ROW(),2)</formula>
    </cfRule>
  </conditionalFormatting>
  <conditionalFormatting sqref="BP110:BQ111">
    <cfRule type="expression" dxfId="3788" priority="379">
      <formula>MOD(ROW(),2)</formula>
    </cfRule>
  </conditionalFormatting>
  <conditionalFormatting sqref="BP112:BQ112 BP115:BQ116">
    <cfRule type="expression" dxfId="3787" priority="378">
      <formula>MOD(ROW(),2)</formula>
    </cfRule>
  </conditionalFormatting>
  <conditionalFormatting sqref="BP117:BQ117">
    <cfRule type="expression" dxfId="3786" priority="380">
      <formula>MOD(ROW(),2)</formula>
    </cfRule>
  </conditionalFormatting>
  <conditionalFormatting sqref="BP113:BQ114">
    <cfRule type="expression" dxfId="3785" priority="377">
      <formula>MOD(ROW(),2)</formula>
    </cfRule>
  </conditionalFormatting>
  <conditionalFormatting sqref="BZ120:CB121 BZ118:CB118">
    <cfRule type="expression" dxfId="3784" priority="310">
      <formula>MOD(ROW(),2)</formula>
    </cfRule>
  </conditionalFormatting>
  <conditionalFormatting sqref="BZ119:CB119">
    <cfRule type="expression" dxfId="3783" priority="307">
      <formula>MOD(ROW(),2)</formula>
    </cfRule>
  </conditionalFormatting>
  <conditionalFormatting sqref="BZ127:CB128">
    <cfRule type="expression" dxfId="3782" priority="301">
      <formula>MOD(ROW(),2)</formula>
    </cfRule>
  </conditionalFormatting>
  <conditionalFormatting sqref="BZ110:CB111">
    <cfRule type="expression" dxfId="3781" priority="305">
      <formula>MOD(ROW(),2)</formula>
    </cfRule>
  </conditionalFormatting>
  <conditionalFormatting sqref="BZ110:CB111">
    <cfRule type="expression" dxfId="3780" priority="306">
      <formula>MOD(ROW(),2)</formula>
    </cfRule>
  </conditionalFormatting>
  <conditionalFormatting sqref="BZ126:CB126">
    <cfRule type="expression" dxfId="3779" priority="304">
      <formula>MOD(ROW(),2)</formula>
    </cfRule>
  </conditionalFormatting>
  <conditionalFormatting sqref="BZ126:CB126">
    <cfRule type="expression" dxfId="3778" priority="302">
      <formula>MOD(ROW(),2)</formula>
    </cfRule>
  </conditionalFormatting>
  <conditionalFormatting sqref="BZ120:CB121 BZ118:CB118">
    <cfRule type="expression" dxfId="3777" priority="308">
      <formula>MOD(ROW(),2)</formula>
    </cfRule>
  </conditionalFormatting>
  <conditionalFormatting sqref="BZ112:CB116">
    <cfRule type="expression" dxfId="3776" priority="309">
      <formula>MOD(ROW(),2)</formula>
    </cfRule>
  </conditionalFormatting>
  <conditionalFormatting sqref="BZ121:CB125 BZ112:CB116">
    <cfRule type="expression" dxfId="3775" priority="311">
      <formula>MOD(ROW(),2)</formula>
    </cfRule>
  </conditionalFormatting>
  <conditionalFormatting sqref="BZ127:CB128">
    <cfRule type="expression" dxfId="3774" priority="303">
      <formula>MOD(ROW(),2)</formula>
    </cfRule>
  </conditionalFormatting>
  <conditionalFormatting sqref="BZ117:CB117">
    <cfRule type="expression" dxfId="3773" priority="300">
      <formula>MOD(ROW(),2)</formula>
    </cfRule>
  </conditionalFormatting>
  <conditionalFormatting sqref="BR121:BS125 BR112:BS116">
    <cfRule type="expression" dxfId="3772" priority="376">
      <formula>MOD(ROW(),2)</formula>
    </cfRule>
  </conditionalFormatting>
  <conditionalFormatting sqref="BR120:BS121 BR118:BS118">
    <cfRule type="expression" dxfId="3771" priority="375">
      <formula>MOD(ROW(),2)</formula>
    </cfRule>
  </conditionalFormatting>
  <conditionalFormatting sqref="BR119:BS119">
    <cfRule type="expression" dxfId="3770" priority="372">
      <formula>MOD(ROW(),2)</formula>
    </cfRule>
  </conditionalFormatting>
  <conditionalFormatting sqref="CC126:CI126">
    <cfRule type="expression" dxfId="3769" priority="280">
      <formula>MOD(ROW(),2)</formula>
    </cfRule>
  </conditionalFormatting>
  <conditionalFormatting sqref="BR112:BS116">
    <cfRule type="expression" dxfId="3768" priority="374">
      <formula>MOD(ROW(),2)</formula>
    </cfRule>
  </conditionalFormatting>
  <conditionalFormatting sqref="BR120:BS121 BR118:BS118">
    <cfRule type="expression" dxfId="3767" priority="373">
      <formula>MOD(ROW(),2)</formula>
    </cfRule>
  </conditionalFormatting>
  <conditionalFormatting sqref="BR110:BS111">
    <cfRule type="expression" dxfId="3766" priority="370">
      <formula>MOD(ROW(),2)</formula>
    </cfRule>
  </conditionalFormatting>
  <conditionalFormatting sqref="BR110:BS111">
    <cfRule type="expression" dxfId="3765" priority="371">
      <formula>MOD(ROW(),2)</formula>
    </cfRule>
  </conditionalFormatting>
  <conditionalFormatting sqref="CC117:CI117">
    <cfRule type="expression" dxfId="3764" priority="276">
      <formula>MOD(ROW(),2)</formula>
    </cfRule>
  </conditionalFormatting>
  <conditionalFormatting sqref="CC110:CI111">
    <cfRule type="expression" dxfId="3763" priority="282">
      <formula>MOD(ROW(),2)</formula>
    </cfRule>
  </conditionalFormatting>
  <conditionalFormatting sqref="BR126:BS126">
    <cfRule type="expression" dxfId="3762" priority="369">
      <formula>MOD(ROW(),2)</formula>
    </cfRule>
  </conditionalFormatting>
  <conditionalFormatting sqref="BR127:BS128">
    <cfRule type="expression" dxfId="3761" priority="368">
      <formula>MOD(ROW(),2)</formula>
    </cfRule>
  </conditionalFormatting>
  <conditionalFormatting sqref="BR127:BS128">
    <cfRule type="expression" dxfId="3760" priority="366">
      <formula>MOD(ROW(),2)</formula>
    </cfRule>
  </conditionalFormatting>
  <conditionalFormatting sqref="BR126:BS126">
    <cfRule type="expression" dxfId="3759" priority="367">
      <formula>MOD(ROW(),2)</formula>
    </cfRule>
  </conditionalFormatting>
  <conditionalFormatting sqref="AX126:BA126 BC126:BH126">
    <cfRule type="expression" dxfId="3758" priority="365">
      <formula>MOD(ROW(),2)</formula>
    </cfRule>
  </conditionalFormatting>
  <conditionalFormatting sqref="AX127:BA128 BC127:BH128">
    <cfRule type="expression" dxfId="3757" priority="364">
      <formula>MOD(ROW(),2)</formula>
    </cfRule>
  </conditionalFormatting>
  <conditionalFormatting sqref="AX127:BA128 BC127:BH128">
    <cfRule type="expression" dxfId="3756" priority="362">
      <formula>MOD(ROW(),2)</formula>
    </cfRule>
  </conditionalFormatting>
  <conditionalFormatting sqref="AX126:BA126 BC126:BH126">
    <cfRule type="expression" dxfId="3755" priority="363">
      <formula>MOD(ROW(),2)</formula>
    </cfRule>
  </conditionalFormatting>
  <conditionalFormatting sqref="BW121:BW125 BW112:BW116">
    <cfRule type="expression" dxfId="3754" priority="323">
      <formula>MOD(ROW(),2)</formula>
    </cfRule>
  </conditionalFormatting>
  <conditionalFormatting sqref="BW120:BW121 BW118">
    <cfRule type="expression" dxfId="3753" priority="320">
      <formula>MOD(ROW(),2)</formula>
    </cfRule>
  </conditionalFormatting>
  <conditionalFormatting sqref="BW126:BY126">
    <cfRule type="expression" dxfId="3752" priority="314">
      <formula>MOD(ROW(),2)</formula>
    </cfRule>
  </conditionalFormatting>
  <conditionalFormatting sqref="BW120:BW121 BW118">
    <cfRule type="expression" dxfId="3751" priority="322">
      <formula>MOD(ROW(),2)</formula>
    </cfRule>
  </conditionalFormatting>
  <conditionalFormatting sqref="BW112:BW116">
    <cfRule type="expression" dxfId="3750" priority="321">
      <formula>MOD(ROW(),2)</formula>
    </cfRule>
  </conditionalFormatting>
  <conditionalFormatting sqref="BW127:BY128">
    <cfRule type="expression" dxfId="3749" priority="313">
      <formula>MOD(ROW(),2)</formula>
    </cfRule>
  </conditionalFormatting>
  <conditionalFormatting sqref="BW119">
    <cfRule type="expression" dxfId="3748" priority="319">
      <formula>MOD(ROW(),2)</formula>
    </cfRule>
  </conditionalFormatting>
  <conditionalFormatting sqref="BW110:BW111">
    <cfRule type="expression" dxfId="3747" priority="318">
      <formula>MOD(ROW(),2)</formula>
    </cfRule>
  </conditionalFormatting>
  <conditionalFormatting sqref="BW110:BW111">
    <cfRule type="expression" dxfId="3746" priority="317">
      <formula>MOD(ROW(),2)</formula>
    </cfRule>
  </conditionalFormatting>
  <conditionalFormatting sqref="BW126:BY126">
    <cfRule type="expression" dxfId="3745" priority="316">
      <formula>MOD(ROW(),2)</formula>
    </cfRule>
  </conditionalFormatting>
  <conditionalFormatting sqref="BW127:BY128">
    <cfRule type="expression" dxfId="3744" priority="315">
      <formula>MOD(ROW(),2)</formula>
    </cfRule>
  </conditionalFormatting>
  <conditionalFormatting sqref="BW117">
    <cfRule type="expression" dxfId="3743" priority="312">
      <formula>MOD(ROW(),2)</formula>
    </cfRule>
  </conditionalFormatting>
  <conditionalFormatting sqref="BT121:BU125 BT112:BU116">
    <cfRule type="expression" dxfId="3742" priority="361">
      <formula>MOD(ROW(),2)</formula>
    </cfRule>
  </conditionalFormatting>
  <conditionalFormatting sqref="BT120:BU121 BT118:BU118">
    <cfRule type="expression" dxfId="3741" priority="360">
      <formula>MOD(ROW(),2)</formula>
    </cfRule>
  </conditionalFormatting>
  <conditionalFormatting sqref="BT119:BU119">
    <cfRule type="expression" dxfId="3740" priority="357">
      <formula>MOD(ROW(),2)</formula>
    </cfRule>
  </conditionalFormatting>
  <conditionalFormatting sqref="BT112:BU116">
    <cfRule type="expression" dxfId="3739" priority="359">
      <formula>MOD(ROW(),2)</formula>
    </cfRule>
  </conditionalFormatting>
  <conditionalFormatting sqref="BT120:BU121 BT118:BU118">
    <cfRule type="expression" dxfId="3738" priority="358">
      <formula>MOD(ROW(),2)</formula>
    </cfRule>
  </conditionalFormatting>
  <conditionalFormatting sqref="BT110:BU111">
    <cfRule type="expression" dxfId="3737" priority="355">
      <formula>MOD(ROW(),2)</formula>
    </cfRule>
  </conditionalFormatting>
  <conditionalFormatting sqref="BT110:BU111">
    <cfRule type="expression" dxfId="3736" priority="356">
      <formula>MOD(ROW(),2)</formula>
    </cfRule>
  </conditionalFormatting>
  <conditionalFormatting sqref="BT126:BU126">
    <cfRule type="expression" dxfId="3735" priority="354">
      <formula>MOD(ROW(),2)</formula>
    </cfRule>
  </conditionalFormatting>
  <conditionalFormatting sqref="BT127:BU128">
    <cfRule type="expression" dxfId="3734" priority="353">
      <formula>MOD(ROW(),2)</formula>
    </cfRule>
  </conditionalFormatting>
  <conditionalFormatting sqref="BT127:BU128">
    <cfRule type="expression" dxfId="3733" priority="351">
      <formula>MOD(ROW(),2)</formula>
    </cfRule>
  </conditionalFormatting>
  <conditionalFormatting sqref="BT126:BU126">
    <cfRule type="expression" dxfId="3732" priority="352">
      <formula>MOD(ROW(),2)</formula>
    </cfRule>
  </conditionalFormatting>
  <conditionalFormatting sqref="BR117">
    <cfRule type="expression" dxfId="3731" priority="350">
      <formula>MOD(ROW(),2)</formula>
    </cfRule>
  </conditionalFormatting>
  <conditionalFormatting sqref="BS117">
    <cfRule type="expression" dxfId="3730" priority="349">
      <formula>MOD(ROW(),2)</formula>
    </cfRule>
  </conditionalFormatting>
  <conditionalFormatting sqref="BT117:BU117">
    <cfRule type="expression" dxfId="3729" priority="348">
      <formula>MOD(ROW(),2)</formula>
    </cfRule>
  </conditionalFormatting>
  <conditionalFormatting sqref="BX121:CB125 BX112:CB116">
    <cfRule type="expression" dxfId="3728" priority="347">
      <formula>MOD(ROW(),2)</formula>
    </cfRule>
  </conditionalFormatting>
  <conditionalFormatting sqref="BX120:CB121 BX118:CB118">
    <cfRule type="expression" dxfId="3727" priority="346">
      <formula>MOD(ROW(),2)</formula>
    </cfRule>
  </conditionalFormatting>
  <conditionalFormatting sqref="BX119:CB119">
    <cfRule type="expression" dxfId="3726" priority="343">
      <formula>MOD(ROW(),2)</formula>
    </cfRule>
  </conditionalFormatting>
  <conditionalFormatting sqref="BX112:CB116">
    <cfRule type="expression" dxfId="3725" priority="345">
      <formula>MOD(ROW(),2)</formula>
    </cfRule>
  </conditionalFormatting>
  <conditionalFormatting sqref="BX120:CB121 BX118:CB118">
    <cfRule type="expression" dxfId="3724" priority="344">
      <formula>MOD(ROW(),2)</formula>
    </cfRule>
  </conditionalFormatting>
  <conditionalFormatting sqref="BX110:CB111">
    <cfRule type="expression" dxfId="3723" priority="341">
      <formula>MOD(ROW(),2)</formula>
    </cfRule>
  </conditionalFormatting>
  <conditionalFormatting sqref="BX110:CB111">
    <cfRule type="expression" dxfId="3722" priority="342">
      <formula>MOD(ROW(),2)</formula>
    </cfRule>
  </conditionalFormatting>
  <conditionalFormatting sqref="BZ126:CB126">
    <cfRule type="expression" dxfId="3721" priority="340">
      <formula>MOD(ROW(),2)</formula>
    </cfRule>
  </conditionalFormatting>
  <conditionalFormatting sqref="BZ127:CB128">
    <cfRule type="expression" dxfId="3720" priority="339">
      <formula>MOD(ROW(),2)</formula>
    </cfRule>
  </conditionalFormatting>
  <conditionalFormatting sqref="BZ127:CB128">
    <cfRule type="expression" dxfId="3719" priority="337">
      <formula>MOD(ROW(),2)</formula>
    </cfRule>
  </conditionalFormatting>
  <conditionalFormatting sqref="BZ126:CB126">
    <cfRule type="expression" dxfId="3718" priority="338">
      <formula>MOD(ROW(),2)</formula>
    </cfRule>
  </conditionalFormatting>
  <conditionalFormatting sqref="BX117:CB117">
    <cfRule type="expression" dxfId="3717" priority="336">
      <formula>MOD(ROW(),2)</formula>
    </cfRule>
  </conditionalFormatting>
  <conditionalFormatting sqref="BV121:BV125 BV112:BV116">
    <cfRule type="expression" dxfId="3716" priority="335">
      <formula>MOD(ROW(),2)</formula>
    </cfRule>
  </conditionalFormatting>
  <conditionalFormatting sqref="BV120:BV121 BV118">
    <cfRule type="expression" dxfId="3715" priority="334">
      <formula>MOD(ROW(),2)</formula>
    </cfRule>
  </conditionalFormatting>
  <conditionalFormatting sqref="BV119">
    <cfRule type="expression" dxfId="3714" priority="331">
      <formula>MOD(ROW(),2)</formula>
    </cfRule>
  </conditionalFormatting>
  <conditionalFormatting sqref="BV112:BV116">
    <cfRule type="expression" dxfId="3713" priority="333">
      <formula>MOD(ROW(),2)</formula>
    </cfRule>
  </conditionalFormatting>
  <conditionalFormatting sqref="BV120:BV121 BV118">
    <cfRule type="expression" dxfId="3712" priority="332">
      <formula>MOD(ROW(),2)</formula>
    </cfRule>
  </conditionalFormatting>
  <conditionalFormatting sqref="BV110:BV111">
    <cfRule type="expression" dxfId="3711" priority="329">
      <formula>MOD(ROW(),2)</formula>
    </cfRule>
  </conditionalFormatting>
  <conditionalFormatting sqref="BV110:BV111">
    <cfRule type="expression" dxfId="3710" priority="330">
      <formula>MOD(ROW(),2)</formula>
    </cfRule>
  </conditionalFormatting>
  <conditionalFormatting sqref="BV126">
    <cfRule type="expression" dxfId="3709" priority="328">
      <formula>MOD(ROW(),2)</formula>
    </cfRule>
  </conditionalFormatting>
  <conditionalFormatting sqref="BV127:BV128">
    <cfRule type="expression" dxfId="3708" priority="327">
      <formula>MOD(ROW(),2)</formula>
    </cfRule>
  </conditionalFormatting>
  <conditionalFormatting sqref="BV127:BV128">
    <cfRule type="expression" dxfId="3707" priority="325">
      <formula>MOD(ROW(),2)</formula>
    </cfRule>
  </conditionalFormatting>
  <conditionalFormatting sqref="BV126">
    <cfRule type="expression" dxfId="3706" priority="326">
      <formula>MOD(ROW(),2)</formula>
    </cfRule>
  </conditionalFormatting>
  <conditionalFormatting sqref="BV117">
    <cfRule type="expression" dxfId="3705" priority="324">
      <formula>MOD(ROW(),2)</formula>
    </cfRule>
  </conditionalFormatting>
  <conditionalFormatting sqref="CC121:CI125 CC112:CI116">
    <cfRule type="expression" dxfId="3704" priority="299">
      <formula>MOD(ROW(),2)</formula>
    </cfRule>
  </conditionalFormatting>
  <conditionalFormatting sqref="CC120:CI121 CC118:CI118">
    <cfRule type="expression" dxfId="3703" priority="298">
      <formula>MOD(ROW(),2)</formula>
    </cfRule>
  </conditionalFormatting>
  <conditionalFormatting sqref="CC120:CI121 CC118:CI118">
    <cfRule type="expression" dxfId="3702" priority="296">
      <formula>MOD(ROW(),2)</formula>
    </cfRule>
  </conditionalFormatting>
  <conditionalFormatting sqref="CC112:CI116">
    <cfRule type="expression" dxfId="3701" priority="297">
      <formula>MOD(ROW(),2)</formula>
    </cfRule>
  </conditionalFormatting>
  <conditionalFormatting sqref="CC119:CI119">
    <cfRule type="expression" dxfId="3700" priority="295">
      <formula>MOD(ROW(),2)</formula>
    </cfRule>
  </conditionalFormatting>
  <conditionalFormatting sqref="CC127:CI128">
    <cfRule type="expression" dxfId="3699" priority="279">
      <formula>MOD(ROW(),2)</formula>
    </cfRule>
  </conditionalFormatting>
  <conditionalFormatting sqref="CC110:CI111">
    <cfRule type="expression" dxfId="3698" priority="294">
      <formula>MOD(ROW(),2)</formula>
    </cfRule>
  </conditionalFormatting>
  <conditionalFormatting sqref="CC110:CI111">
    <cfRule type="expression" dxfId="3697" priority="293">
      <formula>MOD(ROW(),2)</formula>
    </cfRule>
  </conditionalFormatting>
  <conditionalFormatting sqref="CC126:CI126">
    <cfRule type="expression" dxfId="3696" priority="292">
      <formula>MOD(ROW(),2)</formula>
    </cfRule>
  </conditionalFormatting>
  <conditionalFormatting sqref="CC127:CI128">
    <cfRule type="expression" dxfId="3695" priority="291">
      <formula>MOD(ROW(),2)</formula>
    </cfRule>
  </conditionalFormatting>
  <conditionalFormatting sqref="CC126:CI126">
    <cfRule type="expression" dxfId="3694" priority="290">
      <formula>MOD(ROW(),2)</formula>
    </cfRule>
  </conditionalFormatting>
  <conditionalFormatting sqref="CC127:CI128">
    <cfRule type="expression" dxfId="3693" priority="289">
      <formula>MOD(ROW(),2)</formula>
    </cfRule>
  </conditionalFormatting>
  <conditionalFormatting sqref="CC121:CI125 CC112:CI116">
    <cfRule type="expression" dxfId="3692" priority="287">
      <formula>MOD(ROW(),2)</formula>
    </cfRule>
  </conditionalFormatting>
  <conditionalFormatting sqref="CC120:CI121 CC118:CI118">
    <cfRule type="expression" dxfId="3691" priority="286">
      <formula>MOD(ROW(),2)</formula>
    </cfRule>
  </conditionalFormatting>
  <conditionalFormatting sqref="CC119:CI119">
    <cfRule type="expression" dxfId="3690" priority="283">
      <formula>MOD(ROW(),2)</formula>
    </cfRule>
  </conditionalFormatting>
  <conditionalFormatting sqref="CC112:CI116">
    <cfRule type="expression" dxfId="3689" priority="285">
      <formula>MOD(ROW(),2)</formula>
    </cfRule>
  </conditionalFormatting>
  <conditionalFormatting sqref="CC120:CI121 CC118:CI118">
    <cfRule type="expression" dxfId="3688" priority="284">
      <formula>MOD(ROW(),2)</formula>
    </cfRule>
  </conditionalFormatting>
  <conditionalFormatting sqref="CC110:CI111">
    <cfRule type="expression" dxfId="3687" priority="281">
      <formula>MOD(ROW(),2)</formula>
    </cfRule>
  </conditionalFormatting>
  <conditionalFormatting sqref="CC127:CI128">
    <cfRule type="expression" dxfId="3686" priority="277">
      <formula>MOD(ROW(),2)</formula>
    </cfRule>
  </conditionalFormatting>
  <conditionalFormatting sqref="CC126:CI126">
    <cfRule type="expression" dxfId="3685" priority="278">
      <formula>MOD(ROW(),2)</formula>
    </cfRule>
  </conditionalFormatting>
  <conditionalFormatting sqref="CC117:CI117">
    <cfRule type="expression" dxfId="3684" priority="288">
      <formula>MOD(ROW(),2)</formula>
    </cfRule>
  </conditionalFormatting>
  <conditionalFormatting sqref="O119:P119">
    <cfRule type="expression" dxfId="3683" priority="275">
      <formula>MOD(ROW(),2)</formula>
    </cfRule>
  </conditionalFormatting>
  <conditionalFormatting sqref="A119:F122">
    <cfRule type="expression" dxfId="3682" priority="274">
      <formula>MOD(ROW(),2)</formula>
    </cfRule>
  </conditionalFormatting>
  <conditionalFormatting sqref="G119:J122">
    <cfRule type="expression" dxfId="3681" priority="273">
      <formula>MOD(ROW(),2)</formula>
    </cfRule>
  </conditionalFormatting>
  <conditionalFormatting sqref="K119:L122">
    <cfRule type="expression" dxfId="3680" priority="272">
      <formula>MOD(ROW(),2)</formula>
    </cfRule>
  </conditionalFormatting>
  <conditionalFormatting sqref="N75:N87 N44:N46 N30 M18:M21 M14:M16 M28:M31 N91:N95 N99:N101">
    <cfRule type="expression" dxfId="3679" priority="271">
      <formula>MOD(ROW(),2)</formula>
    </cfRule>
  </conditionalFormatting>
  <conditionalFormatting sqref="N28">
    <cfRule type="expression" dxfId="3678" priority="270">
      <formula>MOD(ROW(),2)</formula>
    </cfRule>
  </conditionalFormatting>
  <conditionalFormatting sqref="N28">
    <cfRule type="expression" dxfId="3677" priority="269">
      <formula>MOD(ROW(),2)</formula>
    </cfRule>
  </conditionalFormatting>
  <conditionalFormatting sqref="N102:N103">
    <cfRule type="expression" dxfId="3676" priority="268">
      <formula>MOD(ROW(),2)</formula>
    </cfRule>
  </conditionalFormatting>
  <conditionalFormatting sqref="N36">
    <cfRule type="expression" dxfId="3675" priority="267">
      <formula>MOD(ROW(),2)</formula>
    </cfRule>
  </conditionalFormatting>
  <conditionalFormatting sqref="N29">
    <cfRule type="expression" dxfId="3674" priority="257">
      <formula>MOD(ROW(),2)</formula>
    </cfRule>
  </conditionalFormatting>
  <conditionalFormatting sqref="N31:N35">
    <cfRule type="expression" dxfId="3673" priority="255">
      <formula>MOD(ROW(),2)</formula>
    </cfRule>
  </conditionalFormatting>
  <conditionalFormatting sqref="N11:N13">
    <cfRule type="expression" dxfId="3672" priority="264">
      <formula>MOD(ROW(),2)</formula>
    </cfRule>
  </conditionalFormatting>
  <conditionalFormatting sqref="N22">
    <cfRule type="expression" dxfId="3671" priority="265">
      <formula>MOD(ROW(),2)</formula>
    </cfRule>
  </conditionalFormatting>
  <conditionalFormatting sqref="N22">
    <cfRule type="expression" dxfId="3670" priority="266">
      <formula>MOD(ROW(),2)</formula>
    </cfRule>
  </conditionalFormatting>
  <conditionalFormatting sqref="N21">
    <cfRule type="expression" dxfId="3669" priority="259">
      <formula>MOD(ROW(),2)</formula>
    </cfRule>
  </conditionalFormatting>
  <conditionalFormatting sqref="N29">
    <cfRule type="expression" dxfId="3668" priority="258">
      <formula>MOD(ROW(),2)</formula>
    </cfRule>
  </conditionalFormatting>
  <conditionalFormatting sqref="N11:N13">
    <cfRule type="expression" dxfId="3667" priority="263">
      <formula>MOD(ROW(),2)</formula>
    </cfRule>
  </conditionalFormatting>
  <conditionalFormatting sqref="N51:N53 N59 N56:N57">
    <cfRule type="expression" dxfId="3666" priority="262">
      <formula>MOD(ROW(),2)</formula>
    </cfRule>
  </conditionalFormatting>
  <conditionalFormatting sqref="N23:N27">
    <cfRule type="expression" dxfId="3665" priority="261">
      <formula>MOD(ROW(),2)</formula>
    </cfRule>
  </conditionalFormatting>
  <conditionalFormatting sqref="N23:N27">
    <cfRule type="expression" dxfId="3664" priority="260">
      <formula>MOD(ROW(),2)</formula>
    </cfRule>
  </conditionalFormatting>
  <conditionalFormatting sqref="N29">
    <cfRule type="expression" dxfId="3663" priority="256">
      <formula>MOD(ROW(),2)</formula>
    </cfRule>
  </conditionalFormatting>
  <conditionalFormatting sqref="N58">
    <cfRule type="expression" dxfId="3662" priority="254">
      <formula>MOD(ROW(),2)</formula>
    </cfRule>
  </conditionalFormatting>
  <conditionalFormatting sqref="N60:N68 N72:N74">
    <cfRule type="expression" dxfId="3661" priority="253">
      <formula>MOD(ROW(),2)</formula>
    </cfRule>
  </conditionalFormatting>
  <conditionalFormatting sqref="F2:F6 B7:C7 C43 B28:B29 B31 A21:A31 B21:C21 A8:C20 A41:C42 E7:F21 C28:F28 B30:F30 A36:F39 A47:F71 D2:D21 D41:F43 A75:F114">
    <cfRule type="expression" dxfId="3660" priority="252">
      <formula>MOD(ROW(),2)</formula>
    </cfRule>
  </conditionalFormatting>
  <conditionalFormatting sqref="M105:M113 M47:M95">
    <cfRule type="expression" dxfId="3659" priority="251">
      <formula>MOD(ROW(),2)</formula>
    </cfRule>
  </conditionalFormatting>
  <conditionalFormatting sqref="I22:I24 G36:J39 G2:J10 G47:J71 H72:H74 G22:H27 G28:J31 H41:J43 H113:J114 G75:J112 G14:J21">
    <cfRule type="expression" dxfId="3658" priority="250">
      <formula>MOD(ROW(),2)</formula>
    </cfRule>
  </conditionalFormatting>
  <conditionalFormatting sqref="K36:L39 K82:L84 K41:L80 K88:L114 K2:L21 K28:L31">
    <cfRule type="expression" dxfId="3657" priority="249">
      <formula>MOD(ROW(),2)</formula>
    </cfRule>
  </conditionalFormatting>
  <conditionalFormatting sqref="B22:C24 F25:F27 B31 F31 B28:C30 E28:F30 E22:F24 D22:D31">
    <cfRule type="expression" dxfId="3656" priority="248">
      <formula>MOD(ROW(),2)</formula>
    </cfRule>
  </conditionalFormatting>
  <conditionalFormatting sqref="J22:J26">
    <cfRule type="expression" dxfId="3655" priority="247">
      <formula>MOD(ROW(),2)</formula>
    </cfRule>
  </conditionalFormatting>
  <conditionalFormatting sqref="K22:L26">
    <cfRule type="expression" dxfId="3654" priority="246">
      <formula>MOD(ROW(),2)</formula>
    </cfRule>
  </conditionalFormatting>
  <conditionalFormatting sqref="B16">
    <cfRule type="expression" dxfId="3653" priority="245">
      <formula>MOD(ROW(),2)</formula>
    </cfRule>
  </conditionalFormatting>
  <conditionalFormatting sqref="A40:F40">
    <cfRule type="expression" dxfId="3652" priority="244">
      <formula>MOD(ROW(),2)</formula>
    </cfRule>
  </conditionalFormatting>
  <conditionalFormatting sqref="G40:J40 G41:G43">
    <cfRule type="expression" dxfId="3651" priority="243">
      <formula>MOD(ROW(),2)</formula>
    </cfRule>
  </conditionalFormatting>
  <conditionalFormatting sqref="K40:L40">
    <cfRule type="expression" dxfId="3650" priority="242">
      <formula>MOD(ROW(),2)</formula>
    </cfRule>
  </conditionalFormatting>
  <conditionalFormatting sqref="C29:F29">
    <cfRule type="expression" dxfId="3649" priority="241">
      <formula>MOD(ROW(),2)</formula>
    </cfRule>
  </conditionalFormatting>
  <conditionalFormatting sqref="G29 J29">
    <cfRule type="expression" dxfId="3648" priority="240">
      <formula>MOD(ROW(),2)</formula>
    </cfRule>
  </conditionalFormatting>
  <conditionalFormatting sqref="K29:L29">
    <cfRule type="expression" dxfId="3647" priority="239">
      <formula>MOD(ROW(),2)</formula>
    </cfRule>
  </conditionalFormatting>
  <conditionalFormatting sqref="M8">
    <cfRule type="expression" dxfId="3646" priority="222">
      <formula>MOD(ROW(),2)</formula>
    </cfRule>
  </conditionalFormatting>
  <conditionalFormatting sqref="M2:M5 N4:BB4">
    <cfRule type="expression" dxfId="3645" priority="221">
      <formula>MOD(ROW(),2)</formula>
    </cfRule>
  </conditionalFormatting>
  <conditionalFormatting sqref="M7:M8 M37:M38">
    <cfRule type="expression" dxfId="3644" priority="223">
      <formula>MOD(ROW(),2)</formula>
    </cfRule>
  </conditionalFormatting>
  <conditionalFormatting sqref="M9:M13">
    <cfRule type="expression" dxfId="3643" priority="217">
      <formula>MOD(ROW(),2)</formula>
    </cfRule>
  </conditionalFormatting>
  <conditionalFormatting sqref="M16">
    <cfRule type="expression" dxfId="3642" priority="207">
      <formula>MOD(ROW(),2)</formula>
    </cfRule>
  </conditionalFormatting>
  <conditionalFormatting sqref="M96:M97">
    <cfRule type="expression" dxfId="3641" priority="206">
      <formula>MOD(ROW(),2)</formula>
    </cfRule>
  </conditionalFormatting>
  <conditionalFormatting sqref="M28">
    <cfRule type="expression" dxfId="3640" priority="211">
      <formula>MOD(ROW(),2)</formula>
    </cfRule>
  </conditionalFormatting>
  <conditionalFormatting sqref="A2:C6 E2:E6">
    <cfRule type="expression" dxfId="3639" priority="238">
      <formula>MOD(ROW(),2)</formula>
    </cfRule>
  </conditionalFormatting>
  <conditionalFormatting sqref="A7">
    <cfRule type="expression" dxfId="3638" priority="237">
      <formula>MOD(ROW(),2)</formula>
    </cfRule>
  </conditionalFormatting>
  <conditionalFormatting sqref="M23:M27">
    <cfRule type="expression" dxfId="3637" priority="204">
      <formula>MOD(ROW(),2)</formula>
    </cfRule>
  </conditionalFormatting>
  <conditionalFormatting sqref="M98:M103">
    <cfRule type="expression" dxfId="3636" priority="205">
      <formula>MOD(ROW(),2)</formula>
    </cfRule>
  </conditionalFormatting>
  <conditionalFormatting sqref="C28:C29 E28:E29">
    <cfRule type="expression" dxfId="3635" priority="236">
      <formula>MOD(ROW(),2)</formula>
    </cfRule>
  </conditionalFormatting>
  <conditionalFormatting sqref="B30">
    <cfRule type="expression" dxfId="3634" priority="235">
      <formula>MOD(ROW(),2)</formula>
    </cfRule>
  </conditionalFormatting>
  <conditionalFormatting sqref="B17:F21">
    <cfRule type="expression" dxfId="3633" priority="234">
      <formula>MOD(ROW(),2)</formula>
    </cfRule>
  </conditionalFormatting>
  <conditionalFormatting sqref="I17:J21">
    <cfRule type="expression" dxfId="3632" priority="233">
      <formula>MOD(ROW(),2)</formula>
    </cfRule>
  </conditionalFormatting>
  <conditionalFormatting sqref="K17:L21">
    <cfRule type="expression" dxfId="3631" priority="232">
      <formula>MOD(ROW(),2)</formula>
    </cfRule>
  </conditionalFormatting>
  <conditionalFormatting sqref="I31">
    <cfRule type="expression" dxfId="3630" priority="231">
      <formula>MOD(ROW(),2)</formula>
    </cfRule>
  </conditionalFormatting>
  <conditionalFormatting sqref="F31">
    <cfRule type="expression" dxfId="3629" priority="230">
      <formula>MOD(ROW(),2)</formula>
    </cfRule>
  </conditionalFormatting>
  <conditionalFormatting sqref="J31">
    <cfRule type="expression" dxfId="3628" priority="229">
      <formula>MOD(ROW(),2)</formula>
    </cfRule>
  </conditionalFormatting>
  <conditionalFormatting sqref="K31:L31">
    <cfRule type="expression" dxfId="3627" priority="228">
      <formula>MOD(ROW(),2)</formula>
    </cfRule>
  </conditionalFormatting>
  <conditionalFormatting sqref="B31">
    <cfRule type="expression" dxfId="3626" priority="227">
      <formula>MOD(ROW(),2)</formula>
    </cfRule>
  </conditionalFormatting>
  <conditionalFormatting sqref="B30:B31">
    <cfRule type="expression" dxfId="3625" priority="226">
      <formula>MOD(ROW(),2)</formula>
    </cfRule>
  </conditionalFormatting>
  <conditionalFormatting sqref="C16 E16">
    <cfRule type="expression" dxfId="3624" priority="225">
      <formula>MOD(ROW(),2)</formula>
    </cfRule>
  </conditionalFormatting>
  <conditionalFormatting sqref="C30 E30">
    <cfRule type="expression" dxfId="3623" priority="224">
      <formula>MOD(ROW(),2)</formula>
    </cfRule>
  </conditionalFormatting>
  <conditionalFormatting sqref="M22">
    <cfRule type="expression" dxfId="3622" priority="219">
      <formula>MOD(ROW(),2)</formula>
    </cfRule>
  </conditionalFormatting>
  <conditionalFormatting sqref="M22">
    <cfRule type="expression" dxfId="3621" priority="220">
      <formula>MOD(ROW(),2)</formula>
    </cfRule>
  </conditionalFormatting>
  <conditionalFormatting sqref="M40">
    <cfRule type="expression" dxfId="3620" priority="218">
      <formula>MOD(ROW(),2)</formula>
    </cfRule>
  </conditionalFormatting>
  <conditionalFormatting sqref="M29">
    <cfRule type="expression" dxfId="3619" priority="210">
      <formula>MOD(ROW(),2)</formula>
    </cfRule>
  </conditionalFormatting>
  <conditionalFormatting sqref="M18:M21">
    <cfRule type="expression" dxfId="3618" priority="209">
      <formula>MOD(ROW(),2)</formula>
    </cfRule>
  </conditionalFormatting>
  <conditionalFormatting sqref="M9:M13">
    <cfRule type="expression" dxfId="3617" priority="216">
      <formula>MOD(ROW(),2)</formula>
    </cfRule>
  </conditionalFormatting>
  <conditionalFormatting sqref="M6">
    <cfRule type="expression" dxfId="3616" priority="215">
      <formula>MOD(ROW(),2)</formula>
    </cfRule>
  </conditionalFormatting>
  <conditionalFormatting sqref="M15">
    <cfRule type="expression" dxfId="3615" priority="214">
      <formula>MOD(ROW(),2)</formula>
    </cfRule>
  </conditionalFormatting>
  <conditionalFormatting sqref="M104">
    <cfRule type="expression" dxfId="3614" priority="213">
      <formula>MOD(ROW(),2)</formula>
    </cfRule>
  </conditionalFormatting>
  <conditionalFormatting sqref="M41:M43">
    <cfRule type="expression" dxfId="3613" priority="212">
      <formula>MOD(ROW(),2)</formula>
    </cfRule>
  </conditionalFormatting>
  <conditionalFormatting sqref="M31">
    <cfRule type="expression" dxfId="3612" priority="208">
      <formula>MOD(ROW(),2)</formula>
    </cfRule>
  </conditionalFormatting>
  <conditionalFormatting sqref="M23:M27">
    <cfRule type="expression" dxfId="3611" priority="203">
      <formula>MOD(ROW(),2)</formula>
    </cfRule>
  </conditionalFormatting>
  <conditionalFormatting sqref="B25:C27 E25:E27">
    <cfRule type="expression" dxfId="3610" priority="202">
      <formula>MOD(ROW(),2)</formula>
    </cfRule>
  </conditionalFormatting>
  <conditionalFormatting sqref="I25:I26">
    <cfRule type="expression" dxfId="3609" priority="201">
      <formula>MOD(ROW(),2)</formula>
    </cfRule>
  </conditionalFormatting>
  <conditionalFormatting sqref="I27">
    <cfRule type="expression" dxfId="3608" priority="200">
      <formula>MOD(ROW(),2)</formula>
    </cfRule>
  </conditionalFormatting>
  <conditionalFormatting sqref="G11:G13">
    <cfRule type="expression" dxfId="3607" priority="199">
      <formula>MOD(ROW(),2)</formula>
    </cfRule>
  </conditionalFormatting>
  <conditionalFormatting sqref="H11:H13">
    <cfRule type="expression" dxfId="3606" priority="198">
      <formula>MOD(ROW(),2)</formula>
    </cfRule>
  </conditionalFormatting>
  <conditionalFormatting sqref="J11:J13">
    <cfRule type="expression" dxfId="3605" priority="197">
      <formula>MOD(ROW(),2)</formula>
    </cfRule>
  </conditionalFormatting>
  <conditionalFormatting sqref="I11:I12">
    <cfRule type="expression" dxfId="3604" priority="196">
      <formula>MOD(ROW(),2)</formula>
    </cfRule>
  </conditionalFormatting>
  <conditionalFormatting sqref="I13">
    <cfRule type="expression" dxfId="3603" priority="195">
      <formula>MOD(ROW(),2)</formula>
    </cfRule>
  </conditionalFormatting>
  <conditionalFormatting sqref="J27">
    <cfRule type="expression" dxfId="3602" priority="194">
      <formula>MOD(ROW(),2)</formula>
    </cfRule>
  </conditionalFormatting>
  <conditionalFormatting sqref="K27:L27">
    <cfRule type="expression" dxfId="3601" priority="193">
      <formula>MOD(ROW(),2)</formula>
    </cfRule>
  </conditionalFormatting>
  <conditionalFormatting sqref="K85:L87">
    <cfRule type="expression" dxfId="3600" priority="192">
      <formula>MOD(ROW(),2)</formula>
    </cfRule>
  </conditionalFormatting>
  <conditionalFormatting sqref="A43:B43">
    <cfRule type="expression" dxfId="3599" priority="191">
      <formula>MOD(ROW(),2)</formula>
    </cfRule>
  </conditionalFormatting>
  <conditionalFormatting sqref="G113:G114">
    <cfRule type="expression" dxfId="3598" priority="190">
      <formula>MOD(ROW(),2)</formula>
    </cfRule>
  </conditionalFormatting>
  <conditionalFormatting sqref="K81:L81">
    <cfRule type="expression" dxfId="3597" priority="189">
      <formula>MOD(ROW(),2)</formula>
    </cfRule>
  </conditionalFormatting>
  <conditionalFormatting sqref="A32:A35">
    <cfRule type="expression" dxfId="3596" priority="188">
      <formula>MOD(ROW(),2)</formula>
    </cfRule>
  </conditionalFormatting>
  <conditionalFormatting sqref="G32:I35">
    <cfRule type="expression" dxfId="3595" priority="187">
      <formula>MOD(ROW(),2)</formula>
    </cfRule>
  </conditionalFormatting>
  <conditionalFormatting sqref="B32:C33 F34:F35 E32:F33 D32:D35">
    <cfRule type="expression" dxfId="3594" priority="186">
      <formula>MOD(ROW(),2)</formula>
    </cfRule>
  </conditionalFormatting>
  <conditionalFormatting sqref="H32:H35">
    <cfRule type="expression" dxfId="3593" priority="185">
      <formula>MOD(ROW(),2)</formula>
    </cfRule>
  </conditionalFormatting>
  <conditionalFormatting sqref="K32:L35">
    <cfRule type="expression" dxfId="3592" priority="184">
      <formula>MOD(ROW(),2)</formula>
    </cfRule>
  </conditionalFormatting>
  <conditionalFormatting sqref="B32:B33">
    <cfRule type="expression" dxfId="3591" priority="183">
      <formula>MOD(ROW(),2)</formula>
    </cfRule>
  </conditionalFormatting>
  <conditionalFormatting sqref="I32:I35">
    <cfRule type="expression" dxfId="3590" priority="182">
      <formula>MOD(ROW(),2)</formula>
    </cfRule>
  </conditionalFormatting>
  <conditionalFormatting sqref="C32:C33 F34:F35 E32:F33 D32:D35">
    <cfRule type="expression" dxfId="3589" priority="181">
      <formula>MOD(ROW(),2)</formula>
    </cfRule>
  </conditionalFormatting>
  <conditionalFormatting sqref="K32:L35">
    <cfRule type="expression" dxfId="3588" priority="180">
      <formula>MOD(ROW(),2)</formula>
    </cfRule>
  </conditionalFormatting>
  <conditionalFormatting sqref="B32:B33">
    <cfRule type="expression" dxfId="3587" priority="179">
      <formula>MOD(ROW(),2)</formula>
    </cfRule>
  </conditionalFormatting>
  <conditionalFormatting sqref="B32:B33">
    <cfRule type="expression" dxfId="3586" priority="178">
      <formula>MOD(ROW(),2)</formula>
    </cfRule>
  </conditionalFormatting>
  <conditionalFormatting sqref="C32:C33 E32:E33">
    <cfRule type="expression" dxfId="3585" priority="177">
      <formula>MOD(ROW(),2)</formula>
    </cfRule>
  </conditionalFormatting>
  <conditionalFormatting sqref="A32:A35">
    <cfRule type="expression" dxfId="3584" priority="176">
      <formula>MOD(ROW(),2)</formula>
    </cfRule>
  </conditionalFormatting>
  <conditionalFormatting sqref="M32">
    <cfRule type="expression" dxfId="3583" priority="175">
      <formula>MOD(ROW(),2)</formula>
    </cfRule>
  </conditionalFormatting>
  <conditionalFormatting sqref="M32">
    <cfRule type="expression" dxfId="3582" priority="174">
      <formula>MOD(ROW(),2)</formula>
    </cfRule>
  </conditionalFormatting>
  <conditionalFormatting sqref="J32:J34">
    <cfRule type="expression" dxfId="3581" priority="173">
      <formula>MOD(ROW(),2)</formula>
    </cfRule>
  </conditionalFormatting>
  <conditionalFormatting sqref="J32:J34">
    <cfRule type="expression" dxfId="3580" priority="172">
      <formula>MOD(ROW(),2)</formula>
    </cfRule>
  </conditionalFormatting>
  <conditionalFormatting sqref="M33:M35">
    <cfRule type="expression" dxfId="3579" priority="171">
      <formula>MOD(ROW(),2)</formula>
    </cfRule>
  </conditionalFormatting>
  <conditionalFormatting sqref="M36">
    <cfRule type="expression" dxfId="3578" priority="170">
      <formula>MOD(ROW(),2)</formula>
    </cfRule>
  </conditionalFormatting>
  <conditionalFormatting sqref="M36">
    <cfRule type="expression" dxfId="3577" priority="169">
      <formula>MOD(ROW(),2)</formula>
    </cfRule>
  </conditionalFormatting>
  <conditionalFormatting sqref="M36">
    <cfRule type="expression" dxfId="3576" priority="168">
      <formula>MOD(ROW(),2)</formula>
    </cfRule>
  </conditionalFormatting>
  <conditionalFormatting sqref="C31 E31">
    <cfRule type="expression" dxfId="3575" priority="167">
      <formula>MOD(ROW(),2)</formula>
    </cfRule>
  </conditionalFormatting>
  <conditionalFormatting sqref="C31 E31">
    <cfRule type="expression" dxfId="3574" priority="166">
      <formula>MOD(ROW(),2)</formula>
    </cfRule>
  </conditionalFormatting>
  <conditionalFormatting sqref="A45:C45 C46 D45:F46">
    <cfRule type="expression" dxfId="3573" priority="165">
      <formula>MOD(ROW(),2)</formula>
    </cfRule>
  </conditionalFormatting>
  <conditionalFormatting sqref="H45:J46">
    <cfRule type="expression" dxfId="3572" priority="164">
      <formula>MOD(ROW(),2)</formula>
    </cfRule>
  </conditionalFormatting>
  <conditionalFormatting sqref="A44:F44">
    <cfRule type="expression" dxfId="3571" priority="163">
      <formula>MOD(ROW(),2)</formula>
    </cfRule>
  </conditionalFormatting>
  <conditionalFormatting sqref="G44:J44 G45:G46">
    <cfRule type="expression" dxfId="3570" priority="162">
      <formula>MOD(ROW(),2)</formula>
    </cfRule>
  </conditionalFormatting>
  <conditionalFormatting sqref="A46:B46">
    <cfRule type="expression" dxfId="3569" priority="161">
      <formula>MOD(ROW(),2)</formula>
    </cfRule>
  </conditionalFormatting>
  <conditionalFormatting sqref="M44">
    <cfRule type="expression" dxfId="3568" priority="160">
      <formula>MOD(ROW(),2)</formula>
    </cfRule>
  </conditionalFormatting>
  <conditionalFormatting sqref="M45">
    <cfRule type="expression" dxfId="3567" priority="159">
      <formula>MOD(ROW(),2)</formula>
    </cfRule>
  </conditionalFormatting>
  <conditionalFormatting sqref="M46">
    <cfRule type="expression" dxfId="3566" priority="158">
      <formula>MOD(ROW(),2)</formula>
    </cfRule>
  </conditionalFormatting>
  <conditionalFormatting sqref="M17">
    <cfRule type="expression" dxfId="3565" priority="157">
      <formula>MOD(ROW(),2)</formula>
    </cfRule>
  </conditionalFormatting>
  <conditionalFormatting sqref="M17">
    <cfRule type="expression" dxfId="3564" priority="156">
      <formula>MOD(ROW(),2)</formula>
    </cfRule>
  </conditionalFormatting>
  <conditionalFormatting sqref="M17">
    <cfRule type="expression" dxfId="3563" priority="155">
      <formula>MOD(ROW(),2)</formula>
    </cfRule>
  </conditionalFormatting>
  <conditionalFormatting sqref="A72:F74">
    <cfRule type="expression" dxfId="3562" priority="154">
      <formula>MOD(ROW(),2)</formula>
    </cfRule>
  </conditionalFormatting>
  <conditionalFormatting sqref="G72:G74 I72:J74">
    <cfRule type="expression" dxfId="3561" priority="153">
      <formula>MOD(ROW(),2)</formula>
    </cfRule>
  </conditionalFormatting>
  <conditionalFormatting sqref="B35:C35 E35">
    <cfRule type="expression" dxfId="3560" priority="152">
      <formula>MOD(ROW(),2)</formula>
    </cfRule>
  </conditionalFormatting>
  <conditionalFormatting sqref="B35:C35 E35">
    <cfRule type="expression" dxfId="3559" priority="151">
      <formula>MOD(ROW(),2)</formula>
    </cfRule>
  </conditionalFormatting>
  <conditionalFormatting sqref="J35">
    <cfRule type="expression" dxfId="3558" priority="150">
      <formula>MOD(ROW(),2)</formula>
    </cfRule>
  </conditionalFormatting>
  <conditionalFormatting sqref="J35">
    <cfRule type="expression" dxfId="3557" priority="149">
      <formula>MOD(ROW(),2)</formula>
    </cfRule>
  </conditionalFormatting>
  <conditionalFormatting sqref="N106:N112">
    <cfRule type="expression" dxfId="3556" priority="148">
      <formula>MOD(ROW(),2)</formula>
    </cfRule>
  </conditionalFormatting>
  <conditionalFormatting sqref="B34">
    <cfRule type="expression" dxfId="3555" priority="147">
      <formula>MOD(ROW(),2)</formula>
    </cfRule>
  </conditionalFormatting>
  <conditionalFormatting sqref="B34">
    <cfRule type="expression" dxfId="3554" priority="146">
      <formula>MOD(ROW(),2)</formula>
    </cfRule>
  </conditionalFormatting>
  <conditionalFormatting sqref="C34 E34">
    <cfRule type="expression" dxfId="3553" priority="145">
      <formula>MOD(ROW(),2)</formula>
    </cfRule>
  </conditionalFormatting>
  <conditionalFormatting sqref="C34 E34">
    <cfRule type="expression" dxfId="3552" priority="144">
      <formula>MOD(ROW(),2)</formula>
    </cfRule>
  </conditionalFormatting>
  <conditionalFormatting sqref="N8">
    <cfRule type="expression" dxfId="3551" priority="142">
      <formula>MOD(ROW(),2)</formula>
    </cfRule>
  </conditionalFormatting>
  <conditionalFormatting sqref="N2:N3 N5">
    <cfRule type="expression" dxfId="3550" priority="141">
      <formula>MOD(ROW(),2)</formula>
    </cfRule>
  </conditionalFormatting>
  <conditionalFormatting sqref="N7:N8">
    <cfRule type="expression" dxfId="3549" priority="143">
      <formula>MOD(ROW(),2)</formula>
    </cfRule>
  </conditionalFormatting>
  <conditionalFormatting sqref="N9:N10">
    <cfRule type="expression" dxfId="3548" priority="140">
      <formula>MOD(ROW(),2)</formula>
    </cfRule>
  </conditionalFormatting>
  <conditionalFormatting sqref="N9:N10">
    <cfRule type="expression" dxfId="3547" priority="139">
      <formula>MOD(ROW(),2)</formula>
    </cfRule>
  </conditionalFormatting>
  <conditionalFormatting sqref="N6">
    <cfRule type="expression" dxfId="3546" priority="138">
      <formula>MOD(ROW(),2)</formula>
    </cfRule>
  </conditionalFormatting>
  <conditionalFormatting sqref="N18 N14:N16">
    <cfRule type="expression" dxfId="3545" priority="137">
      <formula>MOD(ROW(),2)</formula>
    </cfRule>
  </conditionalFormatting>
  <conditionalFormatting sqref="N16">
    <cfRule type="expression" dxfId="3544" priority="134">
      <formula>MOD(ROW(),2)</formula>
    </cfRule>
  </conditionalFormatting>
  <conditionalFormatting sqref="N18">
    <cfRule type="expression" dxfId="3543" priority="135">
      <formula>MOD(ROW(),2)</formula>
    </cfRule>
  </conditionalFormatting>
  <conditionalFormatting sqref="N15">
    <cfRule type="expression" dxfId="3542" priority="136">
      <formula>MOD(ROW(),2)</formula>
    </cfRule>
  </conditionalFormatting>
  <conditionalFormatting sqref="N17">
    <cfRule type="expression" dxfId="3541" priority="133">
      <formula>MOD(ROW(),2)</formula>
    </cfRule>
  </conditionalFormatting>
  <conditionalFormatting sqref="N17">
    <cfRule type="expression" dxfId="3540" priority="132">
      <formula>MOD(ROW(),2)</formula>
    </cfRule>
  </conditionalFormatting>
  <conditionalFormatting sqref="N17">
    <cfRule type="expression" dxfId="3539" priority="131">
      <formula>MOD(ROW(),2)</formula>
    </cfRule>
  </conditionalFormatting>
  <conditionalFormatting sqref="N19:N20">
    <cfRule type="expression" dxfId="3538" priority="130">
      <formula>MOD(ROW(),2)</formula>
    </cfRule>
  </conditionalFormatting>
  <conditionalFormatting sqref="N37:N38">
    <cfRule type="expression" dxfId="3537" priority="129">
      <formula>MOD(ROW(),2)</formula>
    </cfRule>
  </conditionalFormatting>
  <conditionalFormatting sqref="N37:N38">
    <cfRule type="expression" dxfId="3536" priority="128">
      <formula>MOD(ROW(),2)</formula>
    </cfRule>
  </conditionalFormatting>
  <conditionalFormatting sqref="N43">
    <cfRule type="expression" dxfId="3535" priority="127">
      <formula>MOD(ROW(),2)</formula>
    </cfRule>
  </conditionalFormatting>
  <conditionalFormatting sqref="N47:N50">
    <cfRule type="expression" dxfId="3534" priority="126">
      <formula>MOD(ROW(),2)</formula>
    </cfRule>
  </conditionalFormatting>
  <conditionalFormatting sqref="N54:N55">
    <cfRule type="expression" dxfId="3533" priority="125">
      <formula>MOD(ROW(),2)</formula>
    </cfRule>
  </conditionalFormatting>
  <conditionalFormatting sqref="N105">
    <cfRule type="expression" dxfId="3532" priority="124">
      <formula>MOD(ROW(),2)</formula>
    </cfRule>
  </conditionalFormatting>
  <conditionalFormatting sqref="N42">
    <cfRule type="expression" dxfId="3531" priority="123">
      <formula>MOD(ROW(),2)</formula>
    </cfRule>
  </conditionalFormatting>
  <conditionalFormatting sqref="N40">
    <cfRule type="expression" dxfId="3530" priority="122">
      <formula>MOD(ROW(),2)</formula>
    </cfRule>
  </conditionalFormatting>
  <conditionalFormatting sqref="N41">
    <cfRule type="expression" dxfId="3529" priority="121">
      <formula>MOD(ROW(),2)</formula>
    </cfRule>
  </conditionalFormatting>
  <conditionalFormatting sqref="N40">
    <cfRule type="expression" dxfId="3528" priority="120">
      <formula>MOD(ROW(),2)</formula>
    </cfRule>
  </conditionalFormatting>
  <conditionalFormatting sqref="N41">
    <cfRule type="expression" dxfId="3527" priority="119">
      <formula>MOD(ROW(),2)</formula>
    </cfRule>
  </conditionalFormatting>
  <conditionalFormatting sqref="N69:N71">
    <cfRule type="expression" dxfId="3526" priority="118">
      <formula>MOD(ROW(),2)</formula>
    </cfRule>
  </conditionalFormatting>
  <conditionalFormatting sqref="N88:N89">
    <cfRule type="expression" dxfId="3525" priority="117">
      <formula>MOD(ROW(),2)</formula>
    </cfRule>
  </conditionalFormatting>
  <conditionalFormatting sqref="N90">
    <cfRule type="expression" dxfId="3524" priority="116">
      <formula>MOD(ROW(),2)</formula>
    </cfRule>
  </conditionalFormatting>
  <conditionalFormatting sqref="N104">
    <cfRule type="expression" dxfId="3523" priority="115">
      <formula>MOD(ROW(),2)</formula>
    </cfRule>
  </conditionalFormatting>
  <conditionalFormatting sqref="M114">
    <cfRule type="expression" dxfId="3522" priority="114">
      <formula>MOD(ROW(),2)</formula>
    </cfRule>
  </conditionalFormatting>
  <conditionalFormatting sqref="M39">
    <cfRule type="expression" dxfId="3521" priority="113">
      <formula>MOD(ROW(),2)</formula>
    </cfRule>
  </conditionalFormatting>
  <conditionalFormatting sqref="N96:N98">
    <cfRule type="expression" dxfId="3520" priority="112">
      <formula>MOD(ROW(),2)</formula>
    </cfRule>
  </conditionalFormatting>
  <conditionalFormatting sqref="N113">
    <cfRule type="expression" dxfId="3519" priority="111">
      <formula>MOD(ROW(),2)</formula>
    </cfRule>
  </conditionalFormatting>
  <conditionalFormatting sqref="A115:F116">
    <cfRule type="expression" dxfId="3518" priority="110">
      <formula>MOD(ROW(),2)</formula>
    </cfRule>
  </conditionalFormatting>
  <conditionalFormatting sqref="G115:H116 J115:J116">
    <cfRule type="expression" dxfId="3517" priority="109">
      <formula>MOD(ROW(),2)</formula>
    </cfRule>
  </conditionalFormatting>
  <conditionalFormatting sqref="K115:L116">
    <cfRule type="expression" dxfId="3516" priority="108">
      <formula>MOD(ROW(),2)</formula>
    </cfRule>
  </conditionalFormatting>
  <conditionalFormatting sqref="I115">
    <cfRule type="expression" dxfId="3515" priority="107">
      <formula>MOD(ROW(),2)</formula>
    </cfRule>
  </conditionalFormatting>
  <conditionalFormatting sqref="I116">
    <cfRule type="expression" dxfId="3514" priority="106">
      <formula>MOD(ROW(),2)</formula>
    </cfRule>
  </conditionalFormatting>
  <conditionalFormatting sqref="M116">
    <cfRule type="expression" dxfId="3513" priority="104">
      <formula>MOD(ROW(),2)</formula>
    </cfRule>
  </conditionalFormatting>
  <conditionalFormatting sqref="M115">
    <cfRule type="expression" dxfId="3512" priority="105">
      <formula>MOD(ROW(),2)</formula>
    </cfRule>
  </conditionalFormatting>
  <conditionalFormatting sqref="N116">
    <cfRule type="expression" dxfId="3511" priority="103">
      <formula>MOD(ROW(),2)</formula>
    </cfRule>
  </conditionalFormatting>
  <conditionalFormatting sqref="N115">
    <cfRule type="expression" dxfId="3510" priority="102">
      <formula>MOD(ROW(),2)</formula>
    </cfRule>
  </conditionalFormatting>
  <conditionalFormatting sqref="A117:F118">
    <cfRule type="expression" dxfId="3509" priority="101">
      <formula>MOD(ROW(),2)</formula>
    </cfRule>
  </conditionalFormatting>
  <conditionalFormatting sqref="K117:L118">
    <cfRule type="expression" dxfId="3508" priority="100">
      <formula>MOD(ROW(),2)</formula>
    </cfRule>
  </conditionalFormatting>
  <conditionalFormatting sqref="G117:G118">
    <cfRule type="expression" dxfId="3507" priority="99">
      <formula>MOD(ROW(),2)</formula>
    </cfRule>
  </conditionalFormatting>
  <conditionalFormatting sqref="H117:J118">
    <cfRule type="expression" dxfId="3506" priority="98">
      <formula>MOD(ROW(),2)</formula>
    </cfRule>
  </conditionalFormatting>
  <conditionalFormatting sqref="M117">
    <cfRule type="expression" dxfId="3505" priority="97">
      <formula>MOD(ROW(),2)</formula>
    </cfRule>
  </conditionalFormatting>
  <conditionalFormatting sqref="N39">
    <cfRule type="expression" dxfId="3504" priority="96">
      <formula>MOD(ROW(),2)</formula>
    </cfRule>
  </conditionalFormatting>
  <conditionalFormatting sqref="N114">
    <cfRule type="expression" dxfId="3503" priority="95">
      <formula>MOD(ROW(),2)</formula>
    </cfRule>
  </conditionalFormatting>
  <conditionalFormatting sqref="M118">
    <cfRule type="expression" dxfId="3502" priority="94">
      <formula>MOD(ROW(),2)</formula>
    </cfRule>
  </conditionalFormatting>
  <conditionalFormatting sqref="O18:P21 O14:P16 O28:P28 O30:P31 P29">
    <cfRule type="expression" dxfId="3501" priority="93">
      <formula>MOD(ROW(),2)</formula>
    </cfRule>
  </conditionalFormatting>
  <conditionalFormatting sqref="O105:P113 O47:P95">
    <cfRule type="expression" dxfId="3500" priority="92">
      <formula>MOD(ROW(),2)</formula>
    </cfRule>
  </conditionalFormatting>
  <conditionalFormatting sqref="O8:P8">
    <cfRule type="expression" dxfId="3499" priority="90">
      <formula>MOD(ROW(),2)</formula>
    </cfRule>
  </conditionalFormatting>
  <conditionalFormatting sqref="O2:P3 O5:P5">
    <cfRule type="expression" dxfId="3498" priority="89">
      <formula>MOD(ROW(),2)</formula>
    </cfRule>
  </conditionalFormatting>
  <conditionalFormatting sqref="O7:P8 O37:P37 O38">
    <cfRule type="expression" dxfId="3497" priority="91">
      <formula>MOD(ROW(),2)</formula>
    </cfRule>
  </conditionalFormatting>
  <conditionalFormatting sqref="O9:P13">
    <cfRule type="expression" dxfId="3496" priority="85">
      <formula>MOD(ROW(),2)</formula>
    </cfRule>
  </conditionalFormatting>
  <conditionalFormatting sqref="O16:P16">
    <cfRule type="expression" dxfId="3495" priority="75">
      <formula>MOD(ROW(),2)</formula>
    </cfRule>
  </conditionalFormatting>
  <conditionalFormatting sqref="O96:P97">
    <cfRule type="expression" dxfId="3494" priority="74">
      <formula>MOD(ROW(),2)</formula>
    </cfRule>
  </conditionalFormatting>
  <conditionalFormatting sqref="O28:P28">
    <cfRule type="expression" dxfId="3493" priority="79">
      <formula>MOD(ROW(),2)</formula>
    </cfRule>
  </conditionalFormatting>
  <conditionalFormatting sqref="O23:P27">
    <cfRule type="expression" dxfId="3492" priority="72">
      <formula>MOD(ROW(),2)</formula>
    </cfRule>
  </conditionalFormatting>
  <conditionalFormatting sqref="O98:P103">
    <cfRule type="expression" dxfId="3491" priority="73">
      <formula>MOD(ROW(),2)</formula>
    </cfRule>
  </conditionalFormatting>
  <conditionalFormatting sqref="O22:P22">
    <cfRule type="expression" dxfId="3490" priority="87">
      <formula>MOD(ROW(),2)</formula>
    </cfRule>
  </conditionalFormatting>
  <conditionalFormatting sqref="O22:P22">
    <cfRule type="expression" dxfId="3489" priority="88">
      <formula>MOD(ROW(),2)</formula>
    </cfRule>
  </conditionalFormatting>
  <conditionalFormatting sqref="O40:P40">
    <cfRule type="expression" dxfId="3488" priority="86">
      <formula>MOD(ROW(),2)</formula>
    </cfRule>
  </conditionalFormatting>
  <conditionalFormatting sqref="P29">
    <cfRule type="expression" dxfId="3487" priority="78">
      <formula>MOD(ROW(),2)</formula>
    </cfRule>
  </conditionalFormatting>
  <conditionalFormatting sqref="O18:P21">
    <cfRule type="expression" dxfId="3486" priority="77">
      <formula>MOD(ROW(),2)</formula>
    </cfRule>
  </conditionalFormatting>
  <conditionalFormatting sqref="O9:P13">
    <cfRule type="expression" dxfId="3485" priority="84">
      <formula>MOD(ROW(),2)</formula>
    </cfRule>
  </conditionalFormatting>
  <conditionalFormatting sqref="O6:P6">
    <cfRule type="expression" dxfId="3484" priority="83">
      <formula>MOD(ROW(),2)</formula>
    </cfRule>
  </conditionalFormatting>
  <conditionalFormatting sqref="O15:P15">
    <cfRule type="expression" dxfId="3483" priority="82">
      <formula>MOD(ROW(),2)</formula>
    </cfRule>
  </conditionalFormatting>
  <conditionalFormatting sqref="O104:P104">
    <cfRule type="expression" dxfId="3482" priority="81">
      <formula>MOD(ROW(),2)</formula>
    </cfRule>
  </conditionalFormatting>
  <conditionalFormatting sqref="O41:P43">
    <cfRule type="expression" dxfId="3481" priority="80">
      <formula>MOD(ROW(),2)</formula>
    </cfRule>
  </conditionalFormatting>
  <conditionalFormatting sqref="O31:P31">
    <cfRule type="expression" dxfId="3480" priority="76">
      <formula>MOD(ROW(),2)</formula>
    </cfRule>
  </conditionalFormatting>
  <conditionalFormatting sqref="O23:P27">
    <cfRule type="expression" dxfId="3479" priority="71">
      <formula>MOD(ROW(),2)</formula>
    </cfRule>
  </conditionalFormatting>
  <conditionalFormatting sqref="O32:P32">
    <cfRule type="expression" dxfId="3478" priority="70">
      <formula>MOD(ROW(),2)</formula>
    </cfRule>
  </conditionalFormatting>
  <conditionalFormatting sqref="O32:P32">
    <cfRule type="expression" dxfId="3477" priority="69">
      <formula>MOD(ROW(),2)</formula>
    </cfRule>
  </conditionalFormatting>
  <conditionalFormatting sqref="O33:P35">
    <cfRule type="expression" dxfId="3476" priority="68">
      <formula>MOD(ROW(),2)</formula>
    </cfRule>
  </conditionalFormatting>
  <conditionalFormatting sqref="O36:P36">
    <cfRule type="expression" dxfId="3475" priority="67">
      <formula>MOD(ROW(),2)</formula>
    </cfRule>
  </conditionalFormatting>
  <conditionalFormatting sqref="O36:P36">
    <cfRule type="expression" dxfId="3474" priority="66">
      <formula>MOD(ROW(),2)</formula>
    </cfRule>
  </conditionalFormatting>
  <conditionalFormatting sqref="O36:P36">
    <cfRule type="expression" dxfId="3473" priority="65">
      <formula>MOD(ROW(),2)</formula>
    </cfRule>
  </conditionalFormatting>
  <conditionalFormatting sqref="O44:P44">
    <cfRule type="expression" dxfId="3472" priority="64">
      <formula>MOD(ROW(),2)</formula>
    </cfRule>
  </conditionalFormatting>
  <conditionalFormatting sqref="O45:P45">
    <cfRule type="expression" dxfId="3471" priority="63">
      <formula>MOD(ROW(),2)</formula>
    </cfRule>
  </conditionalFormatting>
  <conditionalFormatting sqref="O46:P46">
    <cfRule type="expression" dxfId="3470" priority="62">
      <formula>MOD(ROW(),2)</formula>
    </cfRule>
  </conditionalFormatting>
  <conditionalFormatting sqref="O17:P17">
    <cfRule type="expression" dxfId="3469" priority="61">
      <formula>MOD(ROW(),2)</formula>
    </cfRule>
  </conditionalFormatting>
  <conditionalFormatting sqref="O17:P17">
    <cfRule type="expression" dxfId="3468" priority="60">
      <formula>MOD(ROW(),2)</formula>
    </cfRule>
  </conditionalFormatting>
  <conditionalFormatting sqref="O17:P17">
    <cfRule type="expression" dxfId="3467" priority="59">
      <formula>MOD(ROW(),2)</formula>
    </cfRule>
  </conditionalFormatting>
  <conditionalFormatting sqref="O114:P114">
    <cfRule type="expression" dxfId="3466" priority="58">
      <formula>MOD(ROW(),2)</formula>
    </cfRule>
  </conditionalFormatting>
  <conditionalFormatting sqref="O39:P39">
    <cfRule type="expression" dxfId="3465" priority="57">
      <formula>MOD(ROW(),2)</formula>
    </cfRule>
  </conditionalFormatting>
  <conditionalFormatting sqref="O116:P116">
    <cfRule type="expression" dxfId="3464" priority="55">
      <formula>MOD(ROW(),2)</formula>
    </cfRule>
  </conditionalFormatting>
  <conditionalFormatting sqref="O115:P115">
    <cfRule type="expression" dxfId="3463" priority="56">
      <formula>MOD(ROW(),2)</formula>
    </cfRule>
  </conditionalFormatting>
  <conditionalFormatting sqref="O117:P117">
    <cfRule type="expression" dxfId="3462" priority="54">
      <formula>MOD(ROW(),2)</formula>
    </cfRule>
  </conditionalFormatting>
  <conditionalFormatting sqref="O118:P118">
    <cfRule type="expression" dxfId="3461" priority="53">
      <formula>MOD(ROW(),2)</formula>
    </cfRule>
  </conditionalFormatting>
  <conditionalFormatting sqref="J17">
    <cfRule type="expression" dxfId="3460" priority="52">
      <formula>MOD(ROW(),2)</formula>
    </cfRule>
  </conditionalFormatting>
  <conditionalFormatting sqref="D31">
    <cfRule type="expression" dxfId="3459" priority="51">
      <formula>MOD(ROW(),2)</formula>
    </cfRule>
  </conditionalFormatting>
  <conditionalFormatting sqref="BB119:BB128">
    <cfRule type="expression" dxfId="3458" priority="50">
      <formula>MOD(ROW(),2)</formula>
    </cfRule>
  </conditionalFormatting>
  <conditionalFormatting sqref="BB18:BB21 BB14:BB16 BB28 BB30:BB31">
    <cfRule type="expression" dxfId="3457" priority="49">
      <formula>MOD(ROW(),2)</formula>
    </cfRule>
  </conditionalFormatting>
  <conditionalFormatting sqref="BB105:BB113 BB47:BB95">
    <cfRule type="expression" dxfId="3456" priority="48">
      <formula>MOD(ROW(),2)</formula>
    </cfRule>
  </conditionalFormatting>
  <conditionalFormatting sqref="BB8">
    <cfRule type="expression" dxfId="3455" priority="46">
      <formula>MOD(ROW(),2)</formula>
    </cfRule>
  </conditionalFormatting>
  <conditionalFormatting sqref="BB2:BB3 BB5">
    <cfRule type="expression" dxfId="3454" priority="45">
      <formula>MOD(ROW(),2)</formula>
    </cfRule>
  </conditionalFormatting>
  <conditionalFormatting sqref="BB7:BB8 BB37:BB38">
    <cfRule type="expression" dxfId="3453" priority="47">
      <formula>MOD(ROW(),2)</formula>
    </cfRule>
  </conditionalFormatting>
  <conditionalFormatting sqref="BB9:BB13">
    <cfRule type="expression" dxfId="3452" priority="41">
      <formula>MOD(ROW(),2)</formula>
    </cfRule>
  </conditionalFormatting>
  <conditionalFormatting sqref="BB16">
    <cfRule type="expression" dxfId="3451" priority="32">
      <formula>MOD(ROW(),2)</formula>
    </cfRule>
  </conditionalFormatting>
  <conditionalFormatting sqref="BB96:BB97">
    <cfRule type="expression" dxfId="3450" priority="31">
      <formula>MOD(ROW(),2)</formula>
    </cfRule>
  </conditionalFormatting>
  <conditionalFormatting sqref="BB28">
    <cfRule type="expression" dxfId="3449" priority="35">
      <formula>MOD(ROW(),2)</formula>
    </cfRule>
  </conditionalFormatting>
  <conditionalFormatting sqref="BB23:BB27">
    <cfRule type="expression" dxfId="3448" priority="29">
      <formula>MOD(ROW(),2)</formula>
    </cfRule>
  </conditionalFormatting>
  <conditionalFormatting sqref="BB98:BB103">
    <cfRule type="expression" dxfId="3447" priority="30">
      <formula>MOD(ROW(),2)</formula>
    </cfRule>
  </conditionalFormatting>
  <conditionalFormatting sqref="BB22">
    <cfRule type="expression" dxfId="3446" priority="43">
      <formula>MOD(ROW(),2)</formula>
    </cfRule>
  </conditionalFormatting>
  <conditionalFormatting sqref="BB22">
    <cfRule type="expression" dxfId="3445" priority="44">
      <formula>MOD(ROW(),2)</formula>
    </cfRule>
  </conditionalFormatting>
  <conditionalFormatting sqref="BB40">
    <cfRule type="expression" dxfId="3444" priority="42">
      <formula>MOD(ROW(),2)</formula>
    </cfRule>
  </conditionalFormatting>
  <conditionalFormatting sqref="BB18:BB21">
    <cfRule type="expression" dxfId="3443" priority="34">
      <formula>MOD(ROW(),2)</formula>
    </cfRule>
  </conditionalFormatting>
  <conditionalFormatting sqref="BB9:BB13">
    <cfRule type="expression" dxfId="3442" priority="40">
      <formula>MOD(ROW(),2)</formula>
    </cfRule>
  </conditionalFormatting>
  <conditionalFormatting sqref="BB6">
    <cfRule type="expression" dxfId="3441" priority="39">
      <formula>MOD(ROW(),2)</formula>
    </cfRule>
  </conditionalFormatting>
  <conditionalFormatting sqref="BB15">
    <cfRule type="expression" dxfId="3440" priority="38">
      <formula>MOD(ROW(),2)</formula>
    </cfRule>
  </conditionalFormatting>
  <conditionalFormatting sqref="BB104">
    <cfRule type="expression" dxfId="3439" priority="37">
      <formula>MOD(ROW(),2)</formula>
    </cfRule>
  </conditionalFormatting>
  <conditionalFormatting sqref="BB41:BB43">
    <cfRule type="expression" dxfId="3438" priority="36">
      <formula>MOD(ROW(),2)</formula>
    </cfRule>
  </conditionalFormatting>
  <conditionalFormatting sqref="BB31">
    <cfRule type="expression" dxfId="3437" priority="33">
      <formula>MOD(ROW(),2)</formula>
    </cfRule>
  </conditionalFormatting>
  <conditionalFormatting sqref="BB23:BB27">
    <cfRule type="expression" dxfId="3436" priority="28">
      <formula>MOD(ROW(),2)</formula>
    </cfRule>
  </conditionalFormatting>
  <conditionalFormatting sqref="BB32">
    <cfRule type="expression" dxfId="3435" priority="27">
      <formula>MOD(ROW(),2)</formula>
    </cfRule>
  </conditionalFormatting>
  <conditionalFormatting sqref="BB32">
    <cfRule type="expression" dxfId="3434" priority="26">
      <formula>MOD(ROW(),2)</formula>
    </cfRule>
  </conditionalFormatting>
  <conditionalFormatting sqref="BB33:BB35">
    <cfRule type="expression" dxfId="3433" priority="25">
      <formula>MOD(ROW(),2)</formula>
    </cfRule>
  </conditionalFormatting>
  <conditionalFormatting sqref="BB36">
    <cfRule type="expression" dxfId="3432" priority="24">
      <formula>MOD(ROW(),2)</formula>
    </cfRule>
  </conditionalFormatting>
  <conditionalFormatting sqref="BB36">
    <cfRule type="expression" dxfId="3431" priority="23">
      <formula>MOD(ROW(),2)</formula>
    </cfRule>
  </conditionalFormatting>
  <conditionalFormatting sqref="BB36">
    <cfRule type="expression" dxfId="3430" priority="22">
      <formula>MOD(ROW(),2)</formula>
    </cfRule>
  </conditionalFormatting>
  <conditionalFormatting sqref="BB44">
    <cfRule type="expression" dxfId="3429" priority="21">
      <formula>MOD(ROW(),2)</formula>
    </cfRule>
  </conditionalFormatting>
  <conditionalFormatting sqref="BB45">
    <cfRule type="expression" dxfId="3428" priority="20">
      <formula>MOD(ROW(),2)</formula>
    </cfRule>
  </conditionalFormatting>
  <conditionalFormatting sqref="BB46">
    <cfRule type="expression" dxfId="3427" priority="19">
      <formula>MOD(ROW(),2)</formula>
    </cfRule>
  </conditionalFormatting>
  <conditionalFormatting sqref="BB17">
    <cfRule type="expression" dxfId="3426" priority="18">
      <formula>MOD(ROW(),2)</formula>
    </cfRule>
  </conditionalFormatting>
  <conditionalFormatting sqref="BB17">
    <cfRule type="expression" dxfId="3425" priority="17">
      <formula>MOD(ROW(),2)</formula>
    </cfRule>
  </conditionalFormatting>
  <conditionalFormatting sqref="BB17">
    <cfRule type="expression" dxfId="3424" priority="16">
      <formula>MOD(ROW(),2)</formula>
    </cfRule>
  </conditionalFormatting>
  <conditionalFormatting sqref="BB114">
    <cfRule type="expression" dxfId="3423" priority="15">
      <formula>MOD(ROW(),2)</formula>
    </cfRule>
  </conditionalFormatting>
  <conditionalFormatting sqref="BB39">
    <cfRule type="expression" dxfId="3422" priority="14">
      <formula>MOD(ROW(),2)</formula>
    </cfRule>
  </conditionalFormatting>
  <conditionalFormatting sqref="BB116">
    <cfRule type="expression" dxfId="3421" priority="12">
      <formula>MOD(ROW(),2)</formula>
    </cfRule>
  </conditionalFormatting>
  <conditionalFormatting sqref="BB115">
    <cfRule type="expression" dxfId="3420" priority="13">
      <formula>MOD(ROW(),2)</formula>
    </cfRule>
  </conditionalFormatting>
  <conditionalFormatting sqref="BB117">
    <cfRule type="expression" dxfId="3419" priority="11">
      <formula>MOD(ROW(),2)</formula>
    </cfRule>
  </conditionalFormatting>
  <conditionalFormatting sqref="BB118">
    <cfRule type="expression" dxfId="3418" priority="10">
      <formula>MOD(ROW(),2)</formula>
    </cfRule>
  </conditionalFormatting>
  <conditionalFormatting sqref="O29">
    <cfRule type="expression" dxfId="3417" priority="9">
      <formula>MOD(ROW(),2)</formula>
    </cfRule>
  </conditionalFormatting>
  <conditionalFormatting sqref="O29">
    <cfRule type="expression" dxfId="3416" priority="8">
      <formula>MOD(ROW(),2)</formula>
    </cfRule>
  </conditionalFormatting>
  <conditionalFormatting sqref="BB29">
    <cfRule type="expression" dxfId="3415" priority="7">
      <formula>MOD(ROW(),2)</formula>
    </cfRule>
  </conditionalFormatting>
  <conditionalFormatting sqref="BB29">
    <cfRule type="expression" dxfId="3414" priority="6">
      <formula>MOD(ROW(),2)</formula>
    </cfRule>
  </conditionalFormatting>
  <conditionalFormatting sqref="Y38">
    <cfRule type="expression" dxfId="3413" priority="5">
      <formula>MOD(ROW(),2)</formula>
    </cfRule>
  </conditionalFormatting>
  <conditionalFormatting sqref="W38">
    <cfRule type="expression" dxfId="3412" priority="4">
      <formula>MOD(ROW(),2)</formula>
    </cfRule>
  </conditionalFormatting>
  <conditionalFormatting sqref="P38">
    <cfRule type="expression" dxfId="3411" priority="3">
      <formula>MOD(ROW(),2)</formula>
    </cfRule>
  </conditionalFormatting>
  <conditionalFormatting sqref="P38">
    <cfRule type="expression" dxfId="3410" priority="2">
      <formula>MOD(ROW(),2)</formula>
    </cfRule>
  </conditionalFormatting>
  <conditionalFormatting sqref="P38">
    <cfRule type="expression" dxfId="3409" priority="1">
      <formula>MOD(ROW(),2)</formula>
    </cfRule>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76989-15AF-49F6-B889-FA5BB2CED55E}">
  <dimension ref="A1:EK246"/>
  <sheetViews>
    <sheetView zoomScaleNormal="100" workbookViewId="0">
      <pane xSplit="5" ySplit="1" topLeftCell="BX2" activePane="bottomRight" state="frozen"/>
      <selection pane="topRight" activeCell="F1" sqref="F1"/>
      <selection pane="bottomLeft" activeCell="A2" sqref="A2"/>
      <selection pane="bottomRight" activeCell="BZ43" sqref="BZ43"/>
    </sheetView>
  </sheetViews>
  <sheetFormatPr defaultRowHeight="15"/>
  <cols>
    <col min="1" max="1" width="23.140625" style="82" bestFit="1" customWidth="1"/>
    <col min="2" max="2" width="17.42578125" style="7" bestFit="1" customWidth="1"/>
    <col min="3" max="3" width="25" style="7" customWidth="1"/>
    <col min="4" max="4" width="10" style="7" customWidth="1"/>
    <col min="5" max="5" width="23" style="7" customWidth="1"/>
    <col min="6" max="6" width="6.7109375" style="130" customWidth="1"/>
    <col min="7" max="7" width="26.5703125" bestFit="1" customWidth="1"/>
    <col min="8" max="8" width="27.5703125" bestFit="1" customWidth="1"/>
    <col min="9" max="9" width="27.5703125" customWidth="1"/>
    <col min="10" max="10" width="54.140625" bestFit="1" customWidth="1"/>
    <col min="11" max="11" width="18.85546875" style="81" bestFit="1" customWidth="1"/>
    <col min="12" max="12" width="54.140625" style="81" bestFit="1" customWidth="1"/>
    <col min="13" max="14" width="55" style="32" bestFit="1" customWidth="1"/>
    <col min="15" max="15" width="55.28515625" style="3" bestFit="1" customWidth="1"/>
    <col min="16" max="16" width="52.42578125" style="3" bestFit="1" customWidth="1"/>
    <col min="17" max="18" width="52.5703125" style="3" bestFit="1" customWidth="1"/>
    <col min="19" max="19" width="48.42578125" style="3" bestFit="1" customWidth="1"/>
    <col min="20" max="25" width="51" style="3" bestFit="1" customWidth="1"/>
    <col min="26" max="35" width="51" style="3" customWidth="1"/>
    <col min="36" max="46" width="51" style="3" bestFit="1" customWidth="1"/>
    <col min="47" max="47" width="50.28515625" style="3" bestFit="1" customWidth="1"/>
    <col min="48" max="48" width="51" style="3" bestFit="1" customWidth="1"/>
    <col min="49" max="54" width="50.28515625" style="3" bestFit="1" customWidth="1"/>
    <col min="55" max="83" width="44.42578125" style="3" customWidth="1"/>
    <col min="84" max="140" width="28.140625" style="3" customWidth="1"/>
  </cols>
  <sheetData>
    <row r="1" spans="1:141">
      <c r="A1" s="25" t="s">
        <v>261</v>
      </c>
      <c r="B1" s="5" t="s">
        <v>262</v>
      </c>
      <c r="C1" s="5" t="s">
        <v>263</v>
      </c>
      <c r="D1" s="5" t="s">
        <v>264</v>
      </c>
      <c r="E1" s="5" t="s">
        <v>538</v>
      </c>
      <c r="F1" s="119" t="s">
        <v>539</v>
      </c>
      <c r="G1" s="11" t="s">
        <v>265</v>
      </c>
      <c r="H1" s="11" t="s">
        <v>266</v>
      </c>
      <c r="I1" s="11" t="s">
        <v>267</v>
      </c>
      <c r="J1" s="11" t="s">
        <v>268</v>
      </c>
      <c r="K1" s="9" t="s">
        <v>269</v>
      </c>
      <c r="L1" s="9" t="s">
        <v>270</v>
      </c>
      <c r="M1" s="95" t="str">
        <f t="shared" ref="M1:AJ1" si="0">"rule-"&amp;M2&amp;"-"&amp;M3&amp;"-"&amp;M4</f>
        <v>rule-22-1-a</v>
      </c>
      <c r="N1" s="95" t="str">
        <f t="shared" si="0"/>
        <v>rule-22-1-b</v>
      </c>
      <c r="O1" s="95" t="str">
        <f t="shared" si="0"/>
        <v>rule-22-2-a</v>
      </c>
      <c r="P1" s="95" t="str">
        <f t="shared" si="0"/>
        <v>rule-22-2-b</v>
      </c>
      <c r="Q1" s="95" t="str">
        <f t="shared" si="0"/>
        <v>rule-22-3-a</v>
      </c>
      <c r="R1" s="95" t="str">
        <f t="shared" si="0"/>
        <v>rule-22-3-b</v>
      </c>
      <c r="S1" s="95" t="str">
        <f t="shared" si="0"/>
        <v>rule-22-4-a</v>
      </c>
      <c r="T1" s="95" t="str">
        <f t="shared" si="0"/>
        <v>rule-22-4-b</v>
      </c>
      <c r="U1" s="95" t="str">
        <f t="shared" si="0"/>
        <v>rule-22-5-a</v>
      </c>
      <c r="V1" s="95" t="str">
        <f t="shared" si="0"/>
        <v>rule-22-5-b</v>
      </c>
      <c r="W1" s="95" t="str">
        <f t="shared" si="0"/>
        <v>rule-22-6-a</v>
      </c>
      <c r="X1" s="95" t="str">
        <f t="shared" si="0"/>
        <v>rule-22-6-b</v>
      </c>
      <c r="Y1" s="95" t="str">
        <f t="shared" si="0"/>
        <v>rule-22-7-a</v>
      </c>
      <c r="Z1" s="95" t="str">
        <f t="shared" si="0"/>
        <v>rule-22-7-b</v>
      </c>
      <c r="AA1" s="95" t="str">
        <f t="shared" si="0"/>
        <v>rule-22-8-a</v>
      </c>
      <c r="AB1" s="95" t="str">
        <f t="shared" si="0"/>
        <v>rule-22-8-b</v>
      </c>
      <c r="AC1" s="95" t="str">
        <f t="shared" si="0"/>
        <v>rule-22-9-a</v>
      </c>
      <c r="AD1" s="95" t="str">
        <f t="shared" si="0"/>
        <v>rule-22-9-b</v>
      </c>
      <c r="AE1" s="95" t="str">
        <f t="shared" ref="AE1:AF1" si="1">"rule-"&amp;AE2&amp;"-"&amp;AE3&amp;"-"&amp;AE4</f>
        <v>rule-22-9-c</v>
      </c>
      <c r="AF1" s="95" t="str">
        <f t="shared" si="1"/>
        <v>rule-22-10-a</v>
      </c>
      <c r="AG1" s="95" t="str">
        <f t="shared" ref="AG1:AK1" si="2">"rule-"&amp;AG2&amp;"-"&amp;AG3&amp;"-"&amp;AG4</f>
        <v>rule-22-10-b</v>
      </c>
      <c r="AH1" s="95" t="str">
        <f t="shared" si="2"/>
        <v>rule-22-10-c</v>
      </c>
      <c r="AI1" s="95" t="str">
        <f t="shared" ref="AI1" si="3">"rule-"&amp;AI2&amp;"-"&amp;AI3&amp;"-"&amp;AI4</f>
        <v>rule-22-10-d</v>
      </c>
      <c r="AJ1" s="95" t="str">
        <f t="shared" si="0"/>
        <v>rule-22-11-a</v>
      </c>
      <c r="AK1" s="95" t="str">
        <f t="shared" si="2"/>
        <v>rule-22-11-b</v>
      </c>
      <c r="AL1" s="95" t="str">
        <f t="shared" ref="AL1:BA1" si="4">"rule-"&amp;AL2&amp;"-"&amp;AL3&amp;"-"&amp;AL4</f>
        <v>rule-22-14-a</v>
      </c>
      <c r="AM1" s="95" t="str">
        <f t="shared" si="4"/>
        <v>rule-22-14-b</v>
      </c>
      <c r="AN1" s="95" t="str">
        <f t="shared" si="4"/>
        <v>rule-22-16-a</v>
      </c>
      <c r="AO1" s="95" t="str">
        <f t="shared" si="4"/>
        <v>rule-22-16-b</v>
      </c>
      <c r="AP1" s="95" t="str">
        <f t="shared" si="4"/>
        <v>rule-22-19-a</v>
      </c>
      <c r="AQ1" s="95" t="str">
        <f t="shared" si="4"/>
        <v>rule-22-19-b</v>
      </c>
      <c r="AR1" s="95" t="str">
        <f t="shared" si="4"/>
        <v>rule-22-20-a</v>
      </c>
      <c r="AS1" s="95" t="str">
        <f t="shared" si="4"/>
        <v>rule-22-20-b</v>
      </c>
      <c r="AT1" s="95" t="str">
        <f t="shared" si="4"/>
        <v>rule-22-21-a</v>
      </c>
      <c r="AU1" s="95" t="str">
        <f t="shared" si="4"/>
        <v>rule-22-21-b</v>
      </c>
      <c r="AV1" s="95" t="str">
        <f t="shared" ref="AV1:AW1" si="5">"rule-"&amp;AV2&amp;"-"&amp;AV3&amp;"-"&amp;AV4</f>
        <v>rule-22-21-c</v>
      </c>
      <c r="AW1" s="95" t="str">
        <f t="shared" si="5"/>
        <v>rule-22-21-d</v>
      </c>
      <c r="AX1" s="95" t="str">
        <f t="shared" si="4"/>
        <v>rule-22-22-a</v>
      </c>
      <c r="AY1" s="95" t="str">
        <f t="shared" si="4"/>
        <v>rule-22-22-b</v>
      </c>
      <c r="AZ1" s="95" t="str">
        <f t="shared" si="4"/>
        <v>rule-22-22-c</v>
      </c>
      <c r="BA1" s="95" t="str">
        <f t="shared" si="4"/>
        <v>rule-22-22-d</v>
      </c>
      <c r="BB1" s="95" t="str">
        <f t="shared" ref="BB1:BE1" si="6">"rule-"&amp;BB2&amp;"-"&amp;BB3&amp;"-"&amp;BB4</f>
        <v>rule-22-23-a</v>
      </c>
      <c r="BC1" s="95" t="str">
        <f t="shared" si="6"/>
        <v>rule-22-23-b</v>
      </c>
      <c r="BD1" s="95" t="str">
        <f t="shared" si="6"/>
        <v>rule-22-24-a</v>
      </c>
      <c r="BE1" s="95" t="str">
        <f t="shared" si="6"/>
        <v>rule-22-24-b</v>
      </c>
      <c r="BF1" s="95" t="str">
        <f t="shared" ref="BF1:BG1" si="7">"rule-"&amp;BF2&amp;"-"&amp;BF3&amp;"-"&amp;BF4</f>
        <v>rule-22-25-a</v>
      </c>
      <c r="BG1" s="95" t="str">
        <f t="shared" si="7"/>
        <v>rule-22-25-b</v>
      </c>
      <c r="BH1" s="95" t="str">
        <f t="shared" ref="BH1:BI1" si="8">"rule-"&amp;BH2&amp;"-"&amp;BH3&amp;"-"&amp;BH4</f>
        <v>rule-22-26-a</v>
      </c>
      <c r="BI1" s="95" t="str">
        <f t="shared" si="8"/>
        <v>rule-22-26-b</v>
      </c>
      <c r="BJ1" s="95" t="str">
        <f t="shared" ref="BJ1:BR1" si="9">"rule-"&amp;BJ2&amp;"-"&amp;BJ3&amp;"-"&amp;BJ4</f>
        <v>rule-22-27-a</v>
      </c>
      <c r="BK1" s="95" t="str">
        <f t="shared" si="9"/>
        <v>rule-22-27-b</v>
      </c>
      <c r="BL1" s="95" t="str">
        <f t="shared" si="9"/>
        <v>rule-22-29-a</v>
      </c>
      <c r="BM1" s="95" t="str">
        <f t="shared" si="9"/>
        <v>rule-22-29-b</v>
      </c>
      <c r="BN1" s="95" t="str">
        <f t="shared" si="9"/>
        <v>rule-22-30-a</v>
      </c>
      <c r="BO1" s="95" t="str">
        <f t="shared" si="9"/>
        <v>rule-22-30-b</v>
      </c>
      <c r="BP1" s="95" t="str">
        <f t="shared" si="9"/>
        <v>rule-22-31-a</v>
      </c>
      <c r="BQ1" s="95" t="str">
        <f t="shared" si="9"/>
        <v>rule-22-31-b</v>
      </c>
      <c r="BR1" s="95" t="str">
        <f t="shared" si="9"/>
        <v>rule-22-31-c</v>
      </c>
      <c r="BS1" s="95" t="str">
        <f t="shared" ref="BS1:BU1" si="10">"rule-"&amp;BS2&amp;"-"&amp;BS3&amp;"-"&amp;BS4</f>
        <v>rule-22-31-d</v>
      </c>
      <c r="BT1" s="95" t="str">
        <f t="shared" si="10"/>
        <v>rule-22-31-e</v>
      </c>
      <c r="BU1" s="95" t="str">
        <f t="shared" si="10"/>
        <v>rule-22-31-f</v>
      </c>
      <c r="BV1" s="95" t="str">
        <f t="shared" ref="BV1:BW1" si="11">"rule-"&amp;BV2&amp;"-"&amp;BV3&amp;"-"&amp;BV4</f>
        <v>rule-22-32-a</v>
      </c>
      <c r="BW1" s="95" t="str">
        <f t="shared" si="11"/>
        <v>rule-22-32-b</v>
      </c>
      <c r="BX1" s="95" t="str">
        <f t="shared" ref="BX1:BY1" si="12">"rule-"&amp;BX2&amp;"-"&amp;BX3&amp;"-"&amp;BX4</f>
        <v>rule-22-33-a</v>
      </c>
      <c r="BY1" s="95" t="str">
        <f t="shared" si="12"/>
        <v>rule-22-33-b</v>
      </c>
      <c r="BZ1" s="95" t="str">
        <f t="shared" ref="BZ1:CA1" si="13">"rule-"&amp;BZ2&amp;"-"&amp;BZ3&amp;"-"&amp;BZ4</f>
        <v>rule-22-34-a</v>
      </c>
      <c r="CA1" s="95" t="str">
        <f t="shared" si="13"/>
        <v>rule-22-34-b</v>
      </c>
      <c r="CB1" s="95" t="str">
        <f t="shared" ref="CB1:CC1" si="14">"rule-"&amp;CB2&amp;"-"&amp;CB3&amp;"-"&amp;CB4</f>
        <v>rule-22-36-a</v>
      </c>
      <c r="CC1" s="95" t="str">
        <f t="shared" si="14"/>
        <v>rule-22-36-b</v>
      </c>
      <c r="CD1" s="95" t="str">
        <f t="shared" ref="CD1:CE1" si="15">"rule-"&amp;CD2&amp;"-"&amp;CD3&amp;"-"&amp;CD4</f>
        <v>rule-22-40-a</v>
      </c>
      <c r="CE1" s="95" t="str">
        <f t="shared" si="15"/>
        <v>rule-22-40-b</v>
      </c>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row>
    <row r="2" spans="1:141">
      <c r="A2" s="26" t="s">
        <v>546</v>
      </c>
      <c r="B2" s="27"/>
      <c r="C2" s="27"/>
      <c r="D2" s="27"/>
      <c r="E2" s="27"/>
      <c r="F2" s="120"/>
      <c r="G2" s="114"/>
      <c r="H2" s="31"/>
      <c r="I2" s="31"/>
      <c r="J2" s="31"/>
      <c r="K2" s="31"/>
      <c r="L2" s="31"/>
      <c r="M2" s="32">
        <v>22</v>
      </c>
      <c r="N2" s="32">
        <v>22</v>
      </c>
      <c r="O2" s="32">
        <v>22</v>
      </c>
      <c r="P2" s="32">
        <v>22</v>
      </c>
      <c r="Q2" s="32">
        <v>22</v>
      </c>
      <c r="R2" s="32">
        <v>22</v>
      </c>
      <c r="S2" s="32">
        <v>22</v>
      </c>
      <c r="T2" s="32">
        <v>22</v>
      </c>
      <c r="U2" s="32">
        <v>22</v>
      </c>
      <c r="V2" s="32">
        <v>22</v>
      </c>
      <c r="W2" s="32">
        <v>22</v>
      </c>
      <c r="X2" s="32">
        <v>22</v>
      </c>
      <c r="Y2" s="32">
        <v>22</v>
      </c>
      <c r="Z2" s="32">
        <v>22</v>
      </c>
      <c r="AA2" s="32">
        <v>22</v>
      </c>
      <c r="AB2" s="32">
        <v>22</v>
      </c>
      <c r="AC2" s="32">
        <v>22</v>
      </c>
      <c r="AD2" s="32">
        <v>22</v>
      </c>
      <c r="AE2" s="32">
        <v>22</v>
      </c>
      <c r="AF2" s="32">
        <v>22</v>
      </c>
      <c r="AG2" s="32">
        <v>22</v>
      </c>
      <c r="AH2" s="32">
        <v>22</v>
      </c>
      <c r="AI2" s="32">
        <v>22</v>
      </c>
      <c r="AJ2" s="32">
        <v>22</v>
      </c>
      <c r="AK2" s="32">
        <v>22</v>
      </c>
      <c r="AL2" s="32">
        <v>22</v>
      </c>
      <c r="AM2" s="32">
        <v>22</v>
      </c>
      <c r="AN2" s="32">
        <v>22</v>
      </c>
      <c r="AO2" s="32">
        <v>22</v>
      </c>
      <c r="AP2" s="32">
        <v>22</v>
      </c>
      <c r="AQ2" s="32">
        <v>22</v>
      </c>
      <c r="AR2" s="32">
        <v>22</v>
      </c>
      <c r="AS2" s="32">
        <v>22</v>
      </c>
      <c r="AT2" s="181">
        <v>22</v>
      </c>
      <c r="AU2" s="181">
        <v>22</v>
      </c>
      <c r="AV2" s="181">
        <v>22</v>
      </c>
      <c r="AW2" s="181">
        <v>22</v>
      </c>
      <c r="AX2" s="32">
        <v>22</v>
      </c>
      <c r="AY2" s="32">
        <v>22</v>
      </c>
      <c r="AZ2" s="32">
        <v>22</v>
      </c>
      <c r="BA2" s="32">
        <v>22</v>
      </c>
      <c r="BB2" s="32">
        <v>22</v>
      </c>
      <c r="BC2" s="32">
        <v>22</v>
      </c>
      <c r="BD2" s="32">
        <v>22</v>
      </c>
      <c r="BE2" s="32">
        <v>22</v>
      </c>
      <c r="BF2" s="32">
        <v>22</v>
      </c>
      <c r="BG2" s="32">
        <v>22</v>
      </c>
      <c r="BH2" s="32">
        <v>22</v>
      </c>
      <c r="BI2" s="32">
        <v>22</v>
      </c>
      <c r="BJ2" s="32">
        <v>22</v>
      </c>
      <c r="BK2" s="32">
        <v>22</v>
      </c>
      <c r="BL2" s="32">
        <v>22</v>
      </c>
      <c r="BM2" s="32">
        <v>22</v>
      </c>
      <c r="BN2" s="32">
        <v>22</v>
      </c>
      <c r="BO2" s="32">
        <v>22</v>
      </c>
      <c r="BP2" s="181">
        <v>22</v>
      </c>
      <c r="BQ2" s="181">
        <v>22</v>
      </c>
      <c r="BR2" s="181">
        <v>22</v>
      </c>
      <c r="BS2" s="181">
        <v>22</v>
      </c>
      <c r="BT2" s="181">
        <v>22</v>
      </c>
      <c r="BU2" s="181">
        <v>22</v>
      </c>
      <c r="BV2" s="32">
        <v>22</v>
      </c>
      <c r="BW2" s="32">
        <v>22</v>
      </c>
      <c r="BX2" s="32">
        <v>22</v>
      </c>
      <c r="BY2" s="32">
        <v>22</v>
      </c>
      <c r="BZ2" s="32">
        <v>22</v>
      </c>
      <c r="CA2" s="32">
        <v>22</v>
      </c>
      <c r="CB2" s="32">
        <v>22</v>
      </c>
      <c r="CC2" s="32">
        <v>22</v>
      </c>
      <c r="CD2" s="32">
        <v>22</v>
      </c>
      <c r="CE2" s="32">
        <v>22</v>
      </c>
    </row>
    <row r="3" spans="1:141">
      <c r="A3" s="26" t="s">
        <v>547</v>
      </c>
      <c r="B3" s="27"/>
      <c r="C3" s="27"/>
      <c r="D3" s="27"/>
      <c r="E3" s="27"/>
      <c r="F3" s="120"/>
      <c r="G3" s="114"/>
      <c r="H3" s="31"/>
      <c r="I3" s="31"/>
      <c r="J3" s="31"/>
      <c r="K3" s="31"/>
      <c r="L3" s="31"/>
      <c r="M3" s="32">
        <v>1</v>
      </c>
      <c r="N3" s="32">
        <v>1</v>
      </c>
      <c r="O3" s="32">
        <v>2</v>
      </c>
      <c r="P3" s="32">
        <v>2</v>
      </c>
      <c r="Q3" s="32">
        <v>3</v>
      </c>
      <c r="R3" s="32">
        <v>3</v>
      </c>
      <c r="S3" s="32">
        <v>4</v>
      </c>
      <c r="T3" s="32">
        <v>4</v>
      </c>
      <c r="U3" s="32">
        <v>5</v>
      </c>
      <c r="V3" s="32">
        <v>5</v>
      </c>
      <c r="W3" s="32">
        <v>6</v>
      </c>
      <c r="X3" s="32">
        <v>6</v>
      </c>
      <c r="Y3" s="32">
        <v>7</v>
      </c>
      <c r="Z3" s="32">
        <v>7</v>
      </c>
      <c r="AA3" s="32">
        <v>8</v>
      </c>
      <c r="AB3" s="32">
        <v>8</v>
      </c>
      <c r="AC3" s="32">
        <v>9</v>
      </c>
      <c r="AD3" s="32">
        <v>9</v>
      </c>
      <c r="AE3" s="32">
        <v>9</v>
      </c>
      <c r="AF3" s="32">
        <v>10</v>
      </c>
      <c r="AG3" s="32">
        <v>10</v>
      </c>
      <c r="AH3" s="32">
        <v>10</v>
      </c>
      <c r="AI3" s="32">
        <v>10</v>
      </c>
      <c r="AJ3" s="32">
        <v>11</v>
      </c>
      <c r="AK3" s="32">
        <v>11</v>
      </c>
      <c r="AL3" s="32">
        <v>14</v>
      </c>
      <c r="AM3" s="32">
        <v>14</v>
      </c>
      <c r="AN3" s="32">
        <v>16</v>
      </c>
      <c r="AO3" s="32">
        <v>16</v>
      </c>
      <c r="AP3" s="32">
        <v>19</v>
      </c>
      <c r="AQ3" s="32">
        <v>19</v>
      </c>
      <c r="AR3" s="32">
        <v>20</v>
      </c>
      <c r="AS3" s="32">
        <v>20</v>
      </c>
      <c r="AT3" s="32">
        <v>21</v>
      </c>
      <c r="AU3" s="32">
        <v>21</v>
      </c>
      <c r="AV3" s="32">
        <v>21</v>
      </c>
      <c r="AW3" s="32">
        <v>21</v>
      </c>
      <c r="AX3" s="32">
        <v>22</v>
      </c>
      <c r="AY3" s="32">
        <v>22</v>
      </c>
      <c r="AZ3" s="32">
        <v>22</v>
      </c>
      <c r="BA3" s="32">
        <v>22</v>
      </c>
      <c r="BB3" s="32">
        <v>23</v>
      </c>
      <c r="BC3" s="32">
        <v>23</v>
      </c>
      <c r="BD3" s="32">
        <v>24</v>
      </c>
      <c r="BE3" s="32">
        <v>24</v>
      </c>
      <c r="BF3" s="32">
        <v>25</v>
      </c>
      <c r="BG3" s="32">
        <v>25</v>
      </c>
      <c r="BH3" s="32">
        <v>26</v>
      </c>
      <c r="BI3" s="32">
        <v>26</v>
      </c>
      <c r="BJ3" s="32">
        <v>27</v>
      </c>
      <c r="BK3" s="32">
        <v>27</v>
      </c>
      <c r="BL3" s="32">
        <v>29</v>
      </c>
      <c r="BM3" s="32">
        <v>29</v>
      </c>
      <c r="BN3" s="32">
        <v>30</v>
      </c>
      <c r="BO3" s="32">
        <v>30</v>
      </c>
      <c r="BP3" s="32">
        <v>31</v>
      </c>
      <c r="BQ3" s="32">
        <v>31</v>
      </c>
      <c r="BR3" s="32">
        <v>31</v>
      </c>
      <c r="BS3" s="32">
        <v>31</v>
      </c>
      <c r="BT3" s="32">
        <v>31</v>
      </c>
      <c r="BU3" s="32">
        <v>31</v>
      </c>
      <c r="BV3" s="32">
        <v>32</v>
      </c>
      <c r="BW3" s="32">
        <v>32</v>
      </c>
      <c r="BX3" s="32">
        <v>33</v>
      </c>
      <c r="BY3" s="32">
        <v>33</v>
      </c>
      <c r="BZ3" s="32">
        <v>34</v>
      </c>
      <c r="CA3" s="32">
        <v>34</v>
      </c>
      <c r="CB3" s="32">
        <v>36</v>
      </c>
      <c r="CC3" s="32">
        <v>36</v>
      </c>
      <c r="CD3" s="32">
        <v>40</v>
      </c>
      <c r="CE3" s="32">
        <v>40</v>
      </c>
    </row>
    <row r="4" spans="1:141">
      <c r="A4" s="26" t="s">
        <v>548</v>
      </c>
      <c r="B4" s="27"/>
      <c r="C4" s="27"/>
      <c r="D4" s="27"/>
      <c r="E4" s="27"/>
      <c r="F4" s="120"/>
      <c r="G4" s="114"/>
      <c r="H4" s="31"/>
      <c r="I4" s="31"/>
      <c r="J4" s="31"/>
      <c r="K4" s="31"/>
      <c r="L4" s="31"/>
      <c r="M4" s="32" t="s">
        <v>549</v>
      </c>
      <c r="N4" s="32" t="s">
        <v>550</v>
      </c>
      <c r="O4" s="32" t="s">
        <v>549</v>
      </c>
      <c r="P4" s="32" t="s">
        <v>550</v>
      </c>
      <c r="Q4" s="32" t="s">
        <v>549</v>
      </c>
      <c r="R4" s="32" t="s">
        <v>550</v>
      </c>
      <c r="S4" s="32" t="s">
        <v>549</v>
      </c>
      <c r="T4" s="32" t="s">
        <v>550</v>
      </c>
      <c r="U4" s="32" t="s">
        <v>549</v>
      </c>
      <c r="V4" s="32" t="s">
        <v>550</v>
      </c>
      <c r="W4" s="32" t="s">
        <v>549</v>
      </c>
      <c r="X4" s="32" t="s">
        <v>550</v>
      </c>
      <c r="Y4" s="32" t="s">
        <v>549</v>
      </c>
      <c r="Z4" s="32" t="s">
        <v>550</v>
      </c>
      <c r="AA4" s="32" t="s">
        <v>549</v>
      </c>
      <c r="AB4" s="32" t="s">
        <v>550</v>
      </c>
      <c r="AC4" s="32" t="s">
        <v>549</v>
      </c>
      <c r="AD4" s="32" t="s">
        <v>550</v>
      </c>
      <c r="AE4" s="32" t="s">
        <v>551</v>
      </c>
      <c r="AF4" s="32" t="s">
        <v>549</v>
      </c>
      <c r="AG4" s="32" t="s">
        <v>550</v>
      </c>
      <c r="AH4" s="32" t="s">
        <v>551</v>
      </c>
      <c r="AI4" s="32" t="s">
        <v>552</v>
      </c>
      <c r="AJ4" s="32" t="s">
        <v>549</v>
      </c>
      <c r="AK4" s="32" t="s">
        <v>550</v>
      </c>
      <c r="AL4" s="32" t="s">
        <v>549</v>
      </c>
      <c r="AM4" s="32" t="s">
        <v>550</v>
      </c>
      <c r="AN4" s="32" t="s">
        <v>549</v>
      </c>
      <c r="AO4" s="32" t="s">
        <v>550</v>
      </c>
      <c r="AP4" s="32" t="s">
        <v>549</v>
      </c>
      <c r="AQ4" s="32" t="s">
        <v>550</v>
      </c>
      <c r="AR4" s="32" t="s">
        <v>549</v>
      </c>
      <c r="AS4" s="32" t="s">
        <v>550</v>
      </c>
      <c r="AT4" s="32" t="s">
        <v>549</v>
      </c>
      <c r="AU4" s="32" t="s">
        <v>550</v>
      </c>
      <c r="AV4" s="32" t="s">
        <v>551</v>
      </c>
      <c r="AW4" s="32" t="s">
        <v>552</v>
      </c>
      <c r="AX4" s="32" t="s">
        <v>549</v>
      </c>
      <c r="AY4" s="32" t="s">
        <v>550</v>
      </c>
      <c r="AZ4" s="32" t="s">
        <v>551</v>
      </c>
      <c r="BA4" s="32" t="s">
        <v>552</v>
      </c>
      <c r="BB4" s="32" t="s">
        <v>549</v>
      </c>
      <c r="BC4" s="32" t="s">
        <v>550</v>
      </c>
      <c r="BD4" s="32" t="s">
        <v>549</v>
      </c>
      <c r="BE4" s="32" t="s">
        <v>550</v>
      </c>
      <c r="BF4" s="32" t="s">
        <v>549</v>
      </c>
      <c r="BG4" s="32" t="s">
        <v>550</v>
      </c>
      <c r="BH4" s="32" t="s">
        <v>549</v>
      </c>
      <c r="BI4" s="32" t="s">
        <v>550</v>
      </c>
      <c r="BJ4" s="32" t="s">
        <v>549</v>
      </c>
      <c r="BK4" s="32" t="s">
        <v>550</v>
      </c>
      <c r="BL4" s="32" t="s">
        <v>549</v>
      </c>
      <c r="BM4" s="32" t="s">
        <v>550</v>
      </c>
      <c r="BN4" s="32" t="s">
        <v>549</v>
      </c>
      <c r="BO4" s="32" t="s">
        <v>550</v>
      </c>
      <c r="BP4" s="32" t="s">
        <v>549</v>
      </c>
      <c r="BQ4" s="32" t="s">
        <v>550</v>
      </c>
      <c r="BR4" s="32" t="s">
        <v>551</v>
      </c>
      <c r="BS4" s="32" t="s">
        <v>552</v>
      </c>
      <c r="BT4" s="32" t="s">
        <v>553</v>
      </c>
      <c r="BU4" s="32" t="s">
        <v>554</v>
      </c>
      <c r="BV4" s="32" t="s">
        <v>549</v>
      </c>
      <c r="BW4" s="32" t="s">
        <v>550</v>
      </c>
      <c r="BX4" s="32" t="s">
        <v>549</v>
      </c>
      <c r="BY4" s="32" t="s">
        <v>550</v>
      </c>
      <c r="BZ4" s="32" t="s">
        <v>549</v>
      </c>
      <c r="CA4" s="32" t="s">
        <v>550</v>
      </c>
      <c r="CB4" s="32" t="s">
        <v>549</v>
      </c>
      <c r="CC4" s="32" t="s">
        <v>550</v>
      </c>
      <c r="CD4" s="32" t="s">
        <v>549</v>
      </c>
      <c r="CE4" s="32" t="s">
        <v>550</v>
      </c>
      <c r="EK4" s="3"/>
    </row>
    <row r="5" spans="1:141">
      <c r="A5" s="33" t="s">
        <v>8</v>
      </c>
      <c r="B5" s="34"/>
      <c r="C5" s="35"/>
      <c r="D5" s="35"/>
      <c r="E5" s="35"/>
      <c r="F5" s="121"/>
      <c r="G5" s="115"/>
      <c r="H5" s="39"/>
      <c r="I5" s="39"/>
      <c r="J5" s="39"/>
      <c r="K5" s="39"/>
      <c r="L5" s="39"/>
      <c r="M5" s="40"/>
      <c r="N5" s="40"/>
      <c r="O5" s="40"/>
      <c r="P5" s="40"/>
      <c r="Q5" s="40"/>
      <c r="R5" s="40"/>
      <c r="S5" s="40"/>
      <c r="T5" s="40"/>
      <c r="U5" s="40"/>
      <c r="V5" s="40"/>
      <c r="W5" s="40"/>
      <c r="X5" s="40"/>
      <c r="Y5" s="40"/>
      <c r="Z5" s="40"/>
      <c r="AA5" s="40"/>
      <c r="AB5" s="40"/>
      <c r="AC5" s="40"/>
      <c r="AD5" s="40"/>
      <c r="AE5" s="40"/>
      <c r="AF5" s="40"/>
      <c r="AG5" s="40"/>
      <c r="AH5" s="40"/>
      <c r="AI5" s="40"/>
      <c r="AJ5" s="40"/>
      <c r="AK5" s="40"/>
      <c r="AL5" s="40"/>
      <c r="AM5" s="40"/>
      <c r="AN5" s="40"/>
      <c r="AO5" s="40"/>
      <c r="AP5" s="40"/>
      <c r="AQ5" s="40"/>
      <c r="AR5" s="40"/>
      <c r="AS5" s="40"/>
      <c r="AT5" s="40"/>
      <c r="AU5" s="40"/>
      <c r="AV5" s="40"/>
      <c r="AW5" s="40"/>
      <c r="AX5" s="40"/>
      <c r="AY5" s="40"/>
      <c r="AZ5" s="40"/>
      <c r="BA5" s="40"/>
      <c r="BB5" s="40"/>
      <c r="BC5" s="40"/>
      <c r="BD5" s="40"/>
      <c r="BE5" s="40"/>
      <c r="BF5" s="40"/>
      <c r="BG5" s="40"/>
      <c r="BH5" s="40"/>
      <c r="BI5" s="40"/>
      <c r="BJ5" s="40"/>
      <c r="BK5" s="40"/>
      <c r="BL5" s="40"/>
      <c r="BM5" s="40"/>
      <c r="BN5" s="40"/>
      <c r="BO5" s="40"/>
      <c r="BP5" s="40"/>
      <c r="BQ5" s="40"/>
      <c r="BR5" s="40"/>
      <c r="BS5" s="40"/>
      <c r="BT5" s="40"/>
      <c r="BU5" s="40"/>
      <c r="BV5" s="40"/>
      <c r="BW5" s="40"/>
      <c r="BX5" s="40"/>
      <c r="BY5" s="40"/>
      <c r="BZ5" s="40"/>
      <c r="CA5" s="40"/>
      <c r="CB5" s="40"/>
      <c r="CC5" s="40"/>
      <c r="CD5" s="40"/>
      <c r="CE5" s="40"/>
    </row>
    <row r="6" spans="1:141" ht="60">
      <c r="A6" s="41" t="s">
        <v>555</v>
      </c>
      <c r="B6" s="6"/>
      <c r="C6" s="6"/>
      <c r="D6" s="6"/>
      <c r="E6" s="6"/>
      <c r="F6" s="122"/>
      <c r="G6" s="64"/>
      <c r="H6" s="44"/>
      <c r="I6" s="44"/>
      <c r="J6" s="44"/>
      <c r="K6" s="44"/>
      <c r="L6" s="44"/>
      <c r="M6" s="45" t="s">
        <v>556</v>
      </c>
      <c r="N6" s="45" t="s">
        <v>557</v>
      </c>
      <c r="O6" s="45" t="s">
        <v>558</v>
      </c>
      <c r="P6" s="45" t="s">
        <v>559</v>
      </c>
      <c r="Q6" s="45" t="s">
        <v>560</v>
      </c>
      <c r="R6" s="45" t="s">
        <v>561</v>
      </c>
      <c r="S6" s="45" t="s">
        <v>562</v>
      </c>
      <c r="T6" s="45" t="s">
        <v>563</v>
      </c>
      <c r="U6" s="45" t="s">
        <v>564</v>
      </c>
      <c r="V6" s="45" t="s">
        <v>565</v>
      </c>
      <c r="W6" s="45" t="s">
        <v>566</v>
      </c>
      <c r="X6" s="45" t="s">
        <v>567</v>
      </c>
      <c r="Y6" s="45" t="s">
        <v>568</v>
      </c>
      <c r="Z6" s="45" t="s">
        <v>569</v>
      </c>
      <c r="AA6" s="45" t="s">
        <v>570</v>
      </c>
      <c r="AB6" s="45" t="s">
        <v>571</v>
      </c>
      <c r="AC6" s="45" t="s">
        <v>572</v>
      </c>
      <c r="AD6" s="45" t="s">
        <v>573</v>
      </c>
      <c r="AE6" s="45" t="s">
        <v>574</v>
      </c>
      <c r="AF6" s="45" t="s">
        <v>575</v>
      </c>
      <c r="AG6" s="45" t="s">
        <v>576</v>
      </c>
      <c r="AH6" s="45" t="s">
        <v>577</v>
      </c>
      <c r="AI6" s="45" t="s">
        <v>578</v>
      </c>
      <c r="AJ6" s="45" t="s">
        <v>579</v>
      </c>
      <c r="AK6" s="45" t="s">
        <v>580</v>
      </c>
      <c r="AL6" s="176" t="s">
        <v>581</v>
      </c>
      <c r="AM6" s="176" t="s">
        <v>582</v>
      </c>
      <c r="AN6" s="176" t="s">
        <v>583</v>
      </c>
      <c r="AO6" s="176" t="s">
        <v>584</v>
      </c>
      <c r="AP6" s="176" t="s">
        <v>585</v>
      </c>
      <c r="AQ6" s="176" t="s">
        <v>586</v>
      </c>
      <c r="AR6" s="176" t="s">
        <v>587</v>
      </c>
      <c r="AS6" s="176" t="s">
        <v>588</v>
      </c>
      <c r="AT6" s="176" t="s">
        <v>589</v>
      </c>
      <c r="AU6" s="176" t="s">
        <v>590</v>
      </c>
      <c r="AV6" s="176" t="s">
        <v>591</v>
      </c>
      <c r="AW6" s="176" t="s">
        <v>592</v>
      </c>
      <c r="AX6" s="176" t="s">
        <v>593</v>
      </c>
      <c r="AY6" s="176" t="s">
        <v>594</v>
      </c>
      <c r="AZ6" s="176" t="s">
        <v>593</v>
      </c>
      <c r="BA6" s="176" t="s">
        <v>594</v>
      </c>
      <c r="BB6" s="176" t="s">
        <v>595</v>
      </c>
      <c r="BC6" s="176" t="s">
        <v>596</v>
      </c>
      <c r="BD6" s="176" t="s">
        <v>597</v>
      </c>
      <c r="BE6" s="176" t="s">
        <v>598</v>
      </c>
      <c r="BF6" s="176" t="s">
        <v>599</v>
      </c>
      <c r="BG6" s="176" t="s">
        <v>600</v>
      </c>
      <c r="BH6" s="176" t="s">
        <v>601</v>
      </c>
      <c r="BI6" s="176" t="s">
        <v>602</v>
      </c>
      <c r="BJ6" s="176" t="s">
        <v>603</v>
      </c>
      <c r="BK6" s="176" t="s">
        <v>604</v>
      </c>
      <c r="BL6" s="176" t="s">
        <v>605</v>
      </c>
      <c r="BM6" s="176" t="s">
        <v>606</v>
      </c>
      <c r="BN6" s="176" t="s">
        <v>607</v>
      </c>
      <c r="BO6" s="176" t="s">
        <v>608</v>
      </c>
      <c r="BP6" s="176" t="s">
        <v>609</v>
      </c>
      <c r="BQ6" s="176" t="s">
        <v>610</v>
      </c>
      <c r="BR6" s="176" t="s">
        <v>611</v>
      </c>
      <c r="BS6" s="176" t="s">
        <v>612</v>
      </c>
      <c r="BT6" s="176" t="s">
        <v>613</v>
      </c>
      <c r="BU6" s="176" t="s">
        <v>614</v>
      </c>
      <c r="BV6" s="176" t="s">
        <v>615</v>
      </c>
      <c r="BW6" s="176" t="s">
        <v>616</v>
      </c>
      <c r="BX6" s="176" t="s">
        <v>617</v>
      </c>
      <c r="BY6" s="176" t="s">
        <v>618</v>
      </c>
      <c r="BZ6" s="176" t="s">
        <v>619</v>
      </c>
      <c r="CA6" s="176" t="s">
        <v>620</v>
      </c>
      <c r="CB6" s="176" t="s">
        <v>621</v>
      </c>
      <c r="CC6" s="176" t="s">
        <v>622</v>
      </c>
      <c r="CD6" s="176" t="s">
        <v>623</v>
      </c>
      <c r="CE6" s="176" t="s">
        <v>624</v>
      </c>
      <c r="CF6" s="176"/>
      <c r="CG6" s="97"/>
      <c r="CH6" s="97"/>
      <c r="CI6" s="97"/>
      <c r="CJ6" s="97"/>
      <c r="CK6" s="97"/>
      <c r="CL6" s="97"/>
      <c r="CM6" s="97"/>
      <c r="CN6" s="97"/>
      <c r="CO6" s="97"/>
      <c r="CP6" s="97"/>
      <c r="CQ6" s="97"/>
      <c r="CR6" s="97"/>
      <c r="CS6" s="97"/>
      <c r="CT6" s="97"/>
      <c r="CU6" s="97"/>
      <c r="CV6" s="97"/>
      <c r="CW6" s="97"/>
      <c r="CX6" s="97"/>
      <c r="CY6" s="97"/>
      <c r="CZ6" s="97"/>
      <c r="DA6" s="97"/>
      <c r="DB6" s="97"/>
      <c r="DC6" s="97"/>
      <c r="DD6" s="97"/>
      <c r="DE6" s="97"/>
      <c r="DF6" s="97"/>
      <c r="DG6" s="97"/>
      <c r="DH6" s="97"/>
      <c r="DI6" s="97"/>
      <c r="DJ6" s="97"/>
      <c r="DK6" s="97"/>
      <c r="DL6" s="97"/>
      <c r="DM6" s="97"/>
      <c r="DN6" s="97"/>
      <c r="DO6" s="97"/>
      <c r="DP6" s="97"/>
      <c r="DQ6" s="97"/>
      <c r="DR6" s="97"/>
      <c r="DS6" s="97"/>
      <c r="DT6" s="97"/>
      <c r="DU6" s="97"/>
      <c r="DV6" s="97"/>
      <c r="DW6" s="97"/>
      <c r="DX6" s="97"/>
      <c r="DY6" s="97"/>
      <c r="DZ6" s="97"/>
      <c r="EA6" s="97"/>
      <c r="EB6" s="97"/>
      <c r="EC6" s="97"/>
      <c r="ED6" s="97"/>
      <c r="EE6" s="97"/>
      <c r="EF6" s="97"/>
      <c r="EG6" s="97"/>
      <c r="EH6" s="97"/>
      <c r="EI6" s="97"/>
      <c r="EJ6" s="97"/>
    </row>
    <row r="7" spans="1:141" s="99" customFormat="1" ht="15.75" thickBot="1">
      <c r="A7" s="46" t="s">
        <v>625</v>
      </c>
      <c r="B7" s="47"/>
      <c r="C7" s="47"/>
      <c r="D7" s="47"/>
      <c r="E7" s="47"/>
      <c r="F7" s="123"/>
      <c r="G7" s="50"/>
      <c r="H7" s="51"/>
      <c r="I7" s="51"/>
      <c r="J7" s="51"/>
      <c r="K7" s="51"/>
      <c r="L7" s="51"/>
      <c r="M7" s="52" t="s">
        <v>626</v>
      </c>
      <c r="N7" s="52" t="s">
        <v>627</v>
      </c>
      <c r="O7" s="52" t="s">
        <v>626</v>
      </c>
      <c r="P7" s="52" t="s">
        <v>627</v>
      </c>
      <c r="Q7" s="52" t="s">
        <v>626</v>
      </c>
      <c r="R7" s="52" t="s">
        <v>627</v>
      </c>
      <c r="S7" s="52" t="s">
        <v>626</v>
      </c>
      <c r="T7" s="52" t="s">
        <v>627</v>
      </c>
      <c r="U7" s="52" t="s">
        <v>626</v>
      </c>
      <c r="V7" s="52" t="s">
        <v>627</v>
      </c>
      <c r="W7" s="52" t="s">
        <v>626</v>
      </c>
      <c r="X7" s="52" t="s">
        <v>627</v>
      </c>
      <c r="Y7" s="52" t="s">
        <v>626</v>
      </c>
      <c r="Z7" s="52" t="s">
        <v>627</v>
      </c>
      <c r="AA7" s="52" t="s">
        <v>626</v>
      </c>
      <c r="AB7" s="52" t="s">
        <v>627</v>
      </c>
      <c r="AC7" s="52" t="s">
        <v>626</v>
      </c>
      <c r="AD7" s="52" t="s">
        <v>627</v>
      </c>
      <c r="AE7" s="52" t="s">
        <v>628</v>
      </c>
      <c r="AF7" s="52" t="s">
        <v>626</v>
      </c>
      <c r="AG7" s="52" t="s">
        <v>627</v>
      </c>
      <c r="AH7" s="52" t="s">
        <v>626</v>
      </c>
      <c r="AI7" s="52" t="s">
        <v>627</v>
      </c>
      <c r="AJ7" s="52" t="s">
        <v>626</v>
      </c>
      <c r="AK7" s="52" t="s">
        <v>627</v>
      </c>
      <c r="AL7" s="52" t="s">
        <v>626</v>
      </c>
      <c r="AM7" s="52" t="s">
        <v>627</v>
      </c>
      <c r="AN7" s="52" t="s">
        <v>626</v>
      </c>
      <c r="AO7" s="52" t="s">
        <v>627</v>
      </c>
      <c r="AP7" s="52" t="s">
        <v>626</v>
      </c>
      <c r="AQ7" s="52" t="s">
        <v>627</v>
      </c>
      <c r="AR7" s="52" t="s">
        <v>626</v>
      </c>
      <c r="AS7" s="52" t="s">
        <v>627</v>
      </c>
      <c r="AT7" s="52" t="s">
        <v>626</v>
      </c>
      <c r="AU7" s="52" t="s">
        <v>627</v>
      </c>
      <c r="AV7" s="52" t="s">
        <v>626</v>
      </c>
      <c r="AW7" s="52" t="s">
        <v>627</v>
      </c>
      <c r="AX7" s="52" t="s">
        <v>626</v>
      </c>
      <c r="AY7" s="52" t="s">
        <v>627</v>
      </c>
      <c r="AZ7" s="52" t="s">
        <v>626</v>
      </c>
      <c r="BA7" s="52" t="s">
        <v>627</v>
      </c>
      <c r="BB7" s="52" t="s">
        <v>626</v>
      </c>
      <c r="BC7" s="52" t="s">
        <v>627</v>
      </c>
      <c r="BD7" s="52" t="s">
        <v>626</v>
      </c>
      <c r="BE7" s="52" t="s">
        <v>627</v>
      </c>
      <c r="BF7" s="52" t="s">
        <v>626</v>
      </c>
      <c r="BG7" s="52" t="s">
        <v>627</v>
      </c>
      <c r="BH7" s="52" t="s">
        <v>626</v>
      </c>
      <c r="BI7" s="52" t="s">
        <v>627</v>
      </c>
      <c r="BJ7" s="52" t="s">
        <v>626</v>
      </c>
      <c r="BK7" s="52" t="s">
        <v>627</v>
      </c>
      <c r="BL7" s="52" t="s">
        <v>626</v>
      </c>
      <c r="BM7" s="52" t="s">
        <v>627</v>
      </c>
      <c r="BN7" s="52" t="s">
        <v>626</v>
      </c>
      <c r="BO7" s="52" t="s">
        <v>627</v>
      </c>
      <c r="BP7" s="52" t="s">
        <v>626</v>
      </c>
      <c r="BQ7" s="52" t="s">
        <v>627</v>
      </c>
      <c r="BR7" s="52" t="s">
        <v>626</v>
      </c>
      <c r="BS7" s="52" t="s">
        <v>627</v>
      </c>
      <c r="BT7" s="52" t="s">
        <v>626</v>
      </c>
      <c r="BU7" s="52" t="s">
        <v>627</v>
      </c>
      <c r="BV7" s="52" t="s">
        <v>626</v>
      </c>
      <c r="BW7" s="52" t="s">
        <v>627</v>
      </c>
      <c r="BX7" s="52" t="s">
        <v>626</v>
      </c>
      <c r="BY7" s="52" t="s">
        <v>627</v>
      </c>
      <c r="BZ7" s="52" t="s">
        <v>626</v>
      </c>
      <c r="CA7" s="52" t="s">
        <v>627</v>
      </c>
      <c r="CB7" s="52" t="s">
        <v>626</v>
      </c>
      <c r="CC7" s="52" t="s">
        <v>627</v>
      </c>
      <c r="CD7" s="52" t="s">
        <v>626</v>
      </c>
      <c r="CE7" s="52" t="s">
        <v>627</v>
      </c>
      <c r="CF7" s="98"/>
      <c r="CG7" s="98"/>
      <c r="CH7" s="98"/>
      <c r="CI7" s="98"/>
      <c r="CJ7" s="98"/>
      <c r="CK7" s="98"/>
      <c r="CL7" s="98"/>
      <c r="CM7" s="98"/>
      <c r="CN7" s="98"/>
      <c r="CO7" s="98"/>
      <c r="CP7" s="98"/>
      <c r="CQ7" s="98"/>
      <c r="CR7" s="98"/>
      <c r="CS7" s="98"/>
      <c r="CT7" s="98"/>
      <c r="CU7" s="98"/>
      <c r="CV7" s="98"/>
      <c r="CW7" s="98"/>
      <c r="CX7" s="98"/>
      <c r="CY7" s="98"/>
      <c r="CZ7" s="98"/>
      <c r="DA7" s="52"/>
      <c r="DB7" s="52"/>
      <c r="DC7" s="52"/>
      <c r="DD7" s="52"/>
      <c r="DE7" s="52"/>
      <c r="DF7" s="52"/>
      <c r="DG7" s="52"/>
      <c r="DH7" s="52"/>
      <c r="DI7" s="52"/>
      <c r="DJ7" s="52"/>
      <c r="DK7" s="52"/>
      <c r="DL7" s="52"/>
      <c r="DM7" s="52"/>
      <c r="DN7" s="52"/>
      <c r="DO7" s="52"/>
      <c r="DP7" s="52"/>
      <c r="DQ7" s="52"/>
      <c r="DR7" s="52"/>
      <c r="DS7" s="52"/>
      <c r="DT7" s="52"/>
      <c r="DU7" s="52"/>
      <c r="DV7" s="52"/>
      <c r="DW7" s="52"/>
      <c r="DX7" s="52"/>
      <c r="DY7" s="52"/>
      <c r="DZ7" s="52"/>
      <c r="EA7" s="52"/>
      <c r="EB7" s="52"/>
      <c r="EC7" s="52"/>
      <c r="ED7" s="52"/>
      <c r="EE7" s="52"/>
      <c r="EF7" s="52"/>
      <c r="EG7" s="52"/>
      <c r="EH7" s="52"/>
      <c r="EI7" s="52"/>
      <c r="EJ7" s="52"/>
    </row>
    <row r="8" spans="1:141" s="24" customFormat="1">
      <c r="A8" s="53" t="s">
        <v>629</v>
      </c>
      <c r="B8" s="54" t="s">
        <v>630</v>
      </c>
      <c r="C8" s="6"/>
      <c r="D8" s="6"/>
      <c r="E8" s="6"/>
      <c r="F8" s="122"/>
      <c r="G8" s="100"/>
      <c r="H8" s="100"/>
      <c r="I8" s="100"/>
      <c r="J8" s="100"/>
      <c r="K8" s="101"/>
      <c r="L8" s="101"/>
      <c r="M8" s="102" t="str">
        <f t="shared" ref="M8" si="16">_xlfn.CONCAT(M2,"-",M3)</f>
        <v>22-1</v>
      </c>
      <c r="N8" s="102" t="str">
        <f t="shared" ref="N8:O8" si="17">_xlfn.CONCAT(N2,"-",N3)</f>
        <v>22-1</v>
      </c>
      <c r="O8" s="102" t="str">
        <f t="shared" si="17"/>
        <v>22-2</v>
      </c>
      <c r="P8" s="102" t="str">
        <f t="shared" ref="P8:Q8" si="18">_xlfn.CONCAT(P2,"-",P3)</f>
        <v>22-2</v>
      </c>
      <c r="Q8" s="102" t="str">
        <f t="shared" si="18"/>
        <v>22-3</v>
      </c>
      <c r="R8" s="102" t="str">
        <f t="shared" ref="R8:S8" si="19">_xlfn.CONCAT(R2,"-",R3)</f>
        <v>22-3</v>
      </c>
      <c r="S8" s="102" t="str">
        <f t="shared" si="19"/>
        <v>22-4</v>
      </c>
      <c r="T8" s="102" t="str">
        <f t="shared" ref="T8:V8" si="20">_xlfn.CONCAT(T2,"-",T3)</f>
        <v>22-4</v>
      </c>
      <c r="U8" s="102" t="str">
        <f t="shared" si="20"/>
        <v>22-5</v>
      </c>
      <c r="V8" s="102" t="str">
        <f t="shared" si="20"/>
        <v>22-5</v>
      </c>
      <c r="W8" s="102" t="str">
        <f t="shared" ref="W8:AL8" si="21">_xlfn.CONCAT(W2,"-",W3)</f>
        <v>22-6</v>
      </c>
      <c r="X8" s="102" t="str">
        <f t="shared" si="21"/>
        <v>22-6</v>
      </c>
      <c r="Y8" s="102" t="str">
        <f t="shared" ref="Y8:AD8" si="22">_xlfn.CONCAT(Y2,"-",Y3)</f>
        <v>22-7</v>
      </c>
      <c r="Z8" s="102" t="str">
        <f t="shared" si="22"/>
        <v>22-7</v>
      </c>
      <c r="AA8" s="102" t="str">
        <f t="shared" si="22"/>
        <v>22-8</v>
      </c>
      <c r="AB8" s="102" t="str">
        <f t="shared" si="22"/>
        <v>22-8</v>
      </c>
      <c r="AC8" s="102" t="str">
        <f t="shared" si="22"/>
        <v>22-9</v>
      </c>
      <c r="AD8" s="102" t="str">
        <f t="shared" si="22"/>
        <v>22-9</v>
      </c>
      <c r="AE8" s="102" t="str">
        <f t="shared" ref="AE8:AG8" si="23">_xlfn.CONCAT(AE2,"-",AE3)</f>
        <v>22-9</v>
      </c>
      <c r="AF8" s="102" t="str">
        <f t="shared" si="23"/>
        <v>22-10</v>
      </c>
      <c r="AG8" s="102" t="str">
        <f t="shared" si="23"/>
        <v>22-10</v>
      </c>
      <c r="AH8" s="102" t="str">
        <f t="shared" ref="AH8:AI8" si="24">_xlfn.CONCAT(AH2,"-",AH3)</f>
        <v>22-10</v>
      </c>
      <c r="AI8" s="102" t="str">
        <f t="shared" si="24"/>
        <v>22-10</v>
      </c>
      <c r="AJ8" s="102" t="str">
        <f t="shared" si="21"/>
        <v>22-11</v>
      </c>
      <c r="AK8" s="102" t="str">
        <f t="shared" si="21"/>
        <v>22-11</v>
      </c>
      <c r="AL8" s="102" t="str">
        <f t="shared" si="21"/>
        <v>22-14</v>
      </c>
      <c r="AM8" s="102" t="str">
        <f t="shared" ref="AM8:AQ8" si="25">_xlfn.CONCAT(AM2,"-",AM3)</f>
        <v>22-14</v>
      </c>
      <c r="AN8" s="102" t="str">
        <f t="shared" si="25"/>
        <v>22-16</v>
      </c>
      <c r="AO8" s="102" t="str">
        <f t="shared" si="25"/>
        <v>22-16</v>
      </c>
      <c r="AP8" s="102" t="str">
        <f t="shared" si="25"/>
        <v>22-19</v>
      </c>
      <c r="AQ8" s="102" t="str">
        <f t="shared" si="25"/>
        <v>22-19</v>
      </c>
      <c r="AR8" s="102" t="str">
        <f t="shared" ref="AR8:BM8" si="26">_xlfn.CONCAT(AR2,"-",AR3)</f>
        <v>22-20</v>
      </c>
      <c r="AS8" s="102" t="str">
        <f t="shared" si="26"/>
        <v>22-20</v>
      </c>
      <c r="AT8" s="102" t="str">
        <f t="shared" si="26"/>
        <v>22-21</v>
      </c>
      <c r="AU8" s="102" t="str">
        <f t="shared" si="26"/>
        <v>22-21</v>
      </c>
      <c r="AV8" s="102" t="str">
        <f t="shared" ref="AV8:AW8" si="27">_xlfn.CONCAT(AV2,"-",AV3)</f>
        <v>22-21</v>
      </c>
      <c r="AW8" s="102" t="str">
        <f t="shared" si="27"/>
        <v>22-21</v>
      </c>
      <c r="AX8" s="102" t="str">
        <f t="shared" si="26"/>
        <v>22-22</v>
      </c>
      <c r="AY8" s="102" t="str">
        <f t="shared" si="26"/>
        <v>22-22</v>
      </c>
      <c r="AZ8" s="102" t="str">
        <f t="shared" si="26"/>
        <v>22-22</v>
      </c>
      <c r="BA8" s="102" t="str">
        <f t="shared" si="26"/>
        <v>22-22</v>
      </c>
      <c r="BB8" s="102" t="str">
        <f t="shared" si="26"/>
        <v>22-23</v>
      </c>
      <c r="BC8" s="102" t="str">
        <f t="shared" si="26"/>
        <v>22-23</v>
      </c>
      <c r="BD8" s="102" t="str">
        <f t="shared" si="26"/>
        <v>22-24</v>
      </c>
      <c r="BE8" s="102" t="str">
        <f t="shared" si="26"/>
        <v>22-24</v>
      </c>
      <c r="BF8" s="102" t="str">
        <f t="shared" si="26"/>
        <v>22-25</v>
      </c>
      <c r="BG8" s="102" t="str">
        <f t="shared" si="26"/>
        <v>22-25</v>
      </c>
      <c r="BH8" s="102" t="str">
        <f t="shared" si="26"/>
        <v>22-26</v>
      </c>
      <c r="BI8" s="102" t="str">
        <f t="shared" si="26"/>
        <v>22-26</v>
      </c>
      <c r="BJ8" s="102" t="str">
        <f t="shared" si="26"/>
        <v>22-27</v>
      </c>
      <c r="BK8" s="102" t="str">
        <f t="shared" si="26"/>
        <v>22-27</v>
      </c>
      <c r="BL8" s="102" t="str">
        <f t="shared" si="26"/>
        <v>22-29</v>
      </c>
      <c r="BM8" s="102" t="str">
        <f t="shared" si="26"/>
        <v>22-29</v>
      </c>
      <c r="BN8" s="102" t="str">
        <f t="shared" ref="BN8:BO8" si="28">_xlfn.CONCAT(BN2,"-",BN3)</f>
        <v>22-30</v>
      </c>
      <c r="BO8" s="102" t="str">
        <f t="shared" si="28"/>
        <v>22-30</v>
      </c>
      <c r="BP8" s="102" t="str">
        <f t="shared" ref="BP8:BR8" si="29">_xlfn.CONCAT(BP2,"-",BP3)</f>
        <v>22-31</v>
      </c>
      <c r="BQ8" s="102" t="str">
        <f t="shared" si="29"/>
        <v>22-31</v>
      </c>
      <c r="BR8" s="102" t="str">
        <f t="shared" si="29"/>
        <v>22-31</v>
      </c>
      <c r="BS8" s="102" t="str">
        <f t="shared" ref="BS8:BU8" si="30">_xlfn.CONCAT(BS2,"-",BS3)</f>
        <v>22-31</v>
      </c>
      <c r="BT8" s="102" t="str">
        <f t="shared" si="30"/>
        <v>22-31</v>
      </c>
      <c r="BU8" s="102" t="str">
        <f t="shared" si="30"/>
        <v>22-31</v>
      </c>
      <c r="BV8" s="102" t="str">
        <f t="shared" ref="BV8:BW8" si="31">_xlfn.CONCAT(BV2,"-",BV3)</f>
        <v>22-32</v>
      </c>
      <c r="BW8" s="102" t="str">
        <f t="shared" si="31"/>
        <v>22-32</v>
      </c>
      <c r="BX8" s="102" t="str">
        <f t="shared" ref="BX8:BY8" si="32">_xlfn.CONCAT(BX2,"-",BX3)</f>
        <v>22-33</v>
      </c>
      <c r="BY8" s="102" t="str">
        <f t="shared" si="32"/>
        <v>22-33</v>
      </c>
      <c r="BZ8" s="102" t="str">
        <f t="shared" ref="BZ8:CC8" si="33">_xlfn.CONCAT(BZ2,"-",BZ3)</f>
        <v>22-34</v>
      </c>
      <c r="CA8" s="102" t="str">
        <f t="shared" si="33"/>
        <v>22-34</v>
      </c>
      <c r="CB8" s="102" t="str">
        <f t="shared" si="33"/>
        <v>22-36</v>
      </c>
      <c r="CC8" s="102" t="str">
        <f t="shared" si="33"/>
        <v>22-36</v>
      </c>
      <c r="CD8" s="102" t="str">
        <f t="shared" ref="CD8:CE8" si="34">_xlfn.CONCAT(CD2,"-",CD3)</f>
        <v>22-40</v>
      </c>
      <c r="CE8" s="102" t="str">
        <f t="shared" si="34"/>
        <v>22-40</v>
      </c>
      <c r="CF8" s="102"/>
      <c r="CG8" s="102"/>
      <c r="CH8" s="102"/>
      <c r="CI8" s="102"/>
      <c r="CJ8" s="102"/>
      <c r="CK8" s="102"/>
      <c r="CL8" s="102"/>
      <c r="CM8" s="102"/>
      <c r="CN8" s="102"/>
      <c r="CO8" s="102"/>
      <c r="CP8" s="102"/>
      <c r="CQ8" s="102"/>
      <c r="CR8" s="102"/>
      <c r="CS8" s="102"/>
      <c r="CT8" s="102"/>
      <c r="CU8" s="102"/>
      <c r="CV8" s="102"/>
      <c r="CW8" s="102"/>
      <c r="CX8" s="102"/>
      <c r="CY8" s="102"/>
      <c r="CZ8" s="102"/>
      <c r="DA8" s="102"/>
      <c r="DB8" s="102"/>
      <c r="DC8" s="102"/>
      <c r="DD8" s="102"/>
      <c r="DE8" s="102"/>
      <c r="DF8" s="102"/>
      <c r="DG8" s="102"/>
      <c r="DH8" s="102"/>
      <c r="DI8" s="102"/>
      <c r="DJ8" s="102"/>
      <c r="DK8" s="102"/>
      <c r="DL8" s="102"/>
      <c r="DM8" s="102"/>
      <c r="DN8" s="102"/>
      <c r="DO8" s="102"/>
      <c r="DP8" s="102"/>
      <c r="DQ8" s="102"/>
      <c r="DR8" s="102"/>
      <c r="DS8" s="102"/>
      <c r="DT8" s="102"/>
      <c r="DU8" s="102"/>
      <c r="DV8" s="102"/>
      <c r="DW8" s="102"/>
      <c r="DX8" s="102"/>
      <c r="DY8" s="102"/>
      <c r="DZ8" s="102"/>
      <c r="EA8" s="102"/>
      <c r="EB8" s="102"/>
      <c r="EC8" s="102"/>
      <c r="ED8" s="102"/>
      <c r="EE8" s="102"/>
      <c r="EF8" s="102"/>
      <c r="EG8" s="102"/>
      <c r="EH8" s="102"/>
      <c r="EI8" s="102"/>
      <c r="EJ8" s="102"/>
    </row>
    <row r="9" spans="1:141" s="24" customFormat="1">
      <c r="A9" s="41" t="s">
        <v>629</v>
      </c>
      <c r="B9" s="6" t="s">
        <v>631</v>
      </c>
      <c r="C9" s="6"/>
      <c r="D9" s="6"/>
      <c r="E9" s="6"/>
      <c r="F9" s="122"/>
      <c r="G9" s="100"/>
      <c r="H9" s="100"/>
      <c r="I9" s="100"/>
      <c r="J9" s="100"/>
      <c r="K9" s="101"/>
      <c r="L9" s="101"/>
      <c r="M9" s="103" t="str">
        <f>INDEX(RulesTable[Ruleset Reference],MATCH(M$8,RulesTable[New Rule ID],0))</f>
        <v>G3.1.3.8</v>
      </c>
      <c r="N9" s="103" t="str">
        <f>INDEX(RulesTable[Ruleset Reference],MATCH(N$8,RulesTable[New Rule ID],0))</f>
        <v>G3.1.3.8</v>
      </c>
      <c r="O9" s="103" t="str">
        <f>INDEX(RulesTable[Ruleset Reference],MATCH(O$8,RulesTable[New Rule ID],0))</f>
        <v>G3.1.3.8</v>
      </c>
      <c r="P9" s="103" t="str">
        <f>INDEX(RulesTable[Ruleset Reference],MATCH(P$8,RulesTable[New Rule ID],0))</f>
        <v>G3.1.3.8</v>
      </c>
      <c r="Q9" s="103" t="str">
        <f>INDEX(RulesTable[Ruleset Reference],MATCH(Q$8,RulesTable[New Rule ID],0))</f>
        <v>G3.1.3.9</v>
      </c>
      <c r="R9" s="103" t="str">
        <f>INDEX(RulesTable[Ruleset Reference],MATCH(R$8,RulesTable[New Rule ID],0))</f>
        <v>G3.1.3.9</v>
      </c>
      <c r="S9" s="103" t="str">
        <f>INDEX(RulesTable[Ruleset Reference],MATCH(S$8,RulesTable[New Rule ID],0))</f>
        <v>G3.1.3.9</v>
      </c>
      <c r="T9" s="103" t="str">
        <f>INDEX(RulesTable[Ruleset Reference],MATCH(T$8,RulesTable[New Rule ID],0))</f>
        <v>G3.1.3.9</v>
      </c>
      <c r="U9" s="103" t="str">
        <f>INDEX(RulesTable[Ruleset Reference],MATCH(U$8,RulesTable[New Rule ID],0))</f>
        <v>G3.1.3.9</v>
      </c>
      <c r="V9" s="103" t="str">
        <f>INDEX(RulesTable[Ruleset Reference],MATCH(V$8,RulesTable[New Rule ID],0))</f>
        <v>G3.1.3.9</v>
      </c>
      <c r="W9" s="103" t="str">
        <f>INDEX(RulesTable[Ruleset Reference],MATCH(W$8,RulesTable[New Rule ID],0))</f>
        <v>G3.1.3.9</v>
      </c>
      <c r="X9" s="103" t="str">
        <f>INDEX(RulesTable[Ruleset Reference],MATCH(X$8,RulesTable[New Rule ID],0))</f>
        <v>G3.1.3.9</v>
      </c>
      <c r="Y9" s="103" t="str">
        <f>INDEX(RulesTable[Ruleset Reference],MATCH(Y$8,RulesTable[New Rule ID],0))</f>
        <v>G3.1.3.10</v>
      </c>
      <c r="Z9" s="103" t="str">
        <f>INDEX(RulesTable[Ruleset Reference],MATCH(Z$8,RulesTable[New Rule ID],0))</f>
        <v>G3.1.3.10</v>
      </c>
      <c r="AA9" s="103" t="str">
        <f>INDEX(RulesTable[Ruleset Reference],MATCH(AA$8,RulesTable[New Rule ID],0))</f>
        <v>G3.1.3.10</v>
      </c>
      <c r="AB9" s="103" t="str">
        <f>INDEX(RulesTable[Ruleset Reference],MATCH(AB$8,RulesTable[New Rule ID],0))</f>
        <v>G3.1.3.10</v>
      </c>
      <c r="AC9" s="103" t="str">
        <f>INDEX(RulesTable[Ruleset Reference],MATCH(AC$8,RulesTable[New Rule ID],0))</f>
        <v>G3.1.3.10</v>
      </c>
      <c r="AD9" s="103" t="str">
        <f>INDEX(RulesTable[Ruleset Reference],MATCH(AD$8,RulesTable[New Rule ID],0))</f>
        <v>G3.1.3.10</v>
      </c>
      <c r="AE9" s="103" t="str">
        <f>INDEX(RulesTable[Ruleset Reference],MATCH(AE$8,RulesTable[New Rule ID],0))</f>
        <v>G3.1.3.10</v>
      </c>
      <c r="AF9" s="103" t="str">
        <f>INDEX(RulesTable[Ruleset Reference],MATCH(AF$8,RulesTable[New Rule ID],0))</f>
        <v>G3.1.3.10</v>
      </c>
      <c r="AG9" s="103" t="str">
        <f>INDEX(RulesTable[Ruleset Reference],MATCH(AG$8,RulesTable[New Rule ID],0))</f>
        <v>G3.1.3.10</v>
      </c>
      <c r="AH9" s="103" t="str">
        <f>INDEX(RulesTable[Ruleset Reference],MATCH(AH$8,RulesTable[New Rule ID],0))</f>
        <v>G3.1.3.10</v>
      </c>
      <c r="AI9" s="103" t="str">
        <f>INDEX(RulesTable[Ruleset Reference],MATCH(AI$8,RulesTable[New Rule ID],0))</f>
        <v>G3.1.3.10</v>
      </c>
      <c r="AJ9" s="103" t="str">
        <f>INDEX(RulesTable[Ruleset Reference],MATCH(AJ$8,RulesTable[New Rule ID],0))</f>
        <v>G3.1.3.10</v>
      </c>
      <c r="AK9" s="103" t="str">
        <f>INDEX(RulesTable[Ruleset Reference],MATCH(AK$8,RulesTable[New Rule ID],0))</f>
        <v>G3.1.3.10</v>
      </c>
      <c r="AL9" s="103" t="str">
        <f>INDEX(RulesTable[Ruleset Reference],MATCH(AL$8,RulesTable[New Rule ID],0))</f>
        <v>G3.1.3.11</v>
      </c>
      <c r="AM9" s="103" t="str">
        <f>INDEX(RulesTable[Ruleset Reference],MATCH(AM$8,RulesTable[New Rule ID],0))</f>
        <v>G3.1.3.11</v>
      </c>
      <c r="AN9" s="103" t="str">
        <f>INDEX(RulesTable[Ruleset Reference],MATCH(AN$8,RulesTable[New Rule ID],0))</f>
        <v>G3.1.3.11</v>
      </c>
      <c r="AO9" s="103" t="str">
        <f>INDEX(RulesTable[Ruleset Reference],MATCH(AO$8,RulesTable[New Rule ID],0))</f>
        <v>G3.1.3.11</v>
      </c>
      <c r="AP9" s="103" t="str">
        <f>INDEX(RulesTable[Ruleset Reference],MATCH(AP$8,RulesTable[New Rule ID],0))</f>
        <v>G3.1.3.11</v>
      </c>
      <c r="AQ9" s="103" t="str">
        <f>INDEX(RulesTable[Ruleset Reference],MATCH(AQ$8,RulesTable[New Rule ID],0))</f>
        <v>G3.1.3.11</v>
      </c>
      <c r="AR9" s="103" t="str">
        <f>INDEX(RulesTable[Ruleset Reference],MATCH(AR$8,RulesTable[New Rule ID],0))</f>
        <v>G3.1.3.11</v>
      </c>
      <c r="AS9" s="103" t="str">
        <f>INDEX(RulesTable[Ruleset Reference],MATCH(AS$8,RulesTable[New Rule ID],0))</f>
        <v>G3.1.3.11</v>
      </c>
      <c r="AT9" s="103" t="str">
        <f>INDEX(RulesTable[Ruleset Reference],MATCH(AT$8,RulesTable[New Rule ID],0))</f>
        <v>G3.1.3.7</v>
      </c>
      <c r="AU9" s="103" t="str">
        <f>INDEX(RulesTable[Ruleset Reference],MATCH(AU$8,RulesTable[New Rule ID],0))</f>
        <v>G3.1.3.7</v>
      </c>
      <c r="AV9" s="103" t="str">
        <f>INDEX(RulesTable[Ruleset Reference],MATCH(AV$8,RulesTable[New Rule ID],0))</f>
        <v>G3.1.3.7</v>
      </c>
      <c r="AW9" s="103" t="str">
        <f>INDEX(RulesTable[Ruleset Reference],MATCH(AW$8,RulesTable[New Rule ID],0))</f>
        <v>G3.1.3.7</v>
      </c>
      <c r="AX9" s="103" t="str">
        <f>INDEX(RulesTable[Ruleset Reference],MATCH(AX$8,RulesTable[New Rule ID],0))</f>
        <v>Table G3.5.3</v>
      </c>
      <c r="AY9" s="103" t="str">
        <f>INDEX(RulesTable[Ruleset Reference],MATCH(AY$8,RulesTable[New Rule ID],0))</f>
        <v>Table G3.5.3</v>
      </c>
      <c r="AZ9" s="103" t="str">
        <f>INDEX(RulesTable[Ruleset Reference],MATCH(AZ$8,RulesTable[New Rule ID],0))</f>
        <v>Table G3.5.3</v>
      </c>
      <c r="BA9" s="103" t="str">
        <f>INDEX(RulesTable[Ruleset Reference],MATCH(BA$8,RulesTable[New Rule ID],0))</f>
        <v>Table G3.5.3</v>
      </c>
      <c r="BB9" s="103" t="str">
        <f>INDEX(RulesTable[Ruleset Reference],MATCH(BB$8,RulesTable[New Rule ID],0))</f>
        <v>G3.1.3.10</v>
      </c>
      <c r="BC9" s="103" t="str">
        <f>INDEX(RulesTable[Ruleset Reference],MATCH(BC$8,RulesTable[New Rule ID],0))</f>
        <v>G3.1.3.10</v>
      </c>
      <c r="BD9" s="103" t="str">
        <f>INDEX(RulesTable[Ruleset Reference],MATCH(BD$8,RulesTable[New Rule ID],0))</f>
        <v>G3.1.3.10</v>
      </c>
      <c r="BE9" s="103" t="str">
        <f>INDEX(RulesTable[Ruleset Reference],MATCH(BE$8,RulesTable[New Rule ID],0))</f>
        <v>G3.1.3.10</v>
      </c>
      <c r="BF9" s="103" t="str">
        <f>INDEX(RulesTable[Ruleset Reference],MATCH(BF$8,RulesTable[New Rule ID],0))</f>
        <v>G3.1.3.10</v>
      </c>
      <c r="BG9" s="103" t="str">
        <f>INDEX(RulesTable[Ruleset Reference],MATCH(BG$8,RulesTable[New Rule ID],0))</f>
        <v>G3.1.3.10</v>
      </c>
      <c r="BH9" s="103" t="str">
        <f>INDEX(RulesTable[Ruleset Reference],MATCH(BH$8,RulesTable[New Rule ID],0))</f>
        <v>G3.1.3.10</v>
      </c>
      <c r="BI9" s="103" t="str">
        <f>INDEX(RulesTable[Ruleset Reference],MATCH(BI$8,RulesTable[New Rule ID],0))</f>
        <v>G3.1.3.10</v>
      </c>
      <c r="BJ9" s="103" t="str">
        <f>INDEX(RulesTable[Ruleset Reference],MATCH(BJ$8,RulesTable[New Rule ID],0))</f>
        <v>G3.1.3.11</v>
      </c>
      <c r="BK9" s="103" t="str">
        <f>INDEX(RulesTable[Ruleset Reference],MATCH(BK$8,RulesTable[New Rule ID],0))</f>
        <v>G3.1.3.11</v>
      </c>
      <c r="BL9" s="103" t="str">
        <f>INDEX(RulesTable[Ruleset Reference],MATCH(BL$8,RulesTable[New Rule ID],0))</f>
        <v>G3.1.3.11</v>
      </c>
      <c r="BM9" s="103" t="str">
        <f>INDEX(RulesTable[Ruleset Reference],MATCH(BM$8,RulesTable[New Rule ID],0))</f>
        <v>G3.1.3.11</v>
      </c>
      <c r="BN9" s="103" t="str">
        <f>INDEX(RulesTable[Ruleset Reference],MATCH(BN$8,RulesTable[New Rule ID],0))</f>
        <v>G3.1.3.11</v>
      </c>
      <c r="BO9" s="103" t="str">
        <f>INDEX(RulesTable[Ruleset Reference],MATCH(BO$8,RulesTable[New Rule ID],0))</f>
        <v>G3.1.3.11</v>
      </c>
      <c r="BP9" s="103" t="str">
        <f>INDEX(RulesTable[Ruleset Reference],MATCH(BP$8,RulesTable[New Rule ID],0))</f>
        <v>G3.1.3.7</v>
      </c>
      <c r="BQ9" s="103" t="str">
        <f>INDEX(RulesTable[Ruleset Reference],MATCH(BQ$8,RulesTable[New Rule ID],0))</f>
        <v>G3.1.3.7</v>
      </c>
      <c r="BR9" s="103" t="str">
        <f>INDEX(RulesTable[Ruleset Reference],MATCH(BR$8,RulesTable[New Rule ID],0))</f>
        <v>G3.1.3.7</v>
      </c>
      <c r="BS9" s="103" t="str">
        <f>INDEX(RulesTable[Ruleset Reference],MATCH(BS$8,RulesTable[New Rule ID],0))</f>
        <v>G3.1.3.7</v>
      </c>
      <c r="BT9" s="103" t="str">
        <f>INDEX(RulesTable[Ruleset Reference],MATCH(BT$8,RulesTable[New Rule ID],0))</f>
        <v>G3.1.3.7</v>
      </c>
      <c r="BU9" s="103" t="str">
        <f>INDEX(RulesTable[Ruleset Reference],MATCH(BU$8,RulesTable[New Rule ID],0))</f>
        <v>G3.1.3.7</v>
      </c>
      <c r="BV9" s="103" t="str">
        <f>INDEX(RulesTable[Ruleset Reference],MATCH(BV$8,RulesTable[New Rule ID],0))</f>
        <v>Section G3.1.2.1</v>
      </c>
      <c r="BW9" s="103" t="str">
        <f>INDEX(RulesTable[Ruleset Reference],MATCH(BW$8,RulesTable[New Rule ID],0))</f>
        <v>Section G3.1.2.1</v>
      </c>
      <c r="BX9" s="103" t="str">
        <f>INDEX(RulesTable[Ruleset Reference],MATCH(BX$8,RulesTable[New Rule ID],0))</f>
        <v>Section G3.1.3.2</v>
      </c>
      <c r="BY9" s="103" t="str">
        <f>INDEX(RulesTable[Ruleset Reference],MATCH(BY$8,RulesTable[New Rule ID],0))</f>
        <v>Section G3.1.3.2</v>
      </c>
      <c r="BZ9" s="103" t="str">
        <f>INDEX(RulesTable[Ruleset Reference],MATCH(BZ$8,RulesTable[New Rule ID],0))</f>
        <v>Section G3.1.2.2</v>
      </c>
      <c r="CA9" s="103" t="str">
        <f>INDEX(RulesTable[Ruleset Reference],MATCH(CA$8,RulesTable[New Rule ID],0))</f>
        <v>Section G3.1.2.2</v>
      </c>
      <c r="CB9" s="103" t="str">
        <f>INDEX(RulesTable[Ruleset Reference],MATCH(CB$8,RulesTable[New Rule ID],0))</f>
        <v>G3.1.1.3.4 and G3.1.3.10</v>
      </c>
      <c r="CC9" s="103" t="str">
        <f>INDEX(RulesTable[Ruleset Reference],MATCH(CC$8,RulesTable[New Rule ID],0))</f>
        <v>G3.1.1.3.4 and G3.1.3.10</v>
      </c>
      <c r="CD9" s="103" t="str">
        <f>INDEX(RulesTable[Ruleset Reference],MATCH(CD$8,RulesTable[New Rule ID],0))</f>
        <v>Section G3.1.1.1 &amp; G3.1.1.3.1</v>
      </c>
      <c r="CE9" s="103" t="str">
        <f>INDEX(RulesTable[Ruleset Reference],MATCH(CE$8,RulesTable[New Rule ID],0))</f>
        <v>Section G3.1.1.1 &amp; G3.1.1.3.1</v>
      </c>
      <c r="CF9" s="103"/>
      <c r="CG9" s="103"/>
      <c r="CH9" s="103"/>
      <c r="CI9" s="103"/>
      <c r="CJ9" s="103"/>
      <c r="CK9" s="103"/>
      <c r="CL9" s="103"/>
      <c r="CM9" s="103"/>
      <c r="CN9" s="103"/>
      <c r="CO9" s="103"/>
      <c r="CP9" s="103"/>
      <c r="CQ9" s="103"/>
      <c r="CR9" s="103"/>
      <c r="CS9" s="103"/>
      <c r="CT9" s="103"/>
      <c r="CU9" s="103"/>
      <c r="CV9" s="103"/>
      <c r="CW9" s="103"/>
      <c r="CX9" s="103"/>
      <c r="CY9" s="103"/>
      <c r="CZ9" s="103"/>
      <c r="DA9" s="103"/>
      <c r="DB9" s="103"/>
      <c r="DC9" s="103"/>
      <c r="DD9" s="103"/>
      <c r="DE9" s="103"/>
      <c r="DF9" s="103"/>
      <c r="DG9" s="103"/>
      <c r="DH9" s="103"/>
      <c r="DI9" s="103"/>
      <c r="DJ9" s="103"/>
      <c r="DK9" s="103"/>
      <c r="DL9" s="103"/>
      <c r="DM9" s="103"/>
      <c r="DN9" s="103"/>
      <c r="DO9" s="103"/>
      <c r="DP9" s="103"/>
      <c r="DQ9" s="103"/>
      <c r="DR9" s="103"/>
      <c r="DS9" s="103"/>
      <c r="DT9" s="103"/>
      <c r="DU9" s="103"/>
      <c r="DV9" s="103"/>
      <c r="DW9" s="103"/>
      <c r="DX9" s="103"/>
      <c r="DY9" s="103"/>
      <c r="DZ9" s="103"/>
      <c r="EA9" s="103"/>
      <c r="EB9" s="103"/>
      <c r="EC9" s="103"/>
      <c r="ED9" s="103"/>
      <c r="EE9" s="103"/>
      <c r="EF9" s="103"/>
      <c r="EG9" s="103"/>
      <c r="EH9" s="103"/>
      <c r="EI9" s="103"/>
      <c r="EJ9" s="103"/>
    </row>
    <row r="10" spans="1:141" s="108" customFormat="1" ht="105">
      <c r="A10" s="104" t="s">
        <v>629</v>
      </c>
      <c r="B10" s="105" t="s">
        <v>632</v>
      </c>
      <c r="C10" s="105"/>
      <c r="D10" s="105"/>
      <c r="E10" s="105"/>
      <c r="F10" s="124"/>
      <c r="G10" s="106"/>
      <c r="H10" s="106"/>
      <c r="I10" s="106"/>
      <c r="J10" s="106"/>
      <c r="K10" s="107"/>
      <c r="L10" s="107"/>
      <c r="M10" s="103" t="str">
        <f>INDEX(RulesTable[Rule Description],MATCH(M$8,RulesTable[New Rule ID],0))</f>
        <v>Baseline chilled water design supply temperature shall be modeled at 44F.</v>
      </c>
      <c r="N10" s="103" t="str">
        <f>INDEX(RulesTable[Rule Description],MATCH(N$8,RulesTable[New Rule ID],0))</f>
        <v>Baseline chilled water design supply temperature shall be modeled at 44F.</v>
      </c>
      <c r="O10" s="103" t="str">
        <f>INDEX(RulesTable[Rule Description],MATCH(O$8,RulesTable[New Rule ID],0))</f>
        <v>For applicable baseline system types 7, 8, 11, 12 and 13, the baseline chilled water design return temperature shall be modeled at 56F.</v>
      </c>
      <c r="P10" s="103" t="str">
        <f>INDEX(RulesTable[Rule Description],MATCH(P$8,RulesTable[New Rule ID],0))</f>
        <v>For applicable baseline system types 7, 8, 11, 12 and 13, the baseline chilled water design return temperature shall be modeled at 56F.</v>
      </c>
      <c r="Q10" s="103" t="str">
        <f>INDEX(RulesTable[Rule Description],MATCH(Q$8,RulesTable[New Rule ID],0))</f>
        <v>For Baseline chilled water loop that is not purchased cooling, chilled-water supply temperature shall be reset based on outdoor dry-bulb temperature if loop does not serve any Baseline System Type-11.</v>
      </c>
      <c r="R10" s="103" t="str">
        <f>INDEX(RulesTable[Rule Description],MATCH(R$8,RulesTable[New Rule ID],0))</f>
        <v>For Baseline chilled water loop that is not purchased cooling, chilled-water supply temperature shall be reset based on outdoor dry-bulb temperature if loop does not serve any Baseline System Type-11.</v>
      </c>
      <c r="S10" s="103" t="str">
        <f>INDEX(RulesTable[Rule Description],MATCH(S$8,RulesTable[New Rule ID],0))</f>
        <v>For baseline chilled water loop that is not purchased chilled water and does not serve any computer room HVAC systems, chilled-water supply temperature shall be reset using the following schedule: 44F at outdoor dry-bulb temperature of 80F and above, 54F at 60F and below, and ramped linearly between 44F and 54F at temperature between 80F and 60F.</v>
      </c>
      <c r="T10" s="103" t="str">
        <f>INDEX(RulesTable[Rule Description],MATCH(T$8,RulesTable[New Rule ID],0))</f>
        <v>For baseline chilled water loop that is not purchased chilled water and does not serve any computer room HVAC systems, chilled-water supply temperature shall be reset using the following schedule: 44F at outdoor dry-bulb temperature of 80F and above, 54F at 60F and below, and ramped linearly between 44F and 54F at temperature between 80F and 60F.</v>
      </c>
      <c r="U10" s="103" t="str">
        <f>INDEX(RulesTable[Rule Description],MATCH(U$8,RulesTable[New Rule ID],0))</f>
        <v>For Baseline chilled water loop that is not purchased chilled water and serves computer room HVAC systems (Baseline   System Type-11), chilled-water supply temperature shall be reset higher based on the HVAC system requiring the most cooling.</v>
      </c>
      <c r="V10" s="103" t="str">
        <f>INDEX(RulesTable[Rule Description],MATCH(V$8,RulesTable[New Rule ID],0))</f>
        <v>For Baseline chilled water loop that is not purchased chilled water and serves computer room HVAC systems (Baseline   System Type-11), chilled-water supply temperature shall be reset higher based on the HVAC system requiring the most cooling.</v>
      </c>
      <c r="W10" s="103" t="str">
        <f>INDEX(RulesTable[Rule Description],MATCH(W$8,RulesTable[New Rule ID],0))</f>
        <v>For baseline chilled water loop that is not purchased chilled water and serves computer room HVAC systems (System Type-11), The maximum reset chilled-water supply temperature shall be 54F.</v>
      </c>
      <c r="X10" s="103" t="str">
        <f>INDEX(RulesTable[Rule Description],MATCH(X$8,RulesTable[New Rule ID],0))</f>
        <v>For baseline chilled water loop that is not purchased chilled water and serves computer room HVAC systems (System Type-11), The maximum reset chilled-water supply temperature shall be 54F.</v>
      </c>
      <c r="Y10" s="103" t="str">
        <f>INDEX(RulesTable[Rule Description],MATCH(Y$8,RulesTable[New Rule ID],0))</f>
        <v>Baseline chilled water system that does not use purchased chilled water shall be modeled as primary/secondary systems.</v>
      </c>
      <c r="Z10" s="103" t="str">
        <f>INDEX(RulesTable[Rule Description],MATCH(Z$8,RulesTable[New Rule ID],0))</f>
        <v>Baseline chilled water system that does not use purchased chilled water shall be modeled as primary/secondary systems.</v>
      </c>
      <c r="AA10" s="103" t="str">
        <f>INDEX(RulesTable[Rule Description],MATCH(AA$8,RulesTable[New Rule ID],0))</f>
        <v>For baseline chilled water system with cooling capacity of 300 tons or more, the secondary pump shall be modeled with variable-speed drives.</v>
      </c>
      <c r="AB10" s="103" t="str">
        <f>INDEX(RulesTable[Rule Description],MATCH(AB$8,RulesTable[New Rule ID],0))</f>
        <v>For baseline chilled water system with cooling capacity of 300 tons or more, the secondary pump shall be modeled with variable-speed drives.</v>
      </c>
      <c r="AC10" s="103" t="str">
        <f>INDEX(RulesTable[Rule Description],MATCH(AC$8,RulesTable[New Rule ID],0))</f>
        <v>For Baseline chilled water system with cooling capacity of 300 tons or more, the secondary loop shall be modeled with a minimum flow of 25% of the design flow rate.</v>
      </c>
      <c r="AD10" s="103" t="str">
        <f>INDEX(RulesTable[Rule Description],MATCH(AD$8,RulesTable[New Rule ID],0))</f>
        <v>For Baseline chilled water system with cooling capacity of 300 tons or more, the secondary loop shall be modeled with a minimum flow of 25% of the design flow rate.</v>
      </c>
      <c r="AE10" s="103" t="str">
        <f>INDEX(RulesTable[Rule Description],MATCH(AE$8,RulesTable[New Rule ID],0))</f>
        <v>For Baseline chilled water system with cooling capacity of 300 tons or more, the secondary loop shall be modeled with a minimum flow of 25% of the design flow rate.</v>
      </c>
      <c r="AF10" s="103" t="str">
        <f>INDEX(RulesTable[Rule Description],MATCH(AF$8,RulesTable[New Rule ID],0))</f>
        <v>For Baseline chilled water system with cooling capacity less than 300ton, the secondary pump shall be modeled as riding the pump curve.</v>
      </c>
      <c r="AG10" s="103" t="str">
        <f>INDEX(RulesTable[Rule Description],MATCH(AG$8,RulesTable[New Rule ID],0))</f>
        <v>For Baseline chilled water system with cooling capacity less than 300ton, the secondary pump shall be modeled as riding the pump curve.</v>
      </c>
      <c r="AH10" s="103" t="str">
        <f>INDEX(RulesTable[Rule Description],MATCH(AH$8,RulesTable[New Rule ID],0))</f>
        <v>For Baseline chilled water system with cooling capacity less than 300ton, the secondary pump shall be modeled as riding the pump curve.</v>
      </c>
      <c r="AI10" s="103" t="str">
        <f>INDEX(RulesTable[Rule Description],MATCH(AI$8,RulesTable[New Rule ID],0))</f>
        <v>For Baseline chilled water system with cooling capacity less than 300ton, the secondary pump shall be modeled as riding the pump curve.</v>
      </c>
      <c r="AJ10" s="103" t="str">
        <f>INDEX(RulesTable[Rule Description],MATCH(AJ$8,RulesTable[New Rule ID],0))</f>
        <v>For Baseline chilled-water system that does not use purchased chilled water, variable-flow secondary pump shall be modeled as 13W/gpm at design conditions.</v>
      </c>
      <c r="AK10" s="103" t="str">
        <f>INDEX(RulesTable[Rule Description],MATCH(AK$8,RulesTable[New Rule ID],0))</f>
        <v>For Baseline chilled-water system that does not use purchased chilled water, variable-flow secondary pump shall be modeled as 13W/gpm at design conditions.</v>
      </c>
      <c r="AL10" s="103" t="str">
        <f>INDEX(RulesTable[Rule Description],MATCH(AL$8,RulesTable[New Rule ID],0))</f>
        <v>The baseline heat-rejection device shall have a design temperature rise of 10°F.</v>
      </c>
      <c r="AM10" s="103" t="str">
        <f>INDEX(RulesTable[Rule Description],MATCH(AM$8,RulesTable[New Rule ID],0))</f>
        <v>The baseline heat-rejection device shall have a design temperature rise of 10°F.</v>
      </c>
      <c r="AN10" s="103" t="str">
        <f>INDEX(RulesTable[Rule Description],MATCH(AN$8,RulesTable[New Rule ID],0))</f>
        <v>The baseline condenser-water design supply temperature shall be calculated using the cooling tower approach to the 0.4% evaporation design wet-bulb temperature, valid for wet-bulbs from 55°F to 90°F.</v>
      </c>
      <c r="AO10" s="103" t="str">
        <f>INDEX(RulesTable[Rule Description],MATCH(AO$8,RulesTable[New Rule ID],0))</f>
        <v>The baseline condenser-water design supply temperature shall be calculated using the cooling tower approach to the 0.4% evaporation design wet-bulb temperature, valid for wet-bulbs from 55°F to 90°F.</v>
      </c>
      <c r="AP10" s="103" t="str">
        <f>INDEX(RulesTable[Rule Description],MATCH(AP$8,RulesTable[New Rule ID],0))</f>
        <v>The baseline cooling tower shall be controlled to maintain a leaving water temperature, where weather permits, as specified in Table G3.1.3.11</v>
      </c>
      <c r="AQ10" s="103" t="str">
        <f>INDEX(RulesTable[Rule Description],MATCH(AQ$8,RulesTable[New Rule ID],0))</f>
        <v>The baseline cooling tower shall be controlled to maintain a leaving water temperature, where weather permits, as specified in Table G3.1.3.11</v>
      </c>
      <c r="AR10" s="103" t="str">
        <f>INDEX(RulesTable[Rule Description],MATCH(AR$8,RulesTable[New Rule ID],0))</f>
        <v>The baseline condenser loop minimum condenser leaving water temperature shall be modeled as specified in Table G3.1.3.11.</v>
      </c>
      <c r="AS10" s="103" t="str">
        <f>INDEX(RulesTable[Rule Description],MATCH(AS$8,RulesTable[New Rule ID],0))</f>
        <v>The baseline condenser loop minimum condenser leaving water temperature shall be modeled as specified in Table G3.1.3.11.</v>
      </c>
      <c r="AT10" s="103" t="str">
        <f>INDEX(RulesTable[Rule Description],MATCH(AT$8,RulesTable[New Rule ID],0))</f>
        <v>The baseline building design’s chiller plant shall be modeled with chillers having the type as indicated in Table G3.1.3.7 as a function of building peak cooling load.</v>
      </c>
      <c r="AU10" s="103" t="str">
        <f>INDEX(RulesTable[Rule Description],MATCH(AU$8,RulesTable[New Rule ID],0))</f>
        <v>The baseline building design’s chiller plant shall be modeled with chillers having the type as indicated in Table G3.1.3.7 as a function of building peak cooling load.</v>
      </c>
      <c r="AV10" s="103" t="str">
        <f>INDEX(RulesTable[Rule Description],MATCH(AV$8,RulesTable[New Rule ID],0))</f>
        <v>The baseline building design’s chiller plant shall be modeled with chillers having the type as indicated in Table G3.1.3.7 as a function of building peak cooling load.</v>
      </c>
      <c r="AW10" s="103" t="str">
        <f>INDEX(RulesTable[Rule Description],MATCH(AW$8,RulesTable[New Rule ID],0))</f>
        <v>The baseline building design’s chiller plant shall be modeled with chillers having the type as indicated in Table G3.1.3.7 as a function of building peak cooling load.</v>
      </c>
      <c r="AX10" s="103" t="str">
        <f>INDEX(RulesTable[Rule Description],MATCH(AX$8,RulesTable[New Rule ID],0))</f>
        <v xml:space="preserve">The baseline chiller efficiencies shall be modeled at the minimum efficiency levels for full load, in accordance with Tables G3.5.3.  </v>
      </c>
      <c r="AY10" s="103" t="str">
        <f>INDEX(RulesTable[Rule Description],MATCH(AY$8,RulesTable[New Rule ID],0))</f>
        <v xml:space="preserve">The baseline chiller efficiencies shall be modeled at the minimum efficiency levels for full load, in accordance with Tables G3.5.3.  </v>
      </c>
      <c r="AZ10" s="103" t="str">
        <f>INDEX(RulesTable[Rule Description],MATCH(AZ$8,RulesTable[New Rule ID],0))</f>
        <v xml:space="preserve">The baseline chiller efficiencies shall be modeled at the minimum efficiency levels for full load, in accordance with Tables G3.5.3.  </v>
      </c>
      <c r="BA10" s="103" t="str">
        <f>INDEX(RulesTable[Rule Description],MATCH(BA$8,RulesTable[New Rule ID],0))</f>
        <v xml:space="preserve">The baseline chiller efficiencies shall be modeled at the minimum efficiency levels for full load, in accordance with Tables G3.5.3.  </v>
      </c>
      <c r="BB10" s="103" t="str">
        <f>INDEX(RulesTable[Rule Description],MATCH(BB$8,RulesTable[New Rule ID],0))</f>
        <v>Each baseline chiller shall be modeled with separate chilled water pump interlocked to operate with the associated chiller.</v>
      </c>
      <c r="BC10" s="103" t="str">
        <f>INDEX(RulesTable[Rule Description],MATCH(BC$8,RulesTable[New Rule ID],0))</f>
        <v>Each baseline chiller shall be modeled with separate chilled water pump interlocked to operate with the associated chiller.</v>
      </c>
      <c r="BD10" s="103" t="str">
        <f>INDEX(RulesTable[Rule Description],MATCH(BD$8,RulesTable[New Rule ID],0))</f>
        <v xml:space="preserve">For baseline chilled-water systems served by chiller(s), the primary pump shall be modeled as constant volume.  </v>
      </c>
      <c r="BE10" s="103" t="str">
        <f>INDEX(RulesTable[Rule Description],MATCH(BE$8,RulesTable[New Rule ID],0))</f>
        <v xml:space="preserve">For baseline chilled-water systems served by chiller(s), the primary pump shall be modeled as constant volume.  </v>
      </c>
      <c r="BF10" s="103" t="str">
        <f>INDEX(RulesTable[Rule Description],MATCH(BF$8,RulesTable[New Rule ID],0))</f>
        <v>For chilled-water systems served by chiller(s) and does not serve baseline System-11, the baseline building constant-volume primary pump power shall be modeled as 9 W/gpm.</v>
      </c>
      <c r="BG10" s="103" t="str">
        <f>INDEX(RulesTable[Rule Description],MATCH(BG$8,RulesTable[New Rule ID],0))</f>
        <v>For chilled-water systems served by chiller(s) and does not serve baseline System-11, the baseline building constant-volume primary pump power shall be modeled as 9 W/gpm.</v>
      </c>
      <c r="BH10" s="103" t="str">
        <f>INDEX(RulesTable[Rule Description],MATCH(BH$8,RulesTable[New Rule ID],0))</f>
        <v>For chilled-water systems served by chiller(s) and serves baseline System-11, the baseline building constant-volume primary pump power shall be modeled as 12 W/gpm.</v>
      </c>
      <c r="BI10" s="103" t="str">
        <f>INDEX(RulesTable[Rule Description],MATCH(BI$8,RulesTable[New Rule ID],0))</f>
        <v>For chilled-water systems served by chiller(s) and serves baseline System-11, the baseline building constant-volume primary pump power shall be modeled as 12 W/gpm.</v>
      </c>
      <c r="BJ10" s="103" t="str">
        <f>INDEX(RulesTable[Rule Description],MATCH(BJ$8,RulesTable[New Rule ID],0))</f>
        <v>Each baseline chiller shall be modeled with separate condenser-water pump interlocked to operate with the associated chiller.</v>
      </c>
      <c r="BK10" s="103" t="str">
        <f>INDEX(RulesTable[Rule Description],MATCH(BK$8,RulesTable[New Rule ID],0))</f>
        <v>Each baseline chiller shall be modeled with separate condenser-water pump interlocked to operate with the associated chiller.</v>
      </c>
      <c r="BL10" s="103" t="str">
        <f>INDEX(RulesTable[Rule Description],MATCH(BL$8,RulesTable[New Rule ID],0))</f>
        <v>For chilled-water systems served by chiller(s) and does not serve baseline System-11, condenser-water pump power shall be 19 W/gpm.</v>
      </c>
      <c r="BM10" s="103" t="str">
        <f>INDEX(RulesTable[Rule Description],MATCH(BM$8,RulesTable[New Rule ID],0))</f>
        <v>For chilled-water systems served by chiller(s) and does not serve baseline System-11, condenser-water pump power shall be 19 W/gpm.</v>
      </c>
      <c r="BN10" s="103" t="str">
        <f>INDEX(RulesTable[Rule Description],MATCH(BN$8,RulesTable[New Rule ID],0))</f>
        <v>For chilled-water systems served by chiller(s) and serves baseline System-11, condenser-water pump power shall be 22 W/gpm.</v>
      </c>
      <c r="BO10" s="103" t="str">
        <f>INDEX(RulesTable[Rule Description],MATCH(BO$8,RulesTable[New Rule ID],0))</f>
        <v>For chilled-water systems served by chiller(s) and serves baseline System-11, condenser-water pump power shall be 22 W/gpm.</v>
      </c>
      <c r="BP10" s="103" t="str">
        <f>INDEX(RulesTable[Rule Description],MATCH(BP$8,RulesTable[New Rule ID],0))</f>
        <v>The baseline building design’s chiller plant shall be modeled with chillers having the number as indicated in Table G3.1.3.7 as a function of building peak cooling load</v>
      </c>
      <c r="BQ10" s="103" t="str">
        <f>INDEX(RulesTable[Rule Description],MATCH(BQ$8,RulesTable[New Rule ID],0))</f>
        <v>The baseline building design’s chiller plant shall be modeled with chillers having the number as indicated in Table G3.1.3.7 as a function of building peak cooling load</v>
      </c>
      <c r="BR10" s="103" t="str">
        <f>INDEX(RulesTable[Rule Description],MATCH(BR$8,RulesTable[New Rule ID],0))</f>
        <v>The baseline building design’s chiller plant shall be modeled with chillers having the number as indicated in Table G3.1.3.7 as a function of building peak cooling load</v>
      </c>
      <c r="BS10" s="103" t="str">
        <f>INDEX(RulesTable[Rule Description],MATCH(BS$8,RulesTable[New Rule ID],0))</f>
        <v>The baseline building design’s chiller plant shall be modeled with chillers having the number as indicated in Table G3.1.3.7 as a function of building peak cooling load</v>
      </c>
      <c r="BT10" s="103" t="str">
        <f>INDEX(RulesTable[Rule Description],MATCH(BT$8,RulesTable[New Rule ID],0))</f>
        <v>The baseline building design’s chiller plant shall be modeled with chillers having the number as indicated in Table G3.1.3.7 as a function of building peak cooling load</v>
      </c>
      <c r="BU10" s="103" t="str">
        <f>INDEX(RulesTable[Rule Description],MATCH(BU$8,RulesTable[New Rule ID],0))</f>
        <v>The baseline building design’s chiller plant shall be modeled with chillers having the number as indicated in Table G3.1.3.7 as a function of building peak cooling load</v>
      </c>
      <c r="BV10" s="103" t="str">
        <f>INDEX(RulesTable[Rule Description],MATCH(BV$8,RulesTable[New Rule ID],0))</f>
        <v>The baseline chiller efficiencies shall be modeled at the minimum efficiency levels for part load, in accordance with Tables G3.5.3.</v>
      </c>
      <c r="BW10" s="103" t="str">
        <f>INDEX(RulesTable[Rule Description],MATCH(BW$8,RulesTable[New Rule ID],0))</f>
        <v>The baseline chiller efficiencies shall be modeled at the minimum efficiency levels for part load, in accordance with Tables G3.5.3.</v>
      </c>
      <c r="BX10" s="103" t="str">
        <f>INDEX(RulesTable[Rule Description],MATCH(BX$8,RulesTable[New Rule ID],0))</f>
        <v>Baseline chilled water system that does not use purchased chilled water must only have no more than one CHW plant.</v>
      </c>
      <c r="BY10" s="103" t="str">
        <f>INDEX(RulesTable[Rule Description],MATCH(BY$8,RulesTable[New Rule ID],0))</f>
        <v>Baseline chilled water system that does not use purchased chilled water must only have no more than one CHW plant.</v>
      </c>
      <c r="BZ10" s="103" t="str">
        <f>INDEX(RulesTable[Rule Description],MATCH(BZ$8,RulesTable[New Rule ID],0))</f>
        <v>For baseline cooling chilled water plant that is served by chiller(s), the capacity shall be based on coincident loads.</v>
      </c>
      <c r="CA10" s="103" t="str">
        <f>INDEX(RulesTable[Rule Description],MATCH(CA$8,RulesTable[New Rule ID],0))</f>
        <v>For baseline cooling chilled water plant that is served by chiller(s), the capacity shall be based on coincident loads.</v>
      </c>
      <c r="CB10" s="103" t="str">
        <f>INDEX(RulesTable[Rule Description],MATCH(CB$8,RulesTable[New Rule ID],0))</f>
        <v>Baseline systems served by purchased chilled water shall be modeled with a chilled water distribution pump</v>
      </c>
      <c r="CC10" s="103" t="str">
        <f>INDEX(RulesTable[Rule Description],MATCH(CC$8,RulesTable[New Rule ID],0))</f>
        <v>Baseline systems served by purchased chilled water shall be modeled with a chilled water distribution pump</v>
      </c>
      <c r="CD10" s="103" t="str">
        <f>INDEX(RulesTable[Rule Description],MATCH(CD$8,RulesTable[New Rule ID],0))</f>
        <v>For systems using purchased chilled water, the cooling source shall be modeled based on G3.1.1.3 as purchased chilled water in both the proposed design and baseline building design. On-site chillers and direct expansion equipment shall not be modeled in the baseline building design.</v>
      </c>
      <c r="CE10" s="103" t="str">
        <f>INDEX(RulesTable[Rule Description],MATCH(CE$8,RulesTable[New Rule ID],0))</f>
        <v>For systems using purchased chilled water, the cooling source shall be modeled based on G3.1.1.3 as purchased chilled water in both the proposed design and baseline building design. On-site chillers and direct expansion equipment shall not be modeled in the baseline building design.</v>
      </c>
      <c r="CF10" s="103"/>
      <c r="CG10" s="103"/>
      <c r="CH10" s="103"/>
      <c r="CI10" s="103"/>
      <c r="CJ10" s="103"/>
      <c r="CK10" s="103"/>
      <c r="CL10" s="103"/>
      <c r="CM10" s="103"/>
      <c r="CN10" s="103"/>
      <c r="CO10" s="103"/>
      <c r="CP10" s="103"/>
      <c r="CQ10" s="103"/>
      <c r="CR10" s="103"/>
      <c r="CS10" s="103"/>
      <c r="CT10" s="103"/>
      <c r="CU10" s="103"/>
      <c r="CV10" s="103"/>
      <c r="CW10" s="103"/>
      <c r="CX10" s="103"/>
      <c r="CY10" s="103"/>
      <c r="CZ10" s="103"/>
      <c r="DA10" s="103"/>
      <c r="DB10" s="103"/>
      <c r="DC10" s="103"/>
      <c r="DD10" s="103"/>
      <c r="DE10" s="103"/>
      <c r="DF10" s="103"/>
      <c r="DG10" s="103"/>
      <c r="DH10" s="103"/>
      <c r="DI10" s="103"/>
      <c r="DJ10" s="103"/>
      <c r="DK10" s="103"/>
      <c r="DL10" s="103"/>
      <c r="DM10" s="103"/>
      <c r="DN10" s="103"/>
      <c r="DO10" s="103"/>
      <c r="DP10" s="103"/>
      <c r="DQ10" s="103"/>
      <c r="DR10" s="103"/>
      <c r="DS10" s="103"/>
      <c r="DT10" s="103"/>
      <c r="DU10" s="103"/>
      <c r="DV10" s="103"/>
      <c r="DW10" s="103"/>
      <c r="DX10" s="103"/>
      <c r="DY10" s="103"/>
      <c r="DZ10" s="103"/>
      <c r="EA10" s="103"/>
      <c r="EB10" s="103"/>
      <c r="EC10" s="103"/>
      <c r="ED10" s="103"/>
      <c r="EE10" s="103"/>
      <c r="EF10" s="103"/>
      <c r="EG10" s="103"/>
      <c r="EH10" s="103"/>
      <c r="EI10" s="103"/>
      <c r="EJ10" s="103"/>
    </row>
    <row r="11" spans="1:141" s="24" customFormat="1">
      <c r="A11" s="41" t="s">
        <v>629</v>
      </c>
      <c r="B11" s="6" t="s">
        <v>633</v>
      </c>
      <c r="C11" s="6"/>
      <c r="D11" s="6"/>
      <c r="E11" s="6"/>
      <c r="F11" s="122"/>
      <c r="G11" s="100"/>
      <c r="H11" s="100"/>
      <c r="I11" s="100"/>
      <c r="J11" s="100"/>
      <c r="K11" s="101"/>
      <c r="L11" s="101"/>
      <c r="M11" s="55" t="str">
        <f>INDEX(RulesTable[Applicable RMR],MATCH(M$8,RulesTable[New Rule ID],0))</f>
        <v>Baseline RMR</v>
      </c>
      <c r="N11" s="55" t="str">
        <f>INDEX(RulesTable[Applicable RMR],MATCH(N$8,RulesTable[New Rule ID],0))</f>
        <v>Baseline RMR</v>
      </c>
      <c r="O11" s="55" t="str">
        <f>INDEX(RulesTable[Applicable RMR],MATCH(O$8,RulesTable[New Rule ID],0))</f>
        <v>Baseline RMR</v>
      </c>
      <c r="P11" s="55" t="str">
        <f>INDEX(RulesTable[Applicable RMR],MATCH(P$8,RulesTable[New Rule ID],0))</f>
        <v>Baseline RMR</v>
      </c>
      <c r="Q11" s="55" t="str">
        <f>INDEX(RulesTable[Applicable RMR],MATCH(Q$8,RulesTable[New Rule ID],0))</f>
        <v>Baseline RMR</v>
      </c>
      <c r="R11" s="55" t="str">
        <f>INDEX(RulesTable[Applicable RMR],MATCH(R$8,RulesTable[New Rule ID],0))</f>
        <v>Baseline RMR</v>
      </c>
      <c r="S11" s="55" t="str">
        <f>INDEX(RulesTable[Applicable RMR],MATCH(S$8,RulesTable[New Rule ID],0))</f>
        <v>Baseline RMR</v>
      </c>
      <c r="T11" s="55" t="str">
        <f>INDEX(RulesTable[Applicable RMR],MATCH(T$8,RulesTable[New Rule ID],0))</f>
        <v>Baseline RMR</v>
      </c>
      <c r="U11" s="55" t="str">
        <f>INDEX(RulesTable[Applicable RMR],MATCH(U$8,RulesTable[New Rule ID],0))</f>
        <v>Baseline RMR</v>
      </c>
      <c r="V11" s="55" t="str">
        <f>INDEX(RulesTable[Applicable RMR],MATCH(V$8,RulesTable[New Rule ID],0))</f>
        <v>Baseline RMR</v>
      </c>
      <c r="W11" s="55" t="str">
        <f>INDEX(RulesTable[Applicable RMR],MATCH(W$8,RulesTable[New Rule ID],0))</f>
        <v>Baseline RMR</v>
      </c>
      <c r="X11" s="55" t="str">
        <f>INDEX(RulesTable[Applicable RMR],MATCH(X$8,RulesTable[New Rule ID],0))</f>
        <v>Baseline RMR</v>
      </c>
      <c r="Y11" s="55" t="str">
        <f>INDEX(RulesTable[Applicable RMR],MATCH(Y$8,RulesTable[New Rule ID],0))</f>
        <v>Baseline RMR</v>
      </c>
      <c r="Z11" s="55" t="str">
        <f>INDEX(RulesTable[Applicable RMR],MATCH(Z$8,RulesTable[New Rule ID],0))</f>
        <v>Baseline RMR</v>
      </c>
      <c r="AA11" s="55" t="str">
        <f>INDEX(RulesTable[Applicable RMR],MATCH(AA$8,RulesTable[New Rule ID],0))</f>
        <v>Baseline RMR</v>
      </c>
      <c r="AB11" s="55" t="str">
        <f>INDEX(RulesTable[Applicable RMR],MATCH(AB$8,RulesTable[New Rule ID],0))</f>
        <v>Baseline RMR</v>
      </c>
      <c r="AC11" s="55" t="str">
        <f>INDEX(RulesTable[Applicable RMR],MATCH(AC$8,RulesTable[New Rule ID],0))</f>
        <v>Baseline RMR</v>
      </c>
      <c r="AD11" s="55" t="str">
        <f>INDEX(RulesTable[Applicable RMR],MATCH(AD$8,RulesTable[New Rule ID],0))</f>
        <v>Baseline RMR</v>
      </c>
      <c r="AE11" s="55" t="str">
        <f>INDEX(RulesTable[Applicable RMR],MATCH(AE$8,RulesTable[New Rule ID],0))</f>
        <v>Baseline RMR</v>
      </c>
      <c r="AF11" s="55" t="str">
        <f>INDEX(RulesTable[Applicable RMR],MATCH(AF$8,RulesTable[New Rule ID],0))</f>
        <v>Baseline RMR</v>
      </c>
      <c r="AG11" s="55" t="str">
        <f>INDEX(RulesTable[Applicable RMR],MATCH(AG$8,RulesTable[New Rule ID],0))</f>
        <v>Baseline RMR</v>
      </c>
      <c r="AH11" s="55" t="str">
        <f>INDEX(RulesTable[Applicable RMR],MATCH(AH$8,RulesTable[New Rule ID],0))</f>
        <v>Baseline RMR</v>
      </c>
      <c r="AI11" s="55" t="str">
        <f>INDEX(RulesTable[Applicable RMR],MATCH(AI$8,RulesTable[New Rule ID],0))</f>
        <v>Baseline RMR</v>
      </c>
      <c r="AJ11" s="55" t="str">
        <f>INDEX(RulesTable[Applicable RMR],MATCH(AJ$8,RulesTable[New Rule ID],0))</f>
        <v>Baseline RMR</v>
      </c>
      <c r="AK11" s="55" t="str">
        <f>INDEX(RulesTable[Applicable RMR],MATCH(AK$8,RulesTable[New Rule ID],0))</f>
        <v>Baseline RMR</v>
      </c>
      <c r="AL11" s="55" t="str">
        <f>INDEX(RulesTable[Applicable RMR],MATCH(AL$8,RulesTable[New Rule ID],0))</f>
        <v>Baseline RMR</v>
      </c>
      <c r="AM11" s="55" t="str">
        <f>INDEX(RulesTable[Applicable RMR],MATCH(AM$8,RulesTable[New Rule ID],0))</f>
        <v>Baseline RMR</v>
      </c>
      <c r="AN11" s="55" t="str">
        <f>INDEX(RulesTable[Applicable RMR],MATCH(AN$8,RulesTable[New Rule ID],0))</f>
        <v>Baseline RMR</v>
      </c>
      <c r="AO11" s="55" t="str">
        <f>INDEX(RulesTable[Applicable RMR],MATCH(AO$8,RulesTable[New Rule ID],0))</f>
        <v>Baseline RMR</v>
      </c>
      <c r="AP11" s="55" t="str">
        <f>INDEX(RulesTable[Applicable RMR],MATCH(AP$8,RulesTable[New Rule ID],0))</f>
        <v>Baseline RMR</v>
      </c>
      <c r="AQ11" s="55" t="str">
        <f>INDEX(RulesTable[Applicable RMR],MATCH(AQ$8,RulesTable[New Rule ID],0))</f>
        <v>Baseline RMR</v>
      </c>
      <c r="AR11" s="55" t="str">
        <f>INDEX(RulesTable[Applicable RMR],MATCH(AR$8,RulesTable[New Rule ID],0))</f>
        <v>Baseline RMR</v>
      </c>
      <c r="AS11" s="55" t="str">
        <f>INDEX(RulesTable[Applicable RMR],MATCH(AS$8,RulesTable[New Rule ID],0))</f>
        <v>Baseline RMR</v>
      </c>
      <c r="AT11" s="55" t="str">
        <f>INDEX(RulesTable[Applicable RMR],MATCH(AT$8,RulesTable[New Rule ID],0))</f>
        <v>Baseline RMR</v>
      </c>
      <c r="AU11" s="55" t="str">
        <f>INDEX(RulesTable[Applicable RMR],MATCH(AU$8,RulesTable[New Rule ID],0))</f>
        <v>Baseline RMR</v>
      </c>
      <c r="AV11" s="55" t="str">
        <f>INDEX(RulesTable[Applicable RMR],MATCH(AV$8,RulesTable[New Rule ID],0))</f>
        <v>Baseline RMR</v>
      </c>
      <c r="AW11" s="55" t="str">
        <f>INDEX(RulesTable[Applicable RMR],MATCH(AW$8,RulesTable[New Rule ID],0))</f>
        <v>Baseline RMR</v>
      </c>
      <c r="AX11" s="55" t="str">
        <f>INDEX(RulesTable[Applicable RMR],MATCH(AX$8,RulesTable[New Rule ID],0))</f>
        <v>Baseline RMR</v>
      </c>
      <c r="AY11" s="55" t="str">
        <f>INDEX(RulesTable[Applicable RMR],MATCH(AY$8,RulesTable[New Rule ID],0))</f>
        <v>Baseline RMR</v>
      </c>
      <c r="AZ11" s="55" t="str">
        <f>INDEX(RulesTable[Applicable RMR],MATCH(AZ$8,RulesTable[New Rule ID],0))</f>
        <v>Baseline RMR</v>
      </c>
      <c r="BA11" s="55" t="str">
        <f>INDEX(RulesTable[Applicable RMR],MATCH(BA$8,RulesTable[New Rule ID],0))</f>
        <v>Baseline RMR</v>
      </c>
      <c r="BB11" s="55" t="str">
        <f>INDEX(RulesTable[Applicable RMR],MATCH(BB$8,RulesTable[New Rule ID],0))</f>
        <v>Baseline RMR</v>
      </c>
      <c r="BC11" s="55" t="str">
        <f>INDEX(RulesTable[Applicable RMR],MATCH(BC$8,RulesTable[New Rule ID],0))</f>
        <v>Baseline RMR</v>
      </c>
      <c r="BD11" s="55" t="str">
        <f>INDEX(RulesTable[Applicable RMR],MATCH(BD$8,RulesTable[New Rule ID],0))</f>
        <v>Baseline RMR</v>
      </c>
      <c r="BE11" s="55" t="str">
        <f>INDEX(RulesTable[Applicable RMR],MATCH(BE$8,RulesTable[New Rule ID],0))</f>
        <v>Baseline RMR</v>
      </c>
      <c r="BF11" s="55" t="str">
        <f>INDEX(RulesTable[Applicable RMR],MATCH(BF$8,RulesTable[New Rule ID],0))</f>
        <v>Baseline RMR</v>
      </c>
      <c r="BG11" s="55" t="str">
        <f>INDEX(RulesTable[Applicable RMR],MATCH(BG$8,RulesTable[New Rule ID],0))</f>
        <v>Baseline RMR</v>
      </c>
      <c r="BH11" s="55" t="str">
        <f>INDEX(RulesTable[Applicable RMR],MATCH(BH$8,RulesTable[New Rule ID],0))</f>
        <v>Baseline RMR</v>
      </c>
      <c r="BI11" s="55" t="str">
        <f>INDEX(RulesTable[Applicable RMR],MATCH(BI$8,RulesTable[New Rule ID],0))</f>
        <v>Baseline RMR</v>
      </c>
      <c r="BJ11" s="55" t="str">
        <f>INDEX(RulesTable[Applicable RMR],MATCH(BJ$8,RulesTable[New Rule ID],0))</f>
        <v>Baseline RMR</v>
      </c>
      <c r="BK11" s="55" t="str">
        <f>INDEX(RulesTable[Applicable RMR],MATCH(BK$8,RulesTable[New Rule ID],0))</f>
        <v>Baseline RMR</v>
      </c>
      <c r="BL11" s="55" t="str">
        <f>INDEX(RulesTable[Applicable RMR],MATCH(BL$8,RulesTable[New Rule ID],0))</f>
        <v>Baseline RMR</v>
      </c>
      <c r="BM11" s="55" t="str">
        <f>INDEX(RulesTable[Applicable RMR],MATCH(BM$8,RulesTable[New Rule ID],0))</f>
        <v>Baseline RMR</v>
      </c>
      <c r="BN11" s="55" t="str">
        <f>INDEX(RulesTable[Applicable RMR],MATCH(BN$8,RulesTable[New Rule ID],0))</f>
        <v>Baseline RMR</v>
      </c>
      <c r="BO11" s="55" t="str">
        <f>INDEX(RulesTable[Applicable RMR],MATCH(BO$8,RulesTable[New Rule ID],0))</f>
        <v>Baseline RMR</v>
      </c>
      <c r="BP11" s="55" t="str">
        <f>INDEX(RulesTable[Applicable RMR],MATCH(BP$8,RulesTable[New Rule ID],0))</f>
        <v>Baseline RMR</v>
      </c>
      <c r="BQ11" s="55" t="str">
        <f>INDEX(RulesTable[Applicable RMR],MATCH(BQ$8,RulesTable[New Rule ID],0))</f>
        <v>Baseline RMR</v>
      </c>
      <c r="BR11" s="55" t="str">
        <f>INDEX(RulesTable[Applicable RMR],MATCH(BR$8,RulesTable[New Rule ID],0))</f>
        <v>Baseline RMR</v>
      </c>
      <c r="BS11" s="55" t="str">
        <f>INDEX(RulesTable[Applicable RMR],MATCH(BS$8,RulesTable[New Rule ID],0))</f>
        <v>Baseline RMR</v>
      </c>
      <c r="BT11" s="55" t="str">
        <f>INDEX(RulesTable[Applicable RMR],MATCH(BT$8,RulesTable[New Rule ID],0))</f>
        <v>Baseline RMR</v>
      </c>
      <c r="BU11" s="55" t="str">
        <f>INDEX(RulesTable[Applicable RMR],MATCH(BU$8,RulesTable[New Rule ID],0))</f>
        <v>Baseline RMR</v>
      </c>
      <c r="BV11" s="55" t="str">
        <f>INDEX(RulesTable[Applicable RMR],MATCH(BV$8,RulesTable[New Rule ID],0))</f>
        <v>Baseline RMR</v>
      </c>
      <c r="BW11" s="55" t="str">
        <f>INDEX(RulesTable[Applicable RMR],MATCH(BW$8,RulesTable[New Rule ID],0))</f>
        <v>Baseline RMR</v>
      </c>
      <c r="BX11" s="55" t="str">
        <f>INDEX(RulesTable[Applicable RMR],MATCH(BX$8,RulesTable[New Rule ID],0))</f>
        <v>Baseline RMR</v>
      </c>
      <c r="BY11" s="55" t="str">
        <f>INDEX(RulesTable[Applicable RMR],MATCH(BY$8,RulesTable[New Rule ID],0))</f>
        <v>Baseline RMR</v>
      </c>
      <c r="BZ11" s="55" t="str">
        <f>INDEX(RulesTable[Applicable RMR],MATCH(BZ$8,RulesTable[New Rule ID],0))</f>
        <v>Baseline RMR</v>
      </c>
      <c r="CA11" s="55" t="str">
        <f>INDEX(RulesTable[Applicable RMR],MATCH(CA$8,RulesTable[New Rule ID],0))</f>
        <v>Baseline RMR</v>
      </c>
      <c r="CB11" s="55" t="str">
        <f>INDEX(RulesTable[Applicable RMR],MATCH(CB$8,RulesTable[New Rule ID],0))</f>
        <v>Baseline RMR</v>
      </c>
      <c r="CC11" s="55" t="str">
        <f>INDEX(RulesTable[Applicable RMR],MATCH(CC$8,RulesTable[New Rule ID],0))</f>
        <v>Baseline RMR</v>
      </c>
      <c r="CD11" s="55" t="str">
        <f>INDEX(RulesTable[Applicable RMR],MATCH(CD$8,RulesTable[New Rule ID],0))</f>
        <v>Baseline RMR</v>
      </c>
      <c r="CE11" s="55" t="str">
        <f>INDEX(RulesTable[Applicable RMR],MATCH(CE$8,RulesTable[New Rule ID],0))</f>
        <v>Baseline RMR</v>
      </c>
      <c r="CF11" s="55"/>
      <c r="CG11" s="55"/>
      <c r="CH11" s="55"/>
      <c r="CI11" s="55"/>
      <c r="CJ11" s="55"/>
      <c r="CK11" s="55"/>
      <c r="CL11" s="55"/>
      <c r="CM11" s="55"/>
      <c r="CN11" s="55"/>
      <c r="CO11" s="55"/>
      <c r="CP11" s="55"/>
      <c r="CQ11" s="55"/>
      <c r="CR11" s="55"/>
      <c r="CS11" s="55"/>
      <c r="CT11" s="55"/>
      <c r="CU11" s="55"/>
      <c r="CV11" s="55"/>
      <c r="CW11" s="55"/>
      <c r="CX11" s="55"/>
      <c r="CY11" s="55"/>
      <c r="CZ11" s="55"/>
      <c r="DA11" s="55"/>
      <c r="DB11" s="55"/>
      <c r="DC11" s="55"/>
      <c r="DD11" s="55"/>
      <c r="DE11" s="55"/>
      <c r="DF11" s="55"/>
      <c r="DG11" s="55"/>
      <c r="DH11" s="55"/>
      <c r="DI11" s="55"/>
      <c r="DJ11" s="55"/>
      <c r="DK11" s="55"/>
      <c r="DL11" s="55"/>
      <c r="DM11" s="55"/>
      <c r="DN11" s="55"/>
      <c r="DO11" s="55"/>
      <c r="DP11" s="55"/>
      <c r="DQ11" s="55"/>
      <c r="DR11" s="55"/>
      <c r="DS11" s="55"/>
      <c r="DT11" s="55"/>
      <c r="DU11" s="55"/>
      <c r="DV11" s="55"/>
      <c r="DW11" s="55"/>
      <c r="DX11" s="55"/>
      <c r="DY11" s="55"/>
      <c r="DZ11" s="55"/>
      <c r="EA11" s="55"/>
      <c r="EB11" s="55"/>
      <c r="EC11" s="55"/>
      <c r="ED11" s="55"/>
      <c r="EE11" s="55"/>
      <c r="EF11" s="55"/>
      <c r="EG11" s="55"/>
      <c r="EH11" s="55"/>
      <c r="EI11" s="55"/>
      <c r="EJ11" s="55"/>
    </row>
    <row r="12" spans="1:141" s="24" customFormat="1">
      <c r="A12" s="41" t="s">
        <v>629</v>
      </c>
      <c r="B12" s="6" t="s">
        <v>634</v>
      </c>
      <c r="C12" s="6"/>
      <c r="D12" s="6"/>
      <c r="E12" s="6"/>
      <c r="F12" s="122"/>
      <c r="G12" s="100"/>
      <c r="H12" s="100"/>
      <c r="I12" s="100"/>
      <c r="J12" s="100"/>
      <c r="K12" s="101"/>
      <c r="L12" s="101"/>
      <c r="M12" s="55" t="str">
        <f>INDEX(RulesTable[Rule Assertion],MATCH(M$8,RulesTable[New Rule ID],0))</f>
        <v>=</v>
      </c>
      <c r="N12" s="55" t="str">
        <f>INDEX(RulesTable[Rule Assertion],MATCH(N$8,RulesTable[New Rule ID],0))</f>
        <v>=</v>
      </c>
      <c r="O12" s="55" t="str">
        <f>INDEX(RulesTable[Rule Assertion],MATCH(O$8,RulesTable[New Rule ID],0))</f>
        <v>=</v>
      </c>
      <c r="P12" s="55" t="str">
        <f>INDEX(RulesTable[Rule Assertion],MATCH(P$8,RulesTable[New Rule ID],0))</f>
        <v>=</v>
      </c>
      <c r="Q12" s="55" t="str">
        <f>INDEX(RulesTable[Rule Assertion],MATCH(Q$8,RulesTable[New Rule ID],0))</f>
        <v>=</v>
      </c>
      <c r="R12" s="55" t="str">
        <f>INDEX(RulesTable[Rule Assertion],MATCH(R$8,RulesTable[New Rule ID],0))</f>
        <v>=</v>
      </c>
      <c r="S12" s="55" t="str">
        <f>INDEX(RulesTable[Rule Assertion],MATCH(S$8,RulesTable[New Rule ID],0))</f>
        <v>=</v>
      </c>
      <c r="T12" s="55" t="str">
        <f>INDEX(RulesTable[Rule Assertion],MATCH(T$8,RulesTable[New Rule ID],0))</f>
        <v>=</v>
      </c>
      <c r="U12" s="55" t="str">
        <f>INDEX(RulesTable[Rule Assertion],MATCH(U$8,RulesTable[New Rule ID],0))</f>
        <v>=</v>
      </c>
      <c r="V12" s="55" t="str">
        <f>INDEX(RulesTable[Rule Assertion],MATCH(V$8,RulesTable[New Rule ID],0))</f>
        <v>=</v>
      </c>
      <c r="W12" s="55" t="str">
        <f>INDEX(RulesTable[Rule Assertion],MATCH(W$8,RulesTable[New Rule ID],0))</f>
        <v>=</v>
      </c>
      <c r="X12" s="55" t="str">
        <f>INDEX(RulesTable[Rule Assertion],MATCH(X$8,RulesTable[New Rule ID],0))</f>
        <v>=</v>
      </c>
      <c r="Y12" s="55" t="str">
        <f>INDEX(RulesTable[Rule Assertion],MATCH(Y$8,RulesTable[New Rule ID],0))</f>
        <v>=</v>
      </c>
      <c r="Z12" s="55" t="str">
        <f>INDEX(RulesTable[Rule Assertion],MATCH(Z$8,RulesTable[New Rule ID],0))</f>
        <v>=</v>
      </c>
      <c r="AA12" s="55" t="str">
        <f>INDEX(RulesTable[Rule Assertion],MATCH(AA$8,RulesTable[New Rule ID],0))</f>
        <v>=</v>
      </c>
      <c r="AB12" s="55" t="str">
        <f>INDEX(RulesTable[Rule Assertion],MATCH(AB$8,RulesTable[New Rule ID],0))</f>
        <v>=</v>
      </c>
      <c r="AC12" s="55" t="str">
        <f>INDEX(RulesTable[Rule Assertion],MATCH(AC$8,RulesTable[New Rule ID],0))</f>
        <v>=</v>
      </c>
      <c r="AD12" s="55" t="str">
        <f>INDEX(RulesTable[Rule Assertion],MATCH(AD$8,RulesTable[New Rule ID],0))</f>
        <v>=</v>
      </c>
      <c r="AE12" s="55" t="str">
        <f>INDEX(RulesTable[Rule Assertion],MATCH(AE$8,RulesTable[New Rule ID],0))</f>
        <v>=</v>
      </c>
      <c r="AF12" s="55" t="str">
        <f>INDEX(RulesTable[Rule Assertion],MATCH(AF$8,RulesTable[New Rule ID],0))</f>
        <v>=</v>
      </c>
      <c r="AG12" s="55" t="str">
        <f>INDEX(RulesTable[Rule Assertion],MATCH(AG$8,RulesTable[New Rule ID],0))</f>
        <v>=</v>
      </c>
      <c r="AH12" s="55" t="str">
        <f>INDEX(RulesTable[Rule Assertion],MATCH(AH$8,RulesTable[New Rule ID],0))</f>
        <v>=</v>
      </c>
      <c r="AI12" s="55" t="str">
        <f>INDEX(RulesTable[Rule Assertion],MATCH(AI$8,RulesTable[New Rule ID],0))</f>
        <v>=</v>
      </c>
      <c r="AJ12" s="55" t="str">
        <f>INDEX(RulesTable[Rule Assertion],MATCH(AJ$8,RulesTable[New Rule ID],0))</f>
        <v>=</v>
      </c>
      <c r="AK12" s="55" t="str">
        <f>INDEX(RulesTable[Rule Assertion],MATCH(AK$8,RulesTable[New Rule ID],0))</f>
        <v>=</v>
      </c>
      <c r="AL12" s="55" t="str">
        <f>INDEX(RulesTable[Rule Assertion],MATCH(AL$8,RulesTable[New Rule ID],0))</f>
        <v>=</v>
      </c>
      <c r="AM12" s="55" t="str">
        <f>INDEX(RulesTable[Rule Assertion],MATCH(AM$8,RulesTable[New Rule ID],0))</f>
        <v>=</v>
      </c>
      <c r="AN12" s="55" t="str">
        <f>INDEX(RulesTable[Rule Assertion],MATCH(AN$8,RulesTable[New Rule ID],0))</f>
        <v>=</v>
      </c>
      <c r="AO12" s="55" t="str">
        <f>INDEX(RulesTable[Rule Assertion],MATCH(AO$8,RulesTable[New Rule ID],0))</f>
        <v>=</v>
      </c>
      <c r="AP12" s="55" t="str">
        <f>INDEX(RulesTable[Rule Assertion],MATCH(AP$8,RulesTable[New Rule ID],0))</f>
        <v>=</v>
      </c>
      <c r="AQ12" s="55" t="str">
        <f>INDEX(RulesTable[Rule Assertion],MATCH(AQ$8,RulesTable[New Rule ID],0))</f>
        <v>=</v>
      </c>
      <c r="AR12" s="55" t="str">
        <f>INDEX(RulesTable[Rule Assertion],MATCH(AR$8,RulesTable[New Rule ID],0))</f>
        <v>=</v>
      </c>
      <c r="AS12" s="55" t="str">
        <f>INDEX(RulesTable[Rule Assertion],MATCH(AS$8,RulesTable[New Rule ID],0))</f>
        <v>=</v>
      </c>
      <c r="AT12" s="55" t="str">
        <f>INDEX(RulesTable[Rule Assertion],MATCH(AT$8,RulesTable[New Rule ID],0))</f>
        <v>=</v>
      </c>
      <c r="AU12" s="55" t="str">
        <f>INDEX(RulesTable[Rule Assertion],MATCH(AU$8,RulesTable[New Rule ID],0))</f>
        <v>=</v>
      </c>
      <c r="AV12" s="55" t="str">
        <f>INDEX(RulesTable[Rule Assertion],MATCH(AV$8,RulesTable[New Rule ID],0))</f>
        <v>=</v>
      </c>
      <c r="AW12" s="55" t="str">
        <f>INDEX(RulesTable[Rule Assertion],MATCH(AW$8,RulesTable[New Rule ID],0))</f>
        <v>=</v>
      </c>
      <c r="AX12" s="55" t="str">
        <f>INDEX(RulesTable[Rule Assertion],MATCH(AX$8,RulesTable[New Rule ID],0))</f>
        <v>=</v>
      </c>
      <c r="AY12" s="55" t="str">
        <f>INDEX(RulesTable[Rule Assertion],MATCH(AY$8,RulesTable[New Rule ID],0))</f>
        <v>=</v>
      </c>
      <c r="AZ12" s="55" t="str">
        <f>INDEX(RulesTable[Rule Assertion],MATCH(AZ$8,RulesTable[New Rule ID],0))</f>
        <v>=</v>
      </c>
      <c r="BA12" s="55" t="str">
        <f>INDEX(RulesTable[Rule Assertion],MATCH(BA$8,RulesTable[New Rule ID],0))</f>
        <v>=</v>
      </c>
      <c r="BB12" s="55" t="str">
        <f>INDEX(RulesTable[Rule Assertion],MATCH(BB$8,RulesTable[New Rule ID],0))</f>
        <v>=</v>
      </c>
      <c r="BC12" s="55" t="str">
        <f>INDEX(RulesTable[Rule Assertion],MATCH(BC$8,RulesTable[New Rule ID],0))</f>
        <v>=</v>
      </c>
      <c r="BD12" s="55" t="str">
        <f>INDEX(RulesTable[Rule Assertion],MATCH(BD$8,RulesTable[New Rule ID],0))</f>
        <v>=</v>
      </c>
      <c r="BE12" s="55" t="str">
        <f>INDEX(RulesTable[Rule Assertion],MATCH(BE$8,RulesTable[New Rule ID],0))</f>
        <v>=</v>
      </c>
      <c r="BF12" s="55" t="str">
        <f>INDEX(RulesTable[Rule Assertion],MATCH(BF$8,RulesTable[New Rule ID],0))</f>
        <v>=</v>
      </c>
      <c r="BG12" s="55" t="str">
        <f>INDEX(RulesTable[Rule Assertion],MATCH(BG$8,RulesTable[New Rule ID],0))</f>
        <v>=</v>
      </c>
      <c r="BH12" s="55" t="str">
        <f>INDEX(RulesTable[Rule Assertion],MATCH(BH$8,RulesTable[New Rule ID],0))</f>
        <v>=</v>
      </c>
      <c r="BI12" s="55" t="str">
        <f>INDEX(RulesTable[Rule Assertion],MATCH(BI$8,RulesTable[New Rule ID],0))</f>
        <v>=</v>
      </c>
      <c r="BJ12" s="55" t="str">
        <f>INDEX(RulesTable[Rule Assertion],MATCH(BJ$8,RulesTable[New Rule ID],0))</f>
        <v>=</v>
      </c>
      <c r="BK12" s="55" t="str">
        <f>INDEX(RulesTable[Rule Assertion],MATCH(BK$8,RulesTable[New Rule ID],0))</f>
        <v>=</v>
      </c>
      <c r="BL12" s="55" t="str">
        <f>INDEX(RulesTable[Rule Assertion],MATCH(BL$8,RulesTable[New Rule ID],0))</f>
        <v>=</v>
      </c>
      <c r="BM12" s="55" t="str">
        <f>INDEX(RulesTable[Rule Assertion],MATCH(BM$8,RulesTable[New Rule ID],0))</f>
        <v>=</v>
      </c>
      <c r="BN12" s="55" t="str">
        <f>INDEX(RulesTable[Rule Assertion],MATCH(BN$8,RulesTable[New Rule ID],0))</f>
        <v>=</v>
      </c>
      <c r="BO12" s="55" t="str">
        <f>INDEX(RulesTable[Rule Assertion],MATCH(BO$8,RulesTable[New Rule ID],0))</f>
        <v>=</v>
      </c>
      <c r="BP12" s="55" t="str">
        <f>INDEX(RulesTable[Rule Assertion],MATCH(BP$8,RulesTable[New Rule ID],0))</f>
        <v>=</v>
      </c>
      <c r="BQ12" s="55" t="str">
        <f>INDEX(RulesTable[Rule Assertion],MATCH(BQ$8,RulesTable[New Rule ID],0))</f>
        <v>=</v>
      </c>
      <c r="BR12" s="55" t="str">
        <f>INDEX(RulesTable[Rule Assertion],MATCH(BR$8,RulesTable[New Rule ID],0))</f>
        <v>=</v>
      </c>
      <c r="BS12" s="55" t="str">
        <f>INDEX(RulesTable[Rule Assertion],MATCH(BS$8,RulesTable[New Rule ID],0))</f>
        <v>=</v>
      </c>
      <c r="BT12" s="55" t="str">
        <f>INDEX(RulesTable[Rule Assertion],MATCH(BT$8,RulesTable[New Rule ID],0))</f>
        <v>=</v>
      </c>
      <c r="BU12" s="55" t="str">
        <f>INDEX(RulesTable[Rule Assertion],MATCH(BU$8,RulesTable[New Rule ID],0))</f>
        <v>=</v>
      </c>
      <c r="BV12" s="55" t="str">
        <f>INDEX(RulesTable[Rule Assertion],MATCH(BV$8,RulesTable[New Rule ID],0))</f>
        <v>=</v>
      </c>
      <c r="BW12" s="55" t="str">
        <f>INDEX(RulesTable[Rule Assertion],MATCH(BW$8,RulesTable[New Rule ID],0))</f>
        <v>=</v>
      </c>
      <c r="BX12" s="55" t="str">
        <f>INDEX(RulesTable[Rule Assertion],MATCH(BX$8,RulesTable[New Rule ID],0))</f>
        <v>=</v>
      </c>
      <c r="BY12" s="55" t="str">
        <f>INDEX(RulesTable[Rule Assertion],MATCH(BY$8,RulesTable[New Rule ID],0))</f>
        <v>=</v>
      </c>
      <c r="BZ12" s="55" t="str">
        <f>INDEX(RulesTable[Rule Assertion],MATCH(BZ$8,RulesTable[New Rule ID],0))</f>
        <v>=</v>
      </c>
      <c r="CA12" s="55" t="str">
        <f>INDEX(RulesTable[Rule Assertion],MATCH(CA$8,RulesTable[New Rule ID],0))</f>
        <v>=</v>
      </c>
      <c r="CB12" s="55" t="str">
        <f>INDEX(RulesTable[Rule Assertion],MATCH(CB$8,RulesTable[New Rule ID],0))</f>
        <v>=</v>
      </c>
      <c r="CC12" s="55" t="str">
        <f>INDEX(RulesTable[Rule Assertion],MATCH(CC$8,RulesTable[New Rule ID],0))</f>
        <v>=</v>
      </c>
      <c r="CD12" s="55" t="str">
        <f>INDEX(RulesTable[Rule Assertion],MATCH(CD$8,RulesTable[New Rule ID],0))</f>
        <v>=</v>
      </c>
      <c r="CE12" s="55" t="str">
        <f>INDEX(RulesTable[Rule Assertion],MATCH(CE$8,RulesTable[New Rule ID],0))</f>
        <v>=</v>
      </c>
      <c r="CF12" s="55"/>
      <c r="CG12" s="55"/>
      <c r="CH12" s="55"/>
      <c r="CI12" s="55"/>
      <c r="CJ12" s="55"/>
      <c r="CK12" s="55"/>
      <c r="CL12" s="55"/>
      <c r="CM12" s="55"/>
      <c r="CN12" s="55"/>
      <c r="CO12" s="55"/>
      <c r="CP12" s="55"/>
      <c r="CQ12" s="55"/>
      <c r="CR12" s="55"/>
      <c r="CS12" s="55"/>
      <c r="CT12" s="55"/>
      <c r="CU12" s="55"/>
      <c r="CV12" s="55"/>
      <c r="CW12" s="55"/>
      <c r="CX12" s="55"/>
      <c r="CY12" s="55"/>
      <c r="CZ12" s="55"/>
      <c r="DA12" s="55"/>
      <c r="DB12" s="55"/>
      <c r="DC12" s="55"/>
      <c r="DD12" s="55"/>
      <c r="DE12" s="55"/>
      <c r="DF12" s="55"/>
      <c r="DG12" s="55"/>
      <c r="DH12" s="55"/>
      <c r="DI12" s="55"/>
      <c r="DJ12" s="55"/>
      <c r="DK12" s="55"/>
      <c r="DL12" s="55"/>
      <c r="DM12" s="55"/>
      <c r="DN12" s="55"/>
      <c r="DO12" s="55"/>
      <c r="DP12" s="55"/>
      <c r="DQ12" s="55"/>
      <c r="DR12" s="55"/>
      <c r="DS12" s="55"/>
      <c r="DT12" s="55"/>
      <c r="DU12" s="55"/>
      <c r="DV12" s="55"/>
      <c r="DW12" s="55"/>
      <c r="DX12" s="55"/>
      <c r="DY12" s="55"/>
      <c r="DZ12" s="55"/>
      <c r="EA12" s="55"/>
      <c r="EB12" s="55"/>
      <c r="EC12" s="55"/>
      <c r="ED12" s="55"/>
      <c r="EE12" s="55"/>
      <c r="EF12" s="55"/>
      <c r="EG12" s="55"/>
      <c r="EH12" s="55"/>
      <c r="EI12" s="55"/>
      <c r="EJ12" s="55"/>
    </row>
    <row r="13" spans="1:141" s="108" customFormat="1">
      <c r="A13" s="104" t="s">
        <v>629</v>
      </c>
      <c r="B13" s="105" t="s">
        <v>635</v>
      </c>
      <c r="C13" s="105"/>
      <c r="D13" s="105"/>
      <c r="E13" s="105"/>
      <c r="F13" s="124"/>
      <c r="G13" s="106"/>
      <c r="H13" s="106"/>
      <c r="I13" s="106"/>
      <c r="J13" s="106"/>
      <c r="K13" s="107"/>
      <c r="L13" s="107"/>
      <c r="M13" s="55" t="str">
        <f>INDEX(RulesTable[Comparison Value],MATCH(M$8,RulesTable[New Rule ID],0))</f>
        <v>Expected Value</v>
      </c>
      <c r="N13" s="55" t="str">
        <f>INDEX(RulesTable[Comparison Value],MATCH(N$8,RulesTable[New Rule ID],0))</f>
        <v>Expected Value</v>
      </c>
      <c r="O13" s="55" t="str">
        <f>INDEX(RulesTable[Comparison Value],MATCH(O$8,RulesTable[New Rule ID],0))</f>
        <v>Expected Value</v>
      </c>
      <c r="P13" s="55" t="str">
        <f>INDEX(RulesTable[Comparison Value],MATCH(P$8,RulesTable[New Rule ID],0))</f>
        <v>Expected Value</v>
      </c>
      <c r="Q13" s="55" t="str">
        <f>INDEX(RulesTable[Comparison Value],MATCH(Q$8,RulesTable[New Rule ID],0))</f>
        <v>Expected Value</v>
      </c>
      <c r="R13" s="55" t="str">
        <f>INDEX(RulesTable[Comparison Value],MATCH(R$8,RulesTable[New Rule ID],0))</f>
        <v>Expected Value</v>
      </c>
      <c r="S13" s="55" t="str">
        <f>INDEX(RulesTable[Comparison Value],MATCH(S$8,RulesTable[New Rule ID],0))</f>
        <v>Expected Value</v>
      </c>
      <c r="T13" s="55" t="str">
        <f>INDEX(RulesTable[Comparison Value],MATCH(T$8,RulesTable[New Rule ID],0))</f>
        <v>Expected Value</v>
      </c>
      <c r="U13" s="55" t="str">
        <f>INDEX(RulesTable[Comparison Value],MATCH(U$8,RulesTable[New Rule ID],0))</f>
        <v>Expected Value</v>
      </c>
      <c r="V13" s="55" t="str">
        <f>INDEX(RulesTable[Comparison Value],MATCH(V$8,RulesTable[New Rule ID],0))</f>
        <v>Expected Value</v>
      </c>
      <c r="W13" s="55" t="str">
        <f>INDEX(RulesTable[Comparison Value],MATCH(W$8,RulesTable[New Rule ID],0))</f>
        <v>Expected Value</v>
      </c>
      <c r="X13" s="55" t="str">
        <f>INDEX(RulesTable[Comparison Value],MATCH(X$8,RulesTable[New Rule ID],0))</f>
        <v>Expected Value</v>
      </c>
      <c r="Y13" s="55" t="str">
        <f>INDEX(RulesTable[Comparison Value],MATCH(Y$8,RulesTable[New Rule ID],0))</f>
        <v>Expected Value</v>
      </c>
      <c r="Z13" s="55" t="str">
        <f>INDEX(RulesTable[Comparison Value],MATCH(Z$8,RulesTable[New Rule ID],0))</f>
        <v>Expected Value</v>
      </c>
      <c r="AA13" s="55" t="str">
        <f>INDEX(RulesTable[Comparison Value],MATCH(AA$8,RulesTable[New Rule ID],0))</f>
        <v>Expected Value</v>
      </c>
      <c r="AB13" s="55" t="str">
        <f>INDEX(RulesTable[Comparison Value],MATCH(AB$8,RulesTable[New Rule ID],0))</f>
        <v>Expected Value</v>
      </c>
      <c r="AC13" s="55" t="str">
        <f>INDEX(RulesTable[Comparison Value],MATCH(AC$8,RulesTable[New Rule ID],0))</f>
        <v>Expected Value</v>
      </c>
      <c r="AD13" s="55" t="str">
        <f>INDEX(RulesTable[Comparison Value],MATCH(AD$8,RulesTable[New Rule ID],0))</f>
        <v>Expected Value</v>
      </c>
      <c r="AE13" s="55" t="str">
        <f>INDEX(RulesTable[Comparison Value],MATCH(AE$8,RulesTable[New Rule ID],0))</f>
        <v>Expected Value</v>
      </c>
      <c r="AF13" s="55" t="str">
        <f>INDEX(RulesTable[Comparison Value],MATCH(AF$8,RulesTable[New Rule ID],0))</f>
        <v>Expected Value</v>
      </c>
      <c r="AG13" s="55" t="str">
        <f>INDEX(RulesTable[Comparison Value],MATCH(AG$8,RulesTable[New Rule ID],0))</f>
        <v>Expected Value</v>
      </c>
      <c r="AH13" s="55" t="str">
        <f>INDEX(RulesTable[Comparison Value],MATCH(AH$8,RulesTable[New Rule ID],0))</f>
        <v>Expected Value</v>
      </c>
      <c r="AI13" s="55" t="str">
        <f>INDEX(RulesTable[Comparison Value],MATCH(AI$8,RulesTable[New Rule ID],0))</f>
        <v>Expected Value</v>
      </c>
      <c r="AJ13" s="55" t="str">
        <f>INDEX(RulesTable[Comparison Value],MATCH(AJ$8,RulesTable[New Rule ID],0))</f>
        <v>Expected Value</v>
      </c>
      <c r="AK13" s="55" t="str">
        <f>INDEX(RulesTable[Comparison Value],MATCH(AK$8,RulesTable[New Rule ID],0))</f>
        <v>Expected Value</v>
      </c>
      <c r="AL13" s="55" t="str">
        <f>INDEX(RulesTable[Comparison Value],MATCH(AL$8,RulesTable[New Rule ID],0))</f>
        <v>Expected Value</v>
      </c>
      <c r="AM13" s="55" t="str">
        <f>INDEX(RulesTable[Comparison Value],MATCH(AM$8,RulesTable[New Rule ID],0))</f>
        <v>Expected Value</v>
      </c>
      <c r="AN13" s="55" t="str">
        <f>INDEX(RulesTable[Comparison Value],MATCH(AN$8,RulesTable[New Rule ID],0))</f>
        <v>Expected Value</v>
      </c>
      <c r="AO13" s="55" t="str">
        <f>INDEX(RulesTable[Comparison Value],MATCH(AO$8,RulesTable[New Rule ID],0))</f>
        <v>Expected Value</v>
      </c>
      <c r="AP13" s="55" t="str">
        <f>INDEX(RulesTable[Comparison Value],MATCH(AP$8,RulesTable[New Rule ID],0))</f>
        <v>Expected Value</v>
      </c>
      <c r="AQ13" s="55" t="str">
        <f>INDEX(RulesTable[Comparison Value],MATCH(AQ$8,RulesTable[New Rule ID],0))</f>
        <v>Expected Value</v>
      </c>
      <c r="AR13" s="55" t="str">
        <f>INDEX(RulesTable[Comparison Value],MATCH(AR$8,RulesTable[New Rule ID],0))</f>
        <v>Expected Value</v>
      </c>
      <c r="AS13" s="55" t="str">
        <f>INDEX(RulesTable[Comparison Value],MATCH(AS$8,RulesTable[New Rule ID],0))</f>
        <v>Expected Value</v>
      </c>
      <c r="AT13" s="55" t="str">
        <f>INDEX(RulesTable[Comparison Value],MATCH(AT$8,RulesTable[New Rule ID],0))</f>
        <v>Expected Value</v>
      </c>
      <c r="AU13" s="55" t="str">
        <f>INDEX(RulesTable[Comparison Value],MATCH(AU$8,RulesTable[New Rule ID],0))</f>
        <v>Expected Value</v>
      </c>
      <c r="AV13" s="55" t="str">
        <f>INDEX(RulesTable[Comparison Value],MATCH(AV$8,RulesTable[New Rule ID],0))</f>
        <v>Expected Value</v>
      </c>
      <c r="AW13" s="55" t="str">
        <f>INDEX(RulesTable[Comparison Value],MATCH(AW$8,RulesTable[New Rule ID],0))</f>
        <v>Expected Value</v>
      </c>
      <c r="AX13" s="55" t="str">
        <f>INDEX(RulesTable[Comparison Value],MATCH(AX$8,RulesTable[New Rule ID],0))</f>
        <v>Expected Value</v>
      </c>
      <c r="AY13" s="55" t="str">
        <f>INDEX(RulesTable[Comparison Value],MATCH(AY$8,RulesTable[New Rule ID],0))</f>
        <v>Expected Value</v>
      </c>
      <c r="AZ13" s="55" t="str">
        <f>INDEX(RulesTable[Comparison Value],MATCH(AZ$8,RulesTable[New Rule ID],0))</f>
        <v>Expected Value</v>
      </c>
      <c r="BA13" s="55" t="str">
        <f>INDEX(RulesTable[Comparison Value],MATCH(BA$8,RulesTable[New Rule ID],0))</f>
        <v>Expected Value</v>
      </c>
      <c r="BB13" s="55" t="str">
        <f>INDEX(RulesTable[Comparison Value],MATCH(BB$8,RulesTable[New Rule ID],0))</f>
        <v>Expected Value</v>
      </c>
      <c r="BC13" s="55" t="str">
        <f>INDEX(RulesTable[Comparison Value],MATCH(BC$8,RulesTable[New Rule ID],0))</f>
        <v>Expected Value</v>
      </c>
      <c r="BD13" s="55" t="str">
        <f>INDEX(RulesTable[Comparison Value],MATCH(BD$8,RulesTable[New Rule ID],0))</f>
        <v>Expected Value</v>
      </c>
      <c r="BE13" s="55" t="str">
        <f>INDEX(RulesTable[Comparison Value],MATCH(BE$8,RulesTable[New Rule ID],0))</f>
        <v>Expected Value</v>
      </c>
      <c r="BF13" s="55" t="str">
        <f>INDEX(RulesTable[Comparison Value],MATCH(BF$8,RulesTable[New Rule ID],0))</f>
        <v>Expected Value</v>
      </c>
      <c r="BG13" s="55" t="str">
        <f>INDEX(RulesTable[Comparison Value],MATCH(BG$8,RulesTable[New Rule ID],0))</f>
        <v>Expected Value</v>
      </c>
      <c r="BH13" s="55" t="str">
        <f>INDEX(RulesTable[Comparison Value],MATCH(BH$8,RulesTable[New Rule ID],0))</f>
        <v>Expected Value</v>
      </c>
      <c r="BI13" s="55" t="str">
        <f>INDEX(RulesTable[Comparison Value],MATCH(BI$8,RulesTable[New Rule ID],0))</f>
        <v>Expected Value</v>
      </c>
      <c r="BJ13" s="55" t="str">
        <f>INDEX(RulesTable[Comparison Value],MATCH(BJ$8,RulesTable[New Rule ID],0))</f>
        <v>Expected Value</v>
      </c>
      <c r="BK13" s="55" t="str">
        <f>INDEX(RulesTable[Comparison Value],MATCH(BK$8,RulesTable[New Rule ID],0))</f>
        <v>Expected Value</v>
      </c>
      <c r="BL13" s="55" t="str">
        <f>INDEX(RulesTable[Comparison Value],MATCH(BL$8,RulesTable[New Rule ID],0))</f>
        <v>Expected Value</v>
      </c>
      <c r="BM13" s="55" t="str">
        <f>INDEX(RulesTable[Comparison Value],MATCH(BM$8,RulesTable[New Rule ID],0))</f>
        <v>Expected Value</v>
      </c>
      <c r="BN13" s="55" t="str">
        <f>INDEX(RulesTable[Comparison Value],MATCH(BN$8,RulesTable[New Rule ID],0))</f>
        <v>Expected Value</v>
      </c>
      <c r="BO13" s="55" t="str">
        <f>INDEX(RulesTable[Comparison Value],MATCH(BO$8,RulesTable[New Rule ID],0))</f>
        <v>Expected Value</v>
      </c>
      <c r="BP13" s="55" t="str">
        <f>INDEX(RulesTable[Comparison Value],MATCH(BP$8,RulesTable[New Rule ID],0))</f>
        <v>Expected Value</v>
      </c>
      <c r="BQ13" s="55" t="str">
        <f>INDEX(RulesTable[Comparison Value],MATCH(BQ$8,RulesTable[New Rule ID],0))</f>
        <v>Expected Value</v>
      </c>
      <c r="BR13" s="55" t="str">
        <f>INDEX(RulesTable[Comparison Value],MATCH(BR$8,RulesTable[New Rule ID],0))</f>
        <v>Expected Value</v>
      </c>
      <c r="BS13" s="55" t="str">
        <f>INDEX(RulesTable[Comparison Value],MATCH(BS$8,RulesTable[New Rule ID],0))</f>
        <v>Expected Value</v>
      </c>
      <c r="BT13" s="55" t="str">
        <f>INDEX(RulesTable[Comparison Value],MATCH(BT$8,RulesTable[New Rule ID],0))</f>
        <v>Expected Value</v>
      </c>
      <c r="BU13" s="55" t="str">
        <f>INDEX(RulesTable[Comparison Value],MATCH(BU$8,RulesTable[New Rule ID],0))</f>
        <v>Expected Value</v>
      </c>
      <c r="BV13" s="55" t="str">
        <f>INDEX(RulesTable[Comparison Value],MATCH(BV$8,RulesTable[New Rule ID],0))</f>
        <v>Expected Value</v>
      </c>
      <c r="BW13" s="55" t="str">
        <f>INDEX(RulesTable[Comparison Value],MATCH(BW$8,RulesTable[New Rule ID],0))</f>
        <v>Expected Value</v>
      </c>
      <c r="BX13" s="55" t="str">
        <f>INDEX(RulesTable[Comparison Value],MATCH(BX$8,RulesTable[New Rule ID],0))</f>
        <v>Expected Value</v>
      </c>
      <c r="BY13" s="55" t="str">
        <f>INDEX(RulesTable[Comparison Value],MATCH(BY$8,RulesTable[New Rule ID],0))</f>
        <v>Expected Value</v>
      </c>
      <c r="BZ13" s="55" t="str">
        <f>INDEX(RulesTable[Comparison Value],MATCH(BZ$8,RulesTable[New Rule ID],0))</f>
        <v>Expected Value</v>
      </c>
      <c r="CA13" s="55" t="str">
        <f>INDEX(RulesTable[Comparison Value],MATCH(CA$8,RulesTable[New Rule ID],0))</f>
        <v>Expected Value</v>
      </c>
      <c r="CB13" s="55" t="str">
        <f>INDEX(RulesTable[Comparison Value],MATCH(CB$8,RulesTable[New Rule ID],0))</f>
        <v>Expected Value</v>
      </c>
      <c r="CC13" s="55" t="str">
        <f>INDEX(RulesTable[Comparison Value],MATCH(CC$8,RulesTable[New Rule ID],0))</f>
        <v>Expected Value</v>
      </c>
      <c r="CD13" s="55" t="str">
        <f>INDEX(RulesTable[Comparison Value],MATCH(CD$8,RulesTable[New Rule ID],0))</f>
        <v>Expected Value</v>
      </c>
      <c r="CE13" s="55" t="str">
        <f>INDEX(RulesTable[Comparison Value],MATCH(CE$8,RulesTable[New Rule ID],0))</f>
        <v>Expected Value</v>
      </c>
      <c r="CF13" s="55"/>
      <c r="CG13" s="55"/>
      <c r="CH13" s="55"/>
      <c r="CI13" s="55"/>
      <c r="CJ13" s="55"/>
      <c r="CK13" s="55"/>
      <c r="CL13" s="55"/>
      <c r="CM13" s="55"/>
      <c r="CN13" s="55"/>
      <c r="CO13" s="55"/>
      <c r="CP13" s="55"/>
      <c r="CQ13" s="55"/>
      <c r="CR13" s="55"/>
      <c r="CS13" s="55"/>
      <c r="CT13" s="55"/>
      <c r="CU13" s="55"/>
      <c r="CV13" s="55"/>
      <c r="CW13" s="55"/>
      <c r="CX13" s="55"/>
      <c r="CY13" s="55"/>
      <c r="CZ13" s="55"/>
      <c r="DA13" s="55"/>
      <c r="DB13" s="55"/>
      <c r="DC13" s="55"/>
      <c r="DD13" s="55"/>
      <c r="DE13" s="55"/>
      <c r="DF13" s="55"/>
      <c r="DG13" s="55"/>
      <c r="DH13" s="55"/>
      <c r="DI13" s="55"/>
      <c r="DJ13" s="55"/>
      <c r="DK13" s="55"/>
      <c r="DL13" s="55"/>
      <c r="DM13" s="55"/>
      <c r="DN13" s="55"/>
      <c r="DO13" s="55"/>
      <c r="DP13" s="55"/>
      <c r="DQ13" s="55"/>
      <c r="DR13" s="55"/>
      <c r="DS13" s="55"/>
      <c r="DT13" s="55"/>
      <c r="DU13" s="55"/>
      <c r="DV13" s="55"/>
      <c r="DW13" s="55"/>
      <c r="DX13" s="55"/>
      <c r="DY13" s="55"/>
      <c r="DZ13" s="55"/>
      <c r="EA13" s="55"/>
      <c r="EB13" s="55"/>
      <c r="EC13" s="55"/>
      <c r="ED13" s="55"/>
      <c r="EE13" s="55"/>
      <c r="EF13" s="55"/>
      <c r="EG13" s="55"/>
      <c r="EH13" s="55"/>
      <c r="EI13" s="55"/>
      <c r="EJ13" s="55"/>
    </row>
    <row r="14" spans="1:141" s="24" customFormat="1">
      <c r="A14" s="41" t="s">
        <v>629</v>
      </c>
      <c r="B14" s="6" t="s">
        <v>636</v>
      </c>
      <c r="C14" s="6"/>
      <c r="D14" s="6"/>
      <c r="E14" s="6"/>
      <c r="F14" s="122"/>
      <c r="G14" s="100"/>
      <c r="H14" s="100"/>
      <c r="I14" s="100"/>
      <c r="J14" s="100"/>
      <c r="K14" s="101"/>
      <c r="L14" s="101"/>
      <c r="M14" s="55" t="str">
        <f>INDEX(RulesTable[Primary Rule],MATCH(M$8,RulesTable[New Rule ID],0))</f>
        <v>Yes</v>
      </c>
      <c r="N14" s="55" t="str">
        <f>INDEX(RulesTable[Primary Rule],MATCH(N$8,RulesTable[New Rule ID],0))</f>
        <v>Yes</v>
      </c>
      <c r="O14" s="55" t="str">
        <f>INDEX(RulesTable[Primary Rule],MATCH(O$8,RulesTable[New Rule ID],0))</f>
        <v>Yes</v>
      </c>
      <c r="P14" s="55" t="str">
        <f>INDEX(RulesTable[Primary Rule],MATCH(P$8,RulesTable[New Rule ID],0))</f>
        <v>Yes</v>
      </c>
      <c r="Q14" s="55" t="str">
        <f>INDEX(RulesTable[Primary Rule],MATCH(Q$8,RulesTable[New Rule ID],0))</f>
        <v>Yes</v>
      </c>
      <c r="R14" s="55" t="str">
        <f>INDEX(RulesTable[Primary Rule],MATCH(R$8,RulesTable[New Rule ID],0))</f>
        <v>Yes</v>
      </c>
      <c r="S14" s="55" t="str">
        <f>INDEX(RulesTable[Primary Rule],MATCH(S$8,RulesTable[New Rule ID],0))</f>
        <v>Yes</v>
      </c>
      <c r="T14" s="55" t="str">
        <f>INDEX(RulesTable[Primary Rule],MATCH(T$8,RulesTable[New Rule ID],0))</f>
        <v>Yes</v>
      </c>
      <c r="U14" s="55" t="str">
        <f>INDEX(RulesTable[Primary Rule],MATCH(U$8,RulesTable[New Rule ID],0))</f>
        <v>Yes</v>
      </c>
      <c r="V14" s="55" t="str">
        <f>INDEX(RulesTable[Primary Rule],MATCH(V$8,RulesTable[New Rule ID],0))</f>
        <v>Yes</v>
      </c>
      <c r="W14" s="55" t="str">
        <f>INDEX(RulesTable[Primary Rule],MATCH(W$8,RulesTable[New Rule ID],0))</f>
        <v>Yes</v>
      </c>
      <c r="X14" s="55" t="str">
        <f>INDEX(RulesTable[Primary Rule],MATCH(X$8,RulesTable[New Rule ID],0))</f>
        <v>Yes</v>
      </c>
      <c r="Y14" s="55" t="str">
        <f>INDEX(RulesTable[Primary Rule],MATCH(Y$8,RulesTable[New Rule ID],0))</f>
        <v>Yes</v>
      </c>
      <c r="Z14" s="55" t="str">
        <f>INDEX(RulesTable[Primary Rule],MATCH(Z$8,RulesTable[New Rule ID],0))</f>
        <v>Yes</v>
      </c>
      <c r="AA14" s="55" t="str">
        <f>INDEX(RulesTable[Primary Rule],MATCH(AA$8,RulesTable[New Rule ID],0))</f>
        <v>Yes</v>
      </c>
      <c r="AB14" s="55" t="str">
        <f>INDEX(RulesTable[Primary Rule],MATCH(AB$8,RulesTable[New Rule ID],0))</f>
        <v>Yes</v>
      </c>
      <c r="AC14" s="55" t="str">
        <f>INDEX(RulesTable[Primary Rule],MATCH(AC$8,RulesTable[New Rule ID],0))</f>
        <v>Yes</v>
      </c>
      <c r="AD14" s="55" t="str">
        <f>INDEX(RulesTable[Primary Rule],MATCH(AD$8,RulesTable[New Rule ID],0))</f>
        <v>Yes</v>
      </c>
      <c r="AE14" s="55" t="str">
        <f>INDEX(RulesTable[Primary Rule],MATCH(AE$8,RulesTable[New Rule ID],0))</f>
        <v>Yes</v>
      </c>
      <c r="AF14" s="55" t="str">
        <f>INDEX(RulesTable[Primary Rule],MATCH(AF$8,RulesTable[New Rule ID],0))</f>
        <v>Yes</v>
      </c>
      <c r="AG14" s="55" t="str">
        <f>INDEX(RulesTable[Primary Rule],MATCH(AG$8,RulesTable[New Rule ID],0))</f>
        <v>Yes</v>
      </c>
      <c r="AH14" s="55" t="str">
        <f>INDEX(RulesTable[Primary Rule],MATCH(AH$8,RulesTable[New Rule ID],0))</f>
        <v>Yes</v>
      </c>
      <c r="AI14" s="55" t="str">
        <f>INDEX(RulesTable[Primary Rule],MATCH(AI$8,RulesTable[New Rule ID],0))</f>
        <v>Yes</v>
      </c>
      <c r="AJ14" s="55" t="str">
        <f>INDEX(RulesTable[Primary Rule],MATCH(AJ$8,RulesTable[New Rule ID],0))</f>
        <v>Yes</v>
      </c>
      <c r="AK14" s="55" t="str">
        <f>INDEX(RulesTable[Primary Rule],MATCH(AK$8,RulesTable[New Rule ID],0))</f>
        <v>Yes</v>
      </c>
      <c r="AL14" s="55" t="str">
        <f>INDEX(RulesTable[Primary Rule],MATCH(AL$8,RulesTable[New Rule ID],0))</f>
        <v>Yes</v>
      </c>
      <c r="AM14" s="55" t="str">
        <f>INDEX(RulesTable[Primary Rule],MATCH(AM$8,RulesTable[New Rule ID],0))</f>
        <v>Yes</v>
      </c>
      <c r="AN14" s="55" t="str">
        <f>INDEX(RulesTable[Primary Rule],MATCH(AN$8,RulesTable[New Rule ID],0))</f>
        <v>Yes</v>
      </c>
      <c r="AO14" s="55" t="str">
        <f>INDEX(RulesTable[Primary Rule],MATCH(AO$8,RulesTable[New Rule ID],0))</f>
        <v>Yes</v>
      </c>
      <c r="AP14" s="55" t="str">
        <f>INDEX(RulesTable[Primary Rule],MATCH(AP$8,RulesTable[New Rule ID],0))</f>
        <v>Yes</v>
      </c>
      <c r="AQ14" s="55" t="str">
        <f>INDEX(RulesTable[Primary Rule],MATCH(AQ$8,RulesTable[New Rule ID],0))</f>
        <v>Yes</v>
      </c>
      <c r="AR14" s="55" t="str">
        <f>INDEX(RulesTable[Primary Rule],MATCH(AR$8,RulesTable[New Rule ID],0))</f>
        <v>Yes</v>
      </c>
      <c r="AS14" s="55" t="str">
        <f>INDEX(RulesTable[Primary Rule],MATCH(AS$8,RulesTable[New Rule ID],0))</f>
        <v>Yes</v>
      </c>
      <c r="AT14" s="55" t="str">
        <f>INDEX(RulesTable[Primary Rule],MATCH(AT$8,RulesTable[New Rule ID],0))</f>
        <v>Yes</v>
      </c>
      <c r="AU14" s="55" t="str">
        <f>INDEX(RulesTable[Primary Rule],MATCH(AU$8,RulesTable[New Rule ID],0))</f>
        <v>Yes</v>
      </c>
      <c r="AV14" s="55" t="str">
        <f>INDEX(RulesTable[Primary Rule],MATCH(AV$8,RulesTable[New Rule ID],0))</f>
        <v>Yes</v>
      </c>
      <c r="AW14" s="55" t="str">
        <f>INDEX(RulesTable[Primary Rule],MATCH(AW$8,RulesTable[New Rule ID],0))</f>
        <v>Yes</v>
      </c>
      <c r="AX14" s="55" t="str">
        <f>INDEX(RulesTable[Primary Rule],MATCH(AX$8,RulesTable[New Rule ID],0))</f>
        <v>Yes</v>
      </c>
      <c r="AY14" s="55" t="str">
        <f>INDEX(RulesTable[Primary Rule],MATCH(AY$8,RulesTable[New Rule ID],0))</f>
        <v>Yes</v>
      </c>
      <c r="AZ14" s="55" t="str">
        <f>INDEX(RulesTable[Primary Rule],MATCH(AZ$8,RulesTable[New Rule ID],0))</f>
        <v>Yes</v>
      </c>
      <c r="BA14" s="55" t="str">
        <f>INDEX(RulesTable[Primary Rule],MATCH(BA$8,RulesTable[New Rule ID],0))</f>
        <v>Yes</v>
      </c>
      <c r="BB14" s="55" t="str">
        <f>INDEX(RulesTable[Primary Rule],MATCH(BB$8,RulesTable[New Rule ID],0))</f>
        <v>Yes</v>
      </c>
      <c r="BC14" s="55" t="str">
        <f>INDEX(RulesTable[Primary Rule],MATCH(BC$8,RulesTable[New Rule ID],0))</f>
        <v>Yes</v>
      </c>
      <c r="BD14" s="55" t="str">
        <f>INDEX(RulesTable[Primary Rule],MATCH(BD$8,RulesTable[New Rule ID],0))</f>
        <v>Yes</v>
      </c>
      <c r="BE14" s="55" t="str">
        <f>INDEX(RulesTable[Primary Rule],MATCH(BE$8,RulesTable[New Rule ID],0))</f>
        <v>Yes</v>
      </c>
      <c r="BF14" s="55" t="str">
        <f>INDEX(RulesTable[Primary Rule],MATCH(BF$8,RulesTable[New Rule ID],0))</f>
        <v>Yes</v>
      </c>
      <c r="BG14" s="55" t="str">
        <f>INDEX(RulesTable[Primary Rule],MATCH(BG$8,RulesTable[New Rule ID],0))</f>
        <v>Yes</v>
      </c>
      <c r="BH14" s="55" t="str">
        <f>INDEX(RulesTable[Primary Rule],MATCH(BH$8,RulesTable[New Rule ID],0))</f>
        <v>Yes</v>
      </c>
      <c r="BI14" s="55" t="str">
        <f>INDEX(RulesTable[Primary Rule],MATCH(BI$8,RulesTable[New Rule ID],0))</f>
        <v>Yes</v>
      </c>
      <c r="BJ14" s="55" t="str">
        <f>INDEX(RulesTable[Primary Rule],MATCH(BJ$8,RulesTable[New Rule ID],0))</f>
        <v>Yes</v>
      </c>
      <c r="BK14" s="55" t="str">
        <f>INDEX(RulesTable[Primary Rule],MATCH(BK$8,RulesTable[New Rule ID],0))</f>
        <v>Yes</v>
      </c>
      <c r="BL14" s="55" t="str">
        <f>INDEX(RulesTable[Primary Rule],MATCH(BL$8,RulesTable[New Rule ID],0))</f>
        <v>Yes</v>
      </c>
      <c r="BM14" s="55" t="str">
        <f>INDEX(RulesTable[Primary Rule],MATCH(BM$8,RulesTable[New Rule ID],0))</f>
        <v>Yes</v>
      </c>
      <c r="BN14" s="55" t="str">
        <f>INDEX(RulesTable[Primary Rule],MATCH(BN$8,RulesTable[New Rule ID],0))</f>
        <v>Yes</v>
      </c>
      <c r="BO14" s="55" t="str">
        <f>INDEX(RulesTable[Primary Rule],MATCH(BO$8,RulesTable[New Rule ID],0))</f>
        <v>Yes</v>
      </c>
      <c r="BP14" s="55" t="str">
        <f>INDEX(RulesTable[Primary Rule],MATCH(BP$8,RulesTable[New Rule ID],0))</f>
        <v>Yes</v>
      </c>
      <c r="BQ14" s="55" t="str">
        <f>INDEX(RulesTable[Primary Rule],MATCH(BQ$8,RulesTable[New Rule ID],0))</f>
        <v>Yes</v>
      </c>
      <c r="BR14" s="55" t="str">
        <f>INDEX(RulesTable[Primary Rule],MATCH(BR$8,RulesTable[New Rule ID],0))</f>
        <v>Yes</v>
      </c>
      <c r="BS14" s="55" t="str">
        <f>INDEX(RulesTable[Primary Rule],MATCH(BS$8,RulesTable[New Rule ID],0))</f>
        <v>Yes</v>
      </c>
      <c r="BT14" s="55" t="str">
        <f>INDEX(RulesTable[Primary Rule],MATCH(BT$8,RulesTable[New Rule ID],0))</f>
        <v>Yes</v>
      </c>
      <c r="BU14" s="55" t="str">
        <f>INDEX(RulesTable[Primary Rule],MATCH(BU$8,RulesTable[New Rule ID],0))</f>
        <v>Yes</v>
      </c>
      <c r="BV14" s="55" t="str">
        <f>INDEX(RulesTable[Primary Rule],MATCH(BV$8,RulesTable[New Rule ID],0))</f>
        <v>Yes</v>
      </c>
      <c r="BW14" s="55" t="str">
        <f>INDEX(RulesTable[Primary Rule],MATCH(BW$8,RulesTable[New Rule ID],0))</f>
        <v>Yes</v>
      </c>
      <c r="BX14" s="55" t="str">
        <f>INDEX(RulesTable[Primary Rule],MATCH(BX$8,RulesTable[New Rule ID],0))</f>
        <v>Yes</v>
      </c>
      <c r="BY14" s="55" t="str">
        <f>INDEX(RulesTable[Primary Rule],MATCH(BY$8,RulesTable[New Rule ID],0))</f>
        <v>Yes</v>
      </c>
      <c r="BZ14" s="55" t="str">
        <f>INDEX(RulesTable[Primary Rule],MATCH(BZ$8,RulesTable[New Rule ID],0))</f>
        <v>Yes</v>
      </c>
      <c r="CA14" s="55" t="str">
        <f>INDEX(RulesTable[Primary Rule],MATCH(CA$8,RulesTable[New Rule ID],0))</f>
        <v>Yes</v>
      </c>
      <c r="CB14" s="55" t="str">
        <f>INDEX(RulesTable[Primary Rule],MATCH(CB$8,RulesTable[New Rule ID],0))</f>
        <v>No</v>
      </c>
      <c r="CC14" s="55" t="str">
        <f>INDEX(RulesTable[Primary Rule],MATCH(CC$8,RulesTable[New Rule ID],0))</f>
        <v>No</v>
      </c>
      <c r="CD14" s="55" t="str">
        <f>INDEX(RulesTable[Primary Rule],MATCH(CD$8,RulesTable[New Rule ID],0))</f>
        <v>Yes</v>
      </c>
      <c r="CE14" s="55" t="str">
        <f>INDEX(RulesTable[Primary Rule],MATCH(CE$8,RulesTable[New Rule ID],0))</f>
        <v>Yes</v>
      </c>
      <c r="CF14" s="55"/>
      <c r="CG14" s="55"/>
      <c r="CH14" s="55"/>
      <c r="CI14" s="55"/>
      <c r="CJ14" s="55"/>
      <c r="CK14" s="55"/>
      <c r="CL14" s="55"/>
      <c r="CM14" s="55"/>
      <c r="CN14" s="55"/>
      <c r="CO14" s="55"/>
      <c r="CP14" s="55"/>
      <c r="CQ14" s="55"/>
      <c r="CR14" s="55"/>
      <c r="CS14" s="55"/>
      <c r="CT14" s="55"/>
      <c r="CU14" s="55"/>
      <c r="CV14" s="55"/>
      <c r="CW14" s="55"/>
      <c r="CX14" s="55"/>
      <c r="CY14" s="55"/>
      <c r="CZ14" s="55"/>
      <c r="DA14" s="55"/>
      <c r="DB14" s="55"/>
      <c r="DC14" s="55"/>
      <c r="DD14" s="55"/>
      <c r="DE14" s="55"/>
      <c r="DF14" s="55"/>
      <c r="DG14" s="55"/>
      <c r="DH14" s="55"/>
      <c r="DI14" s="55"/>
      <c r="DJ14" s="55"/>
      <c r="DK14" s="55"/>
      <c r="DL14" s="55"/>
      <c r="DM14" s="55"/>
      <c r="DN14" s="55"/>
      <c r="DO14" s="55"/>
      <c r="DP14" s="55"/>
      <c r="DQ14" s="55"/>
      <c r="DR14" s="55"/>
      <c r="DS14" s="55"/>
      <c r="DT14" s="55"/>
      <c r="DU14" s="55"/>
      <c r="DV14" s="55"/>
      <c r="DW14" s="55"/>
      <c r="DX14" s="55"/>
      <c r="DY14" s="55"/>
      <c r="DZ14" s="55"/>
      <c r="EA14" s="55"/>
      <c r="EB14" s="55"/>
      <c r="EC14" s="55"/>
      <c r="ED14" s="55"/>
      <c r="EE14" s="55"/>
      <c r="EF14" s="55"/>
      <c r="EG14" s="55"/>
      <c r="EH14" s="55"/>
      <c r="EI14" s="55"/>
      <c r="EJ14" s="55"/>
    </row>
    <row r="15" spans="1:141" s="99" customFormat="1" ht="15.75" thickBot="1">
      <c r="A15" s="41" t="s">
        <v>629</v>
      </c>
      <c r="B15" s="41" t="s">
        <v>637</v>
      </c>
      <c r="C15" s="47"/>
      <c r="D15" s="47"/>
      <c r="E15" s="47"/>
      <c r="F15" s="123"/>
      <c r="G15" s="50"/>
      <c r="H15" s="50"/>
      <c r="I15" s="50"/>
      <c r="J15" s="50"/>
      <c r="K15" s="51"/>
      <c r="L15" s="51"/>
      <c r="M15" s="52" t="s">
        <v>638</v>
      </c>
      <c r="N15" s="52" t="s">
        <v>638</v>
      </c>
      <c r="O15" s="52" t="s">
        <v>638</v>
      </c>
      <c r="P15" s="52" t="s">
        <v>638</v>
      </c>
      <c r="Q15" s="52" t="s">
        <v>638</v>
      </c>
      <c r="R15" s="52" t="s">
        <v>638</v>
      </c>
      <c r="S15" s="52" t="s">
        <v>638</v>
      </c>
      <c r="T15" s="52" t="s">
        <v>638</v>
      </c>
      <c r="U15" s="52" t="s">
        <v>638</v>
      </c>
      <c r="V15" s="52" t="s">
        <v>638</v>
      </c>
      <c r="W15" s="52" t="s">
        <v>638</v>
      </c>
      <c r="X15" s="52" t="s">
        <v>638</v>
      </c>
      <c r="Y15" s="52" t="s">
        <v>638</v>
      </c>
      <c r="Z15" s="52" t="s">
        <v>638</v>
      </c>
      <c r="AA15" s="52" t="s">
        <v>638</v>
      </c>
      <c r="AB15" s="52" t="s">
        <v>638</v>
      </c>
      <c r="AC15" s="52" t="s">
        <v>638</v>
      </c>
      <c r="AD15" s="52" t="s">
        <v>638</v>
      </c>
      <c r="AE15" s="52" t="s">
        <v>638</v>
      </c>
      <c r="AF15" s="52" t="s">
        <v>638</v>
      </c>
      <c r="AG15" s="52" t="s">
        <v>638</v>
      </c>
      <c r="AH15" s="52" t="s">
        <v>638</v>
      </c>
      <c r="AI15" s="52" t="s">
        <v>638</v>
      </c>
      <c r="AJ15" s="52" t="s">
        <v>638</v>
      </c>
      <c r="AK15" s="52" t="s">
        <v>638</v>
      </c>
      <c r="AL15" s="52" t="s">
        <v>638</v>
      </c>
      <c r="AM15" s="52" t="s">
        <v>638</v>
      </c>
      <c r="AN15" s="52" t="s">
        <v>638</v>
      </c>
      <c r="AO15" s="52" t="s">
        <v>638</v>
      </c>
      <c r="AP15" s="52" t="s">
        <v>638</v>
      </c>
      <c r="AQ15" s="52" t="s">
        <v>638</v>
      </c>
      <c r="AR15" s="52" t="s">
        <v>638</v>
      </c>
      <c r="AS15" s="52" t="s">
        <v>638</v>
      </c>
      <c r="AT15" s="52" t="s">
        <v>638</v>
      </c>
      <c r="AU15" s="52" t="s">
        <v>638</v>
      </c>
      <c r="AV15" s="52" t="s">
        <v>638</v>
      </c>
      <c r="AW15" s="52" t="s">
        <v>638</v>
      </c>
      <c r="AX15" s="52" t="s">
        <v>638</v>
      </c>
      <c r="AY15" s="52" t="s">
        <v>638</v>
      </c>
      <c r="AZ15" s="52" t="s">
        <v>638</v>
      </c>
      <c r="BA15" s="52" t="s">
        <v>638</v>
      </c>
      <c r="BB15" s="52" t="s">
        <v>638</v>
      </c>
      <c r="BC15" s="52" t="s">
        <v>638</v>
      </c>
      <c r="BD15" s="52" t="s">
        <v>638</v>
      </c>
      <c r="BE15" s="52" t="s">
        <v>638</v>
      </c>
      <c r="BF15" s="52" t="s">
        <v>638</v>
      </c>
      <c r="BG15" s="52" t="s">
        <v>638</v>
      </c>
      <c r="BH15" s="52" t="s">
        <v>638</v>
      </c>
      <c r="BI15" s="52" t="s">
        <v>638</v>
      </c>
      <c r="BJ15" s="52" t="s">
        <v>638</v>
      </c>
      <c r="BK15" s="52" t="s">
        <v>638</v>
      </c>
      <c r="BL15" s="52" t="s">
        <v>638</v>
      </c>
      <c r="BM15" s="52" t="s">
        <v>638</v>
      </c>
      <c r="BN15" s="52" t="s">
        <v>638</v>
      </c>
      <c r="BO15" s="52" t="s">
        <v>638</v>
      </c>
      <c r="BP15" s="52" t="s">
        <v>638</v>
      </c>
      <c r="BQ15" s="52" t="s">
        <v>638</v>
      </c>
      <c r="BR15" s="52" t="s">
        <v>638</v>
      </c>
      <c r="BS15" s="52" t="s">
        <v>638</v>
      </c>
      <c r="BT15" s="52" t="s">
        <v>638</v>
      </c>
      <c r="BU15" s="52" t="s">
        <v>638</v>
      </c>
      <c r="BV15" s="52" t="s">
        <v>638</v>
      </c>
      <c r="BW15" s="52" t="s">
        <v>638</v>
      </c>
      <c r="BX15" s="52" t="s">
        <v>638</v>
      </c>
      <c r="BY15" s="52" t="s">
        <v>638</v>
      </c>
      <c r="BZ15" s="52" t="s">
        <v>638</v>
      </c>
      <c r="CA15" s="52" t="s">
        <v>638</v>
      </c>
      <c r="CB15" s="52" t="s">
        <v>638</v>
      </c>
      <c r="CC15" s="52" t="s">
        <v>638</v>
      </c>
      <c r="CD15" s="52" t="s">
        <v>638</v>
      </c>
      <c r="CE15" s="52" t="s">
        <v>638</v>
      </c>
      <c r="CF15" s="98"/>
      <c r="CG15" s="98"/>
      <c r="CH15" s="98"/>
      <c r="CI15" s="98"/>
      <c r="CJ15" s="98"/>
      <c r="CK15" s="98"/>
      <c r="CL15" s="98"/>
      <c r="CM15" s="98"/>
      <c r="CN15" s="98"/>
      <c r="CO15" s="98"/>
      <c r="CP15" s="98"/>
      <c r="CQ15" s="98"/>
      <c r="CR15" s="98"/>
      <c r="CS15" s="98"/>
      <c r="CT15" s="98"/>
      <c r="CU15" s="98"/>
      <c r="CV15" s="98"/>
      <c r="CW15" s="98"/>
      <c r="CX15" s="98"/>
      <c r="CY15" s="98"/>
      <c r="CZ15" s="98"/>
      <c r="DA15" s="98"/>
      <c r="DB15" s="98"/>
      <c r="DC15" s="98"/>
      <c r="DD15" s="98"/>
      <c r="DE15" s="98"/>
      <c r="DF15" s="98"/>
      <c r="DG15" s="98"/>
      <c r="DH15" s="98"/>
      <c r="DI15" s="98"/>
      <c r="DJ15" s="98"/>
      <c r="DK15" s="98"/>
      <c r="DL15" s="98"/>
      <c r="DM15" s="98"/>
      <c r="DN15" s="98"/>
      <c r="DO15" s="98"/>
      <c r="DP15" s="98"/>
      <c r="DQ15" s="98"/>
      <c r="DR15" s="98"/>
      <c r="DS15" s="98"/>
      <c r="DT15" s="98"/>
      <c r="DU15" s="98"/>
      <c r="DV15" s="98"/>
      <c r="DW15" s="98"/>
      <c r="DX15" s="98"/>
      <c r="DY15" s="98"/>
      <c r="DZ15" s="98"/>
      <c r="EA15" s="98"/>
      <c r="EB15" s="98"/>
      <c r="EC15" s="98"/>
      <c r="ED15" s="98"/>
      <c r="EE15" s="98"/>
      <c r="EF15" s="98"/>
      <c r="EG15" s="98"/>
      <c r="EH15" s="98"/>
      <c r="EI15" s="98"/>
      <c r="EJ15" s="98"/>
    </row>
    <row r="16" spans="1:141" s="109" customFormat="1" ht="15.75" thickBot="1">
      <c r="A16" s="56" t="s">
        <v>639</v>
      </c>
      <c r="B16" s="57"/>
      <c r="C16" s="57"/>
      <c r="D16" s="57"/>
      <c r="E16" s="57"/>
      <c r="F16" s="125"/>
      <c r="G16" s="60"/>
      <c r="H16" s="60"/>
      <c r="I16" s="60"/>
      <c r="J16" s="60"/>
      <c r="K16" s="61"/>
      <c r="L16" s="61"/>
      <c r="M16" s="62" t="s">
        <v>285</v>
      </c>
      <c r="N16" s="62" t="s">
        <v>285</v>
      </c>
      <c r="O16" s="62" t="s">
        <v>285</v>
      </c>
      <c r="P16" s="62" t="s">
        <v>285</v>
      </c>
      <c r="Q16" s="62" t="s">
        <v>285</v>
      </c>
      <c r="R16" s="62" t="s">
        <v>285</v>
      </c>
      <c r="S16" s="62" t="s">
        <v>285</v>
      </c>
      <c r="T16" s="62" t="s">
        <v>285</v>
      </c>
      <c r="U16" s="62" t="s">
        <v>296</v>
      </c>
      <c r="V16" s="62" t="s">
        <v>296</v>
      </c>
      <c r="W16" s="62" t="s">
        <v>296</v>
      </c>
      <c r="X16" s="62" t="s">
        <v>296</v>
      </c>
      <c r="Y16" s="62" t="s">
        <v>285</v>
      </c>
      <c r="Z16" s="62" t="s">
        <v>525</v>
      </c>
      <c r="AA16" s="62" t="s">
        <v>285</v>
      </c>
      <c r="AB16" s="62" t="s">
        <v>285</v>
      </c>
      <c r="AC16" s="62" t="s">
        <v>285</v>
      </c>
      <c r="AD16" s="62" t="s">
        <v>285</v>
      </c>
      <c r="AE16" s="62" t="s">
        <v>285</v>
      </c>
      <c r="AF16" s="62" t="s">
        <v>285</v>
      </c>
      <c r="AG16" s="62" t="s">
        <v>285</v>
      </c>
      <c r="AH16" s="62" t="s">
        <v>285</v>
      </c>
      <c r="AI16" s="62" t="s">
        <v>285</v>
      </c>
      <c r="AJ16" s="62" t="s">
        <v>285</v>
      </c>
      <c r="AK16" s="62" t="s">
        <v>285</v>
      </c>
      <c r="AL16" s="62" t="s">
        <v>285</v>
      </c>
      <c r="AM16" s="62" t="s">
        <v>285</v>
      </c>
      <c r="AN16" s="62" t="s">
        <v>285</v>
      </c>
      <c r="AO16" s="62" t="s">
        <v>285</v>
      </c>
      <c r="AP16" s="62" t="s">
        <v>285</v>
      </c>
      <c r="AQ16" s="62" t="s">
        <v>285</v>
      </c>
      <c r="AR16" s="62" t="s">
        <v>285</v>
      </c>
      <c r="AS16" s="62" t="s">
        <v>285</v>
      </c>
      <c r="AT16" s="62" t="s">
        <v>285</v>
      </c>
      <c r="AU16" s="62" t="s">
        <v>285</v>
      </c>
      <c r="AV16" s="62" t="s">
        <v>285</v>
      </c>
      <c r="AW16" s="62" t="s">
        <v>285</v>
      </c>
      <c r="AX16" s="62" t="s">
        <v>285</v>
      </c>
      <c r="AY16" s="62" t="s">
        <v>285</v>
      </c>
      <c r="AZ16" s="62" t="s">
        <v>285</v>
      </c>
      <c r="BA16" s="62" t="s">
        <v>285</v>
      </c>
      <c r="BB16" s="62" t="s">
        <v>285</v>
      </c>
      <c r="BC16" s="62" t="s">
        <v>285</v>
      </c>
      <c r="BD16" s="62" t="s">
        <v>285</v>
      </c>
      <c r="BE16" s="62" t="s">
        <v>285</v>
      </c>
      <c r="BF16" s="62" t="s">
        <v>285</v>
      </c>
      <c r="BG16" s="62" t="s">
        <v>285</v>
      </c>
      <c r="BH16" s="62" t="s">
        <v>296</v>
      </c>
      <c r="BI16" s="62" t="s">
        <v>296</v>
      </c>
      <c r="BJ16" s="62" t="s">
        <v>285</v>
      </c>
      <c r="BK16" s="62" t="s">
        <v>285</v>
      </c>
      <c r="BL16" s="62" t="s">
        <v>285</v>
      </c>
      <c r="BM16" s="62" t="s">
        <v>285</v>
      </c>
      <c r="BN16" s="62" t="s">
        <v>296</v>
      </c>
      <c r="BO16" s="62" t="s">
        <v>296</v>
      </c>
      <c r="BP16" s="62" t="s">
        <v>285</v>
      </c>
      <c r="BQ16" s="62" t="s">
        <v>285</v>
      </c>
      <c r="BR16" s="62" t="s">
        <v>285</v>
      </c>
      <c r="BS16" s="62" t="s">
        <v>285</v>
      </c>
      <c r="BT16" s="62" t="s">
        <v>285</v>
      </c>
      <c r="BU16" s="62" t="s">
        <v>285</v>
      </c>
      <c r="BV16" s="62" t="s">
        <v>285</v>
      </c>
      <c r="BW16" s="62" t="s">
        <v>285</v>
      </c>
      <c r="BX16" s="62" t="s">
        <v>285</v>
      </c>
      <c r="BY16" s="62" t="s">
        <v>285</v>
      </c>
      <c r="BZ16" s="62" t="s">
        <v>285</v>
      </c>
      <c r="CA16" s="62" t="s">
        <v>285</v>
      </c>
      <c r="CB16" s="62" t="s">
        <v>285</v>
      </c>
      <c r="CC16" s="62" t="s">
        <v>285</v>
      </c>
      <c r="CD16" s="62" t="s">
        <v>288</v>
      </c>
      <c r="CE16" s="62" t="s">
        <v>285</v>
      </c>
      <c r="CF16" s="62"/>
      <c r="CG16" s="62"/>
      <c r="CH16" s="62"/>
      <c r="CI16" s="62"/>
      <c r="CJ16" s="62"/>
      <c r="CK16" s="62"/>
      <c r="CL16" s="62"/>
      <c r="CM16" s="62"/>
      <c r="CN16" s="62"/>
      <c r="CO16" s="62"/>
      <c r="CP16" s="62"/>
      <c r="CQ16" s="62"/>
      <c r="CR16" s="62"/>
      <c r="CS16" s="62"/>
      <c r="CT16" s="62"/>
      <c r="CU16" s="62"/>
      <c r="CV16" s="62"/>
      <c r="CW16" s="62"/>
      <c r="CX16" s="62"/>
      <c r="CY16" s="62"/>
      <c r="CZ16" s="62"/>
      <c r="DA16" s="62"/>
      <c r="DB16" s="62"/>
      <c r="DC16" s="62"/>
      <c r="DD16" s="62"/>
      <c r="DE16" s="62"/>
      <c r="DF16" s="62"/>
      <c r="DG16" s="62"/>
      <c r="DH16" s="62"/>
      <c r="DI16" s="62"/>
      <c r="DJ16" s="62"/>
      <c r="DK16" s="62"/>
      <c r="DL16" s="62"/>
      <c r="DM16" s="62"/>
      <c r="DN16" s="62"/>
      <c r="DO16" s="62"/>
      <c r="DP16" s="62"/>
      <c r="DQ16" s="62"/>
      <c r="DR16" s="62"/>
      <c r="DS16" s="62"/>
      <c r="DT16" s="62"/>
      <c r="DU16" s="62"/>
      <c r="DV16" s="62"/>
      <c r="DW16" s="62"/>
      <c r="DX16" s="62"/>
      <c r="DY16" s="62"/>
      <c r="DZ16" s="62"/>
      <c r="EA16" s="62"/>
      <c r="EB16" s="62"/>
      <c r="EC16" s="62"/>
      <c r="ED16" s="62"/>
      <c r="EE16" s="62"/>
      <c r="EF16" s="62"/>
      <c r="EG16" s="62"/>
      <c r="EH16" s="62"/>
      <c r="EI16" s="62"/>
      <c r="EJ16" s="62"/>
    </row>
    <row r="17" spans="1:140" s="111" customFormat="1">
      <c r="A17" s="53" t="s">
        <v>640</v>
      </c>
      <c r="B17" s="54" t="s">
        <v>641</v>
      </c>
      <c r="C17" s="54"/>
      <c r="D17" s="54"/>
      <c r="E17" s="54"/>
      <c r="F17" s="126"/>
      <c r="G17" s="64"/>
      <c r="H17" s="64"/>
      <c r="I17" s="64"/>
      <c r="J17" s="64"/>
      <c r="K17" s="44"/>
      <c r="L17" s="44"/>
      <c r="M17" s="65"/>
      <c r="N17" s="65"/>
      <c r="O17" s="65"/>
      <c r="P17" s="65"/>
      <c r="Q17" s="110"/>
      <c r="R17" s="110"/>
      <c r="S17" s="110"/>
      <c r="T17" s="110"/>
      <c r="U17" s="110"/>
      <c r="V17" s="110"/>
      <c r="W17" s="110"/>
      <c r="X17" s="110"/>
      <c r="Y17" s="110"/>
      <c r="Z17" s="110"/>
      <c r="AA17" s="110"/>
      <c r="AB17" s="110"/>
      <c r="AC17" s="110"/>
      <c r="AD17" s="110"/>
      <c r="AE17" s="110"/>
      <c r="AF17" s="110"/>
      <c r="AG17" s="110"/>
      <c r="AH17" s="110"/>
      <c r="AI17" s="110"/>
      <c r="AJ17" s="110"/>
      <c r="AK17" s="110"/>
      <c r="AL17" s="110"/>
      <c r="AM17" s="110"/>
      <c r="AN17" s="110"/>
      <c r="AO17" s="110"/>
      <c r="AP17" s="110"/>
      <c r="AQ17" s="110"/>
      <c r="AR17" s="110"/>
      <c r="AS17" s="110"/>
      <c r="AT17" s="110"/>
      <c r="AU17" s="110"/>
      <c r="AV17" s="110"/>
      <c r="AW17" s="110"/>
      <c r="AX17" s="110"/>
      <c r="AY17" s="110"/>
      <c r="AZ17" s="110"/>
      <c r="BA17" s="110"/>
      <c r="BB17" s="110"/>
      <c r="BC17" s="110"/>
      <c r="BD17" s="110"/>
      <c r="BE17" s="110"/>
      <c r="BF17" s="110"/>
      <c r="BG17" s="110"/>
      <c r="BH17" s="110"/>
      <c r="BI17" s="110"/>
      <c r="BJ17" s="110"/>
      <c r="BK17" s="110"/>
      <c r="BL17" s="110"/>
      <c r="BM17" s="110"/>
      <c r="BN17" s="110"/>
      <c r="BO17" s="110"/>
      <c r="BP17" s="110"/>
      <c r="BQ17" s="110"/>
      <c r="BR17" s="110"/>
      <c r="BS17" s="110"/>
      <c r="BT17" s="110"/>
      <c r="BU17" s="110"/>
      <c r="BV17" s="110"/>
      <c r="BW17" s="110"/>
      <c r="BX17" s="110"/>
      <c r="BY17" s="110"/>
      <c r="BZ17" s="110"/>
      <c r="CA17" s="110"/>
      <c r="CB17" s="110"/>
      <c r="CC17" s="110"/>
      <c r="CD17" s="110"/>
      <c r="CE17" s="110"/>
      <c r="CF17" s="110"/>
      <c r="CG17" s="110"/>
      <c r="CH17" s="110"/>
      <c r="CI17" s="110"/>
      <c r="CJ17" s="110"/>
      <c r="CK17" s="110"/>
      <c r="CL17" s="110"/>
      <c r="CM17" s="110"/>
      <c r="CN17" s="110"/>
      <c r="CO17" s="110"/>
      <c r="CP17" s="110"/>
      <c r="CQ17" s="110"/>
      <c r="CR17" s="110"/>
      <c r="CS17" s="110"/>
      <c r="CT17" s="110"/>
      <c r="CU17" s="110"/>
      <c r="CV17" s="110"/>
      <c r="CW17" s="110"/>
      <c r="CX17" s="110"/>
      <c r="CY17" s="110"/>
      <c r="CZ17" s="110"/>
      <c r="DA17" s="110"/>
      <c r="DB17" s="110"/>
      <c r="DC17" s="110"/>
      <c r="DD17" s="110"/>
      <c r="DE17" s="110"/>
      <c r="DF17" s="110"/>
      <c r="DG17" s="110"/>
      <c r="DH17" s="110"/>
      <c r="DI17" s="110"/>
      <c r="DJ17" s="110"/>
      <c r="DK17" s="110"/>
      <c r="DL17" s="110"/>
      <c r="DM17" s="110"/>
      <c r="DN17" s="110"/>
      <c r="DO17" s="110"/>
      <c r="DP17" s="110"/>
      <c r="DQ17" s="110"/>
      <c r="DR17" s="110"/>
      <c r="DS17" s="110"/>
      <c r="DT17" s="110"/>
      <c r="DU17" s="110"/>
      <c r="DV17" s="110"/>
      <c r="DW17" s="110"/>
      <c r="DX17" s="110"/>
      <c r="DY17" s="110"/>
      <c r="DZ17" s="110"/>
      <c r="EA17" s="110"/>
      <c r="EB17" s="110"/>
      <c r="EC17" s="110"/>
      <c r="ED17" s="110"/>
      <c r="EE17" s="110"/>
      <c r="EF17" s="110"/>
      <c r="EG17" s="110"/>
      <c r="EH17" s="110"/>
      <c r="EI17" s="110"/>
      <c r="EJ17" s="110"/>
    </row>
    <row r="18" spans="1:140">
      <c r="A18" s="41" t="s">
        <v>640</v>
      </c>
      <c r="B18" s="6" t="s">
        <v>642</v>
      </c>
      <c r="C18" s="6"/>
      <c r="D18" s="6"/>
      <c r="E18" s="6"/>
      <c r="F18" s="122"/>
      <c r="G18" s="64"/>
      <c r="H18" s="64"/>
      <c r="I18" s="64"/>
      <c r="J18" s="64"/>
      <c r="K18" s="44"/>
      <c r="L18" s="44"/>
      <c r="M18" s="45"/>
      <c r="N18" s="45"/>
      <c r="O18" s="45"/>
      <c r="P18" s="45"/>
      <c r="Q18" s="97"/>
      <c r="R18" s="97"/>
      <c r="S18" s="97"/>
      <c r="T18" s="97"/>
      <c r="U18" s="97"/>
      <c r="V18" s="97"/>
      <c r="W18" s="97"/>
      <c r="X18" s="97"/>
      <c r="Y18" s="97"/>
      <c r="Z18" s="97"/>
      <c r="AA18" s="97"/>
      <c r="AB18" s="97"/>
      <c r="AC18" s="97"/>
      <c r="AD18" s="97"/>
      <c r="AE18" s="97"/>
      <c r="AF18" s="97"/>
      <c r="AG18" s="97"/>
      <c r="AH18" s="97"/>
      <c r="AI18" s="97"/>
      <c r="AJ18" s="97"/>
      <c r="AK18" s="97"/>
      <c r="AL18" s="97"/>
      <c r="AM18" s="97"/>
      <c r="AN18" s="97"/>
      <c r="AO18" s="97"/>
      <c r="AP18" s="97"/>
      <c r="AQ18" s="97"/>
      <c r="AR18" s="97"/>
      <c r="AS18" s="97"/>
      <c r="AT18" s="97"/>
      <c r="AU18" s="97"/>
      <c r="AV18" s="97"/>
      <c r="AW18" s="97"/>
      <c r="AX18" s="97"/>
      <c r="AY18" s="97"/>
      <c r="AZ18" s="97"/>
      <c r="BA18" s="97"/>
      <c r="BB18" s="97"/>
      <c r="BC18" s="97"/>
      <c r="BD18" s="97"/>
      <c r="BE18" s="97"/>
      <c r="BF18" s="97"/>
      <c r="BG18" s="97"/>
      <c r="BH18" s="97"/>
      <c r="BI18" s="97"/>
      <c r="BJ18" s="97"/>
      <c r="BK18" s="97"/>
      <c r="BL18" s="97"/>
      <c r="BM18" s="97"/>
      <c r="BN18" s="97"/>
      <c r="BO18" s="97"/>
      <c r="BP18" s="97"/>
      <c r="BQ18" s="97"/>
      <c r="BR18" s="97"/>
      <c r="BS18" s="97"/>
      <c r="BT18" s="97"/>
      <c r="BU18" s="97"/>
      <c r="BV18" s="97"/>
      <c r="BW18" s="97"/>
      <c r="BX18" s="97"/>
      <c r="BY18" s="97"/>
      <c r="BZ18" s="97"/>
      <c r="CA18" s="97"/>
      <c r="CB18" s="97"/>
      <c r="CC18" s="97"/>
      <c r="CD18" s="97" t="s">
        <v>528</v>
      </c>
      <c r="CE18" s="97" t="s">
        <v>528</v>
      </c>
      <c r="CF18" s="97"/>
      <c r="CG18" s="97"/>
      <c r="CH18" s="97"/>
      <c r="CI18" s="97"/>
      <c r="CJ18" s="97"/>
      <c r="CK18" s="97"/>
      <c r="CL18" s="97"/>
      <c r="CM18" s="97"/>
      <c r="CN18" s="97"/>
      <c r="CO18" s="97"/>
      <c r="CP18" s="97"/>
      <c r="CQ18" s="97"/>
      <c r="CR18" s="97"/>
      <c r="CS18" s="97"/>
      <c r="CT18" s="97"/>
      <c r="CU18" s="97"/>
      <c r="CV18" s="97"/>
      <c r="CW18" s="97"/>
      <c r="CX18" s="97"/>
      <c r="CY18" s="97"/>
      <c r="CZ18" s="97"/>
      <c r="DA18" s="97"/>
      <c r="DB18" s="97"/>
      <c r="DC18" s="97"/>
      <c r="DD18" s="97"/>
      <c r="DE18" s="97"/>
      <c r="DF18" s="97"/>
      <c r="DG18" s="97"/>
      <c r="DH18" s="97"/>
      <c r="DI18" s="97"/>
      <c r="DJ18" s="97"/>
      <c r="DK18" s="97"/>
      <c r="DL18" s="97"/>
      <c r="DM18" s="97"/>
      <c r="DN18" s="97"/>
      <c r="DO18" s="97"/>
      <c r="DP18" s="97"/>
      <c r="DQ18" s="97"/>
      <c r="DR18" s="97"/>
      <c r="DS18" s="97"/>
      <c r="DT18" s="97"/>
      <c r="DU18" s="97"/>
      <c r="DV18" s="97"/>
      <c r="DW18" s="97"/>
      <c r="DX18" s="97"/>
      <c r="DY18" s="97"/>
      <c r="DZ18" s="97"/>
      <c r="EA18" s="97"/>
      <c r="EB18" s="97"/>
      <c r="EC18" s="97"/>
      <c r="ED18" s="97"/>
      <c r="EE18" s="97"/>
      <c r="EF18" s="97"/>
      <c r="EG18" s="97"/>
      <c r="EH18" s="97"/>
      <c r="EI18" s="97"/>
      <c r="EJ18" s="97"/>
    </row>
    <row r="19" spans="1:140" s="99" customFormat="1" ht="15.75" thickBot="1">
      <c r="A19" s="46" t="s">
        <v>640</v>
      </c>
      <c r="B19" s="47" t="s">
        <v>643</v>
      </c>
      <c r="C19" s="47"/>
      <c r="D19" s="47"/>
      <c r="E19" s="47"/>
      <c r="F19" s="123"/>
      <c r="G19" s="50"/>
      <c r="H19" s="50"/>
      <c r="I19" s="50"/>
      <c r="J19" s="50"/>
      <c r="K19" s="51"/>
      <c r="L19" s="51"/>
      <c r="M19" s="52" t="s">
        <v>528</v>
      </c>
      <c r="N19" s="52" t="s">
        <v>528</v>
      </c>
      <c r="O19" s="52" t="s">
        <v>528</v>
      </c>
      <c r="P19" s="52" t="s">
        <v>528</v>
      </c>
      <c r="Q19" s="52" t="s">
        <v>528</v>
      </c>
      <c r="R19" s="52" t="s">
        <v>528</v>
      </c>
      <c r="S19" s="52" t="s">
        <v>528</v>
      </c>
      <c r="T19" s="52" t="s">
        <v>528</v>
      </c>
      <c r="U19" s="52" t="s">
        <v>528</v>
      </c>
      <c r="V19" s="52" t="s">
        <v>528</v>
      </c>
      <c r="W19" s="52" t="s">
        <v>528</v>
      </c>
      <c r="X19" s="52" t="s">
        <v>528</v>
      </c>
      <c r="Y19" s="52" t="s">
        <v>528</v>
      </c>
      <c r="Z19" s="52" t="s">
        <v>528</v>
      </c>
      <c r="AA19" s="52" t="s">
        <v>528</v>
      </c>
      <c r="AB19" s="52" t="s">
        <v>528</v>
      </c>
      <c r="AC19" s="52" t="s">
        <v>528</v>
      </c>
      <c r="AD19" s="52" t="s">
        <v>528</v>
      </c>
      <c r="AE19" s="52" t="s">
        <v>528</v>
      </c>
      <c r="AF19" s="52" t="s">
        <v>528</v>
      </c>
      <c r="AG19" s="52" t="s">
        <v>528</v>
      </c>
      <c r="AH19" s="52" t="s">
        <v>528</v>
      </c>
      <c r="AI19" s="52" t="s">
        <v>528</v>
      </c>
      <c r="AJ19" s="52" t="s">
        <v>528</v>
      </c>
      <c r="AK19" s="52" t="s">
        <v>528</v>
      </c>
      <c r="AL19" s="52" t="s">
        <v>528</v>
      </c>
      <c r="AM19" s="52" t="s">
        <v>528</v>
      </c>
      <c r="AN19" s="52" t="s">
        <v>528</v>
      </c>
      <c r="AO19" s="52" t="s">
        <v>528</v>
      </c>
      <c r="AP19" s="52" t="s">
        <v>528</v>
      </c>
      <c r="AQ19" s="52" t="s">
        <v>528</v>
      </c>
      <c r="AR19" s="52" t="s">
        <v>528</v>
      </c>
      <c r="AS19" s="52" t="s">
        <v>528</v>
      </c>
      <c r="AT19" s="52" t="s">
        <v>528</v>
      </c>
      <c r="AU19" s="52" t="s">
        <v>528</v>
      </c>
      <c r="AV19" s="52" t="s">
        <v>528</v>
      </c>
      <c r="AW19" s="52" t="s">
        <v>528</v>
      </c>
      <c r="AX19" s="52" t="s">
        <v>528</v>
      </c>
      <c r="AY19" s="52" t="s">
        <v>528</v>
      </c>
      <c r="AZ19" s="52" t="s">
        <v>528</v>
      </c>
      <c r="BA19" s="52" t="s">
        <v>528</v>
      </c>
      <c r="BB19" s="52" t="s">
        <v>528</v>
      </c>
      <c r="BC19" s="52" t="s">
        <v>528</v>
      </c>
      <c r="BD19" s="52" t="s">
        <v>528</v>
      </c>
      <c r="BE19" s="52" t="s">
        <v>528</v>
      </c>
      <c r="BF19" s="52" t="s">
        <v>528</v>
      </c>
      <c r="BG19" s="52" t="s">
        <v>528</v>
      </c>
      <c r="BH19" s="52" t="s">
        <v>528</v>
      </c>
      <c r="BI19" s="52" t="s">
        <v>528</v>
      </c>
      <c r="BJ19" s="52" t="s">
        <v>528</v>
      </c>
      <c r="BK19" s="52" t="s">
        <v>528</v>
      </c>
      <c r="BL19" s="52" t="s">
        <v>528</v>
      </c>
      <c r="BM19" s="52" t="s">
        <v>528</v>
      </c>
      <c r="BN19" s="52" t="s">
        <v>528</v>
      </c>
      <c r="BO19" s="52" t="s">
        <v>528</v>
      </c>
      <c r="BP19" s="52" t="s">
        <v>528</v>
      </c>
      <c r="BQ19" s="52" t="s">
        <v>528</v>
      </c>
      <c r="BR19" s="52" t="s">
        <v>528</v>
      </c>
      <c r="BS19" s="52" t="s">
        <v>528</v>
      </c>
      <c r="BT19" s="52" t="s">
        <v>528</v>
      </c>
      <c r="BU19" s="52" t="s">
        <v>528</v>
      </c>
      <c r="BV19" s="52" t="s">
        <v>528</v>
      </c>
      <c r="BW19" s="52" t="s">
        <v>528</v>
      </c>
      <c r="BX19" s="52" t="s">
        <v>528</v>
      </c>
      <c r="BY19" s="52" t="s">
        <v>528</v>
      </c>
      <c r="BZ19" s="52" t="s">
        <v>528</v>
      </c>
      <c r="CA19" s="52" t="s">
        <v>528</v>
      </c>
      <c r="CB19" s="52" t="s">
        <v>528</v>
      </c>
      <c r="CC19" s="52" t="s">
        <v>528</v>
      </c>
      <c r="CD19" s="52" t="s">
        <v>528</v>
      </c>
      <c r="CE19" s="52" t="s">
        <v>528</v>
      </c>
      <c r="CF19" s="52"/>
      <c r="CG19" s="52"/>
      <c r="CH19" s="52"/>
      <c r="CI19" s="52"/>
      <c r="CJ19" s="52"/>
      <c r="CK19" s="52"/>
      <c r="CL19" s="52"/>
      <c r="CM19" s="52"/>
      <c r="CN19" s="52"/>
      <c r="CO19" s="52"/>
      <c r="CP19" s="52"/>
      <c r="CQ19" s="52"/>
      <c r="CR19" s="52"/>
      <c r="CS19" s="52"/>
      <c r="CT19" s="52"/>
      <c r="CU19" s="52"/>
      <c r="CV19" s="52"/>
      <c r="CW19" s="52"/>
      <c r="CX19" s="52"/>
      <c r="CY19" s="52"/>
      <c r="CZ19" s="52"/>
      <c r="DA19" s="52"/>
      <c r="DB19" s="52"/>
      <c r="DC19" s="52"/>
      <c r="DD19" s="52"/>
      <c r="DE19" s="52"/>
      <c r="DF19" s="52"/>
      <c r="DG19" s="52"/>
      <c r="DH19" s="52"/>
      <c r="DI19" s="52"/>
      <c r="DJ19" s="52"/>
      <c r="DK19" s="52"/>
      <c r="DL19" s="52"/>
      <c r="DM19" s="52"/>
      <c r="DN19" s="52"/>
      <c r="DO19" s="52"/>
      <c r="DP19" s="52"/>
      <c r="DQ19" s="52"/>
      <c r="DR19" s="52"/>
      <c r="DS19" s="52"/>
      <c r="DT19" s="52"/>
      <c r="DU19" s="52"/>
      <c r="DV19" s="52"/>
      <c r="DW19" s="52"/>
      <c r="DX19" s="52"/>
      <c r="DY19" s="52"/>
      <c r="DZ19" s="52"/>
      <c r="EA19" s="52"/>
      <c r="EB19" s="52"/>
      <c r="EC19" s="52"/>
      <c r="ED19" s="52"/>
      <c r="EE19" s="52"/>
      <c r="EF19" s="52"/>
      <c r="EG19" s="52"/>
      <c r="EH19" s="52"/>
      <c r="EI19" s="52"/>
      <c r="EJ19" s="52"/>
    </row>
    <row r="20" spans="1:140" s="24" customFormat="1">
      <c r="A20" s="41" t="s">
        <v>640</v>
      </c>
      <c r="B20" s="6" t="s">
        <v>644</v>
      </c>
      <c r="C20" s="66" t="str" cm="1">
        <f t="array" ref="C20">IF(INDEX(Templates_Old2!C$2:C$153,ROW()-ROW($20:$20)+1)="","",INDEX(Templates_Old2!C$2:C$153,ROW()-ROW($20:$20)+1))</f>
        <v/>
      </c>
      <c r="D20" s="66" t="str" cm="1">
        <f t="array" ref="D20">IF(INDEX(Templates_Old2!D$2:D$153,ROW()-ROW($20:$20)+1)="","",INDEX(Templates_Old2!D$2:D$153,ROW()-ROW($20:$20)+1))</f>
        <v/>
      </c>
      <c r="E20" s="66" t="str" cm="1">
        <f t="array" ref="E20">IF(INDEX(Templates_Old2!E$2:E$153,ROW()-ROW($20:$20)+1)="","",INDEX(Templates_Old2!E$2:E$153,ROW()-ROW($20:$20)+1))</f>
        <v>ASHRAE229</v>
      </c>
      <c r="F20" s="122" t="str" cm="1">
        <f t="array" ref="F20">IF(INDEX(Templates_Old2!F$2:F$153,ROW()-ROW($20:$20)+1)="","",INDEX(Templates_Old2!F$2:F$153,ROW()-ROW($20:$20)+1))</f>
        <v>ASHRAE229 1</v>
      </c>
      <c r="G20" s="116" t="str" cm="1">
        <f t="array" ref="G20">IF(INDEX(Templates_Old2!G$2:G$153,ROW()-ROW($20:$20)+1)="","",INDEX(Templates_Old2!G$2:G$153,ROW()-ROW($20:$20)+1))</f>
        <v>-</v>
      </c>
      <c r="H20" s="68" t="str" cm="1">
        <f t="array" ref="H20">IF(INDEX(Templates_Old2!H$2:H$153,ROW()-ROW($20:$20)+1)="","",INDEX(Templates_Old2!H$2:H$153,ROW()-ROW($20:$20)+1))</f>
        <v>id</v>
      </c>
      <c r="I20" s="68" t="str" cm="1">
        <f t="array" ref="I20">IF(INDEX(Templates_Old2!I$2:I$153,ROW()-ROW($20:$20)+1)="","",INDEX(Templates_Old2!I$2:I$153,ROW()-ROW($20:$20)+1))</f>
        <v/>
      </c>
      <c r="J20" s="68" t="str" cm="1">
        <f t="array" ref="J20">IF(INDEX(Templates_Old2!J$2:J$153,ROW()-ROW($20:$20)+1)="","",INDEX(Templates_Old2!J$2:J$153,ROW()-ROW($20:$20)+1))</f>
        <v/>
      </c>
      <c r="K20" s="69" t="str" cm="1">
        <f t="array" ref="K20">IF(INDEX(Templates_Old2!K$2:K$153,ROW()-ROW($20:$20)+1)="","",INDEX(Templates_Old2!K$2:K$153,ROW()-ROW($20:$20)+1))</f>
        <v>ASHRAE229 1</v>
      </c>
      <c r="L20" s="69" t="str" cm="1">
        <f t="array" ref="L20">IF(INDEX(Templates_Old2!L$2:L$153,ROW()-ROW($20:$20)+1)="","",INDEX(Templates_Old2!L$2:L$153,ROW()-ROW($20:$20)+1))</f>
        <v>ASHRAE229 1</v>
      </c>
      <c r="M20" s="70" t="str" cm="1">
        <f t="array" ref="M20">IF(INDEX(Templates_Old2!$K$2:$EM$152,ROW()-ROW(M$20)+1, MATCH(M$16,Templates_Old2!$K$1:EM$1,0))="","",INDEX(Templates_Old2!$K$2:$EM$152,ROW()-ROW(M$20)+1, MATCH(M$16,Templates_Old2!$K$1:EM$1,0)))</f>
        <v>ASHRAE229 1</v>
      </c>
      <c r="N20" s="70" t="str" cm="1">
        <f t="array" ref="N20">IF(INDEX(Templates_Old2!$K$2:$EM$152,ROW()-ROW(N$20)+1, MATCH(N$16,Templates_Old2!$K$1:EN$1,0))="","",INDEX(Templates_Old2!$K$2:$EM$152,ROW()-ROW(N$20)+1, MATCH(N$16,Templates_Old2!$K$1:EN$1,0)))</f>
        <v>ASHRAE229 1</v>
      </c>
      <c r="O20" s="70" t="str" cm="1">
        <f t="array" ref="O20">IF(INDEX(Templates_Old2!$K$2:$EM$152,ROW()-ROW(O$20)+1, MATCH(O$16,Templates_Old2!$K$1:EO$1,0))="","",INDEX(Templates_Old2!$K$2:$EM$152,ROW()-ROW(O$20)+1, MATCH(O$16,Templates_Old2!$K$1:EO$1,0)))</f>
        <v>ASHRAE229 1</v>
      </c>
      <c r="P20" s="70" t="str" cm="1">
        <f t="array" ref="P20">IF(INDEX(Templates_Old2!$K$2:$EM$152,ROW()-ROW(P$20)+1, MATCH(P$16,Templates_Old2!$K$1:EP$1,0))="","",INDEX(Templates_Old2!$K$2:$EM$152,ROW()-ROW(P$20)+1, MATCH(P$16,Templates_Old2!$K$1:EP$1,0)))</f>
        <v>ASHRAE229 1</v>
      </c>
      <c r="Q20" s="70" t="str" cm="1">
        <f t="array" ref="Q20">IF(INDEX(Templates_Old2!$K$2:$EM$152,ROW()-ROW(Q$20)+1, MATCH(Q$16,Templates_Old2!$K$1:EQ$1,0))="","",INDEX(Templates_Old2!$K$2:$EM$152,ROW()-ROW(Q$20)+1, MATCH(Q$16,Templates_Old2!$K$1:EQ$1,0)))</f>
        <v>ASHRAE229 1</v>
      </c>
      <c r="R20" s="70" t="str" cm="1">
        <f t="array" ref="R20">IF(INDEX(Templates_Old2!$K$2:$EM$152,ROW()-ROW(R$20)+1, MATCH(R$16,Templates_Old2!$K$1:ER$1,0))="","",INDEX(Templates_Old2!$K$2:$EM$152,ROW()-ROW(R$20)+1, MATCH(R$16,Templates_Old2!$K$1:ER$1,0)))</f>
        <v>ASHRAE229 1</v>
      </c>
      <c r="S20" s="70" t="str" cm="1">
        <f t="array" ref="S20">IF(INDEX(Templates_Old2!$K$2:$EM$152,ROW()-ROW(S$20)+1, MATCH(S$16,Templates_Old2!$K$1:ES$1,0))="","",INDEX(Templates_Old2!$K$2:$EM$152,ROW()-ROW(S$20)+1, MATCH(S$16,Templates_Old2!$K$1:ES$1,0)))</f>
        <v>ASHRAE229 1</v>
      </c>
      <c r="T20" s="70" t="str" cm="1">
        <f t="array" ref="T20">IF(INDEX(Templates_Old2!$K$2:$EM$152,ROW()-ROW(T$20)+1, MATCH(T$16,Templates_Old2!$K$1:ET$1,0))="","",INDEX(Templates_Old2!$K$2:$EM$152,ROW()-ROW(T$20)+1, MATCH(T$16,Templates_Old2!$K$1:ET$1,0)))</f>
        <v>ASHRAE229 1</v>
      </c>
      <c r="U20" s="70" t="str" cm="1">
        <f t="array" ref="U20">IF(INDEX(Templates_Old2!$K$2:$EM$152,ROW()-ROW(U$20)+1, MATCH(U$16,Templates_Old2!$K$1:EU$1,0))="","",INDEX(Templates_Old2!$K$2:$EM$152,ROW()-ROW(U$20)+1, MATCH(U$16,Templates_Old2!$K$1:EU$1,0)))</f>
        <v>ASHRAE229 1</v>
      </c>
      <c r="V20" s="70" t="str" cm="1">
        <f t="array" ref="V20">IF(INDEX(Templates_Old2!$K$2:$EM$152,ROW()-ROW(V$20)+1, MATCH(V$16,Templates_Old2!$K$1:EV$1,0))="","",INDEX(Templates_Old2!$K$2:$EM$152,ROW()-ROW(V$20)+1, MATCH(V$16,Templates_Old2!$K$1:EV$1,0)))</f>
        <v>ASHRAE229 1</v>
      </c>
      <c r="W20" s="70" t="str" cm="1">
        <f t="array" ref="W20">IF(INDEX(Templates_Old2!$K$2:$EM$152,ROW()-ROW(W$20)+1, MATCH(W$16,Templates_Old2!$K$1:EW$1,0))="","",INDEX(Templates_Old2!$K$2:$EM$152,ROW()-ROW(W$20)+1, MATCH(W$16,Templates_Old2!$K$1:EW$1,0)))</f>
        <v>ASHRAE229 1</v>
      </c>
      <c r="X20" s="70" t="str" cm="1">
        <f t="array" ref="X20">IF(INDEX(Templates_Old2!$K$2:$EM$152,ROW()-ROW(X$20)+1, MATCH(X$16,Templates_Old2!$K$1:EX$1,0))="","",INDEX(Templates_Old2!$K$2:$EM$152,ROW()-ROW(X$20)+1, MATCH(X$16,Templates_Old2!$K$1:EX$1,0)))</f>
        <v>ASHRAE229 1</v>
      </c>
      <c r="Y20" s="70" t="str" cm="1">
        <f t="array" ref="Y20">IF(INDEX(Templates_Old2!$K$2:$EM$152,ROW()-ROW(Y$20)+1, MATCH(Y$16,Templates_Old2!$K$1:EY$1,0))="","",INDEX(Templates_Old2!$K$2:$EM$152,ROW()-ROW(Y$20)+1, MATCH(Y$16,Templates_Old2!$K$1:EY$1,0)))</f>
        <v>ASHRAE229 1</v>
      </c>
      <c r="Z20" s="70" t="str" cm="1">
        <f t="array" ref="Z20">IF(INDEX(Templates_Old2!$K$2:$EM$152,ROW()-ROW(Z$20)+1, MATCH(Z$16,Templates_Old2!$K$1:EZ$1,0))="","",INDEX(Templates_Old2!$K$2:$EM$152,ROW()-ROW(Z$20)+1, MATCH(Z$16,Templates_Old2!$K$1:EZ$1,0)))</f>
        <v>ASHRAE229 1</v>
      </c>
      <c r="AA20" s="70" t="str" cm="1">
        <f t="array" ref="AA20">IF(INDEX(Templates_Old2!$K$2:$EM$152,ROW()-ROW(AA$20)+1, MATCH(AA$16,Templates_Old2!$K$1:FA$1,0))="","",INDEX(Templates_Old2!$K$2:$EM$152,ROW()-ROW(AA$20)+1, MATCH(AA$16,Templates_Old2!$K$1:FA$1,0)))</f>
        <v>ASHRAE229 1</v>
      </c>
      <c r="AB20" s="70" t="str" cm="1">
        <f t="array" ref="AB20">IF(INDEX(Templates_Old2!$K$2:$EM$152,ROW()-ROW(AB$20)+1, MATCH(AB$16,Templates_Old2!$K$1:FB$1,0))="","",INDEX(Templates_Old2!$K$2:$EM$152,ROW()-ROW(AB$20)+1, MATCH(AB$16,Templates_Old2!$K$1:FB$1,0)))</f>
        <v>ASHRAE229 1</v>
      </c>
      <c r="AC20" s="70" t="str" cm="1">
        <f t="array" ref="AC20">IF(INDEX(Templates_Old2!$K$2:$EM$152,ROW()-ROW(AC$20)+1, MATCH(AC$16,Templates_Old2!$K$1:FC$1,0))="","",INDEX(Templates_Old2!$K$2:$EM$152,ROW()-ROW(AC$20)+1, MATCH(AC$16,Templates_Old2!$K$1:FC$1,0)))</f>
        <v>ASHRAE229 1</v>
      </c>
      <c r="AD20" s="70" t="str" cm="1">
        <f t="array" ref="AD20">IF(INDEX(Templates_Old2!$K$2:$EM$152,ROW()-ROW(AD$20)+1, MATCH(AD$16,Templates_Old2!$K$1:FD$1,0))="","",INDEX(Templates_Old2!$K$2:$EM$152,ROW()-ROW(AD$20)+1, MATCH(AD$16,Templates_Old2!$K$1:FD$1,0)))</f>
        <v>ASHRAE229 1</v>
      </c>
      <c r="AE20" s="70" t="str" cm="1">
        <f t="array" ref="AE20">IF(INDEX(Templates_Old2!$K$2:$EM$152,ROW()-ROW(AE$20)+1, MATCH(AE$16,Templates_Old2!$K$1:FE$1,0))="","",INDEX(Templates_Old2!$K$2:$EM$152,ROW()-ROW(AE$20)+1, MATCH(AE$16,Templates_Old2!$K$1:FE$1,0)))</f>
        <v>ASHRAE229 1</v>
      </c>
      <c r="AF20" s="70" t="str" cm="1">
        <f t="array" ref="AF20">IF(INDEX(Templates_Old2!$K$2:$EM$152,ROW()-ROW(AF$20)+1, MATCH(AF$16,Templates_Old2!$K$1:FF$1,0))="","",INDEX(Templates_Old2!$K$2:$EM$152,ROW()-ROW(AF$20)+1, MATCH(AF$16,Templates_Old2!$K$1:FF$1,0)))</f>
        <v>ASHRAE229 1</v>
      </c>
      <c r="AG20" s="70" t="str" cm="1">
        <f t="array" ref="AG20">IF(INDEX(Templates_Old2!$K$2:$EM$152,ROW()-ROW(AG$20)+1, MATCH(AG$16,Templates_Old2!$K$1:FG$1,0))="","",INDEX(Templates_Old2!$K$2:$EM$152,ROW()-ROW(AG$20)+1, MATCH(AG$16,Templates_Old2!$K$1:FG$1,0)))</f>
        <v>ASHRAE229 1</v>
      </c>
      <c r="AH20" s="70" t="str" cm="1">
        <f t="array" ref="AH20">IF(INDEX(Templates_Old2!$K$2:$EM$152,ROW()-ROW(AH$20)+1, MATCH(AH$16,Templates_Old2!$K$1:FH$1,0))="","",INDEX(Templates_Old2!$K$2:$EM$152,ROW()-ROW(AH$20)+1, MATCH(AH$16,Templates_Old2!$K$1:FH$1,0)))</f>
        <v>ASHRAE229 1</v>
      </c>
      <c r="AI20" s="70" t="str" cm="1">
        <f t="array" ref="AI20">IF(INDEX(Templates_Old2!$K$2:$EM$152,ROW()-ROW(AI$20)+1, MATCH(AI$16,Templates_Old2!$K$1:FI$1,0))="","",INDEX(Templates_Old2!$K$2:$EM$152,ROW()-ROW(AI$20)+1, MATCH(AI$16,Templates_Old2!$K$1:FI$1,0)))</f>
        <v>ASHRAE229 1</v>
      </c>
      <c r="AJ20" s="70" t="str" cm="1">
        <f t="array" ref="AJ20">IF(INDEX(Templates_Old2!$K$2:$EM$152,ROW()-ROW(AJ$20)+1, MATCH(AJ$16,Templates_Old2!$K$1:EY$1,0))="","",INDEX(Templates_Old2!$K$2:$EM$152,ROW()-ROW(AJ$20)+1, MATCH(AJ$16,Templates_Old2!$K$1:EY$1,0)))</f>
        <v>ASHRAE229 1</v>
      </c>
      <c r="AK20" s="70" t="str" cm="1">
        <f t="array" ref="AK20">IF(INDEX(Templates_Old2!$K$2:$EM$152,ROW()-ROW(AK$20)+1, MATCH(AK$16,Templates_Old2!$K$1:EZ$1,0))="","",INDEX(Templates_Old2!$K$2:$EM$152,ROW()-ROW(AK$20)+1, MATCH(AK$16,Templates_Old2!$K$1:EZ$1,0)))</f>
        <v>ASHRAE229 1</v>
      </c>
      <c r="AL20" s="70" t="str" cm="1">
        <f t="array" ref="AL20">IF(INDEX(Templates_Old2!$K$2:$EM$152,ROW()-ROW(AL$20)+1, MATCH(AL$16,Templates_Old2!$K$1:FA$1,0))="","",INDEX(Templates_Old2!$K$2:$EM$152,ROW()-ROW(AL$20)+1, MATCH(AL$16,Templates_Old2!$K$1:FA$1,0)))</f>
        <v>ASHRAE229 1</v>
      </c>
      <c r="AM20" s="70" t="str" cm="1">
        <f t="array" ref="AM20">IF(INDEX(Templates_Old2!$K$2:$EM$152,ROW()-ROW(AM$20)+1, MATCH(AM$16,Templates_Old2!$K$1:FB$1,0))="","",INDEX(Templates_Old2!$K$2:$EM$152,ROW()-ROW(AM$20)+1, MATCH(AM$16,Templates_Old2!$K$1:FB$1,0)))</f>
        <v>ASHRAE229 1</v>
      </c>
      <c r="AN20" s="70" t="str" cm="1">
        <f t="array" ref="AN20">IF(INDEX(Templates_Old2!$K$2:$EM$152,ROW()-ROW(AN$20)+1, MATCH(AN$16,Templates_Old2!$K$1:FC$1,0))="","",INDEX(Templates_Old2!$K$2:$EM$152,ROW()-ROW(AN$20)+1, MATCH(AN$16,Templates_Old2!$K$1:FC$1,0)))</f>
        <v>ASHRAE229 1</v>
      </c>
      <c r="AO20" s="70" t="str" cm="1">
        <f t="array" ref="AO20">IF(INDEX(Templates_Old2!$K$2:$EM$152,ROW()-ROW(AO$20)+1, MATCH(AO$16,Templates_Old2!$K$1:FD$1,0))="","",INDEX(Templates_Old2!$K$2:$EM$152,ROW()-ROW(AO$20)+1, MATCH(AO$16,Templates_Old2!$K$1:FD$1,0)))</f>
        <v>ASHRAE229 1</v>
      </c>
      <c r="AP20" s="70" t="str" cm="1">
        <f t="array" ref="AP20">IF(INDEX(Templates_Old2!$K$2:$EM$152,ROW()-ROW(AP$20)+1, MATCH(AP$16,Templates_Old2!$K$1:FE$1,0))="","",INDEX(Templates_Old2!$K$2:$EM$152,ROW()-ROW(AP$20)+1, MATCH(AP$16,Templates_Old2!$K$1:FE$1,0)))</f>
        <v>ASHRAE229 1</v>
      </c>
      <c r="AQ20" s="70" t="str" cm="1">
        <f t="array" ref="AQ20">IF(INDEX(Templates_Old2!$K$2:$EM$152,ROW()-ROW(AQ$20)+1, MATCH(AQ$16,Templates_Old2!$K$1:FF$1,0))="","",INDEX(Templates_Old2!$K$2:$EM$152,ROW()-ROW(AQ$20)+1, MATCH(AQ$16,Templates_Old2!$K$1:FF$1,0)))</f>
        <v>ASHRAE229 1</v>
      </c>
      <c r="AR20" s="70" t="str" cm="1">
        <f t="array" ref="AR20">IF(INDEX(Templates_Old2!$K$2:$EM$152,ROW()-ROW(AR$20)+1, MATCH(AR$16,Templates_Old2!$K$1:FG$1,0))="","",INDEX(Templates_Old2!$K$2:$EM$152,ROW()-ROW(AR$20)+1, MATCH(AR$16,Templates_Old2!$K$1:FG$1,0)))</f>
        <v>ASHRAE229 1</v>
      </c>
      <c r="AS20" s="70" t="str" cm="1">
        <f t="array" ref="AS20">IF(INDEX(Templates_Old2!$K$2:$EM$152,ROW()-ROW(AS$20)+1, MATCH(AS$16,Templates_Old2!$K$1:FH$1,0))="","",INDEX(Templates_Old2!$K$2:$EM$152,ROW()-ROW(AS$20)+1, MATCH(AS$16,Templates_Old2!$K$1:FH$1,0)))</f>
        <v>ASHRAE229 1</v>
      </c>
      <c r="AT20" s="70" t="str" cm="1">
        <f t="array" ref="AT20">IF(INDEX(Templates_Old2!$K$2:$EM$152,ROW()-ROW(AT$20)+1, MATCH(AT$16,Templates_Old2!$K$1:FI$1,0))="","",INDEX(Templates_Old2!$K$2:$EM$152,ROW()-ROW(AT$20)+1, MATCH(AT$16,Templates_Old2!$K$1:FI$1,0)))</f>
        <v>ASHRAE229 1</v>
      </c>
      <c r="AU20" s="70" t="str" cm="1">
        <f t="array" ref="AU20">IF(INDEX(Templates_Old2!$K$2:$EM$152,ROW()-ROW(AU$20)+1, MATCH(AU$16,Templates_Old2!$K$1:FJ$1,0))="","",INDEX(Templates_Old2!$K$2:$EM$152,ROW()-ROW(AU$20)+1, MATCH(AU$16,Templates_Old2!$K$1:FJ$1,0)))</f>
        <v>ASHRAE229 1</v>
      </c>
      <c r="AV20" s="70" t="str" cm="1">
        <f t="array" ref="AV20">IF(INDEX(Templates_Old2!$K$2:$EM$152,ROW()-ROW(AV$20)+1, MATCH(AV$16,Templates_Old2!$K$1:FK$1,0))="","",INDEX(Templates_Old2!$K$2:$EM$152,ROW()-ROW(AV$20)+1, MATCH(AV$16,Templates_Old2!$K$1:FK$1,0)))</f>
        <v>ASHRAE229 1</v>
      </c>
      <c r="AW20" s="70" t="str" cm="1">
        <f t="array" ref="AW20">IF(INDEX(Templates_Old2!$K$2:$EM$152,ROW()-ROW(AW$20)+1, MATCH(AW$16,Templates_Old2!$K$1:FL$1,0))="","",INDEX(Templates_Old2!$K$2:$EM$152,ROW()-ROW(AW$20)+1, MATCH(AW$16,Templates_Old2!$K$1:FL$1,0)))</f>
        <v>ASHRAE229 1</v>
      </c>
      <c r="AX20" s="70" t="str" cm="1">
        <f t="array" ref="AX20">IF(INDEX(Templates_Old2!$K$2:$EM$152,ROW()-ROW(AX$20)+1, MATCH(AX$16,Templates_Old2!$K$1:FK$1,0))="","",INDEX(Templates_Old2!$K$2:$EM$152,ROW()-ROW(AX$20)+1, MATCH(AX$16,Templates_Old2!$K$1:FK$1,0)))</f>
        <v>ASHRAE229 1</v>
      </c>
      <c r="AY20" s="70" t="str" cm="1">
        <f t="array" ref="AY20">IF(INDEX(Templates_Old2!$K$2:$EM$152,ROW()-ROW(AY$20)+1, MATCH(AY$16,Templates_Old2!$K$1:FL$1,0))="","",INDEX(Templates_Old2!$K$2:$EM$152,ROW()-ROW(AY$20)+1, MATCH(AY$16,Templates_Old2!$K$1:FL$1,0)))</f>
        <v>ASHRAE229 1</v>
      </c>
      <c r="AZ20" s="70" t="str" cm="1">
        <f t="array" ref="AZ20">IF(INDEX(Templates_Old2!$K$2:$EM$152,ROW()-ROW(AZ$20)+1, MATCH(AZ$16,Templates_Old2!$K$1:FM$1,0))="","",INDEX(Templates_Old2!$K$2:$EM$152,ROW()-ROW(AZ$20)+1, MATCH(AZ$16,Templates_Old2!$K$1:FM$1,0)))</f>
        <v>ASHRAE229 1</v>
      </c>
      <c r="BA20" s="70" t="str" cm="1">
        <f t="array" ref="BA20">IF(INDEX(Templates_Old2!$K$2:$EM$152,ROW()-ROW(BA$20)+1, MATCH(BA$16,Templates_Old2!$K$1:FN$1,0))="","",INDEX(Templates_Old2!$K$2:$EM$152,ROW()-ROW(BA$20)+1, MATCH(BA$16,Templates_Old2!$K$1:FN$1,0)))</f>
        <v>ASHRAE229 1</v>
      </c>
      <c r="BB20" s="70" t="str" cm="1">
        <f t="array" ref="BB20">IF(INDEX(Templates_Old2!$K$2:$EM$152,ROW()-ROW(BB$20)+1, MATCH(BB$16,Templates_Old2!$K$1:FO$1,0))="","",INDEX(Templates_Old2!$K$2:$EM$152,ROW()-ROW(BB$20)+1, MATCH(BB$16,Templates_Old2!$K$1:FO$1,0)))</f>
        <v>ASHRAE229 1</v>
      </c>
      <c r="BC20" s="70" t="str" cm="1">
        <f t="array" ref="BC20">IF(INDEX(Templates_Old2!$K$2:$EM$152,ROW()-ROW(BC$20)+1, MATCH(BC$16,Templates_Old2!$K$1:FP$1,0))="","",INDEX(Templates_Old2!$K$2:$EM$152,ROW()-ROW(BC$20)+1, MATCH(BC$16,Templates_Old2!$K$1:FP$1,0)))</f>
        <v>ASHRAE229 1</v>
      </c>
      <c r="BD20" s="70" t="str" cm="1">
        <f t="array" ref="BD20">IF(INDEX(Templates_Old2!$K$2:$EM$152,ROW()-ROW(BD$20)+1, MATCH(BD$16,Templates_Old2!$K$1:FQ$1,0))="","",INDEX(Templates_Old2!$K$2:$EM$152,ROW()-ROW(BD$20)+1, MATCH(BD$16,Templates_Old2!$K$1:FQ$1,0)))</f>
        <v>ASHRAE229 1</v>
      </c>
      <c r="BE20" s="70" t="str" cm="1">
        <f t="array" ref="BE20">IF(INDEX(Templates_Old2!$K$2:$EM$152,ROW()-ROW(BE$20)+1, MATCH(BE$16,Templates_Old2!$K$1:FR$1,0))="","",INDEX(Templates_Old2!$K$2:$EM$152,ROW()-ROW(BE$20)+1, MATCH(BE$16,Templates_Old2!$K$1:FR$1,0)))</f>
        <v>ASHRAE229 1</v>
      </c>
      <c r="BF20" s="70" t="str" cm="1">
        <f t="array" ref="BF20">IF(INDEX(Templates_Old2!$K$2:$EM$152,ROW()-ROW(BF$20)+1, MATCH(BF$16,Templates_Old2!$K$1:FS$1,0))="","",INDEX(Templates_Old2!$K$2:$EM$152,ROW()-ROW(BF$20)+1, MATCH(BF$16,Templates_Old2!$K$1:FS$1,0)))</f>
        <v>ASHRAE229 1</v>
      </c>
      <c r="BG20" s="70" t="str" cm="1">
        <f t="array" ref="BG20">IF(INDEX(Templates_Old2!$K$2:$EM$152,ROW()-ROW(BG$20)+1, MATCH(BG$16,Templates_Old2!$K$1:FT$1,0))="","",INDEX(Templates_Old2!$K$2:$EM$152,ROW()-ROW(BG$20)+1, MATCH(BG$16,Templates_Old2!$K$1:FT$1,0)))</f>
        <v>ASHRAE229 1</v>
      </c>
      <c r="BH20" s="70" t="str" cm="1">
        <f t="array" ref="BH20">IF(INDEX(Templates_Old2!$K$2:$EM$152,ROW()-ROW(BH$20)+1, MATCH(BH$16,Templates_Old2!$K$1:FU$1,0))="","",INDEX(Templates_Old2!$K$2:$EM$152,ROW()-ROW(BH$20)+1, MATCH(BH$16,Templates_Old2!$K$1:FU$1,0)))</f>
        <v>ASHRAE229 1</v>
      </c>
      <c r="BI20" s="70" t="str" cm="1">
        <f t="array" ref="BI20">IF(INDEX(Templates_Old2!$K$2:$EM$152,ROW()-ROW(BI$20)+1, MATCH(BI$16,Templates_Old2!$K$1:FV$1,0))="","",INDEX(Templates_Old2!$K$2:$EM$152,ROW()-ROW(BI$20)+1, MATCH(BI$16,Templates_Old2!$K$1:FV$1,0)))</f>
        <v>ASHRAE229 1</v>
      </c>
      <c r="BJ20" s="70" t="str" cm="1">
        <f t="array" ref="BJ20">IF(INDEX(Templates_Old2!$K$2:$EM$152,ROW()-ROW(BJ$20)+1, MATCH(BJ$16,Templates_Old2!$K$1:FW$1,0))="","",INDEX(Templates_Old2!$K$2:$EM$152,ROW()-ROW(BJ$20)+1, MATCH(BJ$16,Templates_Old2!$K$1:FW$1,0)))</f>
        <v>ASHRAE229 1</v>
      </c>
      <c r="BK20" s="70" t="str" cm="1">
        <f t="array" ref="BK20">IF(INDEX(Templates_Old2!$K$2:$EM$152,ROW()-ROW(BK$20)+1, MATCH(BK$16,Templates_Old2!$K$1:FX$1,0))="","",INDEX(Templates_Old2!$K$2:$EM$152,ROW()-ROW(BK$20)+1, MATCH(BK$16,Templates_Old2!$K$1:FX$1,0)))</f>
        <v>ASHRAE229 1</v>
      </c>
      <c r="BL20" s="70" t="str" cm="1">
        <f t="array" ref="BL20">IF(INDEX(Templates_Old2!$K$2:$EM$152,ROW()-ROW(BL$20)+1, MATCH(BL$16,Templates_Old2!$K$1:FY$1,0))="","",INDEX(Templates_Old2!$K$2:$EM$152,ROW()-ROW(BL$20)+1, MATCH(BL$16,Templates_Old2!$K$1:FY$1,0)))</f>
        <v>ASHRAE229 1</v>
      </c>
      <c r="BM20" s="70" t="str" cm="1">
        <f t="array" ref="BM20">IF(INDEX(Templates_Old2!$K$2:$EM$152,ROW()-ROW(BM$20)+1, MATCH(BM$16,Templates_Old2!$K$1:FZ$1,0))="","",INDEX(Templates_Old2!$K$2:$EM$152,ROW()-ROW(BM$20)+1, MATCH(BM$16,Templates_Old2!$K$1:FZ$1,0)))</f>
        <v>ASHRAE229 1</v>
      </c>
      <c r="BN20" s="70" t="str" cm="1">
        <f t="array" ref="BN20">IF(INDEX(Templates_Old2!$K$2:$EM$152,ROW()-ROW(BN$20)+1, MATCH(BN$16,Templates_Old2!$K$1:GA$1,0))="","",INDEX(Templates_Old2!$K$2:$EM$152,ROW()-ROW(BN$20)+1, MATCH(BN$16,Templates_Old2!$K$1:GA$1,0)))</f>
        <v>ASHRAE229 1</v>
      </c>
      <c r="BO20" s="70" t="str" cm="1">
        <f t="array" ref="BO20">IF(INDEX(Templates_Old2!$K$2:$EM$152,ROW()-ROW(BO$20)+1, MATCH(BO$16,Templates_Old2!$K$1:GB$1,0))="","",INDEX(Templates_Old2!$K$2:$EM$152,ROW()-ROW(BO$20)+1, MATCH(BO$16,Templates_Old2!$K$1:GB$1,0)))</f>
        <v>ASHRAE229 1</v>
      </c>
      <c r="BP20" s="70" t="str" cm="1">
        <f t="array" ref="BP20">IF(INDEX(Templates_Old2!$K$2:$EM$152,ROW()-ROW(BP$20)+1, MATCH(BP$16,Templates_Old2!$K$1:GC$1,0))="","",INDEX(Templates_Old2!$K$2:$EM$152,ROW()-ROW(BP$20)+1, MATCH(BP$16,Templates_Old2!$K$1:GC$1,0)))</f>
        <v>ASHRAE229 1</v>
      </c>
      <c r="BQ20" s="70" t="str" cm="1">
        <f t="array" ref="BQ20">IF(INDEX(Templates_Old2!$K$2:$EM$152,ROW()-ROW(BQ$20)+1, MATCH(BQ$16,Templates_Old2!$K$1:GD$1,0))="","",INDEX(Templates_Old2!$K$2:$EM$152,ROW()-ROW(BQ$20)+1, MATCH(BQ$16,Templates_Old2!$K$1:GD$1,0)))</f>
        <v>ASHRAE229 1</v>
      </c>
      <c r="BR20" s="70" t="str" cm="1">
        <f t="array" ref="BR20">IF(INDEX(Templates_Old2!$K$2:$EM$152,ROW()-ROW(BR$20)+1, MATCH(BR$16,Templates_Old2!$K$1:GE$1,0))="","",INDEX(Templates_Old2!$K$2:$EM$152,ROW()-ROW(BR$20)+1, MATCH(BR$16,Templates_Old2!$K$1:GE$1,0)))</f>
        <v>ASHRAE229 1</v>
      </c>
      <c r="BS20" s="70" t="str" cm="1">
        <f t="array" ref="BS20">IF(INDEX(Templates_Old2!$K$2:$EM$152,ROW()-ROW(BS$20)+1, MATCH(BS$16,Templates_Old2!$K$1:GF$1,0))="","",INDEX(Templates_Old2!$K$2:$EM$152,ROW()-ROW(BS$20)+1, MATCH(BS$16,Templates_Old2!$K$1:GF$1,0)))</f>
        <v>ASHRAE229 1</v>
      </c>
      <c r="BT20" s="70" t="str" cm="1">
        <f t="array" ref="BT20">IF(INDEX(Templates_Old2!$K$2:$EM$152,ROW()-ROW(BT$20)+1, MATCH(BT$16,Templates_Old2!$K$1:GG$1,0))="","",INDEX(Templates_Old2!$K$2:$EM$152,ROW()-ROW(BT$20)+1, MATCH(BT$16,Templates_Old2!$K$1:GG$1,0)))</f>
        <v>ASHRAE229 1</v>
      </c>
      <c r="BU20" s="70" t="str" cm="1">
        <f t="array" ref="BU20">IF(INDEX(Templates_Old2!$K$2:$EM$152,ROW()-ROW(BU$20)+1, MATCH(BU$16,Templates_Old2!$K$1:GH$1,0))="","",INDEX(Templates_Old2!$K$2:$EM$152,ROW()-ROW(BU$20)+1, MATCH(BU$16,Templates_Old2!$K$1:GH$1,0)))</f>
        <v>ASHRAE229 1</v>
      </c>
      <c r="BV20" s="70" t="str" cm="1">
        <f t="array" ref="BV20">IF(INDEX(Templates_Old2!$K$2:$EM$152,ROW()-ROW(BV$20)+1, MATCH(BV$16,Templates_Old2!$K$1:GC$1,0))="","",INDEX(Templates_Old2!$K$2:$EM$152,ROW()-ROW(BV$20)+1, MATCH(BV$16,Templates_Old2!$K$1:GC$1,0)))</f>
        <v>ASHRAE229 1</v>
      </c>
      <c r="BW20" s="70" t="str" cm="1">
        <f t="array" ref="BW20">IF(INDEX(Templates_Old2!$K$2:$EM$152,ROW()-ROW(BW$20)+1, MATCH(BW$16,Templates_Old2!$K$1:GD$1,0))="","",INDEX(Templates_Old2!$K$2:$EM$152,ROW()-ROW(BW$20)+1, MATCH(BW$16,Templates_Old2!$K$1:GD$1,0)))</f>
        <v>ASHRAE229 1</v>
      </c>
      <c r="BX20" s="70" t="str" cm="1">
        <f t="array" ref="BX20">IF(INDEX(Templates_Old2!$K$2:$EM$152,ROW()-ROW(BX$20)+1, MATCH(BX$16,Templates_Old2!$K$1:GE$1,0))="","",INDEX(Templates_Old2!$K$2:$EM$152,ROW()-ROW(BX$20)+1, MATCH(BX$16,Templates_Old2!$K$1:GE$1,0)))</f>
        <v>ASHRAE229 1</v>
      </c>
      <c r="BY20" s="70" t="str" cm="1">
        <f t="array" ref="BY20">IF(INDEX(Templates_Old2!$K$2:$EM$152,ROW()-ROW(BY$20)+1, MATCH(BY$16,Templates_Old2!$K$1:GF$1,0))="","",INDEX(Templates_Old2!$K$2:$EM$152,ROW()-ROW(BY$20)+1, MATCH(BY$16,Templates_Old2!$K$1:GF$1,0)))</f>
        <v>ASHRAE229 1</v>
      </c>
      <c r="BZ20" s="70" t="str" cm="1">
        <f t="array" ref="BZ20">IF(INDEX(Templates_Old2!$K$2:$EM$152,ROW()-ROW(BZ$20)+1, MATCH(BZ$16,Templates_Old2!$K$1:GG$1,0))="","",INDEX(Templates_Old2!$K$2:$EM$152,ROW()-ROW(BZ$20)+1, MATCH(BZ$16,Templates_Old2!$K$1:GG$1,0)))</f>
        <v>ASHRAE229 1</v>
      </c>
      <c r="CA20" s="70" t="str" cm="1">
        <f t="array" ref="CA20">IF(INDEX(Templates_Old2!$K$2:$EM$152,ROW()-ROW(CA$20)+1, MATCH(CA$16,Templates_Old2!$K$1:GH$1,0))="","",INDEX(Templates_Old2!$K$2:$EM$152,ROW()-ROW(CA$20)+1, MATCH(CA$16,Templates_Old2!$K$1:GH$1,0)))</f>
        <v>ASHRAE229 1</v>
      </c>
      <c r="CB20" s="70" t="str" cm="1">
        <f t="array" ref="CB20">IF(INDEX(Templates_Old2!$K$2:$EM$152,ROW()-ROW(CB$20)+1, MATCH(CB$16,Templates_Old2!$K$1:GI$1,0))="","",INDEX(Templates_Old2!$K$2:$EM$152,ROW()-ROW(CB$20)+1, MATCH(CB$16,Templates_Old2!$K$1:GI$1,0)))</f>
        <v>ASHRAE229 1</v>
      </c>
      <c r="CC20" s="70" t="str" cm="1">
        <f t="array" ref="CC20">IF(INDEX(Templates_Old2!$K$2:$EM$152,ROW()-ROW(CC$20)+1, MATCH(CC$16,Templates_Old2!$K$1:GJ$1,0))="","",INDEX(Templates_Old2!$K$2:$EM$152,ROW()-ROW(CC$20)+1, MATCH(CC$16,Templates_Old2!$K$1:GJ$1,0)))</f>
        <v>ASHRAE229 1</v>
      </c>
      <c r="CD20" s="70" t="str" cm="1">
        <f t="array" ref="CD20">IF(INDEX(Templates_Old2!$K$2:$EM$152,ROW()-ROW(CD$20)+1, MATCH(CD$16,Templates_Old2!$K$1:GK$1,0))="","",INDEX(Templates_Old2!$K$2:$EM$152,ROW()-ROW(CD$20)+1, MATCH(CD$16,Templates_Old2!$K$1:GK$1,0)))</f>
        <v>ASHRAE229 1</v>
      </c>
      <c r="CE20" s="70" t="str" cm="1">
        <f t="array" ref="CE20">IF(INDEX(Templates_Old2!$K$2:$EM$152,ROW()-ROW(CE$20)+1, MATCH(CE$16,Templates_Old2!$K$1:GL$1,0))="","",INDEX(Templates_Old2!$K$2:$EM$152,ROW()-ROW(CE$20)+1, MATCH(CE$16,Templates_Old2!$K$1:GL$1,0)))</f>
        <v>ASHRAE229 1</v>
      </c>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row>
    <row r="21" spans="1:140" s="24" customFormat="1">
      <c r="A21" s="41" t="s">
        <v>640</v>
      </c>
      <c r="B21" s="6" t="s">
        <v>644</v>
      </c>
      <c r="C21" s="66" t="str" cm="1">
        <f t="array" ref="C21">IF(INDEX(Templates_Old2!C$2:C$153,ROW()-ROW($20:$20)+1)="","",INDEX(Templates_Old2!C$2:C$153,ROW()-ROW($20:$20)+1))</f>
        <v/>
      </c>
      <c r="D21" s="66" t="str" cm="1">
        <f t="array" ref="D21">IF(INDEX(Templates_Old2!D$2:D$153,ROW()-ROW($20:$20)+1)="","",INDEX(Templates_Old2!D$2:D$153,ROW()-ROW($20:$20)+1))</f>
        <v/>
      </c>
      <c r="E21" s="66" t="str" cm="1">
        <f t="array" ref="E21">IF(INDEX(Templates_Old2!E$2:E$153,ROW()-ROW($20:$20)+1)="","",INDEX(Templates_Old2!E$2:E$153,ROW()-ROW($20:$20)+1))</f>
        <v>ASHRAE229</v>
      </c>
      <c r="F21" s="127" t="str" cm="1">
        <f t="array" ref="F21">IF(INDEX(Templates_Old2!F$2:F$153,ROW()-ROW($20:$20)+1)="","",INDEX(Templates_Old2!F$2:F$153,ROW()-ROW($20:$20)+1))</f>
        <v>ASHRAE229 1</v>
      </c>
      <c r="G21" s="116" t="str" cm="1">
        <f t="array" ref="G21">IF(INDEX(Templates_Old2!G$2:G$153,ROW()-ROW($20:$20)+1)="","",INDEX(Templates_Old2!G$2:G$153,ROW()-ROW($20:$20)+1))</f>
        <v>weather</v>
      </c>
      <c r="H21" s="68" t="str" cm="1">
        <f t="array" ref="H21">IF(INDEX(Templates_Old2!H$2:H$153,ROW()-ROW($20:$20)+1)="","",INDEX(Templates_Old2!H$2:H$153,ROW()-ROW($20:$20)+1))</f>
        <v>climate_zone</v>
      </c>
      <c r="I21" s="68" t="str" cm="1">
        <f t="array" ref="I21">IF(INDEX(Templates_Old2!I$2:I$153,ROW()-ROW($20:$20)+1)="","",INDEX(Templates_Old2!I$2:I$153,ROW()-ROW($20:$20)+1))</f>
        <v/>
      </c>
      <c r="J21" s="68" t="str" cm="1">
        <f t="array" ref="J21">IF(INDEX(Templates_Old2!J$2:J$153,ROW()-ROW($20:$20)+1)="","",INDEX(Templates_Old2!J$2:J$153,ROW()-ROW($20:$20)+1))</f>
        <v/>
      </c>
      <c r="K21" s="69" t="str" cm="1">
        <f t="array" ref="K21">IF(INDEX(Templates_Old2!K$2:K$153,ROW()-ROW($20:$20)+1)="","",INDEX(Templates_Old2!K$2:K$153,ROW()-ROW($20:$20)+1))</f>
        <v/>
      </c>
      <c r="L21" s="69" t="str" cm="1">
        <f t="array" ref="L21">IF(INDEX(Templates_Old2!L$2:L$153,ROW()-ROW($20:$20)+1)="","",INDEX(Templates_Old2!L$2:L$153,ROW()-ROW($20:$20)+1))</f>
        <v/>
      </c>
      <c r="M21" s="55" t="str" cm="1">
        <f t="array" ref="M21">IF(INDEX(Templates_Old2!$K$2:$EM$152,ROW()-ROW(M$20)+1, MATCH(M$16,Templates_Old2!$K$1:EM$1,0))="","",INDEX(Templates_Old2!$K$2:$EM$152,ROW()-ROW(M$20)+1, MATCH(M$16,Templates_Old2!$K$1:EM$1,0)))</f>
        <v/>
      </c>
      <c r="N21" s="55" t="str" cm="1">
        <f t="array" ref="N21">IF(INDEX(Templates_Old2!$K$2:$EM$152,ROW()-ROW(N$20)+1, MATCH(N$16,Templates_Old2!$K$1:EN$1,0))="","",INDEX(Templates_Old2!$K$2:$EM$152,ROW()-ROW(N$20)+1, MATCH(N$16,Templates_Old2!$K$1:EN$1,0)))</f>
        <v/>
      </c>
      <c r="O21" s="55" t="str" cm="1">
        <f t="array" ref="O21">IF(INDEX(Templates_Old2!$K$2:$EM$152,ROW()-ROW(O$20)+1, MATCH(O$16,Templates_Old2!$K$1:EO$1,0))="","",INDEX(Templates_Old2!$K$2:$EM$152,ROW()-ROW(O$20)+1, MATCH(O$16,Templates_Old2!$K$1:EO$1,0)))</f>
        <v/>
      </c>
      <c r="P21" s="55" t="str" cm="1">
        <f t="array" ref="P21">IF(INDEX(Templates_Old2!$K$2:$EM$152,ROW()-ROW(P$20)+1, MATCH(P$16,Templates_Old2!$K$1:EP$1,0))="","",INDEX(Templates_Old2!$K$2:$EM$152,ROW()-ROW(P$20)+1, MATCH(P$16,Templates_Old2!$K$1:EP$1,0)))</f>
        <v/>
      </c>
      <c r="Q21" s="55" t="str" cm="1">
        <f t="array" ref="Q21">IF(INDEX(Templates_Old2!$K$2:$EM$152,ROW()-ROW(Q$20)+1, MATCH(Q$16,Templates_Old2!$K$1:EQ$1,0))="","",INDEX(Templates_Old2!$K$2:$EM$152,ROW()-ROW(Q$20)+1, MATCH(Q$16,Templates_Old2!$K$1:EQ$1,0)))</f>
        <v/>
      </c>
      <c r="R21" s="55" t="str" cm="1">
        <f t="array" ref="R21">IF(INDEX(Templates_Old2!$K$2:$EM$152,ROW()-ROW(R$20)+1, MATCH(R$16,Templates_Old2!$K$1:ER$1,0))="","",INDEX(Templates_Old2!$K$2:$EM$152,ROW()-ROW(R$20)+1, MATCH(R$16,Templates_Old2!$K$1:ER$1,0)))</f>
        <v/>
      </c>
      <c r="S21" s="55" t="str" cm="1">
        <f t="array" ref="S21">IF(INDEX(Templates_Old2!$K$2:$EM$152,ROW()-ROW(S$20)+1, MATCH(S$16,Templates_Old2!$K$1:ES$1,0))="","",INDEX(Templates_Old2!$K$2:$EM$152,ROW()-ROW(S$20)+1, MATCH(S$16,Templates_Old2!$K$1:ES$1,0)))</f>
        <v/>
      </c>
      <c r="T21" s="55" t="str" cm="1">
        <f t="array" ref="T21">IF(INDEX(Templates_Old2!$K$2:$EM$152,ROW()-ROW(T$20)+1, MATCH(T$16,Templates_Old2!$K$1:ET$1,0))="","",INDEX(Templates_Old2!$K$2:$EM$152,ROW()-ROW(T$20)+1, MATCH(T$16,Templates_Old2!$K$1:ET$1,0)))</f>
        <v/>
      </c>
      <c r="U21" s="55" t="str" cm="1">
        <f t="array" ref="U21">IF(INDEX(Templates_Old2!$K$2:$EM$152,ROW()-ROW(U$20)+1, MATCH(U$16,Templates_Old2!$K$1:EU$1,0))="","",INDEX(Templates_Old2!$K$2:$EM$152,ROW()-ROW(U$20)+1, MATCH(U$16,Templates_Old2!$K$1:EU$1,0)))</f>
        <v/>
      </c>
      <c r="V21" s="55" t="str" cm="1">
        <f t="array" ref="V21">IF(INDEX(Templates_Old2!$K$2:$EM$152,ROW()-ROW(V$20)+1, MATCH(V$16,Templates_Old2!$K$1:EV$1,0))="","",INDEX(Templates_Old2!$K$2:$EM$152,ROW()-ROW(V$20)+1, MATCH(V$16,Templates_Old2!$K$1:EV$1,0)))</f>
        <v/>
      </c>
      <c r="W21" s="55" t="str" cm="1">
        <f t="array" ref="W21">IF(INDEX(Templates_Old2!$K$2:$EM$152,ROW()-ROW(W$20)+1, MATCH(W$16,Templates_Old2!$K$1:EW$1,0))="","",INDEX(Templates_Old2!$K$2:$EM$152,ROW()-ROW(W$20)+1, MATCH(W$16,Templates_Old2!$K$1:EW$1,0)))</f>
        <v/>
      </c>
      <c r="X21" s="55" t="str" cm="1">
        <f t="array" ref="X21">IF(INDEX(Templates_Old2!$K$2:$EM$152,ROW()-ROW(X$20)+1, MATCH(X$16,Templates_Old2!$K$1:EX$1,0))="","",INDEX(Templates_Old2!$K$2:$EM$152,ROW()-ROW(X$20)+1, MATCH(X$16,Templates_Old2!$K$1:EX$1,0)))</f>
        <v/>
      </c>
      <c r="Y21" s="55" t="str" cm="1">
        <f t="array" ref="Y21">IF(INDEX(Templates_Old2!$K$2:$EM$152,ROW()-ROW(Y$20)+1, MATCH(Y$16,Templates_Old2!$K$1:EY$1,0))="","",INDEX(Templates_Old2!$K$2:$EM$152,ROW()-ROW(Y$20)+1, MATCH(Y$16,Templates_Old2!$K$1:EY$1,0)))</f>
        <v/>
      </c>
      <c r="Z21" s="55" t="str" cm="1">
        <f t="array" ref="Z21">IF(INDEX(Templates_Old2!$K$2:$EM$152,ROW()-ROW(Z$20)+1, MATCH(Z$16,Templates_Old2!$K$1:EZ$1,0))="","",INDEX(Templates_Old2!$K$2:$EM$152,ROW()-ROW(Z$20)+1, MATCH(Z$16,Templates_Old2!$K$1:EZ$1,0)))</f>
        <v/>
      </c>
      <c r="AA21" s="55" t="str" cm="1">
        <f t="array" ref="AA21">IF(INDEX(Templates_Old2!$K$2:$EM$152,ROW()-ROW(AA$20)+1, MATCH(AA$16,Templates_Old2!$K$1:FA$1,0))="","",INDEX(Templates_Old2!$K$2:$EM$152,ROW()-ROW(AA$20)+1, MATCH(AA$16,Templates_Old2!$K$1:FA$1,0)))</f>
        <v/>
      </c>
      <c r="AB21" s="55" t="str" cm="1">
        <f t="array" ref="AB21">IF(INDEX(Templates_Old2!$K$2:$EM$152,ROW()-ROW(AB$20)+1, MATCH(AB$16,Templates_Old2!$K$1:FB$1,0))="","",INDEX(Templates_Old2!$K$2:$EM$152,ROW()-ROW(AB$20)+1, MATCH(AB$16,Templates_Old2!$K$1:FB$1,0)))</f>
        <v/>
      </c>
      <c r="AC21" s="55" t="str" cm="1">
        <f t="array" ref="AC21">IF(INDEX(Templates_Old2!$K$2:$EM$152,ROW()-ROW(AC$20)+1, MATCH(AC$16,Templates_Old2!$K$1:FC$1,0))="","",INDEX(Templates_Old2!$K$2:$EM$152,ROW()-ROW(AC$20)+1, MATCH(AC$16,Templates_Old2!$K$1:FC$1,0)))</f>
        <v/>
      </c>
      <c r="AD21" s="55" t="str" cm="1">
        <f t="array" ref="AD21">IF(INDEX(Templates_Old2!$K$2:$EM$152,ROW()-ROW(AD$20)+1, MATCH(AD$16,Templates_Old2!$K$1:FD$1,0))="","",INDEX(Templates_Old2!$K$2:$EM$152,ROW()-ROW(AD$20)+1, MATCH(AD$16,Templates_Old2!$K$1:FD$1,0)))</f>
        <v/>
      </c>
      <c r="AE21" s="55" t="str" cm="1">
        <f t="array" ref="AE21">IF(INDEX(Templates_Old2!$K$2:$EM$152,ROW()-ROW(AE$20)+1, MATCH(AE$16,Templates_Old2!$K$1:FE$1,0))="","",INDEX(Templates_Old2!$K$2:$EM$152,ROW()-ROW(AE$20)+1, MATCH(AE$16,Templates_Old2!$K$1:FE$1,0)))</f>
        <v/>
      </c>
      <c r="AF21" s="55" t="str" cm="1">
        <f t="array" ref="AF21">IF(INDEX(Templates_Old2!$K$2:$EM$152,ROW()-ROW(AF$20)+1, MATCH(AF$16,Templates_Old2!$K$1:FF$1,0))="","",INDEX(Templates_Old2!$K$2:$EM$152,ROW()-ROW(AF$20)+1, MATCH(AF$16,Templates_Old2!$K$1:FF$1,0)))</f>
        <v/>
      </c>
      <c r="AG21" s="55" t="str" cm="1">
        <f t="array" ref="AG21">IF(INDEX(Templates_Old2!$K$2:$EM$152,ROW()-ROW(AG$20)+1, MATCH(AG$16,Templates_Old2!$K$1:FG$1,0))="","",INDEX(Templates_Old2!$K$2:$EM$152,ROW()-ROW(AG$20)+1, MATCH(AG$16,Templates_Old2!$K$1:FG$1,0)))</f>
        <v/>
      </c>
      <c r="AH21" s="55" t="str" cm="1">
        <f t="array" ref="AH21">IF(INDEX(Templates_Old2!$K$2:$EM$152,ROW()-ROW(AH$20)+1, MATCH(AH$16,Templates_Old2!$K$1:FH$1,0))="","",INDEX(Templates_Old2!$K$2:$EM$152,ROW()-ROW(AH$20)+1, MATCH(AH$16,Templates_Old2!$K$1:FH$1,0)))</f>
        <v/>
      </c>
      <c r="AI21" s="55" t="str" cm="1">
        <f t="array" ref="AI21">IF(INDEX(Templates_Old2!$K$2:$EM$152,ROW()-ROW(AI$20)+1, MATCH(AI$16,Templates_Old2!$K$1:FI$1,0))="","",INDEX(Templates_Old2!$K$2:$EM$152,ROW()-ROW(AI$20)+1, MATCH(AI$16,Templates_Old2!$K$1:FI$1,0)))</f>
        <v/>
      </c>
      <c r="AJ21" s="55" t="str" cm="1">
        <f t="array" ref="AJ21">IF(INDEX(Templates_Old2!$K$2:$EM$152,ROW()-ROW(AJ$20)+1, MATCH(AJ$16,Templates_Old2!$K$1:EY$1,0))="","",INDEX(Templates_Old2!$K$2:$EM$152,ROW()-ROW(AJ$20)+1, MATCH(AJ$16,Templates_Old2!$K$1:EY$1,0)))</f>
        <v/>
      </c>
      <c r="AK21" s="55" t="str" cm="1">
        <f t="array" ref="AK21">IF(INDEX(Templates_Old2!$K$2:$EM$152,ROW()-ROW(AK$20)+1, MATCH(AK$16,Templates_Old2!$K$1:EZ$1,0))="","",INDEX(Templates_Old2!$K$2:$EM$152,ROW()-ROW(AK$20)+1, MATCH(AK$16,Templates_Old2!$K$1:EZ$1,0)))</f>
        <v/>
      </c>
      <c r="AL21" s="55" t="str" cm="1">
        <f t="array" ref="AL21">IF(INDEX(Templates_Old2!$K$2:$EM$152,ROW()-ROW(AL$20)+1, MATCH(AL$16,Templates_Old2!$K$1:FA$1,0))="","",INDEX(Templates_Old2!$K$2:$EM$152,ROW()-ROW(AL$20)+1, MATCH(AL$16,Templates_Old2!$K$1:FA$1,0)))</f>
        <v/>
      </c>
      <c r="AM21" s="55" t="str" cm="1">
        <f t="array" ref="AM21">IF(INDEX(Templates_Old2!$K$2:$EM$152,ROW()-ROW(AM$20)+1, MATCH(AM$16,Templates_Old2!$K$1:FB$1,0))="","",INDEX(Templates_Old2!$K$2:$EM$152,ROW()-ROW(AM$20)+1, MATCH(AM$16,Templates_Old2!$K$1:FB$1,0)))</f>
        <v/>
      </c>
      <c r="AN21" s="55" t="str" cm="1">
        <f t="array" ref="AN21">IF(INDEX(Templates_Old2!$K$2:$EM$152,ROW()-ROW(AN$20)+1, MATCH(AN$16,Templates_Old2!$K$1:FC$1,0))="","",INDEX(Templates_Old2!$K$2:$EM$152,ROW()-ROW(AN$20)+1, MATCH(AN$16,Templates_Old2!$K$1:FC$1,0)))</f>
        <v/>
      </c>
      <c r="AO21" s="55" t="str" cm="1">
        <f t="array" ref="AO21">IF(INDEX(Templates_Old2!$K$2:$EM$152,ROW()-ROW(AO$20)+1, MATCH(AO$16,Templates_Old2!$K$1:FD$1,0))="","",INDEX(Templates_Old2!$K$2:$EM$152,ROW()-ROW(AO$20)+1, MATCH(AO$16,Templates_Old2!$K$1:FD$1,0)))</f>
        <v/>
      </c>
      <c r="AP21" s="55" t="str" cm="1">
        <f t="array" ref="AP21">IF(INDEX(Templates_Old2!$K$2:$EM$152,ROW()-ROW(AP$20)+1, MATCH(AP$16,Templates_Old2!$K$1:FE$1,0))="","",INDEX(Templates_Old2!$K$2:$EM$152,ROW()-ROW(AP$20)+1, MATCH(AP$16,Templates_Old2!$K$1:FE$1,0)))</f>
        <v/>
      </c>
      <c r="AQ21" s="55" t="str" cm="1">
        <f t="array" ref="AQ21">IF(INDEX(Templates_Old2!$K$2:$EM$152,ROW()-ROW(AQ$20)+1, MATCH(AQ$16,Templates_Old2!$K$1:FF$1,0))="","",INDEX(Templates_Old2!$K$2:$EM$152,ROW()-ROW(AQ$20)+1, MATCH(AQ$16,Templates_Old2!$K$1:FF$1,0)))</f>
        <v/>
      </c>
      <c r="AR21" s="55" t="str" cm="1">
        <f t="array" ref="AR21">IF(INDEX(Templates_Old2!$K$2:$EM$152,ROW()-ROW(AR$20)+1, MATCH(AR$16,Templates_Old2!$K$1:FG$1,0))="","",INDEX(Templates_Old2!$K$2:$EM$152,ROW()-ROW(AR$20)+1, MATCH(AR$16,Templates_Old2!$K$1:FG$1,0)))</f>
        <v/>
      </c>
      <c r="AS21" s="55" t="str" cm="1">
        <f t="array" ref="AS21">IF(INDEX(Templates_Old2!$K$2:$EM$152,ROW()-ROW(AS$20)+1, MATCH(AS$16,Templates_Old2!$K$1:FH$1,0))="","",INDEX(Templates_Old2!$K$2:$EM$152,ROW()-ROW(AS$20)+1, MATCH(AS$16,Templates_Old2!$K$1:FH$1,0)))</f>
        <v/>
      </c>
      <c r="AT21" s="55" t="str" cm="1">
        <f t="array" ref="AT21">IF(INDEX(Templates_Old2!$K$2:$EM$152,ROW()-ROW(AT$20)+1, MATCH(AT$16,Templates_Old2!$K$1:FI$1,0))="","",INDEX(Templates_Old2!$K$2:$EM$152,ROW()-ROW(AT$20)+1, MATCH(AT$16,Templates_Old2!$K$1:FI$1,0)))</f>
        <v/>
      </c>
      <c r="AU21" s="55" t="str" cm="1">
        <f t="array" ref="AU21">IF(INDEX(Templates_Old2!$K$2:$EM$152,ROW()-ROW(AU$20)+1, MATCH(AU$16,Templates_Old2!$K$1:FJ$1,0))="","",INDEX(Templates_Old2!$K$2:$EM$152,ROW()-ROW(AU$20)+1, MATCH(AU$16,Templates_Old2!$K$1:FJ$1,0)))</f>
        <v/>
      </c>
      <c r="AV21" s="55" t="str" cm="1">
        <f t="array" ref="AV21">IF(INDEX(Templates_Old2!$K$2:$EM$152,ROW()-ROW(AV$20)+1, MATCH(AV$16,Templates_Old2!$K$1:FK$1,0))="","",INDEX(Templates_Old2!$K$2:$EM$152,ROW()-ROW(AV$20)+1, MATCH(AV$16,Templates_Old2!$K$1:FK$1,0)))</f>
        <v/>
      </c>
      <c r="AW21" s="55" t="str" cm="1">
        <f t="array" ref="AW21">IF(INDEX(Templates_Old2!$K$2:$EM$152,ROW()-ROW(AW$20)+1, MATCH(AW$16,Templates_Old2!$K$1:FL$1,0))="","",INDEX(Templates_Old2!$K$2:$EM$152,ROW()-ROW(AW$20)+1, MATCH(AW$16,Templates_Old2!$K$1:FL$1,0)))</f>
        <v/>
      </c>
      <c r="AX21" s="55" t="str" cm="1">
        <f t="array" ref="AX21">IF(INDEX(Templates_Old2!$K$2:$EM$152,ROW()-ROW(AX$20)+1, MATCH(AX$16,Templates_Old2!$K$1:FK$1,0))="","",INDEX(Templates_Old2!$K$2:$EM$152,ROW()-ROW(AX$20)+1, MATCH(AX$16,Templates_Old2!$K$1:FK$1,0)))</f>
        <v/>
      </c>
      <c r="AY21" s="55" t="str" cm="1">
        <f t="array" ref="AY21">IF(INDEX(Templates_Old2!$K$2:$EM$152,ROW()-ROW(AY$20)+1, MATCH(AY$16,Templates_Old2!$K$1:FL$1,0))="","",INDEX(Templates_Old2!$K$2:$EM$152,ROW()-ROW(AY$20)+1, MATCH(AY$16,Templates_Old2!$K$1:FL$1,0)))</f>
        <v/>
      </c>
      <c r="AZ21" s="55" t="str" cm="1">
        <f t="array" ref="AZ21">IF(INDEX(Templates_Old2!$K$2:$EM$152,ROW()-ROW(AZ$20)+1, MATCH(AZ$16,Templates_Old2!$K$1:FM$1,0))="","",INDEX(Templates_Old2!$K$2:$EM$152,ROW()-ROW(AZ$20)+1, MATCH(AZ$16,Templates_Old2!$K$1:FM$1,0)))</f>
        <v/>
      </c>
      <c r="BA21" s="55" t="str" cm="1">
        <f t="array" ref="BA21">IF(INDEX(Templates_Old2!$K$2:$EM$152,ROW()-ROW(BA$20)+1, MATCH(BA$16,Templates_Old2!$K$1:FN$1,0))="","",INDEX(Templates_Old2!$K$2:$EM$152,ROW()-ROW(BA$20)+1, MATCH(BA$16,Templates_Old2!$K$1:FN$1,0)))</f>
        <v/>
      </c>
      <c r="BB21" s="55" t="str" cm="1">
        <f t="array" ref="BB21">IF(INDEX(Templates_Old2!$K$2:$EM$152,ROW()-ROW(BB$20)+1, MATCH(BB$16,Templates_Old2!$K$1:FO$1,0))="","",INDEX(Templates_Old2!$K$2:$EM$152,ROW()-ROW(BB$20)+1, MATCH(BB$16,Templates_Old2!$K$1:FO$1,0)))</f>
        <v/>
      </c>
      <c r="BC21" s="55" t="str" cm="1">
        <f t="array" ref="BC21">IF(INDEX(Templates_Old2!$K$2:$EM$152,ROW()-ROW(BC$20)+1, MATCH(BC$16,Templates_Old2!$K$1:FP$1,0))="","",INDEX(Templates_Old2!$K$2:$EM$152,ROW()-ROW(BC$20)+1, MATCH(BC$16,Templates_Old2!$K$1:FP$1,0)))</f>
        <v/>
      </c>
      <c r="BD21" s="55" t="str" cm="1">
        <f t="array" ref="BD21">IF(INDEX(Templates_Old2!$K$2:$EM$152,ROW()-ROW(BD$20)+1, MATCH(BD$16,Templates_Old2!$K$1:FQ$1,0))="","",INDEX(Templates_Old2!$K$2:$EM$152,ROW()-ROW(BD$20)+1, MATCH(BD$16,Templates_Old2!$K$1:FQ$1,0)))</f>
        <v/>
      </c>
      <c r="BE21" s="55" t="str" cm="1">
        <f t="array" ref="BE21">IF(INDEX(Templates_Old2!$K$2:$EM$152,ROW()-ROW(BE$20)+1, MATCH(BE$16,Templates_Old2!$K$1:FR$1,0))="","",INDEX(Templates_Old2!$K$2:$EM$152,ROW()-ROW(BE$20)+1, MATCH(BE$16,Templates_Old2!$K$1:FR$1,0)))</f>
        <v/>
      </c>
      <c r="BF21" s="55" t="str" cm="1">
        <f t="array" ref="BF21">IF(INDEX(Templates_Old2!$K$2:$EM$152,ROW()-ROW(BF$20)+1, MATCH(BF$16,Templates_Old2!$K$1:FS$1,0))="","",INDEX(Templates_Old2!$K$2:$EM$152,ROW()-ROW(BF$20)+1, MATCH(BF$16,Templates_Old2!$K$1:FS$1,0)))</f>
        <v/>
      </c>
      <c r="BG21" s="55" t="str" cm="1">
        <f t="array" ref="BG21">IF(INDEX(Templates_Old2!$K$2:$EM$152,ROW()-ROW(BG$20)+1, MATCH(BG$16,Templates_Old2!$K$1:FT$1,0))="","",INDEX(Templates_Old2!$K$2:$EM$152,ROW()-ROW(BG$20)+1, MATCH(BG$16,Templates_Old2!$K$1:FT$1,0)))</f>
        <v/>
      </c>
      <c r="BH21" s="55" t="str" cm="1">
        <f t="array" ref="BH21">IF(INDEX(Templates_Old2!$K$2:$EM$152,ROW()-ROW(BH$20)+1, MATCH(BH$16,Templates_Old2!$K$1:FU$1,0))="","",INDEX(Templates_Old2!$K$2:$EM$152,ROW()-ROW(BH$20)+1, MATCH(BH$16,Templates_Old2!$K$1:FU$1,0)))</f>
        <v/>
      </c>
      <c r="BI21" s="55" t="str" cm="1">
        <f t="array" ref="BI21">IF(INDEX(Templates_Old2!$K$2:$EM$152,ROW()-ROW(BI$20)+1, MATCH(BI$16,Templates_Old2!$K$1:FV$1,0))="","",INDEX(Templates_Old2!$K$2:$EM$152,ROW()-ROW(BI$20)+1, MATCH(BI$16,Templates_Old2!$K$1:FV$1,0)))</f>
        <v/>
      </c>
      <c r="BJ21" s="55" t="str" cm="1">
        <f t="array" ref="BJ21">IF(INDEX(Templates_Old2!$K$2:$EM$152,ROW()-ROW(BJ$20)+1, MATCH(BJ$16,Templates_Old2!$K$1:FW$1,0))="","",INDEX(Templates_Old2!$K$2:$EM$152,ROW()-ROW(BJ$20)+1, MATCH(BJ$16,Templates_Old2!$K$1:FW$1,0)))</f>
        <v/>
      </c>
      <c r="BK21" s="55" t="str" cm="1">
        <f t="array" ref="BK21">IF(INDEX(Templates_Old2!$K$2:$EM$152,ROW()-ROW(BK$20)+1, MATCH(BK$16,Templates_Old2!$K$1:FX$1,0))="","",INDEX(Templates_Old2!$K$2:$EM$152,ROW()-ROW(BK$20)+1, MATCH(BK$16,Templates_Old2!$K$1:FX$1,0)))</f>
        <v/>
      </c>
      <c r="BL21" s="55" t="str" cm="1">
        <f t="array" ref="BL21">IF(INDEX(Templates_Old2!$K$2:$EM$152,ROW()-ROW(BL$20)+1, MATCH(BL$16,Templates_Old2!$K$1:FY$1,0))="","",INDEX(Templates_Old2!$K$2:$EM$152,ROW()-ROW(BL$20)+1, MATCH(BL$16,Templates_Old2!$K$1:FY$1,0)))</f>
        <v/>
      </c>
      <c r="BM21" s="55" t="str" cm="1">
        <f t="array" ref="BM21">IF(INDEX(Templates_Old2!$K$2:$EM$152,ROW()-ROW(BM$20)+1, MATCH(BM$16,Templates_Old2!$K$1:FZ$1,0))="","",INDEX(Templates_Old2!$K$2:$EM$152,ROW()-ROW(BM$20)+1, MATCH(BM$16,Templates_Old2!$K$1:FZ$1,0)))</f>
        <v/>
      </c>
      <c r="BN21" s="55" t="str" cm="1">
        <f t="array" ref="BN21">IF(INDEX(Templates_Old2!$K$2:$EM$152,ROW()-ROW(BN$20)+1, MATCH(BN$16,Templates_Old2!$K$1:GA$1,0))="","",INDEX(Templates_Old2!$K$2:$EM$152,ROW()-ROW(BN$20)+1, MATCH(BN$16,Templates_Old2!$K$1:GA$1,0)))</f>
        <v/>
      </c>
      <c r="BO21" s="55" t="str" cm="1">
        <f t="array" ref="BO21">IF(INDEX(Templates_Old2!$K$2:$EM$152,ROW()-ROW(BO$20)+1, MATCH(BO$16,Templates_Old2!$K$1:GB$1,0))="","",INDEX(Templates_Old2!$K$2:$EM$152,ROW()-ROW(BO$20)+1, MATCH(BO$16,Templates_Old2!$K$1:GB$1,0)))</f>
        <v/>
      </c>
      <c r="BP21" s="55" t="str" cm="1">
        <f t="array" ref="BP21">IF(INDEX(Templates_Old2!$K$2:$EM$152,ROW()-ROW(BP$20)+1, MATCH(BP$16,Templates_Old2!$K$1:GC$1,0))="","",INDEX(Templates_Old2!$K$2:$EM$152,ROW()-ROW(BP$20)+1, MATCH(BP$16,Templates_Old2!$K$1:GC$1,0)))</f>
        <v/>
      </c>
      <c r="BQ21" s="55" t="str" cm="1">
        <f t="array" ref="BQ21">IF(INDEX(Templates_Old2!$K$2:$EM$152,ROW()-ROW(BQ$20)+1, MATCH(BQ$16,Templates_Old2!$K$1:GD$1,0))="","",INDEX(Templates_Old2!$K$2:$EM$152,ROW()-ROW(BQ$20)+1, MATCH(BQ$16,Templates_Old2!$K$1:GD$1,0)))</f>
        <v/>
      </c>
      <c r="BR21" s="55" t="str" cm="1">
        <f t="array" ref="BR21">IF(INDEX(Templates_Old2!$K$2:$EM$152,ROW()-ROW(BR$20)+1, MATCH(BR$16,Templates_Old2!$K$1:GE$1,0))="","",INDEX(Templates_Old2!$K$2:$EM$152,ROW()-ROW(BR$20)+1, MATCH(BR$16,Templates_Old2!$K$1:GE$1,0)))</f>
        <v/>
      </c>
      <c r="BS21" s="55" t="str" cm="1">
        <f t="array" ref="BS21">IF(INDEX(Templates_Old2!$K$2:$EM$152,ROW()-ROW(BS$20)+1, MATCH(BS$16,Templates_Old2!$K$1:GF$1,0))="","",INDEX(Templates_Old2!$K$2:$EM$152,ROW()-ROW(BS$20)+1, MATCH(BS$16,Templates_Old2!$K$1:GF$1,0)))</f>
        <v/>
      </c>
      <c r="BT21" s="55" t="str" cm="1">
        <f t="array" ref="BT21">IF(INDEX(Templates_Old2!$K$2:$EM$152,ROW()-ROW(BT$20)+1, MATCH(BT$16,Templates_Old2!$K$1:GG$1,0))="","",INDEX(Templates_Old2!$K$2:$EM$152,ROW()-ROW(BT$20)+1, MATCH(BT$16,Templates_Old2!$K$1:GG$1,0)))</f>
        <v/>
      </c>
      <c r="BU21" s="55" t="str" cm="1">
        <f t="array" ref="BU21">IF(INDEX(Templates_Old2!$K$2:$EM$152,ROW()-ROW(BU$20)+1, MATCH(BU$16,Templates_Old2!$K$1:GH$1,0))="","",INDEX(Templates_Old2!$K$2:$EM$152,ROW()-ROW(BU$20)+1, MATCH(BU$16,Templates_Old2!$K$1:GH$1,0)))</f>
        <v/>
      </c>
      <c r="BV21" s="55" t="str" cm="1">
        <f t="array" ref="BV21">IF(INDEX(Templates_Old2!$K$2:$EM$152,ROW()-ROW(BV$20)+1, MATCH(BV$16,Templates_Old2!$K$1:GC$1,0))="","",INDEX(Templates_Old2!$K$2:$EM$152,ROW()-ROW(BV$20)+1, MATCH(BV$16,Templates_Old2!$K$1:GC$1,0)))</f>
        <v/>
      </c>
      <c r="BW21" s="55" t="str" cm="1">
        <f t="array" ref="BW21">IF(INDEX(Templates_Old2!$K$2:$EM$152,ROW()-ROW(BW$20)+1, MATCH(BW$16,Templates_Old2!$K$1:GD$1,0))="","",INDEX(Templates_Old2!$K$2:$EM$152,ROW()-ROW(BW$20)+1, MATCH(BW$16,Templates_Old2!$K$1:GD$1,0)))</f>
        <v/>
      </c>
      <c r="BX21" s="55" t="str" cm="1">
        <f t="array" ref="BX21">IF(INDEX(Templates_Old2!$K$2:$EM$152,ROW()-ROW(BX$20)+1, MATCH(BX$16,Templates_Old2!$K$1:GE$1,0))="","",INDEX(Templates_Old2!$K$2:$EM$152,ROW()-ROW(BX$20)+1, MATCH(BX$16,Templates_Old2!$K$1:GE$1,0)))</f>
        <v/>
      </c>
      <c r="BY21" s="55" t="str" cm="1">
        <f t="array" ref="BY21">IF(INDEX(Templates_Old2!$K$2:$EM$152,ROW()-ROW(BY$20)+1, MATCH(BY$16,Templates_Old2!$K$1:GF$1,0))="","",INDEX(Templates_Old2!$K$2:$EM$152,ROW()-ROW(BY$20)+1, MATCH(BY$16,Templates_Old2!$K$1:GF$1,0)))</f>
        <v/>
      </c>
      <c r="BZ21" s="55" t="str" cm="1">
        <f t="array" ref="BZ21">IF(INDEX(Templates_Old2!$K$2:$EM$152,ROW()-ROW(BZ$20)+1, MATCH(BZ$16,Templates_Old2!$K$1:GG$1,0))="","",INDEX(Templates_Old2!$K$2:$EM$152,ROW()-ROW(BZ$20)+1, MATCH(BZ$16,Templates_Old2!$K$1:GG$1,0)))</f>
        <v/>
      </c>
      <c r="CA21" s="55" t="str" cm="1">
        <f t="array" ref="CA21">IF(INDEX(Templates_Old2!$K$2:$EM$152,ROW()-ROW(CA$20)+1, MATCH(CA$16,Templates_Old2!$K$1:GH$1,0))="","",INDEX(Templates_Old2!$K$2:$EM$152,ROW()-ROW(CA$20)+1, MATCH(CA$16,Templates_Old2!$K$1:GH$1,0)))</f>
        <v/>
      </c>
      <c r="CB21" s="55" t="str" cm="1">
        <f t="array" ref="CB21">IF(INDEX(Templates_Old2!$K$2:$EM$152,ROW()-ROW(CB$20)+1, MATCH(CB$16,Templates_Old2!$K$1:GI$1,0))="","",INDEX(Templates_Old2!$K$2:$EM$152,ROW()-ROW(CB$20)+1, MATCH(CB$16,Templates_Old2!$K$1:GI$1,0)))</f>
        <v/>
      </c>
      <c r="CC21" s="55" t="str" cm="1">
        <f t="array" ref="CC21">IF(INDEX(Templates_Old2!$K$2:$EM$152,ROW()-ROW(CC$20)+1, MATCH(CC$16,Templates_Old2!$K$1:GJ$1,0))="","",INDEX(Templates_Old2!$K$2:$EM$152,ROW()-ROW(CC$20)+1, MATCH(CC$16,Templates_Old2!$K$1:GJ$1,0)))</f>
        <v/>
      </c>
      <c r="CD21" s="55" t="str" cm="1">
        <f t="array" ref="CD21">IF(INDEX(Templates_Old2!$K$2:$EM$152,ROW()-ROW(CD$20)+1, MATCH(CD$16,Templates_Old2!$K$1:GK$1,0))="","",INDEX(Templates_Old2!$K$2:$EM$152,ROW()-ROW(CD$20)+1, MATCH(CD$16,Templates_Old2!$K$1:GK$1,0)))</f>
        <v/>
      </c>
      <c r="CE21" s="55" t="str" cm="1">
        <f t="array" ref="CE21">IF(INDEX(Templates_Old2!$K$2:$EM$152,ROW()-ROW(CE$20)+1, MATCH(CE$16,Templates_Old2!$K$1:GL$1,0))="","",INDEX(Templates_Old2!$K$2:$EM$152,ROW()-ROW(CE$20)+1, MATCH(CE$16,Templates_Old2!$K$1:GL$1,0)))</f>
        <v/>
      </c>
      <c r="CF21" s="55"/>
      <c r="CG21" s="55"/>
      <c r="CH21" s="55"/>
      <c r="CI21" s="55"/>
      <c r="CJ21" s="55"/>
      <c r="CK21" s="55"/>
      <c r="CL21" s="55"/>
      <c r="CM21" s="55"/>
      <c r="CN21" s="55"/>
      <c r="CO21" s="55"/>
      <c r="CP21" s="55"/>
      <c r="CQ21" s="55"/>
      <c r="CR21" s="55"/>
      <c r="CS21" s="55"/>
      <c r="CT21" s="55"/>
      <c r="CU21" s="55"/>
      <c r="CV21" s="55"/>
      <c r="CW21" s="55"/>
      <c r="CX21" s="55"/>
      <c r="CY21" s="55"/>
      <c r="CZ21" s="55"/>
      <c r="DA21" s="55"/>
      <c r="DB21" s="55"/>
      <c r="DC21" s="55"/>
      <c r="DD21" s="55"/>
      <c r="DE21" s="55"/>
      <c r="DF21" s="55"/>
      <c r="DG21" s="55"/>
      <c r="DH21" s="55"/>
      <c r="DI21" s="55"/>
      <c r="DJ21" s="55"/>
      <c r="DK21" s="55"/>
      <c r="DL21" s="55"/>
      <c r="DM21" s="55"/>
      <c r="DN21" s="55"/>
      <c r="DO21" s="55"/>
      <c r="DP21" s="55"/>
      <c r="DQ21" s="55"/>
      <c r="DR21" s="55"/>
      <c r="DS21" s="55"/>
      <c r="DT21" s="55"/>
      <c r="DU21" s="55"/>
      <c r="DV21" s="55"/>
      <c r="DW21" s="55"/>
      <c r="DX21" s="55"/>
      <c r="DY21" s="55"/>
      <c r="DZ21" s="55"/>
      <c r="EA21" s="55"/>
      <c r="EB21" s="55"/>
      <c r="EC21" s="55"/>
      <c r="ED21" s="55"/>
      <c r="EE21" s="55"/>
      <c r="EF21" s="55"/>
      <c r="EG21" s="55"/>
      <c r="EH21" s="55"/>
      <c r="EI21" s="55"/>
      <c r="EJ21" s="55"/>
    </row>
    <row r="22" spans="1:140" s="24" customFormat="1">
      <c r="A22" s="41" t="s">
        <v>640</v>
      </c>
      <c r="B22" s="6" t="s">
        <v>644</v>
      </c>
      <c r="C22" s="66" t="str" cm="1">
        <f t="array" ref="C22">IF(INDEX(Templates_Old2!C$2:C$153,ROW()-ROW($20:$20)+1)="","",INDEX(Templates_Old2!C$2:C$153,ROW()-ROW($20:$20)+1))</f>
        <v/>
      </c>
      <c r="D22" s="66" t="str" cm="1">
        <f t="array" ref="D22">IF(INDEX(Templates_Old2!D$2:D$153,ROW()-ROW($20:$20)+1)="","",INDEX(Templates_Old2!D$2:D$153,ROW()-ROW($20:$20)+1))</f>
        <v/>
      </c>
      <c r="E22" s="66" t="str" cm="1">
        <f t="array" ref="E22">IF(INDEX(Templates_Old2!E$2:E$153,ROW()-ROW($20:$20)+1)="","",INDEX(Templates_Old2!E$2:E$153,ROW()-ROW($20:$20)+1))</f>
        <v>RulesetModelInstance</v>
      </c>
      <c r="F22" s="127" t="str" cm="1">
        <f t="array" ref="F22">IF(INDEX(Templates_Old2!F$2:F$153,ROW()-ROW($20:$20)+1)="","",INDEX(Templates_Old2!F$2:F$153,ROW()-ROW($20:$20)+1))</f>
        <v>RMR 1</v>
      </c>
      <c r="G22" s="116" t="str" cm="1">
        <f t="array" ref="G22">IF(INDEX(Templates_Old2!G$2:G$153,ROW()-ROW($20:$20)+1)="","",INDEX(Templates_Old2!G$2:G$153,ROW()-ROW($20:$20)+1))</f>
        <v>ASHRAE229 1</v>
      </c>
      <c r="H22" s="68" t="str" cm="1">
        <f t="array" ref="H22">IF(INDEX(Templates_Old2!H$2:H$153,ROW()-ROW($20:$20)+1)="","",INDEX(Templates_Old2!H$2:H$153,ROW()-ROW($20:$20)+1))</f>
        <v>id</v>
      </c>
      <c r="I22" s="68" t="str" cm="1">
        <f t="array" ref="I22">IF(INDEX(Templates_Old2!I$2:I$153,ROW()-ROW($20:$20)+1)="","",INDEX(Templates_Old2!I$2:I$153,ROW()-ROW($20:$20)+1))</f>
        <v/>
      </c>
      <c r="J22" s="68" t="str" cm="1">
        <f t="array" ref="J22">IF(INDEX(Templates_Old2!J$2:J$153,ROW()-ROW($20:$20)+1)="","",INDEX(Templates_Old2!J$2:J$153,ROW()-ROW($20:$20)+1))</f>
        <v/>
      </c>
      <c r="K22" s="69" t="str" cm="1">
        <f t="array" ref="K22">IF(INDEX(Templates_Old2!K$2:K$153,ROW()-ROW($20:$20)+1)="","",INDEX(Templates_Old2!K$2:K$153,ROW()-ROW($20:$20)+1))</f>
        <v>RMD 1</v>
      </c>
      <c r="L22" s="69" t="str" cm="1">
        <f t="array" ref="L22">IF(INDEX(Templates_Old2!L$2:L$153,ROW()-ROW($20:$20)+1)="","",INDEX(Templates_Old2!L$2:L$153,ROW()-ROW($20:$20)+1))</f>
        <v>RMD 1</v>
      </c>
      <c r="M22" s="55" t="str" cm="1">
        <f t="array" ref="M22">IF(INDEX(Templates_Old2!$K$2:$EM$152,ROW()-ROW(M$20)+1, MATCH(M$16,Templates_Old2!$K$1:EM$1,0))="","",INDEX(Templates_Old2!$K$2:$EM$152,ROW()-ROW(M$20)+1, MATCH(M$16,Templates_Old2!$K$1:EM$1,0)))</f>
        <v>RMD 1</v>
      </c>
      <c r="N22" s="55" t="str" cm="1">
        <f t="array" ref="N22">IF(INDEX(Templates_Old2!$K$2:$EM$152,ROW()-ROW(N$20)+1, MATCH(N$16,Templates_Old2!$K$1:EN$1,0))="","",INDEX(Templates_Old2!$K$2:$EM$152,ROW()-ROW(N$20)+1, MATCH(N$16,Templates_Old2!$K$1:EN$1,0)))</f>
        <v>RMD 1</v>
      </c>
      <c r="O22" s="55" t="str" cm="1">
        <f t="array" ref="O22">IF(INDEX(Templates_Old2!$K$2:$EM$152,ROW()-ROW(O$20)+1, MATCH(O$16,Templates_Old2!$K$1:EO$1,0))="","",INDEX(Templates_Old2!$K$2:$EM$152,ROW()-ROW(O$20)+1, MATCH(O$16,Templates_Old2!$K$1:EO$1,0)))</f>
        <v>RMD 1</v>
      </c>
      <c r="P22" s="55" t="str" cm="1">
        <f t="array" ref="P22">IF(INDEX(Templates_Old2!$K$2:$EM$152,ROW()-ROW(P$20)+1, MATCH(P$16,Templates_Old2!$K$1:EP$1,0))="","",INDEX(Templates_Old2!$K$2:$EM$152,ROW()-ROW(P$20)+1, MATCH(P$16,Templates_Old2!$K$1:EP$1,0)))</f>
        <v>RMD 1</v>
      </c>
      <c r="Q22" s="55" t="str" cm="1">
        <f t="array" ref="Q22">IF(INDEX(Templates_Old2!$K$2:$EM$152,ROW()-ROW(Q$20)+1, MATCH(Q$16,Templates_Old2!$K$1:EQ$1,0))="","",INDEX(Templates_Old2!$K$2:$EM$152,ROW()-ROW(Q$20)+1, MATCH(Q$16,Templates_Old2!$K$1:EQ$1,0)))</f>
        <v>RMD 1</v>
      </c>
      <c r="R22" s="55" t="str" cm="1">
        <f t="array" ref="R22">IF(INDEX(Templates_Old2!$K$2:$EM$152,ROW()-ROW(R$20)+1, MATCH(R$16,Templates_Old2!$K$1:ER$1,0))="","",INDEX(Templates_Old2!$K$2:$EM$152,ROW()-ROW(R$20)+1, MATCH(R$16,Templates_Old2!$K$1:ER$1,0)))</f>
        <v>RMD 1</v>
      </c>
      <c r="S22" s="55" t="str" cm="1">
        <f t="array" ref="S22">IF(INDEX(Templates_Old2!$K$2:$EM$152,ROW()-ROW(S$20)+1, MATCH(S$16,Templates_Old2!$K$1:ES$1,0))="","",INDEX(Templates_Old2!$K$2:$EM$152,ROW()-ROW(S$20)+1, MATCH(S$16,Templates_Old2!$K$1:ES$1,0)))</f>
        <v>RMD 1</v>
      </c>
      <c r="T22" s="55" t="str" cm="1">
        <f t="array" ref="T22">IF(INDEX(Templates_Old2!$K$2:$EM$152,ROW()-ROW(T$20)+1, MATCH(T$16,Templates_Old2!$K$1:ET$1,0))="","",INDEX(Templates_Old2!$K$2:$EM$152,ROW()-ROW(T$20)+1, MATCH(T$16,Templates_Old2!$K$1:ET$1,0)))</f>
        <v>RMD 1</v>
      </c>
      <c r="U22" s="55" t="str" cm="1">
        <f t="array" ref="U22">IF(INDEX(Templates_Old2!$K$2:$EM$152,ROW()-ROW(U$20)+1, MATCH(U$16,Templates_Old2!$K$1:EU$1,0))="","",INDEX(Templates_Old2!$K$2:$EM$152,ROW()-ROW(U$20)+1, MATCH(U$16,Templates_Old2!$K$1:EU$1,0)))</f>
        <v>RMD 1</v>
      </c>
      <c r="V22" s="55" t="str" cm="1">
        <f t="array" ref="V22">IF(INDEX(Templates_Old2!$K$2:$EM$152,ROW()-ROW(V$20)+1, MATCH(V$16,Templates_Old2!$K$1:EV$1,0))="","",INDEX(Templates_Old2!$K$2:$EM$152,ROW()-ROW(V$20)+1, MATCH(V$16,Templates_Old2!$K$1:EV$1,0)))</f>
        <v>RMD 1</v>
      </c>
      <c r="W22" s="55" t="str" cm="1">
        <f t="array" ref="W22">IF(INDEX(Templates_Old2!$K$2:$EM$152,ROW()-ROW(W$20)+1, MATCH(W$16,Templates_Old2!$K$1:EW$1,0))="","",INDEX(Templates_Old2!$K$2:$EM$152,ROW()-ROW(W$20)+1, MATCH(W$16,Templates_Old2!$K$1:EW$1,0)))</f>
        <v>RMD 1</v>
      </c>
      <c r="X22" s="55" t="str" cm="1">
        <f t="array" ref="X22">IF(INDEX(Templates_Old2!$K$2:$EM$152,ROW()-ROW(X$20)+1, MATCH(X$16,Templates_Old2!$K$1:EX$1,0))="","",INDEX(Templates_Old2!$K$2:$EM$152,ROW()-ROW(X$20)+1, MATCH(X$16,Templates_Old2!$K$1:EX$1,0)))</f>
        <v>RMD 1</v>
      </c>
      <c r="Y22" s="55" t="str" cm="1">
        <f t="array" ref="Y22">IF(INDEX(Templates_Old2!$K$2:$EM$152,ROW()-ROW(Y$20)+1, MATCH(Y$16,Templates_Old2!$K$1:EY$1,0))="","",INDEX(Templates_Old2!$K$2:$EM$152,ROW()-ROW(Y$20)+1, MATCH(Y$16,Templates_Old2!$K$1:EY$1,0)))</f>
        <v>RMD 1</v>
      </c>
      <c r="Z22" s="55" t="str" cm="1">
        <f t="array" ref="Z22">IF(INDEX(Templates_Old2!$K$2:$EM$152,ROW()-ROW(Z$20)+1, MATCH(Z$16,Templates_Old2!$K$1:EZ$1,0))="","",INDEX(Templates_Old2!$K$2:$EM$152,ROW()-ROW(Z$20)+1, MATCH(Z$16,Templates_Old2!$K$1:EZ$1,0)))</f>
        <v>RMD 1</v>
      </c>
      <c r="AA22" s="55" t="str" cm="1">
        <f t="array" ref="AA22">IF(INDEX(Templates_Old2!$K$2:$EM$152,ROW()-ROW(AA$20)+1, MATCH(AA$16,Templates_Old2!$K$1:FA$1,0))="","",INDEX(Templates_Old2!$K$2:$EM$152,ROW()-ROW(AA$20)+1, MATCH(AA$16,Templates_Old2!$K$1:FA$1,0)))</f>
        <v>RMD 1</v>
      </c>
      <c r="AB22" s="55" t="str" cm="1">
        <f t="array" ref="AB22">IF(INDEX(Templates_Old2!$K$2:$EM$152,ROW()-ROW(AB$20)+1, MATCH(AB$16,Templates_Old2!$K$1:FB$1,0))="","",INDEX(Templates_Old2!$K$2:$EM$152,ROW()-ROW(AB$20)+1, MATCH(AB$16,Templates_Old2!$K$1:FB$1,0)))</f>
        <v>RMD 1</v>
      </c>
      <c r="AC22" s="55" t="str" cm="1">
        <f t="array" ref="AC22">IF(INDEX(Templates_Old2!$K$2:$EM$152,ROW()-ROW(AC$20)+1, MATCH(AC$16,Templates_Old2!$K$1:FC$1,0))="","",INDEX(Templates_Old2!$K$2:$EM$152,ROW()-ROW(AC$20)+1, MATCH(AC$16,Templates_Old2!$K$1:FC$1,0)))</f>
        <v>RMD 1</v>
      </c>
      <c r="AD22" s="55" t="str" cm="1">
        <f t="array" ref="AD22">IF(INDEX(Templates_Old2!$K$2:$EM$152,ROW()-ROW(AD$20)+1, MATCH(AD$16,Templates_Old2!$K$1:FD$1,0))="","",INDEX(Templates_Old2!$K$2:$EM$152,ROW()-ROW(AD$20)+1, MATCH(AD$16,Templates_Old2!$K$1:FD$1,0)))</f>
        <v>RMD 1</v>
      </c>
      <c r="AE22" s="55" t="str" cm="1">
        <f t="array" ref="AE22">IF(INDEX(Templates_Old2!$K$2:$EM$152,ROW()-ROW(AE$20)+1, MATCH(AE$16,Templates_Old2!$K$1:FE$1,0))="","",INDEX(Templates_Old2!$K$2:$EM$152,ROW()-ROW(AE$20)+1, MATCH(AE$16,Templates_Old2!$K$1:FE$1,0)))</f>
        <v>RMD 1</v>
      </c>
      <c r="AF22" s="55" t="str" cm="1">
        <f t="array" ref="AF22">IF(INDEX(Templates_Old2!$K$2:$EM$152,ROW()-ROW(AF$20)+1, MATCH(AF$16,Templates_Old2!$K$1:FF$1,0))="","",INDEX(Templates_Old2!$K$2:$EM$152,ROW()-ROW(AF$20)+1, MATCH(AF$16,Templates_Old2!$K$1:FF$1,0)))</f>
        <v>RMD 1</v>
      </c>
      <c r="AG22" s="55" t="str" cm="1">
        <f t="array" ref="AG22">IF(INDEX(Templates_Old2!$K$2:$EM$152,ROW()-ROW(AG$20)+1, MATCH(AG$16,Templates_Old2!$K$1:FG$1,0))="","",INDEX(Templates_Old2!$K$2:$EM$152,ROW()-ROW(AG$20)+1, MATCH(AG$16,Templates_Old2!$K$1:FG$1,0)))</f>
        <v>RMD 1</v>
      </c>
      <c r="AH22" s="55" t="str" cm="1">
        <f t="array" ref="AH22">IF(INDEX(Templates_Old2!$K$2:$EM$152,ROW()-ROW(AH$20)+1, MATCH(AH$16,Templates_Old2!$K$1:FH$1,0))="","",INDEX(Templates_Old2!$K$2:$EM$152,ROW()-ROW(AH$20)+1, MATCH(AH$16,Templates_Old2!$K$1:FH$1,0)))</f>
        <v>RMD 1</v>
      </c>
      <c r="AI22" s="55" t="str" cm="1">
        <f t="array" ref="AI22">IF(INDEX(Templates_Old2!$K$2:$EM$152,ROW()-ROW(AI$20)+1, MATCH(AI$16,Templates_Old2!$K$1:FI$1,0))="","",INDEX(Templates_Old2!$K$2:$EM$152,ROW()-ROW(AI$20)+1, MATCH(AI$16,Templates_Old2!$K$1:FI$1,0)))</f>
        <v>RMD 1</v>
      </c>
      <c r="AJ22" s="55" t="str" cm="1">
        <f t="array" ref="AJ22">IF(INDEX(Templates_Old2!$K$2:$EM$152,ROW()-ROW(AJ$20)+1, MATCH(AJ$16,Templates_Old2!$K$1:EY$1,0))="","",INDEX(Templates_Old2!$K$2:$EM$152,ROW()-ROW(AJ$20)+1, MATCH(AJ$16,Templates_Old2!$K$1:EY$1,0)))</f>
        <v>RMD 1</v>
      </c>
      <c r="AK22" s="55" t="str" cm="1">
        <f t="array" ref="AK22">IF(INDEX(Templates_Old2!$K$2:$EM$152,ROW()-ROW(AK$20)+1, MATCH(AK$16,Templates_Old2!$K$1:EZ$1,0))="","",INDEX(Templates_Old2!$K$2:$EM$152,ROW()-ROW(AK$20)+1, MATCH(AK$16,Templates_Old2!$K$1:EZ$1,0)))</f>
        <v>RMD 1</v>
      </c>
      <c r="AL22" s="55" t="str" cm="1">
        <f t="array" ref="AL22">IF(INDEX(Templates_Old2!$K$2:$EM$152,ROW()-ROW(AL$20)+1, MATCH(AL$16,Templates_Old2!$K$1:FA$1,0))="","",INDEX(Templates_Old2!$K$2:$EM$152,ROW()-ROW(AL$20)+1, MATCH(AL$16,Templates_Old2!$K$1:FA$1,0)))</f>
        <v>RMD 1</v>
      </c>
      <c r="AM22" s="55" t="str" cm="1">
        <f t="array" ref="AM22">IF(INDEX(Templates_Old2!$K$2:$EM$152,ROW()-ROW(AM$20)+1, MATCH(AM$16,Templates_Old2!$K$1:FB$1,0))="","",INDEX(Templates_Old2!$K$2:$EM$152,ROW()-ROW(AM$20)+1, MATCH(AM$16,Templates_Old2!$K$1:FB$1,0)))</f>
        <v>RMD 1</v>
      </c>
      <c r="AN22" s="55" t="str" cm="1">
        <f t="array" ref="AN22">IF(INDEX(Templates_Old2!$K$2:$EM$152,ROW()-ROW(AN$20)+1, MATCH(AN$16,Templates_Old2!$K$1:FC$1,0))="","",INDEX(Templates_Old2!$K$2:$EM$152,ROW()-ROW(AN$20)+1, MATCH(AN$16,Templates_Old2!$K$1:FC$1,0)))</f>
        <v>RMD 1</v>
      </c>
      <c r="AO22" s="55" t="str" cm="1">
        <f t="array" ref="AO22">IF(INDEX(Templates_Old2!$K$2:$EM$152,ROW()-ROW(AO$20)+1, MATCH(AO$16,Templates_Old2!$K$1:FD$1,0))="","",INDEX(Templates_Old2!$K$2:$EM$152,ROW()-ROW(AO$20)+1, MATCH(AO$16,Templates_Old2!$K$1:FD$1,0)))</f>
        <v>RMD 1</v>
      </c>
      <c r="AP22" s="55" t="str" cm="1">
        <f t="array" ref="AP22">IF(INDEX(Templates_Old2!$K$2:$EM$152,ROW()-ROW(AP$20)+1, MATCH(AP$16,Templates_Old2!$K$1:FE$1,0))="","",INDEX(Templates_Old2!$K$2:$EM$152,ROW()-ROW(AP$20)+1, MATCH(AP$16,Templates_Old2!$K$1:FE$1,0)))</f>
        <v>RMD 1</v>
      </c>
      <c r="AQ22" s="55" t="str" cm="1">
        <f t="array" ref="AQ22">IF(INDEX(Templates_Old2!$K$2:$EM$152,ROW()-ROW(AQ$20)+1, MATCH(AQ$16,Templates_Old2!$K$1:FF$1,0))="","",INDEX(Templates_Old2!$K$2:$EM$152,ROW()-ROW(AQ$20)+1, MATCH(AQ$16,Templates_Old2!$K$1:FF$1,0)))</f>
        <v>RMD 1</v>
      </c>
      <c r="AR22" s="55" t="str" cm="1">
        <f t="array" ref="AR22">IF(INDEX(Templates_Old2!$K$2:$EM$152,ROW()-ROW(AR$20)+1, MATCH(AR$16,Templates_Old2!$K$1:FG$1,0))="","",INDEX(Templates_Old2!$K$2:$EM$152,ROW()-ROW(AR$20)+1, MATCH(AR$16,Templates_Old2!$K$1:FG$1,0)))</f>
        <v>RMD 1</v>
      </c>
      <c r="AS22" s="55" t="str" cm="1">
        <f t="array" ref="AS22">IF(INDEX(Templates_Old2!$K$2:$EM$152,ROW()-ROW(AS$20)+1, MATCH(AS$16,Templates_Old2!$K$1:FH$1,0))="","",INDEX(Templates_Old2!$K$2:$EM$152,ROW()-ROW(AS$20)+1, MATCH(AS$16,Templates_Old2!$K$1:FH$1,0)))</f>
        <v>RMD 1</v>
      </c>
      <c r="AT22" s="55" t="str" cm="1">
        <f t="array" ref="AT22">IF(INDEX(Templates_Old2!$K$2:$EM$152,ROW()-ROW(AT$20)+1, MATCH(AT$16,Templates_Old2!$K$1:FI$1,0))="","",INDEX(Templates_Old2!$K$2:$EM$152,ROW()-ROW(AT$20)+1, MATCH(AT$16,Templates_Old2!$K$1:FI$1,0)))</f>
        <v>RMD 1</v>
      </c>
      <c r="AU22" s="55" t="str" cm="1">
        <f t="array" ref="AU22">IF(INDEX(Templates_Old2!$K$2:$EM$152,ROW()-ROW(AU$20)+1, MATCH(AU$16,Templates_Old2!$K$1:FJ$1,0))="","",INDEX(Templates_Old2!$K$2:$EM$152,ROW()-ROW(AU$20)+1, MATCH(AU$16,Templates_Old2!$K$1:FJ$1,0)))</f>
        <v>RMD 1</v>
      </c>
      <c r="AV22" s="55" t="str" cm="1">
        <f t="array" ref="AV22">IF(INDEX(Templates_Old2!$K$2:$EM$152,ROW()-ROW(AV$20)+1, MATCH(AV$16,Templates_Old2!$K$1:FK$1,0))="","",INDEX(Templates_Old2!$K$2:$EM$152,ROW()-ROW(AV$20)+1, MATCH(AV$16,Templates_Old2!$K$1:FK$1,0)))</f>
        <v>RMD 1</v>
      </c>
      <c r="AW22" s="55" t="str" cm="1">
        <f t="array" ref="AW22">IF(INDEX(Templates_Old2!$K$2:$EM$152,ROW()-ROW(AW$20)+1, MATCH(AW$16,Templates_Old2!$K$1:FL$1,0))="","",INDEX(Templates_Old2!$K$2:$EM$152,ROW()-ROW(AW$20)+1, MATCH(AW$16,Templates_Old2!$K$1:FL$1,0)))</f>
        <v>RMD 1</v>
      </c>
      <c r="AX22" s="55" t="str" cm="1">
        <f t="array" ref="AX22">IF(INDEX(Templates_Old2!$K$2:$EM$152,ROW()-ROW(AX$20)+1, MATCH(AX$16,Templates_Old2!$K$1:FK$1,0))="","",INDEX(Templates_Old2!$K$2:$EM$152,ROW()-ROW(AX$20)+1, MATCH(AX$16,Templates_Old2!$K$1:FK$1,0)))</f>
        <v>RMD 1</v>
      </c>
      <c r="AY22" s="55" t="str" cm="1">
        <f t="array" ref="AY22">IF(INDEX(Templates_Old2!$K$2:$EM$152,ROW()-ROW(AY$20)+1, MATCH(AY$16,Templates_Old2!$K$1:FL$1,0))="","",INDEX(Templates_Old2!$K$2:$EM$152,ROW()-ROW(AY$20)+1, MATCH(AY$16,Templates_Old2!$K$1:FL$1,0)))</f>
        <v>RMD 1</v>
      </c>
      <c r="AZ22" s="55" t="str" cm="1">
        <f t="array" ref="AZ22">IF(INDEX(Templates_Old2!$K$2:$EM$152,ROW()-ROW(AZ$20)+1, MATCH(AZ$16,Templates_Old2!$K$1:FM$1,0))="","",INDEX(Templates_Old2!$K$2:$EM$152,ROW()-ROW(AZ$20)+1, MATCH(AZ$16,Templates_Old2!$K$1:FM$1,0)))</f>
        <v>RMD 1</v>
      </c>
      <c r="BA22" s="55" t="str" cm="1">
        <f t="array" ref="BA22">IF(INDEX(Templates_Old2!$K$2:$EM$152,ROW()-ROW(BA$20)+1, MATCH(BA$16,Templates_Old2!$K$1:FN$1,0))="","",INDEX(Templates_Old2!$K$2:$EM$152,ROW()-ROW(BA$20)+1, MATCH(BA$16,Templates_Old2!$K$1:FN$1,0)))</f>
        <v>RMD 1</v>
      </c>
      <c r="BB22" s="55" t="str" cm="1">
        <f t="array" ref="BB22">IF(INDEX(Templates_Old2!$K$2:$EM$152,ROW()-ROW(BB$20)+1, MATCH(BB$16,Templates_Old2!$K$1:FO$1,0))="","",INDEX(Templates_Old2!$K$2:$EM$152,ROW()-ROW(BB$20)+1, MATCH(BB$16,Templates_Old2!$K$1:FO$1,0)))</f>
        <v>RMD 1</v>
      </c>
      <c r="BC22" s="55" t="str" cm="1">
        <f t="array" ref="BC22">IF(INDEX(Templates_Old2!$K$2:$EM$152,ROW()-ROW(BC$20)+1, MATCH(BC$16,Templates_Old2!$K$1:FP$1,0))="","",INDEX(Templates_Old2!$K$2:$EM$152,ROW()-ROW(BC$20)+1, MATCH(BC$16,Templates_Old2!$K$1:FP$1,0)))</f>
        <v>RMD 1</v>
      </c>
      <c r="BD22" s="55" t="str" cm="1">
        <f t="array" ref="BD22">IF(INDEX(Templates_Old2!$K$2:$EM$152,ROW()-ROW(BD$20)+1, MATCH(BD$16,Templates_Old2!$K$1:FQ$1,0))="","",INDEX(Templates_Old2!$K$2:$EM$152,ROW()-ROW(BD$20)+1, MATCH(BD$16,Templates_Old2!$K$1:FQ$1,0)))</f>
        <v>RMD 1</v>
      </c>
      <c r="BE22" s="55" t="str" cm="1">
        <f t="array" ref="BE22">IF(INDEX(Templates_Old2!$K$2:$EM$152,ROW()-ROW(BE$20)+1, MATCH(BE$16,Templates_Old2!$K$1:FR$1,0))="","",INDEX(Templates_Old2!$K$2:$EM$152,ROW()-ROW(BE$20)+1, MATCH(BE$16,Templates_Old2!$K$1:FR$1,0)))</f>
        <v>RMD 1</v>
      </c>
      <c r="BF22" s="55" t="str" cm="1">
        <f t="array" ref="BF22">IF(INDEX(Templates_Old2!$K$2:$EM$152,ROW()-ROW(BF$20)+1, MATCH(BF$16,Templates_Old2!$K$1:FS$1,0))="","",INDEX(Templates_Old2!$K$2:$EM$152,ROW()-ROW(BF$20)+1, MATCH(BF$16,Templates_Old2!$K$1:FS$1,0)))</f>
        <v>RMD 1</v>
      </c>
      <c r="BG22" s="55" t="str" cm="1">
        <f t="array" ref="BG22">IF(INDEX(Templates_Old2!$K$2:$EM$152,ROW()-ROW(BG$20)+1, MATCH(BG$16,Templates_Old2!$K$1:FT$1,0))="","",INDEX(Templates_Old2!$K$2:$EM$152,ROW()-ROW(BG$20)+1, MATCH(BG$16,Templates_Old2!$K$1:FT$1,0)))</f>
        <v>RMD 1</v>
      </c>
      <c r="BH22" s="55" t="str" cm="1">
        <f t="array" ref="BH22">IF(INDEX(Templates_Old2!$K$2:$EM$152,ROW()-ROW(BH$20)+1, MATCH(BH$16,Templates_Old2!$K$1:FU$1,0))="","",INDEX(Templates_Old2!$K$2:$EM$152,ROW()-ROW(BH$20)+1, MATCH(BH$16,Templates_Old2!$K$1:FU$1,0)))</f>
        <v>RMD 1</v>
      </c>
      <c r="BI22" s="55" t="str" cm="1">
        <f t="array" ref="BI22">IF(INDEX(Templates_Old2!$K$2:$EM$152,ROW()-ROW(BI$20)+1, MATCH(BI$16,Templates_Old2!$K$1:FV$1,0))="","",INDEX(Templates_Old2!$K$2:$EM$152,ROW()-ROW(BI$20)+1, MATCH(BI$16,Templates_Old2!$K$1:FV$1,0)))</f>
        <v>RMD 1</v>
      </c>
      <c r="BJ22" s="55" t="str" cm="1">
        <f t="array" ref="BJ22">IF(INDEX(Templates_Old2!$K$2:$EM$152,ROW()-ROW(BJ$20)+1, MATCH(BJ$16,Templates_Old2!$K$1:FW$1,0))="","",INDEX(Templates_Old2!$K$2:$EM$152,ROW()-ROW(BJ$20)+1, MATCH(BJ$16,Templates_Old2!$K$1:FW$1,0)))</f>
        <v>RMD 1</v>
      </c>
      <c r="BK22" s="55" t="str" cm="1">
        <f t="array" ref="BK22">IF(INDEX(Templates_Old2!$K$2:$EM$152,ROW()-ROW(BK$20)+1, MATCH(BK$16,Templates_Old2!$K$1:FX$1,0))="","",INDEX(Templates_Old2!$K$2:$EM$152,ROW()-ROW(BK$20)+1, MATCH(BK$16,Templates_Old2!$K$1:FX$1,0)))</f>
        <v>RMD 1</v>
      </c>
      <c r="BL22" s="55" t="str" cm="1">
        <f t="array" ref="BL22">IF(INDEX(Templates_Old2!$K$2:$EM$152,ROW()-ROW(BL$20)+1, MATCH(BL$16,Templates_Old2!$K$1:FY$1,0))="","",INDEX(Templates_Old2!$K$2:$EM$152,ROW()-ROW(BL$20)+1, MATCH(BL$16,Templates_Old2!$K$1:FY$1,0)))</f>
        <v>RMD 1</v>
      </c>
      <c r="BM22" s="55" t="str" cm="1">
        <f t="array" ref="BM22">IF(INDEX(Templates_Old2!$K$2:$EM$152,ROW()-ROW(BM$20)+1, MATCH(BM$16,Templates_Old2!$K$1:FZ$1,0))="","",INDEX(Templates_Old2!$K$2:$EM$152,ROW()-ROW(BM$20)+1, MATCH(BM$16,Templates_Old2!$K$1:FZ$1,0)))</f>
        <v>RMD 1</v>
      </c>
      <c r="BN22" s="55" t="str" cm="1">
        <f t="array" ref="BN22">IF(INDEX(Templates_Old2!$K$2:$EM$152,ROW()-ROW(BN$20)+1, MATCH(BN$16,Templates_Old2!$K$1:GA$1,0))="","",INDEX(Templates_Old2!$K$2:$EM$152,ROW()-ROW(BN$20)+1, MATCH(BN$16,Templates_Old2!$K$1:GA$1,0)))</f>
        <v>RMD 1</v>
      </c>
      <c r="BO22" s="55" t="str" cm="1">
        <f t="array" ref="BO22">IF(INDEX(Templates_Old2!$K$2:$EM$152,ROW()-ROW(BO$20)+1, MATCH(BO$16,Templates_Old2!$K$1:GB$1,0))="","",INDEX(Templates_Old2!$K$2:$EM$152,ROW()-ROW(BO$20)+1, MATCH(BO$16,Templates_Old2!$K$1:GB$1,0)))</f>
        <v>RMD 1</v>
      </c>
      <c r="BP22" s="55" t="str" cm="1">
        <f t="array" ref="BP22">IF(INDEX(Templates_Old2!$K$2:$EM$152,ROW()-ROW(BP$20)+1, MATCH(BP$16,Templates_Old2!$K$1:GC$1,0))="","",INDEX(Templates_Old2!$K$2:$EM$152,ROW()-ROW(BP$20)+1, MATCH(BP$16,Templates_Old2!$K$1:GC$1,0)))</f>
        <v>RMD 1</v>
      </c>
      <c r="BQ22" s="55" t="str" cm="1">
        <f t="array" ref="BQ22">IF(INDEX(Templates_Old2!$K$2:$EM$152,ROW()-ROW(BQ$20)+1, MATCH(BQ$16,Templates_Old2!$K$1:GD$1,0))="","",INDEX(Templates_Old2!$K$2:$EM$152,ROW()-ROW(BQ$20)+1, MATCH(BQ$16,Templates_Old2!$K$1:GD$1,0)))</f>
        <v>RMD 1</v>
      </c>
      <c r="BR22" s="55" t="str" cm="1">
        <f t="array" ref="BR22">IF(INDEX(Templates_Old2!$K$2:$EM$152,ROW()-ROW(BR$20)+1, MATCH(BR$16,Templates_Old2!$K$1:GE$1,0))="","",INDEX(Templates_Old2!$K$2:$EM$152,ROW()-ROW(BR$20)+1, MATCH(BR$16,Templates_Old2!$K$1:GE$1,0)))</f>
        <v>RMD 1</v>
      </c>
      <c r="BS22" s="55" t="str" cm="1">
        <f t="array" ref="BS22">IF(INDEX(Templates_Old2!$K$2:$EM$152,ROW()-ROW(BS$20)+1, MATCH(BS$16,Templates_Old2!$K$1:GF$1,0))="","",INDEX(Templates_Old2!$K$2:$EM$152,ROW()-ROW(BS$20)+1, MATCH(BS$16,Templates_Old2!$K$1:GF$1,0)))</f>
        <v>RMD 1</v>
      </c>
      <c r="BT22" s="55" t="str" cm="1">
        <f t="array" ref="BT22">IF(INDEX(Templates_Old2!$K$2:$EM$152,ROW()-ROW(BT$20)+1, MATCH(BT$16,Templates_Old2!$K$1:GG$1,0))="","",INDEX(Templates_Old2!$K$2:$EM$152,ROW()-ROW(BT$20)+1, MATCH(BT$16,Templates_Old2!$K$1:GG$1,0)))</f>
        <v>RMD 1</v>
      </c>
      <c r="BU22" s="55" t="str" cm="1">
        <f t="array" ref="BU22">IF(INDEX(Templates_Old2!$K$2:$EM$152,ROW()-ROW(BU$20)+1, MATCH(BU$16,Templates_Old2!$K$1:GH$1,0))="","",INDEX(Templates_Old2!$K$2:$EM$152,ROW()-ROW(BU$20)+1, MATCH(BU$16,Templates_Old2!$K$1:GH$1,0)))</f>
        <v>RMD 1</v>
      </c>
      <c r="BV22" s="55" t="str" cm="1">
        <f t="array" ref="BV22">IF(INDEX(Templates_Old2!$K$2:$EM$152,ROW()-ROW(BV$20)+1, MATCH(BV$16,Templates_Old2!$K$1:GC$1,0))="","",INDEX(Templates_Old2!$K$2:$EM$152,ROW()-ROW(BV$20)+1, MATCH(BV$16,Templates_Old2!$K$1:GC$1,0)))</f>
        <v>RMD 1</v>
      </c>
      <c r="BW22" s="55" t="str" cm="1">
        <f t="array" ref="BW22">IF(INDEX(Templates_Old2!$K$2:$EM$152,ROW()-ROW(BW$20)+1, MATCH(BW$16,Templates_Old2!$K$1:GD$1,0))="","",INDEX(Templates_Old2!$K$2:$EM$152,ROW()-ROW(BW$20)+1, MATCH(BW$16,Templates_Old2!$K$1:GD$1,0)))</f>
        <v>RMD 1</v>
      </c>
      <c r="BX22" s="55" t="str" cm="1">
        <f t="array" ref="BX22">IF(INDEX(Templates_Old2!$K$2:$EM$152,ROW()-ROW(BX$20)+1, MATCH(BX$16,Templates_Old2!$K$1:GE$1,0))="","",INDEX(Templates_Old2!$K$2:$EM$152,ROW()-ROW(BX$20)+1, MATCH(BX$16,Templates_Old2!$K$1:GE$1,0)))</f>
        <v>RMD 1</v>
      </c>
      <c r="BY22" s="55" t="str" cm="1">
        <f t="array" ref="BY22">IF(INDEX(Templates_Old2!$K$2:$EM$152,ROW()-ROW(BY$20)+1, MATCH(BY$16,Templates_Old2!$K$1:GF$1,0))="","",INDEX(Templates_Old2!$K$2:$EM$152,ROW()-ROW(BY$20)+1, MATCH(BY$16,Templates_Old2!$K$1:GF$1,0)))</f>
        <v>RMD 1</v>
      </c>
      <c r="BZ22" s="55" t="str" cm="1">
        <f t="array" ref="BZ22">IF(INDEX(Templates_Old2!$K$2:$EM$152,ROW()-ROW(BZ$20)+1, MATCH(BZ$16,Templates_Old2!$K$1:GG$1,0))="","",INDEX(Templates_Old2!$K$2:$EM$152,ROW()-ROW(BZ$20)+1, MATCH(BZ$16,Templates_Old2!$K$1:GG$1,0)))</f>
        <v>RMD 1</v>
      </c>
      <c r="CA22" s="55" t="str" cm="1">
        <f t="array" ref="CA22">IF(INDEX(Templates_Old2!$K$2:$EM$152,ROW()-ROW(CA$20)+1, MATCH(CA$16,Templates_Old2!$K$1:GH$1,0))="","",INDEX(Templates_Old2!$K$2:$EM$152,ROW()-ROW(CA$20)+1, MATCH(CA$16,Templates_Old2!$K$1:GH$1,0)))</f>
        <v>RMD 1</v>
      </c>
      <c r="CB22" s="55" t="str" cm="1">
        <f t="array" ref="CB22">IF(INDEX(Templates_Old2!$K$2:$EM$152,ROW()-ROW(CB$20)+1, MATCH(CB$16,Templates_Old2!$K$1:GI$1,0))="","",INDEX(Templates_Old2!$K$2:$EM$152,ROW()-ROW(CB$20)+1, MATCH(CB$16,Templates_Old2!$K$1:GI$1,0)))</f>
        <v>RMD 1</v>
      </c>
      <c r="CC22" s="55" t="str" cm="1">
        <f t="array" ref="CC22">IF(INDEX(Templates_Old2!$K$2:$EM$152,ROW()-ROW(CC$20)+1, MATCH(CC$16,Templates_Old2!$K$1:GJ$1,0))="","",INDEX(Templates_Old2!$K$2:$EM$152,ROW()-ROW(CC$20)+1, MATCH(CC$16,Templates_Old2!$K$1:GJ$1,0)))</f>
        <v>RMD 1</v>
      </c>
      <c r="CD22" s="55" t="str" cm="1">
        <f t="array" ref="CD22">IF(INDEX(Templates_Old2!$K$2:$EM$152,ROW()-ROW(CD$20)+1, MATCH(CD$16,Templates_Old2!$K$1:GK$1,0))="","",INDEX(Templates_Old2!$K$2:$EM$152,ROW()-ROW(CD$20)+1, MATCH(CD$16,Templates_Old2!$K$1:GK$1,0)))</f>
        <v>RMD 1</v>
      </c>
      <c r="CE22" s="55" t="str" cm="1">
        <f t="array" ref="CE22">IF(INDEX(Templates_Old2!$K$2:$EM$152,ROW()-ROW(CE$20)+1, MATCH(CE$16,Templates_Old2!$K$1:GL$1,0))="","",INDEX(Templates_Old2!$K$2:$EM$152,ROW()-ROW(CE$20)+1, MATCH(CE$16,Templates_Old2!$K$1:GL$1,0)))</f>
        <v>RMD 1</v>
      </c>
      <c r="CF22" s="55"/>
      <c r="CG22" s="55"/>
      <c r="CH22" s="55"/>
      <c r="CI22" s="55"/>
      <c r="CJ22" s="55"/>
      <c r="CK22" s="55"/>
      <c r="CL22" s="55"/>
      <c r="CM22" s="55"/>
      <c r="CN22" s="55"/>
      <c r="CO22" s="55"/>
      <c r="CP22" s="55"/>
      <c r="CQ22" s="55"/>
      <c r="CR22" s="55"/>
      <c r="CS22" s="55"/>
      <c r="CT22" s="55"/>
      <c r="CU22" s="55"/>
      <c r="CV22" s="55"/>
      <c r="CW22" s="55"/>
      <c r="CX22" s="55"/>
      <c r="CY22" s="55"/>
      <c r="CZ22" s="55"/>
      <c r="DA22" s="55"/>
      <c r="DB22" s="55"/>
      <c r="DC22" s="55"/>
      <c r="DD22" s="55"/>
      <c r="DE22" s="55"/>
      <c r="DF22" s="55"/>
      <c r="DG22" s="55"/>
      <c r="DH22" s="55"/>
      <c r="DI22" s="55"/>
      <c r="DJ22" s="55"/>
      <c r="DK22" s="55"/>
      <c r="DL22" s="55"/>
      <c r="DM22" s="55"/>
      <c r="DN22" s="55"/>
      <c r="DO22" s="55"/>
      <c r="DP22" s="55"/>
      <c r="DQ22" s="55"/>
      <c r="DR22" s="55"/>
      <c r="DS22" s="55"/>
      <c r="DT22" s="55"/>
      <c r="DU22" s="55"/>
      <c r="DV22" s="55"/>
      <c r="DW22" s="55"/>
      <c r="DX22" s="55"/>
      <c r="DY22" s="55"/>
      <c r="DZ22" s="55"/>
      <c r="EA22" s="55"/>
      <c r="EB22" s="55"/>
      <c r="EC22" s="55"/>
      <c r="ED22" s="55"/>
      <c r="EE22" s="55"/>
      <c r="EF22" s="55"/>
      <c r="EG22" s="55"/>
      <c r="EH22" s="55"/>
      <c r="EI22" s="55"/>
      <c r="EJ22" s="55"/>
    </row>
    <row r="23" spans="1:140" s="24" customFormat="1">
      <c r="A23" s="41" t="s">
        <v>640</v>
      </c>
      <c r="B23" s="6" t="s">
        <v>644</v>
      </c>
      <c r="C23" s="66" t="str" cm="1">
        <f t="array" ref="C23">IF(INDEX(Templates_Old2!C$2:C$153,ROW()-ROW($20:$20)+1)="","",INDEX(Templates_Old2!C$2:C$153,ROW()-ROW($20:$20)+1))</f>
        <v/>
      </c>
      <c r="D23" s="66" t="str" cm="1">
        <f t="array" ref="D23">IF(INDEX(Templates_Old2!D$2:D$153,ROW()-ROW($20:$20)+1)="","",INDEX(Templates_Old2!D$2:D$153,ROW()-ROW($20:$20)+1))</f>
        <v/>
      </c>
      <c r="E23" s="66" t="str" cm="1">
        <f t="array" ref="E23">IF(INDEX(Templates_Old2!E$2:E$153,ROW()-ROW($20:$20)+1)="","",INDEX(Templates_Old2!E$2:E$153,ROW()-ROW($20:$20)+1))</f>
        <v>Building</v>
      </c>
      <c r="F23" s="127" t="str" cm="1">
        <f t="array" ref="F23">IF(INDEX(Templates_Old2!F$2:F$153,ROW()-ROW($20:$20)+1)="","",INDEX(Templates_Old2!F$2:F$153,ROW()-ROW($20:$20)+1))</f>
        <v>Building 1</v>
      </c>
      <c r="G23" s="116" t="str" cm="1">
        <f t="array" ref="G23">IF(INDEX(Templates_Old2!G$2:G$153,ROW()-ROW($20:$20)+1)="","",INDEX(Templates_Old2!G$2:G$153,ROW()-ROW($20:$20)+1))</f>
        <v>ASHRAE229 1</v>
      </c>
      <c r="H23" s="68" t="str" cm="1">
        <f t="array" ref="H23">IF(INDEX(Templates_Old2!H$2:H$153,ROW()-ROW($20:$20)+1)="","",INDEX(Templates_Old2!H$2:H$153,ROW()-ROW($20:$20)+1))</f>
        <v>id</v>
      </c>
      <c r="I23" s="68" t="str" cm="1">
        <f t="array" ref="I23">IF(INDEX(Templates_Old2!I$2:I$153,ROW()-ROW($20:$20)+1)="","",INDEX(Templates_Old2!I$2:I$153,ROW()-ROW($20:$20)+1))</f>
        <v/>
      </c>
      <c r="J23" s="68" t="str" cm="1">
        <f t="array" ref="J23">IF(INDEX(Templates_Old2!J$2:J$153,ROW()-ROW($20:$20)+1)="","",INDEX(Templates_Old2!J$2:J$153,ROW()-ROW($20:$20)+1))</f>
        <v/>
      </c>
      <c r="K23" s="69" t="str" cm="1">
        <f t="array" ref="K23">IF(INDEX(Templates_Old2!K$2:K$153,ROW()-ROW($20:$20)+1)="","",INDEX(Templates_Old2!K$2:K$153,ROW()-ROW($20:$20)+1))</f>
        <v>Building 1</v>
      </c>
      <c r="L23" s="69" t="str" cm="1">
        <f t="array" ref="L23">IF(INDEX(Templates_Old2!L$2:L$153,ROW()-ROW($20:$20)+1)="","",INDEX(Templates_Old2!L$2:L$153,ROW()-ROW($20:$20)+1))</f>
        <v>Building 1</v>
      </c>
      <c r="M23" s="55" t="str" cm="1">
        <f t="array" ref="M23">IF(INDEX(Templates_Old2!$K$2:$EM$152,ROW()-ROW(M$20)+1, MATCH(M$16,Templates_Old2!$K$1:EM$1,0))="","",INDEX(Templates_Old2!$K$2:$EM$152,ROW()-ROW(M$20)+1, MATCH(M$16,Templates_Old2!$K$1:EM$1,0)))</f>
        <v>Building 1</v>
      </c>
      <c r="N23" s="55" t="str" cm="1">
        <f t="array" ref="N23">IF(INDEX(Templates_Old2!$K$2:$EM$152,ROW()-ROW(N$20)+1, MATCH(N$16,Templates_Old2!$K$1:EN$1,0))="","",INDEX(Templates_Old2!$K$2:$EM$152,ROW()-ROW(N$20)+1, MATCH(N$16,Templates_Old2!$K$1:EN$1,0)))</f>
        <v>Building 1</v>
      </c>
      <c r="O23" s="55" t="str" cm="1">
        <f t="array" ref="O23">IF(INDEX(Templates_Old2!$K$2:$EM$152,ROW()-ROW(O$20)+1, MATCH(O$16,Templates_Old2!$K$1:EO$1,0))="","",INDEX(Templates_Old2!$K$2:$EM$152,ROW()-ROW(O$20)+1, MATCH(O$16,Templates_Old2!$K$1:EO$1,0)))</f>
        <v>Building 1</v>
      </c>
      <c r="P23" s="55" t="str" cm="1">
        <f t="array" ref="P23">IF(INDEX(Templates_Old2!$K$2:$EM$152,ROW()-ROW(P$20)+1, MATCH(P$16,Templates_Old2!$K$1:EP$1,0))="","",INDEX(Templates_Old2!$K$2:$EM$152,ROW()-ROW(P$20)+1, MATCH(P$16,Templates_Old2!$K$1:EP$1,0)))</f>
        <v>Building 1</v>
      </c>
      <c r="Q23" s="55" t="str" cm="1">
        <f t="array" ref="Q23">IF(INDEX(Templates_Old2!$K$2:$EM$152,ROW()-ROW(Q$20)+1, MATCH(Q$16,Templates_Old2!$K$1:EQ$1,0))="","",INDEX(Templates_Old2!$K$2:$EM$152,ROW()-ROW(Q$20)+1, MATCH(Q$16,Templates_Old2!$K$1:EQ$1,0)))</f>
        <v>Building 1</v>
      </c>
      <c r="R23" s="55" t="str" cm="1">
        <f t="array" ref="R23">IF(INDEX(Templates_Old2!$K$2:$EM$152,ROW()-ROW(R$20)+1, MATCH(R$16,Templates_Old2!$K$1:ER$1,0))="","",INDEX(Templates_Old2!$K$2:$EM$152,ROW()-ROW(R$20)+1, MATCH(R$16,Templates_Old2!$K$1:ER$1,0)))</f>
        <v>Building 1</v>
      </c>
      <c r="S23" s="55" t="str" cm="1">
        <f t="array" ref="S23">IF(INDEX(Templates_Old2!$K$2:$EM$152,ROW()-ROW(S$20)+1, MATCH(S$16,Templates_Old2!$K$1:ES$1,0))="","",INDEX(Templates_Old2!$K$2:$EM$152,ROW()-ROW(S$20)+1, MATCH(S$16,Templates_Old2!$K$1:ES$1,0)))</f>
        <v>Building 1</v>
      </c>
      <c r="T23" s="55" t="str" cm="1">
        <f t="array" ref="T23">IF(INDEX(Templates_Old2!$K$2:$EM$152,ROW()-ROW(T$20)+1, MATCH(T$16,Templates_Old2!$K$1:ET$1,0))="","",INDEX(Templates_Old2!$K$2:$EM$152,ROW()-ROW(T$20)+1, MATCH(T$16,Templates_Old2!$K$1:ET$1,0)))</f>
        <v>Building 1</v>
      </c>
      <c r="U23" s="55" t="str" cm="1">
        <f t="array" ref="U23">IF(INDEX(Templates_Old2!$K$2:$EM$152,ROW()-ROW(U$20)+1, MATCH(U$16,Templates_Old2!$K$1:EU$1,0))="","",INDEX(Templates_Old2!$K$2:$EM$152,ROW()-ROW(U$20)+1, MATCH(U$16,Templates_Old2!$K$1:EU$1,0)))</f>
        <v>Building 1</v>
      </c>
      <c r="V23" s="55" t="str" cm="1">
        <f t="array" ref="V23">IF(INDEX(Templates_Old2!$K$2:$EM$152,ROW()-ROW(V$20)+1, MATCH(V$16,Templates_Old2!$K$1:EV$1,0))="","",INDEX(Templates_Old2!$K$2:$EM$152,ROW()-ROW(V$20)+1, MATCH(V$16,Templates_Old2!$K$1:EV$1,0)))</f>
        <v>Building 1</v>
      </c>
      <c r="W23" s="55" t="str" cm="1">
        <f t="array" ref="W23">IF(INDEX(Templates_Old2!$K$2:$EM$152,ROW()-ROW(W$20)+1, MATCH(W$16,Templates_Old2!$K$1:EW$1,0))="","",INDEX(Templates_Old2!$K$2:$EM$152,ROW()-ROW(W$20)+1, MATCH(W$16,Templates_Old2!$K$1:EW$1,0)))</f>
        <v>Building 1</v>
      </c>
      <c r="X23" s="55" t="str" cm="1">
        <f t="array" ref="X23">IF(INDEX(Templates_Old2!$K$2:$EM$152,ROW()-ROW(X$20)+1, MATCH(X$16,Templates_Old2!$K$1:EX$1,0))="","",INDEX(Templates_Old2!$K$2:$EM$152,ROW()-ROW(X$20)+1, MATCH(X$16,Templates_Old2!$K$1:EX$1,0)))</f>
        <v>Building 1</v>
      </c>
      <c r="Y23" s="55" t="str" cm="1">
        <f t="array" ref="Y23">IF(INDEX(Templates_Old2!$K$2:$EM$152,ROW()-ROW(Y$20)+1, MATCH(Y$16,Templates_Old2!$K$1:EY$1,0))="","",INDEX(Templates_Old2!$K$2:$EM$152,ROW()-ROW(Y$20)+1, MATCH(Y$16,Templates_Old2!$K$1:EY$1,0)))</f>
        <v>Building 1</v>
      </c>
      <c r="Z23" s="55" t="str" cm="1">
        <f t="array" ref="Z23">IF(INDEX(Templates_Old2!$K$2:$EM$152,ROW()-ROW(Z$20)+1, MATCH(Z$16,Templates_Old2!$K$1:EZ$1,0))="","",INDEX(Templates_Old2!$K$2:$EM$152,ROW()-ROW(Z$20)+1, MATCH(Z$16,Templates_Old2!$K$1:EZ$1,0)))</f>
        <v>Building 1</v>
      </c>
      <c r="AA23" s="55" t="str" cm="1">
        <f t="array" ref="AA23">IF(INDEX(Templates_Old2!$K$2:$EM$152,ROW()-ROW(AA$20)+1, MATCH(AA$16,Templates_Old2!$K$1:FA$1,0))="","",INDEX(Templates_Old2!$K$2:$EM$152,ROW()-ROW(AA$20)+1, MATCH(AA$16,Templates_Old2!$K$1:FA$1,0)))</f>
        <v>Building 1</v>
      </c>
      <c r="AB23" s="55" t="str" cm="1">
        <f t="array" ref="AB23">IF(INDEX(Templates_Old2!$K$2:$EM$152,ROW()-ROW(AB$20)+1, MATCH(AB$16,Templates_Old2!$K$1:FB$1,0))="","",INDEX(Templates_Old2!$K$2:$EM$152,ROW()-ROW(AB$20)+1, MATCH(AB$16,Templates_Old2!$K$1:FB$1,0)))</f>
        <v>Building 1</v>
      </c>
      <c r="AC23" s="55" t="str" cm="1">
        <f t="array" ref="AC23">IF(INDEX(Templates_Old2!$K$2:$EM$152,ROW()-ROW(AC$20)+1, MATCH(AC$16,Templates_Old2!$K$1:FC$1,0))="","",INDEX(Templates_Old2!$K$2:$EM$152,ROW()-ROW(AC$20)+1, MATCH(AC$16,Templates_Old2!$K$1:FC$1,0)))</f>
        <v>Building 1</v>
      </c>
      <c r="AD23" s="55" t="str" cm="1">
        <f t="array" ref="AD23">IF(INDEX(Templates_Old2!$K$2:$EM$152,ROW()-ROW(AD$20)+1, MATCH(AD$16,Templates_Old2!$K$1:FD$1,0))="","",INDEX(Templates_Old2!$K$2:$EM$152,ROW()-ROW(AD$20)+1, MATCH(AD$16,Templates_Old2!$K$1:FD$1,0)))</f>
        <v>Building 1</v>
      </c>
      <c r="AE23" s="55" t="str" cm="1">
        <f t="array" ref="AE23">IF(INDEX(Templates_Old2!$K$2:$EM$152,ROW()-ROW(AE$20)+1, MATCH(AE$16,Templates_Old2!$K$1:FE$1,0))="","",INDEX(Templates_Old2!$K$2:$EM$152,ROW()-ROW(AE$20)+1, MATCH(AE$16,Templates_Old2!$K$1:FE$1,0)))</f>
        <v>Building 1</v>
      </c>
      <c r="AF23" s="55" t="str" cm="1">
        <f t="array" ref="AF23">IF(INDEX(Templates_Old2!$K$2:$EM$152,ROW()-ROW(AF$20)+1, MATCH(AF$16,Templates_Old2!$K$1:FF$1,0))="","",INDEX(Templates_Old2!$K$2:$EM$152,ROW()-ROW(AF$20)+1, MATCH(AF$16,Templates_Old2!$K$1:FF$1,0)))</f>
        <v>Building 1</v>
      </c>
      <c r="AG23" s="55" t="str" cm="1">
        <f t="array" ref="AG23">IF(INDEX(Templates_Old2!$K$2:$EM$152,ROW()-ROW(AG$20)+1, MATCH(AG$16,Templates_Old2!$K$1:FG$1,0))="","",INDEX(Templates_Old2!$K$2:$EM$152,ROW()-ROW(AG$20)+1, MATCH(AG$16,Templates_Old2!$K$1:FG$1,0)))</f>
        <v>Building 1</v>
      </c>
      <c r="AH23" s="55" t="str" cm="1">
        <f t="array" ref="AH23">IF(INDEX(Templates_Old2!$K$2:$EM$152,ROW()-ROW(AH$20)+1, MATCH(AH$16,Templates_Old2!$K$1:FH$1,0))="","",INDEX(Templates_Old2!$K$2:$EM$152,ROW()-ROW(AH$20)+1, MATCH(AH$16,Templates_Old2!$K$1:FH$1,0)))</f>
        <v>Building 1</v>
      </c>
      <c r="AI23" s="55" t="str" cm="1">
        <f t="array" ref="AI23">IF(INDEX(Templates_Old2!$K$2:$EM$152,ROW()-ROW(AI$20)+1, MATCH(AI$16,Templates_Old2!$K$1:FI$1,0))="","",INDEX(Templates_Old2!$K$2:$EM$152,ROW()-ROW(AI$20)+1, MATCH(AI$16,Templates_Old2!$K$1:FI$1,0)))</f>
        <v>Building 1</v>
      </c>
      <c r="AJ23" s="55" t="str" cm="1">
        <f t="array" ref="AJ23">IF(INDEX(Templates_Old2!$K$2:$EM$152,ROW()-ROW(AJ$20)+1, MATCH(AJ$16,Templates_Old2!$K$1:EY$1,0))="","",INDEX(Templates_Old2!$K$2:$EM$152,ROW()-ROW(AJ$20)+1, MATCH(AJ$16,Templates_Old2!$K$1:EY$1,0)))</f>
        <v>Building 1</v>
      </c>
      <c r="AK23" s="55" t="str" cm="1">
        <f t="array" ref="AK23">IF(INDEX(Templates_Old2!$K$2:$EM$152,ROW()-ROW(AK$20)+1, MATCH(AK$16,Templates_Old2!$K$1:EZ$1,0))="","",INDEX(Templates_Old2!$K$2:$EM$152,ROW()-ROW(AK$20)+1, MATCH(AK$16,Templates_Old2!$K$1:EZ$1,0)))</f>
        <v>Building 1</v>
      </c>
      <c r="AL23" s="55" t="str" cm="1">
        <f t="array" ref="AL23">IF(INDEX(Templates_Old2!$K$2:$EM$152,ROW()-ROW(AL$20)+1, MATCH(AL$16,Templates_Old2!$K$1:FA$1,0))="","",INDEX(Templates_Old2!$K$2:$EM$152,ROW()-ROW(AL$20)+1, MATCH(AL$16,Templates_Old2!$K$1:FA$1,0)))</f>
        <v>Building 1</v>
      </c>
      <c r="AM23" s="55" t="str" cm="1">
        <f t="array" ref="AM23">IF(INDEX(Templates_Old2!$K$2:$EM$152,ROW()-ROW(AM$20)+1, MATCH(AM$16,Templates_Old2!$K$1:FB$1,0))="","",INDEX(Templates_Old2!$K$2:$EM$152,ROW()-ROW(AM$20)+1, MATCH(AM$16,Templates_Old2!$K$1:FB$1,0)))</f>
        <v>Building 1</v>
      </c>
      <c r="AN23" s="55" t="str" cm="1">
        <f t="array" ref="AN23">IF(INDEX(Templates_Old2!$K$2:$EM$152,ROW()-ROW(AN$20)+1, MATCH(AN$16,Templates_Old2!$K$1:FC$1,0))="","",INDEX(Templates_Old2!$K$2:$EM$152,ROW()-ROW(AN$20)+1, MATCH(AN$16,Templates_Old2!$K$1:FC$1,0)))</f>
        <v>Building 1</v>
      </c>
      <c r="AO23" s="55" t="str" cm="1">
        <f t="array" ref="AO23">IF(INDEX(Templates_Old2!$K$2:$EM$152,ROW()-ROW(AO$20)+1, MATCH(AO$16,Templates_Old2!$K$1:FD$1,0))="","",INDEX(Templates_Old2!$K$2:$EM$152,ROW()-ROW(AO$20)+1, MATCH(AO$16,Templates_Old2!$K$1:FD$1,0)))</f>
        <v>Building 1</v>
      </c>
      <c r="AP23" s="55" t="str" cm="1">
        <f t="array" ref="AP23">IF(INDEX(Templates_Old2!$K$2:$EM$152,ROW()-ROW(AP$20)+1, MATCH(AP$16,Templates_Old2!$K$1:FE$1,0))="","",INDEX(Templates_Old2!$K$2:$EM$152,ROW()-ROW(AP$20)+1, MATCH(AP$16,Templates_Old2!$K$1:FE$1,0)))</f>
        <v>Building 1</v>
      </c>
      <c r="AQ23" s="55" t="str" cm="1">
        <f t="array" ref="AQ23">IF(INDEX(Templates_Old2!$K$2:$EM$152,ROW()-ROW(AQ$20)+1, MATCH(AQ$16,Templates_Old2!$K$1:FF$1,0))="","",INDEX(Templates_Old2!$K$2:$EM$152,ROW()-ROW(AQ$20)+1, MATCH(AQ$16,Templates_Old2!$K$1:FF$1,0)))</f>
        <v>Building 1</v>
      </c>
      <c r="AR23" s="55" t="str" cm="1">
        <f t="array" ref="AR23">IF(INDEX(Templates_Old2!$K$2:$EM$152,ROW()-ROW(AR$20)+1, MATCH(AR$16,Templates_Old2!$K$1:FG$1,0))="","",INDEX(Templates_Old2!$K$2:$EM$152,ROW()-ROW(AR$20)+1, MATCH(AR$16,Templates_Old2!$K$1:FG$1,0)))</f>
        <v>Building 1</v>
      </c>
      <c r="AS23" s="55" t="str" cm="1">
        <f t="array" ref="AS23">IF(INDEX(Templates_Old2!$K$2:$EM$152,ROW()-ROW(AS$20)+1, MATCH(AS$16,Templates_Old2!$K$1:FH$1,0))="","",INDEX(Templates_Old2!$K$2:$EM$152,ROW()-ROW(AS$20)+1, MATCH(AS$16,Templates_Old2!$K$1:FH$1,0)))</f>
        <v>Building 1</v>
      </c>
      <c r="AT23" s="55" t="str" cm="1">
        <f t="array" ref="AT23">IF(INDEX(Templates_Old2!$K$2:$EM$152,ROW()-ROW(AT$20)+1, MATCH(AT$16,Templates_Old2!$K$1:FI$1,0))="","",INDEX(Templates_Old2!$K$2:$EM$152,ROW()-ROW(AT$20)+1, MATCH(AT$16,Templates_Old2!$K$1:FI$1,0)))</f>
        <v>Building 1</v>
      </c>
      <c r="AU23" s="55" t="str" cm="1">
        <f t="array" ref="AU23">IF(INDEX(Templates_Old2!$K$2:$EM$152,ROW()-ROW(AU$20)+1, MATCH(AU$16,Templates_Old2!$K$1:FJ$1,0))="","",INDEX(Templates_Old2!$K$2:$EM$152,ROW()-ROW(AU$20)+1, MATCH(AU$16,Templates_Old2!$K$1:FJ$1,0)))</f>
        <v>Building 1</v>
      </c>
      <c r="AV23" s="55" t="str" cm="1">
        <f t="array" ref="AV23">IF(INDEX(Templates_Old2!$K$2:$EM$152,ROW()-ROW(AV$20)+1, MATCH(AV$16,Templates_Old2!$K$1:FK$1,0))="","",INDEX(Templates_Old2!$K$2:$EM$152,ROW()-ROW(AV$20)+1, MATCH(AV$16,Templates_Old2!$K$1:FK$1,0)))</f>
        <v>Building 1</v>
      </c>
      <c r="AW23" s="55" t="str" cm="1">
        <f t="array" ref="AW23">IF(INDEX(Templates_Old2!$K$2:$EM$152,ROW()-ROW(AW$20)+1, MATCH(AW$16,Templates_Old2!$K$1:FL$1,0))="","",INDEX(Templates_Old2!$K$2:$EM$152,ROW()-ROW(AW$20)+1, MATCH(AW$16,Templates_Old2!$K$1:FL$1,0)))</f>
        <v>Building 1</v>
      </c>
      <c r="AX23" s="55" t="str" cm="1">
        <f t="array" ref="AX23">IF(INDEX(Templates_Old2!$K$2:$EM$152,ROW()-ROW(AX$20)+1, MATCH(AX$16,Templates_Old2!$K$1:FK$1,0))="","",INDEX(Templates_Old2!$K$2:$EM$152,ROW()-ROW(AX$20)+1, MATCH(AX$16,Templates_Old2!$K$1:FK$1,0)))</f>
        <v>Building 1</v>
      </c>
      <c r="AY23" s="55" t="str" cm="1">
        <f t="array" ref="AY23">IF(INDEX(Templates_Old2!$K$2:$EM$152,ROW()-ROW(AY$20)+1, MATCH(AY$16,Templates_Old2!$K$1:FL$1,0))="","",INDEX(Templates_Old2!$K$2:$EM$152,ROW()-ROW(AY$20)+1, MATCH(AY$16,Templates_Old2!$K$1:FL$1,0)))</f>
        <v>Building 1</v>
      </c>
      <c r="AZ23" s="55" t="str" cm="1">
        <f t="array" ref="AZ23">IF(INDEX(Templates_Old2!$K$2:$EM$152,ROW()-ROW(AZ$20)+1, MATCH(AZ$16,Templates_Old2!$K$1:FM$1,0))="","",INDEX(Templates_Old2!$K$2:$EM$152,ROW()-ROW(AZ$20)+1, MATCH(AZ$16,Templates_Old2!$K$1:FM$1,0)))</f>
        <v>Building 1</v>
      </c>
      <c r="BA23" s="55" t="str" cm="1">
        <f t="array" ref="BA23">IF(INDEX(Templates_Old2!$K$2:$EM$152,ROW()-ROW(BA$20)+1, MATCH(BA$16,Templates_Old2!$K$1:FN$1,0))="","",INDEX(Templates_Old2!$K$2:$EM$152,ROW()-ROW(BA$20)+1, MATCH(BA$16,Templates_Old2!$K$1:FN$1,0)))</f>
        <v>Building 1</v>
      </c>
      <c r="BB23" s="55" t="str" cm="1">
        <f t="array" ref="BB23">IF(INDEX(Templates_Old2!$K$2:$EM$152,ROW()-ROW(BB$20)+1, MATCH(BB$16,Templates_Old2!$K$1:FO$1,0))="","",INDEX(Templates_Old2!$K$2:$EM$152,ROW()-ROW(BB$20)+1, MATCH(BB$16,Templates_Old2!$K$1:FO$1,0)))</f>
        <v>Building 1</v>
      </c>
      <c r="BC23" s="55" t="str" cm="1">
        <f t="array" ref="BC23">IF(INDEX(Templates_Old2!$K$2:$EM$152,ROW()-ROW(BC$20)+1, MATCH(BC$16,Templates_Old2!$K$1:FP$1,0))="","",INDEX(Templates_Old2!$K$2:$EM$152,ROW()-ROW(BC$20)+1, MATCH(BC$16,Templates_Old2!$K$1:FP$1,0)))</f>
        <v>Building 1</v>
      </c>
      <c r="BD23" s="55" t="str" cm="1">
        <f t="array" ref="BD23">IF(INDEX(Templates_Old2!$K$2:$EM$152,ROW()-ROW(BD$20)+1, MATCH(BD$16,Templates_Old2!$K$1:FQ$1,0))="","",INDEX(Templates_Old2!$K$2:$EM$152,ROW()-ROW(BD$20)+1, MATCH(BD$16,Templates_Old2!$K$1:FQ$1,0)))</f>
        <v>Building 1</v>
      </c>
      <c r="BE23" s="55" t="str" cm="1">
        <f t="array" ref="BE23">IF(INDEX(Templates_Old2!$K$2:$EM$152,ROW()-ROW(BE$20)+1, MATCH(BE$16,Templates_Old2!$K$1:FR$1,0))="","",INDEX(Templates_Old2!$K$2:$EM$152,ROW()-ROW(BE$20)+1, MATCH(BE$16,Templates_Old2!$K$1:FR$1,0)))</f>
        <v>Building 1</v>
      </c>
      <c r="BF23" s="55" t="str" cm="1">
        <f t="array" ref="BF23">IF(INDEX(Templates_Old2!$K$2:$EM$152,ROW()-ROW(BF$20)+1, MATCH(BF$16,Templates_Old2!$K$1:FS$1,0))="","",INDEX(Templates_Old2!$K$2:$EM$152,ROW()-ROW(BF$20)+1, MATCH(BF$16,Templates_Old2!$K$1:FS$1,0)))</f>
        <v>Building 1</v>
      </c>
      <c r="BG23" s="55" t="str" cm="1">
        <f t="array" ref="BG23">IF(INDEX(Templates_Old2!$K$2:$EM$152,ROW()-ROW(BG$20)+1, MATCH(BG$16,Templates_Old2!$K$1:FT$1,0))="","",INDEX(Templates_Old2!$K$2:$EM$152,ROW()-ROW(BG$20)+1, MATCH(BG$16,Templates_Old2!$K$1:FT$1,0)))</f>
        <v>Building 1</v>
      </c>
      <c r="BH23" s="55" t="str" cm="1">
        <f t="array" ref="BH23">IF(INDEX(Templates_Old2!$K$2:$EM$152,ROW()-ROW(BH$20)+1, MATCH(BH$16,Templates_Old2!$K$1:FU$1,0))="","",INDEX(Templates_Old2!$K$2:$EM$152,ROW()-ROW(BH$20)+1, MATCH(BH$16,Templates_Old2!$K$1:FU$1,0)))</f>
        <v>Building 1</v>
      </c>
      <c r="BI23" s="55" t="str" cm="1">
        <f t="array" ref="BI23">IF(INDEX(Templates_Old2!$K$2:$EM$152,ROW()-ROW(BI$20)+1, MATCH(BI$16,Templates_Old2!$K$1:FV$1,0))="","",INDEX(Templates_Old2!$K$2:$EM$152,ROW()-ROW(BI$20)+1, MATCH(BI$16,Templates_Old2!$K$1:FV$1,0)))</f>
        <v>Building 1</v>
      </c>
      <c r="BJ23" s="55" t="str" cm="1">
        <f t="array" ref="BJ23">IF(INDEX(Templates_Old2!$K$2:$EM$152,ROW()-ROW(BJ$20)+1, MATCH(BJ$16,Templates_Old2!$K$1:FW$1,0))="","",INDEX(Templates_Old2!$K$2:$EM$152,ROW()-ROW(BJ$20)+1, MATCH(BJ$16,Templates_Old2!$K$1:FW$1,0)))</f>
        <v>Building 1</v>
      </c>
      <c r="BK23" s="55" t="str" cm="1">
        <f t="array" ref="BK23">IF(INDEX(Templates_Old2!$K$2:$EM$152,ROW()-ROW(BK$20)+1, MATCH(BK$16,Templates_Old2!$K$1:FX$1,0))="","",INDEX(Templates_Old2!$K$2:$EM$152,ROW()-ROW(BK$20)+1, MATCH(BK$16,Templates_Old2!$K$1:FX$1,0)))</f>
        <v>Building 1</v>
      </c>
      <c r="BL23" s="55" t="str" cm="1">
        <f t="array" ref="BL23">IF(INDEX(Templates_Old2!$K$2:$EM$152,ROW()-ROW(BL$20)+1, MATCH(BL$16,Templates_Old2!$K$1:FY$1,0))="","",INDEX(Templates_Old2!$K$2:$EM$152,ROW()-ROW(BL$20)+1, MATCH(BL$16,Templates_Old2!$K$1:FY$1,0)))</f>
        <v>Building 1</v>
      </c>
      <c r="BM23" s="55" t="str" cm="1">
        <f t="array" ref="BM23">IF(INDEX(Templates_Old2!$K$2:$EM$152,ROW()-ROW(BM$20)+1, MATCH(BM$16,Templates_Old2!$K$1:FZ$1,0))="","",INDEX(Templates_Old2!$K$2:$EM$152,ROW()-ROW(BM$20)+1, MATCH(BM$16,Templates_Old2!$K$1:FZ$1,0)))</f>
        <v>Building 1</v>
      </c>
      <c r="BN23" s="55" t="str" cm="1">
        <f t="array" ref="BN23">IF(INDEX(Templates_Old2!$K$2:$EM$152,ROW()-ROW(BN$20)+1, MATCH(BN$16,Templates_Old2!$K$1:GA$1,0))="","",INDEX(Templates_Old2!$K$2:$EM$152,ROW()-ROW(BN$20)+1, MATCH(BN$16,Templates_Old2!$K$1:GA$1,0)))</f>
        <v>Building 1</v>
      </c>
      <c r="BO23" s="55" t="str" cm="1">
        <f t="array" ref="BO23">IF(INDEX(Templates_Old2!$K$2:$EM$152,ROW()-ROW(BO$20)+1, MATCH(BO$16,Templates_Old2!$K$1:GB$1,0))="","",INDEX(Templates_Old2!$K$2:$EM$152,ROW()-ROW(BO$20)+1, MATCH(BO$16,Templates_Old2!$K$1:GB$1,0)))</f>
        <v>Building 1</v>
      </c>
      <c r="BP23" s="55" t="str" cm="1">
        <f t="array" ref="BP23">IF(INDEX(Templates_Old2!$K$2:$EM$152,ROW()-ROW(BP$20)+1, MATCH(BP$16,Templates_Old2!$K$1:GC$1,0))="","",INDEX(Templates_Old2!$K$2:$EM$152,ROW()-ROW(BP$20)+1, MATCH(BP$16,Templates_Old2!$K$1:GC$1,0)))</f>
        <v>Building 1</v>
      </c>
      <c r="BQ23" s="55" t="str" cm="1">
        <f t="array" ref="BQ23">IF(INDEX(Templates_Old2!$K$2:$EM$152,ROW()-ROW(BQ$20)+1, MATCH(BQ$16,Templates_Old2!$K$1:GD$1,0))="","",INDEX(Templates_Old2!$K$2:$EM$152,ROW()-ROW(BQ$20)+1, MATCH(BQ$16,Templates_Old2!$K$1:GD$1,0)))</f>
        <v>Building 1</v>
      </c>
      <c r="BR23" s="55" t="str" cm="1">
        <f t="array" ref="BR23">IF(INDEX(Templates_Old2!$K$2:$EM$152,ROW()-ROW(BR$20)+1, MATCH(BR$16,Templates_Old2!$K$1:GE$1,0))="","",INDEX(Templates_Old2!$K$2:$EM$152,ROW()-ROW(BR$20)+1, MATCH(BR$16,Templates_Old2!$K$1:GE$1,0)))</f>
        <v>Building 1</v>
      </c>
      <c r="BS23" s="55" t="str" cm="1">
        <f t="array" ref="BS23">IF(INDEX(Templates_Old2!$K$2:$EM$152,ROW()-ROW(BS$20)+1, MATCH(BS$16,Templates_Old2!$K$1:GF$1,0))="","",INDEX(Templates_Old2!$K$2:$EM$152,ROW()-ROW(BS$20)+1, MATCH(BS$16,Templates_Old2!$K$1:GF$1,0)))</f>
        <v>Building 1</v>
      </c>
      <c r="BT23" s="55" t="str" cm="1">
        <f t="array" ref="BT23">IF(INDEX(Templates_Old2!$K$2:$EM$152,ROW()-ROW(BT$20)+1, MATCH(BT$16,Templates_Old2!$K$1:GG$1,0))="","",INDEX(Templates_Old2!$K$2:$EM$152,ROW()-ROW(BT$20)+1, MATCH(BT$16,Templates_Old2!$K$1:GG$1,0)))</f>
        <v>Building 1</v>
      </c>
      <c r="BU23" s="55" t="str" cm="1">
        <f t="array" ref="BU23">IF(INDEX(Templates_Old2!$K$2:$EM$152,ROW()-ROW(BU$20)+1, MATCH(BU$16,Templates_Old2!$K$1:GH$1,0))="","",INDEX(Templates_Old2!$K$2:$EM$152,ROW()-ROW(BU$20)+1, MATCH(BU$16,Templates_Old2!$K$1:GH$1,0)))</f>
        <v>Building 1</v>
      </c>
      <c r="BV23" s="55" t="str" cm="1">
        <f t="array" ref="BV23">IF(INDEX(Templates_Old2!$K$2:$EM$152,ROW()-ROW(BV$20)+1, MATCH(BV$16,Templates_Old2!$K$1:GC$1,0))="","",INDEX(Templates_Old2!$K$2:$EM$152,ROW()-ROW(BV$20)+1, MATCH(BV$16,Templates_Old2!$K$1:GC$1,0)))</f>
        <v>Building 1</v>
      </c>
      <c r="BW23" s="55" t="str" cm="1">
        <f t="array" ref="BW23">IF(INDEX(Templates_Old2!$K$2:$EM$152,ROW()-ROW(BW$20)+1, MATCH(BW$16,Templates_Old2!$K$1:GD$1,0))="","",INDEX(Templates_Old2!$K$2:$EM$152,ROW()-ROW(BW$20)+1, MATCH(BW$16,Templates_Old2!$K$1:GD$1,0)))</f>
        <v>Building 1</v>
      </c>
      <c r="BX23" s="55" t="str" cm="1">
        <f t="array" ref="BX23">IF(INDEX(Templates_Old2!$K$2:$EM$152,ROW()-ROW(BX$20)+1, MATCH(BX$16,Templates_Old2!$K$1:GE$1,0))="","",INDEX(Templates_Old2!$K$2:$EM$152,ROW()-ROW(BX$20)+1, MATCH(BX$16,Templates_Old2!$K$1:GE$1,0)))</f>
        <v>Building 1</v>
      </c>
      <c r="BY23" s="55" t="str" cm="1">
        <f t="array" ref="BY23">IF(INDEX(Templates_Old2!$K$2:$EM$152,ROW()-ROW(BY$20)+1, MATCH(BY$16,Templates_Old2!$K$1:GF$1,0))="","",INDEX(Templates_Old2!$K$2:$EM$152,ROW()-ROW(BY$20)+1, MATCH(BY$16,Templates_Old2!$K$1:GF$1,0)))</f>
        <v>Building 1</v>
      </c>
      <c r="BZ23" s="55" t="str" cm="1">
        <f t="array" ref="BZ23">IF(INDEX(Templates_Old2!$K$2:$EM$152,ROW()-ROW(BZ$20)+1, MATCH(BZ$16,Templates_Old2!$K$1:GG$1,0))="","",INDEX(Templates_Old2!$K$2:$EM$152,ROW()-ROW(BZ$20)+1, MATCH(BZ$16,Templates_Old2!$K$1:GG$1,0)))</f>
        <v>Building 1</v>
      </c>
      <c r="CA23" s="55" t="str" cm="1">
        <f t="array" ref="CA23">IF(INDEX(Templates_Old2!$K$2:$EM$152,ROW()-ROW(CA$20)+1, MATCH(CA$16,Templates_Old2!$K$1:GH$1,0))="","",INDEX(Templates_Old2!$K$2:$EM$152,ROW()-ROW(CA$20)+1, MATCH(CA$16,Templates_Old2!$K$1:GH$1,0)))</f>
        <v>Building 1</v>
      </c>
      <c r="CB23" s="55" t="str" cm="1">
        <f t="array" ref="CB23">IF(INDEX(Templates_Old2!$K$2:$EM$152,ROW()-ROW(CB$20)+1, MATCH(CB$16,Templates_Old2!$K$1:GI$1,0))="","",INDEX(Templates_Old2!$K$2:$EM$152,ROW()-ROW(CB$20)+1, MATCH(CB$16,Templates_Old2!$K$1:GI$1,0)))</f>
        <v>Building 1</v>
      </c>
      <c r="CC23" s="55" t="str" cm="1">
        <f t="array" ref="CC23">IF(INDEX(Templates_Old2!$K$2:$EM$152,ROW()-ROW(CC$20)+1, MATCH(CC$16,Templates_Old2!$K$1:GJ$1,0))="","",INDEX(Templates_Old2!$K$2:$EM$152,ROW()-ROW(CC$20)+1, MATCH(CC$16,Templates_Old2!$K$1:GJ$1,0)))</f>
        <v>Building 1</v>
      </c>
      <c r="CD23" s="55" t="str" cm="1">
        <f t="array" ref="CD23">IF(INDEX(Templates_Old2!$K$2:$EM$152,ROW()-ROW(CD$20)+1, MATCH(CD$16,Templates_Old2!$K$1:GK$1,0))="","",INDEX(Templates_Old2!$K$2:$EM$152,ROW()-ROW(CD$20)+1, MATCH(CD$16,Templates_Old2!$K$1:GK$1,0)))</f>
        <v>Building 1</v>
      </c>
      <c r="CE23" s="55" t="str" cm="1">
        <f t="array" ref="CE23">IF(INDEX(Templates_Old2!$K$2:$EM$152,ROW()-ROW(CE$20)+1, MATCH(CE$16,Templates_Old2!$K$1:GL$1,0))="","",INDEX(Templates_Old2!$K$2:$EM$152,ROW()-ROW(CE$20)+1, MATCH(CE$16,Templates_Old2!$K$1:GL$1,0)))</f>
        <v>Building 1</v>
      </c>
      <c r="CF23" s="55"/>
      <c r="CG23" s="55"/>
      <c r="CH23" s="55"/>
      <c r="CI23" s="55"/>
      <c r="CJ23" s="55"/>
      <c r="CK23" s="55"/>
      <c r="CL23" s="55"/>
      <c r="CM23" s="55"/>
      <c r="CN23" s="55"/>
      <c r="CO23" s="55"/>
      <c r="CP23" s="55"/>
      <c r="CQ23" s="55"/>
      <c r="CR23" s="55"/>
      <c r="CS23" s="55"/>
      <c r="CT23" s="55"/>
      <c r="CU23" s="55"/>
      <c r="CV23" s="55"/>
      <c r="CW23" s="55"/>
      <c r="CX23" s="55"/>
      <c r="CY23" s="55"/>
      <c r="CZ23" s="55"/>
      <c r="DA23" s="55"/>
      <c r="DB23" s="55"/>
      <c r="DC23" s="55"/>
      <c r="DD23" s="55"/>
      <c r="DE23" s="55"/>
      <c r="DF23" s="55"/>
      <c r="DG23" s="55"/>
      <c r="DH23" s="55"/>
      <c r="DI23" s="55"/>
      <c r="DJ23" s="55"/>
      <c r="DK23" s="55"/>
      <c r="DL23" s="55"/>
      <c r="DM23" s="55"/>
      <c r="DN23" s="55"/>
      <c r="DO23" s="55"/>
      <c r="DP23" s="55"/>
      <c r="DQ23" s="55"/>
      <c r="DR23" s="55"/>
      <c r="DS23" s="55"/>
      <c r="DT23" s="55"/>
      <c r="DU23" s="55"/>
      <c r="DV23" s="55"/>
      <c r="DW23" s="55"/>
      <c r="DX23" s="55"/>
      <c r="DY23" s="55"/>
      <c r="DZ23" s="55"/>
      <c r="EA23" s="55"/>
      <c r="EB23" s="55"/>
      <c r="EC23" s="55"/>
      <c r="ED23" s="55"/>
      <c r="EE23" s="55"/>
      <c r="EF23" s="55"/>
      <c r="EG23" s="55"/>
      <c r="EH23" s="55"/>
      <c r="EI23" s="55"/>
      <c r="EJ23" s="55"/>
    </row>
    <row r="24" spans="1:140" s="24" customFormat="1">
      <c r="A24" s="41" t="s">
        <v>640</v>
      </c>
      <c r="B24" s="6" t="s">
        <v>644</v>
      </c>
      <c r="C24" s="66" t="str" cm="1">
        <f t="array" ref="C24">IF(INDEX(Templates_Old2!C$2:C$153,ROW()-ROW($20:$20)+1)="","",INDEX(Templates_Old2!C$2:C$153,ROW()-ROW($20:$20)+1))</f>
        <v/>
      </c>
      <c r="D24" s="66" t="str" cm="1">
        <f t="array" ref="D24">IF(INDEX(Templates_Old2!D$2:D$153,ROW()-ROW($20:$20)+1)="","",INDEX(Templates_Old2!D$2:D$153,ROW()-ROW($20:$20)+1))</f>
        <v/>
      </c>
      <c r="E24" s="66" t="str" cm="1">
        <f t="array" ref="E24">IF(INDEX(Templates_Old2!E$2:E$153,ROW()-ROW($20:$20)+1)="","",INDEX(Templates_Old2!E$2:E$153,ROW()-ROW($20:$20)+1))</f>
        <v>Building</v>
      </c>
      <c r="F24" s="127" t="str" cm="1">
        <f t="array" ref="F24">IF(INDEX(Templates_Old2!F$2:F$153,ROW()-ROW($20:$20)+1)="","",INDEX(Templates_Old2!F$2:F$153,ROW()-ROW($20:$20)+1))</f>
        <v>Building 1</v>
      </c>
      <c r="G24" s="116" t="str" cm="1">
        <f t="array" ref="G24">IF(INDEX(Templates_Old2!G$2:G$153,ROW()-ROW($20:$20)+1)="","",INDEX(Templates_Old2!G$2:G$153,ROW()-ROW($20:$20)+1))</f>
        <v>ASHRAE229 1</v>
      </c>
      <c r="H24" s="68" t="str" cm="1">
        <f t="array" ref="H24">IF(INDEX(Templates_Old2!H$2:H$153,ROW()-ROW($20:$20)+1)="","",INDEX(Templates_Old2!H$2:H$153,ROW()-ROW($20:$20)+1))</f>
        <v>building_open_schedule</v>
      </c>
      <c r="I24" s="68" t="str" cm="1">
        <f t="array" ref="I24">IF(INDEX(Templates_Old2!I$2:I$153,ROW()-ROW($20:$20)+1)="","",INDEX(Templates_Old2!I$2:I$153,ROW()-ROW($20:$20)+1))</f>
        <v/>
      </c>
      <c r="J24" s="68" t="str" cm="1">
        <f t="array" ref="J24">IF(INDEX(Templates_Old2!J$2:J$153,ROW()-ROW($20:$20)+1)="","",INDEX(Templates_Old2!J$2:J$153,ROW()-ROW($20:$20)+1))</f>
        <v/>
      </c>
      <c r="K24" s="69" t="str" cm="1">
        <f t="array" ref="K24">IF(INDEX(Templates_Old2!K$2:K$153,ROW()-ROW($20:$20)+1)="","",INDEX(Templates_Old2!K$2:K$153,ROW()-ROW($20:$20)+1))</f>
        <v>Required Building Schedule 1</v>
      </c>
      <c r="L24" s="69" t="str" cm="1">
        <f t="array" ref="L24">IF(INDEX(Templates_Old2!L$2:L$153,ROW()-ROW($20:$20)+1)="","",INDEX(Templates_Old2!L$2:L$153,ROW()-ROW($20:$20)+1))</f>
        <v>Required Building Schedule 1</v>
      </c>
      <c r="M24" s="55" t="str" cm="1">
        <f t="array" ref="M24">IF(INDEX(Templates_Old2!$K$2:$EM$152,ROW()-ROW(M$20)+1, MATCH(M$16,Templates_Old2!$K$1:EM$1,0))="","",INDEX(Templates_Old2!$K$2:$EM$152,ROW()-ROW(M$20)+1, MATCH(M$16,Templates_Old2!$K$1:EM$1,0)))</f>
        <v>Required Building Schedule 1</v>
      </c>
      <c r="N24" s="55" t="str" cm="1">
        <f t="array" ref="N24">IF(INDEX(Templates_Old2!$K$2:$EM$152,ROW()-ROW(N$20)+1, MATCH(N$16,Templates_Old2!$K$1:EN$1,0))="","",INDEX(Templates_Old2!$K$2:$EM$152,ROW()-ROW(N$20)+1, MATCH(N$16,Templates_Old2!$K$1:EN$1,0)))</f>
        <v>Required Building Schedule 1</v>
      </c>
      <c r="O24" s="55" t="str" cm="1">
        <f t="array" ref="O24">IF(INDEX(Templates_Old2!$K$2:$EM$152,ROW()-ROW(O$20)+1, MATCH(O$16,Templates_Old2!$K$1:EO$1,0))="","",INDEX(Templates_Old2!$K$2:$EM$152,ROW()-ROW(O$20)+1, MATCH(O$16,Templates_Old2!$K$1:EO$1,0)))</f>
        <v>Required Building Schedule 1</v>
      </c>
      <c r="P24" s="55" t="str" cm="1">
        <f t="array" ref="P24">IF(INDEX(Templates_Old2!$K$2:$EM$152,ROW()-ROW(P$20)+1, MATCH(P$16,Templates_Old2!$K$1:EP$1,0))="","",INDEX(Templates_Old2!$K$2:$EM$152,ROW()-ROW(P$20)+1, MATCH(P$16,Templates_Old2!$K$1:EP$1,0)))</f>
        <v>Required Building Schedule 1</v>
      </c>
      <c r="Q24" s="55" t="str" cm="1">
        <f t="array" ref="Q24">IF(INDEX(Templates_Old2!$K$2:$EM$152,ROW()-ROW(Q$20)+1, MATCH(Q$16,Templates_Old2!$K$1:EQ$1,0))="","",INDEX(Templates_Old2!$K$2:$EM$152,ROW()-ROW(Q$20)+1, MATCH(Q$16,Templates_Old2!$K$1:EQ$1,0)))</f>
        <v>Required Building Schedule 1</v>
      </c>
      <c r="R24" s="55" t="str" cm="1">
        <f t="array" ref="R24">IF(INDEX(Templates_Old2!$K$2:$EM$152,ROW()-ROW(R$20)+1, MATCH(R$16,Templates_Old2!$K$1:ER$1,0))="","",INDEX(Templates_Old2!$K$2:$EM$152,ROW()-ROW(R$20)+1, MATCH(R$16,Templates_Old2!$K$1:ER$1,0)))</f>
        <v>Required Building Schedule 1</v>
      </c>
      <c r="S24" s="55" t="str" cm="1">
        <f t="array" ref="S24">IF(INDEX(Templates_Old2!$K$2:$EM$152,ROW()-ROW(S$20)+1, MATCH(S$16,Templates_Old2!$K$1:ES$1,0))="","",INDEX(Templates_Old2!$K$2:$EM$152,ROW()-ROW(S$20)+1, MATCH(S$16,Templates_Old2!$K$1:ES$1,0)))</f>
        <v>Required Building Schedule 1</v>
      </c>
      <c r="T24" s="55" t="str" cm="1">
        <f t="array" ref="T24">IF(INDEX(Templates_Old2!$K$2:$EM$152,ROW()-ROW(T$20)+1, MATCH(T$16,Templates_Old2!$K$1:ET$1,0))="","",INDEX(Templates_Old2!$K$2:$EM$152,ROW()-ROW(T$20)+1, MATCH(T$16,Templates_Old2!$K$1:ET$1,0)))</f>
        <v>Required Building Schedule 1</v>
      </c>
      <c r="U24" s="55" t="str" cm="1">
        <f t="array" ref="U24">IF(INDEX(Templates_Old2!$K$2:$EM$152,ROW()-ROW(U$20)+1, MATCH(U$16,Templates_Old2!$K$1:EU$1,0))="","",INDEX(Templates_Old2!$K$2:$EM$152,ROW()-ROW(U$20)+1, MATCH(U$16,Templates_Old2!$K$1:EU$1,0)))</f>
        <v>Required Building Schedule 1</v>
      </c>
      <c r="V24" s="55" t="str" cm="1">
        <f t="array" ref="V24">IF(INDEX(Templates_Old2!$K$2:$EM$152,ROW()-ROW(V$20)+1, MATCH(V$16,Templates_Old2!$K$1:EV$1,0))="","",INDEX(Templates_Old2!$K$2:$EM$152,ROW()-ROW(V$20)+1, MATCH(V$16,Templates_Old2!$K$1:EV$1,0)))</f>
        <v>Required Building Schedule 1</v>
      </c>
      <c r="W24" s="55" t="str" cm="1">
        <f t="array" ref="W24">IF(INDEX(Templates_Old2!$K$2:$EM$152,ROW()-ROW(W$20)+1, MATCH(W$16,Templates_Old2!$K$1:EW$1,0))="","",INDEX(Templates_Old2!$K$2:$EM$152,ROW()-ROW(W$20)+1, MATCH(W$16,Templates_Old2!$K$1:EW$1,0)))</f>
        <v>Required Building Schedule 1</v>
      </c>
      <c r="X24" s="55" t="str" cm="1">
        <f t="array" ref="X24">IF(INDEX(Templates_Old2!$K$2:$EM$152,ROW()-ROW(X$20)+1, MATCH(X$16,Templates_Old2!$K$1:EX$1,0))="","",INDEX(Templates_Old2!$K$2:$EM$152,ROW()-ROW(X$20)+1, MATCH(X$16,Templates_Old2!$K$1:EX$1,0)))</f>
        <v>Required Building Schedule 1</v>
      </c>
      <c r="Y24" s="55" t="str" cm="1">
        <f t="array" ref="Y24">IF(INDEX(Templates_Old2!$K$2:$EM$152,ROW()-ROW(Y$20)+1, MATCH(Y$16,Templates_Old2!$K$1:EY$1,0))="","",INDEX(Templates_Old2!$K$2:$EM$152,ROW()-ROW(Y$20)+1, MATCH(Y$16,Templates_Old2!$K$1:EY$1,0)))</f>
        <v>Required Building Schedule 1</v>
      </c>
      <c r="Z24" s="55" t="str" cm="1">
        <f t="array" ref="Z24">IF(INDEX(Templates_Old2!$K$2:$EM$152,ROW()-ROW(Z$20)+1, MATCH(Z$16,Templates_Old2!$K$1:EZ$1,0))="","",INDEX(Templates_Old2!$K$2:$EM$152,ROW()-ROW(Z$20)+1, MATCH(Z$16,Templates_Old2!$K$1:EZ$1,0)))</f>
        <v>Required Building Schedule 1</v>
      </c>
      <c r="AA24" s="55" t="str" cm="1">
        <f t="array" ref="AA24">IF(INDEX(Templates_Old2!$K$2:$EM$152,ROW()-ROW(AA$20)+1, MATCH(AA$16,Templates_Old2!$K$1:FA$1,0))="","",INDEX(Templates_Old2!$K$2:$EM$152,ROW()-ROW(AA$20)+1, MATCH(AA$16,Templates_Old2!$K$1:FA$1,0)))</f>
        <v>Required Building Schedule 1</v>
      </c>
      <c r="AB24" s="55" t="str" cm="1">
        <f t="array" ref="AB24">IF(INDEX(Templates_Old2!$K$2:$EM$152,ROW()-ROW(AB$20)+1, MATCH(AB$16,Templates_Old2!$K$1:FB$1,0))="","",INDEX(Templates_Old2!$K$2:$EM$152,ROW()-ROW(AB$20)+1, MATCH(AB$16,Templates_Old2!$K$1:FB$1,0)))</f>
        <v>Required Building Schedule 1</v>
      </c>
      <c r="AC24" s="55" t="str" cm="1">
        <f t="array" ref="AC24">IF(INDEX(Templates_Old2!$K$2:$EM$152,ROW()-ROW(AC$20)+1, MATCH(AC$16,Templates_Old2!$K$1:FC$1,0))="","",INDEX(Templates_Old2!$K$2:$EM$152,ROW()-ROW(AC$20)+1, MATCH(AC$16,Templates_Old2!$K$1:FC$1,0)))</f>
        <v>Required Building Schedule 1</v>
      </c>
      <c r="AD24" s="55" t="str" cm="1">
        <f t="array" ref="AD24">IF(INDEX(Templates_Old2!$K$2:$EM$152,ROW()-ROW(AD$20)+1, MATCH(AD$16,Templates_Old2!$K$1:FD$1,0))="","",INDEX(Templates_Old2!$K$2:$EM$152,ROW()-ROW(AD$20)+1, MATCH(AD$16,Templates_Old2!$K$1:FD$1,0)))</f>
        <v>Required Building Schedule 1</v>
      </c>
      <c r="AE24" s="55" t="str" cm="1">
        <f t="array" ref="AE24">IF(INDEX(Templates_Old2!$K$2:$EM$152,ROW()-ROW(AE$20)+1, MATCH(AE$16,Templates_Old2!$K$1:FE$1,0))="","",INDEX(Templates_Old2!$K$2:$EM$152,ROW()-ROW(AE$20)+1, MATCH(AE$16,Templates_Old2!$K$1:FE$1,0)))</f>
        <v>Required Building Schedule 1</v>
      </c>
      <c r="AF24" s="55" t="str" cm="1">
        <f t="array" ref="AF24">IF(INDEX(Templates_Old2!$K$2:$EM$152,ROW()-ROW(AF$20)+1, MATCH(AF$16,Templates_Old2!$K$1:FF$1,0))="","",INDEX(Templates_Old2!$K$2:$EM$152,ROW()-ROW(AF$20)+1, MATCH(AF$16,Templates_Old2!$K$1:FF$1,0)))</f>
        <v>Required Building Schedule 1</v>
      </c>
      <c r="AG24" s="55" t="str" cm="1">
        <f t="array" ref="AG24">IF(INDEX(Templates_Old2!$K$2:$EM$152,ROW()-ROW(AG$20)+1, MATCH(AG$16,Templates_Old2!$K$1:FG$1,0))="","",INDEX(Templates_Old2!$K$2:$EM$152,ROW()-ROW(AG$20)+1, MATCH(AG$16,Templates_Old2!$K$1:FG$1,0)))</f>
        <v>Required Building Schedule 1</v>
      </c>
      <c r="AH24" s="55" t="str" cm="1">
        <f t="array" ref="AH24">IF(INDEX(Templates_Old2!$K$2:$EM$152,ROW()-ROW(AH$20)+1, MATCH(AH$16,Templates_Old2!$K$1:FH$1,0))="","",INDEX(Templates_Old2!$K$2:$EM$152,ROW()-ROW(AH$20)+1, MATCH(AH$16,Templates_Old2!$K$1:FH$1,0)))</f>
        <v>Required Building Schedule 1</v>
      </c>
      <c r="AI24" s="55" t="str" cm="1">
        <f t="array" ref="AI24">IF(INDEX(Templates_Old2!$K$2:$EM$152,ROW()-ROW(AI$20)+1, MATCH(AI$16,Templates_Old2!$K$1:FI$1,0))="","",INDEX(Templates_Old2!$K$2:$EM$152,ROW()-ROW(AI$20)+1, MATCH(AI$16,Templates_Old2!$K$1:FI$1,0)))</f>
        <v>Required Building Schedule 1</v>
      </c>
      <c r="AJ24" s="55" t="str" cm="1">
        <f t="array" ref="AJ24">IF(INDEX(Templates_Old2!$K$2:$EM$152,ROW()-ROW(AJ$20)+1, MATCH(AJ$16,Templates_Old2!$K$1:EY$1,0))="","",INDEX(Templates_Old2!$K$2:$EM$152,ROW()-ROW(AJ$20)+1, MATCH(AJ$16,Templates_Old2!$K$1:EY$1,0)))</f>
        <v>Required Building Schedule 1</v>
      </c>
      <c r="AK24" s="55" t="str" cm="1">
        <f t="array" ref="AK24">IF(INDEX(Templates_Old2!$K$2:$EM$152,ROW()-ROW(AK$20)+1, MATCH(AK$16,Templates_Old2!$K$1:EZ$1,0))="","",INDEX(Templates_Old2!$K$2:$EM$152,ROW()-ROW(AK$20)+1, MATCH(AK$16,Templates_Old2!$K$1:EZ$1,0)))</f>
        <v>Required Building Schedule 1</v>
      </c>
      <c r="AL24" s="55" t="str" cm="1">
        <f t="array" ref="AL24">IF(INDEX(Templates_Old2!$K$2:$EM$152,ROW()-ROW(AL$20)+1, MATCH(AL$16,Templates_Old2!$K$1:FA$1,0))="","",INDEX(Templates_Old2!$K$2:$EM$152,ROW()-ROW(AL$20)+1, MATCH(AL$16,Templates_Old2!$K$1:FA$1,0)))</f>
        <v>Required Building Schedule 1</v>
      </c>
      <c r="AM24" s="55" t="str" cm="1">
        <f t="array" ref="AM24">IF(INDEX(Templates_Old2!$K$2:$EM$152,ROW()-ROW(AM$20)+1, MATCH(AM$16,Templates_Old2!$K$1:FB$1,0))="","",INDEX(Templates_Old2!$K$2:$EM$152,ROW()-ROW(AM$20)+1, MATCH(AM$16,Templates_Old2!$K$1:FB$1,0)))</f>
        <v>Required Building Schedule 1</v>
      </c>
      <c r="AN24" s="55" t="str" cm="1">
        <f t="array" ref="AN24">IF(INDEX(Templates_Old2!$K$2:$EM$152,ROW()-ROW(AN$20)+1, MATCH(AN$16,Templates_Old2!$K$1:FC$1,0))="","",INDEX(Templates_Old2!$K$2:$EM$152,ROW()-ROW(AN$20)+1, MATCH(AN$16,Templates_Old2!$K$1:FC$1,0)))</f>
        <v>Required Building Schedule 1</v>
      </c>
      <c r="AO24" s="55" t="str" cm="1">
        <f t="array" ref="AO24">IF(INDEX(Templates_Old2!$K$2:$EM$152,ROW()-ROW(AO$20)+1, MATCH(AO$16,Templates_Old2!$K$1:FD$1,0))="","",INDEX(Templates_Old2!$K$2:$EM$152,ROW()-ROW(AO$20)+1, MATCH(AO$16,Templates_Old2!$K$1:FD$1,0)))</f>
        <v>Required Building Schedule 1</v>
      </c>
      <c r="AP24" s="55" t="str" cm="1">
        <f t="array" ref="AP24">IF(INDEX(Templates_Old2!$K$2:$EM$152,ROW()-ROW(AP$20)+1, MATCH(AP$16,Templates_Old2!$K$1:FE$1,0))="","",INDEX(Templates_Old2!$K$2:$EM$152,ROW()-ROW(AP$20)+1, MATCH(AP$16,Templates_Old2!$K$1:FE$1,0)))</f>
        <v>Required Building Schedule 1</v>
      </c>
      <c r="AQ24" s="55" t="str" cm="1">
        <f t="array" ref="AQ24">IF(INDEX(Templates_Old2!$K$2:$EM$152,ROW()-ROW(AQ$20)+1, MATCH(AQ$16,Templates_Old2!$K$1:FF$1,0))="","",INDEX(Templates_Old2!$K$2:$EM$152,ROW()-ROW(AQ$20)+1, MATCH(AQ$16,Templates_Old2!$K$1:FF$1,0)))</f>
        <v>Required Building Schedule 1</v>
      </c>
      <c r="AR24" s="55" t="str" cm="1">
        <f t="array" ref="AR24">IF(INDEX(Templates_Old2!$K$2:$EM$152,ROW()-ROW(AR$20)+1, MATCH(AR$16,Templates_Old2!$K$1:FG$1,0))="","",INDEX(Templates_Old2!$K$2:$EM$152,ROW()-ROW(AR$20)+1, MATCH(AR$16,Templates_Old2!$K$1:FG$1,0)))</f>
        <v>Required Building Schedule 1</v>
      </c>
      <c r="AS24" s="55" t="str" cm="1">
        <f t="array" ref="AS24">IF(INDEX(Templates_Old2!$K$2:$EM$152,ROW()-ROW(AS$20)+1, MATCH(AS$16,Templates_Old2!$K$1:FH$1,0))="","",INDEX(Templates_Old2!$K$2:$EM$152,ROW()-ROW(AS$20)+1, MATCH(AS$16,Templates_Old2!$K$1:FH$1,0)))</f>
        <v>Required Building Schedule 1</v>
      </c>
      <c r="AT24" s="55" t="str" cm="1">
        <f t="array" ref="AT24">IF(INDEX(Templates_Old2!$K$2:$EM$152,ROW()-ROW(AT$20)+1, MATCH(AT$16,Templates_Old2!$K$1:FI$1,0))="","",INDEX(Templates_Old2!$K$2:$EM$152,ROW()-ROW(AT$20)+1, MATCH(AT$16,Templates_Old2!$K$1:FI$1,0)))</f>
        <v>Required Building Schedule 1</v>
      </c>
      <c r="AU24" s="55" t="str" cm="1">
        <f t="array" ref="AU24">IF(INDEX(Templates_Old2!$K$2:$EM$152,ROW()-ROW(AU$20)+1, MATCH(AU$16,Templates_Old2!$K$1:FJ$1,0))="","",INDEX(Templates_Old2!$K$2:$EM$152,ROW()-ROW(AU$20)+1, MATCH(AU$16,Templates_Old2!$K$1:FJ$1,0)))</f>
        <v>Required Building Schedule 1</v>
      </c>
      <c r="AV24" s="55" t="str" cm="1">
        <f t="array" ref="AV24">IF(INDEX(Templates_Old2!$K$2:$EM$152,ROW()-ROW(AV$20)+1, MATCH(AV$16,Templates_Old2!$K$1:FK$1,0))="","",INDEX(Templates_Old2!$K$2:$EM$152,ROW()-ROW(AV$20)+1, MATCH(AV$16,Templates_Old2!$K$1:FK$1,0)))</f>
        <v>Required Building Schedule 1</v>
      </c>
      <c r="AW24" s="55" t="str" cm="1">
        <f t="array" ref="AW24">IF(INDEX(Templates_Old2!$K$2:$EM$152,ROW()-ROW(AW$20)+1, MATCH(AW$16,Templates_Old2!$K$1:FL$1,0))="","",INDEX(Templates_Old2!$K$2:$EM$152,ROW()-ROW(AW$20)+1, MATCH(AW$16,Templates_Old2!$K$1:FL$1,0)))</f>
        <v>Required Building Schedule 1</v>
      </c>
      <c r="AX24" s="55" t="str" cm="1">
        <f t="array" ref="AX24">IF(INDEX(Templates_Old2!$K$2:$EM$152,ROW()-ROW(AX$20)+1, MATCH(AX$16,Templates_Old2!$K$1:FK$1,0))="","",INDEX(Templates_Old2!$K$2:$EM$152,ROW()-ROW(AX$20)+1, MATCH(AX$16,Templates_Old2!$K$1:FK$1,0)))</f>
        <v>Required Building Schedule 1</v>
      </c>
      <c r="AY24" s="55" t="str" cm="1">
        <f t="array" ref="AY24">IF(INDEX(Templates_Old2!$K$2:$EM$152,ROW()-ROW(AY$20)+1, MATCH(AY$16,Templates_Old2!$K$1:FL$1,0))="","",INDEX(Templates_Old2!$K$2:$EM$152,ROW()-ROW(AY$20)+1, MATCH(AY$16,Templates_Old2!$K$1:FL$1,0)))</f>
        <v>Required Building Schedule 1</v>
      </c>
      <c r="AZ24" s="55" t="str" cm="1">
        <f t="array" ref="AZ24">IF(INDEX(Templates_Old2!$K$2:$EM$152,ROW()-ROW(AZ$20)+1, MATCH(AZ$16,Templates_Old2!$K$1:FM$1,0))="","",INDEX(Templates_Old2!$K$2:$EM$152,ROW()-ROW(AZ$20)+1, MATCH(AZ$16,Templates_Old2!$K$1:FM$1,0)))</f>
        <v>Required Building Schedule 1</v>
      </c>
      <c r="BA24" s="55" t="str" cm="1">
        <f t="array" ref="BA24">IF(INDEX(Templates_Old2!$K$2:$EM$152,ROW()-ROW(BA$20)+1, MATCH(BA$16,Templates_Old2!$K$1:FN$1,0))="","",INDEX(Templates_Old2!$K$2:$EM$152,ROW()-ROW(BA$20)+1, MATCH(BA$16,Templates_Old2!$K$1:FN$1,0)))</f>
        <v>Required Building Schedule 1</v>
      </c>
      <c r="BB24" s="55" t="str" cm="1">
        <f t="array" ref="BB24">IF(INDEX(Templates_Old2!$K$2:$EM$152,ROW()-ROW(BB$20)+1, MATCH(BB$16,Templates_Old2!$K$1:FO$1,0))="","",INDEX(Templates_Old2!$K$2:$EM$152,ROW()-ROW(BB$20)+1, MATCH(BB$16,Templates_Old2!$K$1:FO$1,0)))</f>
        <v>Required Building Schedule 1</v>
      </c>
      <c r="BC24" s="55" t="str" cm="1">
        <f t="array" ref="BC24">IF(INDEX(Templates_Old2!$K$2:$EM$152,ROW()-ROW(BC$20)+1, MATCH(BC$16,Templates_Old2!$K$1:FP$1,0))="","",INDEX(Templates_Old2!$K$2:$EM$152,ROW()-ROW(BC$20)+1, MATCH(BC$16,Templates_Old2!$K$1:FP$1,0)))</f>
        <v>Required Building Schedule 1</v>
      </c>
      <c r="BD24" s="55" t="str" cm="1">
        <f t="array" ref="BD24">IF(INDEX(Templates_Old2!$K$2:$EM$152,ROW()-ROW(BD$20)+1, MATCH(BD$16,Templates_Old2!$K$1:FQ$1,0))="","",INDEX(Templates_Old2!$K$2:$EM$152,ROW()-ROW(BD$20)+1, MATCH(BD$16,Templates_Old2!$K$1:FQ$1,0)))</f>
        <v>Required Building Schedule 1</v>
      </c>
      <c r="BE24" s="55" t="str" cm="1">
        <f t="array" ref="BE24">IF(INDEX(Templates_Old2!$K$2:$EM$152,ROW()-ROW(BE$20)+1, MATCH(BE$16,Templates_Old2!$K$1:FR$1,0))="","",INDEX(Templates_Old2!$K$2:$EM$152,ROW()-ROW(BE$20)+1, MATCH(BE$16,Templates_Old2!$K$1:FR$1,0)))</f>
        <v>Required Building Schedule 1</v>
      </c>
      <c r="BF24" s="55" t="str" cm="1">
        <f t="array" ref="BF24">IF(INDEX(Templates_Old2!$K$2:$EM$152,ROW()-ROW(BF$20)+1, MATCH(BF$16,Templates_Old2!$K$1:FS$1,0))="","",INDEX(Templates_Old2!$K$2:$EM$152,ROW()-ROW(BF$20)+1, MATCH(BF$16,Templates_Old2!$K$1:FS$1,0)))</f>
        <v>Required Building Schedule 1</v>
      </c>
      <c r="BG24" s="55" t="str" cm="1">
        <f t="array" ref="BG24">IF(INDEX(Templates_Old2!$K$2:$EM$152,ROW()-ROW(BG$20)+1, MATCH(BG$16,Templates_Old2!$K$1:FT$1,0))="","",INDEX(Templates_Old2!$K$2:$EM$152,ROW()-ROW(BG$20)+1, MATCH(BG$16,Templates_Old2!$K$1:FT$1,0)))</f>
        <v>Required Building Schedule 1</v>
      </c>
      <c r="BH24" s="55" t="str" cm="1">
        <f t="array" ref="BH24">IF(INDEX(Templates_Old2!$K$2:$EM$152,ROW()-ROW(BH$20)+1, MATCH(BH$16,Templates_Old2!$K$1:FU$1,0))="","",INDEX(Templates_Old2!$K$2:$EM$152,ROW()-ROW(BH$20)+1, MATCH(BH$16,Templates_Old2!$K$1:FU$1,0)))</f>
        <v>Required Building Schedule 1</v>
      </c>
      <c r="BI24" s="55" t="str" cm="1">
        <f t="array" ref="BI24">IF(INDEX(Templates_Old2!$K$2:$EM$152,ROW()-ROW(BI$20)+1, MATCH(BI$16,Templates_Old2!$K$1:FV$1,0))="","",INDEX(Templates_Old2!$K$2:$EM$152,ROW()-ROW(BI$20)+1, MATCH(BI$16,Templates_Old2!$K$1:FV$1,0)))</f>
        <v>Required Building Schedule 1</v>
      </c>
      <c r="BJ24" s="55" t="str" cm="1">
        <f t="array" ref="BJ24">IF(INDEX(Templates_Old2!$K$2:$EM$152,ROW()-ROW(BJ$20)+1, MATCH(BJ$16,Templates_Old2!$K$1:FW$1,0))="","",INDEX(Templates_Old2!$K$2:$EM$152,ROW()-ROW(BJ$20)+1, MATCH(BJ$16,Templates_Old2!$K$1:FW$1,0)))</f>
        <v>Required Building Schedule 1</v>
      </c>
      <c r="BK24" s="55" t="str" cm="1">
        <f t="array" ref="BK24">IF(INDEX(Templates_Old2!$K$2:$EM$152,ROW()-ROW(BK$20)+1, MATCH(BK$16,Templates_Old2!$K$1:FX$1,0))="","",INDEX(Templates_Old2!$K$2:$EM$152,ROW()-ROW(BK$20)+1, MATCH(BK$16,Templates_Old2!$K$1:FX$1,0)))</f>
        <v>Required Building Schedule 1</v>
      </c>
      <c r="BL24" s="55" t="str" cm="1">
        <f t="array" ref="BL24">IF(INDEX(Templates_Old2!$K$2:$EM$152,ROW()-ROW(BL$20)+1, MATCH(BL$16,Templates_Old2!$K$1:FY$1,0))="","",INDEX(Templates_Old2!$K$2:$EM$152,ROW()-ROW(BL$20)+1, MATCH(BL$16,Templates_Old2!$K$1:FY$1,0)))</f>
        <v>Required Building Schedule 1</v>
      </c>
      <c r="BM24" s="55" t="str" cm="1">
        <f t="array" ref="BM24">IF(INDEX(Templates_Old2!$K$2:$EM$152,ROW()-ROW(BM$20)+1, MATCH(BM$16,Templates_Old2!$K$1:FZ$1,0))="","",INDEX(Templates_Old2!$K$2:$EM$152,ROW()-ROW(BM$20)+1, MATCH(BM$16,Templates_Old2!$K$1:FZ$1,0)))</f>
        <v>Required Building Schedule 1</v>
      </c>
      <c r="BN24" s="55" t="str" cm="1">
        <f t="array" ref="BN24">IF(INDEX(Templates_Old2!$K$2:$EM$152,ROW()-ROW(BN$20)+1, MATCH(BN$16,Templates_Old2!$K$1:GA$1,0))="","",INDEX(Templates_Old2!$K$2:$EM$152,ROW()-ROW(BN$20)+1, MATCH(BN$16,Templates_Old2!$K$1:GA$1,0)))</f>
        <v>Required Building Schedule 1</v>
      </c>
      <c r="BO24" s="55" t="str" cm="1">
        <f t="array" ref="BO24">IF(INDEX(Templates_Old2!$K$2:$EM$152,ROW()-ROW(BO$20)+1, MATCH(BO$16,Templates_Old2!$K$1:GB$1,0))="","",INDEX(Templates_Old2!$K$2:$EM$152,ROW()-ROW(BO$20)+1, MATCH(BO$16,Templates_Old2!$K$1:GB$1,0)))</f>
        <v>Required Building Schedule 1</v>
      </c>
      <c r="BP24" s="55" t="str" cm="1">
        <f t="array" ref="BP24">IF(INDEX(Templates_Old2!$K$2:$EM$152,ROW()-ROW(BP$20)+1, MATCH(BP$16,Templates_Old2!$K$1:GC$1,0))="","",INDEX(Templates_Old2!$K$2:$EM$152,ROW()-ROW(BP$20)+1, MATCH(BP$16,Templates_Old2!$K$1:GC$1,0)))</f>
        <v>Required Building Schedule 1</v>
      </c>
      <c r="BQ24" s="55" t="str" cm="1">
        <f t="array" ref="BQ24">IF(INDEX(Templates_Old2!$K$2:$EM$152,ROW()-ROW(BQ$20)+1, MATCH(BQ$16,Templates_Old2!$K$1:GD$1,0))="","",INDEX(Templates_Old2!$K$2:$EM$152,ROW()-ROW(BQ$20)+1, MATCH(BQ$16,Templates_Old2!$K$1:GD$1,0)))</f>
        <v>Required Building Schedule 1</v>
      </c>
      <c r="BR24" s="55" t="str" cm="1">
        <f t="array" ref="BR24">IF(INDEX(Templates_Old2!$K$2:$EM$152,ROW()-ROW(BR$20)+1, MATCH(BR$16,Templates_Old2!$K$1:GE$1,0))="","",INDEX(Templates_Old2!$K$2:$EM$152,ROW()-ROW(BR$20)+1, MATCH(BR$16,Templates_Old2!$K$1:GE$1,0)))</f>
        <v>Required Building Schedule 1</v>
      </c>
      <c r="BS24" s="55" t="str" cm="1">
        <f t="array" ref="BS24">IF(INDEX(Templates_Old2!$K$2:$EM$152,ROW()-ROW(BS$20)+1, MATCH(BS$16,Templates_Old2!$K$1:GF$1,0))="","",INDEX(Templates_Old2!$K$2:$EM$152,ROW()-ROW(BS$20)+1, MATCH(BS$16,Templates_Old2!$K$1:GF$1,0)))</f>
        <v>Required Building Schedule 1</v>
      </c>
      <c r="BT24" s="55" t="str" cm="1">
        <f t="array" ref="BT24">IF(INDEX(Templates_Old2!$K$2:$EM$152,ROW()-ROW(BT$20)+1, MATCH(BT$16,Templates_Old2!$K$1:GG$1,0))="","",INDEX(Templates_Old2!$K$2:$EM$152,ROW()-ROW(BT$20)+1, MATCH(BT$16,Templates_Old2!$K$1:GG$1,0)))</f>
        <v>Required Building Schedule 1</v>
      </c>
      <c r="BU24" s="55" t="str" cm="1">
        <f t="array" ref="BU24">IF(INDEX(Templates_Old2!$K$2:$EM$152,ROW()-ROW(BU$20)+1, MATCH(BU$16,Templates_Old2!$K$1:GH$1,0))="","",INDEX(Templates_Old2!$K$2:$EM$152,ROW()-ROW(BU$20)+1, MATCH(BU$16,Templates_Old2!$K$1:GH$1,0)))</f>
        <v>Required Building Schedule 1</v>
      </c>
      <c r="BV24" s="55" t="str" cm="1">
        <f t="array" ref="BV24">IF(INDEX(Templates_Old2!$K$2:$EM$152,ROW()-ROW(BV$20)+1, MATCH(BV$16,Templates_Old2!$K$1:GC$1,0))="","",INDEX(Templates_Old2!$K$2:$EM$152,ROW()-ROW(BV$20)+1, MATCH(BV$16,Templates_Old2!$K$1:GC$1,0)))</f>
        <v>Required Building Schedule 1</v>
      </c>
      <c r="BW24" s="55" t="str" cm="1">
        <f t="array" ref="BW24">IF(INDEX(Templates_Old2!$K$2:$EM$152,ROW()-ROW(BW$20)+1, MATCH(BW$16,Templates_Old2!$K$1:GD$1,0))="","",INDEX(Templates_Old2!$K$2:$EM$152,ROW()-ROW(BW$20)+1, MATCH(BW$16,Templates_Old2!$K$1:GD$1,0)))</f>
        <v>Required Building Schedule 1</v>
      </c>
      <c r="BX24" s="55" t="str" cm="1">
        <f t="array" ref="BX24">IF(INDEX(Templates_Old2!$K$2:$EM$152,ROW()-ROW(BX$20)+1, MATCH(BX$16,Templates_Old2!$K$1:GE$1,0))="","",INDEX(Templates_Old2!$K$2:$EM$152,ROW()-ROW(BX$20)+1, MATCH(BX$16,Templates_Old2!$K$1:GE$1,0)))</f>
        <v>Required Building Schedule 1</v>
      </c>
      <c r="BY24" s="55" t="str" cm="1">
        <f t="array" ref="BY24">IF(INDEX(Templates_Old2!$K$2:$EM$152,ROW()-ROW(BY$20)+1, MATCH(BY$16,Templates_Old2!$K$1:GF$1,0))="","",INDEX(Templates_Old2!$K$2:$EM$152,ROW()-ROW(BY$20)+1, MATCH(BY$16,Templates_Old2!$K$1:GF$1,0)))</f>
        <v>Required Building Schedule 1</v>
      </c>
      <c r="BZ24" s="55" t="str" cm="1">
        <f t="array" ref="BZ24">IF(INDEX(Templates_Old2!$K$2:$EM$152,ROW()-ROW(BZ$20)+1, MATCH(BZ$16,Templates_Old2!$K$1:GG$1,0))="","",INDEX(Templates_Old2!$K$2:$EM$152,ROW()-ROW(BZ$20)+1, MATCH(BZ$16,Templates_Old2!$K$1:GG$1,0)))</f>
        <v>Required Building Schedule 1</v>
      </c>
      <c r="CA24" s="55" t="str" cm="1">
        <f t="array" ref="CA24">IF(INDEX(Templates_Old2!$K$2:$EM$152,ROW()-ROW(CA$20)+1, MATCH(CA$16,Templates_Old2!$K$1:GH$1,0))="","",INDEX(Templates_Old2!$K$2:$EM$152,ROW()-ROW(CA$20)+1, MATCH(CA$16,Templates_Old2!$K$1:GH$1,0)))</f>
        <v>Required Building Schedule 1</v>
      </c>
      <c r="CB24" s="55" t="str" cm="1">
        <f t="array" ref="CB24">IF(INDEX(Templates_Old2!$K$2:$EM$152,ROW()-ROW(CB$20)+1, MATCH(CB$16,Templates_Old2!$K$1:GI$1,0))="","",INDEX(Templates_Old2!$K$2:$EM$152,ROW()-ROW(CB$20)+1, MATCH(CB$16,Templates_Old2!$K$1:GI$1,0)))</f>
        <v>Required Building Schedule 1</v>
      </c>
      <c r="CC24" s="55" t="str" cm="1">
        <f t="array" ref="CC24">IF(INDEX(Templates_Old2!$K$2:$EM$152,ROW()-ROW(CC$20)+1, MATCH(CC$16,Templates_Old2!$K$1:GJ$1,0))="","",INDEX(Templates_Old2!$K$2:$EM$152,ROW()-ROW(CC$20)+1, MATCH(CC$16,Templates_Old2!$K$1:GJ$1,0)))</f>
        <v>Required Building Schedule 1</v>
      </c>
      <c r="CD24" s="55" t="str" cm="1">
        <f t="array" ref="CD24">IF(INDEX(Templates_Old2!$K$2:$EM$152,ROW()-ROW(CD$20)+1, MATCH(CD$16,Templates_Old2!$K$1:GK$1,0))="","",INDEX(Templates_Old2!$K$2:$EM$152,ROW()-ROW(CD$20)+1, MATCH(CD$16,Templates_Old2!$K$1:GK$1,0)))</f>
        <v>Required Building Schedule 1</v>
      </c>
      <c r="CE24" s="55" t="str" cm="1">
        <f t="array" ref="CE24">IF(INDEX(Templates_Old2!$K$2:$EM$152,ROW()-ROW(CE$20)+1, MATCH(CE$16,Templates_Old2!$K$1:GL$1,0))="","",INDEX(Templates_Old2!$K$2:$EM$152,ROW()-ROW(CE$20)+1, MATCH(CE$16,Templates_Old2!$K$1:GL$1,0)))</f>
        <v>Required Building Schedule 1</v>
      </c>
      <c r="CF24" s="55"/>
      <c r="CG24" s="55"/>
      <c r="CH24" s="55"/>
      <c r="CI24" s="55"/>
      <c r="CJ24" s="55"/>
      <c r="CK24" s="55"/>
      <c r="CL24" s="55"/>
      <c r="CM24" s="55"/>
      <c r="CN24" s="55"/>
      <c r="CO24" s="55"/>
      <c r="CP24" s="55"/>
      <c r="CQ24" s="55"/>
      <c r="CR24" s="55"/>
      <c r="CS24" s="55"/>
      <c r="CT24" s="55"/>
      <c r="CU24" s="55"/>
      <c r="CV24" s="55"/>
      <c r="CW24" s="55"/>
      <c r="CX24" s="55"/>
      <c r="CY24" s="55"/>
      <c r="CZ24" s="55"/>
      <c r="DA24" s="55"/>
      <c r="DB24" s="55"/>
      <c r="DC24" s="55"/>
      <c r="DD24" s="55"/>
      <c r="DE24" s="55"/>
      <c r="DF24" s="55"/>
      <c r="DG24" s="55"/>
      <c r="DH24" s="55"/>
      <c r="DI24" s="55"/>
      <c r="DJ24" s="55"/>
      <c r="DK24" s="55"/>
      <c r="DL24" s="55"/>
      <c r="DM24" s="55"/>
      <c r="DN24" s="55"/>
      <c r="DO24" s="55"/>
      <c r="DP24" s="55"/>
      <c r="DQ24" s="55"/>
      <c r="DR24" s="55"/>
      <c r="DS24" s="55"/>
      <c r="DT24" s="55"/>
      <c r="DU24" s="55"/>
      <c r="DV24" s="55"/>
      <c r="DW24" s="55"/>
      <c r="DX24" s="55"/>
      <c r="DY24" s="55"/>
      <c r="DZ24" s="55"/>
      <c r="EA24" s="55"/>
      <c r="EB24" s="55"/>
      <c r="EC24" s="55"/>
      <c r="ED24" s="55"/>
      <c r="EE24" s="55"/>
      <c r="EF24" s="55"/>
      <c r="EG24" s="55"/>
      <c r="EH24" s="55"/>
      <c r="EI24" s="55"/>
      <c r="EJ24" s="55"/>
    </row>
    <row r="25" spans="1:140" s="24" customFormat="1">
      <c r="A25" s="41" t="s">
        <v>640</v>
      </c>
      <c r="B25" s="6" t="s">
        <v>644</v>
      </c>
      <c r="C25" s="66" t="str" cm="1">
        <f t="array" ref="C25">IF(INDEX(Templates_Old2!C$2:C$153,ROW()-ROW($20:$20)+1)="","",INDEX(Templates_Old2!C$2:C$153,ROW()-ROW($20:$20)+1))</f>
        <v/>
      </c>
      <c r="D25" s="66" t="str" cm="1">
        <f t="array" ref="D25">IF(INDEX(Templates_Old2!D$2:D$153,ROW()-ROW($20:$20)+1)="","",INDEX(Templates_Old2!D$2:D$153,ROW()-ROW($20:$20)+1))</f>
        <v/>
      </c>
      <c r="E25" s="66" t="str" cm="1">
        <f t="array" ref="E25">IF(INDEX(Templates_Old2!E$2:E$153,ROW()-ROW($20:$20)+1)="","",INDEX(Templates_Old2!E$2:E$153,ROW()-ROW($20:$20)+1))</f>
        <v>BuildingSegment</v>
      </c>
      <c r="F25" s="127" t="str" cm="1">
        <f t="array" ref="F25">IF(INDEX(Templates_Old2!F$2:F$153,ROW()-ROW($20:$20)+1)="","",INDEX(Templates_Old2!F$2:F$153,ROW()-ROW($20:$20)+1))</f>
        <v>Building Segment 1</v>
      </c>
      <c r="G25" s="116" t="str" cm="1">
        <f t="array" ref="G25">IF(INDEX(Templates_Old2!G$2:G$153,ROW()-ROW($20:$20)+1)="","",INDEX(Templates_Old2!G$2:G$153,ROW()-ROW($20:$20)+1))</f>
        <v>Building 1</v>
      </c>
      <c r="H25" s="68" t="str" cm="1">
        <f t="array" ref="H25">IF(INDEX(Templates_Old2!H$2:H$153,ROW()-ROW($20:$20)+1)="","",INDEX(Templates_Old2!H$2:H$153,ROW()-ROW($20:$20)+1))</f>
        <v>id</v>
      </c>
      <c r="I25" s="68" t="str" cm="1">
        <f t="array" ref="I25">IF(INDEX(Templates_Old2!I$2:I$153,ROW()-ROW($20:$20)+1)="","",INDEX(Templates_Old2!I$2:I$153,ROW()-ROW($20:$20)+1))</f>
        <v/>
      </c>
      <c r="J25" s="68" t="str" cm="1">
        <f t="array" ref="J25">IF(INDEX(Templates_Old2!J$2:J$153,ROW()-ROW($20:$20)+1)="","",INDEX(Templates_Old2!J$2:J$153,ROW()-ROW($20:$20)+1))</f>
        <v/>
      </c>
      <c r="K25" s="69" t="str" cm="1">
        <f t="array" ref="K25">IF(INDEX(Templates_Old2!K$2:K$153,ROW()-ROW($20:$20)+1)="","",INDEX(Templates_Old2!K$2:K$153,ROW()-ROW($20:$20)+1))</f>
        <v>Building Segment 1</v>
      </c>
      <c r="L25" s="69" t="str" cm="1">
        <f t="array" ref="L25">IF(INDEX(Templates_Old2!L$2:L$153,ROW()-ROW($20:$20)+1)="","",INDEX(Templates_Old2!L$2:L$153,ROW()-ROW($20:$20)+1))</f>
        <v>Building Segment 1</v>
      </c>
      <c r="M25" s="55" t="str" cm="1">
        <f t="array" ref="M25">IF(INDEX(Templates_Old2!$K$2:$EM$152,ROW()-ROW(M$20)+1, MATCH(M$16,Templates_Old2!$K$1:EM$1,0))="","",INDEX(Templates_Old2!$K$2:$EM$152,ROW()-ROW(M$20)+1, MATCH(M$16,Templates_Old2!$K$1:EM$1,0)))</f>
        <v>Building Segment 1</v>
      </c>
      <c r="N25" s="55" t="str" cm="1">
        <f t="array" ref="N25">IF(INDEX(Templates_Old2!$K$2:$EM$152,ROW()-ROW(N$20)+1, MATCH(N$16,Templates_Old2!$K$1:EN$1,0))="","",INDEX(Templates_Old2!$K$2:$EM$152,ROW()-ROW(N$20)+1, MATCH(N$16,Templates_Old2!$K$1:EN$1,0)))</f>
        <v>Building Segment 1</v>
      </c>
      <c r="O25" s="55" t="str" cm="1">
        <f t="array" ref="O25">IF(INDEX(Templates_Old2!$K$2:$EM$152,ROW()-ROW(O$20)+1, MATCH(O$16,Templates_Old2!$K$1:EO$1,0))="","",INDEX(Templates_Old2!$K$2:$EM$152,ROW()-ROW(O$20)+1, MATCH(O$16,Templates_Old2!$K$1:EO$1,0)))</f>
        <v>Building Segment 1</v>
      </c>
      <c r="P25" s="55" t="str" cm="1">
        <f t="array" ref="P25">IF(INDEX(Templates_Old2!$K$2:$EM$152,ROW()-ROW(P$20)+1, MATCH(P$16,Templates_Old2!$K$1:EP$1,0))="","",INDEX(Templates_Old2!$K$2:$EM$152,ROW()-ROW(P$20)+1, MATCH(P$16,Templates_Old2!$K$1:EP$1,0)))</f>
        <v>Building Segment 1</v>
      </c>
      <c r="Q25" s="55" t="str" cm="1">
        <f t="array" ref="Q25">IF(INDEX(Templates_Old2!$K$2:$EM$152,ROW()-ROW(Q$20)+1, MATCH(Q$16,Templates_Old2!$K$1:EQ$1,0))="","",INDEX(Templates_Old2!$K$2:$EM$152,ROW()-ROW(Q$20)+1, MATCH(Q$16,Templates_Old2!$K$1:EQ$1,0)))</f>
        <v>Building Segment 1</v>
      </c>
      <c r="R25" s="55" t="str" cm="1">
        <f t="array" ref="R25">IF(INDEX(Templates_Old2!$K$2:$EM$152,ROW()-ROW(R$20)+1, MATCH(R$16,Templates_Old2!$K$1:ER$1,0))="","",INDEX(Templates_Old2!$K$2:$EM$152,ROW()-ROW(R$20)+1, MATCH(R$16,Templates_Old2!$K$1:ER$1,0)))</f>
        <v>Building Segment 1</v>
      </c>
      <c r="S25" s="55" t="str" cm="1">
        <f t="array" ref="S25">IF(INDEX(Templates_Old2!$K$2:$EM$152,ROW()-ROW(S$20)+1, MATCH(S$16,Templates_Old2!$K$1:ES$1,0))="","",INDEX(Templates_Old2!$K$2:$EM$152,ROW()-ROW(S$20)+1, MATCH(S$16,Templates_Old2!$K$1:ES$1,0)))</f>
        <v>Building Segment 1</v>
      </c>
      <c r="T25" s="55" t="str" cm="1">
        <f t="array" ref="T25">IF(INDEX(Templates_Old2!$K$2:$EM$152,ROW()-ROW(T$20)+1, MATCH(T$16,Templates_Old2!$K$1:ET$1,0))="","",INDEX(Templates_Old2!$K$2:$EM$152,ROW()-ROW(T$20)+1, MATCH(T$16,Templates_Old2!$K$1:ET$1,0)))</f>
        <v>Building Segment 1</v>
      </c>
      <c r="U25" s="55" t="str" cm="1">
        <f t="array" ref="U25">IF(INDEX(Templates_Old2!$K$2:$EM$152,ROW()-ROW(U$20)+1, MATCH(U$16,Templates_Old2!$K$1:EU$1,0))="","",INDEX(Templates_Old2!$K$2:$EM$152,ROW()-ROW(U$20)+1, MATCH(U$16,Templates_Old2!$K$1:EU$1,0)))</f>
        <v>Building Segment 1</v>
      </c>
      <c r="V25" s="55" t="str" cm="1">
        <f t="array" ref="V25">IF(INDEX(Templates_Old2!$K$2:$EM$152,ROW()-ROW(V$20)+1, MATCH(V$16,Templates_Old2!$K$1:EV$1,0))="","",INDEX(Templates_Old2!$K$2:$EM$152,ROW()-ROW(V$20)+1, MATCH(V$16,Templates_Old2!$K$1:EV$1,0)))</f>
        <v>Building Segment 1</v>
      </c>
      <c r="W25" s="55" t="str" cm="1">
        <f t="array" ref="W25">IF(INDEX(Templates_Old2!$K$2:$EM$152,ROW()-ROW(W$20)+1, MATCH(W$16,Templates_Old2!$K$1:EW$1,0))="","",INDEX(Templates_Old2!$K$2:$EM$152,ROW()-ROW(W$20)+1, MATCH(W$16,Templates_Old2!$K$1:EW$1,0)))</f>
        <v>Building Segment 1</v>
      </c>
      <c r="X25" s="55" t="str" cm="1">
        <f t="array" ref="X25">IF(INDEX(Templates_Old2!$K$2:$EM$152,ROW()-ROW(X$20)+1, MATCH(X$16,Templates_Old2!$K$1:EX$1,0))="","",INDEX(Templates_Old2!$K$2:$EM$152,ROW()-ROW(X$20)+1, MATCH(X$16,Templates_Old2!$K$1:EX$1,0)))</f>
        <v>Building Segment 1</v>
      </c>
      <c r="Y25" s="55" t="str" cm="1">
        <f t="array" ref="Y25">IF(INDEX(Templates_Old2!$K$2:$EM$152,ROW()-ROW(Y$20)+1, MATCH(Y$16,Templates_Old2!$K$1:EY$1,0))="","",INDEX(Templates_Old2!$K$2:$EM$152,ROW()-ROW(Y$20)+1, MATCH(Y$16,Templates_Old2!$K$1:EY$1,0)))</f>
        <v>Building Segment 1</v>
      </c>
      <c r="Z25" s="55" t="str" cm="1">
        <f t="array" ref="Z25">IF(INDEX(Templates_Old2!$K$2:$EM$152,ROW()-ROW(Z$20)+1, MATCH(Z$16,Templates_Old2!$K$1:EZ$1,0))="","",INDEX(Templates_Old2!$K$2:$EM$152,ROW()-ROW(Z$20)+1, MATCH(Z$16,Templates_Old2!$K$1:EZ$1,0)))</f>
        <v>Building Segment 1</v>
      </c>
      <c r="AA25" s="55" t="str" cm="1">
        <f t="array" ref="AA25">IF(INDEX(Templates_Old2!$K$2:$EM$152,ROW()-ROW(AA$20)+1, MATCH(AA$16,Templates_Old2!$K$1:FA$1,0))="","",INDEX(Templates_Old2!$K$2:$EM$152,ROW()-ROW(AA$20)+1, MATCH(AA$16,Templates_Old2!$K$1:FA$1,0)))</f>
        <v>Building Segment 1</v>
      </c>
      <c r="AB25" s="55" t="str" cm="1">
        <f t="array" ref="AB25">IF(INDEX(Templates_Old2!$K$2:$EM$152,ROW()-ROW(AB$20)+1, MATCH(AB$16,Templates_Old2!$K$1:FB$1,0))="","",INDEX(Templates_Old2!$K$2:$EM$152,ROW()-ROW(AB$20)+1, MATCH(AB$16,Templates_Old2!$K$1:FB$1,0)))</f>
        <v>Building Segment 1</v>
      </c>
      <c r="AC25" s="55" t="str" cm="1">
        <f t="array" ref="AC25">IF(INDEX(Templates_Old2!$K$2:$EM$152,ROW()-ROW(AC$20)+1, MATCH(AC$16,Templates_Old2!$K$1:FC$1,0))="","",INDEX(Templates_Old2!$K$2:$EM$152,ROW()-ROW(AC$20)+1, MATCH(AC$16,Templates_Old2!$K$1:FC$1,0)))</f>
        <v>Building Segment 1</v>
      </c>
      <c r="AD25" s="55" t="str" cm="1">
        <f t="array" ref="AD25">IF(INDEX(Templates_Old2!$K$2:$EM$152,ROW()-ROW(AD$20)+1, MATCH(AD$16,Templates_Old2!$K$1:FD$1,0))="","",INDEX(Templates_Old2!$K$2:$EM$152,ROW()-ROW(AD$20)+1, MATCH(AD$16,Templates_Old2!$K$1:FD$1,0)))</f>
        <v>Building Segment 1</v>
      </c>
      <c r="AE25" s="55" t="str" cm="1">
        <f t="array" ref="AE25">IF(INDEX(Templates_Old2!$K$2:$EM$152,ROW()-ROW(AE$20)+1, MATCH(AE$16,Templates_Old2!$K$1:FE$1,0))="","",INDEX(Templates_Old2!$K$2:$EM$152,ROW()-ROW(AE$20)+1, MATCH(AE$16,Templates_Old2!$K$1:FE$1,0)))</f>
        <v>Building Segment 1</v>
      </c>
      <c r="AF25" s="55" t="str" cm="1">
        <f t="array" ref="AF25">IF(INDEX(Templates_Old2!$K$2:$EM$152,ROW()-ROW(AF$20)+1, MATCH(AF$16,Templates_Old2!$K$1:FF$1,0))="","",INDEX(Templates_Old2!$K$2:$EM$152,ROW()-ROW(AF$20)+1, MATCH(AF$16,Templates_Old2!$K$1:FF$1,0)))</f>
        <v>Building Segment 1</v>
      </c>
      <c r="AG25" s="55" t="str" cm="1">
        <f t="array" ref="AG25">IF(INDEX(Templates_Old2!$K$2:$EM$152,ROW()-ROW(AG$20)+1, MATCH(AG$16,Templates_Old2!$K$1:FG$1,0))="","",INDEX(Templates_Old2!$K$2:$EM$152,ROW()-ROW(AG$20)+1, MATCH(AG$16,Templates_Old2!$K$1:FG$1,0)))</f>
        <v>Building Segment 1</v>
      </c>
      <c r="AH25" s="55" t="str" cm="1">
        <f t="array" ref="AH25">IF(INDEX(Templates_Old2!$K$2:$EM$152,ROW()-ROW(AH$20)+1, MATCH(AH$16,Templates_Old2!$K$1:FH$1,0))="","",INDEX(Templates_Old2!$K$2:$EM$152,ROW()-ROW(AH$20)+1, MATCH(AH$16,Templates_Old2!$K$1:FH$1,0)))</f>
        <v>Building Segment 1</v>
      </c>
      <c r="AI25" s="55" t="str" cm="1">
        <f t="array" ref="AI25">IF(INDEX(Templates_Old2!$K$2:$EM$152,ROW()-ROW(AI$20)+1, MATCH(AI$16,Templates_Old2!$K$1:FI$1,0))="","",INDEX(Templates_Old2!$K$2:$EM$152,ROW()-ROW(AI$20)+1, MATCH(AI$16,Templates_Old2!$K$1:FI$1,0)))</f>
        <v>Building Segment 1</v>
      </c>
      <c r="AJ25" s="55" t="str" cm="1">
        <f t="array" ref="AJ25">IF(INDEX(Templates_Old2!$K$2:$EM$152,ROW()-ROW(AJ$20)+1, MATCH(AJ$16,Templates_Old2!$K$1:EY$1,0))="","",INDEX(Templates_Old2!$K$2:$EM$152,ROW()-ROW(AJ$20)+1, MATCH(AJ$16,Templates_Old2!$K$1:EY$1,0)))</f>
        <v>Building Segment 1</v>
      </c>
      <c r="AK25" s="55" t="str" cm="1">
        <f t="array" ref="AK25">IF(INDEX(Templates_Old2!$K$2:$EM$152,ROW()-ROW(AK$20)+1, MATCH(AK$16,Templates_Old2!$K$1:EZ$1,0))="","",INDEX(Templates_Old2!$K$2:$EM$152,ROW()-ROW(AK$20)+1, MATCH(AK$16,Templates_Old2!$K$1:EZ$1,0)))</f>
        <v>Building Segment 1</v>
      </c>
      <c r="AL25" s="55" t="str" cm="1">
        <f t="array" ref="AL25">IF(INDEX(Templates_Old2!$K$2:$EM$152,ROW()-ROW(AL$20)+1, MATCH(AL$16,Templates_Old2!$K$1:FA$1,0))="","",INDEX(Templates_Old2!$K$2:$EM$152,ROW()-ROW(AL$20)+1, MATCH(AL$16,Templates_Old2!$K$1:FA$1,0)))</f>
        <v>Building Segment 1</v>
      </c>
      <c r="AM25" s="55" t="str" cm="1">
        <f t="array" ref="AM25">IF(INDEX(Templates_Old2!$K$2:$EM$152,ROW()-ROW(AM$20)+1, MATCH(AM$16,Templates_Old2!$K$1:FB$1,0))="","",INDEX(Templates_Old2!$K$2:$EM$152,ROW()-ROW(AM$20)+1, MATCH(AM$16,Templates_Old2!$K$1:FB$1,0)))</f>
        <v>Building Segment 1</v>
      </c>
      <c r="AN25" s="55" t="str" cm="1">
        <f t="array" ref="AN25">IF(INDEX(Templates_Old2!$K$2:$EM$152,ROW()-ROW(AN$20)+1, MATCH(AN$16,Templates_Old2!$K$1:FC$1,0))="","",INDEX(Templates_Old2!$K$2:$EM$152,ROW()-ROW(AN$20)+1, MATCH(AN$16,Templates_Old2!$K$1:FC$1,0)))</f>
        <v>Building Segment 1</v>
      </c>
      <c r="AO25" s="55" t="str" cm="1">
        <f t="array" ref="AO25">IF(INDEX(Templates_Old2!$K$2:$EM$152,ROW()-ROW(AO$20)+1, MATCH(AO$16,Templates_Old2!$K$1:FD$1,0))="","",INDEX(Templates_Old2!$K$2:$EM$152,ROW()-ROW(AO$20)+1, MATCH(AO$16,Templates_Old2!$K$1:FD$1,0)))</f>
        <v>Building Segment 1</v>
      </c>
      <c r="AP25" s="55" t="str" cm="1">
        <f t="array" ref="AP25">IF(INDEX(Templates_Old2!$K$2:$EM$152,ROW()-ROW(AP$20)+1, MATCH(AP$16,Templates_Old2!$K$1:FE$1,0))="","",INDEX(Templates_Old2!$K$2:$EM$152,ROW()-ROW(AP$20)+1, MATCH(AP$16,Templates_Old2!$K$1:FE$1,0)))</f>
        <v>Building Segment 1</v>
      </c>
      <c r="AQ25" s="55" t="str" cm="1">
        <f t="array" ref="AQ25">IF(INDEX(Templates_Old2!$K$2:$EM$152,ROW()-ROW(AQ$20)+1, MATCH(AQ$16,Templates_Old2!$K$1:FF$1,0))="","",INDEX(Templates_Old2!$K$2:$EM$152,ROW()-ROW(AQ$20)+1, MATCH(AQ$16,Templates_Old2!$K$1:FF$1,0)))</f>
        <v>Building Segment 1</v>
      </c>
      <c r="AR25" s="55" t="str" cm="1">
        <f t="array" ref="AR25">IF(INDEX(Templates_Old2!$K$2:$EM$152,ROW()-ROW(AR$20)+1, MATCH(AR$16,Templates_Old2!$K$1:FG$1,0))="","",INDEX(Templates_Old2!$K$2:$EM$152,ROW()-ROW(AR$20)+1, MATCH(AR$16,Templates_Old2!$K$1:FG$1,0)))</f>
        <v>Building Segment 1</v>
      </c>
      <c r="AS25" s="55" t="str" cm="1">
        <f t="array" ref="AS25">IF(INDEX(Templates_Old2!$K$2:$EM$152,ROW()-ROW(AS$20)+1, MATCH(AS$16,Templates_Old2!$K$1:FH$1,0))="","",INDEX(Templates_Old2!$K$2:$EM$152,ROW()-ROW(AS$20)+1, MATCH(AS$16,Templates_Old2!$K$1:FH$1,0)))</f>
        <v>Building Segment 1</v>
      </c>
      <c r="AT25" s="55" t="str" cm="1">
        <f t="array" ref="AT25">IF(INDEX(Templates_Old2!$K$2:$EM$152,ROW()-ROW(AT$20)+1, MATCH(AT$16,Templates_Old2!$K$1:FI$1,0))="","",INDEX(Templates_Old2!$K$2:$EM$152,ROW()-ROW(AT$20)+1, MATCH(AT$16,Templates_Old2!$K$1:FI$1,0)))</f>
        <v>Building Segment 1</v>
      </c>
      <c r="AU25" s="55" t="str" cm="1">
        <f t="array" ref="AU25">IF(INDEX(Templates_Old2!$K$2:$EM$152,ROW()-ROW(AU$20)+1, MATCH(AU$16,Templates_Old2!$K$1:FJ$1,0))="","",INDEX(Templates_Old2!$K$2:$EM$152,ROW()-ROW(AU$20)+1, MATCH(AU$16,Templates_Old2!$K$1:FJ$1,0)))</f>
        <v>Building Segment 1</v>
      </c>
      <c r="AV25" s="55" t="str" cm="1">
        <f t="array" ref="AV25">IF(INDEX(Templates_Old2!$K$2:$EM$152,ROW()-ROW(AV$20)+1, MATCH(AV$16,Templates_Old2!$K$1:FK$1,0))="","",INDEX(Templates_Old2!$K$2:$EM$152,ROW()-ROW(AV$20)+1, MATCH(AV$16,Templates_Old2!$K$1:FK$1,0)))</f>
        <v>Building Segment 1</v>
      </c>
      <c r="AW25" s="55" t="str" cm="1">
        <f t="array" ref="AW25">IF(INDEX(Templates_Old2!$K$2:$EM$152,ROW()-ROW(AW$20)+1, MATCH(AW$16,Templates_Old2!$K$1:FL$1,0))="","",INDEX(Templates_Old2!$K$2:$EM$152,ROW()-ROW(AW$20)+1, MATCH(AW$16,Templates_Old2!$K$1:FL$1,0)))</f>
        <v>Building Segment 1</v>
      </c>
      <c r="AX25" s="55" t="str" cm="1">
        <f t="array" ref="AX25">IF(INDEX(Templates_Old2!$K$2:$EM$152,ROW()-ROW(AX$20)+1, MATCH(AX$16,Templates_Old2!$K$1:FK$1,0))="","",INDEX(Templates_Old2!$K$2:$EM$152,ROW()-ROW(AX$20)+1, MATCH(AX$16,Templates_Old2!$K$1:FK$1,0)))</f>
        <v>Building Segment 1</v>
      </c>
      <c r="AY25" s="55" t="str" cm="1">
        <f t="array" ref="AY25">IF(INDEX(Templates_Old2!$K$2:$EM$152,ROW()-ROW(AY$20)+1, MATCH(AY$16,Templates_Old2!$K$1:FL$1,0))="","",INDEX(Templates_Old2!$K$2:$EM$152,ROW()-ROW(AY$20)+1, MATCH(AY$16,Templates_Old2!$K$1:FL$1,0)))</f>
        <v>Building Segment 1</v>
      </c>
      <c r="AZ25" s="55" t="str" cm="1">
        <f t="array" ref="AZ25">IF(INDEX(Templates_Old2!$K$2:$EM$152,ROW()-ROW(AZ$20)+1, MATCH(AZ$16,Templates_Old2!$K$1:FM$1,0))="","",INDEX(Templates_Old2!$K$2:$EM$152,ROW()-ROW(AZ$20)+1, MATCH(AZ$16,Templates_Old2!$K$1:FM$1,0)))</f>
        <v>Building Segment 1</v>
      </c>
      <c r="BA25" s="55" t="str" cm="1">
        <f t="array" ref="BA25">IF(INDEX(Templates_Old2!$K$2:$EM$152,ROW()-ROW(BA$20)+1, MATCH(BA$16,Templates_Old2!$K$1:FN$1,0))="","",INDEX(Templates_Old2!$K$2:$EM$152,ROW()-ROW(BA$20)+1, MATCH(BA$16,Templates_Old2!$K$1:FN$1,0)))</f>
        <v>Building Segment 1</v>
      </c>
      <c r="BB25" s="55" t="str" cm="1">
        <f t="array" ref="BB25">IF(INDEX(Templates_Old2!$K$2:$EM$152,ROW()-ROW(BB$20)+1, MATCH(BB$16,Templates_Old2!$K$1:FO$1,0))="","",INDEX(Templates_Old2!$K$2:$EM$152,ROW()-ROW(BB$20)+1, MATCH(BB$16,Templates_Old2!$K$1:FO$1,0)))</f>
        <v>Building Segment 1</v>
      </c>
      <c r="BC25" s="55" t="str" cm="1">
        <f t="array" ref="BC25">IF(INDEX(Templates_Old2!$K$2:$EM$152,ROW()-ROW(BC$20)+1, MATCH(BC$16,Templates_Old2!$K$1:FP$1,0))="","",INDEX(Templates_Old2!$K$2:$EM$152,ROW()-ROW(BC$20)+1, MATCH(BC$16,Templates_Old2!$K$1:FP$1,0)))</f>
        <v>Building Segment 1</v>
      </c>
      <c r="BD25" s="55" t="str" cm="1">
        <f t="array" ref="BD25">IF(INDEX(Templates_Old2!$K$2:$EM$152,ROW()-ROW(BD$20)+1, MATCH(BD$16,Templates_Old2!$K$1:FQ$1,0))="","",INDEX(Templates_Old2!$K$2:$EM$152,ROW()-ROW(BD$20)+1, MATCH(BD$16,Templates_Old2!$K$1:FQ$1,0)))</f>
        <v>Building Segment 1</v>
      </c>
      <c r="BE25" s="55" t="str" cm="1">
        <f t="array" ref="BE25">IF(INDEX(Templates_Old2!$K$2:$EM$152,ROW()-ROW(BE$20)+1, MATCH(BE$16,Templates_Old2!$K$1:FR$1,0))="","",INDEX(Templates_Old2!$K$2:$EM$152,ROW()-ROW(BE$20)+1, MATCH(BE$16,Templates_Old2!$K$1:FR$1,0)))</f>
        <v>Building Segment 1</v>
      </c>
      <c r="BF25" s="55" t="str" cm="1">
        <f t="array" ref="BF25">IF(INDEX(Templates_Old2!$K$2:$EM$152,ROW()-ROW(BF$20)+1, MATCH(BF$16,Templates_Old2!$K$1:FS$1,0))="","",INDEX(Templates_Old2!$K$2:$EM$152,ROW()-ROW(BF$20)+1, MATCH(BF$16,Templates_Old2!$K$1:FS$1,0)))</f>
        <v>Building Segment 1</v>
      </c>
      <c r="BG25" s="55" t="str" cm="1">
        <f t="array" ref="BG25">IF(INDEX(Templates_Old2!$K$2:$EM$152,ROW()-ROW(BG$20)+1, MATCH(BG$16,Templates_Old2!$K$1:FT$1,0))="","",INDEX(Templates_Old2!$K$2:$EM$152,ROW()-ROW(BG$20)+1, MATCH(BG$16,Templates_Old2!$K$1:FT$1,0)))</f>
        <v>Building Segment 1</v>
      </c>
      <c r="BH25" s="55" t="str" cm="1">
        <f t="array" ref="BH25">IF(INDEX(Templates_Old2!$K$2:$EM$152,ROW()-ROW(BH$20)+1, MATCH(BH$16,Templates_Old2!$K$1:FU$1,0))="","",INDEX(Templates_Old2!$K$2:$EM$152,ROW()-ROW(BH$20)+1, MATCH(BH$16,Templates_Old2!$K$1:FU$1,0)))</f>
        <v>Building Segment 1</v>
      </c>
      <c r="BI25" s="55" t="str" cm="1">
        <f t="array" ref="BI25">IF(INDEX(Templates_Old2!$K$2:$EM$152,ROW()-ROW(BI$20)+1, MATCH(BI$16,Templates_Old2!$K$1:FV$1,0))="","",INDEX(Templates_Old2!$K$2:$EM$152,ROW()-ROW(BI$20)+1, MATCH(BI$16,Templates_Old2!$K$1:FV$1,0)))</f>
        <v>Building Segment 1</v>
      </c>
      <c r="BJ25" s="55" t="str" cm="1">
        <f t="array" ref="BJ25">IF(INDEX(Templates_Old2!$K$2:$EM$152,ROW()-ROW(BJ$20)+1, MATCH(BJ$16,Templates_Old2!$K$1:FW$1,0))="","",INDEX(Templates_Old2!$K$2:$EM$152,ROW()-ROW(BJ$20)+1, MATCH(BJ$16,Templates_Old2!$K$1:FW$1,0)))</f>
        <v>Building Segment 1</v>
      </c>
      <c r="BK25" s="55" t="str" cm="1">
        <f t="array" ref="BK25">IF(INDEX(Templates_Old2!$K$2:$EM$152,ROW()-ROW(BK$20)+1, MATCH(BK$16,Templates_Old2!$K$1:FX$1,0))="","",INDEX(Templates_Old2!$K$2:$EM$152,ROW()-ROW(BK$20)+1, MATCH(BK$16,Templates_Old2!$K$1:FX$1,0)))</f>
        <v>Building Segment 1</v>
      </c>
      <c r="BL25" s="55" t="str" cm="1">
        <f t="array" ref="BL25">IF(INDEX(Templates_Old2!$K$2:$EM$152,ROW()-ROW(BL$20)+1, MATCH(BL$16,Templates_Old2!$K$1:FY$1,0))="","",INDEX(Templates_Old2!$K$2:$EM$152,ROW()-ROW(BL$20)+1, MATCH(BL$16,Templates_Old2!$K$1:FY$1,0)))</f>
        <v>Building Segment 1</v>
      </c>
      <c r="BM25" s="55" t="str" cm="1">
        <f t="array" ref="BM25">IF(INDEX(Templates_Old2!$K$2:$EM$152,ROW()-ROW(BM$20)+1, MATCH(BM$16,Templates_Old2!$K$1:FZ$1,0))="","",INDEX(Templates_Old2!$K$2:$EM$152,ROW()-ROW(BM$20)+1, MATCH(BM$16,Templates_Old2!$K$1:FZ$1,0)))</f>
        <v>Building Segment 1</v>
      </c>
      <c r="BN25" s="55" t="str" cm="1">
        <f t="array" ref="BN25">IF(INDEX(Templates_Old2!$K$2:$EM$152,ROW()-ROW(BN$20)+1, MATCH(BN$16,Templates_Old2!$K$1:GA$1,0))="","",INDEX(Templates_Old2!$K$2:$EM$152,ROW()-ROW(BN$20)+1, MATCH(BN$16,Templates_Old2!$K$1:GA$1,0)))</f>
        <v>Building Segment 1</v>
      </c>
      <c r="BO25" s="55" t="str" cm="1">
        <f t="array" ref="BO25">IF(INDEX(Templates_Old2!$K$2:$EM$152,ROW()-ROW(BO$20)+1, MATCH(BO$16,Templates_Old2!$K$1:GB$1,0))="","",INDEX(Templates_Old2!$K$2:$EM$152,ROW()-ROW(BO$20)+1, MATCH(BO$16,Templates_Old2!$K$1:GB$1,0)))</f>
        <v>Building Segment 1</v>
      </c>
      <c r="BP25" s="55" t="str" cm="1">
        <f t="array" ref="BP25">IF(INDEX(Templates_Old2!$K$2:$EM$152,ROW()-ROW(BP$20)+1, MATCH(BP$16,Templates_Old2!$K$1:GC$1,0))="","",INDEX(Templates_Old2!$K$2:$EM$152,ROW()-ROW(BP$20)+1, MATCH(BP$16,Templates_Old2!$K$1:GC$1,0)))</f>
        <v>Building Segment 1</v>
      </c>
      <c r="BQ25" s="55" t="str" cm="1">
        <f t="array" ref="BQ25">IF(INDEX(Templates_Old2!$K$2:$EM$152,ROW()-ROW(BQ$20)+1, MATCH(BQ$16,Templates_Old2!$K$1:GD$1,0))="","",INDEX(Templates_Old2!$K$2:$EM$152,ROW()-ROW(BQ$20)+1, MATCH(BQ$16,Templates_Old2!$K$1:GD$1,0)))</f>
        <v>Building Segment 1</v>
      </c>
      <c r="BR25" s="55" t="str" cm="1">
        <f t="array" ref="BR25">IF(INDEX(Templates_Old2!$K$2:$EM$152,ROW()-ROW(BR$20)+1, MATCH(BR$16,Templates_Old2!$K$1:GE$1,0))="","",INDEX(Templates_Old2!$K$2:$EM$152,ROW()-ROW(BR$20)+1, MATCH(BR$16,Templates_Old2!$K$1:GE$1,0)))</f>
        <v>Building Segment 1</v>
      </c>
      <c r="BS25" s="55" t="str" cm="1">
        <f t="array" ref="BS25">IF(INDEX(Templates_Old2!$K$2:$EM$152,ROW()-ROW(BS$20)+1, MATCH(BS$16,Templates_Old2!$K$1:GF$1,0))="","",INDEX(Templates_Old2!$K$2:$EM$152,ROW()-ROW(BS$20)+1, MATCH(BS$16,Templates_Old2!$K$1:GF$1,0)))</f>
        <v>Building Segment 1</v>
      </c>
      <c r="BT25" s="55" t="str" cm="1">
        <f t="array" ref="BT25">IF(INDEX(Templates_Old2!$K$2:$EM$152,ROW()-ROW(BT$20)+1, MATCH(BT$16,Templates_Old2!$K$1:GG$1,0))="","",INDEX(Templates_Old2!$K$2:$EM$152,ROW()-ROW(BT$20)+1, MATCH(BT$16,Templates_Old2!$K$1:GG$1,0)))</f>
        <v>Building Segment 1</v>
      </c>
      <c r="BU25" s="55" t="str" cm="1">
        <f t="array" ref="BU25">IF(INDEX(Templates_Old2!$K$2:$EM$152,ROW()-ROW(BU$20)+1, MATCH(BU$16,Templates_Old2!$K$1:GH$1,0))="","",INDEX(Templates_Old2!$K$2:$EM$152,ROW()-ROW(BU$20)+1, MATCH(BU$16,Templates_Old2!$K$1:GH$1,0)))</f>
        <v>Building Segment 1</v>
      </c>
      <c r="BV25" s="55" t="str" cm="1">
        <f t="array" ref="BV25">IF(INDEX(Templates_Old2!$K$2:$EM$152,ROW()-ROW(BV$20)+1, MATCH(BV$16,Templates_Old2!$K$1:GC$1,0))="","",INDEX(Templates_Old2!$K$2:$EM$152,ROW()-ROW(BV$20)+1, MATCH(BV$16,Templates_Old2!$K$1:GC$1,0)))</f>
        <v>Building Segment 1</v>
      </c>
      <c r="BW25" s="55" t="str" cm="1">
        <f t="array" ref="BW25">IF(INDEX(Templates_Old2!$K$2:$EM$152,ROW()-ROW(BW$20)+1, MATCH(BW$16,Templates_Old2!$K$1:GD$1,0))="","",INDEX(Templates_Old2!$K$2:$EM$152,ROW()-ROW(BW$20)+1, MATCH(BW$16,Templates_Old2!$K$1:GD$1,0)))</f>
        <v>Building Segment 1</v>
      </c>
      <c r="BX25" s="55" t="str" cm="1">
        <f t="array" ref="BX25">IF(INDEX(Templates_Old2!$K$2:$EM$152,ROW()-ROW(BX$20)+1, MATCH(BX$16,Templates_Old2!$K$1:GE$1,0))="","",INDEX(Templates_Old2!$K$2:$EM$152,ROW()-ROW(BX$20)+1, MATCH(BX$16,Templates_Old2!$K$1:GE$1,0)))</f>
        <v>Building Segment 1</v>
      </c>
      <c r="BY25" s="55" t="str" cm="1">
        <f t="array" ref="BY25">IF(INDEX(Templates_Old2!$K$2:$EM$152,ROW()-ROW(BY$20)+1, MATCH(BY$16,Templates_Old2!$K$1:GF$1,0))="","",INDEX(Templates_Old2!$K$2:$EM$152,ROW()-ROW(BY$20)+1, MATCH(BY$16,Templates_Old2!$K$1:GF$1,0)))</f>
        <v>Building Segment 1</v>
      </c>
      <c r="BZ25" s="55" t="str" cm="1">
        <f t="array" ref="BZ25">IF(INDEX(Templates_Old2!$K$2:$EM$152,ROW()-ROW(BZ$20)+1, MATCH(BZ$16,Templates_Old2!$K$1:GG$1,0))="","",INDEX(Templates_Old2!$K$2:$EM$152,ROW()-ROW(BZ$20)+1, MATCH(BZ$16,Templates_Old2!$K$1:GG$1,0)))</f>
        <v>Building Segment 1</v>
      </c>
      <c r="CA25" s="55" t="str" cm="1">
        <f t="array" ref="CA25">IF(INDEX(Templates_Old2!$K$2:$EM$152,ROW()-ROW(CA$20)+1, MATCH(CA$16,Templates_Old2!$K$1:GH$1,0))="","",INDEX(Templates_Old2!$K$2:$EM$152,ROW()-ROW(CA$20)+1, MATCH(CA$16,Templates_Old2!$K$1:GH$1,0)))</f>
        <v>Building Segment 1</v>
      </c>
      <c r="CB25" s="55" t="str" cm="1">
        <f t="array" ref="CB25">IF(INDEX(Templates_Old2!$K$2:$EM$152,ROW()-ROW(CB$20)+1, MATCH(CB$16,Templates_Old2!$K$1:GI$1,0))="","",INDEX(Templates_Old2!$K$2:$EM$152,ROW()-ROW(CB$20)+1, MATCH(CB$16,Templates_Old2!$K$1:GI$1,0)))</f>
        <v>Building Segment 1</v>
      </c>
      <c r="CC25" s="55" t="str" cm="1">
        <f t="array" ref="CC25">IF(INDEX(Templates_Old2!$K$2:$EM$152,ROW()-ROW(CC$20)+1, MATCH(CC$16,Templates_Old2!$K$1:GJ$1,0))="","",INDEX(Templates_Old2!$K$2:$EM$152,ROW()-ROW(CC$20)+1, MATCH(CC$16,Templates_Old2!$K$1:GJ$1,0)))</f>
        <v>Building Segment 1</v>
      </c>
      <c r="CD25" s="55" t="str" cm="1">
        <f t="array" ref="CD25">IF(INDEX(Templates_Old2!$K$2:$EM$152,ROW()-ROW(CD$20)+1, MATCH(CD$16,Templates_Old2!$K$1:GK$1,0))="","",INDEX(Templates_Old2!$K$2:$EM$152,ROW()-ROW(CD$20)+1, MATCH(CD$16,Templates_Old2!$K$1:GK$1,0)))</f>
        <v>Building Segment 1</v>
      </c>
      <c r="CE25" s="55" t="str" cm="1">
        <f t="array" ref="CE25">IF(INDEX(Templates_Old2!$K$2:$EM$152,ROW()-ROW(CE$20)+1, MATCH(CE$16,Templates_Old2!$K$1:GL$1,0))="","",INDEX(Templates_Old2!$K$2:$EM$152,ROW()-ROW(CE$20)+1, MATCH(CE$16,Templates_Old2!$K$1:GL$1,0)))</f>
        <v>Building Segment 1</v>
      </c>
      <c r="CF25" s="55"/>
      <c r="CG25" s="55"/>
      <c r="CH25" s="55"/>
      <c r="CI25" s="55"/>
      <c r="CJ25" s="55"/>
      <c r="CK25" s="55"/>
      <c r="CL25" s="55"/>
      <c r="CM25" s="55"/>
      <c r="CN25" s="55"/>
      <c r="CO25" s="55"/>
      <c r="CP25" s="55"/>
      <c r="CQ25" s="55"/>
      <c r="CR25" s="55"/>
      <c r="CS25" s="55"/>
      <c r="CT25" s="55"/>
      <c r="CU25" s="55"/>
      <c r="CV25" s="55"/>
      <c r="CW25" s="55"/>
      <c r="CX25" s="55"/>
      <c r="CY25" s="55"/>
      <c r="CZ25" s="55"/>
      <c r="DA25" s="55"/>
      <c r="DB25" s="55"/>
      <c r="DC25" s="55"/>
      <c r="DD25" s="55"/>
      <c r="DE25" s="55"/>
      <c r="DF25" s="55"/>
      <c r="DG25" s="55"/>
      <c r="DH25" s="55"/>
      <c r="DI25" s="55"/>
      <c r="DJ25" s="55"/>
      <c r="DK25" s="55"/>
      <c r="DL25" s="55"/>
      <c r="DM25" s="55"/>
      <c r="DN25" s="55"/>
      <c r="DO25" s="55"/>
      <c r="DP25" s="55"/>
      <c r="DQ25" s="55"/>
      <c r="DR25" s="55"/>
      <c r="DS25" s="55"/>
      <c r="DT25" s="55"/>
      <c r="DU25" s="55"/>
      <c r="DV25" s="55"/>
      <c r="DW25" s="55"/>
      <c r="DX25" s="55"/>
      <c r="DY25" s="55"/>
      <c r="DZ25" s="55"/>
      <c r="EA25" s="55"/>
      <c r="EB25" s="55"/>
      <c r="EC25" s="55"/>
      <c r="ED25" s="55"/>
      <c r="EE25" s="55"/>
      <c r="EF25" s="55"/>
      <c r="EG25" s="55"/>
      <c r="EH25" s="55"/>
      <c r="EI25" s="55"/>
      <c r="EJ25" s="55"/>
    </row>
    <row r="26" spans="1:140" s="24" customFormat="1">
      <c r="A26" s="41" t="s">
        <v>640</v>
      </c>
      <c r="B26" s="6" t="s">
        <v>644</v>
      </c>
      <c r="C26" s="66" t="str" cm="1">
        <f t="array" ref="C26">IF(INDEX(Templates_Old2!C$2:C$153,ROW()-ROW($20:$20)+1)="","",INDEX(Templates_Old2!C$2:C$153,ROW()-ROW($20:$20)+1))</f>
        <v/>
      </c>
      <c r="D26" s="66" t="str" cm="1">
        <f t="array" ref="D26">IF(INDEX(Templates_Old2!D$2:D$153,ROW()-ROW($20:$20)+1)="","",INDEX(Templates_Old2!D$2:D$153,ROW()-ROW($20:$20)+1))</f>
        <v/>
      </c>
      <c r="E26" s="66" t="str" cm="1">
        <f t="array" ref="E26">IF(INDEX(Templates_Old2!E$2:E$153,ROW()-ROW($20:$20)+1)="","",INDEX(Templates_Old2!E$2:E$153,ROW()-ROW($20:$20)+1))</f>
        <v>Zone</v>
      </c>
      <c r="F26" s="127" t="str" cm="1">
        <f t="array" ref="F26">IF(INDEX(Templates_Old2!F$2:F$153,ROW()-ROW($20:$20)+1)="","",INDEX(Templates_Old2!F$2:F$153,ROW()-ROW($20:$20)+1))</f>
        <v>Zone 1</v>
      </c>
      <c r="G26" s="116" t="str" cm="1">
        <f t="array" ref="G26">IF(INDEX(Templates_Old2!G$2:G$153,ROW()-ROW($20:$20)+1)="","",INDEX(Templates_Old2!G$2:G$153,ROW()-ROW($20:$20)+1))</f>
        <v>Building Segment 1</v>
      </c>
      <c r="H26" s="68" t="str" cm="1">
        <f t="array" ref="H26">IF(INDEX(Templates_Old2!H$2:H$153,ROW()-ROW($20:$20)+1)="","",INDEX(Templates_Old2!H$2:H$153,ROW()-ROW($20:$20)+1))</f>
        <v>id</v>
      </c>
      <c r="I26" s="68" t="str" cm="1">
        <f t="array" ref="I26">IF(INDEX(Templates_Old2!I$2:I$153,ROW()-ROW($20:$20)+1)="","",INDEX(Templates_Old2!I$2:I$153,ROW()-ROW($20:$20)+1))</f>
        <v/>
      </c>
      <c r="J26" s="68" t="str" cm="1">
        <f t="array" ref="J26">IF(INDEX(Templates_Old2!J$2:J$153,ROW()-ROW($20:$20)+1)="","",INDEX(Templates_Old2!J$2:J$153,ROW()-ROW($20:$20)+1))</f>
        <v/>
      </c>
      <c r="K26" s="69" t="str" cm="1">
        <f t="array" ref="K26">IF(INDEX(Templates_Old2!K$2:K$153,ROW()-ROW($20:$20)+1)="","",INDEX(Templates_Old2!K$2:K$153,ROW()-ROW($20:$20)+1))</f>
        <v>Thermal Zone 1</v>
      </c>
      <c r="L26" s="69" t="str" cm="1">
        <f t="array" ref="L26">IF(INDEX(Templates_Old2!L$2:L$153,ROW()-ROW($20:$20)+1)="","",INDEX(Templates_Old2!L$2:L$153,ROW()-ROW($20:$20)+1))</f>
        <v>Thermal Zone 1</v>
      </c>
      <c r="M26" s="55" t="str" cm="1">
        <f t="array" ref="M26">IF(INDEX(Templates_Old2!$K$2:$EM$152,ROW()-ROW(M$20)+1, MATCH(M$16,Templates_Old2!$K$1:EM$1,0))="","",INDEX(Templates_Old2!$K$2:$EM$152,ROW()-ROW(M$20)+1, MATCH(M$16,Templates_Old2!$K$1:EM$1,0)))</f>
        <v>Thermal Zone 1</v>
      </c>
      <c r="N26" s="55" t="str" cm="1">
        <f t="array" ref="N26">IF(INDEX(Templates_Old2!$K$2:$EM$152,ROW()-ROW(N$20)+1, MATCH(N$16,Templates_Old2!$K$1:EN$1,0))="","",INDEX(Templates_Old2!$K$2:$EM$152,ROW()-ROW(N$20)+1, MATCH(N$16,Templates_Old2!$K$1:EN$1,0)))</f>
        <v>Thermal Zone 1</v>
      </c>
      <c r="O26" s="55" t="str" cm="1">
        <f t="array" ref="O26">IF(INDEX(Templates_Old2!$K$2:$EM$152,ROW()-ROW(O$20)+1, MATCH(O$16,Templates_Old2!$K$1:EO$1,0))="","",INDEX(Templates_Old2!$K$2:$EM$152,ROW()-ROW(O$20)+1, MATCH(O$16,Templates_Old2!$K$1:EO$1,0)))</f>
        <v>Thermal Zone 1</v>
      </c>
      <c r="P26" s="55" t="str" cm="1">
        <f t="array" ref="P26">IF(INDEX(Templates_Old2!$K$2:$EM$152,ROW()-ROW(P$20)+1, MATCH(P$16,Templates_Old2!$K$1:EP$1,0))="","",INDEX(Templates_Old2!$K$2:$EM$152,ROW()-ROW(P$20)+1, MATCH(P$16,Templates_Old2!$K$1:EP$1,0)))</f>
        <v>Thermal Zone 1</v>
      </c>
      <c r="Q26" s="55" t="str" cm="1">
        <f t="array" ref="Q26">IF(INDEX(Templates_Old2!$K$2:$EM$152,ROW()-ROW(Q$20)+1, MATCH(Q$16,Templates_Old2!$K$1:EQ$1,0))="","",INDEX(Templates_Old2!$K$2:$EM$152,ROW()-ROW(Q$20)+1, MATCH(Q$16,Templates_Old2!$K$1:EQ$1,0)))</f>
        <v>Thermal Zone 1</v>
      </c>
      <c r="R26" s="55" t="str" cm="1">
        <f t="array" ref="R26">IF(INDEX(Templates_Old2!$K$2:$EM$152,ROW()-ROW(R$20)+1, MATCH(R$16,Templates_Old2!$K$1:ER$1,0))="","",INDEX(Templates_Old2!$K$2:$EM$152,ROW()-ROW(R$20)+1, MATCH(R$16,Templates_Old2!$K$1:ER$1,0)))</f>
        <v>Thermal Zone 1</v>
      </c>
      <c r="S26" s="55" t="str" cm="1">
        <f t="array" ref="S26">IF(INDEX(Templates_Old2!$K$2:$EM$152,ROW()-ROW(S$20)+1, MATCH(S$16,Templates_Old2!$K$1:ES$1,0))="","",INDEX(Templates_Old2!$K$2:$EM$152,ROW()-ROW(S$20)+1, MATCH(S$16,Templates_Old2!$K$1:ES$1,0)))</f>
        <v>Thermal Zone 1</v>
      </c>
      <c r="T26" s="55" t="str" cm="1">
        <f t="array" ref="T26">IF(INDEX(Templates_Old2!$K$2:$EM$152,ROW()-ROW(T$20)+1, MATCH(T$16,Templates_Old2!$K$1:ET$1,0))="","",INDEX(Templates_Old2!$K$2:$EM$152,ROW()-ROW(T$20)+1, MATCH(T$16,Templates_Old2!$K$1:ET$1,0)))</f>
        <v>Thermal Zone 1</v>
      </c>
      <c r="U26" s="55" t="str" cm="1">
        <f t="array" ref="U26">IF(INDEX(Templates_Old2!$K$2:$EM$152,ROW()-ROW(U$20)+1, MATCH(U$16,Templates_Old2!$K$1:EU$1,0))="","",INDEX(Templates_Old2!$K$2:$EM$152,ROW()-ROW(U$20)+1, MATCH(U$16,Templates_Old2!$K$1:EU$1,0)))</f>
        <v>Thermal Zone 1</v>
      </c>
      <c r="V26" s="55" t="str" cm="1">
        <f t="array" ref="V26">IF(INDEX(Templates_Old2!$K$2:$EM$152,ROW()-ROW(V$20)+1, MATCH(V$16,Templates_Old2!$K$1:EV$1,0))="","",INDEX(Templates_Old2!$K$2:$EM$152,ROW()-ROW(V$20)+1, MATCH(V$16,Templates_Old2!$K$1:EV$1,0)))</f>
        <v>Thermal Zone 1</v>
      </c>
      <c r="W26" s="55" t="str" cm="1">
        <f t="array" ref="W26">IF(INDEX(Templates_Old2!$K$2:$EM$152,ROW()-ROW(W$20)+1, MATCH(W$16,Templates_Old2!$K$1:EW$1,0))="","",INDEX(Templates_Old2!$K$2:$EM$152,ROW()-ROW(W$20)+1, MATCH(W$16,Templates_Old2!$K$1:EW$1,0)))</f>
        <v>Thermal Zone 1</v>
      </c>
      <c r="X26" s="55" t="str" cm="1">
        <f t="array" ref="X26">IF(INDEX(Templates_Old2!$K$2:$EM$152,ROW()-ROW(X$20)+1, MATCH(X$16,Templates_Old2!$K$1:EX$1,0))="","",INDEX(Templates_Old2!$K$2:$EM$152,ROW()-ROW(X$20)+1, MATCH(X$16,Templates_Old2!$K$1:EX$1,0)))</f>
        <v>Thermal Zone 1</v>
      </c>
      <c r="Y26" s="55" t="str" cm="1">
        <f t="array" ref="Y26">IF(INDEX(Templates_Old2!$K$2:$EM$152,ROW()-ROW(Y$20)+1, MATCH(Y$16,Templates_Old2!$K$1:EY$1,0))="","",INDEX(Templates_Old2!$K$2:$EM$152,ROW()-ROW(Y$20)+1, MATCH(Y$16,Templates_Old2!$K$1:EY$1,0)))</f>
        <v>Thermal Zone 1</v>
      </c>
      <c r="Z26" s="55" t="str" cm="1">
        <f t="array" ref="Z26">IF(INDEX(Templates_Old2!$K$2:$EM$152,ROW()-ROW(Z$20)+1, MATCH(Z$16,Templates_Old2!$K$1:EZ$1,0))="","",INDEX(Templates_Old2!$K$2:$EM$152,ROW()-ROW(Z$20)+1, MATCH(Z$16,Templates_Old2!$K$1:EZ$1,0)))</f>
        <v>Thermal Zone 1</v>
      </c>
      <c r="AA26" s="55" t="str" cm="1">
        <f t="array" ref="AA26">IF(INDEX(Templates_Old2!$K$2:$EM$152,ROW()-ROW(AA$20)+1, MATCH(AA$16,Templates_Old2!$K$1:FA$1,0))="","",INDEX(Templates_Old2!$K$2:$EM$152,ROW()-ROW(AA$20)+1, MATCH(AA$16,Templates_Old2!$K$1:FA$1,0)))</f>
        <v>Thermal Zone 1</v>
      </c>
      <c r="AB26" s="55" t="str" cm="1">
        <f t="array" ref="AB26">IF(INDEX(Templates_Old2!$K$2:$EM$152,ROW()-ROW(AB$20)+1, MATCH(AB$16,Templates_Old2!$K$1:FB$1,0))="","",INDEX(Templates_Old2!$K$2:$EM$152,ROW()-ROW(AB$20)+1, MATCH(AB$16,Templates_Old2!$K$1:FB$1,0)))</f>
        <v>Thermal Zone 1</v>
      </c>
      <c r="AC26" s="55" t="str" cm="1">
        <f t="array" ref="AC26">IF(INDEX(Templates_Old2!$K$2:$EM$152,ROW()-ROW(AC$20)+1, MATCH(AC$16,Templates_Old2!$K$1:FC$1,0))="","",INDEX(Templates_Old2!$K$2:$EM$152,ROW()-ROW(AC$20)+1, MATCH(AC$16,Templates_Old2!$K$1:FC$1,0)))</f>
        <v>Thermal Zone 1</v>
      </c>
      <c r="AD26" s="55" t="str" cm="1">
        <f t="array" ref="AD26">IF(INDEX(Templates_Old2!$K$2:$EM$152,ROW()-ROW(AD$20)+1, MATCH(AD$16,Templates_Old2!$K$1:FD$1,0))="","",INDEX(Templates_Old2!$K$2:$EM$152,ROW()-ROW(AD$20)+1, MATCH(AD$16,Templates_Old2!$K$1:FD$1,0)))</f>
        <v>Thermal Zone 1</v>
      </c>
      <c r="AE26" s="55" t="str" cm="1">
        <f t="array" ref="AE26">IF(INDEX(Templates_Old2!$K$2:$EM$152,ROW()-ROW(AE$20)+1, MATCH(AE$16,Templates_Old2!$K$1:FE$1,0))="","",INDEX(Templates_Old2!$K$2:$EM$152,ROW()-ROW(AE$20)+1, MATCH(AE$16,Templates_Old2!$K$1:FE$1,0)))</f>
        <v>Thermal Zone 1</v>
      </c>
      <c r="AF26" s="55" t="str" cm="1">
        <f t="array" ref="AF26">IF(INDEX(Templates_Old2!$K$2:$EM$152,ROW()-ROW(AF$20)+1, MATCH(AF$16,Templates_Old2!$K$1:FF$1,0))="","",INDEX(Templates_Old2!$K$2:$EM$152,ROW()-ROW(AF$20)+1, MATCH(AF$16,Templates_Old2!$K$1:FF$1,0)))</f>
        <v>Thermal Zone 1</v>
      </c>
      <c r="AG26" s="55" t="str" cm="1">
        <f t="array" ref="AG26">IF(INDEX(Templates_Old2!$K$2:$EM$152,ROW()-ROW(AG$20)+1, MATCH(AG$16,Templates_Old2!$K$1:FG$1,0))="","",INDEX(Templates_Old2!$K$2:$EM$152,ROW()-ROW(AG$20)+1, MATCH(AG$16,Templates_Old2!$K$1:FG$1,0)))</f>
        <v>Thermal Zone 1</v>
      </c>
      <c r="AH26" s="55" t="str" cm="1">
        <f t="array" ref="AH26">IF(INDEX(Templates_Old2!$K$2:$EM$152,ROW()-ROW(AH$20)+1, MATCH(AH$16,Templates_Old2!$K$1:FH$1,0))="","",INDEX(Templates_Old2!$K$2:$EM$152,ROW()-ROW(AH$20)+1, MATCH(AH$16,Templates_Old2!$K$1:FH$1,0)))</f>
        <v>Thermal Zone 1</v>
      </c>
      <c r="AI26" s="55" t="str" cm="1">
        <f t="array" ref="AI26">IF(INDEX(Templates_Old2!$K$2:$EM$152,ROW()-ROW(AI$20)+1, MATCH(AI$16,Templates_Old2!$K$1:FI$1,0))="","",INDEX(Templates_Old2!$K$2:$EM$152,ROW()-ROW(AI$20)+1, MATCH(AI$16,Templates_Old2!$K$1:FI$1,0)))</f>
        <v>Thermal Zone 1</v>
      </c>
      <c r="AJ26" s="55" t="str" cm="1">
        <f t="array" ref="AJ26">IF(INDEX(Templates_Old2!$K$2:$EM$152,ROW()-ROW(AJ$20)+1, MATCH(AJ$16,Templates_Old2!$K$1:EY$1,0))="","",INDEX(Templates_Old2!$K$2:$EM$152,ROW()-ROW(AJ$20)+1, MATCH(AJ$16,Templates_Old2!$K$1:EY$1,0)))</f>
        <v>Thermal Zone 1</v>
      </c>
      <c r="AK26" s="55" t="str" cm="1">
        <f t="array" ref="AK26">IF(INDEX(Templates_Old2!$K$2:$EM$152,ROW()-ROW(AK$20)+1, MATCH(AK$16,Templates_Old2!$K$1:EZ$1,0))="","",INDEX(Templates_Old2!$K$2:$EM$152,ROW()-ROW(AK$20)+1, MATCH(AK$16,Templates_Old2!$K$1:EZ$1,0)))</f>
        <v>Thermal Zone 1</v>
      </c>
      <c r="AL26" s="55" t="str" cm="1">
        <f t="array" ref="AL26">IF(INDEX(Templates_Old2!$K$2:$EM$152,ROW()-ROW(AL$20)+1, MATCH(AL$16,Templates_Old2!$K$1:FA$1,0))="","",INDEX(Templates_Old2!$K$2:$EM$152,ROW()-ROW(AL$20)+1, MATCH(AL$16,Templates_Old2!$K$1:FA$1,0)))</f>
        <v>Thermal Zone 1</v>
      </c>
      <c r="AM26" s="55" t="str" cm="1">
        <f t="array" ref="AM26">IF(INDEX(Templates_Old2!$K$2:$EM$152,ROW()-ROW(AM$20)+1, MATCH(AM$16,Templates_Old2!$K$1:FB$1,0))="","",INDEX(Templates_Old2!$K$2:$EM$152,ROW()-ROW(AM$20)+1, MATCH(AM$16,Templates_Old2!$K$1:FB$1,0)))</f>
        <v>Thermal Zone 1</v>
      </c>
      <c r="AN26" s="55" t="str" cm="1">
        <f t="array" ref="AN26">IF(INDEX(Templates_Old2!$K$2:$EM$152,ROW()-ROW(AN$20)+1, MATCH(AN$16,Templates_Old2!$K$1:FC$1,0))="","",INDEX(Templates_Old2!$K$2:$EM$152,ROW()-ROW(AN$20)+1, MATCH(AN$16,Templates_Old2!$K$1:FC$1,0)))</f>
        <v>Thermal Zone 1</v>
      </c>
      <c r="AO26" s="55" t="str" cm="1">
        <f t="array" ref="AO26">IF(INDEX(Templates_Old2!$K$2:$EM$152,ROW()-ROW(AO$20)+1, MATCH(AO$16,Templates_Old2!$K$1:FD$1,0))="","",INDEX(Templates_Old2!$K$2:$EM$152,ROW()-ROW(AO$20)+1, MATCH(AO$16,Templates_Old2!$K$1:FD$1,0)))</f>
        <v>Thermal Zone 1</v>
      </c>
      <c r="AP26" s="55" t="str" cm="1">
        <f t="array" ref="AP26">IF(INDEX(Templates_Old2!$K$2:$EM$152,ROW()-ROW(AP$20)+1, MATCH(AP$16,Templates_Old2!$K$1:FE$1,0))="","",INDEX(Templates_Old2!$K$2:$EM$152,ROW()-ROW(AP$20)+1, MATCH(AP$16,Templates_Old2!$K$1:FE$1,0)))</f>
        <v>Thermal Zone 1</v>
      </c>
      <c r="AQ26" s="55" t="str" cm="1">
        <f t="array" ref="AQ26">IF(INDEX(Templates_Old2!$K$2:$EM$152,ROW()-ROW(AQ$20)+1, MATCH(AQ$16,Templates_Old2!$K$1:FF$1,0))="","",INDEX(Templates_Old2!$K$2:$EM$152,ROW()-ROW(AQ$20)+1, MATCH(AQ$16,Templates_Old2!$K$1:FF$1,0)))</f>
        <v>Thermal Zone 1</v>
      </c>
      <c r="AR26" s="55" t="str" cm="1">
        <f t="array" ref="AR26">IF(INDEX(Templates_Old2!$K$2:$EM$152,ROW()-ROW(AR$20)+1, MATCH(AR$16,Templates_Old2!$K$1:FG$1,0))="","",INDEX(Templates_Old2!$K$2:$EM$152,ROW()-ROW(AR$20)+1, MATCH(AR$16,Templates_Old2!$K$1:FG$1,0)))</f>
        <v>Thermal Zone 1</v>
      </c>
      <c r="AS26" s="55" t="str" cm="1">
        <f t="array" ref="AS26">IF(INDEX(Templates_Old2!$K$2:$EM$152,ROW()-ROW(AS$20)+1, MATCH(AS$16,Templates_Old2!$K$1:FH$1,0))="","",INDEX(Templates_Old2!$K$2:$EM$152,ROW()-ROW(AS$20)+1, MATCH(AS$16,Templates_Old2!$K$1:FH$1,0)))</f>
        <v>Thermal Zone 1</v>
      </c>
      <c r="AT26" s="55" t="str" cm="1">
        <f t="array" ref="AT26">IF(INDEX(Templates_Old2!$K$2:$EM$152,ROW()-ROW(AT$20)+1, MATCH(AT$16,Templates_Old2!$K$1:FI$1,0))="","",INDEX(Templates_Old2!$K$2:$EM$152,ROW()-ROW(AT$20)+1, MATCH(AT$16,Templates_Old2!$K$1:FI$1,0)))</f>
        <v>Thermal Zone 1</v>
      </c>
      <c r="AU26" s="55" t="str" cm="1">
        <f t="array" ref="AU26">IF(INDEX(Templates_Old2!$K$2:$EM$152,ROW()-ROW(AU$20)+1, MATCH(AU$16,Templates_Old2!$K$1:FJ$1,0))="","",INDEX(Templates_Old2!$K$2:$EM$152,ROW()-ROW(AU$20)+1, MATCH(AU$16,Templates_Old2!$K$1:FJ$1,0)))</f>
        <v>Thermal Zone 1</v>
      </c>
      <c r="AV26" s="55" t="str" cm="1">
        <f t="array" ref="AV26">IF(INDEX(Templates_Old2!$K$2:$EM$152,ROW()-ROW(AV$20)+1, MATCH(AV$16,Templates_Old2!$K$1:FK$1,0))="","",INDEX(Templates_Old2!$K$2:$EM$152,ROW()-ROW(AV$20)+1, MATCH(AV$16,Templates_Old2!$K$1:FK$1,0)))</f>
        <v>Thermal Zone 1</v>
      </c>
      <c r="AW26" s="55" t="str" cm="1">
        <f t="array" ref="AW26">IF(INDEX(Templates_Old2!$K$2:$EM$152,ROW()-ROW(AW$20)+1, MATCH(AW$16,Templates_Old2!$K$1:FL$1,0))="","",INDEX(Templates_Old2!$K$2:$EM$152,ROW()-ROW(AW$20)+1, MATCH(AW$16,Templates_Old2!$K$1:FL$1,0)))</f>
        <v>Thermal Zone 1</v>
      </c>
      <c r="AX26" s="55" t="str" cm="1">
        <f t="array" ref="AX26">IF(INDEX(Templates_Old2!$K$2:$EM$152,ROW()-ROW(AX$20)+1, MATCH(AX$16,Templates_Old2!$K$1:FK$1,0))="","",INDEX(Templates_Old2!$K$2:$EM$152,ROW()-ROW(AX$20)+1, MATCH(AX$16,Templates_Old2!$K$1:FK$1,0)))</f>
        <v>Thermal Zone 1</v>
      </c>
      <c r="AY26" s="55" t="str" cm="1">
        <f t="array" ref="AY26">IF(INDEX(Templates_Old2!$K$2:$EM$152,ROW()-ROW(AY$20)+1, MATCH(AY$16,Templates_Old2!$K$1:FL$1,0))="","",INDEX(Templates_Old2!$K$2:$EM$152,ROW()-ROW(AY$20)+1, MATCH(AY$16,Templates_Old2!$K$1:FL$1,0)))</f>
        <v>Thermal Zone 1</v>
      </c>
      <c r="AZ26" s="55" t="str" cm="1">
        <f t="array" ref="AZ26">IF(INDEX(Templates_Old2!$K$2:$EM$152,ROW()-ROW(AZ$20)+1, MATCH(AZ$16,Templates_Old2!$K$1:FM$1,0))="","",INDEX(Templates_Old2!$K$2:$EM$152,ROW()-ROW(AZ$20)+1, MATCH(AZ$16,Templates_Old2!$K$1:FM$1,0)))</f>
        <v>Thermal Zone 1</v>
      </c>
      <c r="BA26" s="55" t="str" cm="1">
        <f t="array" ref="BA26">IF(INDEX(Templates_Old2!$K$2:$EM$152,ROW()-ROW(BA$20)+1, MATCH(BA$16,Templates_Old2!$K$1:FN$1,0))="","",INDEX(Templates_Old2!$K$2:$EM$152,ROW()-ROW(BA$20)+1, MATCH(BA$16,Templates_Old2!$K$1:FN$1,0)))</f>
        <v>Thermal Zone 1</v>
      </c>
      <c r="BB26" s="55" t="str" cm="1">
        <f t="array" ref="BB26">IF(INDEX(Templates_Old2!$K$2:$EM$152,ROW()-ROW(BB$20)+1, MATCH(BB$16,Templates_Old2!$K$1:FO$1,0))="","",INDEX(Templates_Old2!$K$2:$EM$152,ROW()-ROW(BB$20)+1, MATCH(BB$16,Templates_Old2!$K$1:FO$1,0)))</f>
        <v>Thermal Zone 1</v>
      </c>
      <c r="BC26" s="55" t="str" cm="1">
        <f t="array" ref="BC26">IF(INDEX(Templates_Old2!$K$2:$EM$152,ROW()-ROW(BC$20)+1, MATCH(BC$16,Templates_Old2!$K$1:FP$1,0))="","",INDEX(Templates_Old2!$K$2:$EM$152,ROW()-ROW(BC$20)+1, MATCH(BC$16,Templates_Old2!$K$1:FP$1,0)))</f>
        <v>Thermal Zone 1</v>
      </c>
      <c r="BD26" s="55" t="str" cm="1">
        <f t="array" ref="BD26">IF(INDEX(Templates_Old2!$K$2:$EM$152,ROW()-ROW(BD$20)+1, MATCH(BD$16,Templates_Old2!$K$1:FQ$1,0))="","",INDEX(Templates_Old2!$K$2:$EM$152,ROW()-ROW(BD$20)+1, MATCH(BD$16,Templates_Old2!$K$1:FQ$1,0)))</f>
        <v>Thermal Zone 1</v>
      </c>
      <c r="BE26" s="55" t="str" cm="1">
        <f t="array" ref="BE26">IF(INDEX(Templates_Old2!$K$2:$EM$152,ROW()-ROW(BE$20)+1, MATCH(BE$16,Templates_Old2!$K$1:FR$1,0))="","",INDEX(Templates_Old2!$K$2:$EM$152,ROW()-ROW(BE$20)+1, MATCH(BE$16,Templates_Old2!$K$1:FR$1,0)))</f>
        <v>Thermal Zone 1</v>
      </c>
      <c r="BF26" s="55" t="str" cm="1">
        <f t="array" ref="BF26">IF(INDEX(Templates_Old2!$K$2:$EM$152,ROW()-ROW(BF$20)+1, MATCH(BF$16,Templates_Old2!$K$1:FS$1,0))="","",INDEX(Templates_Old2!$K$2:$EM$152,ROW()-ROW(BF$20)+1, MATCH(BF$16,Templates_Old2!$K$1:FS$1,0)))</f>
        <v>Thermal Zone 1</v>
      </c>
      <c r="BG26" s="55" t="str" cm="1">
        <f t="array" ref="BG26">IF(INDEX(Templates_Old2!$K$2:$EM$152,ROW()-ROW(BG$20)+1, MATCH(BG$16,Templates_Old2!$K$1:FT$1,0))="","",INDEX(Templates_Old2!$K$2:$EM$152,ROW()-ROW(BG$20)+1, MATCH(BG$16,Templates_Old2!$K$1:FT$1,0)))</f>
        <v>Thermal Zone 1</v>
      </c>
      <c r="BH26" s="55" t="str" cm="1">
        <f t="array" ref="BH26">IF(INDEX(Templates_Old2!$K$2:$EM$152,ROW()-ROW(BH$20)+1, MATCH(BH$16,Templates_Old2!$K$1:FU$1,0))="","",INDEX(Templates_Old2!$K$2:$EM$152,ROW()-ROW(BH$20)+1, MATCH(BH$16,Templates_Old2!$K$1:FU$1,0)))</f>
        <v>Thermal Zone 1</v>
      </c>
      <c r="BI26" s="55" t="str" cm="1">
        <f t="array" ref="BI26">IF(INDEX(Templates_Old2!$K$2:$EM$152,ROW()-ROW(BI$20)+1, MATCH(BI$16,Templates_Old2!$K$1:FV$1,0))="","",INDEX(Templates_Old2!$K$2:$EM$152,ROW()-ROW(BI$20)+1, MATCH(BI$16,Templates_Old2!$K$1:FV$1,0)))</f>
        <v>Thermal Zone 1</v>
      </c>
      <c r="BJ26" s="55" t="str" cm="1">
        <f t="array" ref="BJ26">IF(INDEX(Templates_Old2!$K$2:$EM$152,ROW()-ROW(BJ$20)+1, MATCH(BJ$16,Templates_Old2!$K$1:FW$1,0))="","",INDEX(Templates_Old2!$K$2:$EM$152,ROW()-ROW(BJ$20)+1, MATCH(BJ$16,Templates_Old2!$K$1:FW$1,0)))</f>
        <v>Thermal Zone 1</v>
      </c>
      <c r="BK26" s="55" t="str" cm="1">
        <f t="array" ref="BK26">IF(INDEX(Templates_Old2!$K$2:$EM$152,ROW()-ROW(BK$20)+1, MATCH(BK$16,Templates_Old2!$K$1:FX$1,0))="","",INDEX(Templates_Old2!$K$2:$EM$152,ROW()-ROW(BK$20)+1, MATCH(BK$16,Templates_Old2!$K$1:FX$1,0)))</f>
        <v>Thermal Zone 1</v>
      </c>
      <c r="BL26" s="55" t="str" cm="1">
        <f t="array" ref="BL26">IF(INDEX(Templates_Old2!$K$2:$EM$152,ROW()-ROW(BL$20)+1, MATCH(BL$16,Templates_Old2!$K$1:FY$1,0))="","",INDEX(Templates_Old2!$K$2:$EM$152,ROW()-ROW(BL$20)+1, MATCH(BL$16,Templates_Old2!$K$1:FY$1,0)))</f>
        <v>Thermal Zone 1</v>
      </c>
      <c r="BM26" s="55" t="str" cm="1">
        <f t="array" ref="BM26">IF(INDEX(Templates_Old2!$K$2:$EM$152,ROW()-ROW(BM$20)+1, MATCH(BM$16,Templates_Old2!$K$1:FZ$1,0))="","",INDEX(Templates_Old2!$K$2:$EM$152,ROW()-ROW(BM$20)+1, MATCH(BM$16,Templates_Old2!$K$1:FZ$1,0)))</f>
        <v>Thermal Zone 1</v>
      </c>
      <c r="BN26" s="55" t="str" cm="1">
        <f t="array" ref="BN26">IF(INDEX(Templates_Old2!$K$2:$EM$152,ROW()-ROW(BN$20)+1, MATCH(BN$16,Templates_Old2!$K$1:GA$1,0))="","",INDEX(Templates_Old2!$K$2:$EM$152,ROW()-ROW(BN$20)+1, MATCH(BN$16,Templates_Old2!$K$1:GA$1,0)))</f>
        <v>Thermal Zone 1</v>
      </c>
      <c r="BO26" s="55" t="str" cm="1">
        <f t="array" ref="BO26">IF(INDEX(Templates_Old2!$K$2:$EM$152,ROW()-ROW(BO$20)+1, MATCH(BO$16,Templates_Old2!$K$1:GB$1,0))="","",INDEX(Templates_Old2!$K$2:$EM$152,ROW()-ROW(BO$20)+1, MATCH(BO$16,Templates_Old2!$K$1:GB$1,0)))</f>
        <v>Thermal Zone 1</v>
      </c>
      <c r="BP26" s="55" t="str" cm="1">
        <f t="array" ref="BP26">IF(INDEX(Templates_Old2!$K$2:$EM$152,ROW()-ROW(BP$20)+1, MATCH(BP$16,Templates_Old2!$K$1:GC$1,0))="","",INDEX(Templates_Old2!$K$2:$EM$152,ROW()-ROW(BP$20)+1, MATCH(BP$16,Templates_Old2!$K$1:GC$1,0)))</f>
        <v>Thermal Zone 1</v>
      </c>
      <c r="BQ26" s="55" t="str" cm="1">
        <f t="array" ref="BQ26">IF(INDEX(Templates_Old2!$K$2:$EM$152,ROW()-ROW(BQ$20)+1, MATCH(BQ$16,Templates_Old2!$K$1:GD$1,0))="","",INDEX(Templates_Old2!$K$2:$EM$152,ROW()-ROW(BQ$20)+1, MATCH(BQ$16,Templates_Old2!$K$1:GD$1,0)))</f>
        <v>Thermal Zone 1</v>
      </c>
      <c r="BR26" s="55" t="str" cm="1">
        <f t="array" ref="BR26">IF(INDEX(Templates_Old2!$K$2:$EM$152,ROW()-ROW(BR$20)+1, MATCH(BR$16,Templates_Old2!$K$1:GE$1,0))="","",INDEX(Templates_Old2!$K$2:$EM$152,ROW()-ROW(BR$20)+1, MATCH(BR$16,Templates_Old2!$K$1:GE$1,0)))</f>
        <v>Thermal Zone 1</v>
      </c>
      <c r="BS26" s="55" t="str" cm="1">
        <f t="array" ref="BS26">IF(INDEX(Templates_Old2!$K$2:$EM$152,ROW()-ROW(BS$20)+1, MATCH(BS$16,Templates_Old2!$K$1:GF$1,0))="","",INDEX(Templates_Old2!$K$2:$EM$152,ROW()-ROW(BS$20)+1, MATCH(BS$16,Templates_Old2!$K$1:GF$1,0)))</f>
        <v>Thermal Zone 1</v>
      </c>
      <c r="BT26" s="55" t="str" cm="1">
        <f t="array" ref="BT26">IF(INDEX(Templates_Old2!$K$2:$EM$152,ROW()-ROW(BT$20)+1, MATCH(BT$16,Templates_Old2!$K$1:GG$1,0))="","",INDEX(Templates_Old2!$K$2:$EM$152,ROW()-ROW(BT$20)+1, MATCH(BT$16,Templates_Old2!$K$1:GG$1,0)))</f>
        <v>Thermal Zone 1</v>
      </c>
      <c r="BU26" s="55" t="str" cm="1">
        <f t="array" ref="BU26">IF(INDEX(Templates_Old2!$K$2:$EM$152,ROW()-ROW(BU$20)+1, MATCH(BU$16,Templates_Old2!$K$1:GH$1,0))="","",INDEX(Templates_Old2!$K$2:$EM$152,ROW()-ROW(BU$20)+1, MATCH(BU$16,Templates_Old2!$K$1:GH$1,0)))</f>
        <v>Thermal Zone 1</v>
      </c>
      <c r="BV26" s="55" t="str" cm="1">
        <f t="array" ref="BV26">IF(INDEX(Templates_Old2!$K$2:$EM$152,ROW()-ROW(BV$20)+1, MATCH(BV$16,Templates_Old2!$K$1:GC$1,0))="","",INDEX(Templates_Old2!$K$2:$EM$152,ROW()-ROW(BV$20)+1, MATCH(BV$16,Templates_Old2!$K$1:GC$1,0)))</f>
        <v>Thermal Zone 1</v>
      </c>
      <c r="BW26" s="55" t="str" cm="1">
        <f t="array" ref="BW26">IF(INDEX(Templates_Old2!$K$2:$EM$152,ROW()-ROW(BW$20)+1, MATCH(BW$16,Templates_Old2!$K$1:GD$1,0))="","",INDEX(Templates_Old2!$K$2:$EM$152,ROW()-ROW(BW$20)+1, MATCH(BW$16,Templates_Old2!$K$1:GD$1,0)))</f>
        <v>Thermal Zone 1</v>
      </c>
      <c r="BX26" s="55" t="str" cm="1">
        <f t="array" ref="BX26">IF(INDEX(Templates_Old2!$K$2:$EM$152,ROW()-ROW(BX$20)+1, MATCH(BX$16,Templates_Old2!$K$1:GE$1,0))="","",INDEX(Templates_Old2!$K$2:$EM$152,ROW()-ROW(BX$20)+1, MATCH(BX$16,Templates_Old2!$K$1:GE$1,0)))</f>
        <v>Thermal Zone 1</v>
      </c>
      <c r="BY26" s="55" t="str" cm="1">
        <f t="array" ref="BY26">IF(INDEX(Templates_Old2!$K$2:$EM$152,ROW()-ROW(BY$20)+1, MATCH(BY$16,Templates_Old2!$K$1:GF$1,0))="","",INDEX(Templates_Old2!$K$2:$EM$152,ROW()-ROW(BY$20)+1, MATCH(BY$16,Templates_Old2!$K$1:GF$1,0)))</f>
        <v>Thermal Zone 1</v>
      </c>
      <c r="BZ26" s="55" t="str" cm="1">
        <f t="array" ref="BZ26">IF(INDEX(Templates_Old2!$K$2:$EM$152,ROW()-ROW(BZ$20)+1, MATCH(BZ$16,Templates_Old2!$K$1:GG$1,0))="","",INDEX(Templates_Old2!$K$2:$EM$152,ROW()-ROW(BZ$20)+1, MATCH(BZ$16,Templates_Old2!$K$1:GG$1,0)))</f>
        <v>Thermal Zone 1</v>
      </c>
      <c r="CA26" s="55" t="str" cm="1">
        <f t="array" ref="CA26">IF(INDEX(Templates_Old2!$K$2:$EM$152,ROW()-ROW(CA$20)+1, MATCH(CA$16,Templates_Old2!$K$1:GH$1,0))="","",INDEX(Templates_Old2!$K$2:$EM$152,ROW()-ROW(CA$20)+1, MATCH(CA$16,Templates_Old2!$K$1:GH$1,0)))</f>
        <v>Thermal Zone 1</v>
      </c>
      <c r="CB26" s="55" t="str" cm="1">
        <f t="array" ref="CB26">IF(INDEX(Templates_Old2!$K$2:$EM$152,ROW()-ROW(CB$20)+1, MATCH(CB$16,Templates_Old2!$K$1:GI$1,0))="","",INDEX(Templates_Old2!$K$2:$EM$152,ROW()-ROW(CB$20)+1, MATCH(CB$16,Templates_Old2!$K$1:GI$1,0)))</f>
        <v>Thermal Zone 1</v>
      </c>
      <c r="CC26" s="55" t="str" cm="1">
        <f t="array" ref="CC26">IF(INDEX(Templates_Old2!$K$2:$EM$152,ROW()-ROW(CC$20)+1, MATCH(CC$16,Templates_Old2!$K$1:GJ$1,0))="","",INDEX(Templates_Old2!$K$2:$EM$152,ROW()-ROW(CC$20)+1, MATCH(CC$16,Templates_Old2!$K$1:GJ$1,0)))</f>
        <v>Thermal Zone 1</v>
      </c>
      <c r="CD26" s="55" t="str" cm="1">
        <f t="array" ref="CD26">IF(INDEX(Templates_Old2!$K$2:$EM$152,ROW()-ROW(CD$20)+1, MATCH(CD$16,Templates_Old2!$K$1:GK$1,0))="","",INDEX(Templates_Old2!$K$2:$EM$152,ROW()-ROW(CD$20)+1, MATCH(CD$16,Templates_Old2!$K$1:GK$1,0)))</f>
        <v>Thermal Zone 1</v>
      </c>
      <c r="CE26" s="55" t="str" cm="1">
        <f t="array" ref="CE26">IF(INDEX(Templates_Old2!$K$2:$EM$152,ROW()-ROW(CE$20)+1, MATCH(CE$16,Templates_Old2!$K$1:GL$1,0))="","",INDEX(Templates_Old2!$K$2:$EM$152,ROW()-ROW(CE$20)+1, MATCH(CE$16,Templates_Old2!$K$1:GL$1,0)))</f>
        <v>Thermal Zone 1</v>
      </c>
      <c r="CF26" s="55"/>
      <c r="CG26" s="55"/>
      <c r="CH26" s="55"/>
      <c r="CI26" s="55"/>
      <c r="CJ26" s="55"/>
      <c r="CK26" s="55"/>
      <c r="CL26" s="55"/>
      <c r="CM26" s="55"/>
      <c r="CN26" s="55"/>
      <c r="CO26" s="55"/>
      <c r="CP26" s="55"/>
      <c r="CQ26" s="55"/>
      <c r="CR26" s="55"/>
      <c r="CS26" s="55"/>
      <c r="CT26" s="55"/>
      <c r="CU26" s="55"/>
      <c r="CV26" s="55"/>
      <c r="CW26" s="55"/>
      <c r="CX26" s="55"/>
      <c r="CY26" s="55"/>
      <c r="CZ26" s="55"/>
      <c r="DA26" s="55"/>
      <c r="DB26" s="55"/>
      <c r="DC26" s="55"/>
      <c r="DD26" s="55"/>
      <c r="DE26" s="55"/>
      <c r="DF26" s="55"/>
      <c r="DG26" s="55"/>
      <c r="DH26" s="55"/>
      <c r="DI26" s="55"/>
      <c r="DJ26" s="55"/>
      <c r="DK26" s="55"/>
      <c r="DL26" s="55"/>
      <c r="DM26" s="55"/>
      <c r="DN26" s="55"/>
      <c r="DO26" s="55"/>
      <c r="DP26" s="55"/>
      <c r="DQ26" s="55"/>
      <c r="DR26" s="55"/>
      <c r="DS26" s="55"/>
      <c r="DT26" s="55"/>
      <c r="DU26" s="55"/>
      <c r="DV26" s="55"/>
      <c r="DW26" s="55"/>
      <c r="DX26" s="55"/>
      <c r="DY26" s="55"/>
      <c r="DZ26" s="55"/>
      <c r="EA26" s="55"/>
      <c r="EB26" s="55"/>
      <c r="EC26" s="55"/>
      <c r="ED26" s="55"/>
      <c r="EE26" s="55"/>
      <c r="EF26" s="55"/>
      <c r="EG26" s="55"/>
      <c r="EH26" s="55"/>
      <c r="EI26" s="55"/>
      <c r="EJ26" s="55"/>
    </row>
    <row r="27" spans="1:140" s="24" customFormat="1">
      <c r="A27" s="41" t="s">
        <v>640</v>
      </c>
      <c r="B27" s="6" t="s">
        <v>644</v>
      </c>
      <c r="C27" s="66" t="str" cm="1">
        <f t="array" ref="C27">IF(INDEX(Templates_Old2!C$2:C$153,ROW()-ROW($20:$20)+1)="","",INDEX(Templates_Old2!C$2:C$153,ROW()-ROW($20:$20)+1))</f>
        <v/>
      </c>
      <c r="D27" s="66" t="str" cm="1">
        <f t="array" ref="D27">IF(INDEX(Templates_Old2!D$2:D$153,ROW()-ROW($20:$20)+1)="","",INDEX(Templates_Old2!D$2:D$153,ROW()-ROW($20:$20)+1))</f>
        <v/>
      </c>
      <c r="E27" s="66" t="str" cm="1">
        <f t="array" ref="E27">IF(INDEX(Templates_Old2!E$2:E$153,ROW()-ROW($20:$20)+1)="","",INDEX(Templates_Old2!E$2:E$153,ROW()-ROW($20:$20)+1))</f>
        <v>Zone</v>
      </c>
      <c r="F27" s="127" t="str" cm="1">
        <f t="array" ref="F27">IF(INDEX(Templates_Old2!F$2:F$153,ROW()-ROW($20:$20)+1)="","",INDEX(Templates_Old2!F$2:F$153,ROW()-ROW($20:$20)+1))</f>
        <v>Zone 1</v>
      </c>
      <c r="G27" s="116" t="str" cm="1">
        <f t="array" ref="G27">IF(INDEX(Templates_Old2!G$2:G$153,ROW()-ROW($20:$20)+1)="","",INDEX(Templates_Old2!G$2:G$153,ROW()-ROW($20:$20)+1))</f>
        <v>Building Segment 1</v>
      </c>
      <c r="H27" s="68" t="str" cm="1">
        <f t="array" ref="H27">IF(INDEX(Templates_Old2!H$2:H$153,ROW()-ROW($20:$20)+1)="","",INDEX(Templates_Old2!H$2:H$153,ROW()-ROW($20:$20)+1))</f>
        <v>thermostat_cooling_setpoint_schedule</v>
      </c>
      <c r="I27" s="68" t="str" cm="1">
        <f t="array" ref="I27">IF(INDEX(Templates_Old2!I$2:I$153,ROW()-ROW($20:$20)+1)="","",INDEX(Templates_Old2!I$2:I$153,ROW()-ROW($20:$20)+1))</f>
        <v/>
      </c>
      <c r="J27" s="68" t="str" cm="1">
        <f t="array" ref="J27">IF(INDEX(Templates_Old2!J$2:J$153,ROW()-ROW($20:$20)+1)="","",INDEX(Templates_Old2!J$2:J$153,ROW()-ROW($20:$20)+1))</f>
        <v/>
      </c>
      <c r="K27" s="69" t="str" cm="1">
        <f t="array" ref="K27">IF(INDEX(Templates_Old2!K$2:K$153,ROW()-ROW($20:$20)+1)="","",INDEX(Templates_Old2!K$2:K$153,ROW()-ROW($20:$20)+1))</f>
        <v>Required Cooling Schedule 1</v>
      </c>
      <c r="L27" s="69" t="str" cm="1">
        <f t="array" ref="L27">IF(INDEX(Templates_Old2!L$2:L$153,ROW()-ROW($20:$20)+1)="","",INDEX(Templates_Old2!L$2:L$153,ROW()-ROW($20:$20)+1))</f>
        <v>Required Cooling Schedule 1</v>
      </c>
      <c r="M27" s="55" t="str" cm="1">
        <f t="array" ref="M27">IF(INDEX(Templates_Old2!$K$2:$EM$152,ROW()-ROW(M$20)+1, MATCH(M$16,Templates_Old2!$K$1:EM$1,0))="","",INDEX(Templates_Old2!$K$2:$EM$152,ROW()-ROW(M$20)+1, MATCH(M$16,Templates_Old2!$K$1:EM$1,0)))</f>
        <v>Required Cooling Schedule 1</v>
      </c>
      <c r="N27" s="55" t="str" cm="1">
        <f t="array" ref="N27">IF(INDEX(Templates_Old2!$K$2:$EM$152,ROW()-ROW(N$20)+1, MATCH(N$16,Templates_Old2!$K$1:EN$1,0))="","",INDEX(Templates_Old2!$K$2:$EM$152,ROW()-ROW(N$20)+1, MATCH(N$16,Templates_Old2!$K$1:EN$1,0)))</f>
        <v>Required Cooling Schedule 1</v>
      </c>
      <c r="O27" s="55" t="str" cm="1">
        <f t="array" ref="O27">IF(INDEX(Templates_Old2!$K$2:$EM$152,ROW()-ROW(O$20)+1, MATCH(O$16,Templates_Old2!$K$1:EO$1,0))="","",INDEX(Templates_Old2!$K$2:$EM$152,ROW()-ROW(O$20)+1, MATCH(O$16,Templates_Old2!$K$1:EO$1,0)))</f>
        <v>Required Cooling Schedule 1</v>
      </c>
      <c r="P27" s="55" t="str" cm="1">
        <f t="array" ref="P27">IF(INDEX(Templates_Old2!$K$2:$EM$152,ROW()-ROW(P$20)+1, MATCH(P$16,Templates_Old2!$K$1:EP$1,0))="","",INDEX(Templates_Old2!$K$2:$EM$152,ROW()-ROW(P$20)+1, MATCH(P$16,Templates_Old2!$K$1:EP$1,0)))</f>
        <v>Required Cooling Schedule 1</v>
      </c>
      <c r="Q27" s="55" t="str" cm="1">
        <f t="array" ref="Q27">IF(INDEX(Templates_Old2!$K$2:$EM$152,ROW()-ROW(Q$20)+1, MATCH(Q$16,Templates_Old2!$K$1:EQ$1,0))="","",INDEX(Templates_Old2!$K$2:$EM$152,ROW()-ROW(Q$20)+1, MATCH(Q$16,Templates_Old2!$K$1:EQ$1,0)))</f>
        <v>Required Cooling Schedule 1</v>
      </c>
      <c r="R27" s="55" t="str" cm="1">
        <f t="array" ref="R27">IF(INDEX(Templates_Old2!$K$2:$EM$152,ROW()-ROW(R$20)+1, MATCH(R$16,Templates_Old2!$K$1:ER$1,0))="","",INDEX(Templates_Old2!$K$2:$EM$152,ROW()-ROW(R$20)+1, MATCH(R$16,Templates_Old2!$K$1:ER$1,0)))</f>
        <v>Required Cooling Schedule 1</v>
      </c>
      <c r="S27" s="55" t="str" cm="1">
        <f t="array" ref="S27">IF(INDEX(Templates_Old2!$K$2:$EM$152,ROW()-ROW(S$20)+1, MATCH(S$16,Templates_Old2!$K$1:ES$1,0))="","",INDEX(Templates_Old2!$K$2:$EM$152,ROW()-ROW(S$20)+1, MATCH(S$16,Templates_Old2!$K$1:ES$1,0)))</f>
        <v>Required Cooling Schedule 1</v>
      </c>
      <c r="T27" s="55" t="str" cm="1">
        <f t="array" ref="T27">IF(INDEX(Templates_Old2!$K$2:$EM$152,ROW()-ROW(T$20)+1, MATCH(T$16,Templates_Old2!$K$1:ET$1,0))="","",INDEX(Templates_Old2!$K$2:$EM$152,ROW()-ROW(T$20)+1, MATCH(T$16,Templates_Old2!$K$1:ET$1,0)))</f>
        <v>Required Cooling Schedule 1</v>
      </c>
      <c r="U27" s="55" t="str" cm="1">
        <f t="array" ref="U27">IF(INDEX(Templates_Old2!$K$2:$EM$152,ROW()-ROW(U$20)+1, MATCH(U$16,Templates_Old2!$K$1:EU$1,0))="","",INDEX(Templates_Old2!$K$2:$EM$152,ROW()-ROW(U$20)+1, MATCH(U$16,Templates_Old2!$K$1:EU$1,0)))</f>
        <v>Required Cooling Schedule 1</v>
      </c>
      <c r="V27" s="55" t="str" cm="1">
        <f t="array" ref="V27">IF(INDEX(Templates_Old2!$K$2:$EM$152,ROW()-ROW(V$20)+1, MATCH(V$16,Templates_Old2!$K$1:EV$1,0))="","",INDEX(Templates_Old2!$K$2:$EM$152,ROW()-ROW(V$20)+1, MATCH(V$16,Templates_Old2!$K$1:EV$1,0)))</f>
        <v>Required Cooling Schedule 1</v>
      </c>
      <c r="W27" s="55" t="str" cm="1">
        <f t="array" ref="W27">IF(INDEX(Templates_Old2!$K$2:$EM$152,ROW()-ROW(W$20)+1, MATCH(W$16,Templates_Old2!$K$1:EW$1,0))="","",INDEX(Templates_Old2!$K$2:$EM$152,ROW()-ROW(W$20)+1, MATCH(W$16,Templates_Old2!$K$1:EW$1,0)))</f>
        <v>Required Cooling Schedule 1</v>
      </c>
      <c r="X27" s="55" t="str" cm="1">
        <f t="array" ref="X27">IF(INDEX(Templates_Old2!$K$2:$EM$152,ROW()-ROW(X$20)+1, MATCH(X$16,Templates_Old2!$K$1:EX$1,0))="","",INDEX(Templates_Old2!$K$2:$EM$152,ROW()-ROW(X$20)+1, MATCH(X$16,Templates_Old2!$K$1:EX$1,0)))</f>
        <v>Required Cooling Schedule 1</v>
      </c>
      <c r="Y27" s="55" t="str" cm="1">
        <f t="array" ref="Y27">IF(INDEX(Templates_Old2!$K$2:$EM$152,ROW()-ROW(Y$20)+1, MATCH(Y$16,Templates_Old2!$K$1:EY$1,0))="","",INDEX(Templates_Old2!$K$2:$EM$152,ROW()-ROW(Y$20)+1, MATCH(Y$16,Templates_Old2!$K$1:EY$1,0)))</f>
        <v>Required Cooling Schedule 1</v>
      </c>
      <c r="Z27" s="55" t="str" cm="1">
        <f t="array" ref="Z27">IF(INDEX(Templates_Old2!$K$2:$EM$152,ROW()-ROW(Z$20)+1, MATCH(Z$16,Templates_Old2!$K$1:EZ$1,0))="","",INDEX(Templates_Old2!$K$2:$EM$152,ROW()-ROW(Z$20)+1, MATCH(Z$16,Templates_Old2!$K$1:EZ$1,0)))</f>
        <v>Required Cooling Schedule 1</v>
      </c>
      <c r="AA27" s="55" t="str" cm="1">
        <f t="array" ref="AA27">IF(INDEX(Templates_Old2!$K$2:$EM$152,ROW()-ROW(AA$20)+1, MATCH(AA$16,Templates_Old2!$K$1:FA$1,0))="","",INDEX(Templates_Old2!$K$2:$EM$152,ROW()-ROW(AA$20)+1, MATCH(AA$16,Templates_Old2!$K$1:FA$1,0)))</f>
        <v>Required Cooling Schedule 1</v>
      </c>
      <c r="AB27" s="55" t="str" cm="1">
        <f t="array" ref="AB27">IF(INDEX(Templates_Old2!$K$2:$EM$152,ROW()-ROW(AB$20)+1, MATCH(AB$16,Templates_Old2!$K$1:FB$1,0))="","",INDEX(Templates_Old2!$K$2:$EM$152,ROW()-ROW(AB$20)+1, MATCH(AB$16,Templates_Old2!$K$1:FB$1,0)))</f>
        <v>Required Cooling Schedule 1</v>
      </c>
      <c r="AC27" s="55" t="str" cm="1">
        <f t="array" ref="AC27">IF(INDEX(Templates_Old2!$K$2:$EM$152,ROW()-ROW(AC$20)+1, MATCH(AC$16,Templates_Old2!$K$1:FC$1,0))="","",INDEX(Templates_Old2!$K$2:$EM$152,ROW()-ROW(AC$20)+1, MATCH(AC$16,Templates_Old2!$K$1:FC$1,0)))</f>
        <v>Required Cooling Schedule 1</v>
      </c>
      <c r="AD27" s="55" t="str" cm="1">
        <f t="array" ref="AD27">IF(INDEX(Templates_Old2!$K$2:$EM$152,ROW()-ROW(AD$20)+1, MATCH(AD$16,Templates_Old2!$K$1:FD$1,0))="","",INDEX(Templates_Old2!$K$2:$EM$152,ROW()-ROW(AD$20)+1, MATCH(AD$16,Templates_Old2!$K$1:FD$1,0)))</f>
        <v>Required Cooling Schedule 1</v>
      </c>
      <c r="AE27" s="55" t="str" cm="1">
        <f t="array" ref="AE27">IF(INDEX(Templates_Old2!$K$2:$EM$152,ROW()-ROW(AE$20)+1, MATCH(AE$16,Templates_Old2!$K$1:FE$1,0))="","",INDEX(Templates_Old2!$K$2:$EM$152,ROW()-ROW(AE$20)+1, MATCH(AE$16,Templates_Old2!$K$1:FE$1,0)))</f>
        <v>Required Cooling Schedule 1</v>
      </c>
      <c r="AF27" s="55" t="str" cm="1">
        <f t="array" ref="AF27">IF(INDEX(Templates_Old2!$K$2:$EM$152,ROW()-ROW(AF$20)+1, MATCH(AF$16,Templates_Old2!$K$1:FF$1,0))="","",INDEX(Templates_Old2!$K$2:$EM$152,ROW()-ROW(AF$20)+1, MATCH(AF$16,Templates_Old2!$K$1:FF$1,0)))</f>
        <v>Required Cooling Schedule 1</v>
      </c>
      <c r="AG27" s="55" t="str" cm="1">
        <f t="array" ref="AG27">IF(INDEX(Templates_Old2!$K$2:$EM$152,ROW()-ROW(AG$20)+1, MATCH(AG$16,Templates_Old2!$K$1:FG$1,0))="","",INDEX(Templates_Old2!$K$2:$EM$152,ROW()-ROW(AG$20)+1, MATCH(AG$16,Templates_Old2!$K$1:FG$1,0)))</f>
        <v>Required Cooling Schedule 1</v>
      </c>
      <c r="AH27" s="55" t="str" cm="1">
        <f t="array" ref="AH27">IF(INDEX(Templates_Old2!$K$2:$EM$152,ROW()-ROW(AH$20)+1, MATCH(AH$16,Templates_Old2!$K$1:FH$1,0))="","",INDEX(Templates_Old2!$K$2:$EM$152,ROW()-ROW(AH$20)+1, MATCH(AH$16,Templates_Old2!$K$1:FH$1,0)))</f>
        <v>Required Cooling Schedule 1</v>
      </c>
      <c r="AI27" s="55" t="str" cm="1">
        <f t="array" ref="AI27">IF(INDEX(Templates_Old2!$K$2:$EM$152,ROW()-ROW(AI$20)+1, MATCH(AI$16,Templates_Old2!$K$1:FI$1,0))="","",INDEX(Templates_Old2!$K$2:$EM$152,ROW()-ROW(AI$20)+1, MATCH(AI$16,Templates_Old2!$K$1:FI$1,0)))</f>
        <v>Required Cooling Schedule 1</v>
      </c>
      <c r="AJ27" s="55" t="str" cm="1">
        <f t="array" ref="AJ27">IF(INDEX(Templates_Old2!$K$2:$EM$152,ROW()-ROW(AJ$20)+1, MATCH(AJ$16,Templates_Old2!$K$1:EY$1,0))="","",INDEX(Templates_Old2!$K$2:$EM$152,ROW()-ROW(AJ$20)+1, MATCH(AJ$16,Templates_Old2!$K$1:EY$1,0)))</f>
        <v>Required Cooling Schedule 1</v>
      </c>
      <c r="AK27" s="55" t="str" cm="1">
        <f t="array" ref="AK27">IF(INDEX(Templates_Old2!$K$2:$EM$152,ROW()-ROW(AK$20)+1, MATCH(AK$16,Templates_Old2!$K$1:EZ$1,0))="","",INDEX(Templates_Old2!$K$2:$EM$152,ROW()-ROW(AK$20)+1, MATCH(AK$16,Templates_Old2!$K$1:EZ$1,0)))</f>
        <v>Required Cooling Schedule 1</v>
      </c>
      <c r="AL27" s="55" t="str" cm="1">
        <f t="array" ref="AL27">IF(INDEX(Templates_Old2!$K$2:$EM$152,ROW()-ROW(AL$20)+1, MATCH(AL$16,Templates_Old2!$K$1:FA$1,0))="","",INDEX(Templates_Old2!$K$2:$EM$152,ROW()-ROW(AL$20)+1, MATCH(AL$16,Templates_Old2!$K$1:FA$1,0)))</f>
        <v>Required Cooling Schedule 1</v>
      </c>
      <c r="AM27" s="55" t="str" cm="1">
        <f t="array" ref="AM27">IF(INDEX(Templates_Old2!$K$2:$EM$152,ROW()-ROW(AM$20)+1, MATCH(AM$16,Templates_Old2!$K$1:FB$1,0))="","",INDEX(Templates_Old2!$K$2:$EM$152,ROW()-ROW(AM$20)+1, MATCH(AM$16,Templates_Old2!$K$1:FB$1,0)))</f>
        <v>Required Cooling Schedule 1</v>
      </c>
      <c r="AN27" s="55" t="str" cm="1">
        <f t="array" ref="AN27">IF(INDEX(Templates_Old2!$K$2:$EM$152,ROW()-ROW(AN$20)+1, MATCH(AN$16,Templates_Old2!$K$1:FC$1,0))="","",INDEX(Templates_Old2!$K$2:$EM$152,ROW()-ROW(AN$20)+1, MATCH(AN$16,Templates_Old2!$K$1:FC$1,0)))</f>
        <v>Required Cooling Schedule 1</v>
      </c>
      <c r="AO27" s="55" t="str" cm="1">
        <f t="array" ref="AO27">IF(INDEX(Templates_Old2!$K$2:$EM$152,ROW()-ROW(AO$20)+1, MATCH(AO$16,Templates_Old2!$K$1:FD$1,0))="","",INDEX(Templates_Old2!$K$2:$EM$152,ROW()-ROW(AO$20)+1, MATCH(AO$16,Templates_Old2!$K$1:FD$1,0)))</f>
        <v>Required Cooling Schedule 1</v>
      </c>
      <c r="AP27" s="55" t="str" cm="1">
        <f t="array" ref="AP27">IF(INDEX(Templates_Old2!$K$2:$EM$152,ROW()-ROW(AP$20)+1, MATCH(AP$16,Templates_Old2!$K$1:FE$1,0))="","",INDEX(Templates_Old2!$K$2:$EM$152,ROW()-ROW(AP$20)+1, MATCH(AP$16,Templates_Old2!$K$1:FE$1,0)))</f>
        <v>Required Cooling Schedule 1</v>
      </c>
      <c r="AQ27" s="55" t="str" cm="1">
        <f t="array" ref="AQ27">IF(INDEX(Templates_Old2!$K$2:$EM$152,ROW()-ROW(AQ$20)+1, MATCH(AQ$16,Templates_Old2!$K$1:FF$1,0))="","",INDEX(Templates_Old2!$K$2:$EM$152,ROW()-ROW(AQ$20)+1, MATCH(AQ$16,Templates_Old2!$K$1:FF$1,0)))</f>
        <v>Required Cooling Schedule 1</v>
      </c>
      <c r="AR27" s="55" t="str" cm="1">
        <f t="array" ref="AR27">IF(INDEX(Templates_Old2!$K$2:$EM$152,ROW()-ROW(AR$20)+1, MATCH(AR$16,Templates_Old2!$K$1:FG$1,0))="","",INDEX(Templates_Old2!$K$2:$EM$152,ROW()-ROW(AR$20)+1, MATCH(AR$16,Templates_Old2!$K$1:FG$1,0)))</f>
        <v>Required Cooling Schedule 1</v>
      </c>
      <c r="AS27" s="55" t="str" cm="1">
        <f t="array" ref="AS27">IF(INDEX(Templates_Old2!$K$2:$EM$152,ROW()-ROW(AS$20)+1, MATCH(AS$16,Templates_Old2!$K$1:FH$1,0))="","",INDEX(Templates_Old2!$K$2:$EM$152,ROW()-ROW(AS$20)+1, MATCH(AS$16,Templates_Old2!$K$1:FH$1,0)))</f>
        <v>Required Cooling Schedule 1</v>
      </c>
      <c r="AT27" s="55" t="str" cm="1">
        <f t="array" ref="AT27">IF(INDEX(Templates_Old2!$K$2:$EM$152,ROW()-ROW(AT$20)+1, MATCH(AT$16,Templates_Old2!$K$1:FI$1,0))="","",INDEX(Templates_Old2!$K$2:$EM$152,ROW()-ROW(AT$20)+1, MATCH(AT$16,Templates_Old2!$K$1:FI$1,0)))</f>
        <v>Required Cooling Schedule 1</v>
      </c>
      <c r="AU27" s="55" t="str" cm="1">
        <f t="array" ref="AU27">IF(INDEX(Templates_Old2!$K$2:$EM$152,ROW()-ROW(AU$20)+1, MATCH(AU$16,Templates_Old2!$K$1:FJ$1,0))="","",INDEX(Templates_Old2!$K$2:$EM$152,ROW()-ROW(AU$20)+1, MATCH(AU$16,Templates_Old2!$K$1:FJ$1,0)))</f>
        <v>Required Cooling Schedule 1</v>
      </c>
      <c r="AV27" s="55" t="str" cm="1">
        <f t="array" ref="AV27">IF(INDEX(Templates_Old2!$K$2:$EM$152,ROW()-ROW(AV$20)+1, MATCH(AV$16,Templates_Old2!$K$1:FK$1,0))="","",INDEX(Templates_Old2!$K$2:$EM$152,ROW()-ROW(AV$20)+1, MATCH(AV$16,Templates_Old2!$K$1:FK$1,0)))</f>
        <v>Required Cooling Schedule 1</v>
      </c>
      <c r="AW27" s="55" t="str" cm="1">
        <f t="array" ref="AW27">IF(INDEX(Templates_Old2!$K$2:$EM$152,ROW()-ROW(AW$20)+1, MATCH(AW$16,Templates_Old2!$K$1:FL$1,0))="","",INDEX(Templates_Old2!$K$2:$EM$152,ROW()-ROW(AW$20)+1, MATCH(AW$16,Templates_Old2!$K$1:FL$1,0)))</f>
        <v>Required Cooling Schedule 1</v>
      </c>
      <c r="AX27" s="55" t="str" cm="1">
        <f t="array" ref="AX27">IF(INDEX(Templates_Old2!$K$2:$EM$152,ROW()-ROW(AX$20)+1, MATCH(AX$16,Templates_Old2!$K$1:FK$1,0))="","",INDEX(Templates_Old2!$K$2:$EM$152,ROW()-ROW(AX$20)+1, MATCH(AX$16,Templates_Old2!$K$1:FK$1,0)))</f>
        <v>Required Cooling Schedule 1</v>
      </c>
      <c r="AY27" s="55" t="str" cm="1">
        <f t="array" ref="AY27">IF(INDEX(Templates_Old2!$K$2:$EM$152,ROW()-ROW(AY$20)+1, MATCH(AY$16,Templates_Old2!$K$1:FL$1,0))="","",INDEX(Templates_Old2!$K$2:$EM$152,ROW()-ROW(AY$20)+1, MATCH(AY$16,Templates_Old2!$K$1:FL$1,0)))</f>
        <v>Required Cooling Schedule 1</v>
      </c>
      <c r="AZ27" s="55" t="str" cm="1">
        <f t="array" ref="AZ27">IF(INDEX(Templates_Old2!$K$2:$EM$152,ROW()-ROW(AZ$20)+1, MATCH(AZ$16,Templates_Old2!$K$1:FM$1,0))="","",INDEX(Templates_Old2!$K$2:$EM$152,ROW()-ROW(AZ$20)+1, MATCH(AZ$16,Templates_Old2!$K$1:FM$1,0)))</f>
        <v>Required Cooling Schedule 1</v>
      </c>
      <c r="BA27" s="55" t="str" cm="1">
        <f t="array" ref="BA27">IF(INDEX(Templates_Old2!$K$2:$EM$152,ROW()-ROW(BA$20)+1, MATCH(BA$16,Templates_Old2!$K$1:FN$1,0))="","",INDEX(Templates_Old2!$K$2:$EM$152,ROW()-ROW(BA$20)+1, MATCH(BA$16,Templates_Old2!$K$1:FN$1,0)))</f>
        <v>Required Cooling Schedule 1</v>
      </c>
      <c r="BB27" s="55" t="str" cm="1">
        <f t="array" ref="BB27">IF(INDEX(Templates_Old2!$K$2:$EM$152,ROW()-ROW(BB$20)+1, MATCH(BB$16,Templates_Old2!$K$1:FO$1,0))="","",INDEX(Templates_Old2!$K$2:$EM$152,ROW()-ROW(BB$20)+1, MATCH(BB$16,Templates_Old2!$K$1:FO$1,0)))</f>
        <v>Required Cooling Schedule 1</v>
      </c>
      <c r="BC27" s="55" t="str" cm="1">
        <f t="array" ref="BC27">IF(INDEX(Templates_Old2!$K$2:$EM$152,ROW()-ROW(BC$20)+1, MATCH(BC$16,Templates_Old2!$K$1:FP$1,0))="","",INDEX(Templates_Old2!$K$2:$EM$152,ROW()-ROW(BC$20)+1, MATCH(BC$16,Templates_Old2!$K$1:FP$1,0)))</f>
        <v>Required Cooling Schedule 1</v>
      </c>
      <c r="BD27" s="55" t="str" cm="1">
        <f t="array" ref="BD27">IF(INDEX(Templates_Old2!$K$2:$EM$152,ROW()-ROW(BD$20)+1, MATCH(BD$16,Templates_Old2!$K$1:FQ$1,0))="","",INDEX(Templates_Old2!$K$2:$EM$152,ROW()-ROW(BD$20)+1, MATCH(BD$16,Templates_Old2!$K$1:FQ$1,0)))</f>
        <v>Required Cooling Schedule 1</v>
      </c>
      <c r="BE27" s="55" t="str" cm="1">
        <f t="array" ref="BE27">IF(INDEX(Templates_Old2!$K$2:$EM$152,ROW()-ROW(BE$20)+1, MATCH(BE$16,Templates_Old2!$K$1:FR$1,0))="","",INDEX(Templates_Old2!$K$2:$EM$152,ROW()-ROW(BE$20)+1, MATCH(BE$16,Templates_Old2!$K$1:FR$1,0)))</f>
        <v>Required Cooling Schedule 1</v>
      </c>
      <c r="BF27" s="55" t="str" cm="1">
        <f t="array" ref="BF27">IF(INDEX(Templates_Old2!$K$2:$EM$152,ROW()-ROW(BF$20)+1, MATCH(BF$16,Templates_Old2!$K$1:FS$1,0))="","",INDEX(Templates_Old2!$K$2:$EM$152,ROW()-ROW(BF$20)+1, MATCH(BF$16,Templates_Old2!$K$1:FS$1,0)))</f>
        <v>Required Cooling Schedule 1</v>
      </c>
      <c r="BG27" s="55" t="str" cm="1">
        <f t="array" ref="BG27">IF(INDEX(Templates_Old2!$K$2:$EM$152,ROW()-ROW(BG$20)+1, MATCH(BG$16,Templates_Old2!$K$1:FT$1,0))="","",INDEX(Templates_Old2!$K$2:$EM$152,ROW()-ROW(BG$20)+1, MATCH(BG$16,Templates_Old2!$K$1:FT$1,0)))</f>
        <v>Required Cooling Schedule 1</v>
      </c>
      <c r="BH27" s="55" t="str" cm="1">
        <f t="array" ref="BH27">IF(INDEX(Templates_Old2!$K$2:$EM$152,ROW()-ROW(BH$20)+1, MATCH(BH$16,Templates_Old2!$K$1:FU$1,0))="","",INDEX(Templates_Old2!$K$2:$EM$152,ROW()-ROW(BH$20)+1, MATCH(BH$16,Templates_Old2!$K$1:FU$1,0)))</f>
        <v>Required Cooling Schedule 1</v>
      </c>
      <c r="BI27" s="55" t="str" cm="1">
        <f t="array" ref="BI27">IF(INDEX(Templates_Old2!$K$2:$EM$152,ROW()-ROW(BI$20)+1, MATCH(BI$16,Templates_Old2!$K$1:FV$1,0))="","",INDEX(Templates_Old2!$K$2:$EM$152,ROW()-ROW(BI$20)+1, MATCH(BI$16,Templates_Old2!$K$1:FV$1,0)))</f>
        <v>Required Cooling Schedule 1</v>
      </c>
      <c r="BJ27" s="55" t="str" cm="1">
        <f t="array" ref="BJ27">IF(INDEX(Templates_Old2!$K$2:$EM$152,ROW()-ROW(BJ$20)+1, MATCH(BJ$16,Templates_Old2!$K$1:FW$1,0))="","",INDEX(Templates_Old2!$K$2:$EM$152,ROW()-ROW(BJ$20)+1, MATCH(BJ$16,Templates_Old2!$K$1:FW$1,0)))</f>
        <v>Required Cooling Schedule 1</v>
      </c>
      <c r="BK27" s="55" t="str" cm="1">
        <f t="array" ref="BK27">IF(INDEX(Templates_Old2!$K$2:$EM$152,ROW()-ROW(BK$20)+1, MATCH(BK$16,Templates_Old2!$K$1:FX$1,0))="","",INDEX(Templates_Old2!$K$2:$EM$152,ROW()-ROW(BK$20)+1, MATCH(BK$16,Templates_Old2!$K$1:FX$1,0)))</f>
        <v>Required Cooling Schedule 1</v>
      </c>
      <c r="BL27" s="55" t="str" cm="1">
        <f t="array" ref="BL27">IF(INDEX(Templates_Old2!$K$2:$EM$152,ROW()-ROW(BL$20)+1, MATCH(BL$16,Templates_Old2!$K$1:FY$1,0))="","",INDEX(Templates_Old2!$K$2:$EM$152,ROW()-ROW(BL$20)+1, MATCH(BL$16,Templates_Old2!$K$1:FY$1,0)))</f>
        <v>Required Cooling Schedule 1</v>
      </c>
      <c r="BM27" s="55" t="str" cm="1">
        <f t="array" ref="BM27">IF(INDEX(Templates_Old2!$K$2:$EM$152,ROW()-ROW(BM$20)+1, MATCH(BM$16,Templates_Old2!$K$1:FZ$1,0))="","",INDEX(Templates_Old2!$K$2:$EM$152,ROW()-ROW(BM$20)+1, MATCH(BM$16,Templates_Old2!$K$1:FZ$1,0)))</f>
        <v>Required Cooling Schedule 1</v>
      </c>
      <c r="BN27" s="55" t="str" cm="1">
        <f t="array" ref="BN27">IF(INDEX(Templates_Old2!$K$2:$EM$152,ROW()-ROW(BN$20)+1, MATCH(BN$16,Templates_Old2!$K$1:GA$1,0))="","",INDEX(Templates_Old2!$K$2:$EM$152,ROW()-ROW(BN$20)+1, MATCH(BN$16,Templates_Old2!$K$1:GA$1,0)))</f>
        <v>Required Cooling Schedule 1</v>
      </c>
      <c r="BO27" s="55" t="str" cm="1">
        <f t="array" ref="BO27">IF(INDEX(Templates_Old2!$K$2:$EM$152,ROW()-ROW(BO$20)+1, MATCH(BO$16,Templates_Old2!$K$1:GB$1,0))="","",INDEX(Templates_Old2!$K$2:$EM$152,ROW()-ROW(BO$20)+1, MATCH(BO$16,Templates_Old2!$K$1:GB$1,0)))</f>
        <v>Required Cooling Schedule 1</v>
      </c>
      <c r="BP27" s="55" t="str" cm="1">
        <f t="array" ref="BP27">IF(INDEX(Templates_Old2!$K$2:$EM$152,ROW()-ROW(BP$20)+1, MATCH(BP$16,Templates_Old2!$K$1:GC$1,0))="","",INDEX(Templates_Old2!$K$2:$EM$152,ROW()-ROW(BP$20)+1, MATCH(BP$16,Templates_Old2!$K$1:GC$1,0)))</f>
        <v>Required Cooling Schedule 1</v>
      </c>
      <c r="BQ27" s="55" t="str" cm="1">
        <f t="array" ref="BQ27">IF(INDEX(Templates_Old2!$K$2:$EM$152,ROW()-ROW(BQ$20)+1, MATCH(BQ$16,Templates_Old2!$K$1:GD$1,0))="","",INDEX(Templates_Old2!$K$2:$EM$152,ROW()-ROW(BQ$20)+1, MATCH(BQ$16,Templates_Old2!$K$1:GD$1,0)))</f>
        <v>Required Cooling Schedule 1</v>
      </c>
      <c r="BR27" s="55" t="str" cm="1">
        <f t="array" ref="BR27">IF(INDEX(Templates_Old2!$K$2:$EM$152,ROW()-ROW(BR$20)+1, MATCH(BR$16,Templates_Old2!$K$1:GE$1,0))="","",INDEX(Templates_Old2!$K$2:$EM$152,ROW()-ROW(BR$20)+1, MATCH(BR$16,Templates_Old2!$K$1:GE$1,0)))</f>
        <v>Required Cooling Schedule 1</v>
      </c>
      <c r="BS27" s="55" t="str" cm="1">
        <f t="array" ref="BS27">IF(INDEX(Templates_Old2!$K$2:$EM$152,ROW()-ROW(BS$20)+1, MATCH(BS$16,Templates_Old2!$K$1:GF$1,0))="","",INDEX(Templates_Old2!$K$2:$EM$152,ROW()-ROW(BS$20)+1, MATCH(BS$16,Templates_Old2!$K$1:GF$1,0)))</f>
        <v>Required Cooling Schedule 1</v>
      </c>
      <c r="BT27" s="55" t="str" cm="1">
        <f t="array" ref="BT27">IF(INDEX(Templates_Old2!$K$2:$EM$152,ROW()-ROW(BT$20)+1, MATCH(BT$16,Templates_Old2!$K$1:GG$1,0))="","",INDEX(Templates_Old2!$K$2:$EM$152,ROW()-ROW(BT$20)+1, MATCH(BT$16,Templates_Old2!$K$1:GG$1,0)))</f>
        <v>Required Cooling Schedule 1</v>
      </c>
      <c r="BU27" s="55" t="str" cm="1">
        <f t="array" ref="BU27">IF(INDEX(Templates_Old2!$K$2:$EM$152,ROW()-ROW(BU$20)+1, MATCH(BU$16,Templates_Old2!$K$1:GH$1,0))="","",INDEX(Templates_Old2!$K$2:$EM$152,ROW()-ROW(BU$20)+1, MATCH(BU$16,Templates_Old2!$K$1:GH$1,0)))</f>
        <v>Required Cooling Schedule 1</v>
      </c>
      <c r="BV27" s="55" t="str" cm="1">
        <f t="array" ref="BV27">IF(INDEX(Templates_Old2!$K$2:$EM$152,ROW()-ROW(BV$20)+1, MATCH(BV$16,Templates_Old2!$K$1:GC$1,0))="","",INDEX(Templates_Old2!$K$2:$EM$152,ROW()-ROW(BV$20)+1, MATCH(BV$16,Templates_Old2!$K$1:GC$1,0)))</f>
        <v>Required Cooling Schedule 1</v>
      </c>
      <c r="BW27" s="55" t="str" cm="1">
        <f t="array" ref="BW27">IF(INDEX(Templates_Old2!$K$2:$EM$152,ROW()-ROW(BW$20)+1, MATCH(BW$16,Templates_Old2!$K$1:GD$1,0))="","",INDEX(Templates_Old2!$K$2:$EM$152,ROW()-ROW(BW$20)+1, MATCH(BW$16,Templates_Old2!$K$1:GD$1,0)))</f>
        <v>Required Cooling Schedule 1</v>
      </c>
      <c r="BX27" s="55" t="str" cm="1">
        <f t="array" ref="BX27">IF(INDEX(Templates_Old2!$K$2:$EM$152,ROW()-ROW(BX$20)+1, MATCH(BX$16,Templates_Old2!$K$1:GE$1,0))="","",INDEX(Templates_Old2!$K$2:$EM$152,ROW()-ROW(BX$20)+1, MATCH(BX$16,Templates_Old2!$K$1:GE$1,0)))</f>
        <v>Required Cooling Schedule 1</v>
      </c>
      <c r="BY27" s="55" t="str" cm="1">
        <f t="array" ref="BY27">IF(INDEX(Templates_Old2!$K$2:$EM$152,ROW()-ROW(BY$20)+1, MATCH(BY$16,Templates_Old2!$K$1:GF$1,0))="","",INDEX(Templates_Old2!$K$2:$EM$152,ROW()-ROW(BY$20)+1, MATCH(BY$16,Templates_Old2!$K$1:GF$1,0)))</f>
        <v>Required Cooling Schedule 1</v>
      </c>
      <c r="BZ27" s="55" t="str" cm="1">
        <f t="array" ref="BZ27">IF(INDEX(Templates_Old2!$K$2:$EM$152,ROW()-ROW(BZ$20)+1, MATCH(BZ$16,Templates_Old2!$K$1:GG$1,0))="","",INDEX(Templates_Old2!$K$2:$EM$152,ROW()-ROW(BZ$20)+1, MATCH(BZ$16,Templates_Old2!$K$1:GG$1,0)))</f>
        <v>Required Cooling Schedule 1</v>
      </c>
      <c r="CA27" s="55" t="str" cm="1">
        <f t="array" ref="CA27">IF(INDEX(Templates_Old2!$K$2:$EM$152,ROW()-ROW(CA$20)+1, MATCH(CA$16,Templates_Old2!$K$1:GH$1,0))="","",INDEX(Templates_Old2!$K$2:$EM$152,ROW()-ROW(CA$20)+1, MATCH(CA$16,Templates_Old2!$K$1:GH$1,0)))</f>
        <v>Required Cooling Schedule 1</v>
      </c>
      <c r="CB27" s="55" t="str" cm="1">
        <f t="array" ref="CB27">IF(INDEX(Templates_Old2!$K$2:$EM$152,ROW()-ROW(CB$20)+1, MATCH(CB$16,Templates_Old2!$K$1:GI$1,0))="","",INDEX(Templates_Old2!$K$2:$EM$152,ROW()-ROW(CB$20)+1, MATCH(CB$16,Templates_Old2!$K$1:GI$1,0)))</f>
        <v>Required Cooling Schedule 1</v>
      </c>
      <c r="CC27" s="55" t="str" cm="1">
        <f t="array" ref="CC27">IF(INDEX(Templates_Old2!$K$2:$EM$152,ROW()-ROW(CC$20)+1, MATCH(CC$16,Templates_Old2!$K$1:GJ$1,0))="","",INDEX(Templates_Old2!$K$2:$EM$152,ROW()-ROW(CC$20)+1, MATCH(CC$16,Templates_Old2!$K$1:GJ$1,0)))</f>
        <v>Required Cooling Schedule 1</v>
      </c>
      <c r="CD27" s="55" t="str" cm="1">
        <f t="array" ref="CD27">IF(INDEX(Templates_Old2!$K$2:$EM$152,ROW()-ROW(CD$20)+1, MATCH(CD$16,Templates_Old2!$K$1:GK$1,0))="","",INDEX(Templates_Old2!$K$2:$EM$152,ROW()-ROW(CD$20)+1, MATCH(CD$16,Templates_Old2!$K$1:GK$1,0)))</f>
        <v>Required Cooling Schedule 1</v>
      </c>
      <c r="CE27" s="55" t="str" cm="1">
        <f t="array" ref="CE27">IF(INDEX(Templates_Old2!$K$2:$EM$152,ROW()-ROW(CE$20)+1, MATCH(CE$16,Templates_Old2!$K$1:GL$1,0))="","",INDEX(Templates_Old2!$K$2:$EM$152,ROW()-ROW(CE$20)+1, MATCH(CE$16,Templates_Old2!$K$1:GL$1,0)))</f>
        <v>Required Cooling Schedule 1</v>
      </c>
      <c r="CF27" s="55"/>
      <c r="CG27" s="55"/>
      <c r="CH27" s="55"/>
      <c r="CI27" s="55"/>
      <c r="CJ27" s="55"/>
      <c r="CK27" s="55"/>
      <c r="CL27" s="55"/>
      <c r="CM27" s="55"/>
      <c r="CN27" s="55"/>
      <c r="CO27" s="55"/>
      <c r="CP27" s="55"/>
      <c r="CQ27" s="55"/>
      <c r="CR27" s="55"/>
      <c r="CS27" s="55"/>
      <c r="CT27" s="55"/>
      <c r="CU27" s="55"/>
      <c r="CV27" s="55"/>
      <c r="CW27" s="55"/>
      <c r="CX27" s="55"/>
      <c r="CY27" s="55"/>
      <c r="CZ27" s="55"/>
      <c r="DA27" s="55"/>
      <c r="DB27" s="55"/>
      <c r="DC27" s="55"/>
      <c r="DD27" s="55"/>
      <c r="DE27" s="55"/>
      <c r="DF27" s="55"/>
      <c r="DG27" s="55"/>
      <c r="DH27" s="55"/>
      <c r="DI27" s="55"/>
      <c r="DJ27" s="55"/>
      <c r="DK27" s="55"/>
      <c r="DL27" s="55"/>
      <c r="DM27" s="55"/>
      <c r="DN27" s="55"/>
      <c r="DO27" s="55"/>
      <c r="DP27" s="55"/>
      <c r="DQ27" s="55"/>
      <c r="DR27" s="55"/>
      <c r="DS27" s="55"/>
      <c r="DT27" s="55"/>
      <c r="DU27" s="55"/>
      <c r="DV27" s="55"/>
      <c r="DW27" s="55"/>
      <c r="DX27" s="55"/>
      <c r="DY27" s="55"/>
      <c r="DZ27" s="55"/>
      <c r="EA27" s="55"/>
      <c r="EB27" s="55"/>
      <c r="EC27" s="55"/>
      <c r="ED27" s="55"/>
      <c r="EE27" s="55"/>
      <c r="EF27" s="55"/>
      <c r="EG27" s="55"/>
      <c r="EH27" s="55"/>
      <c r="EI27" s="55"/>
      <c r="EJ27" s="55"/>
    </row>
    <row r="28" spans="1:140" s="24" customFormat="1">
      <c r="A28" s="41" t="s">
        <v>640</v>
      </c>
      <c r="B28" s="6" t="s">
        <v>644</v>
      </c>
      <c r="C28" s="66" t="str" cm="1">
        <f t="array" ref="C28">IF(INDEX(Templates_Old2!C$2:C$153,ROW()-ROW($20:$20)+1)="","",INDEX(Templates_Old2!C$2:C$153,ROW()-ROW($20:$20)+1))</f>
        <v/>
      </c>
      <c r="D28" s="66" t="str" cm="1">
        <f t="array" ref="D28">IF(INDEX(Templates_Old2!D$2:D$153,ROW()-ROW($20:$20)+1)="","",INDEX(Templates_Old2!D$2:D$153,ROW()-ROW($20:$20)+1))</f>
        <v/>
      </c>
      <c r="E28" s="66" t="str" cm="1">
        <f t="array" ref="E28">IF(INDEX(Templates_Old2!E$2:E$153,ROW()-ROW($20:$20)+1)="","",INDEX(Templates_Old2!E$2:E$153,ROW()-ROW($20:$20)+1))</f>
        <v>Zone</v>
      </c>
      <c r="F28" s="127" t="str" cm="1">
        <f t="array" ref="F28">IF(INDEX(Templates_Old2!F$2:F$153,ROW()-ROW($20:$20)+1)="","",INDEX(Templates_Old2!F$2:F$153,ROW()-ROW($20:$20)+1))</f>
        <v>Zone 1</v>
      </c>
      <c r="G28" s="116" t="str" cm="1">
        <f t="array" ref="G28">IF(INDEX(Templates_Old2!G$2:G$153,ROW()-ROW($20:$20)+1)="","",INDEX(Templates_Old2!G$2:G$153,ROW()-ROW($20:$20)+1))</f>
        <v>Building Segment 1</v>
      </c>
      <c r="H28" s="68" t="str" cm="1">
        <f t="array" ref="H28">IF(INDEX(Templates_Old2!H$2:H$153,ROW()-ROW($20:$20)+1)="","",INDEX(Templates_Old2!H$2:H$153,ROW()-ROW($20:$20)+1))</f>
        <v>thermostat_heating_setpoint_schedule</v>
      </c>
      <c r="I28" s="68" t="str" cm="1">
        <f t="array" ref="I28">IF(INDEX(Templates_Old2!I$2:I$153,ROW()-ROW($20:$20)+1)="","",INDEX(Templates_Old2!I$2:I$153,ROW()-ROW($20:$20)+1))</f>
        <v/>
      </c>
      <c r="J28" s="68" t="str" cm="1">
        <f t="array" ref="J28">IF(INDEX(Templates_Old2!J$2:J$153,ROW()-ROW($20:$20)+1)="","",INDEX(Templates_Old2!J$2:J$153,ROW()-ROW($20:$20)+1))</f>
        <v/>
      </c>
      <c r="K28" s="69" t="str" cm="1">
        <f t="array" ref="K28">IF(INDEX(Templates_Old2!K$2:K$153,ROW()-ROW($20:$20)+1)="","",INDEX(Templates_Old2!K$2:K$153,ROW()-ROW($20:$20)+1))</f>
        <v>Required Heating Schedule 1</v>
      </c>
      <c r="L28" s="69" t="str" cm="1">
        <f t="array" ref="L28">IF(INDEX(Templates_Old2!L$2:L$153,ROW()-ROW($20:$20)+1)="","",INDEX(Templates_Old2!L$2:L$153,ROW()-ROW($20:$20)+1))</f>
        <v>Required Heating Schedule 1</v>
      </c>
      <c r="M28" s="55" t="str" cm="1">
        <f t="array" ref="M28">IF(INDEX(Templates_Old2!$K$2:$EM$152,ROW()-ROW(M$20)+1, MATCH(M$16,Templates_Old2!$K$1:EM$1,0))="","",INDEX(Templates_Old2!$K$2:$EM$152,ROW()-ROW(M$20)+1, MATCH(M$16,Templates_Old2!$K$1:EM$1,0)))</f>
        <v>Required Heating Schedule 1</v>
      </c>
      <c r="N28" s="55" t="str" cm="1">
        <f t="array" ref="N28">IF(INDEX(Templates_Old2!$K$2:$EM$152,ROW()-ROW(N$20)+1, MATCH(N$16,Templates_Old2!$K$1:EN$1,0))="","",INDEX(Templates_Old2!$K$2:$EM$152,ROW()-ROW(N$20)+1, MATCH(N$16,Templates_Old2!$K$1:EN$1,0)))</f>
        <v>Required Heating Schedule 1</v>
      </c>
      <c r="O28" s="55" t="str" cm="1">
        <f t="array" ref="O28">IF(INDEX(Templates_Old2!$K$2:$EM$152,ROW()-ROW(O$20)+1, MATCH(O$16,Templates_Old2!$K$1:EO$1,0))="","",INDEX(Templates_Old2!$K$2:$EM$152,ROW()-ROW(O$20)+1, MATCH(O$16,Templates_Old2!$K$1:EO$1,0)))</f>
        <v>Required Heating Schedule 1</v>
      </c>
      <c r="P28" s="55" t="str" cm="1">
        <f t="array" ref="P28">IF(INDEX(Templates_Old2!$K$2:$EM$152,ROW()-ROW(P$20)+1, MATCH(P$16,Templates_Old2!$K$1:EP$1,0))="","",INDEX(Templates_Old2!$K$2:$EM$152,ROW()-ROW(P$20)+1, MATCH(P$16,Templates_Old2!$K$1:EP$1,0)))</f>
        <v>Required Heating Schedule 1</v>
      </c>
      <c r="Q28" s="55" t="str" cm="1">
        <f t="array" ref="Q28">IF(INDEX(Templates_Old2!$K$2:$EM$152,ROW()-ROW(Q$20)+1, MATCH(Q$16,Templates_Old2!$K$1:EQ$1,0))="","",INDEX(Templates_Old2!$K$2:$EM$152,ROW()-ROW(Q$20)+1, MATCH(Q$16,Templates_Old2!$K$1:EQ$1,0)))</f>
        <v>Required Heating Schedule 1</v>
      </c>
      <c r="R28" s="55" t="str" cm="1">
        <f t="array" ref="R28">IF(INDEX(Templates_Old2!$K$2:$EM$152,ROW()-ROW(R$20)+1, MATCH(R$16,Templates_Old2!$K$1:ER$1,0))="","",INDEX(Templates_Old2!$K$2:$EM$152,ROW()-ROW(R$20)+1, MATCH(R$16,Templates_Old2!$K$1:ER$1,0)))</f>
        <v>Required Heating Schedule 1</v>
      </c>
      <c r="S28" s="55" t="str" cm="1">
        <f t="array" ref="S28">IF(INDEX(Templates_Old2!$K$2:$EM$152,ROW()-ROW(S$20)+1, MATCH(S$16,Templates_Old2!$K$1:ES$1,0))="","",INDEX(Templates_Old2!$K$2:$EM$152,ROW()-ROW(S$20)+1, MATCH(S$16,Templates_Old2!$K$1:ES$1,0)))</f>
        <v>Required Heating Schedule 1</v>
      </c>
      <c r="T28" s="55" t="str" cm="1">
        <f t="array" ref="T28">IF(INDEX(Templates_Old2!$K$2:$EM$152,ROW()-ROW(T$20)+1, MATCH(T$16,Templates_Old2!$K$1:ET$1,0))="","",INDEX(Templates_Old2!$K$2:$EM$152,ROW()-ROW(T$20)+1, MATCH(T$16,Templates_Old2!$K$1:ET$1,0)))</f>
        <v>Required Heating Schedule 1</v>
      </c>
      <c r="U28" s="55" t="str" cm="1">
        <f t="array" ref="U28">IF(INDEX(Templates_Old2!$K$2:$EM$152,ROW()-ROW(U$20)+1, MATCH(U$16,Templates_Old2!$K$1:EU$1,0))="","",INDEX(Templates_Old2!$K$2:$EM$152,ROW()-ROW(U$20)+1, MATCH(U$16,Templates_Old2!$K$1:EU$1,0)))</f>
        <v>Required Heating Schedule 1</v>
      </c>
      <c r="V28" s="55" t="str" cm="1">
        <f t="array" ref="V28">IF(INDEX(Templates_Old2!$K$2:$EM$152,ROW()-ROW(V$20)+1, MATCH(V$16,Templates_Old2!$K$1:EV$1,0))="","",INDEX(Templates_Old2!$K$2:$EM$152,ROW()-ROW(V$20)+1, MATCH(V$16,Templates_Old2!$K$1:EV$1,0)))</f>
        <v>Required Heating Schedule 1</v>
      </c>
      <c r="W28" s="55" t="str" cm="1">
        <f t="array" ref="W28">IF(INDEX(Templates_Old2!$K$2:$EM$152,ROW()-ROW(W$20)+1, MATCH(W$16,Templates_Old2!$K$1:EW$1,0))="","",INDEX(Templates_Old2!$K$2:$EM$152,ROW()-ROW(W$20)+1, MATCH(W$16,Templates_Old2!$K$1:EW$1,0)))</f>
        <v>Required Heating Schedule 1</v>
      </c>
      <c r="X28" s="55" t="str" cm="1">
        <f t="array" ref="X28">IF(INDEX(Templates_Old2!$K$2:$EM$152,ROW()-ROW(X$20)+1, MATCH(X$16,Templates_Old2!$K$1:EX$1,0))="","",INDEX(Templates_Old2!$K$2:$EM$152,ROW()-ROW(X$20)+1, MATCH(X$16,Templates_Old2!$K$1:EX$1,0)))</f>
        <v>Required Heating Schedule 1</v>
      </c>
      <c r="Y28" s="55" t="str" cm="1">
        <f t="array" ref="Y28">IF(INDEX(Templates_Old2!$K$2:$EM$152,ROW()-ROW(Y$20)+1, MATCH(Y$16,Templates_Old2!$K$1:EY$1,0))="","",INDEX(Templates_Old2!$K$2:$EM$152,ROW()-ROW(Y$20)+1, MATCH(Y$16,Templates_Old2!$K$1:EY$1,0)))</f>
        <v>Required Heating Schedule 1</v>
      </c>
      <c r="Z28" s="55" t="str" cm="1">
        <f t="array" ref="Z28">IF(INDEX(Templates_Old2!$K$2:$EM$152,ROW()-ROW(Z$20)+1, MATCH(Z$16,Templates_Old2!$K$1:EZ$1,0))="","",INDEX(Templates_Old2!$K$2:$EM$152,ROW()-ROW(Z$20)+1, MATCH(Z$16,Templates_Old2!$K$1:EZ$1,0)))</f>
        <v>Required Heating Schedule 1</v>
      </c>
      <c r="AA28" s="55" t="str" cm="1">
        <f t="array" ref="AA28">IF(INDEX(Templates_Old2!$K$2:$EM$152,ROW()-ROW(AA$20)+1, MATCH(AA$16,Templates_Old2!$K$1:FA$1,0))="","",INDEX(Templates_Old2!$K$2:$EM$152,ROW()-ROW(AA$20)+1, MATCH(AA$16,Templates_Old2!$K$1:FA$1,0)))</f>
        <v>Required Heating Schedule 1</v>
      </c>
      <c r="AB28" s="55" t="str" cm="1">
        <f t="array" ref="AB28">IF(INDEX(Templates_Old2!$K$2:$EM$152,ROW()-ROW(AB$20)+1, MATCH(AB$16,Templates_Old2!$K$1:FB$1,0))="","",INDEX(Templates_Old2!$K$2:$EM$152,ROW()-ROW(AB$20)+1, MATCH(AB$16,Templates_Old2!$K$1:FB$1,0)))</f>
        <v>Required Heating Schedule 1</v>
      </c>
      <c r="AC28" s="55" t="str" cm="1">
        <f t="array" ref="AC28">IF(INDEX(Templates_Old2!$K$2:$EM$152,ROW()-ROW(AC$20)+1, MATCH(AC$16,Templates_Old2!$K$1:FC$1,0))="","",INDEX(Templates_Old2!$K$2:$EM$152,ROW()-ROW(AC$20)+1, MATCH(AC$16,Templates_Old2!$K$1:FC$1,0)))</f>
        <v>Required Heating Schedule 1</v>
      </c>
      <c r="AD28" s="55" t="str" cm="1">
        <f t="array" ref="AD28">IF(INDEX(Templates_Old2!$K$2:$EM$152,ROW()-ROW(AD$20)+1, MATCH(AD$16,Templates_Old2!$K$1:FD$1,0))="","",INDEX(Templates_Old2!$K$2:$EM$152,ROW()-ROW(AD$20)+1, MATCH(AD$16,Templates_Old2!$K$1:FD$1,0)))</f>
        <v>Required Heating Schedule 1</v>
      </c>
      <c r="AE28" s="55" t="str" cm="1">
        <f t="array" ref="AE28">IF(INDEX(Templates_Old2!$K$2:$EM$152,ROW()-ROW(AE$20)+1, MATCH(AE$16,Templates_Old2!$K$1:FE$1,0))="","",INDEX(Templates_Old2!$K$2:$EM$152,ROW()-ROW(AE$20)+1, MATCH(AE$16,Templates_Old2!$K$1:FE$1,0)))</f>
        <v>Required Heating Schedule 1</v>
      </c>
      <c r="AF28" s="55" t="str" cm="1">
        <f t="array" ref="AF28">IF(INDEX(Templates_Old2!$K$2:$EM$152,ROW()-ROW(AF$20)+1, MATCH(AF$16,Templates_Old2!$K$1:FF$1,0))="","",INDEX(Templates_Old2!$K$2:$EM$152,ROW()-ROW(AF$20)+1, MATCH(AF$16,Templates_Old2!$K$1:FF$1,0)))</f>
        <v>Required Heating Schedule 1</v>
      </c>
      <c r="AG28" s="55" t="str" cm="1">
        <f t="array" ref="AG28">IF(INDEX(Templates_Old2!$K$2:$EM$152,ROW()-ROW(AG$20)+1, MATCH(AG$16,Templates_Old2!$K$1:FG$1,0))="","",INDEX(Templates_Old2!$K$2:$EM$152,ROW()-ROW(AG$20)+1, MATCH(AG$16,Templates_Old2!$K$1:FG$1,0)))</f>
        <v>Required Heating Schedule 1</v>
      </c>
      <c r="AH28" s="55" t="str" cm="1">
        <f t="array" ref="AH28">IF(INDEX(Templates_Old2!$K$2:$EM$152,ROW()-ROW(AH$20)+1, MATCH(AH$16,Templates_Old2!$K$1:FH$1,0))="","",INDEX(Templates_Old2!$K$2:$EM$152,ROW()-ROW(AH$20)+1, MATCH(AH$16,Templates_Old2!$K$1:FH$1,0)))</f>
        <v>Required Heating Schedule 1</v>
      </c>
      <c r="AI28" s="55" t="str" cm="1">
        <f t="array" ref="AI28">IF(INDEX(Templates_Old2!$K$2:$EM$152,ROW()-ROW(AI$20)+1, MATCH(AI$16,Templates_Old2!$K$1:FI$1,0))="","",INDEX(Templates_Old2!$K$2:$EM$152,ROW()-ROW(AI$20)+1, MATCH(AI$16,Templates_Old2!$K$1:FI$1,0)))</f>
        <v>Required Heating Schedule 1</v>
      </c>
      <c r="AJ28" s="55" t="str" cm="1">
        <f t="array" ref="AJ28">IF(INDEX(Templates_Old2!$K$2:$EM$152,ROW()-ROW(AJ$20)+1, MATCH(AJ$16,Templates_Old2!$K$1:EY$1,0))="","",INDEX(Templates_Old2!$K$2:$EM$152,ROW()-ROW(AJ$20)+1, MATCH(AJ$16,Templates_Old2!$K$1:EY$1,0)))</f>
        <v>Required Heating Schedule 1</v>
      </c>
      <c r="AK28" s="55" t="str" cm="1">
        <f t="array" ref="AK28">IF(INDEX(Templates_Old2!$K$2:$EM$152,ROW()-ROW(AK$20)+1, MATCH(AK$16,Templates_Old2!$K$1:EZ$1,0))="","",INDEX(Templates_Old2!$K$2:$EM$152,ROW()-ROW(AK$20)+1, MATCH(AK$16,Templates_Old2!$K$1:EZ$1,0)))</f>
        <v>Required Heating Schedule 1</v>
      </c>
      <c r="AL28" s="55" t="str" cm="1">
        <f t="array" ref="AL28">IF(INDEX(Templates_Old2!$K$2:$EM$152,ROW()-ROW(AL$20)+1, MATCH(AL$16,Templates_Old2!$K$1:FA$1,0))="","",INDEX(Templates_Old2!$K$2:$EM$152,ROW()-ROW(AL$20)+1, MATCH(AL$16,Templates_Old2!$K$1:FA$1,0)))</f>
        <v>Required Heating Schedule 1</v>
      </c>
      <c r="AM28" s="55" t="str" cm="1">
        <f t="array" ref="AM28">IF(INDEX(Templates_Old2!$K$2:$EM$152,ROW()-ROW(AM$20)+1, MATCH(AM$16,Templates_Old2!$K$1:FB$1,0))="","",INDEX(Templates_Old2!$K$2:$EM$152,ROW()-ROW(AM$20)+1, MATCH(AM$16,Templates_Old2!$K$1:FB$1,0)))</f>
        <v>Required Heating Schedule 1</v>
      </c>
      <c r="AN28" s="55" t="str" cm="1">
        <f t="array" ref="AN28">IF(INDEX(Templates_Old2!$K$2:$EM$152,ROW()-ROW(AN$20)+1, MATCH(AN$16,Templates_Old2!$K$1:FC$1,0))="","",INDEX(Templates_Old2!$K$2:$EM$152,ROW()-ROW(AN$20)+1, MATCH(AN$16,Templates_Old2!$K$1:FC$1,0)))</f>
        <v>Required Heating Schedule 1</v>
      </c>
      <c r="AO28" s="55" t="str" cm="1">
        <f t="array" ref="AO28">IF(INDEX(Templates_Old2!$K$2:$EM$152,ROW()-ROW(AO$20)+1, MATCH(AO$16,Templates_Old2!$K$1:FD$1,0))="","",INDEX(Templates_Old2!$K$2:$EM$152,ROW()-ROW(AO$20)+1, MATCH(AO$16,Templates_Old2!$K$1:FD$1,0)))</f>
        <v>Required Heating Schedule 1</v>
      </c>
      <c r="AP28" s="55" t="str" cm="1">
        <f t="array" ref="AP28">IF(INDEX(Templates_Old2!$K$2:$EM$152,ROW()-ROW(AP$20)+1, MATCH(AP$16,Templates_Old2!$K$1:FE$1,0))="","",INDEX(Templates_Old2!$K$2:$EM$152,ROW()-ROW(AP$20)+1, MATCH(AP$16,Templates_Old2!$K$1:FE$1,0)))</f>
        <v>Required Heating Schedule 1</v>
      </c>
      <c r="AQ28" s="55" t="str" cm="1">
        <f t="array" ref="AQ28">IF(INDEX(Templates_Old2!$K$2:$EM$152,ROW()-ROW(AQ$20)+1, MATCH(AQ$16,Templates_Old2!$K$1:FF$1,0))="","",INDEX(Templates_Old2!$K$2:$EM$152,ROW()-ROW(AQ$20)+1, MATCH(AQ$16,Templates_Old2!$K$1:FF$1,0)))</f>
        <v>Required Heating Schedule 1</v>
      </c>
      <c r="AR28" s="55" t="str" cm="1">
        <f t="array" ref="AR28">IF(INDEX(Templates_Old2!$K$2:$EM$152,ROW()-ROW(AR$20)+1, MATCH(AR$16,Templates_Old2!$K$1:FG$1,0))="","",INDEX(Templates_Old2!$K$2:$EM$152,ROW()-ROW(AR$20)+1, MATCH(AR$16,Templates_Old2!$K$1:FG$1,0)))</f>
        <v>Required Heating Schedule 1</v>
      </c>
      <c r="AS28" s="55" t="str" cm="1">
        <f t="array" ref="AS28">IF(INDEX(Templates_Old2!$K$2:$EM$152,ROW()-ROW(AS$20)+1, MATCH(AS$16,Templates_Old2!$K$1:FH$1,0))="","",INDEX(Templates_Old2!$K$2:$EM$152,ROW()-ROW(AS$20)+1, MATCH(AS$16,Templates_Old2!$K$1:FH$1,0)))</f>
        <v>Required Heating Schedule 1</v>
      </c>
      <c r="AT28" s="55" t="str" cm="1">
        <f t="array" ref="AT28">IF(INDEX(Templates_Old2!$K$2:$EM$152,ROW()-ROW(AT$20)+1, MATCH(AT$16,Templates_Old2!$K$1:FI$1,0))="","",INDEX(Templates_Old2!$K$2:$EM$152,ROW()-ROW(AT$20)+1, MATCH(AT$16,Templates_Old2!$K$1:FI$1,0)))</f>
        <v>Required Heating Schedule 1</v>
      </c>
      <c r="AU28" s="55" t="str" cm="1">
        <f t="array" ref="AU28">IF(INDEX(Templates_Old2!$K$2:$EM$152,ROW()-ROW(AU$20)+1, MATCH(AU$16,Templates_Old2!$K$1:FJ$1,0))="","",INDEX(Templates_Old2!$K$2:$EM$152,ROW()-ROW(AU$20)+1, MATCH(AU$16,Templates_Old2!$K$1:FJ$1,0)))</f>
        <v>Required Heating Schedule 1</v>
      </c>
      <c r="AV28" s="55" t="str" cm="1">
        <f t="array" ref="AV28">IF(INDEX(Templates_Old2!$K$2:$EM$152,ROW()-ROW(AV$20)+1, MATCH(AV$16,Templates_Old2!$K$1:FK$1,0))="","",INDEX(Templates_Old2!$K$2:$EM$152,ROW()-ROW(AV$20)+1, MATCH(AV$16,Templates_Old2!$K$1:FK$1,0)))</f>
        <v>Required Heating Schedule 1</v>
      </c>
      <c r="AW28" s="55" t="str" cm="1">
        <f t="array" ref="AW28">IF(INDEX(Templates_Old2!$K$2:$EM$152,ROW()-ROW(AW$20)+1, MATCH(AW$16,Templates_Old2!$K$1:FL$1,0))="","",INDEX(Templates_Old2!$K$2:$EM$152,ROW()-ROW(AW$20)+1, MATCH(AW$16,Templates_Old2!$K$1:FL$1,0)))</f>
        <v>Required Heating Schedule 1</v>
      </c>
      <c r="AX28" s="55" t="str" cm="1">
        <f t="array" ref="AX28">IF(INDEX(Templates_Old2!$K$2:$EM$152,ROW()-ROW(AX$20)+1, MATCH(AX$16,Templates_Old2!$K$1:FK$1,0))="","",INDEX(Templates_Old2!$K$2:$EM$152,ROW()-ROW(AX$20)+1, MATCH(AX$16,Templates_Old2!$K$1:FK$1,0)))</f>
        <v>Required Heating Schedule 1</v>
      </c>
      <c r="AY28" s="55" t="str" cm="1">
        <f t="array" ref="AY28">IF(INDEX(Templates_Old2!$K$2:$EM$152,ROW()-ROW(AY$20)+1, MATCH(AY$16,Templates_Old2!$K$1:FL$1,0))="","",INDEX(Templates_Old2!$K$2:$EM$152,ROW()-ROW(AY$20)+1, MATCH(AY$16,Templates_Old2!$K$1:FL$1,0)))</f>
        <v>Required Heating Schedule 1</v>
      </c>
      <c r="AZ28" s="55" t="str" cm="1">
        <f t="array" ref="AZ28">IF(INDEX(Templates_Old2!$K$2:$EM$152,ROW()-ROW(AZ$20)+1, MATCH(AZ$16,Templates_Old2!$K$1:FM$1,0))="","",INDEX(Templates_Old2!$K$2:$EM$152,ROW()-ROW(AZ$20)+1, MATCH(AZ$16,Templates_Old2!$K$1:FM$1,0)))</f>
        <v>Required Heating Schedule 1</v>
      </c>
      <c r="BA28" s="55" t="str" cm="1">
        <f t="array" ref="BA28">IF(INDEX(Templates_Old2!$K$2:$EM$152,ROW()-ROW(BA$20)+1, MATCH(BA$16,Templates_Old2!$K$1:FN$1,0))="","",INDEX(Templates_Old2!$K$2:$EM$152,ROW()-ROW(BA$20)+1, MATCH(BA$16,Templates_Old2!$K$1:FN$1,0)))</f>
        <v>Required Heating Schedule 1</v>
      </c>
      <c r="BB28" s="55" t="str" cm="1">
        <f t="array" ref="BB28">IF(INDEX(Templates_Old2!$K$2:$EM$152,ROW()-ROW(BB$20)+1, MATCH(BB$16,Templates_Old2!$K$1:FO$1,0))="","",INDEX(Templates_Old2!$K$2:$EM$152,ROW()-ROW(BB$20)+1, MATCH(BB$16,Templates_Old2!$K$1:FO$1,0)))</f>
        <v>Required Heating Schedule 1</v>
      </c>
      <c r="BC28" s="55" t="str" cm="1">
        <f t="array" ref="BC28">IF(INDEX(Templates_Old2!$K$2:$EM$152,ROW()-ROW(BC$20)+1, MATCH(BC$16,Templates_Old2!$K$1:FP$1,0))="","",INDEX(Templates_Old2!$K$2:$EM$152,ROW()-ROW(BC$20)+1, MATCH(BC$16,Templates_Old2!$K$1:FP$1,0)))</f>
        <v>Required Heating Schedule 1</v>
      </c>
      <c r="BD28" s="55" t="str" cm="1">
        <f t="array" ref="BD28">IF(INDEX(Templates_Old2!$K$2:$EM$152,ROW()-ROW(BD$20)+1, MATCH(BD$16,Templates_Old2!$K$1:FQ$1,0))="","",INDEX(Templates_Old2!$K$2:$EM$152,ROW()-ROW(BD$20)+1, MATCH(BD$16,Templates_Old2!$K$1:FQ$1,0)))</f>
        <v>Required Heating Schedule 1</v>
      </c>
      <c r="BE28" s="55" t="str" cm="1">
        <f t="array" ref="BE28">IF(INDEX(Templates_Old2!$K$2:$EM$152,ROW()-ROW(BE$20)+1, MATCH(BE$16,Templates_Old2!$K$1:FR$1,0))="","",INDEX(Templates_Old2!$K$2:$EM$152,ROW()-ROW(BE$20)+1, MATCH(BE$16,Templates_Old2!$K$1:FR$1,0)))</f>
        <v>Required Heating Schedule 1</v>
      </c>
      <c r="BF28" s="55" t="str" cm="1">
        <f t="array" ref="BF28">IF(INDEX(Templates_Old2!$K$2:$EM$152,ROW()-ROW(BF$20)+1, MATCH(BF$16,Templates_Old2!$K$1:FS$1,0))="","",INDEX(Templates_Old2!$K$2:$EM$152,ROW()-ROW(BF$20)+1, MATCH(BF$16,Templates_Old2!$K$1:FS$1,0)))</f>
        <v>Required Heating Schedule 1</v>
      </c>
      <c r="BG28" s="55" t="str" cm="1">
        <f t="array" ref="BG28">IF(INDEX(Templates_Old2!$K$2:$EM$152,ROW()-ROW(BG$20)+1, MATCH(BG$16,Templates_Old2!$K$1:FT$1,0))="","",INDEX(Templates_Old2!$K$2:$EM$152,ROW()-ROW(BG$20)+1, MATCH(BG$16,Templates_Old2!$K$1:FT$1,0)))</f>
        <v>Required Heating Schedule 1</v>
      </c>
      <c r="BH28" s="55" t="str" cm="1">
        <f t="array" ref="BH28">IF(INDEX(Templates_Old2!$K$2:$EM$152,ROW()-ROW(BH$20)+1, MATCH(BH$16,Templates_Old2!$K$1:FU$1,0))="","",INDEX(Templates_Old2!$K$2:$EM$152,ROW()-ROW(BH$20)+1, MATCH(BH$16,Templates_Old2!$K$1:FU$1,0)))</f>
        <v>Required Heating Schedule 1</v>
      </c>
      <c r="BI28" s="55" t="str" cm="1">
        <f t="array" ref="BI28">IF(INDEX(Templates_Old2!$K$2:$EM$152,ROW()-ROW(BI$20)+1, MATCH(BI$16,Templates_Old2!$K$1:FV$1,0))="","",INDEX(Templates_Old2!$K$2:$EM$152,ROW()-ROW(BI$20)+1, MATCH(BI$16,Templates_Old2!$K$1:FV$1,0)))</f>
        <v>Required Heating Schedule 1</v>
      </c>
      <c r="BJ28" s="55" t="str" cm="1">
        <f t="array" ref="BJ28">IF(INDEX(Templates_Old2!$K$2:$EM$152,ROW()-ROW(BJ$20)+1, MATCH(BJ$16,Templates_Old2!$K$1:FW$1,0))="","",INDEX(Templates_Old2!$K$2:$EM$152,ROW()-ROW(BJ$20)+1, MATCH(BJ$16,Templates_Old2!$K$1:FW$1,0)))</f>
        <v>Required Heating Schedule 1</v>
      </c>
      <c r="BK28" s="55" t="str" cm="1">
        <f t="array" ref="BK28">IF(INDEX(Templates_Old2!$K$2:$EM$152,ROW()-ROW(BK$20)+1, MATCH(BK$16,Templates_Old2!$K$1:FX$1,0))="","",INDEX(Templates_Old2!$K$2:$EM$152,ROW()-ROW(BK$20)+1, MATCH(BK$16,Templates_Old2!$K$1:FX$1,0)))</f>
        <v>Required Heating Schedule 1</v>
      </c>
      <c r="BL28" s="55" t="str" cm="1">
        <f t="array" ref="BL28">IF(INDEX(Templates_Old2!$K$2:$EM$152,ROW()-ROW(BL$20)+1, MATCH(BL$16,Templates_Old2!$K$1:FY$1,0))="","",INDEX(Templates_Old2!$K$2:$EM$152,ROW()-ROW(BL$20)+1, MATCH(BL$16,Templates_Old2!$K$1:FY$1,0)))</f>
        <v>Required Heating Schedule 1</v>
      </c>
      <c r="BM28" s="55" t="str" cm="1">
        <f t="array" ref="BM28">IF(INDEX(Templates_Old2!$K$2:$EM$152,ROW()-ROW(BM$20)+1, MATCH(BM$16,Templates_Old2!$K$1:FZ$1,0))="","",INDEX(Templates_Old2!$K$2:$EM$152,ROW()-ROW(BM$20)+1, MATCH(BM$16,Templates_Old2!$K$1:FZ$1,0)))</f>
        <v>Required Heating Schedule 1</v>
      </c>
      <c r="BN28" s="55" t="str" cm="1">
        <f t="array" ref="BN28">IF(INDEX(Templates_Old2!$K$2:$EM$152,ROW()-ROW(BN$20)+1, MATCH(BN$16,Templates_Old2!$K$1:GA$1,0))="","",INDEX(Templates_Old2!$K$2:$EM$152,ROW()-ROW(BN$20)+1, MATCH(BN$16,Templates_Old2!$K$1:GA$1,0)))</f>
        <v>Required Heating Schedule 1</v>
      </c>
      <c r="BO28" s="55" t="str" cm="1">
        <f t="array" ref="BO28">IF(INDEX(Templates_Old2!$K$2:$EM$152,ROW()-ROW(BO$20)+1, MATCH(BO$16,Templates_Old2!$K$1:GB$1,0))="","",INDEX(Templates_Old2!$K$2:$EM$152,ROW()-ROW(BO$20)+1, MATCH(BO$16,Templates_Old2!$K$1:GB$1,0)))</f>
        <v>Required Heating Schedule 1</v>
      </c>
      <c r="BP28" s="55" t="str" cm="1">
        <f t="array" ref="BP28">IF(INDEX(Templates_Old2!$K$2:$EM$152,ROW()-ROW(BP$20)+1, MATCH(BP$16,Templates_Old2!$K$1:GC$1,0))="","",INDEX(Templates_Old2!$K$2:$EM$152,ROW()-ROW(BP$20)+1, MATCH(BP$16,Templates_Old2!$K$1:GC$1,0)))</f>
        <v>Required Heating Schedule 1</v>
      </c>
      <c r="BQ28" s="55" t="str" cm="1">
        <f t="array" ref="BQ28">IF(INDEX(Templates_Old2!$K$2:$EM$152,ROW()-ROW(BQ$20)+1, MATCH(BQ$16,Templates_Old2!$K$1:GD$1,0))="","",INDEX(Templates_Old2!$K$2:$EM$152,ROW()-ROW(BQ$20)+1, MATCH(BQ$16,Templates_Old2!$K$1:GD$1,0)))</f>
        <v>Required Heating Schedule 1</v>
      </c>
      <c r="BR28" s="55" t="str" cm="1">
        <f t="array" ref="BR28">IF(INDEX(Templates_Old2!$K$2:$EM$152,ROW()-ROW(BR$20)+1, MATCH(BR$16,Templates_Old2!$K$1:GE$1,0))="","",INDEX(Templates_Old2!$K$2:$EM$152,ROW()-ROW(BR$20)+1, MATCH(BR$16,Templates_Old2!$K$1:GE$1,0)))</f>
        <v>Required Heating Schedule 1</v>
      </c>
      <c r="BS28" s="55" t="str" cm="1">
        <f t="array" ref="BS28">IF(INDEX(Templates_Old2!$K$2:$EM$152,ROW()-ROW(BS$20)+1, MATCH(BS$16,Templates_Old2!$K$1:GF$1,0))="","",INDEX(Templates_Old2!$K$2:$EM$152,ROW()-ROW(BS$20)+1, MATCH(BS$16,Templates_Old2!$K$1:GF$1,0)))</f>
        <v>Required Heating Schedule 1</v>
      </c>
      <c r="BT28" s="55" t="str" cm="1">
        <f t="array" ref="BT28">IF(INDEX(Templates_Old2!$K$2:$EM$152,ROW()-ROW(BT$20)+1, MATCH(BT$16,Templates_Old2!$K$1:GG$1,0))="","",INDEX(Templates_Old2!$K$2:$EM$152,ROW()-ROW(BT$20)+1, MATCH(BT$16,Templates_Old2!$K$1:GG$1,0)))</f>
        <v>Required Heating Schedule 1</v>
      </c>
      <c r="BU28" s="55" t="str" cm="1">
        <f t="array" ref="BU28">IF(INDEX(Templates_Old2!$K$2:$EM$152,ROW()-ROW(BU$20)+1, MATCH(BU$16,Templates_Old2!$K$1:GH$1,0))="","",INDEX(Templates_Old2!$K$2:$EM$152,ROW()-ROW(BU$20)+1, MATCH(BU$16,Templates_Old2!$K$1:GH$1,0)))</f>
        <v>Required Heating Schedule 1</v>
      </c>
      <c r="BV28" s="55" t="str" cm="1">
        <f t="array" ref="BV28">IF(INDEX(Templates_Old2!$K$2:$EM$152,ROW()-ROW(BV$20)+1, MATCH(BV$16,Templates_Old2!$K$1:GC$1,0))="","",INDEX(Templates_Old2!$K$2:$EM$152,ROW()-ROW(BV$20)+1, MATCH(BV$16,Templates_Old2!$K$1:GC$1,0)))</f>
        <v>Required Heating Schedule 1</v>
      </c>
      <c r="BW28" s="55" t="str" cm="1">
        <f t="array" ref="BW28">IF(INDEX(Templates_Old2!$K$2:$EM$152,ROW()-ROW(BW$20)+1, MATCH(BW$16,Templates_Old2!$K$1:GD$1,0))="","",INDEX(Templates_Old2!$K$2:$EM$152,ROW()-ROW(BW$20)+1, MATCH(BW$16,Templates_Old2!$K$1:GD$1,0)))</f>
        <v>Required Heating Schedule 1</v>
      </c>
      <c r="BX28" s="55" t="str" cm="1">
        <f t="array" ref="BX28">IF(INDEX(Templates_Old2!$K$2:$EM$152,ROW()-ROW(BX$20)+1, MATCH(BX$16,Templates_Old2!$K$1:GE$1,0))="","",INDEX(Templates_Old2!$K$2:$EM$152,ROW()-ROW(BX$20)+1, MATCH(BX$16,Templates_Old2!$K$1:GE$1,0)))</f>
        <v>Required Heating Schedule 1</v>
      </c>
      <c r="BY28" s="55" t="str" cm="1">
        <f t="array" ref="BY28">IF(INDEX(Templates_Old2!$K$2:$EM$152,ROW()-ROW(BY$20)+1, MATCH(BY$16,Templates_Old2!$K$1:GF$1,0))="","",INDEX(Templates_Old2!$K$2:$EM$152,ROW()-ROW(BY$20)+1, MATCH(BY$16,Templates_Old2!$K$1:GF$1,0)))</f>
        <v>Required Heating Schedule 1</v>
      </c>
      <c r="BZ28" s="55" t="str" cm="1">
        <f t="array" ref="BZ28">IF(INDEX(Templates_Old2!$K$2:$EM$152,ROW()-ROW(BZ$20)+1, MATCH(BZ$16,Templates_Old2!$K$1:GG$1,0))="","",INDEX(Templates_Old2!$K$2:$EM$152,ROW()-ROW(BZ$20)+1, MATCH(BZ$16,Templates_Old2!$K$1:GG$1,0)))</f>
        <v>Required Heating Schedule 1</v>
      </c>
      <c r="CA28" s="55" t="str" cm="1">
        <f t="array" ref="CA28">IF(INDEX(Templates_Old2!$K$2:$EM$152,ROW()-ROW(CA$20)+1, MATCH(CA$16,Templates_Old2!$K$1:GH$1,0))="","",INDEX(Templates_Old2!$K$2:$EM$152,ROW()-ROW(CA$20)+1, MATCH(CA$16,Templates_Old2!$K$1:GH$1,0)))</f>
        <v>Required Heating Schedule 1</v>
      </c>
      <c r="CB28" s="55" t="str" cm="1">
        <f t="array" ref="CB28">IF(INDEX(Templates_Old2!$K$2:$EM$152,ROW()-ROW(CB$20)+1, MATCH(CB$16,Templates_Old2!$K$1:GI$1,0))="","",INDEX(Templates_Old2!$K$2:$EM$152,ROW()-ROW(CB$20)+1, MATCH(CB$16,Templates_Old2!$K$1:GI$1,0)))</f>
        <v>Required Heating Schedule 1</v>
      </c>
      <c r="CC28" s="55" t="str" cm="1">
        <f t="array" ref="CC28">IF(INDEX(Templates_Old2!$K$2:$EM$152,ROW()-ROW(CC$20)+1, MATCH(CC$16,Templates_Old2!$K$1:GJ$1,0))="","",INDEX(Templates_Old2!$K$2:$EM$152,ROW()-ROW(CC$20)+1, MATCH(CC$16,Templates_Old2!$K$1:GJ$1,0)))</f>
        <v>Required Heating Schedule 1</v>
      </c>
      <c r="CD28" s="55" t="str" cm="1">
        <f t="array" ref="CD28">IF(INDEX(Templates_Old2!$K$2:$EM$152,ROW()-ROW(CD$20)+1, MATCH(CD$16,Templates_Old2!$K$1:GK$1,0))="","",INDEX(Templates_Old2!$K$2:$EM$152,ROW()-ROW(CD$20)+1, MATCH(CD$16,Templates_Old2!$K$1:GK$1,0)))</f>
        <v>Required Heating Schedule 1</v>
      </c>
      <c r="CE28" s="55" t="str" cm="1">
        <f t="array" ref="CE28">IF(INDEX(Templates_Old2!$K$2:$EM$152,ROW()-ROW(CE$20)+1, MATCH(CE$16,Templates_Old2!$K$1:GL$1,0))="","",INDEX(Templates_Old2!$K$2:$EM$152,ROW()-ROW(CE$20)+1, MATCH(CE$16,Templates_Old2!$K$1:GL$1,0)))</f>
        <v>Required Heating Schedule 1</v>
      </c>
      <c r="CF28" s="55"/>
      <c r="CG28" s="55"/>
      <c r="CH28" s="55"/>
      <c r="CI28" s="55"/>
      <c r="CJ28" s="55"/>
      <c r="CK28" s="55"/>
      <c r="CL28" s="55"/>
      <c r="CM28" s="55"/>
      <c r="CN28" s="55"/>
      <c r="CO28" s="55"/>
      <c r="CP28" s="55"/>
      <c r="CQ28" s="55"/>
      <c r="CR28" s="55"/>
      <c r="CS28" s="55"/>
      <c r="CT28" s="55"/>
      <c r="CU28" s="55"/>
      <c r="CV28" s="55"/>
      <c r="CW28" s="55"/>
      <c r="CX28" s="55"/>
      <c r="CY28" s="55"/>
      <c r="CZ28" s="55"/>
      <c r="DA28" s="55"/>
      <c r="DB28" s="55"/>
      <c r="DC28" s="55"/>
      <c r="DD28" s="55"/>
      <c r="DE28" s="55"/>
      <c r="DF28" s="55"/>
      <c r="DG28" s="55"/>
      <c r="DH28" s="55"/>
      <c r="DI28" s="55"/>
      <c r="DJ28" s="55"/>
      <c r="DK28" s="55"/>
      <c r="DL28" s="55"/>
      <c r="DM28" s="55"/>
      <c r="DN28" s="55"/>
      <c r="DO28" s="55"/>
      <c r="DP28" s="55"/>
      <c r="DQ28" s="55"/>
      <c r="DR28" s="55"/>
      <c r="DS28" s="55"/>
      <c r="DT28" s="55"/>
      <c r="DU28" s="55"/>
      <c r="DV28" s="55"/>
      <c r="DW28" s="55"/>
      <c r="DX28" s="55"/>
      <c r="DY28" s="55"/>
      <c r="DZ28" s="55"/>
      <c r="EA28" s="55"/>
      <c r="EB28" s="55"/>
      <c r="EC28" s="55"/>
      <c r="ED28" s="55"/>
      <c r="EE28" s="55"/>
      <c r="EF28" s="55"/>
      <c r="EG28" s="55"/>
      <c r="EH28" s="55"/>
      <c r="EI28" s="55"/>
      <c r="EJ28" s="55"/>
    </row>
    <row r="29" spans="1:140" s="24" customFormat="1">
      <c r="A29" s="41" t="s">
        <v>640</v>
      </c>
      <c r="B29" s="6" t="s">
        <v>644</v>
      </c>
      <c r="C29" s="66" t="str" cm="1">
        <f t="array" ref="C29">IF(INDEX(Templates_Old2!C$2:C$153,ROW()-ROW($20:$20)+1)="","",INDEX(Templates_Old2!C$2:C$153,ROW()-ROW($20:$20)+1))</f>
        <v>id</v>
      </c>
      <c r="D29" s="66" t="str" cm="1">
        <f t="array" ref="D29">IF(INDEX(Templates_Old2!D$2:D$153,ROW()-ROW($20:$20)+1)="","",INDEX(Templates_Old2!D$2:D$153,ROW()-ROW($20:$20)+1))</f>
        <v/>
      </c>
      <c r="E29" s="66" t="str" cm="1">
        <f t="array" ref="E29">IF(INDEX(Templates_Old2!E$2:E$153,ROW()-ROW($20:$20)+1)="","",INDEX(Templates_Old2!E$2:E$153,ROW()-ROW($20:$20)+1))</f>
        <v>Space</v>
      </c>
      <c r="F29" s="127" t="str" cm="1">
        <f t="array" ref="F29">IF(INDEX(Templates_Old2!F$2:F$153,ROW()-ROW($20:$20)+1)="","",INDEX(Templates_Old2!F$2:F$153,ROW()-ROW($20:$20)+1))</f>
        <v>Space 1</v>
      </c>
      <c r="G29" s="116" t="str" cm="1">
        <f t="array" ref="G29">IF(INDEX(Templates_Old2!G$2:G$153,ROW()-ROW($20:$20)+1)="","",INDEX(Templates_Old2!G$2:G$153,ROW()-ROW($20:$20)+1))</f>
        <v>Zone 1</v>
      </c>
      <c r="H29" s="68" t="str" cm="1">
        <f t="array" ref="H29">IF(INDEX(Templates_Old2!H$2:H$153,ROW()-ROW($20:$20)+1)="","",INDEX(Templates_Old2!H$2:H$153,ROW()-ROW($20:$20)+1))</f>
        <v>id</v>
      </c>
      <c r="I29" s="68" t="str" cm="1">
        <f t="array" ref="I29">IF(INDEX(Templates_Old2!I$2:I$153,ROW()-ROW($20:$20)+1)="","",INDEX(Templates_Old2!I$2:I$153,ROW()-ROW($20:$20)+1))</f>
        <v/>
      </c>
      <c r="J29" s="68" t="str" cm="1">
        <f t="array" ref="J29">IF(INDEX(Templates_Old2!J$2:J$153,ROW()-ROW($20:$20)+1)="","",INDEX(Templates_Old2!J$2:J$153,ROW()-ROW($20:$20)+1))</f>
        <v/>
      </c>
      <c r="K29" s="69" t="str" cm="1">
        <f t="array" ref="K29">IF(INDEX(Templates_Old2!K$2:K$153,ROW()-ROW($20:$20)+1)="","",INDEX(Templates_Old2!K$2:K$153,ROW()-ROW($20:$20)+1))</f>
        <v/>
      </c>
      <c r="L29" s="69" t="str" cm="1">
        <f t="array" ref="L29">IF(INDEX(Templates_Old2!L$2:L$153,ROW()-ROW($20:$20)+1)="","",INDEX(Templates_Old2!L$2:L$153,ROW()-ROW($20:$20)+1))</f>
        <v/>
      </c>
      <c r="M29" s="55" t="str" cm="1">
        <f t="array" ref="M29">IF(INDEX(Templates_Old2!$K$2:$EM$152,ROW()-ROW(M$20)+1, MATCH(M$16,Templates_Old2!$K$1:EM$1,0))="","",INDEX(Templates_Old2!$K$2:$EM$152,ROW()-ROW(M$20)+1, MATCH(M$16,Templates_Old2!$K$1:EM$1,0)))</f>
        <v/>
      </c>
      <c r="N29" s="55" t="str" cm="1">
        <f t="array" ref="N29">IF(INDEX(Templates_Old2!$K$2:$EM$152,ROW()-ROW(N$20)+1, MATCH(N$16,Templates_Old2!$K$1:EN$1,0))="","",INDEX(Templates_Old2!$K$2:$EM$152,ROW()-ROW(N$20)+1, MATCH(N$16,Templates_Old2!$K$1:EN$1,0)))</f>
        <v/>
      </c>
      <c r="O29" s="55" t="str" cm="1">
        <f t="array" ref="O29">IF(INDEX(Templates_Old2!$K$2:$EM$152,ROW()-ROW(O$20)+1, MATCH(O$16,Templates_Old2!$K$1:EO$1,0))="","",INDEX(Templates_Old2!$K$2:$EM$152,ROW()-ROW(O$20)+1, MATCH(O$16,Templates_Old2!$K$1:EO$1,0)))</f>
        <v/>
      </c>
      <c r="P29" s="55" t="str" cm="1">
        <f t="array" ref="P29">IF(INDEX(Templates_Old2!$K$2:$EM$152,ROW()-ROW(P$20)+1, MATCH(P$16,Templates_Old2!$K$1:EP$1,0))="","",INDEX(Templates_Old2!$K$2:$EM$152,ROW()-ROW(P$20)+1, MATCH(P$16,Templates_Old2!$K$1:EP$1,0)))</f>
        <v/>
      </c>
      <c r="Q29" s="55" t="str" cm="1">
        <f t="array" ref="Q29">IF(INDEX(Templates_Old2!$K$2:$EM$152,ROW()-ROW(Q$20)+1, MATCH(Q$16,Templates_Old2!$K$1:EQ$1,0))="","",INDEX(Templates_Old2!$K$2:$EM$152,ROW()-ROW(Q$20)+1, MATCH(Q$16,Templates_Old2!$K$1:EQ$1,0)))</f>
        <v/>
      </c>
      <c r="R29" s="55" t="str" cm="1">
        <f t="array" ref="R29">IF(INDEX(Templates_Old2!$K$2:$EM$152,ROW()-ROW(R$20)+1, MATCH(R$16,Templates_Old2!$K$1:ER$1,0))="","",INDEX(Templates_Old2!$K$2:$EM$152,ROW()-ROW(R$20)+1, MATCH(R$16,Templates_Old2!$K$1:ER$1,0)))</f>
        <v/>
      </c>
      <c r="S29" s="55" t="str" cm="1">
        <f t="array" ref="S29">IF(INDEX(Templates_Old2!$K$2:$EM$152,ROW()-ROW(S$20)+1, MATCH(S$16,Templates_Old2!$K$1:ES$1,0))="","",INDEX(Templates_Old2!$K$2:$EM$152,ROW()-ROW(S$20)+1, MATCH(S$16,Templates_Old2!$K$1:ES$1,0)))</f>
        <v/>
      </c>
      <c r="T29" s="55" t="str" cm="1">
        <f t="array" ref="T29">IF(INDEX(Templates_Old2!$K$2:$EM$152,ROW()-ROW(T$20)+1, MATCH(T$16,Templates_Old2!$K$1:ET$1,0))="","",INDEX(Templates_Old2!$K$2:$EM$152,ROW()-ROW(T$20)+1, MATCH(T$16,Templates_Old2!$K$1:ET$1,0)))</f>
        <v/>
      </c>
      <c r="U29" s="55" t="str" cm="1">
        <f t="array" ref="U29">IF(INDEX(Templates_Old2!$K$2:$EM$152,ROW()-ROW(U$20)+1, MATCH(U$16,Templates_Old2!$K$1:EU$1,0))="","",INDEX(Templates_Old2!$K$2:$EM$152,ROW()-ROW(U$20)+1, MATCH(U$16,Templates_Old2!$K$1:EU$1,0)))</f>
        <v/>
      </c>
      <c r="V29" s="55" t="str" cm="1">
        <f t="array" ref="V29">IF(INDEX(Templates_Old2!$K$2:$EM$152,ROW()-ROW(V$20)+1, MATCH(V$16,Templates_Old2!$K$1:EV$1,0))="","",INDEX(Templates_Old2!$K$2:$EM$152,ROW()-ROW(V$20)+1, MATCH(V$16,Templates_Old2!$K$1:EV$1,0)))</f>
        <v/>
      </c>
      <c r="W29" s="55" t="str" cm="1">
        <f t="array" ref="W29">IF(INDEX(Templates_Old2!$K$2:$EM$152,ROW()-ROW(W$20)+1, MATCH(W$16,Templates_Old2!$K$1:EW$1,0))="","",INDEX(Templates_Old2!$K$2:$EM$152,ROW()-ROW(W$20)+1, MATCH(W$16,Templates_Old2!$K$1:EW$1,0)))</f>
        <v/>
      </c>
      <c r="X29" s="55" t="str" cm="1">
        <f t="array" ref="X29">IF(INDEX(Templates_Old2!$K$2:$EM$152,ROW()-ROW(X$20)+1, MATCH(X$16,Templates_Old2!$K$1:EX$1,0))="","",INDEX(Templates_Old2!$K$2:$EM$152,ROW()-ROW(X$20)+1, MATCH(X$16,Templates_Old2!$K$1:EX$1,0)))</f>
        <v/>
      </c>
      <c r="Y29" s="55" t="str" cm="1">
        <f t="array" ref="Y29">IF(INDEX(Templates_Old2!$K$2:$EM$152,ROW()-ROW(Y$20)+1, MATCH(Y$16,Templates_Old2!$K$1:EY$1,0))="","",INDEX(Templates_Old2!$K$2:$EM$152,ROW()-ROW(Y$20)+1, MATCH(Y$16,Templates_Old2!$K$1:EY$1,0)))</f>
        <v/>
      </c>
      <c r="Z29" s="55" t="str" cm="1">
        <f t="array" ref="Z29">IF(INDEX(Templates_Old2!$K$2:$EM$152,ROW()-ROW(Z$20)+1, MATCH(Z$16,Templates_Old2!$K$1:EZ$1,0))="","",INDEX(Templates_Old2!$K$2:$EM$152,ROW()-ROW(Z$20)+1, MATCH(Z$16,Templates_Old2!$K$1:EZ$1,0)))</f>
        <v/>
      </c>
      <c r="AA29" s="55" t="str" cm="1">
        <f t="array" ref="AA29">IF(INDEX(Templates_Old2!$K$2:$EM$152,ROW()-ROW(AA$20)+1, MATCH(AA$16,Templates_Old2!$K$1:FA$1,0))="","",INDEX(Templates_Old2!$K$2:$EM$152,ROW()-ROW(AA$20)+1, MATCH(AA$16,Templates_Old2!$K$1:FA$1,0)))</f>
        <v/>
      </c>
      <c r="AB29" s="55" t="str" cm="1">
        <f t="array" ref="AB29">IF(INDEX(Templates_Old2!$K$2:$EM$152,ROW()-ROW(AB$20)+1, MATCH(AB$16,Templates_Old2!$K$1:FB$1,0))="","",INDEX(Templates_Old2!$K$2:$EM$152,ROW()-ROW(AB$20)+1, MATCH(AB$16,Templates_Old2!$K$1:FB$1,0)))</f>
        <v/>
      </c>
      <c r="AC29" s="55" t="str" cm="1">
        <f t="array" ref="AC29">IF(INDEX(Templates_Old2!$K$2:$EM$152,ROW()-ROW(AC$20)+1, MATCH(AC$16,Templates_Old2!$K$1:FC$1,0))="","",INDEX(Templates_Old2!$K$2:$EM$152,ROW()-ROW(AC$20)+1, MATCH(AC$16,Templates_Old2!$K$1:FC$1,0)))</f>
        <v/>
      </c>
      <c r="AD29" s="55" t="str" cm="1">
        <f t="array" ref="AD29">IF(INDEX(Templates_Old2!$K$2:$EM$152,ROW()-ROW(AD$20)+1, MATCH(AD$16,Templates_Old2!$K$1:FD$1,0))="","",INDEX(Templates_Old2!$K$2:$EM$152,ROW()-ROW(AD$20)+1, MATCH(AD$16,Templates_Old2!$K$1:FD$1,0)))</f>
        <v/>
      </c>
      <c r="AE29" s="55" t="str" cm="1">
        <f t="array" ref="AE29">IF(INDEX(Templates_Old2!$K$2:$EM$152,ROW()-ROW(AE$20)+1, MATCH(AE$16,Templates_Old2!$K$1:FE$1,0))="","",INDEX(Templates_Old2!$K$2:$EM$152,ROW()-ROW(AE$20)+1, MATCH(AE$16,Templates_Old2!$K$1:FE$1,0)))</f>
        <v/>
      </c>
      <c r="AF29" s="55" t="str" cm="1">
        <f t="array" ref="AF29">IF(INDEX(Templates_Old2!$K$2:$EM$152,ROW()-ROW(AF$20)+1, MATCH(AF$16,Templates_Old2!$K$1:FF$1,0))="","",INDEX(Templates_Old2!$K$2:$EM$152,ROW()-ROW(AF$20)+1, MATCH(AF$16,Templates_Old2!$K$1:FF$1,0)))</f>
        <v/>
      </c>
      <c r="AG29" s="55" t="str" cm="1">
        <f t="array" ref="AG29">IF(INDEX(Templates_Old2!$K$2:$EM$152,ROW()-ROW(AG$20)+1, MATCH(AG$16,Templates_Old2!$K$1:FG$1,0))="","",INDEX(Templates_Old2!$K$2:$EM$152,ROW()-ROW(AG$20)+1, MATCH(AG$16,Templates_Old2!$K$1:FG$1,0)))</f>
        <v/>
      </c>
      <c r="AH29" s="55" t="str" cm="1">
        <f t="array" ref="AH29">IF(INDEX(Templates_Old2!$K$2:$EM$152,ROW()-ROW(AH$20)+1, MATCH(AH$16,Templates_Old2!$K$1:FH$1,0))="","",INDEX(Templates_Old2!$K$2:$EM$152,ROW()-ROW(AH$20)+1, MATCH(AH$16,Templates_Old2!$K$1:FH$1,0)))</f>
        <v/>
      </c>
      <c r="AI29" s="55" t="str" cm="1">
        <f t="array" ref="AI29">IF(INDEX(Templates_Old2!$K$2:$EM$152,ROW()-ROW(AI$20)+1, MATCH(AI$16,Templates_Old2!$K$1:FI$1,0))="","",INDEX(Templates_Old2!$K$2:$EM$152,ROW()-ROW(AI$20)+1, MATCH(AI$16,Templates_Old2!$K$1:FI$1,0)))</f>
        <v/>
      </c>
      <c r="AJ29" s="55" t="str" cm="1">
        <f t="array" ref="AJ29">IF(INDEX(Templates_Old2!$K$2:$EM$152,ROW()-ROW(AJ$20)+1, MATCH(AJ$16,Templates_Old2!$K$1:EY$1,0))="","",INDEX(Templates_Old2!$K$2:$EM$152,ROW()-ROW(AJ$20)+1, MATCH(AJ$16,Templates_Old2!$K$1:EY$1,0)))</f>
        <v/>
      </c>
      <c r="AK29" s="55" t="str" cm="1">
        <f t="array" ref="AK29">IF(INDEX(Templates_Old2!$K$2:$EM$152,ROW()-ROW(AK$20)+1, MATCH(AK$16,Templates_Old2!$K$1:EZ$1,0))="","",INDEX(Templates_Old2!$K$2:$EM$152,ROW()-ROW(AK$20)+1, MATCH(AK$16,Templates_Old2!$K$1:EZ$1,0)))</f>
        <v/>
      </c>
      <c r="AL29" s="55" t="str" cm="1">
        <f t="array" ref="AL29">IF(INDEX(Templates_Old2!$K$2:$EM$152,ROW()-ROW(AL$20)+1, MATCH(AL$16,Templates_Old2!$K$1:FA$1,0))="","",INDEX(Templates_Old2!$K$2:$EM$152,ROW()-ROW(AL$20)+1, MATCH(AL$16,Templates_Old2!$K$1:FA$1,0)))</f>
        <v/>
      </c>
      <c r="AM29" s="55" t="str" cm="1">
        <f t="array" ref="AM29">IF(INDEX(Templates_Old2!$K$2:$EM$152,ROW()-ROW(AM$20)+1, MATCH(AM$16,Templates_Old2!$K$1:FB$1,0))="","",INDEX(Templates_Old2!$K$2:$EM$152,ROW()-ROW(AM$20)+1, MATCH(AM$16,Templates_Old2!$K$1:FB$1,0)))</f>
        <v/>
      </c>
      <c r="AN29" s="55" t="str" cm="1">
        <f t="array" ref="AN29">IF(INDEX(Templates_Old2!$K$2:$EM$152,ROW()-ROW(AN$20)+1, MATCH(AN$16,Templates_Old2!$K$1:FC$1,0))="","",INDEX(Templates_Old2!$K$2:$EM$152,ROW()-ROW(AN$20)+1, MATCH(AN$16,Templates_Old2!$K$1:FC$1,0)))</f>
        <v/>
      </c>
      <c r="AO29" s="55" t="str" cm="1">
        <f t="array" ref="AO29">IF(INDEX(Templates_Old2!$K$2:$EM$152,ROW()-ROW(AO$20)+1, MATCH(AO$16,Templates_Old2!$K$1:FD$1,0))="","",INDEX(Templates_Old2!$K$2:$EM$152,ROW()-ROW(AO$20)+1, MATCH(AO$16,Templates_Old2!$K$1:FD$1,0)))</f>
        <v/>
      </c>
      <c r="AP29" s="55" t="str" cm="1">
        <f t="array" ref="AP29">IF(INDEX(Templates_Old2!$K$2:$EM$152,ROW()-ROW(AP$20)+1, MATCH(AP$16,Templates_Old2!$K$1:FE$1,0))="","",INDEX(Templates_Old2!$K$2:$EM$152,ROW()-ROW(AP$20)+1, MATCH(AP$16,Templates_Old2!$K$1:FE$1,0)))</f>
        <v/>
      </c>
      <c r="AQ29" s="55" t="str" cm="1">
        <f t="array" ref="AQ29">IF(INDEX(Templates_Old2!$K$2:$EM$152,ROW()-ROW(AQ$20)+1, MATCH(AQ$16,Templates_Old2!$K$1:FF$1,0))="","",INDEX(Templates_Old2!$K$2:$EM$152,ROW()-ROW(AQ$20)+1, MATCH(AQ$16,Templates_Old2!$K$1:FF$1,0)))</f>
        <v/>
      </c>
      <c r="AR29" s="55" t="str" cm="1">
        <f t="array" ref="AR29">IF(INDEX(Templates_Old2!$K$2:$EM$152,ROW()-ROW(AR$20)+1, MATCH(AR$16,Templates_Old2!$K$1:FG$1,0))="","",INDEX(Templates_Old2!$K$2:$EM$152,ROW()-ROW(AR$20)+1, MATCH(AR$16,Templates_Old2!$K$1:FG$1,0)))</f>
        <v/>
      </c>
      <c r="AS29" s="55" t="str" cm="1">
        <f t="array" ref="AS29">IF(INDEX(Templates_Old2!$K$2:$EM$152,ROW()-ROW(AS$20)+1, MATCH(AS$16,Templates_Old2!$K$1:FH$1,0))="","",INDEX(Templates_Old2!$K$2:$EM$152,ROW()-ROW(AS$20)+1, MATCH(AS$16,Templates_Old2!$K$1:FH$1,0)))</f>
        <v/>
      </c>
      <c r="AT29" s="55" t="str" cm="1">
        <f t="array" ref="AT29">IF(INDEX(Templates_Old2!$K$2:$EM$152,ROW()-ROW(AT$20)+1, MATCH(AT$16,Templates_Old2!$K$1:FI$1,0))="","",INDEX(Templates_Old2!$K$2:$EM$152,ROW()-ROW(AT$20)+1, MATCH(AT$16,Templates_Old2!$K$1:FI$1,0)))</f>
        <v/>
      </c>
      <c r="AU29" s="55" t="str" cm="1">
        <f t="array" ref="AU29">IF(INDEX(Templates_Old2!$K$2:$EM$152,ROW()-ROW(AU$20)+1, MATCH(AU$16,Templates_Old2!$K$1:FJ$1,0))="","",INDEX(Templates_Old2!$K$2:$EM$152,ROW()-ROW(AU$20)+1, MATCH(AU$16,Templates_Old2!$K$1:FJ$1,0)))</f>
        <v/>
      </c>
      <c r="AV29" s="55" t="str" cm="1">
        <f t="array" ref="AV29">IF(INDEX(Templates_Old2!$K$2:$EM$152,ROW()-ROW(AV$20)+1, MATCH(AV$16,Templates_Old2!$K$1:FK$1,0))="","",INDEX(Templates_Old2!$K$2:$EM$152,ROW()-ROW(AV$20)+1, MATCH(AV$16,Templates_Old2!$K$1:FK$1,0)))</f>
        <v/>
      </c>
      <c r="AW29" s="55" t="str" cm="1">
        <f t="array" ref="AW29">IF(INDEX(Templates_Old2!$K$2:$EM$152,ROW()-ROW(AW$20)+1, MATCH(AW$16,Templates_Old2!$K$1:FL$1,0))="","",INDEX(Templates_Old2!$K$2:$EM$152,ROW()-ROW(AW$20)+1, MATCH(AW$16,Templates_Old2!$K$1:FL$1,0)))</f>
        <v/>
      </c>
      <c r="AX29" s="55" t="str" cm="1">
        <f t="array" ref="AX29">IF(INDEX(Templates_Old2!$K$2:$EM$152,ROW()-ROW(AX$20)+1, MATCH(AX$16,Templates_Old2!$K$1:FK$1,0))="","",INDEX(Templates_Old2!$K$2:$EM$152,ROW()-ROW(AX$20)+1, MATCH(AX$16,Templates_Old2!$K$1:FK$1,0)))</f>
        <v/>
      </c>
      <c r="AY29" s="55" t="str" cm="1">
        <f t="array" ref="AY29">IF(INDEX(Templates_Old2!$K$2:$EM$152,ROW()-ROW(AY$20)+1, MATCH(AY$16,Templates_Old2!$K$1:FL$1,0))="","",INDEX(Templates_Old2!$K$2:$EM$152,ROW()-ROW(AY$20)+1, MATCH(AY$16,Templates_Old2!$K$1:FL$1,0)))</f>
        <v/>
      </c>
      <c r="AZ29" s="55" t="str" cm="1">
        <f t="array" ref="AZ29">IF(INDEX(Templates_Old2!$K$2:$EM$152,ROW()-ROW(AZ$20)+1, MATCH(AZ$16,Templates_Old2!$K$1:FM$1,0))="","",INDEX(Templates_Old2!$K$2:$EM$152,ROW()-ROW(AZ$20)+1, MATCH(AZ$16,Templates_Old2!$K$1:FM$1,0)))</f>
        <v/>
      </c>
      <c r="BA29" s="55" t="str" cm="1">
        <f t="array" ref="BA29">IF(INDEX(Templates_Old2!$K$2:$EM$152,ROW()-ROW(BA$20)+1, MATCH(BA$16,Templates_Old2!$K$1:FN$1,0))="","",INDEX(Templates_Old2!$K$2:$EM$152,ROW()-ROW(BA$20)+1, MATCH(BA$16,Templates_Old2!$K$1:FN$1,0)))</f>
        <v/>
      </c>
      <c r="BB29" s="55" t="str" cm="1">
        <f t="array" ref="BB29">IF(INDEX(Templates_Old2!$K$2:$EM$152,ROW()-ROW(BB$20)+1, MATCH(BB$16,Templates_Old2!$K$1:FO$1,0))="","",INDEX(Templates_Old2!$K$2:$EM$152,ROW()-ROW(BB$20)+1, MATCH(BB$16,Templates_Old2!$K$1:FO$1,0)))</f>
        <v/>
      </c>
      <c r="BC29" s="55" t="str" cm="1">
        <f t="array" ref="BC29">IF(INDEX(Templates_Old2!$K$2:$EM$152,ROW()-ROW(BC$20)+1, MATCH(BC$16,Templates_Old2!$K$1:FP$1,0))="","",INDEX(Templates_Old2!$K$2:$EM$152,ROW()-ROW(BC$20)+1, MATCH(BC$16,Templates_Old2!$K$1:FP$1,0)))</f>
        <v/>
      </c>
      <c r="BD29" s="55" t="str" cm="1">
        <f t="array" ref="BD29">IF(INDEX(Templates_Old2!$K$2:$EM$152,ROW()-ROW(BD$20)+1, MATCH(BD$16,Templates_Old2!$K$1:FQ$1,0))="","",INDEX(Templates_Old2!$K$2:$EM$152,ROW()-ROW(BD$20)+1, MATCH(BD$16,Templates_Old2!$K$1:FQ$1,0)))</f>
        <v/>
      </c>
      <c r="BE29" s="55" t="str" cm="1">
        <f t="array" ref="BE29">IF(INDEX(Templates_Old2!$K$2:$EM$152,ROW()-ROW(BE$20)+1, MATCH(BE$16,Templates_Old2!$K$1:FR$1,0))="","",INDEX(Templates_Old2!$K$2:$EM$152,ROW()-ROW(BE$20)+1, MATCH(BE$16,Templates_Old2!$K$1:FR$1,0)))</f>
        <v/>
      </c>
      <c r="BF29" s="55" t="str" cm="1">
        <f t="array" ref="BF29">IF(INDEX(Templates_Old2!$K$2:$EM$152,ROW()-ROW(BF$20)+1, MATCH(BF$16,Templates_Old2!$K$1:FS$1,0))="","",INDEX(Templates_Old2!$K$2:$EM$152,ROW()-ROW(BF$20)+1, MATCH(BF$16,Templates_Old2!$K$1:FS$1,0)))</f>
        <v/>
      </c>
      <c r="BG29" s="55" t="str" cm="1">
        <f t="array" ref="BG29">IF(INDEX(Templates_Old2!$K$2:$EM$152,ROW()-ROW(BG$20)+1, MATCH(BG$16,Templates_Old2!$K$1:FT$1,0))="","",INDEX(Templates_Old2!$K$2:$EM$152,ROW()-ROW(BG$20)+1, MATCH(BG$16,Templates_Old2!$K$1:FT$1,0)))</f>
        <v/>
      </c>
      <c r="BH29" s="55" t="str" cm="1">
        <f t="array" ref="BH29">IF(INDEX(Templates_Old2!$K$2:$EM$152,ROW()-ROW(BH$20)+1, MATCH(BH$16,Templates_Old2!$K$1:FU$1,0))="","",INDEX(Templates_Old2!$K$2:$EM$152,ROW()-ROW(BH$20)+1, MATCH(BH$16,Templates_Old2!$K$1:FU$1,0)))</f>
        <v/>
      </c>
      <c r="BI29" s="55" t="str" cm="1">
        <f t="array" ref="BI29">IF(INDEX(Templates_Old2!$K$2:$EM$152,ROW()-ROW(BI$20)+1, MATCH(BI$16,Templates_Old2!$K$1:FV$1,0))="","",INDEX(Templates_Old2!$K$2:$EM$152,ROW()-ROW(BI$20)+1, MATCH(BI$16,Templates_Old2!$K$1:FV$1,0)))</f>
        <v/>
      </c>
      <c r="BJ29" s="55" t="str" cm="1">
        <f t="array" ref="BJ29">IF(INDEX(Templates_Old2!$K$2:$EM$152,ROW()-ROW(BJ$20)+1, MATCH(BJ$16,Templates_Old2!$K$1:FW$1,0))="","",INDEX(Templates_Old2!$K$2:$EM$152,ROW()-ROW(BJ$20)+1, MATCH(BJ$16,Templates_Old2!$K$1:FW$1,0)))</f>
        <v/>
      </c>
      <c r="BK29" s="55" t="str" cm="1">
        <f t="array" ref="BK29">IF(INDEX(Templates_Old2!$K$2:$EM$152,ROW()-ROW(BK$20)+1, MATCH(BK$16,Templates_Old2!$K$1:FX$1,0))="","",INDEX(Templates_Old2!$K$2:$EM$152,ROW()-ROW(BK$20)+1, MATCH(BK$16,Templates_Old2!$K$1:FX$1,0)))</f>
        <v/>
      </c>
      <c r="BL29" s="55" t="str" cm="1">
        <f t="array" ref="BL29">IF(INDEX(Templates_Old2!$K$2:$EM$152,ROW()-ROW(BL$20)+1, MATCH(BL$16,Templates_Old2!$K$1:FY$1,0))="","",INDEX(Templates_Old2!$K$2:$EM$152,ROW()-ROW(BL$20)+1, MATCH(BL$16,Templates_Old2!$K$1:FY$1,0)))</f>
        <v/>
      </c>
      <c r="BM29" s="55" t="str" cm="1">
        <f t="array" ref="BM29">IF(INDEX(Templates_Old2!$K$2:$EM$152,ROW()-ROW(BM$20)+1, MATCH(BM$16,Templates_Old2!$K$1:FZ$1,0))="","",INDEX(Templates_Old2!$K$2:$EM$152,ROW()-ROW(BM$20)+1, MATCH(BM$16,Templates_Old2!$K$1:FZ$1,0)))</f>
        <v/>
      </c>
      <c r="BN29" s="55" t="str" cm="1">
        <f t="array" ref="BN29">IF(INDEX(Templates_Old2!$K$2:$EM$152,ROW()-ROW(BN$20)+1, MATCH(BN$16,Templates_Old2!$K$1:GA$1,0))="","",INDEX(Templates_Old2!$K$2:$EM$152,ROW()-ROW(BN$20)+1, MATCH(BN$16,Templates_Old2!$K$1:GA$1,0)))</f>
        <v/>
      </c>
      <c r="BO29" s="55" t="str" cm="1">
        <f t="array" ref="BO29">IF(INDEX(Templates_Old2!$K$2:$EM$152,ROW()-ROW(BO$20)+1, MATCH(BO$16,Templates_Old2!$K$1:GB$1,0))="","",INDEX(Templates_Old2!$K$2:$EM$152,ROW()-ROW(BO$20)+1, MATCH(BO$16,Templates_Old2!$K$1:GB$1,0)))</f>
        <v/>
      </c>
      <c r="BP29" s="55" t="str" cm="1">
        <f t="array" ref="BP29">IF(INDEX(Templates_Old2!$K$2:$EM$152,ROW()-ROW(BP$20)+1, MATCH(BP$16,Templates_Old2!$K$1:GC$1,0))="","",INDEX(Templates_Old2!$K$2:$EM$152,ROW()-ROW(BP$20)+1, MATCH(BP$16,Templates_Old2!$K$1:GC$1,0)))</f>
        <v/>
      </c>
      <c r="BQ29" s="55" t="str" cm="1">
        <f t="array" ref="BQ29">IF(INDEX(Templates_Old2!$K$2:$EM$152,ROW()-ROW(BQ$20)+1, MATCH(BQ$16,Templates_Old2!$K$1:GD$1,0))="","",INDEX(Templates_Old2!$K$2:$EM$152,ROW()-ROW(BQ$20)+1, MATCH(BQ$16,Templates_Old2!$K$1:GD$1,0)))</f>
        <v/>
      </c>
      <c r="BR29" s="55" t="str" cm="1">
        <f t="array" ref="BR29">IF(INDEX(Templates_Old2!$K$2:$EM$152,ROW()-ROW(BR$20)+1, MATCH(BR$16,Templates_Old2!$K$1:GE$1,0))="","",INDEX(Templates_Old2!$K$2:$EM$152,ROW()-ROW(BR$20)+1, MATCH(BR$16,Templates_Old2!$K$1:GE$1,0)))</f>
        <v/>
      </c>
      <c r="BS29" s="55" t="str" cm="1">
        <f t="array" ref="BS29">IF(INDEX(Templates_Old2!$K$2:$EM$152,ROW()-ROW(BS$20)+1, MATCH(BS$16,Templates_Old2!$K$1:GF$1,0))="","",INDEX(Templates_Old2!$K$2:$EM$152,ROW()-ROW(BS$20)+1, MATCH(BS$16,Templates_Old2!$K$1:GF$1,0)))</f>
        <v/>
      </c>
      <c r="BT29" s="55" t="str" cm="1">
        <f t="array" ref="BT29">IF(INDEX(Templates_Old2!$K$2:$EM$152,ROW()-ROW(BT$20)+1, MATCH(BT$16,Templates_Old2!$K$1:GG$1,0))="","",INDEX(Templates_Old2!$K$2:$EM$152,ROW()-ROW(BT$20)+1, MATCH(BT$16,Templates_Old2!$K$1:GG$1,0)))</f>
        <v/>
      </c>
      <c r="BU29" s="55" t="str" cm="1">
        <f t="array" ref="BU29">IF(INDEX(Templates_Old2!$K$2:$EM$152,ROW()-ROW(BU$20)+1, MATCH(BU$16,Templates_Old2!$K$1:GH$1,0))="","",INDEX(Templates_Old2!$K$2:$EM$152,ROW()-ROW(BU$20)+1, MATCH(BU$16,Templates_Old2!$K$1:GH$1,0)))</f>
        <v/>
      </c>
      <c r="BV29" s="55" t="str" cm="1">
        <f t="array" ref="BV29">IF(INDEX(Templates_Old2!$K$2:$EM$152,ROW()-ROW(BV$20)+1, MATCH(BV$16,Templates_Old2!$K$1:GC$1,0))="","",INDEX(Templates_Old2!$K$2:$EM$152,ROW()-ROW(BV$20)+1, MATCH(BV$16,Templates_Old2!$K$1:GC$1,0)))</f>
        <v/>
      </c>
      <c r="BW29" s="55" t="str" cm="1">
        <f t="array" ref="BW29">IF(INDEX(Templates_Old2!$K$2:$EM$152,ROW()-ROW(BW$20)+1, MATCH(BW$16,Templates_Old2!$K$1:GD$1,0))="","",INDEX(Templates_Old2!$K$2:$EM$152,ROW()-ROW(BW$20)+1, MATCH(BW$16,Templates_Old2!$K$1:GD$1,0)))</f>
        <v/>
      </c>
      <c r="BX29" s="55" t="str" cm="1">
        <f t="array" ref="BX29">IF(INDEX(Templates_Old2!$K$2:$EM$152,ROW()-ROW(BX$20)+1, MATCH(BX$16,Templates_Old2!$K$1:GE$1,0))="","",INDEX(Templates_Old2!$K$2:$EM$152,ROW()-ROW(BX$20)+1, MATCH(BX$16,Templates_Old2!$K$1:GE$1,0)))</f>
        <v/>
      </c>
      <c r="BY29" s="55" t="str" cm="1">
        <f t="array" ref="BY29">IF(INDEX(Templates_Old2!$K$2:$EM$152,ROW()-ROW(BY$20)+1, MATCH(BY$16,Templates_Old2!$K$1:GF$1,0))="","",INDEX(Templates_Old2!$K$2:$EM$152,ROW()-ROW(BY$20)+1, MATCH(BY$16,Templates_Old2!$K$1:GF$1,0)))</f>
        <v/>
      </c>
      <c r="BZ29" s="55" t="str" cm="1">
        <f t="array" ref="BZ29">IF(INDEX(Templates_Old2!$K$2:$EM$152,ROW()-ROW(BZ$20)+1, MATCH(BZ$16,Templates_Old2!$K$1:GG$1,0))="","",INDEX(Templates_Old2!$K$2:$EM$152,ROW()-ROW(BZ$20)+1, MATCH(BZ$16,Templates_Old2!$K$1:GG$1,0)))</f>
        <v/>
      </c>
      <c r="CA29" s="55" t="str" cm="1">
        <f t="array" ref="CA29">IF(INDEX(Templates_Old2!$K$2:$EM$152,ROW()-ROW(CA$20)+1, MATCH(CA$16,Templates_Old2!$K$1:GH$1,0))="","",INDEX(Templates_Old2!$K$2:$EM$152,ROW()-ROW(CA$20)+1, MATCH(CA$16,Templates_Old2!$K$1:GH$1,0)))</f>
        <v/>
      </c>
      <c r="CB29" s="55" t="str" cm="1">
        <f t="array" ref="CB29">IF(INDEX(Templates_Old2!$K$2:$EM$152,ROW()-ROW(CB$20)+1, MATCH(CB$16,Templates_Old2!$K$1:GI$1,0))="","",INDEX(Templates_Old2!$K$2:$EM$152,ROW()-ROW(CB$20)+1, MATCH(CB$16,Templates_Old2!$K$1:GI$1,0)))</f>
        <v/>
      </c>
      <c r="CC29" s="55" t="str" cm="1">
        <f t="array" ref="CC29">IF(INDEX(Templates_Old2!$K$2:$EM$152,ROW()-ROW(CC$20)+1, MATCH(CC$16,Templates_Old2!$K$1:GJ$1,0))="","",INDEX(Templates_Old2!$K$2:$EM$152,ROW()-ROW(CC$20)+1, MATCH(CC$16,Templates_Old2!$K$1:GJ$1,0)))</f>
        <v/>
      </c>
      <c r="CD29" s="55" t="str" cm="1">
        <f t="array" ref="CD29">IF(INDEX(Templates_Old2!$K$2:$EM$152,ROW()-ROW(CD$20)+1, MATCH(CD$16,Templates_Old2!$K$1:GK$1,0))="","",INDEX(Templates_Old2!$K$2:$EM$152,ROW()-ROW(CD$20)+1, MATCH(CD$16,Templates_Old2!$K$1:GK$1,0)))</f>
        <v/>
      </c>
      <c r="CE29" s="55" t="str" cm="1">
        <f t="array" ref="CE29">IF(INDEX(Templates_Old2!$K$2:$EM$152,ROW()-ROW(CE$20)+1, MATCH(CE$16,Templates_Old2!$K$1:GL$1,0))="","",INDEX(Templates_Old2!$K$2:$EM$152,ROW()-ROW(CE$20)+1, MATCH(CE$16,Templates_Old2!$K$1:GL$1,0)))</f>
        <v/>
      </c>
      <c r="CF29" s="55"/>
      <c r="CG29" s="55"/>
      <c r="CH29" s="55"/>
      <c r="CI29" s="55"/>
      <c r="CJ29" s="55"/>
      <c r="CK29" s="55"/>
      <c r="CL29" s="55"/>
      <c r="CM29" s="55"/>
      <c r="CN29" s="55"/>
      <c r="CO29" s="55"/>
      <c r="CP29" s="55"/>
      <c r="CQ29" s="55"/>
      <c r="CR29" s="55"/>
      <c r="CS29" s="55"/>
      <c r="CT29" s="55"/>
      <c r="CU29" s="55"/>
      <c r="CV29" s="55"/>
      <c r="CW29" s="55"/>
      <c r="CX29" s="55"/>
      <c r="CY29" s="55"/>
      <c r="CZ29" s="55"/>
      <c r="DA29" s="55"/>
      <c r="DB29" s="55"/>
      <c r="DC29" s="55"/>
      <c r="DD29" s="55"/>
      <c r="DE29" s="55"/>
      <c r="DF29" s="55"/>
      <c r="DG29" s="55"/>
      <c r="DH29" s="55"/>
      <c r="DI29" s="55"/>
      <c r="DJ29" s="55"/>
      <c r="DK29" s="55"/>
      <c r="DL29" s="55"/>
      <c r="DM29" s="55"/>
      <c r="DN29" s="55"/>
      <c r="DO29" s="55"/>
      <c r="DP29" s="55"/>
      <c r="DQ29" s="55"/>
      <c r="DR29" s="55"/>
      <c r="DS29" s="55"/>
      <c r="DT29" s="55"/>
      <c r="DU29" s="55"/>
      <c r="DV29" s="55"/>
      <c r="DW29" s="55"/>
      <c r="DX29" s="55"/>
      <c r="DY29" s="55"/>
      <c r="DZ29" s="55"/>
      <c r="EA29" s="55"/>
      <c r="EB29" s="55"/>
      <c r="EC29" s="55"/>
      <c r="ED29" s="55"/>
      <c r="EE29" s="55"/>
      <c r="EF29" s="55"/>
      <c r="EG29" s="55"/>
      <c r="EH29" s="55"/>
      <c r="EI29" s="55"/>
      <c r="EJ29" s="55"/>
    </row>
    <row r="30" spans="1:140" s="24" customFormat="1">
      <c r="A30" s="41" t="s">
        <v>640</v>
      </c>
      <c r="B30" s="6" t="s">
        <v>644</v>
      </c>
      <c r="C30" s="66" t="str" cm="1">
        <f t="array" ref="C30">IF(INDEX(Templates_Old2!C$2:C$153,ROW()-ROW($20:$20)+1)="","",INDEX(Templates_Old2!C$2:C$153,ROW()-ROW($20:$20)+1))</f>
        <v>occupant_multiplier_schedule</v>
      </c>
      <c r="D30" s="66" t="str" cm="1">
        <f t="array" ref="D30">IF(INDEX(Templates_Old2!D$2:D$153,ROW()-ROW($20:$20)+1)="","",INDEX(Templates_Old2!D$2:D$153,ROW()-ROW($20:$20)+1))</f>
        <v/>
      </c>
      <c r="E30" s="66" t="str" cm="1">
        <f t="array" ref="E30">IF(INDEX(Templates_Old2!E$2:E$153,ROW()-ROW($20:$20)+1)="","",INDEX(Templates_Old2!E$2:E$153,ROW()-ROW($20:$20)+1))</f>
        <v>Space</v>
      </c>
      <c r="F30" s="127" t="str" cm="1">
        <f t="array" ref="F30">IF(INDEX(Templates_Old2!F$2:F$153,ROW()-ROW($20:$20)+1)="","",INDEX(Templates_Old2!F$2:F$153,ROW()-ROW($20:$20)+1))</f>
        <v>Space 1</v>
      </c>
      <c r="G30" s="116" t="str" cm="1">
        <f t="array" ref="G30">IF(INDEX(Templates_Old2!G$2:G$153,ROW()-ROW($20:$20)+1)="","",INDEX(Templates_Old2!G$2:G$153,ROW()-ROW($20:$20)+1))</f>
        <v>Zone 1</v>
      </c>
      <c r="H30" s="68" t="str" cm="1">
        <f t="array" ref="H30">IF(INDEX(Templates_Old2!H$2:H$153,ROW()-ROW($20:$20)+1)="","",INDEX(Templates_Old2!H$2:H$153,ROW()-ROW($20:$20)+1))</f>
        <v>occupant_multiplier_schedule</v>
      </c>
      <c r="I30" s="68" t="str" cm="1">
        <f t="array" ref="I30">IF(INDEX(Templates_Old2!I$2:I$153,ROW()-ROW($20:$20)+1)="","",INDEX(Templates_Old2!I$2:I$153,ROW()-ROW($20:$20)+1))</f>
        <v/>
      </c>
      <c r="J30" s="68" t="str" cm="1">
        <f t="array" ref="J30">IF(INDEX(Templates_Old2!J$2:J$153,ROW()-ROW($20:$20)+1)="","",INDEX(Templates_Old2!J$2:J$153,ROW()-ROW($20:$20)+1))</f>
        <v/>
      </c>
      <c r="K30" s="69" t="str" cm="1">
        <f t="array" ref="K30">IF(INDEX(Templates_Old2!K$2:K$153,ROW()-ROW($20:$20)+1)="","",INDEX(Templates_Old2!K$2:K$153,ROW()-ROW($20:$20)+1))</f>
        <v/>
      </c>
      <c r="L30" s="69" t="str" cm="1">
        <f t="array" ref="L30">IF(INDEX(Templates_Old2!L$2:L$153,ROW()-ROW($20:$20)+1)="","",INDEX(Templates_Old2!L$2:L$153,ROW()-ROW($20:$20)+1))</f>
        <v/>
      </c>
      <c r="M30" s="55" t="str" cm="1">
        <f t="array" ref="M30">IF(INDEX(Templates_Old2!$K$2:$EM$152,ROW()-ROW(M$20)+1, MATCH(M$16,Templates_Old2!$K$1:EM$1,0))="","",INDEX(Templates_Old2!$K$2:$EM$152,ROW()-ROW(M$20)+1, MATCH(M$16,Templates_Old2!$K$1:EM$1,0)))</f>
        <v/>
      </c>
      <c r="N30" s="55" t="str" cm="1">
        <f t="array" ref="N30">IF(INDEX(Templates_Old2!$K$2:$EM$152,ROW()-ROW(N$20)+1, MATCH(N$16,Templates_Old2!$K$1:EN$1,0))="","",INDEX(Templates_Old2!$K$2:$EM$152,ROW()-ROW(N$20)+1, MATCH(N$16,Templates_Old2!$K$1:EN$1,0)))</f>
        <v/>
      </c>
      <c r="O30" s="55" t="str" cm="1">
        <f t="array" ref="O30">IF(INDEX(Templates_Old2!$K$2:$EM$152,ROW()-ROW(O$20)+1, MATCH(O$16,Templates_Old2!$K$1:EO$1,0))="","",INDEX(Templates_Old2!$K$2:$EM$152,ROW()-ROW(O$20)+1, MATCH(O$16,Templates_Old2!$K$1:EO$1,0)))</f>
        <v/>
      </c>
      <c r="P30" s="55" t="str" cm="1">
        <f t="array" ref="P30">IF(INDEX(Templates_Old2!$K$2:$EM$152,ROW()-ROW(P$20)+1, MATCH(P$16,Templates_Old2!$K$1:EP$1,0))="","",INDEX(Templates_Old2!$K$2:$EM$152,ROW()-ROW(P$20)+1, MATCH(P$16,Templates_Old2!$K$1:EP$1,0)))</f>
        <v/>
      </c>
      <c r="Q30" s="55" t="str" cm="1">
        <f t="array" ref="Q30">IF(INDEX(Templates_Old2!$K$2:$EM$152,ROW()-ROW(Q$20)+1, MATCH(Q$16,Templates_Old2!$K$1:EQ$1,0))="","",INDEX(Templates_Old2!$K$2:$EM$152,ROW()-ROW(Q$20)+1, MATCH(Q$16,Templates_Old2!$K$1:EQ$1,0)))</f>
        <v/>
      </c>
      <c r="R30" s="55" t="str" cm="1">
        <f t="array" ref="R30">IF(INDEX(Templates_Old2!$K$2:$EM$152,ROW()-ROW(R$20)+1, MATCH(R$16,Templates_Old2!$K$1:ER$1,0))="","",INDEX(Templates_Old2!$K$2:$EM$152,ROW()-ROW(R$20)+1, MATCH(R$16,Templates_Old2!$K$1:ER$1,0)))</f>
        <v/>
      </c>
      <c r="S30" s="55" t="str" cm="1">
        <f t="array" ref="S30">IF(INDEX(Templates_Old2!$K$2:$EM$152,ROW()-ROW(S$20)+1, MATCH(S$16,Templates_Old2!$K$1:ES$1,0))="","",INDEX(Templates_Old2!$K$2:$EM$152,ROW()-ROW(S$20)+1, MATCH(S$16,Templates_Old2!$K$1:ES$1,0)))</f>
        <v/>
      </c>
      <c r="T30" s="55" t="str" cm="1">
        <f t="array" ref="T30">IF(INDEX(Templates_Old2!$K$2:$EM$152,ROW()-ROW(T$20)+1, MATCH(T$16,Templates_Old2!$K$1:ET$1,0))="","",INDEX(Templates_Old2!$K$2:$EM$152,ROW()-ROW(T$20)+1, MATCH(T$16,Templates_Old2!$K$1:ET$1,0)))</f>
        <v/>
      </c>
      <c r="U30" s="55" t="str" cm="1">
        <f t="array" ref="U30">IF(INDEX(Templates_Old2!$K$2:$EM$152,ROW()-ROW(U$20)+1, MATCH(U$16,Templates_Old2!$K$1:EU$1,0))="","",INDEX(Templates_Old2!$K$2:$EM$152,ROW()-ROW(U$20)+1, MATCH(U$16,Templates_Old2!$K$1:EU$1,0)))</f>
        <v/>
      </c>
      <c r="V30" s="55" t="str" cm="1">
        <f t="array" ref="V30">IF(INDEX(Templates_Old2!$K$2:$EM$152,ROW()-ROW(V$20)+1, MATCH(V$16,Templates_Old2!$K$1:EV$1,0))="","",INDEX(Templates_Old2!$K$2:$EM$152,ROW()-ROW(V$20)+1, MATCH(V$16,Templates_Old2!$K$1:EV$1,0)))</f>
        <v/>
      </c>
      <c r="W30" s="55" t="str" cm="1">
        <f t="array" ref="W30">IF(INDEX(Templates_Old2!$K$2:$EM$152,ROW()-ROW(W$20)+1, MATCH(W$16,Templates_Old2!$K$1:EW$1,0))="","",INDEX(Templates_Old2!$K$2:$EM$152,ROW()-ROW(W$20)+1, MATCH(W$16,Templates_Old2!$K$1:EW$1,0)))</f>
        <v/>
      </c>
      <c r="X30" s="55" t="str" cm="1">
        <f t="array" ref="X30">IF(INDEX(Templates_Old2!$K$2:$EM$152,ROW()-ROW(X$20)+1, MATCH(X$16,Templates_Old2!$K$1:EX$1,0))="","",INDEX(Templates_Old2!$K$2:$EM$152,ROW()-ROW(X$20)+1, MATCH(X$16,Templates_Old2!$K$1:EX$1,0)))</f>
        <v/>
      </c>
      <c r="Y30" s="55" t="str" cm="1">
        <f t="array" ref="Y30">IF(INDEX(Templates_Old2!$K$2:$EM$152,ROW()-ROW(Y$20)+1, MATCH(Y$16,Templates_Old2!$K$1:EY$1,0))="","",INDEX(Templates_Old2!$K$2:$EM$152,ROW()-ROW(Y$20)+1, MATCH(Y$16,Templates_Old2!$K$1:EY$1,0)))</f>
        <v/>
      </c>
      <c r="Z30" s="55" t="str" cm="1">
        <f t="array" ref="Z30">IF(INDEX(Templates_Old2!$K$2:$EM$152,ROW()-ROW(Z$20)+1, MATCH(Z$16,Templates_Old2!$K$1:EZ$1,0))="","",INDEX(Templates_Old2!$K$2:$EM$152,ROW()-ROW(Z$20)+1, MATCH(Z$16,Templates_Old2!$K$1:EZ$1,0)))</f>
        <v/>
      </c>
      <c r="AA30" s="55" t="str" cm="1">
        <f t="array" ref="AA30">IF(INDEX(Templates_Old2!$K$2:$EM$152,ROW()-ROW(AA$20)+1, MATCH(AA$16,Templates_Old2!$K$1:FA$1,0))="","",INDEX(Templates_Old2!$K$2:$EM$152,ROW()-ROW(AA$20)+1, MATCH(AA$16,Templates_Old2!$K$1:FA$1,0)))</f>
        <v/>
      </c>
      <c r="AB30" s="55" t="str" cm="1">
        <f t="array" ref="AB30">IF(INDEX(Templates_Old2!$K$2:$EM$152,ROW()-ROW(AB$20)+1, MATCH(AB$16,Templates_Old2!$K$1:FB$1,0))="","",INDEX(Templates_Old2!$K$2:$EM$152,ROW()-ROW(AB$20)+1, MATCH(AB$16,Templates_Old2!$K$1:FB$1,0)))</f>
        <v/>
      </c>
      <c r="AC30" s="55" t="str" cm="1">
        <f t="array" ref="AC30">IF(INDEX(Templates_Old2!$K$2:$EM$152,ROW()-ROW(AC$20)+1, MATCH(AC$16,Templates_Old2!$K$1:FC$1,0))="","",INDEX(Templates_Old2!$K$2:$EM$152,ROW()-ROW(AC$20)+1, MATCH(AC$16,Templates_Old2!$K$1:FC$1,0)))</f>
        <v/>
      </c>
      <c r="AD30" s="55" t="str" cm="1">
        <f t="array" ref="AD30">IF(INDEX(Templates_Old2!$K$2:$EM$152,ROW()-ROW(AD$20)+1, MATCH(AD$16,Templates_Old2!$K$1:FD$1,0))="","",INDEX(Templates_Old2!$K$2:$EM$152,ROW()-ROW(AD$20)+1, MATCH(AD$16,Templates_Old2!$K$1:FD$1,0)))</f>
        <v/>
      </c>
      <c r="AE30" s="55" t="str" cm="1">
        <f t="array" ref="AE30">IF(INDEX(Templates_Old2!$K$2:$EM$152,ROW()-ROW(AE$20)+1, MATCH(AE$16,Templates_Old2!$K$1:FE$1,0))="","",INDEX(Templates_Old2!$K$2:$EM$152,ROW()-ROW(AE$20)+1, MATCH(AE$16,Templates_Old2!$K$1:FE$1,0)))</f>
        <v/>
      </c>
      <c r="AF30" s="55" t="str" cm="1">
        <f t="array" ref="AF30">IF(INDEX(Templates_Old2!$K$2:$EM$152,ROW()-ROW(AF$20)+1, MATCH(AF$16,Templates_Old2!$K$1:FF$1,0))="","",INDEX(Templates_Old2!$K$2:$EM$152,ROW()-ROW(AF$20)+1, MATCH(AF$16,Templates_Old2!$K$1:FF$1,0)))</f>
        <v/>
      </c>
      <c r="AG30" s="55" t="str" cm="1">
        <f t="array" ref="AG30">IF(INDEX(Templates_Old2!$K$2:$EM$152,ROW()-ROW(AG$20)+1, MATCH(AG$16,Templates_Old2!$K$1:FG$1,0))="","",INDEX(Templates_Old2!$K$2:$EM$152,ROW()-ROW(AG$20)+1, MATCH(AG$16,Templates_Old2!$K$1:FG$1,0)))</f>
        <v/>
      </c>
      <c r="AH30" s="55" t="str" cm="1">
        <f t="array" ref="AH30">IF(INDEX(Templates_Old2!$K$2:$EM$152,ROW()-ROW(AH$20)+1, MATCH(AH$16,Templates_Old2!$K$1:FH$1,0))="","",INDEX(Templates_Old2!$K$2:$EM$152,ROW()-ROW(AH$20)+1, MATCH(AH$16,Templates_Old2!$K$1:FH$1,0)))</f>
        <v/>
      </c>
      <c r="AI30" s="55" t="str" cm="1">
        <f t="array" ref="AI30">IF(INDEX(Templates_Old2!$K$2:$EM$152,ROW()-ROW(AI$20)+1, MATCH(AI$16,Templates_Old2!$K$1:FI$1,0))="","",INDEX(Templates_Old2!$K$2:$EM$152,ROW()-ROW(AI$20)+1, MATCH(AI$16,Templates_Old2!$K$1:FI$1,0)))</f>
        <v/>
      </c>
      <c r="AJ30" s="55" t="str" cm="1">
        <f t="array" ref="AJ30">IF(INDEX(Templates_Old2!$K$2:$EM$152,ROW()-ROW(AJ$20)+1, MATCH(AJ$16,Templates_Old2!$K$1:EY$1,0))="","",INDEX(Templates_Old2!$K$2:$EM$152,ROW()-ROW(AJ$20)+1, MATCH(AJ$16,Templates_Old2!$K$1:EY$1,0)))</f>
        <v/>
      </c>
      <c r="AK30" s="55" t="str" cm="1">
        <f t="array" ref="AK30">IF(INDEX(Templates_Old2!$K$2:$EM$152,ROW()-ROW(AK$20)+1, MATCH(AK$16,Templates_Old2!$K$1:EZ$1,0))="","",INDEX(Templates_Old2!$K$2:$EM$152,ROW()-ROW(AK$20)+1, MATCH(AK$16,Templates_Old2!$K$1:EZ$1,0)))</f>
        <v/>
      </c>
      <c r="AL30" s="55" t="str" cm="1">
        <f t="array" ref="AL30">IF(INDEX(Templates_Old2!$K$2:$EM$152,ROW()-ROW(AL$20)+1, MATCH(AL$16,Templates_Old2!$K$1:FA$1,0))="","",INDEX(Templates_Old2!$K$2:$EM$152,ROW()-ROW(AL$20)+1, MATCH(AL$16,Templates_Old2!$K$1:FA$1,0)))</f>
        <v/>
      </c>
      <c r="AM30" s="55" t="str" cm="1">
        <f t="array" ref="AM30">IF(INDEX(Templates_Old2!$K$2:$EM$152,ROW()-ROW(AM$20)+1, MATCH(AM$16,Templates_Old2!$K$1:FB$1,0))="","",INDEX(Templates_Old2!$K$2:$EM$152,ROW()-ROW(AM$20)+1, MATCH(AM$16,Templates_Old2!$K$1:FB$1,0)))</f>
        <v/>
      </c>
      <c r="AN30" s="55" t="str" cm="1">
        <f t="array" ref="AN30">IF(INDEX(Templates_Old2!$K$2:$EM$152,ROW()-ROW(AN$20)+1, MATCH(AN$16,Templates_Old2!$K$1:FC$1,0))="","",INDEX(Templates_Old2!$K$2:$EM$152,ROW()-ROW(AN$20)+1, MATCH(AN$16,Templates_Old2!$K$1:FC$1,0)))</f>
        <v/>
      </c>
      <c r="AO30" s="55" t="str" cm="1">
        <f t="array" ref="AO30">IF(INDEX(Templates_Old2!$K$2:$EM$152,ROW()-ROW(AO$20)+1, MATCH(AO$16,Templates_Old2!$K$1:FD$1,0))="","",INDEX(Templates_Old2!$K$2:$EM$152,ROW()-ROW(AO$20)+1, MATCH(AO$16,Templates_Old2!$K$1:FD$1,0)))</f>
        <v/>
      </c>
      <c r="AP30" s="55" t="str" cm="1">
        <f t="array" ref="AP30">IF(INDEX(Templates_Old2!$K$2:$EM$152,ROW()-ROW(AP$20)+1, MATCH(AP$16,Templates_Old2!$K$1:FE$1,0))="","",INDEX(Templates_Old2!$K$2:$EM$152,ROW()-ROW(AP$20)+1, MATCH(AP$16,Templates_Old2!$K$1:FE$1,0)))</f>
        <v/>
      </c>
      <c r="AQ30" s="55" t="str" cm="1">
        <f t="array" ref="AQ30">IF(INDEX(Templates_Old2!$K$2:$EM$152,ROW()-ROW(AQ$20)+1, MATCH(AQ$16,Templates_Old2!$K$1:FF$1,0))="","",INDEX(Templates_Old2!$K$2:$EM$152,ROW()-ROW(AQ$20)+1, MATCH(AQ$16,Templates_Old2!$K$1:FF$1,0)))</f>
        <v/>
      </c>
      <c r="AR30" s="55" t="str" cm="1">
        <f t="array" ref="AR30">IF(INDEX(Templates_Old2!$K$2:$EM$152,ROW()-ROW(AR$20)+1, MATCH(AR$16,Templates_Old2!$K$1:FG$1,0))="","",INDEX(Templates_Old2!$K$2:$EM$152,ROW()-ROW(AR$20)+1, MATCH(AR$16,Templates_Old2!$K$1:FG$1,0)))</f>
        <v/>
      </c>
      <c r="AS30" s="55" t="str" cm="1">
        <f t="array" ref="AS30">IF(INDEX(Templates_Old2!$K$2:$EM$152,ROW()-ROW(AS$20)+1, MATCH(AS$16,Templates_Old2!$K$1:FH$1,0))="","",INDEX(Templates_Old2!$K$2:$EM$152,ROW()-ROW(AS$20)+1, MATCH(AS$16,Templates_Old2!$K$1:FH$1,0)))</f>
        <v/>
      </c>
      <c r="AT30" s="55" t="str" cm="1">
        <f t="array" ref="AT30">IF(INDEX(Templates_Old2!$K$2:$EM$152,ROW()-ROW(AT$20)+1, MATCH(AT$16,Templates_Old2!$K$1:FI$1,0))="","",INDEX(Templates_Old2!$K$2:$EM$152,ROW()-ROW(AT$20)+1, MATCH(AT$16,Templates_Old2!$K$1:FI$1,0)))</f>
        <v/>
      </c>
      <c r="AU30" s="55" t="str" cm="1">
        <f t="array" ref="AU30">IF(INDEX(Templates_Old2!$K$2:$EM$152,ROW()-ROW(AU$20)+1, MATCH(AU$16,Templates_Old2!$K$1:FJ$1,0))="","",INDEX(Templates_Old2!$K$2:$EM$152,ROW()-ROW(AU$20)+1, MATCH(AU$16,Templates_Old2!$K$1:FJ$1,0)))</f>
        <v/>
      </c>
      <c r="AV30" s="55" t="str" cm="1">
        <f t="array" ref="AV30">IF(INDEX(Templates_Old2!$K$2:$EM$152,ROW()-ROW(AV$20)+1, MATCH(AV$16,Templates_Old2!$K$1:FK$1,0))="","",INDEX(Templates_Old2!$K$2:$EM$152,ROW()-ROW(AV$20)+1, MATCH(AV$16,Templates_Old2!$K$1:FK$1,0)))</f>
        <v/>
      </c>
      <c r="AW30" s="55" t="str" cm="1">
        <f t="array" ref="AW30">IF(INDEX(Templates_Old2!$K$2:$EM$152,ROW()-ROW(AW$20)+1, MATCH(AW$16,Templates_Old2!$K$1:FL$1,0))="","",INDEX(Templates_Old2!$K$2:$EM$152,ROW()-ROW(AW$20)+1, MATCH(AW$16,Templates_Old2!$K$1:FL$1,0)))</f>
        <v/>
      </c>
      <c r="AX30" s="55" t="str" cm="1">
        <f t="array" ref="AX30">IF(INDEX(Templates_Old2!$K$2:$EM$152,ROW()-ROW(AX$20)+1, MATCH(AX$16,Templates_Old2!$K$1:FK$1,0))="","",INDEX(Templates_Old2!$K$2:$EM$152,ROW()-ROW(AX$20)+1, MATCH(AX$16,Templates_Old2!$K$1:FK$1,0)))</f>
        <v/>
      </c>
      <c r="AY30" s="55" t="str" cm="1">
        <f t="array" ref="AY30">IF(INDEX(Templates_Old2!$K$2:$EM$152,ROW()-ROW(AY$20)+1, MATCH(AY$16,Templates_Old2!$K$1:FL$1,0))="","",INDEX(Templates_Old2!$K$2:$EM$152,ROW()-ROW(AY$20)+1, MATCH(AY$16,Templates_Old2!$K$1:FL$1,0)))</f>
        <v/>
      </c>
      <c r="AZ30" s="55" t="str" cm="1">
        <f t="array" ref="AZ30">IF(INDEX(Templates_Old2!$K$2:$EM$152,ROW()-ROW(AZ$20)+1, MATCH(AZ$16,Templates_Old2!$K$1:FM$1,0))="","",INDEX(Templates_Old2!$K$2:$EM$152,ROW()-ROW(AZ$20)+1, MATCH(AZ$16,Templates_Old2!$K$1:FM$1,0)))</f>
        <v/>
      </c>
      <c r="BA30" s="55" t="str" cm="1">
        <f t="array" ref="BA30">IF(INDEX(Templates_Old2!$K$2:$EM$152,ROW()-ROW(BA$20)+1, MATCH(BA$16,Templates_Old2!$K$1:FN$1,0))="","",INDEX(Templates_Old2!$K$2:$EM$152,ROW()-ROW(BA$20)+1, MATCH(BA$16,Templates_Old2!$K$1:FN$1,0)))</f>
        <v/>
      </c>
      <c r="BB30" s="55" t="str" cm="1">
        <f t="array" ref="BB30">IF(INDEX(Templates_Old2!$K$2:$EM$152,ROW()-ROW(BB$20)+1, MATCH(BB$16,Templates_Old2!$K$1:FO$1,0))="","",INDEX(Templates_Old2!$K$2:$EM$152,ROW()-ROW(BB$20)+1, MATCH(BB$16,Templates_Old2!$K$1:FO$1,0)))</f>
        <v/>
      </c>
      <c r="BC30" s="55" t="str" cm="1">
        <f t="array" ref="BC30">IF(INDEX(Templates_Old2!$K$2:$EM$152,ROW()-ROW(BC$20)+1, MATCH(BC$16,Templates_Old2!$K$1:FP$1,0))="","",INDEX(Templates_Old2!$K$2:$EM$152,ROW()-ROW(BC$20)+1, MATCH(BC$16,Templates_Old2!$K$1:FP$1,0)))</f>
        <v/>
      </c>
      <c r="BD30" s="55" t="str" cm="1">
        <f t="array" ref="BD30">IF(INDEX(Templates_Old2!$K$2:$EM$152,ROW()-ROW(BD$20)+1, MATCH(BD$16,Templates_Old2!$K$1:FQ$1,0))="","",INDEX(Templates_Old2!$K$2:$EM$152,ROW()-ROW(BD$20)+1, MATCH(BD$16,Templates_Old2!$K$1:FQ$1,0)))</f>
        <v/>
      </c>
      <c r="BE30" s="55" t="str" cm="1">
        <f t="array" ref="BE30">IF(INDEX(Templates_Old2!$K$2:$EM$152,ROW()-ROW(BE$20)+1, MATCH(BE$16,Templates_Old2!$K$1:FR$1,0))="","",INDEX(Templates_Old2!$K$2:$EM$152,ROW()-ROW(BE$20)+1, MATCH(BE$16,Templates_Old2!$K$1:FR$1,0)))</f>
        <v/>
      </c>
      <c r="BF30" s="55" t="str" cm="1">
        <f t="array" ref="BF30">IF(INDEX(Templates_Old2!$K$2:$EM$152,ROW()-ROW(BF$20)+1, MATCH(BF$16,Templates_Old2!$K$1:FS$1,0))="","",INDEX(Templates_Old2!$K$2:$EM$152,ROW()-ROW(BF$20)+1, MATCH(BF$16,Templates_Old2!$K$1:FS$1,0)))</f>
        <v/>
      </c>
      <c r="BG30" s="55" t="str" cm="1">
        <f t="array" ref="BG30">IF(INDEX(Templates_Old2!$K$2:$EM$152,ROW()-ROW(BG$20)+1, MATCH(BG$16,Templates_Old2!$K$1:FT$1,0))="","",INDEX(Templates_Old2!$K$2:$EM$152,ROW()-ROW(BG$20)+1, MATCH(BG$16,Templates_Old2!$K$1:FT$1,0)))</f>
        <v/>
      </c>
      <c r="BH30" s="55" t="str" cm="1">
        <f t="array" ref="BH30">IF(INDEX(Templates_Old2!$K$2:$EM$152,ROW()-ROW(BH$20)+1, MATCH(BH$16,Templates_Old2!$K$1:FU$1,0))="","",INDEX(Templates_Old2!$K$2:$EM$152,ROW()-ROW(BH$20)+1, MATCH(BH$16,Templates_Old2!$K$1:FU$1,0)))</f>
        <v/>
      </c>
      <c r="BI30" s="55" t="str" cm="1">
        <f t="array" ref="BI30">IF(INDEX(Templates_Old2!$K$2:$EM$152,ROW()-ROW(BI$20)+1, MATCH(BI$16,Templates_Old2!$K$1:FV$1,0))="","",INDEX(Templates_Old2!$K$2:$EM$152,ROW()-ROW(BI$20)+1, MATCH(BI$16,Templates_Old2!$K$1:FV$1,0)))</f>
        <v/>
      </c>
      <c r="BJ30" s="55" t="str" cm="1">
        <f t="array" ref="BJ30">IF(INDEX(Templates_Old2!$K$2:$EM$152,ROW()-ROW(BJ$20)+1, MATCH(BJ$16,Templates_Old2!$K$1:FW$1,0))="","",INDEX(Templates_Old2!$K$2:$EM$152,ROW()-ROW(BJ$20)+1, MATCH(BJ$16,Templates_Old2!$K$1:FW$1,0)))</f>
        <v/>
      </c>
      <c r="BK30" s="55" t="str" cm="1">
        <f t="array" ref="BK30">IF(INDEX(Templates_Old2!$K$2:$EM$152,ROW()-ROW(BK$20)+1, MATCH(BK$16,Templates_Old2!$K$1:FX$1,0))="","",INDEX(Templates_Old2!$K$2:$EM$152,ROW()-ROW(BK$20)+1, MATCH(BK$16,Templates_Old2!$K$1:FX$1,0)))</f>
        <v/>
      </c>
      <c r="BL30" s="55" t="str" cm="1">
        <f t="array" ref="BL30">IF(INDEX(Templates_Old2!$K$2:$EM$152,ROW()-ROW(BL$20)+1, MATCH(BL$16,Templates_Old2!$K$1:FY$1,0))="","",INDEX(Templates_Old2!$K$2:$EM$152,ROW()-ROW(BL$20)+1, MATCH(BL$16,Templates_Old2!$K$1:FY$1,0)))</f>
        <v/>
      </c>
      <c r="BM30" s="55" t="str" cm="1">
        <f t="array" ref="BM30">IF(INDEX(Templates_Old2!$K$2:$EM$152,ROW()-ROW(BM$20)+1, MATCH(BM$16,Templates_Old2!$K$1:FZ$1,0))="","",INDEX(Templates_Old2!$K$2:$EM$152,ROW()-ROW(BM$20)+1, MATCH(BM$16,Templates_Old2!$K$1:FZ$1,0)))</f>
        <v/>
      </c>
      <c r="BN30" s="55" t="str" cm="1">
        <f t="array" ref="BN30">IF(INDEX(Templates_Old2!$K$2:$EM$152,ROW()-ROW(BN$20)+1, MATCH(BN$16,Templates_Old2!$K$1:GA$1,0))="","",INDEX(Templates_Old2!$K$2:$EM$152,ROW()-ROW(BN$20)+1, MATCH(BN$16,Templates_Old2!$K$1:GA$1,0)))</f>
        <v/>
      </c>
      <c r="BO30" s="55" t="str" cm="1">
        <f t="array" ref="BO30">IF(INDEX(Templates_Old2!$K$2:$EM$152,ROW()-ROW(BO$20)+1, MATCH(BO$16,Templates_Old2!$K$1:GB$1,0))="","",INDEX(Templates_Old2!$K$2:$EM$152,ROW()-ROW(BO$20)+1, MATCH(BO$16,Templates_Old2!$K$1:GB$1,0)))</f>
        <v/>
      </c>
      <c r="BP30" s="55" t="str" cm="1">
        <f t="array" ref="BP30">IF(INDEX(Templates_Old2!$K$2:$EM$152,ROW()-ROW(BP$20)+1, MATCH(BP$16,Templates_Old2!$K$1:GC$1,0))="","",INDEX(Templates_Old2!$K$2:$EM$152,ROW()-ROW(BP$20)+1, MATCH(BP$16,Templates_Old2!$K$1:GC$1,0)))</f>
        <v/>
      </c>
      <c r="BQ30" s="55" t="str" cm="1">
        <f t="array" ref="BQ30">IF(INDEX(Templates_Old2!$K$2:$EM$152,ROW()-ROW(BQ$20)+1, MATCH(BQ$16,Templates_Old2!$K$1:GD$1,0))="","",INDEX(Templates_Old2!$K$2:$EM$152,ROW()-ROW(BQ$20)+1, MATCH(BQ$16,Templates_Old2!$K$1:GD$1,0)))</f>
        <v/>
      </c>
      <c r="BR30" s="55" t="str" cm="1">
        <f t="array" ref="BR30">IF(INDEX(Templates_Old2!$K$2:$EM$152,ROW()-ROW(BR$20)+1, MATCH(BR$16,Templates_Old2!$K$1:GE$1,0))="","",INDEX(Templates_Old2!$K$2:$EM$152,ROW()-ROW(BR$20)+1, MATCH(BR$16,Templates_Old2!$K$1:GE$1,0)))</f>
        <v/>
      </c>
      <c r="BS30" s="55" t="str" cm="1">
        <f t="array" ref="BS30">IF(INDEX(Templates_Old2!$K$2:$EM$152,ROW()-ROW(BS$20)+1, MATCH(BS$16,Templates_Old2!$K$1:GF$1,0))="","",INDEX(Templates_Old2!$K$2:$EM$152,ROW()-ROW(BS$20)+1, MATCH(BS$16,Templates_Old2!$K$1:GF$1,0)))</f>
        <v/>
      </c>
      <c r="BT30" s="55" t="str" cm="1">
        <f t="array" ref="BT30">IF(INDEX(Templates_Old2!$K$2:$EM$152,ROW()-ROW(BT$20)+1, MATCH(BT$16,Templates_Old2!$K$1:GG$1,0))="","",INDEX(Templates_Old2!$K$2:$EM$152,ROW()-ROW(BT$20)+1, MATCH(BT$16,Templates_Old2!$K$1:GG$1,0)))</f>
        <v/>
      </c>
      <c r="BU30" s="55" t="str" cm="1">
        <f t="array" ref="BU30">IF(INDEX(Templates_Old2!$K$2:$EM$152,ROW()-ROW(BU$20)+1, MATCH(BU$16,Templates_Old2!$K$1:GH$1,0))="","",INDEX(Templates_Old2!$K$2:$EM$152,ROW()-ROW(BU$20)+1, MATCH(BU$16,Templates_Old2!$K$1:GH$1,0)))</f>
        <v/>
      </c>
      <c r="BV30" s="55" t="str" cm="1">
        <f t="array" ref="BV30">IF(INDEX(Templates_Old2!$K$2:$EM$152,ROW()-ROW(BV$20)+1, MATCH(BV$16,Templates_Old2!$K$1:GC$1,0))="","",INDEX(Templates_Old2!$K$2:$EM$152,ROW()-ROW(BV$20)+1, MATCH(BV$16,Templates_Old2!$K$1:GC$1,0)))</f>
        <v/>
      </c>
      <c r="BW30" s="55" t="str" cm="1">
        <f t="array" ref="BW30">IF(INDEX(Templates_Old2!$K$2:$EM$152,ROW()-ROW(BW$20)+1, MATCH(BW$16,Templates_Old2!$K$1:GD$1,0))="","",INDEX(Templates_Old2!$K$2:$EM$152,ROW()-ROW(BW$20)+1, MATCH(BW$16,Templates_Old2!$K$1:GD$1,0)))</f>
        <v/>
      </c>
      <c r="BX30" s="55" t="str" cm="1">
        <f t="array" ref="BX30">IF(INDEX(Templates_Old2!$K$2:$EM$152,ROW()-ROW(BX$20)+1, MATCH(BX$16,Templates_Old2!$K$1:GE$1,0))="","",INDEX(Templates_Old2!$K$2:$EM$152,ROW()-ROW(BX$20)+1, MATCH(BX$16,Templates_Old2!$K$1:GE$1,0)))</f>
        <v/>
      </c>
      <c r="BY30" s="55" t="str" cm="1">
        <f t="array" ref="BY30">IF(INDEX(Templates_Old2!$K$2:$EM$152,ROW()-ROW(BY$20)+1, MATCH(BY$16,Templates_Old2!$K$1:GF$1,0))="","",INDEX(Templates_Old2!$K$2:$EM$152,ROW()-ROW(BY$20)+1, MATCH(BY$16,Templates_Old2!$K$1:GF$1,0)))</f>
        <v/>
      </c>
      <c r="BZ30" s="55" t="str" cm="1">
        <f t="array" ref="BZ30">IF(INDEX(Templates_Old2!$K$2:$EM$152,ROW()-ROW(BZ$20)+1, MATCH(BZ$16,Templates_Old2!$K$1:GG$1,0))="","",INDEX(Templates_Old2!$K$2:$EM$152,ROW()-ROW(BZ$20)+1, MATCH(BZ$16,Templates_Old2!$K$1:GG$1,0)))</f>
        <v/>
      </c>
      <c r="CA30" s="55" t="str" cm="1">
        <f t="array" ref="CA30">IF(INDEX(Templates_Old2!$K$2:$EM$152,ROW()-ROW(CA$20)+1, MATCH(CA$16,Templates_Old2!$K$1:GH$1,0))="","",INDEX(Templates_Old2!$K$2:$EM$152,ROW()-ROW(CA$20)+1, MATCH(CA$16,Templates_Old2!$K$1:GH$1,0)))</f>
        <v/>
      </c>
      <c r="CB30" s="55" t="str" cm="1">
        <f t="array" ref="CB30">IF(INDEX(Templates_Old2!$K$2:$EM$152,ROW()-ROW(CB$20)+1, MATCH(CB$16,Templates_Old2!$K$1:GI$1,0))="","",INDEX(Templates_Old2!$K$2:$EM$152,ROW()-ROW(CB$20)+1, MATCH(CB$16,Templates_Old2!$K$1:GI$1,0)))</f>
        <v/>
      </c>
      <c r="CC30" s="55" t="str" cm="1">
        <f t="array" ref="CC30">IF(INDEX(Templates_Old2!$K$2:$EM$152,ROW()-ROW(CC$20)+1, MATCH(CC$16,Templates_Old2!$K$1:GJ$1,0))="","",INDEX(Templates_Old2!$K$2:$EM$152,ROW()-ROW(CC$20)+1, MATCH(CC$16,Templates_Old2!$K$1:GJ$1,0)))</f>
        <v/>
      </c>
      <c r="CD30" s="55" t="str" cm="1">
        <f t="array" ref="CD30">IF(INDEX(Templates_Old2!$K$2:$EM$152,ROW()-ROW(CD$20)+1, MATCH(CD$16,Templates_Old2!$K$1:GK$1,0))="","",INDEX(Templates_Old2!$K$2:$EM$152,ROW()-ROW(CD$20)+1, MATCH(CD$16,Templates_Old2!$K$1:GK$1,0)))</f>
        <v/>
      </c>
      <c r="CE30" s="55" t="str" cm="1">
        <f t="array" ref="CE30">IF(INDEX(Templates_Old2!$K$2:$EM$152,ROW()-ROW(CE$20)+1, MATCH(CE$16,Templates_Old2!$K$1:GL$1,0))="","",INDEX(Templates_Old2!$K$2:$EM$152,ROW()-ROW(CE$20)+1, MATCH(CE$16,Templates_Old2!$K$1:GL$1,0)))</f>
        <v/>
      </c>
      <c r="CF30" s="55"/>
      <c r="CG30" s="55"/>
      <c r="CH30" s="55"/>
      <c r="CI30" s="55"/>
      <c r="CJ30" s="55"/>
      <c r="CK30" s="55"/>
      <c r="CL30" s="55"/>
      <c r="CM30" s="55"/>
      <c r="CN30" s="55"/>
      <c r="CO30" s="55"/>
      <c r="CP30" s="55"/>
      <c r="CQ30" s="55"/>
      <c r="CR30" s="55"/>
      <c r="CS30" s="55"/>
      <c r="CT30" s="55"/>
      <c r="CU30" s="55"/>
      <c r="CV30" s="55"/>
      <c r="CW30" s="55"/>
      <c r="CX30" s="55"/>
      <c r="CY30" s="55"/>
      <c r="CZ30" s="55"/>
      <c r="DA30" s="55"/>
      <c r="DB30" s="55"/>
      <c r="DC30" s="55"/>
      <c r="DD30" s="55"/>
      <c r="DE30" s="55"/>
      <c r="DF30" s="55"/>
      <c r="DG30" s="55"/>
      <c r="DH30" s="55"/>
      <c r="DI30" s="55"/>
      <c r="DJ30" s="55"/>
      <c r="DK30" s="55"/>
      <c r="DL30" s="55"/>
      <c r="DM30" s="55"/>
      <c r="DN30" s="55"/>
      <c r="DO30" s="55"/>
      <c r="DP30" s="55"/>
      <c r="DQ30" s="55"/>
      <c r="DR30" s="55"/>
      <c r="DS30" s="55"/>
      <c r="DT30" s="55"/>
      <c r="DU30" s="55"/>
      <c r="DV30" s="55"/>
      <c r="DW30" s="55"/>
      <c r="DX30" s="55"/>
      <c r="DY30" s="55"/>
      <c r="DZ30" s="55"/>
      <c r="EA30" s="55"/>
      <c r="EB30" s="55"/>
      <c r="EC30" s="55"/>
      <c r="ED30" s="55"/>
      <c r="EE30" s="55"/>
      <c r="EF30" s="55"/>
      <c r="EG30" s="55"/>
      <c r="EH30" s="55"/>
      <c r="EI30" s="55"/>
      <c r="EJ30" s="55"/>
    </row>
    <row r="31" spans="1:140" s="24" customFormat="1">
      <c r="A31" s="41" t="s">
        <v>640</v>
      </c>
      <c r="B31" s="6" t="s">
        <v>644</v>
      </c>
      <c r="C31" s="66" t="str" cm="1">
        <f t="array" ref="C31">IF(INDEX(Templates_Old2!C$2:C$153,ROW()-ROW($20:$20)+1)="","",INDEX(Templates_Old2!C$2:C$153,ROW()-ROW($20:$20)+1))</f>
        <v>floor_area</v>
      </c>
      <c r="D31" s="66" t="str" cm="1">
        <f t="array" ref="D31">IF(INDEX(Templates_Old2!D$2:D$153,ROW()-ROW($20:$20)+1)="","",INDEX(Templates_Old2!D$2:D$153,ROW()-ROW($20:$20)+1))</f>
        <v/>
      </c>
      <c r="E31" s="66" t="str" cm="1">
        <f t="array" ref="E31">IF(INDEX(Templates_Old2!E$2:E$153,ROW()-ROW($20:$20)+1)="","",INDEX(Templates_Old2!E$2:E$153,ROW()-ROW($20:$20)+1))</f>
        <v>Space</v>
      </c>
      <c r="F31" s="127" t="str" cm="1">
        <f t="array" ref="F31">IF(INDEX(Templates_Old2!F$2:F$153,ROW()-ROW($20:$20)+1)="","",INDEX(Templates_Old2!F$2:F$153,ROW()-ROW($20:$20)+1))</f>
        <v>Space 1</v>
      </c>
      <c r="G31" s="116" t="str" cm="1">
        <f t="array" ref="G31">IF(INDEX(Templates_Old2!G$2:G$153,ROW()-ROW($20:$20)+1)="","",INDEX(Templates_Old2!G$2:G$153,ROW()-ROW($20:$20)+1))</f>
        <v>Zone 1</v>
      </c>
      <c r="H31" s="68" t="str" cm="1">
        <f t="array" ref="H31">IF(INDEX(Templates_Old2!H$2:H$153,ROW()-ROW($20:$20)+1)="","",INDEX(Templates_Old2!H$2:H$153,ROW()-ROW($20:$20)+1))</f>
        <v>floor_area</v>
      </c>
      <c r="I31" s="68" t="str" cm="1">
        <f t="array" ref="I31">IF(INDEX(Templates_Old2!I$2:I$153,ROW()-ROW($20:$20)+1)="","",INDEX(Templates_Old2!I$2:I$153,ROW()-ROW($20:$20)+1))</f>
        <v>area</v>
      </c>
      <c r="J31" s="68" t="str" cm="1">
        <f t="array" ref="J31">IF(INDEX(Templates_Old2!J$2:J$153,ROW()-ROW($20:$20)+1)="","",INDEX(Templates_Old2!J$2:J$153,ROW()-ROW($20:$20)+1))</f>
        <v>ft2</v>
      </c>
      <c r="K31" s="69" t="str" cm="1">
        <f t="array" ref="K31">IF(INDEX(Templates_Old2!K$2:K$153,ROW()-ROW($20:$20)+1)="","",INDEX(Templates_Old2!K$2:K$153,ROW()-ROW($20:$20)+1))</f>
        <v/>
      </c>
      <c r="L31" s="69" t="str" cm="1">
        <f t="array" ref="L31">IF(INDEX(Templates_Old2!L$2:L$153,ROW()-ROW($20:$20)+1)="","",INDEX(Templates_Old2!L$2:L$153,ROW()-ROW($20:$20)+1))</f>
        <v/>
      </c>
      <c r="M31" s="55" t="str" cm="1">
        <f t="array" ref="M31">IF(INDEX(Templates_Old2!$K$2:$EM$152,ROW()-ROW(M$20)+1, MATCH(M$16,Templates_Old2!$K$1:EM$1,0))="","",INDEX(Templates_Old2!$K$2:$EM$152,ROW()-ROW(M$20)+1, MATCH(M$16,Templates_Old2!$K$1:EM$1,0)))</f>
        <v/>
      </c>
      <c r="N31" s="55" t="str" cm="1">
        <f t="array" ref="N31">IF(INDEX(Templates_Old2!$K$2:$EM$152,ROW()-ROW(N$20)+1, MATCH(N$16,Templates_Old2!$K$1:EN$1,0))="","",INDEX(Templates_Old2!$K$2:$EM$152,ROW()-ROW(N$20)+1, MATCH(N$16,Templates_Old2!$K$1:EN$1,0)))</f>
        <v/>
      </c>
      <c r="O31" s="55" t="str" cm="1">
        <f t="array" ref="O31">IF(INDEX(Templates_Old2!$K$2:$EM$152,ROW()-ROW(O$20)+1, MATCH(O$16,Templates_Old2!$K$1:EO$1,0))="","",INDEX(Templates_Old2!$K$2:$EM$152,ROW()-ROW(O$20)+1, MATCH(O$16,Templates_Old2!$K$1:EO$1,0)))</f>
        <v/>
      </c>
      <c r="P31" s="55" t="str" cm="1">
        <f t="array" ref="P31">IF(INDEX(Templates_Old2!$K$2:$EM$152,ROW()-ROW(P$20)+1, MATCH(P$16,Templates_Old2!$K$1:EP$1,0))="","",INDEX(Templates_Old2!$K$2:$EM$152,ROW()-ROW(P$20)+1, MATCH(P$16,Templates_Old2!$K$1:EP$1,0)))</f>
        <v/>
      </c>
      <c r="Q31" s="55" t="str" cm="1">
        <f t="array" ref="Q31">IF(INDEX(Templates_Old2!$K$2:$EM$152,ROW()-ROW(Q$20)+1, MATCH(Q$16,Templates_Old2!$K$1:EQ$1,0))="","",INDEX(Templates_Old2!$K$2:$EM$152,ROW()-ROW(Q$20)+1, MATCH(Q$16,Templates_Old2!$K$1:EQ$1,0)))</f>
        <v/>
      </c>
      <c r="R31" s="55" t="str" cm="1">
        <f t="array" ref="R31">IF(INDEX(Templates_Old2!$K$2:$EM$152,ROW()-ROW(R$20)+1, MATCH(R$16,Templates_Old2!$K$1:ER$1,0))="","",INDEX(Templates_Old2!$K$2:$EM$152,ROW()-ROW(R$20)+1, MATCH(R$16,Templates_Old2!$K$1:ER$1,0)))</f>
        <v/>
      </c>
      <c r="S31" s="55" t="str" cm="1">
        <f t="array" ref="S31">IF(INDEX(Templates_Old2!$K$2:$EM$152,ROW()-ROW(S$20)+1, MATCH(S$16,Templates_Old2!$K$1:ES$1,0))="","",INDEX(Templates_Old2!$K$2:$EM$152,ROW()-ROW(S$20)+1, MATCH(S$16,Templates_Old2!$K$1:ES$1,0)))</f>
        <v/>
      </c>
      <c r="T31" s="55" t="str" cm="1">
        <f t="array" ref="T31">IF(INDEX(Templates_Old2!$K$2:$EM$152,ROW()-ROW(T$20)+1, MATCH(T$16,Templates_Old2!$K$1:ET$1,0))="","",INDEX(Templates_Old2!$K$2:$EM$152,ROW()-ROW(T$20)+1, MATCH(T$16,Templates_Old2!$K$1:ET$1,0)))</f>
        <v/>
      </c>
      <c r="U31" s="55" t="str" cm="1">
        <f t="array" ref="U31">IF(INDEX(Templates_Old2!$K$2:$EM$152,ROW()-ROW(U$20)+1, MATCH(U$16,Templates_Old2!$K$1:EU$1,0))="","",INDEX(Templates_Old2!$K$2:$EM$152,ROW()-ROW(U$20)+1, MATCH(U$16,Templates_Old2!$K$1:EU$1,0)))</f>
        <v/>
      </c>
      <c r="V31" s="55" t="str" cm="1">
        <f t="array" ref="V31">IF(INDEX(Templates_Old2!$K$2:$EM$152,ROW()-ROW(V$20)+1, MATCH(V$16,Templates_Old2!$K$1:EV$1,0))="","",INDEX(Templates_Old2!$K$2:$EM$152,ROW()-ROW(V$20)+1, MATCH(V$16,Templates_Old2!$K$1:EV$1,0)))</f>
        <v/>
      </c>
      <c r="W31" s="55" t="str" cm="1">
        <f t="array" ref="W31">IF(INDEX(Templates_Old2!$K$2:$EM$152,ROW()-ROW(W$20)+1, MATCH(W$16,Templates_Old2!$K$1:EW$1,0))="","",INDEX(Templates_Old2!$K$2:$EM$152,ROW()-ROW(W$20)+1, MATCH(W$16,Templates_Old2!$K$1:EW$1,0)))</f>
        <v/>
      </c>
      <c r="X31" s="55" t="str" cm="1">
        <f t="array" ref="X31">IF(INDEX(Templates_Old2!$K$2:$EM$152,ROW()-ROW(X$20)+1, MATCH(X$16,Templates_Old2!$K$1:EX$1,0))="","",INDEX(Templates_Old2!$K$2:$EM$152,ROW()-ROW(X$20)+1, MATCH(X$16,Templates_Old2!$K$1:EX$1,0)))</f>
        <v/>
      </c>
      <c r="Y31" s="55" t="str" cm="1">
        <f t="array" ref="Y31">IF(INDEX(Templates_Old2!$K$2:$EM$152,ROW()-ROW(Y$20)+1, MATCH(Y$16,Templates_Old2!$K$1:EY$1,0))="","",INDEX(Templates_Old2!$K$2:$EM$152,ROW()-ROW(Y$20)+1, MATCH(Y$16,Templates_Old2!$K$1:EY$1,0)))</f>
        <v/>
      </c>
      <c r="Z31" s="55" t="str" cm="1">
        <f t="array" ref="Z31">IF(INDEX(Templates_Old2!$K$2:$EM$152,ROW()-ROW(Z$20)+1, MATCH(Z$16,Templates_Old2!$K$1:EZ$1,0))="","",INDEX(Templates_Old2!$K$2:$EM$152,ROW()-ROW(Z$20)+1, MATCH(Z$16,Templates_Old2!$K$1:EZ$1,0)))</f>
        <v/>
      </c>
      <c r="AA31" s="55" t="str" cm="1">
        <f t="array" ref="AA31">IF(INDEX(Templates_Old2!$K$2:$EM$152,ROW()-ROW(AA$20)+1, MATCH(AA$16,Templates_Old2!$K$1:FA$1,0))="","",INDEX(Templates_Old2!$K$2:$EM$152,ROW()-ROW(AA$20)+1, MATCH(AA$16,Templates_Old2!$K$1:FA$1,0)))</f>
        <v/>
      </c>
      <c r="AB31" s="55" t="str" cm="1">
        <f t="array" ref="AB31">IF(INDEX(Templates_Old2!$K$2:$EM$152,ROW()-ROW(AB$20)+1, MATCH(AB$16,Templates_Old2!$K$1:FB$1,0))="","",INDEX(Templates_Old2!$K$2:$EM$152,ROW()-ROW(AB$20)+1, MATCH(AB$16,Templates_Old2!$K$1:FB$1,0)))</f>
        <v/>
      </c>
      <c r="AC31" s="55" t="str" cm="1">
        <f t="array" ref="AC31">IF(INDEX(Templates_Old2!$K$2:$EM$152,ROW()-ROW(AC$20)+1, MATCH(AC$16,Templates_Old2!$K$1:FC$1,0))="","",INDEX(Templates_Old2!$K$2:$EM$152,ROW()-ROW(AC$20)+1, MATCH(AC$16,Templates_Old2!$K$1:FC$1,0)))</f>
        <v/>
      </c>
      <c r="AD31" s="55" t="str" cm="1">
        <f t="array" ref="AD31">IF(INDEX(Templates_Old2!$K$2:$EM$152,ROW()-ROW(AD$20)+1, MATCH(AD$16,Templates_Old2!$K$1:FD$1,0))="","",INDEX(Templates_Old2!$K$2:$EM$152,ROW()-ROW(AD$20)+1, MATCH(AD$16,Templates_Old2!$K$1:FD$1,0)))</f>
        <v/>
      </c>
      <c r="AE31" s="55" t="str" cm="1">
        <f t="array" ref="AE31">IF(INDEX(Templates_Old2!$K$2:$EM$152,ROW()-ROW(AE$20)+1, MATCH(AE$16,Templates_Old2!$K$1:FE$1,0))="","",INDEX(Templates_Old2!$K$2:$EM$152,ROW()-ROW(AE$20)+1, MATCH(AE$16,Templates_Old2!$K$1:FE$1,0)))</f>
        <v/>
      </c>
      <c r="AF31" s="55" t="str" cm="1">
        <f t="array" ref="AF31">IF(INDEX(Templates_Old2!$K$2:$EM$152,ROW()-ROW(AF$20)+1, MATCH(AF$16,Templates_Old2!$K$1:FF$1,0))="","",INDEX(Templates_Old2!$K$2:$EM$152,ROW()-ROW(AF$20)+1, MATCH(AF$16,Templates_Old2!$K$1:FF$1,0)))</f>
        <v/>
      </c>
      <c r="AG31" s="55" t="str" cm="1">
        <f t="array" ref="AG31">IF(INDEX(Templates_Old2!$K$2:$EM$152,ROW()-ROW(AG$20)+1, MATCH(AG$16,Templates_Old2!$K$1:FG$1,0))="","",INDEX(Templates_Old2!$K$2:$EM$152,ROW()-ROW(AG$20)+1, MATCH(AG$16,Templates_Old2!$K$1:FG$1,0)))</f>
        <v/>
      </c>
      <c r="AH31" s="55" t="str" cm="1">
        <f t="array" ref="AH31">IF(INDEX(Templates_Old2!$K$2:$EM$152,ROW()-ROW(AH$20)+1, MATCH(AH$16,Templates_Old2!$K$1:FH$1,0))="","",INDEX(Templates_Old2!$K$2:$EM$152,ROW()-ROW(AH$20)+1, MATCH(AH$16,Templates_Old2!$K$1:FH$1,0)))</f>
        <v/>
      </c>
      <c r="AI31" s="55" t="str" cm="1">
        <f t="array" ref="AI31">IF(INDEX(Templates_Old2!$K$2:$EM$152,ROW()-ROW(AI$20)+1, MATCH(AI$16,Templates_Old2!$K$1:FI$1,0))="","",INDEX(Templates_Old2!$K$2:$EM$152,ROW()-ROW(AI$20)+1, MATCH(AI$16,Templates_Old2!$K$1:FI$1,0)))</f>
        <v/>
      </c>
      <c r="AJ31" s="55" t="str" cm="1">
        <f t="array" ref="AJ31">IF(INDEX(Templates_Old2!$K$2:$EM$152,ROW()-ROW(AJ$20)+1, MATCH(AJ$16,Templates_Old2!$K$1:EY$1,0))="","",INDEX(Templates_Old2!$K$2:$EM$152,ROW()-ROW(AJ$20)+1, MATCH(AJ$16,Templates_Old2!$K$1:EY$1,0)))</f>
        <v/>
      </c>
      <c r="AK31" s="55" t="str" cm="1">
        <f t="array" ref="AK31">IF(INDEX(Templates_Old2!$K$2:$EM$152,ROW()-ROW(AK$20)+1, MATCH(AK$16,Templates_Old2!$K$1:EZ$1,0))="","",INDEX(Templates_Old2!$K$2:$EM$152,ROW()-ROW(AK$20)+1, MATCH(AK$16,Templates_Old2!$K$1:EZ$1,0)))</f>
        <v/>
      </c>
      <c r="AL31" s="55" t="str" cm="1">
        <f t="array" ref="AL31">IF(INDEX(Templates_Old2!$K$2:$EM$152,ROW()-ROW(AL$20)+1, MATCH(AL$16,Templates_Old2!$K$1:FA$1,0))="","",INDEX(Templates_Old2!$K$2:$EM$152,ROW()-ROW(AL$20)+1, MATCH(AL$16,Templates_Old2!$K$1:FA$1,0)))</f>
        <v/>
      </c>
      <c r="AM31" s="55" t="str" cm="1">
        <f t="array" ref="AM31">IF(INDEX(Templates_Old2!$K$2:$EM$152,ROW()-ROW(AM$20)+1, MATCH(AM$16,Templates_Old2!$K$1:FB$1,0))="","",INDEX(Templates_Old2!$K$2:$EM$152,ROW()-ROW(AM$20)+1, MATCH(AM$16,Templates_Old2!$K$1:FB$1,0)))</f>
        <v/>
      </c>
      <c r="AN31" s="55" t="str" cm="1">
        <f t="array" ref="AN31">IF(INDEX(Templates_Old2!$K$2:$EM$152,ROW()-ROW(AN$20)+1, MATCH(AN$16,Templates_Old2!$K$1:FC$1,0))="","",INDEX(Templates_Old2!$K$2:$EM$152,ROW()-ROW(AN$20)+1, MATCH(AN$16,Templates_Old2!$K$1:FC$1,0)))</f>
        <v/>
      </c>
      <c r="AO31" s="55" t="str" cm="1">
        <f t="array" ref="AO31">IF(INDEX(Templates_Old2!$K$2:$EM$152,ROW()-ROW(AO$20)+1, MATCH(AO$16,Templates_Old2!$K$1:FD$1,0))="","",INDEX(Templates_Old2!$K$2:$EM$152,ROW()-ROW(AO$20)+1, MATCH(AO$16,Templates_Old2!$K$1:FD$1,0)))</f>
        <v/>
      </c>
      <c r="AP31" s="55" t="str" cm="1">
        <f t="array" ref="AP31">IF(INDEX(Templates_Old2!$K$2:$EM$152,ROW()-ROW(AP$20)+1, MATCH(AP$16,Templates_Old2!$K$1:FE$1,0))="","",INDEX(Templates_Old2!$K$2:$EM$152,ROW()-ROW(AP$20)+1, MATCH(AP$16,Templates_Old2!$K$1:FE$1,0)))</f>
        <v/>
      </c>
      <c r="AQ31" s="55" t="str" cm="1">
        <f t="array" ref="AQ31">IF(INDEX(Templates_Old2!$K$2:$EM$152,ROW()-ROW(AQ$20)+1, MATCH(AQ$16,Templates_Old2!$K$1:FF$1,0))="","",INDEX(Templates_Old2!$K$2:$EM$152,ROW()-ROW(AQ$20)+1, MATCH(AQ$16,Templates_Old2!$K$1:FF$1,0)))</f>
        <v/>
      </c>
      <c r="AR31" s="55" t="str" cm="1">
        <f t="array" ref="AR31">IF(INDEX(Templates_Old2!$K$2:$EM$152,ROW()-ROW(AR$20)+1, MATCH(AR$16,Templates_Old2!$K$1:FG$1,0))="","",INDEX(Templates_Old2!$K$2:$EM$152,ROW()-ROW(AR$20)+1, MATCH(AR$16,Templates_Old2!$K$1:FG$1,0)))</f>
        <v/>
      </c>
      <c r="AS31" s="55" t="str" cm="1">
        <f t="array" ref="AS31">IF(INDEX(Templates_Old2!$K$2:$EM$152,ROW()-ROW(AS$20)+1, MATCH(AS$16,Templates_Old2!$K$1:FH$1,0))="","",INDEX(Templates_Old2!$K$2:$EM$152,ROW()-ROW(AS$20)+1, MATCH(AS$16,Templates_Old2!$K$1:FH$1,0)))</f>
        <v/>
      </c>
      <c r="AT31" s="55" t="str" cm="1">
        <f t="array" ref="AT31">IF(INDEX(Templates_Old2!$K$2:$EM$152,ROW()-ROW(AT$20)+1, MATCH(AT$16,Templates_Old2!$K$1:FI$1,0))="","",INDEX(Templates_Old2!$K$2:$EM$152,ROW()-ROW(AT$20)+1, MATCH(AT$16,Templates_Old2!$K$1:FI$1,0)))</f>
        <v/>
      </c>
      <c r="AU31" s="55" t="str" cm="1">
        <f t="array" ref="AU31">IF(INDEX(Templates_Old2!$K$2:$EM$152,ROW()-ROW(AU$20)+1, MATCH(AU$16,Templates_Old2!$K$1:FJ$1,0))="","",INDEX(Templates_Old2!$K$2:$EM$152,ROW()-ROW(AU$20)+1, MATCH(AU$16,Templates_Old2!$K$1:FJ$1,0)))</f>
        <v/>
      </c>
      <c r="AV31" s="55" t="str" cm="1">
        <f t="array" ref="AV31">IF(INDEX(Templates_Old2!$K$2:$EM$152,ROW()-ROW(AV$20)+1, MATCH(AV$16,Templates_Old2!$K$1:FK$1,0))="","",INDEX(Templates_Old2!$K$2:$EM$152,ROW()-ROW(AV$20)+1, MATCH(AV$16,Templates_Old2!$K$1:FK$1,0)))</f>
        <v/>
      </c>
      <c r="AW31" s="55" t="str" cm="1">
        <f t="array" ref="AW31">IF(INDEX(Templates_Old2!$K$2:$EM$152,ROW()-ROW(AW$20)+1, MATCH(AW$16,Templates_Old2!$K$1:FL$1,0))="","",INDEX(Templates_Old2!$K$2:$EM$152,ROW()-ROW(AW$20)+1, MATCH(AW$16,Templates_Old2!$K$1:FL$1,0)))</f>
        <v/>
      </c>
      <c r="AX31" s="55" t="str" cm="1">
        <f t="array" ref="AX31">IF(INDEX(Templates_Old2!$K$2:$EM$152,ROW()-ROW(AX$20)+1, MATCH(AX$16,Templates_Old2!$K$1:FK$1,0))="","",INDEX(Templates_Old2!$K$2:$EM$152,ROW()-ROW(AX$20)+1, MATCH(AX$16,Templates_Old2!$K$1:FK$1,0)))</f>
        <v/>
      </c>
      <c r="AY31" s="55" t="str" cm="1">
        <f t="array" ref="AY31">IF(INDEX(Templates_Old2!$K$2:$EM$152,ROW()-ROW(AY$20)+1, MATCH(AY$16,Templates_Old2!$K$1:FL$1,0))="","",INDEX(Templates_Old2!$K$2:$EM$152,ROW()-ROW(AY$20)+1, MATCH(AY$16,Templates_Old2!$K$1:FL$1,0)))</f>
        <v/>
      </c>
      <c r="AZ31" s="55" t="str" cm="1">
        <f t="array" ref="AZ31">IF(INDEX(Templates_Old2!$K$2:$EM$152,ROW()-ROW(AZ$20)+1, MATCH(AZ$16,Templates_Old2!$K$1:FM$1,0))="","",INDEX(Templates_Old2!$K$2:$EM$152,ROW()-ROW(AZ$20)+1, MATCH(AZ$16,Templates_Old2!$K$1:FM$1,0)))</f>
        <v/>
      </c>
      <c r="BA31" s="55" t="str" cm="1">
        <f t="array" ref="BA31">IF(INDEX(Templates_Old2!$K$2:$EM$152,ROW()-ROW(BA$20)+1, MATCH(BA$16,Templates_Old2!$K$1:FN$1,0))="","",INDEX(Templates_Old2!$K$2:$EM$152,ROW()-ROW(BA$20)+1, MATCH(BA$16,Templates_Old2!$K$1:FN$1,0)))</f>
        <v/>
      </c>
      <c r="BB31" s="55" t="str" cm="1">
        <f t="array" ref="BB31">IF(INDEX(Templates_Old2!$K$2:$EM$152,ROW()-ROW(BB$20)+1, MATCH(BB$16,Templates_Old2!$K$1:FO$1,0))="","",INDEX(Templates_Old2!$K$2:$EM$152,ROW()-ROW(BB$20)+1, MATCH(BB$16,Templates_Old2!$K$1:FO$1,0)))</f>
        <v/>
      </c>
      <c r="BC31" s="55" t="str" cm="1">
        <f t="array" ref="BC31">IF(INDEX(Templates_Old2!$K$2:$EM$152,ROW()-ROW(BC$20)+1, MATCH(BC$16,Templates_Old2!$K$1:FP$1,0))="","",INDEX(Templates_Old2!$K$2:$EM$152,ROW()-ROW(BC$20)+1, MATCH(BC$16,Templates_Old2!$K$1:FP$1,0)))</f>
        <v/>
      </c>
      <c r="BD31" s="55" t="str" cm="1">
        <f t="array" ref="BD31">IF(INDEX(Templates_Old2!$K$2:$EM$152,ROW()-ROW(BD$20)+1, MATCH(BD$16,Templates_Old2!$K$1:FQ$1,0))="","",INDEX(Templates_Old2!$K$2:$EM$152,ROW()-ROW(BD$20)+1, MATCH(BD$16,Templates_Old2!$K$1:FQ$1,0)))</f>
        <v/>
      </c>
      <c r="BE31" s="55" t="str" cm="1">
        <f t="array" ref="BE31">IF(INDEX(Templates_Old2!$K$2:$EM$152,ROW()-ROW(BE$20)+1, MATCH(BE$16,Templates_Old2!$K$1:FR$1,0))="","",INDEX(Templates_Old2!$K$2:$EM$152,ROW()-ROW(BE$20)+1, MATCH(BE$16,Templates_Old2!$K$1:FR$1,0)))</f>
        <v/>
      </c>
      <c r="BF31" s="55" t="str" cm="1">
        <f t="array" ref="BF31">IF(INDEX(Templates_Old2!$K$2:$EM$152,ROW()-ROW(BF$20)+1, MATCH(BF$16,Templates_Old2!$K$1:FS$1,0))="","",INDEX(Templates_Old2!$K$2:$EM$152,ROW()-ROW(BF$20)+1, MATCH(BF$16,Templates_Old2!$K$1:FS$1,0)))</f>
        <v/>
      </c>
      <c r="BG31" s="55" t="str" cm="1">
        <f t="array" ref="BG31">IF(INDEX(Templates_Old2!$K$2:$EM$152,ROW()-ROW(BG$20)+1, MATCH(BG$16,Templates_Old2!$K$1:FT$1,0))="","",INDEX(Templates_Old2!$K$2:$EM$152,ROW()-ROW(BG$20)+1, MATCH(BG$16,Templates_Old2!$K$1:FT$1,0)))</f>
        <v/>
      </c>
      <c r="BH31" s="55" t="str" cm="1">
        <f t="array" ref="BH31">IF(INDEX(Templates_Old2!$K$2:$EM$152,ROW()-ROW(BH$20)+1, MATCH(BH$16,Templates_Old2!$K$1:FU$1,0))="","",INDEX(Templates_Old2!$K$2:$EM$152,ROW()-ROW(BH$20)+1, MATCH(BH$16,Templates_Old2!$K$1:FU$1,0)))</f>
        <v/>
      </c>
      <c r="BI31" s="55" t="str" cm="1">
        <f t="array" ref="BI31">IF(INDEX(Templates_Old2!$K$2:$EM$152,ROW()-ROW(BI$20)+1, MATCH(BI$16,Templates_Old2!$K$1:FV$1,0))="","",INDEX(Templates_Old2!$K$2:$EM$152,ROW()-ROW(BI$20)+1, MATCH(BI$16,Templates_Old2!$K$1:FV$1,0)))</f>
        <v/>
      </c>
      <c r="BJ31" s="55" t="str" cm="1">
        <f t="array" ref="BJ31">IF(INDEX(Templates_Old2!$K$2:$EM$152,ROW()-ROW(BJ$20)+1, MATCH(BJ$16,Templates_Old2!$K$1:FW$1,0))="","",INDEX(Templates_Old2!$K$2:$EM$152,ROW()-ROW(BJ$20)+1, MATCH(BJ$16,Templates_Old2!$K$1:FW$1,0)))</f>
        <v/>
      </c>
      <c r="BK31" s="55" t="str" cm="1">
        <f t="array" ref="BK31">IF(INDEX(Templates_Old2!$K$2:$EM$152,ROW()-ROW(BK$20)+1, MATCH(BK$16,Templates_Old2!$K$1:FX$1,0))="","",INDEX(Templates_Old2!$K$2:$EM$152,ROW()-ROW(BK$20)+1, MATCH(BK$16,Templates_Old2!$K$1:FX$1,0)))</f>
        <v/>
      </c>
      <c r="BL31" s="55" t="str" cm="1">
        <f t="array" ref="BL31">IF(INDEX(Templates_Old2!$K$2:$EM$152,ROW()-ROW(BL$20)+1, MATCH(BL$16,Templates_Old2!$K$1:FY$1,0))="","",INDEX(Templates_Old2!$K$2:$EM$152,ROW()-ROW(BL$20)+1, MATCH(BL$16,Templates_Old2!$K$1:FY$1,0)))</f>
        <v/>
      </c>
      <c r="BM31" s="55" t="str" cm="1">
        <f t="array" ref="BM31">IF(INDEX(Templates_Old2!$K$2:$EM$152,ROW()-ROW(BM$20)+1, MATCH(BM$16,Templates_Old2!$K$1:FZ$1,0))="","",INDEX(Templates_Old2!$K$2:$EM$152,ROW()-ROW(BM$20)+1, MATCH(BM$16,Templates_Old2!$K$1:FZ$1,0)))</f>
        <v/>
      </c>
      <c r="BN31" s="55" t="str" cm="1">
        <f t="array" ref="BN31">IF(INDEX(Templates_Old2!$K$2:$EM$152,ROW()-ROW(BN$20)+1, MATCH(BN$16,Templates_Old2!$K$1:GA$1,0))="","",INDEX(Templates_Old2!$K$2:$EM$152,ROW()-ROW(BN$20)+1, MATCH(BN$16,Templates_Old2!$K$1:GA$1,0)))</f>
        <v/>
      </c>
      <c r="BO31" s="55" t="str" cm="1">
        <f t="array" ref="BO31">IF(INDEX(Templates_Old2!$K$2:$EM$152,ROW()-ROW(BO$20)+1, MATCH(BO$16,Templates_Old2!$K$1:GB$1,0))="","",INDEX(Templates_Old2!$K$2:$EM$152,ROW()-ROW(BO$20)+1, MATCH(BO$16,Templates_Old2!$K$1:GB$1,0)))</f>
        <v/>
      </c>
      <c r="BP31" s="55" t="str" cm="1">
        <f t="array" ref="BP31">IF(INDEX(Templates_Old2!$K$2:$EM$152,ROW()-ROW(BP$20)+1, MATCH(BP$16,Templates_Old2!$K$1:GC$1,0))="","",INDEX(Templates_Old2!$K$2:$EM$152,ROW()-ROW(BP$20)+1, MATCH(BP$16,Templates_Old2!$K$1:GC$1,0)))</f>
        <v/>
      </c>
      <c r="BQ31" s="55" t="str" cm="1">
        <f t="array" ref="BQ31">IF(INDEX(Templates_Old2!$K$2:$EM$152,ROW()-ROW(BQ$20)+1, MATCH(BQ$16,Templates_Old2!$K$1:GD$1,0))="","",INDEX(Templates_Old2!$K$2:$EM$152,ROW()-ROW(BQ$20)+1, MATCH(BQ$16,Templates_Old2!$K$1:GD$1,0)))</f>
        <v/>
      </c>
      <c r="BR31" s="55" t="str" cm="1">
        <f t="array" ref="BR31">IF(INDEX(Templates_Old2!$K$2:$EM$152,ROW()-ROW(BR$20)+1, MATCH(BR$16,Templates_Old2!$K$1:GE$1,0))="","",INDEX(Templates_Old2!$K$2:$EM$152,ROW()-ROW(BR$20)+1, MATCH(BR$16,Templates_Old2!$K$1:GE$1,0)))</f>
        <v/>
      </c>
      <c r="BS31" s="55" t="str" cm="1">
        <f t="array" ref="BS31">IF(INDEX(Templates_Old2!$K$2:$EM$152,ROW()-ROW(BS$20)+1, MATCH(BS$16,Templates_Old2!$K$1:GF$1,0))="","",INDEX(Templates_Old2!$K$2:$EM$152,ROW()-ROW(BS$20)+1, MATCH(BS$16,Templates_Old2!$K$1:GF$1,0)))</f>
        <v/>
      </c>
      <c r="BT31" s="55" t="str" cm="1">
        <f t="array" ref="BT31">IF(INDEX(Templates_Old2!$K$2:$EM$152,ROW()-ROW(BT$20)+1, MATCH(BT$16,Templates_Old2!$K$1:GG$1,0))="","",INDEX(Templates_Old2!$K$2:$EM$152,ROW()-ROW(BT$20)+1, MATCH(BT$16,Templates_Old2!$K$1:GG$1,0)))</f>
        <v/>
      </c>
      <c r="BU31" s="55" t="str" cm="1">
        <f t="array" ref="BU31">IF(INDEX(Templates_Old2!$K$2:$EM$152,ROW()-ROW(BU$20)+1, MATCH(BU$16,Templates_Old2!$K$1:GH$1,0))="","",INDEX(Templates_Old2!$K$2:$EM$152,ROW()-ROW(BU$20)+1, MATCH(BU$16,Templates_Old2!$K$1:GH$1,0)))</f>
        <v/>
      </c>
      <c r="BV31" s="55" t="str" cm="1">
        <f t="array" ref="BV31">IF(INDEX(Templates_Old2!$K$2:$EM$152,ROW()-ROW(BV$20)+1, MATCH(BV$16,Templates_Old2!$K$1:GC$1,0))="","",INDEX(Templates_Old2!$K$2:$EM$152,ROW()-ROW(BV$20)+1, MATCH(BV$16,Templates_Old2!$K$1:GC$1,0)))</f>
        <v/>
      </c>
      <c r="BW31" s="55" t="str" cm="1">
        <f t="array" ref="BW31">IF(INDEX(Templates_Old2!$K$2:$EM$152,ROW()-ROW(BW$20)+1, MATCH(BW$16,Templates_Old2!$K$1:GD$1,0))="","",INDEX(Templates_Old2!$K$2:$EM$152,ROW()-ROW(BW$20)+1, MATCH(BW$16,Templates_Old2!$K$1:GD$1,0)))</f>
        <v/>
      </c>
      <c r="BX31" s="55" t="str" cm="1">
        <f t="array" ref="BX31">IF(INDEX(Templates_Old2!$K$2:$EM$152,ROW()-ROW(BX$20)+1, MATCH(BX$16,Templates_Old2!$K$1:GE$1,0))="","",INDEX(Templates_Old2!$K$2:$EM$152,ROW()-ROW(BX$20)+1, MATCH(BX$16,Templates_Old2!$K$1:GE$1,0)))</f>
        <v/>
      </c>
      <c r="BY31" s="55" t="str" cm="1">
        <f t="array" ref="BY31">IF(INDEX(Templates_Old2!$K$2:$EM$152,ROW()-ROW(BY$20)+1, MATCH(BY$16,Templates_Old2!$K$1:GF$1,0))="","",INDEX(Templates_Old2!$K$2:$EM$152,ROW()-ROW(BY$20)+1, MATCH(BY$16,Templates_Old2!$K$1:GF$1,0)))</f>
        <v/>
      </c>
      <c r="BZ31" s="55" t="str" cm="1">
        <f t="array" ref="BZ31">IF(INDEX(Templates_Old2!$K$2:$EM$152,ROW()-ROW(BZ$20)+1, MATCH(BZ$16,Templates_Old2!$K$1:GG$1,0))="","",INDEX(Templates_Old2!$K$2:$EM$152,ROW()-ROW(BZ$20)+1, MATCH(BZ$16,Templates_Old2!$K$1:GG$1,0)))</f>
        <v/>
      </c>
      <c r="CA31" s="55" t="str" cm="1">
        <f t="array" ref="CA31">IF(INDEX(Templates_Old2!$K$2:$EM$152,ROW()-ROW(CA$20)+1, MATCH(CA$16,Templates_Old2!$K$1:GH$1,0))="","",INDEX(Templates_Old2!$K$2:$EM$152,ROW()-ROW(CA$20)+1, MATCH(CA$16,Templates_Old2!$K$1:GH$1,0)))</f>
        <v/>
      </c>
      <c r="CB31" s="55" t="str" cm="1">
        <f t="array" ref="CB31">IF(INDEX(Templates_Old2!$K$2:$EM$152,ROW()-ROW(CB$20)+1, MATCH(CB$16,Templates_Old2!$K$1:GI$1,0))="","",INDEX(Templates_Old2!$K$2:$EM$152,ROW()-ROW(CB$20)+1, MATCH(CB$16,Templates_Old2!$K$1:GI$1,0)))</f>
        <v/>
      </c>
      <c r="CC31" s="55" t="str" cm="1">
        <f t="array" ref="CC31">IF(INDEX(Templates_Old2!$K$2:$EM$152,ROW()-ROW(CC$20)+1, MATCH(CC$16,Templates_Old2!$K$1:GJ$1,0))="","",INDEX(Templates_Old2!$K$2:$EM$152,ROW()-ROW(CC$20)+1, MATCH(CC$16,Templates_Old2!$K$1:GJ$1,0)))</f>
        <v/>
      </c>
      <c r="CD31" s="55" t="str" cm="1">
        <f t="array" ref="CD31">IF(INDEX(Templates_Old2!$K$2:$EM$152,ROW()-ROW(CD$20)+1, MATCH(CD$16,Templates_Old2!$K$1:GK$1,0))="","",INDEX(Templates_Old2!$K$2:$EM$152,ROW()-ROW(CD$20)+1, MATCH(CD$16,Templates_Old2!$K$1:GK$1,0)))</f>
        <v/>
      </c>
      <c r="CE31" s="55" t="str" cm="1">
        <f t="array" ref="CE31">IF(INDEX(Templates_Old2!$K$2:$EM$152,ROW()-ROW(CE$20)+1, MATCH(CE$16,Templates_Old2!$K$1:GL$1,0))="","",INDEX(Templates_Old2!$K$2:$EM$152,ROW()-ROW(CE$20)+1, MATCH(CE$16,Templates_Old2!$K$1:GL$1,0)))</f>
        <v/>
      </c>
      <c r="CF31" s="55"/>
      <c r="CG31" s="55"/>
      <c r="CH31" s="55"/>
      <c r="CI31" s="55"/>
      <c r="CJ31" s="55"/>
      <c r="CK31" s="55"/>
      <c r="CL31" s="55"/>
      <c r="CM31" s="55"/>
      <c r="CN31" s="55"/>
      <c r="CO31" s="55"/>
      <c r="CP31" s="55"/>
      <c r="CQ31" s="55"/>
      <c r="CR31" s="55"/>
      <c r="CS31" s="55"/>
      <c r="CT31" s="55"/>
      <c r="CU31" s="55"/>
      <c r="CV31" s="55"/>
      <c r="CW31" s="55"/>
      <c r="CX31" s="55"/>
      <c r="CY31" s="55"/>
      <c r="CZ31" s="55"/>
      <c r="DA31" s="55"/>
      <c r="DB31" s="55"/>
      <c r="DC31" s="55"/>
      <c r="DD31" s="55"/>
      <c r="DE31" s="55"/>
      <c r="DF31" s="55"/>
      <c r="DG31" s="55"/>
      <c r="DH31" s="55"/>
      <c r="DI31" s="55"/>
      <c r="DJ31" s="55"/>
      <c r="DK31" s="55"/>
      <c r="DL31" s="55"/>
      <c r="DM31" s="55"/>
      <c r="DN31" s="55"/>
      <c r="DO31" s="55"/>
      <c r="DP31" s="55"/>
      <c r="DQ31" s="55"/>
      <c r="DR31" s="55"/>
      <c r="DS31" s="55"/>
      <c r="DT31" s="55"/>
      <c r="DU31" s="55"/>
      <c r="DV31" s="55"/>
      <c r="DW31" s="55"/>
      <c r="DX31" s="55"/>
      <c r="DY31" s="55"/>
      <c r="DZ31" s="55"/>
      <c r="EA31" s="55"/>
      <c r="EB31" s="55"/>
      <c r="EC31" s="55"/>
      <c r="ED31" s="55"/>
      <c r="EE31" s="55"/>
      <c r="EF31" s="55"/>
      <c r="EG31" s="55"/>
      <c r="EH31" s="55"/>
      <c r="EI31" s="55"/>
      <c r="EJ31" s="55"/>
    </row>
    <row r="32" spans="1:140" s="24" customFormat="1">
      <c r="A32" s="41" t="s">
        <v>640</v>
      </c>
      <c r="B32" s="6" t="s">
        <v>644</v>
      </c>
      <c r="C32" s="66" t="str" cm="1">
        <f t="array" ref="C32">IF(INDEX(Templates_Old2!C$2:C$153,ROW()-ROW($20:$20)+1)="","",INDEX(Templates_Old2!C$2:C$153,ROW()-ROW($20:$20)+1))</f>
        <v>id</v>
      </c>
      <c r="D32" s="66" t="str" cm="1">
        <f t="array" ref="D32">IF(INDEX(Templates_Old2!D$2:D$153,ROW()-ROW($20:$20)+1)="","",INDEX(Templates_Old2!D$2:D$153,ROW()-ROW($20:$20)+1))</f>
        <v/>
      </c>
      <c r="E32" s="66" t="str" cm="1">
        <f t="array" ref="E32">IF(INDEX(Templates_Old2!E$2:E$153,ROW()-ROW($20:$20)+1)="","",INDEX(Templates_Old2!E$2:E$153,ROW()-ROW($20:$20)+1))</f>
        <v>Air Terminal</v>
      </c>
      <c r="F32" s="127" t="str" cm="1">
        <f t="array" ref="F32">IF(INDEX(Templates_Old2!F$2:F$153,ROW()-ROW($20:$20)+1)="","",INDEX(Templates_Old2!F$2:F$153,ROW()-ROW($20:$20)+1))</f>
        <v>Terminal 1</v>
      </c>
      <c r="G32" s="116" t="str" cm="1">
        <f t="array" ref="G32">IF(INDEX(Templates_Old2!G$2:G$153,ROW()-ROW($20:$20)+1)="","",INDEX(Templates_Old2!G$2:G$153,ROW()-ROW($20:$20)+1))</f>
        <v>Zone 1</v>
      </c>
      <c r="H32" s="68" t="str" cm="1">
        <f t="array" ref="H32">IF(INDEX(Templates_Old2!H$2:H$153,ROW()-ROW($20:$20)+1)="","",INDEX(Templates_Old2!H$2:H$153,ROW()-ROW($20:$20)+1))</f>
        <v>id</v>
      </c>
      <c r="I32" s="68" t="str" cm="1">
        <f t="array" ref="I32">IF(INDEX(Templates_Old2!I$2:I$153,ROW()-ROW($20:$20)+1)="","",INDEX(Templates_Old2!I$2:I$153,ROW()-ROW($20:$20)+1))</f>
        <v/>
      </c>
      <c r="J32" s="68" t="str" cm="1">
        <f t="array" ref="J32">IF(INDEX(Templates_Old2!J$2:J$153,ROW()-ROW($20:$20)+1)="","",INDEX(Templates_Old2!J$2:J$153,ROW()-ROW($20:$20)+1))</f>
        <v/>
      </c>
      <c r="K32" s="69" t="str" cm="1">
        <f t="array" ref="K32">IF(INDEX(Templates_Old2!K$2:K$153,ROW()-ROW($20:$20)+1)="","",INDEX(Templates_Old2!K$2:K$153,ROW()-ROW($20:$20)+1))</f>
        <v>PTAC Terminal 1</v>
      </c>
      <c r="L32" s="69" t="str" cm="1">
        <f t="array" ref="L32">IF(INDEX(Templates_Old2!L$2:L$153,ROW()-ROW($20:$20)+1)="","",INDEX(Templates_Old2!L$2:L$153,ROW()-ROW($20:$20)+1))</f>
        <v>PTAC Terminal 1</v>
      </c>
      <c r="M32" s="55" t="str" cm="1">
        <f t="array" ref="M32">IF(INDEX(Templates_Old2!$K$2:$EM$152,ROW()-ROW(M$20)+1, MATCH(M$16,Templates_Old2!$K$1:EM$1,0))="","",INDEX(Templates_Old2!$K$2:$EM$152,ROW()-ROW(M$20)+1, MATCH(M$16,Templates_Old2!$K$1:EM$1,0)))</f>
        <v>VAV Air Terminal 1</v>
      </c>
      <c r="N32" s="55" t="str" cm="1">
        <f t="array" ref="N32">IF(INDEX(Templates_Old2!$K$2:$EM$152,ROW()-ROW(N$20)+1, MATCH(N$16,Templates_Old2!$K$1:EN$1,0))="","",INDEX(Templates_Old2!$K$2:$EM$152,ROW()-ROW(N$20)+1, MATCH(N$16,Templates_Old2!$K$1:EN$1,0)))</f>
        <v>VAV Air Terminal 1</v>
      </c>
      <c r="O32" s="55" t="str" cm="1">
        <f t="array" ref="O32">IF(INDEX(Templates_Old2!$K$2:$EM$152,ROW()-ROW(O$20)+1, MATCH(O$16,Templates_Old2!$K$1:EO$1,0))="","",INDEX(Templates_Old2!$K$2:$EM$152,ROW()-ROW(O$20)+1, MATCH(O$16,Templates_Old2!$K$1:EO$1,0)))</f>
        <v>VAV Air Terminal 1</v>
      </c>
      <c r="P32" s="55" t="str" cm="1">
        <f t="array" ref="P32">IF(INDEX(Templates_Old2!$K$2:$EM$152,ROW()-ROW(P$20)+1, MATCH(P$16,Templates_Old2!$K$1:EP$1,0))="","",INDEX(Templates_Old2!$K$2:$EM$152,ROW()-ROW(P$20)+1, MATCH(P$16,Templates_Old2!$K$1:EP$1,0)))</f>
        <v>VAV Air Terminal 1</v>
      </c>
      <c r="Q32" s="55" t="str" cm="1">
        <f t="array" ref="Q32">IF(INDEX(Templates_Old2!$K$2:$EM$152,ROW()-ROW(Q$20)+1, MATCH(Q$16,Templates_Old2!$K$1:EQ$1,0))="","",INDEX(Templates_Old2!$K$2:$EM$152,ROW()-ROW(Q$20)+1, MATCH(Q$16,Templates_Old2!$K$1:EQ$1,0)))</f>
        <v>VAV Air Terminal 1</v>
      </c>
      <c r="R32" s="55" t="str" cm="1">
        <f t="array" ref="R32">IF(INDEX(Templates_Old2!$K$2:$EM$152,ROW()-ROW(R$20)+1, MATCH(R$16,Templates_Old2!$K$1:ER$1,0))="","",INDEX(Templates_Old2!$K$2:$EM$152,ROW()-ROW(R$20)+1, MATCH(R$16,Templates_Old2!$K$1:ER$1,0)))</f>
        <v>VAV Air Terminal 1</v>
      </c>
      <c r="S32" s="55" t="str" cm="1">
        <f t="array" ref="S32">IF(INDEX(Templates_Old2!$K$2:$EM$152,ROW()-ROW(S$20)+1, MATCH(S$16,Templates_Old2!$K$1:ES$1,0))="","",INDEX(Templates_Old2!$K$2:$EM$152,ROW()-ROW(S$20)+1, MATCH(S$16,Templates_Old2!$K$1:ES$1,0)))</f>
        <v>VAV Air Terminal 1</v>
      </c>
      <c r="T32" s="55" t="str" cm="1">
        <f t="array" ref="T32">IF(INDEX(Templates_Old2!$K$2:$EM$152,ROW()-ROW(T$20)+1, MATCH(T$16,Templates_Old2!$K$1:ET$1,0))="","",INDEX(Templates_Old2!$K$2:$EM$152,ROW()-ROW(T$20)+1, MATCH(T$16,Templates_Old2!$K$1:ET$1,0)))</f>
        <v>VAV Air Terminal 1</v>
      </c>
      <c r="U32" s="55" t="str" cm="1">
        <f t="array" ref="U32">IF(INDEX(Templates_Old2!$K$2:$EM$152,ROW()-ROW(U$20)+1, MATCH(U$16,Templates_Old2!$K$1:EU$1,0))="","",INDEX(Templates_Old2!$K$2:$EM$152,ROW()-ROW(U$20)+1, MATCH(U$16,Templates_Old2!$K$1:EU$1,0)))</f>
        <v>VAV Air Terminal 1</v>
      </c>
      <c r="V32" s="55" t="str" cm="1">
        <f t="array" ref="V32">IF(INDEX(Templates_Old2!$K$2:$EM$152,ROW()-ROW(V$20)+1, MATCH(V$16,Templates_Old2!$K$1:EV$1,0))="","",INDEX(Templates_Old2!$K$2:$EM$152,ROW()-ROW(V$20)+1, MATCH(V$16,Templates_Old2!$K$1:EV$1,0)))</f>
        <v>VAV Air Terminal 1</v>
      </c>
      <c r="W32" s="55" t="str" cm="1">
        <f t="array" ref="W32">IF(INDEX(Templates_Old2!$K$2:$EM$152,ROW()-ROW(W$20)+1, MATCH(W$16,Templates_Old2!$K$1:EW$1,0))="","",INDEX(Templates_Old2!$K$2:$EM$152,ROW()-ROW(W$20)+1, MATCH(W$16,Templates_Old2!$K$1:EW$1,0)))</f>
        <v>VAV Air Terminal 1</v>
      </c>
      <c r="X32" s="55" t="str" cm="1">
        <f t="array" ref="X32">IF(INDEX(Templates_Old2!$K$2:$EM$152,ROW()-ROW(X$20)+1, MATCH(X$16,Templates_Old2!$K$1:EX$1,0))="","",INDEX(Templates_Old2!$K$2:$EM$152,ROW()-ROW(X$20)+1, MATCH(X$16,Templates_Old2!$K$1:EX$1,0)))</f>
        <v>VAV Air Terminal 1</v>
      </c>
      <c r="Y32" s="55" t="str" cm="1">
        <f t="array" ref="Y32">IF(INDEX(Templates_Old2!$K$2:$EM$152,ROW()-ROW(Y$20)+1, MATCH(Y$16,Templates_Old2!$K$1:EY$1,0))="","",INDEX(Templates_Old2!$K$2:$EM$152,ROW()-ROW(Y$20)+1, MATCH(Y$16,Templates_Old2!$K$1:EY$1,0)))</f>
        <v>VAV Air Terminal 1</v>
      </c>
      <c r="Z32" s="55" t="str" cm="1">
        <f t="array" ref="Z32">IF(INDEX(Templates_Old2!$K$2:$EM$152,ROW()-ROW(Z$20)+1, MATCH(Z$16,Templates_Old2!$K$1:EZ$1,0))="","",INDEX(Templates_Old2!$K$2:$EM$152,ROW()-ROW(Z$20)+1, MATCH(Z$16,Templates_Old2!$K$1:EZ$1,0)))</f>
        <v>VAV Air Terminal 1</v>
      </c>
      <c r="AA32" s="55" t="str" cm="1">
        <f t="array" ref="AA32">IF(INDEX(Templates_Old2!$K$2:$EM$152,ROW()-ROW(AA$20)+1, MATCH(AA$16,Templates_Old2!$K$1:FA$1,0))="","",INDEX(Templates_Old2!$K$2:$EM$152,ROW()-ROW(AA$20)+1, MATCH(AA$16,Templates_Old2!$K$1:FA$1,0)))</f>
        <v>VAV Air Terminal 1</v>
      </c>
      <c r="AB32" s="55" t="str" cm="1">
        <f t="array" ref="AB32">IF(INDEX(Templates_Old2!$K$2:$EM$152,ROW()-ROW(AB$20)+1, MATCH(AB$16,Templates_Old2!$K$1:FB$1,0))="","",INDEX(Templates_Old2!$K$2:$EM$152,ROW()-ROW(AB$20)+1, MATCH(AB$16,Templates_Old2!$K$1:FB$1,0)))</f>
        <v>VAV Air Terminal 1</v>
      </c>
      <c r="AC32" s="55" t="str" cm="1">
        <f t="array" ref="AC32">IF(INDEX(Templates_Old2!$K$2:$EM$152,ROW()-ROW(AC$20)+1, MATCH(AC$16,Templates_Old2!$K$1:FC$1,0))="","",INDEX(Templates_Old2!$K$2:$EM$152,ROW()-ROW(AC$20)+1, MATCH(AC$16,Templates_Old2!$K$1:FC$1,0)))</f>
        <v>VAV Air Terminal 1</v>
      </c>
      <c r="AD32" s="55" t="str" cm="1">
        <f t="array" ref="AD32">IF(INDEX(Templates_Old2!$K$2:$EM$152,ROW()-ROW(AD$20)+1, MATCH(AD$16,Templates_Old2!$K$1:FD$1,0))="","",INDEX(Templates_Old2!$K$2:$EM$152,ROW()-ROW(AD$20)+1, MATCH(AD$16,Templates_Old2!$K$1:FD$1,0)))</f>
        <v>VAV Air Terminal 1</v>
      </c>
      <c r="AE32" s="55" t="str" cm="1">
        <f t="array" ref="AE32">IF(INDEX(Templates_Old2!$K$2:$EM$152,ROW()-ROW(AE$20)+1, MATCH(AE$16,Templates_Old2!$K$1:FE$1,0))="","",INDEX(Templates_Old2!$K$2:$EM$152,ROW()-ROW(AE$20)+1, MATCH(AE$16,Templates_Old2!$K$1:FE$1,0)))</f>
        <v>VAV Air Terminal 1</v>
      </c>
      <c r="AF32" s="55" t="str" cm="1">
        <f t="array" ref="AF32">IF(INDEX(Templates_Old2!$K$2:$EM$152,ROW()-ROW(AF$20)+1, MATCH(AF$16,Templates_Old2!$K$1:FF$1,0))="","",INDEX(Templates_Old2!$K$2:$EM$152,ROW()-ROW(AF$20)+1, MATCH(AF$16,Templates_Old2!$K$1:FF$1,0)))</f>
        <v>VAV Air Terminal 1</v>
      </c>
      <c r="AG32" s="55" t="str" cm="1">
        <f t="array" ref="AG32">IF(INDEX(Templates_Old2!$K$2:$EM$152,ROW()-ROW(AG$20)+1, MATCH(AG$16,Templates_Old2!$K$1:FG$1,0))="","",INDEX(Templates_Old2!$K$2:$EM$152,ROW()-ROW(AG$20)+1, MATCH(AG$16,Templates_Old2!$K$1:FG$1,0)))</f>
        <v>VAV Air Terminal 1</v>
      </c>
      <c r="AH32" s="55" t="str" cm="1">
        <f t="array" ref="AH32">IF(INDEX(Templates_Old2!$K$2:$EM$152,ROW()-ROW(AH$20)+1, MATCH(AH$16,Templates_Old2!$K$1:FH$1,0))="","",INDEX(Templates_Old2!$K$2:$EM$152,ROW()-ROW(AH$20)+1, MATCH(AH$16,Templates_Old2!$K$1:FH$1,0)))</f>
        <v>VAV Air Terminal 1</v>
      </c>
      <c r="AI32" s="55" t="str" cm="1">
        <f t="array" ref="AI32">IF(INDEX(Templates_Old2!$K$2:$EM$152,ROW()-ROW(AI$20)+1, MATCH(AI$16,Templates_Old2!$K$1:FI$1,0))="","",INDEX(Templates_Old2!$K$2:$EM$152,ROW()-ROW(AI$20)+1, MATCH(AI$16,Templates_Old2!$K$1:FI$1,0)))</f>
        <v>VAV Air Terminal 1</v>
      </c>
      <c r="AJ32" s="55" t="str" cm="1">
        <f t="array" ref="AJ32">IF(INDEX(Templates_Old2!$K$2:$EM$152,ROW()-ROW(AJ$20)+1, MATCH(AJ$16,Templates_Old2!$K$1:EY$1,0))="","",INDEX(Templates_Old2!$K$2:$EM$152,ROW()-ROW(AJ$20)+1, MATCH(AJ$16,Templates_Old2!$K$1:EY$1,0)))</f>
        <v>VAV Air Terminal 1</v>
      </c>
      <c r="AK32" s="55" t="str" cm="1">
        <f t="array" ref="AK32">IF(INDEX(Templates_Old2!$K$2:$EM$152,ROW()-ROW(AK$20)+1, MATCH(AK$16,Templates_Old2!$K$1:EZ$1,0))="","",INDEX(Templates_Old2!$K$2:$EM$152,ROW()-ROW(AK$20)+1, MATCH(AK$16,Templates_Old2!$K$1:EZ$1,0)))</f>
        <v>VAV Air Terminal 1</v>
      </c>
      <c r="AL32" s="55" t="str" cm="1">
        <f t="array" ref="AL32">IF(INDEX(Templates_Old2!$K$2:$EM$152,ROW()-ROW(AL$20)+1, MATCH(AL$16,Templates_Old2!$K$1:FA$1,0))="","",INDEX(Templates_Old2!$K$2:$EM$152,ROW()-ROW(AL$20)+1, MATCH(AL$16,Templates_Old2!$K$1:FA$1,0)))</f>
        <v>VAV Air Terminal 1</v>
      </c>
      <c r="AM32" s="55" t="str" cm="1">
        <f t="array" ref="AM32">IF(INDEX(Templates_Old2!$K$2:$EM$152,ROW()-ROW(AM$20)+1, MATCH(AM$16,Templates_Old2!$K$1:FB$1,0))="","",INDEX(Templates_Old2!$K$2:$EM$152,ROW()-ROW(AM$20)+1, MATCH(AM$16,Templates_Old2!$K$1:FB$1,0)))</f>
        <v>VAV Air Terminal 1</v>
      </c>
      <c r="AN32" s="55" t="str" cm="1">
        <f t="array" ref="AN32">IF(INDEX(Templates_Old2!$K$2:$EM$152,ROW()-ROW(AN$20)+1, MATCH(AN$16,Templates_Old2!$K$1:FC$1,0))="","",INDEX(Templates_Old2!$K$2:$EM$152,ROW()-ROW(AN$20)+1, MATCH(AN$16,Templates_Old2!$K$1:FC$1,0)))</f>
        <v>VAV Air Terminal 1</v>
      </c>
      <c r="AO32" s="55" t="str" cm="1">
        <f t="array" ref="AO32">IF(INDEX(Templates_Old2!$K$2:$EM$152,ROW()-ROW(AO$20)+1, MATCH(AO$16,Templates_Old2!$K$1:FD$1,0))="","",INDEX(Templates_Old2!$K$2:$EM$152,ROW()-ROW(AO$20)+1, MATCH(AO$16,Templates_Old2!$K$1:FD$1,0)))</f>
        <v>VAV Air Terminal 1</v>
      </c>
      <c r="AP32" s="55" t="str" cm="1">
        <f t="array" ref="AP32">IF(INDEX(Templates_Old2!$K$2:$EM$152,ROW()-ROW(AP$20)+1, MATCH(AP$16,Templates_Old2!$K$1:FE$1,0))="","",INDEX(Templates_Old2!$K$2:$EM$152,ROW()-ROW(AP$20)+1, MATCH(AP$16,Templates_Old2!$K$1:FE$1,0)))</f>
        <v>VAV Air Terminal 1</v>
      </c>
      <c r="AQ32" s="55" t="str" cm="1">
        <f t="array" ref="AQ32">IF(INDEX(Templates_Old2!$K$2:$EM$152,ROW()-ROW(AQ$20)+1, MATCH(AQ$16,Templates_Old2!$K$1:FF$1,0))="","",INDEX(Templates_Old2!$K$2:$EM$152,ROW()-ROW(AQ$20)+1, MATCH(AQ$16,Templates_Old2!$K$1:FF$1,0)))</f>
        <v>VAV Air Terminal 1</v>
      </c>
      <c r="AR32" s="55" t="str" cm="1">
        <f t="array" ref="AR32">IF(INDEX(Templates_Old2!$K$2:$EM$152,ROW()-ROW(AR$20)+1, MATCH(AR$16,Templates_Old2!$K$1:FG$1,0))="","",INDEX(Templates_Old2!$K$2:$EM$152,ROW()-ROW(AR$20)+1, MATCH(AR$16,Templates_Old2!$K$1:FG$1,0)))</f>
        <v>VAV Air Terminal 1</v>
      </c>
      <c r="AS32" s="55" t="str" cm="1">
        <f t="array" ref="AS32">IF(INDEX(Templates_Old2!$K$2:$EM$152,ROW()-ROW(AS$20)+1, MATCH(AS$16,Templates_Old2!$K$1:FH$1,0))="","",INDEX(Templates_Old2!$K$2:$EM$152,ROW()-ROW(AS$20)+1, MATCH(AS$16,Templates_Old2!$K$1:FH$1,0)))</f>
        <v>VAV Air Terminal 1</v>
      </c>
      <c r="AT32" s="55" t="str" cm="1">
        <f t="array" ref="AT32">IF(INDEX(Templates_Old2!$K$2:$EM$152,ROW()-ROW(AT$20)+1, MATCH(AT$16,Templates_Old2!$K$1:FI$1,0))="","",INDEX(Templates_Old2!$K$2:$EM$152,ROW()-ROW(AT$20)+1, MATCH(AT$16,Templates_Old2!$K$1:FI$1,0)))</f>
        <v>VAV Air Terminal 1</v>
      </c>
      <c r="AU32" s="55" t="str" cm="1">
        <f t="array" ref="AU32">IF(INDEX(Templates_Old2!$K$2:$EM$152,ROW()-ROW(AU$20)+1, MATCH(AU$16,Templates_Old2!$K$1:FJ$1,0))="","",INDEX(Templates_Old2!$K$2:$EM$152,ROW()-ROW(AU$20)+1, MATCH(AU$16,Templates_Old2!$K$1:FJ$1,0)))</f>
        <v>VAV Air Terminal 1</v>
      </c>
      <c r="AV32" s="55" t="str" cm="1">
        <f t="array" ref="AV32">IF(INDEX(Templates_Old2!$K$2:$EM$152,ROW()-ROW(AV$20)+1, MATCH(AV$16,Templates_Old2!$K$1:FK$1,0))="","",INDEX(Templates_Old2!$K$2:$EM$152,ROW()-ROW(AV$20)+1, MATCH(AV$16,Templates_Old2!$K$1:FK$1,0)))</f>
        <v>VAV Air Terminal 1</v>
      </c>
      <c r="AW32" s="55" t="str" cm="1">
        <f t="array" ref="AW32">IF(INDEX(Templates_Old2!$K$2:$EM$152,ROW()-ROW(AW$20)+1, MATCH(AW$16,Templates_Old2!$K$1:FL$1,0))="","",INDEX(Templates_Old2!$K$2:$EM$152,ROW()-ROW(AW$20)+1, MATCH(AW$16,Templates_Old2!$K$1:FL$1,0)))</f>
        <v>VAV Air Terminal 1</v>
      </c>
      <c r="AX32" s="55" t="str" cm="1">
        <f t="array" ref="AX32">IF(INDEX(Templates_Old2!$K$2:$EM$152,ROW()-ROW(AX$20)+1, MATCH(AX$16,Templates_Old2!$K$1:FK$1,0))="","",INDEX(Templates_Old2!$K$2:$EM$152,ROW()-ROW(AX$20)+1, MATCH(AX$16,Templates_Old2!$K$1:FK$1,0)))</f>
        <v>VAV Air Terminal 1</v>
      </c>
      <c r="AY32" s="55" t="str" cm="1">
        <f t="array" ref="AY32">IF(INDEX(Templates_Old2!$K$2:$EM$152,ROW()-ROW(AY$20)+1, MATCH(AY$16,Templates_Old2!$K$1:FL$1,0))="","",INDEX(Templates_Old2!$K$2:$EM$152,ROW()-ROW(AY$20)+1, MATCH(AY$16,Templates_Old2!$K$1:FL$1,0)))</f>
        <v>VAV Air Terminal 1</v>
      </c>
      <c r="AZ32" s="55" t="str" cm="1">
        <f t="array" ref="AZ32">IF(INDEX(Templates_Old2!$K$2:$EM$152,ROW()-ROW(AZ$20)+1, MATCH(AZ$16,Templates_Old2!$K$1:FM$1,0))="","",INDEX(Templates_Old2!$K$2:$EM$152,ROW()-ROW(AZ$20)+1, MATCH(AZ$16,Templates_Old2!$K$1:FM$1,0)))</f>
        <v>VAV Air Terminal 1</v>
      </c>
      <c r="BA32" s="55" t="str" cm="1">
        <f t="array" ref="BA32">IF(INDEX(Templates_Old2!$K$2:$EM$152,ROW()-ROW(BA$20)+1, MATCH(BA$16,Templates_Old2!$K$1:FN$1,0))="","",INDEX(Templates_Old2!$K$2:$EM$152,ROW()-ROW(BA$20)+1, MATCH(BA$16,Templates_Old2!$K$1:FN$1,0)))</f>
        <v>VAV Air Terminal 1</v>
      </c>
      <c r="BB32" s="55" t="str" cm="1">
        <f t="array" ref="BB32">IF(INDEX(Templates_Old2!$K$2:$EM$152,ROW()-ROW(BB$20)+1, MATCH(BB$16,Templates_Old2!$K$1:FO$1,0))="","",INDEX(Templates_Old2!$K$2:$EM$152,ROW()-ROW(BB$20)+1, MATCH(BB$16,Templates_Old2!$K$1:FO$1,0)))</f>
        <v>VAV Air Terminal 1</v>
      </c>
      <c r="BC32" s="55" t="str" cm="1">
        <f t="array" ref="BC32">IF(INDEX(Templates_Old2!$K$2:$EM$152,ROW()-ROW(BC$20)+1, MATCH(BC$16,Templates_Old2!$K$1:FP$1,0))="","",INDEX(Templates_Old2!$K$2:$EM$152,ROW()-ROW(BC$20)+1, MATCH(BC$16,Templates_Old2!$K$1:FP$1,0)))</f>
        <v>VAV Air Terminal 1</v>
      </c>
      <c r="BD32" s="55" t="str" cm="1">
        <f t="array" ref="BD32">IF(INDEX(Templates_Old2!$K$2:$EM$152,ROW()-ROW(BD$20)+1, MATCH(BD$16,Templates_Old2!$K$1:FQ$1,0))="","",INDEX(Templates_Old2!$K$2:$EM$152,ROW()-ROW(BD$20)+1, MATCH(BD$16,Templates_Old2!$K$1:FQ$1,0)))</f>
        <v>VAV Air Terminal 1</v>
      </c>
      <c r="BE32" s="55" t="str" cm="1">
        <f t="array" ref="BE32">IF(INDEX(Templates_Old2!$K$2:$EM$152,ROW()-ROW(BE$20)+1, MATCH(BE$16,Templates_Old2!$K$1:FR$1,0))="","",INDEX(Templates_Old2!$K$2:$EM$152,ROW()-ROW(BE$20)+1, MATCH(BE$16,Templates_Old2!$K$1:FR$1,0)))</f>
        <v>VAV Air Terminal 1</v>
      </c>
      <c r="BF32" s="55" t="str" cm="1">
        <f t="array" ref="BF32">IF(INDEX(Templates_Old2!$K$2:$EM$152,ROW()-ROW(BF$20)+1, MATCH(BF$16,Templates_Old2!$K$1:FS$1,0))="","",INDEX(Templates_Old2!$K$2:$EM$152,ROW()-ROW(BF$20)+1, MATCH(BF$16,Templates_Old2!$K$1:FS$1,0)))</f>
        <v>VAV Air Terminal 1</v>
      </c>
      <c r="BG32" s="55" t="str" cm="1">
        <f t="array" ref="BG32">IF(INDEX(Templates_Old2!$K$2:$EM$152,ROW()-ROW(BG$20)+1, MATCH(BG$16,Templates_Old2!$K$1:FT$1,0))="","",INDEX(Templates_Old2!$K$2:$EM$152,ROW()-ROW(BG$20)+1, MATCH(BG$16,Templates_Old2!$K$1:FT$1,0)))</f>
        <v>VAV Air Terminal 1</v>
      </c>
      <c r="BH32" s="55" t="str" cm="1">
        <f t="array" ref="BH32">IF(INDEX(Templates_Old2!$K$2:$EM$152,ROW()-ROW(BH$20)+1, MATCH(BH$16,Templates_Old2!$K$1:FU$1,0))="","",INDEX(Templates_Old2!$K$2:$EM$152,ROW()-ROW(BH$20)+1, MATCH(BH$16,Templates_Old2!$K$1:FU$1,0)))</f>
        <v>VAV Air Terminal 1</v>
      </c>
      <c r="BI32" s="55" t="str" cm="1">
        <f t="array" ref="BI32">IF(INDEX(Templates_Old2!$K$2:$EM$152,ROW()-ROW(BI$20)+1, MATCH(BI$16,Templates_Old2!$K$1:FV$1,0))="","",INDEX(Templates_Old2!$K$2:$EM$152,ROW()-ROW(BI$20)+1, MATCH(BI$16,Templates_Old2!$K$1:FV$1,0)))</f>
        <v>VAV Air Terminal 1</v>
      </c>
      <c r="BJ32" s="55" t="str" cm="1">
        <f t="array" ref="BJ32">IF(INDEX(Templates_Old2!$K$2:$EM$152,ROW()-ROW(BJ$20)+1, MATCH(BJ$16,Templates_Old2!$K$1:FW$1,0))="","",INDEX(Templates_Old2!$K$2:$EM$152,ROW()-ROW(BJ$20)+1, MATCH(BJ$16,Templates_Old2!$K$1:FW$1,0)))</f>
        <v>VAV Air Terminal 1</v>
      </c>
      <c r="BK32" s="55" t="str" cm="1">
        <f t="array" ref="BK32">IF(INDEX(Templates_Old2!$K$2:$EM$152,ROW()-ROW(BK$20)+1, MATCH(BK$16,Templates_Old2!$K$1:FX$1,0))="","",INDEX(Templates_Old2!$K$2:$EM$152,ROW()-ROW(BK$20)+1, MATCH(BK$16,Templates_Old2!$K$1:FX$1,0)))</f>
        <v>VAV Air Terminal 1</v>
      </c>
      <c r="BL32" s="55" t="str" cm="1">
        <f t="array" ref="BL32">IF(INDEX(Templates_Old2!$K$2:$EM$152,ROW()-ROW(BL$20)+1, MATCH(BL$16,Templates_Old2!$K$1:FY$1,0))="","",INDEX(Templates_Old2!$K$2:$EM$152,ROW()-ROW(BL$20)+1, MATCH(BL$16,Templates_Old2!$K$1:FY$1,0)))</f>
        <v>VAV Air Terminal 1</v>
      </c>
      <c r="BM32" s="55" t="str" cm="1">
        <f t="array" ref="BM32">IF(INDEX(Templates_Old2!$K$2:$EM$152,ROW()-ROW(BM$20)+1, MATCH(BM$16,Templates_Old2!$K$1:FZ$1,0))="","",INDEX(Templates_Old2!$K$2:$EM$152,ROW()-ROW(BM$20)+1, MATCH(BM$16,Templates_Old2!$K$1:FZ$1,0)))</f>
        <v>VAV Air Terminal 1</v>
      </c>
      <c r="BN32" s="55" t="str" cm="1">
        <f t="array" ref="BN32">IF(INDEX(Templates_Old2!$K$2:$EM$152,ROW()-ROW(BN$20)+1, MATCH(BN$16,Templates_Old2!$K$1:GA$1,0))="","",INDEX(Templates_Old2!$K$2:$EM$152,ROW()-ROW(BN$20)+1, MATCH(BN$16,Templates_Old2!$K$1:GA$1,0)))</f>
        <v>VAV Air Terminal 1</v>
      </c>
      <c r="BO32" s="55" t="str" cm="1">
        <f t="array" ref="BO32">IF(INDEX(Templates_Old2!$K$2:$EM$152,ROW()-ROW(BO$20)+1, MATCH(BO$16,Templates_Old2!$K$1:GB$1,0))="","",INDEX(Templates_Old2!$K$2:$EM$152,ROW()-ROW(BO$20)+1, MATCH(BO$16,Templates_Old2!$K$1:GB$1,0)))</f>
        <v>VAV Air Terminal 1</v>
      </c>
      <c r="BP32" s="55" t="str" cm="1">
        <f t="array" ref="BP32">IF(INDEX(Templates_Old2!$K$2:$EM$152,ROW()-ROW(BP$20)+1, MATCH(BP$16,Templates_Old2!$K$1:GC$1,0))="","",INDEX(Templates_Old2!$K$2:$EM$152,ROW()-ROW(BP$20)+1, MATCH(BP$16,Templates_Old2!$K$1:GC$1,0)))</f>
        <v>VAV Air Terminal 1</v>
      </c>
      <c r="BQ32" s="55" t="str" cm="1">
        <f t="array" ref="BQ32">IF(INDEX(Templates_Old2!$K$2:$EM$152,ROW()-ROW(BQ$20)+1, MATCH(BQ$16,Templates_Old2!$K$1:GD$1,0))="","",INDEX(Templates_Old2!$K$2:$EM$152,ROW()-ROW(BQ$20)+1, MATCH(BQ$16,Templates_Old2!$K$1:GD$1,0)))</f>
        <v>VAV Air Terminal 1</v>
      </c>
      <c r="BR32" s="55" t="str" cm="1">
        <f t="array" ref="BR32">IF(INDEX(Templates_Old2!$K$2:$EM$152,ROW()-ROW(BR$20)+1, MATCH(BR$16,Templates_Old2!$K$1:GE$1,0))="","",INDEX(Templates_Old2!$K$2:$EM$152,ROW()-ROW(BR$20)+1, MATCH(BR$16,Templates_Old2!$K$1:GE$1,0)))</f>
        <v>VAV Air Terminal 1</v>
      </c>
      <c r="BS32" s="55" t="str" cm="1">
        <f t="array" ref="BS32">IF(INDEX(Templates_Old2!$K$2:$EM$152,ROW()-ROW(BS$20)+1, MATCH(BS$16,Templates_Old2!$K$1:GF$1,0))="","",INDEX(Templates_Old2!$K$2:$EM$152,ROW()-ROW(BS$20)+1, MATCH(BS$16,Templates_Old2!$K$1:GF$1,0)))</f>
        <v>VAV Air Terminal 1</v>
      </c>
      <c r="BT32" s="55" t="str" cm="1">
        <f t="array" ref="BT32">IF(INDEX(Templates_Old2!$K$2:$EM$152,ROW()-ROW(BT$20)+1, MATCH(BT$16,Templates_Old2!$K$1:GG$1,0))="","",INDEX(Templates_Old2!$K$2:$EM$152,ROW()-ROW(BT$20)+1, MATCH(BT$16,Templates_Old2!$K$1:GG$1,0)))</f>
        <v>VAV Air Terminal 1</v>
      </c>
      <c r="BU32" s="55" t="str" cm="1">
        <f t="array" ref="BU32">IF(INDEX(Templates_Old2!$K$2:$EM$152,ROW()-ROW(BU$20)+1, MATCH(BU$16,Templates_Old2!$K$1:GH$1,0))="","",INDEX(Templates_Old2!$K$2:$EM$152,ROW()-ROW(BU$20)+1, MATCH(BU$16,Templates_Old2!$K$1:GH$1,0)))</f>
        <v>VAV Air Terminal 1</v>
      </c>
      <c r="BV32" s="55" t="str" cm="1">
        <f t="array" ref="BV32">IF(INDEX(Templates_Old2!$K$2:$EM$152,ROW()-ROW(BV$20)+1, MATCH(BV$16,Templates_Old2!$K$1:GC$1,0))="","",INDEX(Templates_Old2!$K$2:$EM$152,ROW()-ROW(BV$20)+1, MATCH(BV$16,Templates_Old2!$K$1:GC$1,0)))</f>
        <v>VAV Air Terminal 1</v>
      </c>
      <c r="BW32" s="55" t="str" cm="1">
        <f t="array" ref="BW32">IF(INDEX(Templates_Old2!$K$2:$EM$152,ROW()-ROW(BW$20)+1, MATCH(BW$16,Templates_Old2!$K$1:GD$1,0))="","",INDEX(Templates_Old2!$K$2:$EM$152,ROW()-ROW(BW$20)+1, MATCH(BW$16,Templates_Old2!$K$1:GD$1,0)))</f>
        <v>VAV Air Terminal 1</v>
      </c>
      <c r="BX32" s="55" t="str" cm="1">
        <f t="array" ref="BX32">IF(INDEX(Templates_Old2!$K$2:$EM$152,ROW()-ROW(BX$20)+1, MATCH(BX$16,Templates_Old2!$K$1:GE$1,0))="","",INDEX(Templates_Old2!$K$2:$EM$152,ROW()-ROW(BX$20)+1, MATCH(BX$16,Templates_Old2!$K$1:GE$1,0)))</f>
        <v>VAV Air Terminal 1</v>
      </c>
      <c r="BY32" s="55" t="str" cm="1">
        <f t="array" ref="BY32">IF(INDEX(Templates_Old2!$K$2:$EM$152,ROW()-ROW(BY$20)+1, MATCH(BY$16,Templates_Old2!$K$1:GF$1,0))="","",INDEX(Templates_Old2!$K$2:$EM$152,ROW()-ROW(BY$20)+1, MATCH(BY$16,Templates_Old2!$K$1:GF$1,0)))</f>
        <v>VAV Air Terminal 1</v>
      </c>
      <c r="BZ32" s="55" t="str" cm="1">
        <f t="array" ref="BZ32">IF(INDEX(Templates_Old2!$K$2:$EM$152,ROW()-ROW(BZ$20)+1, MATCH(BZ$16,Templates_Old2!$K$1:GG$1,0))="","",INDEX(Templates_Old2!$K$2:$EM$152,ROW()-ROW(BZ$20)+1, MATCH(BZ$16,Templates_Old2!$K$1:GG$1,0)))</f>
        <v>VAV Air Terminal 1</v>
      </c>
      <c r="CA32" s="55" t="str" cm="1">
        <f t="array" ref="CA32">IF(INDEX(Templates_Old2!$K$2:$EM$152,ROW()-ROW(CA$20)+1, MATCH(CA$16,Templates_Old2!$K$1:GH$1,0))="","",INDEX(Templates_Old2!$K$2:$EM$152,ROW()-ROW(CA$20)+1, MATCH(CA$16,Templates_Old2!$K$1:GH$1,0)))</f>
        <v>VAV Air Terminal 1</v>
      </c>
      <c r="CB32" s="55" t="str" cm="1">
        <f t="array" ref="CB32">IF(INDEX(Templates_Old2!$K$2:$EM$152,ROW()-ROW(CB$20)+1, MATCH(CB$16,Templates_Old2!$K$1:GI$1,0))="","",INDEX(Templates_Old2!$K$2:$EM$152,ROW()-ROW(CB$20)+1, MATCH(CB$16,Templates_Old2!$K$1:GI$1,0)))</f>
        <v>VAV Air Terminal 1</v>
      </c>
      <c r="CC32" s="55" t="str" cm="1">
        <f t="array" ref="CC32">IF(INDEX(Templates_Old2!$K$2:$EM$152,ROW()-ROW(CC$20)+1, MATCH(CC$16,Templates_Old2!$K$1:GJ$1,0))="","",INDEX(Templates_Old2!$K$2:$EM$152,ROW()-ROW(CC$20)+1, MATCH(CC$16,Templates_Old2!$K$1:GJ$1,0)))</f>
        <v>VAV Air Terminal 1</v>
      </c>
      <c r="CD32" s="55" t="str" cm="1">
        <f t="array" ref="CD32">IF(INDEX(Templates_Old2!$K$2:$EM$152,ROW()-ROW(CD$20)+1, MATCH(CD$16,Templates_Old2!$K$1:GK$1,0))="","",INDEX(Templates_Old2!$K$2:$EM$152,ROW()-ROW(CD$20)+1, MATCH(CD$16,Templates_Old2!$K$1:GK$1,0)))</f>
        <v>VAV Air Terminal 1</v>
      </c>
      <c r="CE32" s="55" t="str" cm="1">
        <f t="array" ref="CE32">IF(INDEX(Templates_Old2!$K$2:$EM$152,ROW()-ROW(CE$20)+1, MATCH(CE$16,Templates_Old2!$K$1:GL$1,0))="","",INDEX(Templates_Old2!$K$2:$EM$152,ROW()-ROW(CE$20)+1, MATCH(CE$16,Templates_Old2!$K$1:GL$1,0)))</f>
        <v>VAV Air Terminal 1</v>
      </c>
      <c r="CF32" s="55"/>
      <c r="CG32" s="55"/>
      <c r="CH32" s="55"/>
      <c r="CI32" s="55"/>
      <c r="CJ32" s="55"/>
      <c r="CK32" s="55"/>
      <c r="CL32" s="55"/>
      <c r="CM32" s="55"/>
      <c r="CN32" s="55"/>
      <c r="CO32" s="55"/>
      <c r="CP32" s="55"/>
      <c r="CQ32" s="55"/>
      <c r="CR32" s="55"/>
      <c r="CS32" s="55"/>
      <c r="CT32" s="55"/>
      <c r="CU32" s="55"/>
      <c r="CV32" s="55"/>
      <c r="CW32" s="55"/>
      <c r="CX32" s="55"/>
      <c r="CY32" s="55"/>
      <c r="CZ32" s="55"/>
      <c r="DA32" s="55"/>
      <c r="DB32" s="55"/>
      <c r="DC32" s="55"/>
      <c r="DD32" s="55"/>
      <c r="DE32" s="55"/>
      <c r="DF32" s="55"/>
      <c r="DG32" s="55"/>
      <c r="DH32" s="55"/>
      <c r="DI32" s="55"/>
      <c r="DJ32" s="55"/>
      <c r="DK32" s="55"/>
      <c r="DL32" s="55"/>
      <c r="DM32" s="55"/>
      <c r="DN32" s="55"/>
      <c r="DO32" s="55"/>
      <c r="DP32" s="55"/>
      <c r="DQ32" s="55"/>
      <c r="DR32" s="55"/>
      <c r="DS32" s="55"/>
      <c r="DT32" s="55"/>
      <c r="DU32" s="55"/>
      <c r="DV32" s="55"/>
      <c r="DW32" s="55"/>
      <c r="DX32" s="55"/>
      <c r="DY32" s="55"/>
      <c r="DZ32" s="55"/>
      <c r="EA32" s="55"/>
      <c r="EB32" s="55"/>
      <c r="EC32" s="55"/>
      <c r="ED32" s="55"/>
      <c r="EE32" s="55"/>
      <c r="EF32" s="55"/>
      <c r="EG32" s="55"/>
      <c r="EH32" s="55"/>
      <c r="EI32" s="55"/>
      <c r="EJ32" s="55"/>
    </row>
    <row r="33" spans="1:140" s="24" customFormat="1">
      <c r="A33" s="41" t="s">
        <v>640</v>
      </c>
      <c r="B33" s="6" t="s">
        <v>644</v>
      </c>
      <c r="C33" s="66" t="str" cm="1">
        <f t="array" ref="C33">IF(INDEX(Templates_Old2!C$2:C$153,ROW()-ROW($20:$20)+1)="","",INDEX(Templates_Old2!C$2:C$153,ROW()-ROW($20:$20)+1))</f>
        <v>is_supply_ducted</v>
      </c>
      <c r="D33" s="66" t="str" cm="1">
        <f t="array" ref="D33">IF(INDEX(Templates_Old2!D$2:D$153,ROW()-ROW($20:$20)+1)="","",INDEX(Templates_Old2!D$2:D$153,ROW()-ROW($20:$20)+1))</f>
        <v/>
      </c>
      <c r="E33" s="66" t="str" cm="1">
        <f t="array" ref="E33">IF(INDEX(Templates_Old2!E$2:E$153,ROW()-ROW($20:$20)+1)="","",INDEX(Templates_Old2!E$2:E$153,ROW()-ROW($20:$20)+1))</f>
        <v>Air Terminal</v>
      </c>
      <c r="F33" s="127" t="str" cm="1">
        <f t="array" ref="F33">IF(INDEX(Templates_Old2!F$2:F$153,ROW()-ROW($20:$20)+1)="","",INDEX(Templates_Old2!F$2:F$153,ROW()-ROW($20:$20)+1))</f>
        <v>Terminal 1</v>
      </c>
      <c r="G33" s="116" t="str" cm="1">
        <f t="array" ref="G33">IF(INDEX(Templates_Old2!G$2:G$153,ROW()-ROW($20:$20)+1)="","",INDEX(Templates_Old2!G$2:G$153,ROW()-ROW($20:$20)+1))</f>
        <v>Zone 1</v>
      </c>
      <c r="H33" s="68" t="str" cm="1">
        <f t="array" ref="H33">IF(INDEX(Templates_Old2!H$2:H$153,ROW()-ROW($20:$20)+1)="","",INDEX(Templates_Old2!H$2:H$153,ROW()-ROW($20:$20)+1))</f>
        <v>is_supply_ducted</v>
      </c>
      <c r="I33" s="68" t="str" cm="1">
        <f t="array" ref="I33">IF(INDEX(Templates_Old2!I$2:I$153,ROW()-ROW($20:$20)+1)="","",INDEX(Templates_Old2!I$2:I$153,ROW()-ROW($20:$20)+1))</f>
        <v/>
      </c>
      <c r="J33" s="68" t="str" cm="1">
        <f t="array" ref="J33">IF(INDEX(Templates_Old2!J$2:J$153,ROW()-ROW($20:$20)+1)="","",INDEX(Templates_Old2!J$2:J$153,ROW()-ROW($20:$20)+1))</f>
        <v/>
      </c>
      <c r="K33" s="69" t="str" cm="1">
        <f t="array" ref="K33">IF(INDEX(Templates_Old2!K$2:K$153,ROW()-ROW($20:$20)+1)="","",INDEX(Templates_Old2!K$2:K$153,ROW()-ROW($20:$20)+1))</f>
        <v>false</v>
      </c>
      <c r="L33" s="69" t="str" cm="1">
        <f t="array" ref="L33">IF(INDEX(Templates_Old2!L$2:L$153,ROW()-ROW($20:$20)+1)="","",INDEX(Templates_Old2!L$2:L$153,ROW()-ROW($20:$20)+1))</f>
        <v>false</v>
      </c>
      <c r="M33" s="55" t="str" cm="1">
        <f t="array" ref="M33">IF(INDEX(Templates_Old2!$K$2:$EM$152,ROW()-ROW(M$20)+1, MATCH(M$16,Templates_Old2!$K$1:EM$1,0))="","",INDEX(Templates_Old2!$K$2:$EM$152,ROW()-ROW(M$20)+1, MATCH(M$16,Templates_Old2!$K$1:EM$1,0)))</f>
        <v>true</v>
      </c>
      <c r="N33" s="55" t="str" cm="1">
        <f t="array" ref="N33">IF(INDEX(Templates_Old2!$K$2:$EM$152,ROW()-ROW(N$20)+1, MATCH(N$16,Templates_Old2!$K$1:EN$1,0))="","",INDEX(Templates_Old2!$K$2:$EM$152,ROW()-ROW(N$20)+1, MATCH(N$16,Templates_Old2!$K$1:EN$1,0)))</f>
        <v>true</v>
      </c>
      <c r="O33" s="55" t="str" cm="1">
        <f t="array" ref="O33">IF(INDEX(Templates_Old2!$K$2:$EM$152,ROW()-ROW(O$20)+1, MATCH(O$16,Templates_Old2!$K$1:EO$1,0))="","",INDEX(Templates_Old2!$K$2:$EM$152,ROW()-ROW(O$20)+1, MATCH(O$16,Templates_Old2!$K$1:EO$1,0)))</f>
        <v>true</v>
      </c>
      <c r="P33" s="55" t="str" cm="1">
        <f t="array" ref="P33">IF(INDEX(Templates_Old2!$K$2:$EM$152,ROW()-ROW(P$20)+1, MATCH(P$16,Templates_Old2!$K$1:EP$1,0))="","",INDEX(Templates_Old2!$K$2:$EM$152,ROW()-ROW(P$20)+1, MATCH(P$16,Templates_Old2!$K$1:EP$1,0)))</f>
        <v>true</v>
      </c>
      <c r="Q33" s="55" t="str" cm="1">
        <f t="array" ref="Q33">IF(INDEX(Templates_Old2!$K$2:$EM$152,ROW()-ROW(Q$20)+1, MATCH(Q$16,Templates_Old2!$K$1:EQ$1,0))="","",INDEX(Templates_Old2!$K$2:$EM$152,ROW()-ROW(Q$20)+1, MATCH(Q$16,Templates_Old2!$K$1:EQ$1,0)))</f>
        <v>true</v>
      </c>
      <c r="R33" s="55" t="str" cm="1">
        <f t="array" ref="R33">IF(INDEX(Templates_Old2!$K$2:$EM$152,ROW()-ROW(R$20)+1, MATCH(R$16,Templates_Old2!$K$1:ER$1,0))="","",INDEX(Templates_Old2!$K$2:$EM$152,ROW()-ROW(R$20)+1, MATCH(R$16,Templates_Old2!$K$1:ER$1,0)))</f>
        <v>true</v>
      </c>
      <c r="S33" s="55" t="str" cm="1">
        <f t="array" ref="S33">IF(INDEX(Templates_Old2!$K$2:$EM$152,ROW()-ROW(S$20)+1, MATCH(S$16,Templates_Old2!$K$1:ES$1,0))="","",INDEX(Templates_Old2!$K$2:$EM$152,ROW()-ROW(S$20)+1, MATCH(S$16,Templates_Old2!$K$1:ES$1,0)))</f>
        <v>true</v>
      </c>
      <c r="T33" s="55" t="str" cm="1">
        <f t="array" ref="T33">IF(INDEX(Templates_Old2!$K$2:$EM$152,ROW()-ROW(T$20)+1, MATCH(T$16,Templates_Old2!$K$1:ET$1,0))="","",INDEX(Templates_Old2!$K$2:$EM$152,ROW()-ROW(T$20)+1, MATCH(T$16,Templates_Old2!$K$1:ET$1,0)))</f>
        <v>true</v>
      </c>
      <c r="U33" s="55" t="str" cm="1">
        <f t="array" ref="U33">IF(INDEX(Templates_Old2!$K$2:$EM$152,ROW()-ROW(U$20)+1, MATCH(U$16,Templates_Old2!$K$1:EU$1,0))="","",INDEX(Templates_Old2!$K$2:$EM$152,ROW()-ROW(U$20)+1, MATCH(U$16,Templates_Old2!$K$1:EU$1,0)))</f>
        <v>true</v>
      </c>
      <c r="V33" s="55" t="str" cm="1">
        <f t="array" ref="V33">IF(INDEX(Templates_Old2!$K$2:$EM$152,ROW()-ROW(V$20)+1, MATCH(V$16,Templates_Old2!$K$1:EV$1,0))="","",INDEX(Templates_Old2!$K$2:$EM$152,ROW()-ROW(V$20)+1, MATCH(V$16,Templates_Old2!$K$1:EV$1,0)))</f>
        <v>true</v>
      </c>
      <c r="W33" s="55" t="str" cm="1">
        <f t="array" ref="W33">IF(INDEX(Templates_Old2!$K$2:$EM$152,ROW()-ROW(W$20)+1, MATCH(W$16,Templates_Old2!$K$1:EW$1,0))="","",INDEX(Templates_Old2!$K$2:$EM$152,ROW()-ROW(W$20)+1, MATCH(W$16,Templates_Old2!$K$1:EW$1,0)))</f>
        <v>true</v>
      </c>
      <c r="X33" s="55" t="str" cm="1">
        <f t="array" ref="X33">IF(INDEX(Templates_Old2!$K$2:$EM$152,ROW()-ROW(X$20)+1, MATCH(X$16,Templates_Old2!$K$1:EX$1,0))="","",INDEX(Templates_Old2!$K$2:$EM$152,ROW()-ROW(X$20)+1, MATCH(X$16,Templates_Old2!$K$1:EX$1,0)))</f>
        <v>true</v>
      </c>
      <c r="Y33" s="55" t="str" cm="1">
        <f t="array" ref="Y33">IF(INDEX(Templates_Old2!$K$2:$EM$152,ROW()-ROW(Y$20)+1, MATCH(Y$16,Templates_Old2!$K$1:EY$1,0))="","",INDEX(Templates_Old2!$K$2:$EM$152,ROW()-ROW(Y$20)+1, MATCH(Y$16,Templates_Old2!$K$1:EY$1,0)))</f>
        <v>true</v>
      </c>
      <c r="Z33" s="55" t="str" cm="1">
        <f t="array" ref="Z33">IF(INDEX(Templates_Old2!$K$2:$EM$152,ROW()-ROW(Z$20)+1, MATCH(Z$16,Templates_Old2!$K$1:EZ$1,0))="","",INDEX(Templates_Old2!$K$2:$EM$152,ROW()-ROW(Z$20)+1, MATCH(Z$16,Templates_Old2!$K$1:EZ$1,0)))</f>
        <v>true</v>
      </c>
      <c r="AA33" s="55" t="str" cm="1">
        <f t="array" ref="AA33">IF(INDEX(Templates_Old2!$K$2:$EM$152,ROW()-ROW(AA$20)+1, MATCH(AA$16,Templates_Old2!$K$1:FA$1,0))="","",INDEX(Templates_Old2!$K$2:$EM$152,ROW()-ROW(AA$20)+1, MATCH(AA$16,Templates_Old2!$K$1:FA$1,0)))</f>
        <v>true</v>
      </c>
      <c r="AB33" s="55" t="str" cm="1">
        <f t="array" ref="AB33">IF(INDEX(Templates_Old2!$K$2:$EM$152,ROW()-ROW(AB$20)+1, MATCH(AB$16,Templates_Old2!$K$1:FB$1,0))="","",INDEX(Templates_Old2!$K$2:$EM$152,ROW()-ROW(AB$20)+1, MATCH(AB$16,Templates_Old2!$K$1:FB$1,0)))</f>
        <v>true</v>
      </c>
      <c r="AC33" s="55" t="str" cm="1">
        <f t="array" ref="AC33">IF(INDEX(Templates_Old2!$K$2:$EM$152,ROW()-ROW(AC$20)+1, MATCH(AC$16,Templates_Old2!$K$1:FC$1,0))="","",INDEX(Templates_Old2!$K$2:$EM$152,ROW()-ROW(AC$20)+1, MATCH(AC$16,Templates_Old2!$K$1:FC$1,0)))</f>
        <v>true</v>
      </c>
      <c r="AD33" s="55" t="str" cm="1">
        <f t="array" ref="AD33">IF(INDEX(Templates_Old2!$K$2:$EM$152,ROW()-ROW(AD$20)+1, MATCH(AD$16,Templates_Old2!$K$1:FD$1,0))="","",INDEX(Templates_Old2!$K$2:$EM$152,ROW()-ROW(AD$20)+1, MATCH(AD$16,Templates_Old2!$K$1:FD$1,0)))</f>
        <v>true</v>
      </c>
      <c r="AE33" s="55" t="str" cm="1">
        <f t="array" ref="AE33">IF(INDEX(Templates_Old2!$K$2:$EM$152,ROW()-ROW(AE$20)+1, MATCH(AE$16,Templates_Old2!$K$1:FE$1,0))="","",INDEX(Templates_Old2!$K$2:$EM$152,ROW()-ROW(AE$20)+1, MATCH(AE$16,Templates_Old2!$K$1:FE$1,0)))</f>
        <v>true</v>
      </c>
      <c r="AF33" s="55" t="str" cm="1">
        <f t="array" ref="AF33">IF(INDEX(Templates_Old2!$K$2:$EM$152,ROW()-ROW(AF$20)+1, MATCH(AF$16,Templates_Old2!$K$1:FF$1,0))="","",INDEX(Templates_Old2!$K$2:$EM$152,ROW()-ROW(AF$20)+1, MATCH(AF$16,Templates_Old2!$K$1:FF$1,0)))</f>
        <v>true</v>
      </c>
      <c r="AG33" s="55" t="str" cm="1">
        <f t="array" ref="AG33">IF(INDEX(Templates_Old2!$K$2:$EM$152,ROW()-ROW(AG$20)+1, MATCH(AG$16,Templates_Old2!$K$1:FG$1,0))="","",INDEX(Templates_Old2!$K$2:$EM$152,ROW()-ROW(AG$20)+1, MATCH(AG$16,Templates_Old2!$K$1:FG$1,0)))</f>
        <v>true</v>
      </c>
      <c r="AH33" s="55" t="str" cm="1">
        <f t="array" ref="AH33">IF(INDEX(Templates_Old2!$K$2:$EM$152,ROW()-ROW(AH$20)+1, MATCH(AH$16,Templates_Old2!$K$1:FH$1,0))="","",INDEX(Templates_Old2!$K$2:$EM$152,ROW()-ROW(AH$20)+1, MATCH(AH$16,Templates_Old2!$K$1:FH$1,0)))</f>
        <v>true</v>
      </c>
      <c r="AI33" s="55" t="str" cm="1">
        <f t="array" ref="AI33">IF(INDEX(Templates_Old2!$K$2:$EM$152,ROW()-ROW(AI$20)+1, MATCH(AI$16,Templates_Old2!$K$1:FI$1,0))="","",INDEX(Templates_Old2!$K$2:$EM$152,ROW()-ROW(AI$20)+1, MATCH(AI$16,Templates_Old2!$K$1:FI$1,0)))</f>
        <v>true</v>
      </c>
      <c r="AJ33" s="55" t="str" cm="1">
        <f t="array" ref="AJ33">IF(INDEX(Templates_Old2!$K$2:$EM$152,ROW()-ROW(AJ$20)+1, MATCH(AJ$16,Templates_Old2!$K$1:EY$1,0))="","",INDEX(Templates_Old2!$K$2:$EM$152,ROW()-ROW(AJ$20)+1, MATCH(AJ$16,Templates_Old2!$K$1:EY$1,0)))</f>
        <v>true</v>
      </c>
      <c r="AK33" s="55" t="str" cm="1">
        <f t="array" ref="AK33">IF(INDEX(Templates_Old2!$K$2:$EM$152,ROW()-ROW(AK$20)+1, MATCH(AK$16,Templates_Old2!$K$1:EZ$1,0))="","",INDEX(Templates_Old2!$K$2:$EM$152,ROW()-ROW(AK$20)+1, MATCH(AK$16,Templates_Old2!$K$1:EZ$1,0)))</f>
        <v>true</v>
      </c>
      <c r="AL33" s="55" t="str" cm="1">
        <f t="array" ref="AL33">IF(INDEX(Templates_Old2!$K$2:$EM$152,ROW()-ROW(AL$20)+1, MATCH(AL$16,Templates_Old2!$K$1:FA$1,0))="","",INDEX(Templates_Old2!$K$2:$EM$152,ROW()-ROW(AL$20)+1, MATCH(AL$16,Templates_Old2!$K$1:FA$1,0)))</f>
        <v>true</v>
      </c>
      <c r="AM33" s="55" t="str" cm="1">
        <f t="array" ref="AM33">IF(INDEX(Templates_Old2!$K$2:$EM$152,ROW()-ROW(AM$20)+1, MATCH(AM$16,Templates_Old2!$K$1:FB$1,0))="","",INDEX(Templates_Old2!$K$2:$EM$152,ROW()-ROW(AM$20)+1, MATCH(AM$16,Templates_Old2!$K$1:FB$1,0)))</f>
        <v>true</v>
      </c>
      <c r="AN33" s="55" t="str" cm="1">
        <f t="array" ref="AN33">IF(INDEX(Templates_Old2!$K$2:$EM$152,ROW()-ROW(AN$20)+1, MATCH(AN$16,Templates_Old2!$K$1:FC$1,0))="","",INDEX(Templates_Old2!$K$2:$EM$152,ROW()-ROW(AN$20)+1, MATCH(AN$16,Templates_Old2!$K$1:FC$1,0)))</f>
        <v>true</v>
      </c>
      <c r="AO33" s="55" t="str" cm="1">
        <f t="array" ref="AO33">IF(INDEX(Templates_Old2!$K$2:$EM$152,ROW()-ROW(AO$20)+1, MATCH(AO$16,Templates_Old2!$K$1:FD$1,0))="","",INDEX(Templates_Old2!$K$2:$EM$152,ROW()-ROW(AO$20)+1, MATCH(AO$16,Templates_Old2!$K$1:FD$1,0)))</f>
        <v>true</v>
      </c>
      <c r="AP33" s="55" t="str" cm="1">
        <f t="array" ref="AP33">IF(INDEX(Templates_Old2!$K$2:$EM$152,ROW()-ROW(AP$20)+1, MATCH(AP$16,Templates_Old2!$K$1:FE$1,0))="","",INDEX(Templates_Old2!$K$2:$EM$152,ROW()-ROW(AP$20)+1, MATCH(AP$16,Templates_Old2!$K$1:FE$1,0)))</f>
        <v>true</v>
      </c>
      <c r="AQ33" s="55" t="str" cm="1">
        <f t="array" ref="AQ33">IF(INDEX(Templates_Old2!$K$2:$EM$152,ROW()-ROW(AQ$20)+1, MATCH(AQ$16,Templates_Old2!$K$1:FF$1,0))="","",INDEX(Templates_Old2!$K$2:$EM$152,ROW()-ROW(AQ$20)+1, MATCH(AQ$16,Templates_Old2!$K$1:FF$1,0)))</f>
        <v>true</v>
      </c>
      <c r="AR33" s="55" t="str" cm="1">
        <f t="array" ref="AR33">IF(INDEX(Templates_Old2!$K$2:$EM$152,ROW()-ROW(AR$20)+1, MATCH(AR$16,Templates_Old2!$K$1:FG$1,0))="","",INDEX(Templates_Old2!$K$2:$EM$152,ROW()-ROW(AR$20)+1, MATCH(AR$16,Templates_Old2!$K$1:FG$1,0)))</f>
        <v>true</v>
      </c>
      <c r="AS33" s="55" t="str" cm="1">
        <f t="array" ref="AS33">IF(INDEX(Templates_Old2!$K$2:$EM$152,ROW()-ROW(AS$20)+1, MATCH(AS$16,Templates_Old2!$K$1:FH$1,0))="","",INDEX(Templates_Old2!$K$2:$EM$152,ROW()-ROW(AS$20)+1, MATCH(AS$16,Templates_Old2!$K$1:FH$1,0)))</f>
        <v>true</v>
      </c>
      <c r="AT33" s="55" t="str" cm="1">
        <f t="array" ref="AT33">IF(INDEX(Templates_Old2!$K$2:$EM$152,ROW()-ROW(AT$20)+1, MATCH(AT$16,Templates_Old2!$K$1:FI$1,0))="","",INDEX(Templates_Old2!$K$2:$EM$152,ROW()-ROW(AT$20)+1, MATCH(AT$16,Templates_Old2!$K$1:FI$1,0)))</f>
        <v>true</v>
      </c>
      <c r="AU33" s="55" t="str" cm="1">
        <f t="array" ref="AU33">IF(INDEX(Templates_Old2!$K$2:$EM$152,ROW()-ROW(AU$20)+1, MATCH(AU$16,Templates_Old2!$K$1:FJ$1,0))="","",INDEX(Templates_Old2!$K$2:$EM$152,ROW()-ROW(AU$20)+1, MATCH(AU$16,Templates_Old2!$K$1:FJ$1,0)))</f>
        <v>true</v>
      </c>
      <c r="AV33" s="55" t="str" cm="1">
        <f t="array" ref="AV33">IF(INDEX(Templates_Old2!$K$2:$EM$152,ROW()-ROW(AV$20)+1, MATCH(AV$16,Templates_Old2!$K$1:FK$1,0))="","",INDEX(Templates_Old2!$K$2:$EM$152,ROW()-ROW(AV$20)+1, MATCH(AV$16,Templates_Old2!$K$1:FK$1,0)))</f>
        <v>true</v>
      </c>
      <c r="AW33" s="55" t="str" cm="1">
        <f t="array" ref="AW33">IF(INDEX(Templates_Old2!$K$2:$EM$152,ROW()-ROW(AW$20)+1, MATCH(AW$16,Templates_Old2!$K$1:FL$1,0))="","",INDEX(Templates_Old2!$K$2:$EM$152,ROW()-ROW(AW$20)+1, MATCH(AW$16,Templates_Old2!$K$1:FL$1,0)))</f>
        <v>true</v>
      </c>
      <c r="AX33" s="55" t="str" cm="1">
        <f t="array" ref="AX33">IF(INDEX(Templates_Old2!$K$2:$EM$152,ROW()-ROW(AX$20)+1, MATCH(AX$16,Templates_Old2!$K$1:FK$1,0))="","",INDEX(Templates_Old2!$K$2:$EM$152,ROW()-ROW(AX$20)+1, MATCH(AX$16,Templates_Old2!$K$1:FK$1,0)))</f>
        <v>true</v>
      </c>
      <c r="AY33" s="55" t="str" cm="1">
        <f t="array" ref="AY33">IF(INDEX(Templates_Old2!$K$2:$EM$152,ROW()-ROW(AY$20)+1, MATCH(AY$16,Templates_Old2!$K$1:FL$1,0))="","",INDEX(Templates_Old2!$K$2:$EM$152,ROW()-ROW(AY$20)+1, MATCH(AY$16,Templates_Old2!$K$1:FL$1,0)))</f>
        <v>true</v>
      </c>
      <c r="AZ33" s="55" t="str" cm="1">
        <f t="array" ref="AZ33">IF(INDEX(Templates_Old2!$K$2:$EM$152,ROW()-ROW(AZ$20)+1, MATCH(AZ$16,Templates_Old2!$K$1:FM$1,0))="","",INDEX(Templates_Old2!$K$2:$EM$152,ROW()-ROW(AZ$20)+1, MATCH(AZ$16,Templates_Old2!$K$1:FM$1,0)))</f>
        <v>true</v>
      </c>
      <c r="BA33" s="55" t="str" cm="1">
        <f t="array" ref="BA33">IF(INDEX(Templates_Old2!$K$2:$EM$152,ROW()-ROW(BA$20)+1, MATCH(BA$16,Templates_Old2!$K$1:FN$1,0))="","",INDEX(Templates_Old2!$K$2:$EM$152,ROW()-ROW(BA$20)+1, MATCH(BA$16,Templates_Old2!$K$1:FN$1,0)))</f>
        <v>true</v>
      </c>
      <c r="BB33" s="55" t="str" cm="1">
        <f t="array" ref="BB33">IF(INDEX(Templates_Old2!$K$2:$EM$152,ROW()-ROW(BB$20)+1, MATCH(BB$16,Templates_Old2!$K$1:FO$1,0))="","",INDEX(Templates_Old2!$K$2:$EM$152,ROW()-ROW(BB$20)+1, MATCH(BB$16,Templates_Old2!$K$1:FO$1,0)))</f>
        <v>true</v>
      </c>
      <c r="BC33" s="55" t="str" cm="1">
        <f t="array" ref="BC33">IF(INDEX(Templates_Old2!$K$2:$EM$152,ROW()-ROW(BC$20)+1, MATCH(BC$16,Templates_Old2!$K$1:FP$1,0))="","",INDEX(Templates_Old2!$K$2:$EM$152,ROW()-ROW(BC$20)+1, MATCH(BC$16,Templates_Old2!$K$1:FP$1,0)))</f>
        <v>true</v>
      </c>
      <c r="BD33" s="55" t="str" cm="1">
        <f t="array" ref="BD33">IF(INDEX(Templates_Old2!$K$2:$EM$152,ROW()-ROW(BD$20)+1, MATCH(BD$16,Templates_Old2!$K$1:FQ$1,0))="","",INDEX(Templates_Old2!$K$2:$EM$152,ROW()-ROW(BD$20)+1, MATCH(BD$16,Templates_Old2!$K$1:FQ$1,0)))</f>
        <v>true</v>
      </c>
      <c r="BE33" s="55" t="str" cm="1">
        <f t="array" ref="BE33">IF(INDEX(Templates_Old2!$K$2:$EM$152,ROW()-ROW(BE$20)+1, MATCH(BE$16,Templates_Old2!$K$1:FR$1,0))="","",INDEX(Templates_Old2!$K$2:$EM$152,ROW()-ROW(BE$20)+1, MATCH(BE$16,Templates_Old2!$K$1:FR$1,0)))</f>
        <v>true</v>
      </c>
      <c r="BF33" s="55" t="str" cm="1">
        <f t="array" ref="BF33">IF(INDEX(Templates_Old2!$K$2:$EM$152,ROW()-ROW(BF$20)+1, MATCH(BF$16,Templates_Old2!$K$1:FS$1,0))="","",INDEX(Templates_Old2!$K$2:$EM$152,ROW()-ROW(BF$20)+1, MATCH(BF$16,Templates_Old2!$K$1:FS$1,0)))</f>
        <v>true</v>
      </c>
      <c r="BG33" s="55" t="str" cm="1">
        <f t="array" ref="BG33">IF(INDEX(Templates_Old2!$K$2:$EM$152,ROW()-ROW(BG$20)+1, MATCH(BG$16,Templates_Old2!$K$1:FT$1,0))="","",INDEX(Templates_Old2!$K$2:$EM$152,ROW()-ROW(BG$20)+1, MATCH(BG$16,Templates_Old2!$K$1:FT$1,0)))</f>
        <v>true</v>
      </c>
      <c r="BH33" s="55" t="str" cm="1">
        <f t="array" ref="BH33">IF(INDEX(Templates_Old2!$K$2:$EM$152,ROW()-ROW(BH$20)+1, MATCH(BH$16,Templates_Old2!$K$1:FU$1,0))="","",INDEX(Templates_Old2!$K$2:$EM$152,ROW()-ROW(BH$20)+1, MATCH(BH$16,Templates_Old2!$K$1:FU$1,0)))</f>
        <v>true</v>
      </c>
      <c r="BI33" s="55" t="str" cm="1">
        <f t="array" ref="BI33">IF(INDEX(Templates_Old2!$K$2:$EM$152,ROW()-ROW(BI$20)+1, MATCH(BI$16,Templates_Old2!$K$1:FV$1,0))="","",INDEX(Templates_Old2!$K$2:$EM$152,ROW()-ROW(BI$20)+1, MATCH(BI$16,Templates_Old2!$K$1:FV$1,0)))</f>
        <v>true</v>
      </c>
      <c r="BJ33" s="55" t="str" cm="1">
        <f t="array" ref="BJ33">IF(INDEX(Templates_Old2!$K$2:$EM$152,ROW()-ROW(BJ$20)+1, MATCH(BJ$16,Templates_Old2!$K$1:FW$1,0))="","",INDEX(Templates_Old2!$K$2:$EM$152,ROW()-ROW(BJ$20)+1, MATCH(BJ$16,Templates_Old2!$K$1:FW$1,0)))</f>
        <v>true</v>
      </c>
      <c r="BK33" s="55" t="str" cm="1">
        <f t="array" ref="BK33">IF(INDEX(Templates_Old2!$K$2:$EM$152,ROW()-ROW(BK$20)+1, MATCH(BK$16,Templates_Old2!$K$1:FX$1,0))="","",INDEX(Templates_Old2!$K$2:$EM$152,ROW()-ROW(BK$20)+1, MATCH(BK$16,Templates_Old2!$K$1:FX$1,0)))</f>
        <v>true</v>
      </c>
      <c r="BL33" s="55" t="str" cm="1">
        <f t="array" ref="BL33">IF(INDEX(Templates_Old2!$K$2:$EM$152,ROW()-ROW(BL$20)+1, MATCH(BL$16,Templates_Old2!$K$1:FY$1,0))="","",INDEX(Templates_Old2!$K$2:$EM$152,ROW()-ROW(BL$20)+1, MATCH(BL$16,Templates_Old2!$K$1:FY$1,0)))</f>
        <v>true</v>
      </c>
      <c r="BM33" s="55" t="str" cm="1">
        <f t="array" ref="BM33">IF(INDEX(Templates_Old2!$K$2:$EM$152,ROW()-ROW(BM$20)+1, MATCH(BM$16,Templates_Old2!$K$1:FZ$1,0))="","",INDEX(Templates_Old2!$K$2:$EM$152,ROW()-ROW(BM$20)+1, MATCH(BM$16,Templates_Old2!$K$1:FZ$1,0)))</f>
        <v>true</v>
      </c>
      <c r="BN33" s="55" t="str" cm="1">
        <f t="array" ref="BN33">IF(INDEX(Templates_Old2!$K$2:$EM$152,ROW()-ROW(BN$20)+1, MATCH(BN$16,Templates_Old2!$K$1:GA$1,0))="","",INDEX(Templates_Old2!$K$2:$EM$152,ROW()-ROW(BN$20)+1, MATCH(BN$16,Templates_Old2!$K$1:GA$1,0)))</f>
        <v>true</v>
      </c>
      <c r="BO33" s="55" t="str" cm="1">
        <f t="array" ref="BO33">IF(INDEX(Templates_Old2!$K$2:$EM$152,ROW()-ROW(BO$20)+1, MATCH(BO$16,Templates_Old2!$K$1:GB$1,0))="","",INDEX(Templates_Old2!$K$2:$EM$152,ROW()-ROW(BO$20)+1, MATCH(BO$16,Templates_Old2!$K$1:GB$1,0)))</f>
        <v>true</v>
      </c>
      <c r="BP33" s="55" t="str" cm="1">
        <f t="array" ref="BP33">IF(INDEX(Templates_Old2!$K$2:$EM$152,ROW()-ROW(BP$20)+1, MATCH(BP$16,Templates_Old2!$K$1:GC$1,0))="","",INDEX(Templates_Old2!$K$2:$EM$152,ROW()-ROW(BP$20)+1, MATCH(BP$16,Templates_Old2!$K$1:GC$1,0)))</f>
        <v>true</v>
      </c>
      <c r="BQ33" s="55" t="str" cm="1">
        <f t="array" ref="BQ33">IF(INDEX(Templates_Old2!$K$2:$EM$152,ROW()-ROW(BQ$20)+1, MATCH(BQ$16,Templates_Old2!$K$1:GD$1,0))="","",INDEX(Templates_Old2!$K$2:$EM$152,ROW()-ROW(BQ$20)+1, MATCH(BQ$16,Templates_Old2!$K$1:GD$1,0)))</f>
        <v>true</v>
      </c>
      <c r="BR33" s="55" t="str" cm="1">
        <f t="array" ref="BR33">IF(INDEX(Templates_Old2!$K$2:$EM$152,ROW()-ROW(BR$20)+1, MATCH(BR$16,Templates_Old2!$K$1:GE$1,0))="","",INDEX(Templates_Old2!$K$2:$EM$152,ROW()-ROW(BR$20)+1, MATCH(BR$16,Templates_Old2!$K$1:GE$1,0)))</f>
        <v>true</v>
      </c>
      <c r="BS33" s="55" t="str" cm="1">
        <f t="array" ref="BS33">IF(INDEX(Templates_Old2!$K$2:$EM$152,ROW()-ROW(BS$20)+1, MATCH(BS$16,Templates_Old2!$K$1:GF$1,0))="","",INDEX(Templates_Old2!$K$2:$EM$152,ROW()-ROW(BS$20)+1, MATCH(BS$16,Templates_Old2!$K$1:GF$1,0)))</f>
        <v>true</v>
      </c>
      <c r="BT33" s="55" t="str" cm="1">
        <f t="array" ref="BT33">IF(INDEX(Templates_Old2!$K$2:$EM$152,ROW()-ROW(BT$20)+1, MATCH(BT$16,Templates_Old2!$K$1:GG$1,0))="","",INDEX(Templates_Old2!$K$2:$EM$152,ROW()-ROW(BT$20)+1, MATCH(BT$16,Templates_Old2!$K$1:GG$1,0)))</f>
        <v>true</v>
      </c>
      <c r="BU33" s="55" t="str" cm="1">
        <f t="array" ref="BU33">IF(INDEX(Templates_Old2!$K$2:$EM$152,ROW()-ROW(BU$20)+1, MATCH(BU$16,Templates_Old2!$K$1:GH$1,0))="","",INDEX(Templates_Old2!$K$2:$EM$152,ROW()-ROW(BU$20)+1, MATCH(BU$16,Templates_Old2!$K$1:GH$1,0)))</f>
        <v>true</v>
      </c>
      <c r="BV33" s="55" t="str" cm="1">
        <f t="array" ref="BV33">IF(INDEX(Templates_Old2!$K$2:$EM$152,ROW()-ROW(BV$20)+1, MATCH(BV$16,Templates_Old2!$K$1:GC$1,0))="","",INDEX(Templates_Old2!$K$2:$EM$152,ROW()-ROW(BV$20)+1, MATCH(BV$16,Templates_Old2!$K$1:GC$1,0)))</f>
        <v>true</v>
      </c>
      <c r="BW33" s="55" t="str" cm="1">
        <f t="array" ref="BW33">IF(INDEX(Templates_Old2!$K$2:$EM$152,ROW()-ROW(BW$20)+1, MATCH(BW$16,Templates_Old2!$K$1:GD$1,0))="","",INDEX(Templates_Old2!$K$2:$EM$152,ROW()-ROW(BW$20)+1, MATCH(BW$16,Templates_Old2!$K$1:GD$1,0)))</f>
        <v>true</v>
      </c>
      <c r="BX33" s="55" t="str" cm="1">
        <f t="array" ref="BX33">IF(INDEX(Templates_Old2!$K$2:$EM$152,ROW()-ROW(BX$20)+1, MATCH(BX$16,Templates_Old2!$K$1:GE$1,0))="","",INDEX(Templates_Old2!$K$2:$EM$152,ROW()-ROW(BX$20)+1, MATCH(BX$16,Templates_Old2!$K$1:GE$1,0)))</f>
        <v>true</v>
      </c>
      <c r="BY33" s="55" t="str" cm="1">
        <f t="array" ref="BY33">IF(INDEX(Templates_Old2!$K$2:$EM$152,ROW()-ROW(BY$20)+1, MATCH(BY$16,Templates_Old2!$K$1:GF$1,0))="","",INDEX(Templates_Old2!$K$2:$EM$152,ROW()-ROW(BY$20)+1, MATCH(BY$16,Templates_Old2!$K$1:GF$1,0)))</f>
        <v>true</v>
      </c>
      <c r="BZ33" s="55" t="str" cm="1">
        <f t="array" ref="BZ33">IF(INDEX(Templates_Old2!$K$2:$EM$152,ROW()-ROW(BZ$20)+1, MATCH(BZ$16,Templates_Old2!$K$1:GG$1,0))="","",INDEX(Templates_Old2!$K$2:$EM$152,ROW()-ROW(BZ$20)+1, MATCH(BZ$16,Templates_Old2!$K$1:GG$1,0)))</f>
        <v>true</v>
      </c>
      <c r="CA33" s="55" t="str" cm="1">
        <f t="array" ref="CA33">IF(INDEX(Templates_Old2!$K$2:$EM$152,ROW()-ROW(CA$20)+1, MATCH(CA$16,Templates_Old2!$K$1:GH$1,0))="","",INDEX(Templates_Old2!$K$2:$EM$152,ROW()-ROW(CA$20)+1, MATCH(CA$16,Templates_Old2!$K$1:GH$1,0)))</f>
        <v>true</v>
      </c>
      <c r="CB33" s="55" t="str" cm="1">
        <f t="array" ref="CB33">IF(INDEX(Templates_Old2!$K$2:$EM$152,ROW()-ROW(CB$20)+1, MATCH(CB$16,Templates_Old2!$K$1:GI$1,0))="","",INDEX(Templates_Old2!$K$2:$EM$152,ROW()-ROW(CB$20)+1, MATCH(CB$16,Templates_Old2!$K$1:GI$1,0)))</f>
        <v>true</v>
      </c>
      <c r="CC33" s="55" t="str" cm="1">
        <f t="array" ref="CC33">IF(INDEX(Templates_Old2!$K$2:$EM$152,ROW()-ROW(CC$20)+1, MATCH(CC$16,Templates_Old2!$K$1:GJ$1,0))="","",INDEX(Templates_Old2!$K$2:$EM$152,ROW()-ROW(CC$20)+1, MATCH(CC$16,Templates_Old2!$K$1:GJ$1,0)))</f>
        <v>true</v>
      </c>
      <c r="CD33" s="55" t="str" cm="1">
        <f t="array" ref="CD33">IF(INDEX(Templates_Old2!$K$2:$EM$152,ROW()-ROW(CD$20)+1, MATCH(CD$16,Templates_Old2!$K$1:GK$1,0))="","",INDEX(Templates_Old2!$K$2:$EM$152,ROW()-ROW(CD$20)+1, MATCH(CD$16,Templates_Old2!$K$1:GK$1,0)))</f>
        <v>true</v>
      </c>
      <c r="CE33" s="55" t="str" cm="1">
        <f t="array" ref="CE33">IF(INDEX(Templates_Old2!$K$2:$EM$152,ROW()-ROW(CE$20)+1, MATCH(CE$16,Templates_Old2!$K$1:GL$1,0))="","",INDEX(Templates_Old2!$K$2:$EM$152,ROW()-ROW(CE$20)+1, MATCH(CE$16,Templates_Old2!$K$1:GL$1,0)))</f>
        <v>true</v>
      </c>
      <c r="CF33" s="55"/>
      <c r="CG33" s="55"/>
      <c r="CH33" s="55"/>
      <c r="CI33" s="55"/>
      <c r="CJ33" s="55"/>
      <c r="CK33" s="55"/>
      <c r="CL33" s="55"/>
      <c r="CM33" s="55"/>
      <c r="CN33" s="55"/>
      <c r="CO33" s="55"/>
      <c r="CP33" s="55"/>
      <c r="CQ33" s="55"/>
      <c r="CR33" s="55"/>
      <c r="CS33" s="55"/>
      <c r="CT33" s="55"/>
      <c r="CU33" s="55"/>
      <c r="CV33" s="55"/>
      <c r="CW33" s="55"/>
      <c r="CX33" s="55"/>
      <c r="CY33" s="55"/>
      <c r="CZ33" s="55"/>
      <c r="DA33" s="55"/>
      <c r="DB33" s="55"/>
      <c r="DC33" s="55"/>
      <c r="DD33" s="55"/>
      <c r="DE33" s="55"/>
      <c r="DF33" s="55"/>
      <c r="DG33" s="55"/>
      <c r="DH33" s="55"/>
      <c r="DI33" s="55"/>
      <c r="DJ33" s="55"/>
      <c r="DK33" s="55"/>
      <c r="DL33" s="55"/>
      <c r="DM33" s="55"/>
      <c r="DN33" s="55"/>
      <c r="DO33" s="55"/>
      <c r="DP33" s="55"/>
      <c r="DQ33" s="55"/>
      <c r="DR33" s="55"/>
      <c r="DS33" s="55"/>
      <c r="DT33" s="55"/>
      <c r="DU33" s="55"/>
      <c r="DV33" s="55"/>
      <c r="DW33" s="55"/>
      <c r="DX33" s="55"/>
      <c r="DY33" s="55"/>
      <c r="DZ33" s="55"/>
      <c r="EA33" s="55"/>
      <c r="EB33" s="55"/>
      <c r="EC33" s="55"/>
      <c r="ED33" s="55"/>
      <c r="EE33" s="55"/>
      <c r="EF33" s="55"/>
      <c r="EG33" s="55"/>
      <c r="EH33" s="55"/>
      <c r="EI33" s="55"/>
      <c r="EJ33" s="55"/>
    </row>
    <row r="34" spans="1:140" s="24" customFormat="1">
      <c r="A34" s="41" t="s">
        <v>640</v>
      </c>
      <c r="B34" s="6" t="s">
        <v>644</v>
      </c>
      <c r="C34" s="66" t="str" cm="1">
        <f t="array" ref="C34">IF(INDEX(Templates_Old2!C$2:C$153,ROW()-ROW($20:$20)+1)="","",INDEX(Templates_Old2!C$2:C$153,ROW()-ROW($20:$20)+1))</f>
        <v>type</v>
      </c>
      <c r="D34" s="66" t="str" cm="1">
        <f t="array" ref="D34">IF(INDEX(Templates_Old2!D$2:D$153,ROW()-ROW($20:$20)+1)="","",INDEX(Templates_Old2!D$2:D$153,ROW()-ROW($20:$20)+1))</f>
        <v/>
      </c>
      <c r="E34" s="66" t="str" cm="1">
        <f t="array" ref="E34">IF(INDEX(Templates_Old2!E$2:E$153,ROW()-ROW($20:$20)+1)="","",INDEX(Templates_Old2!E$2:E$153,ROW()-ROW($20:$20)+1))</f>
        <v>Air Terminal</v>
      </c>
      <c r="F34" s="127" t="str" cm="1">
        <f t="array" ref="F34">IF(INDEX(Templates_Old2!F$2:F$153,ROW()-ROW($20:$20)+1)="","",INDEX(Templates_Old2!F$2:F$153,ROW()-ROW($20:$20)+1))</f>
        <v>Terminal 1</v>
      </c>
      <c r="G34" s="116" t="str" cm="1">
        <f t="array" ref="G34">IF(INDEX(Templates_Old2!G$2:G$153,ROW()-ROW($20:$20)+1)="","",INDEX(Templates_Old2!G$2:G$153,ROW()-ROW($20:$20)+1))</f>
        <v>Zone 1</v>
      </c>
      <c r="H34" s="68" t="str" cm="1">
        <f t="array" ref="H34">IF(INDEX(Templates_Old2!H$2:H$153,ROW()-ROW($20:$20)+1)="","",INDEX(Templates_Old2!H$2:H$153,ROW()-ROW($20:$20)+1))</f>
        <v>type</v>
      </c>
      <c r="I34" s="68" t="str" cm="1">
        <f t="array" ref="I34">IF(INDEX(Templates_Old2!I$2:I$153,ROW()-ROW($20:$20)+1)="","",INDEX(Templates_Old2!I$2:I$153,ROW()-ROW($20:$20)+1))</f>
        <v/>
      </c>
      <c r="J34" s="68" t="str" cm="1">
        <f t="array" ref="J34">IF(INDEX(Templates_Old2!J$2:J$153,ROW()-ROW($20:$20)+1)="","",INDEX(Templates_Old2!J$2:J$153,ROW()-ROW($20:$20)+1))</f>
        <v/>
      </c>
      <c r="K34" s="69" t="str" cm="1">
        <f t="array" ref="K34">IF(INDEX(Templates_Old2!K$2:K$153,ROW()-ROW($20:$20)+1)="","",INDEX(Templates_Old2!K$2:K$153,ROW()-ROW($20:$20)+1))</f>
        <v>CONSTANT_AIR_VOLUME</v>
      </c>
      <c r="L34" s="69" t="str" cm="1">
        <f t="array" ref="L34">IF(INDEX(Templates_Old2!L$2:L$153,ROW()-ROW($20:$20)+1)="","",INDEX(Templates_Old2!L$2:L$153,ROW()-ROW($20:$20)+1))</f>
        <v>CONSTANT_AIR_VOLUME</v>
      </c>
      <c r="M34" s="55" t="str" cm="1">
        <f t="array" ref="M34">IF(INDEX(Templates_Old2!$K$2:$EM$152,ROW()-ROW(M$20)+1, MATCH(M$16,Templates_Old2!$K$1:EM$1,0))="","",INDEX(Templates_Old2!$K$2:$EM$152,ROW()-ROW(M$20)+1, MATCH(M$16,Templates_Old2!$K$1:EM$1,0)))</f>
        <v>VARIABLE_AIR_VOLUME</v>
      </c>
      <c r="N34" s="55" t="str" cm="1">
        <f t="array" ref="N34">IF(INDEX(Templates_Old2!$K$2:$EM$152,ROW()-ROW(N$20)+1, MATCH(N$16,Templates_Old2!$K$1:EN$1,0))="","",INDEX(Templates_Old2!$K$2:$EM$152,ROW()-ROW(N$20)+1, MATCH(N$16,Templates_Old2!$K$1:EN$1,0)))</f>
        <v>VARIABLE_AIR_VOLUME</v>
      </c>
      <c r="O34" s="55" t="str" cm="1">
        <f t="array" ref="O34">IF(INDEX(Templates_Old2!$K$2:$EM$152,ROW()-ROW(O$20)+1, MATCH(O$16,Templates_Old2!$K$1:EO$1,0))="","",INDEX(Templates_Old2!$K$2:$EM$152,ROW()-ROW(O$20)+1, MATCH(O$16,Templates_Old2!$K$1:EO$1,0)))</f>
        <v>VARIABLE_AIR_VOLUME</v>
      </c>
      <c r="P34" s="55" t="str" cm="1">
        <f t="array" ref="P34">IF(INDEX(Templates_Old2!$K$2:$EM$152,ROW()-ROW(P$20)+1, MATCH(P$16,Templates_Old2!$K$1:EP$1,0))="","",INDEX(Templates_Old2!$K$2:$EM$152,ROW()-ROW(P$20)+1, MATCH(P$16,Templates_Old2!$K$1:EP$1,0)))</f>
        <v>VARIABLE_AIR_VOLUME</v>
      </c>
      <c r="Q34" s="55" t="str" cm="1">
        <f t="array" ref="Q34">IF(INDEX(Templates_Old2!$K$2:$EM$152,ROW()-ROW(Q$20)+1, MATCH(Q$16,Templates_Old2!$K$1:EQ$1,0))="","",INDEX(Templates_Old2!$K$2:$EM$152,ROW()-ROW(Q$20)+1, MATCH(Q$16,Templates_Old2!$K$1:EQ$1,0)))</f>
        <v>VARIABLE_AIR_VOLUME</v>
      </c>
      <c r="R34" s="55" t="str" cm="1">
        <f t="array" ref="R34">IF(INDEX(Templates_Old2!$K$2:$EM$152,ROW()-ROW(R$20)+1, MATCH(R$16,Templates_Old2!$K$1:ER$1,0))="","",INDEX(Templates_Old2!$K$2:$EM$152,ROW()-ROW(R$20)+1, MATCH(R$16,Templates_Old2!$K$1:ER$1,0)))</f>
        <v>VARIABLE_AIR_VOLUME</v>
      </c>
      <c r="S34" s="55" t="str" cm="1">
        <f t="array" ref="S34">IF(INDEX(Templates_Old2!$K$2:$EM$152,ROW()-ROW(S$20)+1, MATCH(S$16,Templates_Old2!$K$1:ES$1,0))="","",INDEX(Templates_Old2!$K$2:$EM$152,ROW()-ROW(S$20)+1, MATCH(S$16,Templates_Old2!$K$1:ES$1,0)))</f>
        <v>VARIABLE_AIR_VOLUME</v>
      </c>
      <c r="T34" s="55" t="str" cm="1">
        <f t="array" ref="T34">IF(INDEX(Templates_Old2!$K$2:$EM$152,ROW()-ROW(T$20)+1, MATCH(T$16,Templates_Old2!$K$1:ET$1,0))="","",INDEX(Templates_Old2!$K$2:$EM$152,ROW()-ROW(T$20)+1, MATCH(T$16,Templates_Old2!$K$1:ET$1,0)))</f>
        <v>VARIABLE_AIR_VOLUME</v>
      </c>
      <c r="U34" s="55" t="str" cm="1">
        <f t="array" ref="U34">IF(INDEX(Templates_Old2!$K$2:$EM$152,ROW()-ROW(U$20)+1, MATCH(U$16,Templates_Old2!$K$1:EU$1,0))="","",INDEX(Templates_Old2!$K$2:$EM$152,ROW()-ROW(U$20)+1, MATCH(U$16,Templates_Old2!$K$1:EU$1,0)))</f>
        <v>VARIABLE_AIR_VOLUME</v>
      </c>
      <c r="V34" s="55" t="str" cm="1">
        <f t="array" ref="V34">IF(INDEX(Templates_Old2!$K$2:$EM$152,ROW()-ROW(V$20)+1, MATCH(V$16,Templates_Old2!$K$1:EV$1,0))="","",INDEX(Templates_Old2!$K$2:$EM$152,ROW()-ROW(V$20)+1, MATCH(V$16,Templates_Old2!$K$1:EV$1,0)))</f>
        <v>VARIABLE_AIR_VOLUME</v>
      </c>
      <c r="W34" s="55" t="str" cm="1">
        <f t="array" ref="W34">IF(INDEX(Templates_Old2!$K$2:$EM$152,ROW()-ROW(W$20)+1, MATCH(W$16,Templates_Old2!$K$1:EW$1,0))="","",INDEX(Templates_Old2!$K$2:$EM$152,ROW()-ROW(W$20)+1, MATCH(W$16,Templates_Old2!$K$1:EW$1,0)))</f>
        <v>VARIABLE_AIR_VOLUME</v>
      </c>
      <c r="X34" s="55" t="str" cm="1">
        <f t="array" ref="X34">IF(INDEX(Templates_Old2!$K$2:$EM$152,ROW()-ROW(X$20)+1, MATCH(X$16,Templates_Old2!$K$1:EX$1,0))="","",INDEX(Templates_Old2!$K$2:$EM$152,ROW()-ROW(X$20)+1, MATCH(X$16,Templates_Old2!$K$1:EX$1,0)))</f>
        <v>VARIABLE_AIR_VOLUME</v>
      </c>
      <c r="Y34" s="55" t="str" cm="1">
        <f t="array" ref="Y34">IF(INDEX(Templates_Old2!$K$2:$EM$152,ROW()-ROW(Y$20)+1, MATCH(Y$16,Templates_Old2!$K$1:EY$1,0))="","",INDEX(Templates_Old2!$K$2:$EM$152,ROW()-ROW(Y$20)+1, MATCH(Y$16,Templates_Old2!$K$1:EY$1,0)))</f>
        <v>VARIABLE_AIR_VOLUME</v>
      </c>
      <c r="Z34" s="55" t="str" cm="1">
        <f t="array" ref="Z34">IF(INDEX(Templates_Old2!$K$2:$EM$152,ROW()-ROW(Z$20)+1, MATCH(Z$16,Templates_Old2!$K$1:EZ$1,0))="","",INDEX(Templates_Old2!$K$2:$EM$152,ROW()-ROW(Z$20)+1, MATCH(Z$16,Templates_Old2!$K$1:EZ$1,0)))</f>
        <v>VARIABLE_AIR_VOLUME</v>
      </c>
      <c r="AA34" s="55" t="str" cm="1">
        <f t="array" ref="AA34">IF(INDEX(Templates_Old2!$K$2:$EM$152,ROW()-ROW(AA$20)+1, MATCH(AA$16,Templates_Old2!$K$1:FA$1,0))="","",INDEX(Templates_Old2!$K$2:$EM$152,ROW()-ROW(AA$20)+1, MATCH(AA$16,Templates_Old2!$K$1:FA$1,0)))</f>
        <v>VARIABLE_AIR_VOLUME</v>
      </c>
      <c r="AB34" s="55" t="str" cm="1">
        <f t="array" ref="AB34">IF(INDEX(Templates_Old2!$K$2:$EM$152,ROW()-ROW(AB$20)+1, MATCH(AB$16,Templates_Old2!$K$1:FB$1,0))="","",INDEX(Templates_Old2!$K$2:$EM$152,ROW()-ROW(AB$20)+1, MATCH(AB$16,Templates_Old2!$K$1:FB$1,0)))</f>
        <v>VARIABLE_AIR_VOLUME</v>
      </c>
      <c r="AC34" s="55" t="str" cm="1">
        <f t="array" ref="AC34">IF(INDEX(Templates_Old2!$K$2:$EM$152,ROW()-ROW(AC$20)+1, MATCH(AC$16,Templates_Old2!$K$1:FC$1,0))="","",INDEX(Templates_Old2!$K$2:$EM$152,ROW()-ROW(AC$20)+1, MATCH(AC$16,Templates_Old2!$K$1:FC$1,0)))</f>
        <v>VARIABLE_AIR_VOLUME</v>
      </c>
      <c r="AD34" s="55" t="str" cm="1">
        <f t="array" ref="AD34">IF(INDEX(Templates_Old2!$K$2:$EM$152,ROW()-ROW(AD$20)+1, MATCH(AD$16,Templates_Old2!$K$1:FD$1,0))="","",INDEX(Templates_Old2!$K$2:$EM$152,ROW()-ROW(AD$20)+1, MATCH(AD$16,Templates_Old2!$K$1:FD$1,0)))</f>
        <v>VARIABLE_AIR_VOLUME</v>
      </c>
      <c r="AE34" s="55" t="str" cm="1">
        <f t="array" ref="AE34">IF(INDEX(Templates_Old2!$K$2:$EM$152,ROW()-ROW(AE$20)+1, MATCH(AE$16,Templates_Old2!$K$1:FE$1,0))="","",INDEX(Templates_Old2!$K$2:$EM$152,ROW()-ROW(AE$20)+1, MATCH(AE$16,Templates_Old2!$K$1:FE$1,0)))</f>
        <v>VARIABLE_AIR_VOLUME</v>
      </c>
      <c r="AF34" s="55" t="str" cm="1">
        <f t="array" ref="AF34">IF(INDEX(Templates_Old2!$K$2:$EM$152,ROW()-ROW(AF$20)+1, MATCH(AF$16,Templates_Old2!$K$1:FF$1,0))="","",INDEX(Templates_Old2!$K$2:$EM$152,ROW()-ROW(AF$20)+1, MATCH(AF$16,Templates_Old2!$K$1:FF$1,0)))</f>
        <v>VARIABLE_AIR_VOLUME</v>
      </c>
      <c r="AG34" s="55" t="str" cm="1">
        <f t="array" ref="AG34">IF(INDEX(Templates_Old2!$K$2:$EM$152,ROW()-ROW(AG$20)+1, MATCH(AG$16,Templates_Old2!$K$1:FG$1,0))="","",INDEX(Templates_Old2!$K$2:$EM$152,ROW()-ROW(AG$20)+1, MATCH(AG$16,Templates_Old2!$K$1:FG$1,0)))</f>
        <v>VARIABLE_AIR_VOLUME</v>
      </c>
      <c r="AH34" s="55" t="str" cm="1">
        <f t="array" ref="AH34">IF(INDEX(Templates_Old2!$K$2:$EM$152,ROW()-ROW(AH$20)+1, MATCH(AH$16,Templates_Old2!$K$1:FH$1,0))="","",INDEX(Templates_Old2!$K$2:$EM$152,ROW()-ROW(AH$20)+1, MATCH(AH$16,Templates_Old2!$K$1:FH$1,0)))</f>
        <v>VARIABLE_AIR_VOLUME</v>
      </c>
      <c r="AI34" s="55" t="str" cm="1">
        <f t="array" ref="AI34">IF(INDEX(Templates_Old2!$K$2:$EM$152,ROW()-ROW(AI$20)+1, MATCH(AI$16,Templates_Old2!$K$1:FI$1,0))="","",INDEX(Templates_Old2!$K$2:$EM$152,ROW()-ROW(AI$20)+1, MATCH(AI$16,Templates_Old2!$K$1:FI$1,0)))</f>
        <v>VARIABLE_AIR_VOLUME</v>
      </c>
      <c r="AJ34" s="55" t="str" cm="1">
        <f t="array" ref="AJ34">IF(INDEX(Templates_Old2!$K$2:$EM$152,ROW()-ROW(AJ$20)+1, MATCH(AJ$16,Templates_Old2!$K$1:EY$1,0))="","",INDEX(Templates_Old2!$K$2:$EM$152,ROW()-ROW(AJ$20)+1, MATCH(AJ$16,Templates_Old2!$K$1:EY$1,0)))</f>
        <v>VARIABLE_AIR_VOLUME</v>
      </c>
      <c r="AK34" s="55" t="str" cm="1">
        <f t="array" ref="AK34">IF(INDEX(Templates_Old2!$K$2:$EM$152,ROW()-ROW(AK$20)+1, MATCH(AK$16,Templates_Old2!$K$1:EZ$1,0))="","",INDEX(Templates_Old2!$K$2:$EM$152,ROW()-ROW(AK$20)+1, MATCH(AK$16,Templates_Old2!$K$1:EZ$1,0)))</f>
        <v>VARIABLE_AIR_VOLUME</v>
      </c>
      <c r="AL34" s="55" t="str" cm="1">
        <f t="array" ref="AL34">IF(INDEX(Templates_Old2!$K$2:$EM$152,ROW()-ROW(AL$20)+1, MATCH(AL$16,Templates_Old2!$K$1:FA$1,0))="","",INDEX(Templates_Old2!$K$2:$EM$152,ROW()-ROW(AL$20)+1, MATCH(AL$16,Templates_Old2!$K$1:FA$1,0)))</f>
        <v>VARIABLE_AIR_VOLUME</v>
      </c>
      <c r="AM34" s="55" t="str" cm="1">
        <f t="array" ref="AM34">IF(INDEX(Templates_Old2!$K$2:$EM$152,ROW()-ROW(AM$20)+1, MATCH(AM$16,Templates_Old2!$K$1:FB$1,0))="","",INDEX(Templates_Old2!$K$2:$EM$152,ROW()-ROW(AM$20)+1, MATCH(AM$16,Templates_Old2!$K$1:FB$1,0)))</f>
        <v>VARIABLE_AIR_VOLUME</v>
      </c>
      <c r="AN34" s="55" t="str" cm="1">
        <f t="array" ref="AN34">IF(INDEX(Templates_Old2!$K$2:$EM$152,ROW()-ROW(AN$20)+1, MATCH(AN$16,Templates_Old2!$K$1:FC$1,0))="","",INDEX(Templates_Old2!$K$2:$EM$152,ROW()-ROW(AN$20)+1, MATCH(AN$16,Templates_Old2!$K$1:FC$1,0)))</f>
        <v>VARIABLE_AIR_VOLUME</v>
      </c>
      <c r="AO34" s="55" t="str" cm="1">
        <f t="array" ref="AO34">IF(INDEX(Templates_Old2!$K$2:$EM$152,ROW()-ROW(AO$20)+1, MATCH(AO$16,Templates_Old2!$K$1:FD$1,0))="","",INDEX(Templates_Old2!$K$2:$EM$152,ROW()-ROW(AO$20)+1, MATCH(AO$16,Templates_Old2!$K$1:FD$1,0)))</f>
        <v>VARIABLE_AIR_VOLUME</v>
      </c>
      <c r="AP34" s="55" t="str" cm="1">
        <f t="array" ref="AP34">IF(INDEX(Templates_Old2!$K$2:$EM$152,ROW()-ROW(AP$20)+1, MATCH(AP$16,Templates_Old2!$K$1:FE$1,0))="","",INDEX(Templates_Old2!$K$2:$EM$152,ROW()-ROW(AP$20)+1, MATCH(AP$16,Templates_Old2!$K$1:FE$1,0)))</f>
        <v>VARIABLE_AIR_VOLUME</v>
      </c>
      <c r="AQ34" s="55" t="str" cm="1">
        <f t="array" ref="AQ34">IF(INDEX(Templates_Old2!$K$2:$EM$152,ROW()-ROW(AQ$20)+1, MATCH(AQ$16,Templates_Old2!$K$1:FF$1,0))="","",INDEX(Templates_Old2!$K$2:$EM$152,ROW()-ROW(AQ$20)+1, MATCH(AQ$16,Templates_Old2!$K$1:FF$1,0)))</f>
        <v>VARIABLE_AIR_VOLUME</v>
      </c>
      <c r="AR34" s="55" t="str" cm="1">
        <f t="array" ref="AR34">IF(INDEX(Templates_Old2!$K$2:$EM$152,ROW()-ROW(AR$20)+1, MATCH(AR$16,Templates_Old2!$K$1:FG$1,0))="","",INDEX(Templates_Old2!$K$2:$EM$152,ROW()-ROW(AR$20)+1, MATCH(AR$16,Templates_Old2!$K$1:FG$1,0)))</f>
        <v>VARIABLE_AIR_VOLUME</v>
      </c>
      <c r="AS34" s="55" t="str" cm="1">
        <f t="array" ref="AS34">IF(INDEX(Templates_Old2!$K$2:$EM$152,ROW()-ROW(AS$20)+1, MATCH(AS$16,Templates_Old2!$K$1:FH$1,0))="","",INDEX(Templates_Old2!$K$2:$EM$152,ROW()-ROW(AS$20)+1, MATCH(AS$16,Templates_Old2!$K$1:FH$1,0)))</f>
        <v>VARIABLE_AIR_VOLUME</v>
      </c>
      <c r="AT34" s="55" t="str" cm="1">
        <f t="array" ref="AT34">IF(INDEX(Templates_Old2!$K$2:$EM$152,ROW()-ROW(AT$20)+1, MATCH(AT$16,Templates_Old2!$K$1:FI$1,0))="","",INDEX(Templates_Old2!$K$2:$EM$152,ROW()-ROW(AT$20)+1, MATCH(AT$16,Templates_Old2!$K$1:FI$1,0)))</f>
        <v>VARIABLE_AIR_VOLUME</v>
      </c>
      <c r="AU34" s="55" t="str" cm="1">
        <f t="array" ref="AU34">IF(INDEX(Templates_Old2!$K$2:$EM$152,ROW()-ROW(AU$20)+1, MATCH(AU$16,Templates_Old2!$K$1:FJ$1,0))="","",INDEX(Templates_Old2!$K$2:$EM$152,ROW()-ROW(AU$20)+1, MATCH(AU$16,Templates_Old2!$K$1:FJ$1,0)))</f>
        <v>VARIABLE_AIR_VOLUME</v>
      </c>
      <c r="AV34" s="55" t="str" cm="1">
        <f t="array" ref="AV34">IF(INDEX(Templates_Old2!$K$2:$EM$152,ROW()-ROW(AV$20)+1, MATCH(AV$16,Templates_Old2!$K$1:FK$1,0))="","",INDEX(Templates_Old2!$K$2:$EM$152,ROW()-ROW(AV$20)+1, MATCH(AV$16,Templates_Old2!$K$1:FK$1,0)))</f>
        <v>VARIABLE_AIR_VOLUME</v>
      </c>
      <c r="AW34" s="55" t="str" cm="1">
        <f t="array" ref="AW34">IF(INDEX(Templates_Old2!$K$2:$EM$152,ROW()-ROW(AW$20)+1, MATCH(AW$16,Templates_Old2!$K$1:FL$1,0))="","",INDEX(Templates_Old2!$K$2:$EM$152,ROW()-ROW(AW$20)+1, MATCH(AW$16,Templates_Old2!$K$1:FL$1,0)))</f>
        <v>VARIABLE_AIR_VOLUME</v>
      </c>
      <c r="AX34" s="55" t="str" cm="1">
        <f t="array" ref="AX34">IF(INDEX(Templates_Old2!$K$2:$EM$152,ROW()-ROW(AX$20)+1, MATCH(AX$16,Templates_Old2!$K$1:FK$1,0))="","",INDEX(Templates_Old2!$K$2:$EM$152,ROW()-ROW(AX$20)+1, MATCH(AX$16,Templates_Old2!$K$1:FK$1,0)))</f>
        <v>VARIABLE_AIR_VOLUME</v>
      </c>
      <c r="AY34" s="55" t="str" cm="1">
        <f t="array" ref="AY34">IF(INDEX(Templates_Old2!$K$2:$EM$152,ROW()-ROW(AY$20)+1, MATCH(AY$16,Templates_Old2!$K$1:FL$1,0))="","",INDEX(Templates_Old2!$K$2:$EM$152,ROW()-ROW(AY$20)+1, MATCH(AY$16,Templates_Old2!$K$1:FL$1,0)))</f>
        <v>VARIABLE_AIR_VOLUME</v>
      </c>
      <c r="AZ34" s="55" t="str" cm="1">
        <f t="array" ref="AZ34">IF(INDEX(Templates_Old2!$K$2:$EM$152,ROW()-ROW(AZ$20)+1, MATCH(AZ$16,Templates_Old2!$K$1:FM$1,0))="","",INDEX(Templates_Old2!$K$2:$EM$152,ROW()-ROW(AZ$20)+1, MATCH(AZ$16,Templates_Old2!$K$1:FM$1,0)))</f>
        <v>VARIABLE_AIR_VOLUME</v>
      </c>
      <c r="BA34" s="55" t="str" cm="1">
        <f t="array" ref="BA34">IF(INDEX(Templates_Old2!$K$2:$EM$152,ROW()-ROW(BA$20)+1, MATCH(BA$16,Templates_Old2!$K$1:FN$1,0))="","",INDEX(Templates_Old2!$K$2:$EM$152,ROW()-ROW(BA$20)+1, MATCH(BA$16,Templates_Old2!$K$1:FN$1,0)))</f>
        <v>VARIABLE_AIR_VOLUME</v>
      </c>
      <c r="BB34" s="55" t="str" cm="1">
        <f t="array" ref="BB34">IF(INDEX(Templates_Old2!$K$2:$EM$152,ROW()-ROW(BB$20)+1, MATCH(BB$16,Templates_Old2!$K$1:FO$1,0))="","",INDEX(Templates_Old2!$K$2:$EM$152,ROW()-ROW(BB$20)+1, MATCH(BB$16,Templates_Old2!$K$1:FO$1,0)))</f>
        <v>VARIABLE_AIR_VOLUME</v>
      </c>
      <c r="BC34" s="55" t="str" cm="1">
        <f t="array" ref="BC34">IF(INDEX(Templates_Old2!$K$2:$EM$152,ROW()-ROW(BC$20)+1, MATCH(BC$16,Templates_Old2!$K$1:FP$1,0))="","",INDEX(Templates_Old2!$K$2:$EM$152,ROW()-ROW(BC$20)+1, MATCH(BC$16,Templates_Old2!$K$1:FP$1,0)))</f>
        <v>VARIABLE_AIR_VOLUME</v>
      </c>
      <c r="BD34" s="55" t="str" cm="1">
        <f t="array" ref="BD34">IF(INDEX(Templates_Old2!$K$2:$EM$152,ROW()-ROW(BD$20)+1, MATCH(BD$16,Templates_Old2!$K$1:FQ$1,0))="","",INDEX(Templates_Old2!$K$2:$EM$152,ROW()-ROW(BD$20)+1, MATCH(BD$16,Templates_Old2!$K$1:FQ$1,0)))</f>
        <v>VARIABLE_AIR_VOLUME</v>
      </c>
      <c r="BE34" s="55" t="str" cm="1">
        <f t="array" ref="BE34">IF(INDEX(Templates_Old2!$K$2:$EM$152,ROW()-ROW(BE$20)+1, MATCH(BE$16,Templates_Old2!$K$1:FR$1,0))="","",INDEX(Templates_Old2!$K$2:$EM$152,ROW()-ROW(BE$20)+1, MATCH(BE$16,Templates_Old2!$K$1:FR$1,0)))</f>
        <v>VARIABLE_AIR_VOLUME</v>
      </c>
      <c r="BF34" s="55" t="str" cm="1">
        <f t="array" ref="BF34">IF(INDEX(Templates_Old2!$K$2:$EM$152,ROW()-ROW(BF$20)+1, MATCH(BF$16,Templates_Old2!$K$1:FS$1,0))="","",INDEX(Templates_Old2!$K$2:$EM$152,ROW()-ROW(BF$20)+1, MATCH(BF$16,Templates_Old2!$K$1:FS$1,0)))</f>
        <v>VARIABLE_AIR_VOLUME</v>
      </c>
      <c r="BG34" s="55" t="str" cm="1">
        <f t="array" ref="BG34">IF(INDEX(Templates_Old2!$K$2:$EM$152,ROW()-ROW(BG$20)+1, MATCH(BG$16,Templates_Old2!$K$1:FT$1,0))="","",INDEX(Templates_Old2!$K$2:$EM$152,ROW()-ROW(BG$20)+1, MATCH(BG$16,Templates_Old2!$K$1:FT$1,0)))</f>
        <v>VARIABLE_AIR_VOLUME</v>
      </c>
      <c r="BH34" s="55" t="str" cm="1">
        <f t="array" ref="BH34">IF(INDEX(Templates_Old2!$K$2:$EM$152,ROW()-ROW(BH$20)+1, MATCH(BH$16,Templates_Old2!$K$1:FU$1,0))="","",INDEX(Templates_Old2!$K$2:$EM$152,ROW()-ROW(BH$20)+1, MATCH(BH$16,Templates_Old2!$K$1:FU$1,0)))</f>
        <v>VARIABLE_AIR_VOLUME</v>
      </c>
      <c r="BI34" s="55" t="str" cm="1">
        <f t="array" ref="BI34">IF(INDEX(Templates_Old2!$K$2:$EM$152,ROW()-ROW(BI$20)+1, MATCH(BI$16,Templates_Old2!$K$1:FV$1,0))="","",INDEX(Templates_Old2!$K$2:$EM$152,ROW()-ROW(BI$20)+1, MATCH(BI$16,Templates_Old2!$K$1:FV$1,0)))</f>
        <v>VARIABLE_AIR_VOLUME</v>
      </c>
      <c r="BJ34" s="55" t="str" cm="1">
        <f t="array" ref="BJ34">IF(INDEX(Templates_Old2!$K$2:$EM$152,ROW()-ROW(BJ$20)+1, MATCH(BJ$16,Templates_Old2!$K$1:FW$1,0))="","",INDEX(Templates_Old2!$K$2:$EM$152,ROW()-ROW(BJ$20)+1, MATCH(BJ$16,Templates_Old2!$K$1:FW$1,0)))</f>
        <v>VARIABLE_AIR_VOLUME</v>
      </c>
      <c r="BK34" s="55" t="str" cm="1">
        <f t="array" ref="BK34">IF(INDEX(Templates_Old2!$K$2:$EM$152,ROW()-ROW(BK$20)+1, MATCH(BK$16,Templates_Old2!$K$1:FX$1,0))="","",INDEX(Templates_Old2!$K$2:$EM$152,ROW()-ROW(BK$20)+1, MATCH(BK$16,Templates_Old2!$K$1:FX$1,0)))</f>
        <v>VARIABLE_AIR_VOLUME</v>
      </c>
      <c r="BL34" s="55" t="str" cm="1">
        <f t="array" ref="BL34">IF(INDEX(Templates_Old2!$K$2:$EM$152,ROW()-ROW(BL$20)+1, MATCH(BL$16,Templates_Old2!$K$1:FY$1,0))="","",INDEX(Templates_Old2!$K$2:$EM$152,ROW()-ROW(BL$20)+1, MATCH(BL$16,Templates_Old2!$K$1:FY$1,0)))</f>
        <v>VARIABLE_AIR_VOLUME</v>
      </c>
      <c r="BM34" s="55" t="str" cm="1">
        <f t="array" ref="BM34">IF(INDEX(Templates_Old2!$K$2:$EM$152,ROW()-ROW(BM$20)+1, MATCH(BM$16,Templates_Old2!$K$1:FZ$1,0))="","",INDEX(Templates_Old2!$K$2:$EM$152,ROW()-ROW(BM$20)+1, MATCH(BM$16,Templates_Old2!$K$1:FZ$1,0)))</f>
        <v>VARIABLE_AIR_VOLUME</v>
      </c>
      <c r="BN34" s="55" t="str" cm="1">
        <f t="array" ref="BN34">IF(INDEX(Templates_Old2!$K$2:$EM$152,ROW()-ROW(BN$20)+1, MATCH(BN$16,Templates_Old2!$K$1:GA$1,0))="","",INDEX(Templates_Old2!$K$2:$EM$152,ROW()-ROW(BN$20)+1, MATCH(BN$16,Templates_Old2!$K$1:GA$1,0)))</f>
        <v>VARIABLE_AIR_VOLUME</v>
      </c>
      <c r="BO34" s="55" t="str" cm="1">
        <f t="array" ref="BO34">IF(INDEX(Templates_Old2!$K$2:$EM$152,ROW()-ROW(BO$20)+1, MATCH(BO$16,Templates_Old2!$K$1:GB$1,0))="","",INDEX(Templates_Old2!$K$2:$EM$152,ROW()-ROW(BO$20)+1, MATCH(BO$16,Templates_Old2!$K$1:GB$1,0)))</f>
        <v>VARIABLE_AIR_VOLUME</v>
      </c>
      <c r="BP34" s="55" t="str" cm="1">
        <f t="array" ref="BP34">IF(INDEX(Templates_Old2!$K$2:$EM$152,ROW()-ROW(BP$20)+1, MATCH(BP$16,Templates_Old2!$K$1:GC$1,0))="","",INDEX(Templates_Old2!$K$2:$EM$152,ROW()-ROW(BP$20)+1, MATCH(BP$16,Templates_Old2!$K$1:GC$1,0)))</f>
        <v>VARIABLE_AIR_VOLUME</v>
      </c>
      <c r="BQ34" s="55" t="str" cm="1">
        <f t="array" ref="BQ34">IF(INDEX(Templates_Old2!$K$2:$EM$152,ROW()-ROW(BQ$20)+1, MATCH(BQ$16,Templates_Old2!$K$1:GD$1,0))="","",INDEX(Templates_Old2!$K$2:$EM$152,ROW()-ROW(BQ$20)+1, MATCH(BQ$16,Templates_Old2!$K$1:GD$1,0)))</f>
        <v>VARIABLE_AIR_VOLUME</v>
      </c>
      <c r="BR34" s="55" t="str" cm="1">
        <f t="array" ref="BR34">IF(INDEX(Templates_Old2!$K$2:$EM$152,ROW()-ROW(BR$20)+1, MATCH(BR$16,Templates_Old2!$K$1:GE$1,0))="","",INDEX(Templates_Old2!$K$2:$EM$152,ROW()-ROW(BR$20)+1, MATCH(BR$16,Templates_Old2!$K$1:GE$1,0)))</f>
        <v>VARIABLE_AIR_VOLUME</v>
      </c>
      <c r="BS34" s="55" t="str" cm="1">
        <f t="array" ref="BS34">IF(INDEX(Templates_Old2!$K$2:$EM$152,ROW()-ROW(BS$20)+1, MATCH(BS$16,Templates_Old2!$K$1:GF$1,0))="","",INDEX(Templates_Old2!$K$2:$EM$152,ROW()-ROW(BS$20)+1, MATCH(BS$16,Templates_Old2!$K$1:GF$1,0)))</f>
        <v>VARIABLE_AIR_VOLUME</v>
      </c>
      <c r="BT34" s="55" t="str" cm="1">
        <f t="array" ref="BT34">IF(INDEX(Templates_Old2!$K$2:$EM$152,ROW()-ROW(BT$20)+1, MATCH(BT$16,Templates_Old2!$K$1:GG$1,0))="","",INDEX(Templates_Old2!$K$2:$EM$152,ROW()-ROW(BT$20)+1, MATCH(BT$16,Templates_Old2!$K$1:GG$1,0)))</f>
        <v>VARIABLE_AIR_VOLUME</v>
      </c>
      <c r="BU34" s="55" t="str" cm="1">
        <f t="array" ref="BU34">IF(INDEX(Templates_Old2!$K$2:$EM$152,ROW()-ROW(BU$20)+1, MATCH(BU$16,Templates_Old2!$K$1:GH$1,0))="","",INDEX(Templates_Old2!$K$2:$EM$152,ROW()-ROW(BU$20)+1, MATCH(BU$16,Templates_Old2!$K$1:GH$1,0)))</f>
        <v>VARIABLE_AIR_VOLUME</v>
      </c>
      <c r="BV34" s="55" t="str" cm="1">
        <f t="array" ref="BV34">IF(INDEX(Templates_Old2!$K$2:$EM$152,ROW()-ROW(BV$20)+1, MATCH(BV$16,Templates_Old2!$K$1:GC$1,0))="","",INDEX(Templates_Old2!$K$2:$EM$152,ROW()-ROW(BV$20)+1, MATCH(BV$16,Templates_Old2!$K$1:GC$1,0)))</f>
        <v>VARIABLE_AIR_VOLUME</v>
      </c>
      <c r="BW34" s="55" t="str" cm="1">
        <f t="array" ref="BW34">IF(INDEX(Templates_Old2!$K$2:$EM$152,ROW()-ROW(BW$20)+1, MATCH(BW$16,Templates_Old2!$K$1:GD$1,0))="","",INDEX(Templates_Old2!$K$2:$EM$152,ROW()-ROW(BW$20)+1, MATCH(BW$16,Templates_Old2!$K$1:GD$1,0)))</f>
        <v>VARIABLE_AIR_VOLUME</v>
      </c>
      <c r="BX34" s="55" t="str" cm="1">
        <f t="array" ref="BX34">IF(INDEX(Templates_Old2!$K$2:$EM$152,ROW()-ROW(BX$20)+1, MATCH(BX$16,Templates_Old2!$K$1:GE$1,0))="","",INDEX(Templates_Old2!$K$2:$EM$152,ROW()-ROW(BX$20)+1, MATCH(BX$16,Templates_Old2!$K$1:GE$1,0)))</f>
        <v>VARIABLE_AIR_VOLUME</v>
      </c>
      <c r="BY34" s="55" t="str" cm="1">
        <f t="array" ref="BY34">IF(INDEX(Templates_Old2!$K$2:$EM$152,ROW()-ROW(BY$20)+1, MATCH(BY$16,Templates_Old2!$K$1:GF$1,0))="","",INDEX(Templates_Old2!$K$2:$EM$152,ROW()-ROW(BY$20)+1, MATCH(BY$16,Templates_Old2!$K$1:GF$1,0)))</f>
        <v>VARIABLE_AIR_VOLUME</v>
      </c>
      <c r="BZ34" s="55" t="str" cm="1">
        <f t="array" ref="BZ34">IF(INDEX(Templates_Old2!$K$2:$EM$152,ROW()-ROW(BZ$20)+1, MATCH(BZ$16,Templates_Old2!$K$1:GG$1,0))="","",INDEX(Templates_Old2!$K$2:$EM$152,ROW()-ROW(BZ$20)+1, MATCH(BZ$16,Templates_Old2!$K$1:GG$1,0)))</f>
        <v>VARIABLE_AIR_VOLUME</v>
      </c>
      <c r="CA34" s="55" t="str" cm="1">
        <f t="array" ref="CA34">IF(INDEX(Templates_Old2!$K$2:$EM$152,ROW()-ROW(CA$20)+1, MATCH(CA$16,Templates_Old2!$K$1:GH$1,0))="","",INDEX(Templates_Old2!$K$2:$EM$152,ROW()-ROW(CA$20)+1, MATCH(CA$16,Templates_Old2!$K$1:GH$1,0)))</f>
        <v>VARIABLE_AIR_VOLUME</v>
      </c>
      <c r="CB34" s="55" t="str" cm="1">
        <f t="array" ref="CB34">IF(INDEX(Templates_Old2!$K$2:$EM$152,ROW()-ROW(CB$20)+1, MATCH(CB$16,Templates_Old2!$K$1:GI$1,0))="","",INDEX(Templates_Old2!$K$2:$EM$152,ROW()-ROW(CB$20)+1, MATCH(CB$16,Templates_Old2!$K$1:GI$1,0)))</f>
        <v>VARIABLE_AIR_VOLUME</v>
      </c>
      <c r="CC34" s="55" t="str" cm="1">
        <f t="array" ref="CC34">IF(INDEX(Templates_Old2!$K$2:$EM$152,ROW()-ROW(CC$20)+1, MATCH(CC$16,Templates_Old2!$K$1:GJ$1,0))="","",INDEX(Templates_Old2!$K$2:$EM$152,ROW()-ROW(CC$20)+1, MATCH(CC$16,Templates_Old2!$K$1:GJ$1,0)))</f>
        <v>VARIABLE_AIR_VOLUME</v>
      </c>
      <c r="CD34" s="55" t="str" cm="1">
        <f t="array" ref="CD34">IF(INDEX(Templates_Old2!$K$2:$EM$152,ROW()-ROW(CD$20)+1, MATCH(CD$16,Templates_Old2!$K$1:GK$1,0))="","",INDEX(Templates_Old2!$K$2:$EM$152,ROW()-ROW(CD$20)+1, MATCH(CD$16,Templates_Old2!$K$1:GK$1,0)))</f>
        <v>VARIABLE_AIR_VOLUME</v>
      </c>
      <c r="CE34" s="55" t="str" cm="1">
        <f t="array" ref="CE34">IF(INDEX(Templates_Old2!$K$2:$EM$152,ROW()-ROW(CE$20)+1, MATCH(CE$16,Templates_Old2!$K$1:GL$1,0))="","",INDEX(Templates_Old2!$K$2:$EM$152,ROW()-ROW(CE$20)+1, MATCH(CE$16,Templates_Old2!$K$1:GL$1,0)))</f>
        <v>VARIABLE_AIR_VOLUME</v>
      </c>
      <c r="CF34" s="55"/>
      <c r="CG34" s="55"/>
      <c r="CH34" s="55"/>
      <c r="CI34" s="55"/>
      <c r="CJ34" s="55"/>
      <c r="CK34" s="55"/>
      <c r="CL34" s="55"/>
      <c r="CM34" s="55"/>
      <c r="CN34" s="55"/>
      <c r="CO34" s="55"/>
      <c r="CP34" s="55"/>
      <c r="CQ34" s="55"/>
      <c r="CR34" s="55"/>
      <c r="CS34" s="55"/>
      <c r="CT34" s="55"/>
      <c r="CU34" s="55"/>
      <c r="CV34" s="55"/>
      <c r="CW34" s="55"/>
      <c r="CX34" s="55"/>
      <c r="CY34" s="55"/>
      <c r="CZ34" s="55"/>
      <c r="DA34" s="55"/>
      <c r="DB34" s="55"/>
      <c r="DC34" s="55"/>
      <c r="DD34" s="55"/>
      <c r="DE34" s="55"/>
      <c r="DF34" s="55"/>
      <c r="DG34" s="55"/>
      <c r="DH34" s="55"/>
      <c r="DI34" s="55"/>
      <c r="DJ34" s="55"/>
      <c r="DK34" s="55"/>
      <c r="DL34" s="55"/>
      <c r="DM34" s="55"/>
      <c r="DN34" s="55"/>
      <c r="DO34" s="55"/>
      <c r="DP34" s="55"/>
      <c r="DQ34" s="55"/>
      <c r="DR34" s="55"/>
      <c r="DS34" s="55"/>
      <c r="DT34" s="55"/>
      <c r="DU34" s="55"/>
      <c r="DV34" s="55"/>
      <c r="DW34" s="55"/>
      <c r="DX34" s="55"/>
      <c r="DY34" s="55"/>
      <c r="DZ34" s="55"/>
      <c r="EA34" s="55"/>
      <c r="EB34" s="55"/>
      <c r="EC34" s="55"/>
      <c r="ED34" s="55"/>
      <c r="EE34" s="55"/>
      <c r="EF34" s="55"/>
      <c r="EG34" s="55"/>
      <c r="EH34" s="55"/>
      <c r="EI34" s="55"/>
      <c r="EJ34" s="55"/>
    </row>
    <row r="35" spans="1:140" s="24" customFormat="1">
      <c r="A35" s="41" t="s">
        <v>640</v>
      </c>
      <c r="B35" s="6" t="s">
        <v>644</v>
      </c>
      <c r="C35" s="66" t="str" cm="1">
        <f t="array" ref="C35">IF(INDEX(Templates_Old2!C$2:C$153,ROW()-ROW($20:$20)+1)="","",INDEX(Templates_Old2!C$2:C$153,ROW()-ROW($20:$20)+1))</f>
        <v>served_by_heating_ventilating_air_conditioning_system</v>
      </c>
      <c r="D35" s="66" t="str" cm="1">
        <f t="array" ref="D35">IF(INDEX(Templates_Old2!D$2:D$153,ROW()-ROW($20:$20)+1)="","",INDEX(Templates_Old2!D$2:D$153,ROW()-ROW($20:$20)+1))</f>
        <v/>
      </c>
      <c r="E35" s="66" t="str" cm="1">
        <f t="array" ref="E35">IF(INDEX(Templates_Old2!E$2:E$153,ROW()-ROW($20:$20)+1)="","",INDEX(Templates_Old2!E$2:E$153,ROW()-ROW($20:$20)+1))</f>
        <v>Air Terminal</v>
      </c>
      <c r="F35" s="127" t="str" cm="1">
        <f t="array" ref="F35">IF(INDEX(Templates_Old2!F$2:F$153,ROW()-ROW($20:$20)+1)="","",INDEX(Templates_Old2!F$2:F$153,ROW()-ROW($20:$20)+1))</f>
        <v>Terminal 1</v>
      </c>
      <c r="G35" s="116" t="str" cm="1">
        <f t="array" ref="G35">IF(INDEX(Templates_Old2!G$2:G$153,ROW()-ROW($20:$20)+1)="","",INDEX(Templates_Old2!G$2:G$153,ROW()-ROW($20:$20)+1))</f>
        <v>Zone 1</v>
      </c>
      <c r="H35" s="68" t="str" cm="1">
        <f t="array" ref="H35">IF(INDEX(Templates_Old2!H$2:H$153,ROW()-ROW($20:$20)+1)="","",INDEX(Templates_Old2!H$2:H$153,ROW()-ROW($20:$20)+1))</f>
        <v>served_by_heating_ventilating_air_conditioning_system</v>
      </c>
      <c r="I35" s="68" t="str" cm="1">
        <f t="array" ref="I35">IF(INDEX(Templates_Old2!I$2:I$153,ROW()-ROW($20:$20)+1)="","",INDEX(Templates_Old2!I$2:I$153,ROW()-ROW($20:$20)+1))</f>
        <v/>
      </c>
      <c r="J35" s="68" t="str" cm="1">
        <f t="array" ref="J35">IF(INDEX(Templates_Old2!J$2:J$153,ROW()-ROW($20:$20)+1)="","",INDEX(Templates_Old2!J$2:J$153,ROW()-ROW($20:$20)+1))</f>
        <v/>
      </c>
      <c r="K35" s="69" t="str" cm="1">
        <f t="array" ref="K35">IF(INDEX(Templates_Old2!K$2:K$153,ROW()-ROW($20:$20)+1)="","",INDEX(Templates_Old2!K$2:K$153,ROW()-ROW($20:$20)+1))</f>
        <v>PTAC 1</v>
      </c>
      <c r="L35" s="69" t="str" cm="1">
        <f t="array" ref="L35">IF(INDEX(Templates_Old2!L$2:L$153,ROW()-ROW($20:$20)+1)="","",INDEX(Templates_Old2!L$2:L$153,ROW()-ROW($20:$20)+1))</f>
        <v>PTAC 1</v>
      </c>
      <c r="M35" s="55" t="str" cm="1">
        <f t="array" ref="M35">IF(INDEX(Templates_Old2!$K$2:$EM$152,ROW()-ROW(M$20)+1, MATCH(M$16,Templates_Old2!$K$1:EM$1,0))="","",INDEX(Templates_Old2!$K$2:$EM$152,ROW()-ROW(M$20)+1, MATCH(M$16,Templates_Old2!$K$1:EM$1,0)))</f>
        <v>System 7</v>
      </c>
      <c r="N35" s="55" t="str" cm="1">
        <f t="array" ref="N35">IF(INDEX(Templates_Old2!$K$2:$EM$152,ROW()-ROW(N$20)+1, MATCH(N$16,Templates_Old2!$K$1:EN$1,0))="","",INDEX(Templates_Old2!$K$2:$EM$152,ROW()-ROW(N$20)+1, MATCH(N$16,Templates_Old2!$K$1:EN$1,0)))</f>
        <v>System 7</v>
      </c>
      <c r="O35" s="55" t="str" cm="1">
        <f t="array" ref="O35">IF(INDEX(Templates_Old2!$K$2:$EM$152,ROW()-ROW(O$20)+1, MATCH(O$16,Templates_Old2!$K$1:EO$1,0))="","",INDEX(Templates_Old2!$K$2:$EM$152,ROW()-ROW(O$20)+1, MATCH(O$16,Templates_Old2!$K$1:EO$1,0)))</f>
        <v>System 7</v>
      </c>
      <c r="P35" s="55" t="str" cm="1">
        <f t="array" ref="P35">IF(INDEX(Templates_Old2!$K$2:$EM$152,ROW()-ROW(P$20)+1, MATCH(P$16,Templates_Old2!$K$1:EP$1,0))="","",INDEX(Templates_Old2!$K$2:$EM$152,ROW()-ROW(P$20)+1, MATCH(P$16,Templates_Old2!$K$1:EP$1,0)))</f>
        <v>System 7</v>
      </c>
      <c r="Q35" s="55" t="str" cm="1">
        <f t="array" ref="Q35">IF(INDEX(Templates_Old2!$K$2:$EM$152,ROW()-ROW(Q$20)+1, MATCH(Q$16,Templates_Old2!$K$1:EQ$1,0))="","",INDEX(Templates_Old2!$K$2:$EM$152,ROW()-ROW(Q$20)+1, MATCH(Q$16,Templates_Old2!$K$1:EQ$1,0)))</f>
        <v>System 7</v>
      </c>
      <c r="R35" s="55" t="str" cm="1">
        <f t="array" ref="R35">IF(INDEX(Templates_Old2!$K$2:$EM$152,ROW()-ROW(R$20)+1, MATCH(R$16,Templates_Old2!$K$1:ER$1,0))="","",INDEX(Templates_Old2!$K$2:$EM$152,ROW()-ROW(R$20)+1, MATCH(R$16,Templates_Old2!$K$1:ER$1,0)))</f>
        <v>System 7</v>
      </c>
      <c r="S35" s="55" t="str" cm="1">
        <f t="array" ref="S35">IF(INDEX(Templates_Old2!$K$2:$EM$152,ROW()-ROW(S$20)+1, MATCH(S$16,Templates_Old2!$K$1:ES$1,0))="","",INDEX(Templates_Old2!$K$2:$EM$152,ROW()-ROW(S$20)+1, MATCH(S$16,Templates_Old2!$K$1:ES$1,0)))</f>
        <v>System 7</v>
      </c>
      <c r="T35" s="55" t="str" cm="1">
        <f t="array" ref="T35">IF(INDEX(Templates_Old2!$K$2:$EM$152,ROW()-ROW(T$20)+1, MATCH(T$16,Templates_Old2!$K$1:ET$1,0))="","",INDEX(Templates_Old2!$K$2:$EM$152,ROW()-ROW(T$20)+1, MATCH(T$16,Templates_Old2!$K$1:ET$1,0)))</f>
        <v>System 7</v>
      </c>
      <c r="U35" s="55" t="str" cm="1">
        <f t="array" ref="U35">IF(INDEX(Templates_Old2!$K$2:$EM$152,ROW()-ROW(U$20)+1, MATCH(U$16,Templates_Old2!$K$1:EU$1,0))="","",INDEX(Templates_Old2!$K$2:$EM$152,ROW()-ROW(U$20)+1, MATCH(U$16,Templates_Old2!$K$1:EU$1,0)))</f>
        <v>System 11</v>
      </c>
      <c r="V35" s="55" t="str" cm="1">
        <f t="array" ref="V35">IF(INDEX(Templates_Old2!$K$2:$EM$152,ROW()-ROW(V$20)+1, MATCH(V$16,Templates_Old2!$K$1:EV$1,0))="","",INDEX(Templates_Old2!$K$2:$EM$152,ROW()-ROW(V$20)+1, MATCH(V$16,Templates_Old2!$K$1:EV$1,0)))</f>
        <v>System 11</v>
      </c>
      <c r="W35" s="55" t="str" cm="1">
        <f t="array" ref="W35">IF(INDEX(Templates_Old2!$K$2:$EM$152,ROW()-ROW(W$20)+1, MATCH(W$16,Templates_Old2!$K$1:EW$1,0))="","",INDEX(Templates_Old2!$K$2:$EM$152,ROW()-ROW(W$20)+1, MATCH(W$16,Templates_Old2!$K$1:EW$1,0)))</f>
        <v>System 11</v>
      </c>
      <c r="X35" s="55" t="str" cm="1">
        <f t="array" ref="X35">IF(INDEX(Templates_Old2!$K$2:$EM$152,ROW()-ROW(X$20)+1, MATCH(X$16,Templates_Old2!$K$1:EX$1,0))="","",INDEX(Templates_Old2!$K$2:$EM$152,ROW()-ROW(X$20)+1, MATCH(X$16,Templates_Old2!$K$1:EX$1,0)))</f>
        <v>System 11</v>
      </c>
      <c r="Y35" s="55" t="str" cm="1">
        <f t="array" ref="Y35">IF(INDEX(Templates_Old2!$K$2:$EM$152,ROW()-ROW(Y$20)+1, MATCH(Y$16,Templates_Old2!$K$1:EY$1,0))="","",INDEX(Templates_Old2!$K$2:$EM$152,ROW()-ROW(Y$20)+1, MATCH(Y$16,Templates_Old2!$K$1:EY$1,0)))</f>
        <v>System 7</v>
      </c>
      <c r="Z35" s="55" t="str" cm="1">
        <f t="array" ref="Z35">IF(INDEX(Templates_Old2!$K$2:$EM$152,ROW()-ROW(Z$20)+1, MATCH(Z$16,Templates_Old2!$K$1:EZ$1,0))="","",INDEX(Templates_Old2!$K$2:$EM$152,ROW()-ROW(Z$20)+1, MATCH(Z$16,Templates_Old2!$K$1:EZ$1,0)))</f>
        <v>System 7</v>
      </c>
      <c r="AA35" s="55" t="str" cm="1">
        <f t="array" ref="AA35">IF(INDEX(Templates_Old2!$K$2:$EM$152,ROW()-ROW(AA$20)+1, MATCH(AA$16,Templates_Old2!$K$1:FA$1,0))="","",INDEX(Templates_Old2!$K$2:$EM$152,ROW()-ROW(AA$20)+1, MATCH(AA$16,Templates_Old2!$K$1:FA$1,0)))</f>
        <v>System 7</v>
      </c>
      <c r="AB35" s="55" t="str" cm="1">
        <f t="array" ref="AB35">IF(INDEX(Templates_Old2!$K$2:$EM$152,ROW()-ROW(AB$20)+1, MATCH(AB$16,Templates_Old2!$K$1:FB$1,0))="","",INDEX(Templates_Old2!$K$2:$EM$152,ROW()-ROW(AB$20)+1, MATCH(AB$16,Templates_Old2!$K$1:FB$1,0)))</f>
        <v>System 7</v>
      </c>
      <c r="AC35" s="55" t="str" cm="1">
        <f t="array" ref="AC35">IF(INDEX(Templates_Old2!$K$2:$EM$152,ROW()-ROW(AC$20)+1, MATCH(AC$16,Templates_Old2!$K$1:FC$1,0))="","",INDEX(Templates_Old2!$K$2:$EM$152,ROW()-ROW(AC$20)+1, MATCH(AC$16,Templates_Old2!$K$1:FC$1,0)))</f>
        <v>System 7</v>
      </c>
      <c r="AD35" s="55" t="str" cm="1">
        <f t="array" ref="AD35">IF(INDEX(Templates_Old2!$K$2:$EM$152,ROW()-ROW(AD$20)+1, MATCH(AD$16,Templates_Old2!$K$1:FD$1,0))="","",INDEX(Templates_Old2!$K$2:$EM$152,ROW()-ROW(AD$20)+1, MATCH(AD$16,Templates_Old2!$K$1:FD$1,0)))</f>
        <v>System 7</v>
      </c>
      <c r="AE35" s="55" t="str" cm="1">
        <f t="array" ref="AE35">IF(INDEX(Templates_Old2!$K$2:$EM$152,ROW()-ROW(AE$20)+1, MATCH(AE$16,Templates_Old2!$K$1:FE$1,0))="","",INDEX(Templates_Old2!$K$2:$EM$152,ROW()-ROW(AE$20)+1, MATCH(AE$16,Templates_Old2!$K$1:FE$1,0)))</f>
        <v>System 7</v>
      </c>
      <c r="AF35" s="55" t="str" cm="1">
        <f t="array" ref="AF35">IF(INDEX(Templates_Old2!$K$2:$EM$152,ROW()-ROW(AF$20)+1, MATCH(AF$16,Templates_Old2!$K$1:FF$1,0))="","",INDEX(Templates_Old2!$K$2:$EM$152,ROW()-ROW(AF$20)+1, MATCH(AF$16,Templates_Old2!$K$1:FF$1,0)))</f>
        <v>System 7</v>
      </c>
      <c r="AG35" s="55" t="str" cm="1">
        <f t="array" ref="AG35">IF(INDEX(Templates_Old2!$K$2:$EM$152,ROW()-ROW(AG$20)+1, MATCH(AG$16,Templates_Old2!$K$1:FG$1,0))="","",INDEX(Templates_Old2!$K$2:$EM$152,ROW()-ROW(AG$20)+1, MATCH(AG$16,Templates_Old2!$K$1:FG$1,0)))</f>
        <v>System 7</v>
      </c>
      <c r="AH35" s="55" t="str" cm="1">
        <f t="array" ref="AH35">IF(INDEX(Templates_Old2!$K$2:$EM$152,ROW()-ROW(AH$20)+1, MATCH(AH$16,Templates_Old2!$K$1:FH$1,0))="","",INDEX(Templates_Old2!$K$2:$EM$152,ROW()-ROW(AH$20)+1, MATCH(AH$16,Templates_Old2!$K$1:FH$1,0)))</f>
        <v>System 7</v>
      </c>
      <c r="AI35" s="55" t="str" cm="1">
        <f t="array" ref="AI35">IF(INDEX(Templates_Old2!$K$2:$EM$152,ROW()-ROW(AI$20)+1, MATCH(AI$16,Templates_Old2!$K$1:FI$1,0))="","",INDEX(Templates_Old2!$K$2:$EM$152,ROW()-ROW(AI$20)+1, MATCH(AI$16,Templates_Old2!$K$1:FI$1,0)))</f>
        <v>System 7</v>
      </c>
      <c r="AJ35" s="55" t="str" cm="1">
        <f t="array" ref="AJ35">IF(INDEX(Templates_Old2!$K$2:$EM$152,ROW()-ROW(AJ$20)+1, MATCH(AJ$16,Templates_Old2!$K$1:EY$1,0))="","",INDEX(Templates_Old2!$K$2:$EM$152,ROW()-ROW(AJ$20)+1, MATCH(AJ$16,Templates_Old2!$K$1:EY$1,0)))</f>
        <v>System 7</v>
      </c>
      <c r="AK35" s="55" t="str" cm="1">
        <f t="array" ref="AK35">IF(INDEX(Templates_Old2!$K$2:$EM$152,ROW()-ROW(AK$20)+1, MATCH(AK$16,Templates_Old2!$K$1:EZ$1,0))="","",INDEX(Templates_Old2!$K$2:$EM$152,ROW()-ROW(AK$20)+1, MATCH(AK$16,Templates_Old2!$K$1:EZ$1,0)))</f>
        <v>System 7</v>
      </c>
      <c r="AL35" s="55" t="str" cm="1">
        <f t="array" ref="AL35">IF(INDEX(Templates_Old2!$K$2:$EM$152,ROW()-ROW(AL$20)+1, MATCH(AL$16,Templates_Old2!$K$1:FA$1,0))="","",INDEX(Templates_Old2!$K$2:$EM$152,ROW()-ROW(AL$20)+1, MATCH(AL$16,Templates_Old2!$K$1:FA$1,0)))</f>
        <v>System 7</v>
      </c>
      <c r="AM35" s="55" t="str" cm="1">
        <f t="array" ref="AM35">IF(INDEX(Templates_Old2!$K$2:$EM$152,ROW()-ROW(AM$20)+1, MATCH(AM$16,Templates_Old2!$K$1:FB$1,0))="","",INDEX(Templates_Old2!$K$2:$EM$152,ROW()-ROW(AM$20)+1, MATCH(AM$16,Templates_Old2!$K$1:FB$1,0)))</f>
        <v>System 7</v>
      </c>
      <c r="AN35" s="55" t="str" cm="1">
        <f t="array" ref="AN35">IF(INDEX(Templates_Old2!$K$2:$EM$152,ROW()-ROW(AN$20)+1, MATCH(AN$16,Templates_Old2!$K$1:FC$1,0))="","",INDEX(Templates_Old2!$K$2:$EM$152,ROW()-ROW(AN$20)+1, MATCH(AN$16,Templates_Old2!$K$1:FC$1,0)))</f>
        <v>System 7</v>
      </c>
      <c r="AO35" s="55" t="str" cm="1">
        <f t="array" ref="AO35">IF(INDEX(Templates_Old2!$K$2:$EM$152,ROW()-ROW(AO$20)+1, MATCH(AO$16,Templates_Old2!$K$1:FD$1,0))="","",INDEX(Templates_Old2!$K$2:$EM$152,ROW()-ROW(AO$20)+1, MATCH(AO$16,Templates_Old2!$K$1:FD$1,0)))</f>
        <v>System 7</v>
      </c>
      <c r="AP35" s="55" t="str" cm="1">
        <f t="array" ref="AP35">IF(INDEX(Templates_Old2!$K$2:$EM$152,ROW()-ROW(AP$20)+1, MATCH(AP$16,Templates_Old2!$K$1:FE$1,0))="","",INDEX(Templates_Old2!$K$2:$EM$152,ROW()-ROW(AP$20)+1, MATCH(AP$16,Templates_Old2!$K$1:FE$1,0)))</f>
        <v>System 7</v>
      </c>
      <c r="AQ35" s="55" t="str" cm="1">
        <f t="array" ref="AQ35">IF(INDEX(Templates_Old2!$K$2:$EM$152,ROW()-ROW(AQ$20)+1, MATCH(AQ$16,Templates_Old2!$K$1:FF$1,0))="","",INDEX(Templates_Old2!$K$2:$EM$152,ROW()-ROW(AQ$20)+1, MATCH(AQ$16,Templates_Old2!$K$1:FF$1,0)))</f>
        <v>System 7</v>
      </c>
      <c r="AR35" s="55" t="str" cm="1">
        <f t="array" ref="AR35">IF(INDEX(Templates_Old2!$K$2:$EM$152,ROW()-ROW(AR$20)+1, MATCH(AR$16,Templates_Old2!$K$1:FG$1,0))="","",INDEX(Templates_Old2!$K$2:$EM$152,ROW()-ROW(AR$20)+1, MATCH(AR$16,Templates_Old2!$K$1:FG$1,0)))</f>
        <v>System 7</v>
      </c>
      <c r="AS35" s="55" t="str" cm="1">
        <f t="array" ref="AS35">IF(INDEX(Templates_Old2!$K$2:$EM$152,ROW()-ROW(AS$20)+1, MATCH(AS$16,Templates_Old2!$K$1:FH$1,0))="","",INDEX(Templates_Old2!$K$2:$EM$152,ROW()-ROW(AS$20)+1, MATCH(AS$16,Templates_Old2!$K$1:FH$1,0)))</f>
        <v>System 7</v>
      </c>
      <c r="AT35" s="55" t="str" cm="1">
        <f t="array" ref="AT35">IF(INDEX(Templates_Old2!$K$2:$EM$152,ROW()-ROW(AT$20)+1, MATCH(AT$16,Templates_Old2!$K$1:FI$1,0))="","",INDEX(Templates_Old2!$K$2:$EM$152,ROW()-ROW(AT$20)+1, MATCH(AT$16,Templates_Old2!$K$1:FI$1,0)))</f>
        <v>System 7</v>
      </c>
      <c r="AU35" s="55" t="str" cm="1">
        <f t="array" ref="AU35">IF(INDEX(Templates_Old2!$K$2:$EM$152,ROW()-ROW(AU$20)+1, MATCH(AU$16,Templates_Old2!$K$1:FJ$1,0))="","",INDEX(Templates_Old2!$K$2:$EM$152,ROW()-ROW(AU$20)+1, MATCH(AU$16,Templates_Old2!$K$1:FJ$1,0)))</f>
        <v>System 7</v>
      </c>
      <c r="AV35" s="55" t="str" cm="1">
        <f t="array" ref="AV35">IF(INDEX(Templates_Old2!$K$2:$EM$152,ROW()-ROW(AV$20)+1, MATCH(AV$16,Templates_Old2!$K$1:FK$1,0))="","",INDEX(Templates_Old2!$K$2:$EM$152,ROW()-ROW(AV$20)+1, MATCH(AV$16,Templates_Old2!$K$1:FK$1,0)))</f>
        <v>System 7</v>
      </c>
      <c r="AW35" s="55" t="str" cm="1">
        <f t="array" ref="AW35">IF(INDEX(Templates_Old2!$K$2:$EM$152,ROW()-ROW(AW$20)+1, MATCH(AW$16,Templates_Old2!$K$1:FL$1,0))="","",INDEX(Templates_Old2!$K$2:$EM$152,ROW()-ROW(AW$20)+1, MATCH(AW$16,Templates_Old2!$K$1:FL$1,0)))</f>
        <v>System 7</v>
      </c>
      <c r="AX35" s="55" t="str" cm="1">
        <f t="array" ref="AX35">IF(INDEX(Templates_Old2!$K$2:$EM$152,ROW()-ROW(AX$20)+1, MATCH(AX$16,Templates_Old2!$K$1:FK$1,0))="","",INDEX(Templates_Old2!$K$2:$EM$152,ROW()-ROW(AX$20)+1, MATCH(AX$16,Templates_Old2!$K$1:FK$1,0)))</f>
        <v>System 7</v>
      </c>
      <c r="AY35" s="55" t="str" cm="1">
        <f t="array" ref="AY35">IF(INDEX(Templates_Old2!$K$2:$EM$152,ROW()-ROW(AY$20)+1, MATCH(AY$16,Templates_Old2!$K$1:FL$1,0))="","",INDEX(Templates_Old2!$K$2:$EM$152,ROW()-ROW(AY$20)+1, MATCH(AY$16,Templates_Old2!$K$1:FL$1,0)))</f>
        <v>System 7</v>
      </c>
      <c r="AZ35" s="55" t="str" cm="1">
        <f t="array" ref="AZ35">IF(INDEX(Templates_Old2!$K$2:$EM$152,ROW()-ROW(AZ$20)+1, MATCH(AZ$16,Templates_Old2!$K$1:FM$1,0))="","",INDEX(Templates_Old2!$K$2:$EM$152,ROW()-ROW(AZ$20)+1, MATCH(AZ$16,Templates_Old2!$K$1:FM$1,0)))</f>
        <v>System 7</v>
      </c>
      <c r="BA35" s="55" t="str" cm="1">
        <f t="array" ref="BA35">IF(INDEX(Templates_Old2!$K$2:$EM$152,ROW()-ROW(BA$20)+1, MATCH(BA$16,Templates_Old2!$K$1:FN$1,0))="","",INDEX(Templates_Old2!$K$2:$EM$152,ROW()-ROW(BA$20)+1, MATCH(BA$16,Templates_Old2!$K$1:FN$1,0)))</f>
        <v>System 7</v>
      </c>
      <c r="BB35" s="55" t="str" cm="1">
        <f t="array" ref="BB35">IF(INDEX(Templates_Old2!$K$2:$EM$152,ROW()-ROW(BB$20)+1, MATCH(BB$16,Templates_Old2!$K$1:FO$1,0))="","",INDEX(Templates_Old2!$K$2:$EM$152,ROW()-ROW(BB$20)+1, MATCH(BB$16,Templates_Old2!$K$1:FO$1,0)))</f>
        <v>System 7</v>
      </c>
      <c r="BC35" s="55" t="str" cm="1">
        <f t="array" ref="BC35">IF(INDEX(Templates_Old2!$K$2:$EM$152,ROW()-ROW(BC$20)+1, MATCH(BC$16,Templates_Old2!$K$1:FP$1,0))="","",INDEX(Templates_Old2!$K$2:$EM$152,ROW()-ROW(BC$20)+1, MATCH(BC$16,Templates_Old2!$K$1:FP$1,0)))</f>
        <v>System 7</v>
      </c>
      <c r="BD35" s="55" t="str" cm="1">
        <f t="array" ref="BD35">IF(INDEX(Templates_Old2!$K$2:$EM$152,ROW()-ROW(BD$20)+1, MATCH(BD$16,Templates_Old2!$K$1:FQ$1,0))="","",INDEX(Templates_Old2!$K$2:$EM$152,ROW()-ROW(BD$20)+1, MATCH(BD$16,Templates_Old2!$K$1:FQ$1,0)))</f>
        <v>System 7</v>
      </c>
      <c r="BE35" s="55" t="str" cm="1">
        <f t="array" ref="BE35">IF(INDEX(Templates_Old2!$K$2:$EM$152,ROW()-ROW(BE$20)+1, MATCH(BE$16,Templates_Old2!$K$1:FR$1,0))="","",INDEX(Templates_Old2!$K$2:$EM$152,ROW()-ROW(BE$20)+1, MATCH(BE$16,Templates_Old2!$K$1:FR$1,0)))</f>
        <v>System 7</v>
      </c>
      <c r="BF35" s="55" t="str" cm="1">
        <f t="array" ref="BF35">IF(INDEX(Templates_Old2!$K$2:$EM$152,ROW()-ROW(BF$20)+1, MATCH(BF$16,Templates_Old2!$K$1:FS$1,0))="","",INDEX(Templates_Old2!$K$2:$EM$152,ROW()-ROW(BF$20)+1, MATCH(BF$16,Templates_Old2!$K$1:FS$1,0)))</f>
        <v>System 7</v>
      </c>
      <c r="BG35" s="55" t="str" cm="1">
        <f t="array" ref="BG35">IF(INDEX(Templates_Old2!$K$2:$EM$152,ROW()-ROW(BG$20)+1, MATCH(BG$16,Templates_Old2!$K$1:FT$1,0))="","",INDEX(Templates_Old2!$K$2:$EM$152,ROW()-ROW(BG$20)+1, MATCH(BG$16,Templates_Old2!$K$1:FT$1,0)))</f>
        <v>System 7</v>
      </c>
      <c r="BH35" s="55" t="str" cm="1">
        <f t="array" ref="BH35">IF(INDEX(Templates_Old2!$K$2:$EM$152,ROW()-ROW(BH$20)+1, MATCH(BH$16,Templates_Old2!$K$1:FU$1,0))="","",INDEX(Templates_Old2!$K$2:$EM$152,ROW()-ROW(BH$20)+1, MATCH(BH$16,Templates_Old2!$K$1:FU$1,0)))</f>
        <v>System 11</v>
      </c>
      <c r="BI35" s="55" t="str" cm="1">
        <f t="array" ref="BI35">IF(INDEX(Templates_Old2!$K$2:$EM$152,ROW()-ROW(BI$20)+1, MATCH(BI$16,Templates_Old2!$K$1:FV$1,0))="","",INDEX(Templates_Old2!$K$2:$EM$152,ROW()-ROW(BI$20)+1, MATCH(BI$16,Templates_Old2!$K$1:FV$1,0)))</f>
        <v>System 11</v>
      </c>
      <c r="BJ35" s="55" t="str" cm="1">
        <f t="array" ref="BJ35">IF(INDEX(Templates_Old2!$K$2:$EM$152,ROW()-ROW(BJ$20)+1, MATCH(BJ$16,Templates_Old2!$K$1:FW$1,0))="","",INDEX(Templates_Old2!$K$2:$EM$152,ROW()-ROW(BJ$20)+1, MATCH(BJ$16,Templates_Old2!$K$1:FW$1,0)))</f>
        <v>System 7</v>
      </c>
      <c r="BK35" s="55" t="str" cm="1">
        <f t="array" ref="BK35">IF(INDEX(Templates_Old2!$K$2:$EM$152,ROW()-ROW(BK$20)+1, MATCH(BK$16,Templates_Old2!$K$1:FX$1,0))="","",INDEX(Templates_Old2!$K$2:$EM$152,ROW()-ROW(BK$20)+1, MATCH(BK$16,Templates_Old2!$K$1:FX$1,0)))</f>
        <v>System 7</v>
      </c>
      <c r="BL35" s="55" t="str" cm="1">
        <f t="array" ref="BL35">IF(INDEX(Templates_Old2!$K$2:$EM$152,ROW()-ROW(BL$20)+1, MATCH(BL$16,Templates_Old2!$K$1:FY$1,0))="","",INDEX(Templates_Old2!$K$2:$EM$152,ROW()-ROW(BL$20)+1, MATCH(BL$16,Templates_Old2!$K$1:FY$1,0)))</f>
        <v>System 7</v>
      </c>
      <c r="BM35" s="55" t="str" cm="1">
        <f t="array" ref="BM35">IF(INDEX(Templates_Old2!$K$2:$EM$152,ROW()-ROW(BM$20)+1, MATCH(BM$16,Templates_Old2!$K$1:FZ$1,0))="","",INDEX(Templates_Old2!$K$2:$EM$152,ROW()-ROW(BM$20)+1, MATCH(BM$16,Templates_Old2!$K$1:FZ$1,0)))</f>
        <v>System 7</v>
      </c>
      <c r="BN35" s="55" t="str" cm="1">
        <f t="array" ref="BN35">IF(INDEX(Templates_Old2!$K$2:$EM$152,ROW()-ROW(BN$20)+1, MATCH(BN$16,Templates_Old2!$K$1:GA$1,0))="","",INDEX(Templates_Old2!$K$2:$EM$152,ROW()-ROW(BN$20)+1, MATCH(BN$16,Templates_Old2!$K$1:GA$1,0)))</f>
        <v>System 11</v>
      </c>
      <c r="BO35" s="55" t="str" cm="1">
        <f t="array" ref="BO35">IF(INDEX(Templates_Old2!$K$2:$EM$152,ROW()-ROW(BO$20)+1, MATCH(BO$16,Templates_Old2!$K$1:GB$1,0))="","",INDEX(Templates_Old2!$K$2:$EM$152,ROW()-ROW(BO$20)+1, MATCH(BO$16,Templates_Old2!$K$1:GB$1,0)))</f>
        <v>System 11</v>
      </c>
      <c r="BP35" s="55" t="str" cm="1">
        <f t="array" ref="BP35">IF(INDEX(Templates_Old2!$K$2:$EM$152,ROW()-ROW(BP$20)+1, MATCH(BP$16,Templates_Old2!$K$1:GC$1,0))="","",INDEX(Templates_Old2!$K$2:$EM$152,ROW()-ROW(BP$20)+1, MATCH(BP$16,Templates_Old2!$K$1:GC$1,0)))</f>
        <v>System 7</v>
      </c>
      <c r="BQ35" s="55" t="str" cm="1">
        <f t="array" ref="BQ35">IF(INDEX(Templates_Old2!$K$2:$EM$152,ROW()-ROW(BQ$20)+1, MATCH(BQ$16,Templates_Old2!$K$1:GD$1,0))="","",INDEX(Templates_Old2!$K$2:$EM$152,ROW()-ROW(BQ$20)+1, MATCH(BQ$16,Templates_Old2!$K$1:GD$1,0)))</f>
        <v>System 7</v>
      </c>
      <c r="BR35" s="55" t="str" cm="1">
        <f t="array" ref="BR35">IF(INDEX(Templates_Old2!$K$2:$EM$152,ROW()-ROW(BR$20)+1, MATCH(BR$16,Templates_Old2!$K$1:GE$1,0))="","",INDEX(Templates_Old2!$K$2:$EM$152,ROW()-ROW(BR$20)+1, MATCH(BR$16,Templates_Old2!$K$1:GE$1,0)))</f>
        <v>System 7</v>
      </c>
      <c r="BS35" s="55" t="str" cm="1">
        <f t="array" ref="BS35">IF(INDEX(Templates_Old2!$K$2:$EM$152,ROW()-ROW(BS$20)+1, MATCH(BS$16,Templates_Old2!$K$1:GF$1,0))="","",INDEX(Templates_Old2!$K$2:$EM$152,ROW()-ROW(BS$20)+1, MATCH(BS$16,Templates_Old2!$K$1:GF$1,0)))</f>
        <v>System 7</v>
      </c>
      <c r="BT35" s="55" t="str" cm="1">
        <f t="array" ref="BT35">IF(INDEX(Templates_Old2!$K$2:$EM$152,ROW()-ROW(BT$20)+1, MATCH(BT$16,Templates_Old2!$K$1:GG$1,0))="","",INDEX(Templates_Old2!$K$2:$EM$152,ROW()-ROW(BT$20)+1, MATCH(BT$16,Templates_Old2!$K$1:GG$1,0)))</f>
        <v>System 7</v>
      </c>
      <c r="BU35" s="55" t="str" cm="1">
        <f t="array" ref="BU35">IF(INDEX(Templates_Old2!$K$2:$EM$152,ROW()-ROW(BU$20)+1, MATCH(BU$16,Templates_Old2!$K$1:GH$1,0))="","",INDEX(Templates_Old2!$K$2:$EM$152,ROW()-ROW(BU$20)+1, MATCH(BU$16,Templates_Old2!$K$1:GH$1,0)))</f>
        <v>System 7</v>
      </c>
      <c r="BV35" s="55" t="str" cm="1">
        <f t="array" ref="BV35">IF(INDEX(Templates_Old2!$K$2:$EM$152,ROW()-ROW(BV$20)+1, MATCH(BV$16,Templates_Old2!$K$1:GC$1,0))="","",INDEX(Templates_Old2!$K$2:$EM$152,ROW()-ROW(BV$20)+1, MATCH(BV$16,Templates_Old2!$K$1:GC$1,0)))</f>
        <v>System 7</v>
      </c>
      <c r="BW35" s="55" t="str" cm="1">
        <f t="array" ref="BW35">IF(INDEX(Templates_Old2!$K$2:$EM$152,ROW()-ROW(BW$20)+1, MATCH(BW$16,Templates_Old2!$K$1:GD$1,0))="","",INDEX(Templates_Old2!$K$2:$EM$152,ROW()-ROW(BW$20)+1, MATCH(BW$16,Templates_Old2!$K$1:GD$1,0)))</f>
        <v>System 7</v>
      </c>
      <c r="BX35" s="55" t="str" cm="1">
        <f t="array" ref="BX35">IF(INDEX(Templates_Old2!$K$2:$EM$152,ROW()-ROW(BX$20)+1, MATCH(BX$16,Templates_Old2!$K$1:GE$1,0))="","",INDEX(Templates_Old2!$K$2:$EM$152,ROW()-ROW(BX$20)+1, MATCH(BX$16,Templates_Old2!$K$1:GE$1,0)))</f>
        <v>System 7</v>
      </c>
      <c r="BY35" s="55" t="str" cm="1">
        <f t="array" ref="BY35">IF(INDEX(Templates_Old2!$K$2:$EM$152,ROW()-ROW(BY$20)+1, MATCH(BY$16,Templates_Old2!$K$1:GF$1,0))="","",INDEX(Templates_Old2!$K$2:$EM$152,ROW()-ROW(BY$20)+1, MATCH(BY$16,Templates_Old2!$K$1:GF$1,0)))</f>
        <v>System 7</v>
      </c>
      <c r="BZ35" s="55" t="str" cm="1">
        <f t="array" ref="BZ35">IF(INDEX(Templates_Old2!$K$2:$EM$152,ROW()-ROW(BZ$20)+1, MATCH(BZ$16,Templates_Old2!$K$1:GG$1,0))="","",INDEX(Templates_Old2!$K$2:$EM$152,ROW()-ROW(BZ$20)+1, MATCH(BZ$16,Templates_Old2!$K$1:GG$1,0)))</f>
        <v>System 7</v>
      </c>
      <c r="CA35" s="55" t="str" cm="1">
        <f t="array" ref="CA35">IF(INDEX(Templates_Old2!$K$2:$EM$152,ROW()-ROW(CA$20)+1, MATCH(CA$16,Templates_Old2!$K$1:GH$1,0))="","",INDEX(Templates_Old2!$K$2:$EM$152,ROW()-ROW(CA$20)+1, MATCH(CA$16,Templates_Old2!$K$1:GH$1,0)))</f>
        <v>System 7</v>
      </c>
      <c r="CB35" s="55" t="str" cm="1">
        <f t="array" ref="CB35">IF(INDEX(Templates_Old2!$K$2:$EM$152,ROW()-ROW(CB$20)+1, MATCH(CB$16,Templates_Old2!$K$1:GI$1,0))="","",INDEX(Templates_Old2!$K$2:$EM$152,ROW()-ROW(CB$20)+1, MATCH(CB$16,Templates_Old2!$K$1:GI$1,0)))</f>
        <v>System 7</v>
      </c>
      <c r="CC35" s="55" t="str" cm="1">
        <f t="array" ref="CC35">IF(INDEX(Templates_Old2!$K$2:$EM$152,ROW()-ROW(CC$20)+1, MATCH(CC$16,Templates_Old2!$K$1:GJ$1,0))="","",INDEX(Templates_Old2!$K$2:$EM$152,ROW()-ROW(CC$20)+1, MATCH(CC$16,Templates_Old2!$K$1:GJ$1,0)))</f>
        <v>System 7</v>
      </c>
      <c r="CD35" s="55" t="str" cm="1">
        <f t="array" ref="CD35">IF(INDEX(Templates_Old2!$K$2:$EM$152,ROW()-ROW(CD$20)+1, MATCH(CD$16,Templates_Old2!$K$1:GK$1,0))="","",INDEX(Templates_Old2!$K$2:$EM$152,ROW()-ROW(CD$20)+1, MATCH(CD$16,Templates_Old2!$K$1:GK$1,0)))</f>
        <v>System 7</v>
      </c>
      <c r="CE35" s="55" t="str" cm="1">
        <f t="array" ref="CE35">IF(INDEX(Templates_Old2!$K$2:$EM$152,ROW()-ROW(CE$20)+1, MATCH(CE$16,Templates_Old2!$K$1:GL$1,0))="","",INDEX(Templates_Old2!$K$2:$EM$152,ROW()-ROW(CE$20)+1, MATCH(CE$16,Templates_Old2!$K$1:GL$1,0)))</f>
        <v>System 7</v>
      </c>
      <c r="CF35" s="55"/>
      <c r="CG35" s="55"/>
      <c r="CH35" s="55"/>
      <c r="CI35" s="55"/>
      <c r="CJ35" s="55"/>
      <c r="CK35" s="55"/>
      <c r="CL35" s="55"/>
      <c r="CM35" s="55"/>
      <c r="CN35" s="55"/>
      <c r="CO35" s="55"/>
      <c r="CP35" s="55"/>
      <c r="CQ35" s="55"/>
      <c r="CR35" s="55"/>
      <c r="CS35" s="55"/>
      <c r="CT35" s="55"/>
      <c r="CU35" s="55"/>
      <c r="CV35" s="55"/>
      <c r="CW35" s="55"/>
      <c r="CX35" s="55"/>
      <c r="CY35" s="55"/>
      <c r="CZ35" s="55"/>
      <c r="DA35" s="55"/>
      <c r="DB35" s="55"/>
      <c r="DC35" s="55"/>
      <c r="DD35" s="55"/>
      <c r="DE35" s="55"/>
      <c r="DF35" s="55"/>
      <c r="DG35" s="55"/>
      <c r="DH35" s="55"/>
      <c r="DI35" s="55"/>
      <c r="DJ35" s="55"/>
      <c r="DK35" s="55"/>
      <c r="DL35" s="55"/>
      <c r="DM35" s="55"/>
      <c r="DN35" s="55"/>
      <c r="DO35" s="55"/>
      <c r="DP35" s="55"/>
      <c r="DQ35" s="55"/>
      <c r="DR35" s="55"/>
      <c r="DS35" s="55"/>
      <c r="DT35" s="55"/>
      <c r="DU35" s="55"/>
      <c r="DV35" s="55"/>
      <c r="DW35" s="55"/>
      <c r="DX35" s="55"/>
      <c r="DY35" s="55"/>
      <c r="DZ35" s="55"/>
      <c r="EA35" s="55"/>
      <c r="EB35" s="55"/>
      <c r="EC35" s="55"/>
      <c r="ED35" s="55"/>
      <c r="EE35" s="55"/>
      <c r="EF35" s="55"/>
      <c r="EG35" s="55"/>
      <c r="EH35" s="55"/>
      <c r="EI35" s="55"/>
      <c r="EJ35" s="55"/>
    </row>
    <row r="36" spans="1:140" s="24" customFormat="1">
      <c r="A36" s="41" t="s">
        <v>640</v>
      </c>
      <c r="B36" s="6" t="s">
        <v>644</v>
      </c>
      <c r="C36" s="66" t="str" cm="1">
        <f t="array" ref="C36">IF(INDEX(Templates_Old2!C$2:C$153,ROW()-ROW($20:$20)+1)="","",INDEX(Templates_Old2!C$2:C$153,ROW()-ROW($20:$20)+1))</f>
        <v>heating_source</v>
      </c>
      <c r="D36" s="66" t="str" cm="1">
        <f t="array" ref="D36">IF(INDEX(Templates_Old2!D$2:D$153,ROW()-ROW($20:$20)+1)="","",INDEX(Templates_Old2!D$2:D$153,ROW()-ROW($20:$20)+1))</f>
        <v/>
      </c>
      <c r="E36" s="66" t="str" cm="1">
        <f t="array" ref="E36">IF(INDEX(Templates_Old2!E$2:E$153,ROW()-ROW($20:$20)+1)="","",INDEX(Templates_Old2!E$2:E$153,ROW()-ROW($20:$20)+1))</f>
        <v>Air Terminal</v>
      </c>
      <c r="F36" s="127" t="str" cm="1">
        <f t="array" ref="F36">IF(INDEX(Templates_Old2!F$2:F$153,ROW()-ROW($20:$20)+1)="","",INDEX(Templates_Old2!F$2:F$153,ROW()-ROW($20:$20)+1))</f>
        <v>Terminal 1</v>
      </c>
      <c r="G36" s="116" t="str" cm="1">
        <f t="array" ref="G36">IF(INDEX(Templates_Old2!G$2:G$153,ROW()-ROW($20:$20)+1)="","",INDEX(Templates_Old2!G$2:G$153,ROW()-ROW($20:$20)+1))</f>
        <v>Zone 1</v>
      </c>
      <c r="H36" s="68" t="str" cm="1">
        <f t="array" ref="H36">IF(INDEX(Templates_Old2!H$2:H$153,ROW()-ROW($20:$20)+1)="","",INDEX(Templates_Old2!H$2:H$153,ROW()-ROW($20:$20)+1))</f>
        <v>heating_source</v>
      </c>
      <c r="I36" s="68" t="str" cm="1">
        <f t="array" ref="I36">IF(INDEX(Templates_Old2!I$2:I$153,ROW()-ROW($20:$20)+1)="","",INDEX(Templates_Old2!I$2:I$153,ROW()-ROW($20:$20)+1))</f>
        <v/>
      </c>
      <c r="J36" s="68" t="str" cm="1">
        <f t="array" ref="J36">IF(INDEX(Templates_Old2!J$2:J$153,ROW()-ROW($20:$20)+1)="","",INDEX(Templates_Old2!J$2:J$153,ROW()-ROW($20:$20)+1))</f>
        <v/>
      </c>
      <c r="K36" s="69" t="str" cm="1">
        <f t="array" ref="K36">IF(INDEX(Templates_Old2!K$2:K$153,ROW()-ROW($20:$20)+1)="","",INDEX(Templates_Old2!K$2:K$153,ROW()-ROW($20:$20)+1))</f>
        <v/>
      </c>
      <c r="L36" s="69" t="str" cm="1">
        <f t="array" ref="L36">IF(INDEX(Templates_Old2!L$2:L$153,ROW()-ROW($20:$20)+1)="","",INDEX(Templates_Old2!L$2:L$153,ROW()-ROW($20:$20)+1))</f>
        <v/>
      </c>
      <c r="M36" s="55" t="str" cm="1">
        <f t="array" ref="M36">IF(INDEX(Templates_Old2!$K$2:$EM$152,ROW()-ROW(M$20)+1, MATCH(M$16,Templates_Old2!$K$1:EM$1,0))="","",INDEX(Templates_Old2!$K$2:$EM$152,ROW()-ROW(M$20)+1, MATCH(M$16,Templates_Old2!$K$1:EM$1,0)))</f>
        <v>HOT_WATER</v>
      </c>
      <c r="N36" s="55" t="str" cm="1">
        <f t="array" ref="N36">IF(INDEX(Templates_Old2!$K$2:$EM$152,ROW()-ROW(N$20)+1, MATCH(N$16,Templates_Old2!$K$1:EN$1,0))="","",INDEX(Templates_Old2!$K$2:$EM$152,ROW()-ROW(N$20)+1, MATCH(N$16,Templates_Old2!$K$1:EN$1,0)))</f>
        <v>HOT_WATER</v>
      </c>
      <c r="O36" s="55" t="str" cm="1">
        <f t="array" ref="O36">IF(INDEX(Templates_Old2!$K$2:$EM$152,ROW()-ROW(O$20)+1, MATCH(O$16,Templates_Old2!$K$1:EO$1,0))="","",INDEX(Templates_Old2!$K$2:$EM$152,ROW()-ROW(O$20)+1, MATCH(O$16,Templates_Old2!$K$1:EO$1,0)))</f>
        <v>HOT_WATER</v>
      </c>
      <c r="P36" s="55" t="str" cm="1">
        <f t="array" ref="P36">IF(INDEX(Templates_Old2!$K$2:$EM$152,ROW()-ROW(P$20)+1, MATCH(P$16,Templates_Old2!$K$1:EP$1,0))="","",INDEX(Templates_Old2!$K$2:$EM$152,ROW()-ROW(P$20)+1, MATCH(P$16,Templates_Old2!$K$1:EP$1,0)))</f>
        <v>HOT_WATER</v>
      </c>
      <c r="Q36" s="55" t="str" cm="1">
        <f t="array" ref="Q36">IF(INDEX(Templates_Old2!$K$2:$EM$152,ROW()-ROW(Q$20)+1, MATCH(Q$16,Templates_Old2!$K$1:EQ$1,0))="","",INDEX(Templates_Old2!$K$2:$EM$152,ROW()-ROW(Q$20)+1, MATCH(Q$16,Templates_Old2!$K$1:EQ$1,0)))</f>
        <v>HOT_WATER</v>
      </c>
      <c r="R36" s="55" t="str" cm="1">
        <f t="array" ref="R36">IF(INDEX(Templates_Old2!$K$2:$EM$152,ROW()-ROW(R$20)+1, MATCH(R$16,Templates_Old2!$K$1:ER$1,0))="","",INDEX(Templates_Old2!$K$2:$EM$152,ROW()-ROW(R$20)+1, MATCH(R$16,Templates_Old2!$K$1:ER$1,0)))</f>
        <v>HOT_WATER</v>
      </c>
      <c r="S36" s="55" t="str" cm="1">
        <f t="array" ref="S36">IF(INDEX(Templates_Old2!$K$2:$EM$152,ROW()-ROW(S$20)+1, MATCH(S$16,Templates_Old2!$K$1:ES$1,0))="","",INDEX(Templates_Old2!$K$2:$EM$152,ROW()-ROW(S$20)+1, MATCH(S$16,Templates_Old2!$K$1:ES$1,0)))</f>
        <v>HOT_WATER</v>
      </c>
      <c r="T36" s="55" t="str" cm="1">
        <f t="array" ref="T36">IF(INDEX(Templates_Old2!$K$2:$EM$152,ROW()-ROW(T$20)+1, MATCH(T$16,Templates_Old2!$K$1:ET$1,0))="","",INDEX(Templates_Old2!$K$2:$EM$152,ROW()-ROW(T$20)+1, MATCH(T$16,Templates_Old2!$K$1:ET$1,0)))</f>
        <v>HOT_WATER</v>
      </c>
      <c r="U36" s="55" t="str" cm="1">
        <f t="array" ref="U36">IF(INDEX(Templates_Old2!$K$2:$EM$152,ROW()-ROW(U$20)+1, MATCH(U$16,Templates_Old2!$K$1:EU$1,0))="","",INDEX(Templates_Old2!$K$2:$EM$152,ROW()-ROW(U$20)+1, MATCH(U$16,Templates_Old2!$K$1:EU$1,0)))</f>
        <v/>
      </c>
      <c r="V36" s="55" t="str" cm="1">
        <f t="array" ref="V36">IF(INDEX(Templates_Old2!$K$2:$EM$152,ROW()-ROW(V$20)+1, MATCH(V$16,Templates_Old2!$K$1:EV$1,0))="","",INDEX(Templates_Old2!$K$2:$EM$152,ROW()-ROW(V$20)+1, MATCH(V$16,Templates_Old2!$K$1:EV$1,0)))</f>
        <v/>
      </c>
      <c r="W36" s="55" t="str" cm="1">
        <f t="array" ref="W36">IF(INDEX(Templates_Old2!$K$2:$EM$152,ROW()-ROW(W$20)+1, MATCH(W$16,Templates_Old2!$K$1:EW$1,0))="","",INDEX(Templates_Old2!$K$2:$EM$152,ROW()-ROW(W$20)+1, MATCH(W$16,Templates_Old2!$K$1:EW$1,0)))</f>
        <v/>
      </c>
      <c r="X36" s="55" t="str" cm="1">
        <f t="array" ref="X36">IF(INDEX(Templates_Old2!$K$2:$EM$152,ROW()-ROW(X$20)+1, MATCH(X$16,Templates_Old2!$K$1:EX$1,0))="","",INDEX(Templates_Old2!$K$2:$EM$152,ROW()-ROW(X$20)+1, MATCH(X$16,Templates_Old2!$K$1:EX$1,0)))</f>
        <v/>
      </c>
      <c r="Y36" s="55" t="str" cm="1">
        <f t="array" ref="Y36">IF(INDEX(Templates_Old2!$K$2:$EM$152,ROW()-ROW(Y$20)+1, MATCH(Y$16,Templates_Old2!$K$1:EY$1,0))="","",INDEX(Templates_Old2!$K$2:$EM$152,ROW()-ROW(Y$20)+1, MATCH(Y$16,Templates_Old2!$K$1:EY$1,0)))</f>
        <v>HOT_WATER</v>
      </c>
      <c r="Z36" s="55" t="str" cm="1">
        <f t="array" ref="Z36">IF(INDEX(Templates_Old2!$K$2:$EM$152,ROW()-ROW(Z$20)+1, MATCH(Z$16,Templates_Old2!$K$1:EZ$1,0))="","",INDEX(Templates_Old2!$K$2:$EM$152,ROW()-ROW(Z$20)+1, MATCH(Z$16,Templates_Old2!$K$1:EZ$1,0)))</f>
        <v>HOT_WATER</v>
      </c>
      <c r="AA36" s="55" t="str" cm="1">
        <f t="array" ref="AA36">IF(INDEX(Templates_Old2!$K$2:$EM$152,ROW()-ROW(AA$20)+1, MATCH(AA$16,Templates_Old2!$K$1:FA$1,0))="","",INDEX(Templates_Old2!$K$2:$EM$152,ROW()-ROW(AA$20)+1, MATCH(AA$16,Templates_Old2!$K$1:FA$1,0)))</f>
        <v>HOT_WATER</v>
      </c>
      <c r="AB36" s="55" t="str" cm="1">
        <f t="array" ref="AB36">IF(INDEX(Templates_Old2!$K$2:$EM$152,ROW()-ROW(AB$20)+1, MATCH(AB$16,Templates_Old2!$K$1:FB$1,0))="","",INDEX(Templates_Old2!$K$2:$EM$152,ROW()-ROW(AB$20)+1, MATCH(AB$16,Templates_Old2!$K$1:FB$1,0)))</f>
        <v>HOT_WATER</v>
      </c>
      <c r="AC36" s="55" t="str" cm="1">
        <f t="array" ref="AC36">IF(INDEX(Templates_Old2!$K$2:$EM$152,ROW()-ROW(AC$20)+1, MATCH(AC$16,Templates_Old2!$K$1:FC$1,0))="","",INDEX(Templates_Old2!$K$2:$EM$152,ROW()-ROW(AC$20)+1, MATCH(AC$16,Templates_Old2!$K$1:FC$1,0)))</f>
        <v>HOT_WATER</v>
      </c>
      <c r="AD36" s="55" t="str" cm="1">
        <f t="array" ref="AD36">IF(INDEX(Templates_Old2!$K$2:$EM$152,ROW()-ROW(AD$20)+1, MATCH(AD$16,Templates_Old2!$K$1:FD$1,0))="","",INDEX(Templates_Old2!$K$2:$EM$152,ROW()-ROW(AD$20)+1, MATCH(AD$16,Templates_Old2!$K$1:FD$1,0)))</f>
        <v>HOT_WATER</v>
      </c>
      <c r="AE36" s="55" t="str" cm="1">
        <f t="array" ref="AE36">IF(INDEX(Templates_Old2!$K$2:$EM$152,ROW()-ROW(AE$20)+1, MATCH(AE$16,Templates_Old2!$K$1:FE$1,0))="","",INDEX(Templates_Old2!$K$2:$EM$152,ROW()-ROW(AE$20)+1, MATCH(AE$16,Templates_Old2!$K$1:FE$1,0)))</f>
        <v>HOT_WATER</v>
      </c>
      <c r="AF36" s="55" t="str" cm="1">
        <f t="array" ref="AF36">IF(INDEX(Templates_Old2!$K$2:$EM$152,ROW()-ROW(AF$20)+1, MATCH(AF$16,Templates_Old2!$K$1:FF$1,0))="","",INDEX(Templates_Old2!$K$2:$EM$152,ROW()-ROW(AF$20)+1, MATCH(AF$16,Templates_Old2!$K$1:FF$1,0)))</f>
        <v>HOT_WATER</v>
      </c>
      <c r="AG36" s="55" t="str" cm="1">
        <f t="array" ref="AG36">IF(INDEX(Templates_Old2!$K$2:$EM$152,ROW()-ROW(AG$20)+1, MATCH(AG$16,Templates_Old2!$K$1:FG$1,0))="","",INDEX(Templates_Old2!$K$2:$EM$152,ROW()-ROW(AG$20)+1, MATCH(AG$16,Templates_Old2!$K$1:FG$1,0)))</f>
        <v>HOT_WATER</v>
      </c>
      <c r="AH36" s="55" t="str" cm="1">
        <f t="array" ref="AH36">IF(INDEX(Templates_Old2!$K$2:$EM$152,ROW()-ROW(AH$20)+1, MATCH(AH$16,Templates_Old2!$K$1:FH$1,0))="","",INDEX(Templates_Old2!$K$2:$EM$152,ROW()-ROW(AH$20)+1, MATCH(AH$16,Templates_Old2!$K$1:FH$1,0)))</f>
        <v>HOT_WATER</v>
      </c>
      <c r="AI36" s="55" t="str" cm="1">
        <f t="array" ref="AI36">IF(INDEX(Templates_Old2!$K$2:$EM$152,ROW()-ROW(AI$20)+1, MATCH(AI$16,Templates_Old2!$K$1:FI$1,0))="","",INDEX(Templates_Old2!$K$2:$EM$152,ROW()-ROW(AI$20)+1, MATCH(AI$16,Templates_Old2!$K$1:FI$1,0)))</f>
        <v>HOT_WATER</v>
      </c>
      <c r="AJ36" s="55" t="str" cm="1">
        <f t="array" ref="AJ36">IF(INDEX(Templates_Old2!$K$2:$EM$152,ROW()-ROW(AJ$20)+1, MATCH(AJ$16,Templates_Old2!$K$1:EY$1,0))="","",INDEX(Templates_Old2!$K$2:$EM$152,ROW()-ROW(AJ$20)+1, MATCH(AJ$16,Templates_Old2!$K$1:EY$1,0)))</f>
        <v>HOT_WATER</v>
      </c>
      <c r="AK36" s="55" t="str" cm="1">
        <f t="array" ref="AK36">IF(INDEX(Templates_Old2!$K$2:$EM$152,ROW()-ROW(AK$20)+1, MATCH(AK$16,Templates_Old2!$K$1:EZ$1,0))="","",INDEX(Templates_Old2!$K$2:$EM$152,ROW()-ROW(AK$20)+1, MATCH(AK$16,Templates_Old2!$K$1:EZ$1,0)))</f>
        <v>HOT_WATER</v>
      </c>
      <c r="AL36" s="55" t="str" cm="1">
        <f t="array" ref="AL36">IF(INDEX(Templates_Old2!$K$2:$EM$152,ROW()-ROW(AL$20)+1, MATCH(AL$16,Templates_Old2!$K$1:FA$1,0))="","",INDEX(Templates_Old2!$K$2:$EM$152,ROW()-ROW(AL$20)+1, MATCH(AL$16,Templates_Old2!$K$1:FA$1,0)))</f>
        <v>HOT_WATER</v>
      </c>
      <c r="AM36" s="55" t="str" cm="1">
        <f t="array" ref="AM36">IF(INDEX(Templates_Old2!$K$2:$EM$152,ROW()-ROW(AM$20)+1, MATCH(AM$16,Templates_Old2!$K$1:FB$1,0))="","",INDEX(Templates_Old2!$K$2:$EM$152,ROW()-ROW(AM$20)+1, MATCH(AM$16,Templates_Old2!$K$1:FB$1,0)))</f>
        <v>HOT_WATER</v>
      </c>
      <c r="AN36" s="55" t="str" cm="1">
        <f t="array" ref="AN36">IF(INDEX(Templates_Old2!$K$2:$EM$152,ROW()-ROW(AN$20)+1, MATCH(AN$16,Templates_Old2!$K$1:FC$1,0))="","",INDEX(Templates_Old2!$K$2:$EM$152,ROW()-ROW(AN$20)+1, MATCH(AN$16,Templates_Old2!$K$1:FC$1,0)))</f>
        <v>HOT_WATER</v>
      </c>
      <c r="AO36" s="55" t="str" cm="1">
        <f t="array" ref="AO36">IF(INDEX(Templates_Old2!$K$2:$EM$152,ROW()-ROW(AO$20)+1, MATCH(AO$16,Templates_Old2!$K$1:FD$1,0))="","",INDEX(Templates_Old2!$K$2:$EM$152,ROW()-ROW(AO$20)+1, MATCH(AO$16,Templates_Old2!$K$1:FD$1,0)))</f>
        <v>HOT_WATER</v>
      </c>
      <c r="AP36" s="55" t="str" cm="1">
        <f t="array" ref="AP36">IF(INDEX(Templates_Old2!$K$2:$EM$152,ROW()-ROW(AP$20)+1, MATCH(AP$16,Templates_Old2!$K$1:FE$1,0))="","",INDEX(Templates_Old2!$K$2:$EM$152,ROW()-ROW(AP$20)+1, MATCH(AP$16,Templates_Old2!$K$1:FE$1,0)))</f>
        <v>HOT_WATER</v>
      </c>
      <c r="AQ36" s="55" t="str" cm="1">
        <f t="array" ref="AQ36">IF(INDEX(Templates_Old2!$K$2:$EM$152,ROW()-ROW(AQ$20)+1, MATCH(AQ$16,Templates_Old2!$K$1:FF$1,0))="","",INDEX(Templates_Old2!$K$2:$EM$152,ROW()-ROW(AQ$20)+1, MATCH(AQ$16,Templates_Old2!$K$1:FF$1,0)))</f>
        <v>HOT_WATER</v>
      </c>
      <c r="AR36" s="55" t="str" cm="1">
        <f t="array" ref="AR36">IF(INDEX(Templates_Old2!$K$2:$EM$152,ROW()-ROW(AR$20)+1, MATCH(AR$16,Templates_Old2!$K$1:FG$1,0))="","",INDEX(Templates_Old2!$K$2:$EM$152,ROW()-ROW(AR$20)+1, MATCH(AR$16,Templates_Old2!$K$1:FG$1,0)))</f>
        <v>HOT_WATER</v>
      </c>
      <c r="AS36" s="55" t="str" cm="1">
        <f t="array" ref="AS36">IF(INDEX(Templates_Old2!$K$2:$EM$152,ROW()-ROW(AS$20)+1, MATCH(AS$16,Templates_Old2!$K$1:FH$1,0))="","",INDEX(Templates_Old2!$K$2:$EM$152,ROW()-ROW(AS$20)+1, MATCH(AS$16,Templates_Old2!$K$1:FH$1,0)))</f>
        <v>HOT_WATER</v>
      </c>
      <c r="AT36" s="55" t="str" cm="1">
        <f t="array" ref="AT36">IF(INDEX(Templates_Old2!$K$2:$EM$152,ROW()-ROW(AT$20)+1, MATCH(AT$16,Templates_Old2!$K$1:FI$1,0))="","",INDEX(Templates_Old2!$K$2:$EM$152,ROW()-ROW(AT$20)+1, MATCH(AT$16,Templates_Old2!$K$1:FI$1,0)))</f>
        <v>HOT_WATER</v>
      </c>
      <c r="AU36" s="55" t="str" cm="1">
        <f t="array" ref="AU36">IF(INDEX(Templates_Old2!$K$2:$EM$152,ROW()-ROW(AU$20)+1, MATCH(AU$16,Templates_Old2!$K$1:FJ$1,0))="","",INDEX(Templates_Old2!$K$2:$EM$152,ROW()-ROW(AU$20)+1, MATCH(AU$16,Templates_Old2!$K$1:FJ$1,0)))</f>
        <v>HOT_WATER</v>
      </c>
      <c r="AV36" s="55" t="str" cm="1">
        <f t="array" ref="AV36">IF(INDEX(Templates_Old2!$K$2:$EM$152,ROW()-ROW(AV$20)+1, MATCH(AV$16,Templates_Old2!$K$1:FK$1,0))="","",INDEX(Templates_Old2!$K$2:$EM$152,ROW()-ROW(AV$20)+1, MATCH(AV$16,Templates_Old2!$K$1:FK$1,0)))</f>
        <v>HOT_WATER</v>
      </c>
      <c r="AW36" s="55" t="str" cm="1">
        <f t="array" ref="AW36">IF(INDEX(Templates_Old2!$K$2:$EM$152,ROW()-ROW(AW$20)+1, MATCH(AW$16,Templates_Old2!$K$1:FL$1,0))="","",INDEX(Templates_Old2!$K$2:$EM$152,ROW()-ROW(AW$20)+1, MATCH(AW$16,Templates_Old2!$K$1:FL$1,0)))</f>
        <v>HOT_WATER</v>
      </c>
      <c r="AX36" s="55" t="str" cm="1">
        <f t="array" ref="AX36">IF(INDEX(Templates_Old2!$K$2:$EM$152,ROW()-ROW(AX$20)+1, MATCH(AX$16,Templates_Old2!$K$1:FK$1,0))="","",INDEX(Templates_Old2!$K$2:$EM$152,ROW()-ROW(AX$20)+1, MATCH(AX$16,Templates_Old2!$K$1:FK$1,0)))</f>
        <v>HOT_WATER</v>
      </c>
      <c r="AY36" s="55" t="str" cm="1">
        <f t="array" ref="AY36">IF(INDEX(Templates_Old2!$K$2:$EM$152,ROW()-ROW(AY$20)+1, MATCH(AY$16,Templates_Old2!$K$1:FL$1,0))="","",INDEX(Templates_Old2!$K$2:$EM$152,ROW()-ROW(AY$20)+1, MATCH(AY$16,Templates_Old2!$K$1:FL$1,0)))</f>
        <v>HOT_WATER</v>
      </c>
      <c r="AZ36" s="55" t="str" cm="1">
        <f t="array" ref="AZ36">IF(INDEX(Templates_Old2!$K$2:$EM$152,ROW()-ROW(AZ$20)+1, MATCH(AZ$16,Templates_Old2!$K$1:FM$1,0))="","",INDEX(Templates_Old2!$K$2:$EM$152,ROW()-ROW(AZ$20)+1, MATCH(AZ$16,Templates_Old2!$K$1:FM$1,0)))</f>
        <v>HOT_WATER</v>
      </c>
      <c r="BA36" s="55" t="str" cm="1">
        <f t="array" ref="BA36">IF(INDEX(Templates_Old2!$K$2:$EM$152,ROW()-ROW(BA$20)+1, MATCH(BA$16,Templates_Old2!$K$1:FN$1,0))="","",INDEX(Templates_Old2!$K$2:$EM$152,ROW()-ROW(BA$20)+1, MATCH(BA$16,Templates_Old2!$K$1:FN$1,0)))</f>
        <v>HOT_WATER</v>
      </c>
      <c r="BB36" s="55" t="str" cm="1">
        <f t="array" ref="BB36">IF(INDEX(Templates_Old2!$K$2:$EM$152,ROW()-ROW(BB$20)+1, MATCH(BB$16,Templates_Old2!$K$1:FO$1,0))="","",INDEX(Templates_Old2!$K$2:$EM$152,ROW()-ROW(BB$20)+1, MATCH(BB$16,Templates_Old2!$K$1:FO$1,0)))</f>
        <v>HOT_WATER</v>
      </c>
      <c r="BC36" s="55" t="str" cm="1">
        <f t="array" ref="BC36">IF(INDEX(Templates_Old2!$K$2:$EM$152,ROW()-ROW(BC$20)+1, MATCH(BC$16,Templates_Old2!$K$1:FP$1,0))="","",INDEX(Templates_Old2!$K$2:$EM$152,ROW()-ROW(BC$20)+1, MATCH(BC$16,Templates_Old2!$K$1:FP$1,0)))</f>
        <v>HOT_WATER</v>
      </c>
      <c r="BD36" s="55" t="str" cm="1">
        <f t="array" ref="BD36">IF(INDEX(Templates_Old2!$K$2:$EM$152,ROW()-ROW(BD$20)+1, MATCH(BD$16,Templates_Old2!$K$1:FQ$1,0))="","",INDEX(Templates_Old2!$K$2:$EM$152,ROW()-ROW(BD$20)+1, MATCH(BD$16,Templates_Old2!$K$1:FQ$1,0)))</f>
        <v>HOT_WATER</v>
      </c>
      <c r="BE36" s="55" t="str" cm="1">
        <f t="array" ref="BE36">IF(INDEX(Templates_Old2!$K$2:$EM$152,ROW()-ROW(BE$20)+1, MATCH(BE$16,Templates_Old2!$K$1:FR$1,0))="","",INDEX(Templates_Old2!$K$2:$EM$152,ROW()-ROW(BE$20)+1, MATCH(BE$16,Templates_Old2!$K$1:FR$1,0)))</f>
        <v>HOT_WATER</v>
      </c>
      <c r="BF36" s="55" t="str" cm="1">
        <f t="array" ref="BF36">IF(INDEX(Templates_Old2!$K$2:$EM$152,ROW()-ROW(BF$20)+1, MATCH(BF$16,Templates_Old2!$K$1:FS$1,0))="","",INDEX(Templates_Old2!$K$2:$EM$152,ROW()-ROW(BF$20)+1, MATCH(BF$16,Templates_Old2!$K$1:FS$1,0)))</f>
        <v>HOT_WATER</v>
      </c>
      <c r="BG36" s="55" t="str" cm="1">
        <f t="array" ref="BG36">IF(INDEX(Templates_Old2!$K$2:$EM$152,ROW()-ROW(BG$20)+1, MATCH(BG$16,Templates_Old2!$K$1:FT$1,0))="","",INDEX(Templates_Old2!$K$2:$EM$152,ROW()-ROW(BG$20)+1, MATCH(BG$16,Templates_Old2!$K$1:FT$1,0)))</f>
        <v>HOT_WATER</v>
      </c>
      <c r="BH36" s="55" t="str" cm="1">
        <f t="array" ref="BH36">IF(INDEX(Templates_Old2!$K$2:$EM$152,ROW()-ROW(BH$20)+1, MATCH(BH$16,Templates_Old2!$K$1:FU$1,0))="","",INDEX(Templates_Old2!$K$2:$EM$152,ROW()-ROW(BH$20)+1, MATCH(BH$16,Templates_Old2!$K$1:FU$1,0)))</f>
        <v/>
      </c>
      <c r="BI36" s="55" t="str" cm="1">
        <f t="array" ref="BI36">IF(INDEX(Templates_Old2!$K$2:$EM$152,ROW()-ROW(BI$20)+1, MATCH(BI$16,Templates_Old2!$K$1:FV$1,0))="","",INDEX(Templates_Old2!$K$2:$EM$152,ROW()-ROW(BI$20)+1, MATCH(BI$16,Templates_Old2!$K$1:FV$1,0)))</f>
        <v/>
      </c>
      <c r="BJ36" s="55" t="str" cm="1">
        <f t="array" ref="BJ36">IF(INDEX(Templates_Old2!$K$2:$EM$152,ROW()-ROW(BJ$20)+1, MATCH(BJ$16,Templates_Old2!$K$1:FW$1,0))="","",INDEX(Templates_Old2!$K$2:$EM$152,ROW()-ROW(BJ$20)+1, MATCH(BJ$16,Templates_Old2!$K$1:FW$1,0)))</f>
        <v>HOT_WATER</v>
      </c>
      <c r="BK36" s="55" t="str" cm="1">
        <f t="array" ref="BK36">IF(INDEX(Templates_Old2!$K$2:$EM$152,ROW()-ROW(BK$20)+1, MATCH(BK$16,Templates_Old2!$K$1:FX$1,0))="","",INDEX(Templates_Old2!$K$2:$EM$152,ROW()-ROW(BK$20)+1, MATCH(BK$16,Templates_Old2!$K$1:FX$1,0)))</f>
        <v>HOT_WATER</v>
      </c>
      <c r="BL36" s="55" t="str" cm="1">
        <f t="array" ref="BL36">IF(INDEX(Templates_Old2!$K$2:$EM$152,ROW()-ROW(BL$20)+1, MATCH(BL$16,Templates_Old2!$K$1:FY$1,0))="","",INDEX(Templates_Old2!$K$2:$EM$152,ROW()-ROW(BL$20)+1, MATCH(BL$16,Templates_Old2!$K$1:FY$1,0)))</f>
        <v>HOT_WATER</v>
      </c>
      <c r="BM36" s="55" t="str" cm="1">
        <f t="array" ref="BM36">IF(INDEX(Templates_Old2!$K$2:$EM$152,ROW()-ROW(BM$20)+1, MATCH(BM$16,Templates_Old2!$K$1:FZ$1,0))="","",INDEX(Templates_Old2!$K$2:$EM$152,ROW()-ROW(BM$20)+1, MATCH(BM$16,Templates_Old2!$K$1:FZ$1,0)))</f>
        <v>HOT_WATER</v>
      </c>
      <c r="BN36" s="55" t="str" cm="1">
        <f t="array" ref="BN36">IF(INDEX(Templates_Old2!$K$2:$EM$152,ROW()-ROW(BN$20)+1, MATCH(BN$16,Templates_Old2!$K$1:GA$1,0))="","",INDEX(Templates_Old2!$K$2:$EM$152,ROW()-ROW(BN$20)+1, MATCH(BN$16,Templates_Old2!$K$1:GA$1,0)))</f>
        <v/>
      </c>
      <c r="BO36" s="55" t="str" cm="1">
        <f t="array" ref="BO36">IF(INDEX(Templates_Old2!$K$2:$EM$152,ROW()-ROW(BO$20)+1, MATCH(BO$16,Templates_Old2!$K$1:GB$1,0))="","",INDEX(Templates_Old2!$K$2:$EM$152,ROW()-ROW(BO$20)+1, MATCH(BO$16,Templates_Old2!$K$1:GB$1,0)))</f>
        <v/>
      </c>
      <c r="BP36" s="55" t="str" cm="1">
        <f t="array" ref="BP36">IF(INDEX(Templates_Old2!$K$2:$EM$152,ROW()-ROW(BP$20)+1, MATCH(BP$16,Templates_Old2!$K$1:GC$1,0))="","",INDEX(Templates_Old2!$K$2:$EM$152,ROW()-ROW(BP$20)+1, MATCH(BP$16,Templates_Old2!$K$1:GC$1,0)))</f>
        <v>HOT_WATER</v>
      </c>
      <c r="BQ36" s="55" t="str" cm="1">
        <f t="array" ref="BQ36">IF(INDEX(Templates_Old2!$K$2:$EM$152,ROW()-ROW(BQ$20)+1, MATCH(BQ$16,Templates_Old2!$K$1:GD$1,0))="","",INDEX(Templates_Old2!$K$2:$EM$152,ROW()-ROW(BQ$20)+1, MATCH(BQ$16,Templates_Old2!$K$1:GD$1,0)))</f>
        <v>HOT_WATER</v>
      </c>
      <c r="BR36" s="55" t="str" cm="1">
        <f t="array" ref="BR36">IF(INDEX(Templates_Old2!$K$2:$EM$152,ROW()-ROW(BR$20)+1, MATCH(BR$16,Templates_Old2!$K$1:GE$1,0))="","",INDEX(Templates_Old2!$K$2:$EM$152,ROW()-ROW(BR$20)+1, MATCH(BR$16,Templates_Old2!$K$1:GE$1,0)))</f>
        <v>HOT_WATER</v>
      </c>
      <c r="BS36" s="55" t="str" cm="1">
        <f t="array" ref="BS36">IF(INDEX(Templates_Old2!$K$2:$EM$152,ROW()-ROW(BS$20)+1, MATCH(BS$16,Templates_Old2!$K$1:GF$1,0))="","",INDEX(Templates_Old2!$K$2:$EM$152,ROW()-ROW(BS$20)+1, MATCH(BS$16,Templates_Old2!$K$1:GF$1,0)))</f>
        <v>HOT_WATER</v>
      </c>
      <c r="BT36" s="55" t="str" cm="1">
        <f t="array" ref="BT36">IF(INDEX(Templates_Old2!$K$2:$EM$152,ROW()-ROW(BT$20)+1, MATCH(BT$16,Templates_Old2!$K$1:GG$1,0))="","",INDEX(Templates_Old2!$K$2:$EM$152,ROW()-ROW(BT$20)+1, MATCH(BT$16,Templates_Old2!$K$1:GG$1,0)))</f>
        <v>HOT_WATER</v>
      </c>
      <c r="BU36" s="55" t="str" cm="1">
        <f t="array" ref="BU36">IF(INDEX(Templates_Old2!$K$2:$EM$152,ROW()-ROW(BU$20)+1, MATCH(BU$16,Templates_Old2!$K$1:GH$1,0))="","",INDEX(Templates_Old2!$K$2:$EM$152,ROW()-ROW(BU$20)+1, MATCH(BU$16,Templates_Old2!$K$1:GH$1,0)))</f>
        <v>HOT_WATER</v>
      </c>
      <c r="BV36" s="55" t="str" cm="1">
        <f t="array" ref="BV36">IF(INDEX(Templates_Old2!$K$2:$EM$152,ROW()-ROW(BV$20)+1, MATCH(BV$16,Templates_Old2!$K$1:GC$1,0))="","",INDEX(Templates_Old2!$K$2:$EM$152,ROW()-ROW(BV$20)+1, MATCH(BV$16,Templates_Old2!$K$1:GC$1,0)))</f>
        <v>HOT_WATER</v>
      </c>
      <c r="BW36" s="55" t="str" cm="1">
        <f t="array" ref="BW36">IF(INDEX(Templates_Old2!$K$2:$EM$152,ROW()-ROW(BW$20)+1, MATCH(BW$16,Templates_Old2!$K$1:GD$1,0))="","",INDEX(Templates_Old2!$K$2:$EM$152,ROW()-ROW(BW$20)+1, MATCH(BW$16,Templates_Old2!$K$1:GD$1,0)))</f>
        <v>HOT_WATER</v>
      </c>
      <c r="BX36" s="55" t="str" cm="1">
        <f t="array" ref="BX36">IF(INDEX(Templates_Old2!$K$2:$EM$152,ROW()-ROW(BX$20)+1, MATCH(BX$16,Templates_Old2!$K$1:GE$1,0))="","",INDEX(Templates_Old2!$K$2:$EM$152,ROW()-ROW(BX$20)+1, MATCH(BX$16,Templates_Old2!$K$1:GE$1,0)))</f>
        <v>HOT_WATER</v>
      </c>
      <c r="BY36" s="55" t="str" cm="1">
        <f t="array" ref="BY36">IF(INDEX(Templates_Old2!$K$2:$EM$152,ROW()-ROW(BY$20)+1, MATCH(BY$16,Templates_Old2!$K$1:GF$1,0))="","",INDEX(Templates_Old2!$K$2:$EM$152,ROW()-ROW(BY$20)+1, MATCH(BY$16,Templates_Old2!$K$1:GF$1,0)))</f>
        <v>HOT_WATER</v>
      </c>
      <c r="BZ36" s="55" t="str" cm="1">
        <f t="array" ref="BZ36">IF(INDEX(Templates_Old2!$K$2:$EM$152,ROW()-ROW(BZ$20)+1, MATCH(BZ$16,Templates_Old2!$K$1:GG$1,0))="","",INDEX(Templates_Old2!$K$2:$EM$152,ROW()-ROW(BZ$20)+1, MATCH(BZ$16,Templates_Old2!$K$1:GG$1,0)))</f>
        <v>HOT_WATER</v>
      </c>
      <c r="CA36" s="55" t="str" cm="1">
        <f t="array" ref="CA36">IF(INDEX(Templates_Old2!$K$2:$EM$152,ROW()-ROW(CA$20)+1, MATCH(CA$16,Templates_Old2!$K$1:GH$1,0))="","",INDEX(Templates_Old2!$K$2:$EM$152,ROW()-ROW(CA$20)+1, MATCH(CA$16,Templates_Old2!$K$1:GH$1,0)))</f>
        <v>HOT_WATER</v>
      </c>
      <c r="CB36" s="55" t="str" cm="1">
        <f t="array" ref="CB36">IF(INDEX(Templates_Old2!$K$2:$EM$152,ROW()-ROW(CB$20)+1, MATCH(CB$16,Templates_Old2!$K$1:GI$1,0))="","",INDEX(Templates_Old2!$K$2:$EM$152,ROW()-ROW(CB$20)+1, MATCH(CB$16,Templates_Old2!$K$1:GI$1,0)))</f>
        <v>HOT_WATER</v>
      </c>
      <c r="CC36" s="55" t="str" cm="1">
        <f t="array" ref="CC36">IF(INDEX(Templates_Old2!$K$2:$EM$152,ROW()-ROW(CC$20)+1, MATCH(CC$16,Templates_Old2!$K$1:GJ$1,0))="","",INDEX(Templates_Old2!$K$2:$EM$152,ROW()-ROW(CC$20)+1, MATCH(CC$16,Templates_Old2!$K$1:GJ$1,0)))</f>
        <v>HOT_WATER</v>
      </c>
      <c r="CD36" s="55" t="str" cm="1">
        <f t="array" ref="CD36">IF(INDEX(Templates_Old2!$K$2:$EM$152,ROW()-ROW(CD$20)+1, MATCH(CD$16,Templates_Old2!$K$1:GK$1,0))="","",INDEX(Templates_Old2!$K$2:$EM$152,ROW()-ROW(CD$20)+1, MATCH(CD$16,Templates_Old2!$K$1:GK$1,0)))</f>
        <v>HOT_WATER</v>
      </c>
      <c r="CE36" s="55" t="str" cm="1">
        <f t="array" ref="CE36">IF(INDEX(Templates_Old2!$K$2:$EM$152,ROW()-ROW(CE$20)+1, MATCH(CE$16,Templates_Old2!$K$1:GL$1,0))="","",INDEX(Templates_Old2!$K$2:$EM$152,ROW()-ROW(CE$20)+1, MATCH(CE$16,Templates_Old2!$K$1:GL$1,0)))</f>
        <v>HOT_WATER</v>
      </c>
      <c r="CF36" s="55"/>
      <c r="CG36" s="55"/>
      <c r="CH36" s="55"/>
      <c r="CI36" s="55"/>
      <c r="CJ36" s="55"/>
      <c r="CK36" s="55"/>
      <c r="CL36" s="55"/>
      <c r="CM36" s="55"/>
      <c r="CN36" s="55"/>
      <c r="CO36" s="55"/>
      <c r="CP36" s="55"/>
      <c r="CQ36" s="55"/>
      <c r="CR36" s="55"/>
      <c r="CS36" s="55"/>
      <c r="CT36" s="55"/>
      <c r="CU36" s="55"/>
      <c r="CV36" s="55"/>
      <c r="CW36" s="55"/>
      <c r="CX36" s="55"/>
      <c r="CY36" s="55"/>
      <c r="CZ36" s="55"/>
      <c r="DA36" s="55"/>
      <c r="DB36" s="55"/>
      <c r="DC36" s="55"/>
      <c r="DD36" s="55"/>
      <c r="DE36" s="55"/>
      <c r="DF36" s="55"/>
      <c r="DG36" s="55"/>
      <c r="DH36" s="55"/>
      <c r="DI36" s="55"/>
      <c r="DJ36" s="55"/>
      <c r="DK36" s="55"/>
      <c r="DL36" s="55"/>
      <c r="DM36" s="55"/>
      <c r="DN36" s="55"/>
      <c r="DO36" s="55"/>
      <c r="DP36" s="55"/>
      <c r="DQ36" s="55"/>
      <c r="DR36" s="55"/>
      <c r="DS36" s="55"/>
      <c r="DT36" s="55"/>
      <c r="DU36" s="55"/>
      <c r="DV36" s="55"/>
      <c r="DW36" s="55"/>
      <c r="DX36" s="55"/>
      <c r="DY36" s="55"/>
      <c r="DZ36" s="55"/>
      <c r="EA36" s="55"/>
      <c r="EB36" s="55"/>
      <c r="EC36" s="55"/>
      <c r="ED36" s="55"/>
      <c r="EE36" s="55"/>
      <c r="EF36" s="55"/>
      <c r="EG36" s="55"/>
      <c r="EH36" s="55"/>
      <c r="EI36" s="55"/>
      <c r="EJ36" s="55"/>
    </row>
    <row r="37" spans="1:140" s="24" customFormat="1">
      <c r="A37" s="41" t="s">
        <v>640</v>
      </c>
      <c r="B37" s="6" t="s">
        <v>644</v>
      </c>
      <c r="C37" s="66" t="str" cm="1">
        <f t="array" ref="C37">IF(INDEX(Templates_Old2!C$2:C$153,ROW()-ROW($20:$20)+1)="","",INDEX(Templates_Old2!C$2:C$153,ROW()-ROW($20:$20)+1))</f>
        <v>heating_from_loop</v>
      </c>
      <c r="D37" s="66" t="str" cm="1">
        <f t="array" ref="D37">IF(INDEX(Templates_Old2!D$2:D$153,ROW()-ROW($20:$20)+1)="","",INDEX(Templates_Old2!D$2:D$153,ROW()-ROW($20:$20)+1))</f>
        <v/>
      </c>
      <c r="E37" s="66" t="str" cm="1">
        <f t="array" ref="E37">IF(INDEX(Templates_Old2!E$2:E$153,ROW()-ROW($20:$20)+1)="","",INDEX(Templates_Old2!E$2:E$153,ROW()-ROW($20:$20)+1))</f>
        <v>Air Terminal</v>
      </c>
      <c r="F37" s="127" t="str" cm="1">
        <f t="array" ref="F37">IF(INDEX(Templates_Old2!F$2:F$153,ROW()-ROW($20:$20)+1)="","",INDEX(Templates_Old2!F$2:F$153,ROW()-ROW($20:$20)+1))</f>
        <v>Terminal 1</v>
      </c>
      <c r="G37" s="116" t="str" cm="1">
        <f t="array" ref="G37">IF(INDEX(Templates_Old2!G$2:G$153,ROW()-ROW($20:$20)+1)="","",INDEX(Templates_Old2!G$2:G$153,ROW()-ROW($20:$20)+1))</f>
        <v>Zone 1</v>
      </c>
      <c r="H37" s="68" t="str" cm="1">
        <f t="array" ref="H37">IF(INDEX(Templates_Old2!H$2:H$153,ROW()-ROW($20:$20)+1)="","",INDEX(Templates_Old2!H$2:H$153,ROW()-ROW($20:$20)+1))</f>
        <v>heating_from_loop</v>
      </c>
      <c r="I37" s="68" t="str" cm="1">
        <f t="array" ref="I37">IF(INDEX(Templates_Old2!I$2:I$153,ROW()-ROW($20:$20)+1)="","",INDEX(Templates_Old2!I$2:I$153,ROW()-ROW($20:$20)+1))</f>
        <v/>
      </c>
      <c r="J37" s="68" t="str" cm="1">
        <f t="array" ref="J37">IF(INDEX(Templates_Old2!J$2:J$153,ROW()-ROW($20:$20)+1)="","",INDEX(Templates_Old2!J$2:J$153,ROW()-ROW($20:$20)+1))</f>
        <v/>
      </c>
      <c r="K37" s="69" t="str" cm="1">
        <f t="array" ref="K37">IF(INDEX(Templates_Old2!K$2:K$153,ROW()-ROW($20:$20)+1)="","",INDEX(Templates_Old2!K$2:K$153,ROW()-ROW($20:$20)+1))</f>
        <v/>
      </c>
      <c r="L37" s="69" t="str" cm="1">
        <f t="array" ref="L37">IF(INDEX(Templates_Old2!L$2:L$153,ROW()-ROW($20:$20)+1)="","",INDEX(Templates_Old2!L$2:L$153,ROW()-ROW($20:$20)+1))</f>
        <v/>
      </c>
      <c r="M37" s="55" t="str" cm="1">
        <f t="array" ref="M37">IF(INDEX(Templates_Old2!$K$2:$EM$152,ROW()-ROW(M$20)+1, MATCH(M$16,Templates_Old2!$K$1:EM$1,0))="","",INDEX(Templates_Old2!$K$2:$EM$152,ROW()-ROW(M$20)+1, MATCH(M$16,Templates_Old2!$K$1:EM$1,0)))</f>
        <v>Boiler Loop 1</v>
      </c>
      <c r="N37" s="55" t="str" cm="1">
        <f t="array" ref="N37">IF(INDEX(Templates_Old2!$K$2:$EM$152,ROW()-ROW(N$20)+1, MATCH(N$16,Templates_Old2!$K$1:EN$1,0))="","",INDEX(Templates_Old2!$K$2:$EM$152,ROW()-ROW(N$20)+1, MATCH(N$16,Templates_Old2!$K$1:EN$1,0)))</f>
        <v>Boiler Loop 1</v>
      </c>
      <c r="O37" s="55" t="str" cm="1">
        <f t="array" ref="O37">IF(INDEX(Templates_Old2!$K$2:$EM$152,ROW()-ROW(O$20)+1, MATCH(O$16,Templates_Old2!$K$1:EO$1,0))="","",INDEX(Templates_Old2!$K$2:$EM$152,ROW()-ROW(O$20)+1, MATCH(O$16,Templates_Old2!$K$1:EO$1,0)))</f>
        <v>Boiler Loop 1</v>
      </c>
      <c r="P37" s="55" t="str" cm="1">
        <f t="array" ref="P37">IF(INDEX(Templates_Old2!$K$2:$EM$152,ROW()-ROW(P$20)+1, MATCH(P$16,Templates_Old2!$K$1:EP$1,0))="","",INDEX(Templates_Old2!$K$2:$EM$152,ROW()-ROW(P$20)+1, MATCH(P$16,Templates_Old2!$K$1:EP$1,0)))</f>
        <v>Boiler Loop 1</v>
      </c>
      <c r="Q37" s="55" t="str" cm="1">
        <f t="array" ref="Q37">IF(INDEX(Templates_Old2!$K$2:$EM$152,ROW()-ROW(Q$20)+1, MATCH(Q$16,Templates_Old2!$K$1:EQ$1,0))="","",INDEX(Templates_Old2!$K$2:$EM$152,ROW()-ROW(Q$20)+1, MATCH(Q$16,Templates_Old2!$K$1:EQ$1,0)))</f>
        <v>Boiler Loop 1</v>
      </c>
      <c r="R37" s="55" t="str" cm="1">
        <f t="array" ref="R37">IF(INDEX(Templates_Old2!$K$2:$EM$152,ROW()-ROW(R$20)+1, MATCH(R$16,Templates_Old2!$K$1:ER$1,0))="","",INDEX(Templates_Old2!$K$2:$EM$152,ROW()-ROW(R$20)+1, MATCH(R$16,Templates_Old2!$K$1:ER$1,0)))</f>
        <v>Boiler Loop 1</v>
      </c>
      <c r="S37" s="55" t="str" cm="1">
        <f t="array" ref="S37">IF(INDEX(Templates_Old2!$K$2:$EM$152,ROW()-ROW(S$20)+1, MATCH(S$16,Templates_Old2!$K$1:ES$1,0))="","",INDEX(Templates_Old2!$K$2:$EM$152,ROW()-ROW(S$20)+1, MATCH(S$16,Templates_Old2!$K$1:ES$1,0)))</f>
        <v>Boiler Loop 1</v>
      </c>
      <c r="T37" s="55" t="str" cm="1">
        <f t="array" ref="T37">IF(INDEX(Templates_Old2!$K$2:$EM$152,ROW()-ROW(T$20)+1, MATCH(T$16,Templates_Old2!$K$1:ET$1,0))="","",INDEX(Templates_Old2!$K$2:$EM$152,ROW()-ROW(T$20)+1, MATCH(T$16,Templates_Old2!$K$1:ET$1,0)))</f>
        <v>Boiler Loop 1</v>
      </c>
      <c r="U37" s="55" t="str" cm="1">
        <f t="array" ref="U37">IF(INDEX(Templates_Old2!$K$2:$EM$152,ROW()-ROW(U$20)+1, MATCH(U$16,Templates_Old2!$K$1:EU$1,0))="","",INDEX(Templates_Old2!$K$2:$EM$152,ROW()-ROW(U$20)+1, MATCH(U$16,Templates_Old2!$K$1:EU$1,0)))</f>
        <v/>
      </c>
      <c r="V37" s="55" t="str" cm="1">
        <f t="array" ref="V37">IF(INDEX(Templates_Old2!$K$2:$EM$152,ROW()-ROW(V$20)+1, MATCH(V$16,Templates_Old2!$K$1:EV$1,0))="","",INDEX(Templates_Old2!$K$2:$EM$152,ROW()-ROW(V$20)+1, MATCH(V$16,Templates_Old2!$K$1:EV$1,0)))</f>
        <v/>
      </c>
      <c r="W37" s="55" t="str" cm="1">
        <f t="array" ref="W37">IF(INDEX(Templates_Old2!$K$2:$EM$152,ROW()-ROW(W$20)+1, MATCH(W$16,Templates_Old2!$K$1:EW$1,0))="","",INDEX(Templates_Old2!$K$2:$EM$152,ROW()-ROW(W$20)+1, MATCH(W$16,Templates_Old2!$K$1:EW$1,0)))</f>
        <v/>
      </c>
      <c r="X37" s="55" t="str" cm="1">
        <f t="array" ref="X37">IF(INDEX(Templates_Old2!$K$2:$EM$152,ROW()-ROW(X$20)+1, MATCH(X$16,Templates_Old2!$K$1:EX$1,0))="","",INDEX(Templates_Old2!$K$2:$EM$152,ROW()-ROW(X$20)+1, MATCH(X$16,Templates_Old2!$K$1:EX$1,0)))</f>
        <v/>
      </c>
      <c r="Y37" s="55" t="str" cm="1">
        <f t="array" ref="Y37">IF(INDEX(Templates_Old2!$K$2:$EM$152,ROW()-ROW(Y$20)+1, MATCH(Y$16,Templates_Old2!$K$1:EY$1,0))="","",INDEX(Templates_Old2!$K$2:$EM$152,ROW()-ROW(Y$20)+1, MATCH(Y$16,Templates_Old2!$K$1:EY$1,0)))</f>
        <v>Boiler Loop 1</v>
      </c>
      <c r="Z37" s="55" t="str" cm="1">
        <f t="array" ref="Z37">IF(INDEX(Templates_Old2!$K$2:$EM$152,ROW()-ROW(Z$20)+1, MATCH(Z$16,Templates_Old2!$K$1:EZ$1,0))="","",INDEX(Templates_Old2!$K$2:$EM$152,ROW()-ROW(Z$20)+1, MATCH(Z$16,Templates_Old2!$K$1:EZ$1,0)))</f>
        <v>Boiler Loop 1</v>
      </c>
      <c r="AA37" s="55" t="str" cm="1">
        <f t="array" ref="AA37">IF(INDEX(Templates_Old2!$K$2:$EM$152,ROW()-ROW(AA$20)+1, MATCH(AA$16,Templates_Old2!$K$1:FA$1,0))="","",INDEX(Templates_Old2!$K$2:$EM$152,ROW()-ROW(AA$20)+1, MATCH(AA$16,Templates_Old2!$K$1:FA$1,0)))</f>
        <v>Boiler Loop 1</v>
      </c>
      <c r="AB37" s="55" t="str" cm="1">
        <f t="array" ref="AB37">IF(INDEX(Templates_Old2!$K$2:$EM$152,ROW()-ROW(AB$20)+1, MATCH(AB$16,Templates_Old2!$K$1:FB$1,0))="","",INDEX(Templates_Old2!$K$2:$EM$152,ROW()-ROW(AB$20)+1, MATCH(AB$16,Templates_Old2!$K$1:FB$1,0)))</f>
        <v>Boiler Loop 1</v>
      </c>
      <c r="AC37" s="55" t="str" cm="1">
        <f t="array" ref="AC37">IF(INDEX(Templates_Old2!$K$2:$EM$152,ROW()-ROW(AC$20)+1, MATCH(AC$16,Templates_Old2!$K$1:FC$1,0))="","",INDEX(Templates_Old2!$K$2:$EM$152,ROW()-ROW(AC$20)+1, MATCH(AC$16,Templates_Old2!$K$1:FC$1,0)))</f>
        <v>Boiler Loop 1</v>
      </c>
      <c r="AD37" s="55" t="str" cm="1">
        <f t="array" ref="AD37">IF(INDEX(Templates_Old2!$K$2:$EM$152,ROW()-ROW(AD$20)+1, MATCH(AD$16,Templates_Old2!$K$1:FD$1,0))="","",INDEX(Templates_Old2!$K$2:$EM$152,ROW()-ROW(AD$20)+1, MATCH(AD$16,Templates_Old2!$K$1:FD$1,0)))</f>
        <v>Boiler Loop 1</v>
      </c>
      <c r="AE37" s="55" t="str" cm="1">
        <f t="array" ref="AE37">IF(INDEX(Templates_Old2!$K$2:$EM$152,ROW()-ROW(AE$20)+1, MATCH(AE$16,Templates_Old2!$K$1:FE$1,0))="","",INDEX(Templates_Old2!$K$2:$EM$152,ROW()-ROW(AE$20)+1, MATCH(AE$16,Templates_Old2!$K$1:FE$1,0)))</f>
        <v>Boiler Loop 1</v>
      </c>
      <c r="AF37" s="55" t="str" cm="1">
        <f t="array" ref="AF37">IF(INDEX(Templates_Old2!$K$2:$EM$152,ROW()-ROW(AF$20)+1, MATCH(AF$16,Templates_Old2!$K$1:FF$1,0))="","",INDEX(Templates_Old2!$K$2:$EM$152,ROW()-ROW(AF$20)+1, MATCH(AF$16,Templates_Old2!$K$1:FF$1,0)))</f>
        <v>Boiler Loop 1</v>
      </c>
      <c r="AG37" s="55" t="str" cm="1">
        <f t="array" ref="AG37">IF(INDEX(Templates_Old2!$K$2:$EM$152,ROW()-ROW(AG$20)+1, MATCH(AG$16,Templates_Old2!$K$1:FG$1,0))="","",INDEX(Templates_Old2!$K$2:$EM$152,ROW()-ROW(AG$20)+1, MATCH(AG$16,Templates_Old2!$K$1:FG$1,0)))</f>
        <v>Boiler Loop 1</v>
      </c>
      <c r="AH37" s="55" t="str" cm="1">
        <f t="array" ref="AH37">IF(INDEX(Templates_Old2!$K$2:$EM$152,ROW()-ROW(AH$20)+1, MATCH(AH$16,Templates_Old2!$K$1:FH$1,0))="","",INDEX(Templates_Old2!$K$2:$EM$152,ROW()-ROW(AH$20)+1, MATCH(AH$16,Templates_Old2!$K$1:FH$1,0)))</f>
        <v>Boiler Loop 1</v>
      </c>
      <c r="AI37" s="55" t="str" cm="1">
        <f t="array" ref="AI37">IF(INDEX(Templates_Old2!$K$2:$EM$152,ROW()-ROW(AI$20)+1, MATCH(AI$16,Templates_Old2!$K$1:FI$1,0))="","",INDEX(Templates_Old2!$K$2:$EM$152,ROW()-ROW(AI$20)+1, MATCH(AI$16,Templates_Old2!$K$1:FI$1,0)))</f>
        <v>Boiler Loop 1</v>
      </c>
      <c r="AJ37" s="55" t="str" cm="1">
        <f t="array" ref="AJ37">IF(INDEX(Templates_Old2!$K$2:$EM$152,ROW()-ROW(AJ$20)+1, MATCH(AJ$16,Templates_Old2!$K$1:EY$1,0))="","",INDEX(Templates_Old2!$K$2:$EM$152,ROW()-ROW(AJ$20)+1, MATCH(AJ$16,Templates_Old2!$K$1:EY$1,0)))</f>
        <v>Boiler Loop 1</v>
      </c>
      <c r="AK37" s="55" t="str" cm="1">
        <f t="array" ref="AK37">IF(INDEX(Templates_Old2!$K$2:$EM$152,ROW()-ROW(AK$20)+1, MATCH(AK$16,Templates_Old2!$K$1:EZ$1,0))="","",INDEX(Templates_Old2!$K$2:$EM$152,ROW()-ROW(AK$20)+1, MATCH(AK$16,Templates_Old2!$K$1:EZ$1,0)))</f>
        <v>Boiler Loop 1</v>
      </c>
      <c r="AL37" s="55" t="str" cm="1">
        <f t="array" ref="AL37">IF(INDEX(Templates_Old2!$K$2:$EM$152,ROW()-ROW(AL$20)+1, MATCH(AL$16,Templates_Old2!$K$1:FA$1,0))="","",INDEX(Templates_Old2!$K$2:$EM$152,ROW()-ROW(AL$20)+1, MATCH(AL$16,Templates_Old2!$K$1:FA$1,0)))</f>
        <v>Boiler Loop 1</v>
      </c>
      <c r="AM37" s="55" t="str" cm="1">
        <f t="array" ref="AM37">IF(INDEX(Templates_Old2!$K$2:$EM$152,ROW()-ROW(AM$20)+1, MATCH(AM$16,Templates_Old2!$K$1:FB$1,0))="","",INDEX(Templates_Old2!$K$2:$EM$152,ROW()-ROW(AM$20)+1, MATCH(AM$16,Templates_Old2!$K$1:FB$1,0)))</f>
        <v>Boiler Loop 1</v>
      </c>
      <c r="AN37" s="55" t="str" cm="1">
        <f t="array" ref="AN37">IF(INDEX(Templates_Old2!$K$2:$EM$152,ROW()-ROW(AN$20)+1, MATCH(AN$16,Templates_Old2!$K$1:FC$1,0))="","",INDEX(Templates_Old2!$K$2:$EM$152,ROW()-ROW(AN$20)+1, MATCH(AN$16,Templates_Old2!$K$1:FC$1,0)))</f>
        <v>Boiler Loop 1</v>
      </c>
      <c r="AO37" s="55" t="str" cm="1">
        <f t="array" ref="AO37">IF(INDEX(Templates_Old2!$K$2:$EM$152,ROW()-ROW(AO$20)+1, MATCH(AO$16,Templates_Old2!$K$1:FD$1,0))="","",INDEX(Templates_Old2!$K$2:$EM$152,ROW()-ROW(AO$20)+1, MATCH(AO$16,Templates_Old2!$K$1:FD$1,0)))</f>
        <v>Boiler Loop 1</v>
      </c>
      <c r="AP37" s="55" t="str" cm="1">
        <f t="array" ref="AP37">IF(INDEX(Templates_Old2!$K$2:$EM$152,ROW()-ROW(AP$20)+1, MATCH(AP$16,Templates_Old2!$K$1:FE$1,0))="","",INDEX(Templates_Old2!$K$2:$EM$152,ROW()-ROW(AP$20)+1, MATCH(AP$16,Templates_Old2!$K$1:FE$1,0)))</f>
        <v>Boiler Loop 1</v>
      </c>
      <c r="AQ37" s="55" t="str" cm="1">
        <f t="array" ref="AQ37">IF(INDEX(Templates_Old2!$K$2:$EM$152,ROW()-ROW(AQ$20)+1, MATCH(AQ$16,Templates_Old2!$K$1:FF$1,0))="","",INDEX(Templates_Old2!$K$2:$EM$152,ROW()-ROW(AQ$20)+1, MATCH(AQ$16,Templates_Old2!$K$1:FF$1,0)))</f>
        <v>Boiler Loop 1</v>
      </c>
      <c r="AR37" s="55" t="str" cm="1">
        <f t="array" ref="AR37">IF(INDEX(Templates_Old2!$K$2:$EM$152,ROW()-ROW(AR$20)+1, MATCH(AR$16,Templates_Old2!$K$1:FG$1,0))="","",INDEX(Templates_Old2!$K$2:$EM$152,ROW()-ROW(AR$20)+1, MATCH(AR$16,Templates_Old2!$K$1:FG$1,0)))</f>
        <v>Boiler Loop 1</v>
      </c>
      <c r="AS37" s="55" t="str" cm="1">
        <f t="array" ref="AS37">IF(INDEX(Templates_Old2!$K$2:$EM$152,ROW()-ROW(AS$20)+1, MATCH(AS$16,Templates_Old2!$K$1:FH$1,0))="","",INDEX(Templates_Old2!$K$2:$EM$152,ROW()-ROW(AS$20)+1, MATCH(AS$16,Templates_Old2!$K$1:FH$1,0)))</f>
        <v>Boiler Loop 1</v>
      </c>
      <c r="AT37" s="55" t="str" cm="1">
        <f t="array" ref="AT37">IF(INDEX(Templates_Old2!$K$2:$EM$152,ROW()-ROW(AT$20)+1, MATCH(AT$16,Templates_Old2!$K$1:FI$1,0))="","",INDEX(Templates_Old2!$K$2:$EM$152,ROW()-ROW(AT$20)+1, MATCH(AT$16,Templates_Old2!$K$1:FI$1,0)))</f>
        <v>Boiler Loop 1</v>
      </c>
      <c r="AU37" s="55" t="str" cm="1">
        <f t="array" ref="AU37">IF(INDEX(Templates_Old2!$K$2:$EM$152,ROW()-ROW(AU$20)+1, MATCH(AU$16,Templates_Old2!$K$1:FJ$1,0))="","",INDEX(Templates_Old2!$K$2:$EM$152,ROW()-ROW(AU$20)+1, MATCH(AU$16,Templates_Old2!$K$1:FJ$1,0)))</f>
        <v>Boiler Loop 1</v>
      </c>
      <c r="AV37" s="55" t="str" cm="1">
        <f t="array" ref="AV37">IF(INDEX(Templates_Old2!$K$2:$EM$152,ROW()-ROW(AV$20)+1, MATCH(AV$16,Templates_Old2!$K$1:FK$1,0))="","",INDEX(Templates_Old2!$K$2:$EM$152,ROW()-ROW(AV$20)+1, MATCH(AV$16,Templates_Old2!$K$1:FK$1,0)))</f>
        <v>Boiler Loop 1</v>
      </c>
      <c r="AW37" s="55" t="str" cm="1">
        <f t="array" ref="AW37">IF(INDEX(Templates_Old2!$K$2:$EM$152,ROW()-ROW(AW$20)+1, MATCH(AW$16,Templates_Old2!$K$1:FL$1,0))="","",INDEX(Templates_Old2!$K$2:$EM$152,ROW()-ROW(AW$20)+1, MATCH(AW$16,Templates_Old2!$K$1:FL$1,0)))</f>
        <v>Boiler Loop 1</v>
      </c>
      <c r="AX37" s="55" t="str" cm="1">
        <f t="array" ref="AX37">IF(INDEX(Templates_Old2!$K$2:$EM$152,ROW()-ROW(AX$20)+1, MATCH(AX$16,Templates_Old2!$K$1:FK$1,0))="","",INDEX(Templates_Old2!$K$2:$EM$152,ROW()-ROW(AX$20)+1, MATCH(AX$16,Templates_Old2!$K$1:FK$1,0)))</f>
        <v>Boiler Loop 1</v>
      </c>
      <c r="AY37" s="55" t="str" cm="1">
        <f t="array" ref="AY37">IF(INDEX(Templates_Old2!$K$2:$EM$152,ROW()-ROW(AY$20)+1, MATCH(AY$16,Templates_Old2!$K$1:FL$1,0))="","",INDEX(Templates_Old2!$K$2:$EM$152,ROW()-ROW(AY$20)+1, MATCH(AY$16,Templates_Old2!$K$1:FL$1,0)))</f>
        <v>Boiler Loop 1</v>
      </c>
      <c r="AZ37" s="55" t="str" cm="1">
        <f t="array" ref="AZ37">IF(INDEX(Templates_Old2!$K$2:$EM$152,ROW()-ROW(AZ$20)+1, MATCH(AZ$16,Templates_Old2!$K$1:FM$1,0))="","",INDEX(Templates_Old2!$K$2:$EM$152,ROW()-ROW(AZ$20)+1, MATCH(AZ$16,Templates_Old2!$K$1:FM$1,0)))</f>
        <v>Boiler Loop 1</v>
      </c>
      <c r="BA37" s="55" t="str" cm="1">
        <f t="array" ref="BA37">IF(INDEX(Templates_Old2!$K$2:$EM$152,ROW()-ROW(BA$20)+1, MATCH(BA$16,Templates_Old2!$K$1:FN$1,0))="","",INDEX(Templates_Old2!$K$2:$EM$152,ROW()-ROW(BA$20)+1, MATCH(BA$16,Templates_Old2!$K$1:FN$1,0)))</f>
        <v>Boiler Loop 1</v>
      </c>
      <c r="BB37" s="55" t="str" cm="1">
        <f t="array" ref="BB37">IF(INDEX(Templates_Old2!$K$2:$EM$152,ROW()-ROW(BB$20)+1, MATCH(BB$16,Templates_Old2!$K$1:FO$1,0))="","",INDEX(Templates_Old2!$K$2:$EM$152,ROW()-ROW(BB$20)+1, MATCH(BB$16,Templates_Old2!$K$1:FO$1,0)))</f>
        <v>Boiler Loop 1</v>
      </c>
      <c r="BC37" s="55" t="str" cm="1">
        <f t="array" ref="BC37">IF(INDEX(Templates_Old2!$K$2:$EM$152,ROW()-ROW(BC$20)+1, MATCH(BC$16,Templates_Old2!$K$1:FP$1,0))="","",INDEX(Templates_Old2!$K$2:$EM$152,ROW()-ROW(BC$20)+1, MATCH(BC$16,Templates_Old2!$K$1:FP$1,0)))</f>
        <v>Boiler Loop 1</v>
      </c>
      <c r="BD37" s="55" t="str" cm="1">
        <f t="array" ref="BD37">IF(INDEX(Templates_Old2!$K$2:$EM$152,ROW()-ROW(BD$20)+1, MATCH(BD$16,Templates_Old2!$K$1:FQ$1,0))="","",INDEX(Templates_Old2!$K$2:$EM$152,ROW()-ROW(BD$20)+1, MATCH(BD$16,Templates_Old2!$K$1:FQ$1,0)))</f>
        <v>Boiler Loop 1</v>
      </c>
      <c r="BE37" s="55" t="str" cm="1">
        <f t="array" ref="BE37">IF(INDEX(Templates_Old2!$K$2:$EM$152,ROW()-ROW(BE$20)+1, MATCH(BE$16,Templates_Old2!$K$1:FR$1,0))="","",INDEX(Templates_Old2!$K$2:$EM$152,ROW()-ROW(BE$20)+1, MATCH(BE$16,Templates_Old2!$K$1:FR$1,0)))</f>
        <v>Boiler Loop 1</v>
      </c>
      <c r="BF37" s="55" t="str" cm="1">
        <f t="array" ref="BF37">IF(INDEX(Templates_Old2!$K$2:$EM$152,ROW()-ROW(BF$20)+1, MATCH(BF$16,Templates_Old2!$K$1:FS$1,0))="","",INDEX(Templates_Old2!$K$2:$EM$152,ROW()-ROW(BF$20)+1, MATCH(BF$16,Templates_Old2!$K$1:FS$1,0)))</f>
        <v>Boiler Loop 1</v>
      </c>
      <c r="BG37" s="55" t="str" cm="1">
        <f t="array" ref="BG37">IF(INDEX(Templates_Old2!$K$2:$EM$152,ROW()-ROW(BG$20)+1, MATCH(BG$16,Templates_Old2!$K$1:FT$1,0))="","",INDEX(Templates_Old2!$K$2:$EM$152,ROW()-ROW(BG$20)+1, MATCH(BG$16,Templates_Old2!$K$1:FT$1,0)))</f>
        <v>Boiler Loop 1</v>
      </c>
      <c r="BH37" s="55" t="str" cm="1">
        <f t="array" ref="BH37">IF(INDEX(Templates_Old2!$K$2:$EM$152,ROW()-ROW(BH$20)+1, MATCH(BH$16,Templates_Old2!$K$1:FU$1,0))="","",INDEX(Templates_Old2!$K$2:$EM$152,ROW()-ROW(BH$20)+1, MATCH(BH$16,Templates_Old2!$K$1:FU$1,0)))</f>
        <v/>
      </c>
      <c r="BI37" s="55" t="str" cm="1">
        <f t="array" ref="BI37">IF(INDEX(Templates_Old2!$K$2:$EM$152,ROW()-ROW(BI$20)+1, MATCH(BI$16,Templates_Old2!$K$1:FV$1,0))="","",INDEX(Templates_Old2!$K$2:$EM$152,ROW()-ROW(BI$20)+1, MATCH(BI$16,Templates_Old2!$K$1:FV$1,0)))</f>
        <v/>
      </c>
      <c r="BJ37" s="55" t="str" cm="1">
        <f t="array" ref="BJ37">IF(INDEX(Templates_Old2!$K$2:$EM$152,ROW()-ROW(BJ$20)+1, MATCH(BJ$16,Templates_Old2!$K$1:FW$1,0))="","",INDEX(Templates_Old2!$K$2:$EM$152,ROW()-ROW(BJ$20)+1, MATCH(BJ$16,Templates_Old2!$K$1:FW$1,0)))</f>
        <v>Boiler Loop 1</v>
      </c>
      <c r="BK37" s="55" t="str" cm="1">
        <f t="array" ref="BK37">IF(INDEX(Templates_Old2!$K$2:$EM$152,ROW()-ROW(BK$20)+1, MATCH(BK$16,Templates_Old2!$K$1:FX$1,0))="","",INDEX(Templates_Old2!$K$2:$EM$152,ROW()-ROW(BK$20)+1, MATCH(BK$16,Templates_Old2!$K$1:FX$1,0)))</f>
        <v>Boiler Loop 1</v>
      </c>
      <c r="BL37" s="55" t="str" cm="1">
        <f t="array" ref="BL37">IF(INDEX(Templates_Old2!$K$2:$EM$152,ROW()-ROW(BL$20)+1, MATCH(BL$16,Templates_Old2!$K$1:FY$1,0))="","",INDEX(Templates_Old2!$K$2:$EM$152,ROW()-ROW(BL$20)+1, MATCH(BL$16,Templates_Old2!$K$1:FY$1,0)))</f>
        <v>Boiler Loop 1</v>
      </c>
      <c r="BM37" s="55" t="str" cm="1">
        <f t="array" ref="BM37">IF(INDEX(Templates_Old2!$K$2:$EM$152,ROW()-ROW(BM$20)+1, MATCH(BM$16,Templates_Old2!$K$1:FZ$1,0))="","",INDEX(Templates_Old2!$K$2:$EM$152,ROW()-ROW(BM$20)+1, MATCH(BM$16,Templates_Old2!$K$1:FZ$1,0)))</f>
        <v>Boiler Loop 1</v>
      </c>
      <c r="BN37" s="55" t="str" cm="1">
        <f t="array" ref="BN37">IF(INDEX(Templates_Old2!$K$2:$EM$152,ROW()-ROW(BN$20)+1, MATCH(BN$16,Templates_Old2!$K$1:GA$1,0))="","",INDEX(Templates_Old2!$K$2:$EM$152,ROW()-ROW(BN$20)+1, MATCH(BN$16,Templates_Old2!$K$1:GA$1,0)))</f>
        <v/>
      </c>
      <c r="BO37" s="55" t="str" cm="1">
        <f t="array" ref="BO37">IF(INDEX(Templates_Old2!$K$2:$EM$152,ROW()-ROW(BO$20)+1, MATCH(BO$16,Templates_Old2!$K$1:GB$1,0))="","",INDEX(Templates_Old2!$K$2:$EM$152,ROW()-ROW(BO$20)+1, MATCH(BO$16,Templates_Old2!$K$1:GB$1,0)))</f>
        <v/>
      </c>
      <c r="BP37" s="55" t="str" cm="1">
        <f t="array" ref="BP37">IF(INDEX(Templates_Old2!$K$2:$EM$152,ROW()-ROW(BP$20)+1, MATCH(BP$16,Templates_Old2!$K$1:GC$1,0))="","",INDEX(Templates_Old2!$K$2:$EM$152,ROW()-ROW(BP$20)+1, MATCH(BP$16,Templates_Old2!$K$1:GC$1,0)))</f>
        <v>Boiler Loop 1</v>
      </c>
      <c r="BQ37" s="55" t="str" cm="1">
        <f t="array" ref="BQ37">IF(INDEX(Templates_Old2!$K$2:$EM$152,ROW()-ROW(BQ$20)+1, MATCH(BQ$16,Templates_Old2!$K$1:GD$1,0))="","",INDEX(Templates_Old2!$K$2:$EM$152,ROW()-ROW(BQ$20)+1, MATCH(BQ$16,Templates_Old2!$K$1:GD$1,0)))</f>
        <v>Boiler Loop 1</v>
      </c>
      <c r="BR37" s="55" t="str" cm="1">
        <f t="array" ref="BR37">IF(INDEX(Templates_Old2!$K$2:$EM$152,ROW()-ROW(BR$20)+1, MATCH(BR$16,Templates_Old2!$K$1:GE$1,0))="","",INDEX(Templates_Old2!$K$2:$EM$152,ROW()-ROW(BR$20)+1, MATCH(BR$16,Templates_Old2!$K$1:GE$1,0)))</f>
        <v>Boiler Loop 1</v>
      </c>
      <c r="BS37" s="55" t="str" cm="1">
        <f t="array" ref="BS37">IF(INDEX(Templates_Old2!$K$2:$EM$152,ROW()-ROW(BS$20)+1, MATCH(BS$16,Templates_Old2!$K$1:GF$1,0))="","",INDEX(Templates_Old2!$K$2:$EM$152,ROW()-ROW(BS$20)+1, MATCH(BS$16,Templates_Old2!$K$1:GF$1,0)))</f>
        <v>Boiler Loop 1</v>
      </c>
      <c r="BT37" s="55" t="str" cm="1">
        <f t="array" ref="BT37">IF(INDEX(Templates_Old2!$K$2:$EM$152,ROW()-ROW(BT$20)+1, MATCH(BT$16,Templates_Old2!$K$1:GG$1,0))="","",INDEX(Templates_Old2!$K$2:$EM$152,ROW()-ROW(BT$20)+1, MATCH(BT$16,Templates_Old2!$K$1:GG$1,0)))</f>
        <v>Boiler Loop 1</v>
      </c>
      <c r="BU37" s="55" t="str" cm="1">
        <f t="array" ref="BU37">IF(INDEX(Templates_Old2!$K$2:$EM$152,ROW()-ROW(BU$20)+1, MATCH(BU$16,Templates_Old2!$K$1:GH$1,0))="","",INDEX(Templates_Old2!$K$2:$EM$152,ROW()-ROW(BU$20)+1, MATCH(BU$16,Templates_Old2!$K$1:GH$1,0)))</f>
        <v>Boiler Loop 1</v>
      </c>
      <c r="BV37" s="55" t="str" cm="1">
        <f t="array" ref="BV37">IF(INDEX(Templates_Old2!$K$2:$EM$152,ROW()-ROW(BV$20)+1, MATCH(BV$16,Templates_Old2!$K$1:GC$1,0))="","",INDEX(Templates_Old2!$K$2:$EM$152,ROW()-ROW(BV$20)+1, MATCH(BV$16,Templates_Old2!$K$1:GC$1,0)))</f>
        <v>Boiler Loop 1</v>
      </c>
      <c r="BW37" s="55" t="str" cm="1">
        <f t="array" ref="BW37">IF(INDEX(Templates_Old2!$K$2:$EM$152,ROW()-ROW(BW$20)+1, MATCH(BW$16,Templates_Old2!$K$1:GD$1,0))="","",INDEX(Templates_Old2!$K$2:$EM$152,ROW()-ROW(BW$20)+1, MATCH(BW$16,Templates_Old2!$K$1:GD$1,0)))</f>
        <v>Boiler Loop 1</v>
      </c>
      <c r="BX37" s="55" t="str" cm="1">
        <f t="array" ref="BX37">IF(INDEX(Templates_Old2!$K$2:$EM$152,ROW()-ROW(BX$20)+1, MATCH(BX$16,Templates_Old2!$K$1:GE$1,0))="","",INDEX(Templates_Old2!$K$2:$EM$152,ROW()-ROW(BX$20)+1, MATCH(BX$16,Templates_Old2!$K$1:GE$1,0)))</f>
        <v>Boiler Loop 1</v>
      </c>
      <c r="BY37" s="55" t="str" cm="1">
        <f t="array" ref="BY37">IF(INDEX(Templates_Old2!$K$2:$EM$152,ROW()-ROW(BY$20)+1, MATCH(BY$16,Templates_Old2!$K$1:GF$1,0))="","",INDEX(Templates_Old2!$K$2:$EM$152,ROW()-ROW(BY$20)+1, MATCH(BY$16,Templates_Old2!$K$1:GF$1,0)))</f>
        <v>Boiler Loop 1</v>
      </c>
      <c r="BZ37" s="55" t="str" cm="1">
        <f t="array" ref="BZ37">IF(INDEX(Templates_Old2!$K$2:$EM$152,ROW()-ROW(BZ$20)+1, MATCH(BZ$16,Templates_Old2!$K$1:GG$1,0))="","",INDEX(Templates_Old2!$K$2:$EM$152,ROW()-ROW(BZ$20)+1, MATCH(BZ$16,Templates_Old2!$K$1:GG$1,0)))</f>
        <v>Boiler Loop 1</v>
      </c>
      <c r="CA37" s="55" t="str" cm="1">
        <f t="array" ref="CA37">IF(INDEX(Templates_Old2!$K$2:$EM$152,ROW()-ROW(CA$20)+1, MATCH(CA$16,Templates_Old2!$K$1:GH$1,0))="","",INDEX(Templates_Old2!$K$2:$EM$152,ROW()-ROW(CA$20)+1, MATCH(CA$16,Templates_Old2!$K$1:GH$1,0)))</f>
        <v>Boiler Loop 1</v>
      </c>
      <c r="CB37" s="55" t="str" cm="1">
        <f t="array" ref="CB37">IF(INDEX(Templates_Old2!$K$2:$EM$152,ROW()-ROW(CB$20)+1, MATCH(CB$16,Templates_Old2!$K$1:GI$1,0))="","",INDEX(Templates_Old2!$K$2:$EM$152,ROW()-ROW(CB$20)+1, MATCH(CB$16,Templates_Old2!$K$1:GI$1,0)))</f>
        <v>Boiler Loop 1</v>
      </c>
      <c r="CC37" s="55" t="str" cm="1">
        <f t="array" ref="CC37">IF(INDEX(Templates_Old2!$K$2:$EM$152,ROW()-ROW(CC$20)+1, MATCH(CC$16,Templates_Old2!$K$1:GJ$1,0))="","",INDEX(Templates_Old2!$K$2:$EM$152,ROW()-ROW(CC$20)+1, MATCH(CC$16,Templates_Old2!$K$1:GJ$1,0)))</f>
        <v>Boiler Loop 1</v>
      </c>
      <c r="CD37" s="55" t="str" cm="1">
        <f t="array" ref="CD37">IF(INDEX(Templates_Old2!$K$2:$EM$152,ROW()-ROW(CD$20)+1, MATCH(CD$16,Templates_Old2!$K$1:GK$1,0))="","",INDEX(Templates_Old2!$K$2:$EM$152,ROW()-ROW(CD$20)+1, MATCH(CD$16,Templates_Old2!$K$1:GK$1,0)))</f>
        <v>Purchased HW Loop 1</v>
      </c>
      <c r="CE37" s="55" t="str" cm="1">
        <f t="array" ref="CE37">IF(INDEX(Templates_Old2!$K$2:$EM$152,ROW()-ROW(CE$20)+1, MATCH(CE$16,Templates_Old2!$K$1:GL$1,0))="","",INDEX(Templates_Old2!$K$2:$EM$152,ROW()-ROW(CE$20)+1, MATCH(CE$16,Templates_Old2!$K$1:GL$1,0)))</f>
        <v>Boiler Loop 1</v>
      </c>
      <c r="CF37" s="55"/>
      <c r="CG37" s="55"/>
      <c r="CH37" s="55"/>
      <c r="CI37" s="55"/>
      <c r="CJ37" s="55"/>
      <c r="CK37" s="55"/>
      <c r="CL37" s="55"/>
      <c r="CM37" s="55"/>
      <c r="CN37" s="55"/>
      <c r="CO37" s="55"/>
      <c r="CP37" s="55"/>
      <c r="CQ37" s="55"/>
      <c r="CR37" s="55"/>
      <c r="CS37" s="55"/>
      <c r="CT37" s="55"/>
      <c r="CU37" s="55"/>
      <c r="CV37" s="55"/>
      <c r="CW37" s="55"/>
      <c r="CX37" s="55"/>
      <c r="CY37" s="55"/>
      <c r="CZ37" s="55"/>
      <c r="DA37" s="55"/>
      <c r="DB37" s="55"/>
      <c r="DC37" s="55"/>
      <c r="DD37" s="55"/>
      <c r="DE37" s="55"/>
      <c r="DF37" s="55"/>
      <c r="DG37" s="55"/>
      <c r="DH37" s="55"/>
      <c r="DI37" s="55"/>
      <c r="DJ37" s="55"/>
      <c r="DK37" s="55"/>
      <c r="DL37" s="55"/>
      <c r="DM37" s="55"/>
      <c r="DN37" s="55"/>
      <c r="DO37" s="55"/>
      <c r="DP37" s="55"/>
      <c r="DQ37" s="55"/>
      <c r="DR37" s="55"/>
      <c r="DS37" s="55"/>
      <c r="DT37" s="55"/>
      <c r="DU37" s="55"/>
      <c r="DV37" s="55"/>
      <c r="DW37" s="55"/>
      <c r="DX37" s="55"/>
      <c r="DY37" s="55"/>
      <c r="DZ37" s="55"/>
      <c r="EA37" s="55"/>
      <c r="EB37" s="55"/>
      <c r="EC37" s="55"/>
      <c r="ED37" s="55"/>
      <c r="EE37" s="55"/>
      <c r="EF37" s="55"/>
      <c r="EG37" s="55"/>
      <c r="EH37" s="55"/>
      <c r="EI37" s="55"/>
      <c r="EJ37" s="55"/>
    </row>
    <row r="38" spans="1:140" s="24" customFormat="1">
      <c r="A38" s="41" t="s">
        <v>640</v>
      </c>
      <c r="B38" s="6" t="s">
        <v>644</v>
      </c>
      <c r="C38" s="66" t="str" cm="1">
        <f t="array" ref="C38">IF(INDEX(Templates_Old2!C$2:C$153,ROW()-ROW($20:$20)+1)="","",INDEX(Templates_Old2!C$2:C$153,ROW()-ROW($20:$20)+1))</f>
        <v>fan</v>
      </c>
      <c r="D38" s="66" t="str" cm="1">
        <f t="array" ref="D38">IF(INDEX(Templates_Old2!D$2:D$153,ROW()-ROW($20:$20)+1)="","",INDEX(Templates_Old2!D$2:D$153,ROW()-ROW($20:$20)+1))</f>
        <v>id</v>
      </c>
      <c r="E38" s="66" t="str" cm="1">
        <f t="array" ref="E38">IF(INDEX(Templates_Old2!E$2:E$153,ROW()-ROW($20:$20)+1)="","",INDEX(Templates_Old2!E$2:E$153,ROW()-ROW($20:$20)+1))</f>
        <v>Air Terminal</v>
      </c>
      <c r="F38" s="127" t="str" cm="1">
        <f t="array" ref="F38">IF(INDEX(Templates_Old2!F$2:F$153,ROW()-ROW($20:$20)+1)="","",INDEX(Templates_Old2!F$2:F$153,ROW()-ROW($20:$20)+1))</f>
        <v>Terminal 1</v>
      </c>
      <c r="G38" s="116" t="str" cm="1">
        <f t="array" ref="G38">IF(INDEX(Templates_Old2!G$2:G$153,ROW()-ROW($20:$20)+1)="","",INDEX(Templates_Old2!G$2:G$153,ROW()-ROW($20:$20)+1))</f>
        <v>Zone 1</v>
      </c>
      <c r="H38" s="68" t="str" cm="1">
        <f t="array" ref="H38">IF(INDEX(Templates_Old2!H$2:H$153,ROW()-ROW($20:$20)+1)="","",INDEX(Templates_Old2!H$2:H$153,ROW()-ROW($20:$20)+1))</f>
        <v>fan</v>
      </c>
      <c r="I38" s="68" t="str" cm="1">
        <f t="array" ref="I38">IF(INDEX(Templates_Old2!I$2:I$153,ROW()-ROW($20:$20)+1)="","",INDEX(Templates_Old2!I$2:I$153,ROW()-ROW($20:$20)+1))</f>
        <v/>
      </c>
      <c r="J38" s="68" t="str" cm="1">
        <f t="array" ref="J38">IF(INDEX(Templates_Old2!J$2:J$153,ROW()-ROW($20:$20)+1)="","",INDEX(Templates_Old2!J$2:J$153,ROW()-ROW($20:$20)+1))</f>
        <v/>
      </c>
      <c r="K38" s="69" t="str" cm="1">
        <f t="array" ref="K38">IF(INDEX(Templates_Old2!K$2:K$153,ROW()-ROW($20:$20)+1)="","",INDEX(Templates_Old2!K$2:K$153,ROW()-ROW($20:$20)+1))</f>
        <v/>
      </c>
      <c r="L38" s="69" t="str" cm="1">
        <f t="array" ref="L38">IF(INDEX(Templates_Old2!L$2:L$153,ROW()-ROW($20:$20)+1)="","",INDEX(Templates_Old2!L$2:L$153,ROW()-ROW($20:$20)+1))</f>
        <v/>
      </c>
      <c r="M38" s="55" t="str" cm="1">
        <f t="array" ref="M38">IF(INDEX(Templates_Old2!$K$2:$EM$152,ROW()-ROW(M$20)+1, MATCH(M$16,Templates_Old2!$K$1:EM$1,0))="","",INDEX(Templates_Old2!$K$2:$EM$152,ROW()-ROW(M$20)+1, MATCH(M$16,Templates_Old2!$K$1:EM$1,0)))</f>
        <v/>
      </c>
      <c r="N38" s="55" t="str" cm="1">
        <f t="array" ref="N38">IF(INDEX(Templates_Old2!$K$2:$EM$152,ROW()-ROW(N$20)+1, MATCH(N$16,Templates_Old2!$K$1:EN$1,0))="","",INDEX(Templates_Old2!$K$2:$EM$152,ROW()-ROW(N$20)+1, MATCH(N$16,Templates_Old2!$K$1:EN$1,0)))</f>
        <v/>
      </c>
      <c r="O38" s="55" t="str" cm="1">
        <f t="array" ref="O38">IF(INDEX(Templates_Old2!$K$2:$EM$152,ROW()-ROW(O$20)+1, MATCH(O$16,Templates_Old2!$K$1:EO$1,0))="","",INDEX(Templates_Old2!$K$2:$EM$152,ROW()-ROW(O$20)+1, MATCH(O$16,Templates_Old2!$K$1:EO$1,0)))</f>
        <v/>
      </c>
      <c r="P38" s="55" t="str" cm="1">
        <f t="array" ref="P38">IF(INDEX(Templates_Old2!$K$2:$EM$152,ROW()-ROW(P$20)+1, MATCH(P$16,Templates_Old2!$K$1:EP$1,0))="","",INDEX(Templates_Old2!$K$2:$EM$152,ROW()-ROW(P$20)+1, MATCH(P$16,Templates_Old2!$K$1:EP$1,0)))</f>
        <v/>
      </c>
      <c r="Q38" s="55" t="str" cm="1">
        <f t="array" ref="Q38">IF(INDEX(Templates_Old2!$K$2:$EM$152,ROW()-ROW(Q$20)+1, MATCH(Q$16,Templates_Old2!$K$1:EQ$1,0))="","",INDEX(Templates_Old2!$K$2:$EM$152,ROW()-ROW(Q$20)+1, MATCH(Q$16,Templates_Old2!$K$1:EQ$1,0)))</f>
        <v/>
      </c>
      <c r="R38" s="55" t="str" cm="1">
        <f t="array" ref="R38">IF(INDEX(Templates_Old2!$K$2:$EM$152,ROW()-ROW(R$20)+1, MATCH(R$16,Templates_Old2!$K$1:ER$1,0))="","",INDEX(Templates_Old2!$K$2:$EM$152,ROW()-ROW(R$20)+1, MATCH(R$16,Templates_Old2!$K$1:ER$1,0)))</f>
        <v/>
      </c>
      <c r="S38" s="55" t="str" cm="1">
        <f t="array" ref="S38">IF(INDEX(Templates_Old2!$K$2:$EM$152,ROW()-ROW(S$20)+1, MATCH(S$16,Templates_Old2!$K$1:ES$1,0))="","",INDEX(Templates_Old2!$K$2:$EM$152,ROW()-ROW(S$20)+1, MATCH(S$16,Templates_Old2!$K$1:ES$1,0)))</f>
        <v/>
      </c>
      <c r="T38" s="55" t="str" cm="1">
        <f t="array" ref="T38">IF(INDEX(Templates_Old2!$K$2:$EM$152,ROW()-ROW(T$20)+1, MATCH(T$16,Templates_Old2!$K$1:ET$1,0))="","",INDEX(Templates_Old2!$K$2:$EM$152,ROW()-ROW(T$20)+1, MATCH(T$16,Templates_Old2!$K$1:ET$1,0)))</f>
        <v/>
      </c>
      <c r="U38" s="55" t="str" cm="1">
        <f t="array" ref="U38">IF(INDEX(Templates_Old2!$K$2:$EM$152,ROW()-ROW(U$20)+1, MATCH(U$16,Templates_Old2!$K$1:EU$1,0))="","",INDEX(Templates_Old2!$K$2:$EM$152,ROW()-ROW(U$20)+1, MATCH(U$16,Templates_Old2!$K$1:EU$1,0)))</f>
        <v/>
      </c>
      <c r="V38" s="55" t="str" cm="1">
        <f t="array" ref="V38">IF(INDEX(Templates_Old2!$K$2:$EM$152,ROW()-ROW(V$20)+1, MATCH(V$16,Templates_Old2!$K$1:EV$1,0))="","",INDEX(Templates_Old2!$K$2:$EM$152,ROW()-ROW(V$20)+1, MATCH(V$16,Templates_Old2!$K$1:EV$1,0)))</f>
        <v/>
      </c>
      <c r="W38" s="55" t="str" cm="1">
        <f t="array" ref="W38">IF(INDEX(Templates_Old2!$K$2:$EM$152,ROW()-ROW(W$20)+1, MATCH(W$16,Templates_Old2!$K$1:EW$1,0))="","",INDEX(Templates_Old2!$K$2:$EM$152,ROW()-ROW(W$20)+1, MATCH(W$16,Templates_Old2!$K$1:EW$1,0)))</f>
        <v/>
      </c>
      <c r="X38" s="55" t="str" cm="1">
        <f t="array" ref="X38">IF(INDEX(Templates_Old2!$K$2:$EM$152,ROW()-ROW(X$20)+1, MATCH(X$16,Templates_Old2!$K$1:EX$1,0))="","",INDEX(Templates_Old2!$K$2:$EM$152,ROW()-ROW(X$20)+1, MATCH(X$16,Templates_Old2!$K$1:EX$1,0)))</f>
        <v/>
      </c>
      <c r="Y38" s="55" t="str" cm="1">
        <f t="array" ref="Y38">IF(INDEX(Templates_Old2!$K$2:$EM$152,ROW()-ROW(Y$20)+1, MATCH(Y$16,Templates_Old2!$K$1:EY$1,0))="","",INDEX(Templates_Old2!$K$2:$EM$152,ROW()-ROW(Y$20)+1, MATCH(Y$16,Templates_Old2!$K$1:EY$1,0)))</f>
        <v/>
      </c>
      <c r="Z38" s="55" t="str" cm="1">
        <f t="array" ref="Z38">IF(INDEX(Templates_Old2!$K$2:$EM$152,ROW()-ROW(Z$20)+1, MATCH(Z$16,Templates_Old2!$K$1:EZ$1,0))="","",INDEX(Templates_Old2!$K$2:$EM$152,ROW()-ROW(Z$20)+1, MATCH(Z$16,Templates_Old2!$K$1:EZ$1,0)))</f>
        <v/>
      </c>
      <c r="AA38" s="55" t="str" cm="1">
        <f t="array" ref="AA38">IF(INDEX(Templates_Old2!$K$2:$EM$152,ROW()-ROW(AA$20)+1, MATCH(AA$16,Templates_Old2!$K$1:FA$1,0))="","",INDEX(Templates_Old2!$K$2:$EM$152,ROW()-ROW(AA$20)+1, MATCH(AA$16,Templates_Old2!$K$1:FA$1,0)))</f>
        <v/>
      </c>
      <c r="AB38" s="55" t="str" cm="1">
        <f t="array" ref="AB38">IF(INDEX(Templates_Old2!$K$2:$EM$152,ROW()-ROW(AB$20)+1, MATCH(AB$16,Templates_Old2!$K$1:FB$1,0))="","",INDEX(Templates_Old2!$K$2:$EM$152,ROW()-ROW(AB$20)+1, MATCH(AB$16,Templates_Old2!$K$1:FB$1,0)))</f>
        <v/>
      </c>
      <c r="AC38" s="55" t="str" cm="1">
        <f t="array" ref="AC38">IF(INDEX(Templates_Old2!$K$2:$EM$152,ROW()-ROW(AC$20)+1, MATCH(AC$16,Templates_Old2!$K$1:FC$1,0))="","",INDEX(Templates_Old2!$K$2:$EM$152,ROW()-ROW(AC$20)+1, MATCH(AC$16,Templates_Old2!$K$1:FC$1,0)))</f>
        <v/>
      </c>
      <c r="AD38" s="55" t="str" cm="1">
        <f t="array" ref="AD38">IF(INDEX(Templates_Old2!$K$2:$EM$152,ROW()-ROW(AD$20)+1, MATCH(AD$16,Templates_Old2!$K$1:FD$1,0))="","",INDEX(Templates_Old2!$K$2:$EM$152,ROW()-ROW(AD$20)+1, MATCH(AD$16,Templates_Old2!$K$1:FD$1,0)))</f>
        <v/>
      </c>
      <c r="AE38" s="55" t="str" cm="1">
        <f t="array" ref="AE38">IF(INDEX(Templates_Old2!$K$2:$EM$152,ROW()-ROW(AE$20)+1, MATCH(AE$16,Templates_Old2!$K$1:FE$1,0))="","",INDEX(Templates_Old2!$K$2:$EM$152,ROW()-ROW(AE$20)+1, MATCH(AE$16,Templates_Old2!$K$1:FE$1,0)))</f>
        <v/>
      </c>
      <c r="AF38" s="55" t="str" cm="1">
        <f t="array" ref="AF38">IF(INDEX(Templates_Old2!$K$2:$EM$152,ROW()-ROW(AF$20)+1, MATCH(AF$16,Templates_Old2!$K$1:FF$1,0))="","",INDEX(Templates_Old2!$K$2:$EM$152,ROW()-ROW(AF$20)+1, MATCH(AF$16,Templates_Old2!$K$1:FF$1,0)))</f>
        <v/>
      </c>
      <c r="AG38" s="55" t="str" cm="1">
        <f t="array" ref="AG38">IF(INDEX(Templates_Old2!$K$2:$EM$152,ROW()-ROW(AG$20)+1, MATCH(AG$16,Templates_Old2!$K$1:FG$1,0))="","",INDEX(Templates_Old2!$K$2:$EM$152,ROW()-ROW(AG$20)+1, MATCH(AG$16,Templates_Old2!$K$1:FG$1,0)))</f>
        <v/>
      </c>
      <c r="AH38" s="55" t="str" cm="1">
        <f t="array" ref="AH38">IF(INDEX(Templates_Old2!$K$2:$EM$152,ROW()-ROW(AH$20)+1, MATCH(AH$16,Templates_Old2!$K$1:FH$1,0))="","",INDEX(Templates_Old2!$K$2:$EM$152,ROW()-ROW(AH$20)+1, MATCH(AH$16,Templates_Old2!$K$1:FH$1,0)))</f>
        <v/>
      </c>
      <c r="AI38" s="55" t="str" cm="1">
        <f t="array" ref="AI38">IF(INDEX(Templates_Old2!$K$2:$EM$152,ROW()-ROW(AI$20)+1, MATCH(AI$16,Templates_Old2!$K$1:FI$1,0))="","",INDEX(Templates_Old2!$K$2:$EM$152,ROW()-ROW(AI$20)+1, MATCH(AI$16,Templates_Old2!$K$1:FI$1,0)))</f>
        <v/>
      </c>
      <c r="AJ38" s="55" t="str" cm="1">
        <f t="array" ref="AJ38">IF(INDEX(Templates_Old2!$K$2:$EM$152,ROW()-ROW(AJ$20)+1, MATCH(AJ$16,Templates_Old2!$K$1:EY$1,0))="","",INDEX(Templates_Old2!$K$2:$EM$152,ROW()-ROW(AJ$20)+1, MATCH(AJ$16,Templates_Old2!$K$1:EY$1,0)))</f>
        <v/>
      </c>
      <c r="AK38" s="55" t="str" cm="1">
        <f t="array" ref="AK38">IF(INDEX(Templates_Old2!$K$2:$EM$152,ROW()-ROW(AK$20)+1, MATCH(AK$16,Templates_Old2!$K$1:EZ$1,0))="","",INDEX(Templates_Old2!$K$2:$EM$152,ROW()-ROW(AK$20)+1, MATCH(AK$16,Templates_Old2!$K$1:EZ$1,0)))</f>
        <v/>
      </c>
      <c r="AL38" s="55" t="str" cm="1">
        <f t="array" ref="AL38">IF(INDEX(Templates_Old2!$K$2:$EM$152,ROW()-ROW(AL$20)+1, MATCH(AL$16,Templates_Old2!$K$1:FA$1,0))="","",INDEX(Templates_Old2!$K$2:$EM$152,ROW()-ROW(AL$20)+1, MATCH(AL$16,Templates_Old2!$K$1:FA$1,0)))</f>
        <v/>
      </c>
      <c r="AM38" s="55" t="str" cm="1">
        <f t="array" ref="AM38">IF(INDEX(Templates_Old2!$K$2:$EM$152,ROW()-ROW(AM$20)+1, MATCH(AM$16,Templates_Old2!$K$1:FB$1,0))="","",INDEX(Templates_Old2!$K$2:$EM$152,ROW()-ROW(AM$20)+1, MATCH(AM$16,Templates_Old2!$K$1:FB$1,0)))</f>
        <v/>
      </c>
      <c r="AN38" s="55" t="str" cm="1">
        <f t="array" ref="AN38">IF(INDEX(Templates_Old2!$K$2:$EM$152,ROW()-ROW(AN$20)+1, MATCH(AN$16,Templates_Old2!$K$1:FC$1,0))="","",INDEX(Templates_Old2!$K$2:$EM$152,ROW()-ROW(AN$20)+1, MATCH(AN$16,Templates_Old2!$K$1:FC$1,0)))</f>
        <v/>
      </c>
      <c r="AO38" s="55" t="str" cm="1">
        <f t="array" ref="AO38">IF(INDEX(Templates_Old2!$K$2:$EM$152,ROW()-ROW(AO$20)+1, MATCH(AO$16,Templates_Old2!$K$1:FD$1,0))="","",INDEX(Templates_Old2!$K$2:$EM$152,ROW()-ROW(AO$20)+1, MATCH(AO$16,Templates_Old2!$K$1:FD$1,0)))</f>
        <v/>
      </c>
      <c r="AP38" s="55" t="str" cm="1">
        <f t="array" ref="AP38">IF(INDEX(Templates_Old2!$K$2:$EM$152,ROW()-ROW(AP$20)+1, MATCH(AP$16,Templates_Old2!$K$1:FE$1,0))="","",INDEX(Templates_Old2!$K$2:$EM$152,ROW()-ROW(AP$20)+1, MATCH(AP$16,Templates_Old2!$K$1:FE$1,0)))</f>
        <v/>
      </c>
      <c r="AQ38" s="55" t="str" cm="1">
        <f t="array" ref="AQ38">IF(INDEX(Templates_Old2!$K$2:$EM$152,ROW()-ROW(AQ$20)+1, MATCH(AQ$16,Templates_Old2!$K$1:FF$1,0))="","",INDEX(Templates_Old2!$K$2:$EM$152,ROW()-ROW(AQ$20)+1, MATCH(AQ$16,Templates_Old2!$K$1:FF$1,0)))</f>
        <v/>
      </c>
      <c r="AR38" s="55" t="str" cm="1">
        <f t="array" ref="AR38">IF(INDEX(Templates_Old2!$K$2:$EM$152,ROW()-ROW(AR$20)+1, MATCH(AR$16,Templates_Old2!$K$1:FG$1,0))="","",INDEX(Templates_Old2!$K$2:$EM$152,ROW()-ROW(AR$20)+1, MATCH(AR$16,Templates_Old2!$K$1:FG$1,0)))</f>
        <v/>
      </c>
      <c r="AS38" s="55" t="str" cm="1">
        <f t="array" ref="AS38">IF(INDEX(Templates_Old2!$K$2:$EM$152,ROW()-ROW(AS$20)+1, MATCH(AS$16,Templates_Old2!$K$1:FH$1,0))="","",INDEX(Templates_Old2!$K$2:$EM$152,ROW()-ROW(AS$20)+1, MATCH(AS$16,Templates_Old2!$K$1:FH$1,0)))</f>
        <v/>
      </c>
      <c r="AT38" s="55" t="str" cm="1">
        <f t="array" ref="AT38">IF(INDEX(Templates_Old2!$K$2:$EM$152,ROW()-ROW(AT$20)+1, MATCH(AT$16,Templates_Old2!$K$1:FI$1,0))="","",INDEX(Templates_Old2!$K$2:$EM$152,ROW()-ROW(AT$20)+1, MATCH(AT$16,Templates_Old2!$K$1:FI$1,0)))</f>
        <v/>
      </c>
      <c r="AU38" s="55" t="str" cm="1">
        <f t="array" ref="AU38">IF(INDEX(Templates_Old2!$K$2:$EM$152,ROW()-ROW(AU$20)+1, MATCH(AU$16,Templates_Old2!$K$1:FJ$1,0))="","",INDEX(Templates_Old2!$K$2:$EM$152,ROW()-ROW(AU$20)+1, MATCH(AU$16,Templates_Old2!$K$1:FJ$1,0)))</f>
        <v/>
      </c>
      <c r="AV38" s="55" t="str" cm="1">
        <f t="array" ref="AV38">IF(INDEX(Templates_Old2!$K$2:$EM$152,ROW()-ROW(AV$20)+1, MATCH(AV$16,Templates_Old2!$K$1:FK$1,0))="","",INDEX(Templates_Old2!$K$2:$EM$152,ROW()-ROW(AV$20)+1, MATCH(AV$16,Templates_Old2!$K$1:FK$1,0)))</f>
        <v/>
      </c>
      <c r="AW38" s="55" t="str" cm="1">
        <f t="array" ref="AW38">IF(INDEX(Templates_Old2!$K$2:$EM$152,ROW()-ROW(AW$20)+1, MATCH(AW$16,Templates_Old2!$K$1:FL$1,0))="","",INDEX(Templates_Old2!$K$2:$EM$152,ROW()-ROW(AW$20)+1, MATCH(AW$16,Templates_Old2!$K$1:FL$1,0)))</f>
        <v/>
      </c>
      <c r="AX38" s="55" t="str" cm="1">
        <f t="array" ref="AX38">IF(INDEX(Templates_Old2!$K$2:$EM$152,ROW()-ROW(AX$20)+1, MATCH(AX$16,Templates_Old2!$K$1:FK$1,0))="","",INDEX(Templates_Old2!$K$2:$EM$152,ROW()-ROW(AX$20)+1, MATCH(AX$16,Templates_Old2!$K$1:FK$1,0)))</f>
        <v/>
      </c>
      <c r="AY38" s="55" t="str" cm="1">
        <f t="array" ref="AY38">IF(INDEX(Templates_Old2!$K$2:$EM$152,ROW()-ROW(AY$20)+1, MATCH(AY$16,Templates_Old2!$K$1:FL$1,0))="","",INDEX(Templates_Old2!$K$2:$EM$152,ROW()-ROW(AY$20)+1, MATCH(AY$16,Templates_Old2!$K$1:FL$1,0)))</f>
        <v/>
      </c>
      <c r="AZ38" s="55" t="str" cm="1">
        <f t="array" ref="AZ38">IF(INDEX(Templates_Old2!$K$2:$EM$152,ROW()-ROW(AZ$20)+1, MATCH(AZ$16,Templates_Old2!$K$1:FM$1,0))="","",INDEX(Templates_Old2!$K$2:$EM$152,ROW()-ROW(AZ$20)+1, MATCH(AZ$16,Templates_Old2!$K$1:FM$1,0)))</f>
        <v/>
      </c>
      <c r="BA38" s="55" t="str" cm="1">
        <f t="array" ref="BA38">IF(INDEX(Templates_Old2!$K$2:$EM$152,ROW()-ROW(BA$20)+1, MATCH(BA$16,Templates_Old2!$K$1:FN$1,0))="","",INDEX(Templates_Old2!$K$2:$EM$152,ROW()-ROW(BA$20)+1, MATCH(BA$16,Templates_Old2!$K$1:FN$1,0)))</f>
        <v/>
      </c>
      <c r="BB38" s="55" t="str" cm="1">
        <f t="array" ref="BB38">IF(INDEX(Templates_Old2!$K$2:$EM$152,ROW()-ROW(BB$20)+1, MATCH(BB$16,Templates_Old2!$K$1:FO$1,0))="","",INDEX(Templates_Old2!$K$2:$EM$152,ROW()-ROW(BB$20)+1, MATCH(BB$16,Templates_Old2!$K$1:FO$1,0)))</f>
        <v/>
      </c>
      <c r="BC38" s="55" t="str" cm="1">
        <f t="array" ref="BC38">IF(INDEX(Templates_Old2!$K$2:$EM$152,ROW()-ROW(BC$20)+1, MATCH(BC$16,Templates_Old2!$K$1:FP$1,0))="","",INDEX(Templates_Old2!$K$2:$EM$152,ROW()-ROW(BC$20)+1, MATCH(BC$16,Templates_Old2!$K$1:FP$1,0)))</f>
        <v/>
      </c>
      <c r="BD38" s="55" t="str" cm="1">
        <f t="array" ref="BD38">IF(INDEX(Templates_Old2!$K$2:$EM$152,ROW()-ROW(BD$20)+1, MATCH(BD$16,Templates_Old2!$K$1:FQ$1,0))="","",INDEX(Templates_Old2!$K$2:$EM$152,ROW()-ROW(BD$20)+1, MATCH(BD$16,Templates_Old2!$K$1:FQ$1,0)))</f>
        <v/>
      </c>
      <c r="BE38" s="55" t="str" cm="1">
        <f t="array" ref="BE38">IF(INDEX(Templates_Old2!$K$2:$EM$152,ROW()-ROW(BE$20)+1, MATCH(BE$16,Templates_Old2!$K$1:FR$1,0))="","",INDEX(Templates_Old2!$K$2:$EM$152,ROW()-ROW(BE$20)+1, MATCH(BE$16,Templates_Old2!$K$1:FR$1,0)))</f>
        <v/>
      </c>
      <c r="BF38" s="55" t="str" cm="1">
        <f t="array" ref="BF38">IF(INDEX(Templates_Old2!$K$2:$EM$152,ROW()-ROW(BF$20)+1, MATCH(BF$16,Templates_Old2!$K$1:FS$1,0))="","",INDEX(Templates_Old2!$K$2:$EM$152,ROW()-ROW(BF$20)+1, MATCH(BF$16,Templates_Old2!$K$1:FS$1,0)))</f>
        <v/>
      </c>
      <c r="BG38" s="55" t="str" cm="1">
        <f t="array" ref="BG38">IF(INDEX(Templates_Old2!$K$2:$EM$152,ROW()-ROW(BG$20)+1, MATCH(BG$16,Templates_Old2!$K$1:FT$1,0))="","",INDEX(Templates_Old2!$K$2:$EM$152,ROW()-ROW(BG$20)+1, MATCH(BG$16,Templates_Old2!$K$1:FT$1,0)))</f>
        <v/>
      </c>
      <c r="BH38" s="55" t="str" cm="1">
        <f t="array" ref="BH38">IF(INDEX(Templates_Old2!$K$2:$EM$152,ROW()-ROW(BH$20)+1, MATCH(BH$16,Templates_Old2!$K$1:FU$1,0))="","",INDEX(Templates_Old2!$K$2:$EM$152,ROW()-ROW(BH$20)+1, MATCH(BH$16,Templates_Old2!$K$1:FU$1,0)))</f>
        <v/>
      </c>
      <c r="BI38" s="55" t="str" cm="1">
        <f t="array" ref="BI38">IF(INDEX(Templates_Old2!$K$2:$EM$152,ROW()-ROW(BI$20)+1, MATCH(BI$16,Templates_Old2!$K$1:FV$1,0))="","",INDEX(Templates_Old2!$K$2:$EM$152,ROW()-ROW(BI$20)+1, MATCH(BI$16,Templates_Old2!$K$1:FV$1,0)))</f>
        <v/>
      </c>
      <c r="BJ38" s="55" t="str" cm="1">
        <f t="array" ref="BJ38">IF(INDEX(Templates_Old2!$K$2:$EM$152,ROW()-ROW(BJ$20)+1, MATCH(BJ$16,Templates_Old2!$K$1:FW$1,0))="","",INDEX(Templates_Old2!$K$2:$EM$152,ROW()-ROW(BJ$20)+1, MATCH(BJ$16,Templates_Old2!$K$1:FW$1,0)))</f>
        <v/>
      </c>
      <c r="BK38" s="55" t="str" cm="1">
        <f t="array" ref="BK38">IF(INDEX(Templates_Old2!$K$2:$EM$152,ROW()-ROW(BK$20)+1, MATCH(BK$16,Templates_Old2!$K$1:FX$1,0))="","",INDEX(Templates_Old2!$K$2:$EM$152,ROW()-ROW(BK$20)+1, MATCH(BK$16,Templates_Old2!$K$1:FX$1,0)))</f>
        <v/>
      </c>
      <c r="BL38" s="55" t="str" cm="1">
        <f t="array" ref="BL38">IF(INDEX(Templates_Old2!$K$2:$EM$152,ROW()-ROW(BL$20)+1, MATCH(BL$16,Templates_Old2!$K$1:FY$1,0))="","",INDEX(Templates_Old2!$K$2:$EM$152,ROW()-ROW(BL$20)+1, MATCH(BL$16,Templates_Old2!$K$1:FY$1,0)))</f>
        <v/>
      </c>
      <c r="BM38" s="55" t="str" cm="1">
        <f t="array" ref="BM38">IF(INDEX(Templates_Old2!$K$2:$EM$152,ROW()-ROW(BM$20)+1, MATCH(BM$16,Templates_Old2!$K$1:FZ$1,0))="","",INDEX(Templates_Old2!$K$2:$EM$152,ROW()-ROW(BM$20)+1, MATCH(BM$16,Templates_Old2!$K$1:FZ$1,0)))</f>
        <v/>
      </c>
      <c r="BN38" s="55" t="str" cm="1">
        <f t="array" ref="BN38">IF(INDEX(Templates_Old2!$K$2:$EM$152,ROW()-ROW(BN$20)+1, MATCH(BN$16,Templates_Old2!$K$1:GA$1,0))="","",INDEX(Templates_Old2!$K$2:$EM$152,ROW()-ROW(BN$20)+1, MATCH(BN$16,Templates_Old2!$K$1:GA$1,0)))</f>
        <v/>
      </c>
      <c r="BO38" s="55" t="str" cm="1">
        <f t="array" ref="BO38">IF(INDEX(Templates_Old2!$K$2:$EM$152,ROW()-ROW(BO$20)+1, MATCH(BO$16,Templates_Old2!$K$1:GB$1,0))="","",INDEX(Templates_Old2!$K$2:$EM$152,ROW()-ROW(BO$20)+1, MATCH(BO$16,Templates_Old2!$K$1:GB$1,0)))</f>
        <v/>
      </c>
      <c r="BP38" s="55" t="str" cm="1">
        <f t="array" ref="BP38">IF(INDEX(Templates_Old2!$K$2:$EM$152,ROW()-ROW(BP$20)+1, MATCH(BP$16,Templates_Old2!$K$1:GC$1,0))="","",INDEX(Templates_Old2!$K$2:$EM$152,ROW()-ROW(BP$20)+1, MATCH(BP$16,Templates_Old2!$K$1:GC$1,0)))</f>
        <v/>
      </c>
      <c r="BQ38" s="55" t="str" cm="1">
        <f t="array" ref="BQ38">IF(INDEX(Templates_Old2!$K$2:$EM$152,ROW()-ROW(BQ$20)+1, MATCH(BQ$16,Templates_Old2!$K$1:GD$1,0))="","",INDEX(Templates_Old2!$K$2:$EM$152,ROW()-ROW(BQ$20)+1, MATCH(BQ$16,Templates_Old2!$K$1:GD$1,0)))</f>
        <v/>
      </c>
      <c r="BR38" s="55" t="str" cm="1">
        <f t="array" ref="BR38">IF(INDEX(Templates_Old2!$K$2:$EM$152,ROW()-ROW(BR$20)+1, MATCH(BR$16,Templates_Old2!$K$1:GE$1,0))="","",INDEX(Templates_Old2!$K$2:$EM$152,ROW()-ROW(BR$20)+1, MATCH(BR$16,Templates_Old2!$K$1:GE$1,0)))</f>
        <v/>
      </c>
      <c r="BS38" s="55" t="str" cm="1">
        <f t="array" ref="BS38">IF(INDEX(Templates_Old2!$K$2:$EM$152,ROW()-ROW(BS$20)+1, MATCH(BS$16,Templates_Old2!$K$1:GF$1,0))="","",INDEX(Templates_Old2!$K$2:$EM$152,ROW()-ROW(BS$20)+1, MATCH(BS$16,Templates_Old2!$K$1:GF$1,0)))</f>
        <v/>
      </c>
      <c r="BT38" s="55" t="str" cm="1">
        <f t="array" ref="BT38">IF(INDEX(Templates_Old2!$K$2:$EM$152,ROW()-ROW(BT$20)+1, MATCH(BT$16,Templates_Old2!$K$1:GG$1,0))="","",INDEX(Templates_Old2!$K$2:$EM$152,ROW()-ROW(BT$20)+1, MATCH(BT$16,Templates_Old2!$K$1:GG$1,0)))</f>
        <v/>
      </c>
      <c r="BU38" s="55" t="str" cm="1">
        <f t="array" ref="BU38">IF(INDEX(Templates_Old2!$K$2:$EM$152,ROW()-ROW(BU$20)+1, MATCH(BU$16,Templates_Old2!$K$1:GH$1,0))="","",INDEX(Templates_Old2!$K$2:$EM$152,ROW()-ROW(BU$20)+1, MATCH(BU$16,Templates_Old2!$K$1:GH$1,0)))</f>
        <v/>
      </c>
      <c r="BV38" s="55" t="str" cm="1">
        <f t="array" ref="BV38">IF(INDEX(Templates_Old2!$K$2:$EM$152,ROW()-ROW(BV$20)+1, MATCH(BV$16,Templates_Old2!$K$1:GC$1,0))="","",INDEX(Templates_Old2!$K$2:$EM$152,ROW()-ROW(BV$20)+1, MATCH(BV$16,Templates_Old2!$K$1:GC$1,0)))</f>
        <v/>
      </c>
      <c r="BW38" s="55" t="str" cm="1">
        <f t="array" ref="BW38">IF(INDEX(Templates_Old2!$K$2:$EM$152,ROW()-ROW(BW$20)+1, MATCH(BW$16,Templates_Old2!$K$1:GD$1,0))="","",INDEX(Templates_Old2!$K$2:$EM$152,ROW()-ROW(BW$20)+1, MATCH(BW$16,Templates_Old2!$K$1:GD$1,0)))</f>
        <v/>
      </c>
      <c r="BX38" s="55" t="str" cm="1">
        <f t="array" ref="BX38">IF(INDEX(Templates_Old2!$K$2:$EM$152,ROW()-ROW(BX$20)+1, MATCH(BX$16,Templates_Old2!$K$1:GE$1,0))="","",INDEX(Templates_Old2!$K$2:$EM$152,ROW()-ROW(BX$20)+1, MATCH(BX$16,Templates_Old2!$K$1:GE$1,0)))</f>
        <v/>
      </c>
      <c r="BY38" s="55" t="str" cm="1">
        <f t="array" ref="BY38">IF(INDEX(Templates_Old2!$K$2:$EM$152,ROW()-ROW(BY$20)+1, MATCH(BY$16,Templates_Old2!$K$1:GF$1,0))="","",INDEX(Templates_Old2!$K$2:$EM$152,ROW()-ROW(BY$20)+1, MATCH(BY$16,Templates_Old2!$K$1:GF$1,0)))</f>
        <v/>
      </c>
      <c r="BZ38" s="55" t="str" cm="1">
        <f t="array" ref="BZ38">IF(INDEX(Templates_Old2!$K$2:$EM$152,ROW()-ROW(BZ$20)+1, MATCH(BZ$16,Templates_Old2!$K$1:GG$1,0))="","",INDEX(Templates_Old2!$K$2:$EM$152,ROW()-ROW(BZ$20)+1, MATCH(BZ$16,Templates_Old2!$K$1:GG$1,0)))</f>
        <v/>
      </c>
      <c r="CA38" s="55" t="str" cm="1">
        <f t="array" ref="CA38">IF(INDEX(Templates_Old2!$K$2:$EM$152,ROW()-ROW(CA$20)+1, MATCH(CA$16,Templates_Old2!$K$1:GH$1,0))="","",INDEX(Templates_Old2!$K$2:$EM$152,ROW()-ROW(CA$20)+1, MATCH(CA$16,Templates_Old2!$K$1:GH$1,0)))</f>
        <v/>
      </c>
      <c r="CB38" s="55" t="str" cm="1">
        <f t="array" ref="CB38">IF(INDEX(Templates_Old2!$K$2:$EM$152,ROW()-ROW(CB$20)+1, MATCH(CB$16,Templates_Old2!$K$1:GI$1,0))="","",INDEX(Templates_Old2!$K$2:$EM$152,ROW()-ROW(CB$20)+1, MATCH(CB$16,Templates_Old2!$K$1:GI$1,0)))</f>
        <v/>
      </c>
      <c r="CC38" s="55" t="str" cm="1">
        <f t="array" ref="CC38">IF(INDEX(Templates_Old2!$K$2:$EM$152,ROW()-ROW(CC$20)+1, MATCH(CC$16,Templates_Old2!$K$1:GJ$1,0))="","",INDEX(Templates_Old2!$K$2:$EM$152,ROW()-ROW(CC$20)+1, MATCH(CC$16,Templates_Old2!$K$1:GJ$1,0)))</f>
        <v/>
      </c>
      <c r="CD38" s="55" t="str" cm="1">
        <f t="array" ref="CD38">IF(INDEX(Templates_Old2!$K$2:$EM$152,ROW()-ROW(CD$20)+1, MATCH(CD$16,Templates_Old2!$K$1:GK$1,0))="","",INDEX(Templates_Old2!$K$2:$EM$152,ROW()-ROW(CD$20)+1, MATCH(CD$16,Templates_Old2!$K$1:GK$1,0)))</f>
        <v/>
      </c>
      <c r="CE38" s="55" t="str" cm="1">
        <f t="array" ref="CE38">IF(INDEX(Templates_Old2!$K$2:$EM$152,ROW()-ROW(CE$20)+1, MATCH(CE$16,Templates_Old2!$K$1:GL$1,0))="","",INDEX(Templates_Old2!$K$2:$EM$152,ROW()-ROW(CE$20)+1, MATCH(CE$16,Templates_Old2!$K$1:GL$1,0)))</f>
        <v/>
      </c>
      <c r="CF38" s="55"/>
      <c r="CG38" s="55"/>
      <c r="CH38" s="55"/>
      <c r="CI38" s="55"/>
      <c r="CJ38" s="55"/>
      <c r="CK38" s="55"/>
      <c r="CL38" s="55"/>
      <c r="CM38" s="55"/>
      <c r="CN38" s="55"/>
      <c r="CO38" s="55"/>
      <c r="CP38" s="55"/>
      <c r="CQ38" s="55"/>
      <c r="CR38" s="55"/>
      <c r="CS38" s="55"/>
      <c r="CT38" s="55"/>
      <c r="CU38" s="55"/>
      <c r="CV38" s="55"/>
      <c r="CW38" s="55"/>
      <c r="CX38" s="55"/>
      <c r="CY38" s="55"/>
      <c r="CZ38" s="55"/>
      <c r="DA38" s="55"/>
      <c r="DB38" s="55"/>
      <c r="DC38" s="55"/>
      <c r="DD38" s="55"/>
      <c r="DE38" s="55"/>
      <c r="DF38" s="55"/>
      <c r="DG38" s="55"/>
      <c r="DH38" s="55"/>
      <c r="DI38" s="55"/>
      <c r="DJ38" s="55"/>
      <c r="DK38" s="55"/>
      <c r="DL38" s="55"/>
      <c r="DM38" s="55"/>
      <c r="DN38" s="55"/>
      <c r="DO38" s="55"/>
      <c r="DP38" s="55"/>
      <c r="DQ38" s="55"/>
      <c r="DR38" s="55"/>
      <c r="DS38" s="55"/>
      <c r="DT38" s="55"/>
      <c r="DU38" s="55"/>
      <c r="DV38" s="55"/>
      <c r="DW38" s="55"/>
      <c r="DX38" s="55"/>
      <c r="DY38" s="55"/>
      <c r="DZ38" s="55"/>
      <c r="EA38" s="55"/>
      <c r="EB38" s="55"/>
      <c r="EC38" s="55"/>
      <c r="ED38" s="55"/>
      <c r="EE38" s="55"/>
      <c r="EF38" s="55"/>
      <c r="EG38" s="55"/>
      <c r="EH38" s="55"/>
      <c r="EI38" s="55"/>
      <c r="EJ38" s="55"/>
    </row>
    <row r="39" spans="1:140" s="24" customFormat="1">
      <c r="A39" s="41" t="s">
        <v>640</v>
      </c>
      <c r="B39" s="6" t="s">
        <v>644</v>
      </c>
      <c r="C39" s="66" t="str" cm="1">
        <f t="array" ref="C39">IF(INDEX(Templates_Old2!C$2:C$153,ROW()-ROW($20:$20)+1)="","",INDEX(Templates_Old2!C$2:C$153,ROW()-ROW($20:$20)+1))</f>
        <v>fan_configuration</v>
      </c>
      <c r="D39" s="66" t="str" cm="1">
        <f t="array" ref="D39">IF(INDEX(Templates_Old2!D$2:D$153,ROW()-ROW($20:$20)+1)="","",INDEX(Templates_Old2!D$2:D$153,ROW()-ROW($20:$20)+1))</f>
        <v/>
      </c>
      <c r="E39" s="66" t="str" cm="1">
        <f t="array" ref="E39">IF(INDEX(Templates_Old2!E$2:E$153,ROW()-ROW($20:$20)+1)="","",INDEX(Templates_Old2!E$2:E$153,ROW()-ROW($20:$20)+1))</f>
        <v>Air Terminal</v>
      </c>
      <c r="F39" s="127" t="str" cm="1">
        <f t="array" ref="F39">IF(INDEX(Templates_Old2!F$2:F$153,ROW()-ROW($20:$20)+1)="","",INDEX(Templates_Old2!F$2:F$153,ROW()-ROW($20:$20)+1))</f>
        <v>Terminal 1</v>
      </c>
      <c r="G39" s="116" t="str" cm="1">
        <f t="array" ref="G39">IF(INDEX(Templates_Old2!G$2:G$153,ROW()-ROW($20:$20)+1)="","",INDEX(Templates_Old2!G$2:G$153,ROW()-ROW($20:$20)+1))</f>
        <v>Zone 1</v>
      </c>
      <c r="H39" s="68" t="str" cm="1">
        <f t="array" ref="H39">IF(INDEX(Templates_Old2!H$2:H$153,ROW()-ROW($20:$20)+1)="","",INDEX(Templates_Old2!H$2:H$153,ROW()-ROW($20:$20)+1))</f>
        <v>fan_configuration</v>
      </c>
      <c r="I39" s="68" t="str" cm="1">
        <f t="array" ref="I39">IF(INDEX(Templates_Old2!I$2:I$153,ROW()-ROW($20:$20)+1)="","",INDEX(Templates_Old2!I$2:I$153,ROW()-ROW($20:$20)+1))</f>
        <v/>
      </c>
      <c r="J39" s="68" t="str" cm="1">
        <f t="array" ref="J39">IF(INDEX(Templates_Old2!J$2:J$153,ROW()-ROW($20:$20)+1)="","",INDEX(Templates_Old2!J$2:J$153,ROW()-ROW($20:$20)+1))</f>
        <v/>
      </c>
      <c r="K39" s="69" t="str" cm="1">
        <f t="array" ref="K39">IF(INDEX(Templates_Old2!K$2:K$153,ROW()-ROW($20:$20)+1)="","",INDEX(Templates_Old2!K$2:K$153,ROW()-ROW($20:$20)+1))</f>
        <v/>
      </c>
      <c r="L39" s="69" t="str" cm="1">
        <f t="array" ref="L39">IF(INDEX(Templates_Old2!L$2:L$153,ROW()-ROW($20:$20)+1)="","",INDEX(Templates_Old2!L$2:L$153,ROW()-ROW($20:$20)+1))</f>
        <v/>
      </c>
      <c r="M39" s="55" t="str" cm="1">
        <f t="array" ref="M39">IF(INDEX(Templates_Old2!$K$2:$EM$152,ROW()-ROW(M$20)+1, MATCH(M$16,Templates_Old2!$K$1:EM$1,0))="","",INDEX(Templates_Old2!$K$2:$EM$152,ROW()-ROW(M$20)+1, MATCH(M$16,Templates_Old2!$K$1:EM$1,0)))</f>
        <v/>
      </c>
      <c r="N39" s="55" t="str" cm="1">
        <f t="array" ref="N39">IF(INDEX(Templates_Old2!$K$2:$EM$152,ROW()-ROW(N$20)+1, MATCH(N$16,Templates_Old2!$K$1:EN$1,0))="","",INDEX(Templates_Old2!$K$2:$EM$152,ROW()-ROW(N$20)+1, MATCH(N$16,Templates_Old2!$K$1:EN$1,0)))</f>
        <v/>
      </c>
      <c r="O39" s="55" t="str" cm="1">
        <f t="array" ref="O39">IF(INDEX(Templates_Old2!$K$2:$EM$152,ROW()-ROW(O$20)+1, MATCH(O$16,Templates_Old2!$K$1:EO$1,0))="","",INDEX(Templates_Old2!$K$2:$EM$152,ROW()-ROW(O$20)+1, MATCH(O$16,Templates_Old2!$K$1:EO$1,0)))</f>
        <v/>
      </c>
      <c r="P39" s="55" t="str" cm="1">
        <f t="array" ref="P39">IF(INDEX(Templates_Old2!$K$2:$EM$152,ROW()-ROW(P$20)+1, MATCH(P$16,Templates_Old2!$K$1:EP$1,0))="","",INDEX(Templates_Old2!$K$2:$EM$152,ROW()-ROW(P$20)+1, MATCH(P$16,Templates_Old2!$K$1:EP$1,0)))</f>
        <v/>
      </c>
      <c r="Q39" s="55" t="str" cm="1">
        <f t="array" ref="Q39">IF(INDEX(Templates_Old2!$K$2:$EM$152,ROW()-ROW(Q$20)+1, MATCH(Q$16,Templates_Old2!$K$1:EQ$1,0))="","",INDEX(Templates_Old2!$K$2:$EM$152,ROW()-ROW(Q$20)+1, MATCH(Q$16,Templates_Old2!$K$1:EQ$1,0)))</f>
        <v/>
      </c>
      <c r="R39" s="55" t="str" cm="1">
        <f t="array" ref="R39">IF(INDEX(Templates_Old2!$K$2:$EM$152,ROW()-ROW(R$20)+1, MATCH(R$16,Templates_Old2!$K$1:ER$1,0))="","",INDEX(Templates_Old2!$K$2:$EM$152,ROW()-ROW(R$20)+1, MATCH(R$16,Templates_Old2!$K$1:ER$1,0)))</f>
        <v/>
      </c>
      <c r="S39" s="55" t="str" cm="1">
        <f t="array" ref="S39">IF(INDEX(Templates_Old2!$K$2:$EM$152,ROW()-ROW(S$20)+1, MATCH(S$16,Templates_Old2!$K$1:ES$1,0))="","",INDEX(Templates_Old2!$K$2:$EM$152,ROW()-ROW(S$20)+1, MATCH(S$16,Templates_Old2!$K$1:ES$1,0)))</f>
        <v/>
      </c>
      <c r="T39" s="55" t="str" cm="1">
        <f t="array" ref="T39">IF(INDEX(Templates_Old2!$K$2:$EM$152,ROW()-ROW(T$20)+1, MATCH(T$16,Templates_Old2!$K$1:ET$1,0))="","",INDEX(Templates_Old2!$K$2:$EM$152,ROW()-ROW(T$20)+1, MATCH(T$16,Templates_Old2!$K$1:ET$1,0)))</f>
        <v/>
      </c>
      <c r="U39" s="55" t="str" cm="1">
        <f t="array" ref="U39">IF(INDEX(Templates_Old2!$K$2:$EM$152,ROW()-ROW(U$20)+1, MATCH(U$16,Templates_Old2!$K$1:EU$1,0))="","",INDEX(Templates_Old2!$K$2:$EM$152,ROW()-ROW(U$20)+1, MATCH(U$16,Templates_Old2!$K$1:EU$1,0)))</f>
        <v/>
      </c>
      <c r="V39" s="55" t="str" cm="1">
        <f t="array" ref="V39">IF(INDEX(Templates_Old2!$K$2:$EM$152,ROW()-ROW(V$20)+1, MATCH(V$16,Templates_Old2!$K$1:EV$1,0))="","",INDEX(Templates_Old2!$K$2:$EM$152,ROW()-ROW(V$20)+1, MATCH(V$16,Templates_Old2!$K$1:EV$1,0)))</f>
        <v/>
      </c>
      <c r="W39" s="55" t="str" cm="1">
        <f t="array" ref="W39">IF(INDEX(Templates_Old2!$K$2:$EM$152,ROW()-ROW(W$20)+1, MATCH(W$16,Templates_Old2!$K$1:EW$1,0))="","",INDEX(Templates_Old2!$K$2:$EM$152,ROW()-ROW(W$20)+1, MATCH(W$16,Templates_Old2!$K$1:EW$1,0)))</f>
        <v/>
      </c>
      <c r="X39" s="55" t="str" cm="1">
        <f t="array" ref="X39">IF(INDEX(Templates_Old2!$K$2:$EM$152,ROW()-ROW(X$20)+1, MATCH(X$16,Templates_Old2!$K$1:EX$1,0))="","",INDEX(Templates_Old2!$K$2:$EM$152,ROW()-ROW(X$20)+1, MATCH(X$16,Templates_Old2!$K$1:EX$1,0)))</f>
        <v/>
      </c>
      <c r="Y39" s="55" t="str" cm="1">
        <f t="array" ref="Y39">IF(INDEX(Templates_Old2!$K$2:$EM$152,ROW()-ROW(Y$20)+1, MATCH(Y$16,Templates_Old2!$K$1:EY$1,0))="","",INDEX(Templates_Old2!$K$2:$EM$152,ROW()-ROW(Y$20)+1, MATCH(Y$16,Templates_Old2!$K$1:EY$1,0)))</f>
        <v/>
      </c>
      <c r="Z39" s="55" t="str" cm="1">
        <f t="array" ref="Z39">IF(INDEX(Templates_Old2!$K$2:$EM$152,ROW()-ROW(Z$20)+1, MATCH(Z$16,Templates_Old2!$K$1:EZ$1,0))="","",INDEX(Templates_Old2!$K$2:$EM$152,ROW()-ROW(Z$20)+1, MATCH(Z$16,Templates_Old2!$K$1:EZ$1,0)))</f>
        <v/>
      </c>
      <c r="AA39" s="55" t="str" cm="1">
        <f t="array" ref="AA39">IF(INDEX(Templates_Old2!$K$2:$EM$152,ROW()-ROW(AA$20)+1, MATCH(AA$16,Templates_Old2!$K$1:FA$1,0))="","",INDEX(Templates_Old2!$K$2:$EM$152,ROW()-ROW(AA$20)+1, MATCH(AA$16,Templates_Old2!$K$1:FA$1,0)))</f>
        <v/>
      </c>
      <c r="AB39" s="55" t="str" cm="1">
        <f t="array" ref="AB39">IF(INDEX(Templates_Old2!$K$2:$EM$152,ROW()-ROW(AB$20)+1, MATCH(AB$16,Templates_Old2!$K$1:FB$1,0))="","",INDEX(Templates_Old2!$K$2:$EM$152,ROW()-ROW(AB$20)+1, MATCH(AB$16,Templates_Old2!$K$1:FB$1,0)))</f>
        <v/>
      </c>
      <c r="AC39" s="55" t="str" cm="1">
        <f t="array" ref="AC39">IF(INDEX(Templates_Old2!$K$2:$EM$152,ROW()-ROW(AC$20)+1, MATCH(AC$16,Templates_Old2!$K$1:FC$1,0))="","",INDEX(Templates_Old2!$K$2:$EM$152,ROW()-ROW(AC$20)+1, MATCH(AC$16,Templates_Old2!$K$1:FC$1,0)))</f>
        <v/>
      </c>
      <c r="AD39" s="55" t="str" cm="1">
        <f t="array" ref="AD39">IF(INDEX(Templates_Old2!$K$2:$EM$152,ROW()-ROW(AD$20)+1, MATCH(AD$16,Templates_Old2!$K$1:FD$1,0))="","",INDEX(Templates_Old2!$K$2:$EM$152,ROW()-ROW(AD$20)+1, MATCH(AD$16,Templates_Old2!$K$1:FD$1,0)))</f>
        <v/>
      </c>
      <c r="AE39" s="55" t="str" cm="1">
        <f t="array" ref="AE39">IF(INDEX(Templates_Old2!$K$2:$EM$152,ROW()-ROW(AE$20)+1, MATCH(AE$16,Templates_Old2!$K$1:FE$1,0))="","",INDEX(Templates_Old2!$K$2:$EM$152,ROW()-ROW(AE$20)+1, MATCH(AE$16,Templates_Old2!$K$1:FE$1,0)))</f>
        <v/>
      </c>
      <c r="AF39" s="55" t="str" cm="1">
        <f t="array" ref="AF39">IF(INDEX(Templates_Old2!$K$2:$EM$152,ROW()-ROW(AF$20)+1, MATCH(AF$16,Templates_Old2!$K$1:FF$1,0))="","",INDEX(Templates_Old2!$K$2:$EM$152,ROW()-ROW(AF$20)+1, MATCH(AF$16,Templates_Old2!$K$1:FF$1,0)))</f>
        <v/>
      </c>
      <c r="AG39" s="55" t="str" cm="1">
        <f t="array" ref="AG39">IF(INDEX(Templates_Old2!$K$2:$EM$152,ROW()-ROW(AG$20)+1, MATCH(AG$16,Templates_Old2!$K$1:FG$1,0))="","",INDEX(Templates_Old2!$K$2:$EM$152,ROW()-ROW(AG$20)+1, MATCH(AG$16,Templates_Old2!$K$1:FG$1,0)))</f>
        <v/>
      </c>
      <c r="AH39" s="55" t="str" cm="1">
        <f t="array" ref="AH39">IF(INDEX(Templates_Old2!$K$2:$EM$152,ROW()-ROW(AH$20)+1, MATCH(AH$16,Templates_Old2!$K$1:FH$1,0))="","",INDEX(Templates_Old2!$K$2:$EM$152,ROW()-ROW(AH$20)+1, MATCH(AH$16,Templates_Old2!$K$1:FH$1,0)))</f>
        <v/>
      </c>
      <c r="AI39" s="55" t="str" cm="1">
        <f t="array" ref="AI39">IF(INDEX(Templates_Old2!$K$2:$EM$152,ROW()-ROW(AI$20)+1, MATCH(AI$16,Templates_Old2!$K$1:FI$1,0))="","",INDEX(Templates_Old2!$K$2:$EM$152,ROW()-ROW(AI$20)+1, MATCH(AI$16,Templates_Old2!$K$1:FI$1,0)))</f>
        <v/>
      </c>
      <c r="AJ39" s="55" t="str" cm="1">
        <f t="array" ref="AJ39">IF(INDEX(Templates_Old2!$K$2:$EM$152,ROW()-ROW(AJ$20)+1, MATCH(AJ$16,Templates_Old2!$K$1:EY$1,0))="","",INDEX(Templates_Old2!$K$2:$EM$152,ROW()-ROW(AJ$20)+1, MATCH(AJ$16,Templates_Old2!$K$1:EY$1,0)))</f>
        <v/>
      </c>
      <c r="AK39" s="55" t="str" cm="1">
        <f t="array" ref="AK39">IF(INDEX(Templates_Old2!$K$2:$EM$152,ROW()-ROW(AK$20)+1, MATCH(AK$16,Templates_Old2!$K$1:EZ$1,0))="","",INDEX(Templates_Old2!$K$2:$EM$152,ROW()-ROW(AK$20)+1, MATCH(AK$16,Templates_Old2!$K$1:EZ$1,0)))</f>
        <v/>
      </c>
      <c r="AL39" s="55" t="str" cm="1">
        <f t="array" ref="AL39">IF(INDEX(Templates_Old2!$K$2:$EM$152,ROW()-ROW(AL$20)+1, MATCH(AL$16,Templates_Old2!$K$1:FA$1,0))="","",INDEX(Templates_Old2!$K$2:$EM$152,ROW()-ROW(AL$20)+1, MATCH(AL$16,Templates_Old2!$K$1:FA$1,0)))</f>
        <v/>
      </c>
      <c r="AM39" s="55" t="str" cm="1">
        <f t="array" ref="AM39">IF(INDEX(Templates_Old2!$K$2:$EM$152,ROW()-ROW(AM$20)+1, MATCH(AM$16,Templates_Old2!$K$1:FB$1,0))="","",INDEX(Templates_Old2!$K$2:$EM$152,ROW()-ROW(AM$20)+1, MATCH(AM$16,Templates_Old2!$K$1:FB$1,0)))</f>
        <v/>
      </c>
      <c r="AN39" s="55" t="str" cm="1">
        <f t="array" ref="AN39">IF(INDEX(Templates_Old2!$K$2:$EM$152,ROW()-ROW(AN$20)+1, MATCH(AN$16,Templates_Old2!$K$1:FC$1,0))="","",INDEX(Templates_Old2!$K$2:$EM$152,ROW()-ROW(AN$20)+1, MATCH(AN$16,Templates_Old2!$K$1:FC$1,0)))</f>
        <v/>
      </c>
      <c r="AO39" s="55" t="str" cm="1">
        <f t="array" ref="AO39">IF(INDEX(Templates_Old2!$K$2:$EM$152,ROW()-ROW(AO$20)+1, MATCH(AO$16,Templates_Old2!$K$1:FD$1,0))="","",INDEX(Templates_Old2!$K$2:$EM$152,ROW()-ROW(AO$20)+1, MATCH(AO$16,Templates_Old2!$K$1:FD$1,0)))</f>
        <v/>
      </c>
      <c r="AP39" s="55" t="str" cm="1">
        <f t="array" ref="AP39">IF(INDEX(Templates_Old2!$K$2:$EM$152,ROW()-ROW(AP$20)+1, MATCH(AP$16,Templates_Old2!$K$1:FE$1,0))="","",INDEX(Templates_Old2!$K$2:$EM$152,ROW()-ROW(AP$20)+1, MATCH(AP$16,Templates_Old2!$K$1:FE$1,0)))</f>
        <v/>
      </c>
      <c r="AQ39" s="55" t="str" cm="1">
        <f t="array" ref="AQ39">IF(INDEX(Templates_Old2!$K$2:$EM$152,ROW()-ROW(AQ$20)+1, MATCH(AQ$16,Templates_Old2!$K$1:FF$1,0))="","",INDEX(Templates_Old2!$K$2:$EM$152,ROW()-ROW(AQ$20)+1, MATCH(AQ$16,Templates_Old2!$K$1:FF$1,0)))</f>
        <v/>
      </c>
      <c r="AR39" s="55" t="str" cm="1">
        <f t="array" ref="AR39">IF(INDEX(Templates_Old2!$K$2:$EM$152,ROW()-ROW(AR$20)+1, MATCH(AR$16,Templates_Old2!$K$1:FG$1,0))="","",INDEX(Templates_Old2!$K$2:$EM$152,ROW()-ROW(AR$20)+1, MATCH(AR$16,Templates_Old2!$K$1:FG$1,0)))</f>
        <v/>
      </c>
      <c r="AS39" s="55" t="str" cm="1">
        <f t="array" ref="AS39">IF(INDEX(Templates_Old2!$K$2:$EM$152,ROW()-ROW(AS$20)+1, MATCH(AS$16,Templates_Old2!$K$1:FH$1,0))="","",INDEX(Templates_Old2!$K$2:$EM$152,ROW()-ROW(AS$20)+1, MATCH(AS$16,Templates_Old2!$K$1:FH$1,0)))</f>
        <v/>
      </c>
      <c r="AT39" s="55" t="str" cm="1">
        <f t="array" ref="AT39">IF(INDEX(Templates_Old2!$K$2:$EM$152,ROW()-ROW(AT$20)+1, MATCH(AT$16,Templates_Old2!$K$1:FI$1,0))="","",INDEX(Templates_Old2!$K$2:$EM$152,ROW()-ROW(AT$20)+1, MATCH(AT$16,Templates_Old2!$K$1:FI$1,0)))</f>
        <v/>
      </c>
      <c r="AU39" s="55" t="str" cm="1">
        <f t="array" ref="AU39">IF(INDEX(Templates_Old2!$K$2:$EM$152,ROW()-ROW(AU$20)+1, MATCH(AU$16,Templates_Old2!$K$1:FJ$1,0))="","",INDEX(Templates_Old2!$K$2:$EM$152,ROW()-ROW(AU$20)+1, MATCH(AU$16,Templates_Old2!$K$1:FJ$1,0)))</f>
        <v/>
      </c>
      <c r="AV39" s="55" t="str" cm="1">
        <f t="array" ref="AV39">IF(INDEX(Templates_Old2!$K$2:$EM$152,ROW()-ROW(AV$20)+1, MATCH(AV$16,Templates_Old2!$K$1:FK$1,0))="","",INDEX(Templates_Old2!$K$2:$EM$152,ROW()-ROW(AV$20)+1, MATCH(AV$16,Templates_Old2!$K$1:FK$1,0)))</f>
        <v/>
      </c>
      <c r="AW39" s="55" t="str" cm="1">
        <f t="array" ref="AW39">IF(INDEX(Templates_Old2!$K$2:$EM$152,ROW()-ROW(AW$20)+1, MATCH(AW$16,Templates_Old2!$K$1:FL$1,0))="","",INDEX(Templates_Old2!$K$2:$EM$152,ROW()-ROW(AW$20)+1, MATCH(AW$16,Templates_Old2!$K$1:FL$1,0)))</f>
        <v/>
      </c>
      <c r="AX39" s="55" t="str" cm="1">
        <f t="array" ref="AX39">IF(INDEX(Templates_Old2!$K$2:$EM$152,ROW()-ROW(AX$20)+1, MATCH(AX$16,Templates_Old2!$K$1:FK$1,0))="","",INDEX(Templates_Old2!$K$2:$EM$152,ROW()-ROW(AX$20)+1, MATCH(AX$16,Templates_Old2!$K$1:FK$1,0)))</f>
        <v/>
      </c>
      <c r="AY39" s="55" t="str" cm="1">
        <f t="array" ref="AY39">IF(INDEX(Templates_Old2!$K$2:$EM$152,ROW()-ROW(AY$20)+1, MATCH(AY$16,Templates_Old2!$K$1:FL$1,0))="","",INDEX(Templates_Old2!$K$2:$EM$152,ROW()-ROW(AY$20)+1, MATCH(AY$16,Templates_Old2!$K$1:FL$1,0)))</f>
        <v/>
      </c>
      <c r="AZ39" s="55" t="str" cm="1">
        <f t="array" ref="AZ39">IF(INDEX(Templates_Old2!$K$2:$EM$152,ROW()-ROW(AZ$20)+1, MATCH(AZ$16,Templates_Old2!$K$1:FM$1,0))="","",INDEX(Templates_Old2!$K$2:$EM$152,ROW()-ROW(AZ$20)+1, MATCH(AZ$16,Templates_Old2!$K$1:FM$1,0)))</f>
        <v/>
      </c>
      <c r="BA39" s="55" t="str" cm="1">
        <f t="array" ref="BA39">IF(INDEX(Templates_Old2!$K$2:$EM$152,ROW()-ROW(BA$20)+1, MATCH(BA$16,Templates_Old2!$K$1:FN$1,0))="","",INDEX(Templates_Old2!$K$2:$EM$152,ROW()-ROW(BA$20)+1, MATCH(BA$16,Templates_Old2!$K$1:FN$1,0)))</f>
        <v/>
      </c>
      <c r="BB39" s="55" t="str" cm="1">
        <f t="array" ref="BB39">IF(INDEX(Templates_Old2!$K$2:$EM$152,ROW()-ROW(BB$20)+1, MATCH(BB$16,Templates_Old2!$K$1:FO$1,0))="","",INDEX(Templates_Old2!$K$2:$EM$152,ROW()-ROW(BB$20)+1, MATCH(BB$16,Templates_Old2!$K$1:FO$1,0)))</f>
        <v/>
      </c>
      <c r="BC39" s="55" t="str" cm="1">
        <f t="array" ref="BC39">IF(INDEX(Templates_Old2!$K$2:$EM$152,ROW()-ROW(BC$20)+1, MATCH(BC$16,Templates_Old2!$K$1:FP$1,0))="","",INDEX(Templates_Old2!$K$2:$EM$152,ROW()-ROW(BC$20)+1, MATCH(BC$16,Templates_Old2!$K$1:FP$1,0)))</f>
        <v/>
      </c>
      <c r="BD39" s="55" t="str" cm="1">
        <f t="array" ref="BD39">IF(INDEX(Templates_Old2!$K$2:$EM$152,ROW()-ROW(BD$20)+1, MATCH(BD$16,Templates_Old2!$K$1:FQ$1,0))="","",INDEX(Templates_Old2!$K$2:$EM$152,ROW()-ROW(BD$20)+1, MATCH(BD$16,Templates_Old2!$K$1:FQ$1,0)))</f>
        <v/>
      </c>
      <c r="BE39" s="55" t="str" cm="1">
        <f t="array" ref="BE39">IF(INDEX(Templates_Old2!$K$2:$EM$152,ROW()-ROW(BE$20)+1, MATCH(BE$16,Templates_Old2!$K$1:FR$1,0))="","",INDEX(Templates_Old2!$K$2:$EM$152,ROW()-ROW(BE$20)+1, MATCH(BE$16,Templates_Old2!$K$1:FR$1,0)))</f>
        <v/>
      </c>
      <c r="BF39" s="55" t="str" cm="1">
        <f t="array" ref="BF39">IF(INDEX(Templates_Old2!$K$2:$EM$152,ROW()-ROW(BF$20)+1, MATCH(BF$16,Templates_Old2!$K$1:FS$1,0))="","",INDEX(Templates_Old2!$K$2:$EM$152,ROW()-ROW(BF$20)+1, MATCH(BF$16,Templates_Old2!$K$1:FS$1,0)))</f>
        <v/>
      </c>
      <c r="BG39" s="55" t="str" cm="1">
        <f t="array" ref="BG39">IF(INDEX(Templates_Old2!$K$2:$EM$152,ROW()-ROW(BG$20)+1, MATCH(BG$16,Templates_Old2!$K$1:FT$1,0))="","",INDEX(Templates_Old2!$K$2:$EM$152,ROW()-ROW(BG$20)+1, MATCH(BG$16,Templates_Old2!$K$1:FT$1,0)))</f>
        <v/>
      </c>
      <c r="BH39" s="55" t="str" cm="1">
        <f t="array" ref="BH39">IF(INDEX(Templates_Old2!$K$2:$EM$152,ROW()-ROW(BH$20)+1, MATCH(BH$16,Templates_Old2!$K$1:FU$1,0))="","",INDEX(Templates_Old2!$K$2:$EM$152,ROW()-ROW(BH$20)+1, MATCH(BH$16,Templates_Old2!$K$1:FU$1,0)))</f>
        <v/>
      </c>
      <c r="BI39" s="55" t="str" cm="1">
        <f t="array" ref="BI39">IF(INDEX(Templates_Old2!$K$2:$EM$152,ROW()-ROW(BI$20)+1, MATCH(BI$16,Templates_Old2!$K$1:FV$1,0))="","",INDEX(Templates_Old2!$K$2:$EM$152,ROW()-ROW(BI$20)+1, MATCH(BI$16,Templates_Old2!$K$1:FV$1,0)))</f>
        <v/>
      </c>
      <c r="BJ39" s="55" t="str" cm="1">
        <f t="array" ref="BJ39">IF(INDEX(Templates_Old2!$K$2:$EM$152,ROW()-ROW(BJ$20)+1, MATCH(BJ$16,Templates_Old2!$K$1:FW$1,0))="","",INDEX(Templates_Old2!$K$2:$EM$152,ROW()-ROW(BJ$20)+1, MATCH(BJ$16,Templates_Old2!$K$1:FW$1,0)))</f>
        <v/>
      </c>
      <c r="BK39" s="55" t="str" cm="1">
        <f t="array" ref="BK39">IF(INDEX(Templates_Old2!$K$2:$EM$152,ROW()-ROW(BK$20)+1, MATCH(BK$16,Templates_Old2!$K$1:FX$1,0))="","",INDEX(Templates_Old2!$K$2:$EM$152,ROW()-ROW(BK$20)+1, MATCH(BK$16,Templates_Old2!$K$1:FX$1,0)))</f>
        <v/>
      </c>
      <c r="BL39" s="55" t="str" cm="1">
        <f t="array" ref="BL39">IF(INDEX(Templates_Old2!$K$2:$EM$152,ROW()-ROW(BL$20)+1, MATCH(BL$16,Templates_Old2!$K$1:FY$1,0))="","",INDEX(Templates_Old2!$K$2:$EM$152,ROW()-ROW(BL$20)+1, MATCH(BL$16,Templates_Old2!$K$1:FY$1,0)))</f>
        <v/>
      </c>
      <c r="BM39" s="55" t="str" cm="1">
        <f t="array" ref="BM39">IF(INDEX(Templates_Old2!$K$2:$EM$152,ROW()-ROW(BM$20)+1, MATCH(BM$16,Templates_Old2!$K$1:FZ$1,0))="","",INDEX(Templates_Old2!$K$2:$EM$152,ROW()-ROW(BM$20)+1, MATCH(BM$16,Templates_Old2!$K$1:FZ$1,0)))</f>
        <v/>
      </c>
      <c r="BN39" s="55" t="str" cm="1">
        <f t="array" ref="BN39">IF(INDEX(Templates_Old2!$K$2:$EM$152,ROW()-ROW(BN$20)+1, MATCH(BN$16,Templates_Old2!$K$1:GA$1,0))="","",INDEX(Templates_Old2!$K$2:$EM$152,ROW()-ROW(BN$20)+1, MATCH(BN$16,Templates_Old2!$K$1:GA$1,0)))</f>
        <v/>
      </c>
      <c r="BO39" s="55" t="str" cm="1">
        <f t="array" ref="BO39">IF(INDEX(Templates_Old2!$K$2:$EM$152,ROW()-ROW(BO$20)+1, MATCH(BO$16,Templates_Old2!$K$1:GB$1,0))="","",INDEX(Templates_Old2!$K$2:$EM$152,ROW()-ROW(BO$20)+1, MATCH(BO$16,Templates_Old2!$K$1:GB$1,0)))</f>
        <v/>
      </c>
      <c r="BP39" s="55" t="str" cm="1">
        <f t="array" ref="BP39">IF(INDEX(Templates_Old2!$K$2:$EM$152,ROW()-ROW(BP$20)+1, MATCH(BP$16,Templates_Old2!$K$1:GC$1,0))="","",INDEX(Templates_Old2!$K$2:$EM$152,ROW()-ROW(BP$20)+1, MATCH(BP$16,Templates_Old2!$K$1:GC$1,0)))</f>
        <v/>
      </c>
      <c r="BQ39" s="55" t="str" cm="1">
        <f t="array" ref="BQ39">IF(INDEX(Templates_Old2!$K$2:$EM$152,ROW()-ROW(BQ$20)+1, MATCH(BQ$16,Templates_Old2!$K$1:GD$1,0))="","",INDEX(Templates_Old2!$K$2:$EM$152,ROW()-ROW(BQ$20)+1, MATCH(BQ$16,Templates_Old2!$K$1:GD$1,0)))</f>
        <v/>
      </c>
      <c r="BR39" s="55" t="str" cm="1">
        <f t="array" ref="BR39">IF(INDEX(Templates_Old2!$K$2:$EM$152,ROW()-ROW(BR$20)+1, MATCH(BR$16,Templates_Old2!$K$1:GE$1,0))="","",INDEX(Templates_Old2!$K$2:$EM$152,ROW()-ROW(BR$20)+1, MATCH(BR$16,Templates_Old2!$K$1:GE$1,0)))</f>
        <v/>
      </c>
      <c r="BS39" s="55" t="str" cm="1">
        <f t="array" ref="BS39">IF(INDEX(Templates_Old2!$K$2:$EM$152,ROW()-ROW(BS$20)+1, MATCH(BS$16,Templates_Old2!$K$1:GF$1,0))="","",INDEX(Templates_Old2!$K$2:$EM$152,ROW()-ROW(BS$20)+1, MATCH(BS$16,Templates_Old2!$K$1:GF$1,0)))</f>
        <v/>
      </c>
      <c r="BT39" s="55" t="str" cm="1">
        <f t="array" ref="BT39">IF(INDEX(Templates_Old2!$K$2:$EM$152,ROW()-ROW(BT$20)+1, MATCH(BT$16,Templates_Old2!$K$1:GG$1,0))="","",INDEX(Templates_Old2!$K$2:$EM$152,ROW()-ROW(BT$20)+1, MATCH(BT$16,Templates_Old2!$K$1:GG$1,0)))</f>
        <v/>
      </c>
      <c r="BU39" s="55" t="str" cm="1">
        <f t="array" ref="BU39">IF(INDEX(Templates_Old2!$K$2:$EM$152,ROW()-ROW(BU$20)+1, MATCH(BU$16,Templates_Old2!$K$1:GH$1,0))="","",INDEX(Templates_Old2!$K$2:$EM$152,ROW()-ROW(BU$20)+1, MATCH(BU$16,Templates_Old2!$K$1:GH$1,0)))</f>
        <v/>
      </c>
      <c r="BV39" s="55" t="str" cm="1">
        <f t="array" ref="BV39">IF(INDEX(Templates_Old2!$K$2:$EM$152,ROW()-ROW(BV$20)+1, MATCH(BV$16,Templates_Old2!$K$1:GC$1,0))="","",INDEX(Templates_Old2!$K$2:$EM$152,ROW()-ROW(BV$20)+1, MATCH(BV$16,Templates_Old2!$K$1:GC$1,0)))</f>
        <v/>
      </c>
      <c r="BW39" s="55" t="str" cm="1">
        <f t="array" ref="BW39">IF(INDEX(Templates_Old2!$K$2:$EM$152,ROW()-ROW(BW$20)+1, MATCH(BW$16,Templates_Old2!$K$1:GD$1,0))="","",INDEX(Templates_Old2!$K$2:$EM$152,ROW()-ROW(BW$20)+1, MATCH(BW$16,Templates_Old2!$K$1:GD$1,0)))</f>
        <v/>
      </c>
      <c r="BX39" s="55" t="str" cm="1">
        <f t="array" ref="BX39">IF(INDEX(Templates_Old2!$K$2:$EM$152,ROW()-ROW(BX$20)+1, MATCH(BX$16,Templates_Old2!$K$1:GE$1,0))="","",INDEX(Templates_Old2!$K$2:$EM$152,ROW()-ROW(BX$20)+1, MATCH(BX$16,Templates_Old2!$K$1:GE$1,0)))</f>
        <v/>
      </c>
      <c r="BY39" s="55" t="str" cm="1">
        <f t="array" ref="BY39">IF(INDEX(Templates_Old2!$K$2:$EM$152,ROW()-ROW(BY$20)+1, MATCH(BY$16,Templates_Old2!$K$1:GF$1,0))="","",INDEX(Templates_Old2!$K$2:$EM$152,ROW()-ROW(BY$20)+1, MATCH(BY$16,Templates_Old2!$K$1:GF$1,0)))</f>
        <v/>
      </c>
      <c r="BZ39" s="55" t="str" cm="1">
        <f t="array" ref="BZ39">IF(INDEX(Templates_Old2!$K$2:$EM$152,ROW()-ROW(BZ$20)+1, MATCH(BZ$16,Templates_Old2!$K$1:GG$1,0))="","",INDEX(Templates_Old2!$K$2:$EM$152,ROW()-ROW(BZ$20)+1, MATCH(BZ$16,Templates_Old2!$K$1:GG$1,0)))</f>
        <v/>
      </c>
      <c r="CA39" s="55" t="str" cm="1">
        <f t="array" ref="CA39">IF(INDEX(Templates_Old2!$K$2:$EM$152,ROW()-ROW(CA$20)+1, MATCH(CA$16,Templates_Old2!$K$1:GH$1,0))="","",INDEX(Templates_Old2!$K$2:$EM$152,ROW()-ROW(CA$20)+1, MATCH(CA$16,Templates_Old2!$K$1:GH$1,0)))</f>
        <v/>
      </c>
      <c r="CB39" s="55" t="str" cm="1">
        <f t="array" ref="CB39">IF(INDEX(Templates_Old2!$K$2:$EM$152,ROW()-ROW(CB$20)+1, MATCH(CB$16,Templates_Old2!$K$1:GI$1,0))="","",INDEX(Templates_Old2!$K$2:$EM$152,ROW()-ROW(CB$20)+1, MATCH(CB$16,Templates_Old2!$K$1:GI$1,0)))</f>
        <v/>
      </c>
      <c r="CC39" s="55" t="str" cm="1">
        <f t="array" ref="CC39">IF(INDEX(Templates_Old2!$K$2:$EM$152,ROW()-ROW(CC$20)+1, MATCH(CC$16,Templates_Old2!$K$1:GJ$1,0))="","",INDEX(Templates_Old2!$K$2:$EM$152,ROW()-ROW(CC$20)+1, MATCH(CC$16,Templates_Old2!$K$1:GJ$1,0)))</f>
        <v/>
      </c>
      <c r="CD39" s="55" t="str" cm="1">
        <f t="array" ref="CD39">IF(INDEX(Templates_Old2!$K$2:$EM$152,ROW()-ROW(CD$20)+1, MATCH(CD$16,Templates_Old2!$K$1:GK$1,0))="","",INDEX(Templates_Old2!$K$2:$EM$152,ROW()-ROW(CD$20)+1, MATCH(CD$16,Templates_Old2!$K$1:GK$1,0)))</f>
        <v/>
      </c>
      <c r="CE39" s="55" t="str" cm="1">
        <f t="array" ref="CE39">IF(INDEX(Templates_Old2!$K$2:$EM$152,ROW()-ROW(CE$20)+1, MATCH(CE$16,Templates_Old2!$K$1:GL$1,0))="","",INDEX(Templates_Old2!$K$2:$EM$152,ROW()-ROW(CE$20)+1, MATCH(CE$16,Templates_Old2!$K$1:GL$1,0)))</f>
        <v/>
      </c>
      <c r="CF39" s="55"/>
      <c r="CG39" s="55"/>
      <c r="CH39" s="55"/>
      <c r="CI39" s="55"/>
      <c r="CJ39" s="55"/>
      <c r="CK39" s="55"/>
      <c r="CL39" s="55"/>
      <c r="CM39" s="55"/>
      <c r="CN39" s="55"/>
      <c r="CO39" s="55"/>
      <c r="CP39" s="55"/>
      <c r="CQ39" s="55"/>
      <c r="CR39" s="55"/>
      <c r="CS39" s="55"/>
      <c r="CT39" s="55"/>
      <c r="CU39" s="55"/>
      <c r="CV39" s="55"/>
      <c r="CW39" s="55"/>
      <c r="CX39" s="55"/>
      <c r="CY39" s="55"/>
      <c r="CZ39" s="55"/>
      <c r="DA39" s="55"/>
      <c r="DB39" s="55"/>
      <c r="DC39" s="55"/>
      <c r="DD39" s="55"/>
      <c r="DE39" s="55"/>
      <c r="DF39" s="55"/>
      <c r="DG39" s="55"/>
      <c r="DH39" s="55"/>
      <c r="DI39" s="55"/>
      <c r="DJ39" s="55"/>
      <c r="DK39" s="55"/>
      <c r="DL39" s="55"/>
      <c r="DM39" s="55"/>
      <c r="DN39" s="55"/>
      <c r="DO39" s="55"/>
      <c r="DP39" s="55"/>
      <c r="DQ39" s="55"/>
      <c r="DR39" s="55"/>
      <c r="DS39" s="55"/>
      <c r="DT39" s="55"/>
      <c r="DU39" s="55"/>
      <c r="DV39" s="55"/>
      <c r="DW39" s="55"/>
      <c r="DX39" s="55"/>
      <c r="DY39" s="55"/>
      <c r="DZ39" s="55"/>
      <c r="EA39" s="55"/>
      <c r="EB39" s="55"/>
      <c r="EC39" s="55"/>
      <c r="ED39" s="55"/>
      <c r="EE39" s="55"/>
      <c r="EF39" s="55"/>
      <c r="EG39" s="55"/>
      <c r="EH39" s="55"/>
      <c r="EI39" s="55"/>
      <c r="EJ39" s="55"/>
    </row>
    <row r="40" spans="1:140" s="24" customFormat="1">
      <c r="A40" s="41" t="s">
        <v>640</v>
      </c>
      <c r="B40" s="6" t="s">
        <v>644</v>
      </c>
      <c r="C40" s="66" t="str" cm="1">
        <f t="array" ref="C40">IF(INDEX(Templates_Old2!C$2:C$153,ROW()-ROW($20:$20)+1)="","",INDEX(Templates_Old2!C$2:C$153,ROW()-ROW($20:$20)+1))</f>
        <v/>
      </c>
      <c r="D40" s="66" t="str" cm="1">
        <f t="array" ref="D40">IF(INDEX(Templates_Old2!D$2:D$153,ROW()-ROW($20:$20)+1)="","",INDEX(Templates_Old2!D$2:D$153,ROW()-ROW($20:$20)+1))</f>
        <v/>
      </c>
      <c r="E40" s="66" t="str" cm="1">
        <f t="array" ref="E40">IF(INDEX(Templates_Old2!E$2:E$153,ROW()-ROW($20:$20)+1)="","",INDEX(Templates_Old2!E$2:E$153,ROW()-ROW($20:$20)+1))</f>
        <v>Zone</v>
      </c>
      <c r="F40" s="127" t="str" cm="1">
        <f t="array" ref="F40">IF(INDEX(Templates_Old2!F$2:F$153,ROW()-ROW($20:$20)+1)="","",INDEX(Templates_Old2!F$2:F$153,ROW()-ROW($20:$20)+1))</f>
        <v>Zone 2</v>
      </c>
      <c r="G40" s="116" t="str" cm="1">
        <f t="array" ref="G40">IF(INDEX(Templates_Old2!G$2:G$153,ROW()-ROW($20:$20)+1)="","",INDEX(Templates_Old2!G$2:G$153,ROW()-ROW($20:$20)+1))</f>
        <v>Building Segment 1</v>
      </c>
      <c r="H40" s="68" t="str" cm="1">
        <f t="array" ref="H40">IF(INDEX(Templates_Old2!H$2:H$153,ROW()-ROW($20:$20)+1)="","",INDEX(Templates_Old2!H$2:H$153,ROW()-ROW($20:$20)+1))</f>
        <v>id</v>
      </c>
      <c r="I40" s="68" t="str" cm="1">
        <f t="array" ref="I40">IF(INDEX(Templates_Old2!I$2:I$153,ROW()-ROW($20:$20)+1)="","",INDEX(Templates_Old2!I$2:I$153,ROW()-ROW($20:$20)+1))</f>
        <v/>
      </c>
      <c r="J40" s="68" t="str" cm="1">
        <f t="array" ref="J40">IF(INDEX(Templates_Old2!J$2:J$153,ROW()-ROW($20:$20)+1)="","",INDEX(Templates_Old2!J$2:J$153,ROW()-ROW($20:$20)+1))</f>
        <v/>
      </c>
      <c r="K40" s="69" t="str" cm="1">
        <f t="array" ref="K40">IF(INDEX(Templates_Old2!K$2:K$153,ROW()-ROW($20:$20)+1)="","",INDEX(Templates_Old2!K$2:K$153,ROW()-ROW($20:$20)+1))</f>
        <v/>
      </c>
      <c r="L40" s="69" t="str" cm="1">
        <f t="array" ref="L40">IF(INDEX(Templates_Old2!L$2:L$153,ROW()-ROW($20:$20)+1)="","",INDEX(Templates_Old2!L$2:L$153,ROW()-ROW($20:$20)+1))</f>
        <v/>
      </c>
      <c r="M40" s="55" t="str" cm="1">
        <f t="array" ref="M40">IF(INDEX(Templates_Old2!$K$2:$EM$152,ROW()-ROW(M$20)+1, MATCH(M$16,Templates_Old2!$K$1:EM$1,0))="","",INDEX(Templates_Old2!$K$2:$EM$152,ROW()-ROW(M$20)+1, MATCH(M$16,Templates_Old2!$K$1:EM$1,0)))</f>
        <v>Thermal Zone 2</v>
      </c>
      <c r="N40" s="55" t="str" cm="1">
        <f t="array" ref="N40">IF(INDEX(Templates_Old2!$K$2:$EM$152,ROW()-ROW(N$20)+1, MATCH(N$16,Templates_Old2!$K$1:EN$1,0))="","",INDEX(Templates_Old2!$K$2:$EM$152,ROW()-ROW(N$20)+1, MATCH(N$16,Templates_Old2!$K$1:EN$1,0)))</f>
        <v>Thermal Zone 2</v>
      </c>
      <c r="O40" s="55" t="str" cm="1">
        <f t="array" ref="O40">IF(INDEX(Templates_Old2!$K$2:$EM$152,ROW()-ROW(O$20)+1, MATCH(O$16,Templates_Old2!$K$1:EO$1,0))="","",INDEX(Templates_Old2!$K$2:$EM$152,ROW()-ROW(O$20)+1, MATCH(O$16,Templates_Old2!$K$1:EO$1,0)))</f>
        <v>Thermal Zone 2</v>
      </c>
      <c r="P40" s="55" t="str" cm="1">
        <f t="array" ref="P40">IF(INDEX(Templates_Old2!$K$2:$EM$152,ROW()-ROW(P$20)+1, MATCH(P$16,Templates_Old2!$K$1:EP$1,0))="","",INDEX(Templates_Old2!$K$2:$EM$152,ROW()-ROW(P$20)+1, MATCH(P$16,Templates_Old2!$K$1:EP$1,0)))</f>
        <v>Thermal Zone 2</v>
      </c>
      <c r="Q40" s="55" t="str" cm="1">
        <f t="array" ref="Q40">IF(INDEX(Templates_Old2!$K$2:$EM$152,ROW()-ROW(Q$20)+1, MATCH(Q$16,Templates_Old2!$K$1:EQ$1,0))="","",INDEX(Templates_Old2!$K$2:$EM$152,ROW()-ROW(Q$20)+1, MATCH(Q$16,Templates_Old2!$K$1:EQ$1,0)))</f>
        <v>Thermal Zone 2</v>
      </c>
      <c r="R40" s="55" t="str" cm="1">
        <f t="array" ref="R40">IF(INDEX(Templates_Old2!$K$2:$EM$152,ROW()-ROW(R$20)+1, MATCH(R$16,Templates_Old2!$K$1:ER$1,0))="","",INDEX(Templates_Old2!$K$2:$EM$152,ROW()-ROW(R$20)+1, MATCH(R$16,Templates_Old2!$K$1:ER$1,0)))</f>
        <v>Thermal Zone 2</v>
      </c>
      <c r="S40" s="55" t="str" cm="1">
        <f t="array" ref="S40">IF(INDEX(Templates_Old2!$K$2:$EM$152,ROW()-ROW(S$20)+1, MATCH(S$16,Templates_Old2!$K$1:ES$1,0))="","",INDEX(Templates_Old2!$K$2:$EM$152,ROW()-ROW(S$20)+1, MATCH(S$16,Templates_Old2!$K$1:ES$1,0)))</f>
        <v>Thermal Zone 2</v>
      </c>
      <c r="T40" s="55" t="str" cm="1">
        <f t="array" ref="T40">IF(INDEX(Templates_Old2!$K$2:$EM$152,ROW()-ROW(T$20)+1, MATCH(T$16,Templates_Old2!$K$1:ET$1,0))="","",INDEX(Templates_Old2!$K$2:$EM$152,ROW()-ROW(T$20)+1, MATCH(T$16,Templates_Old2!$K$1:ET$1,0)))</f>
        <v>Thermal Zone 2</v>
      </c>
      <c r="U40" s="55" t="str" cm="1">
        <f t="array" ref="U40">IF(INDEX(Templates_Old2!$K$2:$EM$152,ROW()-ROW(U$20)+1, MATCH(U$16,Templates_Old2!$K$1:EU$1,0))="","",INDEX(Templates_Old2!$K$2:$EM$152,ROW()-ROW(U$20)+1, MATCH(U$16,Templates_Old2!$K$1:EU$1,0)))</f>
        <v/>
      </c>
      <c r="V40" s="55" t="str" cm="1">
        <f t="array" ref="V40">IF(INDEX(Templates_Old2!$K$2:$EM$152,ROW()-ROW(V$20)+1, MATCH(V$16,Templates_Old2!$K$1:EV$1,0))="","",INDEX(Templates_Old2!$K$2:$EM$152,ROW()-ROW(V$20)+1, MATCH(V$16,Templates_Old2!$K$1:EV$1,0)))</f>
        <v/>
      </c>
      <c r="W40" s="55" t="str" cm="1">
        <f t="array" ref="W40">IF(INDEX(Templates_Old2!$K$2:$EM$152,ROW()-ROW(W$20)+1, MATCH(W$16,Templates_Old2!$K$1:EW$1,0))="","",INDEX(Templates_Old2!$K$2:$EM$152,ROW()-ROW(W$20)+1, MATCH(W$16,Templates_Old2!$K$1:EW$1,0)))</f>
        <v/>
      </c>
      <c r="X40" s="55" t="str" cm="1">
        <f t="array" ref="X40">IF(INDEX(Templates_Old2!$K$2:$EM$152,ROW()-ROW(X$20)+1, MATCH(X$16,Templates_Old2!$K$1:EX$1,0))="","",INDEX(Templates_Old2!$K$2:$EM$152,ROW()-ROW(X$20)+1, MATCH(X$16,Templates_Old2!$K$1:EX$1,0)))</f>
        <v/>
      </c>
      <c r="Y40" s="55" t="str" cm="1">
        <f t="array" ref="Y40">IF(INDEX(Templates_Old2!$K$2:$EM$152,ROW()-ROW(Y$20)+1, MATCH(Y$16,Templates_Old2!$K$1:EY$1,0))="","",INDEX(Templates_Old2!$K$2:$EM$152,ROW()-ROW(Y$20)+1, MATCH(Y$16,Templates_Old2!$K$1:EY$1,0)))</f>
        <v>Thermal Zone 2</v>
      </c>
      <c r="Z40" s="55" t="str" cm="1">
        <f t="array" ref="Z40">IF(INDEX(Templates_Old2!$K$2:$EM$152,ROW()-ROW(Z$20)+1, MATCH(Z$16,Templates_Old2!$K$1:EZ$1,0))="","",INDEX(Templates_Old2!$K$2:$EM$152,ROW()-ROW(Z$20)+1, MATCH(Z$16,Templates_Old2!$K$1:EZ$1,0)))</f>
        <v>Thermal Zone 2</v>
      </c>
      <c r="AA40" s="55" t="str" cm="1">
        <f t="array" ref="AA40">IF(INDEX(Templates_Old2!$K$2:$EM$152,ROW()-ROW(AA$20)+1, MATCH(AA$16,Templates_Old2!$K$1:FA$1,0))="","",INDEX(Templates_Old2!$K$2:$EM$152,ROW()-ROW(AA$20)+1, MATCH(AA$16,Templates_Old2!$K$1:FA$1,0)))</f>
        <v>Thermal Zone 2</v>
      </c>
      <c r="AB40" s="55" t="str" cm="1">
        <f t="array" ref="AB40">IF(INDEX(Templates_Old2!$K$2:$EM$152,ROW()-ROW(AB$20)+1, MATCH(AB$16,Templates_Old2!$K$1:FB$1,0))="","",INDEX(Templates_Old2!$K$2:$EM$152,ROW()-ROW(AB$20)+1, MATCH(AB$16,Templates_Old2!$K$1:FB$1,0)))</f>
        <v>Thermal Zone 2</v>
      </c>
      <c r="AC40" s="55" t="str" cm="1">
        <f t="array" ref="AC40">IF(INDEX(Templates_Old2!$K$2:$EM$152,ROW()-ROW(AC$20)+1, MATCH(AC$16,Templates_Old2!$K$1:FC$1,0))="","",INDEX(Templates_Old2!$K$2:$EM$152,ROW()-ROW(AC$20)+1, MATCH(AC$16,Templates_Old2!$K$1:FC$1,0)))</f>
        <v>Thermal Zone 2</v>
      </c>
      <c r="AD40" s="55" t="str" cm="1">
        <f t="array" ref="AD40">IF(INDEX(Templates_Old2!$K$2:$EM$152,ROW()-ROW(AD$20)+1, MATCH(AD$16,Templates_Old2!$K$1:FD$1,0))="","",INDEX(Templates_Old2!$K$2:$EM$152,ROW()-ROW(AD$20)+1, MATCH(AD$16,Templates_Old2!$K$1:FD$1,0)))</f>
        <v>Thermal Zone 2</v>
      </c>
      <c r="AE40" s="55" t="str" cm="1">
        <f t="array" ref="AE40">IF(INDEX(Templates_Old2!$K$2:$EM$152,ROW()-ROW(AE$20)+1, MATCH(AE$16,Templates_Old2!$K$1:FE$1,0))="","",INDEX(Templates_Old2!$K$2:$EM$152,ROW()-ROW(AE$20)+1, MATCH(AE$16,Templates_Old2!$K$1:FE$1,0)))</f>
        <v>Thermal Zone 2</v>
      </c>
      <c r="AF40" s="55" t="str" cm="1">
        <f t="array" ref="AF40">IF(INDEX(Templates_Old2!$K$2:$EM$152,ROW()-ROW(AF$20)+1, MATCH(AF$16,Templates_Old2!$K$1:FF$1,0))="","",INDEX(Templates_Old2!$K$2:$EM$152,ROW()-ROW(AF$20)+1, MATCH(AF$16,Templates_Old2!$K$1:FF$1,0)))</f>
        <v>Thermal Zone 2</v>
      </c>
      <c r="AG40" s="55" t="str" cm="1">
        <f t="array" ref="AG40">IF(INDEX(Templates_Old2!$K$2:$EM$152,ROW()-ROW(AG$20)+1, MATCH(AG$16,Templates_Old2!$K$1:FG$1,0))="","",INDEX(Templates_Old2!$K$2:$EM$152,ROW()-ROW(AG$20)+1, MATCH(AG$16,Templates_Old2!$K$1:FG$1,0)))</f>
        <v>Thermal Zone 2</v>
      </c>
      <c r="AH40" s="55" t="str" cm="1">
        <f t="array" ref="AH40">IF(INDEX(Templates_Old2!$K$2:$EM$152,ROW()-ROW(AH$20)+1, MATCH(AH$16,Templates_Old2!$K$1:FH$1,0))="","",INDEX(Templates_Old2!$K$2:$EM$152,ROW()-ROW(AH$20)+1, MATCH(AH$16,Templates_Old2!$K$1:FH$1,0)))</f>
        <v>Thermal Zone 2</v>
      </c>
      <c r="AI40" s="55" t="str" cm="1">
        <f t="array" ref="AI40">IF(INDEX(Templates_Old2!$K$2:$EM$152,ROW()-ROW(AI$20)+1, MATCH(AI$16,Templates_Old2!$K$1:FI$1,0))="","",INDEX(Templates_Old2!$K$2:$EM$152,ROW()-ROW(AI$20)+1, MATCH(AI$16,Templates_Old2!$K$1:FI$1,0)))</f>
        <v>Thermal Zone 2</v>
      </c>
      <c r="AJ40" s="55" t="str" cm="1">
        <f t="array" ref="AJ40">IF(INDEX(Templates_Old2!$K$2:$EM$152,ROW()-ROW(AJ$20)+1, MATCH(AJ$16,Templates_Old2!$K$1:EY$1,0))="","",INDEX(Templates_Old2!$K$2:$EM$152,ROW()-ROW(AJ$20)+1, MATCH(AJ$16,Templates_Old2!$K$1:EY$1,0)))</f>
        <v>Thermal Zone 2</v>
      </c>
      <c r="AK40" s="55" t="str" cm="1">
        <f t="array" ref="AK40">IF(INDEX(Templates_Old2!$K$2:$EM$152,ROW()-ROW(AK$20)+1, MATCH(AK$16,Templates_Old2!$K$1:EZ$1,0))="","",INDEX(Templates_Old2!$K$2:$EM$152,ROW()-ROW(AK$20)+1, MATCH(AK$16,Templates_Old2!$K$1:EZ$1,0)))</f>
        <v>Thermal Zone 2</v>
      </c>
      <c r="AL40" s="55" t="str" cm="1">
        <f t="array" ref="AL40">IF(INDEX(Templates_Old2!$K$2:$EM$152,ROW()-ROW(AL$20)+1, MATCH(AL$16,Templates_Old2!$K$1:FA$1,0))="","",INDEX(Templates_Old2!$K$2:$EM$152,ROW()-ROW(AL$20)+1, MATCH(AL$16,Templates_Old2!$K$1:FA$1,0)))</f>
        <v>Thermal Zone 2</v>
      </c>
      <c r="AM40" s="55" t="str" cm="1">
        <f t="array" ref="AM40">IF(INDEX(Templates_Old2!$K$2:$EM$152,ROW()-ROW(AM$20)+1, MATCH(AM$16,Templates_Old2!$K$1:FB$1,0))="","",INDEX(Templates_Old2!$K$2:$EM$152,ROW()-ROW(AM$20)+1, MATCH(AM$16,Templates_Old2!$K$1:FB$1,0)))</f>
        <v>Thermal Zone 2</v>
      </c>
      <c r="AN40" s="55" t="str" cm="1">
        <f t="array" ref="AN40">IF(INDEX(Templates_Old2!$K$2:$EM$152,ROW()-ROW(AN$20)+1, MATCH(AN$16,Templates_Old2!$K$1:FC$1,0))="","",INDEX(Templates_Old2!$K$2:$EM$152,ROW()-ROW(AN$20)+1, MATCH(AN$16,Templates_Old2!$K$1:FC$1,0)))</f>
        <v>Thermal Zone 2</v>
      </c>
      <c r="AO40" s="55" t="str" cm="1">
        <f t="array" ref="AO40">IF(INDEX(Templates_Old2!$K$2:$EM$152,ROW()-ROW(AO$20)+1, MATCH(AO$16,Templates_Old2!$K$1:FD$1,0))="","",INDEX(Templates_Old2!$K$2:$EM$152,ROW()-ROW(AO$20)+1, MATCH(AO$16,Templates_Old2!$K$1:FD$1,0)))</f>
        <v>Thermal Zone 2</v>
      </c>
      <c r="AP40" s="55" t="str" cm="1">
        <f t="array" ref="AP40">IF(INDEX(Templates_Old2!$K$2:$EM$152,ROW()-ROW(AP$20)+1, MATCH(AP$16,Templates_Old2!$K$1:FE$1,0))="","",INDEX(Templates_Old2!$K$2:$EM$152,ROW()-ROW(AP$20)+1, MATCH(AP$16,Templates_Old2!$K$1:FE$1,0)))</f>
        <v>Thermal Zone 2</v>
      </c>
      <c r="AQ40" s="55" t="str" cm="1">
        <f t="array" ref="AQ40">IF(INDEX(Templates_Old2!$K$2:$EM$152,ROW()-ROW(AQ$20)+1, MATCH(AQ$16,Templates_Old2!$K$1:FF$1,0))="","",INDEX(Templates_Old2!$K$2:$EM$152,ROW()-ROW(AQ$20)+1, MATCH(AQ$16,Templates_Old2!$K$1:FF$1,0)))</f>
        <v>Thermal Zone 2</v>
      </c>
      <c r="AR40" s="55" t="str" cm="1">
        <f t="array" ref="AR40">IF(INDEX(Templates_Old2!$K$2:$EM$152,ROW()-ROW(AR$20)+1, MATCH(AR$16,Templates_Old2!$K$1:FG$1,0))="","",INDEX(Templates_Old2!$K$2:$EM$152,ROW()-ROW(AR$20)+1, MATCH(AR$16,Templates_Old2!$K$1:FG$1,0)))</f>
        <v>Thermal Zone 2</v>
      </c>
      <c r="AS40" s="55" t="str" cm="1">
        <f t="array" ref="AS40">IF(INDEX(Templates_Old2!$K$2:$EM$152,ROW()-ROW(AS$20)+1, MATCH(AS$16,Templates_Old2!$K$1:FH$1,0))="","",INDEX(Templates_Old2!$K$2:$EM$152,ROW()-ROW(AS$20)+1, MATCH(AS$16,Templates_Old2!$K$1:FH$1,0)))</f>
        <v>Thermal Zone 2</v>
      </c>
      <c r="AT40" s="55" t="str" cm="1">
        <f t="array" ref="AT40">IF(INDEX(Templates_Old2!$K$2:$EM$152,ROW()-ROW(AT$20)+1, MATCH(AT$16,Templates_Old2!$K$1:FI$1,0))="","",INDEX(Templates_Old2!$K$2:$EM$152,ROW()-ROW(AT$20)+1, MATCH(AT$16,Templates_Old2!$K$1:FI$1,0)))</f>
        <v>Thermal Zone 2</v>
      </c>
      <c r="AU40" s="55" t="str" cm="1">
        <f t="array" ref="AU40">IF(INDEX(Templates_Old2!$K$2:$EM$152,ROW()-ROW(AU$20)+1, MATCH(AU$16,Templates_Old2!$K$1:FJ$1,0))="","",INDEX(Templates_Old2!$K$2:$EM$152,ROW()-ROW(AU$20)+1, MATCH(AU$16,Templates_Old2!$K$1:FJ$1,0)))</f>
        <v>Thermal Zone 2</v>
      </c>
      <c r="AV40" s="55" t="str" cm="1">
        <f t="array" ref="AV40">IF(INDEX(Templates_Old2!$K$2:$EM$152,ROW()-ROW(AV$20)+1, MATCH(AV$16,Templates_Old2!$K$1:FK$1,0))="","",INDEX(Templates_Old2!$K$2:$EM$152,ROW()-ROW(AV$20)+1, MATCH(AV$16,Templates_Old2!$K$1:FK$1,0)))</f>
        <v>Thermal Zone 2</v>
      </c>
      <c r="AW40" s="55" t="str" cm="1">
        <f t="array" ref="AW40">IF(INDEX(Templates_Old2!$K$2:$EM$152,ROW()-ROW(AW$20)+1, MATCH(AW$16,Templates_Old2!$K$1:FL$1,0))="","",INDEX(Templates_Old2!$K$2:$EM$152,ROW()-ROW(AW$20)+1, MATCH(AW$16,Templates_Old2!$K$1:FL$1,0)))</f>
        <v>Thermal Zone 2</v>
      </c>
      <c r="AX40" s="55" t="str" cm="1">
        <f t="array" ref="AX40">IF(INDEX(Templates_Old2!$K$2:$EM$152,ROW()-ROW(AX$20)+1, MATCH(AX$16,Templates_Old2!$K$1:FK$1,0))="","",INDEX(Templates_Old2!$K$2:$EM$152,ROW()-ROW(AX$20)+1, MATCH(AX$16,Templates_Old2!$K$1:FK$1,0)))</f>
        <v>Thermal Zone 2</v>
      </c>
      <c r="AY40" s="55" t="str" cm="1">
        <f t="array" ref="AY40">IF(INDEX(Templates_Old2!$K$2:$EM$152,ROW()-ROW(AY$20)+1, MATCH(AY$16,Templates_Old2!$K$1:FL$1,0))="","",INDEX(Templates_Old2!$K$2:$EM$152,ROW()-ROW(AY$20)+1, MATCH(AY$16,Templates_Old2!$K$1:FL$1,0)))</f>
        <v>Thermal Zone 2</v>
      </c>
      <c r="AZ40" s="55" t="str" cm="1">
        <f t="array" ref="AZ40">IF(INDEX(Templates_Old2!$K$2:$EM$152,ROW()-ROW(AZ$20)+1, MATCH(AZ$16,Templates_Old2!$K$1:FM$1,0))="","",INDEX(Templates_Old2!$K$2:$EM$152,ROW()-ROW(AZ$20)+1, MATCH(AZ$16,Templates_Old2!$K$1:FM$1,0)))</f>
        <v>Thermal Zone 2</v>
      </c>
      <c r="BA40" s="55" t="str" cm="1">
        <f t="array" ref="BA40">IF(INDEX(Templates_Old2!$K$2:$EM$152,ROW()-ROW(BA$20)+1, MATCH(BA$16,Templates_Old2!$K$1:FN$1,0))="","",INDEX(Templates_Old2!$K$2:$EM$152,ROW()-ROW(BA$20)+1, MATCH(BA$16,Templates_Old2!$K$1:FN$1,0)))</f>
        <v>Thermal Zone 2</v>
      </c>
      <c r="BB40" s="55" t="str" cm="1">
        <f t="array" ref="BB40">IF(INDEX(Templates_Old2!$K$2:$EM$152,ROW()-ROW(BB$20)+1, MATCH(BB$16,Templates_Old2!$K$1:FO$1,0))="","",INDEX(Templates_Old2!$K$2:$EM$152,ROW()-ROW(BB$20)+1, MATCH(BB$16,Templates_Old2!$K$1:FO$1,0)))</f>
        <v>Thermal Zone 2</v>
      </c>
      <c r="BC40" s="55" t="str" cm="1">
        <f t="array" ref="BC40">IF(INDEX(Templates_Old2!$K$2:$EM$152,ROW()-ROW(BC$20)+1, MATCH(BC$16,Templates_Old2!$K$1:FP$1,0))="","",INDEX(Templates_Old2!$K$2:$EM$152,ROW()-ROW(BC$20)+1, MATCH(BC$16,Templates_Old2!$K$1:FP$1,0)))</f>
        <v>Thermal Zone 2</v>
      </c>
      <c r="BD40" s="55" t="str" cm="1">
        <f t="array" ref="BD40">IF(INDEX(Templates_Old2!$K$2:$EM$152,ROW()-ROW(BD$20)+1, MATCH(BD$16,Templates_Old2!$K$1:FQ$1,0))="","",INDEX(Templates_Old2!$K$2:$EM$152,ROW()-ROW(BD$20)+1, MATCH(BD$16,Templates_Old2!$K$1:FQ$1,0)))</f>
        <v>Thermal Zone 2</v>
      </c>
      <c r="BE40" s="55" t="str" cm="1">
        <f t="array" ref="BE40">IF(INDEX(Templates_Old2!$K$2:$EM$152,ROW()-ROW(BE$20)+1, MATCH(BE$16,Templates_Old2!$K$1:FR$1,0))="","",INDEX(Templates_Old2!$K$2:$EM$152,ROW()-ROW(BE$20)+1, MATCH(BE$16,Templates_Old2!$K$1:FR$1,0)))</f>
        <v>Thermal Zone 2</v>
      </c>
      <c r="BF40" s="55" t="str" cm="1">
        <f t="array" ref="BF40">IF(INDEX(Templates_Old2!$K$2:$EM$152,ROW()-ROW(BF$20)+1, MATCH(BF$16,Templates_Old2!$K$1:FS$1,0))="","",INDEX(Templates_Old2!$K$2:$EM$152,ROW()-ROW(BF$20)+1, MATCH(BF$16,Templates_Old2!$K$1:FS$1,0)))</f>
        <v>Thermal Zone 2</v>
      </c>
      <c r="BG40" s="55" t="str" cm="1">
        <f t="array" ref="BG40">IF(INDEX(Templates_Old2!$K$2:$EM$152,ROW()-ROW(BG$20)+1, MATCH(BG$16,Templates_Old2!$K$1:FT$1,0))="","",INDEX(Templates_Old2!$K$2:$EM$152,ROW()-ROW(BG$20)+1, MATCH(BG$16,Templates_Old2!$K$1:FT$1,0)))</f>
        <v>Thermal Zone 2</v>
      </c>
      <c r="BH40" s="55" t="str" cm="1">
        <f t="array" ref="BH40">IF(INDEX(Templates_Old2!$K$2:$EM$152,ROW()-ROW(BH$20)+1, MATCH(BH$16,Templates_Old2!$K$1:FU$1,0))="","",INDEX(Templates_Old2!$K$2:$EM$152,ROW()-ROW(BH$20)+1, MATCH(BH$16,Templates_Old2!$K$1:FU$1,0)))</f>
        <v/>
      </c>
      <c r="BI40" s="55" t="str" cm="1">
        <f t="array" ref="BI40">IF(INDEX(Templates_Old2!$K$2:$EM$152,ROW()-ROW(BI$20)+1, MATCH(BI$16,Templates_Old2!$K$1:FV$1,0))="","",INDEX(Templates_Old2!$K$2:$EM$152,ROW()-ROW(BI$20)+1, MATCH(BI$16,Templates_Old2!$K$1:FV$1,0)))</f>
        <v/>
      </c>
      <c r="BJ40" s="55" t="str" cm="1">
        <f t="array" ref="BJ40">IF(INDEX(Templates_Old2!$K$2:$EM$152,ROW()-ROW(BJ$20)+1, MATCH(BJ$16,Templates_Old2!$K$1:FW$1,0))="","",INDEX(Templates_Old2!$K$2:$EM$152,ROW()-ROW(BJ$20)+1, MATCH(BJ$16,Templates_Old2!$K$1:FW$1,0)))</f>
        <v>Thermal Zone 2</v>
      </c>
      <c r="BK40" s="55" t="str" cm="1">
        <f t="array" ref="BK40">IF(INDEX(Templates_Old2!$K$2:$EM$152,ROW()-ROW(BK$20)+1, MATCH(BK$16,Templates_Old2!$K$1:FX$1,0))="","",INDEX(Templates_Old2!$K$2:$EM$152,ROW()-ROW(BK$20)+1, MATCH(BK$16,Templates_Old2!$K$1:FX$1,0)))</f>
        <v>Thermal Zone 2</v>
      </c>
      <c r="BL40" s="55" t="str" cm="1">
        <f t="array" ref="BL40">IF(INDEX(Templates_Old2!$K$2:$EM$152,ROW()-ROW(BL$20)+1, MATCH(BL$16,Templates_Old2!$K$1:FY$1,0))="","",INDEX(Templates_Old2!$K$2:$EM$152,ROW()-ROW(BL$20)+1, MATCH(BL$16,Templates_Old2!$K$1:FY$1,0)))</f>
        <v>Thermal Zone 2</v>
      </c>
      <c r="BM40" s="55" t="str" cm="1">
        <f t="array" ref="BM40">IF(INDEX(Templates_Old2!$K$2:$EM$152,ROW()-ROW(BM$20)+1, MATCH(BM$16,Templates_Old2!$K$1:FZ$1,0))="","",INDEX(Templates_Old2!$K$2:$EM$152,ROW()-ROW(BM$20)+1, MATCH(BM$16,Templates_Old2!$K$1:FZ$1,0)))</f>
        <v>Thermal Zone 2</v>
      </c>
      <c r="BN40" s="55" t="str" cm="1">
        <f t="array" ref="BN40">IF(INDEX(Templates_Old2!$K$2:$EM$152,ROW()-ROW(BN$20)+1, MATCH(BN$16,Templates_Old2!$K$1:GA$1,0))="","",INDEX(Templates_Old2!$K$2:$EM$152,ROW()-ROW(BN$20)+1, MATCH(BN$16,Templates_Old2!$K$1:GA$1,0)))</f>
        <v/>
      </c>
      <c r="BO40" s="55" t="str" cm="1">
        <f t="array" ref="BO40">IF(INDEX(Templates_Old2!$K$2:$EM$152,ROW()-ROW(BO$20)+1, MATCH(BO$16,Templates_Old2!$K$1:GB$1,0))="","",INDEX(Templates_Old2!$K$2:$EM$152,ROW()-ROW(BO$20)+1, MATCH(BO$16,Templates_Old2!$K$1:GB$1,0)))</f>
        <v/>
      </c>
      <c r="BP40" s="55" t="str" cm="1">
        <f t="array" ref="BP40">IF(INDEX(Templates_Old2!$K$2:$EM$152,ROW()-ROW(BP$20)+1, MATCH(BP$16,Templates_Old2!$K$1:GC$1,0))="","",INDEX(Templates_Old2!$K$2:$EM$152,ROW()-ROW(BP$20)+1, MATCH(BP$16,Templates_Old2!$K$1:GC$1,0)))</f>
        <v>Thermal Zone 2</v>
      </c>
      <c r="BQ40" s="55" t="str" cm="1">
        <f t="array" ref="BQ40">IF(INDEX(Templates_Old2!$K$2:$EM$152,ROW()-ROW(BQ$20)+1, MATCH(BQ$16,Templates_Old2!$K$1:GD$1,0))="","",INDEX(Templates_Old2!$K$2:$EM$152,ROW()-ROW(BQ$20)+1, MATCH(BQ$16,Templates_Old2!$K$1:GD$1,0)))</f>
        <v>Thermal Zone 2</v>
      </c>
      <c r="BR40" s="55" t="str" cm="1">
        <f t="array" ref="BR40">IF(INDEX(Templates_Old2!$K$2:$EM$152,ROW()-ROW(BR$20)+1, MATCH(BR$16,Templates_Old2!$K$1:GE$1,0))="","",INDEX(Templates_Old2!$K$2:$EM$152,ROW()-ROW(BR$20)+1, MATCH(BR$16,Templates_Old2!$K$1:GE$1,0)))</f>
        <v>Thermal Zone 2</v>
      </c>
      <c r="BS40" s="55" t="str" cm="1">
        <f t="array" ref="BS40">IF(INDEX(Templates_Old2!$K$2:$EM$152,ROW()-ROW(BS$20)+1, MATCH(BS$16,Templates_Old2!$K$1:GF$1,0))="","",INDEX(Templates_Old2!$K$2:$EM$152,ROW()-ROW(BS$20)+1, MATCH(BS$16,Templates_Old2!$K$1:GF$1,0)))</f>
        <v>Thermal Zone 2</v>
      </c>
      <c r="BT40" s="55" t="str" cm="1">
        <f t="array" ref="BT40">IF(INDEX(Templates_Old2!$K$2:$EM$152,ROW()-ROW(BT$20)+1, MATCH(BT$16,Templates_Old2!$K$1:GG$1,0))="","",INDEX(Templates_Old2!$K$2:$EM$152,ROW()-ROW(BT$20)+1, MATCH(BT$16,Templates_Old2!$K$1:GG$1,0)))</f>
        <v>Thermal Zone 2</v>
      </c>
      <c r="BU40" s="55" t="str" cm="1">
        <f t="array" ref="BU40">IF(INDEX(Templates_Old2!$K$2:$EM$152,ROW()-ROW(BU$20)+1, MATCH(BU$16,Templates_Old2!$K$1:GH$1,0))="","",INDEX(Templates_Old2!$K$2:$EM$152,ROW()-ROW(BU$20)+1, MATCH(BU$16,Templates_Old2!$K$1:GH$1,0)))</f>
        <v>Thermal Zone 2</v>
      </c>
      <c r="BV40" s="55" t="str" cm="1">
        <f t="array" ref="BV40">IF(INDEX(Templates_Old2!$K$2:$EM$152,ROW()-ROW(BV$20)+1, MATCH(BV$16,Templates_Old2!$K$1:GC$1,0))="","",INDEX(Templates_Old2!$K$2:$EM$152,ROW()-ROW(BV$20)+1, MATCH(BV$16,Templates_Old2!$K$1:GC$1,0)))</f>
        <v>Thermal Zone 2</v>
      </c>
      <c r="BW40" s="55" t="str" cm="1">
        <f t="array" ref="BW40">IF(INDEX(Templates_Old2!$K$2:$EM$152,ROW()-ROW(BW$20)+1, MATCH(BW$16,Templates_Old2!$K$1:GD$1,0))="","",INDEX(Templates_Old2!$K$2:$EM$152,ROW()-ROW(BW$20)+1, MATCH(BW$16,Templates_Old2!$K$1:GD$1,0)))</f>
        <v>Thermal Zone 2</v>
      </c>
      <c r="BX40" s="55" t="str" cm="1">
        <f t="array" ref="BX40">IF(INDEX(Templates_Old2!$K$2:$EM$152,ROW()-ROW(BX$20)+1, MATCH(BX$16,Templates_Old2!$K$1:GE$1,0))="","",INDEX(Templates_Old2!$K$2:$EM$152,ROW()-ROW(BX$20)+1, MATCH(BX$16,Templates_Old2!$K$1:GE$1,0)))</f>
        <v>Thermal Zone 2</v>
      </c>
      <c r="BY40" s="55" t="str" cm="1">
        <f t="array" ref="BY40">IF(INDEX(Templates_Old2!$K$2:$EM$152,ROW()-ROW(BY$20)+1, MATCH(BY$16,Templates_Old2!$K$1:GF$1,0))="","",INDEX(Templates_Old2!$K$2:$EM$152,ROW()-ROW(BY$20)+1, MATCH(BY$16,Templates_Old2!$K$1:GF$1,0)))</f>
        <v>Thermal Zone 2</v>
      </c>
      <c r="BZ40" s="55" t="str" cm="1">
        <f t="array" ref="BZ40">IF(INDEX(Templates_Old2!$K$2:$EM$152,ROW()-ROW(BZ$20)+1, MATCH(BZ$16,Templates_Old2!$K$1:GG$1,0))="","",INDEX(Templates_Old2!$K$2:$EM$152,ROW()-ROW(BZ$20)+1, MATCH(BZ$16,Templates_Old2!$K$1:GG$1,0)))</f>
        <v>Thermal Zone 2</v>
      </c>
      <c r="CA40" s="55" t="str" cm="1">
        <f t="array" ref="CA40">IF(INDEX(Templates_Old2!$K$2:$EM$152,ROW()-ROW(CA$20)+1, MATCH(CA$16,Templates_Old2!$K$1:GH$1,0))="","",INDEX(Templates_Old2!$K$2:$EM$152,ROW()-ROW(CA$20)+1, MATCH(CA$16,Templates_Old2!$K$1:GH$1,0)))</f>
        <v>Thermal Zone 2</v>
      </c>
      <c r="CB40" s="55" t="str" cm="1">
        <f t="array" ref="CB40">IF(INDEX(Templates_Old2!$K$2:$EM$152,ROW()-ROW(CB$20)+1, MATCH(CB$16,Templates_Old2!$K$1:GI$1,0))="","",INDEX(Templates_Old2!$K$2:$EM$152,ROW()-ROW(CB$20)+1, MATCH(CB$16,Templates_Old2!$K$1:GI$1,0)))</f>
        <v>Thermal Zone 2</v>
      </c>
      <c r="CC40" s="55" t="str" cm="1">
        <f t="array" ref="CC40">IF(INDEX(Templates_Old2!$K$2:$EM$152,ROW()-ROW(CC$20)+1, MATCH(CC$16,Templates_Old2!$K$1:GJ$1,0))="","",INDEX(Templates_Old2!$K$2:$EM$152,ROW()-ROW(CC$20)+1, MATCH(CC$16,Templates_Old2!$K$1:GJ$1,0)))</f>
        <v>Thermal Zone 2</v>
      </c>
      <c r="CD40" s="55" t="str" cm="1">
        <f t="array" ref="CD40">IF(INDEX(Templates_Old2!$K$2:$EM$152,ROW()-ROW(CD$20)+1, MATCH(CD$16,Templates_Old2!$K$1:GK$1,0))="","",INDEX(Templates_Old2!$K$2:$EM$152,ROW()-ROW(CD$20)+1, MATCH(CD$16,Templates_Old2!$K$1:GK$1,0)))</f>
        <v>Thermal Zone 2</v>
      </c>
      <c r="CE40" s="55" t="str" cm="1">
        <f t="array" ref="CE40">IF(INDEX(Templates_Old2!$K$2:$EM$152,ROW()-ROW(CE$20)+1, MATCH(CE$16,Templates_Old2!$K$1:GL$1,0))="","",INDEX(Templates_Old2!$K$2:$EM$152,ROW()-ROW(CE$20)+1, MATCH(CE$16,Templates_Old2!$K$1:GL$1,0)))</f>
        <v>Thermal Zone 2</v>
      </c>
      <c r="CF40" s="55"/>
      <c r="CG40" s="55"/>
      <c r="CH40" s="55"/>
      <c r="CI40" s="55"/>
      <c r="CJ40" s="55"/>
      <c r="CK40" s="55"/>
      <c r="CL40" s="55"/>
      <c r="CM40" s="55"/>
      <c r="CN40" s="55"/>
      <c r="CO40" s="55"/>
      <c r="CP40" s="55"/>
      <c r="CQ40" s="55"/>
      <c r="CR40" s="55"/>
      <c r="CS40" s="55"/>
      <c r="CT40" s="55"/>
      <c r="CU40" s="55"/>
      <c r="CV40" s="55"/>
      <c r="CW40" s="55"/>
      <c r="CX40" s="55"/>
      <c r="CY40" s="55"/>
      <c r="CZ40" s="55"/>
      <c r="DA40" s="55"/>
      <c r="DB40" s="55"/>
      <c r="DC40" s="55"/>
      <c r="DD40" s="55"/>
      <c r="DE40" s="55"/>
      <c r="DF40" s="55"/>
      <c r="DG40" s="55"/>
      <c r="DH40" s="55"/>
      <c r="DI40" s="55"/>
      <c r="DJ40" s="55"/>
      <c r="DK40" s="55"/>
      <c r="DL40" s="55"/>
      <c r="DM40" s="55"/>
      <c r="DN40" s="55"/>
      <c r="DO40" s="55"/>
      <c r="DP40" s="55"/>
      <c r="DQ40" s="55"/>
      <c r="DR40" s="55"/>
      <c r="DS40" s="55"/>
      <c r="DT40" s="55"/>
      <c r="DU40" s="55"/>
      <c r="DV40" s="55"/>
      <c r="DW40" s="55"/>
      <c r="DX40" s="55"/>
      <c r="DY40" s="55"/>
      <c r="DZ40" s="55"/>
      <c r="EA40" s="55"/>
      <c r="EB40" s="55"/>
      <c r="EC40" s="55"/>
      <c r="ED40" s="55"/>
      <c r="EE40" s="55"/>
      <c r="EF40" s="55"/>
      <c r="EG40" s="55"/>
      <c r="EH40" s="55"/>
      <c r="EI40" s="55"/>
      <c r="EJ40" s="55"/>
    </row>
    <row r="41" spans="1:140" s="24" customFormat="1">
      <c r="A41" s="41" t="s">
        <v>640</v>
      </c>
      <c r="B41" s="6" t="s">
        <v>644</v>
      </c>
      <c r="C41" s="66" t="str" cm="1">
        <f t="array" ref="C41">IF(INDEX(Templates_Old2!C$2:C$153,ROW()-ROW($20:$20)+1)="","",INDEX(Templates_Old2!C$2:C$153,ROW()-ROW($20:$20)+1))</f>
        <v/>
      </c>
      <c r="D41" s="66" t="str" cm="1">
        <f t="array" ref="D41">IF(INDEX(Templates_Old2!D$2:D$153,ROW()-ROW($20:$20)+1)="","",INDEX(Templates_Old2!D$2:D$153,ROW()-ROW($20:$20)+1))</f>
        <v/>
      </c>
      <c r="E41" s="66" t="str" cm="1">
        <f t="array" ref="E41">IF(INDEX(Templates_Old2!E$2:E$153,ROW()-ROW($20:$20)+1)="","",INDEX(Templates_Old2!E$2:E$153,ROW()-ROW($20:$20)+1))</f>
        <v>Zone</v>
      </c>
      <c r="F41" s="127" t="str" cm="1">
        <f t="array" ref="F41">IF(INDEX(Templates_Old2!F$2:F$153,ROW()-ROW($20:$20)+1)="","",INDEX(Templates_Old2!F$2:F$153,ROW()-ROW($20:$20)+1))</f>
        <v>Zone 2</v>
      </c>
      <c r="G41" s="116" t="str" cm="1">
        <f t="array" ref="G41">IF(INDEX(Templates_Old2!G$2:G$153,ROW()-ROW($20:$20)+1)="","",INDEX(Templates_Old2!G$2:G$153,ROW()-ROW($20:$20)+1))</f>
        <v>Building Segment 1</v>
      </c>
      <c r="H41" s="68" t="str" cm="1">
        <f t="array" ref="H41">IF(INDEX(Templates_Old2!H$2:H$153,ROW()-ROW($20:$20)+1)="","",INDEX(Templates_Old2!H$2:H$153,ROW()-ROW($20:$20)+1))</f>
        <v>thermostat_cooling_setpoint_schedule</v>
      </c>
      <c r="I41" s="68" t="str" cm="1">
        <f t="array" ref="I41">IF(INDEX(Templates_Old2!I$2:I$153,ROW()-ROW($20:$20)+1)="","",INDEX(Templates_Old2!I$2:I$153,ROW()-ROW($20:$20)+1))</f>
        <v/>
      </c>
      <c r="J41" s="68" t="str" cm="1">
        <f t="array" ref="J41">IF(INDEX(Templates_Old2!J$2:J$153,ROW()-ROW($20:$20)+1)="","",INDEX(Templates_Old2!J$2:J$153,ROW()-ROW($20:$20)+1))</f>
        <v/>
      </c>
      <c r="K41" s="69" t="str" cm="1">
        <f t="array" ref="K41">IF(INDEX(Templates_Old2!K$2:K$153,ROW()-ROW($20:$20)+1)="","",INDEX(Templates_Old2!K$2:K$153,ROW()-ROW($20:$20)+1))</f>
        <v/>
      </c>
      <c r="L41" s="69" t="str" cm="1">
        <f t="array" ref="L41">IF(INDEX(Templates_Old2!L$2:L$153,ROW()-ROW($20:$20)+1)="","",INDEX(Templates_Old2!L$2:L$153,ROW()-ROW($20:$20)+1))</f>
        <v/>
      </c>
      <c r="M41" s="55" t="str" cm="1">
        <f t="array" ref="M41">IF(INDEX(Templates_Old2!$K$2:$EM$152,ROW()-ROW(M$20)+1, MATCH(M$16,Templates_Old2!$K$1:EM$1,0))="","",INDEX(Templates_Old2!$K$2:$EM$152,ROW()-ROW(M$20)+1, MATCH(M$16,Templates_Old2!$K$1:EM$1,0)))</f>
        <v>Required Cooling Schedule 1</v>
      </c>
      <c r="N41" s="55" t="str" cm="1">
        <f t="array" ref="N41">IF(INDEX(Templates_Old2!$K$2:$EM$152,ROW()-ROW(N$20)+1, MATCH(N$16,Templates_Old2!$K$1:EN$1,0))="","",INDEX(Templates_Old2!$K$2:$EM$152,ROW()-ROW(N$20)+1, MATCH(N$16,Templates_Old2!$K$1:EN$1,0)))</f>
        <v>Required Cooling Schedule 1</v>
      </c>
      <c r="O41" s="55" t="str" cm="1">
        <f t="array" ref="O41">IF(INDEX(Templates_Old2!$K$2:$EM$152,ROW()-ROW(O$20)+1, MATCH(O$16,Templates_Old2!$K$1:EO$1,0))="","",INDEX(Templates_Old2!$K$2:$EM$152,ROW()-ROW(O$20)+1, MATCH(O$16,Templates_Old2!$K$1:EO$1,0)))</f>
        <v>Required Cooling Schedule 1</v>
      </c>
      <c r="P41" s="55" t="str" cm="1">
        <f t="array" ref="P41">IF(INDEX(Templates_Old2!$K$2:$EM$152,ROW()-ROW(P$20)+1, MATCH(P$16,Templates_Old2!$K$1:EP$1,0))="","",INDEX(Templates_Old2!$K$2:$EM$152,ROW()-ROW(P$20)+1, MATCH(P$16,Templates_Old2!$K$1:EP$1,0)))</f>
        <v>Required Cooling Schedule 1</v>
      </c>
      <c r="Q41" s="55" t="str" cm="1">
        <f t="array" ref="Q41">IF(INDEX(Templates_Old2!$K$2:$EM$152,ROW()-ROW(Q$20)+1, MATCH(Q$16,Templates_Old2!$K$1:EQ$1,0))="","",INDEX(Templates_Old2!$K$2:$EM$152,ROW()-ROW(Q$20)+1, MATCH(Q$16,Templates_Old2!$K$1:EQ$1,0)))</f>
        <v>Required Cooling Schedule 1</v>
      </c>
      <c r="R41" s="55" t="str" cm="1">
        <f t="array" ref="R41">IF(INDEX(Templates_Old2!$K$2:$EM$152,ROW()-ROW(R$20)+1, MATCH(R$16,Templates_Old2!$K$1:ER$1,0))="","",INDEX(Templates_Old2!$K$2:$EM$152,ROW()-ROW(R$20)+1, MATCH(R$16,Templates_Old2!$K$1:ER$1,0)))</f>
        <v>Required Cooling Schedule 1</v>
      </c>
      <c r="S41" s="55" t="str" cm="1">
        <f t="array" ref="S41">IF(INDEX(Templates_Old2!$K$2:$EM$152,ROW()-ROW(S$20)+1, MATCH(S$16,Templates_Old2!$K$1:ES$1,0))="","",INDEX(Templates_Old2!$K$2:$EM$152,ROW()-ROW(S$20)+1, MATCH(S$16,Templates_Old2!$K$1:ES$1,0)))</f>
        <v>Required Cooling Schedule 1</v>
      </c>
      <c r="T41" s="55" t="str" cm="1">
        <f t="array" ref="T41">IF(INDEX(Templates_Old2!$K$2:$EM$152,ROW()-ROW(T$20)+1, MATCH(T$16,Templates_Old2!$K$1:ET$1,0))="","",INDEX(Templates_Old2!$K$2:$EM$152,ROW()-ROW(T$20)+1, MATCH(T$16,Templates_Old2!$K$1:ET$1,0)))</f>
        <v>Required Cooling Schedule 1</v>
      </c>
      <c r="U41" s="55" t="str" cm="1">
        <f t="array" ref="U41">IF(INDEX(Templates_Old2!$K$2:$EM$152,ROW()-ROW(U$20)+1, MATCH(U$16,Templates_Old2!$K$1:EU$1,0))="","",INDEX(Templates_Old2!$K$2:$EM$152,ROW()-ROW(U$20)+1, MATCH(U$16,Templates_Old2!$K$1:EU$1,0)))</f>
        <v/>
      </c>
      <c r="V41" s="55" t="str" cm="1">
        <f t="array" ref="V41">IF(INDEX(Templates_Old2!$K$2:$EM$152,ROW()-ROW(V$20)+1, MATCH(V$16,Templates_Old2!$K$1:EV$1,0))="","",INDEX(Templates_Old2!$K$2:$EM$152,ROW()-ROW(V$20)+1, MATCH(V$16,Templates_Old2!$K$1:EV$1,0)))</f>
        <v/>
      </c>
      <c r="W41" s="55" t="str" cm="1">
        <f t="array" ref="W41">IF(INDEX(Templates_Old2!$K$2:$EM$152,ROW()-ROW(W$20)+1, MATCH(W$16,Templates_Old2!$K$1:EW$1,0))="","",INDEX(Templates_Old2!$K$2:$EM$152,ROW()-ROW(W$20)+1, MATCH(W$16,Templates_Old2!$K$1:EW$1,0)))</f>
        <v/>
      </c>
      <c r="X41" s="55" t="str" cm="1">
        <f t="array" ref="X41">IF(INDEX(Templates_Old2!$K$2:$EM$152,ROW()-ROW(X$20)+1, MATCH(X$16,Templates_Old2!$K$1:EX$1,0))="","",INDEX(Templates_Old2!$K$2:$EM$152,ROW()-ROW(X$20)+1, MATCH(X$16,Templates_Old2!$K$1:EX$1,0)))</f>
        <v/>
      </c>
      <c r="Y41" s="55" t="str" cm="1">
        <f t="array" ref="Y41">IF(INDEX(Templates_Old2!$K$2:$EM$152,ROW()-ROW(Y$20)+1, MATCH(Y$16,Templates_Old2!$K$1:EY$1,0))="","",INDEX(Templates_Old2!$K$2:$EM$152,ROW()-ROW(Y$20)+1, MATCH(Y$16,Templates_Old2!$K$1:EY$1,0)))</f>
        <v>Required Cooling Schedule 1</v>
      </c>
      <c r="Z41" s="55" t="str" cm="1">
        <f t="array" ref="Z41">IF(INDEX(Templates_Old2!$K$2:$EM$152,ROW()-ROW(Z$20)+1, MATCH(Z$16,Templates_Old2!$K$1:EZ$1,0))="","",INDEX(Templates_Old2!$K$2:$EM$152,ROW()-ROW(Z$20)+1, MATCH(Z$16,Templates_Old2!$K$1:EZ$1,0)))</f>
        <v>Required Cooling Schedule 1</v>
      </c>
      <c r="AA41" s="55" t="str" cm="1">
        <f t="array" ref="AA41">IF(INDEX(Templates_Old2!$K$2:$EM$152,ROW()-ROW(AA$20)+1, MATCH(AA$16,Templates_Old2!$K$1:FA$1,0))="","",INDEX(Templates_Old2!$K$2:$EM$152,ROW()-ROW(AA$20)+1, MATCH(AA$16,Templates_Old2!$K$1:FA$1,0)))</f>
        <v>Required Cooling Schedule 1</v>
      </c>
      <c r="AB41" s="55" t="str" cm="1">
        <f t="array" ref="AB41">IF(INDEX(Templates_Old2!$K$2:$EM$152,ROW()-ROW(AB$20)+1, MATCH(AB$16,Templates_Old2!$K$1:FB$1,0))="","",INDEX(Templates_Old2!$K$2:$EM$152,ROW()-ROW(AB$20)+1, MATCH(AB$16,Templates_Old2!$K$1:FB$1,0)))</f>
        <v>Required Cooling Schedule 1</v>
      </c>
      <c r="AC41" s="55" t="str" cm="1">
        <f t="array" ref="AC41">IF(INDEX(Templates_Old2!$K$2:$EM$152,ROW()-ROW(AC$20)+1, MATCH(AC$16,Templates_Old2!$K$1:FC$1,0))="","",INDEX(Templates_Old2!$K$2:$EM$152,ROW()-ROW(AC$20)+1, MATCH(AC$16,Templates_Old2!$K$1:FC$1,0)))</f>
        <v>Required Cooling Schedule 1</v>
      </c>
      <c r="AD41" s="55" t="str" cm="1">
        <f t="array" ref="AD41">IF(INDEX(Templates_Old2!$K$2:$EM$152,ROW()-ROW(AD$20)+1, MATCH(AD$16,Templates_Old2!$K$1:FD$1,0))="","",INDEX(Templates_Old2!$K$2:$EM$152,ROW()-ROW(AD$20)+1, MATCH(AD$16,Templates_Old2!$K$1:FD$1,0)))</f>
        <v>Required Cooling Schedule 1</v>
      </c>
      <c r="AE41" s="55" t="str" cm="1">
        <f t="array" ref="AE41">IF(INDEX(Templates_Old2!$K$2:$EM$152,ROW()-ROW(AE$20)+1, MATCH(AE$16,Templates_Old2!$K$1:FE$1,0))="","",INDEX(Templates_Old2!$K$2:$EM$152,ROW()-ROW(AE$20)+1, MATCH(AE$16,Templates_Old2!$K$1:FE$1,0)))</f>
        <v>Required Cooling Schedule 1</v>
      </c>
      <c r="AF41" s="55" t="str" cm="1">
        <f t="array" ref="AF41">IF(INDEX(Templates_Old2!$K$2:$EM$152,ROW()-ROW(AF$20)+1, MATCH(AF$16,Templates_Old2!$K$1:FF$1,0))="","",INDEX(Templates_Old2!$K$2:$EM$152,ROW()-ROW(AF$20)+1, MATCH(AF$16,Templates_Old2!$K$1:FF$1,0)))</f>
        <v>Required Cooling Schedule 1</v>
      </c>
      <c r="AG41" s="55" t="str" cm="1">
        <f t="array" ref="AG41">IF(INDEX(Templates_Old2!$K$2:$EM$152,ROW()-ROW(AG$20)+1, MATCH(AG$16,Templates_Old2!$K$1:FG$1,0))="","",INDEX(Templates_Old2!$K$2:$EM$152,ROW()-ROW(AG$20)+1, MATCH(AG$16,Templates_Old2!$K$1:FG$1,0)))</f>
        <v>Required Cooling Schedule 1</v>
      </c>
      <c r="AH41" s="55" t="str" cm="1">
        <f t="array" ref="AH41">IF(INDEX(Templates_Old2!$K$2:$EM$152,ROW()-ROW(AH$20)+1, MATCH(AH$16,Templates_Old2!$K$1:FH$1,0))="","",INDEX(Templates_Old2!$K$2:$EM$152,ROW()-ROW(AH$20)+1, MATCH(AH$16,Templates_Old2!$K$1:FH$1,0)))</f>
        <v>Required Cooling Schedule 1</v>
      </c>
      <c r="AI41" s="55" t="str" cm="1">
        <f t="array" ref="AI41">IF(INDEX(Templates_Old2!$K$2:$EM$152,ROW()-ROW(AI$20)+1, MATCH(AI$16,Templates_Old2!$K$1:FI$1,0))="","",INDEX(Templates_Old2!$K$2:$EM$152,ROW()-ROW(AI$20)+1, MATCH(AI$16,Templates_Old2!$K$1:FI$1,0)))</f>
        <v>Required Cooling Schedule 1</v>
      </c>
      <c r="AJ41" s="55" t="str" cm="1">
        <f t="array" ref="AJ41">IF(INDEX(Templates_Old2!$K$2:$EM$152,ROW()-ROW(AJ$20)+1, MATCH(AJ$16,Templates_Old2!$K$1:EY$1,0))="","",INDEX(Templates_Old2!$K$2:$EM$152,ROW()-ROW(AJ$20)+1, MATCH(AJ$16,Templates_Old2!$K$1:EY$1,0)))</f>
        <v>Required Cooling Schedule 1</v>
      </c>
      <c r="AK41" s="55" t="str" cm="1">
        <f t="array" ref="AK41">IF(INDEX(Templates_Old2!$K$2:$EM$152,ROW()-ROW(AK$20)+1, MATCH(AK$16,Templates_Old2!$K$1:EZ$1,0))="","",INDEX(Templates_Old2!$K$2:$EM$152,ROW()-ROW(AK$20)+1, MATCH(AK$16,Templates_Old2!$K$1:EZ$1,0)))</f>
        <v>Required Cooling Schedule 1</v>
      </c>
      <c r="AL41" s="55" t="str" cm="1">
        <f t="array" ref="AL41">IF(INDEX(Templates_Old2!$K$2:$EM$152,ROW()-ROW(AL$20)+1, MATCH(AL$16,Templates_Old2!$K$1:FA$1,0))="","",INDEX(Templates_Old2!$K$2:$EM$152,ROW()-ROW(AL$20)+1, MATCH(AL$16,Templates_Old2!$K$1:FA$1,0)))</f>
        <v>Required Cooling Schedule 1</v>
      </c>
      <c r="AM41" s="55" t="str" cm="1">
        <f t="array" ref="AM41">IF(INDEX(Templates_Old2!$K$2:$EM$152,ROW()-ROW(AM$20)+1, MATCH(AM$16,Templates_Old2!$K$1:FB$1,0))="","",INDEX(Templates_Old2!$K$2:$EM$152,ROW()-ROW(AM$20)+1, MATCH(AM$16,Templates_Old2!$K$1:FB$1,0)))</f>
        <v>Required Cooling Schedule 1</v>
      </c>
      <c r="AN41" s="55" t="str" cm="1">
        <f t="array" ref="AN41">IF(INDEX(Templates_Old2!$K$2:$EM$152,ROW()-ROW(AN$20)+1, MATCH(AN$16,Templates_Old2!$K$1:FC$1,0))="","",INDEX(Templates_Old2!$K$2:$EM$152,ROW()-ROW(AN$20)+1, MATCH(AN$16,Templates_Old2!$K$1:FC$1,0)))</f>
        <v>Required Cooling Schedule 1</v>
      </c>
      <c r="AO41" s="55" t="str" cm="1">
        <f t="array" ref="AO41">IF(INDEX(Templates_Old2!$K$2:$EM$152,ROW()-ROW(AO$20)+1, MATCH(AO$16,Templates_Old2!$K$1:FD$1,0))="","",INDEX(Templates_Old2!$K$2:$EM$152,ROW()-ROW(AO$20)+1, MATCH(AO$16,Templates_Old2!$K$1:FD$1,0)))</f>
        <v>Required Cooling Schedule 1</v>
      </c>
      <c r="AP41" s="55" t="str" cm="1">
        <f t="array" ref="AP41">IF(INDEX(Templates_Old2!$K$2:$EM$152,ROW()-ROW(AP$20)+1, MATCH(AP$16,Templates_Old2!$K$1:FE$1,0))="","",INDEX(Templates_Old2!$K$2:$EM$152,ROW()-ROW(AP$20)+1, MATCH(AP$16,Templates_Old2!$K$1:FE$1,0)))</f>
        <v>Required Cooling Schedule 1</v>
      </c>
      <c r="AQ41" s="55" t="str" cm="1">
        <f t="array" ref="AQ41">IF(INDEX(Templates_Old2!$K$2:$EM$152,ROW()-ROW(AQ$20)+1, MATCH(AQ$16,Templates_Old2!$K$1:FF$1,0))="","",INDEX(Templates_Old2!$K$2:$EM$152,ROW()-ROW(AQ$20)+1, MATCH(AQ$16,Templates_Old2!$K$1:FF$1,0)))</f>
        <v>Required Cooling Schedule 1</v>
      </c>
      <c r="AR41" s="55" t="str" cm="1">
        <f t="array" ref="AR41">IF(INDEX(Templates_Old2!$K$2:$EM$152,ROW()-ROW(AR$20)+1, MATCH(AR$16,Templates_Old2!$K$1:FG$1,0))="","",INDEX(Templates_Old2!$K$2:$EM$152,ROW()-ROW(AR$20)+1, MATCH(AR$16,Templates_Old2!$K$1:FG$1,0)))</f>
        <v>Required Cooling Schedule 1</v>
      </c>
      <c r="AS41" s="55" t="str" cm="1">
        <f t="array" ref="AS41">IF(INDEX(Templates_Old2!$K$2:$EM$152,ROW()-ROW(AS$20)+1, MATCH(AS$16,Templates_Old2!$K$1:FH$1,0))="","",INDEX(Templates_Old2!$K$2:$EM$152,ROW()-ROW(AS$20)+1, MATCH(AS$16,Templates_Old2!$K$1:FH$1,0)))</f>
        <v>Required Cooling Schedule 1</v>
      </c>
      <c r="AT41" s="55" t="str" cm="1">
        <f t="array" ref="AT41">IF(INDEX(Templates_Old2!$K$2:$EM$152,ROW()-ROW(AT$20)+1, MATCH(AT$16,Templates_Old2!$K$1:FI$1,0))="","",INDEX(Templates_Old2!$K$2:$EM$152,ROW()-ROW(AT$20)+1, MATCH(AT$16,Templates_Old2!$K$1:FI$1,0)))</f>
        <v>Required Cooling Schedule 1</v>
      </c>
      <c r="AU41" s="55" t="str" cm="1">
        <f t="array" ref="AU41">IF(INDEX(Templates_Old2!$K$2:$EM$152,ROW()-ROW(AU$20)+1, MATCH(AU$16,Templates_Old2!$K$1:FJ$1,0))="","",INDEX(Templates_Old2!$K$2:$EM$152,ROW()-ROW(AU$20)+1, MATCH(AU$16,Templates_Old2!$K$1:FJ$1,0)))</f>
        <v>Required Cooling Schedule 1</v>
      </c>
      <c r="AV41" s="55" t="str" cm="1">
        <f t="array" ref="AV41">IF(INDEX(Templates_Old2!$K$2:$EM$152,ROW()-ROW(AV$20)+1, MATCH(AV$16,Templates_Old2!$K$1:FK$1,0))="","",INDEX(Templates_Old2!$K$2:$EM$152,ROW()-ROW(AV$20)+1, MATCH(AV$16,Templates_Old2!$K$1:FK$1,0)))</f>
        <v>Required Cooling Schedule 1</v>
      </c>
      <c r="AW41" s="55" t="str" cm="1">
        <f t="array" ref="AW41">IF(INDEX(Templates_Old2!$K$2:$EM$152,ROW()-ROW(AW$20)+1, MATCH(AW$16,Templates_Old2!$K$1:FL$1,0))="","",INDEX(Templates_Old2!$K$2:$EM$152,ROW()-ROW(AW$20)+1, MATCH(AW$16,Templates_Old2!$K$1:FL$1,0)))</f>
        <v>Required Cooling Schedule 1</v>
      </c>
      <c r="AX41" s="55" t="str" cm="1">
        <f t="array" ref="AX41">IF(INDEX(Templates_Old2!$K$2:$EM$152,ROW()-ROW(AX$20)+1, MATCH(AX$16,Templates_Old2!$K$1:FK$1,0))="","",INDEX(Templates_Old2!$K$2:$EM$152,ROW()-ROW(AX$20)+1, MATCH(AX$16,Templates_Old2!$K$1:FK$1,0)))</f>
        <v>Required Cooling Schedule 1</v>
      </c>
      <c r="AY41" s="55" t="str" cm="1">
        <f t="array" ref="AY41">IF(INDEX(Templates_Old2!$K$2:$EM$152,ROW()-ROW(AY$20)+1, MATCH(AY$16,Templates_Old2!$K$1:FL$1,0))="","",INDEX(Templates_Old2!$K$2:$EM$152,ROW()-ROW(AY$20)+1, MATCH(AY$16,Templates_Old2!$K$1:FL$1,0)))</f>
        <v>Required Cooling Schedule 1</v>
      </c>
      <c r="AZ41" s="55" t="str" cm="1">
        <f t="array" ref="AZ41">IF(INDEX(Templates_Old2!$K$2:$EM$152,ROW()-ROW(AZ$20)+1, MATCH(AZ$16,Templates_Old2!$K$1:FM$1,0))="","",INDEX(Templates_Old2!$K$2:$EM$152,ROW()-ROW(AZ$20)+1, MATCH(AZ$16,Templates_Old2!$K$1:FM$1,0)))</f>
        <v>Required Cooling Schedule 1</v>
      </c>
      <c r="BA41" s="55" t="str" cm="1">
        <f t="array" ref="BA41">IF(INDEX(Templates_Old2!$K$2:$EM$152,ROW()-ROW(BA$20)+1, MATCH(BA$16,Templates_Old2!$K$1:FN$1,0))="","",INDEX(Templates_Old2!$K$2:$EM$152,ROW()-ROW(BA$20)+1, MATCH(BA$16,Templates_Old2!$K$1:FN$1,0)))</f>
        <v>Required Cooling Schedule 1</v>
      </c>
      <c r="BB41" s="55" t="str" cm="1">
        <f t="array" ref="BB41">IF(INDEX(Templates_Old2!$K$2:$EM$152,ROW()-ROW(BB$20)+1, MATCH(BB$16,Templates_Old2!$K$1:FO$1,0))="","",INDEX(Templates_Old2!$K$2:$EM$152,ROW()-ROW(BB$20)+1, MATCH(BB$16,Templates_Old2!$K$1:FO$1,0)))</f>
        <v>Required Cooling Schedule 1</v>
      </c>
      <c r="BC41" s="55" t="str" cm="1">
        <f t="array" ref="BC41">IF(INDEX(Templates_Old2!$K$2:$EM$152,ROW()-ROW(BC$20)+1, MATCH(BC$16,Templates_Old2!$K$1:FP$1,0))="","",INDEX(Templates_Old2!$K$2:$EM$152,ROW()-ROW(BC$20)+1, MATCH(BC$16,Templates_Old2!$K$1:FP$1,0)))</f>
        <v>Required Cooling Schedule 1</v>
      </c>
      <c r="BD41" s="55" t="str" cm="1">
        <f t="array" ref="BD41">IF(INDEX(Templates_Old2!$K$2:$EM$152,ROW()-ROW(BD$20)+1, MATCH(BD$16,Templates_Old2!$K$1:FQ$1,0))="","",INDEX(Templates_Old2!$K$2:$EM$152,ROW()-ROW(BD$20)+1, MATCH(BD$16,Templates_Old2!$K$1:FQ$1,0)))</f>
        <v>Required Cooling Schedule 1</v>
      </c>
      <c r="BE41" s="55" t="str" cm="1">
        <f t="array" ref="BE41">IF(INDEX(Templates_Old2!$K$2:$EM$152,ROW()-ROW(BE$20)+1, MATCH(BE$16,Templates_Old2!$K$1:FR$1,0))="","",INDEX(Templates_Old2!$K$2:$EM$152,ROW()-ROW(BE$20)+1, MATCH(BE$16,Templates_Old2!$K$1:FR$1,0)))</f>
        <v>Required Cooling Schedule 1</v>
      </c>
      <c r="BF41" s="55" t="str" cm="1">
        <f t="array" ref="BF41">IF(INDEX(Templates_Old2!$K$2:$EM$152,ROW()-ROW(BF$20)+1, MATCH(BF$16,Templates_Old2!$K$1:FS$1,0))="","",INDEX(Templates_Old2!$K$2:$EM$152,ROW()-ROW(BF$20)+1, MATCH(BF$16,Templates_Old2!$K$1:FS$1,0)))</f>
        <v>Required Cooling Schedule 1</v>
      </c>
      <c r="BG41" s="55" t="str" cm="1">
        <f t="array" ref="BG41">IF(INDEX(Templates_Old2!$K$2:$EM$152,ROW()-ROW(BG$20)+1, MATCH(BG$16,Templates_Old2!$K$1:FT$1,0))="","",INDEX(Templates_Old2!$K$2:$EM$152,ROW()-ROW(BG$20)+1, MATCH(BG$16,Templates_Old2!$K$1:FT$1,0)))</f>
        <v>Required Cooling Schedule 1</v>
      </c>
      <c r="BH41" s="55" t="str" cm="1">
        <f t="array" ref="BH41">IF(INDEX(Templates_Old2!$K$2:$EM$152,ROW()-ROW(BH$20)+1, MATCH(BH$16,Templates_Old2!$K$1:FU$1,0))="","",INDEX(Templates_Old2!$K$2:$EM$152,ROW()-ROW(BH$20)+1, MATCH(BH$16,Templates_Old2!$K$1:FU$1,0)))</f>
        <v/>
      </c>
      <c r="BI41" s="55" t="str" cm="1">
        <f t="array" ref="BI41">IF(INDEX(Templates_Old2!$K$2:$EM$152,ROW()-ROW(BI$20)+1, MATCH(BI$16,Templates_Old2!$K$1:FV$1,0))="","",INDEX(Templates_Old2!$K$2:$EM$152,ROW()-ROW(BI$20)+1, MATCH(BI$16,Templates_Old2!$K$1:FV$1,0)))</f>
        <v/>
      </c>
      <c r="BJ41" s="55" t="str" cm="1">
        <f t="array" ref="BJ41">IF(INDEX(Templates_Old2!$K$2:$EM$152,ROW()-ROW(BJ$20)+1, MATCH(BJ$16,Templates_Old2!$K$1:FW$1,0))="","",INDEX(Templates_Old2!$K$2:$EM$152,ROW()-ROW(BJ$20)+1, MATCH(BJ$16,Templates_Old2!$K$1:FW$1,0)))</f>
        <v>Required Cooling Schedule 1</v>
      </c>
      <c r="BK41" s="55" t="str" cm="1">
        <f t="array" ref="BK41">IF(INDEX(Templates_Old2!$K$2:$EM$152,ROW()-ROW(BK$20)+1, MATCH(BK$16,Templates_Old2!$K$1:FX$1,0))="","",INDEX(Templates_Old2!$K$2:$EM$152,ROW()-ROW(BK$20)+1, MATCH(BK$16,Templates_Old2!$K$1:FX$1,0)))</f>
        <v>Required Cooling Schedule 1</v>
      </c>
      <c r="BL41" s="55" t="str" cm="1">
        <f t="array" ref="BL41">IF(INDEX(Templates_Old2!$K$2:$EM$152,ROW()-ROW(BL$20)+1, MATCH(BL$16,Templates_Old2!$K$1:FY$1,0))="","",INDEX(Templates_Old2!$K$2:$EM$152,ROW()-ROW(BL$20)+1, MATCH(BL$16,Templates_Old2!$K$1:FY$1,0)))</f>
        <v>Required Cooling Schedule 1</v>
      </c>
      <c r="BM41" s="55" t="str" cm="1">
        <f t="array" ref="BM41">IF(INDEX(Templates_Old2!$K$2:$EM$152,ROW()-ROW(BM$20)+1, MATCH(BM$16,Templates_Old2!$K$1:FZ$1,0))="","",INDEX(Templates_Old2!$K$2:$EM$152,ROW()-ROW(BM$20)+1, MATCH(BM$16,Templates_Old2!$K$1:FZ$1,0)))</f>
        <v>Required Cooling Schedule 1</v>
      </c>
      <c r="BN41" s="55" t="str" cm="1">
        <f t="array" ref="BN41">IF(INDEX(Templates_Old2!$K$2:$EM$152,ROW()-ROW(BN$20)+1, MATCH(BN$16,Templates_Old2!$K$1:GA$1,0))="","",INDEX(Templates_Old2!$K$2:$EM$152,ROW()-ROW(BN$20)+1, MATCH(BN$16,Templates_Old2!$K$1:GA$1,0)))</f>
        <v/>
      </c>
      <c r="BO41" s="55" t="str" cm="1">
        <f t="array" ref="BO41">IF(INDEX(Templates_Old2!$K$2:$EM$152,ROW()-ROW(BO$20)+1, MATCH(BO$16,Templates_Old2!$K$1:GB$1,0))="","",INDEX(Templates_Old2!$K$2:$EM$152,ROW()-ROW(BO$20)+1, MATCH(BO$16,Templates_Old2!$K$1:GB$1,0)))</f>
        <v/>
      </c>
      <c r="BP41" s="55" t="str" cm="1">
        <f t="array" ref="BP41">IF(INDEX(Templates_Old2!$K$2:$EM$152,ROW()-ROW(BP$20)+1, MATCH(BP$16,Templates_Old2!$K$1:GC$1,0))="","",INDEX(Templates_Old2!$K$2:$EM$152,ROW()-ROW(BP$20)+1, MATCH(BP$16,Templates_Old2!$K$1:GC$1,0)))</f>
        <v>Required Cooling Schedule 1</v>
      </c>
      <c r="BQ41" s="55" t="str" cm="1">
        <f t="array" ref="BQ41">IF(INDEX(Templates_Old2!$K$2:$EM$152,ROW()-ROW(BQ$20)+1, MATCH(BQ$16,Templates_Old2!$K$1:GD$1,0))="","",INDEX(Templates_Old2!$K$2:$EM$152,ROW()-ROW(BQ$20)+1, MATCH(BQ$16,Templates_Old2!$K$1:GD$1,0)))</f>
        <v>Required Cooling Schedule 1</v>
      </c>
      <c r="BR41" s="55" t="str" cm="1">
        <f t="array" ref="BR41">IF(INDEX(Templates_Old2!$K$2:$EM$152,ROW()-ROW(BR$20)+1, MATCH(BR$16,Templates_Old2!$K$1:GE$1,0))="","",INDEX(Templates_Old2!$K$2:$EM$152,ROW()-ROW(BR$20)+1, MATCH(BR$16,Templates_Old2!$K$1:GE$1,0)))</f>
        <v>Required Cooling Schedule 1</v>
      </c>
      <c r="BS41" s="55" t="str" cm="1">
        <f t="array" ref="BS41">IF(INDEX(Templates_Old2!$K$2:$EM$152,ROW()-ROW(BS$20)+1, MATCH(BS$16,Templates_Old2!$K$1:GF$1,0))="","",INDEX(Templates_Old2!$K$2:$EM$152,ROW()-ROW(BS$20)+1, MATCH(BS$16,Templates_Old2!$K$1:GF$1,0)))</f>
        <v>Required Cooling Schedule 1</v>
      </c>
      <c r="BT41" s="55" t="str" cm="1">
        <f t="array" ref="BT41">IF(INDEX(Templates_Old2!$K$2:$EM$152,ROW()-ROW(BT$20)+1, MATCH(BT$16,Templates_Old2!$K$1:GG$1,0))="","",INDEX(Templates_Old2!$K$2:$EM$152,ROW()-ROW(BT$20)+1, MATCH(BT$16,Templates_Old2!$K$1:GG$1,0)))</f>
        <v>Required Cooling Schedule 1</v>
      </c>
      <c r="BU41" s="55" t="str" cm="1">
        <f t="array" ref="BU41">IF(INDEX(Templates_Old2!$K$2:$EM$152,ROW()-ROW(BU$20)+1, MATCH(BU$16,Templates_Old2!$K$1:GH$1,0))="","",INDEX(Templates_Old2!$K$2:$EM$152,ROW()-ROW(BU$20)+1, MATCH(BU$16,Templates_Old2!$K$1:GH$1,0)))</f>
        <v>Required Cooling Schedule 1</v>
      </c>
      <c r="BV41" s="55" t="str" cm="1">
        <f t="array" ref="BV41">IF(INDEX(Templates_Old2!$K$2:$EM$152,ROW()-ROW(BV$20)+1, MATCH(BV$16,Templates_Old2!$K$1:GC$1,0))="","",INDEX(Templates_Old2!$K$2:$EM$152,ROW()-ROW(BV$20)+1, MATCH(BV$16,Templates_Old2!$K$1:GC$1,0)))</f>
        <v>Required Cooling Schedule 1</v>
      </c>
      <c r="BW41" s="55" t="str" cm="1">
        <f t="array" ref="BW41">IF(INDEX(Templates_Old2!$K$2:$EM$152,ROW()-ROW(BW$20)+1, MATCH(BW$16,Templates_Old2!$K$1:GD$1,0))="","",INDEX(Templates_Old2!$K$2:$EM$152,ROW()-ROW(BW$20)+1, MATCH(BW$16,Templates_Old2!$K$1:GD$1,0)))</f>
        <v>Required Cooling Schedule 1</v>
      </c>
      <c r="BX41" s="55" t="str" cm="1">
        <f t="array" ref="BX41">IF(INDEX(Templates_Old2!$K$2:$EM$152,ROW()-ROW(BX$20)+1, MATCH(BX$16,Templates_Old2!$K$1:GE$1,0))="","",INDEX(Templates_Old2!$K$2:$EM$152,ROW()-ROW(BX$20)+1, MATCH(BX$16,Templates_Old2!$K$1:GE$1,0)))</f>
        <v>Required Cooling Schedule 1</v>
      </c>
      <c r="BY41" s="55" t="str" cm="1">
        <f t="array" ref="BY41">IF(INDEX(Templates_Old2!$K$2:$EM$152,ROW()-ROW(BY$20)+1, MATCH(BY$16,Templates_Old2!$K$1:GF$1,0))="","",INDEX(Templates_Old2!$K$2:$EM$152,ROW()-ROW(BY$20)+1, MATCH(BY$16,Templates_Old2!$K$1:GF$1,0)))</f>
        <v>Required Cooling Schedule 1</v>
      </c>
      <c r="BZ41" s="55" t="str" cm="1">
        <f t="array" ref="BZ41">IF(INDEX(Templates_Old2!$K$2:$EM$152,ROW()-ROW(BZ$20)+1, MATCH(BZ$16,Templates_Old2!$K$1:GG$1,0))="","",INDEX(Templates_Old2!$K$2:$EM$152,ROW()-ROW(BZ$20)+1, MATCH(BZ$16,Templates_Old2!$K$1:GG$1,0)))</f>
        <v>Required Cooling Schedule 1</v>
      </c>
      <c r="CA41" s="55" t="str" cm="1">
        <f t="array" ref="CA41">IF(INDEX(Templates_Old2!$K$2:$EM$152,ROW()-ROW(CA$20)+1, MATCH(CA$16,Templates_Old2!$K$1:GH$1,0))="","",INDEX(Templates_Old2!$K$2:$EM$152,ROW()-ROW(CA$20)+1, MATCH(CA$16,Templates_Old2!$K$1:GH$1,0)))</f>
        <v>Required Cooling Schedule 1</v>
      </c>
      <c r="CB41" s="55" t="str" cm="1">
        <f t="array" ref="CB41">IF(INDEX(Templates_Old2!$K$2:$EM$152,ROW()-ROW(CB$20)+1, MATCH(CB$16,Templates_Old2!$K$1:GI$1,0))="","",INDEX(Templates_Old2!$K$2:$EM$152,ROW()-ROW(CB$20)+1, MATCH(CB$16,Templates_Old2!$K$1:GI$1,0)))</f>
        <v>Required Cooling Schedule 1</v>
      </c>
      <c r="CC41" s="55" t="str" cm="1">
        <f t="array" ref="CC41">IF(INDEX(Templates_Old2!$K$2:$EM$152,ROW()-ROW(CC$20)+1, MATCH(CC$16,Templates_Old2!$K$1:GJ$1,0))="","",INDEX(Templates_Old2!$K$2:$EM$152,ROW()-ROW(CC$20)+1, MATCH(CC$16,Templates_Old2!$K$1:GJ$1,0)))</f>
        <v>Required Cooling Schedule 1</v>
      </c>
      <c r="CD41" s="55" t="str" cm="1">
        <f t="array" ref="CD41">IF(INDEX(Templates_Old2!$K$2:$EM$152,ROW()-ROW(CD$20)+1, MATCH(CD$16,Templates_Old2!$K$1:GK$1,0))="","",INDEX(Templates_Old2!$K$2:$EM$152,ROW()-ROW(CD$20)+1, MATCH(CD$16,Templates_Old2!$K$1:GK$1,0)))</f>
        <v>Required Cooling Schedule 1</v>
      </c>
      <c r="CE41" s="55" t="str" cm="1">
        <f t="array" ref="CE41">IF(INDEX(Templates_Old2!$K$2:$EM$152,ROW()-ROW(CE$20)+1, MATCH(CE$16,Templates_Old2!$K$1:GL$1,0))="","",INDEX(Templates_Old2!$K$2:$EM$152,ROW()-ROW(CE$20)+1, MATCH(CE$16,Templates_Old2!$K$1:GL$1,0)))</f>
        <v>Required Cooling Schedule 1</v>
      </c>
      <c r="CF41" s="55"/>
      <c r="CG41" s="55"/>
      <c r="CH41" s="55"/>
      <c r="CI41" s="55"/>
      <c r="CJ41" s="55"/>
      <c r="CK41" s="55"/>
      <c r="CL41" s="55"/>
      <c r="CM41" s="55"/>
      <c r="CN41" s="55"/>
      <c r="CO41" s="55"/>
      <c r="CP41" s="55"/>
      <c r="CQ41" s="55"/>
      <c r="CR41" s="55"/>
      <c r="CS41" s="55"/>
      <c r="CT41" s="55"/>
      <c r="CU41" s="55"/>
      <c r="CV41" s="55"/>
      <c r="CW41" s="55"/>
      <c r="CX41" s="55"/>
      <c r="CY41" s="55"/>
      <c r="CZ41" s="55"/>
      <c r="DA41" s="55"/>
      <c r="DB41" s="55"/>
      <c r="DC41" s="55"/>
      <c r="DD41" s="55"/>
      <c r="DE41" s="55"/>
      <c r="DF41" s="55"/>
      <c r="DG41" s="55"/>
      <c r="DH41" s="55"/>
      <c r="DI41" s="55"/>
      <c r="DJ41" s="55"/>
      <c r="DK41" s="55"/>
      <c r="DL41" s="55"/>
      <c r="DM41" s="55"/>
      <c r="DN41" s="55"/>
      <c r="DO41" s="55"/>
      <c r="DP41" s="55"/>
      <c r="DQ41" s="55"/>
      <c r="DR41" s="55"/>
      <c r="DS41" s="55"/>
      <c r="DT41" s="55"/>
      <c r="DU41" s="55"/>
      <c r="DV41" s="55"/>
      <c r="DW41" s="55"/>
      <c r="DX41" s="55"/>
      <c r="DY41" s="55"/>
      <c r="DZ41" s="55"/>
      <c r="EA41" s="55"/>
      <c r="EB41" s="55"/>
      <c r="EC41" s="55"/>
      <c r="ED41" s="55"/>
      <c r="EE41" s="55"/>
      <c r="EF41" s="55"/>
      <c r="EG41" s="55"/>
      <c r="EH41" s="55"/>
      <c r="EI41" s="55"/>
      <c r="EJ41" s="55"/>
    </row>
    <row r="42" spans="1:140" s="24" customFormat="1">
      <c r="A42" s="41" t="s">
        <v>640</v>
      </c>
      <c r="B42" s="6" t="s">
        <v>644</v>
      </c>
      <c r="C42" s="66" t="str" cm="1">
        <f t="array" ref="C42">IF(INDEX(Templates_Old2!C$2:C$153,ROW()-ROW($20:$20)+1)="","",INDEX(Templates_Old2!C$2:C$153,ROW()-ROW($20:$20)+1))</f>
        <v/>
      </c>
      <c r="D42" s="66" t="str" cm="1">
        <f t="array" ref="D42">IF(INDEX(Templates_Old2!D$2:D$153,ROW()-ROW($20:$20)+1)="","",INDEX(Templates_Old2!D$2:D$153,ROW()-ROW($20:$20)+1))</f>
        <v/>
      </c>
      <c r="E42" s="66" t="str" cm="1">
        <f t="array" ref="E42">IF(INDEX(Templates_Old2!E$2:E$153,ROW()-ROW($20:$20)+1)="","",INDEX(Templates_Old2!E$2:E$153,ROW()-ROW($20:$20)+1))</f>
        <v>Zone</v>
      </c>
      <c r="F42" s="127" t="str" cm="1">
        <f t="array" ref="F42">IF(INDEX(Templates_Old2!F$2:F$153,ROW()-ROW($20:$20)+1)="","",INDEX(Templates_Old2!F$2:F$153,ROW()-ROW($20:$20)+1))</f>
        <v>Zone 2</v>
      </c>
      <c r="G42" s="116" t="str" cm="1">
        <f t="array" ref="G42">IF(INDEX(Templates_Old2!G$2:G$153,ROW()-ROW($20:$20)+1)="","",INDEX(Templates_Old2!G$2:G$153,ROW()-ROW($20:$20)+1))</f>
        <v>Building Segment 1</v>
      </c>
      <c r="H42" s="68" t="str" cm="1">
        <f t="array" ref="H42">IF(INDEX(Templates_Old2!H$2:H$153,ROW()-ROW($20:$20)+1)="","",INDEX(Templates_Old2!H$2:H$153,ROW()-ROW($20:$20)+1))</f>
        <v>thermostat_heating_setpoint_schedule</v>
      </c>
      <c r="I42" s="68" t="str" cm="1">
        <f t="array" ref="I42">IF(INDEX(Templates_Old2!I$2:I$153,ROW()-ROW($20:$20)+1)="","",INDEX(Templates_Old2!I$2:I$153,ROW()-ROW($20:$20)+1))</f>
        <v/>
      </c>
      <c r="J42" s="68" t="str" cm="1">
        <f t="array" ref="J42">IF(INDEX(Templates_Old2!J$2:J$153,ROW()-ROW($20:$20)+1)="","",INDEX(Templates_Old2!J$2:J$153,ROW()-ROW($20:$20)+1))</f>
        <v/>
      </c>
      <c r="K42" s="69" t="str" cm="1">
        <f t="array" ref="K42">IF(INDEX(Templates_Old2!K$2:K$153,ROW()-ROW($20:$20)+1)="","",INDEX(Templates_Old2!K$2:K$153,ROW()-ROW($20:$20)+1))</f>
        <v/>
      </c>
      <c r="L42" s="69" t="str" cm="1">
        <f t="array" ref="L42">IF(INDEX(Templates_Old2!L$2:L$153,ROW()-ROW($20:$20)+1)="","",INDEX(Templates_Old2!L$2:L$153,ROW()-ROW($20:$20)+1))</f>
        <v/>
      </c>
      <c r="M42" s="55" t="str" cm="1">
        <f t="array" ref="M42">IF(INDEX(Templates_Old2!$K$2:$EM$152,ROW()-ROW(M$20)+1, MATCH(M$16,Templates_Old2!$K$1:EM$1,0))="","",INDEX(Templates_Old2!$K$2:$EM$152,ROW()-ROW(M$20)+1, MATCH(M$16,Templates_Old2!$K$1:EM$1,0)))</f>
        <v>Required Heating Schedule 1</v>
      </c>
      <c r="N42" s="55" t="str" cm="1">
        <f t="array" ref="N42">IF(INDEX(Templates_Old2!$K$2:$EM$152,ROW()-ROW(N$20)+1, MATCH(N$16,Templates_Old2!$K$1:EN$1,0))="","",INDEX(Templates_Old2!$K$2:$EM$152,ROW()-ROW(N$20)+1, MATCH(N$16,Templates_Old2!$K$1:EN$1,0)))</f>
        <v>Required Heating Schedule 1</v>
      </c>
      <c r="O42" s="55" t="str" cm="1">
        <f t="array" ref="O42">IF(INDEX(Templates_Old2!$K$2:$EM$152,ROW()-ROW(O$20)+1, MATCH(O$16,Templates_Old2!$K$1:EO$1,0))="","",INDEX(Templates_Old2!$K$2:$EM$152,ROW()-ROW(O$20)+1, MATCH(O$16,Templates_Old2!$K$1:EO$1,0)))</f>
        <v>Required Heating Schedule 1</v>
      </c>
      <c r="P42" s="55" t="str" cm="1">
        <f t="array" ref="P42">IF(INDEX(Templates_Old2!$K$2:$EM$152,ROW()-ROW(P$20)+1, MATCH(P$16,Templates_Old2!$K$1:EP$1,0))="","",INDEX(Templates_Old2!$K$2:$EM$152,ROW()-ROW(P$20)+1, MATCH(P$16,Templates_Old2!$K$1:EP$1,0)))</f>
        <v>Required Heating Schedule 1</v>
      </c>
      <c r="Q42" s="55" t="str" cm="1">
        <f t="array" ref="Q42">IF(INDEX(Templates_Old2!$K$2:$EM$152,ROW()-ROW(Q$20)+1, MATCH(Q$16,Templates_Old2!$K$1:EQ$1,0))="","",INDEX(Templates_Old2!$K$2:$EM$152,ROW()-ROW(Q$20)+1, MATCH(Q$16,Templates_Old2!$K$1:EQ$1,0)))</f>
        <v>Required Heating Schedule 1</v>
      </c>
      <c r="R42" s="55" t="str" cm="1">
        <f t="array" ref="R42">IF(INDEX(Templates_Old2!$K$2:$EM$152,ROW()-ROW(R$20)+1, MATCH(R$16,Templates_Old2!$K$1:ER$1,0))="","",INDEX(Templates_Old2!$K$2:$EM$152,ROW()-ROW(R$20)+1, MATCH(R$16,Templates_Old2!$K$1:ER$1,0)))</f>
        <v>Required Heating Schedule 1</v>
      </c>
      <c r="S42" s="55" t="str" cm="1">
        <f t="array" ref="S42">IF(INDEX(Templates_Old2!$K$2:$EM$152,ROW()-ROW(S$20)+1, MATCH(S$16,Templates_Old2!$K$1:ES$1,0))="","",INDEX(Templates_Old2!$K$2:$EM$152,ROW()-ROW(S$20)+1, MATCH(S$16,Templates_Old2!$K$1:ES$1,0)))</f>
        <v>Required Heating Schedule 1</v>
      </c>
      <c r="T42" s="55" t="str" cm="1">
        <f t="array" ref="T42">IF(INDEX(Templates_Old2!$K$2:$EM$152,ROW()-ROW(T$20)+1, MATCH(T$16,Templates_Old2!$K$1:ET$1,0))="","",INDEX(Templates_Old2!$K$2:$EM$152,ROW()-ROW(T$20)+1, MATCH(T$16,Templates_Old2!$K$1:ET$1,0)))</f>
        <v>Required Heating Schedule 1</v>
      </c>
      <c r="U42" s="55" t="str" cm="1">
        <f t="array" ref="U42">IF(INDEX(Templates_Old2!$K$2:$EM$152,ROW()-ROW(U$20)+1, MATCH(U$16,Templates_Old2!$K$1:EU$1,0))="","",INDEX(Templates_Old2!$K$2:$EM$152,ROW()-ROW(U$20)+1, MATCH(U$16,Templates_Old2!$K$1:EU$1,0)))</f>
        <v/>
      </c>
      <c r="V42" s="55" t="str" cm="1">
        <f t="array" ref="V42">IF(INDEX(Templates_Old2!$K$2:$EM$152,ROW()-ROW(V$20)+1, MATCH(V$16,Templates_Old2!$K$1:EV$1,0))="","",INDEX(Templates_Old2!$K$2:$EM$152,ROW()-ROW(V$20)+1, MATCH(V$16,Templates_Old2!$K$1:EV$1,0)))</f>
        <v/>
      </c>
      <c r="W42" s="55" t="str" cm="1">
        <f t="array" ref="W42">IF(INDEX(Templates_Old2!$K$2:$EM$152,ROW()-ROW(W$20)+1, MATCH(W$16,Templates_Old2!$K$1:EW$1,0))="","",INDEX(Templates_Old2!$K$2:$EM$152,ROW()-ROW(W$20)+1, MATCH(W$16,Templates_Old2!$K$1:EW$1,0)))</f>
        <v/>
      </c>
      <c r="X42" s="55" t="str" cm="1">
        <f t="array" ref="X42">IF(INDEX(Templates_Old2!$K$2:$EM$152,ROW()-ROW(X$20)+1, MATCH(X$16,Templates_Old2!$K$1:EX$1,0))="","",INDEX(Templates_Old2!$K$2:$EM$152,ROW()-ROW(X$20)+1, MATCH(X$16,Templates_Old2!$K$1:EX$1,0)))</f>
        <v/>
      </c>
      <c r="Y42" s="55" t="str" cm="1">
        <f t="array" ref="Y42">IF(INDEX(Templates_Old2!$K$2:$EM$152,ROW()-ROW(Y$20)+1, MATCH(Y$16,Templates_Old2!$K$1:EY$1,0))="","",INDEX(Templates_Old2!$K$2:$EM$152,ROW()-ROW(Y$20)+1, MATCH(Y$16,Templates_Old2!$K$1:EY$1,0)))</f>
        <v>Required Heating Schedule 1</v>
      </c>
      <c r="Z42" s="55" t="str" cm="1">
        <f t="array" ref="Z42">IF(INDEX(Templates_Old2!$K$2:$EM$152,ROW()-ROW(Z$20)+1, MATCH(Z$16,Templates_Old2!$K$1:EZ$1,0))="","",INDEX(Templates_Old2!$K$2:$EM$152,ROW()-ROW(Z$20)+1, MATCH(Z$16,Templates_Old2!$K$1:EZ$1,0)))</f>
        <v>Required Heating Schedule 1</v>
      </c>
      <c r="AA42" s="55" t="str" cm="1">
        <f t="array" ref="AA42">IF(INDEX(Templates_Old2!$K$2:$EM$152,ROW()-ROW(AA$20)+1, MATCH(AA$16,Templates_Old2!$K$1:FA$1,0))="","",INDEX(Templates_Old2!$K$2:$EM$152,ROW()-ROW(AA$20)+1, MATCH(AA$16,Templates_Old2!$K$1:FA$1,0)))</f>
        <v>Required Heating Schedule 1</v>
      </c>
      <c r="AB42" s="55" t="str" cm="1">
        <f t="array" ref="AB42">IF(INDEX(Templates_Old2!$K$2:$EM$152,ROW()-ROW(AB$20)+1, MATCH(AB$16,Templates_Old2!$K$1:FB$1,0))="","",INDEX(Templates_Old2!$K$2:$EM$152,ROW()-ROW(AB$20)+1, MATCH(AB$16,Templates_Old2!$K$1:FB$1,0)))</f>
        <v>Required Heating Schedule 1</v>
      </c>
      <c r="AC42" s="55" t="str" cm="1">
        <f t="array" ref="AC42">IF(INDEX(Templates_Old2!$K$2:$EM$152,ROW()-ROW(AC$20)+1, MATCH(AC$16,Templates_Old2!$K$1:FC$1,0))="","",INDEX(Templates_Old2!$K$2:$EM$152,ROW()-ROW(AC$20)+1, MATCH(AC$16,Templates_Old2!$K$1:FC$1,0)))</f>
        <v>Required Heating Schedule 1</v>
      </c>
      <c r="AD42" s="55" t="str" cm="1">
        <f t="array" ref="AD42">IF(INDEX(Templates_Old2!$K$2:$EM$152,ROW()-ROW(AD$20)+1, MATCH(AD$16,Templates_Old2!$K$1:FD$1,0))="","",INDEX(Templates_Old2!$K$2:$EM$152,ROW()-ROW(AD$20)+1, MATCH(AD$16,Templates_Old2!$K$1:FD$1,0)))</f>
        <v>Required Heating Schedule 1</v>
      </c>
      <c r="AE42" s="55" t="str" cm="1">
        <f t="array" ref="AE42">IF(INDEX(Templates_Old2!$K$2:$EM$152,ROW()-ROW(AE$20)+1, MATCH(AE$16,Templates_Old2!$K$1:FE$1,0))="","",INDEX(Templates_Old2!$K$2:$EM$152,ROW()-ROW(AE$20)+1, MATCH(AE$16,Templates_Old2!$K$1:FE$1,0)))</f>
        <v>Required Heating Schedule 1</v>
      </c>
      <c r="AF42" s="55" t="str" cm="1">
        <f t="array" ref="AF42">IF(INDEX(Templates_Old2!$K$2:$EM$152,ROW()-ROW(AF$20)+1, MATCH(AF$16,Templates_Old2!$K$1:FF$1,0))="","",INDEX(Templates_Old2!$K$2:$EM$152,ROW()-ROW(AF$20)+1, MATCH(AF$16,Templates_Old2!$K$1:FF$1,0)))</f>
        <v>Required Heating Schedule 1</v>
      </c>
      <c r="AG42" s="55" t="str" cm="1">
        <f t="array" ref="AG42">IF(INDEX(Templates_Old2!$K$2:$EM$152,ROW()-ROW(AG$20)+1, MATCH(AG$16,Templates_Old2!$K$1:FG$1,0))="","",INDEX(Templates_Old2!$K$2:$EM$152,ROW()-ROW(AG$20)+1, MATCH(AG$16,Templates_Old2!$K$1:FG$1,0)))</f>
        <v>Required Heating Schedule 1</v>
      </c>
      <c r="AH42" s="55" t="str" cm="1">
        <f t="array" ref="AH42">IF(INDEX(Templates_Old2!$K$2:$EM$152,ROW()-ROW(AH$20)+1, MATCH(AH$16,Templates_Old2!$K$1:FH$1,0))="","",INDEX(Templates_Old2!$K$2:$EM$152,ROW()-ROW(AH$20)+1, MATCH(AH$16,Templates_Old2!$K$1:FH$1,0)))</f>
        <v>Required Heating Schedule 1</v>
      </c>
      <c r="AI42" s="55" t="str" cm="1">
        <f t="array" ref="AI42">IF(INDEX(Templates_Old2!$K$2:$EM$152,ROW()-ROW(AI$20)+1, MATCH(AI$16,Templates_Old2!$K$1:FI$1,0))="","",INDEX(Templates_Old2!$K$2:$EM$152,ROW()-ROW(AI$20)+1, MATCH(AI$16,Templates_Old2!$K$1:FI$1,0)))</f>
        <v>Required Heating Schedule 1</v>
      </c>
      <c r="AJ42" s="55" t="str" cm="1">
        <f t="array" ref="AJ42">IF(INDEX(Templates_Old2!$K$2:$EM$152,ROW()-ROW(AJ$20)+1, MATCH(AJ$16,Templates_Old2!$K$1:EY$1,0))="","",INDEX(Templates_Old2!$K$2:$EM$152,ROW()-ROW(AJ$20)+1, MATCH(AJ$16,Templates_Old2!$K$1:EY$1,0)))</f>
        <v>Required Heating Schedule 1</v>
      </c>
      <c r="AK42" s="55" t="str" cm="1">
        <f t="array" ref="AK42">IF(INDEX(Templates_Old2!$K$2:$EM$152,ROW()-ROW(AK$20)+1, MATCH(AK$16,Templates_Old2!$K$1:EZ$1,0))="","",INDEX(Templates_Old2!$K$2:$EM$152,ROW()-ROW(AK$20)+1, MATCH(AK$16,Templates_Old2!$K$1:EZ$1,0)))</f>
        <v>Required Heating Schedule 1</v>
      </c>
      <c r="AL42" s="55" t="str" cm="1">
        <f t="array" ref="AL42">IF(INDEX(Templates_Old2!$K$2:$EM$152,ROW()-ROW(AL$20)+1, MATCH(AL$16,Templates_Old2!$K$1:FA$1,0))="","",INDEX(Templates_Old2!$K$2:$EM$152,ROW()-ROW(AL$20)+1, MATCH(AL$16,Templates_Old2!$K$1:FA$1,0)))</f>
        <v>Required Heating Schedule 1</v>
      </c>
      <c r="AM42" s="55" t="str" cm="1">
        <f t="array" ref="AM42">IF(INDEX(Templates_Old2!$K$2:$EM$152,ROW()-ROW(AM$20)+1, MATCH(AM$16,Templates_Old2!$K$1:FB$1,0))="","",INDEX(Templates_Old2!$K$2:$EM$152,ROW()-ROW(AM$20)+1, MATCH(AM$16,Templates_Old2!$K$1:FB$1,0)))</f>
        <v>Required Heating Schedule 1</v>
      </c>
      <c r="AN42" s="55" t="str" cm="1">
        <f t="array" ref="AN42">IF(INDEX(Templates_Old2!$K$2:$EM$152,ROW()-ROW(AN$20)+1, MATCH(AN$16,Templates_Old2!$K$1:FC$1,0))="","",INDEX(Templates_Old2!$K$2:$EM$152,ROW()-ROW(AN$20)+1, MATCH(AN$16,Templates_Old2!$K$1:FC$1,0)))</f>
        <v>Required Heating Schedule 1</v>
      </c>
      <c r="AO42" s="55" t="str" cm="1">
        <f t="array" ref="AO42">IF(INDEX(Templates_Old2!$K$2:$EM$152,ROW()-ROW(AO$20)+1, MATCH(AO$16,Templates_Old2!$K$1:FD$1,0))="","",INDEX(Templates_Old2!$K$2:$EM$152,ROW()-ROW(AO$20)+1, MATCH(AO$16,Templates_Old2!$K$1:FD$1,0)))</f>
        <v>Required Heating Schedule 1</v>
      </c>
      <c r="AP42" s="55" t="str" cm="1">
        <f t="array" ref="AP42">IF(INDEX(Templates_Old2!$K$2:$EM$152,ROW()-ROW(AP$20)+1, MATCH(AP$16,Templates_Old2!$K$1:FE$1,0))="","",INDEX(Templates_Old2!$K$2:$EM$152,ROW()-ROW(AP$20)+1, MATCH(AP$16,Templates_Old2!$K$1:FE$1,0)))</f>
        <v>Required Heating Schedule 1</v>
      </c>
      <c r="AQ42" s="55" t="str" cm="1">
        <f t="array" ref="AQ42">IF(INDEX(Templates_Old2!$K$2:$EM$152,ROW()-ROW(AQ$20)+1, MATCH(AQ$16,Templates_Old2!$K$1:FF$1,0))="","",INDEX(Templates_Old2!$K$2:$EM$152,ROW()-ROW(AQ$20)+1, MATCH(AQ$16,Templates_Old2!$K$1:FF$1,0)))</f>
        <v>Required Heating Schedule 1</v>
      </c>
      <c r="AR42" s="55" t="str" cm="1">
        <f t="array" ref="AR42">IF(INDEX(Templates_Old2!$K$2:$EM$152,ROW()-ROW(AR$20)+1, MATCH(AR$16,Templates_Old2!$K$1:FG$1,0))="","",INDEX(Templates_Old2!$K$2:$EM$152,ROW()-ROW(AR$20)+1, MATCH(AR$16,Templates_Old2!$K$1:FG$1,0)))</f>
        <v>Required Heating Schedule 1</v>
      </c>
      <c r="AS42" s="55" t="str" cm="1">
        <f t="array" ref="AS42">IF(INDEX(Templates_Old2!$K$2:$EM$152,ROW()-ROW(AS$20)+1, MATCH(AS$16,Templates_Old2!$K$1:FH$1,0))="","",INDEX(Templates_Old2!$K$2:$EM$152,ROW()-ROW(AS$20)+1, MATCH(AS$16,Templates_Old2!$K$1:FH$1,0)))</f>
        <v>Required Heating Schedule 1</v>
      </c>
      <c r="AT42" s="55" t="str" cm="1">
        <f t="array" ref="AT42">IF(INDEX(Templates_Old2!$K$2:$EM$152,ROW()-ROW(AT$20)+1, MATCH(AT$16,Templates_Old2!$K$1:FI$1,0))="","",INDEX(Templates_Old2!$K$2:$EM$152,ROW()-ROW(AT$20)+1, MATCH(AT$16,Templates_Old2!$K$1:FI$1,0)))</f>
        <v>Required Heating Schedule 1</v>
      </c>
      <c r="AU42" s="55" t="str" cm="1">
        <f t="array" ref="AU42">IF(INDEX(Templates_Old2!$K$2:$EM$152,ROW()-ROW(AU$20)+1, MATCH(AU$16,Templates_Old2!$K$1:FJ$1,0))="","",INDEX(Templates_Old2!$K$2:$EM$152,ROW()-ROW(AU$20)+1, MATCH(AU$16,Templates_Old2!$K$1:FJ$1,0)))</f>
        <v>Required Heating Schedule 1</v>
      </c>
      <c r="AV42" s="55" t="str" cm="1">
        <f t="array" ref="AV42">IF(INDEX(Templates_Old2!$K$2:$EM$152,ROW()-ROW(AV$20)+1, MATCH(AV$16,Templates_Old2!$K$1:FK$1,0))="","",INDEX(Templates_Old2!$K$2:$EM$152,ROW()-ROW(AV$20)+1, MATCH(AV$16,Templates_Old2!$K$1:FK$1,0)))</f>
        <v>Required Heating Schedule 1</v>
      </c>
      <c r="AW42" s="55" t="str" cm="1">
        <f t="array" ref="AW42">IF(INDEX(Templates_Old2!$K$2:$EM$152,ROW()-ROW(AW$20)+1, MATCH(AW$16,Templates_Old2!$K$1:FL$1,0))="","",INDEX(Templates_Old2!$K$2:$EM$152,ROW()-ROW(AW$20)+1, MATCH(AW$16,Templates_Old2!$K$1:FL$1,0)))</f>
        <v>Required Heating Schedule 1</v>
      </c>
      <c r="AX42" s="55" t="str" cm="1">
        <f t="array" ref="AX42">IF(INDEX(Templates_Old2!$K$2:$EM$152,ROW()-ROW(AX$20)+1, MATCH(AX$16,Templates_Old2!$K$1:FK$1,0))="","",INDEX(Templates_Old2!$K$2:$EM$152,ROW()-ROW(AX$20)+1, MATCH(AX$16,Templates_Old2!$K$1:FK$1,0)))</f>
        <v>Required Heating Schedule 1</v>
      </c>
      <c r="AY42" s="55" t="str" cm="1">
        <f t="array" ref="AY42">IF(INDEX(Templates_Old2!$K$2:$EM$152,ROW()-ROW(AY$20)+1, MATCH(AY$16,Templates_Old2!$K$1:FL$1,0))="","",INDEX(Templates_Old2!$K$2:$EM$152,ROW()-ROW(AY$20)+1, MATCH(AY$16,Templates_Old2!$K$1:FL$1,0)))</f>
        <v>Required Heating Schedule 1</v>
      </c>
      <c r="AZ42" s="55" t="str" cm="1">
        <f t="array" ref="AZ42">IF(INDEX(Templates_Old2!$K$2:$EM$152,ROW()-ROW(AZ$20)+1, MATCH(AZ$16,Templates_Old2!$K$1:FM$1,0))="","",INDEX(Templates_Old2!$K$2:$EM$152,ROW()-ROW(AZ$20)+1, MATCH(AZ$16,Templates_Old2!$K$1:FM$1,0)))</f>
        <v>Required Heating Schedule 1</v>
      </c>
      <c r="BA42" s="55" t="str" cm="1">
        <f t="array" ref="BA42">IF(INDEX(Templates_Old2!$K$2:$EM$152,ROW()-ROW(BA$20)+1, MATCH(BA$16,Templates_Old2!$K$1:FN$1,0))="","",INDEX(Templates_Old2!$K$2:$EM$152,ROW()-ROW(BA$20)+1, MATCH(BA$16,Templates_Old2!$K$1:FN$1,0)))</f>
        <v>Required Heating Schedule 1</v>
      </c>
      <c r="BB42" s="55" t="str" cm="1">
        <f t="array" ref="BB42">IF(INDEX(Templates_Old2!$K$2:$EM$152,ROW()-ROW(BB$20)+1, MATCH(BB$16,Templates_Old2!$K$1:FO$1,0))="","",INDEX(Templates_Old2!$K$2:$EM$152,ROW()-ROW(BB$20)+1, MATCH(BB$16,Templates_Old2!$K$1:FO$1,0)))</f>
        <v>Required Heating Schedule 1</v>
      </c>
      <c r="BC42" s="55" t="str" cm="1">
        <f t="array" ref="BC42">IF(INDEX(Templates_Old2!$K$2:$EM$152,ROW()-ROW(BC$20)+1, MATCH(BC$16,Templates_Old2!$K$1:FP$1,0))="","",INDEX(Templates_Old2!$K$2:$EM$152,ROW()-ROW(BC$20)+1, MATCH(BC$16,Templates_Old2!$K$1:FP$1,0)))</f>
        <v>Required Heating Schedule 1</v>
      </c>
      <c r="BD42" s="55" t="str" cm="1">
        <f t="array" ref="BD42">IF(INDEX(Templates_Old2!$K$2:$EM$152,ROW()-ROW(BD$20)+1, MATCH(BD$16,Templates_Old2!$K$1:FQ$1,0))="","",INDEX(Templates_Old2!$K$2:$EM$152,ROW()-ROW(BD$20)+1, MATCH(BD$16,Templates_Old2!$K$1:FQ$1,0)))</f>
        <v>Required Heating Schedule 1</v>
      </c>
      <c r="BE42" s="55" t="str" cm="1">
        <f t="array" ref="BE42">IF(INDEX(Templates_Old2!$K$2:$EM$152,ROW()-ROW(BE$20)+1, MATCH(BE$16,Templates_Old2!$K$1:FR$1,0))="","",INDEX(Templates_Old2!$K$2:$EM$152,ROW()-ROW(BE$20)+1, MATCH(BE$16,Templates_Old2!$K$1:FR$1,0)))</f>
        <v>Required Heating Schedule 1</v>
      </c>
      <c r="BF42" s="55" t="str" cm="1">
        <f t="array" ref="BF42">IF(INDEX(Templates_Old2!$K$2:$EM$152,ROW()-ROW(BF$20)+1, MATCH(BF$16,Templates_Old2!$K$1:FS$1,0))="","",INDEX(Templates_Old2!$K$2:$EM$152,ROW()-ROW(BF$20)+1, MATCH(BF$16,Templates_Old2!$K$1:FS$1,0)))</f>
        <v>Required Heating Schedule 1</v>
      </c>
      <c r="BG42" s="55" t="str" cm="1">
        <f t="array" ref="BG42">IF(INDEX(Templates_Old2!$K$2:$EM$152,ROW()-ROW(BG$20)+1, MATCH(BG$16,Templates_Old2!$K$1:FT$1,0))="","",INDEX(Templates_Old2!$K$2:$EM$152,ROW()-ROW(BG$20)+1, MATCH(BG$16,Templates_Old2!$K$1:FT$1,0)))</f>
        <v>Required Heating Schedule 1</v>
      </c>
      <c r="BH42" s="55" t="str" cm="1">
        <f t="array" ref="BH42">IF(INDEX(Templates_Old2!$K$2:$EM$152,ROW()-ROW(BH$20)+1, MATCH(BH$16,Templates_Old2!$K$1:FU$1,0))="","",INDEX(Templates_Old2!$K$2:$EM$152,ROW()-ROW(BH$20)+1, MATCH(BH$16,Templates_Old2!$K$1:FU$1,0)))</f>
        <v/>
      </c>
      <c r="BI42" s="55" t="str" cm="1">
        <f t="array" ref="BI42">IF(INDEX(Templates_Old2!$K$2:$EM$152,ROW()-ROW(BI$20)+1, MATCH(BI$16,Templates_Old2!$K$1:FV$1,0))="","",INDEX(Templates_Old2!$K$2:$EM$152,ROW()-ROW(BI$20)+1, MATCH(BI$16,Templates_Old2!$K$1:FV$1,0)))</f>
        <v/>
      </c>
      <c r="BJ42" s="55" t="str" cm="1">
        <f t="array" ref="BJ42">IF(INDEX(Templates_Old2!$K$2:$EM$152,ROW()-ROW(BJ$20)+1, MATCH(BJ$16,Templates_Old2!$K$1:FW$1,0))="","",INDEX(Templates_Old2!$K$2:$EM$152,ROW()-ROW(BJ$20)+1, MATCH(BJ$16,Templates_Old2!$K$1:FW$1,0)))</f>
        <v>Required Heating Schedule 1</v>
      </c>
      <c r="BK42" s="55" t="str" cm="1">
        <f t="array" ref="BK42">IF(INDEX(Templates_Old2!$K$2:$EM$152,ROW()-ROW(BK$20)+1, MATCH(BK$16,Templates_Old2!$K$1:FX$1,0))="","",INDEX(Templates_Old2!$K$2:$EM$152,ROW()-ROW(BK$20)+1, MATCH(BK$16,Templates_Old2!$K$1:FX$1,0)))</f>
        <v>Required Heating Schedule 1</v>
      </c>
      <c r="BL42" s="55" t="str" cm="1">
        <f t="array" ref="BL42">IF(INDEX(Templates_Old2!$K$2:$EM$152,ROW()-ROW(BL$20)+1, MATCH(BL$16,Templates_Old2!$K$1:FY$1,0))="","",INDEX(Templates_Old2!$K$2:$EM$152,ROW()-ROW(BL$20)+1, MATCH(BL$16,Templates_Old2!$K$1:FY$1,0)))</f>
        <v>Required Heating Schedule 1</v>
      </c>
      <c r="BM42" s="55" t="str" cm="1">
        <f t="array" ref="BM42">IF(INDEX(Templates_Old2!$K$2:$EM$152,ROW()-ROW(BM$20)+1, MATCH(BM$16,Templates_Old2!$K$1:FZ$1,0))="","",INDEX(Templates_Old2!$K$2:$EM$152,ROW()-ROW(BM$20)+1, MATCH(BM$16,Templates_Old2!$K$1:FZ$1,0)))</f>
        <v>Required Heating Schedule 1</v>
      </c>
      <c r="BN42" s="55" t="str" cm="1">
        <f t="array" ref="BN42">IF(INDEX(Templates_Old2!$K$2:$EM$152,ROW()-ROW(BN$20)+1, MATCH(BN$16,Templates_Old2!$K$1:GA$1,0))="","",INDEX(Templates_Old2!$K$2:$EM$152,ROW()-ROW(BN$20)+1, MATCH(BN$16,Templates_Old2!$K$1:GA$1,0)))</f>
        <v/>
      </c>
      <c r="BO42" s="55" t="str" cm="1">
        <f t="array" ref="BO42">IF(INDEX(Templates_Old2!$K$2:$EM$152,ROW()-ROW(BO$20)+1, MATCH(BO$16,Templates_Old2!$K$1:GB$1,0))="","",INDEX(Templates_Old2!$K$2:$EM$152,ROW()-ROW(BO$20)+1, MATCH(BO$16,Templates_Old2!$K$1:GB$1,0)))</f>
        <v/>
      </c>
      <c r="BP42" s="55" t="str" cm="1">
        <f t="array" ref="BP42">IF(INDEX(Templates_Old2!$K$2:$EM$152,ROW()-ROW(BP$20)+1, MATCH(BP$16,Templates_Old2!$K$1:GC$1,0))="","",INDEX(Templates_Old2!$K$2:$EM$152,ROW()-ROW(BP$20)+1, MATCH(BP$16,Templates_Old2!$K$1:GC$1,0)))</f>
        <v>Required Heating Schedule 1</v>
      </c>
      <c r="BQ42" s="55" t="str" cm="1">
        <f t="array" ref="BQ42">IF(INDEX(Templates_Old2!$K$2:$EM$152,ROW()-ROW(BQ$20)+1, MATCH(BQ$16,Templates_Old2!$K$1:GD$1,0))="","",INDEX(Templates_Old2!$K$2:$EM$152,ROW()-ROW(BQ$20)+1, MATCH(BQ$16,Templates_Old2!$K$1:GD$1,0)))</f>
        <v>Required Heating Schedule 1</v>
      </c>
      <c r="BR42" s="55" t="str" cm="1">
        <f t="array" ref="BR42">IF(INDEX(Templates_Old2!$K$2:$EM$152,ROW()-ROW(BR$20)+1, MATCH(BR$16,Templates_Old2!$K$1:GE$1,0))="","",INDEX(Templates_Old2!$K$2:$EM$152,ROW()-ROW(BR$20)+1, MATCH(BR$16,Templates_Old2!$K$1:GE$1,0)))</f>
        <v>Required Heating Schedule 1</v>
      </c>
      <c r="BS42" s="55" t="str" cm="1">
        <f t="array" ref="BS42">IF(INDEX(Templates_Old2!$K$2:$EM$152,ROW()-ROW(BS$20)+1, MATCH(BS$16,Templates_Old2!$K$1:GF$1,0))="","",INDEX(Templates_Old2!$K$2:$EM$152,ROW()-ROW(BS$20)+1, MATCH(BS$16,Templates_Old2!$K$1:GF$1,0)))</f>
        <v>Required Heating Schedule 1</v>
      </c>
      <c r="BT42" s="55" t="str" cm="1">
        <f t="array" ref="BT42">IF(INDEX(Templates_Old2!$K$2:$EM$152,ROW()-ROW(BT$20)+1, MATCH(BT$16,Templates_Old2!$K$1:GG$1,0))="","",INDEX(Templates_Old2!$K$2:$EM$152,ROW()-ROW(BT$20)+1, MATCH(BT$16,Templates_Old2!$K$1:GG$1,0)))</f>
        <v>Required Heating Schedule 1</v>
      </c>
      <c r="BU42" s="55" t="str" cm="1">
        <f t="array" ref="BU42">IF(INDEX(Templates_Old2!$K$2:$EM$152,ROW()-ROW(BU$20)+1, MATCH(BU$16,Templates_Old2!$K$1:GH$1,0))="","",INDEX(Templates_Old2!$K$2:$EM$152,ROW()-ROW(BU$20)+1, MATCH(BU$16,Templates_Old2!$K$1:GH$1,0)))</f>
        <v>Required Heating Schedule 1</v>
      </c>
      <c r="BV42" s="55" t="str" cm="1">
        <f t="array" ref="BV42">IF(INDEX(Templates_Old2!$K$2:$EM$152,ROW()-ROW(BV$20)+1, MATCH(BV$16,Templates_Old2!$K$1:GC$1,0))="","",INDEX(Templates_Old2!$K$2:$EM$152,ROW()-ROW(BV$20)+1, MATCH(BV$16,Templates_Old2!$K$1:GC$1,0)))</f>
        <v>Required Heating Schedule 1</v>
      </c>
      <c r="BW42" s="55" t="str" cm="1">
        <f t="array" ref="BW42">IF(INDEX(Templates_Old2!$K$2:$EM$152,ROW()-ROW(BW$20)+1, MATCH(BW$16,Templates_Old2!$K$1:GD$1,0))="","",INDEX(Templates_Old2!$K$2:$EM$152,ROW()-ROW(BW$20)+1, MATCH(BW$16,Templates_Old2!$K$1:GD$1,0)))</f>
        <v>Required Heating Schedule 1</v>
      </c>
      <c r="BX42" s="55" t="str" cm="1">
        <f t="array" ref="BX42">IF(INDEX(Templates_Old2!$K$2:$EM$152,ROW()-ROW(BX$20)+1, MATCH(BX$16,Templates_Old2!$K$1:GE$1,0))="","",INDEX(Templates_Old2!$K$2:$EM$152,ROW()-ROW(BX$20)+1, MATCH(BX$16,Templates_Old2!$K$1:GE$1,0)))</f>
        <v>Required Heating Schedule 1</v>
      </c>
      <c r="BY42" s="55" t="str" cm="1">
        <f t="array" ref="BY42">IF(INDEX(Templates_Old2!$K$2:$EM$152,ROW()-ROW(BY$20)+1, MATCH(BY$16,Templates_Old2!$K$1:GF$1,0))="","",INDEX(Templates_Old2!$K$2:$EM$152,ROW()-ROW(BY$20)+1, MATCH(BY$16,Templates_Old2!$K$1:GF$1,0)))</f>
        <v>Required Heating Schedule 1</v>
      </c>
      <c r="BZ42" s="55" t="str" cm="1">
        <f t="array" ref="BZ42">IF(INDEX(Templates_Old2!$K$2:$EM$152,ROW()-ROW(BZ$20)+1, MATCH(BZ$16,Templates_Old2!$K$1:GG$1,0))="","",INDEX(Templates_Old2!$K$2:$EM$152,ROW()-ROW(BZ$20)+1, MATCH(BZ$16,Templates_Old2!$K$1:GG$1,0)))</f>
        <v>Required Heating Schedule 1</v>
      </c>
      <c r="CA42" s="55" t="str" cm="1">
        <f t="array" ref="CA42">IF(INDEX(Templates_Old2!$K$2:$EM$152,ROW()-ROW(CA$20)+1, MATCH(CA$16,Templates_Old2!$K$1:GH$1,0))="","",INDEX(Templates_Old2!$K$2:$EM$152,ROW()-ROW(CA$20)+1, MATCH(CA$16,Templates_Old2!$K$1:GH$1,0)))</f>
        <v>Required Heating Schedule 1</v>
      </c>
      <c r="CB42" s="55" t="str" cm="1">
        <f t="array" ref="CB42">IF(INDEX(Templates_Old2!$K$2:$EM$152,ROW()-ROW(CB$20)+1, MATCH(CB$16,Templates_Old2!$K$1:GI$1,0))="","",INDEX(Templates_Old2!$K$2:$EM$152,ROW()-ROW(CB$20)+1, MATCH(CB$16,Templates_Old2!$K$1:GI$1,0)))</f>
        <v>Required Heating Schedule 1</v>
      </c>
      <c r="CC42" s="55" t="str" cm="1">
        <f t="array" ref="CC42">IF(INDEX(Templates_Old2!$K$2:$EM$152,ROW()-ROW(CC$20)+1, MATCH(CC$16,Templates_Old2!$K$1:GJ$1,0))="","",INDEX(Templates_Old2!$K$2:$EM$152,ROW()-ROW(CC$20)+1, MATCH(CC$16,Templates_Old2!$K$1:GJ$1,0)))</f>
        <v>Required Heating Schedule 1</v>
      </c>
      <c r="CD42" s="55" t="str" cm="1">
        <f t="array" ref="CD42">IF(INDEX(Templates_Old2!$K$2:$EM$152,ROW()-ROW(CD$20)+1, MATCH(CD$16,Templates_Old2!$K$1:GK$1,0))="","",INDEX(Templates_Old2!$K$2:$EM$152,ROW()-ROW(CD$20)+1, MATCH(CD$16,Templates_Old2!$K$1:GK$1,0)))</f>
        <v>Required Heating Schedule 1</v>
      </c>
      <c r="CE42" s="55" t="str" cm="1">
        <f t="array" ref="CE42">IF(INDEX(Templates_Old2!$K$2:$EM$152,ROW()-ROW(CE$20)+1, MATCH(CE$16,Templates_Old2!$K$1:GL$1,0))="","",INDEX(Templates_Old2!$K$2:$EM$152,ROW()-ROW(CE$20)+1, MATCH(CE$16,Templates_Old2!$K$1:GL$1,0)))</f>
        <v>Required Heating Schedule 1</v>
      </c>
      <c r="CF42" s="55"/>
      <c r="CG42" s="55"/>
      <c r="CH42" s="55"/>
      <c r="CI42" s="55"/>
      <c r="CJ42" s="55"/>
      <c r="CK42" s="55"/>
      <c r="CL42" s="55"/>
      <c r="CM42" s="55"/>
      <c r="CN42" s="55"/>
      <c r="CO42" s="55"/>
      <c r="CP42" s="55"/>
      <c r="CQ42" s="55"/>
      <c r="CR42" s="55"/>
      <c r="CS42" s="55"/>
      <c r="CT42" s="55"/>
      <c r="CU42" s="55"/>
      <c r="CV42" s="55"/>
      <c r="CW42" s="55"/>
      <c r="CX42" s="55"/>
      <c r="CY42" s="55"/>
      <c r="CZ42" s="55"/>
      <c r="DA42" s="55"/>
      <c r="DB42" s="55"/>
      <c r="DC42" s="55"/>
      <c r="DD42" s="55"/>
      <c r="DE42" s="55"/>
      <c r="DF42" s="55"/>
      <c r="DG42" s="55"/>
      <c r="DH42" s="55"/>
      <c r="DI42" s="55"/>
      <c r="DJ42" s="55"/>
      <c r="DK42" s="55"/>
      <c r="DL42" s="55"/>
      <c r="DM42" s="55"/>
      <c r="DN42" s="55"/>
      <c r="DO42" s="55"/>
      <c r="DP42" s="55"/>
      <c r="DQ42" s="55"/>
      <c r="DR42" s="55"/>
      <c r="DS42" s="55"/>
      <c r="DT42" s="55"/>
      <c r="DU42" s="55"/>
      <c r="DV42" s="55"/>
      <c r="DW42" s="55"/>
      <c r="DX42" s="55"/>
      <c r="DY42" s="55"/>
      <c r="DZ42" s="55"/>
      <c r="EA42" s="55"/>
      <c r="EB42" s="55"/>
      <c r="EC42" s="55"/>
      <c r="ED42" s="55"/>
      <c r="EE42" s="55"/>
      <c r="EF42" s="55"/>
      <c r="EG42" s="55"/>
      <c r="EH42" s="55"/>
      <c r="EI42" s="55"/>
      <c r="EJ42" s="55"/>
    </row>
    <row r="43" spans="1:140" s="24" customFormat="1">
      <c r="A43" s="41" t="s">
        <v>640</v>
      </c>
      <c r="B43" s="6" t="s">
        <v>644</v>
      </c>
      <c r="C43" s="66" t="str" cm="1">
        <f t="array" ref="C43">IF(INDEX(Templates_Old2!C$2:C$153,ROW()-ROW($20:$20)+1)="","",INDEX(Templates_Old2!C$2:C$153,ROW()-ROW($20:$20)+1))</f>
        <v>id</v>
      </c>
      <c r="D43" s="66" t="str" cm="1">
        <f t="array" ref="D43">IF(INDEX(Templates_Old2!D$2:D$153,ROW()-ROW($20:$20)+1)="","",INDEX(Templates_Old2!D$2:D$153,ROW()-ROW($20:$20)+1))</f>
        <v/>
      </c>
      <c r="E43" s="66" t="str" cm="1">
        <f t="array" ref="E43">IF(INDEX(Templates_Old2!E$2:E$153,ROW()-ROW($20:$20)+1)="","",INDEX(Templates_Old2!E$2:E$153,ROW()-ROW($20:$20)+1))</f>
        <v>Space</v>
      </c>
      <c r="F43" s="127" t="str" cm="1">
        <f t="array" ref="F43">IF(INDEX(Templates_Old2!F$2:F$153,ROW()-ROW($20:$20)+1)="","",INDEX(Templates_Old2!F$2:F$153,ROW()-ROW($20:$20)+1))</f>
        <v>Space 2</v>
      </c>
      <c r="G43" s="116" t="str" cm="1">
        <f t="array" ref="G43">IF(INDEX(Templates_Old2!G$2:G$153,ROW()-ROW($20:$20)+1)="","",INDEX(Templates_Old2!G$2:G$153,ROW()-ROW($20:$20)+1))</f>
        <v>Zone 2</v>
      </c>
      <c r="H43" s="68" t="str" cm="1">
        <f t="array" ref="H43">IF(INDEX(Templates_Old2!H$2:H$153,ROW()-ROW($20:$20)+1)="","",INDEX(Templates_Old2!H$2:H$153,ROW()-ROW($20:$20)+1))</f>
        <v>id</v>
      </c>
      <c r="I43" s="68" t="str" cm="1">
        <f t="array" ref="I43">IF(INDEX(Templates_Old2!I$2:I$153,ROW()-ROW($20:$20)+1)="","",INDEX(Templates_Old2!I$2:I$153,ROW()-ROW($20:$20)+1))</f>
        <v/>
      </c>
      <c r="J43" s="68" t="str" cm="1">
        <f t="array" ref="J43">IF(INDEX(Templates_Old2!J$2:J$153,ROW()-ROW($20:$20)+1)="","",INDEX(Templates_Old2!J$2:J$153,ROW()-ROW($20:$20)+1))</f>
        <v/>
      </c>
      <c r="K43" s="69" t="str" cm="1">
        <f t="array" ref="K43">IF(INDEX(Templates_Old2!K$2:K$153,ROW()-ROW($20:$20)+1)="","",INDEX(Templates_Old2!K$2:K$153,ROW()-ROW($20:$20)+1))</f>
        <v/>
      </c>
      <c r="L43" s="69" t="str" cm="1">
        <f t="array" ref="L43">IF(INDEX(Templates_Old2!L$2:L$153,ROW()-ROW($20:$20)+1)="","",INDEX(Templates_Old2!L$2:L$153,ROW()-ROW($20:$20)+1))</f>
        <v/>
      </c>
      <c r="M43" s="55" t="str" cm="1">
        <f t="array" ref="M43">IF(INDEX(Templates_Old2!$K$2:$EM$152,ROW()-ROW(M$20)+1, MATCH(M$16,Templates_Old2!$K$1:EM$1,0))="","",INDEX(Templates_Old2!$K$2:$EM$152,ROW()-ROW(M$20)+1, MATCH(M$16,Templates_Old2!$K$1:EM$1,0)))</f>
        <v/>
      </c>
      <c r="N43" s="55" t="str" cm="1">
        <f t="array" ref="N43">IF(INDEX(Templates_Old2!$K$2:$EM$152,ROW()-ROW(N$20)+1, MATCH(N$16,Templates_Old2!$K$1:EN$1,0))="","",INDEX(Templates_Old2!$K$2:$EM$152,ROW()-ROW(N$20)+1, MATCH(N$16,Templates_Old2!$K$1:EN$1,0)))</f>
        <v/>
      </c>
      <c r="O43" s="55" t="str" cm="1">
        <f t="array" ref="O43">IF(INDEX(Templates_Old2!$K$2:$EM$152,ROW()-ROW(O$20)+1, MATCH(O$16,Templates_Old2!$K$1:EO$1,0))="","",INDEX(Templates_Old2!$K$2:$EM$152,ROW()-ROW(O$20)+1, MATCH(O$16,Templates_Old2!$K$1:EO$1,0)))</f>
        <v/>
      </c>
      <c r="P43" s="55" t="str" cm="1">
        <f t="array" ref="P43">IF(INDEX(Templates_Old2!$K$2:$EM$152,ROW()-ROW(P$20)+1, MATCH(P$16,Templates_Old2!$K$1:EP$1,0))="","",INDEX(Templates_Old2!$K$2:$EM$152,ROW()-ROW(P$20)+1, MATCH(P$16,Templates_Old2!$K$1:EP$1,0)))</f>
        <v/>
      </c>
      <c r="Q43" s="55" t="str" cm="1">
        <f t="array" ref="Q43">IF(INDEX(Templates_Old2!$K$2:$EM$152,ROW()-ROW(Q$20)+1, MATCH(Q$16,Templates_Old2!$K$1:EQ$1,0))="","",INDEX(Templates_Old2!$K$2:$EM$152,ROW()-ROW(Q$20)+1, MATCH(Q$16,Templates_Old2!$K$1:EQ$1,0)))</f>
        <v/>
      </c>
      <c r="R43" s="55" t="str" cm="1">
        <f t="array" ref="R43">IF(INDEX(Templates_Old2!$K$2:$EM$152,ROW()-ROW(R$20)+1, MATCH(R$16,Templates_Old2!$K$1:ER$1,0))="","",INDEX(Templates_Old2!$K$2:$EM$152,ROW()-ROW(R$20)+1, MATCH(R$16,Templates_Old2!$K$1:ER$1,0)))</f>
        <v/>
      </c>
      <c r="S43" s="55" t="str" cm="1">
        <f t="array" ref="S43">IF(INDEX(Templates_Old2!$K$2:$EM$152,ROW()-ROW(S$20)+1, MATCH(S$16,Templates_Old2!$K$1:ES$1,0))="","",INDEX(Templates_Old2!$K$2:$EM$152,ROW()-ROW(S$20)+1, MATCH(S$16,Templates_Old2!$K$1:ES$1,0)))</f>
        <v/>
      </c>
      <c r="T43" s="55" t="str" cm="1">
        <f t="array" ref="T43">IF(INDEX(Templates_Old2!$K$2:$EM$152,ROW()-ROW(T$20)+1, MATCH(T$16,Templates_Old2!$K$1:ET$1,0))="","",INDEX(Templates_Old2!$K$2:$EM$152,ROW()-ROW(T$20)+1, MATCH(T$16,Templates_Old2!$K$1:ET$1,0)))</f>
        <v/>
      </c>
      <c r="U43" s="55" t="str" cm="1">
        <f t="array" ref="U43">IF(INDEX(Templates_Old2!$K$2:$EM$152,ROW()-ROW(U$20)+1, MATCH(U$16,Templates_Old2!$K$1:EU$1,0))="","",INDEX(Templates_Old2!$K$2:$EM$152,ROW()-ROW(U$20)+1, MATCH(U$16,Templates_Old2!$K$1:EU$1,0)))</f>
        <v/>
      </c>
      <c r="V43" s="55" t="str" cm="1">
        <f t="array" ref="V43">IF(INDEX(Templates_Old2!$K$2:$EM$152,ROW()-ROW(V$20)+1, MATCH(V$16,Templates_Old2!$K$1:EV$1,0))="","",INDEX(Templates_Old2!$K$2:$EM$152,ROW()-ROW(V$20)+1, MATCH(V$16,Templates_Old2!$K$1:EV$1,0)))</f>
        <v/>
      </c>
      <c r="W43" s="55" t="str" cm="1">
        <f t="array" ref="W43">IF(INDEX(Templates_Old2!$K$2:$EM$152,ROW()-ROW(W$20)+1, MATCH(W$16,Templates_Old2!$K$1:EW$1,0))="","",INDEX(Templates_Old2!$K$2:$EM$152,ROW()-ROW(W$20)+1, MATCH(W$16,Templates_Old2!$K$1:EW$1,0)))</f>
        <v/>
      </c>
      <c r="X43" s="55" t="str" cm="1">
        <f t="array" ref="X43">IF(INDEX(Templates_Old2!$K$2:$EM$152,ROW()-ROW(X$20)+1, MATCH(X$16,Templates_Old2!$K$1:EX$1,0))="","",INDEX(Templates_Old2!$K$2:$EM$152,ROW()-ROW(X$20)+1, MATCH(X$16,Templates_Old2!$K$1:EX$1,0)))</f>
        <v/>
      </c>
      <c r="Y43" s="55" t="str" cm="1">
        <f t="array" ref="Y43">IF(INDEX(Templates_Old2!$K$2:$EM$152,ROW()-ROW(Y$20)+1, MATCH(Y$16,Templates_Old2!$K$1:EY$1,0))="","",INDEX(Templates_Old2!$K$2:$EM$152,ROW()-ROW(Y$20)+1, MATCH(Y$16,Templates_Old2!$K$1:EY$1,0)))</f>
        <v/>
      </c>
      <c r="Z43" s="55" t="str" cm="1">
        <f t="array" ref="Z43">IF(INDEX(Templates_Old2!$K$2:$EM$152,ROW()-ROW(Z$20)+1, MATCH(Z$16,Templates_Old2!$K$1:EZ$1,0))="","",INDEX(Templates_Old2!$K$2:$EM$152,ROW()-ROW(Z$20)+1, MATCH(Z$16,Templates_Old2!$K$1:EZ$1,0)))</f>
        <v/>
      </c>
      <c r="AA43" s="55" t="str" cm="1">
        <f t="array" ref="AA43">IF(INDEX(Templates_Old2!$K$2:$EM$152,ROW()-ROW(AA$20)+1, MATCH(AA$16,Templates_Old2!$K$1:FA$1,0))="","",INDEX(Templates_Old2!$K$2:$EM$152,ROW()-ROW(AA$20)+1, MATCH(AA$16,Templates_Old2!$K$1:FA$1,0)))</f>
        <v/>
      </c>
      <c r="AB43" s="55" t="str" cm="1">
        <f t="array" ref="AB43">IF(INDEX(Templates_Old2!$K$2:$EM$152,ROW()-ROW(AB$20)+1, MATCH(AB$16,Templates_Old2!$K$1:FB$1,0))="","",INDEX(Templates_Old2!$K$2:$EM$152,ROW()-ROW(AB$20)+1, MATCH(AB$16,Templates_Old2!$K$1:FB$1,0)))</f>
        <v/>
      </c>
      <c r="AC43" s="55" t="str" cm="1">
        <f t="array" ref="AC43">IF(INDEX(Templates_Old2!$K$2:$EM$152,ROW()-ROW(AC$20)+1, MATCH(AC$16,Templates_Old2!$K$1:FC$1,0))="","",INDEX(Templates_Old2!$K$2:$EM$152,ROW()-ROW(AC$20)+1, MATCH(AC$16,Templates_Old2!$K$1:FC$1,0)))</f>
        <v/>
      </c>
      <c r="AD43" s="55" t="str" cm="1">
        <f t="array" ref="AD43">IF(INDEX(Templates_Old2!$K$2:$EM$152,ROW()-ROW(AD$20)+1, MATCH(AD$16,Templates_Old2!$K$1:FD$1,0))="","",INDEX(Templates_Old2!$K$2:$EM$152,ROW()-ROW(AD$20)+1, MATCH(AD$16,Templates_Old2!$K$1:FD$1,0)))</f>
        <v/>
      </c>
      <c r="AE43" s="55" t="str" cm="1">
        <f t="array" ref="AE43">IF(INDEX(Templates_Old2!$K$2:$EM$152,ROW()-ROW(AE$20)+1, MATCH(AE$16,Templates_Old2!$K$1:FE$1,0))="","",INDEX(Templates_Old2!$K$2:$EM$152,ROW()-ROW(AE$20)+1, MATCH(AE$16,Templates_Old2!$K$1:FE$1,0)))</f>
        <v/>
      </c>
      <c r="AF43" s="55" t="str" cm="1">
        <f t="array" ref="AF43">IF(INDEX(Templates_Old2!$K$2:$EM$152,ROW()-ROW(AF$20)+1, MATCH(AF$16,Templates_Old2!$K$1:FF$1,0))="","",INDEX(Templates_Old2!$K$2:$EM$152,ROW()-ROW(AF$20)+1, MATCH(AF$16,Templates_Old2!$K$1:FF$1,0)))</f>
        <v/>
      </c>
      <c r="AG43" s="55" t="str" cm="1">
        <f t="array" ref="AG43">IF(INDEX(Templates_Old2!$K$2:$EM$152,ROW()-ROW(AG$20)+1, MATCH(AG$16,Templates_Old2!$K$1:FG$1,0))="","",INDEX(Templates_Old2!$K$2:$EM$152,ROW()-ROW(AG$20)+1, MATCH(AG$16,Templates_Old2!$K$1:FG$1,0)))</f>
        <v/>
      </c>
      <c r="AH43" s="55" t="str" cm="1">
        <f t="array" ref="AH43">IF(INDEX(Templates_Old2!$K$2:$EM$152,ROW()-ROW(AH$20)+1, MATCH(AH$16,Templates_Old2!$K$1:FH$1,0))="","",INDEX(Templates_Old2!$K$2:$EM$152,ROW()-ROW(AH$20)+1, MATCH(AH$16,Templates_Old2!$K$1:FH$1,0)))</f>
        <v/>
      </c>
      <c r="AI43" s="55" t="str" cm="1">
        <f t="array" ref="AI43">IF(INDEX(Templates_Old2!$K$2:$EM$152,ROW()-ROW(AI$20)+1, MATCH(AI$16,Templates_Old2!$K$1:FI$1,0))="","",INDEX(Templates_Old2!$K$2:$EM$152,ROW()-ROW(AI$20)+1, MATCH(AI$16,Templates_Old2!$K$1:FI$1,0)))</f>
        <v/>
      </c>
      <c r="AJ43" s="55" t="str" cm="1">
        <f t="array" ref="AJ43">IF(INDEX(Templates_Old2!$K$2:$EM$152,ROW()-ROW(AJ$20)+1, MATCH(AJ$16,Templates_Old2!$K$1:EY$1,0))="","",INDEX(Templates_Old2!$K$2:$EM$152,ROW()-ROW(AJ$20)+1, MATCH(AJ$16,Templates_Old2!$K$1:EY$1,0)))</f>
        <v/>
      </c>
      <c r="AK43" s="55" t="str" cm="1">
        <f t="array" ref="AK43">IF(INDEX(Templates_Old2!$K$2:$EM$152,ROW()-ROW(AK$20)+1, MATCH(AK$16,Templates_Old2!$K$1:EZ$1,0))="","",INDEX(Templates_Old2!$K$2:$EM$152,ROW()-ROW(AK$20)+1, MATCH(AK$16,Templates_Old2!$K$1:EZ$1,0)))</f>
        <v/>
      </c>
      <c r="AL43" s="55" t="str" cm="1">
        <f t="array" ref="AL43">IF(INDEX(Templates_Old2!$K$2:$EM$152,ROW()-ROW(AL$20)+1, MATCH(AL$16,Templates_Old2!$K$1:FA$1,0))="","",INDEX(Templates_Old2!$K$2:$EM$152,ROW()-ROW(AL$20)+1, MATCH(AL$16,Templates_Old2!$K$1:FA$1,0)))</f>
        <v/>
      </c>
      <c r="AM43" s="55" t="str" cm="1">
        <f t="array" ref="AM43">IF(INDEX(Templates_Old2!$K$2:$EM$152,ROW()-ROW(AM$20)+1, MATCH(AM$16,Templates_Old2!$K$1:FB$1,0))="","",INDEX(Templates_Old2!$K$2:$EM$152,ROW()-ROW(AM$20)+1, MATCH(AM$16,Templates_Old2!$K$1:FB$1,0)))</f>
        <v/>
      </c>
      <c r="AN43" s="55" t="str" cm="1">
        <f t="array" ref="AN43">IF(INDEX(Templates_Old2!$K$2:$EM$152,ROW()-ROW(AN$20)+1, MATCH(AN$16,Templates_Old2!$K$1:FC$1,0))="","",INDEX(Templates_Old2!$K$2:$EM$152,ROW()-ROW(AN$20)+1, MATCH(AN$16,Templates_Old2!$K$1:FC$1,0)))</f>
        <v/>
      </c>
      <c r="AO43" s="55" t="str" cm="1">
        <f t="array" ref="AO43">IF(INDEX(Templates_Old2!$K$2:$EM$152,ROW()-ROW(AO$20)+1, MATCH(AO$16,Templates_Old2!$K$1:FD$1,0))="","",INDEX(Templates_Old2!$K$2:$EM$152,ROW()-ROW(AO$20)+1, MATCH(AO$16,Templates_Old2!$K$1:FD$1,0)))</f>
        <v/>
      </c>
      <c r="AP43" s="55" t="str" cm="1">
        <f t="array" ref="AP43">IF(INDEX(Templates_Old2!$K$2:$EM$152,ROW()-ROW(AP$20)+1, MATCH(AP$16,Templates_Old2!$K$1:FE$1,0))="","",INDEX(Templates_Old2!$K$2:$EM$152,ROW()-ROW(AP$20)+1, MATCH(AP$16,Templates_Old2!$K$1:FE$1,0)))</f>
        <v/>
      </c>
      <c r="AQ43" s="55" t="str" cm="1">
        <f t="array" ref="AQ43">IF(INDEX(Templates_Old2!$K$2:$EM$152,ROW()-ROW(AQ$20)+1, MATCH(AQ$16,Templates_Old2!$K$1:FF$1,0))="","",INDEX(Templates_Old2!$K$2:$EM$152,ROW()-ROW(AQ$20)+1, MATCH(AQ$16,Templates_Old2!$K$1:FF$1,0)))</f>
        <v/>
      </c>
      <c r="AR43" s="55" t="str" cm="1">
        <f t="array" ref="AR43">IF(INDEX(Templates_Old2!$K$2:$EM$152,ROW()-ROW(AR$20)+1, MATCH(AR$16,Templates_Old2!$K$1:FG$1,0))="","",INDEX(Templates_Old2!$K$2:$EM$152,ROW()-ROW(AR$20)+1, MATCH(AR$16,Templates_Old2!$K$1:FG$1,0)))</f>
        <v/>
      </c>
      <c r="AS43" s="55" t="str" cm="1">
        <f t="array" ref="AS43">IF(INDEX(Templates_Old2!$K$2:$EM$152,ROW()-ROW(AS$20)+1, MATCH(AS$16,Templates_Old2!$K$1:FH$1,0))="","",INDEX(Templates_Old2!$K$2:$EM$152,ROW()-ROW(AS$20)+1, MATCH(AS$16,Templates_Old2!$K$1:FH$1,0)))</f>
        <v/>
      </c>
      <c r="AT43" s="55" t="str" cm="1">
        <f t="array" ref="AT43">IF(INDEX(Templates_Old2!$K$2:$EM$152,ROW()-ROW(AT$20)+1, MATCH(AT$16,Templates_Old2!$K$1:FI$1,0))="","",INDEX(Templates_Old2!$K$2:$EM$152,ROW()-ROW(AT$20)+1, MATCH(AT$16,Templates_Old2!$K$1:FI$1,0)))</f>
        <v/>
      </c>
      <c r="AU43" s="55" t="str" cm="1">
        <f t="array" ref="AU43">IF(INDEX(Templates_Old2!$K$2:$EM$152,ROW()-ROW(AU$20)+1, MATCH(AU$16,Templates_Old2!$K$1:FJ$1,0))="","",INDEX(Templates_Old2!$K$2:$EM$152,ROW()-ROW(AU$20)+1, MATCH(AU$16,Templates_Old2!$K$1:FJ$1,0)))</f>
        <v/>
      </c>
      <c r="AV43" s="55" t="str" cm="1">
        <f t="array" ref="AV43">IF(INDEX(Templates_Old2!$K$2:$EM$152,ROW()-ROW(AV$20)+1, MATCH(AV$16,Templates_Old2!$K$1:FK$1,0))="","",INDEX(Templates_Old2!$K$2:$EM$152,ROW()-ROW(AV$20)+1, MATCH(AV$16,Templates_Old2!$K$1:FK$1,0)))</f>
        <v/>
      </c>
      <c r="AW43" s="55" t="str" cm="1">
        <f t="array" ref="AW43">IF(INDEX(Templates_Old2!$K$2:$EM$152,ROW()-ROW(AW$20)+1, MATCH(AW$16,Templates_Old2!$K$1:FL$1,0))="","",INDEX(Templates_Old2!$K$2:$EM$152,ROW()-ROW(AW$20)+1, MATCH(AW$16,Templates_Old2!$K$1:FL$1,0)))</f>
        <v/>
      </c>
      <c r="AX43" s="55" t="str" cm="1">
        <f t="array" ref="AX43">IF(INDEX(Templates_Old2!$K$2:$EM$152,ROW()-ROW(AX$20)+1, MATCH(AX$16,Templates_Old2!$K$1:FK$1,0))="","",INDEX(Templates_Old2!$K$2:$EM$152,ROW()-ROW(AX$20)+1, MATCH(AX$16,Templates_Old2!$K$1:FK$1,0)))</f>
        <v/>
      </c>
      <c r="AY43" s="55" t="str" cm="1">
        <f t="array" ref="AY43">IF(INDEX(Templates_Old2!$K$2:$EM$152,ROW()-ROW(AY$20)+1, MATCH(AY$16,Templates_Old2!$K$1:FL$1,0))="","",INDEX(Templates_Old2!$K$2:$EM$152,ROW()-ROW(AY$20)+1, MATCH(AY$16,Templates_Old2!$K$1:FL$1,0)))</f>
        <v/>
      </c>
      <c r="AZ43" s="55" t="str" cm="1">
        <f t="array" ref="AZ43">IF(INDEX(Templates_Old2!$K$2:$EM$152,ROW()-ROW(AZ$20)+1, MATCH(AZ$16,Templates_Old2!$K$1:FM$1,0))="","",INDEX(Templates_Old2!$K$2:$EM$152,ROW()-ROW(AZ$20)+1, MATCH(AZ$16,Templates_Old2!$K$1:FM$1,0)))</f>
        <v/>
      </c>
      <c r="BA43" s="55" t="str" cm="1">
        <f t="array" ref="BA43">IF(INDEX(Templates_Old2!$K$2:$EM$152,ROW()-ROW(BA$20)+1, MATCH(BA$16,Templates_Old2!$K$1:FN$1,0))="","",INDEX(Templates_Old2!$K$2:$EM$152,ROW()-ROW(BA$20)+1, MATCH(BA$16,Templates_Old2!$K$1:FN$1,0)))</f>
        <v/>
      </c>
      <c r="BB43" s="55" t="str" cm="1">
        <f t="array" ref="BB43">IF(INDEX(Templates_Old2!$K$2:$EM$152,ROW()-ROW(BB$20)+1, MATCH(BB$16,Templates_Old2!$K$1:FO$1,0))="","",INDEX(Templates_Old2!$K$2:$EM$152,ROW()-ROW(BB$20)+1, MATCH(BB$16,Templates_Old2!$K$1:FO$1,0)))</f>
        <v/>
      </c>
      <c r="BC43" s="55" t="str" cm="1">
        <f t="array" ref="BC43">IF(INDEX(Templates_Old2!$K$2:$EM$152,ROW()-ROW(BC$20)+1, MATCH(BC$16,Templates_Old2!$K$1:FP$1,0))="","",INDEX(Templates_Old2!$K$2:$EM$152,ROW()-ROW(BC$20)+1, MATCH(BC$16,Templates_Old2!$K$1:FP$1,0)))</f>
        <v/>
      </c>
      <c r="BD43" s="55" t="str" cm="1">
        <f t="array" ref="BD43">IF(INDEX(Templates_Old2!$K$2:$EM$152,ROW()-ROW(BD$20)+1, MATCH(BD$16,Templates_Old2!$K$1:FQ$1,0))="","",INDEX(Templates_Old2!$K$2:$EM$152,ROW()-ROW(BD$20)+1, MATCH(BD$16,Templates_Old2!$K$1:FQ$1,0)))</f>
        <v/>
      </c>
      <c r="BE43" s="55" t="str" cm="1">
        <f t="array" ref="BE43">IF(INDEX(Templates_Old2!$K$2:$EM$152,ROW()-ROW(BE$20)+1, MATCH(BE$16,Templates_Old2!$K$1:FR$1,0))="","",INDEX(Templates_Old2!$K$2:$EM$152,ROW()-ROW(BE$20)+1, MATCH(BE$16,Templates_Old2!$K$1:FR$1,0)))</f>
        <v/>
      </c>
      <c r="BF43" s="55" t="str" cm="1">
        <f t="array" ref="BF43">IF(INDEX(Templates_Old2!$K$2:$EM$152,ROW()-ROW(BF$20)+1, MATCH(BF$16,Templates_Old2!$K$1:FS$1,0))="","",INDEX(Templates_Old2!$K$2:$EM$152,ROW()-ROW(BF$20)+1, MATCH(BF$16,Templates_Old2!$K$1:FS$1,0)))</f>
        <v/>
      </c>
      <c r="BG43" s="55" t="str" cm="1">
        <f t="array" ref="BG43">IF(INDEX(Templates_Old2!$K$2:$EM$152,ROW()-ROW(BG$20)+1, MATCH(BG$16,Templates_Old2!$K$1:FT$1,0))="","",INDEX(Templates_Old2!$K$2:$EM$152,ROW()-ROW(BG$20)+1, MATCH(BG$16,Templates_Old2!$K$1:FT$1,0)))</f>
        <v/>
      </c>
      <c r="BH43" s="55" t="str" cm="1">
        <f t="array" ref="BH43">IF(INDEX(Templates_Old2!$K$2:$EM$152,ROW()-ROW(BH$20)+1, MATCH(BH$16,Templates_Old2!$K$1:FU$1,0))="","",INDEX(Templates_Old2!$K$2:$EM$152,ROW()-ROW(BH$20)+1, MATCH(BH$16,Templates_Old2!$K$1:FU$1,0)))</f>
        <v/>
      </c>
      <c r="BI43" s="55" t="str" cm="1">
        <f t="array" ref="BI43">IF(INDEX(Templates_Old2!$K$2:$EM$152,ROW()-ROW(BI$20)+1, MATCH(BI$16,Templates_Old2!$K$1:FV$1,0))="","",INDEX(Templates_Old2!$K$2:$EM$152,ROW()-ROW(BI$20)+1, MATCH(BI$16,Templates_Old2!$K$1:FV$1,0)))</f>
        <v/>
      </c>
      <c r="BJ43" s="55" t="str" cm="1">
        <f t="array" ref="BJ43">IF(INDEX(Templates_Old2!$K$2:$EM$152,ROW()-ROW(BJ$20)+1, MATCH(BJ$16,Templates_Old2!$K$1:FW$1,0))="","",INDEX(Templates_Old2!$K$2:$EM$152,ROW()-ROW(BJ$20)+1, MATCH(BJ$16,Templates_Old2!$K$1:FW$1,0)))</f>
        <v/>
      </c>
      <c r="BK43" s="55" t="str" cm="1">
        <f t="array" ref="BK43">IF(INDEX(Templates_Old2!$K$2:$EM$152,ROW()-ROW(BK$20)+1, MATCH(BK$16,Templates_Old2!$K$1:FX$1,0))="","",INDEX(Templates_Old2!$K$2:$EM$152,ROW()-ROW(BK$20)+1, MATCH(BK$16,Templates_Old2!$K$1:FX$1,0)))</f>
        <v/>
      </c>
      <c r="BL43" s="55" t="str" cm="1">
        <f t="array" ref="BL43">IF(INDEX(Templates_Old2!$K$2:$EM$152,ROW()-ROW(BL$20)+1, MATCH(BL$16,Templates_Old2!$K$1:FY$1,0))="","",INDEX(Templates_Old2!$K$2:$EM$152,ROW()-ROW(BL$20)+1, MATCH(BL$16,Templates_Old2!$K$1:FY$1,0)))</f>
        <v/>
      </c>
      <c r="BM43" s="55" t="str" cm="1">
        <f t="array" ref="BM43">IF(INDEX(Templates_Old2!$K$2:$EM$152,ROW()-ROW(BM$20)+1, MATCH(BM$16,Templates_Old2!$K$1:FZ$1,0))="","",INDEX(Templates_Old2!$K$2:$EM$152,ROW()-ROW(BM$20)+1, MATCH(BM$16,Templates_Old2!$K$1:FZ$1,0)))</f>
        <v/>
      </c>
      <c r="BN43" s="55" t="str" cm="1">
        <f t="array" ref="BN43">IF(INDEX(Templates_Old2!$K$2:$EM$152,ROW()-ROW(BN$20)+1, MATCH(BN$16,Templates_Old2!$K$1:GA$1,0))="","",INDEX(Templates_Old2!$K$2:$EM$152,ROW()-ROW(BN$20)+1, MATCH(BN$16,Templates_Old2!$K$1:GA$1,0)))</f>
        <v/>
      </c>
      <c r="BO43" s="55" t="str" cm="1">
        <f t="array" ref="BO43">IF(INDEX(Templates_Old2!$K$2:$EM$152,ROW()-ROW(BO$20)+1, MATCH(BO$16,Templates_Old2!$K$1:GB$1,0))="","",INDEX(Templates_Old2!$K$2:$EM$152,ROW()-ROW(BO$20)+1, MATCH(BO$16,Templates_Old2!$K$1:GB$1,0)))</f>
        <v/>
      </c>
      <c r="BP43" s="55" t="str" cm="1">
        <f t="array" ref="BP43">IF(INDEX(Templates_Old2!$K$2:$EM$152,ROW()-ROW(BP$20)+1, MATCH(BP$16,Templates_Old2!$K$1:GC$1,0))="","",INDEX(Templates_Old2!$K$2:$EM$152,ROW()-ROW(BP$20)+1, MATCH(BP$16,Templates_Old2!$K$1:GC$1,0)))</f>
        <v/>
      </c>
      <c r="BQ43" s="55" t="str" cm="1">
        <f t="array" ref="BQ43">IF(INDEX(Templates_Old2!$K$2:$EM$152,ROW()-ROW(BQ$20)+1, MATCH(BQ$16,Templates_Old2!$K$1:GD$1,0))="","",INDEX(Templates_Old2!$K$2:$EM$152,ROW()-ROW(BQ$20)+1, MATCH(BQ$16,Templates_Old2!$K$1:GD$1,0)))</f>
        <v/>
      </c>
      <c r="BR43" s="55" t="str" cm="1">
        <f t="array" ref="BR43">IF(INDEX(Templates_Old2!$K$2:$EM$152,ROW()-ROW(BR$20)+1, MATCH(BR$16,Templates_Old2!$K$1:GE$1,0))="","",INDEX(Templates_Old2!$K$2:$EM$152,ROW()-ROW(BR$20)+1, MATCH(BR$16,Templates_Old2!$K$1:GE$1,0)))</f>
        <v/>
      </c>
      <c r="BS43" s="55" t="str" cm="1">
        <f t="array" ref="BS43">IF(INDEX(Templates_Old2!$K$2:$EM$152,ROW()-ROW(BS$20)+1, MATCH(BS$16,Templates_Old2!$K$1:GF$1,0))="","",INDEX(Templates_Old2!$K$2:$EM$152,ROW()-ROW(BS$20)+1, MATCH(BS$16,Templates_Old2!$K$1:GF$1,0)))</f>
        <v/>
      </c>
      <c r="BT43" s="55" t="str" cm="1">
        <f t="array" ref="BT43">IF(INDEX(Templates_Old2!$K$2:$EM$152,ROW()-ROW(BT$20)+1, MATCH(BT$16,Templates_Old2!$K$1:GG$1,0))="","",INDEX(Templates_Old2!$K$2:$EM$152,ROW()-ROW(BT$20)+1, MATCH(BT$16,Templates_Old2!$K$1:GG$1,0)))</f>
        <v/>
      </c>
      <c r="BU43" s="55" t="str" cm="1">
        <f t="array" ref="BU43">IF(INDEX(Templates_Old2!$K$2:$EM$152,ROW()-ROW(BU$20)+1, MATCH(BU$16,Templates_Old2!$K$1:GH$1,0))="","",INDEX(Templates_Old2!$K$2:$EM$152,ROW()-ROW(BU$20)+1, MATCH(BU$16,Templates_Old2!$K$1:GH$1,0)))</f>
        <v/>
      </c>
      <c r="BV43" s="55" t="str" cm="1">
        <f t="array" ref="BV43">IF(INDEX(Templates_Old2!$K$2:$EM$152,ROW()-ROW(BV$20)+1, MATCH(BV$16,Templates_Old2!$K$1:GC$1,0))="","",INDEX(Templates_Old2!$K$2:$EM$152,ROW()-ROW(BV$20)+1, MATCH(BV$16,Templates_Old2!$K$1:GC$1,0)))</f>
        <v/>
      </c>
      <c r="BW43" s="55" t="str" cm="1">
        <f t="array" ref="BW43">IF(INDEX(Templates_Old2!$K$2:$EM$152,ROW()-ROW(BW$20)+1, MATCH(BW$16,Templates_Old2!$K$1:GD$1,0))="","",INDEX(Templates_Old2!$K$2:$EM$152,ROW()-ROW(BW$20)+1, MATCH(BW$16,Templates_Old2!$K$1:GD$1,0)))</f>
        <v/>
      </c>
      <c r="BX43" s="55" t="str" cm="1">
        <f t="array" ref="BX43">IF(INDEX(Templates_Old2!$K$2:$EM$152,ROW()-ROW(BX$20)+1, MATCH(BX$16,Templates_Old2!$K$1:GE$1,0))="","",INDEX(Templates_Old2!$K$2:$EM$152,ROW()-ROW(BX$20)+1, MATCH(BX$16,Templates_Old2!$K$1:GE$1,0)))</f>
        <v/>
      </c>
      <c r="BY43" s="55" t="str" cm="1">
        <f t="array" ref="BY43">IF(INDEX(Templates_Old2!$K$2:$EM$152,ROW()-ROW(BY$20)+1, MATCH(BY$16,Templates_Old2!$K$1:GF$1,0))="","",INDEX(Templates_Old2!$K$2:$EM$152,ROW()-ROW(BY$20)+1, MATCH(BY$16,Templates_Old2!$K$1:GF$1,0)))</f>
        <v/>
      </c>
      <c r="BZ43" s="55" t="str" cm="1">
        <f t="array" ref="BZ43">IF(INDEX(Templates_Old2!$K$2:$EM$152,ROW()-ROW(BZ$20)+1, MATCH(BZ$16,Templates_Old2!$K$1:GG$1,0))="","",INDEX(Templates_Old2!$K$2:$EM$152,ROW()-ROW(BZ$20)+1, MATCH(BZ$16,Templates_Old2!$K$1:GG$1,0)))</f>
        <v/>
      </c>
      <c r="CA43" s="55" t="str" cm="1">
        <f t="array" ref="CA43">IF(INDEX(Templates_Old2!$K$2:$EM$152,ROW()-ROW(CA$20)+1, MATCH(CA$16,Templates_Old2!$K$1:GH$1,0))="","",INDEX(Templates_Old2!$K$2:$EM$152,ROW()-ROW(CA$20)+1, MATCH(CA$16,Templates_Old2!$K$1:GH$1,0)))</f>
        <v/>
      </c>
      <c r="CB43" s="55" t="str" cm="1">
        <f t="array" ref="CB43">IF(INDEX(Templates_Old2!$K$2:$EM$152,ROW()-ROW(CB$20)+1, MATCH(CB$16,Templates_Old2!$K$1:GI$1,0))="","",INDEX(Templates_Old2!$K$2:$EM$152,ROW()-ROW(CB$20)+1, MATCH(CB$16,Templates_Old2!$K$1:GI$1,0)))</f>
        <v/>
      </c>
      <c r="CC43" s="55" t="str" cm="1">
        <f t="array" ref="CC43">IF(INDEX(Templates_Old2!$K$2:$EM$152,ROW()-ROW(CC$20)+1, MATCH(CC$16,Templates_Old2!$K$1:GJ$1,0))="","",INDEX(Templates_Old2!$K$2:$EM$152,ROW()-ROW(CC$20)+1, MATCH(CC$16,Templates_Old2!$K$1:GJ$1,0)))</f>
        <v/>
      </c>
      <c r="CD43" s="55" t="str" cm="1">
        <f t="array" ref="CD43">IF(INDEX(Templates_Old2!$K$2:$EM$152,ROW()-ROW(CD$20)+1, MATCH(CD$16,Templates_Old2!$K$1:GK$1,0))="","",INDEX(Templates_Old2!$K$2:$EM$152,ROW()-ROW(CD$20)+1, MATCH(CD$16,Templates_Old2!$K$1:GK$1,0)))</f>
        <v/>
      </c>
      <c r="CE43" s="55" t="str" cm="1">
        <f t="array" ref="CE43">IF(INDEX(Templates_Old2!$K$2:$EM$152,ROW()-ROW(CE$20)+1, MATCH(CE$16,Templates_Old2!$K$1:GL$1,0))="","",INDEX(Templates_Old2!$K$2:$EM$152,ROW()-ROW(CE$20)+1, MATCH(CE$16,Templates_Old2!$K$1:GL$1,0)))</f>
        <v/>
      </c>
      <c r="CF43" s="55"/>
      <c r="CG43" s="55"/>
      <c r="CH43" s="55"/>
      <c r="CI43" s="55"/>
      <c r="CJ43" s="55"/>
      <c r="CK43" s="55"/>
      <c r="CL43" s="55"/>
      <c r="CM43" s="55"/>
      <c r="CN43" s="55"/>
      <c r="CO43" s="55"/>
      <c r="CP43" s="55"/>
      <c r="CQ43" s="55"/>
      <c r="CR43" s="55"/>
      <c r="CS43" s="55"/>
      <c r="CT43" s="55"/>
      <c r="CU43" s="55"/>
      <c r="CV43" s="55"/>
      <c r="CW43" s="55"/>
      <c r="CX43" s="55"/>
      <c r="CY43" s="55"/>
      <c r="CZ43" s="55"/>
      <c r="DA43" s="55"/>
      <c r="DB43" s="55"/>
      <c r="DC43" s="55"/>
      <c r="DD43" s="55"/>
      <c r="DE43" s="55"/>
      <c r="DF43" s="55"/>
      <c r="DG43" s="55"/>
      <c r="DH43" s="55"/>
      <c r="DI43" s="55"/>
      <c r="DJ43" s="55"/>
      <c r="DK43" s="55"/>
      <c r="DL43" s="55"/>
      <c r="DM43" s="55"/>
      <c r="DN43" s="55"/>
      <c r="DO43" s="55"/>
      <c r="DP43" s="55"/>
      <c r="DQ43" s="55"/>
      <c r="DR43" s="55"/>
      <c r="DS43" s="55"/>
      <c r="DT43" s="55"/>
      <c r="DU43" s="55"/>
      <c r="DV43" s="55"/>
      <c r="DW43" s="55"/>
      <c r="DX43" s="55"/>
      <c r="DY43" s="55"/>
      <c r="DZ43" s="55"/>
      <c r="EA43" s="55"/>
      <c r="EB43" s="55"/>
      <c r="EC43" s="55"/>
      <c r="ED43" s="55"/>
      <c r="EE43" s="55"/>
      <c r="EF43" s="55"/>
      <c r="EG43" s="55"/>
      <c r="EH43" s="55"/>
      <c r="EI43" s="55"/>
      <c r="EJ43" s="55"/>
    </row>
    <row r="44" spans="1:140" s="24" customFormat="1">
      <c r="A44" s="41" t="s">
        <v>640</v>
      </c>
      <c r="B44" s="6" t="s">
        <v>644</v>
      </c>
      <c r="C44" s="66" t="str" cm="1">
        <f t="array" ref="C44">IF(INDEX(Templates_Old2!C$2:C$153,ROW()-ROW($20:$20)+1)="","",INDEX(Templates_Old2!C$2:C$153,ROW()-ROW($20:$20)+1))</f>
        <v>occupant_multiplier_schedule</v>
      </c>
      <c r="D44" s="66" t="str" cm="1">
        <f t="array" ref="D44">IF(INDEX(Templates_Old2!D$2:D$153,ROW()-ROW($20:$20)+1)="","",INDEX(Templates_Old2!D$2:D$153,ROW()-ROW($20:$20)+1))</f>
        <v/>
      </c>
      <c r="E44" s="66" t="str" cm="1">
        <f t="array" ref="E44">IF(INDEX(Templates_Old2!E$2:E$153,ROW()-ROW($20:$20)+1)="","",INDEX(Templates_Old2!E$2:E$153,ROW()-ROW($20:$20)+1))</f>
        <v>Space</v>
      </c>
      <c r="F44" s="127" t="str" cm="1">
        <f t="array" ref="F44">IF(INDEX(Templates_Old2!F$2:F$153,ROW()-ROW($20:$20)+1)="","",INDEX(Templates_Old2!F$2:F$153,ROW()-ROW($20:$20)+1))</f>
        <v>Space 2</v>
      </c>
      <c r="G44" s="116" t="str" cm="1">
        <f t="array" ref="G44">IF(INDEX(Templates_Old2!G$2:G$153,ROW()-ROW($20:$20)+1)="","",INDEX(Templates_Old2!G$2:G$153,ROW()-ROW($20:$20)+1))</f>
        <v>Zone 2</v>
      </c>
      <c r="H44" s="68" t="str" cm="1">
        <f t="array" ref="H44">IF(INDEX(Templates_Old2!H$2:H$153,ROW()-ROW($20:$20)+1)="","",INDEX(Templates_Old2!H$2:H$153,ROW()-ROW($20:$20)+1))</f>
        <v>occupant_multiplier_schedule</v>
      </c>
      <c r="I44" s="68" t="str" cm="1">
        <f t="array" ref="I44">IF(INDEX(Templates_Old2!I$2:I$153,ROW()-ROW($20:$20)+1)="","",INDEX(Templates_Old2!I$2:I$153,ROW()-ROW($20:$20)+1))</f>
        <v/>
      </c>
      <c r="J44" s="68" t="str" cm="1">
        <f t="array" ref="J44">IF(INDEX(Templates_Old2!J$2:J$153,ROW()-ROW($20:$20)+1)="","",INDEX(Templates_Old2!J$2:J$153,ROW()-ROW($20:$20)+1))</f>
        <v/>
      </c>
      <c r="K44" s="69" t="str" cm="1">
        <f t="array" ref="K44">IF(INDEX(Templates_Old2!K$2:K$153,ROW()-ROW($20:$20)+1)="","",INDEX(Templates_Old2!K$2:K$153,ROW()-ROW($20:$20)+1))</f>
        <v/>
      </c>
      <c r="L44" s="69" t="str" cm="1">
        <f t="array" ref="L44">IF(INDEX(Templates_Old2!L$2:L$153,ROW()-ROW($20:$20)+1)="","",INDEX(Templates_Old2!L$2:L$153,ROW()-ROW($20:$20)+1))</f>
        <v/>
      </c>
      <c r="M44" s="55" t="str" cm="1">
        <f t="array" ref="M44">IF(INDEX(Templates_Old2!$K$2:$EM$152,ROW()-ROW(M$20)+1, MATCH(M$16,Templates_Old2!$K$1:EM$1,0))="","",INDEX(Templates_Old2!$K$2:$EM$152,ROW()-ROW(M$20)+1, MATCH(M$16,Templates_Old2!$K$1:EM$1,0)))</f>
        <v/>
      </c>
      <c r="N44" s="55" t="str" cm="1">
        <f t="array" ref="N44">IF(INDEX(Templates_Old2!$K$2:$EM$152,ROW()-ROW(N$20)+1, MATCH(N$16,Templates_Old2!$K$1:EN$1,0))="","",INDEX(Templates_Old2!$K$2:$EM$152,ROW()-ROW(N$20)+1, MATCH(N$16,Templates_Old2!$K$1:EN$1,0)))</f>
        <v/>
      </c>
      <c r="O44" s="55" t="str" cm="1">
        <f t="array" ref="O44">IF(INDEX(Templates_Old2!$K$2:$EM$152,ROW()-ROW(O$20)+1, MATCH(O$16,Templates_Old2!$K$1:EO$1,0))="","",INDEX(Templates_Old2!$K$2:$EM$152,ROW()-ROW(O$20)+1, MATCH(O$16,Templates_Old2!$K$1:EO$1,0)))</f>
        <v/>
      </c>
      <c r="P44" s="55" t="str" cm="1">
        <f t="array" ref="P44">IF(INDEX(Templates_Old2!$K$2:$EM$152,ROW()-ROW(P$20)+1, MATCH(P$16,Templates_Old2!$K$1:EP$1,0))="","",INDEX(Templates_Old2!$K$2:$EM$152,ROW()-ROW(P$20)+1, MATCH(P$16,Templates_Old2!$K$1:EP$1,0)))</f>
        <v/>
      </c>
      <c r="Q44" s="55" t="str" cm="1">
        <f t="array" ref="Q44">IF(INDEX(Templates_Old2!$K$2:$EM$152,ROW()-ROW(Q$20)+1, MATCH(Q$16,Templates_Old2!$K$1:EQ$1,0))="","",INDEX(Templates_Old2!$K$2:$EM$152,ROW()-ROW(Q$20)+1, MATCH(Q$16,Templates_Old2!$K$1:EQ$1,0)))</f>
        <v/>
      </c>
      <c r="R44" s="55" t="str" cm="1">
        <f t="array" ref="R44">IF(INDEX(Templates_Old2!$K$2:$EM$152,ROW()-ROW(R$20)+1, MATCH(R$16,Templates_Old2!$K$1:ER$1,0))="","",INDEX(Templates_Old2!$K$2:$EM$152,ROW()-ROW(R$20)+1, MATCH(R$16,Templates_Old2!$K$1:ER$1,0)))</f>
        <v/>
      </c>
      <c r="S44" s="55" t="str" cm="1">
        <f t="array" ref="S44">IF(INDEX(Templates_Old2!$K$2:$EM$152,ROW()-ROW(S$20)+1, MATCH(S$16,Templates_Old2!$K$1:ES$1,0))="","",INDEX(Templates_Old2!$K$2:$EM$152,ROW()-ROW(S$20)+1, MATCH(S$16,Templates_Old2!$K$1:ES$1,0)))</f>
        <v/>
      </c>
      <c r="T44" s="55" t="str" cm="1">
        <f t="array" ref="T44">IF(INDEX(Templates_Old2!$K$2:$EM$152,ROW()-ROW(T$20)+1, MATCH(T$16,Templates_Old2!$K$1:ET$1,0))="","",INDEX(Templates_Old2!$K$2:$EM$152,ROW()-ROW(T$20)+1, MATCH(T$16,Templates_Old2!$K$1:ET$1,0)))</f>
        <v/>
      </c>
      <c r="U44" s="55" t="str" cm="1">
        <f t="array" ref="U44">IF(INDEX(Templates_Old2!$K$2:$EM$152,ROW()-ROW(U$20)+1, MATCH(U$16,Templates_Old2!$K$1:EU$1,0))="","",INDEX(Templates_Old2!$K$2:$EM$152,ROW()-ROW(U$20)+1, MATCH(U$16,Templates_Old2!$K$1:EU$1,0)))</f>
        <v/>
      </c>
      <c r="V44" s="55" t="str" cm="1">
        <f t="array" ref="V44">IF(INDEX(Templates_Old2!$K$2:$EM$152,ROW()-ROW(V$20)+1, MATCH(V$16,Templates_Old2!$K$1:EV$1,0))="","",INDEX(Templates_Old2!$K$2:$EM$152,ROW()-ROW(V$20)+1, MATCH(V$16,Templates_Old2!$K$1:EV$1,0)))</f>
        <v/>
      </c>
      <c r="W44" s="55" t="str" cm="1">
        <f t="array" ref="W44">IF(INDEX(Templates_Old2!$K$2:$EM$152,ROW()-ROW(W$20)+1, MATCH(W$16,Templates_Old2!$K$1:EW$1,0))="","",INDEX(Templates_Old2!$K$2:$EM$152,ROW()-ROW(W$20)+1, MATCH(W$16,Templates_Old2!$K$1:EW$1,0)))</f>
        <v/>
      </c>
      <c r="X44" s="55" t="str" cm="1">
        <f t="array" ref="X44">IF(INDEX(Templates_Old2!$K$2:$EM$152,ROW()-ROW(X$20)+1, MATCH(X$16,Templates_Old2!$K$1:EX$1,0))="","",INDEX(Templates_Old2!$K$2:$EM$152,ROW()-ROW(X$20)+1, MATCH(X$16,Templates_Old2!$K$1:EX$1,0)))</f>
        <v/>
      </c>
      <c r="Y44" s="55" t="str" cm="1">
        <f t="array" ref="Y44">IF(INDEX(Templates_Old2!$K$2:$EM$152,ROW()-ROW(Y$20)+1, MATCH(Y$16,Templates_Old2!$K$1:EY$1,0))="","",INDEX(Templates_Old2!$K$2:$EM$152,ROW()-ROW(Y$20)+1, MATCH(Y$16,Templates_Old2!$K$1:EY$1,0)))</f>
        <v/>
      </c>
      <c r="Z44" s="55" t="str" cm="1">
        <f t="array" ref="Z44">IF(INDEX(Templates_Old2!$K$2:$EM$152,ROW()-ROW(Z$20)+1, MATCH(Z$16,Templates_Old2!$K$1:EZ$1,0))="","",INDEX(Templates_Old2!$K$2:$EM$152,ROW()-ROW(Z$20)+1, MATCH(Z$16,Templates_Old2!$K$1:EZ$1,0)))</f>
        <v/>
      </c>
      <c r="AA44" s="55" t="str" cm="1">
        <f t="array" ref="AA44">IF(INDEX(Templates_Old2!$K$2:$EM$152,ROW()-ROW(AA$20)+1, MATCH(AA$16,Templates_Old2!$K$1:FA$1,0))="","",INDEX(Templates_Old2!$K$2:$EM$152,ROW()-ROW(AA$20)+1, MATCH(AA$16,Templates_Old2!$K$1:FA$1,0)))</f>
        <v/>
      </c>
      <c r="AB44" s="55" t="str" cm="1">
        <f t="array" ref="AB44">IF(INDEX(Templates_Old2!$K$2:$EM$152,ROW()-ROW(AB$20)+1, MATCH(AB$16,Templates_Old2!$K$1:FB$1,0))="","",INDEX(Templates_Old2!$K$2:$EM$152,ROW()-ROW(AB$20)+1, MATCH(AB$16,Templates_Old2!$K$1:FB$1,0)))</f>
        <v/>
      </c>
      <c r="AC44" s="55" t="str" cm="1">
        <f t="array" ref="AC44">IF(INDEX(Templates_Old2!$K$2:$EM$152,ROW()-ROW(AC$20)+1, MATCH(AC$16,Templates_Old2!$K$1:FC$1,0))="","",INDEX(Templates_Old2!$K$2:$EM$152,ROW()-ROW(AC$20)+1, MATCH(AC$16,Templates_Old2!$K$1:FC$1,0)))</f>
        <v/>
      </c>
      <c r="AD44" s="55" t="str" cm="1">
        <f t="array" ref="AD44">IF(INDEX(Templates_Old2!$K$2:$EM$152,ROW()-ROW(AD$20)+1, MATCH(AD$16,Templates_Old2!$K$1:FD$1,0))="","",INDEX(Templates_Old2!$K$2:$EM$152,ROW()-ROW(AD$20)+1, MATCH(AD$16,Templates_Old2!$K$1:FD$1,0)))</f>
        <v/>
      </c>
      <c r="AE44" s="55" t="str" cm="1">
        <f t="array" ref="AE44">IF(INDEX(Templates_Old2!$K$2:$EM$152,ROW()-ROW(AE$20)+1, MATCH(AE$16,Templates_Old2!$K$1:FE$1,0))="","",INDEX(Templates_Old2!$K$2:$EM$152,ROW()-ROW(AE$20)+1, MATCH(AE$16,Templates_Old2!$K$1:FE$1,0)))</f>
        <v/>
      </c>
      <c r="AF44" s="55" t="str" cm="1">
        <f t="array" ref="AF44">IF(INDEX(Templates_Old2!$K$2:$EM$152,ROW()-ROW(AF$20)+1, MATCH(AF$16,Templates_Old2!$K$1:FF$1,0))="","",INDEX(Templates_Old2!$K$2:$EM$152,ROW()-ROW(AF$20)+1, MATCH(AF$16,Templates_Old2!$K$1:FF$1,0)))</f>
        <v/>
      </c>
      <c r="AG44" s="55" t="str" cm="1">
        <f t="array" ref="AG44">IF(INDEX(Templates_Old2!$K$2:$EM$152,ROW()-ROW(AG$20)+1, MATCH(AG$16,Templates_Old2!$K$1:FG$1,0))="","",INDEX(Templates_Old2!$K$2:$EM$152,ROW()-ROW(AG$20)+1, MATCH(AG$16,Templates_Old2!$K$1:FG$1,0)))</f>
        <v/>
      </c>
      <c r="AH44" s="55" t="str" cm="1">
        <f t="array" ref="AH44">IF(INDEX(Templates_Old2!$K$2:$EM$152,ROW()-ROW(AH$20)+1, MATCH(AH$16,Templates_Old2!$K$1:FH$1,0))="","",INDEX(Templates_Old2!$K$2:$EM$152,ROW()-ROW(AH$20)+1, MATCH(AH$16,Templates_Old2!$K$1:FH$1,0)))</f>
        <v/>
      </c>
      <c r="AI44" s="55" t="str" cm="1">
        <f t="array" ref="AI44">IF(INDEX(Templates_Old2!$K$2:$EM$152,ROW()-ROW(AI$20)+1, MATCH(AI$16,Templates_Old2!$K$1:FI$1,0))="","",INDEX(Templates_Old2!$K$2:$EM$152,ROW()-ROW(AI$20)+1, MATCH(AI$16,Templates_Old2!$K$1:FI$1,0)))</f>
        <v/>
      </c>
      <c r="AJ44" s="55" t="str" cm="1">
        <f t="array" ref="AJ44">IF(INDEX(Templates_Old2!$K$2:$EM$152,ROW()-ROW(AJ$20)+1, MATCH(AJ$16,Templates_Old2!$K$1:EY$1,0))="","",INDEX(Templates_Old2!$K$2:$EM$152,ROW()-ROW(AJ$20)+1, MATCH(AJ$16,Templates_Old2!$K$1:EY$1,0)))</f>
        <v/>
      </c>
      <c r="AK44" s="55" t="str" cm="1">
        <f t="array" ref="AK44">IF(INDEX(Templates_Old2!$K$2:$EM$152,ROW()-ROW(AK$20)+1, MATCH(AK$16,Templates_Old2!$K$1:EZ$1,0))="","",INDEX(Templates_Old2!$K$2:$EM$152,ROW()-ROW(AK$20)+1, MATCH(AK$16,Templates_Old2!$K$1:EZ$1,0)))</f>
        <v/>
      </c>
      <c r="AL44" s="55" t="str" cm="1">
        <f t="array" ref="AL44">IF(INDEX(Templates_Old2!$K$2:$EM$152,ROW()-ROW(AL$20)+1, MATCH(AL$16,Templates_Old2!$K$1:FA$1,0))="","",INDEX(Templates_Old2!$K$2:$EM$152,ROW()-ROW(AL$20)+1, MATCH(AL$16,Templates_Old2!$K$1:FA$1,0)))</f>
        <v/>
      </c>
      <c r="AM44" s="55" t="str" cm="1">
        <f t="array" ref="AM44">IF(INDEX(Templates_Old2!$K$2:$EM$152,ROW()-ROW(AM$20)+1, MATCH(AM$16,Templates_Old2!$K$1:FB$1,0))="","",INDEX(Templates_Old2!$K$2:$EM$152,ROW()-ROW(AM$20)+1, MATCH(AM$16,Templates_Old2!$K$1:FB$1,0)))</f>
        <v/>
      </c>
      <c r="AN44" s="55" t="str" cm="1">
        <f t="array" ref="AN44">IF(INDEX(Templates_Old2!$K$2:$EM$152,ROW()-ROW(AN$20)+1, MATCH(AN$16,Templates_Old2!$K$1:FC$1,0))="","",INDEX(Templates_Old2!$K$2:$EM$152,ROW()-ROW(AN$20)+1, MATCH(AN$16,Templates_Old2!$K$1:FC$1,0)))</f>
        <v/>
      </c>
      <c r="AO44" s="55" t="str" cm="1">
        <f t="array" ref="AO44">IF(INDEX(Templates_Old2!$K$2:$EM$152,ROW()-ROW(AO$20)+1, MATCH(AO$16,Templates_Old2!$K$1:FD$1,0))="","",INDEX(Templates_Old2!$K$2:$EM$152,ROW()-ROW(AO$20)+1, MATCH(AO$16,Templates_Old2!$K$1:FD$1,0)))</f>
        <v/>
      </c>
      <c r="AP44" s="55" t="str" cm="1">
        <f t="array" ref="AP44">IF(INDEX(Templates_Old2!$K$2:$EM$152,ROW()-ROW(AP$20)+1, MATCH(AP$16,Templates_Old2!$K$1:FE$1,0))="","",INDEX(Templates_Old2!$K$2:$EM$152,ROW()-ROW(AP$20)+1, MATCH(AP$16,Templates_Old2!$K$1:FE$1,0)))</f>
        <v/>
      </c>
      <c r="AQ44" s="55" t="str" cm="1">
        <f t="array" ref="AQ44">IF(INDEX(Templates_Old2!$K$2:$EM$152,ROW()-ROW(AQ$20)+1, MATCH(AQ$16,Templates_Old2!$K$1:FF$1,0))="","",INDEX(Templates_Old2!$K$2:$EM$152,ROW()-ROW(AQ$20)+1, MATCH(AQ$16,Templates_Old2!$K$1:FF$1,0)))</f>
        <v/>
      </c>
      <c r="AR44" s="55" t="str" cm="1">
        <f t="array" ref="AR44">IF(INDEX(Templates_Old2!$K$2:$EM$152,ROW()-ROW(AR$20)+1, MATCH(AR$16,Templates_Old2!$K$1:FG$1,0))="","",INDEX(Templates_Old2!$K$2:$EM$152,ROW()-ROW(AR$20)+1, MATCH(AR$16,Templates_Old2!$K$1:FG$1,0)))</f>
        <v/>
      </c>
      <c r="AS44" s="55" t="str" cm="1">
        <f t="array" ref="AS44">IF(INDEX(Templates_Old2!$K$2:$EM$152,ROW()-ROW(AS$20)+1, MATCH(AS$16,Templates_Old2!$K$1:FH$1,0))="","",INDEX(Templates_Old2!$K$2:$EM$152,ROW()-ROW(AS$20)+1, MATCH(AS$16,Templates_Old2!$K$1:FH$1,0)))</f>
        <v/>
      </c>
      <c r="AT44" s="55" t="str" cm="1">
        <f t="array" ref="AT44">IF(INDEX(Templates_Old2!$K$2:$EM$152,ROW()-ROW(AT$20)+1, MATCH(AT$16,Templates_Old2!$K$1:FI$1,0))="","",INDEX(Templates_Old2!$K$2:$EM$152,ROW()-ROW(AT$20)+1, MATCH(AT$16,Templates_Old2!$K$1:FI$1,0)))</f>
        <v/>
      </c>
      <c r="AU44" s="55" t="str" cm="1">
        <f t="array" ref="AU44">IF(INDEX(Templates_Old2!$K$2:$EM$152,ROW()-ROW(AU$20)+1, MATCH(AU$16,Templates_Old2!$K$1:FJ$1,0))="","",INDEX(Templates_Old2!$K$2:$EM$152,ROW()-ROW(AU$20)+1, MATCH(AU$16,Templates_Old2!$K$1:FJ$1,0)))</f>
        <v/>
      </c>
      <c r="AV44" s="55" t="str" cm="1">
        <f t="array" ref="AV44">IF(INDEX(Templates_Old2!$K$2:$EM$152,ROW()-ROW(AV$20)+1, MATCH(AV$16,Templates_Old2!$K$1:FK$1,0))="","",INDEX(Templates_Old2!$K$2:$EM$152,ROW()-ROW(AV$20)+1, MATCH(AV$16,Templates_Old2!$K$1:FK$1,0)))</f>
        <v/>
      </c>
      <c r="AW44" s="55" t="str" cm="1">
        <f t="array" ref="AW44">IF(INDEX(Templates_Old2!$K$2:$EM$152,ROW()-ROW(AW$20)+1, MATCH(AW$16,Templates_Old2!$K$1:FL$1,0))="","",INDEX(Templates_Old2!$K$2:$EM$152,ROW()-ROW(AW$20)+1, MATCH(AW$16,Templates_Old2!$K$1:FL$1,0)))</f>
        <v/>
      </c>
      <c r="AX44" s="55" t="str" cm="1">
        <f t="array" ref="AX44">IF(INDEX(Templates_Old2!$K$2:$EM$152,ROW()-ROW(AX$20)+1, MATCH(AX$16,Templates_Old2!$K$1:FK$1,0))="","",INDEX(Templates_Old2!$K$2:$EM$152,ROW()-ROW(AX$20)+1, MATCH(AX$16,Templates_Old2!$K$1:FK$1,0)))</f>
        <v/>
      </c>
      <c r="AY44" s="55" t="str" cm="1">
        <f t="array" ref="AY44">IF(INDEX(Templates_Old2!$K$2:$EM$152,ROW()-ROW(AY$20)+1, MATCH(AY$16,Templates_Old2!$K$1:FL$1,0))="","",INDEX(Templates_Old2!$K$2:$EM$152,ROW()-ROW(AY$20)+1, MATCH(AY$16,Templates_Old2!$K$1:FL$1,0)))</f>
        <v/>
      </c>
      <c r="AZ44" s="55" t="str" cm="1">
        <f t="array" ref="AZ44">IF(INDEX(Templates_Old2!$K$2:$EM$152,ROW()-ROW(AZ$20)+1, MATCH(AZ$16,Templates_Old2!$K$1:FM$1,0))="","",INDEX(Templates_Old2!$K$2:$EM$152,ROW()-ROW(AZ$20)+1, MATCH(AZ$16,Templates_Old2!$K$1:FM$1,0)))</f>
        <v/>
      </c>
      <c r="BA44" s="55" t="str" cm="1">
        <f t="array" ref="BA44">IF(INDEX(Templates_Old2!$K$2:$EM$152,ROW()-ROW(BA$20)+1, MATCH(BA$16,Templates_Old2!$K$1:FN$1,0))="","",INDEX(Templates_Old2!$K$2:$EM$152,ROW()-ROW(BA$20)+1, MATCH(BA$16,Templates_Old2!$K$1:FN$1,0)))</f>
        <v/>
      </c>
      <c r="BB44" s="55" t="str" cm="1">
        <f t="array" ref="BB44">IF(INDEX(Templates_Old2!$K$2:$EM$152,ROW()-ROW(BB$20)+1, MATCH(BB$16,Templates_Old2!$K$1:FO$1,0))="","",INDEX(Templates_Old2!$K$2:$EM$152,ROW()-ROW(BB$20)+1, MATCH(BB$16,Templates_Old2!$K$1:FO$1,0)))</f>
        <v/>
      </c>
      <c r="BC44" s="55" t="str" cm="1">
        <f t="array" ref="BC44">IF(INDEX(Templates_Old2!$K$2:$EM$152,ROW()-ROW(BC$20)+1, MATCH(BC$16,Templates_Old2!$K$1:FP$1,0))="","",INDEX(Templates_Old2!$K$2:$EM$152,ROW()-ROW(BC$20)+1, MATCH(BC$16,Templates_Old2!$K$1:FP$1,0)))</f>
        <v/>
      </c>
      <c r="BD44" s="55" t="str" cm="1">
        <f t="array" ref="BD44">IF(INDEX(Templates_Old2!$K$2:$EM$152,ROW()-ROW(BD$20)+1, MATCH(BD$16,Templates_Old2!$K$1:FQ$1,0))="","",INDEX(Templates_Old2!$K$2:$EM$152,ROW()-ROW(BD$20)+1, MATCH(BD$16,Templates_Old2!$K$1:FQ$1,0)))</f>
        <v/>
      </c>
      <c r="BE44" s="55" t="str" cm="1">
        <f t="array" ref="BE44">IF(INDEX(Templates_Old2!$K$2:$EM$152,ROW()-ROW(BE$20)+1, MATCH(BE$16,Templates_Old2!$K$1:FR$1,0))="","",INDEX(Templates_Old2!$K$2:$EM$152,ROW()-ROW(BE$20)+1, MATCH(BE$16,Templates_Old2!$K$1:FR$1,0)))</f>
        <v/>
      </c>
      <c r="BF44" s="55" t="str" cm="1">
        <f t="array" ref="BF44">IF(INDEX(Templates_Old2!$K$2:$EM$152,ROW()-ROW(BF$20)+1, MATCH(BF$16,Templates_Old2!$K$1:FS$1,0))="","",INDEX(Templates_Old2!$K$2:$EM$152,ROW()-ROW(BF$20)+1, MATCH(BF$16,Templates_Old2!$K$1:FS$1,0)))</f>
        <v/>
      </c>
      <c r="BG44" s="55" t="str" cm="1">
        <f t="array" ref="BG44">IF(INDEX(Templates_Old2!$K$2:$EM$152,ROW()-ROW(BG$20)+1, MATCH(BG$16,Templates_Old2!$K$1:FT$1,0))="","",INDEX(Templates_Old2!$K$2:$EM$152,ROW()-ROW(BG$20)+1, MATCH(BG$16,Templates_Old2!$K$1:FT$1,0)))</f>
        <v/>
      </c>
      <c r="BH44" s="55" t="str" cm="1">
        <f t="array" ref="BH44">IF(INDEX(Templates_Old2!$K$2:$EM$152,ROW()-ROW(BH$20)+1, MATCH(BH$16,Templates_Old2!$K$1:FU$1,0))="","",INDEX(Templates_Old2!$K$2:$EM$152,ROW()-ROW(BH$20)+1, MATCH(BH$16,Templates_Old2!$K$1:FU$1,0)))</f>
        <v/>
      </c>
      <c r="BI44" s="55" t="str" cm="1">
        <f t="array" ref="BI44">IF(INDEX(Templates_Old2!$K$2:$EM$152,ROW()-ROW(BI$20)+1, MATCH(BI$16,Templates_Old2!$K$1:FV$1,0))="","",INDEX(Templates_Old2!$K$2:$EM$152,ROW()-ROW(BI$20)+1, MATCH(BI$16,Templates_Old2!$K$1:FV$1,0)))</f>
        <v/>
      </c>
      <c r="BJ44" s="55" t="str" cm="1">
        <f t="array" ref="BJ44">IF(INDEX(Templates_Old2!$K$2:$EM$152,ROW()-ROW(BJ$20)+1, MATCH(BJ$16,Templates_Old2!$K$1:FW$1,0))="","",INDEX(Templates_Old2!$K$2:$EM$152,ROW()-ROW(BJ$20)+1, MATCH(BJ$16,Templates_Old2!$K$1:FW$1,0)))</f>
        <v/>
      </c>
      <c r="BK44" s="55" t="str" cm="1">
        <f t="array" ref="BK44">IF(INDEX(Templates_Old2!$K$2:$EM$152,ROW()-ROW(BK$20)+1, MATCH(BK$16,Templates_Old2!$K$1:FX$1,0))="","",INDEX(Templates_Old2!$K$2:$EM$152,ROW()-ROW(BK$20)+1, MATCH(BK$16,Templates_Old2!$K$1:FX$1,0)))</f>
        <v/>
      </c>
      <c r="BL44" s="55" t="str" cm="1">
        <f t="array" ref="BL44">IF(INDEX(Templates_Old2!$K$2:$EM$152,ROW()-ROW(BL$20)+1, MATCH(BL$16,Templates_Old2!$K$1:FY$1,0))="","",INDEX(Templates_Old2!$K$2:$EM$152,ROW()-ROW(BL$20)+1, MATCH(BL$16,Templates_Old2!$K$1:FY$1,0)))</f>
        <v/>
      </c>
      <c r="BM44" s="55" t="str" cm="1">
        <f t="array" ref="BM44">IF(INDEX(Templates_Old2!$K$2:$EM$152,ROW()-ROW(BM$20)+1, MATCH(BM$16,Templates_Old2!$K$1:FZ$1,0))="","",INDEX(Templates_Old2!$K$2:$EM$152,ROW()-ROW(BM$20)+1, MATCH(BM$16,Templates_Old2!$K$1:FZ$1,0)))</f>
        <v/>
      </c>
      <c r="BN44" s="55" t="str" cm="1">
        <f t="array" ref="BN44">IF(INDEX(Templates_Old2!$K$2:$EM$152,ROW()-ROW(BN$20)+1, MATCH(BN$16,Templates_Old2!$K$1:GA$1,0))="","",INDEX(Templates_Old2!$K$2:$EM$152,ROW()-ROW(BN$20)+1, MATCH(BN$16,Templates_Old2!$K$1:GA$1,0)))</f>
        <v/>
      </c>
      <c r="BO44" s="55" t="str" cm="1">
        <f t="array" ref="BO44">IF(INDEX(Templates_Old2!$K$2:$EM$152,ROW()-ROW(BO$20)+1, MATCH(BO$16,Templates_Old2!$K$1:GB$1,0))="","",INDEX(Templates_Old2!$K$2:$EM$152,ROW()-ROW(BO$20)+1, MATCH(BO$16,Templates_Old2!$K$1:GB$1,0)))</f>
        <v/>
      </c>
      <c r="BP44" s="55" t="str" cm="1">
        <f t="array" ref="BP44">IF(INDEX(Templates_Old2!$K$2:$EM$152,ROW()-ROW(BP$20)+1, MATCH(BP$16,Templates_Old2!$K$1:GC$1,0))="","",INDEX(Templates_Old2!$K$2:$EM$152,ROW()-ROW(BP$20)+1, MATCH(BP$16,Templates_Old2!$K$1:GC$1,0)))</f>
        <v/>
      </c>
      <c r="BQ44" s="55" t="str" cm="1">
        <f t="array" ref="BQ44">IF(INDEX(Templates_Old2!$K$2:$EM$152,ROW()-ROW(BQ$20)+1, MATCH(BQ$16,Templates_Old2!$K$1:GD$1,0))="","",INDEX(Templates_Old2!$K$2:$EM$152,ROW()-ROW(BQ$20)+1, MATCH(BQ$16,Templates_Old2!$K$1:GD$1,0)))</f>
        <v/>
      </c>
      <c r="BR44" s="55" t="str" cm="1">
        <f t="array" ref="BR44">IF(INDEX(Templates_Old2!$K$2:$EM$152,ROW()-ROW(BR$20)+1, MATCH(BR$16,Templates_Old2!$K$1:GE$1,0))="","",INDEX(Templates_Old2!$K$2:$EM$152,ROW()-ROW(BR$20)+1, MATCH(BR$16,Templates_Old2!$K$1:GE$1,0)))</f>
        <v/>
      </c>
      <c r="BS44" s="55" t="str" cm="1">
        <f t="array" ref="BS44">IF(INDEX(Templates_Old2!$K$2:$EM$152,ROW()-ROW(BS$20)+1, MATCH(BS$16,Templates_Old2!$K$1:GF$1,0))="","",INDEX(Templates_Old2!$K$2:$EM$152,ROW()-ROW(BS$20)+1, MATCH(BS$16,Templates_Old2!$K$1:GF$1,0)))</f>
        <v/>
      </c>
      <c r="BT44" s="55" t="str" cm="1">
        <f t="array" ref="BT44">IF(INDEX(Templates_Old2!$K$2:$EM$152,ROW()-ROW(BT$20)+1, MATCH(BT$16,Templates_Old2!$K$1:GG$1,0))="","",INDEX(Templates_Old2!$K$2:$EM$152,ROW()-ROW(BT$20)+1, MATCH(BT$16,Templates_Old2!$K$1:GG$1,0)))</f>
        <v/>
      </c>
      <c r="BU44" s="55" t="str" cm="1">
        <f t="array" ref="BU44">IF(INDEX(Templates_Old2!$K$2:$EM$152,ROW()-ROW(BU$20)+1, MATCH(BU$16,Templates_Old2!$K$1:GH$1,0))="","",INDEX(Templates_Old2!$K$2:$EM$152,ROW()-ROW(BU$20)+1, MATCH(BU$16,Templates_Old2!$K$1:GH$1,0)))</f>
        <v/>
      </c>
      <c r="BV44" s="55" t="str" cm="1">
        <f t="array" ref="BV44">IF(INDEX(Templates_Old2!$K$2:$EM$152,ROW()-ROW(BV$20)+1, MATCH(BV$16,Templates_Old2!$K$1:GC$1,0))="","",INDEX(Templates_Old2!$K$2:$EM$152,ROW()-ROW(BV$20)+1, MATCH(BV$16,Templates_Old2!$K$1:GC$1,0)))</f>
        <v/>
      </c>
      <c r="BW44" s="55" t="str" cm="1">
        <f t="array" ref="BW44">IF(INDEX(Templates_Old2!$K$2:$EM$152,ROW()-ROW(BW$20)+1, MATCH(BW$16,Templates_Old2!$K$1:GD$1,0))="","",INDEX(Templates_Old2!$K$2:$EM$152,ROW()-ROW(BW$20)+1, MATCH(BW$16,Templates_Old2!$K$1:GD$1,0)))</f>
        <v/>
      </c>
      <c r="BX44" s="55" t="str" cm="1">
        <f t="array" ref="BX44">IF(INDEX(Templates_Old2!$K$2:$EM$152,ROW()-ROW(BX$20)+1, MATCH(BX$16,Templates_Old2!$K$1:GE$1,0))="","",INDEX(Templates_Old2!$K$2:$EM$152,ROW()-ROW(BX$20)+1, MATCH(BX$16,Templates_Old2!$K$1:GE$1,0)))</f>
        <v/>
      </c>
      <c r="BY44" s="55" t="str" cm="1">
        <f t="array" ref="BY44">IF(INDEX(Templates_Old2!$K$2:$EM$152,ROW()-ROW(BY$20)+1, MATCH(BY$16,Templates_Old2!$K$1:GF$1,0))="","",INDEX(Templates_Old2!$K$2:$EM$152,ROW()-ROW(BY$20)+1, MATCH(BY$16,Templates_Old2!$K$1:GF$1,0)))</f>
        <v/>
      </c>
      <c r="BZ44" s="55" t="str" cm="1">
        <f t="array" ref="BZ44">IF(INDEX(Templates_Old2!$K$2:$EM$152,ROW()-ROW(BZ$20)+1, MATCH(BZ$16,Templates_Old2!$K$1:GG$1,0))="","",INDEX(Templates_Old2!$K$2:$EM$152,ROW()-ROW(BZ$20)+1, MATCH(BZ$16,Templates_Old2!$K$1:GG$1,0)))</f>
        <v/>
      </c>
      <c r="CA44" s="55" t="str" cm="1">
        <f t="array" ref="CA44">IF(INDEX(Templates_Old2!$K$2:$EM$152,ROW()-ROW(CA$20)+1, MATCH(CA$16,Templates_Old2!$K$1:GH$1,0))="","",INDEX(Templates_Old2!$K$2:$EM$152,ROW()-ROW(CA$20)+1, MATCH(CA$16,Templates_Old2!$K$1:GH$1,0)))</f>
        <v/>
      </c>
      <c r="CB44" s="55" t="str" cm="1">
        <f t="array" ref="CB44">IF(INDEX(Templates_Old2!$K$2:$EM$152,ROW()-ROW(CB$20)+1, MATCH(CB$16,Templates_Old2!$K$1:GI$1,0))="","",INDEX(Templates_Old2!$K$2:$EM$152,ROW()-ROW(CB$20)+1, MATCH(CB$16,Templates_Old2!$K$1:GI$1,0)))</f>
        <v/>
      </c>
      <c r="CC44" s="55" t="str" cm="1">
        <f t="array" ref="CC44">IF(INDEX(Templates_Old2!$K$2:$EM$152,ROW()-ROW(CC$20)+1, MATCH(CC$16,Templates_Old2!$K$1:GJ$1,0))="","",INDEX(Templates_Old2!$K$2:$EM$152,ROW()-ROW(CC$20)+1, MATCH(CC$16,Templates_Old2!$K$1:GJ$1,0)))</f>
        <v/>
      </c>
      <c r="CD44" s="55" t="str" cm="1">
        <f t="array" ref="CD44">IF(INDEX(Templates_Old2!$K$2:$EM$152,ROW()-ROW(CD$20)+1, MATCH(CD$16,Templates_Old2!$K$1:GK$1,0))="","",INDEX(Templates_Old2!$K$2:$EM$152,ROW()-ROW(CD$20)+1, MATCH(CD$16,Templates_Old2!$K$1:GK$1,0)))</f>
        <v/>
      </c>
      <c r="CE44" s="55" t="str" cm="1">
        <f t="array" ref="CE44">IF(INDEX(Templates_Old2!$K$2:$EM$152,ROW()-ROW(CE$20)+1, MATCH(CE$16,Templates_Old2!$K$1:GL$1,0))="","",INDEX(Templates_Old2!$K$2:$EM$152,ROW()-ROW(CE$20)+1, MATCH(CE$16,Templates_Old2!$K$1:GL$1,0)))</f>
        <v/>
      </c>
      <c r="CF44" s="55"/>
      <c r="CG44" s="55"/>
      <c r="CH44" s="55"/>
      <c r="CI44" s="55"/>
      <c r="CJ44" s="55"/>
      <c r="CK44" s="55"/>
      <c r="CL44" s="55"/>
      <c r="CM44" s="55"/>
      <c r="CN44" s="55"/>
      <c r="CO44" s="55"/>
      <c r="CP44" s="55"/>
      <c r="CQ44" s="55"/>
      <c r="CR44" s="55"/>
      <c r="CS44" s="55"/>
      <c r="CT44" s="55"/>
      <c r="CU44" s="55"/>
      <c r="CV44" s="55"/>
      <c r="CW44" s="55"/>
      <c r="CX44" s="55"/>
      <c r="CY44" s="55"/>
      <c r="CZ44" s="55"/>
      <c r="DA44" s="55"/>
      <c r="DB44" s="55"/>
      <c r="DC44" s="55"/>
      <c r="DD44" s="55"/>
      <c r="DE44" s="55"/>
      <c r="DF44" s="55"/>
      <c r="DG44" s="55"/>
      <c r="DH44" s="55"/>
      <c r="DI44" s="55"/>
      <c r="DJ44" s="55"/>
      <c r="DK44" s="55"/>
      <c r="DL44" s="55"/>
      <c r="DM44" s="55"/>
      <c r="DN44" s="55"/>
      <c r="DO44" s="55"/>
      <c r="DP44" s="55"/>
      <c r="DQ44" s="55"/>
      <c r="DR44" s="55"/>
      <c r="DS44" s="55"/>
      <c r="DT44" s="55"/>
      <c r="DU44" s="55"/>
      <c r="DV44" s="55"/>
      <c r="DW44" s="55"/>
      <c r="DX44" s="55"/>
      <c r="DY44" s="55"/>
      <c r="DZ44" s="55"/>
      <c r="EA44" s="55"/>
      <c r="EB44" s="55"/>
      <c r="EC44" s="55"/>
      <c r="ED44" s="55"/>
      <c r="EE44" s="55"/>
      <c r="EF44" s="55"/>
      <c r="EG44" s="55"/>
      <c r="EH44" s="55"/>
      <c r="EI44" s="55"/>
      <c r="EJ44" s="55"/>
    </row>
    <row r="45" spans="1:140" s="24" customFormat="1">
      <c r="A45" s="41" t="s">
        <v>640</v>
      </c>
      <c r="B45" s="6" t="s">
        <v>644</v>
      </c>
      <c r="C45" s="66" t="str" cm="1">
        <f t="array" ref="C45">IF(INDEX(Templates_Old2!C$2:C$153,ROW()-ROW($20:$20)+1)="","",INDEX(Templates_Old2!C$2:C$153,ROW()-ROW($20:$20)+1))</f>
        <v>floor_area</v>
      </c>
      <c r="D45" s="66" t="str" cm="1">
        <f t="array" ref="D45">IF(INDEX(Templates_Old2!D$2:D$153,ROW()-ROW($20:$20)+1)="","",INDEX(Templates_Old2!D$2:D$153,ROW()-ROW($20:$20)+1))</f>
        <v/>
      </c>
      <c r="E45" s="66" t="str" cm="1">
        <f t="array" ref="E45">IF(INDEX(Templates_Old2!E$2:E$153,ROW()-ROW($20:$20)+1)="","",INDEX(Templates_Old2!E$2:E$153,ROW()-ROW($20:$20)+1))</f>
        <v>Space</v>
      </c>
      <c r="F45" s="127" t="str" cm="1">
        <f t="array" ref="F45">IF(INDEX(Templates_Old2!F$2:F$153,ROW()-ROW($20:$20)+1)="","",INDEX(Templates_Old2!F$2:F$153,ROW()-ROW($20:$20)+1))</f>
        <v>Space 2</v>
      </c>
      <c r="G45" s="116" t="str" cm="1">
        <f t="array" ref="G45">IF(INDEX(Templates_Old2!G$2:G$153,ROW()-ROW($20:$20)+1)="","",INDEX(Templates_Old2!G$2:G$153,ROW()-ROW($20:$20)+1))</f>
        <v>Zone 2</v>
      </c>
      <c r="H45" s="68" t="str" cm="1">
        <f t="array" ref="H45">IF(INDEX(Templates_Old2!H$2:H$153,ROW()-ROW($20:$20)+1)="","",INDEX(Templates_Old2!H$2:H$153,ROW()-ROW($20:$20)+1))</f>
        <v>floor_area</v>
      </c>
      <c r="I45" s="68" t="str" cm="1">
        <f t="array" ref="I45">IF(INDEX(Templates_Old2!I$2:I$153,ROW()-ROW($20:$20)+1)="","",INDEX(Templates_Old2!I$2:I$153,ROW()-ROW($20:$20)+1))</f>
        <v>area</v>
      </c>
      <c r="J45" s="68" t="str" cm="1">
        <f t="array" ref="J45">IF(INDEX(Templates_Old2!J$2:J$153,ROW()-ROW($20:$20)+1)="","",INDEX(Templates_Old2!J$2:J$153,ROW()-ROW($20:$20)+1))</f>
        <v>ft2</v>
      </c>
      <c r="K45" s="69" t="str" cm="1">
        <f t="array" ref="K45">IF(INDEX(Templates_Old2!K$2:K$153,ROW()-ROW($20:$20)+1)="","",INDEX(Templates_Old2!K$2:K$153,ROW()-ROW($20:$20)+1))</f>
        <v/>
      </c>
      <c r="L45" s="69" t="str" cm="1">
        <f t="array" ref="L45">IF(INDEX(Templates_Old2!L$2:L$153,ROW()-ROW($20:$20)+1)="","",INDEX(Templates_Old2!L$2:L$153,ROW()-ROW($20:$20)+1))</f>
        <v/>
      </c>
      <c r="M45" s="55" t="str" cm="1">
        <f t="array" ref="M45">IF(INDEX(Templates_Old2!$K$2:$EM$152,ROW()-ROW(M$20)+1, MATCH(M$16,Templates_Old2!$K$1:EM$1,0))="","",INDEX(Templates_Old2!$K$2:$EM$152,ROW()-ROW(M$20)+1, MATCH(M$16,Templates_Old2!$K$1:EM$1,0)))</f>
        <v/>
      </c>
      <c r="N45" s="55" t="str" cm="1">
        <f t="array" ref="N45">IF(INDEX(Templates_Old2!$K$2:$EM$152,ROW()-ROW(N$20)+1, MATCH(N$16,Templates_Old2!$K$1:EN$1,0))="","",INDEX(Templates_Old2!$K$2:$EM$152,ROW()-ROW(N$20)+1, MATCH(N$16,Templates_Old2!$K$1:EN$1,0)))</f>
        <v/>
      </c>
      <c r="O45" s="55" t="str" cm="1">
        <f t="array" ref="O45">IF(INDEX(Templates_Old2!$K$2:$EM$152,ROW()-ROW(O$20)+1, MATCH(O$16,Templates_Old2!$K$1:EO$1,0))="","",INDEX(Templates_Old2!$K$2:$EM$152,ROW()-ROW(O$20)+1, MATCH(O$16,Templates_Old2!$K$1:EO$1,0)))</f>
        <v/>
      </c>
      <c r="P45" s="55" t="str" cm="1">
        <f t="array" ref="P45">IF(INDEX(Templates_Old2!$K$2:$EM$152,ROW()-ROW(P$20)+1, MATCH(P$16,Templates_Old2!$K$1:EP$1,0))="","",INDEX(Templates_Old2!$K$2:$EM$152,ROW()-ROW(P$20)+1, MATCH(P$16,Templates_Old2!$K$1:EP$1,0)))</f>
        <v/>
      </c>
      <c r="Q45" s="55" t="str" cm="1">
        <f t="array" ref="Q45">IF(INDEX(Templates_Old2!$K$2:$EM$152,ROW()-ROW(Q$20)+1, MATCH(Q$16,Templates_Old2!$K$1:EQ$1,0))="","",INDEX(Templates_Old2!$K$2:$EM$152,ROW()-ROW(Q$20)+1, MATCH(Q$16,Templates_Old2!$K$1:EQ$1,0)))</f>
        <v/>
      </c>
      <c r="R45" s="55" t="str" cm="1">
        <f t="array" ref="R45">IF(INDEX(Templates_Old2!$K$2:$EM$152,ROW()-ROW(R$20)+1, MATCH(R$16,Templates_Old2!$K$1:ER$1,0))="","",INDEX(Templates_Old2!$K$2:$EM$152,ROW()-ROW(R$20)+1, MATCH(R$16,Templates_Old2!$K$1:ER$1,0)))</f>
        <v/>
      </c>
      <c r="S45" s="55" t="str" cm="1">
        <f t="array" ref="S45">IF(INDEX(Templates_Old2!$K$2:$EM$152,ROW()-ROW(S$20)+1, MATCH(S$16,Templates_Old2!$K$1:ES$1,0))="","",INDEX(Templates_Old2!$K$2:$EM$152,ROW()-ROW(S$20)+1, MATCH(S$16,Templates_Old2!$K$1:ES$1,0)))</f>
        <v/>
      </c>
      <c r="T45" s="55" t="str" cm="1">
        <f t="array" ref="T45">IF(INDEX(Templates_Old2!$K$2:$EM$152,ROW()-ROW(T$20)+1, MATCH(T$16,Templates_Old2!$K$1:ET$1,0))="","",INDEX(Templates_Old2!$K$2:$EM$152,ROW()-ROW(T$20)+1, MATCH(T$16,Templates_Old2!$K$1:ET$1,0)))</f>
        <v/>
      </c>
      <c r="U45" s="55" t="str" cm="1">
        <f t="array" ref="U45">IF(INDEX(Templates_Old2!$K$2:$EM$152,ROW()-ROW(U$20)+1, MATCH(U$16,Templates_Old2!$K$1:EU$1,0))="","",INDEX(Templates_Old2!$K$2:$EM$152,ROW()-ROW(U$20)+1, MATCH(U$16,Templates_Old2!$K$1:EU$1,0)))</f>
        <v/>
      </c>
      <c r="V45" s="55" t="str" cm="1">
        <f t="array" ref="V45">IF(INDEX(Templates_Old2!$K$2:$EM$152,ROW()-ROW(V$20)+1, MATCH(V$16,Templates_Old2!$K$1:EV$1,0))="","",INDEX(Templates_Old2!$K$2:$EM$152,ROW()-ROW(V$20)+1, MATCH(V$16,Templates_Old2!$K$1:EV$1,0)))</f>
        <v/>
      </c>
      <c r="W45" s="55" t="str" cm="1">
        <f t="array" ref="W45">IF(INDEX(Templates_Old2!$K$2:$EM$152,ROW()-ROW(W$20)+1, MATCH(W$16,Templates_Old2!$K$1:EW$1,0))="","",INDEX(Templates_Old2!$K$2:$EM$152,ROW()-ROW(W$20)+1, MATCH(W$16,Templates_Old2!$K$1:EW$1,0)))</f>
        <v/>
      </c>
      <c r="X45" s="55" t="str" cm="1">
        <f t="array" ref="X45">IF(INDEX(Templates_Old2!$K$2:$EM$152,ROW()-ROW(X$20)+1, MATCH(X$16,Templates_Old2!$K$1:EX$1,0))="","",INDEX(Templates_Old2!$K$2:$EM$152,ROW()-ROW(X$20)+1, MATCH(X$16,Templates_Old2!$K$1:EX$1,0)))</f>
        <v/>
      </c>
      <c r="Y45" s="55" t="str" cm="1">
        <f t="array" ref="Y45">IF(INDEX(Templates_Old2!$K$2:$EM$152,ROW()-ROW(Y$20)+1, MATCH(Y$16,Templates_Old2!$K$1:EY$1,0))="","",INDEX(Templates_Old2!$K$2:$EM$152,ROW()-ROW(Y$20)+1, MATCH(Y$16,Templates_Old2!$K$1:EY$1,0)))</f>
        <v/>
      </c>
      <c r="Z45" s="55" t="str" cm="1">
        <f t="array" ref="Z45">IF(INDEX(Templates_Old2!$K$2:$EM$152,ROW()-ROW(Z$20)+1, MATCH(Z$16,Templates_Old2!$K$1:EZ$1,0))="","",INDEX(Templates_Old2!$K$2:$EM$152,ROW()-ROW(Z$20)+1, MATCH(Z$16,Templates_Old2!$K$1:EZ$1,0)))</f>
        <v/>
      </c>
      <c r="AA45" s="55" t="str" cm="1">
        <f t="array" ref="AA45">IF(INDEX(Templates_Old2!$K$2:$EM$152,ROW()-ROW(AA$20)+1, MATCH(AA$16,Templates_Old2!$K$1:FA$1,0))="","",INDEX(Templates_Old2!$K$2:$EM$152,ROW()-ROW(AA$20)+1, MATCH(AA$16,Templates_Old2!$K$1:FA$1,0)))</f>
        <v/>
      </c>
      <c r="AB45" s="55" t="str" cm="1">
        <f t="array" ref="AB45">IF(INDEX(Templates_Old2!$K$2:$EM$152,ROW()-ROW(AB$20)+1, MATCH(AB$16,Templates_Old2!$K$1:FB$1,0))="","",INDEX(Templates_Old2!$K$2:$EM$152,ROW()-ROW(AB$20)+1, MATCH(AB$16,Templates_Old2!$K$1:FB$1,0)))</f>
        <v/>
      </c>
      <c r="AC45" s="55" t="str" cm="1">
        <f t="array" ref="AC45">IF(INDEX(Templates_Old2!$K$2:$EM$152,ROW()-ROW(AC$20)+1, MATCH(AC$16,Templates_Old2!$K$1:FC$1,0))="","",INDEX(Templates_Old2!$K$2:$EM$152,ROW()-ROW(AC$20)+1, MATCH(AC$16,Templates_Old2!$K$1:FC$1,0)))</f>
        <v/>
      </c>
      <c r="AD45" s="55" t="str" cm="1">
        <f t="array" ref="AD45">IF(INDEX(Templates_Old2!$K$2:$EM$152,ROW()-ROW(AD$20)+1, MATCH(AD$16,Templates_Old2!$K$1:FD$1,0))="","",INDEX(Templates_Old2!$K$2:$EM$152,ROW()-ROW(AD$20)+1, MATCH(AD$16,Templates_Old2!$K$1:FD$1,0)))</f>
        <v/>
      </c>
      <c r="AE45" s="55" t="str" cm="1">
        <f t="array" ref="AE45">IF(INDEX(Templates_Old2!$K$2:$EM$152,ROW()-ROW(AE$20)+1, MATCH(AE$16,Templates_Old2!$K$1:FE$1,0))="","",INDEX(Templates_Old2!$K$2:$EM$152,ROW()-ROW(AE$20)+1, MATCH(AE$16,Templates_Old2!$K$1:FE$1,0)))</f>
        <v/>
      </c>
      <c r="AF45" s="55" t="str" cm="1">
        <f t="array" ref="AF45">IF(INDEX(Templates_Old2!$K$2:$EM$152,ROW()-ROW(AF$20)+1, MATCH(AF$16,Templates_Old2!$K$1:FF$1,0))="","",INDEX(Templates_Old2!$K$2:$EM$152,ROW()-ROW(AF$20)+1, MATCH(AF$16,Templates_Old2!$K$1:FF$1,0)))</f>
        <v/>
      </c>
      <c r="AG45" s="55" t="str" cm="1">
        <f t="array" ref="AG45">IF(INDEX(Templates_Old2!$K$2:$EM$152,ROW()-ROW(AG$20)+1, MATCH(AG$16,Templates_Old2!$K$1:FG$1,0))="","",INDEX(Templates_Old2!$K$2:$EM$152,ROW()-ROW(AG$20)+1, MATCH(AG$16,Templates_Old2!$K$1:FG$1,0)))</f>
        <v/>
      </c>
      <c r="AH45" s="55" t="str" cm="1">
        <f t="array" ref="AH45">IF(INDEX(Templates_Old2!$K$2:$EM$152,ROW()-ROW(AH$20)+1, MATCH(AH$16,Templates_Old2!$K$1:FH$1,0))="","",INDEX(Templates_Old2!$K$2:$EM$152,ROW()-ROW(AH$20)+1, MATCH(AH$16,Templates_Old2!$K$1:FH$1,0)))</f>
        <v/>
      </c>
      <c r="AI45" s="55" t="str" cm="1">
        <f t="array" ref="AI45">IF(INDEX(Templates_Old2!$K$2:$EM$152,ROW()-ROW(AI$20)+1, MATCH(AI$16,Templates_Old2!$K$1:FI$1,0))="","",INDEX(Templates_Old2!$K$2:$EM$152,ROW()-ROW(AI$20)+1, MATCH(AI$16,Templates_Old2!$K$1:FI$1,0)))</f>
        <v/>
      </c>
      <c r="AJ45" s="55" t="str" cm="1">
        <f t="array" ref="AJ45">IF(INDEX(Templates_Old2!$K$2:$EM$152,ROW()-ROW(AJ$20)+1, MATCH(AJ$16,Templates_Old2!$K$1:EY$1,0))="","",INDEX(Templates_Old2!$K$2:$EM$152,ROW()-ROW(AJ$20)+1, MATCH(AJ$16,Templates_Old2!$K$1:EY$1,0)))</f>
        <v/>
      </c>
      <c r="AK45" s="55" t="str" cm="1">
        <f t="array" ref="AK45">IF(INDEX(Templates_Old2!$K$2:$EM$152,ROW()-ROW(AK$20)+1, MATCH(AK$16,Templates_Old2!$K$1:EZ$1,0))="","",INDEX(Templates_Old2!$K$2:$EM$152,ROW()-ROW(AK$20)+1, MATCH(AK$16,Templates_Old2!$K$1:EZ$1,0)))</f>
        <v/>
      </c>
      <c r="AL45" s="55" t="str" cm="1">
        <f t="array" ref="AL45">IF(INDEX(Templates_Old2!$K$2:$EM$152,ROW()-ROW(AL$20)+1, MATCH(AL$16,Templates_Old2!$K$1:FA$1,0))="","",INDEX(Templates_Old2!$K$2:$EM$152,ROW()-ROW(AL$20)+1, MATCH(AL$16,Templates_Old2!$K$1:FA$1,0)))</f>
        <v/>
      </c>
      <c r="AM45" s="55" t="str" cm="1">
        <f t="array" ref="AM45">IF(INDEX(Templates_Old2!$K$2:$EM$152,ROW()-ROW(AM$20)+1, MATCH(AM$16,Templates_Old2!$K$1:FB$1,0))="","",INDEX(Templates_Old2!$K$2:$EM$152,ROW()-ROW(AM$20)+1, MATCH(AM$16,Templates_Old2!$K$1:FB$1,0)))</f>
        <v/>
      </c>
      <c r="AN45" s="55" t="str" cm="1">
        <f t="array" ref="AN45">IF(INDEX(Templates_Old2!$K$2:$EM$152,ROW()-ROW(AN$20)+1, MATCH(AN$16,Templates_Old2!$K$1:FC$1,0))="","",INDEX(Templates_Old2!$K$2:$EM$152,ROW()-ROW(AN$20)+1, MATCH(AN$16,Templates_Old2!$K$1:FC$1,0)))</f>
        <v/>
      </c>
      <c r="AO45" s="55" t="str" cm="1">
        <f t="array" ref="AO45">IF(INDEX(Templates_Old2!$K$2:$EM$152,ROW()-ROW(AO$20)+1, MATCH(AO$16,Templates_Old2!$K$1:FD$1,0))="","",INDEX(Templates_Old2!$K$2:$EM$152,ROW()-ROW(AO$20)+1, MATCH(AO$16,Templates_Old2!$K$1:FD$1,0)))</f>
        <v/>
      </c>
      <c r="AP45" s="55" t="str" cm="1">
        <f t="array" ref="AP45">IF(INDEX(Templates_Old2!$K$2:$EM$152,ROW()-ROW(AP$20)+1, MATCH(AP$16,Templates_Old2!$K$1:FE$1,0))="","",INDEX(Templates_Old2!$K$2:$EM$152,ROW()-ROW(AP$20)+1, MATCH(AP$16,Templates_Old2!$K$1:FE$1,0)))</f>
        <v/>
      </c>
      <c r="AQ45" s="55" t="str" cm="1">
        <f t="array" ref="AQ45">IF(INDEX(Templates_Old2!$K$2:$EM$152,ROW()-ROW(AQ$20)+1, MATCH(AQ$16,Templates_Old2!$K$1:FF$1,0))="","",INDEX(Templates_Old2!$K$2:$EM$152,ROW()-ROW(AQ$20)+1, MATCH(AQ$16,Templates_Old2!$K$1:FF$1,0)))</f>
        <v/>
      </c>
      <c r="AR45" s="55" t="str" cm="1">
        <f t="array" ref="AR45">IF(INDEX(Templates_Old2!$K$2:$EM$152,ROW()-ROW(AR$20)+1, MATCH(AR$16,Templates_Old2!$K$1:FG$1,0))="","",INDEX(Templates_Old2!$K$2:$EM$152,ROW()-ROW(AR$20)+1, MATCH(AR$16,Templates_Old2!$K$1:FG$1,0)))</f>
        <v/>
      </c>
      <c r="AS45" s="55" t="str" cm="1">
        <f t="array" ref="AS45">IF(INDEX(Templates_Old2!$K$2:$EM$152,ROW()-ROW(AS$20)+1, MATCH(AS$16,Templates_Old2!$K$1:FH$1,0))="","",INDEX(Templates_Old2!$K$2:$EM$152,ROW()-ROW(AS$20)+1, MATCH(AS$16,Templates_Old2!$K$1:FH$1,0)))</f>
        <v/>
      </c>
      <c r="AT45" s="55" t="str" cm="1">
        <f t="array" ref="AT45">IF(INDEX(Templates_Old2!$K$2:$EM$152,ROW()-ROW(AT$20)+1, MATCH(AT$16,Templates_Old2!$K$1:FI$1,0))="","",INDEX(Templates_Old2!$K$2:$EM$152,ROW()-ROW(AT$20)+1, MATCH(AT$16,Templates_Old2!$K$1:FI$1,0)))</f>
        <v/>
      </c>
      <c r="AU45" s="55" t="str" cm="1">
        <f t="array" ref="AU45">IF(INDEX(Templates_Old2!$K$2:$EM$152,ROW()-ROW(AU$20)+1, MATCH(AU$16,Templates_Old2!$K$1:FJ$1,0))="","",INDEX(Templates_Old2!$K$2:$EM$152,ROW()-ROW(AU$20)+1, MATCH(AU$16,Templates_Old2!$K$1:FJ$1,0)))</f>
        <v/>
      </c>
      <c r="AV45" s="55" t="str" cm="1">
        <f t="array" ref="AV45">IF(INDEX(Templates_Old2!$K$2:$EM$152,ROW()-ROW(AV$20)+1, MATCH(AV$16,Templates_Old2!$K$1:FK$1,0))="","",INDEX(Templates_Old2!$K$2:$EM$152,ROW()-ROW(AV$20)+1, MATCH(AV$16,Templates_Old2!$K$1:FK$1,0)))</f>
        <v/>
      </c>
      <c r="AW45" s="55" t="str" cm="1">
        <f t="array" ref="AW45">IF(INDEX(Templates_Old2!$K$2:$EM$152,ROW()-ROW(AW$20)+1, MATCH(AW$16,Templates_Old2!$K$1:FL$1,0))="","",INDEX(Templates_Old2!$K$2:$EM$152,ROW()-ROW(AW$20)+1, MATCH(AW$16,Templates_Old2!$K$1:FL$1,0)))</f>
        <v/>
      </c>
      <c r="AX45" s="55" t="str" cm="1">
        <f t="array" ref="AX45">IF(INDEX(Templates_Old2!$K$2:$EM$152,ROW()-ROW(AX$20)+1, MATCH(AX$16,Templates_Old2!$K$1:FK$1,0))="","",INDEX(Templates_Old2!$K$2:$EM$152,ROW()-ROW(AX$20)+1, MATCH(AX$16,Templates_Old2!$K$1:FK$1,0)))</f>
        <v/>
      </c>
      <c r="AY45" s="55" t="str" cm="1">
        <f t="array" ref="AY45">IF(INDEX(Templates_Old2!$K$2:$EM$152,ROW()-ROW(AY$20)+1, MATCH(AY$16,Templates_Old2!$K$1:FL$1,0))="","",INDEX(Templates_Old2!$K$2:$EM$152,ROW()-ROW(AY$20)+1, MATCH(AY$16,Templates_Old2!$K$1:FL$1,0)))</f>
        <v/>
      </c>
      <c r="AZ45" s="55" t="str" cm="1">
        <f t="array" ref="AZ45">IF(INDEX(Templates_Old2!$K$2:$EM$152,ROW()-ROW(AZ$20)+1, MATCH(AZ$16,Templates_Old2!$K$1:FM$1,0))="","",INDEX(Templates_Old2!$K$2:$EM$152,ROW()-ROW(AZ$20)+1, MATCH(AZ$16,Templates_Old2!$K$1:FM$1,0)))</f>
        <v/>
      </c>
      <c r="BA45" s="55" t="str" cm="1">
        <f t="array" ref="BA45">IF(INDEX(Templates_Old2!$K$2:$EM$152,ROW()-ROW(BA$20)+1, MATCH(BA$16,Templates_Old2!$K$1:FN$1,0))="","",INDEX(Templates_Old2!$K$2:$EM$152,ROW()-ROW(BA$20)+1, MATCH(BA$16,Templates_Old2!$K$1:FN$1,0)))</f>
        <v/>
      </c>
      <c r="BB45" s="55" t="str" cm="1">
        <f t="array" ref="BB45">IF(INDEX(Templates_Old2!$K$2:$EM$152,ROW()-ROW(BB$20)+1, MATCH(BB$16,Templates_Old2!$K$1:FO$1,0))="","",INDEX(Templates_Old2!$K$2:$EM$152,ROW()-ROW(BB$20)+1, MATCH(BB$16,Templates_Old2!$K$1:FO$1,0)))</f>
        <v/>
      </c>
      <c r="BC45" s="55" t="str" cm="1">
        <f t="array" ref="BC45">IF(INDEX(Templates_Old2!$K$2:$EM$152,ROW()-ROW(BC$20)+1, MATCH(BC$16,Templates_Old2!$K$1:FP$1,0))="","",INDEX(Templates_Old2!$K$2:$EM$152,ROW()-ROW(BC$20)+1, MATCH(BC$16,Templates_Old2!$K$1:FP$1,0)))</f>
        <v/>
      </c>
      <c r="BD45" s="55" t="str" cm="1">
        <f t="array" ref="BD45">IF(INDEX(Templates_Old2!$K$2:$EM$152,ROW()-ROW(BD$20)+1, MATCH(BD$16,Templates_Old2!$K$1:FQ$1,0))="","",INDEX(Templates_Old2!$K$2:$EM$152,ROW()-ROW(BD$20)+1, MATCH(BD$16,Templates_Old2!$K$1:FQ$1,0)))</f>
        <v/>
      </c>
      <c r="BE45" s="55" t="str" cm="1">
        <f t="array" ref="BE45">IF(INDEX(Templates_Old2!$K$2:$EM$152,ROW()-ROW(BE$20)+1, MATCH(BE$16,Templates_Old2!$K$1:FR$1,0))="","",INDEX(Templates_Old2!$K$2:$EM$152,ROW()-ROW(BE$20)+1, MATCH(BE$16,Templates_Old2!$K$1:FR$1,0)))</f>
        <v/>
      </c>
      <c r="BF45" s="55" t="str" cm="1">
        <f t="array" ref="BF45">IF(INDEX(Templates_Old2!$K$2:$EM$152,ROW()-ROW(BF$20)+1, MATCH(BF$16,Templates_Old2!$K$1:FS$1,0))="","",INDEX(Templates_Old2!$K$2:$EM$152,ROW()-ROW(BF$20)+1, MATCH(BF$16,Templates_Old2!$K$1:FS$1,0)))</f>
        <v/>
      </c>
      <c r="BG45" s="55" t="str" cm="1">
        <f t="array" ref="BG45">IF(INDEX(Templates_Old2!$K$2:$EM$152,ROW()-ROW(BG$20)+1, MATCH(BG$16,Templates_Old2!$K$1:FT$1,0))="","",INDEX(Templates_Old2!$K$2:$EM$152,ROW()-ROW(BG$20)+1, MATCH(BG$16,Templates_Old2!$K$1:FT$1,0)))</f>
        <v/>
      </c>
      <c r="BH45" s="55" t="str" cm="1">
        <f t="array" ref="BH45">IF(INDEX(Templates_Old2!$K$2:$EM$152,ROW()-ROW(BH$20)+1, MATCH(BH$16,Templates_Old2!$K$1:FU$1,0))="","",INDEX(Templates_Old2!$K$2:$EM$152,ROW()-ROW(BH$20)+1, MATCH(BH$16,Templates_Old2!$K$1:FU$1,0)))</f>
        <v/>
      </c>
      <c r="BI45" s="55" t="str" cm="1">
        <f t="array" ref="BI45">IF(INDEX(Templates_Old2!$K$2:$EM$152,ROW()-ROW(BI$20)+1, MATCH(BI$16,Templates_Old2!$K$1:FV$1,0))="","",INDEX(Templates_Old2!$K$2:$EM$152,ROW()-ROW(BI$20)+1, MATCH(BI$16,Templates_Old2!$K$1:FV$1,0)))</f>
        <v/>
      </c>
      <c r="BJ45" s="55" t="str" cm="1">
        <f t="array" ref="BJ45">IF(INDEX(Templates_Old2!$K$2:$EM$152,ROW()-ROW(BJ$20)+1, MATCH(BJ$16,Templates_Old2!$K$1:FW$1,0))="","",INDEX(Templates_Old2!$K$2:$EM$152,ROW()-ROW(BJ$20)+1, MATCH(BJ$16,Templates_Old2!$K$1:FW$1,0)))</f>
        <v/>
      </c>
      <c r="BK45" s="55" t="str" cm="1">
        <f t="array" ref="BK45">IF(INDEX(Templates_Old2!$K$2:$EM$152,ROW()-ROW(BK$20)+1, MATCH(BK$16,Templates_Old2!$K$1:FX$1,0))="","",INDEX(Templates_Old2!$K$2:$EM$152,ROW()-ROW(BK$20)+1, MATCH(BK$16,Templates_Old2!$K$1:FX$1,0)))</f>
        <v/>
      </c>
      <c r="BL45" s="55" t="str" cm="1">
        <f t="array" ref="BL45">IF(INDEX(Templates_Old2!$K$2:$EM$152,ROW()-ROW(BL$20)+1, MATCH(BL$16,Templates_Old2!$K$1:FY$1,0))="","",INDEX(Templates_Old2!$K$2:$EM$152,ROW()-ROW(BL$20)+1, MATCH(BL$16,Templates_Old2!$K$1:FY$1,0)))</f>
        <v/>
      </c>
      <c r="BM45" s="55" t="str" cm="1">
        <f t="array" ref="BM45">IF(INDEX(Templates_Old2!$K$2:$EM$152,ROW()-ROW(BM$20)+1, MATCH(BM$16,Templates_Old2!$K$1:FZ$1,0))="","",INDEX(Templates_Old2!$K$2:$EM$152,ROW()-ROW(BM$20)+1, MATCH(BM$16,Templates_Old2!$K$1:FZ$1,0)))</f>
        <v/>
      </c>
      <c r="BN45" s="55" t="str" cm="1">
        <f t="array" ref="BN45">IF(INDEX(Templates_Old2!$K$2:$EM$152,ROW()-ROW(BN$20)+1, MATCH(BN$16,Templates_Old2!$K$1:GA$1,0))="","",INDEX(Templates_Old2!$K$2:$EM$152,ROW()-ROW(BN$20)+1, MATCH(BN$16,Templates_Old2!$K$1:GA$1,0)))</f>
        <v/>
      </c>
      <c r="BO45" s="55" t="str" cm="1">
        <f t="array" ref="BO45">IF(INDEX(Templates_Old2!$K$2:$EM$152,ROW()-ROW(BO$20)+1, MATCH(BO$16,Templates_Old2!$K$1:GB$1,0))="","",INDEX(Templates_Old2!$K$2:$EM$152,ROW()-ROW(BO$20)+1, MATCH(BO$16,Templates_Old2!$K$1:GB$1,0)))</f>
        <v/>
      </c>
      <c r="BP45" s="55" t="str" cm="1">
        <f t="array" ref="BP45">IF(INDEX(Templates_Old2!$K$2:$EM$152,ROW()-ROW(BP$20)+1, MATCH(BP$16,Templates_Old2!$K$1:GC$1,0))="","",INDEX(Templates_Old2!$K$2:$EM$152,ROW()-ROW(BP$20)+1, MATCH(BP$16,Templates_Old2!$K$1:GC$1,0)))</f>
        <v/>
      </c>
      <c r="BQ45" s="55" t="str" cm="1">
        <f t="array" ref="BQ45">IF(INDEX(Templates_Old2!$K$2:$EM$152,ROW()-ROW(BQ$20)+1, MATCH(BQ$16,Templates_Old2!$K$1:GD$1,0))="","",INDEX(Templates_Old2!$K$2:$EM$152,ROW()-ROW(BQ$20)+1, MATCH(BQ$16,Templates_Old2!$K$1:GD$1,0)))</f>
        <v/>
      </c>
      <c r="BR45" s="55" t="str" cm="1">
        <f t="array" ref="BR45">IF(INDEX(Templates_Old2!$K$2:$EM$152,ROW()-ROW(BR$20)+1, MATCH(BR$16,Templates_Old2!$K$1:GE$1,0))="","",INDEX(Templates_Old2!$K$2:$EM$152,ROW()-ROW(BR$20)+1, MATCH(BR$16,Templates_Old2!$K$1:GE$1,0)))</f>
        <v/>
      </c>
      <c r="BS45" s="55" t="str" cm="1">
        <f t="array" ref="BS45">IF(INDEX(Templates_Old2!$K$2:$EM$152,ROW()-ROW(BS$20)+1, MATCH(BS$16,Templates_Old2!$K$1:GF$1,0))="","",INDEX(Templates_Old2!$K$2:$EM$152,ROW()-ROW(BS$20)+1, MATCH(BS$16,Templates_Old2!$K$1:GF$1,0)))</f>
        <v/>
      </c>
      <c r="BT45" s="55" t="str" cm="1">
        <f t="array" ref="BT45">IF(INDEX(Templates_Old2!$K$2:$EM$152,ROW()-ROW(BT$20)+1, MATCH(BT$16,Templates_Old2!$K$1:GG$1,0))="","",INDEX(Templates_Old2!$K$2:$EM$152,ROW()-ROW(BT$20)+1, MATCH(BT$16,Templates_Old2!$K$1:GG$1,0)))</f>
        <v/>
      </c>
      <c r="BU45" s="55" t="str" cm="1">
        <f t="array" ref="BU45">IF(INDEX(Templates_Old2!$K$2:$EM$152,ROW()-ROW(BU$20)+1, MATCH(BU$16,Templates_Old2!$K$1:GH$1,0))="","",INDEX(Templates_Old2!$K$2:$EM$152,ROW()-ROW(BU$20)+1, MATCH(BU$16,Templates_Old2!$K$1:GH$1,0)))</f>
        <v/>
      </c>
      <c r="BV45" s="55" t="str" cm="1">
        <f t="array" ref="BV45">IF(INDEX(Templates_Old2!$K$2:$EM$152,ROW()-ROW(BV$20)+1, MATCH(BV$16,Templates_Old2!$K$1:GC$1,0))="","",INDEX(Templates_Old2!$K$2:$EM$152,ROW()-ROW(BV$20)+1, MATCH(BV$16,Templates_Old2!$K$1:GC$1,0)))</f>
        <v/>
      </c>
      <c r="BW45" s="55" t="str" cm="1">
        <f t="array" ref="BW45">IF(INDEX(Templates_Old2!$K$2:$EM$152,ROW()-ROW(BW$20)+1, MATCH(BW$16,Templates_Old2!$K$1:GD$1,0))="","",INDEX(Templates_Old2!$K$2:$EM$152,ROW()-ROW(BW$20)+1, MATCH(BW$16,Templates_Old2!$K$1:GD$1,0)))</f>
        <v/>
      </c>
      <c r="BX45" s="55" t="str" cm="1">
        <f t="array" ref="BX45">IF(INDEX(Templates_Old2!$K$2:$EM$152,ROW()-ROW(BX$20)+1, MATCH(BX$16,Templates_Old2!$K$1:GE$1,0))="","",INDEX(Templates_Old2!$K$2:$EM$152,ROW()-ROW(BX$20)+1, MATCH(BX$16,Templates_Old2!$K$1:GE$1,0)))</f>
        <v/>
      </c>
      <c r="BY45" s="55" t="str" cm="1">
        <f t="array" ref="BY45">IF(INDEX(Templates_Old2!$K$2:$EM$152,ROW()-ROW(BY$20)+1, MATCH(BY$16,Templates_Old2!$K$1:GF$1,0))="","",INDEX(Templates_Old2!$K$2:$EM$152,ROW()-ROW(BY$20)+1, MATCH(BY$16,Templates_Old2!$K$1:GF$1,0)))</f>
        <v/>
      </c>
      <c r="BZ45" s="55" t="str" cm="1">
        <f t="array" ref="BZ45">IF(INDEX(Templates_Old2!$K$2:$EM$152,ROW()-ROW(BZ$20)+1, MATCH(BZ$16,Templates_Old2!$K$1:GG$1,0))="","",INDEX(Templates_Old2!$K$2:$EM$152,ROW()-ROW(BZ$20)+1, MATCH(BZ$16,Templates_Old2!$K$1:GG$1,0)))</f>
        <v/>
      </c>
      <c r="CA45" s="55" t="str" cm="1">
        <f t="array" ref="CA45">IF(INDEX(Templates_Old2!$K$2:$EM$152,ROW()-ROW(CA$20)+1, MATCH(CA$16,Templates_Old2!$K$1:GH$1,0))="","",INDEX(Templates_Old2!$K$2:$EM$152,ROW()-ROW(CA$20)+1, MATCH(CA$16,Templates_Old2!$K$1:GH$1,0)))</f>
        <v/>
      </c>
      <c r="CB45" s="55" t="str" cm="1">
        <f t="array" ref="CB45">IF(INDEX(Templates_Old2!$K$2:$EM$152,ROW()-ROW(CB$20)+1, MATCH(CB$16,Templates_Old2!$K$1:GI$1,0))="","",INDEX(Templates_Old2!$K$2:$EM$152,ROW()-ROW(CB$20)+1, MATCH(CB$16,Templates_Old2!$K$1:GI$1,0)))</f>
        <v/>
      </c>
      <c r="CC45" s="55" t="str" cm="1">
        <f t="array" ref="CC45">IF(INDEX(Templates_Old2!$K$2:$EM$152,ROW()-ROW(CC$20)+1, MATCH(CC$16,Templates_Old2!$K$1:GJ$1,0))="","",INDEX(Templates_Old2!$K$2:$EM$152,ROW()-ROW(CC$20)+1, MATCH(CC$16,Templates_Old2!$K$1:GJ$1,0)))</f>
        <v/>
      </c>
      <c r="CD45" s="55" t="str" cm="1">
        <f t="array" ref="CD45">IF(INDEX(Templates_Old2!$K$2:$EM$152,ROW()-ROW(CD$20)+1, MATCH(CD$16,Templates_Old2!$K$1:GK$1,0))="","",INDEX(Templates_Old2!$K$2:$EM$152,ROW()-ROW(CD$20)+1, MATCH(CD$16,Templates_Old2!$K$1:GK$1,0)))</f>
        <v/>
      </c>
      <c r="CE45" s="55" t="str" cm="1">
        <f t="array" ref="CE45">IF(INDEX(Templates_Old2!$K$2:$EM$152,ROW()-ROW(CE$20)+1, MATCH(CE$16,Templates_Old2!$K$1:GL$1,0))="","",INDEX(Templates_Old2!$K$2:$EM$152,ROW()-ROW(CE$20)+1, MATCH(CE$16,Templates_Old2!$K$1:GL$1,0)))</f>
        <v/>
      </c>
      <c r="CF45" s="55"/>
      <c r="CG45" s="55"/>
      <c r="CH45" s="55"/>
      <c r="CI45" s="55"/>
      <c r="CJ45" s="55"/>
      <c r="CK45" s="55"/>
      <c r="CL45" s="55"/>
      <c r="CM45" s="55"/>
      <c r="CN45" s="55"/>
      <c r="CO45" s="55"/>
      <c r="CP45" s="55"/>
      <c r="CQ45" s="55"/>
      <c r="CR45" s="55"/>
      <c r="CS45" s="55"/>
      <c r="CT45" s="55"/>
      <c r="CU45" s="55"/>
      <c r="CV45" s="55"/>
      <c r="CW45" s="55"/>
      <c r="CX45" s="55"/>
      <c r="CY45" s="55"/>
      <c r="CZ45" s="55"/>
      <c r="DA45" s="55"/>
      <c r="DB45" s="55"/>
      <c r="DC45" s="55"/>
      <c r="DD45" s="55"/>
      <c r="DE45" s="55"/>
      <c r="DF45" s="55"/>
      <c r="DG45" s="55"/>
      <c r="DH45" s="55"/>
      <c r="DI45" s="55"/>
      <c r="DJ45" s="55"/>
      <c r="DK45" s="55"/>
      <c r="DL45" s="55"/>
      <c r="DM45" s="55"/>
      <c r="DN45" s="55"/>
      <c r="DO45" s="55"/>
      <c r="DP45" s="55"/>
      <c r="DQ45" s="55"/>
      <c r="DR45" s="55"/>
      <c r="DS45" s="55"/>
      <c r="DT45" s="55"/>
      <c r="DU45" s="55"/>
      <c r="DV45" s="55"/>
      <c r="DW45" s="55"/>
      <c r="DX45" s="55"/>
      <c r="DY45" s="55"/>
      <c r="DZ45" s="55"/>
      <c r="EA45" s="55"/>
      <c r="EB45" s="55"/>
      <c r="EC45" s="55"/>
      <c r="ED45" s="55"/>
      <c r="EE45" s="55"/>
      <c r="EF45" s="55"/>
      <c r="EG45" s="55"/>
      <c r="EH45" s="55"/>
      <c r="EI45" s="55"/>
      <c r="EJ45" s="55"/>
    </row>
    <row r="46" spans="1:140" s="24" customFormat="1">
      <c r="A46" s="41" t="s">
        <v>640</v>
      </c>
      <c r="B46" s="6" t="s">
        <v>644</v>
      </c>
      <c r="C46" s="66" t="str" cm="1">
        <f t="array" ref="C46">IF(INDEX(Templates_Old2!C$2:C$153,ROW()-ROW($20:$20)+1)="","",INDEX(Templates_Old2!C$2:C$153,ROW()-ROW($20:$20)+1))</f>
        <v>id</v>
      </c>
      <c r="D46" s="66" t="str" cm="1">
        <f t="array" ref="D46">IF(INDEX(Templates_Old2!D$2:D$153,ROW()-ROW($20:$20)+1)="","",INDEX(Templates_Old2!D$2:D$153,ROW()-ROW($20:$20)+1))</f>
        <v/>
      </c>
      <c r="E46" s="66" t="str" cm="1">
        <f t="array" ref="E46">IF(INDEX(Templates_Old2!E$2:E$153,ROW()-ROW($20:$20)+1)="","",INDEX(Templates_Old2!E$2:E$153,ROW()-ROW($20:$20)+1))</f>
        <v>Air Terminal</v>
      </c>
      <c r="F46" s="127" t="str" cm="1">
        <f t="array" ref="F46">IF(INDEX(Templates_Old2!F$2:F$153,ROW()-ROW($20:$20)+1)="","",INDEX(Templates_Old2!F$2:F$153,ROW()-ROW($20:$20)+1))</f>
        <v>Terminal 2</v>
      </c>
      <c r="G46" s="116" t="str" cm="1">
        <f t="array" ref="G46">IF(INDEX(Templates_Old2!G$2:G$153,ROW()-ROW($20:$20)+1)="","",INDEX(Templates_Old2!G$2:G$153,ROW()-ROW($20:$20)+1))</f>
        <v>Zone 2</v>
      </c>
      <c r="H46" s="68" t="str" cm="1">
        <f t="array" ref="H46">IF(INDEX(Templates_Old2!H$2:H$153,ROW()-ROW($20:$20)+1)="","",INDEX(Templates_Old2!H$2:H$153,ROW()-ROW($20:$20)+1))</f>
        <v>id</v>
      </c>
      <c r="I46" s="68" t="str" cm="1">
        <f t="array" ref="I46">IF(INDEX(Templates_Old2!I$2:I$153,ROW()-ROW($20:$20)+1)="","",INDEX(Templates_Old2!I$2:I$153,ROW()-ROW($20:$20)+1))</f>
        <v/>
      </c>
      <c r="J46" s="68" t="str" cm="1">
        <f t="array" ref="J46">IF(INDEX(Templates_Old2!J$2:J$153,ROW()-ROW($20:$20)+1)="","",INDEX(Templates_Old2!J$2:J$153,ROW()-ROW($20:$20)+1))</f>
        <v/>
      </c>
      <c r="K46" s="69" t="str" cm="1">
        <f t="array" ref="K46">IF(INDEX(Templates_Old2!K$2:K$153,ROW()-ROW($20:$20)+1)="","",INDEX(Templates_Old2!K$2:K$153,ROW()-ROW($20:$20)+1))</f>
        <v/>
      </c>
      <c r="L46" s="69" t="str" cm="1">
        <f t="array" ref="L46">IF(INDEX(Templates_Old2!L$2:L$153,ROW()-ROW($20:$20)+1)="","",INDEX(Templates_Old2!L$2:L$153,ROW()-ROW($20:$20)+1))</f>
        <v/>
      </c>
      <c r="M46" s="55" t="str" cm="1">
        <f t="array" ref="M46">IF(INDEX(Templates_Old2!$K$2:$EM$152,ROW()-ROW(M$20)+1, MATCH(M$16,Templates_Old2!$K$1:EM$1,0))="","",INDEX(Templates_Old2!$K$2:$EM$152,ROW()-ROW(M$20)+1, MATCH(M$16,Templates_Old2!$K$1:EM$1,0)))</f>
        <v>VAV Air Terminal 2</v>
      </c>
      <c r="N46" s="55" t="str" cm="1">
        <f t="array" ref="N46">IF(INDEX(Templates_Old2!$K$2:$EM$152,ROW()-ROW(N$20)+1, MATCH(N$16,Templates_Old2!$K$1:EN$1,0))="","",INDEX(Templates_Old2!$K$2:$EM$152,ROW()-ROW(N$20)+1, MATCH(N$16,Templates_Old2!$K$1:EN$1,0)))</f>
        <v>VAV Air Terminal 2</v>
      </c>
      <c r="O46" s="55" t="str" cm="1">
        <f t="array" ref="O46">IF(INDEX(Templates_Old2!$K$2:$EM$152,ROW()-ROW(O$20)+1, MATCH(O$16,Templates_Old2!$K$1:EO$1,0))="","",INDEX(Templates_Old2!$K$2:$EM$152,ROW()-ROW(O$20)+1, MATCH(O$16,Templates_Old2!$K$1:EO$1,0)))</f>
        <v>VAV Air Terminal 2</v>
      </c>
      <c r="P46" s="55" t="str" cm="1">
        <f t="array" ref="P46">IF(INDEX(Templates_Old2!$K$2:$EM$152,ROW()-ROW(P$20)+1, MATCH(P$16,Templates_Old2!$K$1:EP$1,0))="","",INDEX(Templates_Old2!$K$2:$EM$152,ROW()-ROW(P$20)+1, MATCH(P$16,Templates_Old2!$K$1:EP$1,0)))</f>
        <v>VAV Air Terminal 2</v>
      </c>
      <c r="Q46" s="55" t="str" cm="1">
        <f t="array" ref="Q46">IF(INDEX(Templates_Old2!$K$2:$EM$152,ROW()-ROW(Q$20)+1, MATCH(Q$16,Templates_Old2!$K$1:EQ$1,0))="","",INDEX(Templates_Old2!$K$2:$EM$152,ROW()-ROW(Q$20)+1, MATCH(Q$16,Templates_Old2!$K$1:EQ$1,0)))</f>
        <v>VAV Air Terminal 2</v>
      </c>
      <c r="R46" s="55" t="str" cm="1">
        <f t="array" ref="R46">IF(INDEX(Templates_Old2!$K$2:$EM$152,ROW()-ROW(R$20)+1, MATCH(R$16,Templates_Old2!$K$1:ER$1,0))="","",INDEX(Templates_Old2!$K$2:$EM$152,ROW()-ROW(R$20)+1, MATCH(R$16,Templates_Old2!$K$1:ER$1,0)))</f>
        <v>VAV Air Terminal 2</v>
      </c>
      <c r="S46" s="55" t="str" cm="1">
        <f t="array" ref="S46">IF(INDEX(Templates_Old2!$K$2:$EM$152,ROW()-ROW(S$20)+1, MATCH(S$16,Templates_Old2!$K$1:ES$1,0))="","",INDEX(Templates_Old2!$K$2:$EM$152,ROW()-ROW(S$20)+1, MATCH(S$16,Templates_Old2!$K$1:ES$1,0)))</f>
        <v>VAV Air Terminal 2</v>
      </c>
      <c r="T46" s="55" t="str" cm="1">
        <f t="array" ref="T46">IF(INDEX(Templates_Old2!$K$2:$EM$152,ROW()-ROW(T$20)+1, MATCH(T$16,Templates_Old2!$K$1:ET$1,0))="","",INDEX(Templates_Old2!$K$2:$EM$152,ROW()-ROW(T$20)+1, MATCH(T$16,Templates_Old2!$K$1:ET$1,0)))</f>
        <v>VAV Air Terminal 2</v>
      </c>
      <c r="U46" s="55" t="str" cm="1">
        <f t="array" ref="U46">IF(INDEX(Templates_Old2!$K$2:$EM$152,ROW()-ROW(U$20)+1, MATCH(U$16,Templates_Old2!$K$1:EU$1,0))="","",INDEX(Templates_Old2!$K$2:$EM$152,ROW()-ROW(U$20)+1, MATCH(U$16,Templates_Old2!$K$1:EU$1,0)))</f>
        <v/>
      </c>
      <c r="V46" s="55" t="str" cm="1">
        <f t="array" ref="V46">IF(INDEX(Templates_Old2!$K$2:$EM$152,ROW()-ROW(V$20)+1, MATCH(V$16,Templates_Old2!$K$1:EV$1,0))="","",INDEX(Templates_Old2!$K$2:$EM$152,ROW()-ROW(V$20)+1, MATCH(V$16,Templates_Old2!$K$1:EV$1,0)))</f>
        <v/>
      </c>
      <c r="W46" s="55" t="str" cm="1">
        <f t="array" ref="W46">IF(INDEX(Templates_Old2!$K$2:$EM$152,ROW()-ROW(W$20)+1, MATCH(W$16,Templates_Old2!$K$1:EW$1,0))="","",INDEX(Templates_Old2!$K$2:$EM$152,ROW()-ROW(W$20)+1, MATCH(W$16,Templates_Old2!$K$1:EW$1,0)))</f>
        <v/>
      </c>
      <c r="X46" s="55" t="str" cm="1">
        <f t="array" ref="X46">IF(INDEX(Templates_Old2!$K$2:$EM$152,ROW()-ROW(X$20)+1, MATCH(X$16,Templates_Old2!$K$1:EX$1,0))="","",INDEX(Templates_Old2!$K$2:$EM$152,ROW()-ROW(X$20)+1, MATCH(X$16,Templates_Old2!$K$1:EX$1,0)))</f>
        <v/>
      </c>
      <c r="Y46" s="55" t="str" cm="1">
        <f t="array" ref="Y46">IF(INDEX(Templates_Old2!$K$2:$EM$152,ROW()-ROW(Y$20)+1, MATCH(Y$16,Templates_Old2!$K$1:EY$1,0))="","",INDEX(Templates_Old2!$K$2:$EM$152,ROW()-ROW(Y$20)+1, MATCH(Y$16,Templates_Old2!$K$1:EY$1,0)))</f>
        <v>VAV Air Terminal 2</v>
      </c>
      <c r="Z46" s="55" t="str" cm="1">
        <f t="array" ref="Z46">IF(INDEX(Templates_Old2!$K$2:$EM$152,ROW()-ROW(Z$20)+1, MATCH(Z$16,Templates_Old2!$K$1:EZ$1,0))="","",INDEX(Templates_Old2!$K$2:$EM$152,ROW()-ROW(Z$20)+1, MATCH(Z$16,Templates_Old2!$K$1:EZ$1,0)))</f>
        <v>VAV Air Terminal 2</v>
      </c>
      <c r="AA46" s="55" t="str" cm="1">
        <f t="array" ref="AA46">IF(INDEX(Templates_Old2!$K$2:$EM$152,ROW()-ROW(AA$20)+1, MATCH(AA$16,Templates_Old2!$K$1:FA$1,0))="","",INDEX(Templates_Old2!$K$2:$EM$152,ROW()-ROW(AA$20)+1, MATCH(AA$16,Templates_Old2!$K$1:FA$1,0)))</f>
        <v>VAV Air Terminal 2</v>
      </c>
      <c r="AB46" s="55" t="str" cm="1">
        <f t="array" ref="AB46">IF(INDEX(Templates_Old2!$K$2:$EM$152,ROW()-ROW(AB$20)+1, MATCH(AB$16,Templates_Old2!$K$1:FB$1,0))="","",INDEX(Templates_Old2!$K$2:$EM$152,ROW()-ROW(AB$20)+1, MATCH(AB$16,Templates_Old2!$K$1:FB$1,0)))</f>
        <v>VAV Air Terminal 2</v>
      </c>
      <c r="AC46" s="55" t="str" cm="1">
        <f t="array" ref="AC46">IF(INDEX(Templates_Old2!$K$2:$EM$152,ROW()-ROW(AC$20)+1, MATCH(AC$16,Templates_Old2!$K$1:FC$1,0))="","",INDEX(Templates_Old2!$K$2:$EM$152,ROW()-ROW(AC$20)+1, MATCH(AC$16,Templates_Old2!$K$1:FC$1,0)))</f>
        <v>VAV Air Terminal 2</v>
      </c>
      <c r="AD46" s="55" t="str" cm="1">
        <f t="array" ref="AD46">IF(INDEX(Templates_Old2!$K$2:$EM$152,ROW()-ROW(AD$20)+1, MATCH(AD$16,Templates_Old2!$K$1:FD$1,0))="","",INDEX(Templates_Old2!$K$2:$EM$152,ROW()-ROW(AD$20)+1, MATCH(AD$16,Templates_Old2!$K$1:FD$1,0)))</f>
        <v>VAV Air Terminal 2</v>
      </c>
      <c r="AE46" s="55" t="str" cm="1">
        <f t="array" ref="AE46">IF(INDEX(Templates_Old2!$K$2:$EM$152,ROW()-ROW(AE$20)+1, MATCH(AE$16,Templates_Old2!$K$1:FE$1,0))="","",INDEX(Templates_Old2!$K$2:$EM$152,ROW()-ROW(AE$20)+1, MATCH(AE$16,Templates_Old2!$K$1:FE$1,0)))</f>
        <v>VAV Air Terminal 2</v>
      </c>
      <c r="AF46" s="55" t="str" cm="1">
        <f t="array" ref="AF46">IF(INDEX(Templates_Old2!$K$2:$EM$152,ROW()-ROW(AF$20)+1, MATCH(AF$16,Templates_Old2!$K$1:FF$1,0))="","",INDEX(Templates_Old2!$K$2:$EM$152,ROW()-ROW(AF$20)+1, MATCH(AF$16,Templates_Old2!$K$1:FF$1,0)))</f>
        <v>VAV Air Terminal 2</v>
      </c>
      <c r="AG46" s="55" t="str" cm="1">
        <f t="array" ref="AG46">IF(INDEX(Templates_Old2!$K$2:$EM$152,ROW()-ROW(AG$20)+1, MATCH(AG$16,Templates_Old2!$K$1:FG$1,0))="","",INDEX(Templates_Old2!$K$2:$EM$152,ROW()-ROW(AG$20)+1, MATCH(AG$16,Templates_Old2!$K$1:FG$1,0)))</f>
        <v>VAV Air Terminal 2</v>
      </c>
      <c r="AH46" s="55" t="str" cm="1">
        <f t="array" ref="AH46">IF(INDEX(Templates_Old2!$K$2:$EM$152,ROW()-ROW(AH$20)+1, MATCH(AH$16,Templates_Old2!$K$1:FH$1,0))="","",INDEX(Templates_Old2!$K$2:$EM$152,ROW()-ROW(AH$20)+1, MATCH(AH$16,Templates_Old2!$K$1:FH$1,0)))</f>
        <v>VAV Air Terminal 2</v>
      </c>
      <c r="AI46" s="55" t="str" cm="1">
        <f t="array" ref="AI46">IF(INDEX(Templates_Old2!$K$2:$EM$152,ROW()-ROW(AI$20)+1, MATCH(AI$16,Templates_Old2!$K$1:FI$1,0))="","",INDEX(Templates_Old2!$K$2:$EM$152,ROW()-ROW(AI$20)+1, MATCH(AI$16,Templates_Old2!$K$1:FI$1,0)))</f>
        <v>VAV Air Terminal 2</v>
      </c>
      <c r="AJ46" s="55" t="str" cm="1">
        <f t="array" ref="AJ46">IF(INDEX(Templates_Old2!$K$2:$EM$152,ROW()-ROW(AJ$20)+1, MATCH(AJ$16,Templates_Old2!$K$1:EY$1,0))="","",INDEX(Templates_Old2!$K$2:$EM$152,ROW()-ROW(AJ$20)+1, MATCH(AJ$16,Templates_Old2!$K$1:EY$1,0)))</f>
        <v>VAV Air Terminal 2</v>
      </c>
      <c r="AK46" s="55" t="str" cm="1">
        <f t="array" ref="AK46">IF(INDEX(Templates_Old2!$K$2:$EM$152,ROW()-ROW(AK$20)+1, MATCH(AK$16,Templates_Old2!$K$1:EZ$1,0))="","",INDEX(Templates_Old2!$K$2:$EM$152,ROW()-ROW(AK$20)+1, MATCH(AK$16,Templates_Old2!$K$1:EZ$1,0)))</f>
        <v>VAV Air Terminal 2</v>
      </c>
      <c r="AL46" s="55" t="str" cm="1">
        <f t="array" ref="AL46">IF(INDEX(Templates_Old2!$K$2:$EM$152,ROW()-ROW(AL$20)+1, MATCH(AL$16,Templates_Old2!$K$1:FA$1,0))="","",INDEX(Templates_Old2!$K$2:$EM$152,ROW()-ROW(AL$20)+1, MATCH(AL$16,Templates_Old2!$K$1:FA$1,0)))</f>
        <v>VAV Air Terminal 2</v>
      </c>
      <c r="AM46" s="55" t="str" cm="1">
        <f t="array" ref="AM46">IF(INDEX(Templates_Old2!$K$2:$EM$152,ROW()-ROW(AM$20)+1, MATCH(AM$16,Templates_Old2!$K$1:FB$1,0))="","",INDEX(Templates_Old2!$K$2:$EM$152,ROW()-ROW(AM$20)+1, MATCH(AM$16,Templates_Old2!$K$1:FB$1,0)))</f>
        <v>VAV Air Terminal 2</v>
      </c>
      <c r="AN46" s="55" t="str" cm="1">
        <f t="array" ref="AN46">IF(INDEX(Templates_Old2!$K$2:$EM$152,ROW()-ROW(AN$20)+1, MATCH(AN$16,Templates_Old2!$K$1:FC$1,0))="","",INDEX(Templates_Old2!$K$2:$EM$152,ROW()-ROW(AN$20)+1, MATCH(AN$16,Templates_Old2!$K$1:FC$1,0)))</f>
        <v>VAV Air Terminal 2</v>
      </c>
      <c r="AO46" s="55" t="str" cm="1">
        <f t="array" ref="AO46">IF(INDEX(Templates_Old2!$K$2:$EM$152,ROW()-ROW(AO$20)+1, MATCH(AO$16,Templates_Old2!$K$1:FD$1,0))="","",INDEX(Templates_Old2!$K$2:$EM$152,ROW()-ROW(AO$20)+1, MATCH(AO$16,Templates_Old2!$K$1:FD$1,0)))</f>
        <v>VAV Air Terminal 2</v>
      </c>
      <c r="AP46" s="55" t="str" cm="1">
        <f t="array" ref="AP46">IF(INDEX(Templates_Old2!$K$2:$EM$152,ROW()-ROW(AP$20)+1, MATCH(AP$16,Templates_Old2!$K$1:FE$1,0))="","",INDEX(Templates_Old2!$K$2:$EM$152,ROW()-ROW(AP$20)+1, MATCH(AP$16,Templates_Old2!$K$1:FE$1,0)))</f>
        <v>VAV Air Terminal 2</v>
      </c>
      <c r="AQ46" s="55" t="str" cm="1">
        <f t="array" ref="AQ46">IF(INDEX(Templates_Old2!$K$2:$EM$152,ROW()-ROW(AQ$20)+1, MATCH(AQ$16,Templates_Old2!$K$1:FF$1,0))="","",INDEX(Templates_Old2!$K$2:$EM$152,ROW()-ROW(AQ$20)+1, MATCH(AQ$16,Templates_Old2!$K$1:FF$1,0)))</f>
        <v>VAV Air Terminal 2</v>
      </c>
      <c r="AR46" s="55" t="str" cm="1">
        <f t="array" ref="AR46">IF(INDEX(Templates_Old2!$K$2:$EM$152,ROW()-ROW(AR$20)+1, MATCH(AR$16,Templates_Old2!$K$1:FG$1,0))="","",INDEX(Templates_Old2!$K$2:$EM$152,ROW()-ROW(AR$20)+1, MATCH(AR$16,Templates_Old2!$K$1:FG$1,0)))</f>
        <v>VAV Air Terminal 2</v>
      </c>
      <c r="AS46" s="55" t="str" cm="1">
        <f t="array" ref="AS46">IF(INDEX(Templates_Old2!$K$2:$EM$152,ROW()-ROW(AS$20)+1, MATCH(AS$16,Templates_Old2!$K$1:FH$1,0))="","",INDEX(Templates_Old2!$K$2:$EM$152,ROW()-ROW(AS$20)+1, MATCH(AS$16,Templates_Old2!$K$1:FH$1,0)))</f>
        <v>VAV Air Terminal 2</v>
      </c>
      <c r="AT46" s="55" t="str" cm="1">
        <f t="array" ref="AT46">IF(INDEX(Templates_Old2!$K$2:$EM$152,ROW()-ROW(AT$20)+1, MATCH(AT$16,Templates_Old2!$K$1:FI$1,0))="","",INDEX(Templates_Old2!$K$2:$EM$152,ROW()-ROW(AT$20)+1, MATCH(AT$16,Templates_Old2!$K$1:FI$1,0)))</f>
        <v>VAV Air Terminal 2</v>
      </c>
      <c r="AU46" s="55" t="str" cm="1">
        <f t="array" ref="AU46">IF(INDEX(Templates_Old2!$K$2:$EM$152,ROW()-ROW(AU$20)+1, MATCH(AU$16,Templates_Old2!$K$1:FJ$1,0))="","",INDEX(Templates_Old2!$K$2:$EM$152,ROW()-ROW(AU$20)+1, MATCH(AU$16,Templates_Old2!$K$1:FJ$1,0)))</f>
        <v>VAV Air Terminal 2</v>
      </c>
      <c r="AV46" s="55" t="str" cm="1">
        <f t="array" ref="AV46">IF(INDEX(Templates_Old2!$K$2:$EM$152,ROW()-ROW(AV$20)+1, MATCH(AV$16,Templates_Old2!$K$1:FK$1,0))="","",INDEX(Templates_Old2!$K$2:$EM$152,ROW()-ROW(AV$20)+1, MATCH(AV$16,Templates_Old2!$K$1:FK$1,0)))</f>
        <v>VAV Air Terminal 2</v>
      </c>
      <c r="AW46" s="55" t="str" cm="1">
        <f t="array" ref="AW46">IF(INDEX(Templates_Old2!$K$2:$EM$152,ROW()-ROW(AW$20)+1, MATCH(AW$16,Templates_Old2!$K$1:FL$1,0))="","",INDEX(Templates_Old2!$K$2:$EM$152,ROW()-ROW(AW$20)+1, MATCH(AW$16,Templates_Old2!$K$1:FL$1,0)))</f>
        <v>VAV Air Terminal 2</v>
      </c>
      <c r="AX46" s="55" t="str" cm="1">
        <f t="array" ref="AX46">IF(INDEX(Templates_Old2!$K$2:$EM$152,ROW()-ROW(AX$20)+1, MATCH(AX$16,Templates_Old2!$K$1:FK$1,0))="","",INDEX(Templates_Old2!$K$2:$EM$152,ROW()-ROW(AX$20)+1, MATCH(AX$16,Templates_Old2!$K$1:FK$1,0)))</f>
        <v>VAV Air Terminal 2</v>
      </c>
      <c r="AY46" s="55" t="str" cm="1">
        <f t="array" ref="AY46">IF(INDEX(Templates_Old2!$K$2:$EM$152,ROW()-ROW(AY$20)+1, MATCH(AY$16,Templates_Old2!$K$1:FL$1,0))="","",INDEX(Templates_Old2!$K$2:$EM$152,ROW()-ROW(AY$20)+1, MATCH(AY$16,Templates_Old2!$K$1:FL$1,0)))</f>
        <v>VAV Air Terminal 2</v>
      </c>
      <c r="AZ46" s="55" t="str" cm="1">
        <f t="array" ref="AZ46">IF(INDEX(Templates_Old2!$K$2:$EM$152,ROW()-ROW(AZ$20)+1, MATCH(AZ$16,Templates_Old2!$K$1:FM$1,0))="","",INDEX(Templates_Old2!$K$2:$EM$152,ROW()-ROW(AZ$20)+1, MATCH(AZ$16,Templates_Old2!$K$1:FM$1,0)))</f>
        <v>VAV Air Terminal 2</v>
      </c>
      <c r="BA46" s="55" t="str" cm="1">
        <f t="array" ref="BA46">IF(INDEX(Templates_Old2!$K$2:$EM$152,ROW()-ROW(BA$20)+1, MATCH(BA$16,Templates_Old2!$K$1:FN$1,0))="","",INDEX(Templates_Old2!$K$2:$EM$152,ROW()-ROW(BA$20)+1, MATCH(BA$16,Templates_Old2!$K$1:FN$1,0)))</f>
        <v>VAV Air Terminal 2</v>
      </c>
      <c r="BB46" s="55" t="str" cm="1">
        <f t="array" ref="BB46">IF(INDEX(Templates_Old2!$K$2:$EM$152,ROW()-ROW(BB$20)+1, MATCH(BB$16,Templates_Old2!$K$1:FO$1,0))="","",INDEX(Templates_Old2!$K$2:$EM$152,ROW()-ROW(BB$20)+1, MATCH(BB$16,Templates_Old2!$K$1:FO$1,0)))</f>
        <v>VAV Air Terminal 2</v>
      </c>
      <c r="BC46" s="55" t="str" cm="1">
        <f t="array" ref="BC46">IF(INDEX(Templates_Old2!$K$2:$EM$152,ROW()-ROW(BC$20)+1, MATCH(BC$16,Templates_Old2!$K$1:FP$1,0))="","",INDEX(Templates_Old2!$K$2:$EM$152,ROW()-ROW(BC$20)+1, MATCH(BC$16,Templates_Old2!$K$1:FP$1,0)))</f>
        <v>VAV Air Terminal 2</v>
      </c>
      <c r="BD46" s="55" t="str" cm="1">
        <f t="array" ref="BD46">IF(INDEX(Templates_Old2!$K$2:$EM$152,ROW()-ROW(BD$20)+1, MATCH(BD$16,Templates_Old2!$K$1:FQ$1,0))="","",INDEX(Templates_Old2!$K$2:$EM$152,ROW()-ROW(BD$20)+1, MATCH(BD$16,Templates_Old2!$K$1:FQ$1,0)))</f>
        <v>VAV Air Terminal 2</v>
      </c>
      <c r="BE46" s="55" t="str" cm="1">
        <f t="array" ref="BE46">IF(INDEX(Templates_Old2!$K$2:$EM$152,ROW()-ROW(BE$20)+1, MATCH(BE$16,Templates_Old2!$K$1:FR$1,0))="","",INDEX(Templates_Old2!$K$2:$EM$152,ROW()-ROW(BE$20)+1, MATCH(BE$16,Templates_Old2!$K$1:FR$1,0)))</f>
        <v>VAV Air Terminal 2</v>
      </c>
      <c r="BF46" s="55" t="str" cm="1">
        <f t="array" ref="BF46">IF(INDEX(Templates_Old2!$K$2:$EM$152,ROW()-ROW(BF$20)+1, MATCH(BF$16,Templates_Old2!$K$1:FS$1,0))="","",INDEX(Templates_Old2!$K$2:$EM$152,ROW()-ROW(BF$20)+1, MATCH(BF$16,Templates_Old2!$K$1:FS$1,0)))</f>
        <v>VAV Air Terminal 2</v>
      </c>
      <c r="BG46" s="55" t="str" cm="1">
        <f t="array" ref="BG46">IF(INDEX(Templates_Old2!$K$2:$EM$152,ROW()-ROW(BG$20)+1, MATCH(BG$16,Templates_Old2!$K$1:FT$1,0))="","",INDEX(Templates_Old2!$K$2:$EM$152,ROW()-ROW(BG$20)+1, MATCH(BG$16,Templates_Old2!$K$1:FT$1,0)))</f>
        <v>VAV Air Terminal 2</v>
      </c>
      <c r="BH46" s="55" t="str" cm="1">
        <f t="array" ref="BH46">IF(INDEX(Templates_Old2!$K$2:$EM$152,ROW()-ROW(BH$20)+1, MATCH(BH$16,Templates_Old2!$K$1:FU$1,0))="","",INDEX(Templates_Old2!$K$2:$EM$152,ROW()-ROW(BH$20)+1, MATCH(BH$16,Templates_Old2!$K$1:FU$1,0)))</f>
        <v/>
      </c>
      <c r="BI46" s="55" t="str" cm="1">
        <f t="array" ref="BI46">IF(INDEX(Templates_Old2!$K$2:$EM$152,ROW()-ROW(BI$20)+1, MATCH(BI$16,Templates_Old2!$K$1:FV$1,0))="","",INDEX(Templates_Old2!$K$2:$EM$152,ROW()-ROW(BI$20)+1, MATCH(BI$16,Templates_Old2!$K$1:FV$1,0)))</f>
        <v/>
      </c>
      <c r="BJ46" s="55" t="str" cm="1">
        <f t="array" ref="BJ46">IF(INDEX(Templates_Old2!$K$2:$EM$152,ROW()-ROW(BJ$20)+1, MATCH(BJ$16,Templates_Old2!$K$1:FW$1,0))="","",INDEX(Templates_Old2!$K$2:$EM$152,ROW()-ROW(BJ$20)+1, MATCH(BJ$16,Templates_Old2!$K$1:FW$1,0)))</f>
        <v>VAV Air Terminal 2</v>
      </c>
      <c r="BK46" s="55" t="str" cm="1">
        <f t="array" ref="BK46">IF(INDEX(Templates_Old2!$K$2:$EM$152,ROW()-ROW(BK$20)+1, MATCH(BK$16,Templates_Old2!$K$1:FX$1,0))="","",INDEX(Templates_Old2!$K$2:$EM$152,ROW()-ROW(BK$20)+1, MATCH(BK$16,Templates_Old2!$K$1:FX$1,0)))</f>
        <v>VAV Air Terminal 2</v>
      </c>
      <c r="BL46" s="55" t="str" cm="1">
        <f t="array" ref="BL46">IF(INDEX(Templates_Old2!$K$2:$EM$152,ROW()-ROW(BL$20)+1, MATCH(BL$16,Templates_Old2!$K$1:FY$1,0))="","",INDEX(Templates_Old2!$K$2:$EM$152,ROW()-ROW(BL$20)+1, MATCH(BL$16,Templates_Old2!$K$1:FY$1,0)))</f>
        <v>VAV Air Terminal 2</v>
      </c>
      <c r="BM46" s="55" t="str" cm="1">
        <f t="array" ref="BM46">IF(INDEX(Templates_Old2!$K$2:$EM$152,ROW()-ROW(BM$20)+1, MATCH(BM$16,Templates_Old2!$K$1:FZ$1,0))="","",INDEX(Templates_Old2!$K$2:$EM$152,ROW()-ROW(BM$20)+1, MATCH(BM$16,Templates_Old2!$K$1:FZ$1,0)))</f>
        <v>VAV Air Terminal 2</v>
      </c>
      <c r="BN46" s="55" t="str" cm="1">
        <f t="array" ref="BN46">IF(INDEX(Templates_Old2!$K$2:$EM$152,ROW()-ROW(BN$20)+1, MATCH(BN$16,Templates_Old2!$K$1:GA$1,0))="","",INDEX(Templates_Old2!$K$2:$EM$152,ROW()-ROW(BN$20)+1, MATCH(BN$16,Templates_Old2!$K$1:GA$1,0)))</f>
        <v/>
      </c>
      <c r="BO46" s="55" t="str" cm="1">
        <f t="array" ref="BO46">IF(INDEX(Templates_Old2!$K$2:$EM$152,ROW()-ROW(BO$20)+1, MATCH(BO$16,Templates_Old2!$K$1:GB$1,0))="","",INDEX(Templates_Old2!$K$2:$EM$152,ROW()-ROW(BO$20)+1, MATCH(BO$16,Templates_Old2!$K$1:GB$1,0)))</f>
        <v/>
      </c>
      <c r="BP46" s="55" t="str" cm="1">
        <f t="array" ref="BP46">IF(INDEX(Templates_Old2!$K$2:$EM$152,ROW()-ROW(BP$20)+1, MATCH(BP$16,Templates_Old2!$K$1:GC$1,0))="","",INDEX(Templates_Old2!$K$2:$EM$152,ROW()-ROW(BP$20)+1, MATCH(BP$16,Templates_Old2!$K$1:GC$1,0)))</f>
        <v>VAV Air Terminal 2</v>
      </c>
      <c r="BQ46" s="55" t="str" cm="1">
        <f t="array" ref="BQ46">IF(INDEX(Templates_Old2!$K$2:$EM$152,ROW()-ROW(BQ$20)+1, MATCH(BQ$16,Templates_Old2!$K$1:GD$1,0))="","",INDEX(Templates_Old2!$K$2:$EM$152,ROW()-ROW(BQ$20)+1, MATCH(BQ$16,Templates_Old2!$K$1:GD$1,0)))</f>
        <v>VAV Air Terminal 2</v>
      </c>
      <c r="BR46" s="55" t="str" cm="1">
        <f t="array" ref="BR46">IF(INDEX(Templates_Old2!$K$2:$EM$152,ROW()-ROW(BR$20)+1, MATCH(BR$16,Templates_Old2!$K$1:GE$1,0))="","",INDEX(Templates_Old2!$K$2:$EM$152,ROW()-ROW(BR$20)+1, MATCH(BR$16,Templates_Old2!$K$1:GE$1,0)))</f>
        <v>VAV Air Terminal 2</v>
      </c>
      <c r="BS46" s="55" t="str" cm="1">
        <f t="array" ref="BS46">IF(INDEX(Templates_Old2!$K$2:$EM$152,ROW()-ROW(BS$20)+1, MATCH(BS$16,Templates_Old2!$K$1:GF$1,0))="","",INDEX(Templates_Old2!$K$2:$EM$152,ROW()-ROW(BS$20)+1, MATCH(BS$16,Templates_Old2!$K$1:GF$1,0)))</f>
        <v>VAV Air Terminal 2</v>
      </c>
      <c r="BT46" s="55" t="str" cm="1">
        <f t="array" ref="BT46">IF(INDEX(Templates_Old2!$K$2:$EM$152,ROW()-ROW(BT$20)+1, MATCH(BT$16,Templates_Old2!$K$1:GG$1,0))="","",INDEX(Templates_Old2!$K$2:$EM$152,ROW()-ROW(BT$20)+1, MATCH(BT$16,Templates_Old2!$K$1:GG$1,0)))</f>
        <v>VAV Air Terminal 2</v>
      </c>
      <c r="BU46" s="55" t="str" cm="1">
        <f t="array" ref="BU46">IF(INDEX(Templates_Old2!$K$2:$EM$152,ROW()-ROW(BU$20)+1, MATCH(BU$16,Templates_Old2!$K$1:GH$1,0))="","",INDEX(Templates_Old2!$K$2:$EM$152,ROW()-ROW(BU$20)+1, MATCH(BU$16,Templates_Old2!$K$1:GH$1,0)))</f>
        <v>VAV Air Terminal 2</v>
      </c>
      <c r="BV46" s="55" t="str" cm="1">
        <f t="array" ref="BV46">IF(INDEX(Templates_Old2!$K$2:$EM$152,ROW()-ROW(BV$20)+1, MATCH(BV$16,Templates_Old2!$K$1:GC$1,0))="","",INDEX(Templates_Old2!$K$2:$EM$152,ROW()-ROW(BV$20)+1, MATCH(BV$16,Templates_Old2!$K$1:GC$1,0)))</f>
        <v>VAV Air Terminal 2</v>
      </c>
      <c r="BW46" s="55" t="str" cm="1">
        <f t="array" ref="BW46">IF(INDEX(Templates_Old2!$K$2:$EM$152,ROW()-ROW(BW$20)+1, MATCH(BW$16,Templates_Old2!$K$1:GD$1,0))="","",INDEX(Templates_Old2!$K$2:$EM$152,ROW()-ROW(BW$20)+1, MATCH(BW$16,Templates_Old2!$K$1:GD$1,0)))</f>
        <v>VAV Air Terminal 2</v>
      </c>
      <c r="BX46" s="55" t="str" cm="1">
        <f t="array" ref="BX46">IF(INDEX(Templates_Old2!$K$2:$EM$152,ROW()-ROW(BX$20)+1, MATCH(BX$16,Templates_Old2!$K$1:GE$1,0))="","",INDEX(Templates_Old2!$K$2:$EM$152,ROW()-ROW(BX$20)+1, MATCH(BX$16,Templates_Old2!$K$1:GE$1,0)))</f>
        <v>VAV Air Terminal 2</v>
      </c>
      <c r="BY46" s="55" t="str" cm="1">
        <f t="array" ref="BY46">IF(INDEX(Templates_Old2!$K$2:$EM$152,ROW()-ROW(BY$20)+1, MATCH(BY$16,Templates_Old2!$K$1:GF$1,0))="","",INDEX(Templates_Old2!$K$2:$EM$152,ROW()-ROW(BY$20)+1, MATCH(BY$16,Templates_Old2!$K$1:GF$1,0)))</f>
        <v>VAV Air Terminal 2</v>
      </c>
      <c r="BZ46" s="55" t="str" cm="1">
        <f t="array" ref="BZ46">IF(INDEX(Templates_Old2!$K$2:$EM$152,ROW()-ROW(BZ$20)+1, MATCH(BZ$16,Templates_Old2!$K$1:GG$1,0))="","",INDEX(Templates_Old2!$K$2:$EM$152,ROW()-ROW(BZ$20)+1, MATCH(BZ$16,Templates_Old2!$K$1:GG$1,0)))</f>
        <v>VAV Air Terminal 2</v>
      </c>
      <c r="CA46" s="55" t="str" cm="1">
        <f t="array" ref="CA46">IF(INDEX(Templates_Old2!$K$2:$EM$152,ROW()-ROW(CA$20)+1, MATCH(CA$16,Templates_Old2!$K$1:GH$1,0))="","",INDEX(Templates_Old2!$K$2:$EM$152,ROW()-ROW(CA$20)+1, MATCH(CA$16,Templates_Old2!$K$1:GH$1,0)))</f>
        <v>VAV Air Terminal 2</v>
      </c>
      <c r="CB46" s="55" t="str" cm="1">
        <f t="array" ref="CB46">IF(INDEX(Templates_Old2!$K$2:$EM$152,ROW()-ROW(CB$20)+1, MATCH(CB$16,Templates_Old2!$K$1:GI$1,0))="","",INDEX(Templates_Old2!$K$2:$EM$152,ROW()-ROW(CB$20)+1, MATCH(CB$16,Templates_Old2!$K$1:GI$1,0)))</f>
        <v>VAV Air Terminal 2</v>
      </c>
      <c r="CC46" s="55" t="str" cm="1">
        <f t="array" ref="CC46">IF(INDEX(Templates_Old2!$K$2:$EM$152,ROW()-ROW(CC$20)+1, MATCH(CC$16,Templates_Old2!$K$1:GJ$1,0))="","",INDEX(Templates_Old2!$K$2:$EM$152,ROW()-ROW(CC$20)+1, MATCH(CC$16,Templates_Old2!$K$1:GJ$1,0)))</f>
        <v>VAV Air Terminal 2</v>
      </c>
      <c r="CD46" s="55" t="str" cm="1">
        <f t="array" ref="CD46">IF(INDEX(Templates_Old2!$K$2:$EM$152,ROW()-ROW(CD$20)+1, MATCH(CD$16,Templates_Old2!$K$1:GK$1,0))="","",INDEX(Templates_Old2!$K$2:$EM$152,ROW()-ROW(CD$20)+1, MATCH(CD$16,Templates_Old2!$K$1:GK$1,0)))</f>
        <v>VAV Air Terminal 2</v>
      </c>
      <c r="CE46" s="55" t="str" cm="1">
        <f t="array" ref="CE46">IF(INDEX(Templates_Old2!$K$2:$EM$152,ROW()-ROW(CE$20)+1, MATCH(CE$16,Templates_Old2!$K$1:GL$1,0))="","",INDEX(Templates_Old2!$K$2:$EM$152,ROW()-ROW(CE$20)+1, MATCH(CE$16,Templates_Old2!$K$1:GL$1,0)))</f>
        <v>VAV Air Terminal 2</v>
      </c>
      <c r="CF46" s="55"/>
      <c r="CG46" s="55"/>
      <c r="CH46" s="55"/>
      <c r="CI46" s="55"/>
      <c r="CJ46" s="55"/>
      <c r="CK46" s="55"/>
      <c r="CL46" s="55"/>
      <c r="CM46" s="55"/>
      <c r="CN46" s="55"/>
      <c r="CO46" s="55"/>
      <c r="CP46" s="55"/>
      <c r="CQ46" s="55"/>
      <c r="CR46" s="55"/>
      <c r="CS46" s="55"/>
      <c r="CT46" s="55"/>
      <c r="CU46" s="55"/>
      <c r="CV46" s="55"/>
      <c r="CW46" s="55"/>
      <c r="CX46" s="55"/>
      <c r="CY46" s="55"/>
      <c r="CZ46" s="55"/>
      <c r="DA46" s="55"/>
      <c r="DB46" s="55"/>
      <c r="DC46" s="55"/>
      <c r="DD46" s="55"/>
      <c r="DE46" s="55"/>
      <c r="DF46" s="55"/>
      <c r="DG46" s="55"/>
      <c r="DH46" s="55"/>
      <c r="DI46" s="55"/>
      <c r="DJ46" s="55"/>
      <c r="DK46" s="55"/>
      <c r="DL46" s="55"/>
      <c r="DM46" s="55"/>
      <c r="DN46" s="55"/>
      <c r="DO46" s="55"/>
      <c r="DP46" s="55"/>
      <c r="DQ46" s="55"/>
      <c r="DR46" s="55"/>
      <c r="DS46" s="55"/>
      <c r="DT46" s="55"/>
      <c r="DU46" s="55"/>
      <c r="DV46" s="55"/>
      <c r="DW46" s="55"/>
      <c r="DX46" s="55"/>
      <c r="DY46" s="55"/>
      <c r="DZ46" s="55"/>
      <c r="EA46" s="55"/>
      <c r="EB46" s="55"/>
      <c r="EC46" s="55"/>
      <c r="ED46" s="55"/>
      <c r="EE46" s="55"/>
      <c r="EF46" s="55"/>
      <c r="EG46" s="55"/>
      <c r="EH46" s="55"/>
      <c r="EI46" s="55"/>
      <c r="EJ46" s="55"/>
    </row>
    <row r="47" spans="1:140" s="24" customFormat="1">
      <c r="A47" s="41" t="s">
        <v>640</v>
      </c>
      <c r="B47" s="6" t="s">
        <v>644</v>
      </c>
      <c r="C47" s="66" t="str" cm="1">
        <f t="array" ref="C47">IF(INDEX(Templates_Old2!C$2:C$153,ROW()-ROW($20:$20)+1)="","",INDEX(Templates_Old2!C$2:C$153,ROW()-ROW($20:$20)+1))</f>
        <v>is_supply_ducted</v>
      </c>
      <c r="D47" s="66" t="str" cm="1">
        <f t="array" ref="D47">IF(INDEX(Templates_Old2!D$2:D$153,ROW()-ROW($20:$20)+1)="","",INDEX(Templates_Old2!D$2:D$153,ROW()-ROW($20:$20)+1))</f>
        <v/>
      </c>
      <c r="E47" s="66" t="str" cm="1">
        <f t="array" ref="E47">IF(INDEX(Templates_Old2!E$2:E$153,ROW()-ROW($20:$20)+1)="","",INDEX(Templates_Old2!E$2:E$153,ROW()-ROW($20:$20)+1))</f>
        <v>Air Terminal</v>
      </c>
      <c r="F47" s="127" t="str" cm="1">
        <f t="array" ref="F47">IF(INDEX(Templates_Old2!F$2:F$153,ROW()-ROW($20:$20)+1)="","",INDEX(Templates_Old2!F$2:F$153,ROW()-ROW($20:$20)+1))</f>
        <v>Terminal 2</v>
      </c>
      <c r="G47" s="116" t="str" cm="1">
        <f t="array" ref="G47">IF(INDEX(Templates_Old2!G$2:G$153,ROW()-ROW($20:$20)+1)="","",INDEX(Templates_Old2!G$2:G$153,ROW()-ROW($20:$20)+1))</f>
        <v>Zone 2</v>
      </c>
      <c r="H47" s="68" t="str" cm="1">
        <f t="array" ref="H47">IF(INDEX(Templates_Old2!H$2:H$153,ROW()-ROW($20:$20)+1)="","",INDEX(Templates_Old2!H$2:H$153,ROW()-ROW($20:$20)+1))</f>
        <v>fan_configuration</v>
      </c>
      <c r="I47" s="68" t="str" cm="1">
        <f t="array" ref="I47">IF(INDEX(Templates_Old2!I$2:I$153,ROW()-ROW($20:$20)+1)="","",INDEX(Templates_Old2!I$2:I$153,ROW()-ROW($20:$20)+1))</f>
        <v/>
      </c>
      <c r="J47" s="68" t="str" cm="1">
        <f t="array" ref="J47">IF(INDEX(Templates_Old2!J$2:J$153,ROW()-ROW($20:$20)+1)="","",INDEX(Templates_Old2!J$2:J$153,ROW()-ROW($20:$20)+1))</f>
        <v/>
      </c>
      <c r="K47" s="69" t="str" cm="1">
        <f t="array" ref="K47">IF(INDEX(Templates_Old2!K$2:K$153,ROW()-ROW($20:$20)+1)="","",INDEX(Templates_Old2!K$2:K$153,ROW()-ROW($20:$20)+1))</f>
        <v/>
      </c>
      <c r="L47" s="69" t="str" cm="1">
        <f t="array" ref="L47">IF(INDEX(Templates_Old2!L$2:L$153,ROW()-ROW($20:$20)+1)="","",INDEX(Templates_Old2!L$2:L$153,ROW()-ROW($20:$20)+1))</f>
        <v/>
      </c>
      <c r="M47" s="55" t="str" cm="1">
        <f t="array" ref="M47">IF(INDEX(Templates_Old2!$K$2:$EM$152,ROW()-ROW(M$20)+1, MATCH(M$16,Templates_Old2!$K$1:EM$1,0))="","",INDEX(Templates_Old2!$K$2:$EM$152,ROW()-ROW(M$20)+1, MATCH(M$16,Templates_Old2!$K$1:EM$1,0)))</f>
        <v>true</v>
      </c>
      <c r="N47" s="55" t="str" cm="1">
        <f t="array" ref="N47">IF(INDEX(Templates_Old2!$K$2:$EM$152,ROW()-ROW(N$20)+1, MATCH(N$16,Templates_Old2!$K$1:EN$1,0))="","",INDEX(Templates_Old2!$K$2:$EM$152,ROW()-ROW(N$20)+1, MATCH(N$16,Templates_Old2!$K$1:EN$1,0)))</f>
        <v>true</v>
      </c>
      <c r="O47" s="55" t="str" cm="1">
        <f t="array" ref="O47">IF(INDEX(Templates_Old2!$K$2:$EM$152,ROW()-ROW(O$20)+1, MATCH(O$16,Templates_Old2!$K$1:EO$1,0))="","",INDEX(Templates_Old2!$K$2:$EM$152,ROW()-ROW(O$20)+1, MATCH(O$16,Templates_Old2!$K$1:EO$1,0)))</f>
        <v>true</v>
      </c>
      <c r="P47" s="55" t="str" cm="1">
        <f t="array" ref="P47">IF(INDEX(Templates_Old2!$K$2:$EM$152,ROW()-ROW(P$20)+1, MATCH(P$16,Templates_Old2!$K$1:EP$1,0))="","",INDEX(Templates_Old2!$K$2:$EM$152,ROW()-ROW(P$20)+1, MATCH(P$16,Templates_Old2!$K$1:EP$1,0)))</f>
        <v>true</v>
      </c>
      <c r="Q47" s="55" t="str" cm="1">
        <f t="array" ref="Q47">IF(INDEX(Templates_Old2!$K$2:$EM$152,ROW()-ROW(Q$20)+1, MATCH(Q$16,Templates_Old2!$K$1:EQ$1,0))="","",INDEX(Templates_Old2!$K$2:$EM$152,ROW()-ROW(Q$20)+1, MATCH(Q$16,Templates_Old2!$K$1:EQ$1,0)))</f>
        <v>true</v>
      </c>
      <c r="R47" s="55" t="str" cm="1">
        <f t="array" ref="R47">IF(INDEX(Templates_Old2!$K$2:$EM$152,ROW()-ROW(R$20)+1, MATCH(R$16,Templates_Old2!$K$1:ER$1,0))="","",INDEX(Templates_Old2!$K$2:$EM$152,ROW()-ROW(R$20)+1, MATCH(R$16,Templates_Old2!$K$1:ER$1,0)))</f>
        <v>true</v>
      </c>
      <c r="S47" s="55" t="str" cm="1">
        <f t="array" ref="S47">IF(INDEX(Templates_Old2!$K$2:$EM$152,ROW()-ROW(S$20)+1, MATCH(S$16,Templates_Old2!$K$1:ES$1,0))="","",INDEX(Templates_Old2!$K$2:$EM$152,ROW()-ROW(S$20)+1, MATCH(S$16,Templates_Old2!$K$1:ES$1,0)))</f>
        <v>true</v>
      </c>
      <c r="T47" s="55" t="str" cm="1">
        <f t="array" ref="T47">IF(INDEX(Templates_Old2!$K$2:$EM$152,ROW()-ROW(T$20)+1, MATCH(T$16,Templates_Old2!$K$1:ET$1,0))="","",INDEX(Templates_Old2!$K$2:$EM$152,ROW()-ROW(T$20)+1, MATCH(T$16,Templates_Old2!$K$1:ET$1,0)))</f>
        <v>true</v>
      </c>
      <c r="U47" s="55" t="str" cm="1">
        <f t="array" ref="U47">IF(INDEX(Templates_Old2!$K$2:$EM$152,ROW()-ROW(U$20)+1, MATCH(U$16,Templates_Old2!$K$1:EU$1,0))="","",INDEX(Templates_Old2!$K$2:$EM$152,ROW()-ROW(U$20)+1, MATCH(U$16,Templates_Old2!$K$1:EU$1,0)))</f>
        <v/>
      </c>
      <c r="V47" s="55" t="str" cm="1">
        <f t="array" ref="V47">IF(INDEX(Templates_Old2!$K$2:$EM$152,ROW()-ROW(V$20)+1, MATCH(V$16,Templates_Old2!$K$1:EV$1,0))="","",INDEX(Templates_Old2!$K$2:$EM$152,ROW()-ROW(V$20)+1, MATCH(V$16,Templates_Old2!$K$1:EV$1,0)))</f>
        <v/>
      </c>
      <c r="W47" s="55" t="str" cm="1">
        <f t="array" ref="W47">IF(INDEX(Templates_Old2!$K$2:$EM$152,ROW()-ROW(W$20)+1, MATCH(W$16,Templates_Old2!$K$1:EW$1,0))="","",INDEX(Templates_Old2!$K$2:$EM$152,ROW()-ROW(W$20)+1, MATCH(W$16,Templates_Old2!$K$1:EW$1,0)))</f>
        <v/>
      </c>
      <c r="X47" s="55" t="str" cm="1">
        <f t="array" ref="X47">IF(INDEX(Templates_Old2!$K$2:$EM$152,ROW()-ROW(X$20)+1, MATCH(X$16,Templates_Old2!$K$1:EX$1,0))="","",INDEX(Templates_Old2!$K$2:$EM$152,ROW()-ROW(X$20)+1, MATCH(X$16,Templates_Old2!$K$1:EX$1,0)))</f>
        <v/>
      </c>
      <c r="Y47" s="55" t="str" cm="1">
        <f t="array" ref="Y47">IF(INDEX(Templates_Old2!$K$2:$EM$152,ROW()-ROW(Y$20)+1, MATCH(Y$16,Templates_Old2!$K$1:EY$1,0))="","",INDEX(Templates_Old2!$K$2:$EM$152,ROW()-ROW(Y$20)+1, MATCH(Y$16,Templates_Old2!$K$1:EY$1,0)))</f>
        <v>true</v>
      </c>
      <c r="Z47" s="55" t="str" cm="1">
        <f t="array" ref="Z47">IF(INDEX(Templates_Old2!$K$2:$EM$152,ROW()-ROW(Z$20)+1, MATCH(Z$16,Templates_Old2!$K$1:EZ$1,0))="","",INDEX(Templates_Old2!$K$2:$EM$152,ROW()-ROW(Z$20)+1, MATCH(Z$16,Templates_Old2!$K$1:EZ$1,0)))</f>
        <v>true</v>
      </c>
      <c r="AA47" s="55" t="str" cm="1">
        <f t="array" ref="AA47">IF(INDEX(Templates_Old2!$K$2:$EM$152,ROW()-ROW(AA$20)+1, MATCH(AA$16,Templates_Old2!$K$1:FA$1,0))="","",INDEX(Templates_Old2!$K$2:$EM$152,ROW()-ROW(AA$20)+1, MATCH(AA$16,Templates_Old2!$K$1:FA$1,0)))</f>
        <v>true</v>
      </c>
      <c r="AB47" s="55" t="str" cm="1">
        <f t="array" ref="AB47">IF(INDEX(Templates_Old2!$K$2:$EM$152,ROW()-ROW(AB$20)+1, MATCH(AB$16,Templates_Old2!$K$1:FB$1,0))="","",INDEX(Templates_Old2!$K$2:$EM$152,ROW()-ROW(AB$20)+1, MATCH(AB$16,Templates_Old2!$K$1:FB$1,0)))</f>
        <v>true</v>
      </c>
      <c r="AC47" s="55" t="str" cm="1">
        <f t="array" ref="AC47">IF(INDEX(Templates_Old2!$K$2:$EM$152,ROW()-ROW(AC$20)+1, MATCH(AC$16,Templates_Old2!$K$1:FC$1,0))="","",INDEX(Templates_Old2!$K$2:$EM$152,ROW()-ROW(AC$20)+1, MATCH(AC$16,Templates_Old2!$K$1:FC$1,0)))</f>
        <v>true</v>
      </c>
      <c r="AD47" s="55" t="str" cm="1">
        <f t="array" ref="AD47">IF(INDEX(Templates_Old2!$K$2:$EM$152,ROW()-ROW(AD$20)+1, MATCH(AD$16,Templates_Old2!$K$1:FD$1,0))="","",INDEX(Templates_Old2!$K$2:$EM$152,ROW()-ROW(AD$20)+1, MATCH(AD$16,Templates_Old2!$K$1:FD$1,0)))</f>
        <v>true</v>
      </c>
      <c r="AE47" s="55" t="str" cm="1">
        <f t="array" ref="AE47">IF(INDEX(Templates_Old2!$K$2:$EM$152,ROW()-ROW(AE$20)+1, MATCH(AE$16,Templates_Old2!$K$1:FE$1,0))="","",INDEX(Templates_Old2!$K$2:$EM$152,ROW()-ROW(AE$20)+1, MATCH(AE$16,Templates_Old2!$K$1:FE$1,0)))</f>
        <v>true</v>
      </c>
      <c r="AF47" s="55" t="str" cm="1">
        <f t="array" ref="AF47">IF(INDEX(Templates_Old2!$K$2:$EM$152,ROW()-ROW(AF$20)+1, MATCH(AF$16,Templates_Old2!$K$1:FF$1,0))="","",INDEX(Templates_Old2!$K$2:$EM$152,ROW()-ROW(AF$20)+1, MATCH(AF$16,Templates_Old2!$K$1:FF$1,0)))</f>
        <v>true</v>
      </c>
      <c r="AG47" s="55" t="str" cm="1">
        <f t="array" ref="AG47">IF(INDEX(Templates_Old2!$K$2:$EM$152,ROW()-ROW(AG$20)+1, MATCH(AG$16,Templates_Old2!$K$1:FG$1,0))="","",INDEX(Templates_Old2!$K$2:$EM$152,ROW()-ROW(AG$20)+1, MATCH(AG$16,Templates_Old2!$K$1:FG$1,0)))</f>
        <v>true</v>
      </c>
      <c r="AH47" s="55" t="str" cm="1">
        <f t="array" ref="AH47">IF(INDEX(Templates_Old2!$K$2:$EM$152,ROW()-ROW(AH$20)+1, MATCH(AH$16,Templates_Old2!$K$1:FH$1,0))="","",INDEX(Templates_Old2!$K$2:$EM$152,ROW()-ROW(AH$20)+1, MATCH(AH$16,Templates_Old2!$K$1:FH$1,0)))</f>
        <v>true</v>
      </c>
      <c r="AI47" s="55" t="str" cm="1">
        <f t="array" ref="AI47">IF(INDEX(Templates_Old2!$K$2:$EM$152,ROW()-ROW(AI$20)+1, MATCH(AI$16,Templates_Old2!$K$1:FI$1,0))="","",INDEX(Templates_Old2!$K$2:$EM$152,ROW()-ROW(AI$20)+1, MATCH(AI$16,Templates_Old2!$K$1:FI$1,0)))</f>
        <v>true</v>
      </c>
      <c r="AJ47" s="55" t="str" cm="1">
        <f t="array" ref="AJ47">IF(INDEX(Templates_Old2!$K$2:$EM$152,ROW()-ROW(AJ$20)+1, MATCH(AJ$16,Templates_Old2!$K$1:EY$1,0))="","",INDEX(Templates_Old2!$K$2:$EM$152,ROW()-ROW(AJ$20)+1, MATCH(AJ$16,Templates_Old2!$K$1:EY$1,0)))</f>
        <v>true</v>
      </c>
      <c r="AK47" s="55" t="str" cm="1">
        <f t="array" ref="AK47">IF(INDEX(Templates_Old2!$K$2:$EM$152,ROW()-ROW(AK$20)+1, MATCH(AK$16,Templates_Old2!$K$1:EZ$1,0))="","",INDEX(Templates_Old2!$K$2:$EM$152,ROW()-ROW(AK$20)+1, MATCH(AK$16,Templates_Old2!$K$1:EZ$1,0)))</f>
        <v>true</v>
      </c>
      <c r="AL47" s="55" t="str" cm="1">
        <f t="array" ref="AL47">IF(INDEX(Templates_Old2!$K$2:$EM$152,ROW()-ROW(AL$20)+1, MATCH(AL$16,Templates_Old2!$K$1:FA$1,0))="","",INDEX(Templates_Old2!$K$2:$EM$152,ROW()-ROW(AL$20)+1, MATCH(AL$16,Templates_Old2!$K$1:FA$1,0)))</f>
        <v>true</v>
      </c>
      <c r="AM47" s="55" t="str" cm="1">
        <f t="array" ref="AM47">IF(INDEX(Templates_Old2!$K$2:$EM$152,ROW()-ROW(AM$20)+1, MATCH(AM$16,Templates_Old2!$K$1:FB$1,0))="","",INDEX(Templates_Old2!$K$2:$EM$152,ROW()-ROW(AM$20)+1, MATCH(AM$16,Templates_Old2!$K$1:FB$1,0)))</f>
        <v>true</v>
      </c>
      <c r="AN47" s="55" t="str" cm="1">
        <f t="array" ref="AN47">IF(INDEX(Templates_Old2!$K$2:$EM$152,ROW()-ROW(AN$20)+1, MATCH(AN$16,Templates_Old2!$K$1:FC$1,0))="","",INDEX(Templates_Old2!$K$2:$EM$152,ROW()-ROW(AN$20)+1, MATCH(AN$16,Templates_Old2!$K$1:FC$1,0)))</f>
        <v>true</v>
      </c>
      <c r="AO47" s="55" t="str" cm="1">
        <f t="array" ref="AO47">IF(INDEX(Templates_Old2!$K$2:$EM$152,ROW()-ROW(AO$20)+1, MATCH(AO$16,Templates_Old2!$K$1:FD$1,0))="","",INDEX(Templates_Old2!$K$2:$EM$152,ROW()-ROW(AO$20)+1, MATCH(AO$16,Templates_Old2!$K$1:FD$1,0)))</f>
        <v>true</v>
      </c>
      <c r="AP47" s="55" t="str" cm="1">
        <f t="array" ref="AP47">IF(INDEX(Templates_Old2!$K$2:$EM$152,ROW()-ROW(AP$20)+1, MATCH(AP$16,Templates_Old2!$K$1:FE$1,0))="","",INDEX(Templates_Old2!$K$2:$EM$152,ROW()-ROW(AP$20)+1, MATCH(AP$16,Templates_Old2!$K$1:FE$1,0)))</f>
        <v>true</v>
      </c>
      <c r="AQ47" s="55" t="str" cm="1">
        <f t="array" ref="AQ47">IF(INDEX(Templates_Old2!$K$2:$EM$152,ROW()-ROW(AQ$20)+1, MATCH(AQ$16,Templates_Old2!$K$1:FF$1,0))="","",INDEX(Templates_Old2!$K$2:$EM$152,ROW()-ROW(AQ$20)+1, MATCH(AQ$16,Templates_Old2!$K$1:FF$1,0)))</f>
        <v>true</v>
      </c>
      <c r="AR47" s="55" t="str" cm="1">
        <f t="array" ref="AR47">IF(INDEX(Templates_Old2!$K$2:$EM$152,ROW()-ROW(AR$20)+1, MATCH(AR$16,Templates_Old2!$K$1:FG$1,0))="","",INDEX(Templates_Old2!$K$2:$EM$152,ROW()-ROW(AR$20)+1, MATCH(AR$16,Templates_Old2!$K$1:FG$1,0)))</f>
        <v>true</v>
      </c>
      <c r="AS47" s="55" t="str" cm="1">
        <f t="array" ref="AS47">IF(INDEX(Templates_Old2!$K$2:$EM$152,ROW()-ROW(AS$20)+1, MATCH(AS$16,Templates_Old2!$K$1:FH$1,0))="","",INDEX(Templates_Old2!$K$2:$EM$152,ROW()-ROW(AS$20)+1, MATCH(AS$16,Templates_Old2!$K$1:FH$1,0)))</f>
        <v>true</v>
      </c>
      <c r="AT47" s="55" t="str" cm="1">
        <f t="array" ref="AT47">IF(INDEX(Templates_Old2!$K$2:$EM$152,ROW()-ROW(AT$20)+1, MATCH(AT$16,Templates_Old2!$K$1:FI$1,0))="","",INDEX(Templates_Old2!$K$2:$EM$152,ROW()-ROW(AT$20)+1, MATCH(AT$16,Templates_Old2!$K$1:FI$1,0)))</f>
        <v>true</v>
      </c>
      <c r="AU47" s="55" t="str" cm="1">
        <f t="array" ref="AU47">IF(INDEX(Templates_Old2!$K$2:$EM$152,ROW()-ROW(AU$20)+1, MATCH(AU$16,Templates_Old2!$K$1:FJ$1,0))="","",INDEX(Templates_Old2!$K$2:$EM$152,ROW()-ROW(AU$20)+1, MATCH(AU$16,Templates_Old2!$K$1:FJ$1,0)))</f>
        <v>true</v>
      </c>
      <c r="AV47" s="55" t="str" cm="1">
        <f t="array" ref="AV47">IF(INDEX(Templates_Old2!$K$2:$EM$152,ROW()-ROW(AV$20)+1, MATCH(AV$16,Templates_Old2!$K$1:FK$1,0))="","",INDEX(Templates_Old2!$K$2:$EM$152,ROW()-ROW(AV$20)+1, MATCH(AV$16,Templates_Old2!$K$1:FK$1,0)))</f>
        <v>true</v>
      </c>
      <c r="AW47" s="55" t="str" cm="1">
        <f t="array" ref="AW47">IF(INDEX(Templates_Old2!$K$2:$EM$152,ROW()-ROW(AW$20)+1, MATCH(AW$16,Templates_Old2!$K$1:FL$1,0))="","",INDEX(Templates_Old2!$K$2:$EM$152,ROW()-ROW(AW$20)+1, MATCH(AW$16,Templates_Old2!$K$1:FL$1,0)))</f>
        <v>true</v>
      </c>
      <c r="AX47" s="55" t="str" cm="1">
        <f t="array" ref="AX47">IF(INDEX(Templates_Old2!$K$2:$EM$152,ROW()-ROW(AX$20)+1, MATCH(AX$16,Templates_Old2!$K$1:FK$1,0))="","",INDEX(Templates_Old2!$K$2:$EM$152,ROW()-ROW(AX$20)+1, MATCH(AX$16,Templates_Old2!$K$1:FK$1,0)))</f>
        <v>true</v>
      </c>
      <c r="AY47" s="55" t="str" cm="1">
        <f t="array" ref="AY47">IF(INDEX(Templates_Old2!$K$2:$EM$152,ROW()-ROW(AY$20)+1, MATCH(AY$16,Templates_Old2!$K$1:FL$1,0))="","",INDEX(Templates_Old2!$K$2:$EM$152,ROW()-ROW(AY$20)+1, MATCH(AY$16,Templates_Old2!$K$1:FL$1,0)))</f>
        <v>true</v>
      </c>
      <c r="AZ47" s="55" t="str" cm="1">
        <f t="array" ref="AZ47">IF(INDEX(Templates_Old2!$K$2:$EM$152,ROW()-ROW(AZ$20)+1, MATCH(AZ$16,Templates_Old2!$K$1:FM$1,0))="","",INDEX(Templates_Old2!$K$2:$EM$152,ROW()-ROW(AZ$20)+1, MATCH(AZ$16,Templates_Old2!$K$1:FM$1,0)))</f>
        <v>true</v>
      </c>
      <c r="BA47" s="55" t="str" cm="1">
        <f t="array" ref="BA47">IF(INDEX(Templates_Old2!$K$2:$EM$152,ROW()-ROW(BA$20)+1, MATCH(BA$16,Templates_Old2!$K$1:FN$1,0))="","",INDEX(Templates_Old2!$K$2:$EM$152,ROW()-ROW(BA$20)+1, MATCH(BA$16,Templates_Old2!$K$1:FN$1,0)))</f>
        <v>true</v>
      </c>
      <c r="BB47" s="55" t="str" cm="1">
        <f t="array" ref="BB47">IF(INDEX(Templates_Old2!$K$2:$EM$152,ROW()-ROW(BB$20)+1, MATCH(BB$16,Templates_Old2!$K$1:FO$1,0))="","",INDEX(Templates_Old2!$K$2:$EM$152,ROW()-ROW(BB$20)+1, MATCH(BB$16,Templates_Old2!$K$1:FO$1,0)))</f>
        <v>true</v>
      </c>
      <c r="BC47" s="55" t="str" cm="1">
        <f t="array" ref="BC47">IF(INDEX(Templates_Old2!$K$2:$EM$152,ROW()-ROW(BC$20)+1, MATCH(BC$16,Templates_Old2!$K$1:FP$1,0))="","",INDEX(Templates_Old2!$K$2:$EM$152,ROW()-ROW(BC$20)+1, MATCH(BC$16,Templates_Old2!$K$1:FP$1,0)))</f>
        <v>true</v>
      </c>
      <c r="BD47" s="55" t="str" cm="1">
        <f t="array" ref="BD47">IF(INDEX(Templates_Old2!$K$2:$EM$152,ROW()-ROW(BD$20)+1, MATCH(BD$16,Templates_Old2!$K$1:FQ$1,0))="","",INDEX(Templates_Old2!$K$2:$EM$152,ROW()-ROW(BD$20)+1, MATCH(BD$16,Templates_Old2!$K$1:FQ$1,0)))</f>
        <v>true</v>
      </c>
      <c r="BE47" s="55" t="str" cm="1">
        <f t="array" ref="BE47">IF(INDEX(Templates_Old2!$K$2:$EM$152,ROW()-ROW(BE$20)+1, MATCH(BE$16,Templates_Old2!$K$1:FR$1,0))="","",INDEX(Templates_Old2!$K$2:$EM$152,ROW()-ROW(BE$20)+1, MATCH(BE$16,Templates_Old2!$K$1:FR$1,0)))</f>
        <v>true</v>
      </c>
      <c r="BF47" s="55" t="str" cm="1">
        <f t="array" ref="BF47">IF(INDEX(Templates_Old2!$K$2:$EM$152,ROW()-ROW(BF$20)+1, MATCH(BF$16,Templates_Old2!$K$1:FS$1,0))="","",INDEX(Templates_Old2!$K$2:$EM$152,ROW()-ROW(BF$20)+1, MATCH(BF$16,Templates_Old2!$K$1:FS$1,0)))</f>
        <v>true</v>
      </c>
      <c r="BG47" s="55" t="str" cm="1">
        <f t="array" ref="BG47">IF(INDEX(Templates_Old2!$K$2:$EM$152,ROW()-ROW(BG$20)+1, MATCH(BG$16,Templates_Old2!$K$1:FT$1,0))="","",INDEX(Templates_Old2!$K$2:$EM$152,ROW()-ROW(BG$20)+1, MATCH(BG$16,Templates_Old2!$K$1:FT$1,0)))</f>
        <v>true</v>
      </c>
      <c r="BH47" s="55" t="str" cm="1">
        <f t="array" ref="BH47">IF(INDEX(Templates_Old2!$K$2:$EM$152,ROW()-ROW(BH$20)+1, MATCH(BH$16,Templates_Old2!$K$1:FU$1,0))="","",INDEX(Templates_Old2!$K$2:$EM$152,ROW()-ROW(BH$20)+1, MATCH(BH$16,Templates_Old2!$K$1:FU$1,0)))</f>
        <v/>
      </c>
      <c r="BI47" s="55" t="str" cm="1">
        <f t="array" ref="BI47">IF(INDEX(Templates_Old2!$K$2:$EM$152,ROW()-ROW(BI$20)+1, MATCH(BI$16,Templates_Old2!$K$1:FV$1,0))="","",INDEX(Templates_Old2!$K$2:$EM$152,ROW()-ROW(BI$20)+1, MATCH(BI$16,Templates_Old2!$K$1:FV$1,0)))</f>
        <v/>
      </c>
      <c r="BJ47" s="55" t="str" cm="1">
        <f t="array" ref="BJ47">IF(INDEX(Templates_Old2!$K$2:$EM$152,ROW()-ROW(BJ$20)+1, MATCH(BJ$16,Templates_Old2!$K$1:FW$1,0))="","",INDEX(Templates_Old2!$K$2:$EM$152,ROW()-ROW(BJ$20)+1, MATCH(BJ$16,Templates_Old2!$K$1:FW$1,0)))</f>
        <v>true</v>
      </c>
      <c r="BK47" s="55" t="str" cm="1">
        <f t="array" ref="BK47">IF(INDEX(Templates_Old2!$K$2:$EM$152,ROW()-ROW(BK$20)+1, MATCH(BK$16,Templates_Old2!$K$1:FX$1,0))="","",INDEX(Templates_Old2!$K$2:$EM$152,ROW()-ROW(BK$20)+1, MATCH(BK$16,Templates_Old2!$K$1:FX$1,0)))</f>
        <v>true</v>
      </c>
      <c r="BL47" s="55" t="str" cm="1">
        <f t="array" ref="BL47">IF(INDEX(Templates_Old2!$K$2:$EM$152,ROW()-ROW(BL$20)+1, MATCH(BL$16,Templates_Old2!$K$1:FY$1,0))="","",INDEX(Templates_Old2!$K$2:$EM$152,ROW()-ROW(BL$20)+1, MATCH(BL$16,Templates_Old2!$K$1:FY$1,0)))</f>
        <v>true</v>
      </c>
      <c r="BM47" s="55" t="str" cm="1">
        <f t="array" ref="BM47">IF(INDEX(Templates_Old2!$K$2:$EM$152,ROW()-ROW(BM$20)+1, MATCH(BM$16,Templates_Old2!$K$1:FZ$1,0))="","",INDEX(Templates_Old2!$K$2:$EM$152,ROW()-ROW(BM$20)+1, MATCH(BM$16,Templates_Old2!$K$1:FZ$1,0)))</f>
        <v>true</v>
      </c>
      <c r="BN47" s="55" t="str" cm="1">
        <f t="array" ref="BN47">IF(INDEX(Templates_Old2!$K$2:$EM$152,ROW()-ROW(BN$20)+1, MATCH(BN$16,Templates_Old2!$K$1:GA$1,0))="","",INDEX(Templates_Old2!$K$2:$EM$152,ROW()-ROW(BN$20)+1, MATCH(BN$16,Templates_Old2!$K$1:GA$1,0)))</f>
        <v/>
      </c>
      <c r="BO47" s="55" t="str" cm="1">
        <f t="array" ref="BO47">IF(INDEX(Templates_Old2!$K$2:$EM$152,ROW()-ROW(BO$20)+1, MATCH(BO$16,Templates_Old2!$K$1:GB$1,0))="","",INDEX(Templates_Old2!$K$2:$EM$152,ROW()-ROW(BO$20)+1, MATCH(BO$16,Templates_Old2!$K$1:GB$1,0)))</f>
        <v/>
      </c>
      <c r="BP47" s="55" t="str" cm="1">
        <f t="array" ref="BP47">IF(INDEX(Templates_Old2!$K$2:$EM$152,ROW()-ROW(BP$20)+1, MATCH(BP$16,Templates_Old2!$K$1:GC$1,0))="","",INDEX(Templates_Old2!$K$2:$EM$152,ROW()-ROW(BP$20)+1, MATCH(BP$16,Templates_Old2!$K$1:GC$1,0)))</f>
        <v>true</v>
      </c>
      <c r="BQ47" s="55" t="str" cm="1">
        <f t="array" ref="BQ47">IF(INDEX(Templates_Old2!$K$2:$EM$152,ROW()-ROW(BQ$20)+1, MATCH(BQ$16,Templates_Old2!$K$1:GD$1,0))="","",INDEX(Templates_Old2!$K$2:$EM$152,ROW()-ROW(BQ$20)+1, MATCH(BQ$16,Templates_Old2!$K$1:GD$1,0)))</f>
        <v>true</v>
      </c>
      <c r="BR47" s="55" t="str" cm="1">
        <f t="array" ref="BR47">IF(INDEX(Templates_Old2!$K$2:$EM$152,ROW()-ROW(BR$20)+1, MATCH(BR$16,Templates_Old2!$K$1:GE$1,0))="","",INDEX(Templates_Old2!$K$2:$EM$152,ROW()-ROW(BR$20)+1, MATCH(BR$16,Templates_Old2!$K$1:GE$1,0)))</f>
        <v>true</v>
      </c>
      <c r="BS47" s="55" t="str" cm="1">
        <f t="array" ref="BS47">IF(INDEX(Templates_Old2!$K$2:$EM$152,ROW()-ROW(BS$20)+1, MATCH(BS$16,Templates_Old2!$K$1:GF$1,0))="","",INDEX(Templates_Old2!$K$2:$EM$152,ROW()-ROW(BS$20)+1, MATCH(BS$16,Templates_Old2!$K$1:GF$1,0)))</f>
        <v>true</v>
      </c>
      <c r="BT47" s="55" t="str" cm="1">
        <f t="array" ref="BT47">IF(INDEX(Templates_Old2!$K$2:$EM$152,ROW()-ROW(BT$20)+1, MATCH(BT$16,Templates_Old2!$K$1:GG$1,0))="","",INDEX(Templates_Old2!$K$2:$EM$152,ROW()-ROW(BT$20)+1, MATCH(BT$16,Templates_Old2!$K$1:GG$1,0)))</f>
        <v>true</v>
      </c>
      <c r="BU47" s="55" t="str" cm="1">
        <f t="array" ref="BU47">IF(INDEX(Templates_Old2!$K$2:$EM$152,ROW()-ROW(BU$20)+1, MATCH(BU$16,Templates_Old2!$K$1:GH$1,0))="","",INDEX(Templates_Old2!$K$2:$EM$152,ROW()-ROW(BU$20)+1, MATCH(BU$16,Templates_Old2!$K$1:GH$1,0)))</f>
        <v>true</v>
      </c>
      <c r="BV47" s="55" t="str" cm="1">
        <f t="array" ref="BV47">IF(INDEX(Templates_Old2!$K$2:$EM$152,ROW()-ROW(BV$20)+1, MATCH(BV$16,Templates_Old2!$K$1:GC$1,0))="","",INDEX(Templates_Old2!$K$2:$EM$152,ROW()-ROW(BV$20)+1, MATCH(BV$16,Templates_Old2!$K$1:GC$1,0)))</f>
        <v>true</v>
      </c>
      <c r="BW47" s="55" t="str" cm="1">
        <f t="array" ref="BW47">IF(INDEX(Templates_Old2!$K$2:$EM$152,ROW()-ROW(BW$20)+1, MATCH(BW$16,Templates_Old2!$K$1:GD$1,0))="","",INDEX(Templates_Old2!$K$2:$EM$152,ROW()-ROW(BW$20)+1, MATCH(BW$16,Templates_Old2!$K$1:GD$1,0)))</f>
        <v>true</v>
      </c>
      <c r="BX47" s="55" t="str" cm="1">
        <f t="array" ref="BX47">IF(INDEX(Templates_Old2!$K$2:$EM$152,ROW()-ROW(BX$20)+1, MATCH(BX$16,Templates_Old2!$K$1:GE$1,0))="","",INDEX(Templates_Old2!$K$2:$EM$152,ROW()-ROW(BX$20)+1, MATCH(BX$16,Templates_Old2!$K$1:GE$1,0)))</f>
        <v>true</v>
      </c>
      <c r="BY47" s="55" t="str" cm="1">
        <f t="array" ref="BY47">IF(INDEX(Templates_Old2!$K$2:$EM$152,ROW()-ROW(BY$20)+1, MATCH(BY$16,Templates_Old2!$K$1:GF$1,0))="","",INDEX(Templates_Old2!$K$2:$EM$152,ROW()-ROW(BY$20)+1, MATCH(BY$16,Templates_Old2!$K$1:GF$1,0)))</f>
        <v>true</v>
      </c>
      <c r="BZ47" s="55" t="str" cm="1">
        <f t="array" ref="BZ47">IF(INDEX(Templates_Old2!$K$2:$EM$152,ROW()-ROW(BZ$20)+1, MATCH(BZ$16,Templates_Old2!$K$1:GG$1,0))="","",INDEX(Templates_Old2!$K$2:$EM$152,ROW()-ROW(BZ$20)+1, MATCH(BZ$16,Templates_Old2!$K$1:GG$1,0)))</f>
        <v>true</v>
      </c>
      <c r="CA47" s="55" t="str" cm="1">
        <f t="array" ref="CA47">IF(INDEX(Templates_Old2!$K$2:$EM$152,ROW()-ROW(CA$20)+1, MATCH(CA$16,Templates_Old2!$K$1:GH$1,0))="","",INDEX(Templates_Old2!$K$2:$EM$152,ROW()-ROW(CA$20)+1, MATCH(CA$16,Templates_Old2!$K$1:GH$1,0)))</f>
        <v>true</v>
      </c>
      <c r="CB47" s="55" t="str" cm="1">
        <f t="array" ref="CB47">IF(INDEX(Templates_Old2!$K$2:$EM$152,ROW()-ROW(CB$20)+1, MATCH(CB$16,Templates_Old2!$K$1:GI$1,0))="","",INDEX(Templates_Old2!$K$2:$EM$152,ROW()-ROW(CB$20)+1, MATCH(CB$16,Templates_Old2!$K$1:GI$1,0)))</f>
        <v>true</v>
      </c>
      <c r="CC47" s="55" t="str" cm="1">
        <f t="array" ref="CC47">IF(INDEX(Templates_Old2!$K$2:$EM$152,ROW()-ROW(CC$20)+1, MATCH(CC$16,Templates_Old2!$K$1:GJ$1,0))="","",INDEX(Templates_Old2!$K$2:$EM$152,ROW()-ROW(CC$20)+1, MATCH(CC$16,Templates_Old2!$K$1:GJ$1,0)))</f>
        <v>true</v>
      </c>
      <c r="CD47" s="55" t="str" cm="1">
        <f t="array" ref="CD47">IF(INDEX(Templates_Old2!$K$2:$EM$152,ROW()-ROW(CD$20)+1, MATCH(CD$16,Templates_Old2!$K$1:GK$1,0))="","",INDEX(Templates_Old2!$K$2:$EM$152,ROW()-ROW(CD$20)+1, MATCH(CD$16,Templates_Old2!$K$1:GK$1,0)))</f>
        <v>true</v>
      </c>
      <c r="CE47" s="55" t="str" cm="1">
        <f t="array" ref="CE47">IF(INDEX(Templates_Old2!$K$2:$EM$152,ROW()-ROW(CE$20)+1, MATCH(CE$16,Templates_Old2!$K$1:GL$1,0))="","",INDEX(Templates_Old2!$K$2:$EM$152,ROW()-ROW(CE$20)+1, MATCH(CE$16,Templates_Old2!$K$1:GL$1,0)))</f>
        <v>true</v>
      </c>
      <c r="CF47" s="55"/>
      <c r="CG47" s="55"/>
      <c r="CH47" s="55"/>
      <c r="CI47" s="55"/>
      <c r="CJ47" s="55"/>
      <c r="CK47" s="55"/>
      <c r="CL47" s="55"/>
      <c r="CM47" s="55"/>
      <c r="CN47" s="55"/>
      <c r="CO47" s="55"/>
      <c r="CP47" s="55"/>
      <c r="CQ47" s="55"/>
      <c r="CR47" s="55"/>
      <c r="CS47" s="55"/>
      <c r="CT47" s="55"/>
      <c r="CU47" s="55"/>
      <c r="CV47" s="55"/>
      <c r="CW47" s="55"/>
      <c r="CX47" s="55"/>
      <c r="CY47" s="55"/>
      <c r="CZ47" s="55"/>
      <c r="DA47" s="55"/>
      <c r="DB47" s="55"/>
      <c r="DC47" s="55"/>
      <c r="DD47" s="55"/>
      <c r="DE47" s="55"/>
      <c r="DF47" s="55"/>
      <c r="DG47" s="55"/>
      <c r="DH47" s="55"/>
      <c r="DI47" s="55"/>
      <c r="DJ47" s="55"/>
      <c r="DK47" s="55"/>
      <c r="DL47" s="55"/>
      <c r="DM47" s="55"/>
      <c r="DN47" s="55"/>
      <c r="DO47" s="55"/>
      <c r="DP47" s="55"/>
      <c r="DQ47" s="55"/>
      <c r="DR47" s="55"/>
      <c r="DS47" s="55"/>
      <c r="DT47" s="55"/>
      <c r="DU47" s="55"/>
      <c r="DV47" s="55"/>
      <c r="DW47" s="55"/>
      <c r="DX47" s="55"/>
      <c r="DY47" s="55"/>
      <c r="DZ47" s="55"/>
      <c r="EA47" s="55"/>
      <c r="EB47" s="55"/>
      <c r="EC47" s="55"/>
      <c r="ED47" s="55"/>
      <c r="EE47" s="55"/>
      <c r="EF47" s="55"/>
      <c r="EG47" s="55"/>
      <c r="EH47" s="55"/>
      <c r="EI47" s="55"/>
      <c r="EJ47" s="55"/>
    </row>
    <row r="48" spans="1:140" s="24" customFormat="1">
      <c r="A48" s="41" t="s">
        <v>640</v>
      </c>
      <c r="B48" s="6" t="s">
        <v>644</v>
      </c>
      <c r="C48" s="66" t="str" cm="1">
        <f t="array" ref="C48">IF(INDEX(Templates_Old2!C$2:C$153,ROW()-ROW($20:$20)+1)="","",INDEX(Templates_Old2!C$2:C$153,ROW()-ROW($20:$20)+1))</f>
        <v>type</v>
      </c>
      <c r="D48" s="66" t="str" cm="1">
        <f t="array" ref="D48">IF(INDEX(Templates_Old2!D$2:D$153,ROW()-ROW($20:$20)+1)="","",INDEX(Templates_Old2!D$2:D$153,ROW()-ROW($20:$20)+1))</f>
        <v/>
      </c>
      <c r="E48" s="66" t="str" cm="1">
        <f t="array" ref="E48">IF(INDEX(Templates_Old2!E$2:E$153,ROW()-ROW($20:$20)+1)="","",INDEX(Templates_Old2!E$2:E$153,ROW()-ROW($20:$20)+1))</f>
        <v>Air Terminal</v>
      </c>
      <c r="F48" s="127" t="str" cm="1">
        <f t="array" ref="F48">IF(INDEX(Templates_Old2!F$2:F$153,ROW()-ROW($20:$20)+1)="","",INDEX(Templates_Old2!F$2:F$153,ROW()-ROW($20:$20)+1))</f>
        <v>Terminal 2</v>
      </c>
      <c r="G48" s="116" t="str" cm="1">
        <f t="array" ref="G48">IF(INDEX(Templates_Old2!G$2:G$153,ROW()-ROW($20:$20)+1)="","",INDEX(Templates_Old2!G$2:G$153,ROW()-ROW($20:$20)+1))</f>
        <v>Zone 2</v>
      </c>
      <c r="H48" s="68" t="str" cm="1">
        <f t="array" ref="H48">IF(INDEX(Templates_Old2!H$2:H$153,ROW()-ROW($20:$20)+1)="","",INDEX(Templates_Old2!H$2:H$153,ROW()-ROW($20:$20)+1))</f>
        <v>type</v>
      </c>
      <c r="I48" s="68" t="str" cm="1">
        <f t="array" ref="I48">IF(INDEX(Templates_Old2!I$2:I$153,ROW()-ROW($20:$20)+1)="","",INDEX(Templates_Old2!I$2:I$153,ROW()-ROW($20:$20)+1))</f>
        <v/>
      </c>
      <c r="J48" s="68" t="str" cm="1">
        <f t="array" ref="J48">IF(INDEX(Templates_Old2!J$2:J$153,ROW()-ROW($20:$20)+1)="","",INDEX(Templates_Old2!J$2:J$153,ROW()-ROW($20:$20)+1))</f>
        <v/>
      </c>
      <c r="K48" s="69" t="str" cm="1">
        <f t="array" ref="K48">IF(INDEX(Templates_Old2!K$2:K$153,ROW()-ROW($20:$20)+1)="","",INDEX(Templates_Old2!K$2:K$153,ROW()-ROW($20:$20)+1))</f>
        <v/>
      </c>
      <c r="L48" s="69" t="str" cm="1">
        <f t="array" ref="L48">IF(INDEX(Templates_Old2!L$2:L$153,ROW()-ROW($20:$20)+1)="","",INDEX(Templates_Old2!L$2:L$153,ROW()-ROW($20:$20)+1))</f>
        <v/>
      </c>
      <c r="M48" s="55" t="str" cm="1">
        <f t="array" ref="M48">IF(INDEX(Templates_Old2!$K$2:$EM$152,ROW()-ROW(M$20)+1, MATCH(M$16,Templates_Old2!$K$1:EM$1,0))="","",INDEX(Templates_Old2!$K$2:$EM$152,ROW()-ROW(M$20)+1, MATCH(M$16,Templates_Old2!$K$1:EM$1,0)))</f>
        <v>VARIABLE_AIR_VOLUME</v>
      </c>
      <c r="N48" s="55" t="str" cm="1">
        <f t="array" ref="N48">IF(INDEX(Templates_Old2!$K$2:$EM$152,ROW()-ROW(N$20)+1, MATCH(N$16,Templates_Old2!$K$1:EN$1,0))="","",INDEX(Templates_Old2!$K$2:$EM$152,ROW()-ROW(N$20)+1, MATCH(N$16,Templates_Old2!$K$1:EN$1,0)))</f>
        <v>VARIABLE_AIR_VOLUME</v>
      </c>
      <c r="O48" s="55" t="str" cm="1">
        <f t="array" ref="O48">IF(INDEX(Templates_Old2!$K$2:$EM$152,ROW()-ROW(O$20)+1, MATCH(O$16,Templates_Old2!$K$1:EO$1,0))="","",INDEX(Templates_Old2!$K$2:$EM$152,ROW()-ROW(O$20)+1, MATCH(O$16,Templates_Old2!$K$1:EO$1,0)))</f>
        <v>VARIABLE_AIR_VOLUME</v>
      </c>
      <c r="P48" s="55" t="str" cm="1">
        <f t="array" ref="P48">IF(INDEX(Templates_Old2!$K$2:$EM$152,ROW()-ROW(P$20)+1, MATCH(P$16,Templates_Old2!$K$1:EP$1,0))="","",INDEX(Templates_Old2!$K$2:$EM$152,ROW()-ROW(P$20)+1, MATCH(P$16,Templates_Old2!$K$1:EP$1,0)))</f>
        <v>VARIABLE_AIR_VOLUME</v>
      </c>
      <c r="Q48" s="55" t="str" cm="1">
        <f t="array" ref="Q48">IF(INDEX(Templates_Old2!$K$2:$EM$152,ROW()-ROW(Q$20)+1, MATCH(Q$16,Templates_Old2!$K$1:EQ$1,0))="","",INDEX(Templates_Old2!$K$2:$EM$152,ROW()-ROW(Q$20)+1, MATCH(Q$16,Templates_Old2!$K$1:EQ$1,0)))</f>
        <v>VARIABLE_AIR_VOLUME</v>
      </c>
      <c r="R48" s="55" t="str" cm="1">
        <f t="array" ref="R48">IF(INDEX(Templates_Old2!$K$2:$EM$152,ROW()-ROW(R$20)+1, MATCH(R$16,Templates_Old2!$K$1:ER$1,0))="","",INDEX(Templates_Old2!$K$2:$EM$152,ROW()-ROW(R$20)+1, MATCH(R$16,Templates_Old2!$K$1:ER$1,0)))</f>
        <v>VARIABLE_AIR_VOLUME</v>
      </c>
      <c r="S48" s="55" t="str" cm="1">
        <f t="array" ref="S48">IF(INDEX(Templates_Old2!$K$2:$EM$152,ROW()-ROW(S$20)+1, MATCH(S$16,Templates_Old2!$K$1:ES$1,0))="","",INDEX(Templates_Old2!$K$2:$EM$152,ROW()-ROW(S$20)+1, MATCH(S$16,Templates_Old2!$K$1:ES$1,0)))</f>
        <v>VARIABLE_AIR_VOLUME</v>
      </c>
      <c r="T48" s="55" t="str" cm="1">
        <f t="array" ref="T48">IF(INDEX(Templates_Old2!$K$2:$EM$152,ROW()-ROW(T$20)+1, MATCH(T$16,Templates_Old2!$K$1:ET$1,0))="","",INDEX(Templates_Old2!$K$2:$EM$152,ROW()-ROW(T$20)+1, MATCH(T$16,Templates_Old2!$K$1:ET$1,0)))</f>
        <v>VARIABLE_AIR_VOLUME</v>
      </c>
      <c r="U48" s="55" t="str" cm="1">
        <f t="array" ref="U48">IF(INDEX(Templates_Old2!$K$2:$EM$152,ROW()-ROW(U$20)+1, MATCH(U$16,Templates_Old2!$K$1:EU$1,0))="","",INDEX(Templates_Old2!$K$2:$EM$152,ROW()-ROW(U$20)+1, MATCH(U$16,Templates_Old2!$K$1:EU$1,0)))</f>
        <v/>
      </c>
      <c r="V48" s="55" t="str" cm="1">
        <f t="array" ref="V48">IF(INDEX(Templates_Old2!$K$2:$EM$152,ROW()-ROW(V$20)+1, MATCH(V$16,Templates_Old2!$K$1:EV$1,0))="","",INDEX(Templates_Old2!$K$2:$EM$152,ROW()-ROW(V$20)+1, MATCH(V$16,Templates_Old2!$K$1:EV$1,0)))</f>
        <v/>
      </c>
      <c r="W48" s="55" t="str" cm="1">
        <f t="array" ref="W48">IF(INDEX(Templates_Old2!$K$2:$EM$152,ROW()-ROW(W$20)+1, MATCH(W$16,Templates_Old2!$K$1:EW$1,0))="","",INDEX(Templates_Old2!$K$2:$EM$152,ROW()-ROW(W$20)+1, MATCH(W$16,Templates_Old2!$K$1:EW$1,0)))</f>
        <v/>
      </c>
      <c r="X48" s="55" t="str" cm="1">
        <f t="array" ref="X48">IF(INDEX(Templates_Old2!$K$2:$EM$152,ROW()-ROW(X$20)+1, MATCH(X$16,Templates_Old2!$K$1:EX$1,0))="","",INDEX(Templates_Old2!$K$2:$EM$152,ROW()-ROW(X$20)+1, MATCH(X$16,Templates_Old2!$K$1:EX$1,0)))</f>
        <v/>
      </c>
      <c r="Y48" s="55" t="str" cm="1">
        <f t="array" ref="Y48">IF(INDEX(Templates_Old2!$K$2:$EM$152,ROW()-ROW(Y$20)+1, MATCH(Y$16,Templates_Old2!$K$1:EY$1,0))="","",INDEX(Templates_Old2!$K$2:$EM$152,ROW()-ROW(Y$20)+1, MATCH(Y$16,Templates_Old2!$K$1:EY$1,0)))</f>
        <v>VARIABLE_AIR_VOLUME</v>
      </c>
      <c r="Z48" s="55" t="str" cm="1">
        <f t="array" ref="Z48">IF(INDEX(Templates_Old2!$K$2:$EM$152,ROW()-ROW(Z$20)+1, MATCH(Z$16,Templates_Old2!$K$1:EZ$1,0))="","",INDEX(Templates_Old2!$K$2:$EM$152,ROW()-ROW(Z$20)+1, MATCH(Z$16,Templates_Old2!$K$1:EZ$1,0)))</f>
        <v>VARIABLE_AIR_VOLUME</v>
      </c>
      <c r="AA48" s="55" t="str" cm="1">
        <f t="array" ref="AA48">IF(INDEX(Templates_Old2!$K$2:$EM$152,ROW()-ROW(AA$20)+1, MATCH(AA$16,Templates_Old2!$K$1:FA$1,0))="","",INDEX(Templates_Old2!$K$2:$EM$152,ROW()-ROW(AA$20)+1, MATCH(AA$16,Templates_Old2!$K$1:FA$1,0)))</f>
        <v>VARIABLE_AIR_VOLUME</v>
      </c>
      <c r="AB48" s="55" t="str" cm="1">
        <f t="array" ref="AB48">IF(INDEX(Templates_Old2!$K$2:$EM$152,ROW()-ROW(AB$20)+1, MATCH(AB$16,Templates_Old2!$K$1:FB$1,0))="","",INDEX(Templates_Old2!$K$2:$EM$152,ROW()-ROW(AB$20)+1, MATCH(AB$16,Templates_Old2!$K$1:FB$1,0)))</f>
        <v>VARIABLE_AIR_VOLUME</v>
      </c>
      <c r="AC48" s="55" t="str" cm="1">
        <f t="array" ref="AC48">IF(INDEX(Templates_Old2!$K$2:$EM$152,ROW()-ROW(AC$20)+1, MATCH(AC$16,Templates_Old2!$K$1:FC$1,0))="","",INDEX(Templates_Old2!$K$2:$EM$152,ROW()-ROW(AC$20)+1, MATCH(AC$16,Templates_Old2!$K$1:FC$1,0)))</f>
        <v>VARIABLE_AIR_VOLUME</v>
      </c>
      <c r="AD48" s="55" t="str" cm="1">
        <f t="array" ref="AD48">IF(INDEX(Templates_Old2!$K$2:$EM$152,ROW()-ROW(AD$20)+1, MATCH(AD$16,Templates_Old2!$K$1:FD$1,0))="","",INDEX(Templates_Old2!$K$2:$EM$152,ROW()-ROW(AD$20)+1, MATCH(AD$16,Templates_Old2!$K$1:FD$1,0)))</f>
        <v>VARIABLE_AIR_VOLUME</v>
      </c>
      <c r="AE48" s="55" t="str" cm="1">
        <f t="array" ref="AE48">IF(INDEX(Templates_Old2!$K$2:$EM$152,ROW()-ROW(AE$20)+1, MATCH(AE$16,Templates_Old2!$K$1:FE$1,0))="","",INDEX(Templates_Old2!$K$2:$EM$152,ROW()-ROW(AE$20)+1, MATCH(AE$16,Templates_Old2!$K$1:FE$1,0)))</f>
        <v>VARIABLE_AIR_VOLUME</v>
      </c>
      <c r="AF48" s="55" t="str" cm="1">
        <f t="array" ref="AF48">IF(INDEX(Templates_Old2!$K$2:$EM$152,ROW()-ROW(AF$20)+1, MATCH(AF$16,Templates_Old2!$K$1:FF$1,0))="","",INDEX(Templates_Old2!$K$2:$EM$152,ROW()-ROW(AF$20)+1, MATCH(AF$16,Templates_Old2!$K$1:FF$1,0)))</f>
        <v>VARIABLE_AIR_VOLUME</v>
      </c>
      <c r="AG48" s="55" t="str" cm="1">
        <f t="array" ref="AG48">IF(INDEX(Templates_Old2!$K$2:$EM$152,ROW()-ROW(AG$20)+1, MATCH(AG$16,Templates_Old2!$K$1:FG$1,0))="","",INDEX(Templates_Old2!$K$2:$EM$152,ROW()-ROW(AG$20)+1, MATCH(AG$16,Templates_Old2!$K$1:FG$1,0)))</f>
        <v>VARIABLE_AIR_VOLUME</v>
      </c>
      <c r="AH48" s="55" t="str" cm="1">
        <f t="array" ref="AH48">IF(INDEX(Templates_Old2!$K$2:$EM$152,ROW()-ROW(AH$20)+1, MATCH(AH$16,Templates_Old2!$K$1:FH$1,0))="","",INDEX(Templates_Old2!$K$2:$EM$152,ROW()-ROW(AH$20)+1, MATCH(AH$16,Templates_Old2!$K$1:FH$1,0)))</f>
        <v>VARIABLE_AIR_VOLUME</v>
      </c>
      <c r="AI48" s="55" t="str" cm="1">
        <f t="array" ref="AI48">IF(INDEX(Templates_Old2!$K$2:$EM$152,ROW()-ROW(AI$20)+1, MATCH(AI$16,Templates_Old2!$K$1:FI$1,0))="","",INDEX(Templates_Old2!$K$2:$EM$152,ROW()-ROW(AI$20)+1, MATCH(AI$16,Templates_Old2!$K$1:FI$1,0)))</f>
        <v>VARIABLE_AIR_VOLUME</v>
      </c>
      <c r="AJ48" s="55" t="str" cm="1">
        <f t="array" ref="AJ48">IF(INDEX(Templates_Old2!$K$2:$EM$152,ROW()-ROW(AJ$20)+1, MATCH(AJ$16,Templates_Old2!$K$1:EY$1,0))="","",INDEX(Templates_Old2!$K$2:$EM$152,ROW()-ROW(AJ$20)+1, MATCH(AJ$16,Templates_Old2!$K$1:EY$1,0)))</f>
        <v>VARIABLE_AIR_VOLUME</v>
      </c>
      <c r="AK48" s="55" t="str" cm="1">
        <f t="array" ref="AK48">IF(INDEX(Templates_Old2!$K$2:$EM$152,ROW()-ROW(AK$20)+1, MATCH(AK$16,Templates_Old2!$K$1:EZ$1,0))="","",INDEX(Templates_Old2!$K$2:$EM$152,ROW()-ROW(AK$20)+1, MATCH(AK$16,Templates_Old2!$K$1:EZ$1,0)))</f>
        <v>VARIABLE_AIR_VOLUME</v>
      </c>
      <c r="AL48" s="55" t="str" cm="1">
        <f t="array" ref="AL48">IF(INDEX(Templates_Old2!$K$2:$EM$152,ROW()-ROW(AL$20)+1, MATCH(AL$16,Templates_Old2!$K$1:FA$1,0))="","",INDEX(Templates_Old2!$K$2:$EM$152,ROW()-ROW(AL$20)+1, MATCH(AL$16,Templates_Old2!$K$1:FA$1,0)))</f>
        <v>VARIABLE_AIR_VOLUME</v>
      </c>
      <c r="AM48" s="55" t="str" cm="1">
        <f t="array" ref="AM48">IF(INDEX(Templates_Old2!$K$2:$EM$152,ROW()-ROW(AM$20)+1, MATCH(AM$16,Templates_Old2!$K$1:FB$1,0))="","",INDEX(Templates_Old2!$K$2:$EM$152,ROW()-ROW(AM$20)+1, MATCH(AM$16,Templates_Old2!$K$1:FB$1,0)))</f>
        <v>VARIABLE_AIR_VOLUME</v>
      </c>
      <c r="AN48" s="55" t="str" cm="1">
        <f t="array" ref="AN48">IF(INDEX(Templates_Old2!$K$2:$EM$152,ROW()-ROW(AN$20)+1, MATCH(AN$16,Templates_Old2!$K$1:FC$1,0))="","",INDEX(Templates_Old2!$K$2:$EM$152,ROW()-ROW(AN$20)+1, MATCH(AN$16,Templates_Old2!$K$1:FC$1,0)))</f>
        <v>VARIABLE_AIR_VOLUME</v>
      </c>
      <c r="AO48" s="55" t="str" cm="1">
        <f t="array" ref="AO48">IF(INDEX(Templates_Old2!$K$2:$EM$152,ROW()-ROW(AO$20)+1, MATCH(AO$16,Templates_Old2!$K$1:FD$1,0))="","",INDEX(Templates_Old2!$K$2:$EM$152,ROW()-ROW(AO$20)+1, MATCH(AO$16,Templates_Old2!$K$1:FD$1,0)))</f>
        <v>VARIABLE_AIR_VOLUME</v>
      </c>
      <c r="AP48" s="55" t="str" cm="1">
        <f t="array" ref="AP48">IF(INDEX(Templates_Old2!$K$2:$EM$152,ROW()-ROW(AP$20)+1, MATCH(AP$16,Templates_Old2!$K$1:FE$1,0))="","",INDEX(Templates_Old2!$K$2:$EM$152,ROW()-ROW(AP$20)+1, MATCH(AP$16,Templates_Old2!$K$1:FE$1,0)))</f>
        <v>VARIABLE_AIR_VOLUME</v>
      </c>
      <c r="AQ48" s="55" t="str" cm="1">
        <f t="array" ref="AQ48">IF(INDEX(Templates_Old2!$K$2:$EM$152,ROW()-ROW(AQ$20)+1, MATCH(AQ$16,Templates_Old2!$K$1:FF$1,0))="","",INDEX(Templates_Old2!$K$2:$EM$152,ROW()-ROW(AQ$20)+1, MATCH(AQ$16,Templates_Old2!$K$1:FF$1,0)))</f>
        <v>VARIABLE_AIR_VOLUME</v>
      </c>
      <c r="AR48" s="55" t="str" cm="1">
        <f t="array" ref="AR48">IF(INDEX(Templates_Old2!$K$2:$EM$152,ROW()-ROW(AR$20)+1, MATCH(AR$16,Templates_Old2!$K$1:FG$1,0))="","",INDEX(Templates_Old2!$K$2:$EM$152,ROW()-ROW(AR$20)+1, MATCH(AR$16,Templates_Old2!$K$1:FG$1,0)))</f>
        <v>VARIABLE_AIR_VOLUME</v>
      </c>
      <c r="AS48" s="55" t="str" cm="1">
        <f t="array" ref="AS48">IF(INDEX(Templates_Old2!$K$2:$EM$152,ROW()-ROW(AS$20)+1, MATCH(AS$16,Templates_Old2!$K$1:FH$1,0))="","",INDEX(Templates_Old2!$K$2:$EM$152,ROW()-ROW(AS$20)+1, MATCH(AS$16,Templates_Old2!$K$1:FH$1,0)))</f>
        <v>VARIABLE_AIR_VOLUME</v>
      </c>
      <c r="AT48" s="55" t="str" cm="1">
        <f t="array" ref="AT48">IF(INDEX(Templates_Old2!$K$2:$EM$152,ROW()-ROW(AT$20)+1, MATCH(AT$16,Templates_Old2!$K$1:FI$1,0))="","",INDEX(Templates_Old2!$K$2:$EM$152,ROW()-ROW(AT$20)+1, MATCH(AT$16,Templates_Old2!$K$1:FI$1,0)))</f>
        <v>VARIABLE_AIR_VOLUME</v>
      </c>
      <c r="AU48" s="55" t="str" cm="1">
        <f t="array" ref="AU48">IF(INDEX(Templates_Old2!$K$2:$EM$152,ROW()-ROW(AU$20)+1, MATCH(AU$16,Templates_Old2!$K$1:FJ$1,0))="","",INDEX(Templates_Old2!$K$2:$EM$152,ROW()-ROW(AU$20)+1, MATCH(AU$16,Templates_Old2!$K$1:FJ$1,0)))</f>
        <v>VARIABLE_AIR_VOLUME</v>
      </c>
      <c r="AV48" s="55" t="str" cm="1">
        <f t="array" ref="AV48">IF(INDEX(Templates_Old2!$K$2:$EM$152,ROW()-ROW(AV$20)+1, MATCH(AV$16,Templates_Old2!$K$1:FK$1,0))="","",INDEX(Templates_Old2!$K$2:$EM$152,ROW()-ROW(AV$20)+1, MATCH(AV$16,Templates_Old2!$K$1:FK$1,0)))</f>
        <v>VARIABLE_AIR_VOLUME</v>
      </c>
      <c r="AW48" s="55" t="str" cm="1">
        <f t="array" ref="AW48">IF(INDEX(Templates_Old2!$K$2:$EM$152,ROW()-ROW(AW$20)+1, MATCH(AW$16,Templates_Old2!$K$1:FL$1,0))="","",INDEX(Templates_Old2!$K$2:$EM$152,ROW()-ROW(AW$20)+1, MATCH(AW$16,Templates_Old2!$K$1:FL$1,0)))</f>
        <v>VARIABLE_AIR_VOLUME</v>
      </c>
      <c r="AX48" s="55" t="str" cm="1">
        <f t="array" ref="AX48">IF(INDEX(Templates_Old2!$K$2:$EM$152,ROW()-ROW(AX$20)+1, MATCH(AX$16,Templates_Old2!$K$1:FK$1,0))="","",INDEX(Templates_Old2!$K$2:$EM$152,ROW()-ROW(AX$20)+1, MATCH(AX$16,Templates_Old2!$K$1:FK$1,0)))</f>
        <v>VARIABLE_AIR_VOLUME</v>
      </c>
      <c r="AY48" s="55" t="str" cm="1">
        <f t="array" ref="AY48">IF(INDEX(Templates_Old2!$K$2:$EM$152,ROW()-ROW(AY$20)+1, MATCH(AY$16,Templates_Old2!$K$1:FL$1,0))="","",INDEX(Templates_Old2!$K$2:$EM$152,ROW()-ROW(AY$20)+1, MATCH(AY$16,Templates_Old2!$K$1:FL$1,0)))</f>
        <v>VARIABLE_AIR_VOLUME</v>
      </c>
      <c r="AZ48" s="55" t="str" cm="1">
        <f t="array" ref="AZ48">IF(INDEX(Templates_Old2!$K$2:$EM$152,ROW()-ROW(AZ$20)+1, MATCH(AZ$16,Templates_Old2!$K$1:FM$1,0))="","",INDEX(Templates_Old2!$K$2:$EM$152,ROW()-ROW(AZ$20)+1, MATCH(AZ$16,Templates_Old2!$K$1:FM$1,0)))</f>
        <v>VARIABLE_AIR_VOLUME</v>
      </c>
      <c r="BA48" s="55" t="str" cm="1">
        <f t="array" ref="BA48">IF(INDEX(Templates_Old2!$K$2:$EM$152,ROW()-ROW(BA$20)+1, MATCH(BA$16,Templates_Old2!$K$1:FN$1,0))="","",INDEX(Templates_Old2!$K$2:$EM$152,ROW()-ROW(BA$20)+1, MATCH(BA$16,Templates_Old2!$K$1:FN$1,0)))</f>
        <v>VARIABLE_AIR_VOLUME</v>
      </c>
      <c r="BB48" s="55" t="str" cm="1">
        <f t="array" ref="BB48">IF(INDEX(Templates_Old2!$K$2:$EM$152,ROW()-ROW(BB$20)+1, MATCH(BB$16,Templates_Old2!$K$1:FO$1,0))="","",INDEX(Templates_Old2!$K$2:$EM$152,ROW()-ROW(BB$20)+1, MATCH(BB$16,Templates_Old2!$K$1:FO$1,0)))</f>
        <v>VARIABLE_AIR_VOLUME</v>
      </c>
      <c r="BC48" s="55" t="str" cm="1">
        <f t="array" ref="BC48">IF(INDEX(Templates_Old2!$K$2:$EM$152,ROW()-ROW(BC$20)+1, MATCH(BC$16,Templates_Old2!$K$1:FP$1,0))="","",INDEX(Templates_Old2!$K$2:$EM$152,ROW()-ROW(BC$20)+1, MATCH(BC$16,Templates_Old2!$K$1:FP$1,0)))</f>
        <v>VARIABLE_AIR_VOLUME</v>
      </c>
      <c r="BD48" s="55" t="str" cm="1">
        <f t="array" ref="BD48">IF(INDEX(Templates_Old2!$K$2:$EM$152,ROW()-ROW(BD$20)+1, MATCH(BD$16,Templates_Old2!$K$1:FQ$1,0))="","",INDEX(Templates_Old2!$K$2:$EM$152,ROW()-ROW(BD$20)+1, MATCH(BD$16,Templates_Old2!$K$1:FQ$1,0)))</f>
        <v>VARIABLE_AIR_VOLUME</v>
      </c>
      <c r="BE48" s="55" t="str" cm="1">
        <f t="array" ref="BE48">IF(INDEX(Templates_Old2!$K$2:$EM$152,ROW()-ROW(BE$20)+1, MATCH(BE$16,Templates_Old2!$K$1:FR$1,0))="","",INDEX(Templates_Old2!$K$2:$EM$152,ROW()-ROW(BE$20)+1, MATCH(BE$16,Templates_Old2!$K$1:FR$1,0)))</f>
        <v>VARIABLE_AIR_VOLUME</v>
      </c>
      <c r="BF48" s="55" t="str" cm="1">
        <f t="array" ref="BF48">IF(INDEX(Templates_Old2!$K$2:$EM$152,ROW()-ROW(BF$20)+1, MATCH(BF$16,Templates_Old2!$K$1:FS$1,0))="","",INDEX(Templates_Old2!$K$2:$EM$152,ROW()-ROW(BF$20)+1, MATCH(BF$16,Templates_Old2!$K$1:FS$1,0)))</f>
        <v>VARIABLE_AIR_VOLUME</v>
      </c>
      <c r="BG48" s="55" t="str" cm="1">
        <f t="array" ref="BG48">IF(INDEX(Templates_Old2!$K$2:$EM$152,ROW()-ROW(BG$20)+1, MATCH(BG$16,Templates_Old2!$K$1:FT$1,0))="","",INDEX(Templates_Old2!$K$2:$EM$152,ROW()-ROW(BG$20)+1, MATCH(BG$16,Templates_Old2!$K$1:FT$1,0)))</f>
        <v>VARIABLE_AIR_VOLUME</v>
      </c>
      <c r="BH48" s="55" t="str" cm="1">
        <f t="array" ref="BH48">IF(INDEX(Templates_Old2!$K$2:$EM$152,ROW()-ROW(BH$20)+1, MATCH(BH$16,Templates_Old2!$K$1:FU$1,0))="","",INDEX(Templates_Old2!$K$2:$EM$152,ROW()-ROW(BH$20)+1, MATCH(BH$16,Templates_Old2!$K$1:FU$1,0)))</f>
        <v/>
      </c>
      <c r="BI48" s="55" t="str" cm="1">
        <f t="array" ref="BI48">IF(INDEX(Templates_Old2!$K$2:$EM$152,ROW()-ROW(BI$20)+1, MATCH(BI$16,Templates_Old2!$K$1:FV$1,0))="","",INDEX(Templates_Old2!$K$2:$EM$152,ROW()-ROW(BI$20)+1, MATCH(BI$16,Templates_Old2!$K$1:FV$1,0)))</f>
        <v/>
      </c>
      <c r="BJ48" s="55" t="str" cm="1">
        <f t="array" ref="BJ48">IF(INDEX(Templates_Old2!$K$2:$EM$152,ROW()-ROW(BJ$20)+1, MATCH(BJ$16,Templates_Old2!$K$1:FW$1,0))="","",INDEX(Templates_Old2!$K$2:$EM$152,ROW()-ROW(BJ$20)+1, MATCH(BJ$16,Templates_Old2!$K$1:FW$1,0)))</f>
        <v>VARIABLE_AIR_VOLUME</v>
      </c>
      <c r="BK48" s="55" t="str" cm="1">
        <f t="array" ref="BK48">IF(INDEX(Templates_Old2!$K$2:$EM$152,ROW()-ROW(BK$20)+1, MATCH(BK$16,Templates_Old2!$K$1:FX$1,0))="","",INDEX(Templates_Old2!$K$2:$EM$152,ROW()-ROW(BK$20)+1, MATCH(BK$16,Templates_Old2!$K$1:FX$1,0)))</f>
        <v>VARIABLE_AIR_VOLUME</v>
      </c>
      <c r="BL48" s="55" t="str" cm="1">
        <f t="array" ref="BL48">IF(INDEX(Templates_Old2!$K$2:$EM$152,ROW()-ROW(BL$20)+1, MATCH(BL$16,Templates_Old2!$K$1:FY$1,0))="","",INDEX(Templates_Old2!$K$2:$EM$152,ROW()-ROW(BL$20)+1, MATCH(BL$16,Templates_Old2!$K$1:FY$1,0)))</f>
        <v>VARIABLE_AIR_VOLUME</v>
      </c>
      <c r="BM48" s="55" t="str" cm="1">
        <f t="array" ref="BM48">IF(INDEX(Templates_Old2!$K$2:$EM$152,ROW()-ROW(BM$20)+1, MATCH(BM$16,Templates_Old2!$K$1:FZ$1,0))="","",INDEX(Templates_Old2!$K$2:$EM$152,ROW()-ROW(BM$20)+1, MATCH(BM$16,Templates_Old2!$K$1:FZ$1,0)))</f>
        <v>VARIABLE_AIR_VOLUME</v>
      </c>
      <c r="BN48" s="55" t="str" cm="1">
        <f t="array" ref="BN48">IF(INDEX(Templates_Old2!$K$2:$EM$152,ROW()-ROW(BN$20)+1, MATCH(BN$16,Templates_Old2!$K$1:GA$1,0))="","",INDEX(Templates_Old2!$K$2:$EM$152,ROW()-ROW(BN$20)+1, MATCH(BN$16,Templates_Old2!$K$1:GA$1,0)))</f>
        <v/>
      </c>
      <c r="BO48" s="55" t="str" cm="1">
        <f t="array" ref="BO48">IF(INDEX(Templates_Old2!$K$2:$EM$152,ROW()-ROW(BO$20)+1, MATCH(BO$16,Templates_Old2!$K$1:GB$1,0))="","",INDEX(Templates_Old2!$K$2:$EM$152,ROW()-ROW(BO$20)+1, MATCH(BO$16,Templates_Old2!$K$1:GB$1,0)))</f>
        <v/>
      </c>
      <c r="BP48" s="55" t="str" cm="1">
        <f t="array" ref="BP48">IF(INDEX(Templates_Old2!$K$2:$EM$152,ROW()-ROW(BP$20)+1, MATCH(BP$16,Templates_Old2!$K$1:GC$1,0))="","",INDEX(Templates_Old2!$K$2:$EM$152,ROW()-ROW(BP$20)+1, MATCH(BP$16,Templates_Old2!$K$1:GC$1,0)))</f>
        <v>VARIABLE_AIR_VOLUME</v>
      </c>
      <c r="BQ48" s="55" t="str" cm="1">
        <f t="array" ref="BQ48">IF(INDEX(Templates_Old2!$K$2:$EM$152,ROW()-ROW(BQ$20)+1, MATCH(BQ$16,Templates_Old2!$K$1:GD$1,0))="","",INDEX(Templates_Old2!$K$2:$EM$152,ROW()-ROW(BQ$20)+1, MATCH(BQ$16,Templates_Old2!$K$1:GD$1,0)))</f>
        <v>VARIABLE_AIR_VOLUME</v>
      </c>
      <c r="BR48" s="55" t="str" cm="1">
        <f t="array" ref="BR48">IF(INDEX(Templates_Old2!$K$2:$EM$152,ROW()-ROW(BR$20)+1, MATCH(BR$16,Templates_Old2!$K$1:GE$1,0))="","",INDEX(Templates_Old2!$K$2:$EM$152,ROW()-ROW(BR$20)+1, MATCH(BR$16,Templates_Old2!$K$1:GE$1,0)))</f>
        <v>VARIABLE_AIR_VOLUME</v>
      </c>
      <c r="BS48" s="55" t="str" cm="1">
        <f t="array" ref="BS48">IF(INDEX(Templates_Old2!$K$2:$EM$152,ROW()-ROW(BS$20)+1, MATCH(BS$16,Templates_Old2!$K$1:GF$1,0))="","",INDEX(Templates_Old2!$K$2:$EM$152,ROW()-ROW(BS$20)+1, MATCH(BS$16,Templates_Old2!$K$1:GF$1,0)))</f>
        <v>VARIABLE_AIR_VOLUME</v>
      </c>
      <c r="BT48" s="55" t="str" cm="1">
        <f t="array" ref="BT48">IF(INDEX(Templates_Old2!$K$2:$EM$152,ROW()-ROW(BT$20)+1, MATCH(BT$16,Templates_Old2!$K$1:GG$1,0))="","",INDEX(Templates_Old2!$K$2:$EM$152,ROW()-ROW(BT$20)+1, MATCH(BT$16,Templates_Old2!$K$1:GG$1,0)))</f>
        <v>VARIABLE_AIR_VOLUME</v>
      </c>
      <c r="BU48" s="55" t="str" cm="1">
        <f t="array" ref="BU48">IF(INDEX(Templates_Old2!$K$2:$EM$152,ROW()-ROW(BU$20)+1, MATCH(BU$16,Templates_Old2!$K$1:GH$1,0))="","",INDEX(Templates_Old2!$K$2:$EM$152,ROW()-ROW(BU$20)+1, MATCH(BU$16,Templates_Old2!$K$1:GH$1,0)))</f>
        <v>VARIABLE_AIR_VOLUME</v>
      </c>
      <c r="BV48" s="55" t="str" cm="1">
        <f t="array" ref="BV48">IF(INDEX(Templates_Old2!$K$2:$EM$152,ROW()-ROW(BV$20)+1, MATCH(BV$16,Templates_Old2!$K$1:GC$1,0))="","",INDEX(Templates_Old2!$K$2:$EM$152,ROW()-ROW(BV$20)+1, MATCH(BV$16,Templates_Old2!$K$1:GC$1,0)))</f>
        <v>VARIABLE_AIR_VOLUME</v>
      </c>
      <c r="BW48" s="55" t="str" cm="1">
        <f t="array" ref="BW48">IF(INDEX(Templates_Old2!$K$2:$EM$152,ROW()-ROW(BW$20)+1, MATCH(BW$16,Templates_Old2!$K$1:GD$1,0))="","",INDEX(Templates_Old2!$K$2:$EM$152,ROW()-ROW(BW$20)+1, MATCH(BW$16,Templates_Old2!$K$1:GD$1,0)))</f>
        <v>VARIABLE_AIR_VOLUME</v>
      </c>
      <c r="BX48" s="55" t="str" cm="1">
        <f t="array" ref="BX48">IF(INDEX(Templates_Old2!$K$2:$EM$152,ROW()-ROW(BX$20)+1, MATCH(BX$16,Templates_Old2!$K$1:GE$1,0))="","",INDEX(Templates_Old2!$K$2:$EM$152,ROW()-ROW(BX$20)+1, MATCH(BX$16,Templates_Old2!$K$1:GE$1,0)))</f>
        <v>VARIABLE_AIR_VOLUME</v>
      </c>
      <c r="BY48" s="55" t="str" cm="1">
        <f t="array" ref="BY48">IF(INDEX(Templates_Old2!$K$2:$EM$152,ROW()-ROW(BY$20)+1, MATCH(BY$16,Templates_Old2!$K$1:GF$1,0))="","",INDEX(Templates_Old2!$K$2:$EM$152,ROW()-ROW(BY$20)+1, MATCH(BY$16,Templates_Old2!$K$1:GF$1,0)))</f>
        <v>VARIABLE_AIR_VOLUME</v>
      </c>
      <c r="BZ48" s="55" t="str" cm="1">
        <f t="array" ref="BZ48">IF(INDEX(Templates_Old2!$K$2:$EM$152,ROW()-ROW(BZ$20)+1, MATCH(BZ$16,Templates_Old2!$K$1:GG$1,0))="","",INDEX(Templates_Old2!$K$2:$EM$152,ROW()-ROW(BZ$20)+1, MATCH(BZ$16,Templates_Old2!$K$1:GG$1,0)))</f>
        <v>VARIABLE_AIR_VOLUME</v>
      </c>
      <c r="CA48" s="55" t="str" cm="1">
        <f t="array" ref="CA48">IF(INDEX(Templates_Old2!$K$2:$EM$152,ROW()-ROW(CA$20)+1, MATCH(CA$16,Templates_Old2!$K$1:GH$1,0))="","",INDEX(Templates_Old2!$K$2:$EM$152,ROW()-ROW(CA$20)+1, MATCH(CA$16,Templates_Old2!$K$1:GH$1,0)))</f>
        <v>VARIABLE_AIR_VOLUME</v>
      </c>
      <c r="CB48" s="55" t="str" cm="1">
        <f t="array" ref="CB48">IF(INDEX(Templates_Old2!$K$2:$EM$152,ROW()-ROW(CB$20)+1, MATCH(CB$16,Templates_Old2!$K$1:GI$1,0))="","",INDEX(Templates_Old2!$K$2:$EM$152,ROW()-ROW(CB$20)+1, MATCH(CB$16,Templates_Old2!$K$1:GI$1,0)))</f>
        <v>VARIABLE_AIR_VOLUME</v>
      </c>
      <c r="CC48" s="55" t="str" cm="1">
        <f t="array" ref="CC48">IF(INDEX(Templates_Old2!$K$2:$EM$152,ROW()-ROW(CC$20)+1, MATCH(CC$16,Templates_Old2!$K$1:GJ$1,0))="","",INDEX(Templates_Old2!$K$2:$EM$152,ROW()-ROW(CC$20)+1, MATCH(CC$16,Templates_Old2!$K$1:GJ$1,0)))</f>
        <v>VARIABLE_AIR_VOLUME</v>
      </c>
      <c r="CD48" s="55" t="str" cm="1">
        <f t="array" ref="CD48">IF(INDEX(Templates_Old2!$K$2:$EM$152,ROW()-ROW(CD$20)+1, MATCH(CD$16,Templates_Old2!$K$1:GK$1,0))="","",INDEX(Templates_Old2!$K$2:$EM$152,ROW()-ROW(CD$20)+1, MATCH(CD$16,Templates_Old2!$K$1:GK$1,0)))</f>
        <v>VARIABLE_AIR_VOLUME</v>
      </c>
      <c r="CE48" s="55" t="str" cm="1">
        <f t="array" ref="CE48">IF(INDEX(Templates_Old2!$K$2:$EM$152,ROW()-ROW(CE$20)+1, MATCH(CE$16,Templates_Old2!$K$1:GL$1,0))="","",INDEX(Templates_Old2!$K$2:$EM$152,ROW()-ROW(CE$20)+1, MATCH(CE$16,Templates_Old2!$K$1:GL$1,0)))</f>
        <v>VARIABLE_AIR_VOLUME</v>
      </c>
      <c r="CF48" s="55"/>
      <c r="CG48" s="55"/>
      <c r="CH48" s="55"/>
      <c r="CI48" s="55"/>
      <c r="CJ48" s="55"/>
      <c r="CK48" s="55"/>
      <c r="CL48" s="55"/>
      <c r="CM48" s="55"/>
      <c r="CN48" s="55"/>
      <c r="CO48" s="55"/>
      <c r="CP48" s="55"/>
      <c r="CQ48" s="55"/>
      <c r="CR48" s="55"/>
      <c r="CS48" s="55"/>
      <c r="CT48" s="55"/>
      <c r="CU48" s="55"/>
      <c r="CV48" s="55"/>
      <c r="CW48" s="55"/>
      <c r="CX48" s="55"/>
      <c r="CY48" s="55"/>
      <c r="CZ48" s="55"/>
      <c r="DA48" s="55"/>
      <c r="DB48" s="55"/>
      <c r="DC48" s="55"/>
      <c r="DD48" s="55"/>
      <c r="DE48" s="55"/>
      <c r="DF48" s="55"/>
      <c r="DG48" s="55"/>
      <c r="DH48" s="55"/>
      <c r="DI48" s="55"/>
      <c r="DJ48" s="55"/>
      <c r="DK48" s="55"/>
      <c r="DL48" s="55"/>
      <c r="DM48" s="55"/>
      <c r="DN48" s="55"/>
      <c r="DO48" s="55"/>
      <c r="DP48" s="55"/>
      <c r="DQ48" s="55"/>
      <c r="DR48" s="55"/>
      <c r="DS48" s="55"/>
      <c r="DT48" s="55"/>
      <c r="DU48" s="55"/>
      <c r="DV48" s="55"/>
      <c r="DW48" s="55"/>
      <c r="DX48" s="55"/>
      <c r="DY48" s="55"/>
      <c r="DZ48" s="55"/>
      <c r="EA48" s="55"/>
      <c r="EB48" s="55"/>
      <c r="EC48" s="55"/>
      <c r="ED48" s="55"/>
      <c r="EE48" s="55"/>
      <c r="EF48" s="55"/>
      <c r="EG48" s="55"/>
      <c r="EH48" s="55"/>
      <c r="EI48" s="55"/>
      <c r="EJ48" s="55"/>
    </row>
    <row r="49" spans="1:140" s="24" customFormat="1">
      <c r="A49" s="41" t="s">
        <v>640</v>
      </c>
      <c r="B49" s="6" t="s">
        <v>644</v>
      </c>
      <c r="C49" s="66" t="str" cm="1">
        <f t="array" ref="C49">IF(INDEX(Templates_Old2!C$2:C$153,ROW()-ROW($20:$20)+1)="","",INDEX(Templates_Old2!C$2:C$153,ROW()-ROW($20:$20)+1))</f>
        <v>served_by_heating_ventilating_air_conditioning_system</v>
      </c>
      <c r="D49" s="66" t="str" cm="1">
        <f t="array" ref="D49">IF(INDEX(Templates_Old2!D$2:D$153,ROW()-ROW($20:$20)+1)="","",INDEX(Templates_Old2!D$2:D$153,ROW()-ROW($20:$20)+1))</f>
        <v/>
      </c>
      <c r="E49" s="66" t="str" cm="1">
        <f t="array" ref="E49">IF(INDEX(Templates_Old2!E$2:E$153,ROW()-ROW($20:$20)+1)="","",INDEX(Templates_Old2!E$2:E$153,ROW()-ROW($20:$20)+1))</f>
        <v>Air Terminal</v>
      </c>
      <c r="F49" s="127" t="str" cm="1">
        <f t="array" ref="F49">IF(INDEX(Templates_Old2!F$2:F$153,ROW()-ROW($20:$20)+1)="","",INDEX(Templates_Old2!F$2:F$153,ROW()-ROW($20:$20)+1))</f>
        <v>Terminal 2</v>
      </c>
      <c r="G49" s="116" t="str" cm="1">
        <f t="array" ref="G49">IF(INDEX(Templates_Old2!G$2:G$153,ROW()-ROW($20:$20)+1)="","",INDEX(Templates_Old2!G$2:G$153,ROW()-ROW($20:$20)+1))</f>
        <v>Zone 2</v>
      </c>
      <c r="H49" s="68" t="str" cm="1">
        <f t="array" ref="H49">IF(INDEX(Templates_Old2!H$2:H$153,ROW()-ROW($20:$20)+1)="","",INDEX(Templates_Old2!H$2:H$153,ROW()-ROW($20:$20)+1))</f>
        <v>served_by_heating_ventilating_air_conditioning_system</v>
      </c>
      <c r="I49" s="68" t="str" cm="1">
        <f t="array" ref="I49">IF(INDEX(Templates_Old2!I$2:I$153,ROW()-ROW($20:$20)+1)="","",INDEX(Templates_Old2!I$2:I$153,ROW()-ROW($20:$20)+1))</f>
        <v/>
      </c>
      <c r="J49" s="68" t="str" cm="1">
        <f t="array" ref="J49">IF(INDEX(Templates_Old2!J$2:J$153,ROW()-ROW($20:$20)+1)="","",INDEX(Templates_Old2!J$2:J$153,ROW()-ROW($20:$20)+1))</f>
        <v/>
      </c>
      <c r="K49" s="69" t="str" cm="1">
        <f t="array" ref="K49">IF(INDEX(Templates_Old2!K$2:K$153,ROW()-ROW($20:$20)+1)="","",INDEX(Templates_Old2!K$2:K$153,ROW()-ROW($20:$20)+1))</f>
        <v/>
      </c>
      <c r="L49" s="69" t="str" cm="1">
        <f t="array" ref="L49">IF(INDEX(Templates_Old2!L$2:L$153,ROW()-ROW($20:$20)+1)="","",INDEX(Templates_Old2!L$2:L$153,ROW()-ROW($20:$20)+1))</f>
        <v/>
      </c>
      <c r="M49" s="55" t="str" cm="1">
        <f t="array" ref="M49">IF(INDEX(Templates_Old2!$K$2:$EM$152,ROW()-ROW(M$20)+1, MATCH(M$16,Templates_Old2!$K$1:EM$1,0))="","",INDEX(Templates_Old2!$K$2:$EM$152,ROW()-ROW(M$20)+1, MATCH(M$16,Templates_Old2!$K$1:EM$1,0)))</f>
        <v>System 7</v>
      </c>
      <c r="N49" s="55" t="str" cm="1">
        <f t="array" ref="N49">IF(INDEX(Templates_Old2!$K$2:$EM$152,ROW()-ROW(N$20)+1, MATCH(N$16,Templates_Old2!$K$1:EN$1,0))="","",INDEX(Templates_Old2!$K$2:$EM$152,ROW()-ROW(N$20)+1, MATCH(N$16,Templates_Old2!$K$1:EN$1,0)))</f>
        <v>System 7</v>
      </c>
      <c r="O49" s="55" t="str" cm="1">
        <f t="array" ref="O49">IF(INDEX(Templates_Old2!$K$2:$EM$152,ROW()-ROW(O$20)+1, MATCH(O$16,Templates_Old2!$K$1:EO$1,0))="","",INDEX(Templates_Old2!$K$2:$EM$152,ROW()-ROW(O$20)+1, MATCH(O$16,Templates_Old2!$K$1:EO$1,0)))</f>
        <v>System 7</v>
      </c>
      <c r="P49" s="55" t="str" cm="1">
        <f t="array" ref="P49">IF(INDEX(Templates_Old2!$K$2:$EM$152,ROW()-ROW(P$20)+1, MATCH(P$16,Templates_Old2!$K$1:EP$1,0))="","",INDEX(Templates_Old2!$K$2:$EM$152,ROW()-ROW(P$20)+1, MATCH(P$16,Templates_Old2!$K$1:EP$1,0)))</f>
        <v>System 7</v>
      </c>
      <c r="Q49" s="55" t="str" cm="1">
        <f t="array" ref="Q49">IF(INDEX(Templates_Old2!$K$2:$EM$152,ROW()-ROW(Q$20)+1, MATCH(Q$16,Templates_Old2!$K$1:EQ$1,0))="","",INDEX(Templates_Old2!$K$2:$EM$152,ROW()-ROW(Q$20)+1, MATCH(Q$16,Templates_Old2!$K$1:EQ$1,0)))</f>
        <v>System 7</v>
      </c>
      <c r="R49" s="55" t="str" cm="1">
        <f t="array" ref="R49">IF(INDEX(Templates_Old2!$K$2:$EM$152,ROW()-ROW(R$20)+1, MATCH(R$16,Templates_Old2!$K$1:ER$1,0))="","",INDEX(Templates_Old2!$K$2:$EM$152,ROW()-ROW(R$20)+1, MATCH(R$16,Templates_Old2!$K$1:ER$1,0)))</f>
        <v>System 7</v>
      </c>
      <c r="S49" s="55" t="str" cm="1">
        <f t="array" ref="S49">IF(INDEX(Templates_Old2!$K$2:$EM$152,ROW()-ROW(S$20)+1, MATCH(S$16,Templates_Old2!$K$1:ES$1,0))="","",INDEX(Templates_Old2!$K$2:$EM$152,ROW()-ROW(S$20)+1, MATCH(S$16,Templates_Old2!$K$1:ES$1,0)))</f>
        <v>System 7</v>
      </c>
      <c r="T49" s="55" t="str" cm="1">
        <f t="array" ref="T49">IF(INDEX(Templates_Old2!$K$2:$EM$152,ROW()-ROW(T$20)+1, MATCH(T$16,Templates_Old2!$K$1:ET$1,0))="","",INDEX(Templates_Old2!$K$2:$EM$152,ROW()-ROW(T$20)+1, MATCH(T$16,Templates_Old2!$K$1:ET$1,0)))</f>
        <v>System 7</v>
      </c>
      <c r="U49" s="55" t="str" cm="1">
        <f t="array" ref="U49">IF(INDEX(Templates_Old2!$K$2:$EM$152,ROW()-ROW(U$20)+1, MATCH(U$16,Templates_Old2!$K$1:EU$1,0))="","",INDEX(Templates_Old2!$K$2:$EM$152,ROW()-ROW(U$20)+1, MATCH(U$16,Templates_Old2!$K$1:EU$1,0)))</f>
        <v/>
      </c>
      <c r="V49" s="55" t="str" cm="1">
        <f t="array" ref="V49">IF(INDEX(Templates_Old2!$K$2:$EM$152,ROW()-ROW(V$20)+1, MATCH(V$16,Templates_Old2!$K$1:EV$1,0))="","",INDEX(Templates_Old2!$K$2:$EM$152,ROW()-ROW(V$20)+1, MATCH(V$16,Templates_Old2!$K$1:EV$1,0)))</f>
        <v/>
      </c>
      <c r="W49" s="55" t="str" cm="1">
        <f t="array" ref="W49">IF(INDEX(Templates_Old2!$K$2:$EM$152,ROW()-ROW(W$20)+1, MATCH(W$16,Templates_Old2!$K$1:EW$1,0))="","",INDEX(Templates_Old2!$K$2:$EM$152,ROW()-ROW(W$20)+1, MATCH(W$16,Templates_Old2!$K$1:EW$1,0)))</f>
        <v/>
      </c>
      <c r="X49" s="55" t="str" cm="1">
        <f t="array" ref="X49">IF(INDEX(Templates_Old2!$K$2:$EM$152,ROW()-ROW(X$20)+1, MATCH(X$16,Templates_Old2!$K$1:EX$1,0))="","",INDEX(Templates_Old2!$K$2:$EM$152,ROW()-ROW(X$20)+1, MATCH(X$16,Templates_Old2!$K$1:EX$1,0)))</f>
        <v/>
      </c>
      <c r="Y49" s="55" t="str" cm="1">
        <f t="array" ref="Y49">IF(INDEX(Templates_Old2!$K$2:$EM$152,ROW()-ROW(Y$20)+1, MATCH(Y$16,Templates_Old2!$K$1:EY$1,0))="","",INDEX(Templates_Old2!$K$2:$EM$152,ROW()-ROW(Y$20)+1, MATCH(Y$16,Templates_Old2!$K$1:EY$1,0)))</f>
        <v>System 7</v>
      </c>
      <c r="Z49" s="55" t="str" cm="1">
        <f t="array" ref="Z49">IF(INDEX(Templates_Old2!$K$2:$EM$152,ROW()-ROW(Z$20)+1, MATCH(Z$16,Templates_Old2!$K$1:EZ$1,0))="","",INDEX(Templates_Old2!$K$2:$EM$152,ROW()-ROW(Z$20)+1, MATCH(Z$16,Templates_Old2!$K$1:EZ$1,0)))</f>
        <v>System 7</v>
      </c>
      <c r="AA49" s="55" t="str" cm="1">
        <f t="array" ref="AA49">IF(INDEX(Templates_Old2!$K$2:$EM$152,ROW()-ROW(AA$20)+1, MATCH(AA$16,Templates_Old2!$K$1:FA$1,0))="","",INDEX(Templates_Old2!$K$2:$EM$152,ROW()-ROW(AA$20)+1, MATCH(AA$16,Templates_Old2!$K$1:FA$1,0)))</f>
        <v>System 7</v>
      </c>
      <c r="AB49" s="55" t="str" cm="1">
        <f t="array" ref="AB49">IF(INDEX(Templates_Old2!$K$2:$EM$152,ROW()-ROW(AB$20)+1, MATCH(AB$16,Templates_Old2!$K$1:FB$1,0))="","",INDEX(Templates_Old2!$K$2:$EM$152,ROW()-ROW(AB$20)+1, MATCH(AB$16,Templates_Old2!$K$1:FB$1,0)))</f>
        <v>System 7</v>
      </c>
      <c r="AC49" s="55" t="str" cm="1">
        <f t="array" ref="AC49">IF(INDEX(Templates_Old2!$K$2:$EM$152,ROW()-ROW(AC$20)+1, MATCH(AC$16,Templates_Old2!$K$1:FC$1,0))="","",INDEX(Templates_Old2!$K$2:$EM$152,ROW()-ROW(AC$20)+1, MATCH(AC$16,Templates_Old2!$K$1:FC$1,0)))</f>
        <v>System 7</v>
      </c>
      <c r="AD49" s="55" t="str" cm="1">
        <f t="array" ref="AD49">IF(INDEX(Templates_Old2!$K$2:$EM$152,ROW()-ROW(AD$20)+1, MATCH(AD$16,Templates_Old2!$K$1:FD$1,0))="","",INDEX(Templates_Old2!$K$2:$EM$152,ROW()-ROW(AD$20)+1, MATCH(AD$16,Templates_Old2!$K$1:FD$1,0)))</f>
        <v>System 7</v>
      </c>
      <c r="AE49" s="55" t="str" cm="1">
        <f t="array" ref="AE49">IF(INDEX(Templates_Old2!$K$2:$EM$152,ROW()-ROW(AE$20)+1, MATCH(AE$16,Templates_Old2!$K$1:FE$1,0))="","",INDEX(Templates_Old2!$K$2:$EM$152,ROW()-ROW(AE$20)+1, MATCH(AE$16,Templates_Old2!$K$1:FE$1,0)))</f>
        <v>System 7</v>
      </c>
      <c r="AF49" s="55" t="str" cm="1">
        <f t="array" ref="AF49">IF(INDEX(Templates_Old2!$K$2:$EM$152,ROW()-ROW(AF$20)+1, MATCH(AF$16,Templates_Old2!$K$1:FF$1,0))="","",INDEX(Templates_Old2!$K$2:$EM$152,ROW()-ROW(AF$20)+1, MATCH(AF$16,Templates_Old2!$K$1:FF$1,0)))</f>
        <v>System 7</v>
      </c>
      <c r="AG49" s="55" t="str" cm="1">
        <f t="array" ref="AG49">IF(INDEX(Templates_Old2!$K$2:$EM$152,ROW()-ROW(AG$20)+1, MATCH(AG$16,Templates_Old2!$K$1:FG$1,0))="","",INDEX(Templates_Old2!$K$2:$EM$152,ROW()-ROW(AG$20)+1, MATCH(AG$16,Templates_Old2!$K$1:FG$1,0)))</f>
        <v>System 7</v>
      </c>
      <c r="AH49" s="55" t="str" cm="1">
        <f t="array" ref="AH49">IF(INDEX(Templates_Old2!$K$2:$EM$152,ROW()-ROW(AH$20)+1, MATCH(AH$16,Templates_Old2!$K$1:FH$1,0))="","",INDEX(Templates_Old2!$K$2:$EM$152,ROW()-ROW(AH$20)+1, MATCH(AH$16,Templates_Old2!$K$1:FH$1,0)))</f>
        <v>System 7</v>
      </c>
      <c r="AI49" s="55" t="str" cm="1">
        <f t="array" ref="AI49">IF(INDEX(Templates_Old2!$K$2:$EM$152,ROW()-ROW(AI$20)+1, MATCH(AI$16,Templates_Old2!$K$1:FI$1,0))="","",INDEX(Templates_Old2!$K$2:$EM$152,ROW()-ROW(AI$20)+1, MATCH(AI$16,Templates_Old2!$K$1:FI$1,0)))</f>
        <v>System 7</v>
      </c>
      <c r="AJ49" s="55" t="str" cm="1">
        <f t="array" ref="AJ49">IF(INDEX(Templates_Old2!$K$2:$EM$152,ROW()-ROW(AJ$20)+1, MATCH(AJ$16,Templates_Old2!$K$1:EY$1,0))="","",INDEX(Templates_Old2!$K$2:$EM$152,ROW()-ROW(AJ$20)+1, MATCH(AJ$16,Templates_Old2!$K$1:EY$1,0)))</f>
        <v>System 7</v>
      </c>
      <c r="AK49" s="55" t="str" cm="1">
        <f t="array" ref="AK49">IF(INDEX(Templates_Old2!$K$2:$EM$152,ROW()-ROW(AK$20)+1, MATCH(AK$16,Templates_Old2!$K$1:EZ$1,0))="","",INDEX(Templates_Old2!$K$2:$EM$152,ROW()-ROW(AK$20)+1, MATCH(AK$16,Templates_Old2!$K$1:EZ$1,0)))</f>
        <v>System 7</v>
      </c>
      <c r="AL49" s="55" t="str" cm="1">
        <f t="array" ref="AL49">IF(INDEX(Templates_Old2!$K$2:$EM$152,ROW()-ROW(AL$20)+1, MATCH(AL$16,Templates_Old2!$K$1:FA$1,0))="","",INDEX(Templates_Old2!$K$2:$EM$152,ROW()-ROW(AL$20)+1, MATCH(AL$16,Templates_Old2!$K$1:FA$1,0)))</f>
        <v>System 7</v>
      </c>
      <c r="AM49" s="55" t="str" cm="1">
        <f t="array" ref="AM49">IF(INDEX(Templates_Old2!$K$2:$EM$152,ROW()-ROW(AM$20)+1, MATCH(AM$16,Templates_Old2!$K$1:FB$1,0))="","",INDEX(Templates_Old2!$K$2:$EM$152,ROW()-ROW(AM$20)+1, MATCH(AM$16,Templates_Old2!$K$1:FB$1,0)))</f>
        <v>System 7</v>
      </c>
      <c r="AN49" s="55" t="str" cm="1">
        <f t="array" ref="AN49">IF(INDEX(Templates_Old2!$K$2:$EM$152,ROW()-ROW(AN$20)+1, MATCH(AN$16,Templates_Old2!$K$1:FC$1,0))="","",INDEX(Templates_Old2!$K$2:$EM$152,ROW()-ROW(AN$20)+1, MATCH(AN$16,Templates_Old2!$K$1:FC$1,0)))</f>
        <v>System 7</v>
      </c>
      <c r="AO49" s="55" t="str" cm="1">
        <f t="array" ref="AO49">IF(INDEX(Templates_Old2!$K$2:$EM$152,ROW()-ROW(AO$20)+1, MATCH(AO$16,Templates_Old2!$K$1:FD$1,0))="","",INDEX(Templates_Old2!$K$2:$EM$152,ROW()-ROW(AO$20)+1, MATCH(AO$16,Templates_Old2!$K$1:FD$1,0)))</f>
        <v>System 7</v>
      </c>
      <c r="AP49" s="55" t="str" cm="1">
        <f t="array" ref="AP49">IF(INDEX(Templates_Old2!$K$2:$EM$152,ROW()-ROW(AP$20)+1, MATCH(AP$16,Templates_Old2!$K$1:FE$1,0))="","",INDEX(Templates_Old2!$K$2:$EM$152,ROW()-ROW(AP$20)+1, MATCH(AP$16,Templates_Old2!$K$1:FE$1,0)))</f>
        <v>System 7</v>
      </c>
      <c r="AQ49" s="55" t="str" cm="1">
        <f t="array" ref="AQ49">IF(INDEX(Templates_Old2!$K$2:$EM$152,ROW()-ROW(AQ$20)+1, MATCH(AQ$16,Templates_Old2!$K$1:FF$1,0))="","",INDEX(Templates_Old2!$K$2:$EM$152,ROW()-ROW(AQ$20)+1, MATCH(AQ$16,Templates_Old2!$K$1:FF$1,0)))</f>
        <v>System 7</v>
      </c>
      <c r="AR49" s="55" t="str" cm="1">
        <f t="array" ref="AR49">IF(INDEX(Templates_Old2!$K$2:$EM$152,ROW()-ROW(AR$20)+1, MATCH(AR$16,Templates_Old2!$K$1:FG$1,0))="","",INDEX(Templates_Old2!$K$2:$EM$152,ROW()-ROW(AR$20)+1, MATCH(AR$16,Templates_Old2!$K$1:FG$1,0)))</f>
        <v>System 7</v>
      </c>
      <c r="AS49" s="55" t="str" cm="1">
        <f t="array" ref="AS49">IF(INDEX(Templates_Old2!$K$2:$EM$152,ROW()-ROW(AS$20)+1, MATCH(AS$16,Templates_Old2!$K$1:FH$1,0))="","",INDEX(Templates_Old2!$K$2:$EM$152,ROW()-ROW(AS$20)+1, MATCH(AS$16,Templates_Old2!$K$1:FH$1,0)))</f>
        <v>System 7</v>
      </c>
      <c r="AT49" s="55" t="str" cm="1">
        <f t="array" ref="AT49">IF(INDEX(Templates_Old2!$K$2:$EM$152,ROW()-ROW(AT$20)+1, MATCH(AT$16,Templates_Old2!$K$1:FI$1,0))="","",INDEX(Templates_Old2!$K$2:$EM$152,ROW()-ROW(AT$20)+1, MATCH(AT$16,Templates_Old2!$K$1:FI$1,0)))</f>
        <v>System 7</v>
      </c>
      <c r="AU49" s="55" t="str" cm="1">
        <f t="array" ref="AU49">IF(INDEX(Templates_Old2!$K$2:$EM$152,ROW()-ROW(AU$20)+1, MATCH(AU$16,Templates_Old2!$K$1:FJ$1,0))="","",INDEX(Templates_Old2!$K$2:$EM$152,ROW()-ROW(AU$20)+1, MATCH(AU$16,Templates_Old2!$K$1:FJ$1,0)))</f>
        <v>System 7</v>
      </c>
      <c r="AV49" s="55" t="str" cm="1">
        <f t="array" ref="AV49">IF(INDEX(Templates_Old2!$K$2:$EM$152,ROW()-ROW(AV$20)+1, MATCH(AV$16,Templates_Old2!$K$1:FK$1,0))="","",INDEX(Templates_Old2!$K$2:$EM$152,ROW()-ROW(AV$20)+1, MATCH(AV$16,Templates_Old2!$K$1:FK$1,0)))</f>
        <v>System 7</v>
      </c>
      <c r="AW49" s="55" t="str" cm="1">
        <f t="array" ref="AW49">IF(INDEX(Templates_Old2!$K$2:$EM$152,ROW()-ROW(AW$20)+1, MATCH(AW$16,Templates_Old2!$K$1:FL$1,0))="","",INDEX(Templates_Old2!$K$2:$EM$152,ROW()-ROW(AW$20)+1, MATCH(AW$16,Templates_Old2!$K$1:FL$1,0)))</f>
        <v>System 7</v>
      </c>
      <c r="AX49" s="55" t="str" cm="1">
        <f t="array" ref="AX49">IF(INDEX(Templates_Old2!$K$2:$EM$152,ROW()-ROW(AX$20)+1, MATCH(AX$16,Templates_Old2!$K$1:FK$1,0))="","",INDEX(Templates_Old2!$K$2:$EM$152,ROW()-ROW(AX$20)+1, MATCH(AX$16,Templates_Old2!$K$1:FK$1,0)))</f>
        <v>System 7</v>
      </c>
      <c r="AY49" s="55" t="str" cm="1">
        <f t="array" ref="AY49">IF(INDEX(Templates_Old2!$K$2:$EM$152,ROW()-ROW(AY$20)+1, MATCH(AY$16,Templates_Old2!$K$1:FL$1,0))="","",INDEX(Templates_Old2!$K$2:$EM$152,ROW()-ROW(AY$20)+1, MATCH(AY$16,Templates_Old2!$K$1:FL$1,0)))</f>
        <v>System 7</v>
      </c>
      <c r="AZ49" s="55" t="str" cm="1">
        <f t="array" ref="AZ49">IF(INDEX(Templates_Old2!$K$2:$EM$152,ROW()-ROW(AZ$20)+1, MATCH(AZ$16,Templates_Old2!$K$1:FM$1,0))="","",INDEX(Templates_Old2!$K$2:$EM$152,ROW()-ROW(AZ$20)+1, MATCH(AZ$16,Templates_Old2!$K$1:FM$1,0)))</f>
        <v>System 7</v>
      </c>
      <c r="BA49" s="55" t="str" cm="1">
        <f t="array" ref="BA49">IF(INDEX(Templates_Old2!$K$2:$EM$152,ROW()-ROW(BA$20)+1, MATCH(BA$16,Templates_Old2!$K$1:FN$1,0))="","",INDEX(Templates_Old2!$K$2:$EM$152,ROW()-ROW(BA$20)+1, MATCH(BA$16,Templates_Old2!$K$1:FN$1,0)))</f>
        <v>System 7</v>
      </c>
      <c r="BB49" s="55" t="str" cm="1">
        <f t="array" ref="BB49">IF(INDEX(Templates_Old2!$K$2:$EM$152,ROW()-ROW(BB$20)+1, MATCH(BB$16,Templates_Old2!$K$1:FO$1,0))="","",INDEX(Templates_Old2!$K$2:$EM$152,ROW()-ROW(BB$20)+1, MATCH(BB$16,Templates_Old2!$K$1:FO$1,0)))</f>
        <v>System 7</v>
      </c>
      <c r="BC49" s="55" t="str" cm="1">
        <f t="array" ref="BC49">IF(INDEX(Templates_Old2!$K$2:$EM$152,ROW()-ROW(BC$20)+1, MATCH(BC$16,Templates_Old2!$K$1:FP$1,0))="","",INDEX(Templates_Old2!$K$2:$EM$152,ROW()-ROW(BC$20)+1, MATCH(BC$16,Templates_Old2!$K$1:FP$1,0)))</f>
        <v>System 7</v>
      </c>
      <c r="BD49" s="55" t="str" cm="1">
        <f t="array" ref="BD49">IF(INDEX(Templates_Old2!$K$2:$EM$152,ROW()-ROW(BD$20)+1, MATCH(BD$16,Templates_Old2!$K$1:FQ$1,0))="","",INDEX(Templates_Old2!$K$2:$EM$152,ROW()-ROW(BD$20)+1, MATCH(BD$16,Templates_Old2!$K$1:FQ$1,0)))</f>
        <v>System 7</v>
      </c>
      <c r="BE49" s="55" t="str" cm="1">
        <f t="array" ref="BE49">IF(INDEX(Templates_Old2!$K$2:$EM$152,ROW()-ROW(BE$20)+1, MATCH(BE$16,Templates_Old2!$K$1:FR$1,0))="","",INDEX(Templates_Old2!$K$2:$EM$152,ROW()-ROW(BE$20)+1, MATCH(BE$16,Templates_Old2!$K$1:FR$1,0)))</f>
        <v>System 7</v>
      </c>
      <c r="BF49" s="55" t="str" cm="1">
        <f t="array" ref="BF49">IF(INDEX(Templates_Old2!$K$2:$EM$152,ROW()-ROW(BF$20)+1, MATCH(BF$16,Templates_Old2!$K$1:FS$1,0))="","",INDEX(Templates_Old2!$K$2:$EM$152,ROW()-ROW(BF$20)+1, MATCH(BF$16,Templates_Old2!$K$1:FS$1,0)))</f>
        <v>System 7</v>
      </c>
      <c r="BG49" s="55" t="str" cm="1">
        <f t="array" ref="BG49">IF(INDEX(Templates_Old2!$K$2:$EM$152,ROW()-ROW(BG$20)+1, MATCH(BG$16,Templates_Old2!$K$1:FT$1,0))="","",INDEX(Templates_Old2!$K$2:$EM$152,ROW()-ROW(BG$20)+1, MATCH(BG$16,Templates_Old2!$K$1:FT$1,0)))</f>
        <v>System 7</v>
      </c>
      <c r="BH49" s="55" t="str" cm="1">
        <f t="array" ref="BH49">IF(INDEX(Templates_Old2!$K$2:$EM$152,ROW()-ROW(BH$20)+1, MATCH(BH$16,Templates_Old2!$K$1:FU$1,0))="","",INDEX(Templates_Old2!$K$2:$EM$152,ROW()-ROW(BH$20)+1, MATCH(BH$16,Templates_Old2!$K$1:FU$1,0)))</f>
        <v/>
      </c>
      <c r="BI49" s="55" t="str" cm="1">
        <f t="array" ref="BI49">IF(INDEX(Templates_Old2!$K$2:$EM$152,ROW()-ROW(BI$20)+1, MATCH(BI$16,Templates_Old2!$K$1:FV$1,0))="","",INDEX(Templates_Old2!$K$2:$EM$152,ROW()-ROW(BI$20)+1, MATCH(BI$16,Templates_Old2!$K$1:FV$1,0)))</f>
        <v/>
      </c>
      <c r="BJ49" s="55" t="str" cm="1">
        <f t="array" ref="BJ49">IF(INDEX(Templates_Old2!$K$2:$EM$152,ROW()-ROW(BJ$20)+1, MATCH(BJ$16,Templates_Old2!$K$1:FW$1,0))="","",INDEX(Templates_Old2!$K$2:$EM$152,ROW()-ROW(BJ$20)+1, MATCH(BJ$16,Templates_Old2!$K$1:FW$1,0)))</f>
        <v>System 7</v>
      </c>
      <c r="BK49" s="55" t="str" cm="1">
        <f t="array" ref="BK49">IF(INDEX(Templates_Old2!$K$2:$EM$152,ROW()-ROW(BK$20)+1, MATCH(BK$16,Templates_Old2!$K$1:FX$1,0))="","",INDEX(Templates_Old2!$K$2:$EM$152,ROW()-ROW(BK$20)+1, MATCH(BK$16,Templates_Old2!$K$1:FX$1,0)))</f>
        <v>System 7</v>
      </c>
      <c r="BL49" s="55" t="str" cm="1">
        <f t="array" ref="BL49">IF(INDEX(Templates_Old2!$K$2:$EM$152,ROW()-ROW(BL$20)+1, MATCH(BL$16,Templates_Old2!$K$1:FY$1,0))="","",INDEX(Templates_Old2!$K$2:$EM$152,ROW()-ROW(BL$20)+1, MATCH(BL$16,Templates_Old2!$K$1:FY$1,0)))</f>
        <v>System 7</v>
      </c>
      <c r="BM49" s="55" t="str" cm="1">
        <f t="array" ref="BM49">IF(INDEX(Templates_Old2!$K$2:$EM$152,ROW()-ROW(BM$20)+1, MATCH(BM$16,Templates_Old2!$K$1:FZ$1,0))="","",INDEX(Templates_Old2!$K$2:$EM$152,ROW()-ROW(BM$20)+1, MATCH(BM$16,Templates_Old2!$K$1:FZ$1,0)))</f>
        <v>System 7</v>
      </c>
      <c r="BN49" s="55" t="str" cm="1">
        <f t="array" ref="BN49">IF(INDEX(Templates_Old2!$K$2:$EM$152,ROW()-ROW(BN$20)+1, MATCH(BN$16,Templates_Old2!$K$1:GA$1,0))="","",INDEX(Templates_Old2!$K$2:$EM$152,ROW()-ROW(BN$20)+1, MATCH(BN$16,Templates_Old2!$K$1:GA$1,0)))</f>
        <v/>
      </c>
      <c r="BO49" s="55" t="str" cm="1">
        <f t="array" ref="BO49">IF(INDEX(Templates_Old2!$K$2:$EM$152,ROW()-ROW(BO$20)+1, MATCH(BO$16,Templates_Old2!$K$1:GB$1,0))="","",INDEX(Templates_Old2!$K$2:$EM$152,ROW()-ROW(BO$20)+1, MATCH(BO$16,Templates_Old2!$K$1:GB$1,0)))</f>
        <v/>
      </c>
      <c r="BP49" s="55" t="str" cm="1">
        <f t="array" ref="BP49">IF(INDEX(Templates_Old2!$K$2:$EM$152,ROW()-ROW(BP$20)+1, MATCH(BP$16,Templates_Old2!$K$1:GC$1,0))="","",INDEX(Templates_Old2!$K$2:$EM$152,ROW()-ROW(BP$20)+1, MATCH(BP$16,Templates_Old2!$K$1:GC$1,0)))</f>
        <v>System 7</v>
      </c>
      <c r="BQ49" s="55" t="str" cm="1">
        <f t="array" ref="BQ49">IF(INDEX(Templates_Old2!$K$2:$EM$152,ROW()-ROW(BQ$20)+1, MATCH(BQ$16,Templates_Old2!$K$1:GD$1,0))="","",INDEX(Templates_Old2!$K$2:$EM$152,ROW()-ROW(BQ$20)+1, MATCH(BQ$16,Templates_Old2!$K$1:GD$1,0)))</f>
        <v>System 7</v>
      </c>
      <c r="BR49" s="55" t="str" cm="1">
        <f t="array" ref="BR49">IF(INDEX(Templates_Old2!$K$2:$EM$152,ROW()-ROW(BR$20)+1, MATCH(BR$16,Templates_Old2!$K$1:GE$1,0))="","",INDEX(Templates_Old2!$K$2:$EM$152,ROW()-ROW(BR$20)+1, MATCH(BR$16,Templates_Old2!$K$1:GE$1,0)))</f>
        <v>System 7</v>
      </c>
      <c r="BS49" s="55" t="str" cm="1">
        <f t="array" ref="BS49">IF(INDEX(Templates_Old2!$K$2:$EM$152,ROW()-ROW(BS$20)+1, MATCH(BS$16,Templates_Old2!$K$1:GF$1,0))="","",INDEX(Templates_Old2!$K$2:$EM$152,ROW()-ROW(BS$20)+1, MATCH(BS$16,Templates_Old2!$K$1:GF$1,0)))</f>
        <v>System 7</v>
      </c>
      <c r="BT49" s="55" t="str" cm="1">
        <f t="array" ref="BT49">IF(INDEX(Templates_Old2!$K$2:$EM$152,ROW()-ROW(BT$20)+1, MATCH(BT$16,Templates_Old2!$K$1:GG$1,0))="","",INDEX(Templates_Old2!$K$2:$EM$152,ROW()-ROW(BT$20)+1, MATCH(BT$16,Templates_Old2!$K$1:GG$1,0)))</f>
        <v>System 7</v>
      </c>
      <c r="BU49" s="55" t="str" cm="1">
        <f t="array" ref="BU49">IF(INDEX(Templates_Old2!$K$2:$EM$152,ROW()-ROW(BU$20)+1, MATCH(BU$16,Templates_Old2!$K$1:GH$1,0))="","",INDEX(Templates_Old2!$K$2:$EM$152,ROW()-ROW(BU$20)+1, MATCH(BU$16,Templates_Old2!$K$1:GH$1,0)))</f>
        <v>System 7</v>
      </c>
      <c r="BV49" s="55" t="str" cm="1">
        <f t="array" ref="BV49">IF(INDEX(Templates_Old2!$K$2:$EM$152,ROW()-ROW(BV$20)+1, MATCH(BV$16,Templates_Old2!$K$1:GC$1,0))="","",INDEX(Templates_Old2!$K$2:$EM$152,ROW()-ROW(BV$20)+1, MATCH(BV$16,Templates_Old2!$K$1:GC$1,0)))</f>
        <v>System 7</v>
      </c>
      <c r="BW49" s="55" t="str" cm="1">
        <f t="array" ref="BW49">IF(INDEX(Templates_Old2!$K$2:$EM$152,ROW()-ROW(BW$20)+1, MATCH(BW$16,Templates_Old2!$K$1:GD$1,0))="","",INDEX(Templates_Old2!$K$2:$EM$152,ROW()-ROW(BW$20)+1, MATCH(BW$16,Templates_Old2!$K$1:GD$1,0)))</f>
        <v>System 7</v>
      </c>
      <c r="BX49" s="55" t="str" cm="1">
        <f t="array" ref="BX49">IF(INDEX(Templates_Old2!$K$2:$EM$152,ROW()-ROW(BX$20)+1, MATCH(BX$16,Templates_Old2!$K$1:GE$1,0))="","",INDEX(Templates_Old2!$K$2:$EM$152,ROW()-ROW(BX$20)+1, MATCH(BX$16,Templates_Old2!$K$1:GE$1,0)))</f>
        <v>System 7</v>
      </c>
      <c r="BY49" s="55" t="str" cm="1">
        <f t="array" ref="BY49">IF(INDEX(Templates_Old2!$K$2:$EM$152,ROW()-ROW(BY$20)+1, MATCH(BY$16,Templates_Old2!$K$1:GF$1,0))="","",INDEX(Templates_Old2!$K$2:$EM$152,ROW()-ROW(BY$20)+1, MATCH(BY$16,Templates_Old2!$K$1:GF$1,0)))</f>
        <v>System 7</v>
      </c>
      <c r="BZ49" s="55" t="str" cm="1">
        <f t="array" ref="BZ49">IF(INDEX(Templates_Old2!$K$2:$EM$152,ROW()-ROW(BZ$20)+1, MATCH(BZ$16,Templates_Old2!$K$1:GG$1,0))="","",INDEX(Templates_Old2!$K$2:$EM$152,ROW()-ROW(BZ$20)+1, MATCH(BZ$16,Templates_Old2!$K$1:GG$1,0)))</f>
        <v>System 7</v>
      </c>
      <c r="CA49" s="55" t="str" cm="1">
        <f t="array" ref="CA49">IF(INDEX(Templates_Old2!$K$2:$EM$152,ROW()-ROW(CA$20)+1, MATCH(CA$16,Templates_Old2!$K$1:GH$1,0))="","",INDEX(Templates_Old2!$K$2:$EM$152,ROW()-ROW(CA$20)+1, MATCH(CA$16,Templates_Old2!$K$1:GH$1,0)))</f>
        <v>System 7</v>
      </c>
      <c r="CB49" s="55" t="str" cm="1">
        <f t="array" ref="CB49">IF(INDEX(Templates_Old2!$K$2:$EM$152,ROW()-ROW(CB$20)+1, MATCH(CB$16,Templates_Old2!$K$1:GI$1,0))="","",INDEX(Templates_Old2!$K$2:$EM$152,ROW()-ROW(CB$20)+1, MATCH(CB$16,Templates_Old2!$K$1:GI$1,0)))</f>
        <v>System 7</v>
      </c>
      <c r="CC49" s="55" t="str" cm="1">
        <f t="array" ref="CC49">IF(INDEX(Templates_Old2!$K$2:$EM$152,ROW()-ROW(CC$20)+1, MATCH(CC$16,Templates_Old2!$K$1:GJ$1,0))="","",INDEX(Templates_Old2!$K$2:$EM$152,ROW()-ROW(CC$20)+1, MATCH(CC$16,Templates_Old2!$K$1:GJ$1,0)))</f>
        <v>System 7</v>
      </c>
      <c r="CD49" s="55" t="str" cm="1">
        <f t="array" ref="CD49">IF(INDEX(Templates_Old2!$K$2:$EM$152,ROW()-ROW(CD$20)+1, MATCH(CD$16,Templates_Old2!$K$1:GK$1,0))="","",INDEX(Templates_Old2!$K$2:$EM$152,ROW()-ROW(CD$20)+1, MATCH(CD$16,Templates_Old2!$K$1:GK$1,0)))</f>
        <v>System 7</v>
      </c>
      <c r="CE49" s="55" t="str" cm="1">
        <f t="array" ref="CE49">IF(INDEX(Templates_Old2!$K$2:$EM$152,ROW()-ROW(CE$20)+1, MATCH(CE$16,Templates_Old2!$K$1:GL$1,0))="","",INDEX(Templates_Old2!$K$2:$EM$152,ROW()-ROW(CE$20)+1, MATCH(CE$16,Templates_Old2!$K$1:GL$1,0)))</f>
        <v>System 7</v>
      </c>
      <c r="CF49" s="55"/>
      <c r="CG49" s="55"/>
      <c r="CH49" s="55"/>
      <c r="CI49" s="55"/>
      <c r="CJ49" s="55"/>
      <c r="CK49" s="55"/>
      <c r="CL49" s="55"/>
      <c r="CM49" s="55"/>
      <c r="CN49" s="55"/>
      <c r="CO49" s="55"/>
      <c r="CP49" s="55"/>
      <c r="CQ49" s="55"/>
      <c r="CR49" s="55"/>
      <c r="CS49" s="55"/>
      <c r="CT49" s="55"/>
      <c r="CU49" s="55"/>
      <c r="CV49" s="55"/>
      <c r="CW49" s="55"/>
      <c r="CX49" s="55"/>
      <c r="CY49" s="55"/>
      <c r="CZ49" s="55"/>
      <c r="DA49" s="55"/>
      <c r="DB49" s="55"/>
      <c r="DC49" s="55"/>
      <c r="DD49" s="55"/>
      <c r="DE49" s="55"/>
      <c r="DF49" s="55"/>
      <c r="DG49" s="55"/>
      <c r="DH49" s="55"/>
      <c r="DI49" s="55"/>
      <c r="DJ49" s="55"/>
      <c r="DK49" s="55"/>
      <c r="DL49" s="55"/>
      <c r="DM49" s="55"/>
      <c r="DN49" s="55"/>
      <c r="DO49" s="55"/>
      <c r="DP49" s="55"/>
      <c r="DQ49" s="55"/>
      <c r="DR49" s="55"/>
      <c r="DS49" s="55"/>
      <c r="DT49" s="55"/>
      <c r="DU49" s="55"/>
      <c r="DV49" s="55"/>
      <c r="DW49" s="55"/>
      <c r="DX49" s="55"/>
      <c r="DY49" s="55"/>
      <c r="DZ49" s="55"/>
      <c r="EA49" s="55"/>
      <c r="EB49" s="55"/>
      <c r="EC49" s="55"/>
      <c r="ED49" s="55"/>
      <c r="EE49" s="55"/>
      <c r="EF49" s="55"/>
      <c r="EG49" s="55"/>
      <c r="EH49" s="55"/>
      <c r="EI49" s="55"/>
      <c r="EJ49" s="55"/>
    </row>
    <row r="50" spans="1:140" s="24" customFormat="1">
      <c r="A50" s="41" t="s">
        <v>640</v>
      </c>
      <c r="B50" s="6" t="s">
        <v>644</v>
      </c>
      <c r="C50" s="66" t="str" cm="1">
        <f t="array" ref="C50">IF(INDEX(Templates_Old2!C$2:C$153,ROW()-ROW($20:$20)+1)="","",INDEX(Templates_Old2!C$2:C$153,ROW()-ROW($20:$20)+1))</f>
        <v>heating_source</v>
      </c>
      <c r="D50" s="66" t="str" cm="1">
        <f t="array" ref="D50">IF(INDEX(Templates_Old2!D$2:D$153,ROW()-ROW($20:$20)+1)="","",INDEX(Templates_Old2!D$2:D$153,ROW()-ROW($20:$20)+1))</f>
        <v/>
      </c>
      <c r="E50" s="66" t="str" cm="1">
        <f t="array" ref="E50">IF(INDEX(Templates_Old2!E$2:E$153,ROW()-ROW($20:$20)+1)="","",INDEX(Templates_Old2!E$2:E$153,ROW()-ROW($20:$20)+1))</f>
        <v>Air Terminal</v>
      </c>
      <c r="F50" s="127" t="str" cm="1">
        <f t="array" ref="F50">IF(INDEX(Templates_Old2!F$2:F$153,ROW()-ROW($20:$20)+1)="","",INDEX(Templates_Old2!F$2:F$153,ROW()-ROW($20:$20)+1))</f>
        <v>Terminal 2</v>
      </c>
      <c r="G50" s="116" t="str" cm="1">
        <f t="array" ref="G50">IF(INDEX(Templates_Old2!G$2:G$153,ROW()-ROW($20:$20)+1)="","",INDEX(Templates_Old2!G$2:G$153,ROW()-ROW($20:$20)+1))</f>
        <v>Zone 2</v>
      </c>
      <c r="H50" s="68" t="str" cm="1">
        <f t="array" ref="H50">IF(INDEX(Templates_Old2!H$2:H$153,ROW()-ROW($20:$20)+1)="","",INDEX(Templates_Old2!H$2:H$153,ROW()-ROW($20:$20)+1))</f>
        <v>heating_source</v>
      </c>
      <c r="I50" s="68" t="str" cm="1">
        <f t="array" ref="I50">IF(INDEX(Templates_Old2!I$2:I$153,ROW()-ROW($20:$20)+1)="","",INDEX(Templates_Old2!I$2:I$153,ROW()-ROW($20:$20)+1))</f>
        <v/>
      </c>
      <c r="J50" s="68" t="str" cm="1">
        <f t="array" ref="J50">IF(INDEX(Templates_Old2!J$2:J$153,ROW()-ROW($20:$20)+1)="","",INDEX(Templates_Old2!J$2:J$153,ROW()-ROW($20:$20)+1))</f>
        <v/>
      </c>
      <c r="K50" s="69" t="str" cm="1">
        <f t="array" ref="K50">IF(INDEX(Templates_Old2!K$2:K$153,ROW()-ROW($20:$20)+1)="","",INDEX(Templates_Old2!K$2:K$153,ROW()-ROW($20:$20)+1))</f>
        <v/>
      </c>
      <c r="L50" s="69" t="str" cm="1">
        <f t="array" ref="L50">IF(INDEX(Templates_Old2!L$2:L$153,ROW()-ROW($20:$20)+1)="","",INDEX(Templates_Old2!L$2:L$153,ROW()-ROW($20:$20)+1))</f>
        <v/>
      </c>
      <c r="M50" s="55" t="str" cm="1">
        <f t="array" ref="M50">IF(INDEX(Templates_Old2!$K$2:$EM$152,ROW()-ROW(M$20)+1, MATCH(M$16,Templates_Old2!$K$1:EM$1,0))="","",INDEX(Templates_Old2!$K$2:$EM$152,ROW()-ROW(M$20)+1, MATCH(M$16,Templates_Old2!$K$1:EM$1,0)))</f>
        <v>HOT_WATER</v>
      </c>
      <c r="N50" s="55" t="str" cm="1">
        <f t="array" ref="N50">IF(INDEX(Templates_Old2!$K$2:$EM$152,ROW()-ROW(N$20)+1, MATCH(N$16,Templates_Old2!$K$1:EN$1,0))="","",INDEX(Templates_Old2!$K$2:$EM$152,ROW()-ROW(N$20)+1, MATCH(N$16,Templates_Old2!$K$1:EN$1,0)))</f>
        <v>HOT_WATER</v>
      </c>
      <c r="O50" s="55" t="str" cm="1">
        <f t="array" ref="O50">IF(INDEX(Templates_Old2!$K$2:$EM$152,ROW()-ROW(O$20)+1, MATCH(O$16,Templates_Old2!$K$1:EO$1,0))="","",INDEX(Templates_Old2!$K$2:$EM$152,ROW()-ROW(O$20)+1, MATCH(O$16,Templates_Old2!$K$1:EO$1,0)))</f>
        <v>HOT_WATER</v>
      </c>
      <c r="P50" s="55" t="str" cm="1">
        <f t="array" ref="P50">IF(INDEX(Templates_Old2!$K$2:$EM$152,ROW()-ROW(P$20)+1, MATCH(P$16,Templates_Old2!$K$1:EP$1,0))="","",INDEX(Templates_Old2!$K$2:$EM$152,ROW()-ROW(P$20)+1, MATCH(P$16,Templates_Old2!$K$1:EP$1,0)))</f>
        <v>HOT_WATER</v>
      </c>
      <c r="Q50" s="55" t="str" cm="1">
        <f t="array" ref="Q50">IF(INDEX(Templates_Old2!$K$2:$EM$152,ROW()-ROW(Q$20)+1, MATCH(Q$16,Templates_Old2!$K$1:EQ$1,0))="","",INDEX(Templates_Old2!$K$2:$EM$152,ROW()-ROW(Q$20)+1, MATCH(Q$16,Templates_Old2!$K$1:EQ$1,0)))</f>
        <v>HOT_WATER</v>
      </c>
      <c r="R50" s="55" t="str" cm="1">
        <f t="array" ref="R50">IF(INDEX(Templates_Old2!$K$2:$EM$152,ROW()-ROW(R$20)+1, MATCH(R$16,Templates_Old2!$K$1:ER$1,0))="","",INDEX(Templates_Old2!$K$2:$EM$152,ROW()-ROW(R$20)+1, MATCH(R$16,Templates_Old2!$K$1:ER$1,0)))</f>
        <v>HOT_WATER</v>
      </c>
      <c r="S50" s="55" t="str" cm="1">
        <f t="array" ref="S50">IF(INDEX(Templates_Old2!$K$2:$EM$152,ROW()-ROW(S$20)+1, MATCH(S$16,Templates_Old2!$K$1:ES$1,0))="","",INDEX(Templates_Old2!$K$2:$EM$152,ROW()-ROW(S$20)+1, MATCH(S$16,Templates_Old2!$K$1:ES$1,0)))</f>
        <v>HOT_WATER</v>
      </c>
      <c r="T50" s="55" t="str" cm="1">
        <f t="array" ref="T50">IF(INDEX(Templates_Old2!$K$2:$EM$152,ROW()-ROW(T$20)+1, MATCH(T$16,Templates_Old2!$K$1:ET$1,0))="","",INDEX(Templates_Old2!$K$2:$EM$152,ROW()-ROW(T$20)+1, MATCH(T$16,Templates_Old2!$K$1:ET$1,0)))</f>
        <v>HOT_WATER</v>
      </c>
      <c r="U50" s="55" t="str" cm="1">
        <f t="array" ref="U50">IF(INDEX(Templates_Old2!$K$2:$EM$152,ROW()-ROW(U$20)+1, MATCH(U$16,Templates_Old2!$K$1:EU$1,0))="","",INDEX(Templates_Old2!$K$2:$EM$152,ROW()-ROW(U$20)+1, MATCH(U$16,Templates_Old2!$K$1:EU$1,0)))</f>
        <v/>
      </c>
      <c r="V50" s="55" t="str" cm="1">
        <f t="array" ref="V50">IF(INDEX(Templates_Old2!$K$2:$EM$152,ROW()-ROW(V$20)+1, MATCH(V$16,Templates_Old2!$K$1:EV$1,0))="","",INDEX(Templates_Old2!$K$2:$EM$152,ROW()-ROW(V$20)+1, MATCH(V$16,Templates_Old2!$K$1:EV$1,0)))</f>
        <v/>
      </c>
      <c r="W50" s="55" t="str" cm="1">
        <f t="array" ref="W50">IF(INDEX(Templates_Old2!$K$2:$EM$152,ROW()-ROW(W$20)+1, MATCH(W$16,Templates_Old2!$K$1:EW$1,0))="","",INDEX(Templates_Old2!$K$2:$EM$152,ROW()-ROW(W$20)+1, MATCH(W$16,Templates_Old2!$K$1:EW$1,0)))</f>
        <v/>
      </c>
      <c r="X50" s="55" t="str" cm="1">
        <f t="array" ref="X50">IF(INDEX(Templates_Old2!$K$2:$EM$152,ROW()-ROW(X$20)+1, MATCH(X$16,Templates_Old2!$K$1:EX$1,0))="","",INDEX(Templates_Old2!$K$2:$EM$152,ROW()-ROW(X$20)+1, MATCH(X$16,Templates_Old2!$K$1:EX$1,0)))</f>
        <v/>
      </c>
      <c r="Y50" s="55" t="str" cm="1">
        <f t="array" ref="Y50">IF(INDEX(Templates_Old2!$K$2:$EM$152,ROW()-ROW(Y$20)+1, MATCH(Y$16,Templates_Old2!$K$1:EY$1,0))="","",INDEX(Templates_Old2!$K$2:$EM$152,ROW()-ROW(Y$20)+1, MATCH(Y$16,Templates_Old2!$K$1:EY$1,0)))</f>
        <v>HOT_WATER</v>
      </c>
      <c r="Z50" s="55" t="str" cm="1">
        <f t="array" ref="Z50">IF(INDEX(Templates_Old2!$K$2:$EM$152,ROW()-ROW(Z$20)+1, MATCH(Z$16,Templates_Old2!$K$1:EZ$1,0))="","",INDEX(Templates_Old2!$K$2:$EM$152,ROW()-ROW(Z$20)+1, MATCH(Z$16,Templates_Old2!$K$1:EZ$1,0)))</f>
        <v>HOT_WATER</v>
      </c>
      <c r="AA50" s="55" t="str" cm="1">
        <f t="array" ref="AA50">IF(INDEX(Templates_Old2!$K$2:$EM$152,ROW()-ROW(AA$20)+1, MATCH(AA$16,Templates_Old2!$K$1:FA$1,0))="","",INDEX(Templates_Old2!$K$2:$EM$152,ROW()-ROW(AA$20)+1, MATCH(AA$16,Templates_Old2!$K$1:FA$1,0)))</f>
        <v>HOT_WATER</v>
      </c>
      <c r="AB50" s="55" t="str" cm="1">
        <f t="array" ref="AB50">IF(INDEX(Templates_Old2!$K$2:$EM$152,ROW()-ROW(AB$20)+1, MATCH(AB$16,Templates_Old2!$K$1:FB$1,0))="","",INDEX(Templates_Old2!$K$2:$EM$152,ROW()-ROW(AB$20)+1, MATCH(AB$16,Templates_Old2!$K$1:FB$1,0)))</f>
        <v>HOT_WATER</v>
      </c>
      <c r="AC50" s="55" t="str" cm="1">
        <f t="array" ref="AC50">IF(INDEX(Templates_Old2!$K$2:$EM$152,ROW()-ROW(AC$20)+1, MATCH(AC$16,Templates_Old2!$K$1:FC$1,0))="","",INDEX(Templates_Old2!$K$2:$EM$152,ROW()-ROW(AC$20)+1, MATCH(AC$16,Templates_Old2!$K$1:FC$1,0)))</f>
        <v>HOT_WATER</v>
      </c>
      <c r="AD50" s="55" t="str" cm="1">
        <f t="array" ref="AD50">IF(INDEX(Templates_Old2!$K$2:$EM$152,ROW()-ROW(AD$20)+1, MATCH(AD$16,Templates_Old2!$K$1:FD$1,0))="","",INDEX(Templates_Old2!$K$2:$EM$152,ROW()-ROW(AD$20)+1, MATCH(AD$16,Templates_Old2!$K$1:FD$1,0)))</f>
        <v>HOT_WATER</v>
      </c>
      <c r="AE50" s="55" t="str" cm="1">
        <f t="array" ref="AE50">IF(INDEX(Templates_Old2!$K$2:$EM$152,ROW()-ROW(AE$20)+1, MATCH(AE$16,Templates_Old2!$K$1:FE$1,0))="","",INDEX(Templates_Old2!$K$2:$EM$152,ROW()-ROW(AE$20)+1, MATCH(AE$16,Templates_Old2!$K$1:FE$1,0)))</f>
        <v>HOT_WATER</v>
      </c>
      <c r="AF50" s="55" t="str" cm="1">
        <f t="array" ref="AF50">IF(INDEX(Templates_Old2!$K$2:$EM$152,ROW()-ROW(AF$20)+1, MATCH(AF$16,Templates_Old2!$K$1:FF$1,0))="","",INDEX(Templates_Old2!$K$2:$EM$152,ROW()-ROW(AF$20)+1, MATCH(AF$16,Templates_Old2!$K$1:FF$1,0)))</f>
        <v>HOT_WATER</v>
      </c>
      <c r="AG50" s="55" t="str" cm="1">
        <f t="array" ref="AG50">IF(INDEX(Templates_Old2!$K$2:$EM$152,ROW()-ROW(AG$20)+1, MATCH(AG$16,Templates_Old2!$K$1:FG$1,0))="","",INDEX(Templates_Old2!$K$2:$EM$152,ROW()-ROW(AG$20)+1, MATCH(AG$16,Templates_Old2!$K$1:FG$1,0)))</f>
        <v>HOT_WATER</v>
      </c>
      <c r="AH50" s="55" t="str" cm="1">
        <f t="array" ref="AH50">IF(INDEX(Templates_Old2!$K$2:$EM$152,ROW()-ROW(AH$20)+1, MATCH(AH$16,Templates_Old2!$K$1:FH$1,0))="","",INDEX(Templates_Old2!$K$2:$EM$152,ROW()-ROW(AH$20)+1, MATCH(AH$16,Templates_Old2!$K$1:FH$1,0)))</f>
        <v>HOT_WATER</v>
      </c>
      <c r="AI50" s="55" t="str" cm="1">
        <f t="array" ref="AI50">IF(INDEX(Templates_Old2!$K$2:$EM$152,ROW()-ROW(AI$20)+1, MATCH(AI$16,Templates_Old2!$K$1:FI$1,0))="","",INDEX(Templates_Old2!$K$2:$EM$152,ROW()-ROW(AI$20)+1, MATCH(AI$16,Templates_Old2!$K$1:FI$1,0)))</f>
        <v>HOT_WATER</v>
      </c>
      <c r="AJ50" s="55" t="str" cm="1">
        <f t="array" ref="AJ50">IF(INDEX(Templates_Old2!$K$2:$EM$152,ROW()-ROW(AJ$20)+1, MATCH(AJ$16,Templates_Old2!$K$1:EY$1,0))="","",INDEX(Templates_Old2!$K$2:$EM$152,ROW()-ROW(AJ$20)+1, MATCH(AJ$16,Templates_Old2!$K$1:EY$1,0)))</f>
        <v>HOT_WATER</v>
      </c>
      <c r="AK50" s="55" t="str" cm="1">
        <f t="array" ref="AK50">IF(INDEX(Templates_Old2!$K$2:$EM$152,ROW()-ROW(AK$20)+1, MATCH(AK$16,Templates_Old2!$K$1:EZ$1,0))="","",INDEX(Templates_Old2!$K$2:$EM$152,ROW()-ROW(AK$20)+1, MATCH(AK$16,Templates_Old2!$K$1:EZ$1,0)))</f>
        <v>HOT_WATER</v>
      </c>
      <c r="AL50" s="55" t="str" cm="1">
        <f t="array" ref="AL50">IF(INDEX(Templates_Old2!$K$2:$EM$152,ROW()-ROW(AL$20)+1, MATCH(AL$16,Templates_Old2!$K$1:FA$1,0))="","",INDEX(Templates_Old2!$K$2:$EM$152,ROW()-ROW(AL$20)+1, MATCH(AL$16,Templates_Old2!$K$1:FA$1,0)))</f>
        <v>HOT_WATER</v>
      </c>
      <c r="AM50" s="55" t="str" cm="1">
        <f t="array" ref="AM50">IF(INDEX(Templates_Old2!$K$2:$EM$152,ROW()-ROW(AM$20)+1, MATCH(AM$16,Templates_Old2!$K$1:FB$1,0))="","",INDEX(Templates_Old2!$K$2:$EM$152,ROW()-ROW(AM$20)+1, MATCH(AM$16,Templates_Old2!$K$1:FB$1,0)))</f>
        <v>HOT_WATER</v>
      </c>
      <c r="AN50" s="55" t="str" cm="1">
        <f t="array" ref="AN50">IF(INDEX(Templates_Old2!$K$2:$EM$152,ROW()-ROW(AN$20)+1, MATCH(AN$16,Templates_Old2!$K$1:FC$1,0))="","",INDEX(Templates_Old2!$K$2:$EM$152,ROW()-ROW(AN$20)+1, MATCH(AN$16,Templates_Old2!$K$1:FC$1,0)))</f>
        <v>HOT_WATER</v>
      </c>
      <c r="AO50" s="55" t="str" cm="1">
        <f t="array" ref="AO50">IF(INDEX(Templates_Old2!$K$2:$EM$152,ROW()-ROW(AO$20)+1, MATCH(AO$16,Templates_Old2!$K$1:FD$1,0))="","",INDEX(Templates_Old2!$K$2:$EM$152,ROW()-ROW(AO$20)+1, MATCH(AO$16,Templates_Old2!$K$1:FD$1,0)))</f>
        <v>HOT_WATER</v>
      </c>
      <c r="AP50" s="55" t="str" cm="1">
        <f t="array" ref="AP50">IF(INDEX(Templates_Old2!$K$2:$EM$152,ROW()-ROW(AP$20)+1, MATCH(AP$16,Templates_Old2!$K$1:FE$1,0))="","",INDEX(Templates_Old2!$K$2:$EM$152,ROW()-ROW(AP$20)+1, MATCH(AP$16,Templates_Old2!$K$1:FE$1,0)))</f>
        <v>HOT_WATER</v>
      </c>
      <c r="AQ50" s="55" t="str" cm="1">
        <f t="array" ref="AQ50">IF(INDEX(Templates_Old2!$K$2:$EM$152,ROW()-ROW(AQ$20)+1, MATCH(AQ$16,Templates_Old2!$K$1:FF$1,0))="","",INDEX(Templates_Old2!$K$2:$EM$152,ROW()-ROW(AQ$20)+1, MATCH(AQ$16,Templates_Old2!$K$1:FF$1,0)))</f>
        <v>HOT_WATER</v>
      </c>
      <c r="AR50" s="55" t="str" cm="1">
        <f t="array" ref="AR50">IF(INDEX(Templates_Old2!$K$2:$EM$152,ROW()-ROW(AR$20)+1, MATCH(AR$16,Templates_Old2!$K$1:FG$1,0))="","",INDEX(Templates_Old2!$K$2:$EM$152,ROW()-ROW(AR$20)+1, MATCH(AR$16,Templates_Old2!$K$1:FG$1,0)))</f>
        <v>HOT_WATER</v>
      </c>
      <c r="AS50" s="55" t="str" cm="1">
        <f t="array" ref="AS50">IF(INDEX(Templates_Old2!$K$2:$EM$152,ROW()-ROW(AS$20)+1, MATCH(AS$16,Templates_Old2!$K$1:FH$1,0))="","",INDEX(Templates_Old2!$K$2:$EM$152,ROW()-ROW(AS$20)+1, MATCH(AS$16,Templates_Old2!$K$1:FH$1,0)))</f>
        <v>HOT_WATER</v>
      </c>
      <c r="AT50" s="55" t="str" cm="1">
        <f t="array" ref="AT50">IF(INDEX(Templates_Old2!$K$2:$EM$152,ROW()-ROW(AT$20)+1, MATCH(AT$16,Templates_Old2!$K$1:FI$1,0))="","",INDEX(Templates_Old2!$K$2:$EM$152,ROW()-ROW(AT$20)+1, MATCH(AT$16,Templates_Old2!$K$1:FI$1,0)))</f>
        <v>HOT_WATER</v>
      </c>
      <c r="AU50" s="55" t="str" cm="1">
        <f t="array" ref="AU50">IF(INDEX(Templates_Old2!$K$2:$EM$152,ROW()-ROW(AU$20)+1, MATCH(AU$16,Templates_Old2!$K$1:FJ$1,0))="","",INDEX(Templates_Old2!$K$2:$EM$152,ROW()-ROW(AU$20)+1, MATCH(AU$16,Templates_Old2!$K$1:FJ$1,0)))</f>
        <v>HOT_WATER</v>
      </c>
      <c r="AV50" s="55" t="str" cm="1">
        <f t="array" ref="AV50">IF(INDEX(Templates_Old2!$K$2:$EM$152,ROW()-ROW(AV$20)+1, MATCH(AV$16,Templates_Old2!$K$1:FK$1,0))="","",INDEX(Templates_Old2!$K$2:$EM$152,ROW()-ROW(AV$20)+1, MATCH(AV$16,Templates_Old2!$K$1:FK$1,0)))</f>
        <v>HOT_WATER</v>
      </c>
      <c r="AW50" s="55" t="str" cm="1">
        <f t="array" ref="AW50">IF(INDEX(Templates_Old2!$K$2:$EM$152,ROW()-ROW(AW$20)+1, MATCH(AW$16,Templates_Old2!$K$1:FL$1,0))="","",INDEX(Templates_Old2!$K$2:$EM$152,ROW()-ROW(AW$20)+1, MATCH(AW$16,Templates_Old2!$K$1:FL$1,0)))</f>
        <v>HOT_WATER</v>
      </c>
      <c r="AX50" s="55" t="str" cm="1">
        <f t="array" ref="AX50">IF(INDEX(Templates_Old2!$K$2:$EM$152,ROW()-ROW(AX$20)+1, MATCH(AX$16,Templates_Old2!$K$1:FK$1,0))="","",INDEX(Templates_Old2!$K$2:$EM$152,ROW()-ROW(AX$20)+1, MATCH(AX$16,Templates_Old2!$K$1:FK$1,0)))</f>
        <v>HOT_WATER</v>
      </c>
      <c r="AY50" s="55" t="str" cm="1">
        <f t="array" ref="AY50">IF(INDEX(Templates_Old2!$K$2:$EM$152,ROW()-ROW(AY$20)+1, MATCH(AY$16,Templates_Old2!$K$1:FL$1,0))="","",INDEX(Templates_Old2!$K$2:$EM$152,ROW()-ROW(AY$20)+1, MATCH(AY$16,Templates_Old2!$K$1:FL$1,0)))</f>
        <v>HOT_WATER</v>
      </c>
      <c r="AZ50" s="55" t="str" cm="1">
        <f t="array" ref="AZ50">IF(INDEX(Templates_Old2!$K$2:$EM$152,ROW()-ROW(AZ$20)+1, MATCH(AZ$16,Templates_Old2!$K$1:FM$1,0))="","",INDEX(Templates_Old2!$K$2:$EM$152,ROW()-ROW(AZ$20)+1, MATCH(AZ$16,Templates_Old2!$K$1:FM$1,0)))</f>
        <v>HOT_WATER</v>
      </c>
      <c r="BA50" s="55" t="str" cm="1">
        <f t="array" ref="BA50">IF(INDEX(Templates_Old2!$K$2:$EM$152,ROW()-ROW(BA$20)+1, MATCH(BA$16,Templates_Old2!$K$1:FN$1,0))="","",INDEX(Templates_Old2!$K$2:$EM$152,ROW()-ROW(BA$20)+1, MATCH(BA$16,Templates_Old2!$K$1:FN$1,0)))</f>
        <v>HOT_WATER</v>
      </c>
      <c r="BB50" s="55" t="str" cm="1">
        <f t="array" ref="BB50">IF(INDEX(Templates_Old2!$K$2:$EM$152,ROW()-ROW(BB$20)+1, MATCH(BB$16,Templates_Old2!$K$1:FO$1,0))="","",INDEX(Templates_Old2!$K$2:$EM$152,ROW()-ROW(BB$20)+1, MATCH(BB$16,Templates_Old2!$K$1:FO$1,0)))</f>
        <v>HOT_WATER</v>
      </c>
      <c r="BC50" s="55" t="str" cm="1">
        <f t="array" ref="BC50">IF(INDEX(Templates_Old2!$K$2:$EM$152,ROW()-ROW(BC$20)+1, MATCH(BC$16,Templates_Old2!$K$1:FP$1,0))="","",INDEX(Templates_Old2!$K$2:$EM$152,ROW()-ROW(BC$20)+1, MATCH(BC$16,Templates_Old2!$K$1:FP$1,0)))</f>
        <v>HOT_WATER</v>
      </c>
      <c r="BD50" s="55" t="str" cm="1">
        <f t="array" ref="BD50">IF(INDEX(Templates_Old2!$K$2:$EM$152,ROW()-ROW(BD$20)+1, MATCH(BD$16,Templates_Old2!$K$1:FQ$1,0))="","",INDEX(Templates_Old2!$K$2:$EM$152,ROW()-ROW(BD$20)+1, MATCH(BD$16,Templates_Old2!$K$1:FQ$1,0)))</f>
        <v>HOT_WATER</v>
      </c>
      <c r="BE50" s="55" t="str" cm="1">
        <f t="array" ref="BE50">IF(INDEX(Templates_Old2!$K$2:$EM$152,ROW()-ROW(BE$20)+1, MATCH(BE$16,Templates_Old2!$K$1:FR$1,0))="","",INDEX(Templates_Old2!$K$2:$EM$152,ROW()-ROW(BE$20)+1, MATCH(BE$16,Templates_Old2!$K$1:FR$1,0)))</f>
        <v>HOT_WATER</v>
      </c>
      <c r="BF50" s="55" t="str" cm="1">
        <f t="array" ref="BF50">IF(INDEX(Templates_Old2!$K$2:$EM$152,ROW()-ROW(BF$20)+1, MATCH(BF$16,Templates_Old2!$K$1:FS$1,0))="","",INDEX(Templates_Old2!$K$2:$EM$152,ROW()-ROW(BF$20)+1, MATCH(BF$16,Templates_Old2!$K$1:FS$1,0)))</f>
        <v>HOT_WATER</v>
      </c>
      <c r="BG50" s="55" t="str" cm="1">
        <f t="array" ref="BG50">IF(INDEX(Templates_Old2!$K$2:$EM$152,ROW()-ROW(BG$20)+1, MATCH(BG$16,Templates_Old2!$K$1:FT$1,0))="","",INDEX(Templates_Old2!$K$2:$EM$152,ROW()-ROW(BG$20)+1, MATCH(BG$16,Templates_Old2!$K$1:FT$1,0)))</f>
        <v>HOT_WATER</v>
      </c>
      <c r="BH50" s="55" t="str" cm="1">
        <f t="array" ref="BH50">IF(INDEX(Templates_Old2!$K$2:$EM$152,ROW()-ROW(BH$20)+1, MATCH(BH$16,Templates_Old2!$K$1:FU$1,0))="","",INDEX(Templates_Old2!$K$2:$EM$152,ROW()-ROW(BH$20)+1, MATCH(BH$16,Templates_Old2!$K$1:FU$1,0)))</f>
        <v/>
      </c>
      <c r="BI50" s="55" t="str" cm="1">
        <f t="array" ref="BI50">IF(INDEX(Templates_Old2!$K$2:$EM$152,ROW()-ROW(BI$20)+1, MATCH(BI$16,Templates_Old2!$K$1:FV$1,0))="","",INDEX(Templates_Old2!$K$2:$EM$152,ROW()-ROW(BI$20)+1, MATCH(BI$16,Templates_Old2!$K$1:FV$1,0)))</f>
        <v/>
      </c>
      <c r="BJ50" s="55" t="str" cm="1">
        <f t="array" ref="BJ50">IF(INDEX(Templates_Old2!$K$2:$EM$152,ROW()-ROW(BJ$20)+1, MATCH(BJ$16,Templates_Old2!$K$1:FW$1,0))="","",INDEX(Templates_Old2!$K$2:$EM$152,ROW()-ROW(BJ$20)+1, MATCH(BJ$16,Templates_Old2!$K$1:FW$1,0)))</f>
        <v>HOT_WATER</v>
      </c>
      <c r="BK50" s="55" t="str" cm="1">
        <f t="array" ref="BK50">IF(INDEX(Templates_Old2!$K$2:$EM$152,ROW()-ROW(BK$20)+1, MATCH(BK$16,Templates_Old2!$K$1:FX$1,0))="","",INDEX(Templates_Old2!$K$2:$EM$152,ROW()-ROW(BK$20)+1, MATCH(BK$16,Templates_Old2!$K$1:FX$1,0)))</f>
        <v>HOT_WATER</v>
      </c>
      <c r="BL50" s="55" t="str" cm="1">
        <f t="array" ref="BL50">IF(INDEX(Templates_Old2!$K$2:$EM$152,ROW()-ROW(BL$20)+1, MATCH(BL$16,Templates_Old2!$K$1:FY$1,0))="","",INDEX(Templates_Old2!$K$2:$EM$152,ROW()-ROW(BL$20)+1, MATCH(BL$16,Templates_Old2!$K$1:FY$1,0)))</f>
        <v>HOT_WATER</v>
      </c>
      <c r="BM50" s="55" t="str" cm="1">
        <f t="array" ref="BM50">IF(INDEX(Templates_Old2!$K$2:$EM$152,ROW()-ROW(BM$20)+1, MATCH(BM$16,Templates_Old2!$K$1:FZ$1,0))="","",INDEX(Templates_Old2!$K$2:$EM$152,ROW()-ROW(BM$20)+1, MATCH(BM$16,Templates_Old2!$K$1:FZ$1,0)))</f>
        <v>HOT_WATER</v>
      </c>
      <c r="BN50" s="55" t="str" cm="1">
        <f t="array" ref="BN50">IF(INDEX(Templates_Old2!$K$2:$EM$152,ROW()-ROW(BN$20)+1, MATCH(BN$16,Templates_Old2!$K$1:GA$1,0))="","",INDEX(Templates_Old2!$K$2:$EM$152,ROW()-ROW(BN$20)+1, MATCH(BN$16,Templates_Old2!$K$1:GA$1,0)))</f>
        <v/>
      </c>
      <c r="BO50" s="55" t="str" cm="1">
        <f t="array" ref="BO50">IF(INDEX(Templates_Old2!$K$2:$EM$152,ROW()-ROW(BO$20)+1, MATCH(BO$16,Templates_Old2!$K$1:GB$1,0))="","",INDEX(Templates_Old2!$K$2:$EM$152,ROW()-ROW(BO$20)+1, MATCH(BO$16,Templates_Old2!$K$1:GB$1,0)))</f>
        <v/>
      </c>
      <c r="BP50" s="55" t="str" cm="1">
        <f t="array" ref="BP50">IF(INDEX(Templates_Old2!$K$2:$EM$152,ROW()-ROW(BP$20)+1, MATCH(BP$16,Templates_Old2!$K$1:GC$1,0))="","",INDEX(Templates_Old2!$K$2:$EM$152,ROW()-ROW(BP$20)+1, MATCH(BP$16,Templates_Old2!$K$1:GC$1,0)))</f>
        <v>HOT_WATER</v>
      </c>
      <c r="BQ50" s="55" t="str" cm="1">
        <f t="array" ref="BQ50">IF(INDEX(Templates_Old2!$K$2:$EM$152,ROW()-ROW(BQ$20)+1, MATCH(BQ$16,Templates_Old2!$K$1:GD$1,0))="","",INDEX(Templates_Old2!$K$2:$EM$152,ROW()-ROW(BQ$20)+1, MATCH(BQ$16,Templates_Old2!$K$1:GD$1,0)))</f>
        <v>HOT_WATER</v>
      </c>
      <c r="BR50" s="55" t="str" cm="1">
        <f t="array" ref="BR50">IF(INDEX(Templates_Old2!$K$2:$EM$152,ROW()-ROW(BR$20)+1, MATCH(BR$16,Templates_Old2!$K$1:GE$1,0))="","",INDEX(Templates_Old2!$K$2:$EM$152,ROW()-ROW(BR$20)+1, MATCH(BR$16,Templates_Old2!$K$1:GE$1,0)))</f>
        <v>HOT_WATER</v>
      </c>
      <c r="BS50" s="55" t="str" cm="1">
        <f t="array" ref="BS50">IF(INDEX(Templates_Old2!$K$2:$EM$152,ROW()-ROW(BS$20)+1, MATCH(BS$16,Templates_Old2!$K$1:GF$1,0))="","",INDEX(Templates_Old2!$K$2:$EM$152,ROW()-ROW(BS$20)+1, MATCH(BS$16,Templates_Old2!$K$1:GF$1,0)))</f>
        <v>HOT_WATER</v>
      </c>
      <c r="BT50" s="55" t="str" cm="1">
        <f t="array" ref="BT50">IF(INDEX(Templates_Old2!$K$2:$EM$152,ROW()-ROW(BT$20)+1, MATCH(BT$16,Templates_Old2!$K$1:GG$1,0))="","",INDEX(Templates_Old2!$K$2:$EM$152,ROW()-ROW(BT$20)+1, MATCH(BT$16,Templates_Old2!$K$1:GG$1,0)))</f>
        <v>HOT_WATER</v>
      </c>
      <c r="BU50" s="55" t="str" cm="1">
        <f t="array" ref="BU50">IF(INDEX(Templates_Old2!$K$2:$EM$152,ROW()-ROW(BU$20)+1, MATCH(BU$16,Templates_Old2!$K$1:GH$1,0))="","",INDEX(Templates_Old2!$K$2:$EM$152,ROW()-ROW(BU$20)+1, MATCH(BU$16,Templates_Old2!$K$1:GH$1,0)))</f>
        <v>HOT_WATER</v>
      </c>
      <c r="BV50" s="55" t="str" cm="1">
        <f t="array" ref="BV50">IF(INDEX(Templates_Old2!$K$2:$EM$152,ROW()-ROW(BV$20)+1, MATCH(BV$16,Templates_Old2!$K$1:GC$1,0))="","",INDEX(Templates_Old2!$K$2:$EM$152,ROW()-ROW(BV$20)+1, MATCH(BV$16,Templates_Old2!$K$1:GC$1,0)))</f>
        <v>HOT_WATER</v>
      </c>
      <c r="BW50" s="55" t="str" cm="1">
        <f t="array" ref="BW50">IF(INDEX(Templates_Old2!$K$2:$EM$152,ROW()-ROW(BW$20)+1, MATCH(BW$16,Templates_Old2!$K$1:GD$1,0))="","",INDEX(Templates_Old2!$K$2:$EM$152,ROW()-ROW(BW$20)+1, MATCH(BW$16,Templates_Old2!$K$1:GD$1,0)))</f>
        <v>HOT_WATER</v>
      </c>
      <c r="BX50" s="55" t="str" cm="1">
        <f t="array" ref="BX50">IF(INDEX(Templates_Old2!$K$2:$EM$152,ROW()-ROW(BX$20)+1, MATCH(BX$16,Templates_Old2!$K$1:GE$1,0))="","",INDEX(Templates_Old2!$K$2:$EM$152,ROW()-ROW(BX$20)+1, MATCH(BX$16,Templates_Old2!$K$1:GE$1,0)))</f>
        <v>HOT_WATER</v>
      </c>
      <c r="BY50" s="55" t="str" cm="1">
        <f t="array" ref="BY50">IF(INDEX(Templates_Old2!$K$2:$EM$152,ROW()-ROW(BY$20)+1, MATCH(BY$16,Templates_Old2!$K$1:GF$1,0))="","",INDEX(Templates_Old2!$K$2:$EM$152,ROW()-ROW(BY$20)+1, MATCH(BY$16,Templates_Old2!$K$1:GF$1,0)))</f>
        <v>HOT_WATER</v>
      </c>
      <c r="BZ50" s="55" t="str" cm="1">
        <f t="array" ref="BZ50">IF(INDEX(Templates_Old2!$K$2:$EM$152,ROW()-ROW(BZ$20)+1, MATCH(BZ$16,Templates_Old2!$K$1:GG$1,0))="","",INDEX(Templates_Old2!$K$2:$EM$152,ROW()-ROW(BZ$20)+1, MATCH(BZ$16,Templates_Old2!$K$1:GG$1,0)))</f>
        <v>HOT_WATER</v>
      </c>
      <c r="CA50" s="55" t="str" cm="1">
        <f t="array" ref="CA50">IF(INDEX(Templates_Old2!$K$2:$EM$152,ROW()-ROW(CA$20)+1, MATCH(CA$16,Templates_Old2!$K$1:GH$1,0))="","",INDEX(Templates_Old2!$K$2:$EM$152,ROW()-ROW(CA$20)+1, MATCH(CA$16,Templates_Old2!$K$1:GH$1,0)))</f>
        <v>HOT_WATER</v>
      </c>
      <c r="CB50" s="55" t="str" cm="1">
        <f t="array" ref="CB50">IF(INDEX(Templates_Old2!$K$2:$EM$152,ROW()-ROW(CB$20)+1, MATCH(CB$16,Templates_Old2!$K$1:GI$1,0))="","",INDEX(Templates_Old2!$K$2:$EM$152,ROW()-ROW(CB$20)+1, MATCH(CB$16,Templates_Old2!$K$1:GI$1,0)))</f>
        <v>HOT_WATER</v>
      </c>
      <c r="CC50" s="55" t="str" cm="1">
        <f t="array" ref="CC50">IF(INDEX(Templates_Old2!$K$2:$EM$152,ROW()-ROW(CC$20)+1, MATCH(CC$16,Templates_Old2!$K$1:GJ$1,0))="","",INDEX(Templates_Old2!$K$2:$EM$152,ROW()-ROW(CC$20)+1, MATCH(CC$16,Templates_Old2!$K$1:GJ$1,0)))</f>
        <v>HOT_WATER</v>
      </c>
      <c r="CD50" s="55" t="str" cm="1">
        <f t="array" ref="CD50">IF(INDEX(Templates_Old2!$K$2:$EM$152,ROW()-ROW(CD$20)+1, MATCH(CD$16,Templates_Old2!$K$1:GK$1,0))="","",INDEX(Templates_Old2!$K$2:$EM$152,ROW()-ROW(CD$20)+1, MATCH(CD$16,Templates_Old2!$K$1:GK$1,0)))</f>
        <v>HOT_WATER</v>
      </c>
      <c r="CE50" s="55" t="str" cm="1">
        <f t="array" ref="CE50">IF(INDEX(Templates_Old2!$K$2:$EM$152,ROW()-ROW(CE$20)+1, MATCH(CE$16,Templates_Old2!$K$1:GL$1,0))="","",INDEX(Templates_Old2!$K$2:$EM$152,ROW()-ROW(CE$20)+1, MATCH(CE$16,Templates_Old2!$K$1:GL$1,0)))</f>
        <v>HOT_WATER</v>
      </c>
      <c r="CF50" s="55"/>
      <c r="CG50" s="55"/>
      <c r="CH50" s="55"/>
      <c r="CI50" s="55"/>
      <c r="CJ50" s="55"/>
      <c r="CK50" s="55"/>
      <c r="CL50" s="55"/>
      <c r="CM50" s="55"/>
      <c r="CN50" s="55"/>
      <c r="CO50" s="55"/>
      <c r="CP50" s="55"/>
      <c r="CQ50" s="55"/>
      <c r="CR50" s="55"/>
      <c r="CS50" s="55"/>
      <c r="CT50" s="55"/>
      <c r="CU50" s="55"/>
      <c r="CV50" s="55"/>
      <c r="CW50" s="55"/>
      <c r="CX50" s="55"/>
      <c r="CY50" s="55"/>
      <c r="CZ50" s="55"/>
      <c r="DA50" s="55"/>
      <c r="DB50" s="55"/>
      <c r="DC50" s="55"/>
      <c r="DD50" s="55"/>
      <c r="DE50" s="55"/>
      <c r="DF50" s="55"/>
      <c r="DG50" s="55"/>
      <c r="DH50" s="55"/>
      <c r="DI50" s="55"/>
      <c r="DJ50" s="55"/>
      <c r="DK50" s="55"/>
      <c r="DL50" s="55"/>
      <c r="DM50" s="55"/>
      <c r="DN50" s="55"/>
      <c r="DO50" s="55"/>
      <c r="DP50" s="55"/>
      <c r="DQ50" s="55"/>
      <c r="DR50" s="55"/>
      <c r="DS50" s="55"/>
      <c r="DT50" s="55"/>
      <c r="DU50" s="55"/>
      <c r="DV50" s="55"/>
      <c r="DW50" s="55"/>
      <c r="DX50" s="55"/>
      <c r="DY50" s="55"/>
      <c r="DZ50" s="55"/>
      <c r="EA50" s="55"/>
      <c r="EB50" s="55"/>
      <c r="EC50" s="55"/>
      <c r="ED50" s="55"/>
      <c r="EE50" s="55"/>
      <c r="EF50" s="55"/>
      <c r="EG50" s="55"/>
      <c r="EH50" s="55"/>
      <c r="EI50" s="55"/>
      <c r="EJ50" s="55"/>
    </row>
    <row r="51" spans="1:140" s="24" customFormat="1">
      <c r="A51" s="41" t="s">
        <v>640</v>
      </c>
      <c r="B51" s="6" t="s">
        <v>644</v>
      </c>
      <c r="C51" s="66" t="str" cm="1">
        <f t="array" ref="C51">IF(INDEX(Templates_Old2!C$2:C$153,ROW()-ROW($20:$20)+1)="","",INDEX(Templates_Old2!C$2:C$153,ROW()-ROW($20:$20)+1))</f>
        <v>heating_from_loop</v>
      </c>
      <c r="D51" s="66" t="str" cm="1">
        <f t="array" ref="D51">IF(INDEX(Templates_Old2!D$2:D$153,ROW()-ROW($20:$20)+1)="","",INDEX(Templates_Old2!D$2:D$153,ROW()-ROW($20:$20)+1))</f>
        <v/>
      </c>
      <c r="E51" s="66" t="str" cm="1">
        <f t="array" ref="E51">IF(INDEX(Templates_Old2!E$2:E$153,ROW()-ROW($20:$20)+1)="","",INDEX(Templates_Old2!E$2:E$153,ROW()-ROW($20:$20)+1))</f>
        <v>Air Terminal</v>
      </c>
      <c r="F51" s="127" t="str" cm="1">
        <f t="array" ref="F51">IF(INDEX(Templates_Old2!F$2:F$153,ROW()-ROW($20:$20)+1)="","",INDEX(Templates_Old2!F$2:F$153,ROW()-ROW($20:$20)+1))</f>
        <v>Terminal 2</v>
      </c>
      <c r="G51" s="116" t="str" cm="1">
        <f t="array" ref="G51">IF(INDEX(Templates_Old2!G$2:G$153,ROW()-ROW($20:$20)+1)="","",INDEX(Templates_Old2!G$2:G$153,ROW()-ROW($20:$20)+1))</f>
        <v>Zone 2</v>
      </c>
      <c r="H51" s="68" t="str" cm="1">
        <f t="array" ref="H51">IF(INDEX(Templates_Old2!H$2:H$153,ROW()-ROW($20:$20)+1)="","",INDEX(Templates_Old2!H$2:H$153,ROW()-ROW($20:$20)+1))</f>
        <v>heating_from_loop</v>
      </c>
      <c r="I51" s="68" t="str" cm="1">
        <f t="array" ref="I51">IF(INDEX(Templates_Old2!I$2:I$153,ROW()-ROW($20:$20)+1)="","",INDEX(Templates_Old2!I$2:I$153,ROW()-ROW($20:$20)+1))</f>
        <v/>
      </c>
      <c r="J51" s="68" t="str" cm="1">
        <f t="array" ref="J51">IF(INDEX(Templates_Old2!J$2:J$153,ROW()-ROW($20:$20)+1)="","",INDEX(Templates_Old2!J$2:J$153,ROW()-ROW($20:$20)+1))</f>
        <v/>
      </c>
      <c r="K51" s="69" t="str" cm="1">
        <f t="array" ref="K51">IF(INDEX(Templates_Old2!K$2:K$153,ROW()-ROW($20:$20)+1)="","",INDEX(Templates_Old2!K$2:K$153,ROW()-ROW($20:$20)+1))</f>
        <v/>
      </c>
      <c r="L51" s="69" t="str" cm="1">
        <f t="array" ref="L51">IF(INDEX(Templates_Old2!L$2:L$153,ROW()-ROW($20:$20)+1)="","",INDEX(Templates_Old2!L$2:L$153,ROW()-ROW($20:$20)+1))</f>
        <v/>
      </c>
      <c r="M51" s="55" t="str" cm="1">
        <f t="array" ref="M51">IF(INDEX(Templates_Old2!$K$2:$EM$152,ROW()-ROW(M$20)+1, MATCH(M$16,Templates_Old2!$K$1:EM$1,0))="","",INDEX(Templates_Old2!$K$2:$EM$152,ROW()-ROW(M$20)+1, MATCH(M$16,Templates_Old2!$K$1:EM$1,0)))</f>
        <v>Boiler Loop 1</v>
      </c>
      <c r="N51" s="55" t="str" cm="1">
        <f t="array" ref="N51">IF(INDEX(Templates_Old2!$K$2:$EM$152,ROW()-ROW(N$20)+1, MATCH(N$16,Templates_Old2!$K$1:EN$1,0))="","",INDEX(Templates_Old2!$K$2:$EM$152,ROW()-ROW(N$20)+1, MATCH(N$16,Templates_Old2!$K$1:EN$1,0)))</f>
        <v>Boiler Loop 1</v>
      </c>
      <c r="O51" s="55" t="str" cm="1">
        <f t="array" ref="O51">IF(INDEX(Templates_Old2!$K$2:$EM$152,ROW()-ROW(O$20)+1, MATCH(O$16,Templates_Old2!$K$1:EO$1,0))="","",INDEX(Templates_Old2!$K$2:$EM$152,ROW()-ROW(O$20)+1, MATCH(O$16,Templates_Old2!$K$1:EO$1,0)))</f>
        <v>Boiler Loop 1</v>
      </c>
      <c r="P51" s="55" t="str" cm="1">
        <f t="array" ref="P51">IF(INDEX(Templates_Old2!$K$2:$EM$152,ROW()-ROW(P$20)+1, MATCH(P$16,Templates_Old2!$K$1:EP$1,0))="","",INDEX(Templates_Old2!$K$2:$EM$152,ROW()-ROW(P$20)+1, MATCH(P$16,Templates_Old2!$K$1:EP$1,0)))</f>
        <v>Boiler Loop 1</v>
      </c>
      <c r="Q51" s="55" t="str" cm="1">
        <f t="array" ref="Q51">IF(INDEX(Templates_Old2!$K$2:$EM$152,ROW()-ROW(Q$20)+1, MATCH(Q$16,Templates_Old2!$K$1:EQ$1,0))="","",INDEX(Templates_Old2!$K$2:$EM$152,ROW()-ROW(Q$20)+1, MATCH(Q$16,Templates_Old2!$K$1:EQ$1,0)))</f>
        <v>Boiler Loop 1</v>
      </c>
      <c r="R51" s="55" t="str" cm="1">
        <f t="array" ref="R51">IF(INDEX(Templates_Old2!$K$2:$EM$152,ROW()-ROW(R$20)+1, MATCH(R$16,Templates_Old2!$K$1:ER$1,0))="","",INDEX(Templates_Old2!$K$2:$EM$152,ROW()-ROW(R$20)+1, MATCH(R$16,Templates_Old2!$K$1:ER$1,0)))</f>
        <v>Boiler Loop 1</v>
      </c>
      <c r="S51" s="55" t="str" cm="1">
        <f t="array" ref="S51">IF(INDEX(Templates_Old2!$K$2:$EM$152,ROW()-ROW(S$20)+1, MATCH(S$16,Templates_Old2!$K$1:ES$1,0))="","",INDEX(Templates_Old2!$K$2:$EM$152,ROW()-ROW(S$20)+1, MATCH(S$16,Templates_Old2!$K$1:ES$1,0)))</f>
        <v>Boiler Loop 1</v>
      </c>
      <c r="T51" s="55" t="str" cm="1">
        <f t="array" ref="T51">IF(INDEX(Templates_Old2!$K$2:$EM$152,ROW()-ROW(T$20)+1, MATCH(T$16,Templates_Old2!$K$1:ET$1,0))="","",INDEX(Templates_Old2!$K$2:$EM$152,ROW()-ROW(T$20)+1, MATCH(T$16,Templates_Old2!$K$1:ET$1,0)))</f>
        <v>Boiler Loop 1</v>
      </c>
      <c r="U51" s="55" t="str" cm="1">
        <f t="array" ref="U51">IF(INDEX(Templates_Old2!$K$2:$EM$152,ROW()-ROW(U$20)+1, MATCH(U$16,Templates_Old2!$K$1:EU$1,0))="","",INDEX(Templates_Old2!$K$2:$EM$152,ROW()-ROW(U$20)+1, MATCH(U$16,Templates_Old2!$K$1:EU$1,0)))</f>
        <v/>
      </c>
      <c r="V51" s="55" t="str" cm="1">
        <f t="array" ref="V51">IF(INDEX(Templates_Old2!$K$2:$EM$152,ROW()-ROW(V$20)+1, MATCH(V$16,Templates_Old2!$K$1:EV$1,0))="","",INDEX(Templates_Old2!$K$2:$EM$152,ROW()-ROW(V$20)+1, MATCH(V$16,Templates_Old2!$K$1:EV$1,0)))</f>
        <v/>
      </c>
      <c r="W51" s="55" t="str" cm="1">
        <f t="array" ref="W51">IF(INDEX(Templates_Old2!$K$2:$EM$152,ROW()-ROW(W$20)+1, MATCH(W$16,Templates_Old2!$K$1:EW$1,0))="","",INDEX(Templates_Old2!$K$2:$EM$152,ROW()-ROW(W$20)+1, MATCH(W$16,Templates_Old2!$K$1:EW$1,0)))</f>
        <v/>
      </c>
      <c r="X51" s="55" t="str" cm="1">
        <f t="array" ref="X51">IF(INDEX(Templates_Old2!$K$2:$EM$152,ROW()-ROW(X$20)+1, MATCH(X$16,Templates_Old2!$K$1:EX$1,0))="","",INDEX(Templates_Old2!$K$2:$EM$152,ROW()-ROW(X$20)+1, MATCH(X$16,Templates_Old2!$K$1:EX$1,0)))</f>
        <v/>
      </c>
      <c r="Y51" s="55" t="str" cm="1">
        <f t="array" ref="Y51">IF(INDEX(Templates_Old2!$K$2:$EM$152,ROW()-ROW(Y$20)+1, MATCH(Y$16,Templates_Old2!$K$1:EY$1,0))="","",INDEX(Templates_Old2!$K$2:$EM$152,ROW()-ROW(Y$20)+1, MATCH(Y$16,Templates_Old2!$K$1:EY$1,0)))</f>
        <v>Boiler Loop 1</v>
      </c>
      <c r="Z51" s="55" t="str" cm="1">
        <f t="array" ref="Z51">IF(INDEX(Templates_Old2!$K$2:$EM$152,ROW()-ROW(Z$20)+1, MATCH(Z$16,Templates_Old2!$K$1:EZ$1,0))="","",INDEX(Templates_Old2!$K$2:$EM$152,ROW()-ROW(Z$20)+1, MATCH(Z$16,Templates_Old2!$K$1:EZ$1,0)))</f>
        <v>Boiler Loop 1</v>
      </c>
      <c r="AA51" s="55" t="str" cm="1">
        <f t="array" ref="AA51">IF(INDEX(Templates_Old2!$K$2:$EM$152,ROW()-ROW(AA$20)+1, MATCH(AA$16,Templates_Old2!$K$1:FA$1,0))="","",INDEX(Templates_Old2!$K$2:$EM$152,ROW()-ROW(AA$20)+1, MATCH(AA$16,Templates_Old2!$K$1:FA$1,0)))</f>
        <v>Boiler Loop 1</v>
      </c>
      <c r="AB51" s="55" t="str" cm="1">
        <f t="array" ref="AB51">IF(INDEX(Templates_Old2!$K$2:$EM$152,ROW()-ROW(AB$20)+1, MATCH(AB$16,Templates_Old2!$K$1:FB$1,0))="","",INDEX(Templates_Old2!$K$2:$EM$152,ROW()-ROW(AB$20)+1, MATCH(AB$16,Templates_Old2!$K$1:FB$1,0)))</f>
        <v>Boiler Loop 1</v>
      </c>
      <c r="AC51" s="55" t="str" cm="1">
        <f t="array" ref="AC51">IF(INDEX(Templates_Old2!$K$2:$EM$152,ROW()-ROW(AC$20)+1, MATCH(AC$16,Templates_Old2!$K$1:FC$1,0))="","",INDEX(Templates_Old2!$K$2:$EM$152,ROW()-ROW(AC$20)+1, MATCH(AC$16,Templates_Old2!$K$1:FC$1,0)))</f>
        <v>Boiler Loop 1</v>
      </c>
      <c r="AD51" s="55" t="str" cm="1">
        <f t="array" ref="AD51">IF(INDEX(Templates_Old2!$K$2:$EM$152,ROW()-ROW(AD$20)+1, MATCH(AD$16,Templates_Old2!$K$1:FD$1,0))="","",INDEX(Templates_Old2!$K$2:$EM$152,ROW()-ROW(AD$20)+1, MATCH(AD$16,Templates_Old2!$K$1:FD$1,0)))</f>
        <v>Boiler Loop 1</v>
      </c>
      <c r="AE51" s="55" t="str" cm="1">
        <f t="array" ref="AE51">IF(INDEX(Templates_Old2!$K$2:$EM$152,ROW()-ROW(AE$20)+1, MATCH(AE$16,Templates_Old2!$K$1:FE$1,0))="","",INDEX(Templates_Old2!$K$2:$EM$152,ROW()-ROW(AE$20)+1, MATCH(AE$16,Templates_Old2!$K$1:FE$1,0)))</f>
        <v>Boiler Loop 1</v>
      </c>
      <c r="AF51" s="55" t="str" cm="1">
        <f t="array" ref="AF51">IF(INDEX(Templates_Old2!$K$2:$EM$152,ROW()-ROW(AF$20)+1, MATCH(AF$16,Templates_Old2!$K$1:FF$1,0))="","",INDEX(Templates_Old2!$K$2:$EM$152,ROW()-ROW(AF$20)+1, MATCH(AF$16,Templates_Old2!$K$1:FF$1,0)))</f>
        <v>Boiler Loop 1</v>
      </c>
      <c r="AG51" s="55" t="str" cm="1">
        <f t="array" ref="AG51">IF(INDEX(Templates_Old2!$K$2:$EM$152,ROW()-ROW(AG$20)+1, MATCH(AG$16,Templates_Old2!$K$1:FG$1,0))="","",INDEX(Templates_Old2!$K$2:$EM$152,ROW()-ROW(AG$20)+1, MATCH(AG$16,Templates_Old2!$K$1:FG$1,0)))</f>
        <v>Boiler Loop 1</v>
      </c>
      <c r="AH51" s="55" t="str" cm="1">
        <f t="array" ref="AH51">IF(INDEX(Templates_Old2!$K$2:$EM$152,ROW()-ROW(AH$20)+1, MATCH(AH$16,Templates_Old2!$K$1:FH$1,0))="","",INDEX(Templates_Old2!$K$2:$EM$152,ROW()-ROW(AH$20)+1, MATCH(AH$16,Templates_Old2!$K$1:FH$1,0)))</f>
        <v>Boiler Loop 1</v>
      </c>
      <c r="AI51" s="55" t="str" cm="1">
        <f t="array" ref="AI51">IF(INDEX(Templates_Old2!$K$2:$EM$152,ROW()-ROW(AI$20)+1, MATCH(AI$16,Templates_Old2!$K$1:FI$1,0))="","",INDEX(Templates_Old2!$K$2:$EM$152,ROW()-ROW(AI$20)+1, MATCH(AI$16,Templates_Old2!$K$1:FI$1,0)))</f>
        <v>Boiler Loop 1</v>
      </c>
      <c r="AJ51" s="55" t="str" cm="1">
        <f t="array" ref="AJ51">IF(INDEX(Templates_Old2!$K$2:$EM$152,ROW()-ROW(AJ$20)+1, MATCH(AJ$16,Templates_Old2!$K$1:EY$1,0))="","",INDEX(Templates_Old2!$K$2:$EM$152,ROW()-ROW(AJ$20)+1, MATCH(AJ$16,Templates_Old2!$K$1:EY$1,0)))</f>
        <v>Boiler Loop 1</v>
      </c>
      <c r="AK51" s="55" t="str" cm="1">
        <f t="array" ref="AK51">IF(INDEX(Templates_Old2!$K$2:$EM$152,ROW()-ROW(AK$20)+1, MATCH(AK$16,Templates_Old2!$K$1:EZ$1,0))="","",INDEX(Templates_Old2!$K$2:$EM$152,ROW()-ROW(AK$20)+1, MATCH(AK$16,Templates_Old2!$K$1:EZ$1,0)))</f>
        <v>Boiler Loop 1</v>
      </c>
      <c r="AL51" s="55" t="str" cm="1">
        <f t="array" ref="AL51">IF(INDEX(Templates_Old2!$K$2:$EM$152,ROW()-ROW(AL$20)+1, MATCH(AL$16,Templates_Old2!$K$1:FA$1,0))="","",INDEX(Templates_Old2!$K$2:$EM$152,ROW()-ROW(AL$20)+1, MATCH(AL$16,Templates_Old2!$K$1:FA$1,0)))</f>
        <v>Boiler Loop 1</v>
      </c>
      <c r="AM51" s="55" t="str" cm="1">
        <f t="array" ref="AM51">IF(INDEX(Templates_Old2!$K$2:$EM$152,ROW()-ROW(AM$20)+1, MATCH(AM$16,Templates_Old2!$K$1:FB$1,0))="","",INDEX(Templates_Old2!$K$2:$EM$152,ROW()-ROW(AM$20)+1, MATCH(AM$16,Templates_Old2!$K$1:FB$1,0)))</f>
        <v>Boiler Loop 1</v>
      </c>
      <c r="AN51" s="55" t="str" cm="1">
        <f t="array" ref="AN51">IF(INDEX(Templates_Old2!$K$2:$EM$152,ROW()-ROW(AN$20)+1, MATCH(AN$16,Templates_Old2!$K$1:FC$1,0))="","",INDEX(Templates_Old2!$K$2:$EM$152,ROW()-ROW(AN$20)+1, MATCH(AN$16,Templates_Old2!$K$1:FC$1,0)))</f>
        <v>Boiler Loop 1</v>
      </c>
      <c r="AO51" s="55" t="str" cm="1">
        <f t="array" ref="AO51">IF(INDEX(Templates_Old2!$K$2:$EM$152,ROW()-ROW(AO$20)+1, MATCH(AO$16,Templates_Old2!$K$1:FD$1,0))="","",INDEX(Templates_Old2!$K$2:$EM$152,ROW()-ROW(AO$20)+1, MATCH(AO$16,Templates_Old2!$K$1:FD$1,0)))</f>
        <v>Boiler Loop 1</v>
      </c>
      <c r="AP51" s="55" t="str" cm="1">
        <f t="array" ref="AP51">IF(INDEX(Templates_Old2!$K$2:$EM$152,ROW()-ROW(AP$20)+1, MATCH(AP$16,Templates_Old2!$K$1:FE$1,0))="","",INDEX(Templates_Old2!$K$2:$EM$152,ROW()-ROW(AP$20)+1, MATCH(AP$16,Templates_Old2!$K$1:FE$1,0)))</f>
        <v>Boiler Loop 1</v>
      </c>
      <c r="AQ51" s="55" t="str" cm="1">
        <f t="array" ref="AQ51">IF(INDEX(Templates_Old2!$K$2:$EM$152,ROW()-ROW(AQ$20)+1, MATCH(AQ$16,Templates_Old2!$K$1:FF$1,0))="","",INDEX(Templates_Old2!$K$2:$EM$152,ROW()-ROW(AQ$20)+1, MATCH(AQ$16,Templates_Old2!$K$1:FF$1,0)))</f>
        <v>Boiler Loop 1</v>
      </c>
      <c r="AR51" s="55" t="str" cm="1">
        <f t="array" ref="AR51">IF(INDEX(Templates_Old2!$K$2:$EM$152,ROW()-ROW(AR$20)+1, MATCH(AR$16,Templates_Old2!$K$1:FG$1,0))="","",INDEX(Templates_Old2!$K$2:$EM$152,ROW()-ROW(AR$20)+1, MATCH(AR$16,Templates_Old2!$K$1:FG$1,0)))</f>
        <v>Boiler Loop 1</v>
      </c>
      <c r="AS51" s="55" t="str" cm="1">
        <f t="array" ref="AS51">IF(INDEX(Templates_Old2!$K$2:$EM$152,ROW()-ROW(AS$20)+1, MATCH(AS$16,Templates_Old2!$K$1:FH$1,0))="","",INDEX(Templates_Old2!$K$2:$EM$152,ROW()-ROW(AS$20)+1, MATCH(AS$16,Templates_Old2!$K$1:FH$1,0)))</f>
        <v>Boiler Loop 1</v>
      </c>
      <c r="AT51" s="55" t="str" cm="1">
        <f t="array" ref="AT51">IF(INDEX(Templates_Old2!$K$2:$EM$152,ROW()-ROW(AT$20)+1, MATCH(AT$16,Templates_Old2!$K$1:FI$1,0))="","",INDEX(Templates_Old2!$K$2:$EM$152,ROW()-ROW(AT$20)+1, MATCH(AT$16,Templates_Old2!$K$1:FI$1,0)))</f>
        <v>Boiler Loop 1</v>
      </c>
      <c r="AU51" s="55" t="str" cm="1">
        <f t="array" ref="AU51">IF(INDEX(Templates_Old2!$K$2:$EM$152,ROW()-ROW(AU$20)+1, MATCH(AU$16,Templates_Old2!$K$1:FJ$1,0))="","",INDEX(Templates_Old2!$K$2:$EM$152,ROW()-ROW(AU$20)+1, MATCH(AU$16,Templates_Old2!$K$1:FJ$1,0)))</f>
        <v>Boiler Loop 1</v>
      </c>
      <c r="AV51" s="55" t="str" cm="1">
        <f t="array" ref="AV51">IF(INDEX(Templates_Old2!$K$2:$EM$152,ROW()-ROW(AV$20)+1, MATCH(AV$16,Templates_Old2!$K$1:FK$1,0))="","",INDEX(Templates_Old2!$K$2:$EM$152,ROW()-ROW(AV$20)+1, MATCH(AV$16,Templates_Old2!$K$1:FK$1,0)))</f>
        <v>Boiler Loop 1</v>
      </c>
      <c r="AW51" s="55" t="str" cm="1">
        <f t="array" ref="AW51">IF(INDEX(Templates_Old2!$K$2:$EM$152,ROW()-ROW(AW$20)+1, MATCH(AW$16,Templates_Old2!$K$1:FL$1,0))="","",INDEX(Templates_Old2!$K$2:$EM$152,ROW()-ROW(AW$20)+1, MATCH(AW$16,Templates_Old2!$K$1:FL$1,0)))</f>
        <v>Boiler Loop 1</v>
      </c>
      <c r="AX51" s="55" t="str" cm="1">
        <f t="array" ref="AX51">IF(INDEX(Templates_Old2!$K$2:$EM$152,ROW()-ROW(AX$20)+1, MATCH(AX$16,Templates_Old2!$K$1:FK$1,0))="","",INDEX(Templates_Old2!$K$2:$EM$152,ROW()-ROW(AX$20)+1, MATCH(AX$16,Templates_Old2!$K$1:FK$1,0)))</f>
        <v>Boiler Loop 1</v>
      </c>
      <c r="AY51" s="55" t="str" cm="1">
        <f t="array" ref="AY51">IF(INDEX(Templates_Old2!$K$2:$EM$152,ROW()-ROW(AY$20)+1, MATCH(AY$16,Templates_Old2!$K$1:FL$1,0))="","",INDEX(Templates_Old2!$K$2:$EM$152,ROW()-ROW(AY$20)+1, MATCH(AY$16,Templates_Old2!$K$1:FL$1,0)))</f>
        <v>Boiler Loop 1</v>
      </c>
      <c r="AZ51" s="55" t="str" cm="1">
        <f t="array" ref="AZ51">IF(INDEX(Templates_Old2!$K$2:$EM$152,ROW()-ROW(AZ$20)+1, MATCH(AZ$16,Templates_Old2!$K$1:FM$1,0))="","",INDEX(Templates_Old2!$K$2:$EM$152,ROW()-ROW(AZ$20)+1, MATCH(AZ$16,Templates_Old2!$K$1:FM$1,0)))</f>
        <v>Boiler Loop 1</v>
      </c>
      <c r="BA51" s="55" t="str" cm="1">
        <f t="array" ref="BA51">IF(INDEX(Templates_Old2!$K$2:$EM$152,ROW()-ROW(BA$20)+1, MATCH(BA$16,Templates_Old2!$K$1:FN$1,0))="","",INDEX(Templates_Old2!$K$2:$EM$152,ROW()-ROW(BA$20)+1, MATCH(BA$16,Templates_Old2!$K$1:FN$1,0)))</f>
        <v>Boiler Loop 1</v>
      </c>
      <c r="BB51" s="55" t="str" cm="1">
        <f t="array" ref="BB51">IF(INDEX(Templates_Old2!$K$2:$EM$152,ROW()-ROW(BB$20)+1, MATCH(BB$16,Templates_Old2!$K$1:FO$1,0))="","",INDEX(Templates_Old2!$K$2:$EM$152,ROW()-ROW(BB$20)+1, MATCH(BB$16,Templates_Old2!$K$1:FO$1,0)))</f>
        <v>Boiler Loop 1</v>
      </c>
      <c r="BC51" s="55" t="str" cm="1">
        <f t="array" ref="BC51">IF(INDEX(Templates_Old2!$K$2:$EM$152,ROW()-ROW(BC$20)+1, MATCH(BC$16,Templates_Old2!$K$1:FP$1,0))="","",INDEX(Templates_Old2!$K$2:$EM$152,ROW()-ROW(BC$20)+1, MATCH(BC$16,Templates_Old2!$K$1:FP$1,0)))</f>
        <v>Boiler Loop 1</v>
      </c>
      <c r="BD51" s="55" t="str" cm="1">
        <f t="array" ref="BD51">IF(INDEX(Templates_Old2!$K$2:$EM$152,ROW()-ROW(BD$20)+1, MATCH(BD$16,Templates_Old2!$K$1:FQ$1,0))="","",INDEX(Templates_Old2!$K$2:$EM$152,ROW()-ROW(BD$20)+1, MATCH(BD$16,Templates_Old2!$K$1:FQ$1,0)))</f>
        <v>Boiler Loop 1</v>
      </c>
      <c r="BE51" s="55" t="str" cm="1">
        <f t="array" ref="BE51">IF(INDEX(Templates_Old2!$K$2:$EM$152,ROW()-ROW(BE$20)+1, MATCH(BE$16,Templates_Old2!$K$1:FR$1,0))="","",INDEX(Templates_Old2!$K$2:$EM$152,ROW()-ROW(BE$20)+1, MATCH(BE$16,Templates_Old2!$K$1:FR$1,0)))</f>
        <v>Boiler Loop 1</v>
      </c>
      <c r="BF51" s="55" t="str" cm="1">
        <f t="array" ref="BF51">IF(INDEX(Templates_Old2!$K$2:$EM$152,ROW()-ROW(BF$20)+1, MATCH(BF$16,Templates_Old2!$K$1:FS$1,0))="","",INDEX(Templates_Old2!$K$2:$EM$152,ROW()-ROW(BF$20)+1, MATCH(BF$16,Templates_Old2!$K$1:FS$1,0)))</f>
        <v>Boiler Loop 1</v>
      </c>
      <c r="BG51" s="55" t="str" cm="1">
        <f t="array" ref="BG51">IF(INDEX(Templates_Old2!$K$2:$EM$152,ROW()-ROW(BG$20)+1, MATCH(BG$16,Templates_Old2!$K$1:FT$1,0))="","",INDEX(Templates_Old2!$K$2:$EM$152,ROW()-ROW(BG$20)+1, MATCH(BG$16,Templates_Old2!$K$1:FT$1,0)))</f>
        <v>Boiler Loop 1</v>
      </c>
      <c r="BH51" s="55" t="str" cm="1">
        <f t="array" ref="BH51">IF(INDEX(Templates_Old2!$K$2:$EM$152,ROW()-ROW(BH$20)+1, MATCH(BH$16,Templates_Old2!$K$1:FU$1,0))="","",INDEX(Templates_Old2!$K$2:$EM$152,ROW()-ROW(BH$20)+1, MATCH(BH$16,Templates_Old2!$K$1:FU$1,0)))</f>
        <v/>
      </c>
      <c r="BI51" s="55" t="str" cm="1">
        <f t="array" ref="BI51">IF(INDEX(Templates_Old2!$K$2:$EM$152,ROW()-ROW(BI$20)+1, MATCH(BI$16,Templates_Old2!$K$1:FV$1,0))="","",INDEX(Templates_Old2!$K$2:$EM$152,ROW()-ROW(BI$20)+1, MATCH(BI$16,Templates_Old2!$K$1:FV$1,0)))</f>
        <v/>
      </c>
      <c r="BJ51" s="55" t="str" cm="1">
        <f t="array" ref="BJ51">IF(INDEX(Templates_Old2!$K$2:$EM$152,ROW()-ROW(BJ$20)+1, MATCH(BJ$16,Templates_Old2!$K$1:FW$1,0))="","",INDEX(Templates_Old2!$K$2:$EM$152,ROW()-ROW(BJ$20)+1, MATCH(BJ$16,Templates_Old2!$K$1:FW$1,0)))</f>
        <v>Boiler Loop 1</v>
      </c>
      <c r="BK51" s="55" t="str" cm="1">
        <f t="array" ref="BK51">IF(INDEX(Templates_Old2!$K$2:$EM$152,ROW()-ROW(BK$20)+1, MATCH(BK$16,Templates_Old2!$K$1:FX$1,0))="","",INDEX(Templates_Old2!$K$2:$EM$152,ROW()-ROW(BK$20)+1, MATCH(BK$16,Templates_Old2!$K$1:FX$1,0)))</f>
        <v>Boiler Loop 1</v>
      </c>
      <c r="BL51" s="55" t="str" cm="1">
        <f t="array" ref="BL51">IF(INDEX(Templates_Old2!$K$2:$EM$152,ROW()-ROW(BL$20)+1, MATCH(BL$16,Templates_Old2!$K$1:FY$1,0))="","",INDEX(Templates_Old2!$K$2:$EM$152,ROW()-ROW(BL$20)+1, MATCH(BL$16,Templates_Old2!$K$1:FY$1,0)))</f>
        <v>Boiler Loop 1</v>
      </c>
      <c r="BM51" s="55" t="str" cm="1">
        <f t="array" ref="BM51">IF(INDEX(Templates_Old2!$K$2:$EM$152,ROW()-ROW(BM$20)+1, MATCH(BM$16,Templates_Old2!$K$1:FZ$1,0))="","",INDEX(Templates_Old2!$K$2:$EM$152,ROW()-ROW(BM$20)+1, MATCH(BM$16,Templates_Old2!$K$1:FZ$1,0)))</f>
        <v>Boiler Loop 1</v>
      </c>
      <c r="BN51" s="55" t="str" cm="1">
        <f t="array" ref="BN51">IF(INDEX(Templates_Old2!$K$2:$EM$152,ROW()-ROW(BN$20)+1, MATCH(BN$16,Templates_Old2!$K$1:GA$1,0))="","",INDEX(Templates_Old2!$K$2:$EM$152,ROW()-ROW(BN$20)+1, MATCH(BN$16,Templates_Old2!$K$1:GA$1,0)))</f>
        <v/>
      </c>
      <c r="BO51" s="55" t="str" cm="1">
        <f t="array" ref="BO51">IF(INDEX(Templates_Old2!$K$2:$EM$152,ROW()-ROW(BO$20)+1, MATCH(BO$16,Templates_Old2!$K$1:GB$1,0))="","",INDEX(Templates_Old2!$K$2:$EM$152,ROW()-ROW(BO$20)+1, MATCH(BO$16,Templates_Old2!$K$1:GB$1,0)))</f>
        <v/>
      </c>
      <c r="BP51" s="55" t="str" cm="1">
        <f t="array" ref="BP51">IF(INDEX(Templates_Old2!$K$2:$EM$152,ROW()-ROW(BP$20)+1, MATCH(BP$16,Templates_Old2!$K$1:GC$1,0))="","",INDEX(Templates_Old2!$K$2:$EM$152,ROW()-ROW(BP$20)+1, MATCH(BP$16,Templates_Old2!$K$1:GC$1,0)))</f>
        <v>Boiler Loop 1</v>
      </c>
      <c r="BQ51" s="55" t="str" cm="1">
        <f t="array" ref="BQ51">IF(INDEX(Templates_Old2!$K$2:$EM$152,ROW()-ROW(BQ$20)+1, MATCH(BQ$16,Templates_Old2!$K$1:GD$1,0))="","",INDEX(Templates_Old2!$K$2:$EM$152,ROW()-ROW(BQ$20)+1, MATCH(BQ$16,Templates_Old2!$K$1:GD$1,0)))</f>
        <v>Boiler Loop 1</v>
      </c>
      <c r="BR51" s="55" t="str" cm="1">
        <f t="array" ref="BR51">IF(INDEX(Templates_Old2!$K$2:$EM$152,ROW()-ROW(BR$20)+1, MATCH(BR$16,Templates_Old2!$K$1:GE$1,0))="","",INDEX(Templates_Old2!$K$2:$EM$152,ROW()-ROW(BR$20)+1, MATCH(BR$16,Templates_Old2!$K$1:GE$1,0)))</f>
        <v>Boiler Loop 1</v>
      </c>
      <c r="BS51" s="55" t="str" cm="1">
        <f t="array" ref="BS51">IF(INDEX(Templates_Old2!$K$2:$EM$152,ROW()-ROW(BS$20)+1, MATCH(BS$16,Templates_Old2!$K$1:GF$1,0))="","",INDEX(Templates_Old2!$K$2:$EM$152,ROW()-ROW(BS$20)+1, MATCH(BS$16,Templates_Old2!$K$1:GF$1,0)))</f>
        <v>Boiler Loop 1</v>
      </c>
      <c r="BT51" s="55" t="str" cm="1">
        <f t="array" ref="BT51">IF(INDEX(Templates_Old2!$K$2:$EM$152,ROW()-ROW(BT$20)+1, MATCH(BT$16,Templates_Old2!$K$1:GG$1,0))="","",INDEX(Templates_Old2!$K$2:$EM$152,ROW()-ROW(BT$20)+1, MATCH(BT$16,Templates_Old2!$K$1:GG$1,0)))</f>
        <v>Boiler Loop 1</v>
      </c>
      <c r="BU51" s="55" t="str" cm="1">
        <f t="array" ref="BU51">IF(INDEX(Templates_Old2!$K$2:$EM$152,ROW()-ROW(BU$20)+1, MATCH(BU$16,Templates_Old2!$K$1:GH$1,0))="","",INDEX(Templates_Old2!$K$2:$EM$152,ROW()-ROW(BU$20)+1, MATCH(BU$16,Templates_Old2!$K$1:GH$1,0)))</f>
        <v>Boiler Loop 1</v>
      </c>
      <c r="BV51" s="55" t="str" cm="1">
        <f t="array" ref="BV51">IF(INDEX(Templates_Old2!$K$2:$EM$152,ROW()-ROW(BV$20)+1, MATCH(BV$16,Templates_Old2!$K$1:GC$1,0))="","",INDEX(Templates_Old2!$K$2:$EM$152,ROW()-ROW(BV$20)+1, MATCH(BV$16,Templates_Old2!$K$1:GC$1,0)))</f>
        <v>Boiler Loop 1</v>
      </c>
      <c r="BW51" s="55" t="str" cm="1">
        <f t="array" ref="BW51">IF(INDEX(Templates_Old2!$K$2:$EM$152,ROW()-ROW(BW$20)+1, MATCH(BW$16,Templates_Old2!$K$1:GD$1,0))="","",INDEX(Templates_Old2!$K$2:$EM$152,ROW()-ROW(BW$20)+1, MATCH(BW$16,Templates_Old2!$K$1:GD$1,0)))</f>
        <v>Boiler Loop 1</v>
      </c>
      <c r="BX51" s="55" t="str" cm="1">
        <f t="array" ref="BX51">IF(INDEX(Templates_Old2!$K$2:$EM$152,ROW()-ROW(BX$20)+1, MATCH(BX$16,Templates_Old2!$K$1:GE$1,0))="","",INDEX(Templates_Old2!$K$2:$EM$152,ROW()-ROW(BX$20)+1, MATCH(BX$16,Templates_Old2!$K$1:GE$1,0)))</f>
        <v>Boiler Loop 1</v>
      </c>
      <c r="BY51" s="55" t="str" cm="1">
        <f t="array" ref="BY51">IF(INDEX(Templates_Old2!$K$2:$EM$152,ROW()-ROW(BY$20)+1, MATCH(BY$16,Templates_Old2!$K$1:GF$1,0))="","",INDEX(Templates_Old2!$K$2:$EM$152,ROW()-ROW(BY$20)+1, MATCH(BY$16,Templates_Old2!$K$1:GF$1,0)))</f>
        <v>Boiler Loop 1</v>
      </c>
      <c r="BZ51" s="55" t="str" cm="1">
        <f t="array" ref="BZ51">IF(INDEX(Templates_Old2!$K$2:$EM$152,ROW()-ROW(BZ$20)+1, MATCH(BZ$16,Templates_Old2!$K$1:GG$1,0))="","",INDEX(Templates_Old2!$K$2:$EM$152,ROW()-ROW(BZ$20)+1, MATCH(BZ$16,Templates_Old2!$K$1:GG$1,0)))</f>
        <v>Boiler Loop 1</v>
      </c>
      <c r="CA51" s="55" t="str" cm="1">
        <f t="array" ref="CA51">IF(INDEX(Templates_Old2!$K$2:$EM$152,ROW()-ROW(CA$20)+1, MATCH(CA$16,Templates_Old2!$K$1:GH$1,0))="","",INDEX(Templates_Old2!$K$2:$EM$152,ROW()-ROW(CA$20)+1, MATCH(CA$16,Templates_Old2!$K$1:GH$1,0)))</f>
        <v>Boiler Loop 1</v>
      </c>
      <c r="CB51" s="55" t="str" cm="1">
        <f t="array" ref="CB51">IF(INDEX(Templates_Old2!$K$2:$EM$152,ROW()-ROW(CB$20)+1, MATCH(CB$16,Templates_Old2!$K$1:GI$1,0))="","",INDEX(Templates_Old2!$K$2:$EM$152,ROW()-ROW(CB$20)+1, MATCH(CB$16,Templates_Old2!$K$1:GI$1,0)))</f>
        <v>Boiler Loop 1</v>
      </c>
      <c r="CC51" s="55" t="str" cm="1">
        <f t="array" ref="CC51">IF(INDEX(Templates_Old2!$K$2:$EM$152,ROW()-ROW(CC$20)+1, MATCH(CC$16,Templates_Old2!$K$1:GJ$1,0))="","",INDEX(Templates_Old2!$K$2:$EM$152,ROW()-ROW(CC$20)+1, MATCH(CC$16,Templates_Old2!$K$1:GJ$1,0)))</f>
        <v>Boiler Loop 1</v>
      </c>
      <c r="CD51" s="55" t="str" cm="1">
        <f t="array" ref="CD51">IF(INDEX(Templates_Old2!$K$2:$EM$152,ROW()-ROW(CD$20)+1, MATCH(CD$16,Templates_Old2!$K$1:GK$1,0))="","",INDEX(Templates_Old2!$K$2:$EM$152,ROW()-ROW(CD$20)+1, MATCH(CD$16,Templates_Old2!$K$1:GK$1,0)))</f>
        <v>Purchased HW Loop 1</v>
      </c>
      <c r="CE51" s="55" t="str" cm="1">
        <f t="array" ref="CE51">IF(INDEX(Templates_Old2!$K$2:$EM$152,ROW()-ROW(CE$20)+1, MATCH(CE$16,Templates_Old2!$K$1:GL$1,0))="","",INDEX(Templates_Old2!$K$2:$EM$152,ROW()-ROW(CE$20)+1, MATCH(CE$16,Templates_Old2!$K$1:GL$1,0)))</f>
        <v>Boiler Loop 1</v>
      </c>
      <c r="CF51" s="55"/>
      <c r="CG51" s="55"/>
      <c r="CH51" s="55"/>
      <c r="CI51" s="55"/>
      <c r="CJ51" s="55"/>
      <c r="CK51" s="55"/>
      <c r="CL51" s="55"/>
      <c r="CM51" s="55"/>
      <c r="CN51" s="55"/>
      <c r="CO51" s="55"/>
      <c r="CP51" s="55"/>
      <c r="CQ51" s="55"/>
      <c r="CR51" s="55"/>
      <c r="CS51" s="55"/>
      <c r="CT51" s="55"/>
      <c r="CU51" s="55"/>
      <c r="CV51" s="55"/>
      <c r="CW51" s="55"/>
      <c r="CX51" s="55"/>
      <c r="CY51" s="55"/>
      <c r="CZ51" s="55"/>
      <c r="DA51" s="55"/>
      <c r="DB51" s="55"/>
      <c r="DC51" s="55"/>
      <c r="DD51" s="55"/>
      <c r="DE51" s="55"/>
      <c r="DF51" s="55"/>
      <c r="DG51" s="55"/>
      <c r="DH51" s="55"/>
      <c r="DI51" s="55"/>
      <c r="DJ51" s="55"/>
      <c r="DK51" s="55"/>
      <c r="DL51" s="55"/>
      <c r="DM51" s="55"/>
      <c r="DN51" s="55"/>
      <c r="DO51" s="55"/>
      <c r="DP51" s="55"/>
      <c r="DQ51" s="55"/>
      <c r="DR51" s="55"/>
      <c r="DS51" s="55"/>
      <c r="DT51" s="55"/>
      <c r="DU51" s="55"/>
      <c r="DV51" s="55"/>
      <c r="DW51" s="55"/>
      <c r="DX51" s="55"/>
      <c r="DY51" s="55"/>
      <c r="DZ51" s="55"/>
      <c r="EA51" s="55"/>
      <c r="EB51" s="55"/>
      <c r="EC51" s="55"/>
      <c r="ED51" s="55"/>
      <c r="EE51" s="55"/>
      <c r="EF51" s="55"/>
      <c r="EG51" s="55"/>
      <c r="EH51" s="55"/>
      <c r="EI51" s="55"/>
      <c r="EJ51" s="55"/>
    </row>
    <row r="52" spans="1:140" s="24" customFormat="1">
      <c r="A52" s="41" t="s">
        <v>640</v>
      </c>
      <c r="B52" s="6" t="s">
        <v>644</v>
      </c>
      <c r="C52" s="66" t="str" cm="1">
        <f t="array" ref="C52">IF(INDEX(Templates_Old2!C$2:C$153,ROW()-ROW($20:$20)+1)="","",INDEX(Templates_Old2!C$2:C$153,ROW()-ROW($20:$20)+1))</f>
        <v>fan</v>
      </c>
      <c r="D52" s="66" t="str" cm="1">
        <f t="array" ref="D52">IF(INDEX(Templates_Old2!D$2:D$153,ROW()-ROW($20:$20)+1)="","",INDEX(Templates_Old2!D$2:D$153,ROW()-ROW($20:$20)+1))</f>
        <v>id</v>
      </c>
      <c r="E52" s="66" t="str" cm="1">
        <f t="array" ref="E52">IF(INDEX(Templates_Old2!E$2:E$153,ROW()-ROW($20:$20)+1)="","",INDEX(Templates_Old2!E$2:E$153,ROW()-ROW($20:$20)+1))</f>
        <v>Air Terminal</v>
      </c>
      <c r="F52" s="127" t="str" cm="1">
        <f t="array" ref="F52">IF(INDEX(Templates_Old2!F$2:F$153,ROW()-ROW($20:$20)+1)="","",INDEX(Templates_Old2!F$2:F$153,ROW()-ROW($20:$20)+1))</f>
        <v>Terminal 2</v>
      </c>
      <c r="G52" s="116" t="str" cm="1">
        <f t="array" ref="G52">IF(INDEX(Templates_Old2!G$2:G$153,ROW()-ROW($20:$20)+1)="","",INDEX(Templates_Old2!G$2:G$153,ROW()-ROW($20:$20)+1))</f>
        <v>Zone 2</v>
      </c>
      <c r="H52" s="68" t="str" cm="1">
        <f t="array" ref="H52">IF(INDEX(Templates_Old2!H$2:H$153,ROW()-ROW($20:$20)+1)="","",INDEX(Templates_Old2!H$2:H$153,ROW()-ROW($20:$20)+1))</f>
        <v>fan</v>
      </c>
      <c r="I52" s="68" t="str" cm="1">
        <f t="array" ref="I52">IF(INDEX(Templates_Old2!I$2:I$153,ROW()-ROW($20:$20)+1)="","",INDEX(Templates_Old2!I$2:I$153,ROW()-ROW($20:$20)+1))</f>
        <v/>
      </c>
      <c r="J52" s="68" t="str" cm="1">
        <f t="array" ref="J52">IF(INDEX(Templates_Old2!J$2:J$153,ROW()-ROW($20:$20)+1)="","",INDEX(Templates_Old2!J$2:J$153,ROW()-ROW($20:$20)+1))</f>
        <v/>
      </c>
      <c r="K52" s="69" t="str" cm="1">
        <f t="array" ref="K52">IF(INDEX(Templates_Old2!K$2:K$153,ROW()-ROW($20:$20)+1)="","",INDEX(Templates_Old2!K$2:K$153,ROW()-ROW($20:$20)+1))</f>
        <v/>
      </c>
      <c r="L52" s="69" t="str" cm="1">
        <f t="array" ref="L52">IF(INDEX(Templates_Old2!L$2:L$153,ROW()-ROW($20:$20)+1)="","",INDEX(Templates_Old2!L$2:L$153,ROW()-ROW($20:$20)+1))</f>
        <v/>
      </c>
      <c r="M52" s="55" t="str" cm="1">
        <f t="array" ref="M52">IF(INDEX(Templates_Old2!$K$2:$EM$152,ROW()-ROW(M$20)+1, MATCH(M$16,Templates_Old2!$K$1:EM$1,0))="","",INDEX(Templates_Old2!$K$2:$EM$152,ROW()-ROW(M$20)+1, MATCH(M$16,Templates_Old2!$K$1:EM$1,0)))</f>
        <v/>
      </c>
      <c r="N52" s="55" t="str" cm="1">
        <f t="array" ref="N52">IF(INDEX(Templates_Old2!$K$2:$EM$152,ROW()-ROW(N$20)+1, MATCH(N$16,Templates_Old2!$K$1:EN$1,0))="","",INDEX(Templates_Old2!$K$2:$EM$152,ROW()-ROW(N$20)+1, MATCH(N$16,Templates_Old2!$K$1:EN$1,0)))</f>
        <v/>
      </c>
      <c r="O52" s="55" t="str" cm="1">
        <f t="array" ref="O52">IF(INDEX(Templates_Old2!$K$2:$EM$152,ROW()-ROW(O$20)+1, MATCH(O$16,Templates_Old2!$K$1:EO$1,0))="","",INDEX(Templates_Old2!$K$2:$EM$152,ROW()-ROW(O$20)+1, MATCH(O$16,Templates_Old2!$K$1:EO$1,0)))</f>
        <v/>
      </c>
      <c r="P52" s="55" t="str" cm="1">
        <f t="array" ref="P52">IF(INDEX(Templates_Old2!$K$2:$EM$152,ROW()-ROW(P$20)+1, MATCH(P$16,Templates_Old2!$K$1:EP$1,0))="","",INDEX(Templates_Old2!$K$2:$EM$152,ROW()-ROW(P$20)+1, MATCH(P$16,Templates_Old2!$K$1:EP$1,0)))</f>
        <v/>
      </c>
      <c r="Q52" s="55" t="str" cm="1">
        <f t="array" ref="Q52">IF(INDEX(Templates_Old2!$K$2:$EM$152,ROW()-ROW(Q$20)+1, MATCH(Q$16,Templates_Old2!$K$1:EQ$1,0))="","",INDEX(Templates_Old2!$K$2:$EM$152,ROW()-ROW(Q$20)+1, MATCH(Q$16,Templates_Old2!$K$1:EQ$1,0)))</f>
        <v/>
      </c>
      <c r="R52" s="55" t="str" cm="1">
        <f t="array" ref="R52">IF(INDEX(Templates_Old2!$K$2:$EM$152,ROW()-ROW(R$20)+1, MATCH(R$16,Templates_Old2!$K$1:ER$1,0))="","",INDEX(Templates_Old2!$K$2:$EM$152,ROW()-ROW(R$20)+1, MATCH(R$16,Templates_Old2!$K$1:ER$1,0)))</f>
        <v/>
      </c>
      <c r="S52" s="55" t="str" cm="1">
        <f t="array" ref="S52">IF(INDEX(Templates_Old2!$K$2:$EM$152,ROW()-ROW(S$20)+1, MATCH(S$16,Templates_Old2!$K$1:ES$1,0))="","",INDEX(Templates_Old2!$K$2:$EM$152,ROW()-ROW(S$20)+1, MATCH(S$16,Templates_Old2!$K$1:ES$1,0)))</f>
        <v/>
      </c>
      <c r="T52" s="55" t="str" cm="1">
        <f t="array" ref="T52">IF(INDEX(Templates_Old2!$K$2:$EM$152,ROW()-ROW(T$20)+1, MATCH(T$16,Templates_Old2!$K$1:ET$1,0))="","",INDEX(Templates_Old2!$K$2:$EM$152,ROW()-ROW(T$20)+1, MATCH(T$16,Templates_Old2!$K$1:ET$1,0)))</f>
        <v/>
      </c>
      <c r="U52" s="55" t="str" cm="1">
        <f t="array" ref="U52">IF(INDEX(Templates_Old2!$K$2:$EM$152,ROW()-ROW(U$20)+1, MATCH(U$16,Templates_Old2!$K$1:EU$1,0))="","",INDEX(Templates_Old2!$K$2:$EM$152,ROW()-ROW(U$20)+1, MATCH(U$16,Templates_Old2!$K$1:EU$1,0)))</f>
        <v/>
      </c>
      <c r="V52" s="55" t="str" cm="1">
        <f t="array" ref="V52">IF(INDEX(Templates_Old2!$K$2:$EM$152,ROW()-ROW(V$20)+1, MATCH(V$16,Templates_Old2!$K$1:EV$1,0))="","",INDEX(Templates_Old2!$K$2:$EM$152,ROW()-ROW(V$20)+1, MATCH(V$16,Templates_Old2!$K$1:EV$1,0)))</f>
        <v/>
      </c>
      <c r="W52" s="55" t="str" cm="1">
        <f t="array" ref="W52">IF(INDEX(Templates_Old2!$K$2:$EM$152,ROW()-ROW(W$20)+1, MATCH(W$16,Templates_Old2!$K$1:EW$1,0))="","",INDEX(Templates_Old2!$K$2:$EM$152,ROW()-ROW(W$20)+1, MATCH(W$16,Templates_Old2!$K$1:EW$1,0)))</f>
        <v/>
      </c>
      <c r="X52" s="55" t="str" cm="1">
        <f t="array" ref="X52">IF(INDEX(Templates_Old2!$K$2:$EM$152,ROW()-ROW(X$20)+1, MATCH(X$16,Templates_Old2!$K$1:EX$1,0))="","",INDEX(Templates_Old2!$K$2:$EM$152,ROW()-ROW(X$20)+1, MATCH(X$16,Templates_Old2!$K$1:EX$1,0)))</f>
        <v/>
      </c>
      <c r="Y52" s="55" t="str" cm="1">
        <f t="array" ref="Y52">IF(INDEX(Templates_Old2!$K$2:$EM$152,ROW()-ROW(Y$20)+1, MATCH(Y$16,Templates_Old2!$K$1:EY$1,0))="","",INDEX(Templates_Old2!$K$2:$EM$152,ROW()-ROW(Y$20)+1, MATCH(Y$16,Templates_Old2!$K$1:EY$1,0)))</f>
        <v/>
      </c>
      <c r="Z52" s="55" t="str" cm="1">
        <f t="array" ref="Z52">IF(INDEX(Templates_Old2!$K$2:$EM$152,ROW()-ROW(Z$20)+1, MATCH(Z$16,Templates_Old2!$K$1:EZ$1,0))="","",INDEX(Templates_Old2!$K$2:$EM$152,ROW()-ROW(Z$20)+1, MATCH(Z$16,Templates_Old2!$K$1:EZ$1,0)))</f>
        <v/>
      </c>
      <c r="AA52" s="55" t="str" cm="1">
        <f t="array" ref="AA52">IF(INDEX(Templates_Old2!$K$2:$EM$152,ROW()-ROW(AA$20)+1, MATCH(AA$16,Templates_Old2!$K$1:FA$1,0))="","",INDEX(Templates_Old2!$K$2:$EM$152,ROW()-ROW(AA$20)+1, MATCH(AA$16,Templates_Old2!$K$1:FA$1,0)))</f>
        <v/>
      </c>
      <c r="AB52" s="55" t="str" cm="1">
        <f t="array" ref="AB52">IF(INDEX(Templates_Old2!$K$2:$EM$152,ROW()-ROW(AB$20)+1, MATCH(AB$16,Templates_Old2!$K$1:FB$1,0))="","",INDEX(Templates_Old2!$K$2:$EM$152,ROW()-ROW(AB$20)+1, MATCH(AB$16,Templates_Old2!$K$1:FB$1,0)))</f>
        <v/>
      </c>
      <c r="AC52" s="55" t="str" cm="1">
        <f t="array" ref="AC52">IF(INDEX(Templates_Old2!$K$2:$EM$152,ROW()-ROW(AC$20)+1, MATCH(AC$16,Templates_Old2!$K$1:FC$1,0))="","",INDEX(Templates_Old2!$K$2:$EM$152,ROW()-ROW(AC$20)+1, MATCH(AC$16,Templates_Old2!$K$1:FC$1,0)))</f>
        <v/>
      </c>
      <c r="AD52" s="55" t="str" cm="1">
        <f t="array" ref="AD52">IF(INDEX(Templates_Old2!$K$2:$EM$152,ROW()-ROW(AD$20)+1, MATCH(AD$16,Templates_Old2!$K$1:FD$1,0))="","",INDEX(Templates_Old2!$K$2:$EM$152,ROW()-ROW(AD$20)+1, MATCH(AD$16,Templates_Old2!$K$1:FD$1,0)))</f>
        <v/>
      </c>
      <c r="AE52" s="55" t="str" cm="1">
        <f t="array" ref="AE52">IF(INDEX(Templates_Old2!$K$2:$EM$152,ROW()-ROW(AE$20)+1, MATCH(AE$16,Templates_Old2!$K$1:FE$1,0))="","",INDEX(Templates_Old2!$K$2:$EM$152,ROW()-ROW(AE$20)+1, MATCH(AE$16,Templates_Old2!$K$1:FE$1,0)))</f>
        <v/>
      </c>
      <c r="AF52" s="55" t="str" cm="1">
        <f t="array" ref="AF52">IF(INDEX(Templates_Old2!$K$2:$EM$152,ROW()-ROW(AF$20)+1, MATCH(AF$16,Templates_Old2!$K$1:FF$1,0))="","",INDEX(Templates_Old2!$K$2:$EM$152,ROW()-ROW(AF$20)+1, MATCH(AF$16,Templates_Old2!$K$1:FF$1,0)))</f>
        <v/>
      </c>
      <c r="AG52" s="55" t="str" cm="1">
        <f t="array" ref="AG52">IF(INDEX(Templates_Old2!$K$2:$EM$152,ROW()-ROW(AG$20)+1, MATCH(AG$16,Templates_Old2!$K$1:FG$1,0))="","",INDEX(Templates_Old2!$K$2:$EM$152,ROW()-ROW(AG$20)+1, MATCH(AG$16,Templates_Old2!$K$1:FG$1,0)))</f>
        <v/>
      </c>
      <c r="AH52" s="55" t="str" cm="1">
        <f t="array" ref="AH52">IF(INDEX(Templates_Old2!$K$2:$EM$152,ROW()-ROW(AH$20)+1, MATCH(AH$16,Templates_Old2!$K$1:FH$1,0))="","",INDEX(Templates_Old2!$K$2:$EM$152,ROW()-ROW(AH$20)+1, MATCH(AH$16,Templates_Old2!$K$1:FH$1,0)))</f>
        <v/>
      </c>
      <c r="AI52" s="55" t="str" cm="1">
        <f t="array" ref="AI52">IF(INDEX(Templates_Old2!$K$2:$EM$152,ROW()-ROW(AI$20)+1, MATCH(AI$16,Templates_Old2!$K$1:FI$1,0))="","",INDEX(Templates_Old2!$K$2:$EM$152,ROW()-ROW(AI$20)+1, MATCH(AI$16,Templates_Old2!$K$1:FI$1,0)))</f>
        <v/>
      </c>
      <c r="AJ52" s="55" t="str" cm="1">
        <f t="array" ref="AJ52">IF(INDEX(Templates_Old2!$K$2:$EM$152,ROW()-ROW(AJ$20)+1, MATCH(AJ$16,Templates_Old2!$K$1:EY$1,0))="","",INDEX(Templates_Old2!$K$2:$EM$152,ROW()-ROW(AJ$20)+1, MATCH(AJ$16,Templates_Old2!$K$1:EY$1,0)))</f>
        <v/>
      </c>
      <c r="AK52" s="55" t="str" cm="1">
        <f t="array" ref="AK52">IF(INDEX(Templates_Old2!$K$2:$EM$152,ROW()-ROW(AK$20)+1, MATCH(AK$16,Templates_Old2!$K$1:EZ$1,0))="","",INDEX(Templates_Old2!$K$2:$EM$152,ROW()-ROW(AK$20)+1, MATCH(AK$16,Templates_Old2!$K$1:EZ$1,0)))</f>
        <v/>
      </c>
      <c r="AL52" s="55" t="str" cm="1">
        <f t="array" ref="AL52">IF(INDEX(Templates_Old2!$K$2:$EM$152,ROW()-ROW(AL$20)+1, MATCH(AL$16,Templates_Old2!$K$1:FA$1,0))="","",INDEX(Templates_Old2!$K$2:$EM$152,ROW()-ROW(AL$20)+1, MATCH(AL$16,Templates_Old2!$K$1:FA$1,0)))</f>
        <v/>
      </c>
      <c r="AM52" s="55" t="str" cm="1">
        <f t="array" ref="AM52">IF(INDEX(Templates_Old2!$K$2:$EM$152,ROW()-ROW(AM$20)+1, MATCH(AM$16,Templates_Old2!$K$1:FB$1,0))="","",INDEX(Templates_Old2!$K$2:$EM$152,ROW()-ROW(AM$20)+1, MATCH(AM$16,Templates_Old2!$K$1:FB$1,0)))</f>
        <v/>
      </c>
      <c r="AN52" s="55" t="str" cm="1">
        <f t="array" ref="AN52">IF(INDEX(Templates_Old2!$K$2:$EM$152,ROW()-ROW(AN$20)+1, MATCH(AN$16,Templates_Old2!$K$1:FC$1,0))="","",INDEX(Templates_Old2!$K$2:$EM$152,ROW()-ROW(AN$20)+1, MATCH(AN$16,Templates_Old2!$K$1:FC$1,0)))</f>
        <v/>
      </c>
      <c r="AO52" s="55" t="str" cm="1">
        <f t="array" ref="AO52">IF(INDEX(Templates_Old2!$K$2:$EM$152,ROW()-ROW(AO$20)+1, MATCH(AO$16,Templates_Old2!$K$1:FD$1,0))="","",INDEX(Templates_Old2!$K$2:$EM$152,ROW()-ROW(AO$20)+1, MATCH(AO$16,Templates_Old2!$K$1:FD$1,0)))</f>
        <v/>
      </c>
      <c r="AP52" s="55" t="str" cm="1">
        <f t="array" ref="AP52">IF(INDEX(Templates_Old2!$K$2:$EM$152,ROW()-ROW(AP$20)+1, MATCH(AP$16,Templates_Old2!$K$1:FE$1,0))="","",INDEX(Templates_Old2!$K$2:$EM$152,ROW()-ROW(AP$20)+1, MATCH(AP$16,Templates_Old2!$K$1:FE$1,0)))</f>
        <v/>
      </c>
      <c r="AQ52" s="55" t="str" cm="1">
        <f t="array" ref="AQ52">IF(INDEX(Templates_Old2!$K$2:$EM$152,ROW()-ROW(AQ$20)+1, MATCH(AQ$16,Templates_Old2!$K$1:FF$1,0))="","",INDEX(Templates_Old2!$K$2:$EM$152,ROW()-ROW(AQ$20)+1, MATCH(AQ$16,Templates_Old2!$K$1:FF$1,0)))</f>
        <v/>
      </c>
      <c r="AR52" s="55" t="str" cm="1">
        <f t="array" ref="AR52">IF(INDEX(Templates_Old2!$K$2:$EM$152,ROW()-ROW(AR$20)+1, MATCH(AR$16,Templates_Old2!$K$1:FG$1,0))="","",INDEX(Templates_Old2!$K$2:$EM$152,ROW()-ROW(AR$20)+1, MATCH(AR$16,Templates_Old2!$K$1:FG$1,0)))</f>
        <v/>
      </c>
      <c r="AS52" s="55" t="str" cm="1">
        <f t="array" ref="AS52">IF(INDEX(Templates_Old2!$K$2:$EM$152,ROW()-ROW(AS$20)+1, MATCH(AS$16,Templates_Old2!$K$1:FH$1,0))="","",INDEX(Templates_Old2!$K$2:$EM$152,ROW()-ROW(AS$20)+1, MATCH(AS$16,Templates_Old2!$K$1:FH$1,0)))</f>
        <v/>
      </c>
      <c r="AT52" s="55" t="str" cm="1">
        <f t="array" ref="AT52">IF(INDEX(Templates_Old2!$K$2:$EM$152,ROW()-ROW(AT$20)+1, MATCH(AT$16,Templates_Old2!$K$1:FI$1,0))="","",INDEX(Templates_Old2!$K$2:$EM$152,ROW()-ROW(AT$20)+1, MATCH(AT$16,Templates_Old2!$K$1:FI$1,0)))</f>
        <v/>
      </c>
      <c r="AU52" s="55" t="str" cm="1">
        <f t="array" ref="AU52">IF(INDEX(Templates_Old2!$K$2:$EM$152,ROW()-ROW(AU$20)+1, MATCH(AU$16,Templates_Old2!$K$1:FJ$1,0))="","",INDEX(Templates_Old2!$K$2:$EM$152,ROW()-ROW(AU$20)+1, MATCH(AU$16,Templates_Old2!$K$1:FJ$1,0)))</f>
        <v/>
      </c>
      <c r="AV52" s="55" t="str" cm="1">
        <f t="array" ref="AV52">IF(INDEX(Templates_Old2!$K$2:$EM$152,ROW()-ROW(AV$20)+1, MATCH(AV$16,Templates_Old2!$K$1:FK$1,0))="","",INDEX(Templates_Old2!$K$2:$EM$152,ROW()-ROW(AV$20)+1, MATCH(AV$16,Templates_Old2!$K$1:FK$1,0)))</f>
        <v/>
      </c>
      <c r="AW52" s="55" t="str" cm="1">
        <f t="array" ref="AW52">IF(INDEX(Templates_Old2!$K$2:$EM$152,ROW()-ROW(AW$20)+1, MATCH(AW$16,Templates_Old2!$K$1:FL$1,0))="","",INDEX(Templates_Old2!$K$2:$EM$152,ROW()-ROW(AW$20)+1, MATCH(AW$16,Templates_Old2!$K$1:FL$1,0)))</f>
        <v/>
      </c>
      <c r="AX52" s="55" t="str" cm="1">
        <f t="array" ref="AX52">IF(INDEX(Templates_Old2!$K$2:$EM$152,ROW()-ROW(AX$20)+1, MATCH(AX$16,Templates_Old2!$K$1:FK$1,0))="","",INDEX(Templates_Old2!$K$2:$EM$152,ROW()-ROW(AX$20)+1, MATCH(AX$16,Templates_Old2!$K$1:FK$1,0)))</f>
        <v/>
      </c>
      <c r="AY52" s="55" t="str" cm="1">
        <f t="array" ref="AY52">IF(INDEX(Templates_Old2!$K$2:$EM$152,ROW()-ROW(AY$20)+1, MATCH(AY$16,Templates_Old2!$K$1:FL$1,0))="","",INDEX(Templates_Old2!$K$2:$EM$152,ROW()-ROW(AY$20)+1, MATCH(AY$16,Templates_Old2!$K$1:FL$1,0)))</f>
        <v/>
      </c>
      <c r="AZ52" s="55" t="str" cm="1">
        <f t="array" ref="AZ52">IF(INDEX(Templates_Old2!$K$2:$EM$152,ROW()-ROW(AZ$20)+1, MATCH(AZ$16,Templates_Old2!$K$1:FM$1,0))="","",INDEX(Templates_Old2!$K$2:$EM$152,ROW()-ROW(AZ$20)+1, MATCH(AZ$16,Templates_Old2!$K$1:FM$1,0)))</f>
        <v/>
      </c>
      <c r="BA52" s="55" t="str" cm="1">
        <f t="array" ref="BA52">IF(INDEX(Templates_Old2!$K$2:$EM$152,ROW()-ROW(BA$20)+1, MATCH(BA$16,Templates_Old2!$K$1:FN$1,0))="","",INDEX(Templates_Old2!$K$2:$EM$152,ROW()-ROW(BA$20)+1, MATCH(BA$16,Templates_Old2!$K$1:FN$1,0)))</f>
        <v/>
      </c>
      <c r="BB52" s="55" t="str" cm="1">
        <f t="array" ref="BB52">IF(INDEX(Templates_Old2!$K$2:$EM$152,ROW()-ROW(BB$20)+1, MATCH(BB$16,Templates_Old2!$K$1:FO$1,0))="","",INDEX(Templates_Old2!$K$2:$EM$152,ROW()-ROW(BB$20)+1, MATCH(BB$16,Templates_Old2!$K$1:FO$1,0)))</f>
        <v/>
      </c>
      <c r="BC52" s="55" t="str" cm="1">
        <f t="array" ref="BC52">IF(INDEX(Templates_Old2!$K$2:$EM$152,ROW()-ROW(BC$20)+1, MATCH(BC$16,Templates_Old2!$K$1:FP$1,0))="","",INDEX(Templates_Old2!$K$2:$EM$152,ROW()-ROW(BC$20)+1, MATCH(BC$16,Templates_Old2!$K$1:FP$1,0)))</f>
        <v/>
      </c>
      <c r="BD52" s="55" t="str" cm="1">
        <f t="array" ref="BD52">IF(INDEX(Templates_Old2!$K$2:$EM$152,ROW()-ROW(BD$20)+1, MATCH(BD$16,Templates_Old2!$K$1:FQ$1,0))="","",INDEX(Templates_Old2!$K$2:$EM$152,ROW()-ROW(BD$20)+1, MATCH(BD$16,Templates_Old2!$K$1:FQ$1,0)))</f>
        <v/>
      </c>
      <c r="BE52" s="55" t="str" cm="1">
        <f t="array" ref="BE52">IF(INDEX(Templates_Old2!$K$2:$EM$152,ROW()-ROW(BE$20)+1, MATCH(BE$16,Templates_Old2!$K$1:FR$1,0))="","",INDEX(Templates_Old2!$K$2:$EM$152,ROW()-ROW(BE$20)+1, MATCH(BE$16,Templates_Old2!$K$1:FR$1,0)))</f>
        <v/>
      </c>
      <c r="BF52" s="55" t="str" cm="1">
        <f t="array" ref="BF52">IF(INDEX(Templates_Old2!$K$2:$EM$152,ROW()-ROW(BF$20)+1, MATCH(BF$16,Templates_Old2!$K$1:FS$1,0))="","",INDEX(Templates_Old2!$K$2:$EM$152,ROW()-ROW(BF$20)+1, MATCH(BF$16,Templates_Old2!$K$1:FS$1,0)))</f>
        <v/>
      </c>
      <c r="BG52" s="55" t="str" cm="1">
        <f t="array" ref="BG52">IF(INDEX(Templates_Old2!$K$2:$EM$152,ROW()-ROW(BG$20)+1, MATCH(BG$16,Templates_Old2!$K$1:FT$1,0))="","",INDEX(Templates_Old2!$K$2:$EM$152,ROW()-ROW(BG$20)+1, MATCH(BG$16,Templates_Old2!$K$1:FT$1,0)))</f>
        <v/>
      </c>
      <c r="BH52" s="55" t="str" cm="1">
        <f t="array" ref="BH52">IF(INDEX(Templates_Old2!$K$2:$EM$152,ROW()-ROW(BH$20)+1, MATCH(BH$16,Templates_Old2!$K$1:FU$1,0))="","",INDEX(Templates_Old2!$K$2:$EM$152,ROW()-ROW(BH$20)+1, MATCH(BH$16,Templates_Old2!$K$1:FU$1,0)))</f>
        <v/>
      </c>
      <c r="BI52" s="55" t="str" cm="1">
        <f t="array" ref="BI52">IF(INDEX(Templates_Old2!$K$2:$EM$152,ROW()-ROW(BI$20)+1, MATCH(BI$16,Templates_Old2!$K$1:FV$1,0))="","",INDEX(Templates_Old2!$K$2:$EM$152,ROW()-ROW(BI$20)+1, MATCH(BI$16,Templates_Old2!$K$1:FV$1,0)))</f>
        <v/>
      </c>
      <c r="BJ52" s="55" t="str" cm="1">
        <f t="array" ref="BJ52">IF(INDEX(Templates_Old2!$K$2:$EM$152,ROW()-ROW(BJ$20)+1, MATCH(BJ$16,Templates_Old2!$K$1:FW$1,0))="","",INDEX(Templates_Old2!$K$2:$EM$152,ROW()-ROW(BJ$20)+1, MATCH(BJ$16,Templates_Old2!$K$1:FW$1,0)))</f>
        <v/>
      </c>
      <c r="BK52" s="55" t="str" cm="1">
        <f t="array" ref="BK52">IF(INDEX(Templates_Old2!$K$2:$EM$152,ROW()-ROW(BK$20)+1, MATCH(BK$16,Templates_Old2!$K$1:FX$1,0))="","",INDEX(Templates_Old2!$K$2:$EM$152,ROW()-ROW(BK$20)+1, MATCH(BK$16,Templates_Old2!$K$1:FX$1,0)))</f>
        <v/>
      </c>
      <c r="BL52" s="55" t="str" cm="1">
        <f t="array" ref="BL52">IF(INDEX(Templates_Old2!$K$2:$EM$152,ROW()-ROW(BL$20)+1, MATCH(BL$16,Templates_Old2!$K$1:FY$1,0))="","",INDEX(Templates_Old2!$K$2:$EM$152,ROW()-ROW(BL$20)+1, MATCH(BL$16,Templates_Old2!$K$1:FY$1,0)))</f>
        <v/>
      </c>
      <c r="BM52" s="55" t="str" cm="1">
        <f t="array" ref="BM52">IF(INDEX(Templates_Old2!$K$2:$EM$152,ROW()-ROW(BM$20)+1, MATCH(BM$16,Templates_Old2!$K$1:FZ$1,0))="","",INDEX(Templates_Old2!$K$2:$EM$152,ROW()-ROW(BM$20)+1, MATCH(BM$16,Templates_Old2!$K$1:FZ$1,0)))</f>
        <v/>
      </c>
      <c r="BN52" s="55" t="str" cm="1">
        <f t="array" ref="BN52">IF(INDEX(Templates_Old2!$K$2:$EM$152,ROW()-ROW(BN$20)+1, MATCH(BN$16,Templates_Old2!$K$1:GA$1,0))="","",INDEX(Templates_Old2!$K$2:$EM$152,ROW()-ROW(BN$20)+1, MATCH(BN$16,Templates_Old2!$K$1:GA$1,0)))</f>
        <v/>
      </c>
      <c r="BO52" s="55" t="str" cm="1">
        <f t="array" ref="BO52">IF(INDEX(Templates_Old2!$K$2:$EM$152,ROW()-ROW(BO$20)+1, MATCH(BO$16,Templates_Old2!$K$1:GB$1,0))="","",INDEX(Templates_Old2!$K$2:$EM$152,ROW()-ROW(BO$20)+1, MATCH(BO$16,Templates_Old2!$K$1:GB$1,0)))</f>
        <v/>
      </c>
      <c r="BP52" s="55" t="str" cm="1">
        <f t="array" ref="BP52">IF(INDEX(Templates_Old2!$K$2:$EM$152,ROW()-ROW(BP$20)+1, MATCH(BP$16,Templates_Old2!$K$1:GC$1,0))="","",INDEX(Templates_Old2!$K$2:$EM$152,ROW()-ROW(BP$20)+1, MATCH(BP$16,Templates_Old2!$K$1:GC$1,0)))</f>
        <v/>
      </c>
      <c r="BQ52" s="55" t="str" cm="1">
        <f t="array" ref="BQ52">IF(INDEX(Templates_Old2!$K$2:$EM$152,ROW()-ROW(BQ$20)+1, MATCH(BQ$16,Templates_Old2!$K$1:GD$1,0))="","",INDEX(Templates_Old2!$K$2:$EM$152,ROW()-ROW(BQ$20)+1, MATCH(BQ$16,Templates_Old2!$K$1:GD$1,0)))</f>
        <v/>
      </c>
      <c r="BR52" s="55" t="str" cm="1">
        <f t="array" ref="BR52">IF(INDEX(Templates_Old2!$K$2:$EM$152,ROW()-ROW(BR$20)+1, MATCH(BR$16,Templates_Old2!$K$1:GE$1,0))="","",INDEX(Templates_Old2!$K$2:$EM$152,ROW()-ROW(BR$20)+1, MATCH(BR$16,Templates_Old2!$K$1:GE$1,0)))</f>
        <v/>
      </c>
      <c r="BS52" s="55" t="str" cm="1">
        <f t="array" ref="BS52">IF(INDEX(Templates_Old2!$K$2:$EM$152,ROW()-ROW(BS$20)+1, MATCH(BS$16,Templates_Old2!$K$1:GF$1,0))="","",INDEX(Templates_Old2!$K$2:$EM$152,ROW()-ROW(BS$20)+1, MATCH(BS$16,Templates_Old2!$K$1:GF$1,0)))</f>
        <v/>
      </c>
      <c r="BT52" s="55" t="str" cm="1">
        <f t="array" ref="BT52">IF(INDEX(Templates_Old2!$K$2:$EM$152,ROW()-ROW(BT$20)+1, MATCH(BT$16,Templates_Old2!$K$1:GG$1,0))="","",INDEX(Templates_Old2!$K$2:$EM$152,ROW()-ROW(BT$20)+1, MATCH(BT$16,Templates_Old2!$K$1:GG$1,0)))</f>
        <v/>
      </c>
      <c r="BU52" s="55" t="str" cm="1">
        <f t="array" ref="BU52">IF(INDEX(Templates_Old2!$K$2:$EM$152,ROW()-ROW(BU$20)+1, MATCH(BU$16,Templates_Old2!$K$1:GH$1,0))="","",INDEX(Templates_Old2!$K$2:$EM$152,ROW()-ROW(BU$20)+1, MATCH(BU$16,Templates_Old2!$K$1:GH$1,0)))</f>
        <v/>
      </c>
      <c r="BV52" s="55" t="str" cm="1">
        <f t="array" ref="BV52">IF(INDEX(Templates_Old2!$K$2:$EM$152,ROW()-ROW(BV$20)+1, MATCH(BV$16,Templates_Old2!$K$1:GC$1,0))="","",INDEX(Templates_Old2!$K$2:$EM$152,ROW()-ROW(BV$20)+1, MATCH(BV$16,Templates_Old2!$K$1:GC$1,0)))</f>
        <v/>
      </c>
      <c r="BW52" s="55" t="str" cm="1">
        <f t="array" ref="BW52">IF(INDEX(Templates_Old2!$K$2:$EM$152,ROW()-ROW(BW$20)+1, MATCH(BW$16,Templates_Old2!$K$1:GD$1,0))="","",INDEX(Templates_Old2!$K$2:$EM$152,ROW()-ROW(BW$20)+1, MATCH(BW$16,Templates_Old2!$K$1:GD$1,0)))</f>
        <v/>
      </c>
      <c r="BX52" s="55" t="str" cm="1">
        <f t="array" ref="BX52">IF(INDEX(Templates_Old2!$K$2:$EM$152,ROW()-ROW(BX$20)+1, MATCH(BX$16,Templates_Old2!$K$1:GE$1,0))="","",INDEX(Templates_Old2!$K$2:$EM$152,ROW()-ROW(BX$20)+1, MATCH(BX$16,Templates_Old2!$K$1:GE$1,0)))</f>
        <v/>
      </c>
      <c r="BY52" s="55" t="str" cm="1">
        <f t="array" ref="BY52">IF(INDEX(Templates_Old2!$K$2:$EM$152,ROW()-ROW(BY$20)+1, MATCH(BY$16,Templates_Old2!$K$1:GF$1,0))="","",INDEX(Templates_Old2!$K$2:$EM$152,ROW()-ROW(BY$20)+1, MATCH(BY$16,Templates_Old2!$K$1:GF$1,0)))</f>
        <v/>
      </c>
      <c r="BZ52" s="55" t="str" cm="1">
        <f t="array" ref="BZ52">IF(INDEX(Templates_Old2!$K$2:$EM$152,ROW()-ROW(BZ$20)+1, MATCH(BZ$16,Templates_Old2!$K$1:GG$1,0))="","",INDEX(Templates_Old2!$K$2:$EM$152,ROW()-ROW(BZ$20)+1, MATCH(BZ$16,Templates_Old2!$K$1:GG$1,0)))</f>
        <v/>
      </c>
      <c r="CA52" s="55" t="str" cm="1">
        <f t="array" ref="CA52">IF(INDEX(Templates_Old2!$K$2:$EM$152,ROW()-ROW(CA$20)+1, MATCH(CA$16,Templates_Old2!$K$1:GH$1,0))="","",INDEX(Templates_Old2!$K$2:$EM$152,ROW()-ROW(CA$20)+1, MATCH(CA$16,Templates_Old2!$K$1:GH$1,0)))</f>
        <v/>
      </c>
      <c r="CB52" s="55" t="str" cm="1">
        <f t="array" ref="CB52">IF(INDEX(Templates_Old2!$K$2:$EM$152,ROW()-ROW(CB$20)+1, MATCH(CB$16,Templates_Old2!$K$1:GI$1,0))="","",INDEX(Templates_Old2!$K$2:$EM$152,ROW()-ROW(CB$20)+1, MATCH(CB$16,Templates_Old2!$K$1:GI$1,0)))</f>
        <v/>
      </c>
      <c r="CC52" s="55" t="str" cm="1">
        <f t="array" ref="CC52">IF(INDEX(Templates_Old2!$K$2:$EM$152,ROW()-ROW(CC$20)+1, MATCH(CC$16,Templates_Old2!$K$1:GJ$1,0))="","",INDEX(Templates_Old2!$K$2:$EM$152,ROW()-ROW(CC$20)+1, MATCH(CC$16,Templates_Old2!$K$1:GJ$1,0)))</f>
        <v/>
      </c>
      <c r="CD52" s="55" t="str" cm="1">
        <f t="array" ref="CD52">IF(INDEX(Templates_Old2!$K$2:$EM$152,ROW()-ROW(CD$20)+1, MATCH(CD$16,Templates_Old2!$K$1:GK$1,0))="","",INDEX(Templates_Old2!$K$2:$EM$152,ROW()-ROW(CD$20)+1, MATCH(CD$16,Templates_Old2!$K$1:GK$1,0)))</f>
        <v/>
      </c>
      <c r="CE52" s="55" t="str" cm="1">
        <f t="array" ref="CE52">IF(INDEX(Templates_Old2!$K$2:$EM$152,ROW()-ROW(CE$20)+1, MATCH(CE$16,Templates_Old2!$K$1:GL$1,0))="","",INDEX(Templates_Old2!$K$2:$EM$152,ROW()-ROW(CE$20)+1, MATCH(CE$16,Templates_Old2!$K$1:GL$1,0)))</f>
        <v/>
      </c>
      <c r="CF52" s="55"/>
      <c r="CG52" s="55"/>
      <c r="CH52" s="55"/>
      <c r="CI52" s="55"/>
      <c r="CJ52" s="55"/>
      <c r="CK52" s="55"/>
      <c r="CL52" s="55"/>
      <c r="CM52" s="55"/>
      <c r="CN52" s="55"/>
      <c r="CO52" s="55"/>
      <c r="CP52" s="55"/>
      <c r="CQ52" s="55"/>
      <c r="CR52" s="55"/>
      <c r="CS52" s="55"/>
      <c r="CT52" s="55"/>
      <c r="CU52" s="55"/>
      <c r="CV52" s="55"/>
      <c r="CW52" s="55"/>
      <c r="CX52" s="55"/>
      <c r="CY52" s="55"/>
      <c r="CZ52" s="55"/>
      <c r="DA52" s="55"/>
      <c r="DB52" s="55"/>
      <c r="DC52" s="55"/>
      <c r="DD52" s="55"/>
      <c r="DE52" s="55"/>
      <c r="DF52" s="55"/>
      <c r="DG52" s="55"/>
      <c r="DH52" s="55"/>
      <c r="DI52" s="55"/>
      <c r="DJ52" s="55"/>
      <c r="DK52" s="55"/>
      <c r="DL52" s="55"/>
      <c r="DM52" s="55"/>
      <c r="DN52" s="55"/>
      <c r="DO52" s="55"/>
      <c r="DP52" s="55"/>
      <c r="DQ52" s="55"/>
      <c r="DR52" s="55"/>
      <c r="DS52" s="55"/>
      <c r="DT52" s="55"/>
      <c r="DU52" s="55"/>
      <c r="DV52" s="55"/>
      <c r="DW52" s="55"/>
      <c r="DX52" s="55"/>
      <c r="DY52" s="55"/>
      <c r="DZ52" s="55"/>
      <c r="EA52" s="55"/>
      <c r="EB52" s="55"/>
      <c r="EC52" s="55"/>
      <c r="ED52" s="55"/>
      <c r="EE52" s="55"/>
      <c r="EF52" s="55"/>
      <c r="EG52" s="55"/>
      <c r="EH52" s="55"/>
      <c r="EI52" s="55"/>
      <c r="EJ52" s="55"/>
    </row>
    <row r="53" spans="1:140" s="24" customFormat="1">
      <c r="A53" s="41" t="s">
        <v>640</v>
      </c>
      <c r="B53" s="6" t="s">
        <v>644</v>
      </c>
      <c r="C53" s="66" t="str" cm="1">
        <f t="array" ref="C53">IF(INDEX(Templates_Old2!C$2:C$153,ROW()-ROW($20:$20)+1)="","",INDEX(Templates_Old2!C$2:C$153,ROW()-ROW($20:$20)+1))</f>
        <v>fan_configuration</v>
      </c>
      <c r="D53" s="66" t="str" cm="1">
        <f t="array" ref="D53">IF(INDEX(Templates_Old2!D$2:D$153,ROW()-ROW($20:$20)+1)="","",INDEX(Templates_Old2!D$2:D$153,ROW()-ROW($20:$20)+1))</f>
        <v/>
      </c>
      <c r="E53" s="66" t="str" cm="1">
        <f t="array" ref="E53">IF(INDEX(Templates_Old2!E$2:E$153,ROW()-ROW($20:$20)+1)="","",INDEX(Templates_Old2!E$2:E$153,ROW()-ROW($20:$20)+1))</f>
        <v>Air Terminal</v>
      </c>
      <c r="F53" s="127" t="str" cm="1">
        <f t="array" ref="F53">IF(INDEX(Templates_Old2!F$2:F$153,ROW()-ROW($20:$20)+1)="","",INDEX(Templates_Old2!F$2:F$153,ROW()-ROW($20:$20)+1))</f>
        <v>Terminal 2</v>
      </c>
      <c r="G53" s="116" t="str" cm="1">
        <f t="array" ref="G53">IF(INDEX(Templates_Old2!G$2:G$153,ROW()-ROW($20:$20)+1)="","",INDEX(Templates_Old2!G$2:G$153,ROW()-ROW($20:$20)+1))</f>
        <v>Zone 2</v>
      </c>
      <c r="H53" s="68" t="str" cm="1">
        <f t="array" ref="H53">IF(INDEX(Templates_Old2!H$2:H$153,ROW()-ROW($20:$20)+1)="","",INDEX(Templates_Old2!H$2:H$153,ROW()-ROW($20:$20)+1))</f>
        <v>fan_configuration</v>
      </c>
      <c r="I53" s="68" t="str" cm="1">
        <f t="array" ref="I53">IF(INDEX(Templates_Old2!I$2:I$153,ROW()-ROW($20:$20)+1)="","",INDEX(Templates_Old2!I$2:I$153,ROW()-ROW($20:$20)+1))</f>
        <v/>
      </c>
      <c r="J53" s="68" t="str" cm="1">
        <f t="array" ref="J53">IF(INDEX(Templates_Old2!J$2:J$153,ROW()-ROW($20:$20)+1)="","",INDEX(Templates_Old2!J$2:J$153,ROW()-ROW($20:$20)+1))</f>
        <v/>
      </c>
      <c r="K53" s="69" t="str" cm="1">
        <f t="array" ref="K53">IF(INDEX(Templates_Old2!K$2:K$153,ROW()-ROW($20:$20)+1)="","",INDEX(Templates_Old2!K$2:K$153,ROW()-ROW($20:$20)+1))</f>
        <v/>
      </c>
      <c r="L53" s="69" t="str" cm="1">
        <f t="array" ref="L53">IF(INDEX(Templates_Old2!L$2:L$153,ROW()-ROW($20:$20)+1)="","",INDEX(Templates_Old2!L$2:L$153,ROW()-ROW($20:$20)+1))</f>
        <v/>
      </c>
      <c r="M53" s="55" t="str" cm="1">
        <f t="array" ref="M53">IF(INDEX(Templates_Old2!$K$2:$EM$152,ROW()-ROW(M$20)+1, MATCH(M$16,Templates_Old2!$K$1:EM$1,0))="","",INDEX(Templates_Old2!$K$2:$EM$152,ROW()-ROW(M$20)+1, MATCH(M$16,Templates_Old2!$K$1:EM$1,0)))</f>
        <v/>
      </c>
      <c r="N53" s="55" t="str" cm="1">
        <f t="array" ref="N53">IF(INDEX(Templates_Old2!$K$2:$EM$152,ROW()-ROW(N$20)+1, MATCH(N$16,Templates_Old2!$K$1:EN$1,0))="","",INDEX(Templates_Old2!$K$2:$EM$152,ROW()-ROW(N$20)+1, MATCH(N$16,Templates_Old2!$K$1:EN$1,0)))</f>
        <v/>
      </c>
      <c r="O53" s="55" t="str" cm="1">
        <f t="array" ref="O53">IF(INDEX(Templates_Old2!$K$2:$EM$152,ROW()-ROW(O$20)+1, MATCH(O$16,Templates_Old2!$K$1:EO$1,0))="","",INDEX(Templates_Old2!$K$2:$EM$152,ROW()-ROW(O$20)+1, MATCH(O$16,Templates_Old2!$K$1:EO$1,0)))</f>
        <v/>
      </c>
      <c r="P53" s="55" t="str" cm="1">
        <f t="array" ref="P53">IF(INDEX(Templates_Old2!$K$2:$EM$152,ROW()-ROW(P$20)+1, MATCH(P$16,Templates_Old2!$K$1:EP$1,0))="","",INDEX(Templates_Old2!$K$2:$EM$152,ROW()-ROW(P$20)+1, MATCH(P$16,Templates_Old2!$K$1:EP$1,0)))</f>
        <v/>
      </c>
      <c r="Q53" s="55" t="str" cm="1">
        <f t="array" ref="Q53">IF(INDEX(Templates_Old2!$K$2:$EM$152,ROW()-ROW(Q$20)+1, MATCH(Q$16,Templates_Old2!$K$1:EQ$1,0))="","",INDEX(Templates_Old2!$K$2:$EM$152,ROW()-ROW(Q$20)+1, MATCH(Q$16,Templates_Old2!$K$1:EQ$1,0)))</f>
        <v/>
      </c>
      <c r="R53" s="55" t="str" cm="1">
        <f t="array" ref="R53">IF(INDEX(Templates_Old2!$K$2:$EM$152,ROW()-ROW(R$20)+1, MATCH(R$16,Templates_Old2!$K$1:ER$1,0))="","",INDEX(Templates_Old2!$K$2:$EM$152,ROW()-ROW(R$20)+1, MATCH(R$16,Templates_Old2!$K$1:ER$1,0)))</f>
        <v/>
      </c>
      <c r="S53" s="55" t="str" cm="1">
        <f t="array" ref="S53">IF(INDEX(Templates_Old2!$K$2:$EM$152,ROW()-ROW(S$20)+1, MATCH(S$16,Templates_Old2!$K$1:ES$1,0))="","",INDEX(Templates_Old2!$K$2:$EM$152,ROW()-ROW(S$20)+1, MATCH(S$16,Templates_Old2!$K$1:ES$1,0)))</f>
        <v/>
      </c>
      <c r="T53" s="55" t="str" cm="1">
        <f t="array" ref="T53">IF(INDEX(Templates_Old2!$K$2:$EM$152,ROW()-ROW(T$20)+1, MATCH(T$16,Templates_Old2!$K$1:ET$1,0))="","",INDEX(Templates_Old2!$K$2:$EM$152,ROW()-ROW(T$20)+1, MATCH(T$16,Templates_Old2!$K$1:ET$1,0)))</f>
        <v/>
      </c>
      <c r="U53" s="55" t="str" cm="1">
        <f t="array" ref="U53">IF(INDEX(Templates_Old2!$K$2:$EM$152,ROW()-ROW(U$20)+1, MATCH(U$16,Templates_Old2!$K$1:EU$1,0))="","",INDEX(Templates_Old2!$K$2:$EM$152,ROW()-ROW(U$20)+1, MATCH(U$16,Templates_Old2!$K$1:EU$1,0)))</f>
        <v/>
      </c>
      <c r="V53" s="55" t="str" cm="1">
        <f t="array" ref="V53">IF(INDEX(Templates_Old2!$K$2:$EM$152,ROW()-ROW(V$20)+1, MATCH(V$16,Templates_Old2!$K$1:EV$1,0))="","",INDEX(Templates_Old2!$K$2:$EM$152,ROW()-ROW(V$20)+1, MATCH(V$16,Templates_Old2!$K$1:EV$1,0)))</f>
        <v/>
      </c>
      <c r="W53" s="55" t="str" cm="1">
        <f t="array" ref="W53">IF(INDEX(Templates_Old2!$K$2:$EM$152,ROW()-ROW(W$20)+1, MATCH(W$16,Templates_Old2!$K$1:EW$1,0))="","",INDEX(Templates_Old2!$K$2:$EM$152,ROW()-ROW(W$20)+1, MATCH(W$16,Templates_Old2!$K$1:EW$1,0)))</f>
        <v/>
      </c>
      <c r="X53" s="55" t="str" cm="1">
        <f t="array" ref="X53">IF(INDEX(Templates_Old2!$K$2:$EM$152,ROW()-ROW(X$20)+1, MATCH(X$16,Templates_Old2!$K$1:EX$1,0))="","",INDEX(Templates_Old2!$K$2:$EM$152,ROW()-ROW(X$20)+1, MATCH(X$16,Templates_Old2!$K$1:EX$1,0)))</f>
        <v/>
      </c>
      <c r="Y53" s="55" t="str" cm="1">
        <f t="array" ref="Y53">IF(INDEX(Templates_Old2!$K$2:$EM$152,ROW()-ROW(Y$20)+1, MATCH(Y$16,Templates_Old2!$K$1:EY$1,0))="","",INDEX(Templates_Old2!$K$2:$EM$152,ROW()-ROW(Y$20)+1, MATCH(Y$16,Templates_Old2!$K$1:EY$1,0)))</f>
        <v/>
      </c>
      <c r="Z53" s="55" t="str" cm="1">
        <f t="array" ref="Z53">IF(INDEX(Templates_Old2!$K$2:$EM$152,ROW()-ROW(Z$20)+1, MATCH(Z$16,Templates_Old2!$K$1:EZ$1,0))="","",INDEX(Templates_Old2!$K$2:$EM$152,ROW()-ROW(Z$20)+1, MATCH(Z$16,Templates_Old2!$K$1:EZ$1,0)))</f>
        <v/>
      </c>
      <c r="AA53" s="55" t="str" cm="1">
        <f t="array" ref="AA53">IF(INDEX(Templates_Old2!$K$2:$EM$152,ROW()-ROW(AA$20)+1, MATCH(AA$16,Templates_Old2!$K$1:FA$1,0))="","",INDEX(Templates_Old2!$K$2:$EM$152,ROW()-ROW(AA$20)+1, MATCH(AA$16,Templates_Old2!$K$1:FA$1,0)))</f>
        <v/>
      </c>
      <c r="AB53" s="55" t="str" cm="1">
        <f t="array" ref="AB53">IF(INDEX(Templates_Old2!$K$2:$EM$152,ROW()-ROW(AB$20)+1, MATCH(AB$16,Templates_Old2!$K$1:FB$1,0))="","",INDEX(Templates_Old2!$K$2:$EM$152,ROW()-ROW(AB$20)+1, MATCH(AB$16,Templates_Old2!$K$1:FB$1,0)))</f>
        <v/>
      </c>
      <c r="AC53" s="55" t="str" cm="1">
        <f t="array" ref="AC53">IF(INDEX(Templates_Old2!$K$2:$EM$152,ROW()-ROW(AC$20)+1, MATCH(AC$16,Templates_Old2!$K$1:FC$1,0))="","",INDEX(Templates_Old2!$K$2:$EM$152,ROW()-ROW(AC$20)+1, MATCH(AC$16,Templates_Old2!$K$1:FC$1,0)))</f>
        <v/>
      </c>
      <c r="AD53" s="55" t="str" cm="1">
        <f t="array" ref="AD53">IF(INDEX(Templates_Old2!$K$2:$EM$152,ROW()-ROW(AD$20)+1, MATCH(AD$16,Templates_Old2!$K$1:FD$1,0))="","",INDEX(Templates_Old2!$K$2:$EM$152,ROW()-ROW(AD$20)+1, MATCH(AD$16,Templates_Old2!$K$1:FD$1,0)))</f>
        <v/>
      </c>
      <c r="AE53" s="55" t="str" cm="1">
        <f t="array" ref="AE53">IF(INDEX(Templates_Old2!$K$2:$EM$152,ROW()-ROW(AE$20)+1, MATCH(AE$16,Templates_Old2!$K$1:FE$1,0))="","",INDEX(Templates_Old2!$K$2:$EM$152,ROW()-ROW(AE$20)+1, MATCH(AE$16,Templates_Old2!$K$1:FE$1,0)))</f>
        <v/>
      </c>
      <c r="AF53" s="55" t="str" cm="1">
        <f t="array" ref="AF53">IF(INDEX(Templates_Old2!$K$2:$EM$152,ROW()-ROW(AF$20)+1, MATCH(AF$16,Templates_Old2!$K$1:FF$1,0))="","",INDEX(Templates_Old2!$K$2:$EM$152,ROW()-ROW(AF$20)+1, MATCH(AF$16,Templates_Old2!$K$1:FF$1,0)))</f>
        <v/>
      </c>
      <c r="AG53" s="55" t="str" cm="1">
        <f t="array" ref="AG53">IF(INDEX(Templates_Old2!$K$2:$EM$152,ROW()-ROW(AG$20)+1, MATCH(AG$16,Templates_Old2!$K$1:FG$1,0))="","",INDEX(Templates_Old2!$K$2:$EM$152,ROW()-ROW(AG$20)+1, MATCH(AG$16,Templates_Old2!$K$1:FG$1,0)))</f>
        <v/>
      </c>
      <c r="AH53" s="55" t="str" cm="1">
        <f t="array" ref="AH53">IF(INDEX(Templates_Old2!$K$2:$EM$152,ROW()-ROW(AH$20)+1, MATCH(AH$16,Templates_Old2!$K$1:FH$1,0))="","",INDEX(Templates_Old2!$K$2:$EM$152,ROW()-ROW(AH$20)+1, MATCH(AH$16,Templates_Old2!$K$1:FH$1,0)))</f>
        <v/>
      </c>
      <c r="AI53" s="55" t="str" cm="1">
        <f t="array" ref="AI53">IF(INDEX(Templates_Old2!$K$2:$EM$152,ROW()-ROW(AI$20)+1, MATCH(AI$16,Templates_Old2!$K$1:FI$1,0))="","",INDEX(Templates_Old2!$K$2:$EM$152,ROW()-ROW(AI$20)+1, MATCH(AI$16,Templates_Old2!$K$1:FI$1,0)))</f>
        <v/>
      </c>
      <c r="AJ53" s="55" t="str" cm="1">
        <f t="array" ref="AJ53">IF(INDEX(Templates_Old2!$K$2:$EM$152,ROW()-ROW(AJ$20)+1, MATCH(AJ$16,Templates_Old2!$K$1:EY$1,0))="","",INDEX(Templates_Old2!$K$2:$EM$152,ROW()-ROW(AJ$20)+1, MATCH(AJ$16,Templates_Old2!$K$1:EY$1,0)))</f>
        <v/>
      </c>
      <c r="AK53" s="55" t="str" cm="1">
        <f t="array" ref="AK53">IF(INDEX(Templates_Old2!$K$2:$EM$152,ROW()-ROW(AK$20)+1, MATCH(AK$16,Templates_Old2!$K$1:EZ$1,0))="","",INDEX(Templates_Old2!$K$2:$EM$152,ROW()-ROW(AK$20)+1, MATCH(AK$16,Templates_Old2!$K$1:EZ$1,0)))</f>
        <v/>
      </c>
      <c r="AL53" s="55" t="str" cm="1">
        <f t="array" ref="AL53">IF(INDEX(Templates_Old2!$K$2:$EM$152,ROW()-ROW(AL$20)+1, MATCH(AL$16,Templates_Old2!$K$1:FA$1,0))="","",INDEX(Templates_Old2!$K$2:$EM$152,ROW()-ROW(AL$20)+1, MATCH(AL$16,Templates_Old2!$K$1:FA$1,0)))</f>
        <v/>
      </c>
      <c r="AM53" s="55" t="str" cm="1">
        <f t="array" ref="AM53">IF(INDEX(Templates_Old2!$K$2:$EM$152,ROW()-ROW(AM$20)+1, MATCH(AM$16,Templates_Old2!$K$1:FB$1,0))="","",INDEX(Templates_Old2!$K$2:$EM$152,ROW()-ROW(AM$20)+1, MATCH(AM$16,Templates_Old2!$K$1:FB$1,0)))</f>
        <v/>
      </c>
      <c r="AN53" s="55" t="str" cm="1">
        <f t="array" ref="AN53">IF(INDEX(Templates_Old2!$K$2:$EM$152,ROW()-ROW(AN$20)+1, MATCH(AN$16,Templates_Old2!$K$1:FC$1,0))="","",INDEX(Templates_Old2!$K$2:$EM$152,ROW()-ROW(AN$20)+1, MATCH(AN$16,Templates_Old2!$K$1:FC$1,0)))</f>
        <v/>
      </c>
      <c r="AO53" s="55" t="str" cm="1">
        <f t="array" ref="AO53">IF(INDEX(Templates_Old2!$K$2:$EM$152,ROW()-ROW(AO$20)+1, MATCH(AO$16,Templates_Old2!$K$1:FD$1,0))="","",INDEX(Templates_Old2!$K$2:$EM$152,ROW()-ROW(AO$20)+1, MATCH(AO$16,Templates_Old2!$K$1:FD$1,0)))</f>
        <v/>
      </c>
      <c r="AP53" s="55" t="str" cm="1">
        <f t="array" ref="AP53">IF(INDEX(Templates_Old2!$K$2:$EM$152,ROW()-ROW(AP$20)+1, MATCH(AP$16,Templates_Old2!$K$1:FE$1,0))="","",INDEX(Templates_Old2!$K$2:$EM$152,ROW()-ROW(AP$20)+1, MATCH(AP$16,Templates_Old2!$K$1:FE$1,0)))</f>
        <v/>
      </c>
      <c r="AQ53" s="55" t="str" cm="1">
        <f t="array" ref="AQ53">IF(INDEX(Templates_Old2!$K$2:$EM$152,ROW()-ROW(AQ$20)+1, MATCH(AQ$16,Templates_Old2!$K$1:FF$1,0))="","",INDEX(Templates_Old2!$K$2:$EM$152,ROW()-ROW(AQ$20)+1, MATCH(AQ$16,Templates_Old2!$K$1:FF$1,0)))</f>
        <v/>
      </c>
      <c r="AR53" s="55" t="str" cm="1">
        <f t="array" ref="AR53">IF(INDEX(Templates_Old2!$K$2:$EM$152,ROW()-ROW(AR$20)+1, MATCH(AR$16,Templates_Old2!$K$1:FG$1,0))="","",INDEX(Templates_Old2!$K$2:$EM$152,ROW()-ROW(AR$20)+1, MATCH(AR$16,Templates_Old2!$K$1:FG$1,0)))</f>
        <v/>
      </c>
      <c r="AS53" s="55" t="str" cm="1">
        <f t="array" ref="AS53">IF(INDEX(Templates_Old2!$K$2:$EM$152,ROW()-ROW(AS$20)+1, MATCH(AS$16,Templates_Old2!$K$1:FH$1,0))="","",INDEX(Templates_Old2!$K$2:$EM$152,ROW()-ROW(AS$20)+1, MATCH(AS$16,Templates_Old2!$K$1:FH$1,0)))</f>
        <v/>
      </c>
      <c r="AT53" s="55" t="str" cm="1">
        <f t="array" ref="AT53">IF(INDEX(Templates_Old2!$K$2:$EM$152,ROW()-ROW(AT$20)+1, MATCH(AT$16,Templates_Old2!$K$1:FI$1,0))="","",INDEX(Templates_Old2!$K$2:$EM$152,ROW()-ROW(AT$20)+1, MATCH(AT$16,Templates_Old2!$K$1:FI$1,0)))</f>
        <v/>
      </c>
      <c r="AU53" s="55" t="str" cm="1">
        <f t="array" ref="AU53">IF(INDEX(Templates_Old2!$K$2:$EM$152,ROW()-ROW(AU$20)+1, MATCH(AU$16,Templates_Old2!$K$1:FJ$1,0))="","",INDEX(Templates_Old2!$K$2:$EM$152,ROW()-ROW(AU$20)+1, MATCH(AU$16,Templates_Old2!$K$1:FJ$1,0)))</f>
        <v/>
      </c>
      <c r="AV53" s="55" t="str" cm="1">
        <f t="array" ref="AV53">IF(INDEX(Templates_Old2!$K$2:$EM$152,ROW()-ROW(AV$20)+1, MATCH(AV$16,Templates_Old2!$K$1:FK$1,0))="","",INDEX(Templates_Old2!$K$2:$EM$152,ROW()-ROW(AV$20)+1, MATCH(AV$16,Templates_Old2!$K$1:FK$1,0)))</f>
        <v/>
      </c>
      <c r="AW53" s="55" t="str" cm="1">
        <f t="array" ref="AW53">IF(INDEX(Templates_Old2!$K$2:$EM$152,ROW()-ROW(AW$20)+1, MATCH(AW$16,Templates_Old2!$K$1:FL$1,0))="","",INDEX(Templates_Old2!$K$2:$EM$152,ROW()-ROW(AW$20)+1, MATCH(AW$16,Templates_Old2!$K$1:FL$1,0)))</f>
        <v/>
      </c>
      <c r="AX53" s="55" t="str" cm="1">
        <f t="array" ref="AX53">IF(INDEX(Templates_Old2!$K$2:$EM$152,ROW()-ROW(AX$20)+1, MATCH(AX$16,Templates_Old2!$K$1:FK$1,0))="","",INDEX(Templates_Old2!$K$2:$EM$152,ROW()-ROW(AX$20)+1, MATCH(AX$16,Templates_Old2!$K$1:FK$1,0)))</f>
        <v/>
      </c>
      <c r="AY53" s="55" t="str" cm="1">
        <f t="array" ref="AY53">IF(INDEX(Templates_Old2!$K$2:$EM$152,ROW()-ROW(AY$20)+1, MATCH(AY$16,Templates_Old2!$K$1:FL$1,0))="","",INDEX(Templates_Old2!$K$2:$EM$152,ROW()-ROW(AY$20)+1, MATCH(AY$16,Templates_Old2!$K$1:FL$1,0)))</f>
        <v/>
      </c>
      <c r="AZ53" s="55" t="str" cm="1">
        <f t="array" ref="AZ53">IF(INDEX(Templates_Old2!$K$2:$EM$152,ROW()-ROW(AZ$20)+1, MATCH(AZ$16,Templates_Old2!$K$1:FM$1,0))="","",INDEX(Templates_Old2!$K$2:$EM$152,ROW()-ROW(AZ$20)+1, MATCH(AZ$16,Templates_Old2!$K$1:FM$1,0)))</f>
        <v/>
      </c>
      <c r="BA53" s="55" t="str" cm="1">
        <f t="array" ref="BA53">IF(INDEX(Templates_Old2!$K$2:$EM$152,ROW()-ROW(BA$20)+1, MATCH(BA$16,Templates_Old2!$K$1:FN$1,0))="","",INDEX(Templates_Old2!$K$2:$EM$152,ROW()-ROW(BA$20)+1, MATCH(BA$16,Templates_Old2!$K$1:FN$1,0)))</f>
        <v/>
      </c>
      <c r="BB53" s="55" t="str" cm="1">
        <f t="array" ref="BB53">IF(INDEX(Templates_Old2!$K$2:$EM$152,ROW()-ROW(BB$20)+1, MATCH(BB$16,Templates_Old2!$K$1:FO$1,0))="","",INDEX(Templates_Old2!$K$2:$EM$152,ROW()-ROW(BB$20)+1, MATCH(BB$16,Templates_Old2!$K$1:FO$1,0)))</f>
        <v/>
      </c>
      <c r="BC53" s="55" t="str" cm="1">
        <f t="array" ref="BC53">IF(INDEX(Templates_Old2!$K$2:$EM$152,ROW()-ROW(BC$20)+1, MATCH(BC$16,Templates_Old2!$K$1:FP$1,0))="","",INDEX(Templates_Old2!$K$2:$EM$152,ROW()-ROW(BC$20)+1, MATCH(BC$16,Templates_Old2!$K$1:FP$1,0)))</f>
        <v/>
      </c>
      <c r="BD53" s="55" t="str" cm="1">
        <f t="array" ref="BD53">IF(INDEX(Templates_Old2!$K$2:$EM$152,ROW()-ROW(BD$20)+1, MATCH(BD$16,Templates_Old2!$K$1:FQ$1,0))="","",INDEX(Templates_Old2!$K$2:$EM$152,ROW()-ROW(BD$20)+1, MATCH(BD$16,Templates_Old2!$K$1:FQ$1,0)))</f>
        <v/>
      </c>
      <c r="BE53" s="55" t="str" cm="1">
        <f t="array" ref="BE53">IF(INDEX(Templates_Old2!$K$2:$EM$152,ROW()-ROW(BE$20)+1, MATCH(BE$16,Templates_Old2!$K$1:FR$1,0))="","",INDEX(Templates_Old2!$K$2:$EM$152,ROW()-ROW(BE$20)+1, MATCH(BE$16,Templates_Old2!$K$1:FR$1,0)))</f>
        <v/>
      </c>
      <c r="BF53" s="55" t="str" cm="1">
        <f t="array" ref="BF53">IF(INDEX(Templates_Old2!$K$2:$EM$152,ROW()-ROW(BF$20)+1, MATCH(BF$16,Templates_Old2!$K$1:FS$1,0))="","",INDEX(Templates_Old2!$K$2:$EM$152,ROW()-ROW(BF$20)+1, MATCH(BF$16,Templates_Old2!$K$1:FS$1,0)))</f>
        <v/>
      </c>
      <c r="BG53" s="55" t="str" cm="1">
        <f t="array" ref="BG53">IF(INDEX(Templates_Old2!$K$2:$EM$152,ROW()-ROW(BG$20)+1, MATCH(BG$16,Templates_Old2!$K$1:FT$1,0))="","",INDEX(Templates_Old2!$K$2:$EM$152,ROW()-ROW(BG$20)+1, MATCH(BG$16,Templates_Old2!$K$1:FT$1,0)))</f>
        <v/>
      </c>
      <c r="BH53" s="55" t="str" cm="1">
        <f t="array" ref="BH53">IF(INDEX(Templates_Old2!$K$2:$EM$152,ROW()-ROW(BH$20)+1, MATCH(BH$16,Templates_Old2!$K$1:FU$1,0))="","",INDEX(Templates_Old2!$K$2:$EM$152,ROW()-ROW(BH$20)+1, MATCH(BH$16,Templates_Old2!$K$1:FU$1,0)))</f>
        <v/>
      </c>
      <c r="BI53" s="55" t="str" cm="1">
        <f t="array" ref="BI53">IF(INDEX(Templates_Old2!$K$2:$EM$152,ROW()-ROW(BI$20)+1, MATCH(BI$16,Templates_Old2!$K$1:FV$1,0))="","",INDEX(Templates_Old2!$K$2:$EM$152,ROW()-ROW(BI$20)+1, MATCH(BI$16,Templates_Old2!$K$1:FV$1,0)))</f>
        <v/>
      </c>
      <c r="BJ53" s="55" t="str" cm="1">
        <f t="array" ref="BJ53">IF(INDEX(Templates_Old2!$K$2:$EM$152,ROW()-ROW(BJ$20)+1, MATCH(BJ$16,Templates_Old2!$K$1:FW$1,0))="","",INDEX(Templates_Old2!$K$2:$EM$152,ROW()-ROW(BJ$20)+1, MATCH(BJ$16,Templates_Old2!$K$1:FW$1,0)))</f>
        <v/>
      </c>
      <c r="BK53" s="55" t="str" cm="1">
        <f t="array" ref="BK53">IF(INDEX(Templates_Old2!$K$2:$EM$152,ROW()-ROW(BK$20)+1, MATCH(BK$16,Templates_Old2!$K$1:FX$1,0))="","",INDEX(Templates_Old2!$K$2:$EM$152,ROW()-ROW(BK$20)+1, MATCH(BK$16,Templates_Old2!$K$1:FX$1,0)))</f>
        <v/>
      </c>
      <c r="BL53" s="55" t="str" cm="1">
        <f t="array" ref="BL53">IF(INDEX(Templates_Old2!$K$2:$EM$152,ROW()-ROW(BL$20)+1, MATCH(BL$16,Templates_Old2!$K$1:FY$1,0))="","",INDEX(Templates_Old2!$K$2:$EM$152,ROW()-ROW(BL$20)+1, MATCH(BL$16,Templates_Old2!$K$1:FY$1,0)))</f>
        <v/>
      </c>
      <c r="BM53" s="55" t="str" cm="1">
        <f t="array" ref="BM53">IF(INDEX(Templates_Old2!$K$2:$EM$152,ROW()-ROW(BM$20)+1, MATCH(BM$16,Templates_Old2!$K$1:FZ$1,0))="","",INDEX(Templates_Old2!$K$2:$EM$152,ROW()-ROW(BM$20)+1, MATCH(BM$16,Templates_Old2!$K$1:FZ$1,0)))</f>
        <v/>
      </c>
      <c r="BN53" s="55" t="str" cm="1">
        <f t="array" ref="BN53">IF(INDEX(Templates_Old2!$K$2:$EM$152,ROW()-ROW(BN$20)+1, MATCH(BN$16,Templates_Old2!$K$1:GA$1,0))="","",INDEX(Templates_Old2!$K$2:$EM$152,ROW()-ROW(BN$20)+1, MATCH(BN$16,Templates_Old2!$K$1:GA$1,0)))</f>
        <v/>
      </c>
      <c r="BO53" s="55" t="str" cm="1">
        <f t="array" ref="BO53">IF(INDEX(Templates_Old2!$K$2:$EM$152,ROW()-ROW(BO$20)+1, MATCH(BO$16,Templates_Old2!$K$1:GB$1,0))="","",INDEX(Templates_Old2!$K$2:$EM$152,ROW()-ROW(BO$20)+1, MATCH(BO$16,Templates_Old2!$K$1:GB$1,0)))</f>
        <v/>
      </c>
      <c r="BP53" s="55" t="str" cm="1">
        <f t="array" ref="BP53">IF(INDEX(Templates_Old2!$K$2:$EM$152,ROW()-ROW(BP$20)+1, MATCH(BP$16,Templates_Old2!$K$1:GC$1,0))="","",INDEX(Templates_Old2!$K$2:$EM$152,ROW()-ROW(BP$20)+1, MATCH(BP$16,Templates_Old2!$K$1:GC$1,0)))</f>
        <v/>
      </c>
      <c r="BQ53" s="55" t="str" cm="1">
        <f t="array" ref="BQ53">IF(INDEX(Templates_Old2!$K$2:$EM$152,ROW()-ROW(BQ$20)+1, MATCH(BQ$16,Templates_Old2!$K$1:GD$1,0))="","",INDEX(Templates_Old2!$K$2:$EM$152,ROW()-ROW(BQ$20)+1, MATCH(BQ$16,Templates_Old2!$K$1:GD$1,0)))</f>
        <v/>
      </c>
      <c r="BR53" s="55" t="str" cm="1">
        <f t="array" ref="BR53">IF(INDEX(Templates_Old2!$K$2:$EM$152,ROW()-ROW(BR$20)+1, MATCH(BR$16,Templates_Old2!$K$1:GE$1,0))="","",INDEX(Templates_Old2!$K$2:$EM$152,ROW()-ROW(BR$20)+1, MATCH(BR$16,Templates_Old2!$K$1:GE$1,0)))</f>
        <v/>
      </c>
      <c r="BS53" s="55" t="str" cm="1">
        <f t="array" ref="BS53">IF(INDEX(Templates_Old2!$K$2:$EM$152,ROW()-ROW(BS$20)+1, MATCH(BS$16,Templates_Old2!$K$1:GF$1,0))="","",INDEX(Templates_Old2!$K$2:$EM$152,ROW()-ROW(BS$20)+1, MATCH(BS$16,Templates_Old2!$K$1:GF$1,0)))</f>
        <v/>
      </c>
      <c r="BT53" s="55" t="str" cm="1">
        <f t="array" ref="BT53">IF(INDEX(Templates_Old2!$K$2:$EM$152,ROW()-ROW(BT$20)+1, MATCH(BT$16,Templates_Old2!$K$1:GG$1,0))="","",INDEX(Templates_Old2!$K$2:$EM$152,ROW()-ROW(BT$20)+1, MATCH(BT$16,Templates_Old2!$K$1:GG$1,0)))</f>
        <v/>
      </c>
      <c r="BU53" s="55" t="str" cm="1">
        <f t="array" ref="BU53">IF(INDEX(Templates_Old2!$K$2:$EM$152,ROW()-ROW(BU$20)+1, MATCH(BU$16,Templates_Old2!$K$1:GH$1,0))="","",INDEX(Templates_Old2!$K$2:$EM$152,ROW()-ROW(BU$20)+1, MATCH(BU$16,Templates_Old2!$K$1:GH$1,0)))</f>
        <v/>
      </c>
      <c r="BV53" s="55" t="str" cm="1">
        <f t="array" ref="BV53">IF(INDEX(Templates_Old2!$K$2:$EM$152,ROW()-ROW(BV$20)+1, MATCH(BV$16,Templates_Old2!$K$1:GC$1,0))="","",INDEX(Templates_Old2!$K$2:$EM$152,ROW()-ROW(BV$20)+1, MATCH(BV$16,Templates_Old2!$K$1:GC$1,0)))</f>
        <v/>
      </c>
      <c r="BW53" s="55" t="str" cm="1">
        <f t="array" ref="BW53">IF(INDEX(Templates_Old2!$K$2:$EM$152,ROW()-ROW(BW$20)+1, MATCH(BW$16,Templates_Old2!$K$1:GD$1,0))="","",INDEX(Templates_Old2!$K$2:$EM$152,ROW()-ROW(BW$20)+1, MATCH(BW$16,Templates_Old2!$K$1:GD$1,0)))</f>
        <v/>
      </c>
      <c r="BX53" s="55" t="str" cm="1">
        <f t="array" ref="BX53">IF(INDEX(Templates_Old2!$K$2:$EM$152,ROW()-ROW(BX$20)+1, MATCH(BX$16,Templates_Old2!$K$1:GE$1,0))="","",INDEX(Templates_Old2!$K$2:$EM$152,ROW()-ROW(BX$20)+1, MATCH(BX$16,Templates_Old2!$K$1:GE$1,0)))</f>
        <v/>
      </c>
      <c r="BY53" s="55" t="str" cm="1">
        <f t="array" ref="BY53">IF(INDEX(Templates_Old2!$K$2:$EM$152,ROW()-ROW(BY$20)+1, MATCH(BY$16,Templates_Old2!$K$1:GF$1,0))="","",INDEX(Templates_Old2!$K$2:$EM$152,ROW()-ROW(BY$20)+1, MATCH(BY$16,Templates_Old2!$K$1:GF$1,0)))</f>
        <v/>
      </c>
      <c r="BZ53" s="55" t="str" cm="1">
        <f t="array" ref="BZ53">IF(INDEX(Templates_Old2!$K$2:$EM$152,ROW()-ROW(BZ$20)+1, MATCH(BZ$16,Templates_Old2!$K$1:GG$1,0))="","",INDEX(Templates_Old2!$K$2:$EM$152,ROW()-ROW(BZ$20)+1, MATCH(BZ$16,Templates_Old2!$K$1:GG$1,0)))</f>
        <v/>
      </c>
      <c r="CA53" s="55" t="str" cm="1">
        <f t="array" ref="CA53">IF(INDEX(Templates_Old2!$K$2:$EM$152,ROW()-ROW(CA$20)+1, MATCH(CA$16,Templates_Old2!$K$1:GH$1,0))="","",INDEX(Templates_Old2!$K$2:$EM$152,ROW()-ROW(CA$20)+1, MATCH(CA$16,Templates_Old2!$K$1:GH$1,0)))</f>
        <v/>
      </c>
      <c r="CB53" s="55" t="str" cm="1">
        <f t="array" ref="CB53">IF(INDEX(Templates_Old2!$K$2:$EM$152,ROW()-ROW(CB$20)+1, MATCH(CB$16,Templates_Old2!$K$1:GI$1,0))="","",INDEX(Templates_Old2!$K$2:$EM$152,ROW()-ROW(CB$20)+1, MATCH(CB$16,Templates_Old2!$K$1:GI$1,0)))</f>
        <v/>
      </c>
      <c r="CC53" s="55" t="str" cm="1">
        <f t="array" ref="CC53">IF(INDEX(Templates_Old2!$K$2:$EM$152,ROW()-ROW(CC$20)+1, MATCH(CC$16,Templates_Old2!$K$1:GJ$1,0))="","",INDEX(Templates_Old2!$K$2:$EM$152,ROW()-ROW(CC$20)+1, MATCH(CC$16,Templates_Old2!$K$1:GJ$1,0)))</f>
        <v/>
      </c>
      <c r="CD53" s="55" t="str" cm="1">
        <f t="array" ref="CD53">IF(INDEX(Templates_Old2!$K$2:$EM$152,ROW()-ROW(CD$20)+1, MATCH(CD$16,Templates_Old2!$K$1:GK$1,0))="","",INDEX(Templates_Old2!$K$2:$EM$152,ROW()-ROW(CD$20)+1, MATCH(CD$16,Templates_Old2!$K$1:GK$1,0)))</f>
        <v/>
      </c>
      <c r="CE53" s="55" t="str" cm="1">
        <f t="array" ref="CE53">IF(INDEX(Templates_Old2!$K$2:$EM$152,ROW()-ROW(CE$20)+1, MATCH(CE$16,Templates_Old2!$K$1:GL$1,0))="","",INDEX(Templates_Old2!$K$2:$EM$152,ROW()-ROW(CE$20)+1, MATCH(CE$16,Templates_Old2!$K$1:GL$1,0)))</f>
        <v/>
      </c>
      <c r="CF53" s="55"/>
      <c r="CG53" s="55"/>
      <c r="CH53" s="55"/>
      <c r="CI53" s="55"/>
      <c r="CJ53" s="55"/>
      <c r="CK53" s="55"/>
      <c r="CL53" s="55"/>
      <c r="CM53" s="55"/>
      <c r="CN53" s="55"/>
      <c r="CO53" s="55"/>
      <c r="CP53" s="55"/>
      <c r="CQ53" s="55"/>
      <c r="CR53" s="55"/>
      <c r="CS53" s="55"/>
      <c r="CT53" s="55"/>
      <c r="CU53" s="55"/>
      <c r="CV53" s="55"/>
      <c r="CW53" s="55"/>
      <c r="CX53" s="55"/>
      <c r="CY53" s="55"/>
      <c r="CZ53" s="55"/>
      <c r="DA53" s="55"/>
      <c r="DB53" s="55"/>
      <c r="DC53" s="55"/>
      <c r="DD53" s="55"/>
      <c r="DE53" s="55"/>
      <c r="DF53" s="55"/>
      <c r="DG53" s="55"/>
      <c r="DH53" s="55"/>
      <c r="DI53" s="55"/>
      <c r="DJ53" s="55"/>
      <c r="DK53" s="55"/>
      <c r="DL53" s="55"/>
      <c r="DM53" s="55"/>
      <c r="DN53" s="55"/>
      <c r="DO53" s="55"/>
      <c r="DP53" s="55"/>
      <c r="DQ53" s="55"/>
      <c r="DR53" s="55"/>
      <c r="DS53" s="55"/>
      <c r="DT53" s="55"/>
      <c r="DU53" s="55"/>
      <c r="DV53" s="55"/>
      <c r="DW53" s="55"/>
      <c r="DX53" s="55"/>
      <c r="DY53" s="55"/>
      <c r="DZ53" s="55"/>
      <c r="EA53" s="55"/>
      <c r="EB53" s="55"/>
      <c r="EC53" s="55"/>
      <c r="ED53" s="55"/>
      <c r="EE53" s="55"/>
      <c r="EF53" s="55"/>
      <c r="EG53" s="55"/>
      <c r="EH53" s="55"/>
      <c r="EI53" s="55"/>
      <c r="EJ53" s="55"/>
    </row>
    <row r="54" spans="1:140" s="24" customFormat="1">
      <c r="A54" s="41" t="s">
        <v>640</v>
      </c>
      <c r="B54" s="6" t="s">
        <v>644</v>
      </c>
      <c r="C54" s="66" t="str" cm="1">
        <f t="array" ref="C54">IF(INDEX(Templates_Old2!C$2:C$153,ROW()-ROW($20:$20)+1)="","",INDEX(Templates_Old2!C$2:C$153,ROW()-ROW($20:$20)+1))</f>
        <v/>
      </c>
      <c r="D54" s="66" t="str" cm="1">
        <f t="array" ref="D54">IF(INDEX(Templates_Old2!D$2:D$153,ROW()-ROW($20:$20)+1)="","",INDEX(Templates_Old2!D$2:D$153,ROW()-ROW($20:$20)+1))</f>
        <v/>
      </c>
      <c r="E54" s="66" t="str" cm="1">
        <f t="array" ref="E54">IF(INDEX(Templates_Old2!E$2:E$153,ROW()-ROW($20:$20)+1)="","",INDEX(Templates_Old2!E$2:E$153,ROW()-ROW($20:$20)+1))</f>
        <v>HVAC</v>
      </c>
      <c r="F54" s="127" t="str" cm="1">
        <f t="array" ref="F54">IF(INDEX(Templates_Old2!F$2:F$153,ROW()-ROW($20:$20)+1)="","",INDEX(Templates_Old2!F$2:F$153,ROW()-ROW($20:$20)+1))</f>
        <v>HVAC 1</v>
      </c>
      <c r="G54" s="116" t="str" cm="1">
        <f t="array" ref="G54">IF(INDEX(Templates_Old2!G$2:G$153,ROW()-ROW($20:$20)+1)="","",INDEX(Templates_Old2!G$2:G$153,ROW()-ROW($20:$20)+1))</f>
        <v>Building Segment 1</v>
      </c>
      <c r="H54" s="68" t="str" cm="1">
        <f t="array" ref="H54">IF(INDEX(Templates_Old2!H$2:H$153,ROW()-ROW($20:$20)+1)="","",INDEX(Templates_Old2!H$2:H$153,ROW()-ROW($20:$20)+1))</f>
        <v>id</v>
      </c>
      <c r="I54" s="68" t="str" cm="1">
        <f t="array" ref="I54">IF(INDEX(Templates_Old2!I$2:I$153,ROW()-ROW($20:$20)+1)="","",INDEX(Templates_Old2!I$2:I$153,ROW()-ROW($20:$20)+1))</f>
        <v/>
      </c>
      <c r="J54" s="68" t="str" cm="1">
        <f t="array" ref="J54">IF(INDEX(Templates_Old2!J$2:J$153,ROW()-ROW($20:$20)+1)="","",INDEX(Templates_Old2!J$2:J$153,ROW()-ROW($20:$20)+1))</f>
        <v/>
      </c>
      <c r="K54" s="69" t="str" cm="1">
        <f t="array" ref="K54">IF(INDEX(Templates_Old2!K$2:K$153,ROW()-ROW($20:$20)+1)="","",INDEX(Templates_Old2!K$2:K$153,ROW()-ROW($20:$20)+1))</f>
        <v>PTAC 1</v>
      </c>
      <c r="L54" s="69" t="str" cm="1">
        <f t="array" ref="L54">IF(INDEX(Templates_Old2!L$2:L$153,ROW()-ROW($20:$20)+1)="","",INDEX(Templates_Old2!L$2:L$153,ROW()-ROW($20:$20)+1))</f>
        <v>PTAC 1</v>
      </c>
      <c r="M54" s="55" t="str" cm="1">
        <f t="array" ref="M54">IF(INDEX(Templates_Old2!$K$2:$EM$152,ROW()-ROW(M$20)+1, MATCH(M$16,Templates_Old2!$K$1:EM$1,0))="","",INDEX(Templates_Old2!$K$2:$EM$152,ROW()-ROW(M$20)+1, MATCH(M$16,Templates_Old2!$K$1:EM$1,0)))</f>
        <v>System 7</v>
      </c>
      <c r="N54" s="55" t="str" cm="1">
        <f t="array" ref="N54">IF(INDEX(Templates_Old2!$K$2:$EM$152,ROW()-ROW(N$20)+1, MATCH(N$16,Templates_Old2!$K$1:EN$1,0))="","",INDEX(Templates_Old2!$K$2:$EM$152,ROW()-ROW(N$20)+1, MATCH(N$16,Templates_Old2!$K$1:EN$1,0)))</f>
        <v>System 7</v>
      </c>
      <c r="O54" s="55" t="str" cm="1">
        <f t="array" ref="O54">IF(INDEX(Templates_Old2!$K$2:$EM$152,ROW()-ROW(O$20)+1, MATCH(O$16,Templates_Old2!$K$1:EO$1,0))="","",INDEX(Templates_Old2!$K$2:$EM$152,ROW()-ROW(O$20)+1, MATCH(O$16,Templates_Old2!$K$1:EO$1,0)))</f>
        <v>System 7</v>
      </c>
      <c r="P54" s="55" t="str" cm="1">
        <f t="array" ref="P54">IF(INDEX(Templates_Old2!$K$2:$EM$152,ROW()-ROW(P$20)+1, MATCH(P$16,Templates_Old2!$K$1:EP$1,0))="","",INDEX(Templates_Old2!$K$2:$EM$152,ROW()-ROW(P$20)+1, MATCH(P$16,Templates_Old2!$K$1:EP$1,0)))</f>
        <v>System 7</v>
      </c>
      <c r="Q54" s="55" t="str" cm="1">
        <f t="array" ref="Q54">IF(INDEX(Templates_Old2!$K$2:$EM$152,ROW()-ROW(Q$20)+1, MATCH(Q$16,Templates_Old2!$K$1:EQ$1,0))="","",INDEX(Templates_Old2!$K$2:$EM$152,ROW()-ROW(Q$20)+1, MATCH(Q$16,Templates_Old2!$K$1:EQ$1,0)))</f>
        <v>System 7</v>
      </c>
      <c r="R54" s="55" t="str" cm="1">
        <f t="array" ref="R54">IF(INDEX(Templates_Old2!$K$2:$EM$152,ROW()-ROW(R$20)+1, MATCH(R$16,Templates_Old2!$K$1:ER$1,0))="","",INDEX(Templates_Old2!$K$2:$EM$152,ROW()-ROW(R$20)+1, MATCH(R$16,Templates_Old2!$K$1:ER$1,0)))</f>
        <v>System 7</v>
      </c>
      <c r="S54" s="55" t="str" cm="1">
        <f t="array" ref="S54">IF(INDEX(Templates_Old2!$K$2:$EM$152,ROW()-ROW(S$20)+1, MATCH(S$16,Templates_Old2!$K$1:ES$1,0))="","",INDEX(Templates_Old2!$K$2:$EM$152,ROW()-ROW(S$20)+1, MATCH(S$16,Templates_Old2!$K$1:ES$1,0)))</f>
        <v>System 7</v>
      </c>
      <c r="T54" s="55" t="str" cm="1">
        <f t="array" ref="T54">IF(INDEX(Templates_Old2!$K$2:$EM$152,ROW()-ROW(T$20)+1, MATCH(T$16,Templates_Old2!$K$1:ET$1,0))="","",INDEX(Templates_Old2!$K$2:$EM$152,ROW()-ROW(T$20)+1, MATCH(T$16,Templates_Old2!$K$1:ET$1,0)))</f>
        <v>System 7</v>
      </c>
      <c r="U54" s="55" t="str" cm="1">
        <f t="array" ref="U54">IF(INDEX(Templates_Old2!$K$2:$EM$152,ROW()-ROW(U$20)+1, MATCH(U$16,Templates_Old2!$K$1:EU$1,0))="","",INDEX(Templates_Old2!$K$2:$EM$152,ROW()-ROW(U$20)+1, MATCH(U$16,Templates_Old2!$K$1:EU$1,0)))</f>
        <v>System 11</v>
      </c>
      <c r="V54" s="55" t="str" cm="1">
        <f t="array" ref="V54">IF(INDEX(Templates_Old2!$K$2:$EM$152,ROW()-ROW(V$20)+1, MATCH(V$16,Templates_Old2!$K$1:EV$1,0))="","",INDEX(Templates_Old2!$K$2:$EM$152,ROW()-ROW(V$20)+1, MATCH(V$16,Templates_Old2!$K$1:EV$1,0)))</f>
        <v>System 11</v>
      </c>
      <c r="W54" s="55" t="str" cm="1">
        <f t="array" ref="W54">IF(INDEX(Templates_Old2!$K$2:$EM$152,ROW()-ROW(W$20)+1, MATCH(W$16,Templates_Old2!$K$1:EW$1,0))="","",INDEX(Templates_Old2!$K$2:$EM$152,ROW()-ROW(W$20)+1, MATCH(W$16,Templates_Old2!$K$1:EW$1,0)))</f>
        <v>System 11</v>
      </c>
      <c r="X54" s="55" t="str" cm="1">
        <f t="array" ref="X54">IF(INDEX(Templates_Old2!$K$2:$EM$152,ROW()-ROW(X$20)+1, MATCH(X$16,Templates_Old2!$K$1:EX$1,0))="","",INDEX(Templates_Old2!$K$2:$EM$152,ROW()-ROW(X$20)+1, MATCH(X$16,Templates_Old2!$K$1:EX$1,0)))</f>
        <v>System 11</v>
      </c>
      <c r="Y54" s="55" t="str" cm="1">
        <f t="array" ref="Y54">IF(INDEX(Templates_Old2!$K$2:$EM$152,ROW()-ROW(Y$20)+1, MATCH(Y$16,Templates_Old2!$K$1:EY$1,0))="","",INDEX(Templates_Old2!$K$2:$EM$152,ROW()-ROW(Y$20)+1, MATCH(Y$16,Templates_Old2!$K$1:EY$1,0)))</f>
        <v>System 7</v>
      </c>
      <c r="Z54" s="55" t="str" cm="1">
        <f t="array" ref="Z54">IF(INDEX(Templates_Old2!$K$2:$EM$152,ROW()-ROW(Z$20)+1, MATCH(Z$16,Templates_Old2!$K$1:EZ$1,0))="","",INDEX(Templates_Old2!$K$2:$EM$152,ROW()-ROW(Z$20)+1, MATCH(Z$16,Templates_Old2!$K$1:EZ$1,0)))</f>
        <v>System 7</v>
      </c>
      <c r="AA54" s="55" t="str" cm="1">
        <f t="array" ref="AA54">IF(INDEX(Templates_Old2!$K$2:$EM$152,ROW()-ROW(AA$20)+1, MATCH(AA$16,Templates_Old2!$K$1:FA$1,0))="","",INDEX(Templates_Old2!$K$2:$EM$152,ROW()-ROW(AA$20)+1, MATCH(AA$16,Templates_Old2!$K$1:FA$1,0)))</f>
        <v>System 7</v>
      </c>
      <c r="AB54" s="55" t="str" cm="1">
        <f t="array" ref="AB54">IF(INDEX(Templates_Old2!$K$2:$EM$152,ROW()-ROW(AB$20)+1, MATCH(AB$16,Templates_Old2!$K$1:FB$1,0))="","",INDEX(Templates_Old2!$K$2:$EM$152,ROW()-ROW(AB$20)+1, MATCH(AB$16,Templates_Old2!$K$1:FB$1,0)))</f>
        <v>System 7</v>
      </c>
      <c r="AC54" s="55" t="str" cm="1">
        <f t="array" ref="AC54">IF(INDEX(Templates_Old2!$K$2:$EM$152,ROW()-ROW(AC$20)+1, MATCH(AC$16,Templates_Old2!$K$1:FC$1,0))="","",INDEX(Templates_Old2!$K$2:$EM$152,ROW()-ROW(AC$20)+1, MATCH(AC$16,Templates_Old2!$K$1:FC$1,0)))</f>
        <v>System 7</v>
      </c>
      <c r="AD54" s="55" t="str" cm="1">
        <f t="array" ref="AD54">IF(INDEX(Templates_Old2!$K$2:$EM$152,ROW()-ROW(AD$20)+1, MATCH(AD$16,Templates_Old2!$K$1:FD$1,0))="","",INDEX(Templates_Old2!$K$2:$EM$152,ROW()-ROW(AD$20)+1, MATCH(AD$16,Templates_Old2!$K$1:FD$1,0)))</f>
        <v>System 7</v>
      </c>
      <c r="AE54" s="55" t="str" cm="1">
        <f t="array" ref="AE54">IF(INDEX(Templates_Old2!$K$2:$EM$152,ROW()-ROW(AE$20)+1, MATCH(AE$16,Templates_Old2!$K$1:FE$1,0))="","",INDEX(Templates_Old2!$K$2:$EM$152,ROW()-ROW(AE$20)+1, MATCH(AE$16,Templates_Old2!$K$1:FE$1,0)))</f>
        <v>System 7</v>
      </c>
      <c r="AF54" s="55" t="str" cm="1">
        <f t="array" ref="AF54">IF(INDEX(Templates_Old2!$K$2:$EM$152,ROW()-ROW(AF$20)+1, MATCH(AF$16,Templates_Old2!$K$1:FF$1,0))="","",INDEX(Templates_Old2!$K$2:$EM$152,ROW()-ROW(AF$20)+1, MATCH(AF$16,Templates_Old2!$K$1:FF$1,0)))</f>
        <v>System 7</v>
      </c>
      <c r="AG54" s="55" t="str" cm="1">
        <f t="array" ref="AG54">IF(INDEX(Templates_Old2!$K$2:$EM$152,ROW()-ROW(AG$20)+1, MATCH(AG$16,Templates_Old2!$K$1:FG$1,0))="","",INDEX(Templates_Old2!$K$2:$EM$152,ROW()-ROW(AG$20)+1, MATCH(AG$16,Templates_Old2!$K$1:FG$1,0)))</f>
        <v>System 7</v>
      </c>
      <c r="AH54" s="55" t="str" cm="1">
        <f t="array" ref="AH54">IF(INDEX(Templates_Old2!$K$2:$EM$152,ROW()-ROW(AH$20)+1, MATCH(AH$16,Templates_Old2!$K$1:FH$1,0))="","",INDEX(Templates_Old2!$K$2:$EM$152,ROW()-ROW(AH$20)+1, MATCH(AH$16,Templates_Old2!$K$1:FH$1,0)))</f>
        <v>System 7</v>
      </c>
      <c r="AI54" s="55" t="str" cm="1">
        <f t="array" ref="AI54">IF(INDEX(Templates_Old2!$K$2:$EM$152,ROW()-ROW(AI$20)+1, MATCH(AI$16,Templates_Old2!$K$1:FI$1,0))="","",INDEX(Templates_Old2!$K$2:$EM$152,ROW()-ROW(AI$20)+1, MATCH(AI$16,Templates_Old2!$K$1:FI$1,0)))</f>
        <v>System 7</v>
      </c>
      <c r="AJ54" s="55" t="str" cm="1">
        <f t="array" ref="AJ54">IF(INDEX(Templates_Old2!$K$2:$EM$152,ROW()-ROW(AJ$20)+1, MATCH(AJ$16,Templates_Old2!$K$1:EY$1,0))="","",INDEX(Templates_Old2!$K$2:$EM$152,ROW()-ROW(AJ$20)+1, MATCH(AJ$16,Templates_Old2!$K$1:EY$1,0)))</f>
        <v>System 7</v>
      </c>
      <c r="AK54" s="55" t="str" cm="1">
        <f t="array" ref="AK54">IF(INDEX(Templates_Old2!$K$2:$EM$152,ROW()-ROW(AK$20)+1, MATCH(AK$16,Templates_Old2!$K$1:EZ$1,0))="","",INDEX(Templates_Old2!$K$2:$EM$152,ROW()-ROW(AK$20)+1, MATCH(AK$16,Templates_Old2!$K$1:EZ$1,0)))</f>
        <v>System 7</v>
      </c>
      <c r="AL54" s="55" t="str" cm="1">
        <f t="array" ref="AL54">IF(INDEX(Templates_Old2!$K$2:$EM$152,ROW()-ROW(AL$20)+1, MATCH(AL$16,Templates_Old2!$K$1:FA$1,0))="","",INDEX(Templates_Old2!$K$2:$EM$152,ROW()-ROW(AL$20)+1, MATCH(AL$16,Templates_Old2!$K$1:FA$1,0)))</f>
        <v>System 7</v>
      </c>
      <c r="AM54" s="55" t="str" cm="1">
        <f t="array" ref="AM54">IF(INDEX(Templates_Old2!$K$2:$EM$152,ROW()-ROW(AM$20)+1, MATCH(AM$16,Templates_Old2!$K$1:FB$1,0))="","",INDEX(Templates_Old2!$K$2:$EM$152,ROW()-ROW(AM$20)+1, MATCH(AM$16,Templates_Old2!$K$1:FB$1,0)))</f>
        <v>System 7</v>
      </c>
      <c r="AN54" s="55" t="str" cm="1">
        <f t="array" ref="AN54">IF(INDEX(Templates_Old2!$K$2:$EM$152,ROW()-ROW(AN$20)+1, MATCH(AN$16,Templates_Old2!$K$1:FC$1,0))="","",INDEX(Templates_Old2!$K$2:$EM$152,ROW()-ROW(AN$20)+1, MATCH(AN$16,Templates_Old2!$K$1:FC$1,0)))</f>
        <v>System 7</v>
      </c>
      <c r="AO54" s="55" t="str" cm="1">
        <f t="array" ref="AO54">IF(INDEX(Templates_Old2!$K$2:$EM$152,ROW()-ROW(AO$20)+1, MATCH(AO$16,Templates_Old2!$K$1:FD$1,0))="","",INDEX(Templates_Old2!$K$2:$EM$152,ROW()-ROW(AO$20)+1, MATCH(AO$16,Templates_Old2!$K$1:FD$1,0)))</f>
        <v>System 7</v>
      </c>
      <c r="AP54" s="55" t="str" cm="1">
        <f t="array" ref="AP54">IF(INDEX(Templates_Old2!$K$2:$EM$152,ROW()-ROW(AP$20)+1, MATCH(AP$16,Templates_Old2!$K$1:FE$1,0))="","",INDEX(Templates_Old2!$K$2:$EM$152,ROW()-ROW(AP$20)+1, MATCH(AP$16,Templates_Old2!$K$1:FE$1,0)))</f>
        <v>System 7</v>
      </c>
      <c r="AQ54" s="55" t="str" cm="1">
        <f t="array" ref="AQ54">IF(INDEX(Templates_Old2!$K$2:$EM$152,ROW()-ROW(AQ$20)+1, MATCH(AQ$16,Templates_Old2!$K$1:FF$1,0))="","",INDEX(Templates_Old2!$K$2:$EM$152,ROW()-ROW(AQ$20)+1, MATCH(AQ$16,Templates_Old2!$K$1:FF$1,0)))</f>
        <v>System 7</v>
      </c>
      <c r="AR54" s="55" t="str" cm="1">
        <f t="array" ref="AR54">IF(INDEX(Templates_Old2!$K$2:$EM$152,ROW()-ROW(AR$20)+1, MATCH(AR$16,Templates_Old2!$K$1:FG$1,0))="","",INDEX(Templates_Old2!$K$2:$EM$152,ROW()-ROW(AR$20)+1, MATCH(AR$16,Templates_Old2!$K$1:FG$1,0)))</f>
        <v>System 7</v>
      </c>
      <c r="AS54" s="55" t="str" cm="1">
        <f t="array" ref="AS54">IF(INDEX(Templates_Old2!$K$2:$EM$152,ROW()-ROW(AS$20)+1, MATCH(AS$16,Templates_Old2!$K$1:FH$1,0))="","",INDEX(Templates_Old2!$K$2:$EM$152,ROW()-ROW(AS$20)+1, MATCH(AS$16,Templates_Old2!$K$1:FH$1,0)))</f>
        <v>System 7</v>
      </c>
      <c r="AT54" s="55" t="str" cm="1">
        <f t="array" ref="AT54">IF(INDEX(Templates_Old2!$K$2:$EM$152,ROW()-ROW(AT$20)+1, MATCH(AT$16,Templates_Old2!$K$1:FI$1,0))="","",INDEX(Templates_Old2!$K$2:$EM$152,ROW()-ROW(AT$20)+1, MATCH(AT$16,Templates_Old2!$K$1:FI$1,0)))</f>
        <v>System 7</v>
      </c>
      <c r="AU54" s="55" t="str" cm="1">
        <f t="array" ref="AU54">IF(INDEX(Templates_Old2!$K$2:$EM$152,ROW()-ROW(AU$20)+1, MATCH(AU$16,Templates_Old2!$K$1:FJ$1,0))="","",INDEX(Templates_Old2!$K$2:$EM$152,ROW()-ROW(AU$20)+1, MATCH(AU$16,Templates_Old2!$K$1:FJ$1,0)))</f>
        <v>System 7</v>
      </c>
      <c r="AV54" s="55" t="str" cm="1">
        <f t="array" ref="AV54">IF(INDEX(Templates_Old2!$K$2:$EM$152,ROW()-ROW(AV$20)+1, MATCH(AV$16,Templates_Old2!$K$1:FK$1,0))="","",INDEX(Templates_Old2!$K$2:$EM$152,ROW()-ROW(AV$20)+1, MATCH(AV$16,Templates_Old2!$K$1:FK$1,0)))</f>
        <v>System 7</v>
      </c>
      <c r="AW54" s="55" t="str" cm="1">
        <f t="array" ref="AW54">IF(INDEX(Templates_Old2!$K$2:$EM$152,ROW()-ROW(AW$20)+1, MATCH(AW$16,Templates_Old2!$K$1:FL$1,0))="","",INDEX(Templates_Old2!$K$2:$EM$152,ROW()-ROW(AW$20)+1, MATCH(AW$16,Templates_Old2!$K$1:FL$1,0)))</f>
        <v>System 7</v>
      </c>
      <c r="AX54" s="55" t="str" cm="1">
        <f t="array" ref="AX54">IF(INDEX(Templates_Old2!$K$2:$EM$152,ROW()-ROW(AX$20)+1, MATCH(AX$16,Templates_Old2!$K$1:FK$1,0))="","",INDEX(Templates_Old2!$K$2:$EM$152,ROW()-ROW(AX$20)+1, MATCH(AX$16,Templates_Old2!$K$1:FK$1,0)))</f>
        <v>System 7</v>
      </c>
      <c r="AY54" s="55" t="str" cm="1">
        <f t="array" ref="AY54">IF(INDEX(Templates_Old2!$K$2:$EM$152,ROW()-ROW(AY$20)+1, MATCH(AY$16,Templates_Old2!$K$1:FL$1,0))="","",INDEX(Templates_Old2!$K$2:$EM$152,ROW()-ROW(AY$20)+1, MATCH(AY$16,Templates_Old2!$K$1:FL$1,0)))</f>
        <v>System 7</v>
      </c>
      <c r="AZ54" s="55" t="str" cm="1">
        <f t="array" ref="AZ54">IF(INDEX(Templates_Old2!$K$2:$EM$152,ROW()-ROW(AZ$20)+1, MATCH(AZ$16,Templates_Old2!$K$1:FM$1,0))="","",INDEX(Templates_Old2!$K$2:$EM$152,ROW()-ROW(AZ$20)+1, MATCH(AZ$16,Templates_Old2!$K$1:FM$1,0)))</f>
        <v>System 7</v>
      </c>
      <c r="BA54" s="55" t="str" cm="1">
        <f t="array" ref="BA54">IF(INDEX(Templates_Old2!$K$2:$EM$152,ROW()-ROW(BA$20)+1, MATCH(BA$16,Templates_Old2!$K$1:FN$1,0))="","",INDEX(Templates_Old2!$K$2:$EM$152,ROW()-ROW(BA$20)+1, MATCH(BA$16,Templates_Old2!$K$1:FN$1,0)))</f>
        <v>System 7</v>
      </c>
      <c r="BB54" s="55" t="str" cm="1">
        <f t="array" ref="BB54">IF(INDEX(Templates_Old2!$K$2:$EM$152,ROW()-ROW(BB$20)+1, MATCH(BB$16,Templates_Old2!$K$1:FO$1,0))="","",INDEX(Templates_Old2!$K$2:$EM$152,ROW()-ROW(BB$20)+1, MATCH(BB$16,Templates_Old2!$K$1:FO$1,0)))</f>
        <v>System 7</v>
      </c>
      <c r="BC54" s="55" t="str" cm="1">
        <f t="array" ref="BC54">IF(INDEX(Templates_Old2!$K$2:$EM$152,ROW()-ROW(BC$20)+1, MATCH(BC$16,Templates_Old2!$K$1:FP$1,0))="","",INDEX(Templates_Old2!$K$2:$EM$152,ROW()-ROW(BC$20)+1, MATCH(BC$16,Templates_Old2!$K$1:FP$1,0)))</f>
        <v>System 7</v>
      </c>
      <c r="BD54" s="55" t="str" cm="1">
        <f t="array" ref="BD54">IF(INDEX(Templates_Old2!$K$2:$EM$152,ROW()-ROW(BD$20)+1, MATCH(BD$16,Templates_Old2!$K$1:FQ$1,0))="","",INDEX(Templates_Old2!$K$2:$EM$152,ROW()-ROW(BD$20)+1, MATCH(BD$16,Templates_Old2!$K$1:FQ$1,0)))</f>
        <v>System 7</v>
      </c>
      <c r="BE54" s="55" t="str" cm="1">
        <f t="array" ref="BE54">IF(INDEX(Templates_Old2!$K$2:$EM$152,ROW()-ROW(BE$20)+1, MATCH(BE$16,Templates_Old2!$K$1:FR$1,0))="","",INDEX(Templates_Old2!$K$2:$EM$152,ROW()-ROW(BE$20)+1, MATCH(BE$16,Templates_Old2!$K$1:FR$1,0)))</f>
        <v>System 7</v>
      </c>
      <c r="BF54" s="55" t="str" cm="1">
        <f t="array" ref="BF54">IF(INDEX(Templates_Old2!$K$2:$EM$152,ROW()-ROW(BF$20)+1, MATCH(BF$16,Templates_Old2!$K$1:FS$1,0))="","",INDEX(Templates_Old2!$K$2:$EM$152,ROW()-ROW(BF$20)+1, MATCH(BF$16,Templates_Old2!$K$1:FS$1,0)))</f>
        <v>System 7</v>
      </c>
      <c r="BG54" s="55" t="str" cm="1">
        <f t="array" ref="BG54">IF(INDEX(Templates_Old2!$K$2:$EM$152,ROW()-ROW(BG$20)+1, MATCH(BG$16,Templates_Old2!$K$1:FT$1,0))="","",INDEX(Templates_Old2!$K$2:$EM$152,ROW()-ROW(BG$20)+1, MATCH(BG$16,Templates_Old2!$K$1:FT$1,0)))</f>
        <v>System 7</v>
      </c>
      <c r="BH54" s="55" t="str" cm="1">
        <f t="array" ref="BH54">IF(INDEX(Templates_Old2!$K$2:$EM$152,ROW()-ROW(BH$20)+1, MATCH(BH$16,Templates_Old2!$K$1:FU$1,0))="","",INDEX(Templates_Old2!$K$2:$EM$152,ROW()-ROW(BH$20)+1, MATCH(BH$16,Templates_Old2!$K$1:FU$1,0)))</f>
        <v>System 11</v>
      </c>
      <c r="BI54" s="55" t="str" cm="1">
        <f t="array" ref="BI54">IF(INDEX(Templates_Old2!$K$2:$EM$152,ROW()-ROW(BI$20)+1, MATCH(BI$16,Templates_Old2!$K$1:FV$1,0))="","",INDEX(Templates_Old2!$K$2:$EM$152,ROW()-ROW(BI$20)+1, MATCH(BI$16,Templates_Old2!$K$1:FV$1,0)))</f>
        <v>System 11</v>
      </c>
      <c r="BJ54" s="55" t="str" cm="1">
        <f t="array" ref="BJ54">IF(INDEX(Templates_Old2!$K$2:$EM$152,ROW()-ROW(BJ$20)+1, MATCH(BJ$16,Templates_Old2!$K$1:FW$1,0))="","",INDEX(Templates_Old2!$K$2:$EM$152,ROW()-ROW(BJ$20)+1, MATCH(BJ$16,Templates_Old2!$K$1:FW$1,0)))</f>
        <v>System 7</v>
      </c>
      <c r="BK54" s="55" t="str" cm="1">
        <f t="array" ref="BK54">IF(INDEX(Templates_Old2!$K$2:$EM$152,ROW()-ROW(BK$20)+1, MATCH(BK$16,Templates_Old2!$K$1:FX$1,0))="","",INDEX(Templates_Old2!$K$2:$EM$152,ROW()-ROW(BK$20)+1, MATCH(BK$16,Templates_Old2!$K$1:FX$1,0)))</f>
        <v>System 7</v>
      </c>
      <c r="BL54" s="55" t="str" cm="1">
        <f t="array" ref="BL54">IF(INDEX(Templates_Old2!$K$2:$EM$152,ROW()-ROW(BL$20)+1, MATCH(BL$16,Templates_Old2!$K$1:FY$1,0))="","",INDEX(Templates_Old2!$K$2:$EM$152,ROW()-ROW(BL$20)+1, MATCH(BL$16,Templates_Old2!$K$1:FY$1,0)))</f>
        <v>System 7</v>
      </c>
      <c r="BM54" s="55" t="str" cm="1">
        <f t="array" ref="BM54">IF(INDEX(Templates_Old2!$K$2:$EM$152,ROW()-ROW(BM$20)+1, MATCH(BM$16,Templates_Old2!$K$1:FZ$1,0))="","",INDEX(Templates_Old2!$K$2:$EM$152,ROW()-ROW(BM$20)+1, MATCH(BM$16,Templates_Old2!$K$1:FZ$1,0)))</f>
        <v>System 7</v>
      </c>
      <c r="BN54" s="55" t="str" cm="1">
        <f t="array" ref="BN54">IF(INDEX(Templates_Old2!$K$2:$EM$152,ROW()-ROW(BN$20)+1, MATCH(BN$16,Templates_Old2!$K$1:GA$1,0))="","",INDEX(Templates_Old2!$K$2:$EM$152,ROW()-ROW(BN$20)+1, MATCH(BN$16,Templates_Old2!$K$1:GA$1,0)))</f>
        <v>System 11</v>
      </c>
      <c r="BO54" s="55" t="str" cm="1">
        <f t="array" ref="BO54">IF(INDEX(Templates_Old2!$K$2:$EM$152,ROW()-ROW(BO$20)+1, MATCH(BO$16,Templates_Old2!$K$1:GB$1,0))="","",INDEX(Templates_Old2!$K$2:$EM$152,ROW()-ROW(BO$20)+1, MATCH(BO$16,Templates_Old2!$K$1:GB$1,0)))</f>
        <v>System 11</v>
      </c>
      <c r="BP54" s="55" t="str" cm="1">
        <f t="array" ref="BP54">IF(INDEX(Templates_Old2!$K$2:$EM$152,ROW()-ROW(BP$20)+1, MATCH(BP$16,Templates_Old2!$K$1:GC$1,0))="","",INDEX(Templates_Old2!$K$2:$EM$152,ROW()-ROW(BP$20)+1, MATCH(BP$16,Templates_Old2!$K$1:GC$1,0)))</f>
        <v>System 7</v>
      </c>
      <c r="BQ54" s="55" t="str" cm="1">
        <f t="array" ref="BQ54">IF(INDEX(Templates_Old2!$K$2:$EM$152,ROW()-ROW(BQ$20)+1, MATCH(BQ$16,Templates_Old2!$K$1:GD$1,0))="","",INDEX(Templates_Old2!$K$2:$EM$152,ROW()-ROW(BQ$20)+1, MATCH(BQ$16,Templates_Old2!$K$1:GD$1,0)))</f>
        <v>System 7</v>
      </c>
      <c r="BR54" s="55" t="str" cm="1">
        <f t="array" ref="BR54">IF(INDEX(Templates_Old2!$K$2:$EM$152,ROW()-ROW(BR$20)+1, MATCH(BR$16,Templates_Old2!$K$1:GE$1,0))="","",INDEX(Templates_Old2!$K$2:$EM$152,ROW()-ROW(BR$20)+1, MATCH(BR$16,Templates_Old2!$K$1:GE$1,0)))</f>
        <v>System 7</v>
      </c>
      <c r="BS54" s="55" t="str" cm="1">
        <f t="array" ref="BS54">IF(INDEX(Templates_Old2!$K$2:$EM$152,ROW()-ROW(BS$20)+1, MATCH(BS$16,Templates_Old2!$K$1:GF$1,0))="","",INDEX(Templates_Old2!$K$2:$EM$152,ROW()-ROW(BS$20)+1, MATCH(BS$16,Templates_Old2!$K$1:GF$1,0)))</f>
        <v>System 7</v>
      </c>
      <c r="BT54" s="55" t="str" cm="1">
        <f t="array" ref="BT54">IF(INDEX(Templates_Old2!$K$2:$EM$152,ROW()-ROW(BT$20)+1, MATCH(BT$16,Templates_Old2!$K$1:GG$1,0))="","",INDEX(Templates_Old2!$K$2:$EM$152,ROW()-ROW(BT$20)+1, MATCH(BT$16,Templates_Old2!$K$1:GG$1,0)))</f>
        <v>System 7</v>
      </c>
      <c r="BU54" s="55" t="str" cm="1">
        <f t="array" ref="BU54">IF(INDEX(Templates_Old2!$K$2:$EM$152,ROW()-ROW(BU$20)+1, MATCH(BU$16,Templates_Old2!$K$1:GH$1,0))="","",INDEX(Templates_Old2!$K$2:$EM$152,ROW()-ROW(BU$20)+1, MATCH(BU$16,Templates_Old2!$K$1:GH$1,0)))</f>
        <v>System 7</v>
      </c>
      <c r="BV54" s="55" t="str" cm="1">
        <f t="array" ref="BV54">IF(INDEX(Templates_Old2!$K$2:$EM$152,ROW()-ROW(BV$20)+1, MATCH(BV$16,Templates_Old2!$K$1:GC$1,0))="","",INDEX(Templates_Old2!$K$2:$EM$152,ROW()-ROW(BV$20)+1, MATCH(BV$16,Templates_Old2!$K$1:GC$1,0)))</f>
        <v>System 7</v>
      </c>
      <c r="BW54" s="55" t="str" cm="1">
        <f t="array" ref="BW54">IF(INDEX(Templates_Old2!$K$2:$EM$152,ROW()-ROW(BW$20)+1, MATCH(BW$16,Templates_Old2!$K$1:GD$1,0))="","",INDEX(Templates_Old2!$K$2:$EM$152,ROW()-ROW(BW$20)+1, MATCH(BW$16,Templates_Old2!$K$1:GD$1,0)))</f>
        <v>System 7</v>
      </c>
      <c r="BX54" s="55" t="str" cm="1">
        <f t="array" ref="BX54">IF(INDEX(Templates_Old2!$K$2:$EM$152,ROW()-ROW(BX$20)+1, MATCH(BX$16,Templates_Old2!$K$1:GE$1,0))="","",INDEX(Templates_Old2!$K$2:$EM$152,ROW()-ROW(BX$20)+1, MATCH(BX$16,Templates_Old2!$K$1:GE$1,0)))</f>
        <v>System 7</v>
      </c>
      <c r="BY54" s="55" t="str" cm="1">
        <f t="array" ref="BY54">IF(INDEX(Templates_Old2!$K$2:$EM$152,ROW()-ROW(BY$20)+1, MATCH(BY$16,Templates_Old2!$K$1:GF$1,0))="","",INDEX(Templates_Old2!$K$2:$EM$152,ROW()-ROW(BY$20)+1, MATCH(BY$16,Templates_Old2!$K$1:GF$1,0)))</f>
        <v>System 7</v>
      </c>
      <c r="BZ54" s="55" t="str" cm="1">
        <f t="array" ref="BZ54">IF(INDEX(Templates_Old2!$K$2:$EM$152,ROW()-ROW(BZ$20)+1, MATCH(BZ$16,Templates_Old2!$K$1:GG$1,0))="","",INDEX(Templates_Old2!$K$2:$EM$152,ROW()-ROW(BZ$20)+1, MATCH(BZ$16,Templates_Old2!$K$1:GG$1,0)))</f>
        <v>System 7</v>
      </c>
      <c r="CA54" s="55" t="str" cm="1">
        <f t="array" ref="CA54">IF(INDEX(Templates_Old2!$K$2:$EM$152,ROW()-ROW(CA$20)+1, MATCH(CA$16,Templates_Old2!$K$1:GH$1,0))="","",INDEX(Templates_Old2!$K$2:$EM$152,ROW()-ROW(CA$20)+1, MATCH(CA$16,Templates_Old2!$K$1:GH$1,0)))</f>
        <v>System 7</v>
      </c>
      <c r="CB54" s="55" t="str" cm="1">
        <f t="array" ref="CB54">IF(INDEX(Templates_Old2!$K$2:$EM$152,ROW()-ROW(CB$20)+1, MATCH(CB$16,Templates_Old2!$K$1:GI$1,0))="","",INDEX(Templates_Old2!$K$2:$EM$152,ROW()-ROW(CB$20)+1, MATCH(CB$16,Templates_Old2!$K$1:GI$1,0)))</f>
        <v>System 7</v>
      </c>
      <c r="CC54" s="55" t="str" cm="1">
        <f t="array" ref="CC54">IF(INDEX(Templates_Old2!$K$2:$EM$152,ROW()-ROW(CC$20)+1, MATCH(CC$16,Templates_Old2!$K$1:GJ$1,0))="","",INDEX(Templates_Old2!$K$2:$EM$152,ROW()-ROW(CC$20)+1, MATCH(CC$16,Templates_Old2!$K$1:GJ$1,0)))</f>
        <v>System 7</v>
      </c>
      <c r="CD54" s="55" t="str" cm="1">
        <f t="array" ref="CD54">IF(INDEX(Templates_Old2!$K$2:$EM$152,ROW()-ROW(CD$20)+1, MATCH(CD$16,Templates_Old2!$K$1:GK$1,0))="","",INDEX(Templates_Old2!$K$2:$EM$152,ROW()-ROW(CD$20)+1, MATCH(CD$16,Templates_Old2!$K$1:GK$1,0)))</f>
        <v>System 7</v>
      </c>
      <c r="CE54" s="55" t="str" cm="1">
        <f t="array" ref="CE54">IF(INDEX(Templates_Old2!$K$2:$EM$152,ROW()-ROW(CE$20)+1, MATCH(CE$16,Templates_Old2!$K$1:GL$1,0))="","",INDEX(Templates_Old2!$K$2:$EM$152,ROW()-ROW(CE$20)+1, MATCH(CE$16,Templates_Old2!$K$1:GL$1,0)))</f>
        <v>System 7</v>
      </c>
      <c r="CF54" s="55"/>
      <c r="CG54" s="55"/>
      <c r="CH54" s="55"/>
      <c r="CI54" s="55"/>
      <c r="CJ54" s="55"/>
      <c r="CK54" s="55"/>
      <c r="CL54" s="55"/>
      <c r="CM54" s="55"/>
      <c r="CN54" s="55"/>
      <c r="CO54" s="55"/>
      <c r="CP54" s="55"/>
      <c r="CQ54" s="55"/>
      <c r="CR54" s="55"/>
      <c r="CS54" s="55"/>
      <c r="CT54" s="55"/>
      <c r="CU54" s="55"/>
      <c r="CV54" s="55"/>
      <c r="CW54" s="55"/>
      <c r="CX54" s="55"/>
      <c r="CY54" s="55"/>
      <c r="CZ54" s="55"/>
      <c r="DA54" s="55"/>
      <c r="DB54" s="55"/>
      <c r="DC54" s="55"/>
      <c r="DD54" s="55"/>
      <c r="DE54" s="55"/>
      <c r="DF54" s="55"/>
      <c r="DG54" s="55"/>
      <c r="DH54" s="55"/>
      <c r="DI54" s="55"/>
      <c r="DJ54" s="55"/>
      <c r="DK54" s="55"/>
      <c r="DL54" s="55"/>
      <c r="DM54" s="55"/>
      <c r="DN54" s="55"/>
      <c r="DO54" s="55"/>
      <c r="DP54" s="55"/>
      <c r="DQ54" s="55"/>
      <c r="DR54" s="55"/>
      <c r="DS54" s="55"/>
      <c r="DT54" s="55"/>
      <c r="DU54" s="55"/>
      <c r="DV54" s="55"/>
      <c r="DW54" s="55"/>
      <c r="DX54" s="55"/>
      <c r="DY54" s="55"/>
      <c r="DZ54" s="55"/>
      <c r="EA54" s="55"/>
      <c r="EB54" s="55"/>
      <c r="EC54" s="55"/>
      <c r="ED54" s="55"/>
      <c r="EE54" s="55"/>
      <c r="EF54" s="55"/>
      <c r="EG54" s="55"/>
      <c r="EH54" s="55"/>
      <c r="EI54" s="55"/>
      <c r="EJ54" s="55"/>
    </row>
    <row r="55" spans="1:140" s="24" customFormat="1">
      <c r="A55" s="41" t="s">
        <v>640</v>
      </c>
      <c r="B55" s="6" t="s">
        <v>644</v>
      </c>
      <c r="C55" s="66" t="str" cm="1">
        <f t="array" ref="C55">IF(INDEX(Templates_Old2!C$2:C$153,ROW()-ROW($20:$20)+1)="","",INDEX(Templates_Old2!C$2:C$153,ROW()-ROW($20:$20)+1))</f>
        <v/>
      </c>
      <c r="D55" s="66" t="str" cm="1">
        <f t="array" ref="D55">IF(INDEX(Templates_Old2!D$2:D$153,ROW()-ROW($20:$20)+1)="","",INDEX(Templates_Old2!D$2:D$153,ROW()-ROW($20:$20)+1))</f>
        <v/>
      </c>
      <c r="E55" s="66" t="str" cm="1">
        <f t="array" ref="E55">IF(INDEX(Templates_Old2!E$2:E$153,ROW()-ROW($20:$20)+1)="","",INDEX(Templates_Old2!E$2:E$153,ROW()-ROW($20:$20)+1))</f>
        <v>CoolingSystem</v>
      </c>
      <c r="F55" s="127" t="str" cm="1">
        <f t="array" ref="F55">IF(INDEX(Templates_Old2!F$2:F$153,ROW()-ROW($20:$20)+1)="","",INDEX(Templates_Old2!F$2:F$153,ROW()-ROW($20:$20)+1))</f>
        <v>Cooling System 1</v>
      </c>
      <c r="G55" s="116" t="str" cm="1">
        <f t="array" ref="G55">IF(INDEX(Templates_Old2!G$2:G$153,ROW()-ROW($20:$20)+1)="","",INDEX(Templates_Old2!G$2:G$153,ROW()-ROW($20:$20)+1))</f>
        <v>HVAC 1</v>
      </c>
      <c r="H55" s="68" t="str" cm="1">
        <f t="array" ref="H55">IF(INDEX(Templates_Old2!H$2:H$153,ROW()-ROW($20:$20)+1)="","",INDEX(Templates_Old2!H$2:H$153,ROW()-ROW($20:$20)+1))</f>
        <v>id</v>
      </c>
      <c r="I55" s="68" t="str" cm="1">
        <f t="array" ref="I55">IF(INDEX(Templates_Old2!I$2:I$153,ROW()-ROW($20:$20)+1)="","",INDEX(Templates_Old2!I$2:I$153,ROW()-ROW($20:$20)+1))</f>
        <v/>
      </c>
      <c r="J55" s="68" t="str" cm="1">
        <f t="array" ref="J55">IF(INDEX(Templates_Old2!J$2:J$153,ROW()-ROW($20:$20)+1)="","",INDEX(Templates_Old2!J$2:J$153,ROW()-ROW($20:$20)+1))</f>
        <v/>
      </c>
      <c r="K55" s="69" t="str" cm="1">
        <f t="array" ref="K55">IF(INDEX(Templates_Old2!K$2:K$153,ROW()-ROW($20:$20)+1)="","",INDEX(Templates_Old2!K$2:K$153,ROW()-ROW($20:$20)+1))</f>
        <v>DX Coil 1</v>
      </c>
      <c r="L55" s="69" t="str" cm="1">
        <f t="array" ref="L55">IF(INDEX(Templates_Old2!L$2:L$153,ROW()-ROW($20:$20)+1)="","",INDEX(Templates_Old2!L$2:L$153,ROW()-ROW($20:$20)+1))</f>
        <v>CHW Coil 1</v>
      </c>
      <c r="M55" s="55" t="str" cm="1">
        <f t="array" ref="M55">IF(INDEX(Templates_Old2!$K$2:$EM$152,ROW()-ROW(M$20)+1, MATCH(M$16,Templates_Old2!$K$1:EM$1,0))="","",INDEX(Templates_Old2!$K$2:$EM$152,ROW()-ROW(M$20)+1, MATCH(M$16,Templates_Old2!$K$1:EM$1,0)))</f>
        <v>CHW Coil 1</v>
      </c>
      <c r="N55" s="55" t="str" cm="1">
        <f t="array" ref="N55">IF(INDEX(Templates_Old2!$K$2:$EM$152,ROW()-ROW(N$20)+1, MATCH(N$16,Templates_Old2!$K$1:EN$1,0))="","",INDEX(Templates_Old2!$K$2:$EM$152,ROW()-ROW(N$20)+1, MATCH(N$16,Templates_Old2!$K$1:EN$1,0)))</f>
        <v>CHW Coil 1</v>
      </c>
      <c r="O55" s="55" t="str" cm="1">
        <f t="array" ref="O55">IF(INDEX(Templates_Old2!$K$2:$EM$152,ROW()-ROW(O$20)+1, MATCH(O$16,Templates_Old2!$K$1:EO$1,0))="","",INDEX(Templates_Old2!$K$2:$EM$152,ROW()-ROW(O$20)+1, MATCH(O$16,Templates_Old2!$K$1:EO$1,0)))</f>
        <v>CHW Coil 1</v>
      </c>
      <c r="P55" s="55" t="str" cm="1">
        <f t="array" ref="P55">IF(INDEX(Templates_Old2!$K$2:$EM$152,ROW()-ROW(P$20)+1, MATCH(P$16,Templates_Old2!$K$1:EP$1,0))="","",INDEX(Templates_Old2!$K$2:$EM$152,ROW()-ROW(P$20)+1, MATCH(P$16,Templates_Old2!$K$1:EP$1,0)))</f>
        <v>CHW Coil 1</v>
      </c>
      <c r="Q55" s="55" t="str" cm="1">
        <f t="array" ref="Q55">IF(INDEX(Templates_Old2!$K$2:$EM$152,ROW()-ROW(Q$20)+1, MATCH(Q$16,Templates_Old2!$K$1:EQ$1,0))="","",INDEX(Templates_Old2!$K$2:$EM$152,ROW()-ROW(Q$20)+1, MATCH(Q$16,Templates_Old2!$K$1:EQ$1,0)))</f>
        <v>CHW Coil 1</v>
      </c>
      <c r="R55" s="55" t="str" cm="1">
        <f t="array" ref="R55">IF(INDEX(Templates_Old2!$K$2:$EM$152,ROW()-ROW(R$20)+1, MATCH(R$16,Templates_Old2!$K$1:ER$1,0))="","",INDEX(Templates_Old2!$K$2:$EM$152,ROW()-ROW(R$20)+1, MATCH(R$16,Templates_Old2!$K$1:ER$1,0)))</f>
        <v>CHW Coil 1</v>
      </c>
      <c r="S55" s="55" t="str" cm="1">
        <f t="array" ref="S55">IF(INDEX(Templates_Old2!$K$2:$EM$152,ROW()-ROW(S$20)+1, MATCH(S$16,Templates_Old2!$K$1:ES$1,0))="","",INDEX(Templates_Old2!$K$2:$EM$152,ROW()-ROW(S$20)+1, MATCH(S$16,Templates_Old2!$K$1:ES$1,0)))</f>
        <v>CHW Coil 1</v>
      </c>
      <c r="T55" s="55" t="str" cm="1">
        <f t="array" ref="T55">IF(INDEX(Templates_Old2!$K$2:$EM$152,ROW()-ROW(T$20)+1, MATCH(T$16,Templates_Old2!$K$1:ET$1,0))="","",INDEX(Templates_Old2!$K$2:$EM$152,ROW()-ROW(T$20)+1, MATCH(T$16,Templates_Old2!$K$1:ET$1,0)))</f>
        <v>CHW Coil 1</v>
      </c>
      <c r="U55" s="55" t="str" cm="1">
        <f t="array" ref="U55">IF(INDEX(Templates_Old2!$K$2:$EM$152,ROW()-ROW(U$20)+1, MATCH(U$16,Templates_Old2!$K$1:EU$1,0))="","",INDEX(Templates_Old2!$K$2:$EM$152,ROW()-ROW(U$20)+1, MATCH(U$16,Templates_Old2!$K$1:EU$1,0)))</f>
        <v>CHW Coil 1</v>
      </c>
      <c r="V55" s="55" t="str" cm="1">
        <f t="array" ref="V55">IF(INDEX(Templates_Old2!$K$2:$EM$152,ROW()-ROW(V$20)+1, MATCH(V$16,Templates_Old2!$K$1:EV$1,0))="","",INDEX(Templates_Old2!$K$2:$EM$152,ROW()-ROW(V$20)+1, MATCH(V$16,Templates_Old2!$K$1:EV$1,0)))</f>
        <v>CHW Coil 1</v>
      </c>
      <c r="W55" s="55" t="str" cm="1">
        <f t="array" ref="W55">IF(INDEX(Templates_Old2!$K$2:$EM$152,ROW()-ROW(W$20)+1, MATCH(W$16,Templates_Old2!$K$1:EW$1,0))="","",INDEX(Templates_Old2!$K$2:$EM$152,ROW()-ROW(W$20)+1, MATCH(W$16,Templates_Old2!$K$1:EW$1,0)))</f>
        <v>CHW Coil 1</v>
      </c>
      <c r="X55" s="55" t="str" cm="1">
        <f t="array" ref="X55">IF(INDEX(Templates_Old2!$K$2:$EM$152,ROW()-ROW(X$20)+1, MATCH(X$16,Templates_Old2!$K$1:EX$1,0))="","",INDEX(Templates_Old2!$K$2:$EM$152,ROW()-ROW(X$20)+1, MATCH(X$16,Templates_Old2!$K$1:EX$1,0)))</f>
        <v>CHW Coil 1</v>
      </c>
      <c r="Y55" s="55" t="str" cm="1">
        <f t="array" ref="Y55">IF(INDEX(Templates_Old2!$K$2:$EM$152,ROW()-ROW(Y$20)+1, MATCH(Y$16,Templates_Old2!$K$1:EY$1,0))="","",INDEX(Templates_Old2!$K$2:$EM$152,ROW()-ROW(Y$20)+1, MATCH(Y$16,Templates_Old2!$K$1:EY$1,0)))</f>
        <v>CHW Coil 1</v>
      </c>
      <c r="Z55" s="55" t="str" cm="1">
        <f t="array" ref="Z55">IF(INDEX(Templates_Old2!$K$2:$EM$152,ROW()-ROW(Z$20)+1, MATCH(Z$16,Templates_Old2!$K$1:EZ$1,0))="","",INDEX(Templates_Old2!$K$2:$EM$152,ROW()-ROW(Z$20)+1, MATCH(Z$16,Templates_Old2!$K$1:EZ$1,0)))</f>
        <v>CHW Coil 1</v>
      </c>
      <c r="AA55" s="55" t="str" cm="1">
        <f t="array" ref="AA55">IF(INDEX(Templates_Old2!$K$2:$EM$152,ROW()-ROW(AA$20)+1, MATCH(AA$16,Templates_Old2!$K$1:FA$1,0))="","",INDEX(Templates_Old2!$K$2:$EM$152,ROW()-ROW(AA$20)+1, MATCH(AA$16,Templates_Old2!$K$1:FA$1,0)))</f>
        <v>CHW Coil 1</v>
      </c>
      <c r="AB55" s="55" t="str" cm="1">
        <f t="array" ref="AB55">IF(INDEX(Templates_Old2!$K$2:$EM$152,ROW()-ROW(AB$20)+1, MATCH(AB$16,Templates_Old2!$K$1:FB$1,0))="","",INDEX(Templates_Old2!$K$2:$EM$152,ROW()-ROW(AB$20)+1, MATCH(AB$16,Templates_Old2!$K$1:FB$1,0)))</f>
        <v>CHW Coil 1</v>
      </c>
      <c r="AC55" s="55" t="str" cm="1">
        <f t="array" ref="AC55">IF(INDEX(Templates_Old2!$K$2:$EM$152,ROW()-ROW(AC$20)+1, MATCH(AC$16,Templates_Old2!$K$1:FC$1,0))="","",INDEX(Templates_Old2!$K$2:$EM$152,ROW()-ROW(AC$20)+1, MATCH(AC$16,Templates_Old2!$K$1:FC$1,0)))</f>
        <v>CHW Coil 1</v>
      </c>
      <c r="AD55" s="55" t="str" cm="1">
        <f t="array" ref="AD55">IF(INDEX(Templates_Old2!$K$2:$EM$152,ROW()-ROW(AD$20)+1, MATCH(AD$16,Templates_Old2!$K$1:FD$1,0))="","",INDEX(Templates_Old2!$K$2:$EM$152,ROW()-ROW(AD$20)+1, MATCH(AD$16,Templates_Old2!$K$1:FD$1,0)))</f>
        <v>CHW Coil 1</v>
      </c>
      <c r="AE55" s="55" t="str" cm="1">
        <f t="array" ref="AE55">IF(INDEX(Templates_Old2!$K$2:$EM$152,ROW()-ROW(AE$20)+1, MATCH(AE$16,Templates_Old2!$K$1:FE$1,0))="","",INDEX(Templates_Old2!$K$2:$EM$152,ROW()-ROW(AE$20)+1, MATCH(AE$16,Templates_Old2!$K$1:FE$1,0)))</f>
        <v>CHW Coil 1</v>
      </c>
      <c r="AF55" s="55" t="str" cm="1">
        <f t="array" ref="AF55">IF(INDEX(Templates_Old2!$K$2:$EM$152,ROW()-ROW(AF$20)+1, MATCH(AF$16,Templates_Old2!$K$1:FF$1,0))="","",INDEX(Templates_Old2!$K$2:$EM$152,ROW()-ROW(AF$20)+1, MATCH(AF$16,Templates_Old2!$K$1:FF$1,0)))</f>
        <v>CHW Coil 1</v>
      </c>
      <c r="AG55" s="55" t="str" cm="1">
        <f t="array" ref="AG55">IF(INDEX(Templates_Old2!$K$2:$EM$152,ROW()-ROW(AG$20)+1, MATCH(AG$16,Templates_Old2!$K$1:FG$1,0))="","",INDEX(Templates_Old2!$K$2:$EM$152,ROW()-ROW(AG$20)+1, MATCH(AG$16,Templates_Old2!$K$1:FG$1,0)))</f>
        <v>CHW Coil 1</v>
      </c>
      <c r="AH55" s="55" t="str" cm="1">
        <f t="array" ref="AH55">IF(INDEX(Templates_Old2!$K$2:$EM$152,ROW()-ROW(AH$20)+1, MATCH(AH$16,Templates_Old2!$K$1:FH$1,0))="","",INDEX(Templates_Old2!$K$2:$EM$152,ROW()-ROW(AH$20)+1, MATCH(AH$16,Templates_Old2!$K$1:FH$1,0)))</f>
        <v>CHW Coil 1</v>
      </c>
      <c r="AI55" s="55" t="str" cm="1">
        <f t="array" ref="AI55">IF(INDEX(Templates_Old2!$K$2:$EM$152,ROW()-ROW(AI$20)+1, MATCH(AI$16,Templates_Old2!$K$1:FI$1,0))="","",INDEX(Templates_Old2!$K$2:$EM$152,ROW()-ROW(AI$20)+1, MATCH(AI$16,Templates_Old2!$K$1:FI$1,0)))</f>
        <v>CHW Coil 1</v>
      </c>
      <c r="AJ55" s="55" t="str" cm="1">
        <f t="array" ref="AJ55">IF(INDEX(Templates_Old2!$K$2:$EM$152,ROW()-ROW(AJ$20)+1, MATCH(AJ$16,Templates_Old2!$K$1:EY$1,0))="","",INDEX(Templates_Old2!$K$2:$EM$152,ROW()-ROW(AJ$20)+1, MATCH(AJ$16,Templates_Old2!$K$1:EY$1,0)))</f>
        <v>CHW Coil 1</v>
      </c>
      <c r="AK55" s="55" t="str" cm="1">
        <f t="array" ref="AK55">IF(INDEX(Templates_Old2!$K$2:$EM$152,ROW()-ROW(AK$20)+1, MATCH(AK$16,Templates_Old2!$K$1:EZ$1,0))="","",INDEX(Templates_Old2!$K$2:$EM$152,ROW()-ROW(AK$20)+1, MATCH(AK$16,Templates_Old2!$K$1:EZ$1,0)))</f>
        <v>CHW Coil 1</v>
      </c>
      <c r="AL55" s="55" t="str" cm="1">
        <f t="array" ref="AL55">IF(INDEX(Templates_Old2!$K$2:$EM$152,ROW()-ROW(AL$20)+1, MATCH(AL$16,Templates_Old2!$K$1:FA$1,0))="","",INDEX(Templates_Old2!$K$2:$EM$152,ROW()-ROW(AL$20)+1, MATCH(AL$16,Templates_Old2!$K$1:FA$1,0)))</f>
        <v>CHW Coil 1</v>
      </c>
      <c r="AM55" s="55" t="str" cm="1">
        <f t="array" ref="AM55">IF(INDEX(Templates_Old2!$K$2:$EM$152,ROW()-ROW(AM$20)+1, MATCH(AM$16,Templates_Old2!$K$1:FB$1,0))="","",INDEX(Templates_Old2!$K$2:$EM$152,ROW()-ROW(AM$20)+1, MATCH(AM$16,Templates_Old2!$K$1:FB$1,0)))</f>
        <v>CHW Coil 1</v>
      </c>
      <c r="AN55" s="55" t="str" cm="1">
        <f t="array" ref="AN55">IF(INDEX(Templates_Old2!$K$2:$EM$152,ROW()-ROW(AN$20)+1, MATCH(AN$16,Templates_Old2!$K$1:FC$1,0))="","",INDEX(Templates_Old2!$K$2:$EM$152,ROW()-ROW(AN$20)+1, MATCH(AN$16,Templates_Old2!$K$1:FC$1,0)))</f>
        <v>CHW Coil 1</v>
      </c>
      <c r="AO55" s="55" t="str" cm="1">
        <f t="array" ref="AO55">IF(INDEX(Templates_Old2!$K$2:$EM$152,ROW()-ROW(AO$20)+1, MATCH(AO$16,Templates_Old2!$K$1:FD$1,0))="","",INDEX(Templates_Old2!$K$2:$EM$152,ROW()-ROW(AO$20)+1, MATCH(AO$16,Templates_Old2!$K$1:FD$1,0)))</f>
        <v>CHW Coil 1</v>
      </c>
      <c r="AP55" s="55" t="str" cm="1">
        <f t="array" ref="AP55">IF(INDEX(Templates_Old2!$K$2:$EM$152,ROW()-ROW(AP$20)+1, MATCH(AP$16,Templates_Old2!$K$1:FE$1,0))="","",INDEX(Templates_Old2!$K$2:$EM$152,ROW()-ROW(AP$20)+1, MATCH(AP$16,Templates_Old2!$K$1:FE$1,0)))</f>
        <v>CHW Coil 1</v>
      </c>
      <c r="AQ55" s="55" t="str" cm="1">
        <f t="array" ref="AQ55">IF(INDEX(Templates_Old2!$K$2:$EM$152,ROW()-ROW(AQ$20)+1, MATCH(AQ$16,Templates_Old2!$K$1:FF$1,0))="","",INDEX(Templates_Old2!$K$2:$EM$152,ROW()-ROW(AQ$20)+1, MATCH(AQ$16,Templates_Old2!$K$1:FF$1,0)))</f>
        <v>CHW Coil 1</v>
      </c>
      <c r="AR55" s="55" t="str" cm="1">
        <f t="array" ref="AR55">IF(INDEX(Templates_Old2!$K$2:$EM$152,ROW()-ROW(AR$20)+1, MATCH(AR$16,Templates_Old2!$K$1:FG$1,0))="","",INDEX(Templates_Old2!$K$2:$EM$152,ROW()-ROW(AR$20)+1, MATCH(AR$16,Templates_Old2!$K$1:FG$1,0)))</f>
        <v>CHW Coil 1</v>
      </c>
      <c r="AS55" s="55" t="str" cm="1">
        <f t="array" ref="AS55">IF(INDEX(Templates_Old2!$K$2:$EM$152,ROW()-ROW(AS$20)+1, MATCH(AS$16,Templates_Old2!$K$1:FH$1,0))="","",INDEX(Templates_Old2!$K$2:$EM$152,ROW()-ROW(AS$20)+1, MATCH(AS$16,Templates_Old2!$K$1:FH$1,0)))</f>
        <v>CHW Coil 1</v>
      </c>
      <c r="AT55" s="55" t="str" cm="1">
        <f t="array" ref="AT55">IF(INDEX(Templates_Old2!$K$2:$EM$152,ROW()-ROW(AT$20)+1, MATCH(AT$16,Templates_Old2!$K$1:FI$1,0))="","",INDEX(Templates_Old2!$K$2:$EM$152,ROW()-ROW(AT$20)+1, MATCH(AT$16,Templates_Old2!$K$1:FI$1,0)))</f>
        <v>CHW Coil 1</v>
      </c>
      <c r="AU55" s="55" t="str" cm="1">
        <f t="array" ref="AU55">IF(INDEX(Templates_Old2!$K$2:$EM$152,ROW()-ROW(AU$20)+1, MATCH(AU$16,Templates_Old2!$K$1:FJ$1,0))="","",INDEX(Templates_Old2!$K$2:$EM$152,ROW()-ROW(AU$20)+1, MATCH(AU$16,Templates_Old2!$K$1:FJ$1,0)))</f>
        <v>CHW Coil 1</v>
      </c>
      <c r="AV55" s="55" t="str" cm="1">
        <f t="array" ref="AV55">IF(INDEX(Templates_Old2!$K$2:$EM$152,ROW()-ROW(AV$20)+1, MATCH(AV$16,Templates_Old2!$K$1:FK$1,0))="","",INDEX(Templates_Old2!$K$2:$EM$152,ROW()-ROW(AV$20)+1, MATCH(AV$16,Templates_Old2!$K$1:FK$1,0)))</f>
        <v>CHW Coil 1</v>
      </c>
      <c r="AW55" s="55" t="str" cm="1">
        <f t="array" ref="AW55">IF(INDEX(Templates_Old2!$K$2:$EM$152,ROW()-ROW(AW$20)+1, MATCH(AW$16,Templates_Old2!$K$1:FL$1,0))="","",INDEX(Templates_Old2!$K$2:$EM$152,ROW()-ROW(AW$20)+1, MATCH(AW$16,Templates_Old2!$K$1:FL$1,0)))</f>
        <v>CHW Coil 1</v>
      </c>
      <c r="AX55" s="55" t="str" cm="1">
        <f t="array" ref="AX55">IF(INDEX(Templates_Old2!$K$2:$EM$152,ROW()-ROW(AX$20)+1, MATCH(AX$16,Templates_Old2!$K$1:FK$1,0))="","",INDEX(Templates_Old2!$K$2:$EM$152,ROW()-ROW(AX$20)+1, MATCH(AX$16,Templates_Old2!$K$1:FK$1,0)))</f>
        <v>CHW Coil 1</v>
      </c>
      <c r="AY55" s="55" t="str" cm="1">
        <f t="array" ref="AY55">IF(INDEX(Templates_Old2!$K$2:$EM$152,ROW()-ROW(AY$20)+1, MATCH(AY$16,Templates_Old2!$K$1:FL$1,0))="","",INDEX(Templates_Old2!$K$2:$EM$152,ROW()-ROW(AY$20)+1, MATCH(AY$16,Templates_Old2!$K$1:FL$1,0)))</f>
        <v>CHW Coil 1</v>
      </c>
      <c r="AZ55" s="55" t="str" cm="1">
        <f t="array" ref="AZ55">IF(INDEX(Templates_Old2!$K$2:$EM$152,ROW()-ROW(AZ$20)+1, MATCH(AZ$16,Templates_Old2!$K$1:FM$1,0))="","",INDEX(Templates_Old2!$K$2:$EM$152,ROW()-ROW(AZ$20)+1, MATCH(AZ$16,Templates_Old2!$K$1:FM$1,0)))</f>
        <v>CHW Coil 1</v>
      </c>
      <c r="BA55" s="55" t="str" cm="1">
        <f t="array" ref="BA55">IF(INDEX(Templates_Old2!$K$2:$EM$152,ROW()-ROW(BA$20)+1, MATCH(BA$16,Templates_Old2!$K$1:FN$1,0))="","",INDEX(Templates_Old2!$K$2:$EM$152,ROW()-ROW(BA$20)+1, MATCH(BA$16,Templates_Old2!$K$1:FN$1,0)))</f>
        <v>CHW Coil 1</v>
      </c>
      <c r="BB55" s="55" t="str" cm="1">
        <f t="array" ref="BB55">IF(INDEX(Templates_Old2!$K$2:$EM$152,ROW()-ROW(BB$20)+1, MATCH(BB$16,Templates_Old2!$K$1:FO$1,0))="","",INDEX(Templates_Old2!$K$2:$EM$152,ROW()-ROW(BB$20)+1, MATCH(BB$16,Templates_Old2!$K$1:FO$1,0)))</f>
        <v>CHW Coil 1</v>
      </c>
      <c r="BC55" s="55" t="str" cm="1">
        <f t="array" ref="BC55">IF(INDEX(Templates_Old2!$K$2:$EM$152,ROW()-ROW(BC$20)+1, MATCH(BC$16,Templates_Old2!$K$1:FP$1,0))="","",INDEX(Templates_Old2!$K$2:$EM$152,ROW()-ROW(BC$20)+1, MATCH(BC$16,Templates_Old2!$K$1:FP$1,0)))</f>
        <v>CHW Coil 1</v>
      </c>
      <c r="BD55" s="55" t="str" cm="1">
        <f t="array" ref="BD55">IF(INDEX(Templates_Old2!$K$2:$EM$152,ROW()-ROW(BD$20)+1, MATCH(BD$16,Templates_Old2!$K$1:FQ$1,0))="","",INDEX(Templates_Old2!$K$2:$EM$152,ROW()-ROW(BD$20)+1, MATCH(BD$16,Templates_Old2!$K$1:FQ$1,0)))</f>
        <v>CHW Coil 1</v>
      </c>
      <c r="BE55" s="55" t="str" cm="1">
        <f t="array" ref="BE55">IF(INDEX(Templates_Old2!$K$2:$EM$152,ROW()-ROW(BE$20)+1, MATCH(BE$16,Templates_Old2!$K$1:FR$1,0))="","",INDEX(Templates_Old2!$K$2:$EM$152,ROW()-ROW(BE$20)+1, MATCH(BE$16,Templates_Old2!$K$1:FR$1,0)))</f>
        <v>CHW Coil 1</v>
      </c>
      <c r="BF55" s="55" t="str" cm="1">
        <f t="array" ref="BF55">IF(INDEX(Templates_Old2!$K$2:$EM$152,ROW()-ROW(BF$20)+1, MATCH(BF$16,Templates_Old2!$K$1:FS$1,0))="","",INDEX(Templates_Old2!$K$2:$EM$152,ROW()-ROW(BF$20)+1, MATCH(BF$16,Templates_Old2!$K$1:FS$1,0)))</f>
        <v>CHW Coil 1</v>
      </c>
      <c r="BG55" s="55" t="str" cm="1">
        <f t="array" ref="BG55">IF(INDEX(Templates_Old2!$K$2:$EM$152,ROW()-ROW(BG$20)+1, MATCH(BG$16,Templates_Old2!$K$1:FT$1,0))="","",INDEX(Templates_Old2!$K$2:$EM$152,ROW()-ROW(BG$20)+1, MATCH(BG$16,Templates_Old2!$K$1:FT$1,0)))</f>
        <v>CHW Coil 1</v>
      </c>
      <c r="BH55" s="55" t="str" cm="1">
        <f t="array" ref="BH55">IF(INDEX(Templates_Old2!$K$2:$EM$152,ROW()-ROW(BH$20)+1, MATCH(BH$16,Templates_Old2!$K$1:FU$1,0))="","",INDEX(Templates_Old2!$K$2:$EM$152,ROW()-ROW(BH$20)+1, MATCH(BH$16,Templates_Old2!$K$1:FU$1,0)))</f>
        <v>CHW Coil 1</v>
      </c>
      <c r="BI55" s="55" t="str" cm="1">
        <f t="array" ref="BI55">IF(INDEX(Templates_Old2!$K$2:$EM$152,ROW()-ROW(BI$20)+1, MATCH(BI$16,Templates_Old2!$K$1:FV$1,0))="","",INDEX(Templates_Old2!$K$2:$EM$152,ROW()-ROW(BI$20)+1, MATCH(BI$16,Templates_Old2!$K$1:FV$1,0)))</f>
        <v>CHW Coil 1</v>
      </c>
      <c r="BJ55" s="55" t="str" cm="1">
        <f t="array" ref="BJ55">IF(INDEX(Templates_Old2!$K$2:$EM$152,ROW()-ROW(BJ$20)+1, MATCH(BJ$16,Templates_Old2!$K$1:FW$1,0))="","",INDEX(Templates_Old2!$K$2:$EM$152,ROW()-ROW(BJ$20)+1, MATCH(BJ$16,Templates_Old2!$K$1:FW$1,0)))</f>
        <v>CHW Coil 1</v>
      </c>
      <c r="BK55" s="55" t="str" cm="1">
        <f t="array" ref="BK55">IF(INDEX(Templates_Old2!$K$2:$EM$152,ROW()-ROW(BK$20)+1, MATCH(BK$16,Templates_Old2!$K$1:FX$1,0))="","",INDEX(Templates_Old2!$K$2:$EM$152,ROW()-ROW(BK$20)+1, MATCH(BK$16,Templates_Old2!$K$1:FX$1,0)))</f>
        <v>CHW Coil 1</v>
      </c>
      <c r="BL55" s="55" t="str" cm="1">
        <f t="array" ref="BL55">IF(INDEX(Templates_Old2!$K$2:$EM$152,ROW()-ROW(BL$20)+1, MATCH(BL$16,Templates_Old2!$K$1:FY$1,0))="","",INDEX(Templates_Old2!$K$2:$EM$152,ROW()-ROW(BL$20)+1, MATCH(BL$16,Templates_Old2!$K$1:FY$1,0)))</f>
        <v>CHW Coil 1</v>
      </c>
      <c r="BM55" s="55" t="str" cm="1">
        <f t="array" ref="BM55">IF(INDEX(Templates_Old2!$K$2:$EM$152,ROW()-ROW(BM$20)+1, MATCH(BM$16,Templates_Old2!$K$1:FZ$1,0))="","",INDEX(Templates_Old2!$K$2:$EM$152,ROW()-ROW(BM$20)+1, MATCH(BM$16,Templates_Old2!$K$1:FZ$1,0)))</f>
        <v>CHW Coil 1</v>
      </c>
      <c r="BN55" s="55" t="str" cm="1">
        <f t="array" ref="BN55">IF(INDEX(Templates_Old2!$K$2:$EM$152,ROW()-ROW(BN$20)+1, MATCH(BN$16,Templates_Old2!$K$1:GA$1,0))="","",INDEX(Templates_Old2!$K$2:$EM$152,ROW()-ROW(BN$20)+1, MATCH(BN$16,Templates_Old2!$K$1:GA$1,0)))</f>
        <v>CHW Coil 1</v>
      </c>
      <c r="BO55" s="55" t="str" cm="1">
        <f t="array" ref="BO55">IF(INDEX(Templates_Old2!$K$2:$EM$152,ROW()-ROW(BO$20)+1, MATCH(BO$16,Templates_Old2!$K$1:GB$1,0))="","",INDEX(Templates_Old2!$K$2:$EM$152,ROW()-ROW(BO$20)+1, MATCH(BO$16,Templates_Old2!$K$1:GB$1,0)))</f>
        <v>CHW Coil 1</v>
      </c>
      <c r="BP55" s="55" t="str" cm="1">
        <f t="array" ref="BP55">IF(INDEX(Templates_Old2!$K$2:$EM$152,ROW()-ROW(BP$20)+1, MATCH(BP$16,Templates_Old2!$K$1:GC$1,0))="","",INDEX(Templates_Old2!$K$2:$EM$152,ROW()-ROW(BP$20)+1, MATCH(BP$16,Templates_Old2!$K$1:GC$1,0)))</f>
        <v>CHW Coil 1</v>
      </c>
      <c r="BQ55" s="55" t="str" cm="1">
        <f t="array" ref="BQ55">IF(INDEX(Templates_Old2!$K$2:$EM$152,ROW()-ROW(BQ$20)+1, MATCH(BQ$16,Templates_Old2!$K$1:GD$1,0))="","",INDEX(Templates_Old2!$K$2:$EM$152,ROW()-ROW(BQ$20)+1, MATCH(BQ$16,Templates_Old2!$K$1:GD$1,0)))</f>
        <v>CHW Coil 1</v>
      </c>
      <c r="BR55" s="55" t="str" cm="1">
        <f t="array" ref="BR55">IF(INDEX(Templates_Old2!$K$2:$EM$152,ROW()-ROW(BR$20)+1, MATCH(BR$16,Templates_Old2!$K$1:GE$1,0))="","",INDEX(Templates_Old2!$K$2:$EM$152,ROW()-ROW(BR$20)+1, MATCH(BR$16,Templates_Old2!$K$1:GE$1,0)))</f>
        <v>CHW Coil 1</v>
      </c>
      <c r="BS55" s="55" t="str" cm="1">
        <f t="array" ref="BS55">IF(INDEX(Templates_Old2!$K$2:$EM$152,ROW()-ROW(BS$20)+1, MATCH(BS$16,Templates_Old2!$K$1:GF$1,0))="","",INDEX(Templates_Old2!$K$2:$EM$152,ROW()-ROW(BS$20)+1, MATCH(BS$16,Templates_Old2!$K$1:GF$1,0)))</f>
        <v>CHW Coil 1</v>
      </c>
      <c r="BT55" s="55" t="str" cm="1">
        <f t="array" ref="BT55">IF(INDEX(Templates_Old2!$K$2:$EM$152,ROW()-ROW(BT$20)+1, MATCH(BT$16,Templates_Old2!$K$1:GG$1,0))="","",INDEX(Templates_Old2!$K$2:$EM$152,ROW()-ROW(BT$20)+1, MATCH(BT$16,Templates_Old2!$K$1:GG$1,0)))</f>
        <v>CHW Coil 1</v>
      </c>
      <c r="BU55" s="55" t="str" cm="1">
        <f t="array" ref="BU55">IF(INDEX(Templates_Old2!$K$2:$EM$152,ROW()-ROW(BU$20)+1, MATCH(BU$16,Templates_Old2!$K$1:GH$1,0))="","",INDEX(Templates_Old2!$K$2:$EM$152,ROW()-ROW(BU$20)+1, MATCH(BU$16,Templates_Old2!$K$1:GH$1,0)))</f>
        <v>CHW Coil 1</v>
      </c>
      <c r="BV55" s="55" t="str" cm="1">
        <f t="array" ref="BV55">IF(INDEX(Templates_Old2!$K$2:$EM$152,ROW()-ROW(BV$20)+1, MATCH(BV$16,Templates_Old2!$K$1:GC$1,0))="","",INDEX(Templates_Old2!$K$2:$EM$152,ROW()-ROW(BV$20)+1, MATCH(BV$16,Templates_Old2!$K$1:GC$1,0)))</f>
        <v>CHW Coil 1</v>
      </c>
      <c r="BW55" s="55" t="str" cm="1">
        <f t="array" ref="BW55">IF(INDEX(Templates_Old2!$K$2:$EM$152,ROW()-ROW(BW$20)+1, MATCH(BW$16,Templates_Old2!$K$1:GD$1,0))="","",INDEX(Templates_Old2!$K$2:$EM$152,ROW()-ROW(BW$20)+1, MATCH(BW$16,Templates_Old2!$K$1:GD$1,0)))</f>
        <v>CHW Coil 1</v>
      </c>
      <c r="BX55" s="55" t="str" cm="1">
        <f t="array" ref="BX55">IF(INDEX(Templates_Old2!$K$2:$EM$152,ROW()-ROW(BX$20)+1, MATCH(BX$16,Templates_Old2!$K$1:GE$1,0))="","",INDEX(Templates_Old2!$K$2:$EM$152,ROW()-ROW(BX$20)+1, MATCH(BX$16,Templates_Old2!$K$1:GE$1,0)))</f>
        <v>CHW Coil 1</v>
      </c>
      <c r="BY55" s="55" t="str" cm="1">
        <f t="array" ref="BY55">IF(INDEX(Templates_Old2!$K$2:$EM$152,ROW()-ROW(BY$20)+1, MATCH(BY$16,Templates_Old2!$K$1:GF$1,0))="","",INDEX(Templates_Old2!$K$2:$EM$152,ROW()-ROW(BY$20)+1, MATCH(BY$16,Templates_Old2!$K$1:GF$1,0)))</f>
        <v>CHW Coil 1</v>
      </c>
      <c r="BZ55" s="55" t="str" cm="1">
        <f t="array" ref="BZ55">IF(INDEX(Templates_Old2!$K$2:$EM$152,ROW()-ROW(BZ$20)+1, MATCH(BZ$16,Templates_Old2!$K$1:GG$1,0))="","",INDEX(Templates_Old2!$K$2:$EM$152,ROW()-ROW(BZ$20)+1, MATCH(BZ$16,Templates_Old2!$K$1:GG$1,0)))</f>
        <v>CHW Coil 1</v>
      </c>
      <c r="CA55" s="55" t="str" cm="1">
        <f t="array" ref="CA55">IF(INDEX(Templates_Old2!$K$2:$EM$152,ROW()-ROW(CA$20)+1, MATCH(CA$16,Templates_Old2!$K$1:GH$1,0))="","",INDEX(Templates_Old2!$K$2:$EM$152,ROW()-ROW(CA$20)+1, MATCH(CA$16,Templates_Old2!$K$1:GH$1,0)))</f>
        <v>CHW Coil 1</v>
      </c>
      <c r="CB55" s="55" t="str" cm="1">
        <f t="array" ref="CB55">IF(INDEX(Templates_Old2!$K$2:$EM$152,ROW()-ROW(CB$20)+1, MATCH(CB$16,Templates_Old2!$K$1:GI$1,0))="","",INDEX(Templates_Old2!$K$2:$EM$152,ROW()-ROW(CB$20)+1, MATCH(CB$16,Templates_Old2!$K$1:GI$1,0)))</f>
        <v>CHW Coil 1</v>
      </c>
      <c r="CC55" s="55" t="str" cm="1">
        <f t="array" ref="CC55">IF(INDEX(Templates_Old2!$K$2:$EM$152,ROW()-ROW(CC$20)+1, MATCH(CC$16,Templates_Old2!$K$1:GJ$1,0))="","",INDEX(Templates_Old2!$K$2:$EM$152,ROW()-ROW(CC$20)+1, MATCH(CC$16,Templates_Old2!$K$1:GJ$1,0)))</f>
        <v>CHW Coil 1</v>
      </c>
      <c r="CD55" s="55" t="str" cm="1">
        <f t="array" ref="CD55">IF(INDEX(Templates_Old2!$K$2:$EM$152,ROW()-ROW(CD$20)+1, MATCH(CD$16,Templates_Old2!$K$1:GK$1,0))="","",INDEX(Templates_Old2!$K$2:$EM$152,ROW()-ROW(CD$20)+1, MATCH(CD$16,Templates_Old2!$K$1:GK$1,0)))</f>
        <v>CHW Coil 1</v>
      </c>
      <c r="CE55" s="55" t="str" cm="1">
        <f t="array" ref="CE55">IF(INDEX(Templates_Old2!$K$2:$EM$152,ROW()-ROW(CE$20)+1, MATCH(CE$16,Templates_Old2!$K$1:GL$1,0))="","",INDEX(Templates_Old2!$K$2:$EM$152,ROW()-ROW(CE$20)+1, MATCH(CE$16,Templates_Old2!$K$1:GL$1,0)))</f>
        <v>CHW Coil 1</v>
      </c>
      <c r="CF55" s="55"/>
      <c r="CG55" s="55"/>
      <c r="CH55" s="55"/>
      <c r="CI55" s="55"/>
      <c r="CJ55" s="55"/>
      <c r="CK55" s="55"/>
      <c r="CL55" s="55"/>
      <c r="CM55" s="55"/>
      <c r="CN55" s="55"/>
      <c r="CO55" s="55"/>
      <c r="CP55" s="55"/>
      <c r="CQ55" s="55"/>
      <c r="CR55" s="55"/>
      <c r="CS55" s="55"/>
      <c r="CT55" s="55"/>
      <c r="CU55" s="55"/>
      <c r="CV55" s="55"/>
      <c r="CW55" s="55"/>
      <c r="CX55" s="55"/>
      <c r="CY55" s="55"/>
      <c r="CZ55" s="55"/>
      <c r="DA55" s="55"/>
      <c r="DB55" s="55"/>
      <c r="DC55" s="55"/>
      <c r="DD55" s="55"/>
      <c r="DE55" s="55"/>
      <c r="DF55" s="55"/>
      <c r="DG55" s="55"/>
      <c r="DH55" s="55"/>
      <c r="DI55" s="55"/>
      <c r="DJ55" s="55"/>
      <c r="DK55" s="55"/>
      <c r="DL55" s="55"/>
      <c r="DM55" s="55"/>
      <c r="DN55" s="55"/>
      <c r="DO55" s="55"/>
      <c r="DP55" s="55"/>
      <c r="DQ55" s="55"/>
      <c r="DR55" s="55"/>
      <c r="DS55" s="55"/>
      <c r="DT55" s="55"/>
      <c r="DU55" s="55"/>
      <c r="DV55" s="55"/>
      <c r="DW55" s="55"/>
      <c r="DX55" s="55"/>
      <c r="DY55" s="55"/>
      <c r="DZ55" s="55"/>
      <c r="EA55" s="55"/>
      <c r="EB55" s="55"/>
      <c r="EC55" s="55"/>
      <c r="ED55" s="55"/>
      <c r="EE55" s="55"/>
      <c r="EF55" s="55"/>
      <c r="EG55" s="55"/>
      <c r="EH55" s="55"/>
      <c r="EI55" s="55"/>
      <c r="EJ55" s="55"/>
    </row>
    <row r="56" spans="1:140" s="24" customFormat="1">
      <c r="A56" s="41" t="s">
        <v>640</v>
      </c>
      <c r="B56" s="6" t="s">
        <v>644</v>
      </c>
      <c r="C56" s="66" t="str" cm="1">
        <f t="array" ref="C56">IF(INDEX(Templates_Old2!C$2:C$153,ROW()-ROW($20:$20)+1)="","",INDEX(Templates_Old2!C$2:C$153,ROW()-ROW($20:$20)+1))</f>
        <v/>
      </c>
      <c r="D56" s="66" t="str" cm="1">
        <f t="array" ref="D56">IF(INDEX(Templates_Old2!D$2:D$153,ROW()-ROW($20:$20)+1)="","",INDEX(Templates_Old2!D$2:D$153,ROW()-ROW($20:$20)+1))</f>
        <v/>
      </c>
      <c r="E56" s="66" t="str" cm="1">
        <f t="array" ref="E56">IF(INDEX(Templates_Old2!E$2:E$153,ROW()-ROW($20:$20)+1)="","",INDEX(Templates_Old2!E$2:E$153,ROW()-ROW($20:$20)+1))</f>
        <v>CoolingSystem</v>
      </c>
      <c r="F56" s="127" t="str" cm="1">
        <f t="array" ref="F56">IF(INDEX(Templates_Old2!F$2:F$153,ROW()-ROW($20:$20)+1)="","",INDEX(Templates_Old2!F$2:F$153,ROW()-ROW($20:$20)+1))</f>
        <v>Cooling System 1</v>
      </c>
      <c r="G56" s="116" t="str" cm="1">
        <f t="array" ref="G56">IF(INDEX(Templates_Old2!G$2:G$153,ROW()-ROW($20:$20)+1)="","",INDEX(Templates_Old2!G$2:G$153,ROW()-ROW($20:$20)+1))</f>
        <v>HVAC 1</v>
      </c>
      <c r="H56" s="68" t="str" cm="1">
        <f t="array" ref="H56">IF(INDEX(Templates_Old2!H$2:H$153,ROW()-ROW($20:$20)+1)="","",INDEX(Templates_Old2!H$2:H$153,ROW()-ROW($20:$20)+1))</f>
        <v>cooling_system_type</v>
      </c>
      <c r="I56" s="68" t="str" cm="1">
        <f t="array" ref="I56">IF(INDEX(Templates_Old2!I$2:I$153,ROW()-ROW($20:$20)+1)="","",INDEX(Templates_Old2!I$2:I$153,ROW()-ROW($20:$20)+1))</f>
        <v/>
      </c>
      <c r="J56" s="68" t="str" cm="1">
        <f t="array" ref="J56">IF(INDEX(Templates_Old2!J$2:J$153,ROW()-ROW($20:$20)+1)="","",INDEX(Templates_Old2!J$2:J$153,ROW()-ROW($20:$20)+1))</f>
        <v/>
      </c>
      <c r="K56" s="69" t="str" cm="1">
        <f t="array" ref="K56">IF(INDEX(Templates_Old2!K$2:K$153,ROW()-ROW($20:$20)+1)="","",INDEX(Templates_Old2!K$2:K$153,ROW()-ROW($20:$20)+1))</f>
        <v>DIRECT_EXPANSION</v>
      </c>
      <c r="L56" s="69" t="str" cm="1">
        <f t="array" ref="L56">IF(INDEX(Templates_Old2!L$2:L$153,ROW()-ROW($20:$20)+1)="","",INDEX(Templates_Old2!L$2:L$153,ROW()-ROW($20:$20)+1))</f>
        <v>FLUID_LOOP</v>
      </c>
      <c r="M56" s="55" t="str" cm="1">
        <f t="array" ref="M56">IF(INDEX(Templates_Old2!$K$2:$EM$152,ROW()-ROW(M$20)+1, MATCH(M$16,Templates_Old2!$K$1:EM$1,0))="","",INDEX(Templates_Old2!$K$2:$EM$152,ROW()-ROW(M$20)+1, MATCH(M$16,Templates_Old2!$K$1:EM$1,0)))</f>
        <v>FLUID_LOOP</v>
      </c>
      <c r="N56" s="55" t="str" cm="1">
        <f t="array" ref="N56">IF(INDEX(Templates_Old2!$K$2:$EM$152,ROW()-ROW(N$20)+1, MATCH(N$16,Templates_Old2!$K$1:EN$1,0))="","",INDEX(Templates_Old2!$K$2:$EM$152,ROW()-ROW(N$20)+1, MATCH(N$16,Templates_Old2!$K$1:EN$1,0)))</f>
        <v>FLUID_LOOP</v>
      </c>
      <c r="O56" s="55" t="str" cm="1">
        <f t="array" ref="O56">IF(INDEX(Templates_Old2!$K$2:$EM$152,ROW()-ROW(O$20)+1, MATCH(O$16,Templates_Old2!$K$1:EO$1,0))="","",INDEX(Templates_Old2!$K$2:$EM$152,ROW()-ROW(O$20)+1, MATCH(O$16,Templates_Old2!$K$1:EO$1,0)))</f>
        <v>FLUID_LOOP</v>
      </c>
      <c r="P56" s="55" t="str" cm="1">
        <f t="array" ref="P56">IF(INDEX(Templates_Old2!$K$2:$EM$152,ROW()-ROW(P$20)+1, MATCH(P$16,Templates_Old2!$K$1:EP$1,0))="","",INDEX(Templates_Old2!$K$2:$EM$152,ROW()-ROW(P$20)+1, MATCH(P$16,Templates_Old2!$K$1:EP$1,0)))</f>
        <v>FLUID_LOOP</v>
      </c>
      <c r="Q56" s="55" t="str" cm="1">
        <f t="array" ref="Q56">IF(INDEX(Templates_Old2!$K$2:$EM$152,ROW()-ROW(Q$20)+1, MATCH(Q$16,Templates_Old2!$K$1:EQ$1,0))="","",INDEX(Templates_Old2!$K$2:$EM$152,ROW()-ROW(Q$20)+1, MATCH(Q$16,Templates_Old2!$K$1:EQ$1,0)))</f>
        <v>FLUID_LOOP</v>
      </c>
      <c r="R56" s="55" t="str" cm="1">
        <f t="array" ref="R56">IF(INDEX(Templates_Old2!$K$2:$EM$152,ROW()-ROW(R$20)+1, MATCH(R$16,Templates_Old2!$K$1:ER$1,0))="","",INDEX(Templates_Old2!$K$2:$EM$152,ROW()-ROW(R$20)+1, MATCH(R$16,Templates_Old2!$K$1:ER$1,0)))</f>
        <v>FLUID_LOOP</v>
      </c>
      <c r="S56" s="55" t="str" cm="1">
        <f t="array" ref="S56">IF(INDEX(Templates_Old2!$K$2:$EM$152,ROW()-ROW(S$20)+1, MATCH(S$16,Templates_Old2!$K$1:ES$1,0))="","",INDEX(Templates_Old2!$K$2:$EM$152,ROW()-ROW(S$20)+1, MATCH(S$16,Templates_Old2!$K$1:ES$1,0)))</f>
        <v>FLUID_LOOP</v>
      </c>
      <c r="T56" s="55" t="str" cm="1">
        <f t="array" ref="T56">IF(INDEX(Templates_Old2!$K$2:$EM$152,ROW()-ROW(T$20)+1, MATCH(T$16,Templates_Old2!$K$1:ET$1,0))="","",INDEX(Templates_Old2!$K$2:$EM$152,ROW()-ROW(T$20)+1, MATCH(T$16,Templates_Old2!$K$1:ET$1,0)))</f>
        <v>FLUID_LOOP</v>
      </c>
      <c r="U56" s="55" t="str" cm="1">
        <f t="array" ref="U56">IF(INDEX(Templates_Old2!$K$2:$EM$152,ROW()-ROW(U$20)+1, MATCH(U$16,Templates_Old2!$K$1:EU$1,0))="","",INDEX(Templates_Old2!$K$2:$EM$152,ROW()-ROW(U$20)+1, MATCH(U$16,Templates_Old2!$K$1:EU$1,0)))</f>
        <v>FLUID_LOOP</v>
      </c>
      <c r="V56" s="55" t="str" cm="1">
        <f t="array" ref="V56">IF(INDEX(Templates_Old2!$K$2:$EM$152,ROW()-ROW(V$20)+1, MATCH(V$16,Templates_Old2!$K$1:EV$1,0))="","",INDEX(Templates_Old2!$K$2:$EM$152,ROW()-ROW(V$20)+1, MATCH(V$16,Templates_Old2!$K$1:EV$1,0)))</f>
        <v>FLUID_LOOP</v>
      </c>
      <c r="W56" s="55" t="str" cm="1">
        <f t="array" ref="W56">IF(INDEX(Templates_Old2!$K$2:$EM$152,ROW()-ROW(W$20)+1, MATCH(W$16,Templates_Old2!$K$1:EW$1,0))="","",INDEX(Templates_Old2!$K$2:$EM$152,ROW()-ROW(W$20)+1, MATCH(W$16,Templates_Old2!$K$1:EW$1,0)))</f>
        <v>FLUID_LOOP</v>
      </c>
      <c r="X56" s="55" t="str" cm="1">
        <f t="array" ref="X56">IF(INDEX(Templates_Old2!$K$2:$EM$152,ROW()-ROW(X$20)+1, MATCH(X$16,Templates_Old2!$K$1:EX$1,0))="","",INDEX(Templates_Old2!$K$2:$EM$152,ROW()-ROW(X$20)+1, MATCH(X$16,Templates_Old2!$K$1:EX$1,0)))</f>
        <v>FLUID_LOOP</v>
      </c>
      <c r="Y56" s="55" t="str" cm="1">
        <f t="array" ref="Y56">IF(INDEX(Templates_Old2!$K$2:$EM$152,ROW()-ROW(Y$20)+1, MATCH(Y$16,Templates_Old2!$K$1:EY$1,0))="","",INDEX(Templates_Old2!$K$2:$EM$152,ROW()-ROW(Y$20)+1, MATCH(Y$16,Templates_Old2!$K$1:EY$1,0)))</f>
        <v>FLUID_LOOP</v>
      </c>
      <c r="Z56" s="55" t="str" cm="1">
        <f t="array" ref="Z56">IF(INDEX(Templates_Old2!$K$2:$EM$152,ROW()-ROW(Z$20)+1, MATCH(Z$16,Templates_Old2!$K$1:EZ$1,0))="","",INDEX(Templates_Old2!$K$2:$EM$152,ROW()-ROW(Z$20)+1, MATCH(Z$16,Templates_Old2!$K$1:EZ$1,0)))</f>
        <v>FLUID_LOOP</v>
      </c>
      <c r="AA56" s="55" t="str" cm="1">
        <f t="array" ref="AA56">IF(INDEX(Templates_Old2!$K$2:$EM$152,ROW()-ROW(AA$20)+1, MATCH(AA$16,Templates_Old2!$K$1:FA$1,0))="","",INDEX(Templates_Old2!$K$2:$EM$152,ROW()-ROW(AA$20)+1, MATCH(AA$16,Templates_Old2!$K$1:FA$1,0)))</f>
        <v>FLUID_LOOP</v>
      </c>
      <c r="AB56" s="55" t="str" cm="1">
        <f t="array" ref="AB56">IF(INDEX(Templates_Old2!$K$2:$EM$152,ROW()-ROW(AB$20)+1, MATCH(AB$16,Templates_Old2!$K$1:FB$1,0))="","",INDEX(Templates_Old2!$K$2:$EM$152,ROW()-ROW(AB$20)+1, MATCH(AB$16,Templates_Old2!$K$1:FB$1,0)))</f>
        <v>FLUID_LOOP</v>
      </c>
      <c r="AC56" s="55" t="str" cm="1">
        <f t="array" ref="AC56">IF(INDEX(Templates_Old2!$K$2:$EM$152,ROW()-ROW(AC$20)+1, MATCH(AC$16,Templates_Old2!$K$1:FC$1,0))="","",INDEX(Templates_Old2!$K$2:$EM$152,ROW()-ROW(AC$20)+1, MATCH(AC$16,Templates_Old2!$K$1:FC$1,0)))</f>
        <v>FLUID_LOOP</v>
      </c>
      <c r="AD56" s="55" t="str" cm="1">
        <f t="array" ref="AD56">IF(INDEX(Templates_Old2!$K$2:$EM$152,ROW()-ROW(AD$20)+1, MATCH(AD$16,Templates_Old2!$K$1:FD$1,0))="","",INDEX(Templates_Old2!$K$2:$EM$152,ROW()-ROW(AD$20)+1, MATCH(AD$16,Templates_Old2!$K$1:FD$1,0)))</f>
        <v>FLUID_LOOP</v>
      </c>
      <c r="AE56" s="55" t="str" cm="1">
        <f t="array" ref="AE56">IF(INDEX(Templates_Old2!$K$2:$EM$152,ROW()-ROW(AE$20)+1, MATCH(AE$16,Templates_Old2!$K$1:FE$1,0))="","",INDEX(Templates_Old2!$K$2:$EM$152,ROW()-ROW(AE$20)+1, MATCH(AE$16,Templates_Old2!$K$1:FE$1,0)))</f>
        <v>FLUID_LOOP</v>
      </c>
      <c r="AF56" s="55" t="str" cm="1">
        <f t="array" ref="AF56">IF(INDEX(Templates_Old2!$K$2:$EM$152,ROW()-ROW(AF$20)+1, MATCH(AF$16,Templates_Old2!$K$1:FF$1,0))="","",INDEX(Templates_Old2!$K$2:$EM$152,ROW()-ROW(AF$20)+1, MATCH(AF$16,Templates_Old2!$K$1:FF$1,0)))</f>
        <v>FLUID_LOOP</v>
      </c>
      <c r="AG56" s="55" t="str" cm="1">
        <f t="array" ref="AG56">IF(INDEX(Templates_Old2!$K$2:$EM$152,ROW()-ROW(AG$20)+1, MATCH(AG$16,Templates_Old2!$K$1:FG$1,0))="","",INDEX(Templates_Old2!$K$2:$EM$152,ROW()-ROW(AG$20)+1, MATCH(AG$16,Templates_Old2!$K$1:FG$1,0)))</f>
        <v>FLUID_LOOP</v>
      </c>
      <c r="AH56" s="55" t="str" cm="1">
        <f t="array" ref="AH56">IF(INDEX(Templates_Old2!$K$2:$EM$152,ROW()-ROW(AH$20)+1, MATCH(AH$16,Templates_Old2!$K$1:FH$1,0))="","",INDEX(Templates_Old2!$K$2:$EM$152,ROW()-ROW(AH$20)+1, MATCH(AH$16,Templates_Old2!$K$1:FH$1,0)))</f>
        <v>FLUID_LOOP</v>
      </c>
      <c r="AI56" s="55" t="str" cm="1">
        <f t="array" ref="AI56">IF(INDEX(Templates_Old2!$K$2:$EM$152,ROW()-ROW(AI$20)+1, MATCH(AI$16,Templates_Old2!$K$1:FI$1,0))="","",INDEX(Templates_Old2!$K$2:$EM$152,ROW()-ROW(AI$20)+1, MATCH(AI$16,Templates_Old2!$K$1:FI$1,0)))</f>
        <v>FLUID_LOOP</v>
      </c>
      <c r="AJ56" s="55" t="str" cm="1">
        <f t="array" ref="AJ56">IF(INDEX(Templates_Old2!$K$2:$EM$152,ROW()-ROW(AJ$20)+1, MATCH(AJ$16,Templates_Old2!$K$1:EY$1,0))="","",INDEX(Templates_Old2!$K$2:$EM$152,ROW()-ROW(AJ$20)+1, MATCH(AJ$16,Templates_Old2!$K$1:EY$1,0)))</f>
        <v>FLUID_LOOP</v>
      </c>
      <c r="AK56" s="55" t="str" cm="1">
        <f t="array" ref="AK56">IF(INDEX(Templates_Old2!$K$2:$EM$152,ROW()-ROW(AK$20)+1, MATCH(AK$16,Templates_Old2!$K$1:EZ$1,0))="","",INDEX(Templates_Old2!$K$2:$EM$152,ROW()-ROW(AK$20)+1, MATCH(AK$16,Templates_Old2!$K$1:EZ$1,0)))</f>
        <v>FLUID_LOOP</v>
      </c>
      <c r="AL56" s="55" t="str" cm="1">
        <f t="array" ref="AL56">IF(INDEX(Templates_Old2!$K$2:$EM$152,ROW()-ROW(AL$20)+1, MATCH(AL$16,Templates_Old2!$K$1:FA$1,0))="","",INDEX(Templates_Old2!$K$2:$EM$152,ROW()-ROW(AL$20)+1, MATCH(AL$16,Templates_Old2!$K$1:FA$1,0)))</f>
        <v>FLUID_LOOP</v>
      </c>
      <c r="AM56" s="55" t="str" cm="1">
        <f t="array" ref="AM56">IF(INDEX(Templates_Old2!$K$2:$EM$152,ROW()-ROW(AM$20)+1, MATCH(AM$16,Templates_Old2!$K$1:FB$1,0))="","",INDEX(Templates_Old2!$K$2:$EM$152,ROW()-ROW(AM$20)+1, MATCH(AM$16,Templates_Old2!$K$1:FB$1,0)))</f>
        <v>FLUID_LOOP</v>
      </c>
      <c r="AN56" s="55" t="str" cm="1">
        <f t="array" ref="AN56">IF(INDEX(Templates_Old2!$K$2:$EM$152,ROW()-ROW(AN$20)+1, MATCH(AN$16,Templates_Old2!$K$1:FC$1,0))="","",INDEX(Templates_Old2!$K$2:$EM$152,ROW()-ROW(AN$20)+1, MATCH(AN$16,Templates_Old2!$K$1:FC$1,0)))</f>
        <v>FLUID_LOOP</v>
      </c>
      <c r="AO56" s="55" t="str" cm="1">
        <f t="array" ref="AO56">IF(INDEX(Templates_Old2!$K$2:$EM$152,ROW()-ROW(AO$20)+1, MATCH(AO$16,Templates_Old2!$K$1:FD$1,0))="","",INDEX(Templates_Old2!$K$2:$EM$152,ROW()-ROW(AO$20)+1, MATCH(AO$16,Templates_Old2!$K$1:FD$1,0)))</f>
        <v>FLUID_LOOP</v>
      </c>
      <c r="AP56" s="55" t="str" cm="1">
        <f t="array" ref="AP56">IF(INDEX(Templates_Old2!$K$2:$EM$152,ROW()-ROW(AP$20)+1, MATCH(AP$16,Templates_Old2!$K$1:FE$1,0))="","",INDEX(Templates_Old2!$K$2:$EM$152,ROW()-ROW(AP$20)+1, MATCH(AP$16,Templates_Old2!$K$1:FE$1,0)))</f>
        <v>FLUID_LOOP</v>
      </c>
      <c r="AQ56" s="55" t="str" cm="1">
        <f t="array" ref="AQ56">IF(INDEX(Templates_Old2!$K$2:$EM$152,ROW()-ROW(AQ$20)+1, MATCH(AQ$16,Templates_Old2!$K$1:FF$1,0))="","",INDEX(Templates_Old2!$K$2:$EM$152,ROW()-ROW(AQ$20)+1, MATCH(AQ$16,Templates_Old2!$K$1:FF$1,0)))</f>
        <v>FLUID_LOOP</v>
      </c>
      <c r="AR56" s="55" t="str" cm="1">
        <f t="array" ref="AR56">IF(INDEX(Templates_Old2!$K$2:$EM$152,ROW()-ROW(AR$20)+1, MATCH(AR$16,Templates_Old2!$K$1:FG$1,0))="","",INDEX(Templates_Old2!$K$2:$EM$152,ROW()-ROW(AR$20)+1, MATCH(AR$16,Templates_Old2!$K$1:FG$1,0)))</f>
        <v>FLUID_LOOP</v>
      </c>
      <c r="AS56" s="55" t="str" cm="1">
        <f t="array" ref="AS56">IF(INDEX(Templates_Old2!$K$2:$EM$152,ROW()-ROW(AS$20)+1, MATCH(AS$16,Templates_Old2!$K$1:FH$1,0))="","",INDEX(Templates_Old2!$K$2:$EM$152,ROW()-ROW(AS$20)+1, MATCH(AS$16,Templates_Old2!$K$1:FH$1,0)))</f>
        <v>FLUID_LOOP</v>
      </c>
      <c r="AT56" s="55" t="str" cm="1">
        <f t="array" ref="AT56">IF(INDEX(Templates_Old2!$K$2:$EM$152,ROW()-ROW(AT$20)+1, MATCH(AT$16,Templates_Old2!$K$1:FI$1,0))="","",INDEX(Templates_Old2!$K$2:$EM$152,ROW()-ROW(AT$20)+1, MATCH(AT$16,Templates_Old2!$K$1:FI$1,0)))</f>
        <v>FLUID_LOOP</v>
      </c>
      <c r="AU56" s="55" t="str" cm="1">
        <f t="array" ref="AU56">IF(INDEX(Templates_Old2!$K$2:$EM$152,ROW()-ROW(AU$20)+1, MATCH(AU$16,Templates_Old2!$K$1:FJ$1,0))="","",INDEX(Templates_Old2!$K$2:$EM$152,ROW()-ROW(AU$20)+1, MATCH(AU$16,Templates_Old2!$K$1:FJ$1,0)))</f>
        <v>FLUID_LOOP</v>
      </c>
      <c r="AV56" s="55" t="str" cm="1">
        <f t="array" ref="AV56">IF(INDEX(Templates_Old2!$K$2:$EM$152,ROW()-ROW(AV$20)+1, MATCH(AV$16,Templates_Old2!$K$1:FK$1,0))="","",INDEX(Templates_Old2!$K$2:$EM$152,ROW()-ROW(AV$20)+1, MATCH(AV$16,Templates_Old2!$K$1:FK$1,0)))</f>
        <v>FLUID_LOOP</v>
      </c>
      <c r="AW56" s="55" t="str" cm="1">
        <f t="array" ref="AW56">IF(INDEX(Templates_Old2!$K$2:$EM$152,ROW()-ROW(AW$20)+1, MATCH(AW$16,Templates_Old2!$K$1:FL$1,0))="","",INDEX(Templates_Old2!$K$2:$EM$152,ROW()-ROW(AW$20)+1, MATCH(AW$16,Templates_Old2!$K$1:FL$1,0)))</f>
        <v>FLUID_LOOP</v>
      </c>
      <c r="AX56" s="55" t="str" cm="1">
        <f t="array" ref="AX56">IF(INDEX(Templates_Old2!$K$2:$EM$152,ROW()-ROW(AX$20)+1, MATCH(AX$16,Templates_Old2!$K$1:FK$1,0))="","",INDEX(Templates_Old2!$K$2:$EM$152,ROW()-ROW(AX$20)+1, MATCH(AX$16,Templates_Old2!$K$1:FK$1,0)))</f>
        <v>FLUID_LOOP</v>
      </c>
      <c r="AY56" s="55" t="str" cm="1">
        <f t="array" ref="AY56">IF(INDEX(Templates_Old2!$K$2:$EM$152,ROW()-ROW(AY$20)+1, MATCH(AY$16,Templates_Old2!$K$1:FL$1,0))="","",INDEX(Templates_Old2!$K$2:$EM$152,ROW()-ROW(AY$20)+1, MATCH(AY$16,Templates_Old2!$K$1:FL$1,0)))</f>
        <v>FLUID_LOOP</v>
      </c>
      <c r="AZ56" s="55" t="str" cm="1">
        <f t="array" ref="AZ56">IF(INDEX(Templates_Old2!$K$2:$EM$152,ROW()-ROW(AZ$20)+1, MATCH(AZ$16,Templates_Old2!$K$1:FM$1,0))="","",INDEX(Templates_Old2!$K$2:$EM$152,ROW()-ROW(AZ$20)+1, MATCH(AZ$16,Templates_Old2!$K$1:FM$1,0)))</f>
        <v>FLUID_LOOP</v>
      </c>
      <c r="BA56" s="55" t="str" cm="1">
        <f t="array" ref="BA56">IF(INDEX(Templates_Old2!$K$2:$EM$152,ROW()-ROW(BA$20)+1, MATCH(BA$16,Templates_Old2!$K$1:FN$1,0))="","",INDEX(Templates_Old2!$K$2:$EM$152,ROW()-ROW(BA$20)+1, MATCH(BA$16,Templates_Old2!$K$1:FN$1,0)))</f>
        <v>FLUID_LOOP</v>
      </c>
      <c r="BB56" s="55" t="str" cm="1">
        <f t="array" ref="BB56">IF(INDEX(Templates_Old2!$K$2:$EM$152,ROW()-ROW(BB$20)+1, MATCH(BB$16,Templates_Old2!$K$1:FO$1,0))="","",INDEX(Templates_Old2!$K$2:$EM$152,ROW()-ROW(BB$20)+1, MATCH(BB$16,Templates_Old2!$K$1:FO$1,0)))</f>
        <v>FLUID_LOOP</v>
      </c>
      <c r="BC56" s="55" t="str" cm="1">
        <f t="array" ref="BC56">IF(INDEX(Templates_Old2!$K$2:$EM$152,ROW()-ROW(BC$20)+1, MATCH(BC$16,Templates_Old2!$K$1:FP$1,0))="","",INDEX(Templates_Old2!$K$2:$EM$152,ROW()-ROW(BC$20)+1, MATCH(BC$16,Templates_Old2!$K$1:FP$1,0)))</f>
        <v>FLUID_LOOP</v>
      </c>
      <c r="BD56" s="55" t="str" cm="1">
        <f t="array" ref="BD56">IF(INDEX(Templates_Old2!$K$2:$EM$152,ROW()-ROW(BD$20)+1, MATCH(BD$16,Templates_Old2!$K$1:FQ$1,0))="","",INDEX(Templates_Old2!$K$2:$EM$152,ROW()-ROW(BD$20)+1, MATCH(BD$16,Templates_Old2!$K$1:FQ$1,0)))</f>
        <v>FLUID_LOOP</v>
      </c>
      <c r="BE56" s="55" t="str" cm="1">
        <f t="array" ref="BE56">IF(INDEX(Templates_Old2!$K$2:$EM$152,ROW()-ROW(BE$20)+1, MATCH(BE$16,Templates_Old2!$K$1:FR$1,0))="","",INDEX(Templates_Old2!$K$2:$EM$152,ROW()-ROW(BE$20)+1, MATCH(BE$16,Templates_Old2!$K$1:FR$1,0)))</f>
        <v>FLUID_LOOP</v>
      </c>
      <c r="BF56" s="55" t="str" cm="1">
        <f t="array" ref="BF56">IF(INDEX(Templates_Old2!$K$2:$EM$152,ROW()-ROW(BF$20)+1, MATCH(BF$16,Templates_Old2!$K$1:FS$1,0))="","",INDEX(Templates_Old2!$K$2:$EM$152,ROW()-ROW(BF$20)+1, MATCH(BF$16,Templates_Old2!$K$1:FS$1,0)))</f>
        <v>FLUID_LOOP</v>
      </c>
      <c r="BG56" s="55" t="str" cm="1">
        <f t="array" ref="BG56">IF(INDEX(Templates_Old2!$K$2:$EM$152,ROW()-ROW(BG$20)+1, MATCH(BG$16,Templates_Old2!$K$1:FT$1,0))="","",INDEX(Templates_Old2!$K$2:$EM$152,ROW()-ROW(BG$20)+1, MATCH(BG$16,Templates_Old2!$K$1:FT$1,0)))</f>
        <v>FLUID_LOOP</v>
      </c>
      <c r="BH56" s="55" t="str" cm="1">
        <f t="array" ref="BH56">IF(INDEX(Templates_Old2!$K$2:$EM$152,ROW()-ROW(BH$20)+1, MATCH(BH$16,Templates_Old2!$K$1:FU$1,0))="","",INDEX(Templates_Old2!$K$2:$EM$152,ROW()-ROW(BH$20)+1, MATCH(BH$16,Templates_Old2!$K$1:FU$1,0)))</f>
        <v>FLUID_LOOP</v>
      </c>
      <c r="BI56" s="55" t="str" cm="1">
        <f t="array" ref="BI56">IF(INDEX(Templates_Old2!$K$2:$EM$152,ROW()-ROW(BI$20)+1, MATCH(BI$16,Templates_Old2!$K$1:FV$1,0))="","",INDEX(Templates_Old2!$K$2:$EM$152,ROW()-ROW(BI$20)+1, MATCH(BI$16,Templates_Old2!$K$1:FV$1,0)))</f>
        <v>FLUID_LOOP</v>
      </c>
      <c r="BJ56" s="55" t="str" cm="1">
        <f t="array" ref="BJ56">IF(INDEX(Templates_Old2!$K$2:$EM$152,ROW()-ROW(BJ$20)+1, MATCH(BJ$16,Templates_Old2!$K$1:FW$1,0))="","",INDEX(Templates_Old2!$K$2:$EM$152,ROW()-ROW(BJ$20)+1, MATCH(BJ$16,Templates_Old2!$K$1:FW$1,0)))</f>
        <v>FLUID_LOOP</v>
      </c>
      <c r="BK56" s="55" t="str" cm="1">
        <f t="array" ref="BK56">IF(INDEX(Templates_Old2!$K$2:$EM$152,ROW()-ROW(BK$20)+1, MATCH(BK$16,Templates_Old2!$K$1:FX$1,0))="","",INDEX(Templates_Old2!$K$2:$EM$152,ROW()-ROW(BK$20)+1, MATCH(BK$16,Templates_Old2!$K$1:FX$1,0)))</f>
        <v>FLUID_LOOP</v>
      </c>
      <c r="BL56" s="55" t="str" cm="1">
        <f t="array" ref="BL56">IF(INDEX(Templates_Old2!$K$2:$EM$152,ROW()-ROW(BL$20)+1, MATCH(BL$16,Templates_Old2!$K$1:FY$1,0))="","",INDEX(Templates_Old2!$K$2:$EM$152,ROW()-ROW(BL$20)+1, MATCH(BL$16,Templates_Old2!$K$1:FY$1,0)))</f>
        <v>FLUID_LOOP</v>
      </c>
      <c r="BM56" s="55" t="str" cm="1">
        <f t="array" ref="BM56">IF(INDEX(Templates_Old2!$K$2:$EM$152,ROW()-ROW(BM$20)+1, MATCH(BM$16,Templates_Old2!$K$1:FZ$1,0))="","",INDEX(Templates_Old2!$K$2:$EM$152,ROW()-ROW(BM$20)+1, MATCH(BM$16,Templates_Old2!$K$1:FZ$1,0)))</f>
        <v>FLUID_LOOP</v>
      </c>
      <c r="BN56" s="55" t="str" cm="1">
        <f t="array" ref="BN56">IF(INDEX(Templates_Old2!$K$2:$EM$152,ROW()-ROW(BN$20)+1, MATCH(BN$16,Templates_Old2!$K$1:GA$1,0))="","",INDEX(Templates_Old2!$K$2:$EM$152,ROW()-ROW(BN$20)+1, MATCH(BN$16,Templates_Old2!$K$1:GA$1,0)))</f>
        <v>FLUID_LOOP</v>
      </c>
      <c r="BO56" s="55" t="str" cm="1">
        <f t="array" ref="BO56">IF(INDEX(Templates_Old2!$K$2:$EM$152,ROW()-ROW(BO$20)+1, MATCH(BO$16,Templates_Old2!$K$1:GB$1,0))="","",INDEX(Templates_Old2!$K$2:$EM$152,ROW()-ROW(BO$20)+1, MATCH(BO$16,Templates_Old2!$K$1:GB$1,0)))</f>
        <v>FLUID_LOOP</v>
      </c>
      <c r="BP56" s="55" t="str" cm="1">
        <f t="array" ref="BP56">IF(INDEX(Templates_Old2!$K$2:$EM$152,ROW()-ROW(BP$20)+1, MATCH(BP$16,Templates_Old2!$K$1:GC$1,0))="","",INDEX(Templates_Old2!$K$2:$EM$152,ROW()-ROW(BP$20)+1, MATCH(BP$16,Templates_Old2!$K$1:GC$1,0)))</f>
        <v>FLUID_LOOP</v>
      </c>
      <c r="BQ56" s="55" t="str" cm="1">
        <f t="array" ref="BQ56">IF(INDEX(Templates_Old2!$K$2:$EM$152,ROW()-ROW(BQ$20)+1, MATCH(BQ$16,Templates_Old2!$K$1:GD$1,0))="","",INDEX(Templates_Old2!$K$2:$EM$152,ROW()-ROW(BQ$20)+1, MATCH(BQ$16,Templates_Old2!$K$1:GD$1,0)))</f>
        <v>FLUID_LOOP</v>
      </c>
      <c r="BR56" s="55" t="str" cm="1">
        <f t="array" ref="BR56">IF(INDEX(Templates_Old2!$K$2:$EM$152,ROW()-ROW(BR$20)+1, MATCH(BR$16,Templates_Old2!$K$1:GE$1,0))="","",INDEX(Templates_Old2!$K$2:$EM$152,ROW()-ROW(BR$20)+1, MATCH(BR$16,Templates_Old2!$K$1:GE$1,0)))</f>
        <v>FLUID_LOOP</v>
      </c>
      <c r="BS56" s="55" t="str" cm="1">
        <f t="array" ref="BS56">IF(INDEX(Templates_Old2!$K$2:$EM$152,ROW()-ROW(BS$20)+1, MATCH(BS$16,Templates_Old2!$K$1:GF$1,0))="","",INDEX(Templates_Old2!$K$2:$EM$152,ROW()-ROW(BS$20)+1, MATCH(BS$16,Templates_Old2!$K$1:GF$1,0)))</f>
        <v>FLUID_LOOP</v>
      </c>
      <c r="BT56" s="55" t="str" cm="1">
        <f t="array" ref="BT56">IF(INDEX(Templates_Old2!$K$2:$EM$152,ROW()-ROW(BT$20)+1, MATCH(BT$16,Templates_Old2!$K$1:GG$1,0))="","",INDEX(Templates_Old2!$K$2:$EM$152,ROW()-ROW(BT$20)+1, MATCH(BT$16,Templates_Old2!$K$1:GG$1,0)))</f>
        <v>FLUID_LOOP</v>
      </c>
      <c r="BU56" s="55" t="str" cm="1">
        <f t="array" ref="BU56">IF(INDEX(Templates_Old2!$K$2:$EM$152,ROW()-ROW(BU$20)+1, MATCH(BU$16,Templates_Old2!$K$1:GH$1,0))="","",INDEX(Templates_Old2!$K$2:$EM$152,ROW()-ROW(BU$20)+1, MATCH(BU$16,Templates_Old2!$K$1:GH$1,0)))</f>
        <v>FLUID_LOOP</v>
      </c>
      <c r="BV56" s="55" t="str" cm="1">
        <f t="array" ref="BV56">IF(INDEX(Templates_Old2!$K$2:$EM$152,ROW()-ROW(BV$20)+1, MATCH(BV$16,Templates_Old2!$K$1:GC$1,0))="","",INDEX(Templates_Old2!$K$2:$EM$152,ROW()-ROW(BV$20)+1, MATCH(BV$16,Templates_Old2!$K$1:GC$1,0)))</f>
        <v>FLUID_LOOP</v>
      </c>
      <c r="BW56" s="55" t="str" cm="1">
        <f t="array" ref="BW56">IF(INDEX(Templates_Old2!$K$2:$EM$152,ROW()-ROW(BW$20)+1, MATCH(BW$16,Templates_Old2!$K$1:GD$1,0))="","",INDEX(Templates_Old2!$K$2:$EM$152,ROW()-ROW(BW$20)+1, MATCH(BW$16,Templates_Old2!$K$1:GD$1,0)))</f>
        <v>FLUID_LOOP</v>
      </c>
      <c r="BX56" s="55" t="str" cm="1">
        <f t="array" ref="BX56">IF(INDEX(Templates_Old2!$K$2:$EM$152,ROW()-ROW(BX$20)+1, MATCH(BX$16,Templates_Old2!$K$1:GE$1,0))="","",INDEX(Templates_Old2!$K$2:$EM$152,ROW()-ROW(BX$20)+1, MATCH(BX$16,Templates_Old2!$K$1:GE$1,0)))</f>
        <v>FLUID_LOOP</v>
      </c>
      <c r="BY56" s="55" t="str" cm="1">
        <f t="array" ref="BY56">IF(INDEX(Templates_Old2!$K$2:$EM$152,ROW()-ROW(BY$20)+1, MATCH(BY$16,Templates_Old2!$K$1:GF$1,0))="","",INDEX(Templates_Old2!$K$2:$EM$152,ROW()-ROW(BY$20)+1, MATCH(BY$16,Templates_Old2!$K$1:GF$1,0)))</f>
        <v>FLUID_LOOP</v>
      </c>
      <c r="BZ56" s="55" t="str" cm="1">
        <f t="array" ref="BZ56">IF(INDEX(Templates_Old2!$K$2:$EM$152,ROW()-ROW(BZ$20)+1, MATCH(BZ$16,Templates_Old2!$K$1:GG$1,0))="","",INDEX(Templates_Old2!$K$2:$EM$152,ROW()-ROW(BZ$20)+1, MATCH(BZ$16,Templates_Old2!$K$1:GG$1,0)))</f>
        <v>FLUID_LOOP</v>
      </c>
      <c r="CA56" s="55" t="str" cm="1">
        <f t="array" ref="CA56">IF(INDEX(Templates_Old2!$K$2:$EM$152,ROW()-ROW(CA$20)+1, MATCH(CA$16,Templates_Old2!$K$1:GH$1,0))="","",INDEX(Templates_Old2!$K$2:$EM$152,ROW()-ROW(CA$20)+1, MATCH(CA$16,Templates_Old2!$K$1:GH$1,0)))</f>
        <v>FLUID_LOOP</v>
      </c>
      <c r="CB56" s="55" t="str" cm="1">
        <f t="array" ref="CB56">IF(INDEX(Templates_Old2!$K$2:$EM$152,ROW()-ROW(CB$20)+1, MATCH(CB$16,Templates_Old2!$K$1:GI$1,0))="","",INDEX(Templates_Old2!$K$2:$EM$152,ROW()-ROW(CB$20)+1, MATCH(CB$16,Templates_Old2!$K$1:GI$1,0)))</f>
        <v>FLUID_LOOP</v>
      </c>
      <c r="CC56" s="55" t="str" cm="1">
        <f t="array" ref="CC56">IF(INDEX(Templates_Old2!$K$2:$EM$152,ROW()-ROW(CC$20)+1, MATCH(CC$16,Templates_Old2!$K$1:GJ$1,0))="","",INDEX(Templates_Old2!$K$2:$EM$152,ROW()-ROW(CC$20)+1, MATCH(CC$16,Templates_Old2!$K$1:GJ$1,0)))</f>
        <v>FLUID_LOOP</v>
      </c>
      <c r="CD56" s="55" t="str" cm="1">
        <f t="array" ref="CD56">IF(INDEX(Templates_Old2!$K$2:$EM$152,ROW()-ROW(CD$20)+1, MATCH(CD$16,Templates_Old2!$K$1:GK$1,0))="","",INDEX(Templates_Old2!$K$2:$EM$152,ROW()-ROW(CD$20)+1, MATCH(CD$16,Templates_Old2!$K$1:GK$1,0)))</f>
        <v>FLUID_LOOP</v>
      </c>
      <c r="CE56" s="55" t="str" cm="1">
        <f t="array" ref="CE56">IF(INDEX(Templates_Old2!$K$2:$EM$152,ROW()-ROW(CE$20)+1, MATCH(CE$16,Templates_Old2!$K$1:GL$1,0))="","",INDEX(Templates_Old2!$K$2:$EM$152,ROW()-ROW(CE$20)+1, MATCH(CE$16,Templates_Old2!$K$1:GL$1,0)))</f>
        <v>FLUID_LOOP</v>
      </c>
      <c r="CF56" s="55"/>
      <c r="CG56" s="55"/>
      <c r="CH56" s="55"/>
      <c r="CI56" s="55"/>
      <c r="CJ56" s="55"/>
      <c r="CK56" s="55"/>
      <c r="CL56" s="55"/>
      <c r="CM56" s="55"/>
      <c r="CN56" s="55"/>
      <c r="CO56" s="55"/>
      <c r="CP56" s="55"/>
      <c r="CQ56" s="55"/>
      <c r="CR56" s="55"/>
      <c r="CS56" s="55"/>
      <c r="CT56" s="55"/>
      <c r="CU56" s="55"/>
      <c r="CV56" s="55"/>
      <c r="CW56" s="55"/>
      <c r="CX56" s="55"/>
      <c r="CY56" s="55"/>
      <c r="CZ56" s="55"/>
      <c r="DA56" s="55"/>
      <c r="DB56" s="55"/>
      <c r="DC56" s="55"/>
      <c r="DD56" s="55"/>
      <c r="DE56" s="55"/>
      <c r="DF56" s="55"/>
      <c r="DG56" s="55"/>
      <c r="DH56" s="55"/>
      <c r="DI56" s="55"/>
      <c r="DJ56" s="55"/>
      <c r="DK56" s="55"/>
      <c r="DL56" s="55"/>
      <c r="DM56" s="55"/>
      <c r="DN56" s="55"/>
      <c r="DO56" s="55"/>
      <c r="DP56" s="55"/>
      <c r="DQ56" s="55"/>
      <c r="DR56" s="55"/>
      <c r="DS56" s="55"/>
      <c r="DT56" s="55"/>
      <c r="DU56" s="55"/>
      <c r="DV56" s="55"/>
      <c r="DW56" s="55"/>
      <c r="DX56" s="55"/>
      <c r="DY56" s="55"/>
      <c r="DZ56" s="55"/>
      <c r="EA56" s="55"/>
      <c r="EB56" s="55"/>
      <c r="EC56" s="55"/>
      <c r="ED56" s="55"/>
      <c r="EE56" s="55"/>
      <c r="EF56" s="55"/>
      <c r="EG56" s="55"/>
      <c r="EH56" s="55"/>
      <c r="EI56" s="55"/>
      <c r="EJ56" s="55"/>
    </row>
    <row r="57" spans="1:140" s="24" customFormat="1">
      <c r="A57" s="41" t="s">
        <v>640</v>
      </c>
      <c r="B57" s="6" t="s">
        <v>644</v>
      </c>
      <c r="C57" s="66" t="str" cm="1">
        <f t="array" ref="C57">IF(INDEX(Templates_Old2!C$2:C$153,ROW()-ROW($20:$20)+1)="","",INDEX(Templates_Old2!C$2:C$153,ROW()-ROW($20:$20)+1))</f>
        <v/>
      </c>
      <c r="D57" s="66" t="str" cm="1">
        <f t="array" ref="D57">IF(INDEX(Templates_Old2!D$2:D$153,ROW()-ROW($20:$20)+1)="","",INDEX(Templates_Old2!D$2:D$153,ROW()-ROW($20:$20)+1))</f>
        <v/>
      </c>
      <c r="E57" s="66" t="str" cm="1">
        <f t="array" ref="E57">IF(INDEX(Templates_Old2!E$2:E$153,ROW()-ROW($20:$20)+1)="","",INDEX(Templates_Old2!E$2:E$153,ROW()-ROW($20:$20)+1))</f>
        <v>CoolingSystem</v>
      </c>
      <c r="F57" s="127" t="str" cm="1">
        <f t="array" ref="F57">IF(INDEX(Templates_Old2!F$2:F$153,ROW()-ROW($20:$20)+1)="","",INDEX(Templates_Old2!F$2:F$153,ROW()-ROW($20:$20)+1))</f>
        <v>Cooling System 1</v>
      </c>
      <c r="G57" s="116" t="str" cm="1">
        <f t="array" ref="G57">IF(INDEX(Templates_Old2!G$2:G$153,ROW()-ROW($20:$20)+1)="","",INDEX(Templates_Old2!G$2:G$153,ROW()-ROW($20:$20)+1))</f>
        <v>HVAC 1</v>
      </c>
      <c r="H57" s="68" t="str" cm="1">
        <f t="array" ref="H57">IF(INDEX(Templates_Old2!H$2:H$153,ROW()-ROW($20:$20)+1)="","",INDEX(Templates_Old2!H$2:H$153,ROW()-ROW($20:$20)+1))</f>
        <v>chilled_water_loop</v>
      </c>
      <c r="I57" s="68" t="str" cm="1">
        <f t="array" ref="I57">IF(INDEX(Templates_Old2!I$2:I$153,ROW()-ROW($20:$20)+1)="","",INDEX(Templates_Old2!I$2:I$153,ROW()-ROW($20:$20)+1))</f>
        <v/>
      </c>
      <c r="J57" s="68" t="str" cm="1">
        <f t="array" ref="J57">IF(INDEX(Templates_Old2!J$2:J$153,ROW()-ROW($20:$20)+1)="","",INDEX(Templates_Old2!J$2:J$153,ROW()-ROW($20:$20)+1))</f>
        <v/>
      </c>
      <c r="K57" s="69" t="str" cm="1">
        <f t="array" ref="K57">IF(INDEX(Templates_Old2!K$2:K$153,ROW()-ROW($20:$20)+1)="","",INDEX(Templates_Old2!K$2:K$153,ROW()-ROW($20:$20)+1))</f>
        <v/>
      </c>
      <c r="L57" s="69" t="str" cm="1">
        <f t="array" ref="L57">IF(INDEX(Templates_Old2!L$2:L$153,ROW()-ROW($20:$20)+1)="","",INDEX(Templates_Old2!L$2:L$153,ROW()-ROW($20:$20)+1))</f>
        <v>Purchased CHW 1</v>
      </c>
      <c r="M57" s="55" t="str" cm="1">
        <f t="array" ref="M57">IF(INDEX(Templates_Old2!$K$2:$EM$152,ROW()-ROW(M$20)+1, MATCH(M$16,Templates_Old2!$K$1:EM$1,0))="","",INDEX(Templates_Old2!$K$2:$EM$152,ROW()-ROW(M$20)+1, MATCH(M$16,Templates_Old2!$K$1:EM$1,0)))</f>
        <v>Secondary CHW Loop 1</v>
      </c>
      <c r="N57" s="55" t="str" cm="1">
        <f t="array" ref="N57">IF(INDEX(Templates_Old2!$K$2:$EM$152,ROW()-ROW(N$20)+1, MATCH(N$16,Templates_Old2!$K$1:EN$1,0))="","",INDEX(Templates_Old2!$K$2:$EM$152,ROW()-ROW(N$20)+1, MATCH(N$16,Templates_Old2!$K$1:EN$1,0)))</f>
        <v>Secondary CHW Loop 1</v>
      </c>
      <c r="O57" s="55" t="str" cm="1">
        <f t="array" ref="O57">IF(INDEX(Templates_Old2!$K$2:$EM$152,ROW()-ROW(O$20)+1, MATCH(O$16,Templates_Old2!$K$1:EO$1,0))="","",INDEX(Templates_Old2!$K$2:$EM$152,ROW()-ROW(O$20)+1, MATCH(O$16,Templates_Old2!$K$1:EO$1,0)))</f>
        <v>Secondary CHW Loop 1</v>
      </c>
      <c r="P57" s="55" t="str" cm="1">
        <f t="array" ref="P57">IF(INDEX(Templates_Old2!$K$2:$EM$152,ROW()-ROW(P$20)+1, MATCH(P$16,Templates_Old2!$K$1:EP$1,0))="","",INDEX(Templates_Old2!$K$2:$EM$152,ROW()-ROW(P$20)+1, MATCH(P$16,Templates_Old2!$K$1:EP$1,0)))</f>
        <v>Secondary CHW Loop 1</v>
      </c>
      <c r="Q57" s="55" t="str" cm="1">
        <f t="array" ref="Q57">IF(INDEX(Templates_Old2!$K$2:$EM$152,ROW()-ROW(Q$20)+1, MATCH(Q$16,Templates_Old2!$K$1:EQ$1,0))="","",INDEX(Templates_Old2!$K$2:$EM$152,ROW()-ROW(Q$20)+1, MATCH(Q$16,Templates_Old2!$K$1:EQ$1,0)))</f>
        <v>Secondary CHW Loop 1</v>
      </c>
      <c r="R57" s="55" t="str" cm="1">
        <f t="array" ref="R57">IF(INDEX(Templates_Old2!$K$2:$EM$152,ROW()-ROW(R$20)+1, MATCH(R$16,Templates_Old2!$K$1:ER$1,0))="","",INDEX(Templates_Old2!$K$2:$EM$152,ROW()-ROW(R$20)+1, MATCH(R$16,Templates_Old2!$K$1:ER$1,0)))</f>
        <v>Secondary CHW Loop 1</v>
      </c>
      <c r="S57" s="55" t="str" cm="1">
        <f t="array" ref="S57">IF(INDEX(Templates_Old2!$K$2:$EM$152,ROW()-ROW(S$20)+1, MATCH(S$16,Templates_Old2!$K$1:ES$1,0))="","",INDEX(Templates_Old2!$K$2:$EM$152,ROW()-ROW(S$20)+1, MATCH(S$16,Templates_Old2!$K$1:ES$1,0)))</f>
        <v>Secondary CHW Loop 1</v>
      </c>
      <c r="T57" s="55" t="str" cm="1">
        <f t="array" ref="T57">IF(INDEX(Templates_Old2!$K$2:$EM$152,ROW()-ROW(T$20)+1, MATCH(T$16,Templates_Old2!$K$1:ET$1,0))="","",INDEX(Templates_Old2!$K$2:$EM$152,ROW()-ROW(T$20)+1, MATCH(T$16,Templates_Old2!$K$1:ET$1,0)))</f>
        <v>Secondary CHW Loop 1</v>
      </c>
      <c r="U57" s="55" t="str" cm="1">
        <f t="array" ref="U57">IF(INDEX(Templates_Old2!$K$2:$EM$152,ROW()-ROW(U$20)+1, MATCH(U$16,Templates_Old2!$K$1:EU$1,0))="","",INDEX(Templates_Old2!$K$2:$EM$152,ROW()-ROW(U$20)+1, MATCH(U$16,Templates_Old2!$K$1:EU$1,0)))</f>
        <v>Secondary CHW Loop 1</v>
      </c>
      <c r="V57" s="55" t="str" cm="1">
        <f t="array" ref="V57">IF(INDEX(Templates_Old2!$K$2:$EM$152,ROW()-ROW(V$20)+1, MATCH(V$16,Templates_Old2!$K$1:EV$1,0))="","",INDEX(Templates_Old2!$K$2:$EM$152,ROW()-ROW(V$20)+1, MATCH(V$16,Templates_Old2!$K$1:EV$1,0)))</f>
        <v>Secondary CHW Loop 1</v>
      </c>
      <c r="W57" s="55" t="str" cm="1">
        <f t="array" ref="W57">IF(INDEX(Templates_Old2!$K$2:$EM$152,ROW()-ROW(W$20)+1, MATCH(W$16,Templates_Old2!$K$1:EW$1,0))="","",INDEX(Templates_Old2!$K$2:$EM$152,ROW()-ROW(W$20)+1, MATCH(W$16,Templates_Old2!$K$1:EW$1,0)))</f>
        <v>Secondary CHW Loop 1</v>
      </c>
      <c r="X57" s="55" t="str" cm="1">
        <f t="array" ref="X57">IF(INDEX(Templates_Old2!$K$2:$EM$152,ROW()-ROW(X$20)+1, MATCH(X$16,Templates_Old2!$K$1:EX$1,0))="","",INDEX(Templates_Old2!$K$2:$EM$152,ROW()-ROW(X$20)+1, MATCH(X$16,Templates_Old2!$K$1:EX$1,0)))</f>
        <v>Secondary CHW Loop 1</v>
      </c>
      <c r="Y57" s="55" t="str" cm="1">
        <f t="array" ref="Y57">IF(INDEX(Templates_Old2!$K$2:$EM$152,ROW()-ROW(Y$20)+1, MATCH(Y$16,Templates_Old2!$K$1:EY$1,0))="","",INDEX(Templates_Old2!$K$2:$EM$152,ROW()-ROW(Y$20)+1, MATCH(Y$16,Templates_Old2!$K$1:EY$1,0)))</f>
        <v>Secondary CHW Loop 1</v>
      </c>
      <c r="Z57" s="55" t="str" cm="1">
        <f t="array" ref="Z57">IF(INDEX(Templates_Old2!$K$2:$EM$152,ROW()-ROW(Z$20)+1, MATCH(Z$16,Templates_Old2!$K$1:EZ$1,0))="","",INDEX(Templates_Old2!$K$2:$EM$152,ROW()-ROW(Z$20)+1, MATCH(Z$16,Templates_Old2!$K$1:EZ$1,0)))</f>
        <v>Secondary CHW Loop 1</v>
      </c>
      <c r="AA57" s="55" t="str" cm="1">
        <f t="array" ref="AA57">IF(INDEX(Templates_Old2!$K$2:$EM$152,ROW()-ROW(AA$20)+1, MATCH(AA$16,Templates_Old2!$K$1:FA$1,0))="","",INDEX(Templates_Old2!$K$2:$EM$152,ROW()-ROW(AA$20)+1, MATCH(AA$16,Templates_Old2!$K$1:FA$1,0)))</f>
        <v>Secondary CHW Loop 1</v>
      </c>
      <c r="AB57" s="55" t="str" cm="1">
        <f t="array" ref="AB57">IF(INDEX(Templates_Old2!$K$2:$EM$152,ROW()-ROW(AB$20)+1, MATCH(AB$16,Templates_Old2!$K$1:FB$1,0))="","",INDEX(Templates_Old2!$K$2:$EM$152,ROW()-ROW(AB$20)+1, MATCH(AB$16,Templates_Old2!$K$1:FB$1,0)))</f>
        <v>Secondary CHW Loop 1</v>
      </c>
      <c r="AC57" s="55" t="str" cm="1">
        <f t="array" ref="AC57">IF(INDEX(Templates_Old2!$K$2:$EM$152,ROW()-ROW(AC$20)+1, MATCH(AC$16,Templates_Old2!$K$1:FC$1,0))="","",INDEX(Templates_Old2!$K$2:$EM$152,ROW()-ROW(AC$20)+1, MATCH(AC$16,Templates_Old2!$K$1:FC$1,0)))</f>
        <v>Secondary CHW Loop 1</v>
      </c>
      <c r="AD57" s="55" t="str" cm="1">
        <f t="array" ref="AD57">IF(INDEX(Templates_Old2!$K$2:$EM$152,ROW()-ROW(AD$20)+1, MATCH(AD$16,Templates_Old2!$K$1:FD$1,0))="","",INDEX(Templates_Old2!$K$2:$EM$152,ROW()-ROW(AD$20)+1, MATCH(AD$16,Templates_Old2!$K$1:FD$1,0)))</f>
        <v>Secondary CHW Loop 1</v>
      </c>
      <c r="AE57" s="55" t="str" cm="1">
        <f t="array" ref="AE57">IF(INDEX(Templates_Old2!$K$2:$EM$152,ROW()-ROW(AE$20)+1, MATCH(AE$16,Templates_Old2!$K$1:FE$1,0))="","",INDEX(Templates_Old2!$K$2:$EM$152,ROW()-ROW(AE$20)+1, MATCH(AE$16,Templates_Old2!$K$1:FE$1,0)))</f>
        <v>Secondary CHW Loop 1</v>
      </c>
      <c r="AF57" s="55" t="str" cm="1">
        <f t="array" ref="AF57">IF(INDEX(Templates_Old2!$K$2:$EM$152,ROW()-ROW(AF$20)+1, MATCH(AF$16,Templates_Old2!$K$1:FF$1,0))="","",INDEX(Templates_Old2!$K$2:$EM$152,ROW()-ROW(AF$20)+1, MATCH(AF$16,Templates_Old2!$K$1:FF$1,0)))</f>
        <v>Secondary CHW Loop 1</v>
      </c>
      <c r="AG57" s="55" t="str" cm="1">
        <f t="array" ref="AG57">IF(INDEX(Templates_Old2!$K$2:$EM$152,ROW()-ROW(AG$20)+1, MATCH(AG$16,Templates_Old2!$K$1:FG$1,0))="","",INDEX(Templates_Old2!$K$2:$EM$152,ROW()-ROW(AG$20)+1, MATCH(AG$16,Templates_Old2!$K$1:FG$1,0)))</f>
        <v>Secondary CHW Loop 1</v>
      </c>
      <c r="AH57" s="55" t="str" cm="1">
        <f t="array" ref="AH57">IF(INDEX(Templates_Old2!$K$2:$EM$152,ROW()-ROW(AH$20)+1, MATCH(AH$16,Templates_Old2!$K$1:FH$1,0))="","",INDEX(Templates_Old2!$K$2:$EM$152,ROW()-ROW(AH$20)+1, MATCH(AH$16,Templates_Old2!$K$1:FH$1,0)))</f>
        <v>Secondary CHW Loop 1</v>
      </c>
      <c r="AI57" s="55" t="str" cm="1">
        <f t="array" ref="AI57">IF(INDEX(Templates_Old2!$K$2:$EM$152,ROW()-ROW(AI$20)+1, MATCH(AI$16,Templates_Old2!$K$1:FI$1,0))="","",INDEX(Templates_Old2!$K$2:$EM$152,ROW()-ROW(AI$20)+1, MATCH(AI$16,Templates_Old2!$K$1:FI$1,0)))</f>
        <v>Secondary CHW Loop 1</v>
      </c>
      <c r="AJ57" s="55" t="str" cm="1">
        <f t="array" ref="AJ57">IF(INDEX(Templates_Old2!$K$2:$EM$152,ROW()-ROW(AJ$20)+1, MATCH(AJ$16,Templates_Old2!$K$1:EY$1,0))="","",INDEX(Templates_Old2!$K$2:$EM$152,ROW()-ROW(AJ$20)+1, MATCH(AJ$16,Templates_Old2!$K$1:EY$1,0)))</f>
        <v>Secondary CHW Loop 1</v>
      </c>
      <c r="AK57" s="55" t="str" cm="1">
        <f t="array" ref="AK57">IF(INDEX(Templates_Old2!$K$2:$EM$152,ROW()-ROW(AK$20)+1, MATCH(AK$16,Templates_Old2!$K$1:EZ$1,0))="","",INDEX(Templates_Old2!$K$2:$EM$152,ROW()-ROW(AK$20)+1, MATCH(AK$16,Templates_Old2!$K$1:EZ$1,0)))</f>
        <v>Secondary CHW Loop 1</v>
      </c>
      <c r="AL57" s="55" t="str" cm="1">
        <f t="array" ref="AL57">IF(INDEX(Templates_Old2!$K$2:$EM$152,ROW()-ROW(AL$20)+1, MATCH(AL$16,Templates_Old2!$K$1:FA$1,0))="","",INDEX(Templates_Old2!$K$2:$EM$152,ROW()-ROW(AL$20)+1, MATCH(AL$16,Templates_Old2!$K$1:FA$1,0)))</f>
        <v>Secondary CHW Loop 1</v>
      </c>
      <c r="AM57" s="55" t="str" cm="1">
        <f t="array" ref="AM57">IF(INDEX(Templates_Old2!$K$2:$EM$152,ROW()-ROW(AM$20)+1, MATCH(AM$16,Templates_Old2!$K$1:FB$1,0))="","",INDEX(Templates_Old2!$K$2:$EM$152,ROW()-ROW(AM$20)+1, MATCH(AM$16,Templates_Old2!$K$1:FB$1,0)))</f>
        <v>Secondary CHW Loop 1</v>
      </c>
      <c r="AN57" s="55" t="str" cm="1">
        <f t="array" ref="AN57">IF(INDEX(Templates_Old2!$K$2:$EM$152,ROW()-ROW(AN$20)+1, MATCH(AN$16,Templates_Old2!$K$1:FC$1,0))="","",INDEX(Templates_Old2!$K$2:$EM$152,ROW()-ROW(AN$20)+1, MATCH(AN$16,Templates_Old2!$K$1:FC$1,0)))</f>
        <v>Secondary CHW Loop 1</v>
      </c>
      <c r="AO57" s="55" t="str" cm="1">
        <f t="array" ref="AO57">IF(INDEX(Templates_Old2!$K$2:$EM$152,ROW()-ROW(AO$20)+1, MATCH(AO$16,Templates_Old2!$K$1:FD$1,0))="","",INDEX(Templates_Old2!$K$2:$EM$152,ROW()-ROW(AO$20)+1, MATCH(AO$16,Templates_Old2!$K$1:FD$1,0)))</f>
        <v>Secondary CHW Loop 1</v>
      </c>
      <c r="AP57" s="55" t="str" cm="1">
        <f t="array" ref="AP57">IF(INDEX(Templates_Old2!$K$2:$EM$152,ROW()-ROW(AP$20)+1, MATCH(AP$16,Templates_Old2!$K$1:FE$1,0))="","",INDEX(Templates_Old2!$K$2:$EM$152,ROW()-ROW(AP$20)+1, MATCH(AP$16,Templates_Old2!$K$1:FE$1,0)))</f>
        <v>Secondary CHW Loop 1</v>
      </c>
      <c r="AQ57" s="55" t="str" cm="1">
        <f t="array" ref="AQ57">IF(INDEX(Templates_Old2!$K$2:$EM$152,ROW()-ROW(AQ$20)+1, MATCH(AQ$16,Templates_Old2!$K$1:FF$1,0))="","",INDEX(Templates_Old2!$K$2:$EM$152,ROW()-ROW(AQ$20)+1, MATCH(AQ$16,Templates_Old2!$K$1:FF$1,0)))</f>
        <v>Secondary CHW Loop 1</v>
      </c>
      <c r="AR57" s="55" t="str" cm="1">
        <f t="array" ref="AR57">IF(INDEX(Templates_Old2!$K$2:$EM$152,ROW()-ROW(AR$20)+1, MATCH(AR$16,Templates_Old2!$K$1:FG$1,0))="","",INDEX(Templates_Old2!$K$2:$EM$152,ROW()-ROW(AR$20)+1, MATCH(AR$16,Templates_Old2!$K$1:FG$1,0)))</f>
        <v>Secondary CHW Loop 1</v>
      </c>
      <c r="AS57" s="55" t="str" cm="1">
        <f t="array" ref="AS57">IF(INDEX(Templates_Old2!$K$2:$EM$152,ROW()-ROW(AS$20)+1, MATCH(AS$16,Templates_Old2!$K$1:FH$1,0))="","",INDEX(Templates_Old2!$K$2:$EM$152,ROW()-ROW(AS$20)+1, MATCH(AS$16,Templates_Old2!$K$1:FH$1,0)))</f>
        <v>Secondary CHW Loop 1</v>
      </c>
      <c r="AT57" s="55" t="str" cm="1">
        <f t="array" ref="AT57">IF(INDEX(Templates_Old2!$K$2:$EM$152,ROW()-ROW(AT$20)+1, MATCH(AT$16,Templates_Old2!$K$1:FI$1,0))="","",INDEX(Templates_Old2!$K$2:$EM$152,ROW()-ROW(AT$20)+1, MATCH(AT$16,Templates_Old2!$K$1:FI$1,0)))</f>
        <v>Secondary CHW Loop 1</v>
      </c>
      <c r="AU57" s="55" t="str" cm="1">
        <f t="array" ref="AU57">IF(INDEX(Templates_Old2!$K$2:$EM$152,ROW()-ROW(AU$20)+1, MATCH(AU$16,Templates_Old2!$K$1:FJ$1,0))="","",INDEX(Templates_Old2!$K$2:$EM$152,ROW()-ROW(AU$20)+1, MATCH(AU$16,Templates_Old2!$K$1:FJ$1,0)))</f>
        <v>Secondary CHW Loop 1</v>
      </c>
      <c r="AV57" s="55" t="str" cm="1">
        <f t="array" ref="AV57">IF(INDEX(Templates_Old2!$K$2:$EM$152,ROW()-ROW(AV$20)+1, MATCH(AV$16,Templates_Old2!$K$1:FK$1,0))="","",INDEX(Templates_Old2!$K$2:$EM$152,ROW()-ROW(AV$20)+1, MATCH(AV$16,Templates_Old2!$K$1:FK$1,0)))</f>
        <v>Secondary CHW Loop 1</v>
      </c>
      <c r="AW57" s="55" t="str" cm="1">
        <f t="array" ref="AW57">IF(INDEX(Templates_Old2!$K$2:$EM$152,ROW()-ROW(AW$20)+1, MATCH(AW$16,Templates_Old2!$K$1:FL$1,0))="","",INDEX(Templates_Old2!$K$2:$EM$152,ROW()-ROW(AW$20)+1, MATCH(AW$16,Templates_Old2!$K$1:FL$1,0)))</f>
        <v>Secondary CHW Loop 1</v>
      </c>
      <c r="AX57" s="55" t="str" cm="1">
        <f t="array" ref="AX57">IF(INDEX(Templates_Old2!$K$2:$EM$152,ROW()-ROW(AX$20)+1, MATCH(AX$16,Templates_Old2!$K$1:FK$1,0))="","",INDEX(Templates_Old2!$K$2:$EM$152,ROW()-ROW(AX$20)+1, MATCH(AX$16,Templates_Old2!$K$1:FK$1,0)))</f>
        <v>Secondary CHW Loop 1</v>
      </c>
      <c r="AY57" s="55" t="str" cm="1">
        <f t="array" ref="AY57">IF(INDEX(Templates_Old2!$K$2:$EM$152,ROW()-ROW(AY$20)+1, MATCH(AY$16,Templates_Old2!$K$1:FL$1,0))="","",INDEX(Templates_Old2!$K$2:$EM$152,ROW()-ROW(AY$20)+1, MATCH(AY$16,Templates_Old2!$K$1:FL$1,0)))</f>
        <v>Secondary CHW Loop 1</v>
      </c>
      <c r="AZ57" s="55" t="str" cm="1">
        <f t="array" ref="AZ57">IF(INDEX(Templates_Old2!$K$2:$EM$152,ROW()-ROW(AZ$20)+1, MATCH(AZ$16,Templates_Old2!$K$1:FM$1,0))="","",INDEX(Templates_Old2!$K$2:$EM$152,ROW()-ROW(AZ$20)+1, MATCH(AZ$16,Templates_Old2!$K$1:FM$1,0)))</f>
        <v>Secondary CHW Loop 1</v>
      </c>
      <c r="BA57" s="55" t="str" cm="1">
        <f t="array" ref="BA57">IF(INDEX(Templates_Old2!$K$2:$EM$152,ROW()-ROW(BA$20)+1, MATCH(BA$16,Templates_Old2!$K$1:FN$1,0))="","",INDEX(Templates_Old2!$K$2:$EM$152,ROW()-ROW(BA$20)+1, MATCH(BA$16,Templates_Old2!$K$1:FN$1,0)))</f>
        <v>Secondary CHW Loop 1</v>
      </c>
      <c r="BB57" s="55" t="str" cm="1">
        <f t="array" ref="BB57">IF(INDEX(Templates_Old2!$K$2:$EM$152,ROW()-ROW(BB$20)+1, MATCH(BB$16,Templates_Old2!$K$1:FO$1,0))="","",INDEX(Templates_Old2!$K$2:$EM$152,ROW()-ROW(BB$20)+1, MATCH(BB$16,Templates_Old2!$K$1:FO$1,0)))</f>
        <v>Secondary CHW Loop 1</v>
      </c>
      <c r="BC57" s="55" t="str" cm="1">
        <f t="array" ref="BC57">IF(INDEX(Templates_Old2!$K$2:$EM$152,ROW()-ROW(BC$20)+1, MATCH(BC$16,Templates_Old2!$K$1:FP$1,0))="","",INDEX(Templates_Old2!$K$2:$EM$152,ROW()-ROW(BC$20)+1, MATCH(BC$16,Templates_Old2!$K$1:FP$1,0)))</f>
        <v>Secondary CHW Loop 1</v>
      </c>
      <c r="BD57" s="55" t="str" cm="1">
        <f t="array" ref="BD57">IF(INDEX(Templates_Old2!$K$2:$EM$152,ROW()-ROW(BD$20)+1, MATCH(BD$16,Templates_Old2!$K$1:FQ$1,0))="","",INDEX(Templates_Old2!$K$2:$EM$152,ROW()-ROW(BD$20)+1, MATCH(BD$16,Templates_Old2!$K$1:FQ$1,0)))</f>
        <v>Secondary CHW Loop 1</v>
      </c>
      <c r="BE57" s="55" t="str" cm="1">
        <f t="array" ref="BE57">IF(INDEX(Templates_Old2!$K$2:$EM$152,ROW()-ROW(BE$20)+1, MATCH(BE$16,Templates_Old2!$K$1:FR$1,0))="","",INDEX(Templates_Old2!$K$2:$EM$152,ROW()-ROW(BE$20)+1, MATCH(BE$16,Templates_Old2!$K$1:FR$1,0)))</f>
        <v>Secondary CHW Loop 1</v>
      </c>
      <c r="BF57" s="55" t="str" cm="1">
        <f t="array" ref="BF57">IF(INDEX(Templates_Old2!$K$2:$EM$152,ROW()-ROW(BF$20)+1, MATCH(BF$16,Templates_Old2!$K$1:FS$1,0))="","",INDEX(Templates_Old2!$K$2:$EM$152,ROW()-ROW(BF$20)+1, MATCH(BF$16,Templates_Old2!$K$1:FS$1,0)))</f>
        <v>Secondary CHW Loop 1</v>
      </c>
      <c r="BG57" s="55" t="str" cm="1">
        <f t="array" ref="BG57">IF(INDEX(Templates_Old2!$K$2:$EM$152,ROW()-ROW(BG$20)+1, MATCH(BG$16,Templates_Old2!$K$1:FT$1,0))="","",INDEX(Templates_Old2!$K$2:$EM$152,ROW()-ROW(BG$20)+1, MATCH(BG$16,Templates_Old2!$K$1:FT$1,0)))</f>
        <v>Secondary CHW Loop 1</v>
      </c>
      <c r="BH57" s="55" t="str" cm="1">
        <f t="array" ref="BH57">IF(INDEX(Templates_Old2!$K$2:$EM$152,ROW()-ROW(BH$20)+1, MATCH(BH$16,Templates_Old2!$K$1:FU$1,0))="","",INDEX(Templates_Old2!$K$2:$EM$152,ROW()-ROW(BH$20)+1, MATCH(BH$16,Templates_Old2!$K$1:FU$1,0)))</f>
        <v>Secondary CHW Loop 1</v>
      </c>
      <c r="BI57" s="55" t="str" cm="1">
        <f t="array" ref="BI57">IF(INDEX(Templates_Old2!$K$2:$EM$152,ROW()-ROW(BI$20)+1, MATCH(BI$16,Templates_Old2!$K$1:FV$1,0))="","",INDEX(Templates_Old2!$K$2:$EM$152,ROW()-ROW(BI$20)+1, MATCH(BI$16,Templates_Old2!$K$1:FV$1,0)))</f>
        <v>Secondary CHW Loop 1</v>
      </c>
      <c r="BJ57" s="55" t="str" cm="1">
        <f t="array" ref="BJ57">IF(INDEX(Templates_Old2!$K$2:$EM$152,ROW()-ROW(BJ$20)+1, MATCH(BJ$16,Templates_Old2!$K$1:FW$1,0))="","",INDEX(Templates_Old2!$K$2:$EM$152,ROW()-ROW(BJ$20)+1, MATCH(BJ$16,Templates_Old2!$K$1:FW$1,0)))</f>
        <v>Secondary CHW Loop 1</v>
      </c>
      <c r="BK57" s="55" t="str" cm="1">
        <f t="array" ref="BK57">IF(INDEX(Templates_Old2!$K$2:$EM$152,ROW()-ROW(BK$20)+1, MATCH(BK$16,Templates_Old2!$K$1:FX$1,0))="","",INDEX(Templates_Old2!$K$2:$EM$152,ROW()-ROW(BK$20)+1, MATCH(BK$16,Templates_Old2!$K$1:FX$1,0)))</f>
        <v>Secondary CHW Loop 1</v>
      </c>
      <c r="BL57" s="55" t="str" cm="1">
        <f t="array" ref="BL57">IF(INDEX(Templates_Old2!$K$2:$EM$152,ROW()-ROW(BL$20)+1, MATCH(BL$16,Templates_Old2!$K$1:FY$1,0))="","",INDEX(Templates_Old2!$K$2:$EM$152,ROW()-ROW(BL$20)+1, MATCH(BL$16,Templates_Old2!$K$1:FY$1,0)))</f>
        <v>Secondary CHW Loop 1</v>
      </c>
      <c r="BM57" s="55" t="str" cm="1">
        <f t="array" ref="BM57">IF(INDEX(Templates_Old2!$K$2:$EM$152,ROW()-ROW(BM$20)+1, MATCH(BM$16,Templates_Old2!$K$1:FZ$1,0))="","",INDEX(Templates_Old2!$K$2:$EM$152,ROW()-ROW(BM$20)+1, MATCH(BM$16,Templates_Old2!$K$1:FZ$1,0)))</f>
        <v>Secondary CHW Loop 1</v>
      </c>
      <c r="BN57" s="55" t="str" cm="1">
        <f t="array" ref="BN57">IF(INDEX(Templates_Old2!$K$2:$EM$152,ROW()-ROW(BN$20)+1, MATCH(BN$16,Templates_Old2!$K$1:GA$1,0))="","",INDEX(Templates_Old2!$K$2:$EM$152,ROW()-ROW(BN$20)+1, MATCH(BN$16,Templates_Old2!$K$1:GA$1,0)))</f>
        <v>Secondary CHW Loop 1</v>
      </c>
      <c r="BO57" s="55" t="str" cm="1">
        <f t="array" ref="BO57">IF(INDEX(Templates_Old2!$K$2:$EM$152,ROW()-ROW(BO$20)+1, MATCH(BO$16,Templates_Old2!$K$1:GB$1,0))="","",INDEX(Templates_Old2!$K$2:$EM$152,ROW()-ROW(BO$20)+1, MATCH(BO$16,Templates_Old2!$K$1:GB$1,0)))</f>
        <v>Secondary CHW Loop 1</v>
      </c>
      <c r="BP57" s="55" t="str" cm="1">
        <f t="array" ref="BP57">IF(INDEX(Templates_Old2!$K$2:$EM$152,ROW()-ROW(BP$20)+1, MATCH(BP$16,Templates_Old2!$K$1:GC$1,0))="","",INDEX(Templates_Old2!$K$2:$EM$152,ROW()-ROW(BP$20)+1, MATCH(BP$16,Templates_Old2!$K$1:GC$1,0)))</f>
        <v>Secondary CHW Loop 1</v>
      </c>
      <c r="BQ57" s="55" t="str" cm="1">
        <f t="array" ref="BQ57">IF(INDEX(Templates_Old2!$K$2:$EM$152,ROW()-ROW(BQ$20)+1, MATCH(BQ$16,Templates_Old2!$K$1:GD$1,0))="","",INDEX(Templates_Old2!$K$2:$EM$152,ROW()-ROW(BQ$20)+1, MATCH(BQ$16,Templates_Old2!$K$1:GD$1,0)))</f>
        <v>Secondary CHW Loop 1</v>
      </c>
      <c r="BR57" s="55" t="str" cm="1">
        <f t="array" ref="BR57">IF(INDEX(Templates_Old2!$K$2:$EM$152,ROW()-ROW(BR$20)+1, MATCH(BR$16,Templates_Old2!$K$1:GE$1,0))="","",INDEX(Templates_Old2!$K$2:$EM$152,ROW()-ROW(BR$20)+1, MATCH(BR$16,Templates_Old2!$K$1:GE$1,0)))</f>
        <v>Secondary CHW Loop 1</v>
      </c>
      <c r="BS57" s="55" t="str" cm="1">
        <f t="array" ref="BS57">IF(INDEX(Templates_Old2!$K$2:$EM$152,ROW()-ROW(BS$20)+1, MATCH(BS$16,Templates_Old2!$K$1:GF$1,0))="","",INDEX(Templates_Old2!$K$2:$EM$152,ROW()-ROW(BS$20)+1, MATCH(BS$16,Templates_Old2!$K$1:GF$1,0)))</f>
        <v>Secondary CHW Loop 1</v>
      </c>
      <c r="BT57" s="55" t="str" cm="1">
        <f t="array" ref="BT57">IF(INDEX(Templates_Old2!$K$2:$EM$152,ROW()-ROW(BT$20)+1, MATCH(BT$16,Templates_Old2!$K$1:GG$1,0))="","",INDEX(Templates_Old2!$K$2:$EM$152,ROW()-ROW(BT$20)+1, MATCH(BT$16,Templates_Old2!$K$1:GG$1,0)))</f>
        <v>Secondary CHW Loop 1</v>
      </c>
      <c r="BU57" s="55" t="str" cm="1">
        <f t="array" ref="BU57">IF(INDEX(Templates_Old2!$K$2:$EM$152,ROW()-ROW(BU$20)+1, MATCH(BU$16,Templates_Old2!$K$1:GH$1,0))="","",INDEX(Templates_Old2!$K$2:$EM$152,ROW()-ROW(BU$20)+1, MATCH(BU$16,Templates_Old2!$K$1:GH$1,0)))</f>
        <v>Secondary CHW Loop 1</v>
      </c>
      <c r="BV57" s="55" t="str" cm="1">
        <f t="array" ref="BV57">IF(INDEX(Templates_Old2!$K$2:$EM$152,ROW()-ROW(BV$20)+1, MATCH(BV$16,Templates_Old2!$K$1:GC$1,0))="","",INDEX(Templates_Old2!$K$2:$EM$152,ROW()-ROW(BV$20)+1, MATCH(BV$16,Templates_Old2!$K$1:GC$1,0)))</f>
        <v>Secondary CHW Loop 1</v>
      </c>
      <c r="BW57" s="55" t="str" cm="1">
        <f t="array" ref="BW57">IF(INDEX(Templates_Old2!$K$2:$EM$152,ROW()-ROW(BW$20)+1, MATCH(BW$16,Templates_Old2!$K$1:GD$1,0))="","",INDEX(Templates_Old2!$K$2:$EM$152,ROW()-ROW(BW$20)+1, MATCH(BW$16,Templates_Old2!$K$1:GD$1,0)))</f>
        <v>Secondary CHW Loop 1</v>
      </c>
      <c r="BX57" s="55" t="str" cm="1">
        <f t="array" ref="BX57">IF(INDEX(Templates_Old2!$K$2:$EM$152,ROW()-ROW(BX$20)+1, MATCH(BX$16,Templates_Old2!$K$1:GE$1,0))="","",INDEX(Templates_Old2!$K$2:$EM$152,ROW()-ROW(BX$20)+1, MATCH(BX$16,Templates_Old2!$K$1:GE$1,0)))</f>
        <v>Secondary CHW Loop 1</v>
      </c>
      <c r="BY57" s="55" t="str" cm="1">
        <f t="array" ref="BY57">IF(INDEX(Templates_Old2!$K$2:$EM$152,ROW()-ROW(BY$20)+1, MATCH(BY$16,Templates_Old2!$K$1:GF$1,0))="","",INDEX(Templates_Old2!$K$2:$EM$152,ROW()-ROW(BY$20)+1, MATCH(BY$16,Templates_Old2!$K$1:GF$1,0)))</f>
        <v>Secondary CHW Loop 1</v>
      </c>
      <c r="BZ57" s="55" t="str" cm="1">
        <f t="array" ref="BZ57">IF(INDEX(Templates_Old2!$K$2:$EM$152,ROW()-ROW(BZ$20)+1, MATCH(BZ$16,Templates_Old2!$K$1:GG$1,0))="","",INDEX(Templates_Old2!$K$2:$EM$152,ROW()-ROW(BZ$20)+1, MATCH(BZ$16,Templates_Old2!$K$1:GG$1,0)))</f>
        <v>Secondary CHW Loop 1</v>
      </c>
      <c r="CA57" s="55" t="str" cm="1">
        <f t="array" ref="CA57">IF(INDEX(Templates_Old2!$K$2:$EM$152,ROW()-ROW(CA$20)+1, MATCH(CA$16,Templates_Old2!$K$1:GH$1,0))="","",INDEX(Templates_Old2!$K$2:$EM$152,ROW()-ROW(CA$20)+1, MATCH(CA$16,Templates_Old2!$K$1:GH$1,0)))</f>
        <v>Secondary CHW Loop 1</v>
      </c>
      <c r="CB57" s="55" t="str" cm="1">
        <f t="array" ref="CB57">IF(INDEX(Templates_Old2!$K$2:$EM$152,ROW()-ROW(CB$20)+1, MATCH(CB$16,Templates_Old2!$K$1:GI$1,0))="","",INDEX(Templates_Old2!$K$2:$EM$152,ROW()-ROW(CB$20)+1, MATCH(CB$16,Templates_Old2!$K$1:GI$1,0)))</f>
        <v>Secondary CHW Loop 1</v>
      </c>
      <c r="CC57" s="55" t="str" cm="1">
        <f t="array" ref="CC57">IF(INDEX(Templates_Old2!$K$2:$EM$152,ROW()-ROW(CC$20)+1, MATCH(CC$16,Templates_Old2!$K$1:GJ$1,0))="","",INDEX(Templates_Old2!$K$2:$EM$152,ROW()-ROW(CC$20)+1, MATCH(CC$16,Templates_Old2!$K$1:GJ$1,0)))</f>
        <v>Secondary CHW Loop 1</v>
      </c>
      <c r="CD57" s="55" t="str" cm="1">
        <f t="array" ref="CD57">IF(INDEX(Templates_Old2!$K$2:$EM$152,ROW()-ROW(CD$20)+1, MATCH(CD$16,Templates_Old2!$K$1:GK$1,0))="","",INDEX(Templates_Old2!$K$2:$EM$152,ROW()-ROW(CD$20)+1, MATCH(CD$16,Templates_Old2!$K$1:GK$1,0)))</f>
        <v>Chilled Water Loop 1</v>
      </c>
      <c r="CE57" s="55" t="str" cm="1">
        <f t="array" ref="CE57">IF(INDEX(Templates_Old2!$K$2:$EM$152,ROW()-ROW(CE$20)+1, MATCH(CE$16,Templates_Old2!$K$1:GL$1,0))="","",INDEX(Templates_Old2!$K$2:$EM$152,ROW()-ROW(CE$20)+1, MATCH(CE$16,Templates_Old2!$K$1:GL$1,0)))</f>
        <v>Secondary CHW Loop 1</v>
      </c>
      <c r="CF57" s="55"/>
      <c r="CG57" s="55"/>
      <c r="CH57" s="55"/>
      <c r="CI57" s="55"/>
      <c r="CJ57" s="55"/>
      <c r="CK57" s="55"/>
      <c r="CL57" s="55"/>
      <c r="CM57" s="55"/>
      <c r="CN57" s="55"/>
      <c r="CO57" s="55"/>
      <c r="CP57" s="55"/>
      <c r="CQ57" s="55"/>
      <c r="CR57" s="55"/>
      <c r="CS57" s="55"/>
      <c r="CT57" s="55"/>
      <c r="CU57" s="55"/>
      <c r="CV57" s="55"/>
      <c r="CW57" s="55"/>
      <c r="CX57" s="55"/>
      <c r="CY57" s="55"/>
      <c r="CZ57" s="55"/>
      <c r="DA57" s="55"/>
      <c r="DB57" s="55"/>
      <c r="DC57" s="55"/>
      <c r="DD57" s="55"/>
      <c r="DE57" s="55"/>
      <c r="DF57" s="55"/>
      <c r="DG57" s="55"/>
      <c r="DH57" s="55"/>
      <c r="DI57" s="55"/>
      <c r="DJ57" s="55"/>
      <c r="DK57" s="55"/>
      <c r="DL57" s="55"/>
      <c r="DM57" s="55"/>
      <c r="DN57" s="55"/>
      <c r="DO57" s="55"/>
      <c r="DP57" s="55"/>
      <c r="DQ57" s="55"/>
      <c r="DR57" s="55"/>
      <c r="DS57" s="55"/>
      <c r="DT57" s="55"/>
      <c r="DU57" s="55"/>
      <c r="DV57" s="55"/>
      <c r="DW57" s="55"/>
      <c r="DX57" s="55"/>
      <c r="DY57" s="55"/>
      <c r="DZ57" s="55"/>
      <c r="EA57" s="55"/>
      <c r="EB57" s="55"/>
      <c r="EC57" s="55"/>
      <c r="ED57" s="55"/>
      <c r="EE57" s="55"/>
      <c r="EF57" s="55"/>
      <c r="EG57" s="55"/>
      <c r="EH57" s="55"/>
      <c r="EI57" s="55"/>
      <c r="EJ57" s="55"/>
    </row>
    <row r="58" spans="1:140" s="24" customFormat="1">
      <c r="A58" s="41" t="s">
        <v>640</v>
      </c>
      <c r="B58" s="6" t="s">
        <v>644</v>
      </c>
      <c r="C58" s="66" t="str" cm="1">
        <f t="array" ref="C58">IF(INDEX(Templates_Old2!C$2:C$153,ROW()-ROW($20:$20)+1)="","",INDEX(Templates_Old2!C$2:C$153,ROW()-ROW($20:$20)+1))</f>
        <v/>
      </c>
      <c r="D58" s="66" t="str" cm="1">
        <f t="array" ref="D58">IF(INDEX(Templates_Old2!D$2:D$153,ROW()-ROW($20:$20)+1)="","",INDEX(Templates_Old2!D$2:D$153,ROW()-ROW($20:$20)+1))</f>
        <v/>
      </c>
      <c r="E58" s="66" t="str" cm="1">
        <f t="array" ref="E58">IF(INDEX(Templates_Old2!E$2:E$153,ROW()-ROW($20:$20)+1)="","",INDEX(Templates_Old2!E$2:E$153,ROW()-ROW($20:$20)+1))</f>
        <v>HeatingSystem</v>
      </c>
      <c r="F58" s="127" t="str" cm="1">
        <f t="array" ref="F58">IF(INDEX(Templates_Old2!F$2:F$153,ROW()-ROW($20:$20)+1)="","",INDEX(Templates_Old2!F$2:F$153,ROW()-ROW($20:$20)+1))</f>
        <v>Heating System 1</v>
      </c>
      <c r="G58" s="116" t="str" cm="1">
        <f t="array" ref="G58">IF(INDEX(Templates_Old2!G$2:G$153,ROW()-ROW($20:$20)+1)="","",INDEX(Templates_Old2!G$2:G$153,ROW()-ROW($20:$20)+1))</f>
        <v>HVAC 1</v>
      </c>
      <c r="H58" s="68" t="str" cm="1">
        <f t="array" ref="H58">IF(INDEX(Templates_Old2!H$2:H$153,ROW()-ROW($20:$20)+1)="","",INDEX(Templates_Old2!H$2:H$153,ROW()-ROW($20:$20)+1))</f>
        <v>id</v>
      </c>
      <c r="I58" s="68" t="str" cm="1">
        <f t="array" ref="I58">IF(INDEX(Templates_Old2!I$2:I$153,ROW()-ROW($20:$20)+1)="","",INDEX(Templates_Old2!I$2:I$153,ROW()-ROW($20:$20)+1))</f>
        <v/>
      </c>
      <c r="J58" s="68" t="str" cm="1">
        <f t="array" ref="J58">IF(INDEX(Templates_Old2!J$2:J$153,ROW()-ROW($20:$20)+1)="","",INDEX(Templates_Old2!J$2:J$153,ROW()-ROW($20:$20)+1))</f>
        <v/>
      </c>
      <c r="K58" s="69" t="str" cm="1">
        <f t="array" ref="K58">IF(INDEX(Templates_Old2!K$2:K$153,ROW()-ROW($20:$20)+1)="","",INDEX(Templates_Old2!K$2:K$153,ROW()-ROW($20:$20)+1))</f>
        <v>HHW Coil 1</v>
      </c>
      <c r="L58" s="69" t="str" cm="1">
        <f t="array" ref="L58">IF(INDEX(Templates_Old2!L$2:L$153,ROW()-ROW($20:$20)+1)="","",INDEX(Templates_Old2!L$2:L$153,ROW()-ROW($20:$20)+1))</f>
        <v>HHW Coil 1</v>
      </c>
      <c r="M58" s="55" t="str" cm="1">
        <f t="array" ref="M58">IF(INDEX(Templates_Old2!$K$2:$EM$152,ROW()-ROW(M$20)+1, MATCH(M$16,Templates_Old2!$K$1:EM$1,0))="","",INDEX(Templates_Old2!$K$2:$EM$152,ROW()-ROW(M$20)+1, MATCH(M$16,Templates_Old2!$K$1:EM$1,0)))</f>
        <v/>
      </c>
      <c r="N58" s="55" t="str" cm="1">
        <f t="array" ref="N58">IF(INDEX(Templates_Old2!$K$2:$EM$152,ROW()-ROW(N$20)+1, MATCH(N$16,Templates_Old2!$K$1:EN$1,0))="","",INDEX(Templates_Old2!$K$2:$EM$152,ROW()-ROW(N$20)+1, MATCH(N$16,Templates_Old2!$K$1:EN$1,0)))</f>
        <v/>
      </c>
      <c r="O58" s="55" t="str" cm="1">
        <f t="array" ref="O58">IF(INDEX(Templates_Old2!$K$2:$EM$152,ROW()-ROW(O$20)+1, MATCH(O$16,Templates_Old2!$K$1:EO$1,0))="","",INDEX(Templates_Old2!$K$2:$EM$152,ROW()-ROW(O$20)+1, MATCH(O$16,Templates_Old2!$K$1:EO$1,0)))</f>
        <v/>
      </c>
      <c r="P58" s="55" t="str" cm="1">
        <f t="array" ref="P58">IF(INDEX(Templates_Old2!$K$2:$EM$152,ROW()-ROW(P$20)+1, MATCH(P$16,Templates_Old2!$K$1:EP$1,0))="","",INDEX(Templates_Old2!$K$2:$EM$152,ROW()-ROW(P$20)+1, MATCH(P$16,Templates_Old2!$K$1:EP$1,0)))</f>
        <v/>
      </c>
      <c r="Q58" s="55" t="str" cm="1">
        <f t="array" ref="Q58">IF(INDEX(Templates_Old2!$K$2:$EM$152,ROW()-ROW(Q$20)+1, MATCH(Q$16,Templates_Old2!$K$1:EQ$1,0))="","",INDEX(Templates_Old2!$K$2:$EM$152,ROW()-ROW(Q$20)+1, MATCH(Q$16,Templates_Old2!$K$1:EQ$1,0)))</f>
        <v/>
      </c>
      <c r="R58" s="55" t="str" cm="1">
        <f t="array" ref="R58">IF(INDEX(Templates_Old2!$K$2:$EM$152,ROW()-ROW(R$20)+1, MATCH(R$16,Templates_Old2!$K$1:ER$1,0))="","",INDEX(Templates_Old2!$K$2:$EM$152,ROW()-ROW(R$20)+1, MATCH(R$16,Templates_Old2!$K$1:ER$1,0)))</f>
        <v/>
      </c>
      <c r="S58" s="55" t="str" cm="1">
        <f t="array" ref="S58">IF(INDEX(Templates_Old2!$K$2:$EM$152,ROW()-ROW(S$20)+1, MATCH(S$16,Templates_Old2!$K$1:ES$1,0))="","",INDEX(Templates_Old2!$K$2:$EM$152,ROW()-ROW(S$20)+1, MATCH(S$16,Templates_Old2!$K$1:ES$1,0)))</f>
        <v/>
      </c>
      <c r="T58" s="55" t="str" cm="1">
        <f t="array" ref="T58">IF(INDEX(Templates_Old2!$K$2:$EM$152,ROW()-ROW(T$20)+1, MATCH(T$16,Templates_Old2!$K$1:ET$1,0))="","",INDEX(Templates_Old2!$K$2:$EM$152,ROW()-ROW(T$20)+1, MATCH(T$16,Templates_Old2!$K$1:ET$1,0)))</f>
        <v/>
      </c>
      <c r="U58" s="55" t="str" cm="1">
        <f t="array" ref="U58">IF(INDEX(Templates_Old2!$K$2:$EM$152,ROW()-ROW(U$20)+1, MATCH(U$16,Templates_Old2!$K$1:EU$1,0))="","",INDEX(Templates_Old2!$K$2:$EM$152,ROW()-ROW(U$20)+1, MATCH(U$16,Templates_Old2!$K$1:EU$1,0)))</f>
        <v>Heating Coil 1</v>
      </c>
      <c r="V58" s="55" t="str" cm="1">
        <f t="array" ref="V58">IF(INDEX(Templates_Old2!$K$2:$EM$152,ROW()-ROW(V$20)+1, MATCH(V$16,Templates_Old2!$K$1:EV$1,0))="","",INDEX(Templates_Old2!$K$2:$EM$152,ROW()-ROW(V$20)+1, MATCH(V$16,Templates_Old2!$K$1:EV$1,0)))</f>
        <v>Heating Coil 1</v>
      </c>
      <c r="W58" s="55" t="str" cm="1">
        <f t="array" ref="W58">IF(INDEX(Templates_Old2!$K$2:$EM$152,ROW()-ROW(W$20)+1, MATCH(W$16,Templates_Old2!$K$1:EW$1,0))="","",INDEX(Templates_Old2!$K$2:$EM$152,ROW()-ROW(W$20)+1, MATCH(W$16,Templates_Old2!$K$1:EW$1,0)))</f>
        <v>Heating Coil 1</v>
      </c>
      <c r="X58" s="55" t="str" cm="1">
        <f t="array" ref="X58">IF(INDEX(Templates_Old2!$K$2:$EM$152,ROW()-ROW(X$20)+1, MATCH(X$16,Templates_Old2!$K$1:EX$1,0))="","",INDEX(Templates_Old2!$K$2:$EM$152,ROW()-ROW(X$20)+1, MATCH(X$16,Templates_Old2!$K$1:EX$1,0)))</f>
        <v>Heating Coil 1</v>
      </c>
      <c r="Y58" s="55" t="str" cm="1">
        <f t="array" ref="Y58">IF(INDEX(Templates_Old2!$K$2:$EM$152,ROW()-ROW(Y$20)+1, MATCH(Y$16,Templates_Old2!$K$1:EY$1,0))="","",INDEX(Templates_Old2!$K$2:$EM$152,ROW()-ROW(Y$20)+1, MATCH(Y$16,Templates_Old2!$K$1:EY$1,0)))</f>
        <v/>
      </c>
      <c r="Z58" s="55" t="str" cm="1">
        <f t="array" ref="Z58">IF(INDEX(Templates_Old2!$K$2:$EM$152,ROW()-ROW(Z$20)+1, MATCH(Z$16,Templates_Old2!$K$1:EZ$1,0))="","",INDEX(Templates_Old2!$K$2:$EM$152,ROW()-ROW(Z$20)+1, MATCH(Z$16,Templates_Old2!$K$1:EZ$1,0)))</f>
        <v/>
      </c>
      <c r="AA58" s="55" t="str" cm="1">
        <f t="array" ref="AA58">IF(INDEX(Templates_Old2!$K$2:$EM$152,ROW()-ROW(AA$20)+1, MATCH(AA$16,Templates_Old2!$K$1:FA$1,0))="","",INDEX(Templates_Old2!$K$2:$EM$152,ROW()-ROW(AA$20)+1, MATCH(AA$16,Templates_Old2!$K$1:FA$1,0)))</f>
        <v/>
      </c>
      <c r="AB58" s="55" t="str" cm="1">
        <f t="array" ref="AB58">IF(INDEX(Templates_Old2!$K$2:$EM$152,ROW()-ROW(AB$20)+1, MATCH(AB$16,Templates_Old2!$K$1:FB$1,0))="","",INDEX(Templates_Old2!$K$2:$EM$152,ROW()-ROW(AB$20)+1, MATCH(AB$16,Templates_Old2!$K$1:FB$1,0)))</f>
        <v/>
      </c>
      <c r="AC58" s="55" t="str" cm="1">
        <f t="array" ref="AC58">IF(INDEX(Templates_Old2!$K$2:$EM$152,ROW()-ROW(AC$20)+1, MATCH(AC$16,Templates_Old2!$K$1:FC$1,0))="","",INDEX(Templates_Old2!$K$2:$EM$152,ROW()-ROW(AC$20)+1, MATCH(AC$16,Templates_Old2!$K$1:FC$1,0)))</f>
        <v/>
      </c>
      <c r="AD58" s="55" t="str" cm="1">
        <f t="array" ref="AD58">IF(INDEX(Templates_Old2!$K$2:$EM$152,ROW()-ROW(AD$20)+1, MATCH(AD$16,Templates_Old2!$K$1:FD$1,0))="","",INDEX(Templates_Old2!$K$2:$EM$152,ROW()-ROW(AD$20)+1, MATCH(AD$16,Templates_Old2!$K$1:FD$1,0)))</f>
        <v/>
      </c>
      <c r="AE58" s="55" t="str" cm="1">
        <f t="array" ref="AE58">IF(INDEX(Templates_Old2!$K$2:$EM$152,ROW()-ROW(AE$20)+1, MATCH(AE$16,Templates_Old2!$K$1:FE$1,0))="","",INDEX(Templates_Old2!$K$2:$EM$152,ROW()-ROW(AE$20)+1, MATCH(AE$16,Templates_Old2!$K$1:FE$1,0)))</f>
        <v/>
      </c>
      <c r="AF58" s="55" t="str" cm="1">
        <f t="array" ref="AF58">IF(INDEX(Templates_Old2!$K$2:$EM$152,ROW()-ROW(AF$20)+1, MATCH(AF$16,Templates_Old2!$K$1:FF$1,0))="","",INDEX(Templates_Old2!$K$2:$EM$152,ROW()-ROW(AF$20)+1, MATCH(AF$16,Templates_Old2!$K$1:FF$1,0)))</f>
        <v/>
      </c>
      <c r="AG58" s="55" t="str" cm="1">
        <f t="array" ref="AG58">IF(INDEX(Templates_Old2!$K$2:$EM$152,ROW()-ROW(AG$20)+1, MATCH(AG$16,Templates_Old2!$K$1:FG$1,0))="","",INDEX(Templates_Old2!$K$2:$EM$152,ROW()-ROW(AG$20)+1, MATCH(AG$16,Templates_Old2!$K$1:FG$1,0)))</f>
        <v/>
      </c>
      <c r="AH58" s="55" t="str" cm="1">
        <f t="array" ref="AH58">IF(INDEX(Templates_Old2!$K$2:$EM$152,ROW()-ROW(AH$20)+1, MATCH(AH$16,Templates_Old2!$K$1:FH$1,0))="","",INDEX(Templates_Old2!$K$2:$EM$152,ROW()-ROW(AH$20)+1, MATCH(AH$16,Templates_Old2!$K$1:FH$1,0)))</f>
        <v/>
      </c>
      <c r="AI58" s="55" t="str" cm="1">
        <f t="array" ref="AI58">IF(INDEX(Templates_Old2!$K$2:$EM$152,ROW()-ROW(AI$20)+1, MATCH(AI$16,Templates_Old2!$K$1:FI$1,0))="","",INDEX(Templates_Old2!$K$2:$EM$152,ROW()-ROW(AI$20)+1, MATCH(AI$16,Templates_Old2!$K$1:FI$1,0)))</f>
        <v/>
      </c>
      <c r="AJ58" s="55" t="str" cm="1">
        <f t="array" ref="AJ58">IF(INDEX(Templates_Old2!$K$2:$EM$152,ROW()-ROW(AJ$20)+1, MATCH(AJ$16,Templates_Old2!$K$1:EY$1,0))="","",INDEX(Templates_Old2!$K$2:$EM$152,ROW()-ROW(AJ$20)+1, MATCH(AJ$16,Templates_Old2!$K$1:EY$1,0)))</f>
        <v/>
      </c>
      <c r="AK58" s="55" t="str" cm="1">
        <f t="array" ref="AK58">IF(INDEX(Templates_Old2!$K$2:$EM$152,ROW()-ROW(AK$20)+1, MATCH(AK$16,Templates_Old2!$K$1:EZ$1,0))="","",INDEX(Templates_Old2!$K$2:$EM$152,ROW()-ROW(AK$20)+1, MATCH(AK$16,Templates_Old2!$K$1:EZ$1,0)))</f>
        <v/>
      </c>
      <c r="AL58" s="55" t="str" cm="1">
        <f t="array" ref="AL58">IF(INDEX(Templates_Old2!$K$2:$EM$152,ROW()-ROW(AL$20)+1, MATCH(AL$16,Templates_Old2!$K$1:FA$1,0))="","",INDEX(Templates_Old2!$K$2:$EM$152,ROW()-ROW(AL$20)+1, MATCH(AL$16,Templates_Old2!$K$1:FA$1,0)))</f>
        <v/>
      </c>
      <c r="AM58" s="55" t="str" cm="1">
        <f t="array" ref="AM58">IF(INDEX(Templates_Old2!$K$2:$EM$152,ROW()-ROW(AM$20)+1, MATCH(AM$16,Templates_Old2!$K$1:FB$1,0))="","",INDEX(Templates_Old2!$K$2:$EM$152,ROW()-ROW(AM$20)+1, MATCH(AM$16,Templates_Old2!$K$1:FB$1,0)))</f>
        <v/>
      </c>
      <c r="AN58" s="55" t="str" cm="1">
        <f t="array" ref="AN58">IF(INDEX(Templates_Old2!$K$2:$EM$152,ROW()-ROW(AN$20)+1, MATCH(AN$16,Templates_Old2!$K$1:FC$1,0))="","",INDEX(Templates_Old2!$K$2:$EM$152,ROW()-ROW(AN$20)+1, MATCH(AN$16,Templates_Old2!$K$1:FC$1,0)))</f>
        <v/>
      </c>
      <c r="AO58" s="55" t="str" cm="1">
        <f t="array" ref="AO58">IF(INDEX(Templates_Old2!$K$2:$EM$152,ROW()-ROW(AO$20)+1, MATCH(AO$16,Templates_Old2!$K$1:FD$1,0))="","",INDEX(Templates_Old2!$K$2:$EM$152,ROW()-ROW(AO$20)+1, MATCH(AO$16,Templates_Old2!$K$1:FD$1,0)))</f>
        <v/>
      </c>
      <c r="AP58" s="55" t="str" cm="1">
        <f t="array" ref="AP58">IF(INDEX(Templates_Old2!$K$2:$EM$152,ROW()-ROW(AP$20)+1, MATCH(AP$16,Templates_Old2!$K$1:FE$1,0))="","",INDEX(Templates_Old2!$K$2:$EM$152,ROW()-ROW(AP$20)+1, MATCH(AP$16,Templates_Old2!$K$1:FE$1,0)))</f>
        <v/>
      </c>
      <c r="AQ58" s="55" t="str" cm="1">
        <f t="array" ref="AQ58">IF(INDEX(Templates_Old2!$K$2:$EM$152,ROW()-ROW(AQ$20)+1, MATCH(AQ$16,Templates_Old2!$K$1:FF$1,0))="","",INDEX(Templates_Old2!$K$2:$EM$152,ROW()-ROW(AQ$20)+1, MATCH(AQ$16,Templates_Old2!$K$1:FF$1,0)))</f>
        <v/>
      </c>
      <c r="AR58" s="55" t="str" cm="1">
        <f t="array" ref="AR58">IF(INDEX(Templates_Old2!$K$2:$EM$152,ROW()-ROW(AR$20)+1, MATCH(AR$16,Templates_Old2!$K$1:FG$1,0))="","",INDEX(Templates_Old2!$K$2:$EM$152,ROW()-ROW(AR$20)+1, MATCH(AR$16,Templates_Old2!$K$1:FG$1,0)))</f>
        <v/>
      </c>
      <c r="AS58" s="55" t="str" cm="1">
        <f t="array" ref="AS58">IF(INDEX(Templates_Old2!$K$2:$EM$152,ROW()-ROW(AS$20)+1, MATCH(AS$16,Templates_Old2!$K$1:FH$1,0))="","",INDEX(Templates_Old2!$K$2:$EM$152,ROW()-ROW(AS$20)+1, MATCH(AS$16,Templates_Old2!$K$1:FH$1,0)))</f>
        <v/>
      </c>
      <c r="AT58" s="55" t="str" cm="1">
        <f t="array" ref="AT58">IF(INDEX(Templates_Old2!$K$2:$EM$152,ROW()-ROW(AT$20)+1, MATCH(AT$16,Templates_Old2!$K$1:FI$1,0))="","",INDEX(Templates_Old2!$K$2:$EM$152,ROW()-ROW(AT$20)+1, MATCH(AT$16,Templates_Old2!$K$1:FI$1,0)))</f>
        <v/>
      </c>
      <c r="AU58" s="55" t="str" cm="1">
        <f t="array" ref="AU58">IF(INDEX(Templates_Old2!$K$2:$EM$152,ROW()-ROW(AU$20)+1, MATCH(AU$16,Templates_Old2!$K$1:FJ$1,0))="","",INDEX(Templates_Old2!$K$2:$EM$152,ROW()-ROW(AU$20)+1, MATCH(AU$16,Templates_Old2!$K$1:FJ$1,0)))</f>
        <v/>
      </c>
      <c r="AV58" s="55" t="str" cm="1">
        <f t="array" ref="AV58">IF(INDEX(Templates_Old2!$K$2:$EM$152,ROW()-ROW(AV$20)+1, MATCH(AV$16,Templates_Old2!$K$1:FK$1,0))="","",INDEX(Templates_Old2!$K$2:$EM$152,ROW()-ROW(AV$20)+1, MATCH(AV$16,Templates_Old2!$K$1:FK$1,0)))</f>
        <v/>
      </c>
      <c r="AW58" s="55" t="str" cm="1">
        <f t="array" ref="AW58">IF(INDEX(Templates_Old2!$K$2:$EM$152,ROW()-ROW(AW$20)+1, MATCH(AW$16,Templates_Old2!$K$1:FL$1,0))="","",INDEX(Templates_Old2!$K$2:$EM$152,ROW()-ROW(AW$20)+1, MATCH(AW$16,Templates_Old2!$K$1:FL$1,0)))</f>
        <v/>
      </c>
      <c r="AX58" s="55" t="str" cm="1">
        <f t="array" ref="AX58">IF(INDEX(Templates_Old2!$K$2:$EM$152,ROW()-ROW(AX$20)+1, MATCH(AX$16,Templates_Old2!$K$1:FK$1,0))="","",INDEX(Templates_Old2!$K$2:$EM$152,ROW()-ROW(AX$20)+1, MATCH(AX$16,Templates_Old2!$K$1:FK$1,0)))</f>
        <v/>
      </c>
      <c r="AY58" s="55" t="str" cm="1">
        <f t="array" ref="AY58">IF(INDEX(Templates_Old2!$K$2:$EM$152,ROW()-ROW(AY$20)+1, MATCH(AY$16,Templates_Old2!$K$1:FL$1,0))="","",INDEX(Templates_Old2!$K$2:$EM$152,ROW()-ROW(AY$20)+1, MATCH(AY$16,Templates_Old2!$K$1:FL$1,0)))</f>
        <v/>
      </c>
      <c r="AZ58" s="55" t="str" cm="1">
        <f t="array" ref="AZ58">IF(INDEX(Templates_Old2!$K$2:$EM$152,ROW()-ROW(AZ$20)+1, MATCH(AZ$16,Templates_Old2!$K$1:FM$1,0))="","",INDEX(Templates_Old2!$K$2:$EM$152,ROW()-ROW(AZ$20)+1, MATCH(AZ$16,Templates_Old2!$K$1:FM$1,0)))</f>
        <v/>
      </c>
      <c r="BA58" s="55" t="str" cm="1">
        <f t="array" ref="BA58">IF(INDEX(Templates_Old2!$K$2:$EM$152,ROW()-ROW(BA$20)+1, MATCH(BA$16,Templates_Old2!$K$1:FN$1,0))="","",INDEX(Templates_Old2!$K$2:$EM$152,ROW()-ROW(BA$20)+1, MATCH(BA$16,Templates_Old2!$K$1:FN$1,0)))</f>
        <v/>
      </c>
      <c r="BB58" s="55" t="str" cm="1">
        <f t="array" ref="BB58">IF(INDEX(Templates_Old2!$K$2:$EM$152,ROW()-ROW(BB$20)+1, MATCH(BB$16,Templates_Old2!$K$1:FO$1,0))="","",INDEX(Templates_Old2!$K$2:$EM$152,ROW()-ROW(BB$20)+1, MATCH(BB$16,Templates_Old2!$K$1:FO$1,0)))</f>
        <v/>
      </c>
      <c r="BC58" s="55" t="str" cm="1">
        <f t="array" ref="BC58">IF(INDEX(Templates_Old2!$K$2:$EM$152,ROW()-ROW(BC$20)+1, MATCH(BC$16,Templates_Old2!$K$1:FP$1,0))="","",INDEX(Templates_Old2!$K$2:$EM$152,ROW()-ROW(BC$20)+1, MATCH(BC$16,Templates_Old2!$K$1:FP$1,0)))</f>
        <v/>
      </c>
      <c r="BD58" s="55" t="str" cm="1">
        <f t="array" ref="BD58">IF(INDEX(Templates_Old2!$K$2:$EM$152,ROW()-ROW(BD$20)+1, MATCH(BD$16,Templates_Old2!$K$1:FQ$1,0))="","",INDEX(Templates_Old2!$K$2:$EM$152,ROW()-ROW(BD$20)+1, MATCH(BD$16,Templates_Old2!$K$1:FQ$1,0)))</f>
        <v/>
      </c>
      <c r="BE58" s="55" t="str" cm="1">
        <f t="array" ref="BE58">IF(INDEX(Templates_Old2!$K$2:$EM$152,ROW()-ROW(BE$20)+1, MATCH(BE$16,Templates_Old2!$K$1:FR$1,0))="","",INDEX(Templates_Old2!$K$2:$EM$152,ROW()-ROW(BE$20)+1, MATCH(BE$16,Templates_Old2!$K$1:FR$1,0)))</f>
        <v/>
      </c>
      <c r="BF58" s="55" t="str" cm="1">
        <f t="array" ref="BF58">IF(INDEX(Templates_Old2!$K$2:$EM$152,ROW()-ROW(BF$20)+1, MATCH(BF$16,Templates_Old2!$K$1:FS$1,0))="","",INDEX(Templates_Old2!$K$2:$EM$152,ROW()-ROW(BF$20)+1, MATCH(BF$16,Templates_Old2!$K$1:FS$1,0)))</f>
        <v/>
      </c>
      <c r="BG58" s="55" t="str" cm="1">
        <f t="array" ref="BG58">IF(INDEX(Templates_Old2!$K$2:$EM$152,ROW()-ROW(BG$20)+1, MATCH(BG$16,Templates_Old2!$K$1:FT$1,0))="","",INDEX(Templates_Old2!$K$2:$EM$152,ROW()-ROW(BG$20)+1, MATCH(BG$16,Templates_Old2!$K$1:FT$1,0)))</f>
        <v/>
      </c>
      <c r="BH58" s="55" t="str" cm="1">
        <f t="array" ref="BH58">IF(INDEX(Templates_Old2!$K$2:$EM$152,ROW()-ROW(BH$20)+1, MATCH(BH$16,Templates_Old2!$K$1:FU$1,0))="","",INDEX(Templates_Old2!$K$2:$EM$152,ROW()-ROW(BH$20)+1, MATCH(BH$16,Templates_Old2!$K$1:FU$1,0)))</f>
        <v>Heating Coil 1</v>
      </c>
      <c r="BI58" s="55" t="str" cm="1">
        <f t="array" ref="BI58">IF(INDEX(Templates_Old2!$K$2:$EM$152,ROW()-ROW(BI$20)+1, MATCH(BI$16,Templates_Old2!$K$1:FV$1,0))="","",INDEX(Templates_Old2!$K$2:$EM$152,ROW()-ROW(BI$20)+1, MATCH(BI$16,Templates_Old2!$K$1:FV$1,0)))</f>
        <v>Heating Coil 1</v>
      </c>
      <c r="BJ58" s="55" t="str" cm="1">
        <f t="array" ref="BJ58">IF(INDEX(Templates_Old2!$K$2:$EM$152,ROW()-ROW(BJ$20)+1, MATCH(BJ$16,Templates_Old2!$K$1:FW$1,0))="","",INDEX(Templates_Old2!$K$2:$EM$152,ROW()-ROW(BJ$20)+1, MATCH(BJ$16,Templates_Old2!$K$1:FW$1,0)))</f>
        <v/>
      </c>
      <c r="BK58" s="55" t="str" cm="1">
        <f t="array" ref="BK58">IF(INDEX(Templates_Old2!$K$2:$EM$152,ROW()-ROW(BK$20)+1, MATCH(BK$16,Templates_Old2!$K$1:FX$1,0))="","",INDEX(Templates_Old2!$K$2:$EM$152,ROW()-ROW(BK$20)+1, MATCH(BK$16,Templates_Old2!$K$1:FX$1,0)))</f>
        <v/>
      </c>
      <c r="BL58" s="55" t="str" cm="1">
        <f t="array" ref="BL58">IF(INDEX(Templates_Old2!$K$2:$EM$152,ROW()-ROW(BL$20)+1, MATCH(BL$16,Templates_Old2!$K$1:FY$1,0))="","",INDEX(Templates_Old2!$K$2:$EM$152,ROW()-ROW(BL$20)+1, MATCH(BL$16,Templates_Old2!$K$1:FY$1,0)))</f>
        <v/>
      </c>
      <c r="BM58" s="55" t="str" cm="1">
        <f t="array" ref="BM58">IF(INDEX(Templates_Old2!$K$2:$EM$152,ROW()-ROW(BM$20)+1, MATCH(BM$16,Templates_Old2!$K$1:FZ$1,0))="","",INDEX(Templates_Old2!$K$2:$EM$152,ROW()-ROW(BM$20)+1, MATCH(BM$16,Templates_Old2!$K$1:FZ$1,0)))</f>
        <v/>
      </c>
      <c r="BN58" s="55" t="str" cm="1">
        <f t="array" ref="BN58">IF(INDEX(Templates_Old2!$K$2:$EM$152,ROW()-ROW(BN$20)+1, MATCH(BN$16,Templates_Old2!$K$1:GA$1,0))="","",INDEX(Templates_Old2!$K$2:$EM$152,ROW()-ROW(BN$20)+1, MATCH(BN$16,Templates_Old2!$K$1:GA$1,0)))</f>
        <v>Heating Coil 1</v>
      </c>
      <c r="BO58" s="55" t="str" cm="1">
        <f t="array" ref="BO58">IF(INDEX(Templates_Old2!$K$2:$EM$152,ROW()-ROW(BO$20)+1, MATCH(BO$16,Templates_Old2!$K$1:GB$1,0))="","",INDEX(Templates_Old2!$K$2:$EM$152,ROW()-ROW(BO$20)+1, MATCH(BO$16,Templates_Old2!$K$1:GB$1,0)))</f>
        <v>Heating Coil 1</v>
      </c>
      <c r="BP58" s="55" t="str" cm="1">
        <f t="array" ref="BP58">IF(INDEX(Templates_Old2!$K$2:$EM$152,ROW()-ROW(BP$20)+1, MATCH(BP$16,Templates_Old2!$K$1:GC$1,0))="","",INDEX(Templates_Old2!$K$2:$EM$152,ROW()-ROW(BP$20)+1, MATCH(BP$16,Templates_Old2!$K$1:GC$1,0)))</f>
        <v/>
      </c>
      <c r="BQ58" s="55" t="str" cm="1">
        <f t="array" ref="BQ58">IF(INDEX(Templates_Old2!$K$2:$EM$152,ROW()-ROW(BQ$20)+1, MATCH(BQ$16,Templates_Old2!$K$1:GD$1,0))="","",INDEX(Templates_Old2!$K$2:$EM$152,ROW()-ROW(BQ$20)+1, MATCH(BQ$16,Templates_Old2!$K$1:GD$1,0)))</f>
        <v/>
      </c>
      <c r="BR58" s="55" t="str" cm="1">
        <f t="array" ref="BR58">IF(INDEX(Templates_Old2!$K$2:$EM$152,ROW()-ROW(BR$20)+1, MATCH(BR$16,Templates_Old2!$K$1:GE$1,0))="","",INDEX(Templates_Old2!$K$2:$EM$152,ROW()-ROW(BR$20)+1, MATCH(BR$16,Templates_Old2!$K$1:GE$1,0)))</f>
        <v/>
      </c>
      <c r="BS58" s="55" t="str" cm="1">
        <f t="array" ref="BS58">IF(INDEX(Templates_Old2!$K$2:$EM$152,ROW()-ROW(BS$20)+1, MATCH(BS$16,Templates_Old2!$K$1:GF$1,0))="","",INDEX(Templates_Old2!$K$2:$EM$152,ROW()-ROW(BS$20)+1, MATCH(BS$16,Templates_Old2!$K$1:GF$1,0)))</f>
        <v/>
      </c>
      <c r="BT58" s="55" t="str" cm="1">
        <f t="array" ref="BT58">IF(INDEX(Templates_Old2!$K$2:$EM$152,ROW()-ROW(BT$20)+1, MATCH(BT$16,Templates_Old2!$K$1:GG$1,0))="","",INDEX(Templates_Old2!$K$2:$EM$152,ROW()-ROW(BT$20)+1, MATCH(BT$16,Templates_Old2!$K$1:GG$1,0)))</f>
        <v/>
      </c>
      <c r="BU58" s="55" t="str" cm="1">
        <f t="array" ref="BU58">IF(INDEX(Templates_Old2!$K$2:$EM$152,ROW()-ROW(BU$20)+1, MATCH(BU$16,Templates_Old2!$K$1:GH$1,0))="","",INDEX(Templates_Old2!$K$2:$EM$152,ROW()-ROW(BU$20)+1, MATCH(BU$16,Templates_Old2!$K$1:GH$1,0)))</f>
        <v/>
      </c>
      <c r="BV58" s="55" t="str" cm="1">
        <f t="array" ref="BV58">IF(INDEX(Templates_Old2!$K$2:$EM$152,ROW()-ROW(BV$20)+1, MATCH(BV$16,Templates_Old2!$K$1:GC$1,0))="","",INDEX(Templates_Old2!$K$2:$EM$152,ROW()-ROW(BV$20)+1, MATCH(BV$16,Templates_Old2!$K$1:GC$1,0)))</f>
        <v/>
      </c>
      <c r="BW58" s="55" t="str" cm="1">
        <f t="array" ref="BW58">IF(INDEX(Templates_Old2!$K$2:$EM$152,ROW()-ROW(BW$20)+1, MATCH(BW$16,Templates_Old2!$K$1:GD$1,0))="","",INDEX(Templates_Old2!$K$2:$EM$152,ROW()-ROW(BW$20)+1, MATCH(BW$16,Templates_Old2!$K$1:GD$1,0)))</f>
        <v/>
      </c>
      <c r="BX58" s="55" t="str" cm="1">
        <f t="array" ref="BX58">IF(INDEX(Templates_Old2!$K$2:$EM$152,ROW()-ROW(BX$20)+1, MATCH(BX$16,Templates_Old2!$K$1:GE$1,0))="","",INDEX(Templates_Old2!$K$2:$EM$152,ROW()-ROW(BX$20)+1, MATCH(BX$16,Templates_Old2!$K$1:GE$1,0)))</f>
        <v/>
      </c>
      <c r="BY58" s="55" t="str" cm="1">
        <f t="array" ref="BY58">IF(INDEX(Templates_Old2!$K$2:$EM$152,ROW()-ROW(BY$20)+1, MATCH(BY$16,Templates_Old2!$K$1:GF$1,0))="","",INDEX(Templates_Old2!$K$2:$EM$152,ROW()-ROW(BY$20)+1, MATCH(BY$16,Templates_Old2!$K$1:GF$1,0)))</f>
        <v/>
      </c>
      <c r="BZ58" s="55" t="str" cm="1">
        <f t="array" ref="BZ58">IF(INDEX(Templates_Old2!$K$2:$EM$152,ROW()-ROW(BZ$20)+1, MATCH(BZ$16,Templates_Old2!$K$1:GG$1,0))="","",INDEX(Templates_Old2!$K$2:$EM$152,ROW()-ROW(BZ$20)+1, MATCH(BZ$16,Templates_Old2!$K$1:GG$1,0)))</f>
        <v/>
      </c>
      <c r="CA58" s="55" t="str" cm="1">
        <f t="array" ref="CA58">IF(INDEX(Templates_Old2!$K$2:$EM$152,ROW()-ROW(CA$20)+1, MATCH(CA$16,Templates_Old2!$K$1:GH$1,0))="","",INDEX(Templates_Old2!$K$2:$EM$152,ROW()-ROW(CA$20)+1, MATCH(CA$16,Templates_Old2!$K$1:GH$1,0)))</f>
        <v/>
      </c>
      <c r="CB58" s="55" t="str" cm="1">
        <f t="array" ref="CB58">IF(INDEX(Templates_Old2!$K$2:$EM$152,ROW()-ROW(CB$20)+1, MATCH(CB$16,Templates_Old2!$K$1:GI$1,0))="","",INDEX(Templates_Old2!$K$2:$EM$152,ROW()-ROW(CB$20)+1, MATCH(CB$16,Templates_Old2!$K$1:GI$1,0)))</f>
        <v/>
      </c>
      <c r="CC58" s="55" t="str" cm="1">
        <f t="array" ref="CC58">IF(INDEX(Templates_Old2!$K$2:$EM$152,ROW()-ROW(CC$20)+1, MATCH(CC$16,Templates_Old2!$K$1:GJ$1,0))="","",INDEX(Templates_Old2!$K$2:$EM$152,ROW()-ROW(CC$20)+1, MATCH(CC$16,Templates_Old2!$K$1:GJ$1,0)))</f>
        <v/>
      </c>
      <c r="CD58" s="55" t="str" cm="1">
        <f t="array" ref="CD58">IF(INDEX(Templates_Old2!$K$2:$EM$152,ROW()-ROW(CD$20)+1, MATCH(CD$16,Templates_Old2!$K$1:GK$1,0))="","",INDEX(Templates_Old2!$K$2:$EM$152,ROW()-ROW(CD$20)+1, MATCH(CD$16,Templates_Old2!$K$1:GK$1,0)))</f>
        <v/>
      </c>
      <c r="CE58" s="55" t="str" cm="1">
        <f t="array" ref="CE58">IF(INDEX(Templates_Old2!$K$2:$EM$152,ROW()-ROW(CE$20)+1, MATCH(CE$16,Templates_Old2!$K$1:GL$1,0))="","",INDEX(Templates_Old2!$K$2:$EM$152,ROW()-ROW(CE$20)+1, MATCH(CE$16,Templates_Old2!$K$1:GL$1,0)))</f>
        <v/>
      </c>
      <c r="CF58" s="55"/>
      <c r="CG58" s="55"/>
      <c r="CH58" s="55"/>
      <c r="CI58" s="55"/>
      <c r="CJ58" s="55"/>
      <c r="CK58" s="55"/>
      <c r="CL58" s="55"/>
      <c r="CM58" s="55"/>
      <c r="CN58" s="55"/>
      <c r="CO58" s="55"/>
      <c r="CP58" s="55"/>
      <c r="CQ58" s="55"/>
      <c r="CR58" s="55"/>
      <c r="CS58" s="55"/>
      <c r="CT58" s="55"/>
      <c r="CU58" s="55"/>
      <c r="CV58" s="55"/>
      <c r="CW58" s="55"/>
      <c r="CX58" s="55"/>
      <c r="CY58" s="55"/>
      <c r="CZ58" s="55"/>
      <c r="DA58" s="55"/>
      <c r="DB58" s="55"/>
      <c r="DC58" s="55"/>
      <c r="DD58" s="55"/>
      <c r="DE58" s="55"/>
      <c r="DF58" s="55"/>
      <c r="DG58" s="55"/>
      <c r="DH58" s="55"/>
      <c r="DI58" s="55"/>
      <c r="DJ58" s="55"/>
      <c r="DK58" s="55"/>
      <c r="DL58" s="55"/>
      <c r="DM58" s="55"/>
      <c r="DN58" s="55"/>
      <c r="DO58" s="55"/>
      <c r="DP58" s="55"/>
      <c r="DQ58" s="55"/>
      <c r="DR58" s="55"/>
      <c r="DS58" s="55"/>
      <c r="DT58" s="55"/>
      <c r="DU58" s="55"/>
      <c r="DV58" s="55"/>
      <c r="DW58" s="55"/>
      <c r="DX58" s="55"/>
      <c r="DY58" s="55"/>
      <c r="DZ58" s="55"/>
      <c r="EA58" s="55"/>
      <c r="EB58" s="55"/>
      <c r="EC58" s="55"/>
      <c r="ED58" s="55"/>
      <c r="EE58" s="55"/>
      <c r="EF58" s="55"/>
      <c r="EG58" s="55"/>
      <c r="EH58" s="55"/>
      <c r="EI58" s="55"/>
      <c r="EJ58" s="55"/>
    </row>
    <row r="59" spans="1:140" s="24" customFormat="1">
      <c r="A59" s="41" t="s">
        <v>640</v>
      </c>
      <c r="B59" s="6" t="s">
        <v>644</v>
      </c>
      <c r="C59" s="66" t="str" cm="1">
        <f t="array" ref="C59">IF(INDEX(Templates_Old2!C$2:C$153,ROW()-ROW($20:$20)+1)="","",INDEX(Templates_Old2!C$2:C$153,ROW()-ROW($20:$20)+1))</f>
        <v/>
      </c>
      <c r="D59" s="66" t="str" cm="1">
        <f t="array" ref="D59">IF(INDEX(Templates_Old2!D$2:D$153,ROW()-ROW($20:$20)+1)="","",INDEX(Templates_Old2!D$2:D$153,ROW()-ROW($20:$20)+1))</f>
        <v/>
      </c>
      <c r="E59" s="66" t="str" cm="1">
        <f t="array" ref="E59">IF(INDEX(Templates_Old2!E$2:E$153,ROW()-ROW($20:$20)+1)="","",INDEX(Templates_Old2!E$2:E$153,ROW()-ROW($20:$20)+1))</f>
        <v>HeatingSystem</v>
      </c>
      <c r="F59" s="127" t="str" cm="1">
        <f t="array" ref="F59">IF(INDEX(Templates_Old2!F$2:F$153,ROW()-ROW($20:$20)+1)="","",INDEX(Templates_Old2!F$2:F$153,ROW()-ROW($20:$20)+1))</f>
        <v>Heating System 1</v>
      </c>
      <c r="G59" s="116" t="str" cm="1">
        <f t="array" ref="G59">IF(INDEX(Templates_Old2!G$2:G$153,ROW()-ROW($20:$20)+1)="","",INDEX(Templates_Old2!G$2:G$153,ROW()-ROW($20:$20)+1))</f>
        <v>HVAC 1</v>
      </c>
      <c r="H59" s="68" t="str" cm="1">
        <f t="array" ref="H59">IF(INDEX(Templates_Old2!H$2:H$153,ROW()-ROW($20:$20)+1)="","",INDEX(Templates_Old2!H$2:H$153,ROW()-ROW($20:$20)+1))</f>
        <v>heating_system_type</v>
      </c>
      <c r="I59" s="68" t="str" cm="1">
        <f t="array" ref="I59">IF(INDEX(Templates_Old2!I$2:I$153,ROW()-ROW($20:$20)+1)="","",INDEX(Templates_Old2!I$2:I$153,ROW()-ROW($20:$20)+1))</f>
        <v/>
      </c>
      <c r="J59" s="68" t="str" cm="1">
        <f t="array" ref="J59">IF(INDEX(Templates_Old2!J$2:J$153,ROW()-ROW($20:$20)+1)="","",INDEX(Templates_Old2!J$2:J$153,ROW()-ROW($20:$20)+1))</f>
        <v/>
      </c>
      <c r="K59" s="69" t="str" cm="1">
        <f t="array" ref="K59">IF(INDEX(Templates_Old2!K$2:K$153,ROW()-ROW($20:$20)+1)="","",INDEX(Templates_Old2!K$2:K$153,ROW()-ROW($20:$20)+1))</f>
        <v>FLUID_LOOP</v>
      </c>
      <c r="L59" s="69" t="str" cm="1">
        <f t="array" ref="L59">IF(INDEX(Templates_Old2!L$2:L$153,ROW()-ROW($20:$20)+1)="","",INDEX(Templates_Old2!L$2:L$153,ROW()-ROW($20:$20)+1))</f>
        <v>FLUID_LOOP</v>
      </c>
      <c r="M59" s="55" t="str" cm="1">
        <f t="array" ref="M59">IF(INDEX(Templates_Old2!$K$2:$EM$152,ROW()-ROW(M$20)+1, MATCH(M$16,Templates_Old2!$K$1:EM$1,0))="","",INDEX(Templates_Old2!$K$2:$EM$152,ROW()-ROW(M$20)+1, MATCH(M$16,Templates_Old2!$K$1:EM$1,0)))</f>
        <v/>
      </c>
      <c r="N59" s="55" t="str" cm="1">
        <f t="array" ref="N59">IF(INDEX(Templates_Old2!$K$2:$EM$152,ROW()-ROW(N$20)+1, MATCH(N$16,Templates_Old2!$K$1:EN$1,0))="","",INDEX(Templates_Old2!$K$2:$EM$152,ROW()-ROW(N$20)+1, MATCH(N$16,Templates_Old2!$K$1:EN$1,0)))</f>
        <v/>
      </c>
      <c r="O59" s="55" t="str" cm="1">
        <f t="array" ref="O59">IF(INDEX(Templates_Old2!$K$2:$EM$152,ROW()-ROW(O$20)+1, MATCH(O$16,Templates_Old2!$K$1:EO$1,0))="","",INDEX(Templates_Old2!$K$2:$EM$152,ROW()-ROW(O$20)+1, MATCH(O$16,Templates_Old2!$K$1:EO$1,0)))</f>
        <v/>
      </c>
      <c r="P59" s="55" t="str" cm="1">
        <f t="array" ref="P59">IF(INDEX(Templates_Old2!$K$2:$EM$152,ROW()-ROW(P$20)+1, MATCH(P$16,Templates_Old2!$K$1:EP$1,0))="","",INDEX(Templates_Old2!$K$2:$EM$152,ROW()-ROW(P$20)+1, MATCH(P$16,Templates_Old2!$K$1:EP$1,0)))</f>
        <v/>
      </c>
      <c r="Q59" s="55" t="str" cm="1">
        <f t="array" ref="Q59">IF(INDEX(Templates_Old2!$K$2:$EM$152,ROW()-ROW(Q$20)+1, MATCH(Q$16,Templates_Old2!$K$1:EQ$1,0))="","",INDEX(Templates_Old2!$K$2:$EM$152,ROW()-ROW(Q$20)+1, MATCH(Q$16,Templates_Old2!$K$1:EQ$1,0)))</f>
        <v/>
      </c>
      <c r="R59" s="55" t="str" cm="1">
        <f t="array" ref="R59">IF(INDEX(Templates_Old2!$K$2:$EM$152,ROW()-ROW(R$20)+1, MATCH(R$16,Templates_Old2!$K$1:ER$1,0))="","",INDEX(Templates_Old2!$K$2:$EM$152,ROW()-ROW(R$20)+1, MATCH(R$16,Templates_Old2!$K$1:ER$1,0)))</f>
        <v/>
      </c>
      <c r="S59" s="55" t="str" cm="1">
        <f t="array" ref="S59">IF(INDEX(Templates_Old2!$K$2:$EM$152,ROW()-ROW(S$20)+1, MATCH(S$16,Templates_Old2!$K$1:ES$1,0))="","",INDEX(Templates_Old2!$K$2:$EM$152,ROW()-ROW(S$20)+1, MATCH(S$16,Templates_Old2!$K$1:ES$1,0)))</f>
        <v/>
      </c>
      <c r="T59" s="55" t="str" cm="1">
        <f t="array" ref="T59">IF(INDEX(Templates_Old2!$K$2:$EM$152,ROW()-ROW(T$20)+1, MATCH(T$16,Templates_Old2!$K$1:ET$1,0))="","",INDEX(Templates_Old2!$K$2:$EM$152,ROW()-ROW(T$20)+1, MATCH(T$16,Templates_Old2!$K$1:ET$1,0)))</f>
        <v/>
      </c>
      <c r="U59" s="55" t="str" cm="1">
        <f t="array" ref="U59">IF(INDEX(Templates_Old2!$K$2:$EM$152,ROW()-ROW(U$20)+1, MATCH(U$16,Templates_Old2!$K$1:EU$1,0))="","",INDEX(Templates_Old2!$K$2:$EM$152,ROW()-ROW(U$20)+1, MATCH(U$16,Templates_Old2!$K$1:EU$1,0)))</f>
        <v>ELECTRIC_RESISTANCE</v>
      </c>
      <c r="V59" s="55" t="str" cm="1">
        <f t="array" ref="V59">IF(INDEX(Templates_Old2!$K$2:$EM$152,ROW()-ROW(V$20)+1, MATCH(V$16,Templates_Old2!$K$1:EV$1,0))="","",INDEX(Templates_Old2!$K$2:$EM$152,ROW()-ROW(V$20)+1, MATCH(V$16,Templates_Old2!$K$1:EV$1,0)))</f>
        <v>ELECTRIC_RESISTANCE</v>
      </c>
      <c r="W59" s="55" t="str" cm="1">
        <f t="array" ref="W59">IF(INDEX(Templates_Old2!$K$2:$EM$152,ROW()-ROW(W$20)+1, MATCH(W$16,Templates_Old2!$K$1:EW$1,0))="","",INDEX(Templates_Old2!$K$2:$EM$152,ROW()-ROW(W$20)+1, MATCH(W$16,Templates_Old2!$K$1:EW$1,0)))</f>
        <v>ELECTRIC_RESISTANCE</v>
      </c>
      <c r="X59" s="55" t="str" cm="1">
        <f t="array" ref="X59">IF(INDEX(Templates_Old2!$K$2:$EM$152,ROW()-ROW(X$20)+1, MATCH(X$16,Templates_Old2!$K$1:EX$1,0))="","",INDEX(Templates_Old2!$K$2:$EM$152,ROW()-ROW(X$20)+1, MATCH(X$16,Templates_Old2!$K$1:EX$1,0)))</f>
        <v>ELECTRIC_RESISTANCE</v>
      </c>
      <c r="Y59" s="55" t="str" cm="1">
        <f t="array" ref="Y59">IF(INDEX(Templates_Old2!$K$2:$EM$152,ROW()-ROW(Y$20)+1, MATCH(Y$16,Templates_Old2!$K$1:EY$1,0))="","",INDEX(Templates_Old2!$K$2:$EM$152,ROW()-ROW(Y$20)+1, MATCH(Y$16,Templates_Old2!$K$1:EY$1,0)))</f>
        <v/>
      </c>
      <c r="Z59" s="55" t="str" cm="1">
        <f t="array" ref="Z59">IF(INDEX(Templates_Old2!$K$2:$EM$152,ROW()-ROW(Z$20)+1, MATCH(Z$16,Templates_Old2!$K$1:EZ$1,0))="","",INDEX(Templates_Old2!$K$2:$EM$152,ROW()-ROW(Z$20)+1, MATCH(Z$16,Templates_Old2!$K$1:EZ$1,0)))</f>
        <v/>
      </c>
      <c r="AA59" s="55" t="str" cm="1">
        <f t="array" ref="AA59">IF(INDEX(Templates_Old2!$K$2:$EM$152,ROW()-ROW(AA$20)+1, MATCH(AA$16,Templates_Old2!$K$1:FA$1,0))="","",INDEX(Templates_Old2!$K$2:$EM$152,ROW()-ROW(AA$20)+1, MATCH(AA$16,Templates_Old2!$K$1:FA$1,0)))</f>
        <v/>
      </c>
      <c r="AB59" s="55" t="str" cm="1">
        <f t="array" ref="AB59">IF(INDEX(Templates_Old2!$K$2:$EM$152,ROW()-ROW(AB$20)+1, MATCH(AB$16,Templates_Old2!$K$1:FB$1,0))="","",INDEX(Templates_Old2!$K$2:$EM$152,ROW()-ROW(AB$20)+1, MATCH(AB$16,Templates_Old2!$K$1:FB$1,0)))</f>
        <v/>
      </c>
      <c r="AC59" s="55" t="str" cm="1">
        <f t="array" ref="AC59">IF(INDEX(Templates_Old2!$K$2:$EM$152,ROW()-ROW(AC$20)+1, MATCH(AC$16,Templates_Old2!$K$1:FC$1,0))="","",INDEX(Templates_Old2!$K$2:$EM$152,ROW()-ROW(AC$20)+1, MATCH(AC$16,Templates_Old2!$K$1:FC$1,0)))</f>
        <v/>
      </c>
      <c r="AD59" s="55" t="str" cm="1">
        <f t="array" ref="AD59">IF(INDEX(Templates_Old2!$K$2:$EM$152,ROW()-ROW(AD$20)+1, MATCH(AD$16,Templates_Old2!$K$1:FD$1,0))="","",INDEX(Templates_Old2!$K$2:$EM$152,ROW()-ROW(AD$20)+1, MATCH(AD$16,Templates_Old2!$K$1:FD$1,0)))</f>
        <v/>
      </c>
      <c r="AE59" s="55" t="str" cm="1">
        <f t="array" ref="AE59">IF(INDEX(Templates_Old2!$K$2:$EM$152,ROW()-ROW(AE$20)+1, MATCH(AE$16,Templates_Old2!$K$1:FE$1,0))="","",INDEX(Templates_Old2!$K$2:$EM$152,ROW()-ROW(AE$20)+1, MATCH(AE$16,Templates_Old2!$K$1:FE$1,0)))</f>
        <v/>
      </c>
      <c r="AF59" s="55" t="str" cm="1">
        <f t="array" ref="AF59">IF(INDEX(Templates_Old2!$K$2:$EM$152,ROW()-ROW(AF$20)+1, MATCH(AF$16,Templates_Old2!$K$1:FF$1,0))="","",INDEX(Templates_Old2!$K$2:$EM$152,ROW()-ROW(AF$20)+1, MATCH(AF$16,Templates_Old2!$K$1:FF$1,0)))</f>
        <v/>
      </c>
      <c r="AG59" s="55" t="str" cm="1">
        <f t="array" ref="AG59">IF(INDEX(Templates_Old2!$K$2:$EM$152,ROW()-ROW(AG$20)+1, MATCH(AG$16,Templates_Old2!$K$1:FG$1,0))="","",INDEX(Templates_Old2!$K$2:$EM$152,ROW()-ROW(AG$20)+1, MATCH(AG$16,Templates_Old2!$K$1:FG$1,0)))</f>
        <v/>
      </c>
      <c r="AH59" s="55" t="str" cm="1">
        <f t="array" ref="AH59">IF(INDEX(Templates_Old2!$K$2:$EM$152,ROW()-ROW(AH$20)+1, MATCH(AH$16,Templates_Old2!$K$1:FH$1,0))="","",INDEX(Templates_Old2!$K$2:$EM$152,ROW()-ROW(AH$20)+1, MATCH(AH$16,Templates_Old2!$K$1:FH$1,0)))</f>
        <v/>
      </c>
      <c r="AI59" s="55" t="str" cm="1">
        <f t="array" ref="AI59">IF(INDEX(Templates_Old2!$K$2:$EM$152,ROW()-ROW(AI$20)+1, MATCH(AI$16,Templates_Old2!$K$1:FI$1,0))="","",INDEX(Templates_Old2!$K$2:$EM$152,ROW()-ROW(AI$20)+1, MATCH(AI$16,Templates_Old2!$K$1:FI$1,0)))</f>
        <v/>
      </c>
      <c r="AJ59" s="55" t="str" cm="1">
        <f t="array" ref="AJ59">IF(INDEX(Templates_Old2!$K$2:$EM$152,ROW()-ROW(AJ$20)+1, MATCH(AJ$16,Templates_Old2!$K$1:EY$1,0))="","",INDEX(Templates_Old2!$K$2:$EM$152,ROW()-ROW(AJ$20)+1, MATCH(AJ$16,Templates_Old2!$K$1:EY$1,0)))</f>
        <v/>
      </c>
      <c r="AK59" s="55" t="str" cm="1">
        <f t="array" ref="AK59">IF(INDEX(Templates_Old2!$K$2:$EM$152,ROW()-ROW(AK$20)+1, MATCH(AK$16,Templates_Old2!$K$1:EZ$1,0))="","",INDEX(Templates_Old2!$K$2:$EM$152,ROW()-ROW(AK$20)+1, MATCH(AK$16,Templates_Old2!$K$1:EZ$1,0)))</f>
        <v/>
      </c>
      <c r="AL59" s="55" t="str" cm="1">
        <f t="array" ref="AL59">IF(INDEX(Templates_Old2!$K$2:$EM$152,ROW()-ROW(AL$20)+1, MATCH(AL$16,Templates_Old2!$K$1:FA$1,0))="","",INDEX(Templates_Old2!$K$2:$EM$152,ROW()-ROW(AL$20)+1, MATCH(AL$16,Templates_Old2!$K$1:FA$1,0)))</f>
        <v/>
      </c>
      <c r="AM59" s="55" t="str" cm="1">
        <f t="array" ref="AM59">IF(INDEX(Templates_Old2!$K$2:$EM$152,ROW()-ROW(AM$20)+1, MATCH(AM$16,Templates_Old2!$K$1:FB$1,0))="","",INDEX(Templates_Old2!$K$2:$EM$152,ROW()-ROW(AM$20)+1, MATCH(AM$16,Templates_Old2!$K$1:FB$1,0)))</f>
        <v/>
      </c>
      <c r="AN59" s="55" t="str" cm="1">
        <f t="array" ref="AN59">IF(INDEX(Templates_Old2!$K$2:$EM$152,ROW()-ROW(AN$20)+1, MATCH(AN$16,Templates_Old2!$K$1:FC$1,0))="","",INDEX(Templates_Old2!$K$2:$EM$152,ROW()-ROW(AN$20)+1, MATCH(AN$16,Templates_Old2!$K$1:FC$1,0)))</f>
        <v/>
      </c>
      <c r="AO59" s="55" t="str" cm="1">
        <f t="array" ref="AO59">IF(INDEX(Templates_Old2!$K$2:$EM$152,ROW()-ROW(AO$20)+1, MATCH(AO$16,Templates_Old2!$K$1:FD$1,0))="","",INDEX(Templates_Old2!$K$2:$EM$152,ROW()-ROW(AO$20)+1, MATCH(AO$16,Templates_Old2!$K$1:FD$1,0)))</f>
        <v/>
      </c>
      <c r="AP59" s="55" t="str" cm="1">
        <f t="array" ref="AP59">IF(INDEX(Templates_Old2!$K$2:$EM$152,ROW()-ROW(AP$20)+1, MATCH(AP$16,Templates_Old2!$K$1:FE$1,0))="","",INDEX(Templates_Old2!$K$2:$EM$152,ROW()-ROW(AP$20)+1, MATCH(AP$16,Templates_Old2!$K$1:FE$1,0)))</f>
        <v/>
      </c>
      <c r="AQ59" s="55" t="str" cm="1">
        <f t="array" ref="AQ59">IF(INDEX(Templates_Old2!$K$2:$EM$152,ROW()-ROW(AQ$20)+1, MATCH(AQ$16,Templates_Old2!$K$1:FF$1,0))="","",INDEX(Templates_Old2!$K$2:$EM$152,ROW()-ROW(AQ$20)+1, MATCH(AQ$16,Templates_Old2!$K$1:FF$1,0)))</f>
        <v/>
      </c>
      <c r="AR59" s="55" t="str" cm="1">
        <f t="array" ref="AR59">IF(INDEX(Templates_Old2!$K$2:$EM$152,ROW()-ROW(AR$20)+1, MATCH(AR$16,Templates_Old2!$K$1:FG$1,0))="","",INDEX(Templates_Old2!$K$2:$EM$152,ROW()-ROW(AR$20)+1, MATCH(AR$16,Templates_Old2!$K$1:FG$1,0)))</f>
        <v/>
      </c>
      <c r="AS59" s="55" t="str" cm="1">
        <f t="array" ref="AS59">IF(INDEX(Templates_Old2!$K$2:$EM$152,ROW()-ROW(AS$20)+1, MATCH(AS$16,Templates_Old2!$K$1:FH$1,0))="","",INDEX(Templates_Old2!$K$2:$EM$152,ROW()-ROW(AS$20)+1, MATCH(AS$16,Templates_Old2!$K$1:FH$1,0)))</f>
        <v/>
      </c>
      <c r="AT59" s="55" t="str" cm="1">
        <f t="array" ref="AT59">IF(INDEX(Templates_Old2!$K$2:$EM$152,ROW()-ROW(AT$20)+1, MATCH(AT$16,Templates_Old2!$K$1:FI$1,0))="","",INDEX(Templates_Old2!$K$2:$EM$152,ROW()-ROW(AT$20)+1, MATCH(AT$16,Templates_Old2!$K$1:FI$1,0)))</f>
        <v/>
      </c>
      <c r="AU59" s="55" t="str" cm="1">
        <f t="array" ref="AU59">IF(INDEX(Templates_Old2!$K$2:$EM$152,ROW()-ROW(AU$20)+1, MATCH(AU$16,Templates_Old2!$K$1:FJ$1,0))="","",INDEX(Templates_Old2!$K$2:$EM$152,ROW()-ROW(AU$20)+1, MATCH(AU$16,Templates_Old2!$K$1:FJ$1,0)))</f>
        <v/>
      </c>
      <c r="AV59" s="55" t="str" cm="1">
        <f t="array" ref="AV59">IF(INDEX(Templates_Old2!$K$2:$EM$152,ROW()-ROW(AV$20)+1, MATCH(AV$16,Templates_Old2!$K$1:FK$1,0))="","",INDEX(Templates_Old2!$K$2:$EM$152,ROW()-ROW(AV$20)+1, MATCH(AV$16,Templates_Old2!$K$1:FK$1,0)))</f>
        <v/>
      </c>
      <c r="AW59" s="55" t="str" cm="1">
        <f t="array" ref="AW59">IF(INDEX(Templates_Old2!$K$2:$EM$152,ROW()-ROW(AW$20)+1, MATCH(AW$16,Templates_Old2!$K$1:FL$1,0))="","",INDEX(Templates_Old2!$K$2:$EM$152,ROW()-ROW(AW$20)+1, MATCH(AW$16,Templates_Old2!$K$1:FL$1,0)))</f>
        <v/>
      </c>
      <c r="AX59" s="55" t="str" cm="1">
        <f t="array" ref="AX59">IF(INDEX(Templates_Old2!$K$2:$EM$152,ROW()-ROW(AX$20)+1, MATCH(AX$16,Templates_Old2!$K$1:FK$1,0))="","",INDEX(Templates_Old2!$K$2:$EM$152,ROW()-ROW(AX$20)+1, MATCH(AX$16,Templates_Old2!$K$1:FK$1,0)))</f>
        <v/>
      </c>
      <c r="AY59" s="55" t="str" cm="1">
        <f t="array" ref="AY59">IF(INDEX(Templates_Old2!$K$2:$EM$152,ROW()-ROW(AY$20)+1, MATCH(AY$16,Templates_Old2!$K$1:FL$1,0))="","",INDEX(Templates_Old2!$K$2:$EM$152,ROW()-ROW(AY$20)+1, MATCH(AY$16,Templates_Old2!$K$1:FL$1,0)))</f>
        <v/>
      </c>
      <c r="AZ59" s="55" t="str" cm="1">
        <f t="array" ref="AZ59">IF(INDEX(Templates_Old2!$K$2:$EM$152,ROW()-ROW(AZ$20)+1, MATCH(AZ$16,Templates_Old2!$K$1:FM$1,0))="","",INDEX(Templates_Old2!$K$2:$EM$152,ROW()-ROW(AZ$20)+1, MATCH(AZ$16,Templates_Old2!$K$1:FM$1,0)))</f>
        <v/>
      </c>
      <c r="BA59" s="55" t="str" cm="1">
        <f t="array" ref="BA59">IF(INDEX(Templates_Old2!$K$2:$EM$152,ROW()-ROW(BA$20)+1, MATCH(BA$16,Templates_Old2!$K$1:FN$1,0))="","",INDEX(Templates_Old2!$K$2:$EM$152,ROW()-ROW(BA$20)+1, MATCH(BA$16,Templates_Old2!$K$1:FN$1,0)))</f>
        <v/>
      </c>
      <c r="BB59" s="55" t="str" cm="1">
        <f t="array" ref="BB59">IF(INDEX(Templates_Old2!$K$2:$EM$152,ROW()-ROW(BB$20)+1, MATCH(BB$16,Templates_Old2!$K$1:FO$1,0))="","",INDEX(Templates_Old2!$K$2:$EM$152,ROW()-ROW(BB$20)+1, MATCH(BB$16,Templates_Old2!$K$1:FO$1,0)))</f>
        <v/>
      </c>
      <c r="BC59" s="55" t="str" cm="1">
        <f t="array" ref="BC59">IF(INDEX(Templates_Old2!$K$2:$EM$152,ROW()-ROW(BC$20)+1, MATCH(BC$16,Templates_Old2!$K$1:FP$1,0))="","",INDEX(Templates_Old2!$K$2:$EM$152,ROW()-ROW(BC$20)+1, MATCH(BC$16,Templates_Old2!$K$1:FP$1,0)))</f>
        <v/>
      </c>
      <c r="BD59" s="55" t="str" cm="1">
        <f t="array" ref="BD59">IF(INDEX(Templates_Old2!$K$2:$EM$152,ROW()-ROW(BD$20)+1, MATCH(BD$16,Templates_Old2!$K$1:FQ$1,0))="","",INDEX(Templates_Old2!$K$2:$EM$152,ROW()-ROW(BD$20)+1, MATCH(BD$16,Templates_Old2!$K$1:FQ$1,0)))</f>
        <v/>
      </c>
      <c r="BE59" s="55" t="str" cm="1">
        <f t="array" ref="BE59">IF(INDEX(Templates_Old2!$K$2:$EM$152,ROW()-ROW(BE$20)+1, MATCH(BE$16,Templates_Old2!$K$1:FR$1,0))="","",INDEX(Templates_Old2!$K$2:$EM$152,ROW()-ROW(BE$20)+1, MATCH(BE$16,Templates_Old2!$K$1:FR$1,0)))</f>
        <v/>
      </c>
      <c r="BF59" s="55" t="str" cm="1">
        <f t="array" ref="BF59">IF(INDEX(Templates_Old2!$K$2:$EM$152,ROW()-ROW(BF$20)+1, MATCH(BF$16,Templates_Old2!$K$1:FS$1,0))="","",INDEX(Templates_Old2!$K$2:$EM$152,ROW()-ROW(BF$20)+1, MATCH(BF$16,Templates_Old2!$K$1:FS$1,0)))</f>
        <v/>
      </c>
      <c r="BG59" s="55" t="str" cm="1">
        <f t="array" ref="BG59">IF(INDEX(Templates_Old2!$K$2:$EM$152,ROW()-ROW(BG$20)+1, MATCH(BG$16,Templates_Old2!$K$1:FT$1,0))="","",INDEX(Templates_Old2!$K$2:$EM$152,ROW()-ROW(BG$20)+1, MATCH(BG$16,Templates_Old2!$K$1:FT$1,0)))</f>
        <v/>
      </c>
      <c r="BH59" s="55" t="str" cm="1">
        <f t="array" ref="BH59">IF(INDEX(Templates_Old2!$K$2:$EM$152,ROW()-ROW(BH$20)+1, MATCH(BH$16,Templates_Old2!$K$1:FU$1,0))="","",INDEX(Templates_Old2!$K$2:$EM$152,ROW()-ROW(BH$20)+1, MATCH(BH$16,Templates_Old2!$K$1:FU$1,0)))</f>
        <v>ELECTRIC_RESISTANCE</v>
      </c>
      <c r="BI59" s="55" t="str" cm="1">
        <f t="array" ref="BI59">IF(INDEX(Templates_Old2!$K$2:$EM$152,ROW()-ROW(BI$20)+1, MATCH(BI$16,Templates_Old2!$K$1:FV$1,0))="","",INDEX(Templates_Old2!$K$2:$EM$152,ROW()-ROW(BI$20)+1, MATCH(BI$16,Templates_Old2!$K$1:FV$1,0)))</f>
        <v>ELECTRIC_RESISTANCE</v>
      </c>
      <c r="BJ59" s="55" t="str" cm="1">
        <f t="array" ref="BJ59">IF(INDEX(Templates_Old2!$K$2:$EM$152,ROW()-ROW(BJ$20)+1, MATCH(BJ$16,Templates_Old2!$K$1:FW$1,0))="","",INDEX(Templates_Old2!$K$2:$EM$152,ROW()-ROW(BJ$20)+1, MATCH(BJ$16,Templates_Old2!$K$1:FW$1,0)))</f>
        <v/>
      </c>
      <c r="BK59" s="55" t="str" cm="1">
        <f t="array" ref="BK59">IF(INDEX(Templates_Old2!$K$2:$EM$152,ROW()-ROW(BK$20)+1, MATCH(BK$16,Templates_Old2!$K$1:FX$1,0))="","",INDEX(Templates_Old2!$K$2:$EM$152,ROW()-ROW(BK$20)+1, MATCH(BK$16,Templates_Old2!$K$1:FX$1,0)))</f>
        <v/>
      </c>
      <c r="BL59" s="55" t="str" cm="1">
        <f t="array" ref="BL59">IF(INDEX(Templates_Old2!$K$2:$EM$152,ROW()-ROW(BL$20)+1, MATCH(BL$16,Templates_Old2!$K$1:FY$1,0))="","",INDEX(Templates_Old2!$K$2:$EM$152,ROW()-ROW(BL$20)+1, MATCH(BL$16,Templates_Old2!$K$1:FY$1,0)))</f>
        <v/>
      </c>
      <c r="BM59" s="55" t="str" cm="1">
        <f t="array" ref="BM59">IF(INDEX(Templates_Old2!$K$2:$EM$152,ROW()-ROW(BM$20)+1, MATCH(BM$16,Templates_Old2!$K$1:FZ$1,0))="","",INDEX(Templates_Old2!$K$2:$EM$152,ROW()-ROW(BM$20)+1, MATCH(BM$16,Templates_Old2!$K$1:FZ$1,0)))</f>
        <v/>
      </c>
      <c r="BN59" s="55" t="str" cm="1">
        <f t="array" ref="BN59">IF(INDEX(Templates_Old2!$K$2:$EM$152,ROW()-ROW(BN$20)+1, MATCH(BN$16,Templates_Old2!$K$1:GA$1,0))="","",INDEX(Templates_Old2!$K$2:$EM$152,ROW()-ROW(BN$20)+1, MATCH(BN$16,Templates_Old2!$K$1:GA$1,0)))</f>
        <v>ELECTRIC_RESISTANCE</v>
      </c>
      <c r="BO59" s="55" t="str" cm="1">
        <f t="array" ref="BO59">IF(INDEX(Templates_Old2!$K$2:$EM$152,ROW()-ROW(BO$20)+1, MATCH(BO$16,Templates_Old2!$K$1:GB$1,0))="","",INDEX(Templates_Old2!$K$2:$EM$152,ROW()-ROW(BO$20)+1, MATCH(BO$16,Templates_Old2!$K$1:GB$1,0)))</f>
        <v>ELECTRIC_RESISTANCE</v>
      </c>
      <c r="BP59" s="55" t="str" cm="1">
        <f t="array" ref="BP59">IF(INDEX(Templates_Old2!$K$2:$EM$152,ROW()-ROW(BP$20)+1, MATCH(BP$16,Templates_Old2!$K$1:GC$1,0))="","",INDEX(Templates_Old2!$K$2:$EM$152,ROW()-ROW(BP$20)+1, MATCH(BP$16,Templates_Old2!$K$1:GC$1,0)))</f>
        <v/>
      </c>
      <c r="BQ59" s="55" t="str" cm="1">
        <f t="array" ref="BQ59">IF(INDEX(Templates_Old2!$K$2:$EM$152,ROW()-ROW(BQ$20)+1, MATCH(BQ$16,Templates_Old2!$K$1:GD$1,0))="","",INDEX(Templates_Old2!$K$2:$EM$152,ROW()-ROW(BQ$20)+1, MATCH(BQ$16,Templates_Old2!$K$1:GD$1,0)))</f>
        <v/>
      </c>
      <c r="BR59" s="55" t="str" cm="1">
        <f t="array" ref="BR59">IF(INDEX(Templates_Old2!$K$2:$EM$152,ROW()-ROW(BR$20)+1, MATCH(BR$16,Templates_Old2!$K$1:GE$1,0))="","",INDEX(Templates_Old2!$K$2:$EM$152,ROW()-ROW(BR$20)+1, MATCH(BR$16,Templates_Old2!$K$1:GE$1,0)))</f>
        <v/>
      </c>
      <c r="BS59" s="55" t="str" cm="1">
        <f t="array" ref="BS59">IF(INDEX(Templates_Old2!$K$2:$EM$152,ROW()-ROW(BS$20)+1, MATCH(BS$16,Templates_Old2!$K$1:GF$1,0))="","",INDEX(Templates_Old2!$K$2:$EM$152,ROW()-ROW(BS$20)+1, MATCH(BS$16,Templates_Old2!$K$1:GF$1,0)))</f>
        <v/>
      </c>
      <c r="BT59" s="55" t="str" cm="1">
        <f t="array" ref="BT59">IF(INDEX(Templates_Old2!$K$2:$EM$152,ROW()-ROW(BT$20)+1, MATCH(BT$16,Templates_Old2!$K$1:GG$1,0))="","",INDEX(Templates_Old2!$K$2:$EM$152,ROW()-ROW(BT$20)+1, MATCH(BT$16,Templates_Old2!$K$1:GG$1,0)))</f>
        <v/>
      </c>
      <c r="BU59" s="55" t="str" cm="1">
        <f t="array" ref="BU59">IF(INDEX(Templates_Old2!$K$2:$EM$152,ROW()-ROW(BU$20)+1, MATCH(BU$16,Templates_Old2!$K$1:GH$1,0))="","",INDEX(Templates_Old2!$K$2:$EM$152,ROW()-ROW(BU$20)+1, MATCH(BU$16,Templates_Old2!$K$1:GH$1,0)))</f>
        <v/>
      </c>
      <c r="BV59" s="55" t="str" cm="1">
        <f t="array" ref="BV59">IF(INDEX(Templates_Old2!$K$2:$EM$152,ROW()-ROW(BV$20)+1, MATCH(BV$16,Templates_Old2!$K$1:GC$1,0))="","",INDEX(Templates_Old2!$K$2:$EM$152,ROW()-ROW(BV$20)+1, MATCH(BV$16,Templates_Old2!$K$1:GC$1,0)))</f>
        <v/>
      </c>
      <c r="BW59" s="55" t="str" cm="1">
        <f t="array" ref="BW59">IF(INDEX(Templates_Old2!$K$2:$EM$152,ROW()-ROW(BW$20)+1, MATCH(BW$16,Templates_Old2!$K$1:GD$1,0))="","",INDEX(Templates_Old2!$K$2:$EM$152,ROW()-ROW(BW$20)+1, MATCH(BW$16,Templates_Old2!$K$1:GD$1,0)))</f>
        <v/>
      </c>
      <c r="BX59" s="55" t="str" cm="1">
        <f t="array" ref="BX59">IF(INDEX(Templates_Old2!$K$2:$EM$152,ROW()-ROW(BX$20)+1, MATCH(BX$16,Templates_Old2!$K$1:GE$1,0))="","",INDEX(Templates_Old2!$K$2:$EM$152,ROW()-ROW(BX$20)+1, MATCH(BX$16,Templates_Old2!$K$1:GE$1,0)))</f>
        <v/>
      </c>
      <c r="BY59" s="55" t="str" cm="1">
        <f t="array" ref="BY59">IF(INDEX(Templates_Old2!$K$2:$EM$152,ROW()-ROW(BY$20)+1, MATCH(BY$16,Templates_Old2!$K$1:GF$1,0))="","",INDEX(Templates_Old2!$K$2:$EM$152,ROW()-ROW(BY$20)+1, MATCH(BY$16,Templates_Old2!$K$1:GF$1,0)))</f>
        <v/>
      </c>
      <c r="BZ59" s="55" t="str" cm="1">
        <f t="array" ref="BZ59">IF(INDEX(Templates_Old2!$K$2:$EM$152,ROW()-ROW(BZ$20)+1, MATCH(BZ$16,Templates_Old2!$K$1:GG$1,0))="","",INDEX(Templates_Old2!$K$2:$EM$152,ROW()-ROW(BZ$20)+1, MATCH(BZ$16,Templates_Old2!$K$1:GG$1,0)))</f>
        <v/>
      </c>
      <c r="CA59" s="55" t="str" cm="1">
        <f t="array" ref="CA59">IF(INDEX(Templates_Old2!$K$2:$EM$152,ROW()-ROW(CA$20)+1, MATCH(CA$16,Templates_Old2!$K$1:GH$1,0))="","",INDEX(Templates_Old2!$K$2:$EM$152,ROW()-ROW(CA$20)+1, MATCH(CA$16,Templates_Old2!$K$1:GH$1,0)))</f>
        <v/>
      </c>
      <c r="CB59" s="55" t="str" cm="1">
        <f t="array" ref="CB59">IF(INDEX(Templates_Old2!$K$2:$EM$152,ROW()-ROW(CB$20)+1, MATCH(CB$16,Templates_Old2!$K$1:GI$1,0))="","",INDEX(Templates_Old2!$K$2:$EM$152,ROW()-ROW(CB$20)+1, MATCH(CB$16,Templates_Old2!$K$1:GI$1,0)))</f>
        <v/>
      </c>
      <c r="CC59" s="55" t="str" cm="1">
        <f t="array" ref="CC59">IF(INDEX(Templates_Old2!$K$2:$EM$152,ROW()-ROW(CC$20)+1, MATCH(CC$16,Templates_Old2!$K$1:GJ$1,0))="","",INDEX(Templates_Old2!$K$2:$EM$152,ROW()-ROW(CC$20)+1, MATCH(CC$16,Templates_Old2!$K$1:GJ$1,0)))</f>
        <v/>
      </c>
      <c r="CD59" s="55" t="str" cm="1">
        <f t="array" ref="CD59">IF(INDEX(Templates_Old2!$K$2:$EM$152,ROW()-ROW(CD$20)+1, MATCH(CD$16,Templates_Old2!$K$1:GK$1,0))="","",INDEX(Templates_Old2!$K$2:$EM$152,ROW()-ROW(CD$20)+1, MATCH(CD$16,Templates_Old2!$K$1:GK$1,0)))</f>
        <v/>
      </c>
      <c r="CE59" s="55" t="str" cm="1">
        <f t="array" ref="CE59">IF(INDEX(Templates_Old2!$K$2:$EM$152,ROW()-ROW(CE$20)+1, MATCH(CE$16,Templates_Old2!$K$1:GL$1,0))="","",INDEX(Templates_Old2!$K$2:$EM$152,ROW()-ROW(CE$20)+1, MATCH(CE$16,Templates_Old2!$K$1:GL$1,0)))</f>
        <v/>
      </c>
      <c r="CF59" s="55"/>
      <c r="CG59" s="55"/>
      <c r="CH59" s="55"/>
      <c r="CI59" s="55"/>
      <c r="CJ59" s="55"/>
      <c r="CK59" s="55"/>
      <c r="CL59" s="55"/>
      <c r="CM59" s="55"/>
      <c r="CN59" s="55"/>
      <c r="CO59" s="55"/>
      <c r="CP59" s="55"/>
      <c r="CQ59" s="55"/>
      <c r="CR59" s="55"/>
      <c r="CS59" s="55"/>
      <c r="CT59" s="55"/>
      <c r="CU59" s="55"/>
      <c r="CV59" s="55"/>
      <c r="CW59" s="55"/>
      <c r="CX59" s="55"/>
      <c r="CY59" s="55"/>
      <c r="CZ59" s="55"/>
      <c r="DA59" s="55"/>
      <c r="DB59" s="55"/>
      <c r="DC59" s="55"/>
      <c r="DD59" s="55"/>
      <c r="DE59" s="55"/>
      <c r="DF59" s="55"/>
      <c r="DG59" s="55"/>
      <c r="DH59" s="55"/>
      <c r="DI59" s="55"/>
      <c r="DJ59" s="55"/>
      <c r="DK59" s="55"/>
      <c r="DL59" s="55"/>
      <c r="DM59" s="55"/>
      <c r="DN59" s="55"/>
      <c r="DO59" s="55"/>
      <c r="DP59" s="55"/>
      <c r="DQ59" s="55"/>
      <c r="DR59" s="55"/>
      <c r="DS59" s="55"/>
      <c r="DT59" s="55"/>
      <c r="DU59" s="55"/>
      <c r="DV59" s="55"/>
      <c r="DW59" s="55"/>
      <c r="DX59" s="55"/>
      <c r="DY59" s="55"/>
      <c r="DZ59" s="55"/>
      <c r="EA59" s="55"/>
      <c r="EB59" s="55"/>
      <c r="EC59" s="55"/>
      <c r="ED59" s="55"/>
      <c r="EE59" s="55"/>
      <c r="EF59" s="55"/>
      <c r="EG59" s="55"/>
      <c r="EH59" s="55"/>
      <c r="EI59" s="55"/>
      <c r="EJ59" s="55"/>
    </row>
    <row r="60" spans="1:140" s="24" customFormat="1">
      <c r="A60" s="41" t="s">
        <v>640</v>
      </c>
      <c r="B60" s="6" t="s">
        <v>644</v>
      </c>
      <c r="C60" s="66" t="str" cm="1">
        <f t="array" ref="C60">IF(INDEX(Templates_Old2!C$2:C$153,ROW()-ROW($20:$20)+1)="","",INDEX(Templates_Old2!C$2:C$153,ROW()-ROW($20:$20)+1))</f>
        <v/>
      </c>
      <c r="D60" s="66" t="str" cm="1">
        <f t="array" ref="D60">IF(INDEX(Templates_Old2!D$2:D$153,ROW()-ROW($20:$20)+1)="","",INDEX(Templates_Old2!D$2:D$153,ROW()-ROW($20:$20)+1))</f>
        <v/>
      </c>
      <c r="E60" s="66" t="str" cm="1">
        <f t="array" ref="E60">IF(INDEX(Templates_Old2!E$2:E$153,ROW()-ROW($20:$20)+1)="","",INDEX(Templates_Old2!E$2:E$153,ROW()-ROW($20:$20)+1))</f>
        <v>HeatingSystem</v>
      </c>
      <c r="F60" s="127" t="str" cm="1">
        <f t="array" ref="F60">IF(INDEX(Templates_Old2!F$2:F$153,ROW()-ROW($20:$20)+1)="","",INDEX(Templates_Old2!F$2:F$153,ROW()-ROW($20:$20)+1))</f>
        <v>Heating System 1</v>
      </c>
      <c r="G60" s="116" t="str" cm="1">
        <f t="array" ref="G60">IF(INDEX(Templates_Old2!G$2:G$153,ROW()-ROW($20:$20)+1)="","",INDEX(Templates_Old2!G$2:G$153,ROW()-ROW($20:$20)+1))</f>
        <v>HVAC 1</v>
      </c>
      <c r="H60" s="68" t="str" cm="1">
        <f t="array" ref="H60">IF(INDEX(Templates_Old2!H$2:H$153,ROW()-ROW($20:$20)+1)="","",INDEX(Templates_Old2!H$2:H$153,ROW()-ROW($20:$20)+1))</f>
        <v>energy_source_type</v>
      </c>
      <c r="I60" s="68" t="str" cm="1">
        <f t="array" ref="I60">IF(INDEX(Templates_Old2!I$2:I$153,ROW()-ROW($20:$20)+1)="","",INDEX(Templates_Old2!I$2:I$153,ROW()-ROW($20:$20)+1))</f>
        <v/>
      </c>
      <c r="J60" s="68" t="str" cm="1">
        <f t="array" ref="J60">IF(INDEX(Templates_Old2!J$2:J$153,ROW()-ROW($20:$20)+1)="","",INDEX(Templates_Old2!J$2:J$153,ROW()-ROW($20:$20)+1))</f>
        <v/>
      </c>
      <c r="K60" s="69" t="str" cm="1">
        <f t="array" ref="K60">IF(INDEX(Templates_Old2!K$2:K$153,ROW()-ROW($20:$20)+1)="","",INDEX(Templates_Old2!K$2:K$153,ROW()-ROW($20:$20)+1))</f>
        <v/>
      </c>
      <c r="L60" s="69" t="str" cm="1">
        <f t="array" ref="L60">IF(INDEX(Templates_Old2!L$2:L$153,ROW()-ROW($20:$20)+1)="","",INDEX(Templates_Old2!L$2:L$153,ROW()-ROW($20:$20)+1))</f>
        <v/>
      </c>
      <c r="M60" s="55" t="str" cm="1">
        <f t="array" ref="M60">IF(INDEX(Templates_Old2!$K$2:$EM$152,ROW()-ROW(M$20)+1, MATCH(M$16,Templates_Old2!$K$1:EM$1,0))="","",INDEX(Templates_Old2!$K$2:$EM$152,ROW()-ROW(M$20)+1, MATCH(M$16,Templates_Old2!$K$1:EM$1,0)))</f>
        <v/>
      </c>
      <c r="N60" s="55" t="str" cm="1">
        <f t="array" ref="N60">IF(INDEX(Templates_Old2!$K$2:$EM$152,ROW()-ROW(N$20)+1, MATCH(N$16,Templates_Old2!$K$1:EN$1,0))="","",INDEX(Templates_Old2!$K$2:$EM$152,ROW()-ROW(N$20)+1, MATCH(N$16,Templates_Old2!$K$1:EN$1,0)))</f>
        <v/>
      </c>
      <c r="O60" s="55" t="str" cm="1">
        <f t="array" ref="O60">IF(INDEX(Templates_Old2!$K$2:$EM$152,ROW()-ROW(O$20)+1, MATCH(O$16,Templates_Old2!$K$1:EO$1,0))="","",INDEX(Templates_Old2!$K$2:$EM$152,ROW()-ROW(O$20)+1, MATCH(O$16,Templates_Old2!$K$1:EO$1,0)))</f>
        <v/>
      </c>
      <c r="P60" s="55" t="str" cm="1">
        <f t="array" ref="P60">IF(INDEX(Templates_Old2!$K$2:$EM$152,ROW()-ROW(P$20)+1, MATCH(P$16,Templates_Old2!$K$1:EP$1,0))="","",INDEX(Templates_Old2!$K$2:$EM$152,ROW()-ROW(P$20)+1, MATCH(P$16,Templates_Old2!$K$1:EP$1,0)))</f>
        <v/>
      </c>
      <c r="Q60" s="55" t="str" cm="1">
        <f t="array" ref="Q60">IF(INDEX(Templates_Old2!$K$2:$EM$152,ROW()-ROW(Q$20)+1, MATCH(Q$16,Templates_Old2!$K$1:EQ$1,0))="","",INDEX(Templates_Old2!$K$2:$EM$152,ROW()-ROW(Q$20)+1, MATCH(Q$16,Templates_Old2!$K$1:EQ$1,0)))</f>
        <v/>
      </c>
      <c r="R60" s="55" t="str" cm="1">
        <f t="array" ref="R60">IF(INDEX(Templates_Old2!$K$2:$EM$152,ROW()-ROW(R$20)+1, MATCH(R$16,Templates_Old2!$K$1:ER$1,0))="","",INDEX(Templates_Old2!$K$2:$EM$152,ROW()-ROW(R$20)+1, MATCH(R$16,Templates_Old2!$K$1:ER$1,0)))</f>
        <v/>
      </c>
      <c r="S60" s="55" t="str" cm="1">
        <f t="array" ref="S60">IF(INDEX(Templates_Old2!$K$2:$EM$152,ROW()-ROW(S$20)+1, MATCH(S$16,Templates_Old2!$K$1:ES$1,0))="","",INDEX(Templates_Old2!$K$2:$EM$152,ROW()-ROW(S$20)+1, MATCH(S$16,Templates_Old2!$K$1:ES$1,0)))</f>
        <v/>
      </c>
      <c r="T60" s="55" t="str" cm="1">
        <f t="array" ref="T60">IF(INDEX(Templates_Old2!$K$2:$EM$152,ROW()-ROW(T$20)+1, MATCH(T$16,Templates_Old2!$K$1:ET$1,0))="","",INDEX(Templates_Old2!$K$2:$EM$152,ROW()-ROW(T$20)+1, MATCH(T$16,Templates_Old2!$K$1:ET$1,0)))</f>
        <v/>
      </c>
      <c r="U60" s="55" t="str" cm="1">
        <f t="array" ref="U60">IF(INDEX(Templates_Old2!$K$2:$EM$152,ROW()-ROW(U$20)+1, MATCH(U$16,Templates_Old2!$K$1:EU$1,0))="","",INDEX(Templates_Old2!$K$2:$EM$152,ROW()-ROW(U$20)+1, MATCH(U$16,Templates_Old2!$K$1:EU$1,0)))</f>
        <v/>
      </c>
      <c r="V60" s="55" t="str" cm="1">
        <f t="array" ref="V60">IF(INDEX(Templates_Old2!$K$2:$EM$152,ROW()-ROW(V$20)+1, MATCH(V$16,Templates_Old2!$K$1:EV$1,0))="","",INDEX(Templates_Old2!$K$2:$EM$152,ROW()-ROW(V$20)+1, MATCH(V$16,Templates_Old2!$K$1:EV$1,0)))</f>
        <v/>
      </c>
      <c r="W60" s="55" t="str" cm="1">
        <f t="array" ref="W60">IF(INDEX(Templates_Old2!$K$2:$EM$152,ROW()-ROW(W$20)+1, MATCH(W$16,Templates_Old2!$K$1:EW$1,0))="","",INDEX(Templates_Old2!$K$2:$EM$152,ROW()-ROW(W$20)+1, MATCH(W$16,Templates_Old2!$K$1:EW$1,0)))</f>
        <v/>
      </c>
      <c r="X60" s="55" t="str" cm="1">
        <f t="array" ref="X60">IF(INDEX(Templates_Old2!$K$2:$EM$152,ROW()-ROW(X$20)+1, MATCH(X$16,Templates_Old2!$K$1:EX$1,0))="","",INDEX(Templates_Old2!$K$2:$EM$152,ROW()-ROW(X$20)+1, MATCH(X$16,Templates_Old2!$K$1:EX$1,0)))</f>
        <v/>
      </c>
      <c r="Y60" s="55" t="str" cm="1">
        <f t="array" ref="Y60">IF(INDEX(Templates_Old2!$K$2:$EM$152,ROW()-ROW(Y$20)+1, MATCH(Y$16,Templates_Old2!$K$1:EY$1,0))="","",INDEX(Templates_Old2!$K$2:$EM$152,ROW()-ROW(Y$20)+1, MATCH(Y$16,Templates_Old2!$K$1:EY$1,0)))</f>
        <v/>
      </c>
      <c r="Z60" s="55" t="str" cm="1">
        <f t="array" ref="Z60">IF(INDEX(Templates_Old2!$K$2:$EM$152,ROW()-ROW(Z$20)+1, MATCH(Z$16,Templates_Old2!$K$1:EZ$1,0))="","",INDEX(Templates_Old2!$K$2:$EM$152,ROW()-ROW(Z$20)+1, MATCH(Z$16,Templates_Old2!$K$1:EZ$1,0)))</f>
        <v/>
      </c>
      <c r="AA60" s="55" t="str" cm="1">
        <f t="array" ref="AA60">IF(INDEX(Templates_Old2!$K$2:$EM$152,ROW()-ROW(AA$20)+1, MATCH(AA$16,Templates_Old2!$K$1:FA$1,0))="","",INDEX(Templates_Old2!$K$2:$EM$152,ROW()-ROW(AA$20)+1, MATCH(AA$16,Templates_Old2!$K$1:FA$1,0)))</f>
        <v/>
      </c>
      <c r="AB60" s="55" t="str" cm="1">
        <f t="array" ref="AB60">IF(INDEX(Templates_Old2!$K$2:$EM$152,ROW()-ROW(AB$20)+1, MATCH(AB$16,Templates_Old2!$K$1:FB$1,0))="","",INDEX(Templates_Old2!$K$2:$EM$152,ROW()-ROW(AB$20)+1, MATCH(AB$16,Templates_Old2!$K$1:FB$1,0)))</f>
        <v/>
      </c>
      <c r="AC60" s="55" t="str" cm="1">
        <f t="array" ref="AC60">IF(INDEX(Templates_Old2!$K$2:$EM$152,ROW()-ROW(AC$20)+1, MATCH(AC$16,Templates_Old2!$K$1:FC$1,0))="","",INDEX(Templates_Old2!$K$2:$EM$152,ROW()-ROW(AC$20)+1, MATCH(AC$16,Templates_Old2!$K$1:FC$1,0)))</f>
        <v/>
      </c>
      <c r="AD60" s="55" t="str" cm="1">
        <f t="array" ref="AD60">IF(INDEX(Templates_Old2!$K$2:$EM$152,ROW()-ROW(AD$20)+1, MATCH(AD$16,Templates_Old2!$K$1:FD$1,0))="","",INDEX(Templates_Old2!$K$2:$EM$152,ROW()-ROW(AD$20)+1, MATCH(AD$16,Templates_Old2!$K$1:FD$1,0)))</f>
        <v/>
      </c>
      <c r="AE60" s="55" t="str" cm="1">
        <f t="array" ref="AE60">IF(INDEX(Templates_Old2!$K$2:$EM$152,ROW()-ROW(AE$20)+1, MATCH(AE$16,Templates_Old2!$K$1:FE$1,0))="","",INDEX(Templates_Old2!$K$2:$EM$152,ROW()-ROW(AE$20)+1, MATCH(AE$16,Templates_Old2!$K$1:FE$1,0)))</f>
        <v/>
      </c>
      <c r="AF60" s="55" t="str" cm="1">
        <f t="array" ref="AF60">IF(INDEX(Templates_Old2!$K$2:$EM$152,ROW()-ROW(AF$20)+1, MATCH(AF$16,Templates_Old2!$K$1:FF$1,0))="","",INDEX(Templates_Old2!$K$2:$EM$152,ROW()-ROW(AF$20)+1, MATCH(AF$16,Templates_Old2!$K$1:FF$1,0)))</f>
        <v/>
      </c>
      <c r="AG60" s="55" t="str" cm="1">
        <f t="array" ref="AG60">IF(INDEX(Templates_Old2!$K$2:$EM$152,ROW()-ROW(AG$20)+1, MATCH(AG$16,Templates_Old2!$K$1:FG$1,0))="","",INDEX(Templates_Old2!$K$2:$EM$152,ROW()-ROW(AG$20)+1, MATCH(AG$16,Templates_Old2!$K$1:FG$1,0)))</f>
        <v/>
      </c>
      <c r="AH60" s="55" t="str" cm="1">
        <f t="array" ref="AH60">IF(INDEX(Templates_Old2!$K$2:$EM$152,ROW()-ROW(AH$20)+1, MATCH(AH$16,Templates_Old2!$K$1:FH$1,0))="","",INDEX(Templates_Old2!$K$2:$EM$152,ROW()-ROW(AH$20)+1, MATCH(AH$16,Templates_Old2!$K$1:FH$1,0)))</f>
        <v/>
      </c>
      <c r="AI60" s="55" t="str" cm="1">
        <f t="array" ref="AI60">IF(INDEX(Templates_Old2!$K$2:$EM$152,ROW()-ROW(AI$20)+1, MATCH(AI$16,Templates_Old2!$K$1:FI$1,0))="","",INDEX(Templates_Old2!$K$2:$EM$152,ROW()-ROW(AI$20)+1, MATCH(AI$16,Templates_Old2!$K$1:FI$1,0)))</f>
        <v/>
      </c>
      <c r="AJ60" s="55" t="str" cm="1">
        <f t="array" ref="AJ60">IF(INDEX(Templates_Old2!$K$2:$EM$152,ROW()-ROW(AJ$20)+1, MATCH(AJ$16,Templates_Old2!$K$1:EY$1,0))="","",INDEX(Templates_Old2!$K$2:$EM$152,ROW()-ROW(AJ$20)+1, MATCH(AJ$16,Templates_Old2!$K$1:EY$1,0)))</f>
        <v/>
      </c>
      <c r="AK60" s="55" t="str" cm="1">
        <f t="array" ref="AK60">IF(INDEX(Templates_Old2!$K$2:$EM$152,ROW()-ROW(AK$20)+1, MATCH(AK$16,Templates_Old2!$K$1:EZ$1,0))="","",INDEX(Templates_Old2!$K$2:$EM$152,ROW()-ROW(AK$20)+1, MATCH(AK$16,Templates_Old2!$K$1:EZ$1,0)))</f>
        <v/>
      </c>
      <c r="AL60" s="55" t="str" cm="1">
        <f t="array" ref="AL60">IF(INDEX(Templates_Old2!$K$2:$EM$152,ROW()-ROW(AL$20)+1, MATCH(AL$16,Templates_Old2!$K$1:FA$1,0))="","",INDEX(Templates_Old2!$K$2:$EM$152,ROW()-ROW(AL$20)+1, MATCH(AL$16,Templates_Old2!$K$1:FA$1,0)))</f>
        <v/>
      </c>
      <c r="AM60" s="55" t="str" cm="1">
        <f t="array" ref="AM60">IF(INDEX(Templates_Old2!$K$2:$EM$152,ROW()-ROW(AM$20)+1, MATCH(AM$16,Templates_Old2!$K$1:FB$1,0))="","",INDEX(Templates_Old2!$K$2:$EM$152,ROW()-ROW(AM$20)+1, MATCH(AM$16,Templates_Old2!$K$1:FB$1,0)))</f>
        <v/>
      </c>
      <c r="AN60" s="55" t="str" cm="1">
        <f t="array" ref="AN60">IF(INDEX(Templates_Old2!$K$2:$EM$152,ROW()-ROW(AN$20)+1, MATCH(AN$16,Templates_Old2!$K$1:FC$1,0))="","",INDEX(Templates_Old2!$K$2:$EM$152,ROW()-ROW(AN$20)+1, MATCH(AN$16,Templates_Old2!$K$1:FC$1,0)))</f>
        <v/>
      </c>
      <c r="AO60" s="55" t="str" cm="1">
        <f t="array" ref="AO60">IF(INDEX(Templates_Old2!$K$2:$EM$152,ROW()-ROW(AO$20)+1, MATCH(AO$16,Templates_Old2!$K$1:FD$1,0))="","",INDEX(Templates_Old2!$K$2:$EM$152,ROW()-ROW(AO$20)+1, MATCH(AO$16,Templates_Old2!$K$1:FD$1,0)))</f>
        <v/>
      </c>
      <c r="AP60" s="55" t="str" cm="1">
        <f t="array" ref="AP60">IF(INDEX(Templates_Old2!$K$2:$EM$152,ROW()-ROW(AP$20)+1, MATCH(AP$16,Templates_Old2!$K$1:FE$1,0))="","",INDEX(Templates_Old2!$K$2:$EM$152,ROW()-ROW(AP$20)+1, MATCH(AP$16,Templates_Old2!$K$1:FE$1,0)))</f>
        <v/>
      </c>
      <c r="AQ60" s="55" t="str" cm="1">
        <f t="array" ref="AQ60">IF(INDEX(Templates_Old2!$K$2:$EM$152,ROW()-ROW(AQ$20)+1, MATCH(AQ$16,Templates_Old2!$K$1:FF$1,0))="","",INDEX(Templates_Old2!$K$2:$EM$152,ROW()-ROW(AQ$20)+1, MATCH(AQ$16,Templates_Old2!$K$1:FF$1,0)))</f>
        <v/>
      </c>
      <c r="AR60" s="55" t="str" cm="1">
        <f t="array" ref="AR60">IF(INDEX(Templates_Old2!$K$2:$EM$152,ROW()-ROW(AR$20)+1, MATCH(AR$16,Templates_Old2!$K$1:FG$1,0))="","",INDEX(Templates_Old2!$K$2:$EM$152,ROW()-ROW(AR$20)+1, MATCH(AR$16,Templates_Old2!$K$1:FG$1,0)))</f>
        <v/>
      </c>
      <c r="AS60" s="55" t="str" cm="1">
        <f t="array" ref="AS60">IF(INDEX(Templates_Old2!$K$2:$EM$152,ROW()-ROW(AS$20)+1, MATCH(AS$16,Templates_Old2!$K$1:FH$1,0))="","",INDEX(Templates_Old2!$K$2:$EM$152,ROW()-ROW(AS$20)+1, MATCH(AS$16,Templates_Old2!$K$1:FH$1,0)))</f>
        <v/>
      </c>
      <c r="AT60" s="55" t="str" cm="1">
        <f t="array" ref="AT60">IF(INDEX(Templates_Old2!$K$2:$EM$152,ROW()-ROW(AT$20)+1, MATCH(AT$16,Templates_Old2!$K$1:FI$1,0))="","",INDEX(Templates_Old2!$K$2:$EM$152,ROW()-ROW(AT$20)+1, MATCH(AT$16,Templates_Old2!$K$1:FI$1,0)))</f>
        <v/>
      </c>
      <c r="AU60" s="55" t="str" cm="1">
        <f t="array" ref="AU60">IF(INDEX(Templates_Old2!$K$2:$EM$152,ROW()-ROW(AU$20)+1, MATCH(AU$16,Templates_Old2!$K$1:FJ$1,0))="","",INDEX(Templates_Old2!$K$2:$EM$152,ROW()-ROW(AU$20)+1, MATCH(AU$16,Templates_Old2!$K$1:FJ$1,0)))</f>
        <v/>
      </c>
      <c r="AV60" s="55" t="str" cm="1">
        <f t="array" ref="AV60">IF(INDEX(Templates_Old2!$K$2:$EM$152,ROW()-ROW(AV$20)+1, MATCH(AV$16,Templates_Old2!$K$1:FK$1,0))="","",INDEX(Templates_Old2!$K$2:$EM$152,ROW()-ROW(AV$20)+1, MATCH(AV$16,Templates_Old2!$K$1:FK$1,0)))</f>
        <v/>
      </c>
      <c r="AW60" s="55" t="str" cm="1">
        <f t="array" ref="AW60">IF(INDEX(Templates_Old2!$K$2:$EM$152,ROW()-ROW(AW$20)+1, MATCH(AW$16,Templates_Old2!$K$1:FL$1,0))="","",INDEX(Templates_Old2!$K$2:$EM$152,ROW()-ROW(AW$20)+1, MATCH(AW$16,Templates_Old2!$K$1:FL$1,0)))</f>
        <v/>
      </c>
      <c r="AX60" s="55" t="str" cm="1">
        <f t="array" ref="AX60">IF(INDEX(Templates_Old2!$K$2:$EM$152,ROW()-ROW(AX$20)+1, MATCH(AX$16,Templates_Old2!$K$1:FK$1,0))="","",INDEX(Templates_Old2!$K$2:$EM$152,ROW()-ROW(AX$20)+1, MATCH(AX$16,Templates_Old2!$K$1:FK$1,0)))</f>
        <v/>
      </c>
      <c r="AY60" s="55" t="str" cm="1">
        <f t="array" ref="AY60">IF(INDEX(Templates_Old2!$K$2:$EM$152,ROW()-ROW(AY$20)+1, MATCH(AY$16,Templates_Old2!$K$1:FL$1,0))="","",INDEX(Templates_Old2!$K$2:$EM$152,ROW()-ROW(AY$20)+1, MATCH(AY$16,Templates_Old2!$K$1:FL$1,0)))</f>
        <v/>
      </c>
      <c r="AZ60" s="55" t="str" cm="1">
        <f t="array" ref="AZ60">IF(INDEX(Templates_Old2!$K$2:$EM$152,ROW()-ROW(AZ$20)+1, MATCH(AZ$16,Templates_Old2!$K$1:FM$1,0))="","",INDEX(Templates_Old2!$K$2:$EM$152,ROW()-ROW(AZ$20)+1, MATCH(AZ$16,Templates_Old2!$K$1:FM$1,0)))</f>
        <v/>
      </c>
      <c r="BA60" s="55" t="str" cm="1">
        <f t="array" ref="BA60">IF(INDEX(Templates_Old2!$K$2:$EM$152,ROW()-ROW(BA$20)+1, MATCH(BA$16,Templates_Old2!$K$1:FN$1,0))="","",INDEX(Templates_Old2!$K$2:$EM$152,ROW()-ROW(BA$20)+1, MATCH(BA$16,Templates_Old2!$K$1:FN$1,0)))</f>
        <v/>
      </c>
      <c r="BB60" s="55" t="str" cm="1">
        <f t="array" ref="BB60">IF(INDEX(Templates_Old2!$K$2:$EM$152,ROW()-ROW(BB$20)+1, MATCH(BB$16,Templates_Old2!$K$1:FO$1,0))="","",INDEX(Templates_Old2!$K$2:$EM$152,ROW()-ROW(BB$20)+1, MATCH(BB$16,Templates_Old2!$K$1:FO$1,0)))</f>
        <v/>
      </c>
      <c r="BC60" s="55" t="str" cm="1">
        <f t="array" ref="BC60">IF(INDEX(Templates_Old2!$K$2:$EM$152,ROW()-ROW(BC$20)+1, MATCH(BC$16,Templates_Old2!$K$1:FP$1,0))="","",INDEX(Templates_Old2!$K$2:$EM$152,ROW()-ROW(BC$20)+1, MATCH(BC$16,Templates_Old2!$K$1:FP$1,0)))</f>
        <v/>
      </c>
      <c r="BD60" s="55" t="str" cm="1">
        <f t="array" ref="BD60">IF(INDEX(Templates_Old2!$K$2:$EM$152,ROW()-ROW(BD$20)+1, MATCH(BD$16,Templates_Old2!$K$1:FQ$1,0))="","",INDEX(Templates_Old2!$K$2:$EM$152,ROW()-ROW(BD$20)+1, MATCH(BD$16,Templates_Old2!$K$1:FQ$1,0)))</f>
        <v/>
      </c>
      <c r="BE60" s="55" t="str" cm="1">
        <f t="array" ref="BE60">IF(INDEX(Templates_Old2!$K$2:$EM$152,ROW()-ROW(BE$20)+1, MATCH(BE$16,Templates_Old2!$K$1:FR$1,0))="","",INDEX(Templates_Old2!$K$2:$EM$152,ROW()-ROW(BE$20)+1, MATCH(BE$16,Templates_Old2!$K$1:FR$1,0)))</f>
        <v/>
      </c>
      <c r="BF60" s="55" t="str" cm="1">
        <f t="array" ref="BF60">IF(INDEX(Templates_Old2!$K$2:$EM$152,ROW()-ROW(BF$20)+1, MATCH(BF$16,Templates_Old2!$K$1:FS$1,0))="","",INDEX(Templates_Old2!$K$2:$EM$152,ROW()-ROW(BF$20)+1, MATCH(BF$16,Templates_Old2!$K$1:FS$1,0)))</f>
        <v/>
      </c>
      <c r="BG60" s="55" t="str" cm="1">
        <f t="array" ref="BG60">IF(INDEX(Templates_Old2!$K$2:$EM$152,ROW()-ROW(BG$20)+1, MATCH(BG$16,Templates_Old2!$K$1:FT$1,0))="","",INDEX(Templates_Old2!$K$2:$EM$152,ROW()-ROW(BG$20)+1, MATCH(BG$16,Templates_Old2!$K$1:FT$1,0)))</f>
        <v/>
      </c>
      <c r="BH60" s="55" t="str" cm="1">
        <f t="array" ref="BH60">IF(INDEX(Templates_Old2!$K$2:$EM$152,ROW()-ROW(BH$20)+1, MATCH(BH$16,Templates_Old2!$K$1:FU$1,0))="","",INDEX(Templates_Old2!$K$2:$EM$152,ROW()-ROW(BH$20)+1, MATCH(BH$16,Templates_Old2!$K$1:FU$1,0)))</f>
        <v/>
      </c>
      <c r="BI60" s="55" t="str" cm="1">
        <f t="array" ref="BI60">IF(INDEX(Templates_Old2!$K$2:$EM$152,ROW()-ROW(BI$20)+1, MATCH(BI$16,Templates_Old2!$K$1:FV$1,0))="","",INDEX(Templates_Old2!$K$2:$EM$152,ROW()-ROW(BI$20)+1, MATCH(BI$16,Templates_Old2!$K$1:FV$1,0)))</f>
        <v/>
      </c>
      <c r="BJ60" s="55" t="str" cm="1">
        <f t="array" ref="BJ60">IF(INDEX(Templates_Old2!$K$2:$EM$152,ROW()-ROW(BJ$20)+1, MATCH(BJ$16,Templates_Old2!$K$1:FW$1,0))="","",INDEX(Templates_Old2!$K$2:$EM$152,ROW()-ROW(BJ$20)+1, MATCH(BJ$16,Templates_Old2!$K$1:FW$1,0)))</f>
        <v/>
      </c>
      <c r="BK60" s="55" t="str" cm="1">
        <f t="array" ref="BK60">IF(INDEX(Templates_Old2!$K$2:$EM$152,ROW()-ROW(BK$20)+1, MATCH(BK$16,Templates_Old2!$K$1:FX$1,0))="","",INDEX(Templates_Old2!$K$2:$EM$152,ROW()-ROW(BK$20)+1, MATCH(BK$16,Templates_Old2!$K$1:FX$1,0)))</f>
        <v/>
      </c>
      <c r="BL60" s="55" t="str" cm="1">
        <f t="array" ref="BL60">IF(INDEX(Templates_Old2!$K$2:$EM$152,ROW()-ROW(BL$20)+1, MATCH(BL$16,Templates_Old2!$K$1:FY$1,0))="","",INDEX(Templates_Old2!$K$2:$EM$152,ROW()-ROW(BL$20)+1, MATCH(BL$16,Templates_Old2!$K$1:FY$1,0)))</f>
        <v/>
      </c>
      <c r="BM60" s="55" t="str" cm="1">
        <f t="array" ref="BM60">IF(INDEX(Templates_Old2!$K$2:$EM$152,ROW()-ROW(BM$20)+1, MATCH(BM$16,Templates_Old2!$K$1:FZ$1,0))="","",INDEX(Templates_Old2!$K$2:$EM$152,ROW()-ROW(BM$20)+1, MATCH(BM$16,Templates_Old2!$K$1:FZ$1,0)))</f>
        <v/>
      </c>
      <c r="BN60" s="55" t="str" cm="1">
        <f t="array" ref="BN60">IF(INDEX(Templates_Old2!$K$2:$EM$152,ROW()-ROW(BN$20)+1, MATCH(BN$16,Templates_Old2!$K$1:GA$1,0))="","",INDEX(Templates_Old2!$K$2:$EM$152,ROW()-ROW(BN$20)+1, MATCH(BN$16,Templates_Old2!$K$1:GA$1,0)))</f>
        <v/>
      </c>
      <c r="BO60" s="55" t="str" cm="1">
        <f t="array" ref="BO60">IF(INDEX(Templates_Old2!$K$2:$EM$152,ROW()-ROW(BO$20)+1, MATCH(BO$16,Templates_Old2!$K$1:GB$1,0))="","",INDEX(Templates_Old2!$K$2:$EM$152,ROW()-ROW(BO$20)+1, MATCH(BO$16,Templates_Old2!$K$1:GB$1,0)))</f>
        <v/>
      </c>
      <c r="BP60" s="55" t="str" cm="1">
        <f t="array" ref="BP60">IF(INDEX(Templates_Old2!$K$2:$EM$152,ROW()-ROW(BP$20)+1, MATCH(BP$16,Templates_Old2!$K$1:GC$1,0))="","",INDEX(Templates_Old2!$K$2:$EM$152,ROW()-ROW(BP$20)+1, MATCH(BP$16,Templates_Old2!$K$1:GC$1,0)))</f>
        <v/>
      </c>
      <c r="BQ60" s="55" t="str" cm="1">
        <f t="array" ref="BQ60">IF(INDEX(Templates_Old2!$K$2:$EM$152,ROW()-ROW(BQ$20)+1, MATCH(BQ$16,Templates_Old2!$K$1:GD$1,0))="","",INDEX(Templates_Old2!$K$2:$EM$152,ROW()-ROW(BQ$20)+1, MATCH(BQ$16,Templates_Old2!$K$1:GD$1,0)))</f>
        <v/>
      </c>
      <c r="BR60" s="55" t="str" cm="1">
        <f t="array" ref="BR60">IF(INDEX(Templates_Old2!$K$2:$EM$152,ROW()-ROW(BR$20)+1, MATCH(BR$16,Templates_Old2!$K$1:GE$1,0))="","",INDEX(Templates_Old2!$K$2:$EM$152,ROW()-ROW(BR$20)+1, MATCH(BR$16,Templates_Old2!$K$1:GE$1,0)))</f>
        <v/>
      </c>
      <c r="BS60" s="55" t="str" cm="1">
        <f t="array" ref="BS60">IF(INDEX(Templates_Old2!$K$2:$EM$152,ROW()-ROW(BS$20)+1, MATCH(BS$16,Templates_Old2!$K$1:GF$1,0))="","",INDEX(Templates_Old2!$K$2:$EM$152,ROW()-ROW(BS$20)+1, MATCH(BS$16,Templates_Old2!$K$1:GF$1,0)))</f>
        <v/>
      </c>
      <c r="BT60" s="55" t="str" cm="1">
        <f t="array" ref="BT60">IF(INDEX(Templates_Old2!$K$2:$EM$152,ROW()-ROW(BT$20)+1, MATCH(BT$16,Templates_Old2!$K$1:GG$1,0))="","",INDEX(Templates_Old2!$K$2:$EM$152,ROW()-ROW(BT$20)+1, MATCH(BT$16,Templates_Old2!$K$1:GG$1,0)))</f>
        <v/>
      </c>
      <c r="BU60" s="55" t="str" cm="1">
        <f t="array" ref="BU60">IF(INDEX(Templates_Old2!$K$2:$EM$152,ROW()-ROW(BU$20)+1, MATCH(BU$16,Templates_Old2!$K$1:GH$1,0))="","",INDEX(Templates_Old2!$K$2:$EM$152,ROW()-ROW(BU$20)+1, MATCH(BU$16,Templates_Old2!$K$1:GH$1,0)))</f>
        <v/>
      </c>
      <c r="BV60" s="55" t="str" cm="1">
        <f t="array" ref="BV60">IF(INDEX(Templates_Old2!$K$2:$EM$152,ROW()-ROW(BV$20)+1, MATCH(BV$16,Templates_Old2!$K$1:GC$1,0))="","",INDEX(Templates_Old2!$K$2:$EM$152,ROW()-ROW(BV$20)+1, MATCH(BV$16,Templates_Old2!$K$1:GC$1,0)))</f>
        <v/>
      </c>
      <c r="BW60" s="55" t="str" cm="1">
        <f t="array" ref="BW60">IF(INDEX(Templates_Old2!$K$2:$EM$152,ROW()-ROW(BW$20)+1, MATCH(BW$16,Templates_Old2!$K$1:GD$1,0))="","",INDEX(Templates_Old2!$K$2:$EM$152,ROW()-ROW(BW$20)+1, MATCH(BW$16,Templates_Old2!$K$1:GD$1,0)))</f>
        <v/>
      </c>
      <c r="BX60" s="55" t="str" cm="1">
        <f t="array" ref="BX60">IF(INDEX(Templates_Old2!$K$2:$EM$152,ROW()-ROW(BX$20)+1, MATCH(BX$16,Templates_Old2!$K$1:GE$1,0))="","",INDEX(Templates_Old2!$K$2:$EM$152,ROW()-ROW(BX$20)+1, MATCH(BX$16,Templates_Old2!$K$1:GE$1,0)))</f>
        <v/>
      </c>
      <c r="BY60" s="55" t="str" cm="1">
        <f t="array" ref="BY60">IF(INDEX(Templates_Old2!$K$2:$EM$152,ROW()-ROW(BY$20)+1, MATCH(BY$16,Templates_Old2!$K$1:GF$1,0))="","",INDEX(Templates_Old2!$K$2:$EM$152,ROW()-ROW(BY$20)+1, MATCH(BY$16,Templates_Old2!$K$1:GF$1,0)))</f>
        <v/>
      </c>
      <c r="BZ60" s="55" t="str" cm="1">
        <f t="array" ref="BZ60">IF(INDEX(Templates_Old2!$K$2:$EM$152,ROW()-ROW(BZ$20)+1, MATCH(BZ$16,Templates_Old2!$K$1:GG$1,0))="","",INDEX(Templates_Old2!$K$2:$EM$152,ROW()-ROW(BZ$20)+1, MATCH(BZ$16,Templates_Old2!$K$1:GG$1,0)))</f>
        <v/>
      </c>
      <c r="CA60" s="55" t="str" cm="1">
        <f t="array" ref="CA60">IF(INDEX(Templates_Old2!$K$2:$EM$152,ROW()-ROW(CA$20)+1, MATCH(CA$16,Templates_Old2!$K$1:GH$1,0))="","",INDEX(Templates_Old2!$K$2:$EM$152,ROW()-ROW(CA$20)+1, MATCH(CA$16,Templates_Old2!$K$1:GH$1,0)))</f>
        <v/>
      </c>
      <c r="CB60" s="55" t="str" cm="1">
        <f t="array" ref="CB60">IF(INDEX(Templates_Old2!$K$2:$EM$152,ROW()-ROW(CB$20)+1, MATCH(CB$16,Templates_Old2!$K$1:GI$1,0))="","",INDEX(Templates_Old2!$K$2:$EM$152,ROW()-ROW(CB$20)+1, MATCH(CB$16,Templates_Old2!$K$1:GI$1,0)))</f>
        <v/>
      </c>
      <c r="CC60" s="55" t="str" cm="1">
        <f t="array" ref="CC60">IF(INDEX(Templates_Old2!$K$2:$EM$152,ROW()-ROW(CC$20)+1, MATCH(CC$16,Templates_Old2!$K$1:GJ$1,0))="","",INDEX(Templates_Old2!$K$2:$EM$152,ROW()-ROW(CC$20)+1, MATCH(CC$16,Templates_Old2!$K$1:GJ$1,0)))</f>
        <v/>
      </c>
      <c r="CD60" s="55" t="str" cm="1">
        <f t="array" ref="CD60">IF(INDEX(Templates_Old2!$K$2:$EM$152,ROW()-ROW(CD$20)+1, MATCH(CD$16,Templates_Old2!$K$1:GK$1,0))="","",INDEX(Templates_Old2!$K$2:$EM$152,ROW()-ROW(CD$20)+1, MATCH(CD$16,Templates_Old2!$K$1:GK$1,0)))</f>
        <v/>
      </c>
      <c r="CE60" s="55" t="str" cm="1">
        <f t="array" ref="CE60">IF(INDEX(Templates_Old2!$K$2:$EM$152,ROW()-ROW(CE$20)+1, MATCH(CE$16,Templates_Old2!$K$1:GL$1,0))="","",INDEX(Templates_Old2!$K$2:$EM$152,ROW()-ROW(CE$20)+1, MATCH(CE$16,Templates_Old2!$K$1:GL$1,0)))</f>
        <v/>
      </c>
      <c r="CF60" s="55"/>
      <c r="CG60" s="55"/>
      <c r="CH60" s="55"/>
      <c r="CI60" s="55"/>
      <c r="CJ60" s="55"/>
      <c r="CK60" s="55"/>
      <c r="CL60" s="55"/>
      <c r="CM60" s="55"/>
      <c r="CN60" s="55"/>
      <c r="CO60" s="55"/>
      <c r="CP60" s="55"/>
      <c r="CQ60" s="55"/>
      <c r="CR60" s="55"/>
      <c r="CS60" s="55"/>
      <c r="CT60" s="55"/>
      <c r="CU60" s="55"/>
      <c r="CV60" s="55"/>
      <c r="CW60" s="55"/>
      <c r="CX60" s="55"/>
      <c r="CY60" s="55"/>
      <c r="CZ60" s="55"/>
      <c r="DA60" s="55"/>
      <c r="DB60" s="55"/>
      <c r="DC60" s="55"/>
      <c r="DD60" s="55"/>
      <c r="DE60" s="55"/>
      <c r="DF60" s="55"/>
      <c r="DG60" s="55"/>
      <c r="DH60" s="55"/>
      <c r="DI60" s="55"/>
      <c r="DJ60" s="55"/>
      <c r="DK60" s="55"/>
      <c r="DL60" s="55"/>
      <c r="DM60" s="55"/>
      <c r="DN60" s="55"/>
      <c r="DO60" s="55"/>
      <c r="DP60" s="55"/>
      <c r="DQ60" s="55"/>
      <c r="DR60" s="55"/>
      <c r="DS60" s="55"/>
      <c r="DT60" s="55"/>
      <c r="DU60" s="55"/>
      <c r="DV60" s="55"/>
      <c r="DW60" s="55"/>
      <c r="DX60" s="55"/>
      <c r="DY60" s="55"/>
      <c r="DZ60" s="55"/>
      <c r="EA60" s="55"/>
      <c r="EB60" s="55"/>
      <c r="EC60" s="55"/>
      <c r="ED60" s="55"/>
      <c r="EE60" s="55"/>
      <c r="EF60" s="55"/>
      <c r="EG60" s="55"/>
      <c r="EH60" s="55"/>
      <c r="EI60" s="55"/>
      <c r="EJ60" s="55"/>
    </row>
    <row r="61" spans="1:140" s="24" customFormat="1">
      <c r="A61" s="41" t="s">
        <v>640</v>
      </c>
      <c r="B61" s="6" t="s">
        <v>644</v>
      </c>
      <c r="C61" s="66" t="str" cm="1">
        <f t="array" ref="C61">IF(INDEX(Templates_Old2!C$2:C$153,ROW()-ROW($20:$20)+1)="","",INDEX(Templates_Old2!C$2:C$153,ROW()-ROW($20:$20)+1))</f>
        <v/>
      </c>
      <c r="D61" s="66" t="str" cm="1">
        <f t="array" ref="D61">IF(INDEX(Templates_Old2!D$2:D$153,ROW()-ROW($20:$20)+1)="","",INDEX(Templates_Old2!D$2:D$153,ROW()-ROW($20:$20)+1))</f>
        <v/>
      </c>
      <c r="E61" s="66" t="str" cm="1">
        <f t="array" ref="E61">IF(INDEX(Templates_Old2!E$2:E$153,ROW()-ROW($20:$20)+1)="","",INDEX(Templates_Old2!E$2:E$153,ROW()-ROW($20:$20)+1))</f>
        <v>HeatingSystem</v>
      </c>
      <c r="F61" s="127" t="str" cm="1">
        <f t="array" ref="F61">IF(INDEX(Templates_Old2!F$2:F$153,ROW()-ROW($20:$20)+1)="","",INDEX(Templates_Old2!F$2:F$153,ROW()-ROW($20:$20)+1))</f>
        <v>Heating System 2</v>
      </c>
      <c r="G61" s="116" t="str" cm="1">
        <f t="array" ref="G61">IF(INDEX(Templates_Old2!G$2:G$153,ROW()-ROW($20:$20)+1)="","",INDEX(Templates_Old2!G$2:G$153,ROW()-ROW($20:$20)+1))</f>
        <v>HVAC 1</v>
      </c>
      <c r="H61" s="68" t="str" cm="1">
        <f t="array" ref="H61">IF(INDEX(Templates_Old2!H$2:H$153,ROW()-ROW($20:$20)+1)="","",INDEX(Templates_Old2!H$2:H$153,ROW()-ROW($20:$20)+1))</f>
        <v>hot_water_loop</v>
      </c>
      <c r="I61" s="68" t="str" cm="1">
        <f t="array" ref="I61">IF(INDEX(Templates_Old2!I$2:I$153,ROW()-ROW($20:$20)+1)="","",INDEX(Templates_Old2!I$2:I$153,ROW()-ROW($20:$20)+1))</f>
        <v/>
      </c>
      <c r="J61" s="68" t="str" cm="1">
        <f t="array" ref="J61">IF(INDEX(Templates_Old2!J$2:J$153,ROW()-ROW($20:$20)+1)="","",INDEX(Templates_Old2!J$2:J$153,ROW()-ROW($20:$20)+1))</f>
        <v/>
      </c>
      <c r="K61" s="69" t="str" cm="1">
        <f t="array" ref="K61">IF(INDEX(Templates_Old2!K$2:K$153,ROW()-ROW($20:$20)+1)="","",INDEX(Templates_Old2!K$2:K$153,ROW()-ROW($20:$20)+1))</f>
        <v>Boiler Loop 1</v>
      </c>
      <c r="L61" s="69" t="str" cm="1">
        <f t="array" ref="L61">IF(INDEX(Templates_Old2!L$2:L$153,ROW()-ROW($20:$20)+1)="","",INDEX(Templates_Old2!L$2:L$153,ROW()-ROW($20:$20)+1))</f>
        <v>Boiler Loop 1</v>
      </c>
      <c r="M61" s="55" t="str" cm="1">
        <f t="array" ref="M61">IF(INDEX(Templates_Old2!$K$2:$EM$152,ROW()-ROW(M$20)+1, MATCH(M$16,Templates_Old2!$K$1:EM$1,0))="","",INDEX(Templates_Old2!$K$2:$EM$152,ROW()-ROW(M$20)+1, MATCH(M$16,Templates_Old2!$K$1:EM$1,0)))</f>
        <v/>
      </c>
      <c r="N61" s="55" t="str" cm="1">
        <f t="array" ref="N61">IF(INDEX(Templates_Old2!$K$2:$EM$152,ROW()-ROW(N$20)+1, MATCH(N$16,Templates_Old2!$K$1:EN$1,0))="","",INDEX(Templates_Old2!$K$2:$EM$152,ROW()-ROW(N$20)+1, MATCH(N$16,Templates_Old2!$K$1:EN$1,0)))</f>
        <v/>
      </c>
      <c r="O61" s="55" t="str" cm="1">
        <f t="array" ref="O61">IF(INDEX(Templates_Old2!$K$2:$EM$152,ROW()-ROW(O$20)+1, MATCH(O$16,Templates_Old2!$K$1:EO$1,0))="","",INDEX(Templates_Old2!$K$2:$EM$152,ROW()-ROW(O$20)+1, MATCH(O$16,Templates_Old2!$K$1:EO$1,0)))</f>
        <v/>
      </c>
      <c r="P61" s="55" t="str" cm="1">
        <f t="array" ref="P61">IF(INDEX(Templates_Old2!$K$2:$EM$152,ROW()-ROW(P$20)+1, MATCH(P$16,Templates_Old2!$K$1:EP$1,0))="","",INDEX(Templates_Old2!$K$2:$EM$152,ROW()-ROW(P$20)+1, MATCH(P$16,Templates_Old2!$K$1:EP$1,0)))</f>
        <v/>
      </c>
      <c r="Q61" s="55" t="str" cm="1">
        <f t="array" ref="Q61">IF(INDEX(Templates_Old2!$K$2:$EM$152,ROW()-ROW(Q$20)+1, MATCH(Q$16,Templates_Old2!$K$1:EQ$1,0))="","",INDEX(Templates_Old2!$K$2:$EM$152,ROW()-ROW(Q$20)+1, MATCH(Q$16,Templates_Old2!$K$1:EQ$1,0)))</f>
        <v/>
      </c>
      <c r="R61" s="55" t="str" cm="1">
        <f t="array" ref="R61">IF(INDEX(Templates_Old2!$K$2:$EM$152,ROW()-ROW(R$20)+1, MATCH(R$16,Templates_Old2!$K$1:ER$1,0))="","",INDEX(Templates_Old2!$K$2:$EM$152,ROW()-ROW(R$20)+1, MATCH(R$16,Templates_Old2!$K$1:ER$1,0)))</f>
        <v/>
      </c>
      <c r="S61" s="55" t="str" cm="1">
        <f t="array" ref="S61">IF(INDEX(Templates_Old2!$K$2:$EM$152,ROW()-ROW(S$20)+1, MATCH(S$16,Templates_Old2!$K$1:ES$1,0))="","",INDEX(Templates_Old2!$K$2:$EM$152,ROW()-ROW(S$20)+1, MATCH(S$16,Templates_Old2!$K$1:ES$1,0)))</f>
        <v/>
      </c>
      <c r="T61" s="55" t="str" cm="1">
        <f t="array" ref="T61">IF(INDEX(Templates_Old2!$K$2:$EM$152,ROW()-ROW(T$20)+1, MATCH(T$16,Templates_Old2!$K$1:ET$1,0))="","",INDEX(Templates_Old2!$K$2:$EM$152,ROW()-ROW(T$20)+1, MATCH(T$16,Templates_Old2!$K$1:ET$1,0)))</f>
        <v/>
      </c>
      <c r="U61" s="55" t="str" cm="1">
        <f t="array" ref="U61">IF(INDEX(Templates_Old2!$K$2:$EM$152,ROW()-ROW(U$20)+1, MATCH(U$16,Templates_Old2!$K$1:EU$1,0))="","",INDEX(Templates_Old2!$K$2:$EM$152,ROW()-ROW(U$20)+1, MATCH(U$16,Templates_Old2!$K$1:EU$1,0)))</f>
        <v/>
      </c>
      <c r="V61" s="55" t="str" cm="1">
        <f t="array" ref="V61">IF(INDEX(Templates_Old2!$K$2:$EM$152,ROW()-ROW(V$20)+1, MATCH(V$16,Templates_Old2!$K$1:EV$1,0))="","",INDEX(Templates_Old2!$K$2:$EM$152,ROW()-ROW(V$20)+1, MATCH(V$16,Templates_Old2!$K$1:EV$1,0)))</f>
        <v/>
      </c>
      <c r="W61" s="55" t="str" cm="1">
        <f t="array" ref="W61">IF(INDEX(Templates_Old2!$K$2:$EM$152,ROW()-ROW(W$20)+1, MATCH(W$16,Templates_Old2!$K$1:EW$1,0))="","",INDEX(Templates_Old2!$K$2:$EM$152,ROW()-ROW(W$20)+1, MATCH(W$16,Templates_Old2!$K$1:EW$1,0)))</f>
        <v/>
      </c>
      <c r="X61" s="55" t="str" cm="1">
        <f t="array" ref="X61">IF(INDEX(Templates_Old2!$K$2:$EM$152,ROW()-ROW(X$20)+1, MATCH(X$16,Templates_Old2!$K$1:EX$1,0))="","",INDEX(Templates_Old2!$K$2:$EM$152,ROW()-ROW(X$20)+1, MATCH(X$16,Templates_Old2!$K$1:EX$1,0)))</f>
        <v/>
      </c>
      <c r="Y61" s="55" t="str" cm="1">
        <f t="array" ref="Y61">IF(INDEX(Templates_Old2!$K$2:$EM$152,ROW()-ROW(Y$20)+1, MATCH(Y$16,Templates_Old2!$K$1:EY$1,0))="","",INDEX(Templates_Old2!$K$2:$EM$152,ROW()-ROW(Y$20)+1, MATCH(Y$16,Templates_Old2!$K$1:EY$1,0)))</f>
        <v/>
      </c>
      <c r="Z61" s="55" t="str" cm="1">
        <f t="array" ref="Z61">IF(INDEX(Templates_Old2!$K$2:$EM$152,ROW()-ROW(Z$20)+1, MATCH(Z$16,Templates_Old2!$K$1:EZ$1,0))="","",INDEX(Templates_Old2!$K$2:$EM$152,ROW()-ROW(Z$20)+1, MATCH(Z$16,Templates_Old2!$K$1:EZ$1,0)))</f>
        <v/>
      </c>
      <c r="AA61" s="55" t="str" cm="1">
        <f t="array" ref="AA61">IF(INDEX(Templates_Old2!$K$2:$EM$152,ROW()-ROW(AA$20)+1, MATCH(AA$16,Templates_Old2!$K$1:FA$1,0))="","",INDEX(Templates_Old2!$K$2:$EM$152,ROW()-ROW(AA$20)+1, MATCH(AA$16,Templates_Old2!$K$1:FA$1,0)))</f>
        <v/>
      </c>
      <c r="AB61" s="55" t="str" cm="1">
        <f t="array" ref="AB61">IF(INDEX(Templates_Old2!$K$2:$EM$152,ROW()-ROW(AB$20)+1, MATCH(AB$16,Templates_Old2!$K$1:FB$1,0))="","",INDEX(Templates_Old2!$K$2:$EM$152,ROW()-ROW(AB$20)+1, MATCH(AB$16,Templates_Old2!$K$1:FB$1,0)))</f>
        <v/>
      </c>
      <c r="AC61" s="55" t="str" cm="1">
        <f t="array" ref="AC61">IF(INDEX(Templates_Old2!$K$2:$EM$152,ROW()-ROW(AC$20)+1, MATCH(AC$16,Templates_Old2!$K$1:FC$1,0))="","",INDEX(Templates_Old2!$K$2:$EM$152,ROW()-ROW(AC$20)+1, MATCH(AC$16,Templates_Old2!$K$1:FC$1,0)))</f>
        <v/>
      </c>
      <c r="AD61" s="55" t="str" cm="1">
        <f t="array" ref="AD61">IF(INDEX(Templates_Old2!$K$2:$EM$152,ROW()-ROW(AD$20)+1, MATCH(AD$16,Templates_Old2!$K$1:FD$1,0))="","",INDEX(Templates_Old2!$K$2:$EM$152,ROW()-ROW(AD$20)+1, MATCH(AD$16,Templates_Old2!$K$1:FD$1,0)))</f>
        <v/>
      </c>
      <c r="AE61" s="55" t="str" cm="1">
        <f t="array" ref="AE61">IF(INDEX(Templates_Old2!$K$2:$EM$152,ROW()-ROW(AE$20)+1, MATCH(AE$16,Templates_Old2!$K$1:FE$1,0))="","",INDEX(Templates_Old2!$K$2:$EM$152,ROW()-ROW(AE$20)+1, MATCH(AE$16,Templates_Old2!$K$1:FE$1,0)))</f>
        <v/>
      </c>
      <c r="AF61" s="55" t="str" cm="1">
        <f t="array" ref="AF61">IF(INDEX(Templates_Old2!$K$2:$EM$152,ROW()-ROW(AF$20)+1, MATCH(AF$16,Templates_Old2!$K$1:FF$1,0))="","",INDEX(Templates_Old2!$K$2:$EM$152,ROW()-ROW(AF$20)+1, MATCH(AF$16,Templates_Old2!$K$1:FF$1,0)))</f>
        <v/>
      </c>
      <c r="AG61" s="55" t="str" cm="1">
        <f t="array" ref="AG61">IF(INDEX(Templates_Old2!$K$2:$EM$152,ROW()-ROW(AG$20)+1, MATCH(AG$16,Templates_Old2!$K$1:FG$1,0))="","",INDEX(Templates_Old2!$K$2:$EM$152,ROW()-ROW(AG$20)+1, MATCH(AG$16,Templates_Old2!$K$1:FG$1,0)))</f>
        <v/>
      </c>
      <c r="AH61" s="55" t="str" cm="1">
        <f t="array" ref="AH61">IF(INDEX(Templates_Old2!$K$2:$EM$152,ROW()-ROW(AH$20)+1, MATCH(AH$16,Templates_Old2!$K$1:FH$1,0))="","",INDEX(Templates_Old2!$K$2:$EM$152,ROW()-ROW(AH$20)+1, MATCH(AH$16,Templates_Old2!$K$1:FH$1,0)))</f>
        <v/>
      </c>
      <c r="AI61" s="55" t="str" cm="1">
        <f t="array" ref="AI61">IF(INDEX(Templates_Old2!$K$2:$EM$152,ROW()-ROW(AI$20)+1, MATCH(AI$16,Templates_Old2!$K$1:FI$1,0))="","",INDEX(Templates_Old2!$K$2:$EM$152,ROW()-ROW(AI$20)+1, MATCH(AI$16,Templates_Old2!$K$1:FI$1,0)))</f>
        <v/>
      </c>
      <c r="AJ61" s="55" t="str" cm="1">
        <f t="array" ref="AJ61">IF(INDEX(Templates_Old2!$K$2:$EM$152,ROW()-ROW(AJ$20)+1, MATCH(AJ$16,Templates_Old2!$K$1:EY$1,0))="","",INDEX(Templates_Old2!$K$2:$EM$152,ROW()-ROW(AJ$20)+1, MATCH(AJ$16,Templates_Old2!$K$1:EY$1,0)))</f>
        <v/>
      </c>
      <c r="AK61" s="55" t="str" cm="1">
        <f t="array" ref="AK61">IF(INDEX(Templates_Old2!$K$2:$EM$152,ROW()-ROW(AK$20)+1, MATCH(AK$16,Templates_Old2!$K$1:EZ$1,0))="","",INDEX(Templates_Old2!$K$2:$EM$152,ROW()-ROW(AK$20)+1, MATCH(AK$16,Templates_Old2!$K$1:EZ$1,0)))</f>
        <v/>
      </c>
      <c r="AL61" s="55" t="str" cm="1">
        <f t="array" ref="AL61">IF(INDEX(Templates_Old2!$K$2:$EM$152,ROW()-ROW(AL$20)+1, MATCH(AL$16,Templates_Old2!$K$1:FA$1,0))="","",INDEX(Templates_Old2!$K$2:$EM$152,ROW()-ROW(AL$20)+1, MATCH(AL$16,Templates_Old2!$K$1:FA$1,0)))</f>
        <v/>
      </c>
      <c r="AM61" s="55" t="str" cm="1">
        <f t="array" ref="AM61">IF(INDEX(Templates_Old2!$K$2:$EM$152,ROW()-ROW(AM$20)+1, MATCH(AM$16,Templates_Old2!$K$1:FB$1,0))="","",INDEX(Templates_Old2!$K$2:$EM$152,ROW()-ROW(AM$20)+1, MATCH(AM$16,Templates_Old2!$K$1:FB$1,0)))</f>
        <v/>
      </c>
      <c r="AN61" s="55" t="str" cm="1">
        <f t="array" ref="AN61">IF(INDEX(Templates_Old2!$K$2:$EM$152,ROW()-ROW(AN$20)+1, MATCH(AN$16,Templates_Old2!$K$1:FC$1,0))="","",INDEX(Templates_Old2!$K$2:$EM$152,ROW()-ROW(AN$20)+1, MATCH(AN$16,Templates_Old2!$K$1:FC$1,0)))</f>
        <v/>
      </c>
      <c r="AO61" s="55" t="str" cm="1">
        <f t="array" ref="AO61">IF(INDEX(Templates_Old2!$K$2:$EM$152,ROW()-ROW(AO$20)+1, MATCH(AO$16,Templates_Old2!$K$1:FD$1,0))="","",INDEX(Templates_Old2!$K$2:$EM$152,ROW()-ROW(AO$20)+1, MATCH(AO$16,Templates_Old2!$K$1:FD$1,0)))</f>
        <v/>
      </c>
      <c r="AP61" s="55" t="str" cm="1">
        <f t="array" ref="AP61">IF(INDEX(Templates_Old2!$K$2:$EM$152,ROW()-ROW(AP$20)+1, MATCH(AP$16,Templates_Old2!$K$1:FE$1,0))="","",INDEX(Templates_Old2!$K$2:$EM$152,ROW()-ROW(AP$20)+1, MATCH(AP$16,Templates_Old2!$K$1:FE$1,0)))</f>
        <v/>
      </c>
      <c r="AQ61" s="55" t="str" cm="1">
        <f t="array" ref="AQ61">IF(INDEX(Templates_Old2!$K$2:$EM$152,ROW()-ROW(AQ$20)+1, MATCH(AQ$16,Templates_Old2!$K$1:FF$1,0))="","",INDEX(Templates_Old2!$K$2:$EM$152,ROW()-ROW(AQ$20)+1, MATCH(AQ$16,Templates_Old2!$K$1:FF$1,0)))</f>
        <v/>
      </c>
      <c r="AR61" s="55" t="str" cm="1">
        <f t="array" ref="AR61">IF(INDEX(Templates_Old2!$K$2:$EM$152,ROW()-ROW(AR$20)+1, MATCH(AR$16,Templates_Old2!$K$1:FG$1,0))="","",INDEX(Templates_Old2!$K$2:$EM$152,ROW()-ROW(AR$20)+1, MATCH(AR$16,Templates_Old2!$K$1:FG$1,0)))</f>
        <v/>
      </c>
      <c r="AS61" s="55" t="str" cm="1">
        <f t="array" ref="AS61">IF(INDEX(Templates_Old2!$K$2:$EM$152,ROW()-ROW(AS$20)+1, MATCH(AS$16,Templates_Old2!$K$1:FH$1,0))="","",INDEX(Templates_Old2!$K$2:$EM$152,ROW()-ROW(AS$20)+1, MATCH(AS$16,Templates_Old2!$K$1:FH$1,0)))</f>
        <v/>
      </c>
      <c r="AT61" s="55" t="str" cm="1">
        <f t="array" ref="AT61">IF(INDEX(Templates_Old2!$K$2:$EM$152,ROW()-ROW(AT$20)+1, MATCH(AT$16,Templates_Old2!$K$1:FI$1,0))="","",INDEX(Templates_Old2!$K$2:$EM$152,ROW()-ROW(AT$20)+1, MATCH(AT$16,Templates_Old2!$K$1:FI$1,0)))</f>
        <v/>
      </c>
      <c r="AU61" s="55" t="str" cm="1">
        <f t="array" ref="AU61">IF(INDEX(Templates_Old2!$K$2:$EM$152,ROW()-ROW(AU$20)+1, MATCH(AU$16,Templates_Old2!$K$1:FJ$1,0))="","",INDEX(Templates_Old2!$K$2:$EM$152,ROW()-ROW(AU$20)+1, MATCH(AU$16,Templates_Old2!$K$1:FJ$1,0)))</f>
        <v/>
      </c>
      <c r="AV61" s="55" t="str" cm="1">
        <f t="array" ref="AV61">IF(INDEX(Templates_Old2!$K$2:$EM$152,ROW()-ROW(AV$20)+1, MATCH(AV$16,Templates_Old2!$K$1:FK$1,0))="","",INDEX(Templates_Old2!$K$2:$EM$152,ROW()-ROW(AV$20)+1, MATCH(AV$16,Templates_Old2!$K$1:FK$1,0)))</f>
        <v/>
      </c>
      <c r="AW61" s="55" t="str" cm="1">
        <f t="array" ref="AW61">IF(INDEX(Templates_Old2!$K$2:$EM$152,ROW()-ROW(AW$20)+1, MATCH(AW$16,Templates_Old2!$K$1:FL$1,0))="","",INDEX(Templates_Old2!$K$2:$EM$152,ROW()-ROW(AW$20)+1, MATCH(AW$16,Templates_Old2!$K$1:FL$1,0)))</f>
        <v/>
      </c>
      <c r="AX61" s="55" t="str" cm="1">
        <f t="array" ref="AX61">IF(INDEX(Templates_Old2!$K$2:$EM$152,ROW()-ROW(AX$20)+1, MATCH(AX$16,Templates_Old2!$K$1:FK$1,0))="","",INDEX(Templates_Old2!$K$2:$EM$152,ROW()-ROW(AX$20)+1, MATCH(AX$16,Templates_Old2!$K$1:FK$1,0)))</f>
        <v/>
      </c>
      <c r="AY61" s="55" t="str" cm="1">
        <f t="array" ref="AY61">IF(INDEX(Templates_Old2!$K$2:$EM$152,ROW()-ROW(AY$20)+1, MATCH(AY$16,Templates_Old2!$K$1:FL$1,0))="","",INDEX(Templates_Old2!$K$2:$EM$152,ROW()-ROW(AY$20)+1, MATCH(AY$16,Templates_Old2!$K$1:FL$1,0)))</f>
        <v/>
      </c>
      <c r="AZ61" s="55" t="str" cm="1">
        <f t="array" ref="AZ61">IF(INDEX(Templates_Old2!$K$2:$EM$152,ROW()-ROW(AZ$20)+1, MATCH(AZ$16,Templates_Old2!$K$1:FM$1,0))="","",INDEX(Templates_Old2!$K$2:$EM$152,ROW()-ROW(AZ$20)+1, MATCH(AZ$16,Templates_Old2!$K$1:FM$1,0)))</f>
        <v/>
      </c>
      <c r="BA61" s="55" t="str" cm="1">
        <f t="array" ref="BA61">IF(INDEX(Templates_Old2!$K$2:$EM$152,ROW()-ROW(BA$20)+1, MATCH(BA$16,Templates_Old2!$K$1:FN$1,0))="","",INDEX(Templates_Old2!$K$2:$EM$152,ROW()-ROW(BA$20)+1, MATCH(BA$16,Templates_Old2!$K$1:FN$1,0)))</f>
        <v/>
      </c>
      <c r="BB61" s="55" t="str" cm="1">
        <f t="array" ref="BB61">IF(INDEX(Templates_Old2!$K$2:$EM$152,ROW()-ROW(BB$20)+1, MATCH(BB$16,Templates_Old2!$K$1:FO$1,0))="","",INDEX(Templates_Old2!$K$2:$EM$152,ROW()-ROW(BB$20)+1, MATCH(BB$16,Templates_Old2!$K$1:FO$1,0)))</f>
        <v/>
      </c>
      <c r="BC61" s="55" t="str" cm="1">
        <f t="array" ref="BC61">IF(INDEX(Templates_Old2!$K$2:$EM$152,ROW()-ROW(BC$20)+1, MATCH(BC$16,Templates_Old2!$K$1:FP$1,0))="","",INDEX(Templates_Old2!$K$2:$EM$152,ROW()-ROW(BC$20)+1, MATCH(BC$16,Templates_Old2!$K$1:FP$1,0)))</f>
        <v/>
      </c>
      <c r="BD61" s="55" t="str" cm="1">
        <f t="array" ref="BD61">IF(INDEX(Templates_Old2!$K$2:$EM$152,ROW()-ROW(BD$20)+1, MATCH(BD$16,Templates_Old2!$K$1:FQ$1,0))="","",INDEX(Templates_Old2!$K$2:$EM$152,ROW()-ROW(BD$20)+1, MATCH(BD$16,Templates_Old2!$K$1:FQ$1,0)))</f>
        <v/>
      </c>
      <c r="BE61" s="55" t="str" cm="1">
        <f t="array" ref="BE61">IF(INDEX(Templates_Old2!$K$2:$EM$152,ROW()-ROW(BE$20)+1, MATCH(BE$16,Templates_Old2!$K$1:FR$1,0))="","",INDEX(Templates_Old2!$K$2:$EM$152,ROW()-ROW(BE$20)+1, MATCH(BE$16,Templates_Old2!$K$1:FR$1,0)))</f>
        <v/>
      </c>
      <c r="BF61" s="55" t="str" cm="1">
        <f t="array" ref="BF61">IF(INDEX(Templates_Old2!$K$2:$EM$152,ROW()-ROW(BF$20)+1, MATCH(BF$16,Templates_Old2!$K$1:FS$1,0))="","",INDEX(Templates_Old2!$K$2:$EM$152,ROW()-ROW(BF$20)+1, MATCH(BF$16,Templates_Old2!$K$1:FS$1,0)))</f>
        <v/>
      </c>
      <c r="BG61" s="55" t="str" cm="1">
        <f t="array" ref="BG61">IF(INDEX(Templates_Old2!$K$2:$EM$152,ROW()-ROW(BG$20)+1, MATCH(BG$16,Templates_Old2!$K$1:FT$1,0))="","",INDEX(Templates_Old2!$K$2:$EM$152,ROW()-ROW(BG$20)+1, MATCH(BG$16,Templates_Old2!$K$1:FT$1,0)))</f>
        <v/>
      </c>
      <c r="BH61" s="55" t="str" cm="1">
        <f t="array" ref="BH61">IF(INDEX(Templates_Old2!$K$2:$EM$152,ROW()-ROW(BH$20)+1, MATCH(BH$16,Templates_Old2!$K$1:FU$1,0))="","",INDEX(Templates_Old2!$K$2:$EM$152,ROW()-ROW(BH$20)+1, MATCH(BH$16,Templates_Old2!$K$1:FU$1,0)))</f>
        <v/>
      </c>
      <c r="BI61" s="55" t="str" cm="1">
        <f t="array" ref="BI61">IF(INDEX(Templates_Old2!$K$2:$EM$152,ROW()-ROW(BI$20)+1, MATCH(BI$16,Templates_Old2!$K$1:FV$1,0))="","",INDEX(Templates_Old2!$K$2:$EM$152,ROW()-ROW(BI$20)+1, MATCH(BI$16,Templates_Old2!$K$1:FV$1,0)))</f>
        <v/>
      </c>
      <c r="BJ61" s="55" t="str" cm="1">
        <f t="array" ref="BJ61">IF(INDEX(Templates_Old2!$K$2:$EM$152,ROW()-ROW(BJ$20)+1, MATCH(BJ$16,Templates_Old2!$K$1:FW$1,0))="","",INDEX(Templates_Old2!$K$2:$EM$152,ROW()-ROW(BJ$20)+1, MATCH(BJ$16,Templates_Old2!$K$1:FW$1,0)))</f>
        <v/>
      </c>
      <c r="BK61" s="55" t="str" cm="1">
        <f t="array" ref="BK61">IF(INDEX(Templates_Old2!$K$2:$EM$152,ROW()-ROW(BK$20)+1, MATCH(BK$16,Templates_Old2!$K$1:FX$1,0))="","",INDEX(Templates_Old2!$K$2:$EM$152,ROW()-ROW(BK$20)+1, MATCH(BK$16,Templates_Old2!$K$1:FX$1,0)))</f>
        <v/>
      </c>
      <c r="BL61" s="55" t="str" cm="1">
        <f t="array" ref="BL61">IF(INDEX(Templates_Old2!$K$2:$EM$152,ROW()-ROW(BL$20)+1, MATCH(BL$16,Templates_Old2!$K$1:FY$1,0))="","",INDEX(Templates_Old2!$K$2:$EM$152,ROW()-ROW(BL$20)+1, MATCH(BL$16,Templates_Old2!$K$1:FY$1,0)))</f>
        <v/>
      </c>
      <c r="BM61" s="55" t="str" cm="1">
        <f t="array" ref="BM61">IF(INDEX(Templates_Old2!$K$2:$EM$152,ROW()-ROW(BM$20)+1, MATCH(BM$16,Templates_Old2!$K$1:FZ$1,0))="","",INDEX(Templates_Old2!$K$2:$EM$152,ROW()-ROW(BM$20)+1, MATCH(BM$16,Templates_Old2!$K$1:FZ$1,0)))</f>
        <v/>
      </c>
      <c r="BN61" s="55" t="str" cm="1">
        <f t="array" ref="BN61">IF(INDEX(Templates_Old2!$K$2:$EM$152,ROW()-ROW(BN$20)+1, MATCH(BN$16,Templates_Old2!$K$1:GA$1,0))="","",INDEX(Templates_Old2!$K$2:$EM$152,ROW()-ROW(BN$20)+1, MATCH(BN$16,Templates_Old2!$K$1:GA$1,0)))</f>
        <v/>
      </c>
      <c r="BO61" s="55" t="str" cm="1">
        <f t="array" ref="BO61">IF(INDEX(Templates_Old2!$K$2:$EM$152,ROW()-ROW(BO$20)+1, MATCH(BO$16,Templates_Old2!$K$1:GB$1,0))="","",INDEX(Templates_Old2!$K$2:$EM$152,ROW()-ROW(BO$20)+1, MATCH(BO$16,Templates_Old2!$K$1:GB$1,0)))</f>
        <v/>
      </c>
      <c r="BP61" s="55" t="str" cm="1">
        <f t="array" ref="BP61">IF(INDEX(Templates_Old2!$K$2:$EM$152,ROW()-ROW(BP$20)+1, MATCH(BP$16,Templates_Old2!$K$1:GC$1,0))="","",INDEX(Templates_Old2!$K$2:$EM$152,ROW()-ROW(BP$20)+1, MATCH(BP$16,Templates_Old2!$K$1:GC$1,0)))</f>
        <v/>
      </c>
      <c r="BQ61" s="55" t="str" cm="1">
        <f t="array" ref="BQ61">IF(INDEX(Templates_Old2!$K$2:$EM$152,ROW()-ROW(BQ$20)+1, MATCH(BQ$16,Templates_Old2!$K$1:GD$1,0))="","",INDEX(Templates_Old2!$K$2:$EM$152,ROW()-ROW(BQ$20)+1, MATCH(BQ$16,Templates_Old2!$K$1:GD$1,0)))</f>
        <v/>
      </c>
      <c r="BR61" s="55" t="str" cm="1">
        <f t="array" ref="BR61">IF(INDEX(Templates_Old2!$K$2:$EM$152,ROW()-ROW(BR$20)+1, MATCH(BR$16,Templates_Old2!$K$1:GE$1,0))="","",INDEX(Templates_Old2!$K$2:$EM$152,ROW()-ROW(BR$20)+1, MATCH(BR$16,Templates_Old2!$K$1:GE$1,0)))</f>
        <v/>
      </c>
      <c r="BS61" s="55" t="str" cm="1">
        <f t="array" ref="BS61">IF(INDEX(Templates_Old2!$K$2:$EM$152,ROW()-ROW(BS$20)+1, MATCH(BS$16,Templates_Old2!$K$1:GF$1,0))="","",INDEX(Templates_Old2!$K$2:$EM$152,ROW()-ROW(BS$20)+1, MATCH(BS$16,Templates_Old2!$K$1:GF$1,0)))</f>
        <v/>
      </c>
      <c r="BT61" s="55" t="str" cm="1">
        <f t="array" ref="BT61">IF(INDEX(Templates_Old2!$K$2:$EM$152,ROW()-ROW(BT$20)+1, MATCH(BT$16,Templates_Old2!$K$1:GG$1,0))="","",INDEX(Templates_Old2!$K$2:$EM$152,ROW()-ROW(BT$20)+1, MATCH(BT$16,Templates_Old2!$K$1:GG$1,0)))</f>
        <v/>
      </c>
      <c r="BU61" s="55" t="str" cm="1">
        <f t="array" ref="BU61">IF(INDEX(Templates_Old2!$K$2:$EM$152,ROW()-ROW(BU$20)+1, MATCH(BU$16,Templates_Old2!$K$1:GH$1,0))="","",INDEX(Templates_Old2!$K$2:$EM$152,ROW()-ROW(BU$20)+1, MATCH(BU$16,Templates_Old2!$K$1:GH$1,0)))</f>
        <v/>
      </c>
      <c r="BV61" s="55" t="str" cm="1">
        <f t="array" ref="BV61">IF(INDEX(Templates_Old2!$K$2:$EM$152,ROW()-ROW(BV$20)+1, MATCH(BV$16,Templates_Old2!$K$1:GC$1,0))="","",INDEX(Templates_Old2!$K$2:$EM$152,ROW()-ROW(BV$20)+1, MATCH(BV$16,Templates_Old2!$K$1:GC$1,0)))</f>
        <v/>
      </c>
      <c r="BW61" s="55" t="str" cm="1">
        <f t="array" ref="BW61">IF(INDEX(Templates_Old2!$K$2:$EM$152,ROW()-ROW(BW$20)+1, MATCH(BW$16,Templates_Old2!$K$1:GD$1,0))="","",INDEX(Templates_Old2!$K$2:$EM$152,ROW()-ROW(BW$20)+1, MATCH(BW$16,Templates_Old2!$K$1:GD$1,0)))</f>
        <v/>
      </c>
      <c r="BX61" s="55" t="str" cm="1">
        <f t="array" ref="BX61">IF(INDEX(Templates_Old2!$K$2:$EM$152,ROW()-ROW(BX$20)+1, MATCH(BX$16,Templates_Old2!$K$1:GE$1,0))="","",INDEX(Templates_Old2!$K$2:$EM$152,ROW()-ROW(BX$20)+1, MATCH(BX$16,Templates_Old2!$K$1:GE$1,0)))</f>
        <v/>
      </c>
      <c r="BY61" s="55" t="str" cm="1">
        <f t="array" ref="BY61">IF(INDEX(Templates_Old2!$K$2:$EM$152,ROW()-ROW(BY$20)+1, MATCH(BY$16,Templates_Old2!$K$1:GF$1,0))="","",INDEX(Templates_Old2!$K$2:$EM$152,ROW()-ROW(BY$20)+1, MATCH(BY$16,Templates_Old2!$K$1:GF$1,0)))</f>
        <v/>
      </c>
      <c r="BZ61" s="55" t="str" cm="1">
        <f t="array" ref="BZ61">IF(INDEX(Templates_Old2!$K$2:$EM$152,ROW()-ROW(BZ$20)+1, MATCH(BZ$16,Templates_Old2!$K$1:GG$1,0))="","",INDEX(Templates_Old2!$K$2:$EM$152,ROW()-ROW(BZ$20)+1, MATCH(BZ$16,Templates_Old2!$K$1:GG$1,0)))</f>
        <v/>
      </c>
      <c r="CA61" s="55" t="str" cm="1">
        <f t="array" ref="CA61">IF(INDEX(Templates_Old2!$K$2:$EM$152,ROW()-ROW(CA$20)+1, MATCH(CA$16,Templates_Old2!$K$1:GH$1,0))="","",INDEX(Templates_Old2!$K$2:$EM$152,ROW()-ROW(CA$20)+1, MATCH(CA$16,Templates_Old2!$K$1:GH$1,0)))</f>
        <v/>
      </c>
      <c r="CB61" s="55" t="str" cm="1">
        <f t="array" ref="CB61">IF(INDEX(Templates_Old2!$K$2:$EM$152,ROW()-ROW(CB$20)+1, MATCH(CB$16,Templates_Old2!$K$1:GI$1,0))="","",INDEX(Templates_Old2!$K$2:$EM$152,ROW()-ROW(CB$20)+1, MATCH(CB$16,Templates_Old2!$K$1:GI$1,0)))</f>
        <v/>
      </c>
      <c r="CC61" s="55" t="str" cm="1">
        <f t="array" ref="CC61">IF(INDEX(Templates_Old2!$K$2:$EM$152,ROW()-ROW(CC$20)+1, MATCH(CC$16,Templates_Old2!$K$1:GJ$1,0))="","",INDEX(Templates_Old2!$K$2:$EM$152,ROW()-ROW(CC$20)+1, MATCH(CC$16,Templates_Old2!$K$1:GJ$1,0)))</f>
        <v/>
      </c>
      <c r="CD61" s="55" t="str" cm="1">
        <f t="array" ref="CD61">IF(INDEX(Templates_Old2!$K$2:$EM$152,ROW()-ROW(CD$20)+1, MATCH(CD$16,Templates_Old2!$K$1:GK$1,0))="","",INDEX(Templates_Old2!$K$2:$EM$152,ROW()-ROW(CD$20)+1, MATCH(CD$16,Templates_Old2!$K$1:GK$1,0)))</f>
        <v/>
      </c>
      <c r="CE61" s="55" t="str" cm="1">
        <f t="array" ref="CE61">IF(INDEX(Templates_Old2!$K$2:$EM$152,ROW()-ROW(CE$20)+1, MATCH(CE$16,Templates_Old2!$K$1:GL$1,0))="","",INDEX(Templates_Old2!$K$2:$EM$152,ROW()-ROW(CE$20)+1, MATCH(CE$16,Templates_Old2!$K$1:GL$1,0)))</f>
        <v/>
      </c>
      <c r="CF61" s="55"/>
      <c r="CG61" s="55"/>
      <c r="CH61" s="55"/>
      <c r="CI61" s="55"/>
      <c r="CJ61" s="55"/>
      <c r="CK61" s="55"/>
      <c r="CL61" s="55"/>
      <c r="CM61" s="55"/>
      <c r="CN61" s="55"/>
      <c r="CO61" s="55"/>
      <c r="CP61" s="55"/>
      <c r="CQ61" s="55"/>
      <c r="CR61" s="55"/>
      <c r="CS61" s="55"/>
      <c r="CT61" s="55"/>
      <c r="CU61" s="55"/>
      <c r="CV61" s="55"/>
      <c r="CW61" s="55"/>
      <c r="CX61" s="55"/>
      <c r="CY61" s="55"/>
      <c r="CZ61" s="55"/>
      <c r="DA61" s="55"/>
      <c r="DB61" s="55"/>
      <c r="DC61" s="55"/>
      <c r="DD61" s="55"/>
      <c r="DE61" s="55"/>
      <c r="DF61" s="55"/>
      <c r="DG61" s="55"/>
      <c r="DH61" s="55"/>
      <c r="DI61" s="55"/>
      <c r="DJ61" s="55"/>
      <c r="DK61" s="55"/>
      <c r="DL61" s="55"/>
      <c r="DM61" s="55"/>
      <c r="DN61" s="55"/>
      <c r="DO61" s="55"/>
      <c r="DP61" s="55"/>
      <c r="DQ61" s="55"/>
      <c r="DR61" s="55"/>
      <c r="DS61" s="55"/>
      <c r="DT61" s="55"/>
      <c r="DU61" s="55"/>
      <c r="DV61" s="55"/>
      <c r="DW61" s="55"/>
      <c r="DX61" s="55"/>
      <c r="DY61" s="55"/>
      <c r="DZ61" s="55"/>
      <c r="EA61" s="55"/>
      <c r="EB61" s="55"/>
      <c r="EC61" s="55"/>
      <c r="ED61" s="55"/>
      <c r="EE61" s="55"/>
      <c r="EF61" s="55"/>
      <c r="EG61" s="55"/>
      <c r="EH61" s="55"/>
      <c r="EI61" s="55"/>
      <c r="EJ61" s="55"/>
    </row>
    <row r="62" spans="1:140" s="24" customFormat="1">
      <c r="A62" s="41" t="s">
        <v>640</v>
      </c>
      <c r="B62" s="6" t="s">
        <v>644</v>
      </c>
      <c r="C62" s="66" t="str" cm="1">
        <f t="array" ref="C62">IF(INDEX(Templates_Old2!C$2:C$153,ROW()-ROW($20:$20)+1)="","",INDEX(Templates_Old2!C$2:C$153,ROW()-ROW($20:$20)+1))</f>
        <v/>
      </c>
      <c r="D62" s="66" t="str" cm="1">
        <f t="array" ref="D62">IF(INDEX(Templates_Old2!D$2:D$153,ROW()-ROW($20:$20)+1)="","",INDEX(Templates_Old2!D$2:D$153,ROW()-ROW($20:$20)+1))</f>
        <v/>
      </c>
      <c r="E62" s="66" t="str" cm="1">
        <f t="array" ref="E62">IF(INDEX(Templates_Old2!E$2:E$153,ROW()-ROW($20:$20)+1)="","",INDEX(Templates_Old2!E$2:E$153,ROW()-ROW($20:$20)+1))</f>
        <v>PreheatSystem</v>
      </c>
      <c r="F62" s="127" t="str" cm="1">
        <f t="array" ref="F62">IF(INDEX(Templates_Old2!F$2:F$153,ROW()-ROW($20:$20)+1)="","",INDEX(Templates_Old2!F$2:F$153,ROW()-ROW($20:$20)+1))</f>
        <v>Heating System 1</v>
      </c>
      <c r="G62" s="116" t="str" cm="1">
        <f t="array" ref="G62">IF(INDEX(Templates_Old2!G$2:G$153,ROW()-ROW($20:$20)+1)="","",INDEX(Templates_Old2!G$2:G$153,ROW()-ROW($20:$20)+1))</f>
        <v>HVAC 1</v>
      </c>
      <c r="H62" s="68" t="str" cm="1">
        <f t="array" ref="H62">IF(INDEX(Templates_Old2!H$2:H$153,ROW()-ROW($20:$20)+1)="","",INDEX(Templates_Old2!H$2:H$153,ROW()-ROW($20:$20)+1))</f>
        <v>id</v>
      </c>
      <c r="I62" s="68" t="str" cm="1">
        <f t="array" ref="I62">IF(INDEX(Templates_Old2!I$2:I$153,ROW()-ROW($20:$20)+1)="","",INDEX(Templates_Old2!I$2:I$153,ROW()-ROW($20:$20)+1))</f>
        <v/>
      </c>
      <c r="J62" s="68" t="str" cm="1">
        <f t="array" ref="J62">IF(INDEX(Templates_Old2!J$2:J$153,ROW()-ROW($20:$20)+1)="","",INDEX(Templates_Old2!J$2:J$153,ROW()-ROW($20:$20)+1))</f>
        <v/>
      </c>
      <c r="K62" s="69" t="str" cm="1">
        <f t="array" ref="K62">IF(INDEX(Templates_Old2!K$2:K$153,ROW()-ROW($20:$20)+1)="","",INDEX(Templates_Old2!K$2:K$153,ROW()-ROW($20:$20)+1))</f>
        <v/>
      </c>
      <c r="L62" s="69" t="str" cm="1">
        <f t="array" ref="L62">IF(INDEX(Templates_Old2!L$2:L$153,ROW()-ROW($20:$20)+1)="","",INDEX(Templates_Old2!L$2:L$153,ROW()-ROW($20:$20)+1))</f>
        <v/>
      </c>
      <c r="M62" s="55" t="str" cm="1">
        <f t="array" ref="M62">IF(INDEX(Templates_Old2!$K$2:$EM$152,ROW()-ROW(M$20)+1, MATCH(M$16,Templates_Old2!$K$1:EM$1,0))="","",INDEX(Templates_Old2!$K$2:$EM$152,ROW()-ROW(M$20)+1, MATCH(M$16,Templates_Old2!$K$1:EM$1,0)))</f>
        <v>Preheat Coil 1</v>
      </c>
      <c r="N62" s="55" t="str" cm="1">
        <f t="array" ref="N62">IF(INDEX(Templates_Old2!$K$2:$EM$152,ROW()-ROW(N$20)+1, MATCH(N$16,Templates_Old2!$K$1:EN$1,0))="","",INDEX(Templates_Old2!$K$2:$EM$152,ROW()-ROW(N$20)+1, MATCH(N$16,Templates_Old2!$K$1:EN$1,0)))</f>
        <v>Preheat Coil 1</v>
      </c>
      <c r="O62" s="55" t="str" cm="1">
        <f t="array" ref="O62">IF(INDEX(Templates_Old2!$K$2:$EM$152,ROW()-ROW(O$20)+1, MATCH(O$16,Templates_Old2!$K$1:EO$1,0))="","",INDEX(Templates_Old2!$K$2:$EM$152,ROW()-ROW(O$20)+1, MATCH(O$16,Templates_Old2!$K$1:EO$1,0)))</f>
        <v>Preheat Coil 1</v>
      </c>
      <c r="P62" s="55" t="str" cm="1">
        <f t="array" ref="P62">IF(INDEX(Templates_Old2!$K$2:$EM$152,ROW()-ROW(P$20)+1, MATCH(P$16,Templates_Old2!$K$1:EP$1,0))="","",INDEX(Templates_Old2!$K$2:$EM$152,ROW()-ROW(P$20)+1, MATCH(P$16,Templates_Old2!$K$1:EP$1,0)))</f>
        <v>Preheat Coil 1</v>
      </c>
      <c r="Q62" s="55" t="str" cm="1">
        <f t="array" ref="Q62">IF(INDEX(Templates_Old2!$K$2:$EM$152,ROW()-ROW(Q$20)+1, MATCH(Q$16,Templates_Old2!$K$1:EQ$1,0))="","",INDEX(Templates_Old2!$K$2:$EM$152,ROW()-ROW(Q$20)+1, MATCH(Q$16,Templates_Old2!$K$1:EQ$1,0)))</f>
        <v>Preheat Coil 1</v>
      </c>
      <c r="R62" s="55" t="str" cm="1">
        <f t="array" ref="R62">IF(INDEX(Templates_Old2!$K$2:$EM$152,ROW()-ROW(R$20)+1, MATCH(R$16,Templates_Old2!$K$1:ER$1,0))="","",INDEX(Templates_Old2!$K$2:$EM$152,ROW()-ROW(R$20)+1, MATCH(R$16,Templates_Old2!$K$1:ER$1,0)))</f>
        <v>Preheat Coil 1</v>
      </c>
      <c r="S62" s="55" t="str" cm="1">
        <f t="array" ref="S62">IF(INDEX(Templates_Old2!$K$2:$EM$152,ROW()-ROW(S$20)+1, MATCH(S$16,Templates_Old2!$K$1:ES$1,0))="","",INDEX(Templates_Old2!$K$2:$EM$152,ROW()-ROW(S$20)+1, MATCH(S$16,Templates_Old2!$K$1:ES$1,0)))</f>
        <v>Preheat Coil 1</v>
      </c>
      <c r="T62" s="55" t="str" cm="1">
        <f t="array" ref="T62">IF(INDEX(Templates_Old2!$K$2:$EM$152,ROW()-ROW(T$20)+1, MATCH(T$16,Templates_Old2!$K$1:ET$1,0))="","",INDEX(Templates_Old2!$K$2:$EM$152,ROW()-ROW(T$20)+1, MATCH(T$16,Templates_Old2!$K$1:ET$1,0)))</f>
        <v>Preheat Coil 1</v>
      </c>
      <c r="U62" s="55" t="str" cm="1">
        <f t="array" ref="U62">IF(INDEX(Templates_Old2!$K$2:$EM$152,ROW()-ROW(U$20)+1, MATCH(U$16,Templates_Old2!$K$1:EU$1,0))="","",INDEX(Templates_Old2!$K$2:$EM$152,ROW()-ROW(U$20)+1, MATCH(U$16,Templates_Old2!$K$1:EU$1,0)))</f>
        <v/>
      </c>
      <c r="V62" s="55" t="str" cm="1">
        <f t="array" ref="V62">IF(INDEX(Templates_Old2!$K$2:$EM$152,ROW()-ROW(V$20)+1, MATCH(V$16,Templates_Old2!$K$1:EV$1,0))="","",INDEX(Templates_Old2!$K$2:$EM$152,ROW()-ROW(V$20)+1, MATCH(V$16,Templates_Old2!$K$1:EV$1,0)))</f>
        <v/>
      </c>
      <c r="W62" s="55" t="str" cm="1">
        <f t="array" ref="W62">IF(INDEX(Templates_Old2!$K$2:$EM$152,ROW()-ROW(W$20)+1, MATCH(W$16,Templates_Old2!$K$1:EW$1,0))="","",INDEX(Templates_Old2!$K$2:$EM$152,ROW()-ROW(W$20)+1, MATCH(W$16,Templates_Old2!$K$1:EW$1,0)))</f>
        <v/>
      </c>
      <c r="X62" s="55" t="str" cm="1">
        <f t="array" ref="X62">IF(INDEX(Templates_Old2!$K$2:$EM$152,ROW()-ROW(X$20)+1, MATCH(X$16,Templates_Old2!$K$1:EX$1,0))="","",INDEX(Templates_Old2!$K$2:$EM$152,ROW()-ROW(X$20)+1, MATCH(X$16,Templates_Old2!$K$1:EX$1,0)))</f>
        <v/>
      </c>
      <c r="Y62" s="55" t="str" cm="1">
        <f t="array" ref="Y62">IF(INDEX(Templates_Old2!$K$2:$EM$152,ROW()-ROW(Y$20)+1, MATCH(Y$16,Templates_Old2!$K$1:EY$1,0))="","",INDEX(Templates_Old2!$K$2:$EM$152,ROW()-ROW(Y$20)+1, MATCH(Y$16,Templates_Old2!$K$1:EY$1,0)))</f>
        <v>Preheat Coil 1</v>
      </c>
      <c r="Z62" s="55" t="str" cm="1">
        <f t="array" ref="Z62">IF(INDEX(Templates_Old2!$K$2:$EM$152,ROW()-ROW(Z$20)+1, MATCH(Z$16,Templates_Old2!$K$1:EZ$1,0))="","",INDEX(Templates_Old2!$K$2:$EM$152,ROW()-ROW(Z$20)+1, MATCH(Z$16,Templates_Old2!$K$1:EZ$1,0)))</f>
        <v>Preheat Coil 1</v>
      </c>
      <c r="AA62" s="55" t="str" cm="1">
        <f t="array" ref="AA62">IF(INDEX(Templates_Old2!$K$2:$EM$152,ROW()-ROW(AA$20)+1, MATCH(AA$16,Templates_Old2!$K$1:FA$1,0))="","",INDEX(Templates_Old2!$K$2:$EM$152,ROW()-ROW(AA$20)+1, MATCH(AA$16,Templates_Old2!$K$1:FA$1,0)))</f>
        <v>Preheat Coil 1</v>
      </c>
      <c r="AB62" s="55" t="str" cm="1">
        <f t="array" ref="AB62">IF(INDEX(Templates_Old2!$K$2:$EM$152,ROW()-ROW(AB$20)+1, MATCH(AB$16,Templates_Old2!$K$1:FB$1,0))="","",INDEX(Templates_Old2!$K$2:$EM$152,ROW()-ROW(AB$20)+1, MATCH(AB$16,Templates_Old2!$K$1:FB$1,0)))</f>
        <v>Preheat Coil 1</v>
      </c>
      <c r="AC62" s="55" t="str" cm="1">
        <f t="array" ref="AC62">IF(INDEX(Templates_Old2!$K$2:$EM$152,ROW()-ROW(AC$20)+1, MATCH(AC$16,Templates_Old2!$K$1:FC$1,0))="","",INDEX(Templates_Old2!$K$2:$EM$152,ROW()-ROW(AC$20)+1, MATCH(AC$16,Templates_Old2!$K$1:FC$1,0)))</f>
        <v>Preheat Coil 1</v>
      </c>
      <c r="AD62" s="55" t="str" cm="1">
        <f t="array" ref="AD62">IF(INDEX(Templates_Old2!$K$2:$EM$152,ROW()-ROW(AD$20)+1, MATCH(AD$16,Templates_Old2!$K$1:FD$1,0))="","",INDEX(Templates_Old2!$K$2:$EM$152,ROW()-ROW(AD$20)+1, MATCH(AD$16,Templates_Old2!$K$1:FD$1,0)))</f>
        <v>Preheat Coil 1</v>
      </c>
      <c r="AE62" s="55" t="str" cm="1">
        <f t="array" ref="AE62">IF(INDEX(Templates_Old2!$K$2:$EM$152,ROW()-ROW(AE$20)+1, MATCH(AE$16,Templates_Old2!$K$1:FE$1,0))="","",INDEX(Templates_Old2!$K$2:$EM$152,ROW()-ROW(AE$20)+1, MATCH(AE$16,Templates_Old2!$K$1:FE$1,0)))</f>
        <v>Preheat Coil 1</v>
      </c>
      <c r="AF62" s="55" t="str" cm="1">
        <f t="array" ref="AF62">IF(INDEX(Templates_Old2!$K$2:$EM$152,ROW()-ROW(AF$20)+1, MATCH(AF$16,Templates_Old2!$K$1:FF$1,0))="","",INDEX(Templates_Old2!$K$2:$EM$152,ROW()-ROW(AF$20)+1, MATCH(AF$16,Templates_Old2!$K$1:FF$1,0)))</f>
        <v>Preheat Coil 1</v>
      </c>
      <c r="AG62" s="55" t="str" cm="1">
        <f t="array" ref="AG62">IF(INDEX(Templates_Old2!$K$2:$EM$152,ROW()-ROW(AG$20)+1, MATCH(AG$16,Templates_Old2!$K$1:FG$1,0))="","",INDEX(Templates_Old2!$K$2:$EM$152,ROW()-ROW(AG$20)+1, MATCH(AG$16,Templates_Old2!$K$1:FG$1,0)))</f>
        <v>Preheat Coil 1</v>
      </c>
      <c r="AH62" s="55" t="str" cm="1">
        <f t="array" ref="AH62">IF(INDEX(Templates_Old2!$K$2:$EM$152,ROW()-ROW(AH$20)+1, MATCH(AH$16,Templates_Old2!$K$1:FH$1,0))="","",INDEX(Templates_Old2!$K$2:$EM$152,ROW()-ROW(AH$20)+1, MATCH(AH$16,Templates_Old2!$K$1:FH$1,0)))</f>
        <v>Preheat Coil 1</v>
      </c>
      <c r="AI62" s="55" t="str" cm="1">
        <f t="array" ref="AI62">IF(INDEX(Templates_Old2!$K$2:$EM$152,ROW()-ROW(AI$20)+1, MATCH(AI$16,Templates_Old2!$K$1:FI$1,0))="","",INDEX(Templates_Old2!$K$2:$EM$152,ROW()-ROW(AI$20)+1, MATCH(AI$16,Templates_Old2!$K$1:FI$1,0)))</f>
        <v>Preheat Coil 1</v>
      </c>
      <c r="AJ62" s="55" t="str" cm="1">
        <f t="array" ref="AJ62">IF(INDEX(Templates_Old2!$K$2:$EM$152,ROW()-ROW(AJ$20)+1, MATCH(AJ$16,Templates_Old2!$K$1:EY$1,0))="","",INDEX(Templates_Old2!$K$2:$EM$152,ROW()-ROW(AJ$20)+1, MATCH(AJ$16,Templates_Old2!$K$1:EY$1,0)))</f>
        <v>Preheat Coil 1</v>
      </c>
      <c r="AK62" s="55" t="str" cm="1">
        <f t="array" ref="AK62">IF(INDEX(Templates_Old2!$K$2:$EM$152,ROW()-ROW(AK$20)+1, MATCH(AK$16,Templates_Old2!$K$1:EZ$1,0))="","",INDEX(Templates_Old2!$K$2:$EM$152,ROW()-ROW(AK$20)+1, MATCH(AK$16,Templates_Old2!$K$1:EZ$1,0)))</f>
        <v>Preheat Coil 1</v>
      </c>
      <c r="AL62" s="55" t="str" cm="1">
        <f t="array" ref="AL62">IF(INDEX(Templates_Old2!$K$2:$EM$152,ROW()-ROW(AL$20)+1, MATCH(AL$16,Templates_Old2!$K$1:FA$1,0))="","",INDEX(Templates_Old2!$K$2:$EM$152,ROW()-ROW(AL$20)+1, MATCH(AL$16,Templates_Old2!$K$1:FA$1,0)))</f>
        <v>Preheat Coil 1</v>
      </c>
      <c r="AM62" s="55" t="str" cm="1">
        <f t="array" ref="AM62">IF(INDEX(Templates_Old2!$K$2:$EM$152,ROW()-ROW(AM$20)+1, MATCH(AM$16,Templates_Old2!$K$1:FB$1,0))="","",INDEX(Templates_Old2!$K$2:$EM$152,ROW()-ROW(AM$20)+1, MATCH(AM$16,Templates_Old2!$K$1:FB$1,0)))</f>
        <v>Preheat Coil 1</v>
      </c>
      <c r="AN62" s="55" t="str" cm="1">
        <f t="array" ref="AN62">IF(INDEX(Templates_Old2!$K$2:$EM$152,ROW()-ROW(AN$20)+1, MATCH(AN$16,Templates_Old2!$K$1:FC$1,0))="","",INDEX(Templates_Old2!$K$2:$EM$152,ROW()-ROW(AN$20)+1, MATCH(AN$16,Templates_Old2!$K$1:FC$1,0)))</f>
        <v>Preheat Coil 1</v>
      </c>
      <c r="AO62" s="55" t="str" cm="1">
        <f t="array" ref="AO62">IF(INDEX(Templates_Old2!$K$2:$EM$152,ROW()-ROW(AO$20)+1, MATCH(AO$16,Templates_Old2!$K$1:FD$1,0))="","",INDEX(Templates_Old2!$K$2:$EM$152,ROW()-ROW(AO$20)+1, MATCH(AO$16,Templates_Old2!$K$1:FD$1,0)))</f>
        <v>Preheat Coil 1</v>
      </c>
      <c r="AP62" s="55" t="str" cm="1">
        <f t="array" ref="AP62">IF(INDEX(Templates_Old2!$K$2:$EM$152,ROW()-ROW(AP$20)+1, MATCH(AP$16,Templates_Old2!$K$1:FE$1,0))="","",INDEX(Templates_Old2!$K$2:$EM$152,ROW()-ROW(AP$20)+1, MATCH(AP$16,Templates_Old2!$K$1:FE$1,0)))</f>
        <v>Preheat Coil 1</v>
      </c>
      <c r="AQ62" s="55" t="str" cm="1">
        <f t="array" ref="AQ62">IF(INDEX(Templates_Old2!$K$2:$EM$152,ROW()-ROW(AQ$20)+1, MATCH(AQ$16,Templates_Old2!$K$1:FF$1,0))="","",INDEX(Templates_Old2!$K$2:$EM$152,ROW()-ROW(AQ$20)+1, MATCH(AQ$16,Templates_Old2!$K$1:FF$1,0)))</f>
        <v>Preheat Coil 1</v>
      </c>
      <c r="AR62" s="55" t="str" cm="1">
        <f t="array" ref="AR62">IF(INDEX(Templates_Old2!$K$2:$EM$152,ROW()-ROW(AR$20)+1, MATCH(AR$16,Templates_Old2!$K$1:FG$1,0))="","",INDEX(Templates_Old2!$K$2:$EM$152,ROW()-ROW(AR$20)+1, MATCH(AR$16,Templates_Old2!$K$1:FG$1,0)))</f>
        <v>Preheat Coil 1</v>
      </c>
      <c r="AS62" s="55" t="str" cm="1">
        <f t="array" ref="AS62">IF(INDEX(Templates_Old2!$K$2:$EM$152,ROW()-ROW(AS$20)+1, MATCH(AS$16,Templates_Old2!$K$1:FH$1,0))="","",INDEX(Templates_Old2!$K$2:$EM$152,ROW()-ROW(AS$20)+1, MATCH(AS$16,Templates_Old2!$K$1:FH$1,0)))</f>
        <v>Preheat Coil 1</v>
      </c>
      <c r="AT62" s="55" t="str" cm="1">
        <f t="array" ref="AT62">IF(INDEX(Templates_Old2!$K$2:$EM$152,ROW()-ROW(AT$20)+1, MATCH(AT$16,Templates_Old2!$K$1:FI$1,0))="","",INDEX(Templates_Old2!$K$2:$EM$152,ROW()-ROW(AT$20)+1, MATCH(AT$16,Templates_Old2!$K$1:FI$1,0)))</f>
        <v>Preheat Coil 1</v>
      </c>
      <c r="AU62" s="55" t="str" cm="1">
        <f t="array" ref="AU62">IF(INDEX(Templates_Old2!$K$2:$EM$152,ROW()-ROW(AU$20)+1, MATCH(AU$16,Templates_Old2!$K$1:FJ$1,0))="","",INDEX(Templates_Old2!$K$2:$EM$152,ROW()-ROW(AU$20)+1, MATCH(AU$16,Templates_Old2!$K$1:FJ$1,0)))</f>
        <v>Preheat Coil 1</v>
      </c>
      <c r="AV62" s="55" t="str" cm="1">
        <f t="array" ref="AV62">IF(INDEX(Templates_Old2!$K$2:$EM$152,ROW()-ROW(AV$20)+1, MATCH(AV$16,Templates_Old2!$K$1:FK$1,0))="","",INDEX(Templates_Old2!$K$2:$EM$152,ROW()-ROW(AV$20)+1, MATCH(AV$16,Templates_Old2!$K$1:FK$1,0)))</f>
        <v>Preheat Coil 1</v>
      </c>
      <c r="AW62" s="55" t="str" cm="1">
        <f t="array" ref="AW62">IF(INDEX(Templates_Old2!$K$2:$EM$152,ROW()-ROW(AW$20)+1, MATCH(AW$16,Templates_Old2!$K$1:FL$1,0))="","",INDEX(Templates_Old2!$K$2:$EM$152,ROW()-ROW(AW$20)+1, MATCH(AW$16,Templates_Old2!$K$1:FL$1,0)))</f>
        <v>Preheat Coil 1</v>
      </c>
      <c r="AX62" s="55" t="str" cm="1">
        <f t="array" ref="AX62">IF(INDEX(Templates_Old2!$K$2:$EM$152,ROW()-ROW(AX$20)+1, MATCH(AX$16,Templates_Old2!$K$1:FK$1,0))="","",INDEX(Templates_Old2!$K$2:$EM$152,ROW()-ROW(AX$20)+1, MATCH(AX$16,Templates_Old2!$K$1:FK$1,0)))</f>
        <v>Preheat Coil 1</v>
      </c>
      <c r="AY62" s="55" t="str" cm="1">
        <f t="array" ref="AY62">IF(INDEX(Templates_Old2!$K$2:$EM$152,ROW()-ROW(AY$20)+1, MATCH(AY$16,Templates_Old2!$K$1:FL$1,0))="","",INDEX(Templates_Old2!$K$2:$EM$152,ROW()-ROW(AY$20)+1, MATCH(AY$16,Templates_Old2!$K$1:FL$1,0)))</f>
        <v>Preheat Coil 1</v>
      </c>
      <c r="AZ62" s="55" t="str" cm="1">
        <f t="array" ref="AZ62">IF(INDEX(Templates_Old2!$K$2:$EM$152,ROW()-ROW(AZ$20)+1, MATCH(AZ$16,Templates_Old2!$K$1:FM$1,0))="","",INDEX(Templates_Old2!$K$2:$EM$152,ROW()-ROW(AZ$20)+1, MATCH(AZ$16,Templates_Old2!$K$1:FM$1,0)))</f>
        <v>Preheat Coil 1</v>
      </c>
      <c r="BA62" s="55" t="str" cm="1">
        <f t="array" ref="BA62">IF(INDEX(Templates_Old2!$K$2:$EM$152,ROW()-ROW(BA$20)+1, MATCH(BA$16,Templates_Old2!$K$1:FN$1,0))="","",INDEX(Templates_Old2!$K$2:$EM$152,ROW()-ROW(BA$20)+1, MATCH(BA$16,Templates_Old2!$K$1:FN$1,0)))</f>
        <v>Preheat Coil 1</v>
      </c>
      <c r="BB62" s="55" t="str" cm="1">
        <f t="array" ref="BB62">IF(INDEX(Templates_Old2!$K$2:$EM$152,ROW()-ROW(BB$20)+1, MATCH(BB$16,Templates_Old2!$K$1:FO$1,0))="","",INDEX(Templates_Old2!$K$2:$EM$152,ROW()-ROW(BB$20)+1, MATCH(BB$16,Templates_Old2!$K$1:FO$1,0)))</f>
        <v>Preheat Coil 1</v>
      </c>
      <c r="BC62" s="55" t="str" cm="1">
        <f t="array" ref="BC62">IF(INDEX(Templates_Old2!$K$2:$EM$152,ROW()-ROW(BC$20)+1, MATCH(BC$16,Templates_Old2!$K$1:FP$1,0))="","",INDEX(Templates_Old2!$K$2:$EM$152,ROW()-ROW(BC$20)+1, MATCH(BC$16,Templates_Old2!$K$1:FP$1,0)))</f>
        <v>Preheat Coil 1</v>
      </c>
      <c r="BD62" s="55" t="str" cm="1">
        <f t="array" ref="BD62">IF(INDEX(Templates_Old2!$K$2:$EM$152,ROW()-ROW(BD$20)+1, MATCH(BD$16,Templates_Old2!$K$1:FQ$1,0))="","",INDEX(Templates_Old2!$K$2:$EM$152,ROW()-ROW(BD$20)+1, MATCH(BD$16,Templates_Old2!$K$1:FQ$1,0)))</f>
        <v>Preheat Coil 1</v>
      </c>
      <c r="BE62" s="55" t="str" cm="1">
        <f t="array" ref="BE62">IF(INDEX(Templates_Old2!$K$2:$EM$152,ROW()-ROW(BE$20)+1, MATCH(BE$16,Templates_Old2!$K$1:FR$1,0))="","",INDEX(Templates_Old2!$K$2:$EM$152,ROW()-ROW(BE$20)+1, MATCH(BE$16,Templates_Old2!$K$1:FR$1,0)))</f>
        <v>Preheat Coil 1</v>
      </c>
      <c r="BF62" s="55" t="str" cm="1">
        <f t="array" ref="BF62">IF(INDEX(Templates_Old2!$K$2:$EM$152,ROW()-ROW(BF$20)+1, MATCH(BF$16,Templates_Old2!$K$1:FS$1,0))="","",INDEX(Templates_Old2!$K$2:$EM$152,ROW()-ROW(BF$20)+1, MATCH(BF$16,Templates_Old2!$K$1:FS$1,0)))</f>
        <v>Preheat Coil 1</v>
      </c>
      <c r="BG62" s="55" t="str" cm="1">
        <f t="array" ref="BG62">IF(INDEX(Templates_Old2!$K$2:$EM$152,ROW()-ROW(BG$20)+1, MATCH(BG$16,Templates_Old2!$K$1:FT$1,0))="","",INDEX(Templates_Old2!$K$2:$EM$152,ROW()-ROW(BG$20)+1, MATCH(BG$16,Templates_Old2!$K$1:FT$1,0)))</f>
        <v>Preheat Coil 1</v>
      </c>
      <c r="BH62" s="55" t="str" cm="1">
        <f t="array" ref="BH62">IF(INDEX(Templates_Old2!$K$2:$EM$152,ROW()-ROW(BH$20)+1, MATCH(BH$16,Templates_Old2!$K$1:FU$1,0))="","",INDEX(Templates_Old2!$K$2:$EM$152,ROW()-ROW(BH$20)+1, MATCH(BH$16,Templates_Old2!$K$1:FU$1,0)))</f>
        <v/>
      </c>
      <c r="BI62" s="55" t="str" cm="1">
        <f t="array" ref="BI62">IF(INDEX(Templates_Old2!$K$2:$EM$152,ROW()-ROW(BI$20)+1, MATCH(BI$16,Templates_Old2!$K$1:FV$1,0))="","",INDEX(Templates_Old2!$K$2:$EM$152,ROW()-ROW(BI$20)+1, MATCH(BI$16,Templates_Old2!$K$1:FV$1,0)))</f>
        <v/>
      </c>
      <c r="BJ62" s="55" t="str" cm="1">
        <f t="array" ref="BJ62">IF(INDEX(Templates_Old2!$K$2:$EM$152,ROW()-ROW(BJ$20)+1, MATCH(BJ$16,Templates_Old2!$K$1:FW$1,0))="","",INDEX(Templates_Old2!$K$2:$EM$152,ROW()-ROW(BJ$20)+1, MATCH(BJ$16,Templates_Old2!$K$1:FW$1,0)))</f>
        <v>Preheat Coil 1</v>
      </c>
      <c r="BK62" s="55" t="str" cm="1">
        <f t="array" ref="BK62">IF(INDEX(Templates_Old2!$K$2:$EM$152,ROW()-ROW(BK$20)+1, MATCH(BK$16,Templates_Old2!$K$1:FX$1,0))="","",INDEX(Templates_Old2!$K$2:$EM$152,ROW()-ROW(BK$20)+1, MATCH(BK$16,Templates_Old2!$K$1:FX$1,0)))</f>
        <v>Preheat Coil 1</v>
      </c>
      <c r="BL62" s="55" t="str" cm="1">
        <f t="array" ref="BL62">IF(INDEX(Templates_Old2!$K$2:$EM$152,ROW()-ROW(BL$20)+1, MATCH(BL$16,Templates_Old2!$K$1:FY$1,0))="","",INDEX(Templates_Old2!$K$2:$EM$152,ROW()-ROW(BL$20)+1, MATCH(BL$16,Templates_Old2!$K$1:FY$1,0)))</f>
        <v>Preheat Coil 1</v>
      </c>
      <c r="BM62" s="55" t="str" cm="1">
        <f t="array" ref="BM62">IF(INDEX(Templates_Old2!$K$2:$EM$152,ROW()-ROW(BM$20)+1, MATCH(BM$16,Templates_Old2!$K$1:FZ$1,0))="","",INDEX(Templates_Old2!$K$2:$EM$152,ROW()-ROW(BM$20)+1, MATCH(BM$16,Templates_Old2!$K$1:FZ$1,0)))</f>
        <v>Preheat Coil 1</v>
      </c>
      <c r="BN62" s="55" t="str" cm="1">
        <f t="array" ref="BN62">IF(INDEX(Templates_Old2!$K$2:$EM$152,ROW()-ROW(BN$20)+1, MATCH(BN$16,Templates_Old2!$K$1:GA$1,0))="","",INDEX(Templates_Old2!$K$2:$EM$152,ROW()-ROW(BN$20)+1, MATCH(BN$16,Templates_Old2!$K$1:GA$1,0)))</f>
        <v/>
      </c>
      <c r="BO62" s="55" t="str" cm="1">
        <f t="array" ref="BO62">IF(INDEX(Templates_Old2!$K$2:$EM$152,ROW()-ROW(BO$20)+1, MATCH(BO$16,Templates_Old2!$K$1:GB$1,0))="","",INDEX(Templates_Old2!$K$2:$EM$152,ROW()-ROW(BO$20)+1, MATCH(BO$16,Templates_Old2!$K$1:GB$1,0)))</f>
        <v/>
      </c>
      <c r="BP62" s="55" t="str" cm="1">
        <f t="array" ref="BP62">IF(INDEX(Templates_Old2!$K$2:$EM$152,ROW()-ROW(BP$20)+1, MATCH(BP$16,Templates_Old2!$K$1:GC$1,0))="","",INDEX(Templates_Old2!$K$2:$EM$152,ROW()-ROW(BP$20)+1, MATCH(BP$16,Templates_Old2!$K$1:GC$1,0)))</f>
        <v>Preheat Coil 1</v>
      </c>
      <c r="BQ62" s="55" t="str" cm="1">
        <f t="array" ref="BQ62">IF(INDEX(Templates_Old2!$K$2:$EM$152,ROW()-ROW(BQ$20)+1, MATCH(BQ$16,Templates_Old2!$K$1:GD$1,0))="","",INDEX(Templates_Old2!$K$2:$EM$152,ROW()-ROW(BQ$20)+1, MATCH(BQ$16,Templates_Old2!$K$1:GD$1,0)))</f>
        <v>Preheat Coil 1</v>
      </c>
      <c r="BR62" s="55" t="str" cm="1">
        <f t="array" ref="BR62">IF(INDEX(Templates_Old2!$K$2:$EM$152,ROW()-ROW(BR$20)+1, MATCH(BR$16,Templates_Old2!$K$1:GE$1,0))="","",INDEX(Templates_Old2!$K$2:$EM$152,ROW()-ROW(BR$20)+1, MATCH(BR$16,Templates_Old2!$K$1:GE$1,0)))</f>
        <v>Preheat Coil 1</v>
      </c>
      <c r="BS62" s="55" t="str" cm="1">
        <f t="array" ref="BS62">IF(INDEX(Templates_Old2!$K$2:$EM$152,ROW()-ROW(BS$20)+1, MATCH(BS$16,Templates_Old2!$K$1:GF$1,0))="","",INDEX(Templates_Old2!$K$2:$EM$152,ROW()-ROW(BS$20)+1, MATCH(BS$16,Templates_Old2!$K$1:GF$1,0)))</f>
        <v>Preheat Coil 1</v>
      </c>
      <c r="BT62" s="55" t="str" cm="1">
        <f t="array" ref="BT62">IF(INDEX(Templates_Old2!$K$2:$EM$152,ROW()-ROW(BT$20)+1, MATCH(BT$16,Templates_Old2!$K$1:GG$1,0))="","",INDEX(Templates_Old2!$K$2:$EM$152,ROW()-ROW(BT$20)+1, MATCH(BT$16,Templates_Old2!$K$1:GG$1,0)))</f>
        <v>Preheat Coil 1</v>
      </c>
      <c r="BU62" s="55" t="str" cm="1">
        <f t="array" ref="BU62">IF(INDEX(Templates_Old2!$K$2:$EM$152,ROW()-ROW(BU$20)+1, MATCH(BU$16,Templates_Old2!$K$1:GH$1,0))="","",INDEX(Templates_Old2!$K$2:$EM$152,ROW()-ROW(BU$20)+1, MATCH(BU$16,Templates_Old2!$K$1:GH$1,0)))</f>
        <v>Preheat Coil 1</v>
      </c>
      <c r="BV62" s="55" t="str" cm="1">
        <f t="array" ref="BV62">IF(INDEX(Templates_Old2!$K$2:$EM$152,ROW()-ROW(BV$20)+1, MATCH(BV$16,Templates_Old2!$K$1:GC$1,0))="","",INDEX(Templates_Old2!$K$2:$EM$152,ROW()-ROW(BV$20)+1, MATCH(BV$16,Templates_Old2!$K$1:GC$1,0)))</f>
        <v>Preheat Coil 1</v>
      </c>
      <c r="BW62" s="55" t="str" cm="1">
        <f t="array" ref="BW62">IF(INDEX(Templates_Old2!$K$2:$EM$152,ROW()-ROW(BW$20)+1, MATCH(BW$16,Templates_Old2!$K$1:GD$1,0))="","",INDEX(Templates_Old2!$K$2:$EM$152,ROW()-ROW(BW$20)+1, MATCH(BW$16,Templates_Old2!$K$1:GD$1,0)))</f>
        <v>Preheat Coil 1</v>
      </c>
      <c r="BX62" s="55" t="str" cm="1">
        <f t="array" ref="BX62">IF(INDEX(Templates_Old2!$K$2:$EM$152,ROW()-ROW(BX$20)+1, MATCH(BX$16,Templates_Old2!$K$1:GE$1,0))="","",INDEX(Templates_Old2!$K$2:$EM$152,ROW()-ROW(BX$20)+1, MATCH(BX$16,Templates_Old2!$K$1:GE$1,0)))</f>
        <v>Preheat Coil 1</v>
      </c>
      <c r="BY62" s="55" t="str" cm="1">
        <f t="array" ref="BY62">IF(INDEX(Templates_Old2!$K$2:$EM$152,ROW()-ROW(BY$20)+1, MATCH(BY$16,Templates_Old2!$K$1:GF$1,0))="","",INDEX(Templates_Old2!$K$2:$EM$152,ROW()-ROW(BY$20)+1, MATCH(BY$16,Templates_Old2!$K$1:GF$1,0)))</f>
        <v>Preheat Coil 1</v>
      </c>
      <c r="BZ62" s="55" t="str" cm="1">
        <f t="array" ref="BZ62">IF(INDEX(Templates_Old2!$K$2:$EM$152,ROW()-ROW(BZ$20)+1, MATCH(BZ$16,Templates_Old2!$K$1:GG$1,0))="","",INDEX(Templates_Old2!$K$2:$EM$152,ROW()-ROW(BZ$20)+1, MATCH(BZ$16,Templates_Old2!$K$1:GG$1,0)))</f>
        <v>Preheat Coil 1</v>
      </c>
      <c r="CA62" s="55" t="str" cm="1">
        <f t="array" ref="CA62">IF(INDEX(Templates_Old2!$K$2:$EM$152,ROW()-ROW(CA$20)+1, MATCH(CA$16,Templates_Old2!$K$1:GH$1,0))="","",INDEX(Templates_Old2!$K$2:$EM$152,ROW()-ROW(CA$20)+1, MATCH(CA$16,Templates_Old2!$K$1:GH$1,0)))</f>
        <v>Preheat Coil 1</v>
      </c>
      <c r="CB62" s="55" t="str" cm="1">
        <f t="array" ref="CB62">IF(INDEX(Templates_Old2!$K$2:$EM$152,ROW()-ROW(CB$20)+1, MATCH(CB$16,Templates_Old2!$K$1:GI$1,0))="","",INDEX(Templates_Old2!$K$2:$EM$152,ROW()-ROW(CB$20)+1, MATCH(CB$16,Templates_Old2!$K$1:GI$1,0)))</f>
        <v>Preheat Coil 1</v>
      </c>
      <c r="CC62" s="55" t="str" cm="1">
        <f t="array" ref="CC62">IF(INDEX(Templates_Old2!$K$2:$EM$152,ROW()-ROW(CC$20)+1, MATCH(CC$16,Templates_Old2!$K$1:GJ$1,0))="","",INDEX(Templates_Old2!$K$2:$EM$152,ROW()-ROW(CC$20)+1, MATCH(CC$16,Templates_Old2!$K$1:GJ$1,0)))</f>
        <v>Preheat Coil 1</v>
      </c>
      <c r="CD62" s="55" t="str" cm="1">
        <f t="array" ref="CD62">IF(INDEX(Templates_Old2!$K$2:$EM$152,ROW()-ROW(CD$20)+1, MATCH(CD$16,Templates_Old2!$K$1:GK$1,0))="","",INDEX(Templates_Old2!$K$2:$EM$152,ROW()-ROW(CD$20)+1, MATCH(CD$16,Templates_Old2!$K$1:GK$1,0)))</f>
        <v>Preheat Coil 1</v>
      </c>
      <c r="CE62" s="55" t="str" cm="1">
        <f t="array" ref="CE62">IF(INDEX(Templates_Old2!$K$2:$EM$152,ROW()-ROW(CE$20)+1, MATCH(CE$16,Templates_Old2!$K$1:GL$1,0))="","",INDEX(Templates_Old2!$K$2:$EM$152,ROW()-ROW(CE$20)+1, MATCH(CE$16,Templates_Old2!$K$1:GL$1,0)))</f>
        <v>Preheat Coil 1</v>
      </c>
      <c r="CF62" s="55"/>
      <c r="CG62" s="55"/>
      <c r="CH62" s="55"/>
      <c r="CI62" s="55"/>
      <c r="CJ62" s="55"/>
      <c r="CK62" s="55"/>
      <c r="CL62" s="55"/>
      <c r="CM62" s="55"/>
      <c r="CN62" s="55"/>
      <c r="CO62" s="55"/>
      <c r="CP62" s="55"/>
      <c r="CQ62" s="55"/>
      <c r="CR62" s="55"/>
      <c r="CS62" s="55"/>
      <c r="CT62" s="55"/>
      <c r="CU62" s="55"/>
      <c r="CV62" s="55"/>
      <c r="CW62" s="55"/>
      <c r="CX62" s="55"/>
      <c r="CY62" s="55"/>
      <c r="CZ62" s="55"/>
      <c r="DA62" s="55"/>
      <c r="DB62" s="55"/>
      <c r="DC62" s="55"/>
      <c r="DD62" s="55"/>
      <c r="DE62" s="55"/>
      <c r="DF62" s="55"/>
      <c r="DG62" s="55"/>
      <c r="DH62" s="55"/>
      <c r="DI62" s="55"/>
      <c r="DJ62" s="55"/>
      <c r="DK62" s="55"/>
      <c r="DL62" s="55"/>
      <c r="DM62" s="55"/>
      <c r="DN62" s="55"/>
      <c r="DO62" s="55"/>
      <c r="DP62" s="55"/>
      <c r="DQ62" s="55"/>
      <c r="DR62" s="55"/>
      <c r="DS62" s="55"/>
      <c r="DT62" s="55"/>
      <c r="DU62" s="55"/>
      <c r="DV62" s="55"/>
      <c r="DW62" s="55"/>
      <c r="DX62" s="55"/>
      <c r="DY62" s="55"/>
      <c r="DZ62" s="55"/>
      <c r="EA62" s="55"/>
      <c r="EB62" s="55"/>
      <c r="EC62" s="55"/>
      <c r="ED62" s="55"/>
      <c r="EE62" s="55"/>
      <c r="EF62" s="55"/>
      <c r="EG62" s="55"/>
      <c r="EH62" s="55"/>
      <c r="EI62" s="55"/>
      <c r="EJ62" s="55"/>
    </row>
    <row r="63" spans="1:140" s="24" customFormat="1">
      <c r="A63" s="41" t="s">
        <v>640</v>
      </c>
      <c r="B63" s="6" t="s">
        <v>644</v>
      </c>
      <c r="C63" s="66" t="str" cm="1">
        <f t="array" ref="C63">IF(INDEX(Templates_Old2!C$2:C$153,ROW()-ROW($20:$20)+1)="","",INDEX(Templates_Old2!C$2:C$153,ROW()-ROW($20:$20)+1))</f>
        <v/>
      </c>
      <c r="D63" s="66" t="str" cm="1">
        <f t="array" ref="D63">IF(INDEX(Templates_Old2!D$2:D$153,ROW()-ROW($20:$20)+1)="","",INDEX(Templates_Old2!D$2:D$153,ROW()-ROW($20:$20)+1))</f>
        <v/>
      </c>
      <c r="E63" s="66" t="str" cm="1">
        <f t="array" ref="E63">IF(INDEX(Templates_Old2!E$2:E$153,ROW()-ROW($20:$20)+1)="","",INDEX(Templates_Old2!E$2:E$153,ROW()-ROW($20:$20)+1))</f>
        <v>PreheatSystem</v>
      </c>
      <c r="F63" s="127" t="str" cm="1">
        <f t="array" ref="F63">IF(INDEX(Templates_Old2!F$2:F$153,ROW()-ROW($20:$20)+1)="","",INDEX(Templates_Old2!F$2:F$153,ROW()-ROW($20:$20)+1))</f>
        <v>Heating System 1</v>
      </c>
      <c r="G63" s="116" t="str" cm="1">
        <f t="array" ref="G63">IF(INDEX(Templates_Old2!G$2:G$153,ROW()-ROW($20:$20)+1)="","",INDEX(Templates_Old2!G$2:G$153,ROW()-ROW($20:$20)+1))</f>
        <v>HVAC 1</v>
      </c>
      <c r="H63" s="68" t="str" cm="1">
        <f t="array" ref="H63">IF(INDEX(Templates_Old2!H$2:H$153,ROW()-ROW($20:$20)+1)="","",INDEX(Templates_Old2!H$2:H$153,ROW()-ROW($20:$20)+1))</f>
        <v>heating_system_type</v>
      </c>
      <c r="I63" s="68" t="str" cm="1">
        <f t="array" ref="I63">IF(INDEX(Templates_Old2!I$2:I$153,ROW()-ROW($20:$20)+1)="","",INDEX(Templates_Old2!I$2:I$153,ROW()-ROW($20:$20)+1))</f>
        <v/>
      </c>
      <c r="J63" s="68" t="str" cm="1">
        <f t="array" ref="J63">IF(INDEX(Templates_Old2!J$2:J$153,ROW()-ROW($20:$20)+1)="","",INDEX(Templates_Old2!J$2:J$153,ROW()-ROW($20:$20)+1))</f>
        <v/>
      </c>
      <c r="K63" s="69" t="str" cm="1">
        <f t="array" ref="K63">IF(INDEX(Templates_Old2!K$2:K$153,ROW()-ROW($20:$20)+1)="","",INDEX(Templates_Old2!K$2:K$153,ROW()-ROW($20:$20)+1))</f>
        <v/>
      </c>
      <c r="L63" s="69" t="str" cm="1">
        <f t="array" ref="L63">IF(INDEX(Templates_Old2!L$2:L$153,ROW()-ROW($20:$20)+1)="","",INDEX(Templates_Old2!L$2:L$153,ROW()-ROW($20:$20)+1))</f>
        <v/>
      </c>
      <c r="M63" s="55" t="str" cm="1">
        <f t="array" ref="M63">IF(INDEX(Templates_Old2!$K$2:$EM$152,ROW()-ROW(M$20)+1, MATCH(M$16,Templates_Old2!$K$1:EM$1,0))="","",INDEX(Templates_Old2!$K$2:$EM$152,ROW()-ROW(M$20)+1, MATCH(M$16,Templates_Old2!$K$1:EM$1,0)))</f>
        <v>FLUID_LOOP</v>
      </c>
      <c r="N63" s="55" t="str" cm="1">
        <f t="array" ref="N63">IF(INDEX(Templates_Old2!$K$2:$EM$152,ROW()-ROW(N$20)+1, MATCH(N$16,Templates_Old2!$K$1:EN$1,0))="","",INDEX(Templates_Old2!$K$2:$EM$152,ROW()-ROW(N$20)+1, MATCH(N$16,Templates_Old2!$K$1:EN$1,0)))</f>
        <v>FLUID_LOOP</v>
      </c>
      <c r="O63" s="55" t="str" cm="1">
        <f t="array" ref="O63">IF(INDEX(Templates_Old2!$K$2:$EM$152,ROW()-ROW(O$20)+1, MATCH(O$16,Templates_Old2!$K$1:EO$1,0))="","",INDEX(Templates_Old2!$K$2:$EM$152,ROW()-ROW(O$20)+1, MATCH(O$16,Templates_Old2!$K$1:EO$1,0)))</f>
        <v>FLUID_LOOP</v>
      </c>
      <c r="P63" s="55" t="str" cm="1">
        <f t="array" ref="P63">IF(INDEX(Templates_Old2!$K$2:$EM$152,ROW()-ROW(P$20)+1, MATCH(P$16,Templates_Old2!$K$1:EP$1,0))="","",INDEX(Templates_Old2!$K$2:$EM$152,ROW()-ROW(P$20)+1, MATCH(P$16,Templates_Old2!$K$1:EP$1,0)))</f>
        <v>FLUID_LOOP</v>
      </c>
      <c r="Q63" s="55" t="str" cm="1">
        <f t="array" ref="Q63">IF(INDEX(Templates_Old2!$K$2:$EM$152,ROW()-ROW(Q$20)+1, MATCH(Q$16,Templates_Old2!$K$1:EQ$1,0))="","",INDEX(Templates_Old2!$K$2:$EM$152,ROW()-ROW(Q$20)+1, MATCH(Q$16,Templates_Old2!$K$1:EQ$1,0)))</f>
        <v>FLUID_LOOP</v>
      </c>
      <c r="R63" s="55" t="str" cm="1">
        <f t="array" ref="R63">IF(INDEX(Templates_Old2!$K$2:$EM$152,ROW()-ROW(R$20)+1, MATCH(R$16,Templates_Old2!$K$1:ER$1,0))="","",INDEX(Templates_Old2!$K$2:$EM$152,ROW()-ROW(R$20)+1, MATCH(R$16,Templates_Old2!$K$1:ER$1,0)))</f>
        <v>FLUID_LOOP</v>
      </c>
      <c r="S63" s="55" t="str" cm="1">
        <f t="array" ref="S63">IF(INDEX(Templates_Old2!$K$2:$EM$152,ROW()-ROW(S$20)+1, MATCH(S$16,Templates_Old2!$K$1:ES$1,0))="","",INDEX(Templates_Old2!$K$2:$EM$152,ROW()-ROW(S$20)+1, MATCH(S$16,Templates_Old2!$K$1:ES$1,0)))</f>
        <v>FLUID_LOOP</v>
      </c>
      <c r="T63" s="55" t="str" cm="1">
        <f t="array" ref="T63">IF(INDEX(Templates_Old2!$K$2:$EM$152,ROW()-ROW(T$20)+1, MATCH(T$16,Templates_Old2!$K$1:ET$1,0))="","",INDEX(Templates_Old2!$K$2:$EM$152,ROW()-ROW(T$20)+1, MATCH(T$16,Templates_Old2!$K$1:ET$1,0)))</f>
        <v>FLUID_LOOP</v>
      </c>
      <c r="U63" s="55" t="str" cm="1">
        <f t="array" ref="U63">IF(INDEX(Templates_Old2!$K$2:$EM$152,ROW()-ROW(U$20)+1, MATCH(U$16,Templates_Old2!$K$1:EU$1,0))="","",INDEX(Templates_Old2!$K$2:$EM$152,ROW()-ROW(U$20)+1, MATCH(U$16,Templates_Old2!$K$1:EU$1,0)))</f>
        <v/>
      </c>
      <c r="V63" s="55" t="str" cm="1">
        <f t="array" ref="V63">IF(INDEX(Templates_Old2!$K$2:$EM$152,ROW()-ROW(V$20)+1, MATCH(V$16,Templates_Old2!$K$1:EV$1,0))="","",INDEX(Templates_Old2!$K$2:$EM$152,ROW()-ROW(V$20)+1, MATCH(V$16,Templates_Old2!$K$1:EV$1,0)))</f>
        <v/>
      </c>
      <c r="W63" s="55" t="str" cm="1">
        <f t="array" ref="W63">IF(INDEX(Templates_Old2!$K$2:$EM$152,ROW()-ROW(W$20)+1, MATCH(W$16,Templates_Old2!$K$1:EW$1,0))="","",INDEX(Templates_Old2!$K$2:$EM$152,ROW()-ROW(W$20)+1, MATCH(W$16,Templates_Old2!$K$1:EW$1,0)))</f>
        <v/>
      </c>
      <c r="X63" s="55" t="str" cm="1">
        <f t="array" ref="X63">IF(INDEX(Templates_Old2!$K$2:$EM$152,ROW()-ROW(X$20)+1, MATCH(X$16,Templates_Old2!$K$1:EX$1,0))="","",INDEX(Templates_Old2!$K$2:$EM$152,ROW()-ROW(X$20)+1, MATCH(X$16,Templates_Old2!$K$1:EX$1,0)))</f>
        <v/>
      </c>
      <c r="Y63" s="55" t="str" cm="1">
        <f t="array" ref="Y63">IF(INDEX(Templates_Old2!$K$2:$EM$152,ROW()-ROW(Y$20)+1, MATCH(Y$16,Templates_Old2!$K$1:EY$1,0))="","",INDEX(Templates_Old2!$K$2:$EM$152,ROW()-ROW(Y$20)+1, MATCH(Y$16,Templates_Old2!$K$1:EY$1,0)))</f>
        <v>FLUID_LOOP</v>
      </c>
      <c r="Z63" s="55" t="str" cm="1">
        <f t="array" ref="Z63">IF(INDEX(Templates_Old2!$K$2:$EM$152,ROW()-ROW(Z$20)+1, MATCH(Z$16,Templates_Old2!$K$1:EZ$1,0))="","",INDEX(Templates_Old2!$K$2:$EM$152,ROW()-ROW(Z$20)+1, MATCH(Z$16,Templates_Old2!$K$1:EZ$1,0)))</f>
        <v>FLUID_LOOP</v>
      </c>
      <c r="AA63" s="55" t="str" cm="1">
        <f t="array" ref="AA63">IF(INDEX(Templates_Old2!$K$2:$EM$152,ROW()-ROW(AA$20)+1, MATCH(AA$16,Templates_Old2!$K$1:FA$1,0))="","",INDEX(Templates_Old2!$K$2:$EM$152,ROW()-ROW(AA$20)+1, MATCH(AA$16,Templates_Old2!$K$1:FA$1,0)))</f>
        <v>FLUID_LOOP</v>
      </c>
      <c r="AB63" s="55" t="str" cm="1">
        <f t="array" ref="AB63">IF(INDEX(Templates_Old2!$K$2:$EM$152,ROW()-ROW(AB$20)+1, MATCH(AB$16,Templates_Old2!$K$1:FB$1,0))="","",INDEX(Templates_Old2!$K$2:$EM$152,ROW()-ROW(AB$20)+1, MATCH(AB$16,Templates_Old2!$K$1:FB$1,0)))</f>
        <v>FLUID_LOOP</v>
      </c>
      <c r="AC63" s="55" t="str" cm="1">
        <f t="array" ref="AC63">IF(INDEX(Templates_Old2!$K$2:$EM$152,ROW()-ROW(AC$20)+1, MATCH(AC$16,Templates_Old2!$K$1:FC$1,0))="","",INDEX(Templates_Old2!$K$2:$EM$152,ROW()-ROW(AC$20)+1, MATCH(AC$16,Templates_Old2!$K$1:FC$1,0)))</f>
        <v>FLUID_LOOP</v>
      </c>
      <c r="AD63" s="55" t="str" cm="1">
        <f t="array" ref="AD63">IF(INDEX(Templates_Old2!$K$2:$EM$152,ROW()-ROW(AD$20)+1, MATCH(AD$16,Templates_Old2!$K$1:FD$1,0))="","",INDEX(Templates_Old2!$K$2:$EM$152,ROW()-ROW(AD$20)+1, MATCH(AD$16,Templates_Old2!$K$1:FD$1,0)))</f>
        <v>FLUID_LOOP</v>
      </c>
      <c r="AE63" s="55" t="str" cm="1">
        <f t="array" ref="AE63">IF(INDEX(Templates_Old2!$K$2:$EM$152,ROW()-ROW(AE$20)+1, MATCH(AE$16,Templates_Old2!$K$1:FE$1,0))="","",INDEX(Templates_Old2!$K$2:$EM$152,ROW()-ROW(AE$20)+1, MATCH(AE$16,Templates_Old2!$K$1:FE$1,0)))</f>
        <v>FLUID_LOOP</v>
      </c>
      <c r="AF63" s="55" t="str" cm="1">
        <f t="array" ref="AF63">IF(INDEX(Templates_Old2!$K$2:$EM$152,ROW()-ROW(AF$20)+1, MATCH(AF$16,Templates_Old2!$K$1:FF$1,0))="","",INDEX(Templates_Old2!$K$2:$EM$152,ROW()-ROW(AF$20)+1, MATCH(AF$16,Templates_Old2!$K$1:FF$1,0)))</f>
        <v>FLUID_LOOP</v>
      </c>
      <c r="AG63" s="55" t="str" cm="1">
        <f t="array" ref="AG63">IF(INDEX(Templates_Old2!$K$2:$EM$152,ROW()-ROW(AG$20)+1, MATCH(AG$16,Templates_Old2!$K$1:FG$1,0))="","",INDEX(Templates_Old2!$K$2:$EM$152,ROW()-ROW(AG$20)+1, MATCH(AG$16,Templates_Old2!$K$1:FG$1,0)))</f>
        <v>FLUID_LOOP</v>
      </c>
      <c r="AH63" s="55" t="str" cm="1">
        <f t="array" ref="AH63">IF(INDEX(Templates_Old2!$K$2:$EM$152,ROW()-ROW(AH$20)+1, MATCH(AH$16,Templates_Old2!$K$1:FH$1,0))="","",INDEX(Templates_Old2!$K$2:$EM$152,ROW()-ROW(AH$20)+1, MATCH(AH$16,Templates_Old2!$K$1:FH$1,0)))</f>
        <v>FLUID_LOOP</v>
      </c>
      <c r="AI63" s="55" t="str" cm="1">
        <f t="array" ref="AI63">IF(INDEX(Templates_Old2!$K$2:$EM$152,ROW()-ROW(AI$20)+1, MATCH(AI$16,Templates_Old2!$K$1:FI$1,0))="","",INDEX(Templates_Old2!$K$2:$EM$152,ROW()-ROW(AI$20)+1, MATCH(AI$16,Templates_Old2!$K$1:FI$1,0)))</f>
        <v>FLUID_LOOP</v>
      </c>
      <c r="AJ63" s="55" t="str" cm="1">
        <f t="array" ref="AJ63">IF(INDEX(Templates_Old2!$K$2:$EM$152,ROW()-ROW(AJ$20)+1, MATCH(AJ$16,Templates_Old2!$K$1:EY$1,0))="","",INDEX(Templates_Old2!$K$2:$EM$152,ROW()-ROW(AJ$20)+1, MATCH(AJ$16,Templates_Old2!$K$1:EY$1,0)))</f>
        <v>FLUID_LOOP</v>
      </c>
      <c r="AK63" s="55" t="str" cm="1">
        <f t="array" ref="AK63">IF(INDEX(Templates_Old2!$K$2:$EM$152,ROW()-ROW(AK$20)+1, MATCH(AK$16,Templates_Old2!$K$1:EZ$1,0))="","",INDEX(Templates_Old2!$K$2:$EM$152,ROW()-ROW(AK$20)+1, MATCH(AK$16,Templates_Old2!$K$1:EZ$1,0)))</f>
        <v>FLUID_LOOP</v>
      </c>
      <c r="AL63" s="55" t="str" cm="1">
        <f t="array" ref="AL63">IF(INDEX(Templates_Old2!$K$2:$EM$152,ROW()-ROW(AL$20)+1, MATCH(AL$16,Templates_Old2!$K$1:FA$1,0))="","",INDEX(Templates_Old2!$K$2:$EM$152,ROW()-ROW(AL$20)+1, MATCH(AL$16,Templates_Old2!$K$1:FA$1,0)))</f>
        <v>FLUID_LOOP</v>
      </c>
      <c r="AM63" s="55" t="str" cm="1">
        <f t="array" ref="AM63">IF(INDEX(Templates_Old2!$K$2:$EM$152,ROW()-ROW(AM$20)+1, MATCH(AM$16,Templates_Old2!$K$1:FB$1,0))="","",INDEX(Templates_Old2!$K$2:$EM$152,ROW()-ROW(AM$20)+1, MATCH(AM$16,Templates_Old2!$K$1:FB$1,0)))</f>
        <v>FLUID_LOOP</v>
      </c>
      <c r="AN63" s="55" t="str" cm="1">
        <f t="array" ref="AN63">IF(INDEX(Templates_Old2!$K$2:$EM$152,ROW()-ROW(AN$20)+1, MATCH(AN$16,Templates_Old2!$K$1:FC$1,0))="","",INDEX(Templates_Old2!$K$2:$EM$152,ROW()-ROW(AN$20)+1, MATCH(AN$16,Templates_Old2!$K$1:FC$1,0)))</f>
        <v>FLUID_LOOP</v>
      </c>
      <c r="AO63" s="55" t="str" cm="1">
        <f t="array" ref="AO63">IF(INDEX(Templates_Old2!$K$2:$EM$152,ROW()-ROW(AO$20)+1, MATCH(AO$16,Templates_Old2!$K$1:FD$1,0))="","",INDEX(Templates_Old2!$K$2:$EM$152,ROW()-ROW(AO$20)+1, MATCH(AO$16,Templates_Old2!$K$1:FD$1,0)))</f>
        <v>FLUID_LOOP</v>
      </c>
      <c r="AP63" s="55" t="str" cm="1">
        <f t="array" ref="AP63">IF(INDEX(Templates_Old2!$K$2:$EM$152,ROW()-ROW(AP$20)+1, MATCH(AP$16,Templates_Old2!$K$1:FE$1,0))="","",INDEX(Templates_Old2!$K$2:$EM$152,ROW()-ROW(AP$20)+1, MATCH(AP$16,Templates_Old2!$K$1:FE$1,0)))</f>
        <v>FLUID_LOOP</v>
      </c>
      <c r="AQ63" s="55" t="str" cm="1">
        <f t="array" ref="AQ63">IF(INDEX(Templates_Old2!$K$2:$EM$152,ROW()-ROW(AQ$20)+1, MATCH(AQ$16,Templates_Old2!$K$1:FF$1,0))="","",INDEX(Templates_Old2!$K$2:$EM$152,ROW()-ROW(AQ$20)+1, MATCH(AQ$16,Templates_Old2!$K$1:FF$1,0)))</f>
        <v>FLUID_LOOP</v>
      </c>
      <c r="AR63" s="55" t="str" cm="1">
        <f t="array" ref="AR63">IF(INDEX(Templates_Old2!$K$2:$EM$152,ROW()-ROW(AR$20)+1, MATCH(AR$16,Templates_Old2!$K$1:FG$1,0))="","",INDEX(Templates_Old2!$K$2:$EM$152,ROW()-ROW(AR$20)+1, MATCH(AR$16,Templates_Old2!$K$1:FG$1,0)))</f>
        <v>FLUID_LOOP</v>
      </c>
      <c r="AS63" s="55" t="str" cm="1">
        <f t="array" ref="AS63">IF(INDEX(Templates_Old2!$K$2:$EM$152,ROW()-ROW(AS$20)+1, MATCH(AS$16,Templates_Old2!$K$1:FH$1,0))="","",INDEX(Templates_Old2!$K$2:$EM$152,ROW()-ROW(AS$20)+1, MATCH(AS$16,Templates_Old2!$K$1:FH$1,0)))</f>
        <v>FLUID_LOOP</v>
      </c>
      <c r="AT63" s="55" t="str" cm="1">
        <f t="array" ref="AT63">IF(INDEX(Templates_Old2!$K$2:$EM$152,ROW()-ROW(AT$20)+1, MATCH(AT$16,Templates_Old2!$K$1:FI$1,0))="","",INDEX(Templates_Old2!$K$2:$EM$152,ROW()-ROW(AT$20)+1, MATCH(AT$16,Templates_Old2!$K$1:FI$1,0)))</f>
        <v>FLUID_LOOP</v>
      </c>
      <c r="AU63" s="55" t="str" cm="1">
        <f t="array" ref="AU63">IF(INDEX(Templates_Old2!$K$2:$EM$152,ROW()-ROW(AU$20)+1, MATCH(AU$16,Templates_Old2!$K$1:FJ$1,0))="","",INDEX(Templates_Old2!$K$2:$EM$152,ROW()-ROW(AU$20)+1, MATCH(AU$16,Templates_Old2!$K$1:FJ$1,0)))</f>
        <v>FLUID_LOOP</v>
      </c>
      <c r="AV63" s="55" t="str" cm="1">
        <f t="array" ref="AV63">IF(INDEX(Templates_Old2!$K$2:$EM$152,ROW()-ROW(AV$20)+1, MATCH(AV$16,Templates_Old2!$K$1:FK$1,0))="","",INDEX(Templates_Old2!$K$2:$EM$152,ROW()-ROW(AV$20)+1, MATCH(AV$16,Templates_Old2!$K$1:FK$1,0)))</f>
        <v>FLUID_LOOP</v>
      </c>
      <c r="AW63" s="55" t="str" cm="1">
        <f t="array" ref="AW63">IF(INDEX(Templates_Old2!$K$2:$EM$152,ROW()-ROW(AW$20)+1, MATCH(AW$16,Templates_Old2!$K$1:FL$1,0))="","",INDEX(Templates_Old2!$K$2:$EM$152,ROW()-ROW(AW$20)+1, MATCH(AW$16,Templates_Old2!$K$1:FL$1,0)))</f>
        <v>FLUID_LOOP</v>
      </c>
      <c r="AX63" s="55" t="str" cm="1">
        <f t="array" ref="AX63">IF(INDEX(Templates_Old2!$K$2:$EM$152,ROW()-ROW(AX$20)+1, MATCH(AX$16,Templates_Old2!$K$1:FK$1,0))="","",INDEX(Templates_Old2!$K$2:$EM$152,ROW()-ROW(AX$20)+1, MATCH(AX$16,Templates_Old2!$K$1:FK$1,0)))</f>
        <v>FLUID_LOOP</v>
      </c>
      <c r="AY63" s="55" t="str" cm="1">
        <f t="array" ref="AY63">IF(INDEX(Templates_Old2!$K$2:$EM$152,ROW()-ROW(AY$20)+1, MATCH(AY$16,Templates_Old2!$K$1:FL$1,0))="","",INDEX(Templates_Old2!$K$2:$EM$152,ROW()-ROW(AY$20)+1, MATCH(AY$16,Templates_Old2!$K$1:FL$1,0)))</f>
        <v>FLUID_LOOP</v>
      </c>
      <c r="AZ63" s="55" t="str" cm="1">
        <f t="array" ref="AZ63">IF(INDEX(Templates_Old2!$K$2:$EM$152,ROW()-ROW(AZ$20)+1, MATCH(AZ$16,Templates_Old2!$K$1:FM$1,0))="","",INDEX(Templates_Old2!$K$2:$EM$152,ROW()-ROW(AZ$20)+1, MATCH(AZ$16,Templates_Old2!$K$1:FM$1,0)))</f>
        <v>FLUID_LOOP</v>
      </c>
      <c r="BA63" s="55" t="str" cm="1">
        <f t="array" ref="BA63">IF(INDEX(Templates_Old2!$K$2:$EM$152,ROW()-ROW(BA$20)+1, MATCH(BA$16,Templates_Old2!$K$1:FN$1,0))="","",INDEX(Templates_Old2!$K$2:$EM$152,ROW()-ROW(BA$20)+1, MATCH(BA$16,Templates_Old2!$K$1:FN$1,0)))</f>
        <v>FLUID_LOOP</v>
      </c>
      <c r="BB63" s="55" t="str" cm="1">
        <f t="array" ref="BB63">IF(INDEX(Templates_Old2!$K$2:$EM$152,ROW()-ROW(BB$20)+1, MATCH(BB$16,Templates_Old2!$K$1:FO$1,0))="","",INDEX(Templates_Old2!$K$2:$EM$152,ROW()-ROW(BB$20)+1, MATCH(BB$16,Templates_Old2!$K$1:FO$1,0)))</f>
        <v>FLUID_LOOP</v>
      </c>
      <c r="BC63" s="55" t="str" cm="1">
        <f t="array" ref="BC63">IF(INDEX(Templates_Old2!$K$2:$EM$152,ROW()-ROW(BC$20)+1, MATCH(BC$16,Templates_Old2!$K$1:FP$1,0))="","",INDEX(Templates_Old2!$K$2:$EM$152,ROW()-ROW(BC$20)+1, MATCH(BC$16,Templates_Old2!$K$1:FP$1,0)))</f>
        <v>FLUID_LOOP</v>
      </c>
      <c r="BD63" s="55" t="str" cm="1">
        <f t="array" ref="BD63">IF(INDEX(Templates_Old2!$K$2:$EM$152,ROW()-ROW(BD$20)+1, MATCH(BD$16,Templates_Old2!$K$1:FQ$1,0))="","",INDEX(Templates_Old2!$K$2:$EM$152,ROW()-ROW(BD$20)+1, MATCH(BD$16,Templates_Old2!$K$1:FQ$1,0)))</f>
        <v>FLUID_LOOP</v>
      </c>
      <c r="BE63" s="55" t="str" cm="1">
        <f t="array" ref="BE63">IF(INDEX(Templates_Old2!$K$2:$EM$152,ROW()-ROW(BE$20)+1, MATCH(BE$16,Templates_Old2!$K$1:FR$1,0))="","",INDEX(Templates_Old2!$K$2:$EM$152,ROW()-ROW(BE$20)+1, MATCH(BE$16,Templates_Old2!$K$1:FR$1,0)))</f>
        <v>FLUID_LOOP</v>
      </c>
      <c r="BF63" s="55" t="str" cm="1">
        <f t="array" ref="BF63">IF(INDEX(Templates_Old2!$K$2:$EM$152,ROW()-ROW(BF$20)+1, MATCH(BF$16,Templates_Old2!$K$1:FS$1,0))="","",INDEX(Templates_Old2!$K$2:$EM$152,ROW()-ROW(BF$20)+1, MATCH(BF$16,Templates_Old2!$K$1:FS$1,0)))</f>
        <v>FLUID_LOOP</v>
      </c>
      <c r="BG63" s="55" t="str" cm="1">
        <f t="array" ref="BG63">IF(INDEX(Templates_Old2!$K$2:$EM$152,ROW()-ROW(BG$20)+1, MATCH(BG$16,Templates_Old2!$K$1:FT$1,0))="","",INDEX(Templates_Old2!$K$2:$EM$152,ROW()-ROW(BG$20)+1, MATCH(BG$16,Templates_Old2!$K$1:FT$1,0)))</f>
        <v>FLUID_LOOP</v>
      </c>
      <c r="BH63" s="55" t="str" cm="1">
        <f t="array" ref="BH63">IF(INDEX(Templates_Old2!$K$2:$EM$152,ROW()-ROW(BH$20)+1, MATCH(BH$16,Templates_Old2!$K$1:FU$1,0))="","",INDEX(Templates_Old2!$K$2:$EM$152,ROW()-ROW(BH$20)+1, MATCH(BH$16,Templates_Old2!$K$1:FU$1,0)))</f>
        <v/>
      </c>
      <c r="BI63" s="55" t="str" cm="1">
        <f t="array" ref="BI63">IF(INDEX(Templates_Old2!$K$2:$EM$152,ROW()-ROW(BI$20)+1, MATCH(BI$16,Templates_Old2!$K$1:FV$1,0))="","",INDEX(Templates_Old2!$K$2:$EM$152,ROW()-ROW(BI$20)+1, MATCH(BI$16,Templates_Old2!$K$1:FV$1,0)))</f>
        <v/>
      </c>
      <c r="BJ63" s="55" t="str" cm="1">
        <f t="array" ref="BJ63">IF(INDEX(Templates_Old2!$K$2:$EM$152,ROW()-ROW(BJ$20)+1, MATCH(BJ$16,Templates_Old2!$K$1:FW$1,0))="","",INDEX(Templates_Old2!$K$2:$EM$152,ROW()-ROW(BJ$20)+1, MATCH(BJ$16,Templates_Old2!$K$1:FW$1,0)))</f>
        <v>FLUID_LOOP</v>
      </c>
      <c r="BK63" s="55" t="str" cm="1">
        <f t="array" ref="BK63">IF(INDEX(Templates_Old2!$K$2:$EM$152,ROW()-ROW(BK$20)+1, MATCH(BK$16,Templates_Old2!$K$1:FX$1,0))="","",INDEX(Templates_Old2!$K$2:$EM$152,ROW()-ROW(BK$20)+1, MATCH(BK$16,Templates_Old2!$K$1:FX$1,0)))</f>
        <v>FLUID_LOOP</v>
      </c>
      <c r="BL63" s="55" t="str" cm="1">
        <f t="array" ref="BL63">IF(INDEX(Templates_Old2!$K$2:$EM$152,ROW()-ROW(BL$20)+1, MATCH(BL$16,Templates_Old2!$K$1:FY$1,0))="","",INDEX(Templates_Old2!$K$2:$EM$152,ROW()-ROW(BL$20)+1, MATCH(BL$16,Templates_Old2!$K$1:FY$1,0)))</f>
        <v>FLUID_LOOP</v>
      </c>
      <c r="BM63" s="55" t="str" cm="1">
        <f t="array" ref="BM63">IF(INDEX(Templates_Old2!$K$2:$EM$152,ROW()-ROW(BM$20)+1, MATCH(BM$16,Templates_Old2!$K$1:FZ$1,0))="","",INDEX(Templates_Old2!$K$2:$EM$152,ROW()-ROW(BM$20)+1, MATCH(BM$16,Templates_Old2!$K$1:FZ$1,0)))</f>
        <v>FLUID_LOOP</v>
      </c>
      <c r="BN63" s="55" t="str" cm="1">
        <f t="array" ref="BN63">IF(INDEX(Templates_Old2!$K$2:$EM$152,ROW()-ROW(BN$20)+1, MATCH(BN$16,Templates_Old2!$K$1:GA$1,0))="","",INDEX(Templates_Old2!$K$2:$EM$152,ROW()-ROW(BN$20)+1, MATCH(BN$16,Templates_Old2!$K$1:GA$1,0)))</f>
        <v/>
      </c>
      <c r="BO63" s="55" t="str" cm="1">
        <f t="array" ref="BO63">IF(INDEX(Templates_Old2!$K$2:$EM$152,ROW()-ROW(BO$20)+1, MATCH(BO$16,Templates_Old2!$K$1:GB$1,0))="","",INDEX(Templates_Old2!$K$2:$EM$152,ROW()-ROW(BO$20)+1, MATCH(BO$16,Templates_Old2!$K$1:GB$1,0)))</f>
        <v/>
      </c>
      <c r="BP63" s="55" t="str" cm="1">
        <f t="array" ref="BP63">IF(INDEX(Templates_Old2!$K$2:$EM$152,ROW()-ROW(BP$20)+1, MATCH(BP$16,Templates_Old2!$K$1:GC$1,0))="","",INDEX(Templates_Old2!$K$2:$EM$152,ROW()-ROW(BP$20)+1, MATCH(BP$16,Templates_Old2!$K$1:GC$1,0)))</f>
        <v>FLUID_LOOP</v>
      </c>
      <c r="BQ63" s="55" t="str" cm="1">
        <f t="array" ref="BQ63">IF(INDEX(Templates_Old2!$K$2:$EM$152,ROW()-ROW(BQ$20)+1, MATCH(BQ$16,Templates_Old2!$K$1:GD$1,0))="","",INDEX(Templates_Old2!$K$2:$EM$152,ROW()-ROW(BQ$20)+1, MATCH(BQ$16,Templates_Old2!$K$1:GD$1,0)))</f>
        <v>FLUID_LOOP</v>
      </c>
      <c r="BR63" s="55" t="str" cm="1">
        <f t="array" ref="BR63">IF(INDEX(Templates_Old2!$K$2:$EM$152,ROW()-ROW(BR$20)+1, MATCH(BR$16,Templates_Old2!$K$1:GE$1,0))="","",INDEX(Templates_Old2!$K$2:$EM$152,ROW()-ROW(BR$20)+1, MATCH(BR$16,Templates_Old2!$K$1:GE$1,0)))</f>
        <v>FLUID_LOOP</v>
      </c>
      <c r="BS63" s="55" t="str" cm="1">
        <f t="array" ref="BS63">IF(INDEX(Templates_Old2!$K$2:$EM$152,ROW()-ROW(BS$20)+1, MATCH(BS$16,Templates_Old2!$K$1:GF$1,0))="","",INDEX(Templates_Old2!$K$2:$EM$152,ROW()-ROW(BS$20)+1, MATCH(BS$16,Templates_Old2!$K$1:GF$1,0)))</f>
        <v>FLUID_LOOP</v>
      </c>
      <c r="BT63" s="55" t="str" cm="1">
        <f t="array" ref="BT63">IF(INDEX(Templates_Old2!$K$2:$EM$152,ROW()-ROW(BT$20)+1, MATCH(BT$16,Templates_Old2!$K$1:GG$1,0))="","",INDEX(Templates_Old2!$K$2:$EM$152,ROW()-ROW(BT$20)+1, MATCH(BT$16,Templates_Old2!$K$1:GG$1,0)))</f>
        <v>FLUID_LOOP</v>
      </c>
      <c r="BU63" s="55" t="str" cm="1">
        <f t="array" ref="BU63">IF(INDEX(Templates_Old2!$K$2:$EM$152,ROW()-ROW(BU$20)+1, MATCH(BU$16,Templates_Old2!$K$1:GH$1,0))="","",INDEX(Templates_Old2!$K$2:$EM$152,ROW()-ROW(BU$20)+1, MATCH(BU$16,Templates_Old2!$K$1:GH$1,0)))</f>
        <v>FLUID_LOOP</v>
      </c>
      <c r="BV63" s="55" t="str" cm="1">
        <f t="array" ref="BV63">IF(INDEX(Templates_Old2!$K$2:$EM$152,ROW()-ROW(BV$20)+1, MATCH(BV$16,Templates_Old2!$K$1:GC$1,0))="","",INDEX(Templates_Old2!$K$2:$EM$152,ROW()-ROW(BV$20)+1, MATCH(BV$16,Templates_Old2!$K$1:GC$1,0)))</f>
        <v>FLUID_LOOP</v>
      </c>
      <c r="BW63" s="55" t="str" cm="1">
        <f t="array" ref="BW63">IF(INDEX(Templates_Old2!$K$2:$EM$152,ROW()-ROW(BW$20)+1, MATCH(BW$16,Templates_Old2!$K$1:GD$1,0))="","",INDEX(Templates_Old2!$K$2:$EM$152,ROW()-ROW(BW$20)+1, MATCH(BW$16,Templates_Old2!$K$1:GD$1,0)))</f>
        <v>FLUID_LOOP</v>
      </c>
      <c r="BX63" s="55" t="str" cm="1">
        <f t="array" ref="BX63">IF(INDEX(Templates_Old2!$K$2:$EM$152,ROW()-ROW(BX$20)+1, MATCH(BX$16,Templates_Old2!$K$1:GE$1,0))="","",INDEX(Templates_Old2!$K$2:$EM$152,ROW()-ROW(BX$20)+1, MATCH(BX$16,Templates_Old2!$K$1:GE$1,0)))</f>
        <v>FLUID_LOOP</v>
      </c>
      <c r="BY63" s="55" t="str" cm="1">
        <f t="array" ref="BY63">IF(INDEX(Templates_Old2!$K$2:$EM$152,ROW()-ROW(BY$20)+1, MATCH(BY$16,Templates_Old2!$K$1:GF$1,0))="","",INDEX(Templates_Old2!$K$2:$EM$152,ROW()-ROW(BY$20)+1, MATCH(BY$16,Templates_Old2!$K$1:GF$1,0)))</f>
        <v>FLUID_LOOP</v>
      </c>
      <c r="BZ63" s="55" t="str" cm="1">
        <f t="array" ref="BZ63">IF(INDEX(Templates_Old2!$K$2:$EM$152,ROW()-ROW(BZ$20)+1, MATCH(BZ$16,Templates_Old2!$K$1:GG$1,0))="","",INDEX(Templates_Old2!$K$2:$EM$152,ROW()-ROW(BZ$20)+1, MATCH(BZ$16,Templates_Old2!$K$1:GG$1,0)))</f>
        <v>FLUID_LOOP</v>
      </c>
      <c r="CA63" s="55" t="str" cm="1">
        <f t="array" ref="CA63">IF(INDEX(Templates_Old2!$K$2:$EM$152,ROW()-ROW(CA$20)+1, MATCH(CA$16,Templates_Old2!$K$1:GH$1,0))="","",INDEX(Templates_Old2!$K$2:$EM$152,ROW()-ROW(CA$20)+1, MATCH(CA$16,Templates_Old2!$K$1:GH$1,0)))</f>
        <v>FLUID_LOOP</v>
      </c>
      <c r="CB63" s="55" t="str" cm="1">
        <f t="array" ref="CB63">IF(INDEX(Templates_Old2!$K$2:$EM$152,ROW()-ROW(CB$20)+1, MATCH(CB$16,Templates_Old2!$K$1:GI$1,0))="","",INDEX(Templates_Old2!$K$2:$EM$152,ROW()-ROW(CB$20)+1, MATCH(CB$16,Templates_Old2!$K$1:GI$1,0)))</f>
        <v>FLUID_LOOP</v>
      </c>
      <c r="CC63" s="55" t="str" cm="1">
        <f t="array" ref="CC63">IF(INDEX(Templates_Old2!$K$2:$EM$152,ROW()-ROW(CC$20)+1, MATCH(CC$16,Templates_Old2!$K$1:GJ$1,0))="","",INDEX(Templates_Old2!$K$2:$EM$152,ROW()-ROW(CC$20)+1, MATCH(CC$16,Templates_Old2!$K$1:GJ$1,0)))</f>
        <v>FLUID_LOOP</v>
      </c>
      <c r="CD63" s="55" t="str" cm="1">
        <f t="array" ref="CD63">IF(INDEX(Templates_Old2!$K$2:$EM$152,ROW()-ROW(CD$20)+1, MATCH(CD$16,Templates_Old2!$K$1:GK$1,0))="","",INDEX(Templates_Old2!$K$2:$EM$152,ROW()-ROW(CD$20)+1, MATCH(CD$16,Templates_Old2!$K$1:GK$1,0)))</f>
        <v>FLUID_LOOP</v>
      </c>
      <c r="CE63" s="55" t="str" cm="1">
        <f t="array" ref="CE63">IF(INDEX(Templates_Old2!$K$2:$EM$152,ROW()-ROW(CE$20)+1, MATCH(CE$16,Templates_Old2!$K$1:GL$1,0))="","",INDEX(Templates_Old2!$K$2:$EM$152,ROW()-ROW(CE$20)+1, MATCH(CE$16,Templates_Old2!$K$1:GL$1,0)))</f>
        <v>FLUID_LOOP</v>
      </c>
      <c r="CF63" s="55"/>
      <c r="CG63" s="55"/>
      <c r="CH63" s="55"/>
      <c r="CI63" s="55"/>
      <c r="CJ63" s="55"/>
      <c r="CK63" s="55"/>
      <c r="CL63" s="55"/>
      <c r="CM63" s="55"/>
      <c r="CN63" s="55"/>
      <c r="CO63" s="55"/>
      <c r="CP63" s="55"/>
      <c r="CQ63" s="55"/>
      <c r="CR63" s="55"/>
      <c r="CS63" s="55"/>
      <c r="CT63" s="55"/>
      <c r="CU63" s="55"/>
      <c r="CV63" s="55"/>
      <c r="CW63" s="55"/>
      <c r="CX63" s="55"/>
      <c r="CY63" s="55"/>
      <c r="CZ63" s="55"/>
      <c r="DA63" s="55"/>
      <c r="DB63" s="55"/>
      <c r="DC63" s="55"/>
      <c r="DD63" s="55"/>
      <c r="DE63" s="55"/>
      <c r="DF63" s="55"/>
      <c r="DG63" s="55"/>
      <c r="DH63" s="55"/>
      <c r="DI63" s="55"/>
      <c r="DJ63" s="55"/>
      <c r="DK63" s="55"/>
      <c r="DL63" s="55"/>
      <c r="DM63" s="55"/>
      <c r="DN63" s="55"/>
      <c r="DO63" s="55"/>
      <c r="DP63" s="55"/>
      <c r="DQ63" s="55"/>
      <c r="DR63" s="55"/>
      <c r="DS63" s="55"/>
      <c r="DT63" s="55"/>
      <c r="DU63" s="55"/>
      <c r="DV63" s="55"/>
      <c r="DW63" s="55"/>
      <c r="DX63" s="55"/>
      <c r="DY63" s="55"/>
      <c r="DZ63" s="55"/>
      <c r="EA63" s="55"/>
      <c r="EB63" s="55"/>
      <c r="EC63" s="55"/>
      <c r="ED63" s="55"/>
      <c r="EE63" s="55"/>
      <c r="EF63" s="55"/>
      <c r="EG63" s="55"/>
      <c r="EH63" s="55"/>
      <c r="EI63" s="55"/>
      <c r="EJ63" s="55"/>
    </row>
    <row r="64" spans="1:140" s="24" customFormat="1">
      <c r="A64" s="41" t="s">
        <v>640</v>
      </c>
      <c r="B64" s="6" t="s">
        <v>644</v>
      </c>
      <c r="C64" s="66" t="str" cm="1">
        <f t="array" ref="C64">IF(INDEX(Templates_Old2!C$2:C$153,ROW()-ROW($20:$20)+1)="","",INDEX(Templates_Old2!C$2:C$153,ROW()-ROW($20:$20)+1))</f>
        <v/>
      </c>
      <c r="D64" s="66" t="str" cm="1">
        <f t="array" ref="D64">IF(INDEX(Templates_Old2!D$2:D$153,ROW()-ROW($20:$20)+1)="","",INDEX(Templates_Old2!D$2:D$153,ROW()-ROW($20:$20)+1))</f>
        <v/>
      </c>
      <c r="E64" s="66" t="str" cm="1">
        <f t="array" ref="E64">IF(INDEX(Templates_Old2!E$2:E$153,ROW()-ROW($20:$20)+1)="","",INDEX(Templates_Old2!E$2:E$153,ROW()-ROW($20:$20)+1))</f>
        <v>PreheatSystem</v>
      </c>
      <c r="F64" s="127" t="str" cm="1">
        <f t="array" ref="F64">IF(INDEX(Templates_Old2!F$2:F$153,ROW()-ROW($20:$20)+1)="","",INDEX(Templates_Old2!F$2:F$153,ROW()-ROW($20:$20)+1))</f>
        <v>Heating System 2</v>
      </c>
      <c r="G64" s="116" t="str" cm="1">
        <f t="array" ref="G64">IF(INDEX(Templates_Old2!G$2:G$153,ROW()-ROW($20:$20)+1)="","",INDEX(Templates_Old2!G$2:G$153,ROW()-ROW($20:$20)+1))</f>
        <v>HVAC 1</v>
      </c>
      <c r="H64" s="68" t="str" cm="1">
        <f t="array" ref="H64">IF(INDEX(Templates_Old2!H$2:H$153,ROW()-ROW($20:$20)+1)="","",INDEX(Templates_Old2!H$2:H$153,ROW()-ROW($20:$20)+1))</f>
        <v>hot_water_loop</v>
      </c>
      <c r="I64" s="68" t="str" cm="1">
        <f t="array" ref="I64">IF(INDEX(Templates_Old2!I$2:I$153,ROW()-ROW($20:$20)+1)="","",INDEX(Templates_Old2!I$2:I$153,ROW()-ROW($20:$20)+1))</f>
        <v/>
      </c>
      <c r="J64" s="68" t="str" cm="1">
        <f t="array" ref="J64">IF(INDEX(Templates_Old2!J$2:J$153,ROW()-ROW($20:$20)+1)="","",INDEX(Templates_Old2!J$2:J$153,ROW()-ROW($20:$20)+1))</f>
        <v/>
      </c>
      <c r="K64" s="69" t="str" cm="1">
        <f t="array" ref="K64">IF(INDEX(Templates_Old2!K$2:K$153,ROW()-ROW($20:$20)+1)="","",INDEX(Templates_Old2!K$2:K$153,ROW()-ROW($20:$20)+1))</f>
        <v/>
      </c>
      <c r="L64" s="69" t="str" cm="1">
        <f t="array" ref="L64">IF(INDEX(Templates_Old2!L$2:L$153,ROW()-ROW($20:$20)+1)="","",INDEX(Templates_Old2!L$2:L$153,ROW()-ROW($20:$20)+1))</f>
        <v/>
      </c>
      <c r="M64" s="55" t="str" cm="1">
        <f t="array" ref="M64">IF(INDEX(Templates_Old2!$K$2:$EM$152,ROW()-ROW(M$20)+1, MATCH(M$16,Templates_Old2!$K$1:EM$1,0))="","",INDEX(Templates_Old2!$K$2:$EM$152,ROW()-ROW(M$20)+1, MATCH(M$16,Templates_Old2!$K$1:EM$1,0)))</f>
        <v>Boiler Loop 1</v>
      </c>
      <c r="N64" s="55" t="str" cm="1">
        <f t="array" ref="N64">IF(INDEX(Templates_Old2!$K$2:$EM$152,ROW()-ROW(N$20)+1, MATCH(N$16,Templates_Old2!$K$1:EN$1,0))="","",INDEX(Templates_Old2!$K$2:$EM$152,ROW()-ROW(N$20)+1, MATCH(N$16,Templates_Old2!$K$1:EN$1,0)))</f>
        <v>Boiler Loop 1</v>
      </c>
      <c r="O64" s="55" t="str" cm="1">
        <f t="array" ref="O64">IF(INDEX(Templates_Old2!$K$2:$EM$152,ROW()-ROW(O$20)+1, MATCH(O$16,Templates_Old2!$K$1:EO$1,0))="","",INDEX(Templates_Old2!$K$2:$EM$152,ROW()-ROW(O$20)+1, MATCH(O$16,Templates_Old2!$K$1:EO$1,0)))</f>
        <v>Boiler Loop 1</v>
      </c>
      <c r="P64" s="55" t="str" cm="1">
        <f t="array" ref="P64">IF(INDEX(Templates_Old2!$K$2:$EM$152,ROW()-ROW(P$20)+1, MATCH(P$16,Templates_Old2!$K$1:EP$1,0))="","",INDEX(Templates_Old2!$K$2:$EM$152,ROW()-ROW(P$20)+1, MATCH(P$16,Templates_Old2!$K$1:EP$1,0)))</f>
        <v>Boiler Loop 1</v>
      </c>
      <c r="Q64" s="55" t="str" cm="1">
        <f t="array" ref="Q64">IF(INDEX(Templates_Old2!$K$2:$EM$152,ROW()-ROW(Q$20)+1, MATCH(Q$16,Templates_Old2!$K$1:EQ$1,0))="","",INDEX(Templates_Old2!$K$2:$EM$152,ROW()-ROW(Q$20)+1, MATCH(Q$16,Templates_Old2!$K$1:EQ$1,0)))</f>
        <v>Boiler Loop 1</v>
      </c>
      <c r="R64" s="55" t="str" cm="1">
        <f t="array" ref="R64">IF(INDEX(Templates_Old2!$K$2:$EM$152,ROW()-ROW(R$20)+1, MATCH(R$16,Templates_Old2!$K$1:ER$1,0))="","",INDEX(Templates_Old2!$K$2:$EM$152,ROW()-ROW(R$20)+1, MATCH(R$16,Templates_Old2!$K$1:ER$1,0)))</f>
        <v>Boiler Loop 1</v>
      </c>
      <c r="S64" s="55" t="str" cm="1">
        <f t="array" ref="S64">IF(INDEX(Templates_Old2!$K$2:$EM$152,ROW()-ROW(S$20)+1, MATCH(S$16,Templates_Old2!$K$1:ES$1,0))="","",INDEX(Templates_Old2!$K$2:$EM$152,ROW()-ROW(S$20)+1, MATCH(S$16,Templates_Old2!$K$1:ES$1,0)))</f>
        <v>Boiler Loop 1</v>
      </c>
      <c r="T64" s="55" t="str" cm="1">
        <f t="array" ref="T64">IF(INDEX(Templates_Old2!$K$2:$EM$152,ROW()-ROW(T$20)+1, MATCH(T$16,Templates_Old2!$K$1:ET$1,0))="","",INDEX(Templates_Old2!$K$2:$EM$152,ROW()-ROW(T$20)+1, MATCH(T$16,Templates_Old2!$K$1:ET$1,0)))</f>
        <v>Boiler Loop 1</v>
      </c>
      <c r="U64" s="55" t="str" cm="1">
        <f t="array" ref="U64">IF(INDEX(Templates_Old2!$K$2:$EM$152,ROW()-ROW(U$20)+1, MATCH(U$16,Templates_Old2!$K$1:EU$1,0))="","",INDEX(Templates_Old2!$K$2:$EM$152,ROW()-ROW(U$20)+1, MATCH(U$16,Templates_Old2!$K$1:EU$1,0)))</f>
        <v/>
      </c>
      <c r="V64" s="55" t="str" cm="1">
        <f t="array" ref="V64">IF(INDEX(Templates_Old2!$K$2:$EM$152,ROW()-ROW(V$20)+1, MATCH(V$16,Templates_Old2!$K$1:EV$1,0))="","",INDEX(Templates_Old2!$K$2:$EM$152,ROW()-ROW(V$20)+1, MATCH(V$16,Templates_Old2!$K$1:EV$1,0)))</f>
        <v/>
      </c>
      <c r="W64" s="55" t="str" cm="1">
        <f t="array" ref="W64">IF(INDEX(Templates_Old2!$K$2:$EM$152,ROW()-ROW(W$20)+1, MATCH(W$16,Templates_Old2!$K$1:EW$1,0))="","",INDEX(Templates_Old2!$K$2:$EM$152,ROW()-ROW(W$20)+1, MATCH(W$16,Templates_Old2!$K$1:EW$1,0)))</f>
        <v/>
      </c>
      <c r="X64" s="55" t="str" cm="1">
        <f t="array" ref="X64">IF(INDEX(Templates_Old2!$K$2:$EM$152,ROW()-ROW(X$20)+1, MATCH(X$16,Templates_Old2!$K$1:EX$1,0))="","",INDEX(Templates_Old2!$K$2:$EM$152,ROW()-ROW(X$20)+1, MATCH(X$16,Templates_Old2!$K$1:EX$1,0)))</f>
        <v/>
      </c>
      <c r="Y64" s="55" t="str" cm="1">
        <f t="array" ref="Y64">IF(INDEX(Templates_Old2!$K$2:$EM$152,ROW()-ROW(Y$20)+1, MATCH(Y$16,Templates_Old2!$K$1:EY$1,0))="","",INDEX(Templates_Old2!$K$2:$EM$152,ROW()-ROW(Y$20)+1, MATCH(Y$16,Templates_Old2!$K$1:EY$1,0)))</f>
        <v>Boiler Loop 1</v>
      </c>
      <c r="Z64" s="55" t="str" cm="1">
        <f t="array" ref="Z64">IF(INDEX(Templates_Old2!$K$2:$EM$152,ROW()-ROW(Z$20)+1, MATCH(Z$16,Templates_Old2!$K$1:EZ$1,0))="","",INDEX(Templates_Old2!$K$2:$EM$152,ROW()-ROW(Z$20)+1, MATCH(Z$16,Templates_Old2!$K$1:EZ$1,0)))</f>
        <v>Boiler Loop 1</v>
      </c>
      <c r="AA64" s="55" t="str" cm="1">
        <f t="array" ref="AA64">IF(INDEX(Templates_Old2!$K$2:$EM$152,ROW()-ROW(AA$20)+1, MATCH(AA$16,Templates_Old2!$K$1:FA$1,0))="","",INDEX(Templates_Old2!$K$2:$EM$152,ROW()-ROW(AA$20)+1, MATCH(AA$16,Templates_Old2!$K$1:FA$1,0)))</f>
        <v>Boiler Loop 1</v>
      </c>
      <c r="AB64" s="55" t="str" cm="1">
        <f t="array" ref="AB64">IF(INDEX(Templates_Old2!$K$2:$EM$152,ROW()-ROW(AB$20)+1, MATCH(AB$16,Templates_Old2!$K$1:FB$1,0))="","",INDEX(Templates_Old2!$K$2:$EM$152,ROW()-ROW(AB$20)+1, MATCH(AB$16,Templates_Old2!$K$1:FB$1,0)))</f>
        <v>Boiler Loop 1</v>
      </c>
      <c r="AC64" s="55" t="str" cm="1">
        <f t="array" ref="AC64">IF(INDEX(Templates_Old2!$K$2:$EM$152,ROW()-ROW(AC$20)+1, MATCH(AC$16,Templates_Old2!$K$1:FC$1,0))="","",INDEX(Templates_Old2!$K$2:$EM$152,ROW()-ROW(AC$20)+1, MATCH(AC$16,Templates_Old2!$K$1:FC$1,0)))</f>
        <v>Boiler Loop 1</v>
      </c>
      <c r="AD64" s="55" t="str" cm="1">
        <f t="array" ref="AD64">IF(INDEX(Templates_Old2!$K$2:$EM$152,ROW()-ROW(AD$20)+1, MATCH(AD$16,Templates_Old2!$K$1:FD$1,0))="","",INDEX(Templates_Old2!$K$2:$EM$152,ROW()-ROW(AD$20)+1, MATCH(AD$16,Templates_Old2!$K$1:FD$1,0)))</f>
        <v>Boiler Loop 1</v>
      </c>
      <c r="AE64" s="55" t="str" cm="1">
        <f t="array" ref="AE64">IF(INDEX(Templates_Old2!$K$2:$EM$152,ROW()-ROW(AE$20)+1, MATCH(AE$16,Templates_Old2!$K$1:FE$1,0))="","",INDEX(Templates_Old2!$K$2:$EM$152,ROW()-ROW(AE$20)+1, MATCH(AE$16,Templates_Old2!$K$1:FE$1,0)))</f>
        <v>Boiler Loop 1</v>
      </c>
      <c r="AF64" s="55" t="str" cm="1">
        <f t="array" ref="AF64">IF(INDEX(Templates_Old2!$K$2:$EM$152,ROW()-ROW(AF$20)+1, MATCH(AF$16,Templates_Old2!$K$1:FF$1,0))="","",INDEX(Templates_Old2!$K$2:$EM$152,ROW()-ROW(AF$20)+1, MATCH(AF$16,Templates_Old2!$K$1:FF$1,0)))</f>
        <v>Boiler Loop 1</v>
      </c>
      <c r="AG64" s="55" t="str" cm="1">
        <f t="array" ref="AG64">IF(INDEX(Templates_Old2!$K$2:$EM$152,ROW()-ROW(AG$20)+1, MATCH(AG$16,Templates_Old2!$K$1:FG$1,0))="","",INDEX(Templates_Old2!$K$2:$EM$152,ROW()-ROW(AG$20)+1, MATCH(AG$16,Templates_Old2!$K$1:FG$1,0)))</f>
        <v>Boiler Loop 1</v>
      </c>
      <c r="AH64" s="55" t="str" cm="1">
        <f t="array" ref="AH64">IF(INDEX(Templates_Old2!$K$2:$EM$152,ROW()-ROW(AH$20)+1, MATCH(AH$16,Templates_Old2!$K$1:FH$1,0))="","",INDEX(Templates_Old2!$K$2:$EM$152,ROW()-ROW(AH$20)+1, MATCH(AH$16,Templates_Old2!$K$1:FH$1,0)))</f>
        <v>Boiler Loop 1</v>
      </c>
      <c r="AI64" s="55" t="str" cm="1">
        <f t="array" ref="AI64">IF(INDEX(Templates_Old2!$K$2:$EM$152,ROW()-ROW(AI$20)+1, MATCH(AI$16,Templates_Old2!$K$1:FI$1,0))="","",INDEX(Templates_Old2!$K$2:$EM$152,ROW()-ROW(AI$20)+1, MATCH(AI$16,Templates_Old2!$K$1:FI$1,0)))</f>
        <v>Boiler Loop 1</v>
      </c>
      <c r="AJ64" s="55" t="str" cm="1">
        <f t="array" ref="AJ64">IF(INDEX(Templates_Old2!$K$2:$EM$152,ROW()-ROW(AJ$20)+1, MATCH(AJ$16,Templates_Old2!$K$1:EY$1,0))="","",INDEX(Templates_Old2!$K$2:$EM$152,ROW()-ROW(AJ$20)+1, MATCH(AJ$16,Templates_Old2!$K$1:EY$1,0)))</f>
        <v>Boiler Loop 1</v>
      </c>
      <c r="AK64" s="55" t="str" cm="1">
        <f t="array" ref="AK64">IF(INDEX(Templates_Old2!$K$2:$EM$152,ROW()-ROW(AK$20)+1, MATCH(AK$16,Templates_Old2!$K$1:EZ$1,0))="","",INDEX(Templates_Old2!$K$2:$EM$152,ROW()-ROW(AK$20)+1, MATCH(AK$16,Templates_Old2!$K$1:EZ$1,0)))</f>
        <v>Boiler Loop 1</v>
      </c>
      <c r="AL64" s="55" t="str" cm="1">
        <f t="array" ref="AL64">IF(INDEX(Templates_Old2!$K$2:$EM$152,ROW()-ROW(AL$20)+1, MATCH(AL$16,Templates_Old2!$K$1:FA$1,0))="","",INDEX(Templates_Old2!$K$2:$EM$152,ROW()-ROW(AL$20)+1, MATCH(AL$16,Templates_Old2!$K$1:FA$1,0)))</f>
        <v>Boiler Loop 1</v>
      </c>
      <c r="AM64" s="55" t="str" cm="1">
        <f t="array" ref="AM64">IF(INDEX(Templates_Old2!$K$2:$EM$152,ROW()-ROW(AM$20)+1, MATCH(AM$16,Templates_Old2!$K$1:FB$1,0))="","",INDEX(Templates_Old2!$K$2:$EM$152,ROW()-ROW(AM$20)+1, MATCH(AM$16,Templates_Old2!$K$1:FB$1,0)))</f>
        <v>Boiler Loop 1</v>
      </c>
      <c r="AN64" s="55" t="str" cm="1">
        <f t="array" ref="AN64">IF(INDEX(Templates_Old2!$K$2:$EM$152,ROW()-ROW(AN$20)+1, MATCH(AN$16,Templates_Old2!$K$1:FC$1,0))="","",INDEX(Templates_Old2!$K$2:$EM$152,ROW()-ROW(AN$20)+1, MATCH(AN$16,Templates_Old2!$K$1:FC$1,0)))</f>
        <v>Boiler Loop 1</v>
      </c>
      <c r="AO64" s="55" t="str" cm="1">
        <f t="array" ref="AO64">IF(INDEX(Templates_Old2!$K$2:$EM$152,ROW()-ROW(AO$20)+1, MATCH(AO$16,Templates_Old2!$K$1:FD$1,0))="","",INDEX(Templates_Old2!$K$2:$EM$152,ROW()-ROW(AO$20)+1, MATCH(AO$16,Templates_Old2!$K$1:FD$1,0)))</f>
        <v>Boiler Loop 1</v>
      </c>
      <c r="AP64" s="55" t="str" cm="1">
        <f t="array" ref="AP64">IF(INDEX(Templates_Old2!$K$2:$EM$152,ROW()-ROW(AP$20)+1, MATCH(AP$16,Templates_Old2!$K$1:FE$1,0))="","",INDEX(Templates_Old2!$K$2:$EM$152,ROW()-ROW(AP$20)+1, MATCH(AP$16,Templates_Old2!$K$1:FE$1,0)))</f>
        <v>Boiler Loop 1</v>
      </c>
      <c r="AQ64" s="55" t="str" cm="1">
        <f t="array" ref="AQ64">IF(INDEX(Templates_Old2!$K$2:$EM$152,ROW()-ROW(AQ$20)+1, MATCH(AQ$16,Templates_Old2!$K$1:FF$1,0))="","",INDEX(Templates_Old2!$K$2:$EM$152,ROW()-ROW(AQ$20)+1, MATCH(AQ$16,Templates_Old2!$K$1:FF$1,0)))</f>
        <v>Boiler Loop 1</v>
      </c>
      <c r="AR64" s="55" t="str" cm="1">
        <f t="array" ref="AR64">IF(INDEX(Templates_Old2!$K$2:$EM$152,ROW()-ROW(AR$20)+1, MATCH(AR$16,Templates_Old2!$K$1:FG$1,0))="","",INDEX(Templates_Old2!$K$2:$EM$152,ROW()-ROW(AR$20)+1, MATCH(AR$16,Templates_Old2!$K$1:FG$1,0)))</f>
        <v>Boiler Loop 1</v>
      </c>
      <c r="AS64" s="55" t="str" cm="1">
        <f t="array" ref="AS64">IF(INDEX(Templates_Old2!$K$2:$EM$152,ROW()-ROW(AS$20)+1, MATCH(AS$16,Templates_Old2!$K$1:FH$1,0))="","",INDEX(Templates_Old2!$K$2:$EM$152,ROW()-ROW(AS$20)+1, MATCH(AS$16,Templates_Old2!$K$1:FH$1,0)))</f>
        <v>Boiler Loop 1</v>
      </c>
      <c r="AT64" s="55" t="str" cm="1">
        <f t="array" ref="AT64">IF(INDEX(Templates_Old2!$K$2:$EM$152,ROW()-ROW(AT$20)+1, MATCH(AT$16,Templates_Old2!$K$1:FI$1,0))="","",INDEX(Templates_Old2!$K$2:$EM$152,ROW()-ROW(AT$20)+1, MATCH(AT$16,Templates_Old2!$K$1:FI$1,0)))</f>
        <v>Boiler Loop 1</v>
      </c>
      <c r="AU64" s="55" t="str" cm="1">
        <f t="array" ref="AU64">IF(INDEX(Templates_Old2!$K$2:$EM$152,ROW()-ROW(AU$20)+1, MATCH(AU$16,Templates_Old2!$K$1:FJ$1,0))="","",INDEX(Templates_Old2!$K$2:$EM$152,ROW()-ROW(AU$20)+1, MATCH(AU$16,Templates_Old2!$K$1:FJ$1,0)))</f>
        <v>Boiler Loop 1</v>
      </c>
      <c r="AV64" s="55" t="str" cm="1">
        <f t="array" ref="AV64">IF(INDEX(Templates_Old2!$K$2:$EM$152,ROW()-ROW(AV$20)+1, MATCH(AV$16,Templates_Old2!$K$1:FK$1,0))="","",INDEX(Templates_Old2!$K$2:$EM$152,ROW()-ROW(AV$20)+1, MATCH(AV$16,Templates_Old2!$K$1:FK$1,0)))</f>
        <v>Boiler Loop 1</v>
      </c>
      <c r="AW64" s="55" t="str" cm="1">
        <f t="array" ref="AW64">IF(INDEX(Templates_Old2!$K$2:$EM$152,ROW()-ROW(AW$20)+1, MATCH(AW$16,Templates_Old2!$K$1:FL$1,0))="","",INDEX(Templates_Old2!$K$2:$EM$152,ROW()-ROW(AW$20)+1, MATCH(AW$16,Templates_Old2!$K$1:FL$1,0)))</f>
        <v>Boiler Loop 1</v>
      </c>
      <c r="AX64" s="55" t="str" cm="1">
        <f t="array" ref="AX64">IF(INDEX(Templates_Old2!$K$2:$EM$152,ROW()-ROW(AX$20)+1, MATCH(AX$16,Templates_Old2!$K$1:FK$1,0))="","",INDEX(Templates_Old2!$K$2:$EM$152,ROW()-ROW(AX$20)+1, MATCH(AX$16,Templates_Old2!$K$1:FK$1,0)))</f>
        <v>Boiler Loop 1</v>
      </c>
      <c r="AY64" s="55" t="str" cm="1">
        <f t="array" ref="AY64">IF(INDEX(Templates_Old2!$K$2:$EM$152,ROW()-ROW(AY$20)+1, MATCH(AY$16,Templates_Old2!$K$1:FL$1,0))="","",INDEX(Templates_Old2!$K$2:$EM$152,ROW()-ROW(AY$20)+1, MATCH(AY$16,Templates_Old2!$K$1:FL$1,0)))</f>
        <v>Boiler Loop 1</v>
      </c>
      <c r="AZ64" s="55" t="str" cm="1">
        <f t="array" ref="AZ64">IF(INDEX(Templates_Old2!$K$2:$EM$152,ROW()-ROW(AZ$20)+1, MATCH(AZ$16,Templates_Old2!$K$1:FM$1,0))="","",INDEX(Templates_Old2!$K$2:$EM$152,ROW()-ROW(AZ$20)+1, MATCH(AZ$16,Templates_Old2!$K$1:FM$1,0)))</f>
        <v>Boiler Loop 1</v>
      </c>
      <c r="BA64" s="55" t="str" cm="1">
        <f t="array" ref="BA64">IF(INDEX(Templates_Old2!$K$2:$EM$152,ROW()-ROW(BA$20)+1, MATCH(BA$16,Templates_Old2!$K$1:FN$1,0))="","",INDEX(Templates_Old2!$K$2:$EM$152,ROW()-ROW(BA$20)+1, MATCH(BA$16,Templates_Old2!$K$1:FN$1,0)))</f>
        <v>Boiler Loop 1</v>
      </c>
      <c r="BB64" s="55" t="str" cm="1">
        <f t="array" ref="BB64">IF(INDEX(Templates_Old2!$K$2:$EM$152,ROW()-ROW(BB$20)+1, MATCH(BB$16,Templates_Old2!$K$1:FO$1,0))="","",INDEX(Templates_Old2!$K$2:$EM$152,ROW()-ROW(BB$20)+1, MATCH(BB$16,Templates_Old2!$K$1:FO$1,0)))</f>
        <v>Boiler Loop 1</v>
      </c>
      <c r="BC64" s="55" t="str" cm="1">
        <f t="array" ref="BC64">IF(INDEX(Templates_Old2!$K$2:$EM$152,ROW()-ROW(BC$20)+1, MATCH(BC$16,Templates_Old2!$K$1:FP$1,0))="","",INDEX(Templates_Old2!$K$2:$EM$152,ROW()-ROW(BC$20)+1, MATCH(BC$16,Templates_Old2!$K$1:FP$1,0)))</f>
        <v>Boiler Loop 1</v>
      </c>
      <c r="BD64" s="55" t="str" cm="1">
        <f t="array" ref="BD64">IF(INDEX(Templates_Old2!$K$2:$EM$152,ROW()-ROW(BD$20)+1, MATCH(BD$16,Templates_Old2!$K$1:FQ$1,0))="","",INDEX(Templates_Old2!$K$2:$EM$152,ROW()-ROW(BD$20)+1, MATCH(BD$16,Templates_Old2!$K$1:FQ$1,0)))</f>
        <v>Boiler Loop 1</v>
      </c>
      <c r="BE64" s="55" t="str" cm="1">
        <f t="array" ref="BE64">IF(INDEX(Templates_Old2!$K$2:$EM$152,ROW()-ROW(BE$20)+1, MATCH(BE$16,Templates_Old2!$K$1:FR$1,0))="","",INDEX(Templates_Old2!$K$2:$EM$152,ROW()-ROW(BE$20)+1, MATCH(BE$16,Templates_Old2!$K$1:FR$1,0)))</f>
        <v>Boiler Loop 1</v>
      </c>
      <c r="BF64" s="55" t="str" cm="1">
        <f t="array" ref="BF64">IF(INDEX(Templates_Old2!$K$2:$EM$152,ROW()-ROW(BF$20)+1, MATCH(BF$16,Templates_Old2!$K$1:FS$1,0))="","",INDEX(Templates_Old2!$K$2:$EM$152,ROW()-ROW(BF$20)+1, MATCH(BF$16,Templates_Old2!$K$1:FS$1,0)))</f>
        <v>Boiler Loop 1</v>
      </c>
      <c r="BG64" s="55" t="str" cm="1">
        <f t="array" ref="BG64">IF(INDEX(Templates_Old2!$K$2:$EM$152,ROW()-ROW(BG$20)+1, MATCH(BG$16,Templates_Old2!$K$1:FT$1,0))="","",INDEX(Templates_Old2!$K$2:$EM$152,ROW()-ROW(BG$20)+1, MATCH(BG$16,Templates_Old2!$K$1:FT$1,0)))</f>
        <v>Boiler Loop 1</v>
      </c>
      <c r="BH64" s="55" t="str" cm="1">
        <f t="array" ref="BH64">IF(INDEX(Templates_Old2!$K$2:$EM$152,ROW()-ROW(BH$20)+1, MATCH(BH$16,Templates_Old2!$K$1:FU$1,0))="","",INDEX(Templates_Old2!$K$2:$EM$152,ROW()-ROW(BH$20)+1, MATCH(BH$16,Templates_Old2!$K$1:FU$1,0)))</f>
        <v/>
      </c>
      <c r="BI64" s="55" t="str" cm="1">
        <f t="array" ref="BI64">IF(INDEX(Templates_Old2!$K$2:$EM$152,ROW()-ROW(BI$20)+1, MATCH(BI$16,Templates_Old2!$K$1:FV$1,0))="","",INDEX(Templates_Old2!$K$2:$EM$152,ROW()-ROW(BI$20)+1, MATCH(BI$16,Templates_Old2!$K$1:FV$1,0)))</f>
        <v/>
      </c>
      <c r="BJ64" s="55" t="str" cm="1">
        <f t="array" ref="BJ64">IF(INDEX(Templates_Old2!$K$2:$EM$152,ROW()-ROW(BJ$20)+1, MATCH(BJ$16,Templates_Old2!$K$1:FW$1,0))="","",INDEX(Templates_Old2!$K$2:$EM$152,ROW()-ROW(BJ$20)+1, MATCH(BJ$16,Templates_Old2!$K$1:FW$1,0)))</f>
        <v>Boiler Loop 1</v>
      </c>
      <c r="BK64" s="55" t="str" cm="1">
        <f t="array" ref="BK64">IF(INDEX(Templates_Old2!$K$2:$EM$152,ROW()-ROW(BK$20)+1, MATCH(BK$16,Templates_Old2!$K$1:FX$1,0))="","",INDEX(Templates_Old2!$K$2:$EM$152,ROW()-ROW(BK$20)+1, MATCH(BK$16,Templates_Old2!$K$1:FX$1,0)))</f>
        <v>Boiler Loop 1</v>
      </c>
      <c r="BL64" s="55" t="str" cm="1">
        <f t="array" ref="BL64">IF(INDEX(Templates_Old2!$K$2:$EM$152,ROW()-ROW(BL$20)+1, MATCH(BL$16,Templates_Old2!$K$1:FY$1,0))="","",INDEX(Templates_Old2!$K$2:$EM$152,ROW()-ROW(BL$20)+1, MATCH(BL$16,Templates_Old2!$K$1:FY$1,0)))</f>
        <v>Boiler Loop 1</v>
      </c>
      <c r="BM64" s="55" t="str" cm="1">
        <f t="array" ref="BM64">IF(INDEX(Templates_Old2!$K$2:$EM$152,ROW()-ROW(BM$20)+1, MATCH(BM$16,Templates_Old2!$K$1:FZ$1,0))="","",INDEX(Templates_Old2!$K$2:$EM$152,ROW()-ROW(BM$20)+1, MATCH(BM$16,Templates_Old2!$K$1:FZ$1,0)))</f>
        <v>Boiler Loop 1</v>
      </c>
      <c r="BN64" s="55" t="str" cm="1">
        <f t="array" ref="BN64">IF(INDEX(Templates_Old2!$K$2:$EM$152,ROW()-ROW(BN$20)+1, MATCH(BN$16,Templates_Old2!$K$1:GA$1,0))="","",INDEX(Templates_Old2!$K$2:$EM$152,ROW()-ROW(BN$20)+1, MATCH(BN$16,Templates_Old2!$K$1:GA$1,0)))</f>
        <v/>
      </c>
      <c r="BO64" s="55" t="str" cm="1">
        <f t="array" ref="BO64">IF(INDEX(Templates_Old2!$K$2:$EM$152,ROW()-ROW(BO$20)+1, MATCH(BO$16,Templates_Old2!$K$1:GB$1,0))="","",INDEX(Templates_Old2!$K$2:$EM$152,ROW()-ROW(BO$20)+1, MATCH(BO$16,Templates_Old2!$K$1:GB$1,0)))</f>
        <v/>
      </c>
      <c r="BP64" s="55" t="str" cm="1">
        <f t="array" ref="BP64">IF(INDEX(Templates_Old2!$K$2:$EM$152,ROW()-ROW(BP$20)+1, MATCH(BP$16,Templates_Old2!$K$1:GC$1,0))="","",INDEX(Templates_Old2!$K$2:$EM$152,ROW()-ROW(BP$20)+1, MATCH(BP$16,Templates_Old2!$K$1:GC$1,0)))</f>
        <v>Boiler Loop 1</v>
      </c>
      <c r="BQ64" s="55" t="str" cm="1">
        <f t="array" ref="BQ64">IF(INDEX(Templates_Old2!$K$2:$EM$152,ROW()-ROW(BQ$20)+1, MATCH(BQ$16,Templates_Old2!$K$1:GD$1,0))="","",INDEX(Templates_Old2!$K$2:$EM$152,ROW()-ROW(BQ$20)+1, MATCH(BQ$16,Templates_Old2!$K$1:GD$1,0)))</f>
        <v>Boiler Loop 1</v>
      </c>
      <c r="BR64" s="55" t="str" cm="1">
        <f t="array" ref="BR64">IF(INDEX(Templates_Old2!$K$2:$EM$152,ROW()-ROW(BR$20)+1, MATCH(BR$16,Templates_Old2!$K$1:GE$1,0))="","",INDEX(Templates_Old2!$K$2:$EM$152,ROW()-ROW(BR$20)+1, MATCH(BR$16,Templates_Old2!$K$1:GE$1,0)))</f>
        <v>Boiler Loop 1</v>
      </c>
      <c r="BS64" s="55" t="str" cm="1">
        <f t="array" ref="BS64">IF(INDEX(Templates_Old2!$K$2:$EM$152,ROW()-ROW(BS$20)+1, MATCH(BS$16,Templates_Old2!$K$1:GF$1,0))="","",INDEX(Templates_Old2!$K$2:$EM$152,ROW()-ROW(BS$20)+1, MATCH(BS$16,Templates_Old2!$K$1:GF$1,0)))</f>
        <v>Boiler Loop 1</v>
      </c>
      <c r="BT64" s="55" t="str" cm="1">
        <f t="array" ref="BT64">IF(INDEX(Templates_Old2!$K$2:$EM$152,ROW()-ROW(BT$20)+1, MATCH(BT$16,Templates_Old2!$K$1:GG$1,0))="","",INDEX(Templates_Old2!$K$2:$EM$152,ROW()-ROW(BT$20)+1, MATCH(BT$16,Templates_Old2!$K$1:GG$1,0)))</f>
        <v>Boiler Loop 1</v>
      </c>
      <c r="BU64" s="55" t="str" cm="1">
        <f t="array" ref="BU64">IF(INDEX(Templates_Old2!$K$2:$EM$152,ROW()-ROW(BU$20)+1, MATCH(BU$16,Templates_Old2!$K$1:GH$1,0))="","",INDEX(Templates_Old2!$K$2:$EM$152,ROW()-ROW(BU$20)+1, MATCH(BU$16,Templates_Old2!$K$1:GH$1,0)))</f>
        <v>Boiler Loop 1</v>
      </c>
      <c r="BV64" s="55" t="str" cm="1">
        <f t="array" ref="BV64">IF(INDEX(Templates_Old2!$K$2:$EM$152,ROW()-ROW(BV$20)+1, MATCH(BV$16,Templates_Old2!$K$1:GC$1,0))="","",INDEX(Templates_Old2!$K$2:$EM$152,ROW()-ROW(BV$20)+1, MATCH(BV$16,Templates_Old2!$K$1:GC$1,0)))</f>
        <v>Boiler Loop 1</v>
      </c>
      <c r="BW64" s="55" t="str" cm="1">
        <f t="array" ref="BW64">IF(INDEX(Templates_Old2!$K$2:$EM$152,ROW()-ROW(BW$20)+1, MATCH(BW$16,Templates_Old2!$K$1:GD$1,0))="","",INDEX(Templates_Old2!$K$2:$EM$152,ROW()-ROW(BW$20)+1, MATCH(BW$16,Templates_Old2!$K$1:GD$1,0)))</f>
        <v>Boiler Loop 1</v>
      </c>
      <c r="BX64" s="55" t="str" cm="1">
        <f t="array" ref="BX64">IF(INDEX(Templates_Old2!$K$2:$EM$152,ROW()-ROW(BX$20)+1, MATCH(BX$16,Templates_Old2!$K$1:GE$1,0))="","",INDEX(Templates_Old2!$K$2:$EM$152,ROW()-ROW(BX$20)+1, MATCH(BX$16,Templates_Old2!$K$1:GE$1,0)))</f>
        <v>Boiler Loop 1</v>
      </c>
      <c r="BY64" s="55" t="str" cm="1">
        <f t="array" ref="BY64">IF(INDEX(Templates_Old2!$K$2:$EM$152,ROW()-ROW(BY$20)+1, MATCH(BY$16,Templates_Old2!$K$1:GF$1,0))="","",INDEX(Templates_Old2!$K$2:$EM$152,ROW()-ROW(BY$20)+1, MATCH(BY$16,Templates_Old2!$K$1:GF$1,0)))</f>
        <v>Boiler Loop 1</v>
      </c>
      <c r="BZ64" s="55" t="str" cm="1">
        <f t="array" ref="BZ64">IF(INDEX(Templates_Old2!$K$2:$EM$152,ROW()-ROW(BZ$20)+1, MATCH(BZ$16,Templates_Old2!$K$1:GG$1,0))="","",INDEX(Templates_Old2!$K$2:$EM$152,ROW()-ROW(BZ$20)+1, MATCH(BZ$16,Templates_Old2!$K$1:GG$1,0)))</f>
        <v>Boiler Loop 1</v>
      </c>
      <c r="CA64" s="55" t="str" cm="1">
        <f t="array" ref="CA64">IF(INDEX(Templates_Old2!$K$2:$EM$152,ROW()-ROW(CA$20)+1, MATCH(CA$16,Templates_Old2!$K$1:GH$1,0))="","",INDEX(Templates_Old2!$K$2:$EM$152,ROW()-ROW(CA$20)+1, MATCH(CA$16,Templates_Old2!$K$1:GH$1,0)))</f>
        <v>Boiler Loop 1</v>
      </c>
      <c r="CB64" s="55" t="str" cm="1">
        <f t="array" ref="CB64">IF(INDEX(Templates_Old2!$K$2:$EM$152,ROW()-ROW(CB$20)+1, MATCH(CB$16,Templates_Old2!$K$1:GI$1,0))="","",INDEX(Templates_Old2!$K$2:$EM$152,ROW()-ROW(CB$20)+1, MATCH(CB$16,Templates_Old2!$K$1:GI$1,0)))</f>
        <v>Boiler Loop 1</v>
      </c>
      <c r="CC64" s="55" t="str" cm="1">
        <f t="array" ref="CC64">IF(INDEX(Templates_Old2!$K$2:$EM$152,ROW()-ROW(CC$20)+1, MATCH(CC$16,Templates_Old2!$K$1:GJ$1,0))="","",INDEX(Templates_Old2!$K$2:$EM$152,ROW()-ROW(CC$20)+1, MATCH(CC$16,Templates_Old2!$K$1:GJ$1,0)))</f>
        <v>Boiler Loop 1</v>
      </c>
      <c r="CD64" s="55" t="str" cm="1">
        <f t="array" ref="CD64">IF(INDEX(Templates_Old2!$K$2:$EM$152,ROW()-ROW(CD$20)+1, MATCH(CD$16,Templates_Old2!$K$1:GK$1,0))="","",INDEX(Templates_Old2!$K$2:$EM$152,ROW()-ROW(CD$20)+1, MATCH(CD$16,Templates_Old2!$K$1:GK$1,0)))</f>
        <v>Purchased HW Loop 1</v>
      </c>
      <c r="CE64" s="55" t="str" cm="1">
        <f t="array" ref="CE64">IF(INDEX(Templates_Old2!$K$2:$EM$152,ROW()-ROW(CE$20)+1, MATCH(CE$16,Templates_Old2!$K$1:GL$1,0))="","",INDEX(Templates_Old2!$K$2:$EM$152,ROW()-ROW(CE$20)+1, MATCH(CE$16,Templates_Old2!$K$1:GL$1,0)))</f>
        <v>Boiler Loop 1</v>
      </c>
      <c r="CF64" s="55"/>
      <c r="CG64" s="55"/>
      <c r="CH64" s="55"/>
      <c r="CI64" s="55"/>
      <c r="CJ64" s="55"/>
      <c r="CK64" s="55"/>
      <c r="CL64" s="55"/>
      <c r="CM64" s="55"/>
      <c r="CN64" s="55"/>
      <c r="CO64" s="55"/>
      <c r="CP64" s="55"/>
      <c r="CQ64" s="55"/>
      <c r="CR64" s="55"/>
      <c r="CS64" s="55"/>
      <c r="CT64" s="55"/>
      <c r="CU64" s="55"/>
      <c r="CV64" s="55"/>
      <c r="CW64" s="55"/>
      <c r="CX64" s="55"/>
      <c r="CY64" s="55"/>
      <c r="CZ64" s="55"/>
      <c r="DA64" s="55"/>
      <c r="DB64" s="55"/>
      <c r="DC64" s="55"/>
      <c r="DD64" s="55"/>
      <c r="DE64" s="55"/>
      <c r="DF64" s="55"/>
      <c r="DG64" s="55"/>
      <c r="DH64" s="55"/>
      <c r="DI64" s="55"/>
      <c r="DJ64" s="55"/>
      <c r="DK64" s="55"/>
      <c r="DL64" s="55"/>
      <c r="DM64" s="55"/>
      <c r="DN64" s="55"/>
      <c r="DO64" s="55"/>
      <c r="DP64" s="55"/>
      <c r="DQ64" s="55"/>
      <c r="DR64" s="55"/>
      <c r="DS64" s="55"/>
      <c r="DT64" s="55"/>
      <c r="DU64" s="55"/>
      <c r="DV64" s="55"/>
      <c r="DW64" s="55"/>
      <c r="DX64" s="55"/>
      <c r="DY64" s="55"/>
      <c r="DZ64" s="55"/>
      <c r="EA64" s="55"/>
      <c r="EB64" s="55"/>
      <c r="EC64" s="55"/>
      <c r="ED64" s="55"/>
      <c r="EE64" s="55"/>
      <c r="EF64" s="55"/>
      <c r="EG64" s="55"/>
      <c r="EH64" s="55"/>
      <c r="EI64" s="55"/>
      <c r="EJ64" s="55"/>
    </row>
    <row r="65" spans="1:140" s="24" customFormat="1">
      <c r="A65" s="41" t="s">
        <v>640</v>
      </c>
      <c r="B65" s="6" t="s">
        <v>644</v>
      </c>
      <c r="C65" s="66" t="str" cm="1">
        <f t="array" ref="C65">IF(INDEX(Templates_Old2!C$2:C$153,ROW()-ROW($20:$20)+1)="","",INDEX(Templates_Old2!C$2:C$153,ROW()-ROW($20:$20)+1))</f>
        <v/>
      </c>
      <c r="D65" s="66" t="str" cm="1">
        <f t="array" ref="D65">IF(INDEX(Templates_Old2!D$2:D$153,ROW()-ROW($20:$20)+1)="","",INDEX(Templates_Old2!D$2:D$153,ROW()-ROW($20:$20)+1))</f>
        <v/>
      </c>
      <c r="E65" s="66" t="str" cm="1">
        <f t="array" ref="E65">IF(INDEX(Templates_Old2!E$2:E$153,ROW()-ROW($20:$20)+1)="","",INDEX(Templates_Old2!E$2:E$153,ROW()-ROW($20:$20)+1))</f>
        <v>Fan System</v>
      </c>
      <c r="F65" s="127" t="str" cm="1">
        <f t="array" ref="F65">IF(INDEX(Templates_Old2!F$2:F$153,ROW()-ROW($20:$20)+1)="","",INDEX(Templates_Old2!F$2:F$153,ROW()-ROW($20:$20)+1))</f>
        <v>Fan System 1</v>
      </c>
      <c r="G65" s="116" t="str" cm="1">
        <f t="array" ref="G65">IF(INDEX(Templates_Old2!G$2:G$153,ROW()-ROW($20:$20)+1)="","",INDEX(Templates_Old2!G$2:G$153,ROW()-ROW($20:$20)+1))</f>
        <v>HVAC 1</v>
      </c>
      <c r="H65" s="68" t="str" cm="1">
        <f t="array" ref="H65">IF(INDEX(Templates_Old2!H$2:H$153,ROW()-ROW($20:$20)+1)="","",INDEX(Templates_Old2!H$2:H$153,ROW()-ROW($20:$20)+1))</f>
        <v>id</v>
      </c>
      <c r="I65" s="68" t="str" cm="1">
        <f t="array" ref="I65">IF(INDEX(Templates_Old2!I$2:I$153,ROW()-ROW($20:$20)+1)="","",INDEX(Templates_Old2!I$2:I$153,ROW()-ROW($20:$20)+1))</f>
        <v/>
      </c>
      <c r="J65" s="68" t="str" cm="1">
        <f t="array" ref="J65">IF(INDEX(Templates_Old2!J$2:J$153,ROW()-ROW($20:$20)+1)="","",INDEX(Templates_Old2!J$2:J$153,ROW()-ROW($20:$20)+1))</f>
        <v/>
      </c>
      <c r="K65" s="69" t="str" cm="1">
        <f t="array" ref="K65">IF(INDEX(Templates_Old2!K$2:K$153,ROW()-ROW($20:$20)+1)="","",INDEX(Templates_Old2!K$2:K$153,ROW()-ROW($20:$20)+1))</f>
        <v>CAV Fan System 1</v>
      </c>
      <c r="L65" s="69" t="str" cm="1">
        <f t="array" ref="L65">IF(INDEX(Templates_Old2!L$2:L$153,ROW()-ROW($20:$20)+1)="","",INDEX(Templates_Old2!L$2:L$153,ROW()-ROW($20:$20)+1))</f>
        <v>CAV Fan System 1</v>
      </c>
      <c r="M65" s="55" t="str" cm="1">
        <f t="array" ref="M65">IF(INDEX(Templates_Old2!$K$2:$EM$152,ROW()-ROW(M$20)+1, MATCH(M$16,Templates_Old2!$K$1:EM$1,0))="","",INDEX(Templates_Old2!$K$2:$EM$152,ROW()-ROW(M$20)+1, MATCH(M$16,Templates_Old2!$K$1:EM$1,0)))</f>
        <v>VAV Fan System 1</v>
      </c>
      <c r="N65" s="55" t="str" cm="1">
        <f t="array" ref="N65">IF(INDEX(Templates_Old2!$K$2:$EM$152,ROW()-ROW(N$20)+1, MATCH(N$16,Templates_Old2!$K$1:EN$1,0))="","",INDEX(Templates_Old2!$K$2:$EM$152,ROW()-ROW(N$20)+1, MATCH(N$16,Templates_Old2!$K$1:EN$1,0)))</f>
        <v>VAV Fan System 1</v>
      </c>
      <c r="O65" s="55" t="str" cm="1">
        <f t="array" ref="O65">IF(INDEX(Templates_Old2!$K$2:$EM$152,ROW()-ROW(O$20)+1, MATCH(O$16,Templates_Old2!$K$1:EO$1,0))="","",INDEX(Templates_Old2!$K$2:$EM$152,ROW()-ROW(O$20)+1, MATCH(O$16,Templates_Old2!$K$1:EO$1,0)))</f>
        <v>VAV Fan System 1</v>
      </c>
      <c r="P65" s="55" t="str" cm="1">
        <f t="array" ref="P65">IF(INDEX(Templates_Old2!$K$2:$EM$152,ROW()-ROW(P$20)+1, MATCH(P$16,Templates_Old2!$K$1:EP$1,0))="","",INDEX(Templates_Old2!$K$2:$EM$152,ROW()-ROW(P$20)+1, MATCH(P$16,Templates_Old2!$K$1:EP$1,0)))</f>
        <v>VAV Fan System 1</v>
      </c>
      <c r="Q65" s="55" t="str" cm="1">
        <f t="array" ref="Q65">IF(INDEX(Templates_Old2!$K$2:$EM$152,ROW()-ROW(Q$20)+1, MATCH(Q$16,Templates_Old2!$K$1:EQ$1,0))="","",INDEX(Templates_Old2!$K$2:$EM$152,ROW()-ROW(Q$20)+1, MATCH(Q$16,Templates_Old2!$K$1:EQ$1,0)))</f>
        <v>VAV Fan System 1</v>
      </c>
      <c r="R65" s="55" t="str" cm="1">
        <f t="array" ref="R65">IF(INDEX(Templates_Old2!$K$2:$EM$152,ROW()-ROW(R$20)+1, MATCH(R$16,Templates_Old2!$K$1:ER$1,0))="","",INDEX(Templates_Old2!$K$2:$EM$152,ROW()-ROW(R$20)+1, MATCH(R$16,Templates_Old2!$K$1:ER$1,0)))</f>
        <v>VAV Fan System 1</v>
      </c>
      <c r="S65" s="55" t="str" cm="1">
        <f t="array" ref="S65">IF(INDEX(Templates_Old2!$K$2:$EM$152,ROW()-ROW(S$20)+1, MATCH(S$16,Templates_Old2!$K$1:ES$1,0))="","",INDEX(Templates_Old2!$K$2:$EM$152,ROW()-ROW(S$20)+1, MATCH(S$16,Templates_Old2!$K$1:ES$1,0)))</f>
        <v>VAV Fan System 1</v>
      </c>
      <c r="T65" s="55" t="str" cm="1">
        <f t="array" ref="T65">IF(INDEX(Templates_Old2!$K$2:$EM$152,ROW()-ROW(T$20)+1, MATCH(T$16,Templates_Old2!$K$1:ET$1,0))="","",INDEX(Templates_Old2!$K$2:$EM$152,ROW()-ROW(T$20)+1, MATCH(T$16,Templates_Old2!$K$1:ET$1,0)))</f>
        <v>VAV Fan System 1</v>
      </c>
      <c r="U65" s="55" t="str" cm="1">
        <f t="array" ref="U65">IF(INDEX(Templates_Old2!$K$2:$EM$152,ROW()-ROW(U$20)+1, MATCH(U$16,Templates_Old2!$K$1:EU$1,0))="","",INDEX(Templates_Old2!$K$2:$EM$152,ROW()-ROW(U$20)+1, MATCH(U$16,Templates_Old2!$K$1:EU$1,0)))</f>
        <v>VAV Fan System 1</v>
      </c>
      <c r="V65" s="55" t="str" cm="1">
        <f t="array" ref="V65">IF(INDEX(Templates_Old2!$K$2:$EM$152,ROW()-ROW(V$20)+1, MATCH(V$16,Templates_Old2!$K$1:EV$1,0))="","",INDEX(Templates_Old2!$K$2:$EM$152,ROW()-ROW(V$20)+1, MATCH(V$16,Templates_Old2!$K$1:EV$1,0)))</f>
        <v>VAV Fan System 1</v>
      </c>
      <c r="W65" s="55" t="str" cm="1">
        <f t="array" ref="W65">IF(INDEX(Templates_Old2!$K$2:$EM$152,ROW()-ROW(W$20)+1, MATCH(W$16,Templates_Old2!$K$1:EW$1,0))="","",INDEX(Templates_Old2!$K$2:$EM$152,ROW()-ROW(W$20)+1, MATCH(W$16,Templates_Old2!$K$1:EW$1,0)))</f>
        <v>VAV Fan System 1</v>
      </c>
      <c r="X65" s="55" t="str" cm="1">
        <f t="array" ref="X65">IF(INDEX(Templates_Old2!$K$2:$EM$152,ROW()-ROW(X$20)+1, MATCH(X$16,Templates_Old2!$K$1:EX$1,0))="","",INDEX(Templates_Old2!$K$2:$EM$152,ROW()-ROW(X$20)+1, MATCH(X$16,Templates_Old2!$K$1:EX$1,0)))</f>
        <v>VAV Fan System 1</v>
      </c>
      <c r="Y65" s="55" t="str" cm="1">
        <f t="array" ref="Y65">IF(INDEX(Templates_Old2!$K$2:$EM$152,ROW()-ROW(Y$20)+1, MATCH(Y$16,Templates_Old2!$K$1:EY$1,0))="","",INDEX(Templates_Old2!$K$2:$EM$152,ROW()-ROW(Y$20)+1, MATCH(Y$16,Templates_Old2!$K$1:EY$1,0)))</f>
        <v>VAV Fan System 1</v>
      </c>
      <c r="Z65" s="55" t="str" cm="1">
        <f t="array" ref="Z65">IF(INDEX(Templates_Old2!$K$2:$EM$152,ROW()-ROW(Z$20)+1, MATCH(Z$16,Templates_Old2!$K$1:EZ$1,0))="","",INDEX(Templates_Old2!$K$2:$EM$152,ROW()-ROW(Z$20)+1, MATCH(Z$16,Templates_Old2!$K$1:EZ$1,0)))</f>
        <v>VAV Fan System 1</v>
      </c>
      <c r="AA65" s="55" t="str" cm="1">
        <f t="array" ref="AA65">IF(INDEX(Templates_Old2!$K$2:$EM$152,ROW()-ROW(AA$20)+1, MATCH(AA$16,Templates_Old2!$K$1:FA$1,0))="","",INDEX(Templates_Old2!$K$2:$EM$152,ROW()-ROW(AA$20)+1, MATCH(AA$16,Templates_Old2!$K$1:FA$1,0)))</f>
        <v>VAV Fan System 1</v>
      </c>
      <c r="AB65" s="55" t="str" cm="1">
        <f t="array" ref="AB65">IF(INDEX(Templates_Old2!$K$2:$EM$152,ROW()-ROW(AB$20)+1, MATCH(AB$16,Templates_Old2!$K$1:FB$1,0))="","",INDEX(Templates_Old2!$K$2:$EM$152,ROW()-ROW(AB$20)+1, MATCH(AB$16,Templates_Old2!$K$1:FB$1,0)))</f>
        <v>VAV Fan System 1</v>
      </c>
      <c r="AC65" s="55" t="str" cm="1">
        <f t="array" ref="AC65">IF(INDEX(Templates_Old2!$K$2:$EM$152,ROW()-ROW(AC$20)+1, MATCH(AC$16,Templates_Old2!$K$1:FC$1,0))="","",INDEX(Templates_Old2!$K$2:$EM$152,ROW()-ROW(AC$20)+1, MATCH(AC$16,Templates_Old2!$K$1:FC$1,0)))</f>
        <v>VAV Fan System 1</v>
      </c>
      <c r="AD65" s="55" t="str" cm="1">
        <f t="array" ref="AD65">IF(INDEX(Templates_Old2!$K$2:$EM$152,ROW()-ROW(AD$20)+1, MATCH(AD$16,Templates_Old2!$K$1:FD$1,0))="","",INDEX(Templates_Old2!$K$2:$EM$152,ROW()-ROW(AD$20)+1, MATCH(AD$16,Templates_Old2!$K$1:FD$1,0)))</f>
        <v>VAV Fan System 1</v>
      </c>
      <c r="AE65" s="55" t="str" cm="1">
        <f t="array" ref="AE65">IF(INDEX(Templates_Old2!$K$2:$EM$152,ROW()-ROW(AE$20)+1, MATCH(AE$16,Templates_Old2!$K$1:FE$1,0))="","",INDEX(Templates_Old2!$K$2:$EM$152,ROW()-ROW(AE$20)+1, MATCH(AE$16,Templates_Old2!$K$1:FE$1,0)))</f>
        <v>VAV Fan System 1</v>
      </c>
      <c r="AF65" s="55" t="str" cm="1">
        <f t="array" ref="AF65">IF(INDEX(Templates_Old2!$K$2:$EM$152,ROW()-ROW(AF$20)+1, MATCH(AF$16,Templates_Old2!$K$1:FF$1,0))="","",INDEX(Templates_Old2!$K$2:$EM$152,ROW()-ROW(AF$20)+1, MATCH(AF$16,Templates_Old2!$K$1:FF$1,0)))</f>
        <v>VAV Fan System 1</v>
      </c>
      <c r="AG65" s="55" t="str" cm="1">
        <f t="array" ref="AG65">IF(INDEX(Templates_Old2!$K$2:$EM$152,ROW()-ROW(AG$20)+1, MATCH(AG$16,Templates_Old2!$K$1:FG$1,0))="","",INDEX(Templates_Old2!$K$2:$EM$152,ROW()-ROW(AG$20)+1, MATCH(AG$16,Templates_Old2!$K$1:FG$1,0)))</f>
        <v>VAV Fan System 1</v>
      </c>
      <c r="AH65" s="55" t="str" cm="1">
        <f t="array" ref="AH65">IF(INDEX(Templates_Old2!$K$2:$EM$152,ROW()-ROW(AH$20)+1, MATCH(AH$16,Templates_Old2!$K$1:FH$1,0))="","",INDEX(Templates_Old2!$K$2:$EM$152,ROW()-ROW(AH$20)+1, MATCH(AH$16,Templates_Old2!$K$1:FH$1,0)))</f>
        <v>VAV Fan System 1</v>
      </c>
      <c r="AI65" s="55" t="str" cm="1">
        <f t="array" ref="AI65">IF(INDEX(Templates_Old2!$K$2:$EM$152,ROW()-ROW(AI$20)+1, MATCH(AI$16,Templates_Old2!$K$1:FI$1,0))="","",INDEX(Templates_Old2!$K$2:$EM$152,ROW()-ROW(AI$20)+1, MATCH(AI$16,Templates_Old2!$K$1:FI$1,0)))</f>
        <v>VAV Fan System 1</v>
      </c>
      <c r="AJ65" s="55" t="str" cm="1">
        <f t="array" ref="AJ65">IF(INDEX(Templates_Old2!$K$2:$EM$152,ROW()-ROW(AJ$20)+1, MATCH(AJ$16,Templates_Old2!$K$1:EY$1,0))="","",INDEX(Templates_Old2!$K$2:$EM$152,ROW()-ROW(AJ$20)+1, MATCH(AJ$16,Templates_Old2!$K$1:EY$1,0)))</f>
        <v>VAV Fan System 1</v>
      </c>
      <c r="AK65" s="55" t="str" cm="1">
        <f t="array" ref="AK65">IF(INDEX(Templates_Old2!$K$2:$EM$152,ROW()-ROW(AK$20)+1, MATCH(AK$16,Templates_Old2!$K$1:EZ$1,0))="","",INDEX(Templates_Old2!$K$2:$EM$152,ROW()-ROW(AK$20)+1, MATCH(AK$16,Templates_Old2!$K$1:EZ$1,0)))</f>
        <v>VAV Fan System 1</v>
      </c>
      <c r="AL65" s="55" t="str" cm="1">
        <f t="array" ref="AL65">IF(INDEX(Templates_Old2!$K$2:$EM$152,ROW()-ROW(AL$20)+1, MATCH(AL$16,Templates_Old2!$K$1:FA$1,0))="","",INDEX(Templates_Old2!$K$2:$EM$152,ROW()-ROW(AL$20)+1, MATCH(AL$16,Templates_Old2!$K$1:FA$1,0)))</f>
        <v>VAV Fan System 1</v>
      </c>
      <c r="AM65" s="55" t="str" cm="1">
        <f t="array" ref="AM65">IF(INDEX(Templates_Old2!$K$2:$EM$152,ROW()-ROW(AM$20)+1, MATCH(AM$16,Templates_Old2!$K$1:FB$1,0))="","",INDEX(Templates_Old2!$K$2:$EM$152,ROW()-ROW(AM$20)+1, MATCH(AM$16,Templates_Old2!$K$1:FB$1,0)))</f>
        <v>VAV Fan System 1</v>
      </c>
      <c r="AN65" s="55" t="str" cm="1">
        <f t="array" ref="AN65">IF(INDEX(Templates_Old2!$K$2:$EM$152,ROW()-ROW(AN$20)+1, MATCH(AN$16,Templates_Old2!$K$1:FC$1,0))="","",INDEX(Templates_Old2!$K$2:$EM$152,ROW()-ROW(AN$20)+1, MATCH(AN$16,Templates_Old2!$K$1:FC$1,0)))</f>
        <v>VAV Fan System 1</v>
      </c>
      <c r="AO65" s="55" t="str" cm="1">
        <f t="array" ref="AO65">IF(INDEX(Templates_Old2!$K$2:$EM$152,ROW()-ROW(AO$20)+1, MATCH(AO$16,Templates_Old2!$K$1:FD$1,0))="","",INDEX(Templates_Old2!$K$2:$EM$152,ROW()-ROW(AO$20)+1, MATCH(AO$16,Templates_Old2!$K$1:FD$1,0)))</f>
        <v>VAV Fan System 1</v>
      </c>
      <c r="AP65" s="55" t="str" cm="1">
        <f t="array" ref="AP65">IF(INDEX(Templates_Old2!$K$2:$EM$152,ROW()-ROW(AP$20)+1, MATCH(AP$16,Templates_Old2!$K$1:FE$1,0))="","",INDEX(Templates_Old2!$K$2:$EM$152,ROW()-ROW(AP$20)+1, MATCH(AP$16,Templates_Old2!$K$1:FE$1,0)))</f>
        <v>VAV Fan System 1</v>
      </c>
      <c r="AQ65" s="55" t="str" cm="1">
        <f t="array" ref="AQ65">IF(INDEX(Templates_Old2!$K$2:$EM$152,ROW()-ROW(AQ$20)+1, MATCH(AQ$16,Templates_Old2!$K$1:FF$1,0))="","",INDEX(Templates_Old2!$K$2:$EM$152,ROW()-ROW(AQ$20)+1, MATCH(AQ$16,Templates_Old2!$K$1:FF$1,0)))</f>
        <v>VAV Fan System 1</v>
      </c>
      <c r="AR65" s="55" t="str" cm="1">
        <f t="array" ref="AR65">IF(INDEX(Templates_Old2!$K$2:$EM$152,ROW()-ROW(AR$20)+1, MATCH(AR$16,Templates_Old2!$K$1:FG$1,0))="","",INDEX(Templates_Old2!$K$2:$EM$152,ROW()-ROW(AR$20)+1, MATCH(AR$16,Templates_Old2!$K$1:FG$1,0)))</f>
        <v>VAV Fan System 1</v>
      </c>
      <c r="AS65" s="55" t="str" cm="1">
        <f t="array" ref="AS65">IF(INDEX(Templates_Old2!$K$2:$EM$152,ROW()-ROW(AS$20)+1, MATCH(AS$16,Templates_Old2!$K$1:FH$1,0))="","",INDEX(Templates_Old2!$K$2:$EM$152,ROW()-ROW(AS$20)+1, MATCH(AS$16,Templates_Old2!$K$1:FH$1,0)))</f>
        <v>VAV Fan System 1</v>
      </c>
      <c r="AT65" s="55" t="str" cm="1">
        <f t="array" ref="AT65">IF(INDEX(Templates_Old2!$K$2:$EM$152,ROW()-ROW(AT$20)+1, MATCH(AT$16,Templates_Old2!$K$1:FI$1,0))="","",INDEX(Templates_Old2!$K$2:$EM$152,ROW()-ROW(AT$20)+1, MATCH(AT$16,Templates_Old2!$K$1:FI$1,0)))</f>
        <v>VAV Fan System 1</v>
      </c>
      <c r="AU65" s="55" t="str" cm="1">
        <f t="array" ref="AU65">IF(INDEX(Templates_Old2!$K$2:$EM$152,ROW()-ROW(AU$20)+1, MATCH(AU$16,Templates_Old2!$K$1:FJ$1,0))="","",INDEX(Templates_Old2!$K$2:$EM$152,ROW()-ROW(AU$20)+1, MATCH(AU$16,Templates_Old2!$K$1:FJ$1,0)))</f>
        <v>VAV Fan System 1</v>
      </c>
      <c r="AV65" s="55" t="str" cm="1">
        <f t="array" ref="AV65">IF(INDEX(Templates_Old2!$K$2:$EM$152,ROW()-ROW(AV$20)+1, MATCH(AV$16,Templates_Old2!$K$1:FK$1,0))="","",INDEX(Templates_Old2!$K$2:$EM$152,ROW()-ROW(AV$20)+1, MATCH(AV$16,Templates_Old2!$K$1:FK$1,0)))</f>
        <v>VAV Fan System 1</v>
      </c>
      <c r="AW65" s="55" t="str" cm="1">
        <f t="array" ref="AW65">IF(INDEX(Templates_Old2!$K$2:$EM$152,ROW()-ROW(AW$20)+1, MATCH(AW$16,Templates_Old2!$K$1:FL$1,0))="","",INDEX(Templates_Old2!$K$2:$EM$152,ROW()-ROW(AW$20)+1, MATCH(AW$16,Templates_Old2!$K$1:FL$1,0)))</f>
        <v>VAV Fan System 1</v>
      </c>
      <c r="AX65" s="55" t="str" cm="1">
        <f t="array" ref="AX65">IF(INDEX(Templates_Old2!$K$2:$EM$152,ROW()-ROW(AX$20)+1, MATCH(AX$16,Templates_Old2!$K$1:FK$1,0))="","",INDEX(Templates_Old2!$K$2:$EM$152,ROW()-ROW(AX$20)+1, MATCH(AX$16,Templates_Old2!$K$1:FK$1,0)))</f>
        <v>VAV Fan System 1</v>
      </c>
      <c r="AY65" s="55" t="str" cm="1">
        <f t="array" ref="AY65">IF(INDEX(Templates_Old2!$K$2:$EM$152,ROW()-ROW(AY$20)+1, MATCH(AY$16,Templates_Old2!$K$1:FL$1,0))="","",INDEX(Templates_Old2!$K$2:$EM$152,ROW()-ROW(AY$20)+1, MATCH(AY$16,Templates_Old2!$K$1:FL$1,0)))</f>
        <v>VAV Fan System 1</v>
      </c>
      <c r="AZ65" s="55" t="str" cm="1">
        <f t="array" ref="AZ65">IF(INDEX(Templates_Old2!$K$2:$EM$152,ROW()-ROW(AZ$20)+1, MATCH(AZ$16,Templates_Old2!$K$1:FM$1,0))="","",INDEX(Templates_Old2!$K$2:$EM$152,ROW()-ROW(AZ$20)+1, MATCH(AZ$16,Templates_Old2!$K$1:FM$1,0)))</f>
        <v>VAV Fan System 1</v>
      </c>
      <c r="BA65" s="55" t="str" cm="1">
        <f t="array" ref="BA65">IF(INDEX(Templates_Old2!$K$2:$EM$152,ROW()-ROW(BA$20)+1, MATCH(BA$16,Templates_Old2!$K$1:FN$1,0))="","",INDEX(Templates_Old2!$K$2:$EM$152,ROW()-ROW(BA$20)+1, MATCH(BA$16,Templates_Old2!$K$1:FN$1,0)))</f>
        <v>VAV Fan System 1</v>
      </c>
      <c r="BB65" s="55" t="str" cm="1">
        <f t="array" ref="BB65">IF(INDEX(Templates_Old2!$K$2:$EM$152,ROW()-ROW(BB$20)+1, MATCH(BB$16,Templates_Old2!$K$1:FO$1,0))="","",INDEX(Templates_Old2!$K$2:$EM$152,ROW()-ROW(BB$20)+1, MATCH(BB$16,Templates_Old2!$K$1:FO$1,0)))</f>
        <v>VAV Fan System 1</v>
      </c>
      <c r="BC65" s="55" t="str" cm="1">
        <f t="array" ref="BC65">IF(INDEX(Templates_Old2!$K$2:$EM$152,ROW()-ROW(BC$20)+1, MATCH(BC$16,Templates_Old2!$K$1:FP$1,0))="","",INDEX(Templates_Old2!$K$2:$EM$152,ROW()-ROW(BC$20)+1, MATCH(BC$16,Templates_Old2!$K$1:FP$1,0)))</f>
        <v>VAV Fan System 1</v>
      </c>
      <c r="BD65" s="55" t="str" cm="1">
        <f t="array" ref="BD65">IF(INDEX(Templates_Old2!$K$2:$EM$152,ROW()-ROW(BD$20)+1, MATCH(BD$16,Templates_Old2!$K$1:FQ$1,0))="","",INDEX(Templates_Old2!$K$2:$EM$152,ROW()-ROW(BD$20)+1, MATCH(BD$16,Templates_Old2!$K$1:FQ$1,0)))</f>
        <v>VAV Fan System 1</v>
      </c>
      <c r="BE65" s="55" t="str" cm="1">
        <f t="array" ref="BE65">IF(INDEX(Templates_Old2!$K$2:$EM$152,ROW()-ROW(BE$20)+1, MATCH(BE$16,Templates_Old2!$K$1:FR$1,0))="","",INDEX(Templates_Old2!$K$2:$EM$152,ROW()-ROW(BE$20)+1, MATCH(BE$16,Templates_Old2!$K$1:FR$1,0)))</f>
        <v>VAV Fan System 1</v>
      </c>
      <c r="BF65" s="55" t="str" cm="1">
        <f t="array" ref="BF65">IF(INDEX(Templates_Old2!$K$2:$EM$152,ROW()-ROW(BF$20)+1, MATCH(BF$16,Templates_Old2!$K$1:FS$1,0))="","",INDEX(Templates_Old2!$K$2:$EM$152,ROW()-ROW(BF$20)+1, MATCH(BF$16,Templates_Old2!$K$1:FS$1,0)))</f>
        <v>VAV Fan System 1</v>
      </c>
      <c r="BG65" s="55" t="str" cm="1">
        <f t="array" ref="BG65">IF(INDEX(Templates_Old2!$K$2:$EM$152,ROW()-ROW(BG$20)+1, MATCH(BG$16,Templates_Old2!$K$1:FT$1,0))="","",INDEX(Templates_Old2!$K$2:$EM$152,ROW()-ROW(BG$20)+1, MATCH(BG$16,Templates_Old2!$K$1:FT$1,0)))</f>
        <v>VAV Fan System 1</v>
      </c>
      <c r="BH65" s="55" t="str" cm="1">
        <f t="array" ref="BH65">IF(INDEX(Templates_Old2!$K$2:$EM$152,ROW()-ROW(BH$20)+1, MATCH(BH$16,Templates_Old2!$K$1:FU$1,0))="","",INDEX(Templates_Old2!$K$2:$EM$152,ROW()-ROW(BH$20)+1, MATCH(BH$16,Templates_Old2!$K$1:FU$1,0)))</f>
        <v>VAV Fan System 1</v>
      </c>
      <c r="BI65" s="55" t="str" cm="1">
        <f t="array" ref="BI65">IF(INDEX(Templates_Old2!$K$2:$EM$152,ROW()-ROW(BI$20)+1, MATCH(BI$16,Templates_Old2!$K$1:FV$1,0))="","",INDEX(Templates_Old2!$K$2:$EM$152,ROW()-ROW(BI$20)+1, MATCH(BI$16,Templates_Old2!$K$1:FV$1,0)))</f>
        <v>VAV Fan System 1</v>
      </c>
      <c r="BJ65" s="55" t="str" cm="1">
        <f t="array" ref="BJ65">IF(INDEX(Templates_Old2!$K$2:$EM$152,ROW()-ROW(BJ$20)+1, MATCH(BJ$16,Templates_Old2!$K$1:FW$1,0))="","",INDEX(Templates_Old2!$K$2:$EM$152,ROW()-ROW(BJ$20)+1, MATCH(BJ$16,Templates_Old2!$K$1:FW$1,0)))</f>
        <v>VAV Fan System 1</v>
      </c>
      <c r="BK65" s="55" t="str" cm="1">
        <f t="array" ref="BK65">IF(INDEX(Templates_Old2!$K$2:$EM$152,ROW()-ROW(BK$20)+1, MATCH(BK$16,Templates_Old2!$K$1:FX$1,0))="","",INDEX(Templates_Old2!$K$2:$EM$152,ROW()-ROW(BK$20)+1, MATCH(BK$16,Templates_Old2!$K$1:FX$1,0)))</f>
        <v>VAV Fan System 1</v>
      </c>
      <c r="BL65" s="55" t="str" cm="1">
        <f t="array" ref="BL65">IF(INDEX(Templates_Old2!$K$2:$EM$152,ROW()-ROW(BL$20)+1, MATCH(BL$16,Templates_Old2!$K$1:FY$1,0))="","",INDEX(Templates_Old2!$K$2:$EM$152,ROW()-ROW(BL$20)+1, MATCH(BL$16,Templates_Old2!$K$1:FY$1,0)))</f>
        <v>VAV Fan System 1</v>
      </c>
      <c r="BM65" s="55" t="str" cm="1">
        <f t="array" ref="BM65">IF(INDEX(Templates_Old2!$K$2:$EM$152,ROW()-ROW(BM$20)+1, MATCH(BM$16,Templates_Old2!$K$1:FZ$1,0))="","",INDEX(Templates_Old2!$K$2:$EM$152,ROW()-ROW(BM$20)+1, MATCH(BM$16,Templates_Old2!$K$1:FZ$1,0)))</f>
        <v>VAV Fan System 1</v>
      </c>
      <c r="BN65" s="55" t="str" cm="1">
        <f t="array" ref="BN65">IF(INDEX(Templates_Old2!$K$2:$EM$152,ROW()-ROW(BN$20)+1, MATCH(BN$16,Templates_Old2!$K$1:GA$1,0))="","",INDEX(Templates_Old2!$K$2:$EM$152,ROW()-ROW(BN$20)+1, MATCH(BN$16,Templates_Old2!$K$1:GA$1,0)))</f>
        <v>VAV Fan System 1</v>
      </c>
      <c r="BO65" s="55" t="str" cm="1">
        <f t="array" ref="BO65">IF(INDEX(Templates_Old2!$K$2:$EM$152,ROW()-ROW(BO$20)+1, MATCH(BO$16,Templates_Old2!$K$1:GB$1,0))="","",INDEX(Templates_Old2!$K$2:$EM$152,ROW()-ROW(BO$20)+1, MATCH(BO$16,Templates_Old2!$K$1:GB$1,0)))</f>
        <v>VAV Fan System 1</v>
      </c>
      <c r="BP65" s="55" t="str" cm="1">
        <f t="array" ref="BP65">IF(INDEX(Templates_Old2!$K$2:$EM$152,ROW()-ROW(BP$20)+1, MATCH(BP$16,Templates_Old2!$K$1:GC$1,0))="","",INDEX(Templates_Old2!$K$2:$EM$152,ROW()-ROW(BP$20)+1, MATCH(BP$16,Templates_Old2!$K$1:GC$1,0)))</f>
        <v>VAV Fan System 1</v>
      </c>
      <c r="BQ65" s="55" t="str" cm="1">
        <f t="array" ref="BQ65">IF(INDEX(Templates_Old2!$K$2:$EM$152,ROW()-ROW(BQ$20)+1, MATCH(BQ$16,Templates_Old2!$K$1:GD$1,0))="","",INDEX(Templates_Old2!$K$2:$EM$152,ROW()-ROW(BQ$20)+1, MATCH(BQ$16,Templates_Old2!$K$1:GD$1,0)))</f>
        <v>VAV Fan System 1</v>
      </c>
      <c r="BR65" s="55" t="str" cm="1">
        <f t="array" ref="BR65">IF(INDEX(Templates_Old2!$K$2:$EM$152,ROW()-ROW(BR$20)+1, MATCH(BR$16,Templates_Old2!$K$1:GE$1,0))="","",INDEX(Templates_Old2!$K$2:$EM$152,ROW()-ROW(BR$20)+1, MATCH(BR$16,Templates_Old2!$K$1:GE$1,0)))</f>
        <v>VAV Fan System 1</v>
      </c>
      <c r="BS65" s="55" t="str" cm="1">
        <f t="array" ref="BS65">IF(INDEX(Templates_Old2!$K$2:$EM$152,ROW()-ROW(BS$20)+1, MATCH(BS$16,Templates_Old2!$K$1:GF$1,0))="","",INDEX(Templates_Old2!$K$2:$EM$152,ROW()-ROW(BS$20)+1, MATCH(BS$16,Templates_Old2!$K$1:GF$1,0)))</f>
        <v>VAV Fan System 1</v>
      </c>
      <c r="BT65" s="55" t="str" cm="1">
        <f t="array" ref="BT65">IF(INDEX(Templates_Old2!$K$2:$EM$152,ROW()-ROW(BT$20)+1, MATCH(BT$16,Templates_Old2!$K$1:GG$1,0))="","",INDEX(Templates_Old2!$K$2:$EM$152,ROW()-ROW(BT$20)+1, MATCH(BT$16,Templates_Old2!$K$1:GG$1,0)))</f>
        <v>VAV Fan System 1</v>
      </c>
      <c r="BU65" s="55" t="str" cm="1">
        <f t="array" ref="BU65">IF(INDEX(Templates_Old2!$K$2:$EM$152,ROW()-ROW(BU$20)+1, MATCH(BU$16,Templates_Old2!$K$1:GH$1,0))="","",INDEX(Templates_Old2!$K$2:$EM$152,ROW()-ROW(BU$20)+1, MATCH(BU$16,Templates_Old2!$K$1:GH$1,0)))</f>
        <v>VAV Fan System 1</v>
      </c>
      <c r="BV65" s="55" t="str" cm="1">
        <f t="array" ref="BV65">IF(INDEX(Templates_Old2!$K$2:$EM$152,ROW()-ROW(BV$20)+1, MATCH(BV$16,Templates_Old2!$K$1:GC$1,0))="","",INDEX(Templates_Old2!$K$2:$EM$152,ROW()-ROW(BV$20)+1, MATCH(BV$16,Templates_Old2!$K$1:GC$1,0)))</f>
        <v>VAV Fan System 1</v>
      </c>
      <c r="BW65" s="55" t="str" cm="1">
        <f t="array" ref="BW65">IF(INDEX(Templates_Old2!$K$2:$EM$152,ROW()-ROW(BW$20)+1, MATCH(BW$16,Templates_Old2!$K$1:GD$1,0))="","",INDEX(Templates_Old2!$K$2:$EM$152,ROW()-ROW(BW$20)+1, MATCH(BW$16,Templates_Old2!$K$1:GD$1,0)))</f>
        <v>VAV Fan System 1</v>
      </c>
      <c r="BX65" s="55" t="str" cm="1">
        <f t="array" ref="BX65">IF(INDEX(Templates_Old2!$K$2:$EM$152,ROW()-ROW(BX$20)+1, MATCH(BX$16,Templates_Old2!$K$1:GE$1,0))="","",INDEX(Templates_Old2!$K$2:$EM$152,ROW()-ROW(BX$20)+1, MATCH(BX$16,Templates_Old2!$K$1:GE$1,0)))</f>
        <v>VAV Fan System 1</v>
      </c>
      <c r="BY65" s="55" t="str" cm="1">
        <f t="array" ref="BY65">IF(INDEX(Templates_Old2!$K$2:$EM$152,ROW()-ROW(BY$20)+1, MATCH(BY$16,Templates_Old2!$K$1:GF$1,0))="","",INDEX(Templates_Old2!$K$2:$EM$152,ROW()-ROW(BY$20)+1, MATCH(BY$16,Templates_Old2!$K$1:GF$1,0)))</f>
        <v>VAV Fan System 1</v>
      </c>
      <c r="BZ65" s="55" t="str" cm="1">
        <f t="array" ref="BZ65">IF(INDEX(Templates_Old2!$K$2:$EM$152,ROW()-ROW(BZ$20)+1, MATCH(BZ$16,Templates_Old2!$K$1:GG$1,0))="","",INDEX(Templates_Old2!$K$2:$EM$152,ROW()-ROW(BZ$20)+1, MATCH(BZ$16,Templates_Old2!$K$1:GG$1,0)))</f>
        <v>VAV Fan System 1</v>
      </c>
      <c r="CA65" s="55" t="str" cm="1">
        <f t="array" ref="CA65">IF(INDEX(Templates_Old2!$K$2:$EM$152,ROW()-ROW(CA$20)+1, MATCH(CA$16,Templates_Old2!$K$1:GH$1,0))="","",INDEX(Templates_Old2!$K$2:$EM$152,ROW()-ROW(CA$20)+1, MATCH(CA$16,Templates_Old2!$K$1:GH$1,0)))</f>
        <v>VAV Fan System 1</v>
      </c>
      <c r="CB65" s="55" t="str" cm="1">
        <f t="array" ref="CB65">IF(INDEX(Templates_Old2!$K$2:$EM$152,ROW()-ROW(CB$20)+1, MATCH(CB$16,Templates_Old2!$K$1:GI$1,0))="","",INDEX(Templates_Old2!$K$2:$EM$152,ROW()-ROW(CB$20)+1, MATCH(CB$16,Templates_Old2!$K$1:GI$1,0)))</f>
        <v>VAV Fan System 1</v>
      </c>
      <c r="CC65" s="55" t="str" cm="1">
        <f t="array" ref="CC65">IF(INDEX(Templates_Old2!$K$2:$EM$152,ROW()-ROW(CC$20)+1, MATCH(CC$16,Templates_Old2!$K$1:GJ$1,0))="","",INDEX(Templates_Old2!$K$2:$EM$152,ROW()-ROW(CC$20)+1, MATCH(CC$16,Templates_Old2!$K$1:GJ$1,0)))</f>
        <v>VAV Fan System 1</v>
      </c>
      <c r="CD65" s="55" t="str" cm="1">
        <f t="array" ref="CD65">IF(INDEX(Templates_Old2!$K$2:$EM$152,ROW()-ROW(CD$20)+1, MATCH(CD$16,Templates_Old2!$K$1:GK$1,0))="","",INDEX(Templates_Old2!$K$2:$EM$152,ROW()-ROW(CD$20)+1, MATCH(CD$16,Templates_Old2!$K$1:GK$1,0)))</f>
        <v>VAV Fan System 1</v>
      </c>
      <c r="CE65" s="55" t="str" cm="1">
        <f t="array" ref="CE65">IF(INDEX(Templates_Old2!$K$2:$EM$152,ROW()-ROW(CE$20)+1, MATCH(CE$16,Templates_Old2!$K$1:GL$1,0))="","",INDEX(Templates_Old2!$K$2:$EM$152,ROW()-ROW(CE$20)+1, MATCH(CE$16,Templates_Old2!$K$1:GL$1,0)))</f>
        <v>VAV Fan System 1</v>
      </c>
      <c r="CF65" s="55"/>
      <c r="CG65" s="55"/>
      <c r="CH65" s="55"/>
      <c r="CI65" s="55"/>
      <c r="CJ65" s="55"/>
      <c r="CK65" s="55"/>
      <c r="CL65" s="55"/>
      <c r="CM65" s="55"/>
      <c r="CN65" s="55"/>
      <c r="CO65" s="55"/>
      <c r="CP65" s="55"/>
      <c r="CQ65" s="55"/>
      <c r="CR65" s="55"/>
      <c r="CS65" s="55"/>
      <c r="CT65" s="55"/>
      <c r="CU65" s="55"/>
      <c r="CV65" s="55"/>
      <c r="CW65" s="55"/>
      <c r="CX65" s="55"/>
      <c r="CY65" s="55"/>
      <c r="CZ65" s="55"/>
      <c r="DA65" s="55"/>
      <c r="DB65" s="55"/>
      <c r="DC65" s="55"/>
      <c r="DD65" s="55"/>
      <c r="DE65" s="55"/>
      <c r="DF65" s="55"/>
      <c r="DG65" s="55"/>
      <c r="DH65" s="55"/>
      <c r="DI65" s="55"/>
      <c r="DJ65" s="55"/>
      <c r="DK65" s="55"/>
      <c r="DL65" s="55"/>
      <c r="DM65" s="55"/>
      <c r="DN65" s="55"/>
      <c r="DO65" s="55"/>
      <c r="DP65" s="55"/>
      <c r="DQ65" s="55"/>
      <c r="DR65" s="55"/>
      <c r="DS65" s="55"/>
      <c r="DT65" s="55"/>
      <c r="DU65" s="55"/>
      <c r="DV65" s="55"/>
      <c r="DW65" s="55"/>
      <c r="DX65" s="55"/>
      <c r="DY65" s="55"/>
      <c r="DZ65" s="55"/>
      <c r="EA65" s="55"/>
      <c r="EB65" s="55"/>
      <c r="EC65" s="55"/>
      <c r="ED65" s="55"/>
      <c r="EE65" s="55"/>
      <c r="EF65" s="55"/>
      <c r="EG65" s="55"/>
      <c r="EH65" s="55"/>
      <c r="EI65" s="55"/>
      <c r="EJ65" s="55"/>
    </row>
    <row r="66" spans="1:140" s="24" customFormat="1">
      <c r="A66" s="41" t="s">
        <v>640</v>
      </c>
      <c r="B66" s="6" t="s">
        <v>644</v>
      </c>
      <c r="C66" s="66" t="str" cm="1">
        <f t="array" ref="C66">IF(INDEX(Templates_Old2!C$2:C$153,ROW()-ROW($20:$20)+1)="","",INDEX(Templates_Old2!C$2:C$153,ROW()-ROW($20:$20)+1))</f>
        <v/>
      </c>
      <c r="D66" s="66" t="str" cm="1">
        <f t="array" ref="D66">IF(INDEX(Templates_Old2!D$2:D$153,ROW()-ROW($20:$20)+1)="","",INDEX(Templates_Old2!D$2:D$153,ROW()-ROW($20:$20)+1))</f>
        <v/>
      </c>
      <c r="E66" s="66" t="str" cm="1">
        <f t="array" ref="E66">IF(INDEX(Templates_Old2!E$2:E$153,ROW()-ROW($20:$20)+1)="","",INDEX(Templates_Old2!E$2:E$153,ROW()-ROW($20:$20)+1))</f>
        <v>Fan System</v>
      </c>
      <c r="F66" s="127" t="str" cm="1">
        <f t="array" ref="F66">IF(INDEX(Templates_Old2!F$2:F$153,ROW()-ROW($20:$20)+1)="","",INDEX(Templates_Old2!F$2:F$153,ROW()-ROW($20:$20)+1))</f>
        <v>Fan System 1</v>
      </c>
      <c r="G66" s="116" t="str" cm="1">
        <f t="array" ref="G66">IF(INDEX(Templates_Old2!G$2:G$153,ROW()-ROW($20:$20)+1)="","",INDEX(Templates_Old2!G$2:G$153,ROW()-ROW($20:$20)+1))</f>
        <v>HVAC 1</v>
      </c>
      <c r="H66" s="68" t="str" cm="1">
        <f t="array" ref="H66">IF(INDEX(Templates_Old2!H$2:H$153,ROW()-ROW($20:$20)+1)="","",INDEX(Templates_Old2!H$2:H$153,ROW()-ROW($20:$20)+1))</f>
        <v>fan_control</v>
      </c>
      <c r="I66" s="68" t="str" cm="1">
        <f t="array" ref="I66">IF(INDEX(Templates_Old2!I$2:I$153,ROW()-ROW($20:$20)+1)="","",INDEX(Templates_Old2!I$2:I$153,ROW()-ROW($20:$20)+1))</f>
        <v/>
      </c>
      <c r="J66" s="68" t="str" cm="1">
        <f t="array" ref="J66">IF(INDEX(Templates_Old2!J$2:J$153,ROW()-ROW($20:$20)+1)="","",INDEX(Templates_Old2!J$2:J$153,ROW()-ROW($20:$20)+1))</f>
        <v/>
      </c>
      <c r="K66" s="69" t="str" cm="1">
        <f t="array" ref="K66">IF(INDEX(Templates_Old2!K$2:K$153,ROW()-ROW($20:$20)+1)="","",INDEX(Templates_Old2!K$2:K$153,ROW()-ROW($20:$20)+1))</f>
        <v>CONSTANT</v>
      </c>
      <c r="L66" s="69" t="str" cm="1">
        <f t="array" ref="L66">IF(INDEX(Templates_Old2!L$2:L$153,ROW()-ROW($20:$20)+1)="","",INDEX(Templates_Old2!L$2:L$153,ROW()-ROW($20:$20)+1))</f>
        <v>CONSTANT</v>
      </c>
      <c r="M66" s="55" t="str" cm="1">
        <f t="array" ref="M66">IF(INDEX(Templates_Old2!$K$2:$EM$152,ROW()-ROW(M$20)+1, MATCH(M$16,Templates_Old2!$K$1:EM$1,0))="","",INDEX(Templates_Old2!$K$2:$EM$152,ROW()-ROW(M$20)+1, MATCH(M$16,Templates_Old2!$K$1:EM$1,0)))</f>
        <v>VARIABLE_SPEED_DRIVE</v>
      </c>
      <c r="N66" s="55" t="str" cm="1">
        <f t="array" ref="N66">IF(INDEX(Templates_Old2!$K$2:$EM$152,ROW()-ROW(N$20)+1, MATCH(N$16,Templates_Old2!$K$1:EN$1,0))="","",INDEX(Templates_Old2!$K$2:$EM$152,ROW()-ROW(N$20)+1, MATCH(N$16,Templates_Old2!$K$1:EN$1,0)))</f>
        <v>VARIABLE_SPEED_DRIVE</v>
      </c>
      <c r="O66" s="55" t="str" cm="1">
        <f t="array" ref="O66">IF(INDEX(Templates_Old2!$K$2:$EM$152,ROW()-ROW(O$20)+1, MATCH(O$16,Templates_Old2!$K$1:EO$1,0))="","",INDEX(Templates_Old2!$K$2:$EM$152,ROW()-ROW(O$20)+1, MATCH(O$16,Templates_Old2!$K$1:EO$1,0)))</f>
        <v>VARIABLE_SPEED_DRIVE</v>
      </c>
      <c r="P66" s="55" t="str" cm="1">
        <f t="array" ref="P66">IF(INDEX(Templates_Old2!$K$2:$EM$152,ROW()-ROW(P$20)+1, MATCH(P$16,Templates_Old2!$K$1:EP$1,0))="","",INDEX(Templates_Old2!$K$2:$EM$152,ROW()-ROW(P$20)+1, MATCH(P$16,Templates_Old2!$K$1:EP$1,0)))</f>
        <v>VARIABLE_SPEED_DRIVE</v>
      </c>
      <c r="Q66" s="55" t="str" cm="1">
        <f t="array" ref="Q66">IF(INDEX(Templates_Old2!$K$2:$EM$152,ROW()-ROW(Q$20)+1, MATCH(Q$16,Templates_Old2!$K$1:EQ$1,0))="","",INDEX(Templates_Old2!$K$2:$EM$152,ROW()-ROW(Q$20)+1, MATCH(Q$16,Templates_Old2!$K$1:EQ$1,0)))</f>
        <v>VARIABLE_SPEED_DRIVE</v>
      </c>
      <c r="R66" s="55" t="str" cm="1">
        <f t="array" ref="R66">IF(INDEX(Templates_Old2!$K$2:$EM$152,ROW()-ROW(R$20)+1, MATCH(R$16,Templates_Old2!$K$1:ER$1,0))="","",INDEX(Templates_Old2!$K$2:$EM$152,ROW()-ROW(R$20)+1, MATCH(R$16,Templates_Old2!$K$1:ER$1,0)))</f>
        <v>VARIABLE_SPEED_DRIVE</v>
      </c>
      <c r="S66" s="55" t="str" cm="1">
        <f t="array" ref="S66">IF(INDEX(Templates_Old2!$K$2:$EM$152,ROW()-ROW(S$20)+1, MATCH(S$16,Templates_Old2!$K$1:ES$1,0))="","",INDEX(Templates_Old2!$K$2:$EM$152,ROW()-ROW(S$20)+1, MATCH(S$16,Templates_Old2!$K$1:ES$1,0)))</f>
        <v>VARIABLE_SPEED_DRIVE</v>
      </c>
      <c r="T66" s="55" t="str" cm="1">
        <f t="array" ref="T66">IF(INDEX(Templates_Old2!$K$2:$EM$152,ROW()-ROW(T$20)+1, MATCH(T$16,Templates_Old2!$K$1:ET$1,0))="","",INDEX(Templates_Old2!$K$2:$EM$152,ROW()-ROW(T$20)+1, MATCH(T$16,Templates_Old2!$K$1:ET$1,0)))</f>
        <v>VARIABLE_SPEED_DRIVE</v>
      </c>
      <c r="U66" s="55" t="str" cm="1">
        <f t="array" ref="U66">IF(INDEX(Templates_Old2!$K$2:$EM$152,ROW()-ROW(U$20)+1, MATCH(U$16,Templates_Old2!$K$1:EU$1,0))="","",INDEX(Templates_Old2!$K$2:$EM$152,ROW()-ROW(U$20)+1, MATCH(U$16,Templates_Old2!$K$1:EU$1,0)))</f>
        <v>VARIABLE_SPEED_DRIVE</v>
      </c>
      <c r="V66" s="55" t="str" cm="1">
        <f t="array" ref="V66">IF(INDEX(Templates_Old2!$K$2:$EM$152,ROW()-ROW(V$20)+1, MATCH(V$16,Templates_Old2!$K$1:EV$1,0))="","",INDEX(Templates_Old2!$K$2:$EM$152,ROW()-ROW(V$20)+1, MATCH(V$16,Templates_Old2!$K$1:EV$1,0)))</f>
        <v>VARIABLE_SPEED_DRIVE</v>
      </c>
      <c r="W66" s="55" t="str" cm="1">
        <f t="array" ref="W66">IF(INDEX(Templates_Old2!$K$2:$EM$152,ROW()-ROW(W$20)+1, MATCH(W$16,Templates_Old2!$K$1:EW$1,0))="","",INDEX(Templates_Old2!$K$2:$EM$152,ROW()-ROW(W$20)+1, MATCH(W$16,Templates_Old2!$K$1:EW$1,0)))</f>
        <v>VARIABLE_SPEED_DRIVE</v>
      </c>
      <c r="X66" s="55" t="str" cm="1">
        <f t="array" ref="X66">IF(INDEX(Templates_Old2!$K$2:$EM$152,ROW()-ROW(X$20)+1, MATCH(X$16,Templates_Old2!$K$1:EX$1,0))="","",INDEX(Templates_Old2!$K$2:$EM$152,ROW()-ROW(X$20)+1, MATCH(X$16,Templates_Old2!$K$1:EX$1,0)))</f>
        <v>VARIABLE_SPEED_DRIVE</v>
      </c>
      <c r="Y66" s="55" t="str" cm="1">
        <f t="array" ref="Y66">IF(INDEX(Templates_Old2!$K$2:$EM$152,ROW()-ROW(Y$20)+1, MATCH(Y$16,Templates_Old2!$K$1:EY$1,0))="","",INDEX(Templates_Old2!$K$2:$EM$152,ROW()-ROW(Y$20)+1, MATCH(Y$16,Templates_Old2!$K$1:EY$1,0)))</f>
        <v>VARIABLE_SPEED_DRIVE</v>
      </c>
      <c r="Z66" s="55" t="str" cm="1">
        <f t="array" ref="Z66">IF(INDEX(Templates_Old2!$K$2:$EM$152,ROW()-ROW(Z$20)+1, MATCH(Z$16,Templates_Old2!$K$1:EZ$1,0))="","",INDEX(Templates_Old2!$K$2:$EM$152,ROW()-ROW(Z$20)+1, MATCH(Z$16,Templates_Old2!$K$1:EZ$1,0)))</f>
        <v>VARIABLE_SPEED_DRIVE</v>
      </c>
      <c r="AA66" s="55" t="str" cm="1">
        <f t="array" ref="AA66">IF(INDEX(Templates_Old2!$K$2:$EM$152,ROW()-ROW(AA$20)+1, MATCH(AA$16,Templates_Old2!$K$1:FA$1,0))="","",INDEX(Templates_Old2!$K$2:$EM$152,ROW()-ROW(AA$20)+1, MATCH(AA$16,Templates_Old2!$K$1:FA$1,0)))</f>
        <v>VARIABLE_SPEED_DRIVE</v>
      </c>
      <c r="AB66" s="55" t="str" cm="1">
        <f t="array" ref="AB66">IF(INDEX(Templates_Old2!$K$2:$EM$152,ROW()-ROW(AB$20)+1, MATCH(AB$16,Templates_Old2!$K$1:FB$1,0))="","",INDEX(Templates_Old2!$K$2:$EM$152,ROW()-ROW(AB$20)+1, MATCH(AB$16,Templates_Old2!$K$1:FB$1,0)))</f>
        <v>VARIABLE_SPEED_DRIVE</v>
      </c>
      <c r="AC66" s="55" t="str" cm="1">
        <f t="array" ref="AC66">IF(INDEX(Templates_Old2!$K$2:$EM$152,ROW()-ROW(AC$20)+1, MATCH(AC$16,Templates_Old2!$K$1:FC$1,0))="","",INDEX(Templates_Old2!$K$2:$EM$152,ROW()-ROW(AC$20)+1, MATCH(AC$16,Templates_Old2!$K$1:FC$1,0)))</f>
        <v>VARIABLE_SPEED_DRIVE</v>
      </c>
      <c r="AD66" s="55" t="str" cm="1">
        <f t="array" ref="AD66">IF(INDEX(Templates_Old2!$K$2:$EM$152,ROW()-ROW(AD$20)+1, MATCH(AD$16,Templates_Old2!$K$1:FD$1,0))="","",INDEX(Templates_Old2!$K$2:$EM$152,ROW()-ROW(AD$20)+1, MATCH(AD$16,Templates_Old2!$K$1:FD$1,0)))</f>
        <v>VARIABLE_SPEED_DRIVE</v>
      </c>
      <c r="AE66" s="55" t="str" cm="1">
        <f t="array" ref="AE66">IF(INDEX(Templates_Old2!$K$2:$EM$152,ROW()-ROW(AE$20)+1, MATCH(AE$16,Templates_Old2!$K$1:FE$1,0))="","",INDEX(Templates_Old2!$K$2:$EM$152,ROW()-ROW(AE$20)+1, MATCH(AE$16,Templates_Old2!$K$1:FE$1,0)))</f>
        <v>VARIABLE_SPEED_DRIVE</v>
      </c>
      <c r="AF66" s="55" t="str" cm="1">
        <f t="array" ref="AF66">IF(INDEX(Templates_Old2!$K$2:$EM$152,ROW()-ROW(AF$20)+1, MATCH(AF$16,Templates_Old2!$K$1:FF$1,0))="","",INDEX(Templates_Old2!$K$2:$EM$152,ROW()-ROW(AF$20)+1, MATCH(AF$16,Templates_Old2!$K$1:FF$1,0)))</f>
        <v>VARIABLE_SPEED_DRIVE</v>
      </c>
      <c r="AG66" s="55" t="str" cm="1">
        <f t="array" ref="AG66">IF(INDEX(Templates_Old2!$K$2:$EM$152,ROW()-ROW(AG$20)+1, MATCH(AG$16,Templates_Old2!$K$1:FG$1,0))="","",INDEX(Templates_Old2!$K$2:$EM$152,ROW()-ROW(AG$20)+1, MATCH(AG$16,Templates_Old2!$K$1:FG$1,0)))</f>
        <v>VARIABLE_SPEED_DRIVE</v>
      </c>
      <c r="AH66" s="55" t="str" cm="1">
        <f t="array" ref="AH66">IF(INDEX(Templates_Old2!$K$2:$EM$152,ROW()-ROW(AH$20)+1, MATCH(AH$16,Templates_Old2!$K$1:FH$1,0))="","",INDEX(Templates_Old2!$K$2:$EM$152,ROW()-ROW(AH$20)+1, MATCH(AH$16,Templates_Old2!$K$1:FH$1,0)))</f>
        <v>VARIABLE_SPEED_DRIVE</v>
      </c>
      <c r="AI66" s="55" t="str" cm="1">
        <f t="array" ref="AI66">IF(INDEX(Templates_Old2!$K$2:$EM$152,ROW()-ROW(AI$20)+1, MATCH(AI$16,Templates_Old2!$K$1:FI$1,0))="","",INDEX(Templates_Old2!$K$2:$EM$152,ROW()-ROW(AI$20)+1, MATCH(AI$16,Templates_Old2!$K$1:FI$1,0)))</f>
        <v>VARIABLE_SPEED_DRIVE</v>
      </c>
      <c r="AJ66" s="55" t="str" cm="1">
        <f t="array" ref="AJ66">IF(INDEX(Templates_Old2!$K$2:$EM$152,ROW()-ROW(AJ$20)+1, MATCH(AJ$16,Templates_Old2!$K$1:EY$1,0))="","",INDEX(Templates_Old2!$K$2:$EM$152,ROW()-ROW(AJ$20)+1, MATCH(AJ$16,Templates_Old2!$K$1:EY$1,0)))</f>
        <v>VARIABLE_SPEED_DRIVE</v>
      </c>
      <c r="AK66" s="55" t="str" cm="1">
        <f t="array" ref="AK66">IF(INDEX(Templates_Old2!$K$2:$EM$152,ROW()-ROW(AK$20)+1, MATCH(AK$16,Templates_Old2!$K$1:EZ$1,0))="","",INDEX(Templates_Old2!$K$2:$EM$152,ROW()-ROW(AK$20)+1, MATCH(AK$16,Templates_Old2!$K$1:EZ$1,0)))</f>
        <v>VARIABLE_SPEED_DRIVE</v>
      </c>
      <c r="AL66" s="55" t="str" cm="1">
        <f t="array" ref="AL66">IF(INDEX(Templates_Old2!$K$2:$EM$152,ROW()-ROW(AL$20)+1, MATCH(AL$16,Templates_Old2!$K$1:FA$1,0))="","",INDEX(Templates_Old2!$K$2:$EM$152,ROW()-ROW(AL$20)+1, MATCH(AL$16,Templates_Old2!$K$1:FA$1,0)))</f>
        <v>VARIABLE_SPEED_DRIVE</v>
      </c>
      <c r="AM66" s="55" t="str" cm="1">
        <f t="array" ref="AM66">IF(INDEX(Templates_Old2!$K$2:$EM$152,ROW()-ROW(AM$20)+1, MATCH(AM$16,Templates_Old2!$K$1:FB$1,0))="","",INDEX(Templates_Old2!$K$2:$EM$152,ROW()-ROW(AM$20)+1, MATCH(AM$16,Templates_Old2!$K$1:FB$1,0)))</f>
        <v>VARIABLE_SPEED_DRIVE</v>
      </c>
      <c r="AN66" s="55" t="str" cm="1">
        <f t="array" ref="AN66">IF(INDEX(Templates_Old2!$K$2:$EM$152,ROW()-ROW(AN$20)+1, MATCH(AN$16,Templates_Old2!$K$1:FC$1,0))="","",INDEX(Templates_Old2!$K$2:$EM$152,ROW()-ROW(AN$20)+1, MATCH(AN$16,Templates_Old2!$K$1:FC$1,0)))</f>
        <v>VARIABLE_SPEED_DRIVE</v>
      </c>
      <c r="AO66" s="55" t="str" cm="1">
        <f t="array" ref="AO66">IF(INDEX(Templates_Old2!$K$2:$EM$152,ROW()-ROW(AO$20)+1, MATCH(AO$16,Templates_Old2!$K$1:FD$1,0))="","",INDEX(Templates_Old2!$K$2:$EM$152,ROW()-ROW(AO$20)+1, MATCH(AO$16,Templates_Old2!$K$1:FD$1,0)))</f>
        <v>VARIABLE_SPEED_DRIVE</v>
      </c>
      <c r="AP66" s="55" t="str" cm="1">
        <f t="array" ref="AP66">IF(INDEX(Templates_Old2!$K$2:$EM$152,ROW()-ROW(AP$20)+1, MATCH(AP$16,Templates_Old2!$K$1:FE$1,0))="","",INDEX(Templates_Old2!$K$2:$EM$152,ROW()-ROW(AP$20)+1, MATCH(AP$16,Templates_Old2!$K$1:FE$1,0)))</f>
        <v>VARIABLE_SPEED_DRIVE</v>
      </c>
      <c r="AQ66" s="55" t="str" cm="1">
        <f t="array" ref="AQ66">IF(INDEX(Templates_Old2!$K$2:$EM$152,ROW()-ROW(AQ$20)+1, MATCH(AQ$16,Templates_Old2!$K$1:FF$1,0))="","",INDEX(Templates_Old2!$K$2:$EM$152,ROW()-ROW(AQ$20)+1, MATCH(AQ$16,Templates_Old2!$K$1:FF$1,0)))</f>
        <v>VARIABLE_SPEED_DRIVE</v>
      </c>
      <c r="AR66" s="55" t="str" cm="1">
        <f t="array" ref="AR66">IF(INDEX(Templates_Old2!$K$2:$EM$152,ROW()-ROW(AR$20)+1, MATCH(AR$16,Templates_Old2!$K$1:FG$1,0))="","",INDEX(Templates_Old2!$K$2:$EM$152,ROW()-ROW(AR$20)+1, MATCH(AR$16,Templates_Old2!$K$1:FG$1,0)))</f>
        <v>VARIABLE_SPEED_DRIVE</v>
      </c>
      <c r="AS66" s="55" t="str" cm="1">
        <f t="array" ref="AS66">IF(INDEX(Templates_Old2!$K$2:$EM$152,ROW()-ROW(AS$20)+1, MATCH(AS$16,Templates_Old2!$K$1:FH$1,0))="","",INDEX(Templates_Old2!$K$2:$EM$152,ROW()-ROW(AS$20)+1, MATCH(AS$16,Templates_Old2!$K$1:FH$1,0)))</f>
        <v>VARIABLE_SPEED_DRIVE</v>
      </c>
      <c r="AT66" s="55" t="str" cm="1">
        <f t="array" ref="AT66">IF(INDEX(Templates_Old2!$K$2:$EM$152,ROW()-ROW(AT$20)+1, MATCH(AT$16,Templates_Old2!$K$1:FI$1,0))="","",INDEX(Templates_Old2!$K$2:$EM$152,ROW()-ROW(AT$20)+1, MATCH(AT$16,Templates_Old2!$K$1:FI$1,0)))</f>
        <v>VARIABLE_SPEED_DRIVE</v>
      </c>
      <c r="AU66" s="55" t="str" cm="1">
        <f t="array" ref="AU66">IF(INDEX(Templates_Old2!$K$2:$EM$152,ROW()-ROW(AU$20)+1, MATCH(AU$16,Templates_Old2!$K$1:FJ$1,0))="","",INDEX(Templates_Old2!$K$2:$EM$152,ROW()-ROW(AU$20)+1, MATCH(AU$16,Templates_Old2!$K$1:FJ$1,0)))</f>
        <v>VARIABLE_SPEED_DRIVE</v>
      </c>
      <c r="AV66" s="55" t="str" cm="1">
        <f t="array" ref="AV66">IF(INDEX(Templates_Old2!$K$2:$EM$152,ROW()-ROW(AV$20)+1, MATCH(AV$16,Templates_Old2!$K$1:FK$1,0))="","",INDEX(Templates_Old2!$K$2:$EM$152,ROW()-ROW(AV$20)+1, MATCH(AV$16,Templates_Old2!$K$1:FK$1,0)))</f>
        <v>VARIABLE_SPEED_DRIVE</v>
      </c>
      <c r="AW66" s="55" t="str" cm="1">
        <f t="array" ref="AW66">IF(INDEX(Templates_Old2!$K$2:$EM$152,ROW()-ROW(AW$20)+1, MATCH(AW$16,Templates_Old2!$K$1:FL$1,0))="","",INDEX(Templates_Old2!$K$2:$EM$152,ROW()-ROW(AW$20)+1, MATCH(AW$16,Templates_Old2!$K$1:FL$1,0)))</f>
        <v>VARIABLE_SPEED_DRIVE</v>
      </c>
      <c r="AX66" s="55" t="str" cm="1">
        <f t="array" ref="AX66">IF(INDEX(Templates_Old2!$K$2:$EM$152,ROW()-ROW(AX$20)+1, MATCH(AX$16,Templates_Old2!$K$1:FK$1,0))="","",INDEX(Templates_Old2!$K$2:$EM$152,ROW()-ROW(AX$20)+1, MATCH(AX$16,Templates_Old2!$K$1:FK$1,0)))</f>
        <v>VARIABLE_SPEED_DRIVE</v>
      </c>
      <c r="AY66" s="55" t="str" cm="1">
        <f t="array" ref="AY66">IF(INDEX(Templates_Old2!$K$2:$EM$152,ROW()-ROW(AY$20)+1, MATCH(AY$16,Templates_Old2!$K$1:FL$1,0))="","",INDEX(Templates_Old2!$K$2:$EM$152,ROW()-ROW(AY$20)+1, MATCH(AY$16,Templates_Old2!$K$1:FL$1,0)))</f>
        <v>VARIABLE_SPEED_DRIVE</v>
      </c>
      <c r="AZ66" s="55" t="str" cm="1">
        <f t="array" ref="AZ66">IF(INDEX(Templates_Old2!$K$2:$EM$152,ROW()-ROW(AZ$20)+1, MATCH(AZ$16,Templates_Old2!$K$1:FM$1,0))="","",INDEX(Templates_Old2!$K$2:$EM$152,ROW()-ROW(AZ$20)+1, MATCH(AZ$16,Templates_Old2!$K$1:FM$1,0)))</f>
        <v>VARIABLE_SPEED_DRIVE</v>
      </c>
      <c r="BA66" s="55" t="str" cm="1">
        <f t="array" ref="BA66">IF(INDEX(Templates_Old2!$K$2:$EM$152,ROW()-ROW(BA$20)+1, MATCH(BA$16,Templates_Old2!$K$1:FN$1,0))="","",INDEX(Templates_Old2!$K$2:$EM$152,ROW()-ROW(BA$20)+1, MATCH(BA$16,Templates_Old2!$K$1:FN$1,0)))</f>
        <v>VARIABLE_SPEED_DRIVE</v>
      </c>
      <c r="BB66" s="55" t="str" cm="1">
        <f t="array" ref="BB66">IF(INDEX(Templates_Old2!$K$2:$EM$152,ROW()-ROW(BB$20)+1, MATCH(BB$16,Templates_Old2!$K$1:FO$1,0))="","",INDEX(Templates_Old2!$K$2:$EM$152,ROW()-ROW(BB$20)+1, MATCH(BB$16,Templates_Old2!$K$1:FO$1,0)))</f>
        <v>VARIABLE_SPEED_DRIVE</v>
      </c>
      <c r="BC66" s="55" t="str" cm="1">
        <f t="array" ref="BC66">IF(INDEX(Templates_Old2!$K$2:$EM$152,ROW()-ROW(BC$20)+1, MATCH(BC$16,Templates_Old2!$K$1:FP$1,0))="","",INDEX(Templates_Old2!$K$2:$EM$152,ROW()-ROW(BC$20)+1, MATCH(BC$16,Templates_Old2!$K$1:FP$1,0)))</f>
        <v>VARIABLE_SPEED_DRIVE</v>
      </c>
      <c r="BD66" s="55" t="str" cm="1">
        <f t="array" ref="BD66">IF(INDEX(Templates_Old2!$K$2:$EM$152,ROW()-ROW(BD$20)+1, MATCH(BD$16,Templates_Old2!$K$1:FQ$1,0))="","",INDEX(Templates_Old2!$K$2:$EM$152,ROW()-ROW(BD$20)+1, MATCH(BD$16,Templates_Old2!$K$1:FQ$1,0)))</f>
        <v>VARIABLE_SPEED_DRIVE</v>
      </c>
      <c r="BE66" s="55" t="str" cm="1">
        <f t="array" ref="BE66">IF(INDEX(Templates_Old2!$K$2:$EM$152,ROW()-ROW(BE$20)+1, MATCH(BE$16,Templates_Old2!$K$1:FR$1,0))="","",INDEX(Templates_Old2!$K$2:$EM$152,ROW()-ROW(BE$20)+1, MATCH(BE$16,Templates_Old2!$K$1:FR$1,0)))</f>
        <v>VARIABLE_SPEED_DRIVE</v>
      </c>
      <c r="BF66" s="55" t="str" cm="1">
        <f t="array" ref="BF66">IF(INDEX(Templates_Old2!$K$2:$EM$152,ROW()-ROW(BF$20)+1, MATCH(BF$16,Templates_Old2!$K$1:FS$1,0))="","",INDEX(Templates_Old2!$K$2:$EM$152,ROW()-ROW(BF$20)+1, MATCH(BF$16,Templates_Old2!$K$1:FS$1,0)))</f>
        <v>VARIABLE_SPEED_DRIVE</v>
      </c>
      <c r="BG66" s="55" t="str" cm="1">
        <f t="array" ref="BG66">IF(INDEX(Templates_Old2!$K$2:$EM$152,ROW()-ROW(BG$20)+1, MATCH(BG$16,Templates_Old2!$K$1:FT$1,0))="","",INDEX(Templates_Old2!$K$2:$EM$152,ROW()-ROW(BG$20)+1, MATCH(BG$16,Templates_Old2!$K$1:FT$1,0)))</f>
        <v>VARIABLE_SPEED_DRIVE</v>
      </c>
      <c r="BH66" s="55" t="str" cm="1">
        <f t="array" ref="BH66">IF(INDEX(Templates_Old2!$K$2:$EM$152,ROW()-ROW(BH$20)+1, MATCH(BH$16,Templates_Old2!$K$1:FU$1,0))="","",INDEX(Templates_Old2!$K$2:$EM$152,ROW()-ROW(BH$20)+1, MATCH(BH$16,Templates_Old2!$K$1:FU$1,0)))</f>
        <v>VARIABLE_SPEED_DRIVE</v>
      </c>
      <c r="BI66" s="55" t="str" cm="1">
        <f t="array" ref="BI66">IF(INDEX(Templates_Old2!$K$2:$EM$152,ROW()-ROW(BI$20)+1, MATCH(BI$16,Templates_Old2!$K$1:FV$1,0))="","",INDEX(Templates_Old2!$K$2:$EM$152,ROW()-ROW(BI$20)+1, MATCH(BI$16,Templates_Old2!$K$1:FV$1,0)))</f>
        <v>VARIABLE_SPEED_DRIVE</v>
      </c>
      <c r="BJ66" s="55" t="str" cm="1">
        <f t="array" ref="BJ66">IF(INDEX(Templates_Old2!$K$2:$EM$152,ROW()-ROW(BJ$20)+1, MATCH(BJ$16,Templates_Old2!$K$1:FW$1,0))="","",INDEX(Templates_Old2!$K$2:$EM$152,ROW()-ROW(BJ$20)+1, MATCH(BJ$16,Templates_Old2!$K$1:FW$1,0)))</f>
        <v>VARIABLE_SPEED_DRIVE</v>
      </c>
      <c r="BK66" s="55" t="str" cm="1">
        <f t="array" ref="BK66">IF(INDEX(Templates_Old2!$K$2:$EM$152,ROW()-ROW(BK$20)+1, MATCH(BK$16,Templates_Old2!$K$1:FX$1,0))="","",INDEX(Templates_Old2!$K$2:$EM$152,ROW()-ROW(BK$20)+1, MATCH(BK$16,Templates_Old2!$K$1:FX$1,0)))</f>
        <v>VARIABLE_SPEED_DRIVE</v>
      </c>
      <c r="BL66" s="55" t="str" cm="1">
        <f t="array" ref="BL66">IF(INDEX(Templates_Old2!$K$2:$EM$152,ROW()-ROW(BL$20)+1, MATCH(BL$16,Templates_Old2!$K$1:FY$1,0))="","",INDEX(Templates_Old2!$K$2:$EM$152,ROW()-ROW(BL$20)+1, MATCH(BL$16,Templates_Old2!$K$1:FY$1,0)))</f>
        <v>VARIABLE_SPEED_DRIVE</v>
      </c>
      <c r="BM66" s="55" t="str" cm="1">
        <f t="array" ref="BM66">IF(INDEX(Templates_Old2!$K$2:$EM$152,ROW()-ROW(BM$20)+1, MATCH(BM$16,Templates_Old2!$K$1:FZ$1,0))="","",INDEX(Templates_Old2!$K$2:$EM$152,ROW()-ROW(BM$20)+1, MATCH(BM$16,Templates_Old2!$K$1:FZ$1,0)))</f>
        <v>VARIABLE_SPEED_DRIVE</v>
      </c>
      <c r="BN66" s="55" t="str" cm="1">
        <f t="array" ref="BN66">IF(INDEX(Templates_Old2!$K$2:$EM$152,ROW()-ROW(BN$20)+1, MATCH(BN$16,Templates_Old2!$K$1:GA$1,0))="","",INDEX(Templates_Old2!$K$2:$EM$152,ROW()-ROW(BN$20)+1, MATCH(BN$16,Templates_Old2!$K$1:GA$1,0)))</f>
        <v>VARIABLE_SPEED_DRIVE</v>
      </c>
      <c r="BO66" s="55" t="str" cm="1">
        <f t="array" ref="BO66">IF(INDEX(Templates_Old2!$K$2:$EM$152,ROW()-ROW(BO$20)+1, MATCH(BO$16,Templates_Old2!$K$1:GB$1,0))="","",INDEX(Templates_Old2!$K$2:$EM$152,ROW()-ROW(BO$20)+1, MATCH(BO$16,Templates_Old2!$K$1:GB$1,0)))</f>
        <v>VARIABLE_SPEED_DRIVE</v>
      </c>
      <c r="BP66" s="55" t="str" cm="1">
        <f t="array" ref="BP66">IF(INDEX(Templates_Old2!$K$2:$EM$152,ROW()-ROW(BP$20)+1, MATCH(BP$16,Templates_Old2!$K$1:GC$1,0))="","",INDEX(Templates_Old2!$K$2:$EM$152,ROW()-ROW(BP$20)+1, MATCH(BP$16,Templates_Old2!$K$1:GC$1,0)))</f>
        <v>VARIABLE_SPEED_DRIVE</v>
      </c>
      <c r="BQ66" s="55" t="str" cm="1">
        <f t="array" ref="BQ66">IF(INDEX(Templates_Old2!$K$2:$EM$152,ROW()-ROW(BQ$20)+1, MATCH(BQ$16,Templates_Old2!$K$1:GD$1,0))="","",INDEX(Templates_Old2!$K$2:$EM$152,ROW()-ROW(BQ$20)+1, MATCH(BQ$16,Templates_Old2!$K$1:GD$1,0)))</f>
        <v>VARIABLE_SPEED_DRIVE</v>
      </c>
      <c r="BR66" s="55" t="str" cm="1">
        <f t="array" ref="BR66">IF(INDEX(Templates_Old2!$K$2:$EM$152,ROW()-ROW(BR$20)+1, MATCH(BR$16,Templates_Old2!$K$1:GE$1,0))="","",INDEX(Templates_Old2!$K$2:$EM$152,ROW()-ROW(BR$20)+1, MATCH(BR$16,Templates_Old2!$K$1:GE$1,0)))</f>
        <v>VARIABLE_SPEED_DRIVE</v>
      </c>
      <c r="BS66" s="55" t="str" cm="1">
        <f t="array" ref="BS66">IF(INDEX(Templates_Old2!$K$2:$EM$152,ROW()-ROW(BS$20)+1, MATCH(BS$16,Templates_Old2!$K$1:GF$1,0))="","",INDEX(Templates_Old2!$K$2:$EM$152,ROW()-ROW(BS$20)+1, MATCH(BS$16,Templates_Old2!$K$1:GF$1,0)))</f>
        <v>VARIABLE_SPEED_DRIVE</v>
      </c>
      <c r="BT66" s="55" t="str" cm="1">
        <f t="array" ref="BT66">IF(INDEX(Templates_Old2!$K$2:$EM$152,ROW()-ROW(BT$20)+1, MATCH(BT$16,Templates_Old2!$K$1:GG$1,0))="","",INDEX(Templates_Old2!$K$2:$EM$152,ROW()-ROW(BT$20)+1, MATCH(BT$16,Templates_Old2!$K$1:GG$1,0)))</f>
        <v>VARIABLE_SPEED_DRIVE</v>
      </c>
      <c r="BU66" s="55" t="str" cm="1">
        <f t="array" ref="BU66">IF(INDEX(Templates_Old2!$K$2:$EM$152,ROW()-ROW(BU$20)+1, MATCH(BU$16,Templates_Old2!$K$1:GH$1,0))="","",INDEX(Templates_Old2!$K$2:$EM$152,ROW()-ROW(BU$20)+1, MATCH(BU$16,Templates_Old2!$K$1:GH$1,0)))</f>
        <v>VARIABLE_SPEED_DRIVE</v>
      </c>
      <c r="BV66" s="55" t="str" cm="1">
        <f t="array" ref="BV66">IF(INDEX(Templates_Old2!$K$2:$EM$152,ROW()-ROW(BV$20)+1, MATCH(BV$16,Templates_Old2!$K$1:GC$1,0))="","",INDEX(Templates_Old2!$K$2:$EM$152,ROW()-ROW(BV$20)+1, MATCH(BV$16,Templates_Old2!$K$1:GC$1,0)))</f>
        <v>VARIABLE_SPEED_DRIVE</v>
      </c>
      <c r="BW66" s="55" t="str" cm="1">
        <f t="array" ref="BW66">IF(INDEX(Templates_Old2!$K$2:$EM$152,ROW()-ROW(BW$20)+1, MATCH(BW$16,Templates_Old2!$K$1:GD$1,0))="","",INDEX(Templates_Old2!$K$2:$EM$152,ROW()-ROW(BW$20)+1, MATCH(BW$16,Templates_Old2!$K$1:GD$1,0)))</f>
        <v>VARIABLE_SPEED_DRIVE</v>
      </c>
      <c r="BX66" s="55" t="str" cm="1">
        <f t="array" ref="BX66">IF(INDEX(Templates_Old2!$K$2:$EM$152,ROW()-ROW(BX$20)+1, MATCH(BX$16,Templates_Old2!$K$1:GE$1,0))="","",INDEX(Templates_Old2!$K$2:$EM$152,ROW()-ROW(BX$20)+1, MATCH(BX$16,Templates_Old2!$K$1:GE$1,0)))</f>
        <v>VARIABLE_SPEED_DRIVE</v>
      </c>
      <c r="BY66" s="55" t="str" cm="1">
        <f t="array" ref="BY66">IF(INDEX(Templates_Old2!$K$2:$EM$152,ROW()-ROW(BY$20)+1, MATCH(BY$16,Templates_Old2!$K$1:GF$1,0))="","",INDEX(Templates_Old2!$K$2:$EM$152,ROW()-ROW(BY$20)+1, MATCH(BY$16,Templates_Old2!$K$1:GF$1,0)))</f>
        <v>VARIABLE_SPEED_DRIVE</v>
      </c>
      <c r="BZ66" s="55" t="str" cm="1">
        <f t="array" ref="BZ66">IF(INDEX(Templates_Old2!$K$2:$EM$152,ROW()-ROW(BZ$20)+1, MATCH(BZ$16,Templates_Old2!$K$1:GG$1,0))="","",INDEX(Templates_Old2!$K$2:$EM$152,ROW()-ROW(BZ$20)+1, MATCH(BZ$16,Templates_Old2!$K$1:GG$1,0)))</f>
        <v>VARIABLE_SPEED_DRIVE</v>
      </c>
      <c r="CA66" s="55" t="str" cm="1">
        <f t="array" ref="CA66">IF(INDEX(Templates_Old2!$K$2:$EM$152,ROW()-ROW(CA$20)+1, MATCH(CA$16,Templates_Old2!$K$1:GH$1,0))="","",INDEX(Templates_Old2!$K$2:$EM$152,ROW()-ROW(CA$20)+1, MATCH(CA$16,Templates_Old2!$K$1:GH$1,0)))</f>
        <v>VARIABLE_SPEED_DRIVE</v>
      </c>
      <c r="CB66" s="55" t="str" cm="1">
        <f t="array" ref="CB66">IF(INDEX(Templates_Old2!$K$2:$EM$152,ROW()-ROW(CB$20)+1, MATCH(CB$16,Templates_Old2!$K$1:GI$1,0))="","",INDEX(Templates_Old2!$K$2:$EM$152,ROW()-ROW(CB$20)+1, MATCH(CB$16,Templates_Old2!$K$1:GI$1,0)))</f>
        <v>VARIABLE_SPEED_DRIVE</v>
      </c>
      <c r="CC66" s="55" t="str" cm="1">
        <f t="array" ref="CC66">IF(INDEX(Templates_Old2!$K$2:$EM$152,ROW()-ROW(CC$20)+1, MATCH(CC$16,Templates_Old2!$K$1:GJ$1,0))="","",INDEX(Templates_Old2!$K$2:$EM$152,ROW()-ROW(CC$20)+1, MATCH(CC$16,Templates_Old2!$K$1:GJ$1,0)))</f>
        <v>VARIABLE_SPEED_DRIVE</v>
      </c>
      <c r="CD66" s="55" t="str" cm="1">
        <f t="array" ref="CD66">IF(INDEX(Templates_Old2!$K$2:$EM$152,ROW()-ROW(CD$20)+1, MATCH(CD$16,Templates_Old2!$K$1:GK$1,0))="","",INDEX(Templates_Old2!$K$2:$EM$152,ROW()-ROW(CD$20)+1, MATCH(CD$16,Templates_Old2!$K$1:GK$1,0)))</f>
        <v>VARIABLE_SPEED_DRIVE</v>
      </c>
      <c r="CE66" s="55" t="str" cm="1">
        <f t="array" ref="CE66">IF(INDEX(Templates_Old2!$K$2:$EM$152,ROW()-ROW(CE$20)+1, MATCH(CE$16,Templates_Old2!$K$1:GL$1,0))="","",INDEX(Templates_Old2!$K$2:$EM$152,ROW()-ROW(CE$20)+1, MATCH(CE$16,Templates_Old2!$K$1:GL$1,0)))</f>
        <v>VARIABLE_SPEED_DRIVE</v>
      </c>
      <c r="CF66" s="55"/>
      <c r="CG66" s="55"/>
      <c r="CH66" s="55"/>
      <c r="CI66" s="55"/>
      <c r="CJ66" s="55"/>
      <c r="CK66" s="55"/>
      <c r="CL66" s="55"/>
      <c r="CM66" s="55"/>
      <c r="CN66" s="55"/>
      <c r="CO66" s="55"/>
      <c r="CP66" s="55"/>
      <c r="CQ66" s="55"/>
      <c r="CR66" s="55"/>
      <c r="CS66" s="55"/>
      <c r="CT66" s="55"/>
      <c r="CU66" s="55"/>
      <c r="CV66" s="55"/>
      <c r="CW66" s="55"/>
      <c r="CX66" s="55"/>
      <c r="CY66" s="55"/>
      <c r="CZ66" s="55"/>
      <c r="DA66" s="55"/>
      <c r="DB66" s="55"/>
      <c r="DC66" s="55"/>
      <c r="DD66" s="55"/>
      <c r="DE66" s="55"/>
      <c r="DF66" s="55"/>
      <c r="DG66" s="55"/>
      <c r="DH66" s="55"/>
      <c r="DI66" s="55"/>
      <c r="DJ66" s="55"/>
      <c r="DK66" s="55"/>
      <c r="DL66" s="55"/>
      <c r="DM66" s="55"/>
      <c r="DN66" s="55"/>
      <c r="DO66" s="55"/>
      <c r="DP66" s="55"/>
      <c r="DQ66" s="55"/>
      <c r="DR66" s="55"/>
      <c r="DS66" s="55"/>
      <c r="DT66" s="55"/>
      <c r="DU66" s="55"/>
      <c r="DV66" s="55"/>
      <c r="DW66" s="55"/>
      <c r="DX66" s="55"/>
      <c r="DY66" s="55"/>
      <c r="DZ66" s="55"/>
      <c r="EA66" s="55"/>
      <c r="EB66" s="55"/>
      <c r="EC66" s="55"/>
      <c r="ED66" s="55"/>
      <c r="EE66" s="55"/>
      <c r="EF66" s="55"/>
      <c r="EG66" s="55"/>
      <c r="EH66" s="55"/>
      <c r="EI66" s="55"/>
      <c r="EJ66" s="55"/>
    </row>
    <row r="67" spans="1:140" s="24" customFormat="1">
      <c r="A67" s="41" t="s">
        <v>640</v>
      </c>
      <c r="B67" s="6" t="s">
        <v>644</v>
      </c>
      <c r="C67" s="66" t="str" cm="1">
        <f t="array" ref="C67">IF(INDEX(Templates_Old2!C$2:C$153,ROW()-ROW($20:$20)+1)="","",INDEX(Templates_Old2!C$2:C$153,ROW()-ROW($20:$20)+1))</f>
        <v>id</v>
      </c>
      <c r="D67" s="66" t="str" cm="1">
        <f t="array" ref="D67">IF(INDEX(Templates_Old2!D$2:D$153,ROW()-ROW($20:$20)+1)="","",INDEX(Templates_Old2!D$2:D$153,ROW()-ROW($20:$20)+1))</f>
        <v/>
      </c>
      <c r="E67" s="66" t="str" cm="1">
        <f t="array" ref="E67">IF(INDEX(Templates_Old2!E$2:E$153,ROW()-ROW($20:$20)+1)="","",INDEX(Templates_Old2!E$2:E$153,ROW()-ROW($20:$20)+1))</f>
        <v>Fan</v>
      </c>
      <c r="F67" s="127" t="str" cm="1">
        <f t="array" ref="F67">IF(INDEX(Templates_Old2!F$2:F$153,ROW()-ROW($20:$20)+1)="","",INDEX(Templates_Old2!F$2:F$153,ROW()-ROW($20:$20)+1))</f>
        <v>Supply Fan 1</v>
      </c>
      <c r="G67" s="116" t="str" cm="1">
        <f t="array" ref="G67">IF(INDEX(Templates_Old2!G$2:G$153,ROW()-ROW($20:$20)+1)="","",INDEX(Templates_Old2!G$2:G$153,ROW()-ROW($20:$20)+1))</f>
        <v>HVAC 1</v>
      </c>
      <c r="H67" s="68" t="str" cm="1">
        <f t="array" ref="H67">IF(INDEX(Templates_Old2!H$2:H$153,ROW()-ROW($20:$20)+1)="","",INDEX(Templates_Old2!H$2:H$153,ROW()-ROW($20:$20)+1))</f>
        <v>id</v>
      </c>
      <c r="I67" s="68" t="str" cm="1">
        <f t="array" ref="I67">IF(INDEX(Templates_Old2!I$2:I$153,ROW()-ROW($20:$20)+1)="","",INDEX(Templates_Old2!I$2:I$153,ROW()-ROW($20:$20)+1))</f>
        <v/>
      </c>
      <c r="J67" s="68" t="str" cm="1">
        <f t="array" ref="J67">IF(INDEX(Templates_Old2!J$2:J$153,ROW()-ROW($20:$20)+1)="","",INDEX(Templates_Old2!J$2:J$153,ROW()-ROW($20:$20)+1))</f>
        <v/>
      </c>
      <c r="K67" s="69" t="str" cm="1">
        <f t="array" ref="K67">IF(INDEX(Templates_Old2!K$2:K$153,ROW()-ROW($20:$20)+1)="","",INDEX(Templates_Old2!K$2:K$153,ROW()-ROW($20:$20)+1))</f>
        <v>Supply Fan 1</v>
      </c>
      <c r="L67" s="69" t="str" cm="1">
        <f t="array" ref="L67">IF(INDEX(Templates_Old2!L$2:L$153,ROW()-ROW($20:$20)+1)="","",INDEX(Templates_Old2!L$2:L$153,ROW()-ROW($20:$20)+1))</f>
        <v>Supply Fan 1</v>
      </c>
      <c r="M67" s="55" t="str" cm="1">
        <f t="array" ref="M67">IF(INDEX(Templates_Old2!$K$2:$EM$152,ROW()-ROW(M$20)+1, MATCH(M$16,Templates_Old2!$K$1:EM$1,0))="","",INDEX(Templates_Old2!$K$2:$EM$152,ROW()-ROW(M$20)+1, MATCH(M$16,Templates_Old2!$K$1:EM$1,0)))</f>
        <v>Supply Fan 1</v>
      </c>
      <c r="N67" s="55" t="str" cm="1">
        <f t="array" ref="N67">IF(INDEX(Templates_Old2!$K$2:$EM$152,ROW()-ROW(N$20)+1, MATCH(N$16,Templates_Old2!$K$1:EN$1,0))="","",INDEX(Templates_Old2!$K$2:$EM$152,ROW()-ROW(N$20)+1, MATCH(N$16,Templates_Old2!$K$1:EN$1,0)))</f>
        <v>Supply Fan 1</v>
      </c>
      <c r="O67" s="55" t="str" cm="1">
        <f t="array" ref="O67">IF(INDEX(Templates_Old2!$K$2:$EM$152,ROW()-ROW(O$20)+1, MATCH(O$16,Templates_Old2!$K$1:EO$1,0))="","",INDEX(Templates_Old2!$K$2:$EM$152,ROW()-ROW(O$20)+1, MATCH(O$16,Templates_Old2!$K$1:EO$1,0)))</f>
        <v>Supply Fan 1</v>
      </c>
      <c r="P67" s="55" t="str" cm="1">
        <f t="array" ref="P67">IF(INDEX(Templates_Old2!$K$2:$EM$152,ROW()-ROW(P$20)+1, MATCH(P$16,Templates_Old2!$K$1:EP$1,0))="","",INDEX(Templates_Old2!$K$2:$EM$152,ROW()-ROW(P$20)+1, MATCH(P$16,Templates_Old2!$K$1:EP$1,0)))</f>
        <v>Supply Fan 1</v>
      </c>
      <c r="Q67" s="55" t="str" cm="1">
        <f t="array" ref="Q67">IF(INDEX(Templates_Old2!$K$2:$EM$152,ROW()-ROW(Q$20)+1, MATCH(Q$16,Templates_Old2!$K$1:EQ$1,0))="","",INDEX(Templates_Old2!$K$2:$EM$152,ROW()-ROW(Q$20)+1, MATCH(Q$16,Templates_Old2!$K$1:EQ$1,0)))</f>
        <v>Supply Fan 1</v>
      </c>
      <c r="R67" s="55" t="str" cm="1">
        <f t="array" ref="R67">IF(INDEX(Templates_Old2!$K$2:$EM$152,ROW()-ROW(R$20)+1, MATCH(R$16,Templates_Old2!$K$1:ER$1,0))="","",INDEX(Templates_Old2!$K$2:$EM$152,ROW()-ROW(R$20)+1, MATCH(R$16,Templates_Old2!$K$1:ER$1,0)))</f>
        <v>Supply Fan 1</v>
      </c>
      <c r="S67" s="55" t="str" cm="1">
        <f t="array" ref="S67">IF(INDEX(Templates_Old2!$K$2:$EM$152,ROW()-ROW(S$20)+1, MATCH(S$16,Templates_Old2!$K$1:ES$1,0))="","",INDEX(Templates_Old2!$K$2:$EM$152,ROW()-ROW(S$20)+1, MATCH(S$16,Templates_Old2!$K$1:ES$1,0)))</f>
        <v>Supply Fan 1</v>
      </c>
      <c r="T67" s="55" t="str" cm="1">
        <f t="array" ref="T67">IF(INDEX(Templates_Old2!$K$2:$EM$152,ROW()-ROW(T$20)+1, MATCH(T$16,Templates_Old2!$K$1:ET$1,0))="","",INDEX(Templates_Old2!$K$2:$EM$152,ROW()-ROW(T$20)+1, MATCH(T$16,Templates_Old2!$K$1:ET$1,0)))</f>
        <v>Supply Fan 1</v>
      </c>
      <c r="U67" s="55" t="str" cm="1">
        <f t="array" ref="U67">IF(INDEX(Templates_Old2!$K$2:$EM$152,ROW()-ROW(U$20)+1, MATCH(U$16,Templates_Old2!$K$1:EU$1,0))="","",INDEX(Templates_Old2!$K$2:$EM$152,ROW()-ROW(U$20)+1, MATCH(U$16,Templates_Old2!$K$1:EU$1,0)))</f>
        <v>Supply Fan 1</v>
      </c>
      <c r="V67" s="55" t="str" cm="1">
        <f t="array" ref="V67">IF(INDEX(Templates_Old2!$K$2:$EM$152,ROW()-ROW(V$20)+1, MATCH(V$16,Templates_Old2!$K$1:EV$1,0))="","",INDEX(Templates_Old2!$K$2:$EM$152,ROW()-ROW(V$20)+1, MATCH(V$16,Templates_Old2!$K$1:EV$1,0)))</f>
        <v>Supply Fan 1</v>
      </c>
      <c r="W67" s="55" t="str" cm="1">
        <f t="array" ref="W67">IF(INDEX(Templates_Old2!$K$2:$EM$152,ROW()-ROW(W$20)+1, MATCH(W$16,Templates_Old2!$K$1:EW$1,0))="","",INDEX(Templates_Old2!$K$2:$EM$152,ROW()-ROW(W$20)+1, MATCH(W$16,Templates_Old2!$K$1:EW$1,0)))</f>
        <v>Supply Fan 1</v>
      </c>
      <c r="X67" s="55" t="str" cm="1">
        <f t="array" ref="X67">IF(INDEX(Templates_Old2!$K$2:$EM$152,ROW()-ROW(X$20)+1, MATCH(X$16,Templates_Old2!$K$1:EX$1,0))="","",INDEX(Templates_Old2!$K$2:$EM$152,ROW()-ROW(X$20)+1, MATCH(X$16,Templates_Old2!$K$1:EX$1,0)))</f>
        <v>Supply Fan 1</v>
      </c>
      <c r="Y67" s="55" t="str" cm="1">
        <f t="array" ref="Y67">IF(INDEX(Templates_Old2!$K$2:$EM$152,ROW()-ROW(Y$20)+1, MATCH(Y$16,Templates_Old2!$K$1:EY$1,0))="","",INDEX(Templates_Old2!$K$2:$EM$152,ROW()-ROW(Y$20)+1, MATCH(Y$16,Templates_Old2!$K$1:EY$1,0)))</f>
        <v>Supply Fan 1</v>
      </c>
      <c r="Z67" s="55" t="str" cm="1">
        <f t="array" ref="Z67">IF(INDEX(Templates_Old2!$K$2:$EM$152,ROW()-ROW(Z$20)+1, MATCH(Z$16,Templates_Old2!$K$1:EZ$1,0))="","",INDEX(Templates_Old2!$K$2:$EM$152,ROW()-ROW(Z$20)+1, MATCH(Z$16,Templates_Old2!$K$1:EZ$1,0)))</f>
        <v>Supply Fan 1</v>
      </c>
      <c r="AA67" s="55" t="str" cm="1">
        <f t="array" ref="AA67">IF(INDEX(Templates_Old2!$K$2:$EM$152,ROW()-ROW(AA$20)+1, MATCH(AA$16,Templates_Old2!$K$1:FA$1,0))="","",INDEX(Templates_Old2!$K$2:$EM$152,ROW()-ROW(AA$20)+1, MATCH(AA$16,Templates_Old2!$K$1:FA$1,0)))</f>
        <v>Supply Fan 1</v>
      </c>
      <c r="AB67" s="55" t="str" cm="1">
        <f t="array" ref="AB67">IF(INDEX(Templates_Old2!$K$2:$EM$152,ROW()-ROW(AB$20)+1, MATCH(AB$16,Templates_Old2!$K$1:FB$1,0))="","",INDEX(Templates_Old2!$K$2:$EM$152,ROW()-ROW(AB$20)+1, MATCH(AB$16,Templates_Old2!$K$1:FB$1,0)))</f>
        <v>Supply Fan 1</v>
      </c>
      <c r="AC67" s="55" t="str" cm="1">
        <f t="array" ref="AC67">IF(INDEX(Templates_Old2!$K$2:$EM$152,ROW()-ROW(AC$20)+1, MATCH(AC$16,Templates_Old2!$K$1:FC$1,0))="","",INDEX(Templates_Old2!$K$2:$EM$152,ROW()-ROW(AC$20)+1, MATCH(AC$16,Templates_Old2!$K$1:FC$1,0)))</f>
        <v>Supply Fan 1</v>
      </c>
      <c r="AD67" s="55" t="str" cm="1">
        <f t="array" ref="AD67">IF(INDEX(Templates_Old2!$K$2:$EM$152,ROW()-ROW(AD$20)+1, MATCH(AD$16,Templates_Old2!$K$1:FD$1,0))="","",INDEX(Templates_Old2!$K$2:$EM$152,ROW()-ROW(AD$20)+1, MATCH(AD$16,Templates_Old2!$K$1:FD$1,0)))</f>
        <v>Supply Fan 1</v>
      </c>
      <c r="AE67" s="55" t="str" cm="1">
        <f t="array" ref="AE67">IF(INDEX(Templates_Old2!$K$2:$EM$152,ROW()-ROW(AE$20)+1, MATCH(AE$16,Templates_Old2!$K$1:FE$1,0))="","",INDEX(Templates_Old2!$K$2:$EM$152,ROW()-ROW(AE$20)+1, MATCH(AE$16,Templates_Old2!$K$1:FE$1,0)))</f>
        <v>Supply Fan 1</v>
      </c>
      <c r="AF67" s="55" t="str" cm="1">
        <f t="array" ref="AF67">IF(INDEX(Templates_Old2!$K$2:$EM$152,ROW()-ROW(AF$20)+1, MATCH(AF$16,Templates_Old2!$K$1:FF$1,0))="","",INDEX(Templates_Old2!$K$2:$EM$152,ROW()-ROW(AF$20)+1, MATCH(AF$16,Templates_Old2!$K$1:FF$1,0)))</f>
        <v>Supply Fan 1</v>
      </c>
      <c r="AG67" s="55" t="str" cm="1">
        <f t="array" ref="AG67">IF(INDEX(Templates_Old2!$K$2:$EM$152,ROW()-ROW(AG$20)+1, MATCH(AG$16,Templates_Old2!$K$1:FG$1,0))="","",INDEX(Templates_Old2!$K$2:$EM$152,ROW()-ROW(AG$20)+1, MATCH(AG$16,Templates_Old2!$K$1:FG$1,0)))</f>
        <v>Supply Fan 1</v>
      </c>
      <c r="AH67" s="55" t="str" cm="1">
        <f t="array" ref="AH67">IF(INDEX(Templates_Old2!$K$2:$EM$152,ROW()-ROW(AH$20)+1, MATCH(AH$16,Templates_Old2!$K$1:FH$1,0))="","",INDEX(Templates_Old2!$K$2:$EM$152,ROW()-ROW(AH$20)+1, MATCH(AH$16,Templates_Old2!$K$1:FH$1,0)))</f>
        <v>Supply Fan 1</v>
      </c>
      <c r="AI67" s="55" t="str" cm="1">
        <f t="array" ref="AI67">IF(INDEX(Templates_Old2!$K$2:$EM$152,ROW()-ROW(AI$20)+1, MATCH(AI$16,Templates_Old2!$K$1:FI$1,0))="","",INDEX(Templates_Old2!$K$2:$EM$152,ROW()-ROW(AI$20)+1, MATCH(AI$16,Templates_Old2!$K$1:FI$1,0)))</f>
        <v>Supply Fan 1</v>
      </c>
      <c r="AJ67" s="55" t="str" cm="1">
        <f t="array" ref="AJ67">IF(INDEX(Templates_Old2!$K$2:$EM$152,ROW()-ROW(AJ$20)+1, MATCH(AJ$16,Templates_Old2!$K$1:EY$1,0))="","",INDEX(Templates_Old2!$K$2:$EM$152,ROW()-ROW(AJ$20)+1, MATCH(AJ$16,Templates_Old2!$K$1:EY$1,0)))</f>
        <v>Supply Fan 1</v>
      </c>
      <c r="AK67" s="55" t="str" cm="1">
        <f t="array" ref="AK67">IF(INDEX(Templates_Old2!$K$2:$EM$152,ROW()-ROW(AK$20)+1, MATCH(AK$16,Templates_Old2!$K$1:EZ$1,0))="","",INDEX(Templates_Old2!$K$2:$EM$152,ROW()-ROW(AK$20)+1, MATCH(AK$16,Templates_Old2!$K$1:EZ$1,0)))</f>
        <v>Supply Fan 1</v>
      </c>
      <c r="AL67" s="55" t="str" cm="1">
        <f t="array" ref="AL67">IF(INDEX(Templates_Old2!$K$2:$EM$152,ROW()-ROW(AL$20)+1, MATCH(AL$16,Templates_Old2!$K$1:FA$1,0))="","",INDEX(Templates_Old2!$K$2:$EM$152,ROW()-ROW(AL$20)+1, MATCH(AL$16,Templates_Old2!$K$1:FA$1,0)))</f>
        <v>Supply Fan 1</v>
      </c>
      <c r="AM67" s="55" t="str" cm="1">
        <f t="array" ref="AM67">IF(INDEX(Templates_Old2!$K$2:$EM$152,ROW()-ROW(AM$20)+1, MATCH(AM$16,Templates_Old2!$K$1:FB$1,0))="","",INDEX(Templates_Old2!$K$2:$EM$152,ROW()-ROW(AM$20)+1, MATCH(AM$16,Templates_Old2!$K$1:FB$1,0)))</f>
        <v>Supply Fan 1</v>
      </c>
      <c r="AN67" s="55" t="str" cm="1">
        <f t="array" ref="AN67">IF(INDEX(Templates_Old2!$K$2:$EM$152,ROW()-ROW(AN$20)+1, MATCH(AN$16,Templates_Old2!$K$1:FC$1,0))="","",INDEX(Templates_Old2!$K$2:$EM$152,ROW()-ROW(AN$20)+1, MATCH(AN$16,Templates_Old2!$K$1:FC$1,0)))</f>
        <v>Supply Fan 1</v>
      </c>
      <c r="AO67" s="55" t="str" cm="1">
        <f t="array" ref="AO67">IF(INDEX(Templates_Old2!$K$2:$EM$152,ROW()-ROW(AO$20)+1, MATCH(AO$16,Templates_Old2!$K$1:FD$1,0))="","",INDEX(Templates_Old2!$K$2:$EM$152,ROW()-ROW(AO$20)+1, MATCH(AO$16,Templates_Old2!$K$1:FD$1,0)))</f>
        <v>Supply Fan 1</v>
      </c>
      <c r="AP67" s="55" t="str" cm="1">
        <f t="array" ref="AP67">IF(INDEX(Templates_Old2!$K$2:$EM$152,ROW()-ROW(AP$20)+1, MATCH(AP$16,Templates_Old2!$K$1:FE$1,0))="","",INDEX(Templates_Old2!$K$2:$EM$152,ROW()-ROW(AP$20)+1, MATCH(AP$16,Templates_Old2!$K$1:FE$1,0)))</f>
        <v>Supply Fan 1</v>
      </c>
      <c r="AQ67" s="55" t="str" cm="1">
        <f t="array" ref="AQ67">IF(INDEX(Templates_Old2!$K$2:$EM$152,ROW()-ROW(AQ$20)+1, MATCH(AQ$16,Templates_Old2!$K$1:FF$1,0))="","",INDEX(Templates_Old2!$K$2:$EM$152,ROW()-ROW(AQ$20)+1, MATCH(AQ$16,Templates_Old2!$K$1:FF$1,0)))</f>
        <v>Supply Fan 1</v>
      </c>
      <c r="AR67" s="55" t="str" cm="1">
        <f t="array" ref="AR67">IF(INDEX(Templates_Old2!$K$2:$EM$152,ROW()-ROW(AR$20)+1, MATCH(AR$16,Templates_Old2!$K$1:FG$1,0))="","",INDEX(Templates_Old2!$K$2:$EM$152,ROW()-ROW(AR$20)+1, MATCH(AR$16,Templates_Old2!$K$1:FG$1,0)))</f>
        <v>Supply Fan 1</v>
      </c>
      <c r="AS67" s="55" t="str" cm="1">
        <f t="array" ref="AS67">IF(INDEX(Templates_Old2!$K$2:$EM$152,ROW()-ROW(AS$20)+1, MATCH(AS$16,Templates_Old2!$K$1:FH$1,0))="","",INDEX(Templates_Old2!$K$2:$EM$152,ROW()-ROW(AS$20)+1, MATCH(AS$16,Templates_Old2!$K$1:FH$1,0)))</f>
        <v>Supply Fan 1</v>
      </c>
      <c r="AT67" s="55" t="str" cm="1">
        <f t="array" ref="AT67">IF(INDEX(Templates_Old2!$K$2:$EM$152,ROW()-ROW(AT$20)+1, MATCH(AT$16,Templates_Old2!$K$1:FI$1,0))="","",INDEX(Templates_Old2!$K$2:$EM$152,ROW()-ROW(AT$20)+1, MATCH(AT$16,Templates_Old2!$K$1:FI$1,0)))</f>
        <v>Supply Fan 1</v>
      </c>
      <c r="AU67" s="55" t="str" cm="1">
        <f t="array" ref="AU67">IF(INDEX(Templates_Old2!$K$2:$EM$152,ROW()-ROW(AU$20)+1, MATCH(AU$16,Templates_Old2!$K$1:FJ$1,0))="","",INDEX(Templates_Old2!$K$2:$EM$152,ROW()-ROW(AU$20)+1, MATCH(AU$16,Templates_Old2!$K$1:FJ$1,0)))</f>
        <v>Supply Fan 1</v>
      </c>
      <c r="AV67" s="55" t="str" cm="1">
        <f t="array" ref="AV67">IF(INDEX(Templates_Old2!$K$2:$EM$152,ROW()-ROW(AV$20)+1, MATCH(AV$16,Templates_Old2!$K$1:FK$1,0))="","",INDEX(Templates_Old2!$K$2:$EM$152,ROW()-ROW(AV$20)+1, MATCH(AV$16,Templates_Old2!$K$1:FK$1,0)))</f>
        <v>Supply Fan 1</v>
      </c>
      <c r="AW67" s="55" t="str" cm="1">
        <f t="array" ref="AW67">IF(INDEX(Templates_Old2!$K$2:$EM$152,ROW()-ROW(AW$20)+1, MATCH(AW$16,Templates_Old2!$K$1:FL$1,0))="","",INDEX(Templates_Old2!$K$2:$EM$152,ROW()-ROW(AW$20)+1, MATCH(AW$16,Templates_Old2!$K$1:FL$1,0)))</f>
        <v>Supply Fan 1</v>
      </c>
      <c r="AX67" s="55" t="str" cm="1">
        <f t="array" ref="AX67">IF(INDEX(Templates_Old2!$K$2:$EM$152,ROW()-ROW(AX$20)+1, MATCH(AX$16,Templates_Old2!$K$1:FK$1,0))="","",INDEX(Templates_Old2!$K$2:$EM$152,ROW()-ROW(AX$20)+1, MATCH(AX$16,Templates_Old2!$K$1:FK$1,0)))</f>
        <v>Supply Fan 1</v>
      </c>
      <c r="AY67" s="55" t="str" cm="1">
        <f t="array" ref="AY67">IF(INDEX(Templates_Old2!$K$2:$EM$152,ROW()-ROW(AY$20)+1, MATCH(AY$16,Templates_Old2!$K$1:FL$1,0))="","",INDEX(Templates_Old2!$K$2:$EM$152,ROW()-ROW(AY$20)+1, MATCH(AY$16,Templates_Old2!$K$1:FL$1,0)))</f>
        <v>Supply Fan 1</v>
      </c>
      <c r="AZ67" s="55" t="str" cm="1">
        <f t="array" ref="AZ67">IF(INDEX(Templates_Old2!$K$2:$EM$152,ROW()-ROW(AZ$20)+1, MATCH(AZ$16,Templates_Old2!$K$1:FM$1,0))="","",INDEX(Templates_Old2!$K$2:$EM$152,ROW()-ROW(AZ$20)+1, MATCH(AZ$16,Templates_Old2!$K$1:FM$1,0)))</f>
        <v>Supply Fan 1</v>
      </c>
      <c r="BA67" s="55" t="str" cm="1">
        <f t="array" ref="BA67">IF(INDEX(Templates_Old2!$K$2:$EM$152,ROW()-ROW(BA$20)+1, MATCH(BA$16,Templates_Old2!$K$1:FN$1,0))="","",INDEX(Templates_Old2!$K$2:$EM$152,ROW()-ROW(BA$20)+1, MATCH(BA$16,Templates_Old2!$K$1:FN$1,0)))</f>
        <v>Supply Fan 1</v>
      </c>
      <c r="BB67" s="55" t="str" cm="1">
        <f t="array" ref="BB67">IF(INDEX(Templates_Old2!$K$2:$EM$152,ROW()-ROW(BB$20)+1, MATCH(BB$16,Templates_Old2!$K$1:FO$1,0))="","",INDEX(Templates_Old2!$K$2:$EM$152,ROW()-ROW(BB$20)+1, MATCH(BB$16,Templates_Old2!$K$1:FO$1,0)))</f>
        <v>Supply Fan 1</v>
      </c>
      <c r="BC67" s="55" t="str" cm="1">
        <f t="array" ref="BC67">IF(INDEX(Templates_Old2!$K$2:$EM$152,ROW()-ROW(BC$20)+1, MATCH(BC$16,Templates_Old2!$K$1:FP$1,0))="","",INDEX(Templates_Old2!$K$2:$EM$152,ROW()-ROW(BC$20)+1, MATCH(BC$16,Templates_Old2!$K$1:FP$1,0)))</f>
        <v>Supply Fan 1</v>
      </c>
      <c r="BD67" s="55" t="str" cm="1">
        <f t="array" ref="BD67">IF(INDEX(Templates_Old2!$K$2:$EM$152,ROW()-ROW(BD$20)+1, MATCH(BD$16,Templates_Old2!$K$1:FQ$1,0))="","",INDEX(Templates_Old2!$K$2:$EM$152,ROW()-ROW(BD$20)+1, MATCH(BD$16,Templates_Old2!$K$1:FQ$1,0)))</f>
        <v>Supply Fan 1</v>
      </c>
      <c r="BE67" s="55" t="str" cm="1">
        <f t="array" ref="BE67">IF(INDEX(Templates_Old2!$K$2:$EM$152,ROW()-ROW(BE$20)+1, MATCH(BE$16,Templates_Old2!$K$1:FR$1,0))="","",INDEX(Templates_Old2!$K$2:$EM$152,ROW()-ROW(BE$20)+1, MATCH(BE$16,Templates_Old2!$K$1:FR$1,0)))</f>
        <v>Supply Fan 1</v>
      </c>
      <c r="BF67" s="55" t="str" cm="1">
        <f t="array" ref="BF67">IF(INDEX(Templates_Old2!$K$2:$EM$152,ROW()-ROW(BF$20)+1, MATCH(BF$16,Templates_Old2!$K$1:FS$1,0))="","",INDEX(Templates_Old2!$K$2:$EM$152,ROW()-ROW(BF$20)+1, MATCH(BF$16,Templates_Old2!$K$1:FS$1,0)))</f>
        <v>Supply Fan 1</v>
      </c>
      <c r="BG67" s="55" t="str" cm="1">
        <f t="array" ref="BG67">IF(INDEX(Templates_Old2!$K$2:$EM$152,ROW()-ROW(BG$20)+1, MATCH(BG$16,Templates_Old2!$K$1:FT$1,0))="","",INDEX(Templates_Old2!$K$2:$EM$152,ROW()-ROW(BG$20)+1, MATCH(BG$16,Templates_Old2!$K$1:FT$1,0)))</f>
        <v>Supply Fan 1</v>
      </c>
      <c r="BH67" s="55" t="str" cm="1">
        <f t="array" ref="BH67">IF(INDEX(Templates_Old2!$K$2:$EM$152,ROW()-ROW(BH$20)+1, MATCH(BH$16,Templates_Old2!$K$1:FU$1,0))="","",INDEX(Templates_Old2!$K$2:$EM$152,ROW()-ROW(BH$20)+1, MATCH(BH$16,Templates_Old2!$K$1:FU$1,0)))</f>
        <v>Supply Fan 1</v>
      </c>
      <c r="BI67" s="55" t="str" cm="1">
        <f t="array" ref="BI67">IF(INDEX(Templates_Old2!$K$2:$EM$152,ROW()-ROW(BI$20)+1, MATCH(BI$16,Templates_Old2!$K$1:FV$1,0))="","",INDEX(Templates_Old2!$K$2:$EM$152,ROW()-ROW(BI$20)+1, MATCH(BI$16,Templates_Old2!$K$1:FV$1,0)))</f>
        <v>Supply Fan 1</v>
      </c>
      <c r="BJ67" s="55" t="str" cm="1">
        <f t="array" ref="BJ67">IF(INDEX(Templates_Old2!$K$2:$EM$152,ROW()-ROW(BJ$20)+1, MATCH(BJ$16,Templates_Old2!$K$1:FW$1,0))="","",INDEX(Templates_Old2!$K$2:$EM$152,ROW()-ROW(BJ$20)+1, MATCH(BJ$16,Templates_Old2!$K$1:FW$1,0)))</f>
        <v>Supply Fan 1</v>
      </c>
      <c r="BK67" s="55" t="str" cm="1">
        <f t="array" ref="BK67">IF(INDEX(Templates_Old2!$K$2:$EM$152,ROW()-ROW(BK$20)+1, MATCH(BK$16,Templates_Old2!$K$1:FX$1,0))="","",INDEX(Templates_Old2!$K$2:$EM$152,ROW()-ROW(BK$20)+1, MATCH(BK$16,Templates_Old2!$K$1:FX$1,0)))</f>
        <v>Supply Fan 1</v>
      </c>
      <c r="BL67" s="55" t="str" cm="1">
        <f t="array" ref="BL67">IF(INDEX(Templates_Old2!$K$2:$EM$152,ROW()-ROW(BL$20)+1, MATCH(BL$16,Templates_Old2!$K$1:FY$1,0))="","",INDEX(Templates_Old2!$K$2:$EM$152,ROW()-ROW(BL$20)+1, MATCH(BL$16,Templates_Old2!$K$1:FY$1,0)))</f>
        <v>Supply Fan 1</v>
      </c>
      <c r="BM67" s="55" t="str" cm="1">
        <f t="array" ref="BM67">IF(INDEX(Templates_Old2!$K$2:$EM$152,ROW()-ROW(BM$20)+1, MATCH(BM$16,Templates_Old2!$K$1:FZ$1,0))="","",INDEX(Templates_Old2!$K$2:$EM$152,ROW()-ROW(BM$20)+1, MATCH(BM$16,Templates_Old2!$K$1:FZ$1,0)))</f>
        <v>Supply Fan 1</v>
      </c>
      <c r="BN67" s="55" t="str" cm="1">
        <f t="array" ref="BN67">IF(INDEX(Templates_Old2!$K$2:$EM$152,ROW()-ROW(BN$20)+1, MATCH(BN$16,Templates_Old2!$K$1:GA$1,0))="","",INDEX(Templates_Old2!$K$2:$EM$152,ROW()-ROW(BN$20)+1, MATCH(BN$16,Templates_Old2!$K$1:GA$1,0)))</f>
        <v>Supply Fan 1</v>
      </c>
      <c r="BO67" s="55" t="str" cm="1">
        <f t="array" ref="BO67">IF(INDEX(Templates_Old2!$K$2:$EM$152,ROW()-ROW(BO$20)+1, MATCH(BO$16,Templates_Old2!$K$1:GB$1,0))="","",INDEX(Templates_Old2!$K$2:$EM$152,ROW()-ROW(BO$20)+1, MATCH(BO$16,Templates_Old2!$K$1:GB$1,0)))</f>
        <v>Supply Fan 1</v>
      </c>
      <c r="BP67" s="55" t="str" cm="1">
        <f t="array" ref="BP67">IF(INDEX(Templates_Old2!$K$2:$EM$152,ROW()-ROW(BP$20)+1, MATCH(BP$16,Templates_Old2!$K$1:GC$1,0))="","",INDEX(Templates_Old2!$K$2:$EM$152,ROW()-ROW(BP$20)+1, MATCH(BP$16,Templates_Old2!$K$1:GC$1,0)))</f>
        <v>Supply Fan 1</v>
      </c>
      <c r="BQ67" s="55" t="str" cm="1">
        <f t="array" ref="BQ67">IF(INDEX(Templates_Old2!$K$2:$EM$152,ROW()-ROW(BQ$20)+1, MATCH(BQ$16,Templates_Old2!$K$1:GD$1,0))="","",INDEX(Templates_Old2!$K$2:$EM$152,ROW()-ROW(BQ$20)+1, MATCH(BQ$16,Templates_Old2!$K$1:GD$1,0)))</f>
        <v>Supply Fan 1</v>
      </c>
      <c r="BR67" s="55" t="str" cm="1">
        <f t="array" ref="BR67">IF(INDEX(Templates_Old2!$K$2:$EM$152,ROW()-ROW(BR$20)+1, MATCH(BR$16,Templates_Old2!$K$1:GE$1,0))="","",INDEX(Templates_Old2!$K$2:$EM$152,ROW()-ROW(BR$20)+1, MATCH(BR$16,Templates_Old2!$K$1:GE$1,0)))</f>
        <v>Supply Fan 1</v>
      </c>
      <c r="BS67" s="55" t="str" cm="1">
        <f t="array" ref="BS67">IF(INDEX(Templates_Old2!$K$2:$EM$152,ROW()-ROW(BS$20)+1, MATCH(BS$16,Templates_Old2!$K$1:GF$1,0))="","",INDEX(Templates_Old2!$K$2:$EM$152,ROW()-ROW(BS$20)+1, MATCH(BS$16,Templates_Old2!$K$1:GF$1,0)))</f>
        <v>Supply Fan 1</v>
      </c>
      <c r="BT67" s="55" t="str" cm="1">
        <f t="array" ref="BT67">IF(INDEX(Templates_Old2!$K$2:$EM$152,ROW()-ROW(BT$20)+1, MATCH(BT$16,Templates_Old2!$K$1:GG$1,0))="","",INDEX(Templates_Old2!$K$2:$EM$152,ROW()-ROW(BT$20)+1, MATCH(BT$16,Templates_Old2!$K$1:GG$1,0)))</f>
        <v>Supply Fan 1</v>
      </c>
      <c r="BU67" s="55" t="str" cm="1">
        <f t="array" ref="BU67">IF(INDEX(Templates_Old2!$K$2:$EM$152,ROW()-ROW(BU$20)+1, MATCH(BU$16,Templates_Old2!$K$1:GH$1,0))="","",INDEX(Templates_Old2!$K$2:$EM$152,ROW()-ROW(BU$20)+1, MATCH(BU$16,Templates_Old2!$K$1:GH$1,0)))</f>
        <v>Supply Fan 1</v>
      </c>
      <c r="BV67" s="55" t="str" cm="1">
        <f t="array" ref="BV67">IF(INDEX(Templates_Old2!$K$2:$EM$152,ROW()-ROW(BV$20)+1, MATCH(BV$16,Templates_Old2!$K$1:GC$1,0))="","",INDEX(Templates_Old2!$K$2:$EM$152,ROW()-ROW(BV$20)+1, MATCH(BV$16,Templates_Old2!$K$1:GC$1,0)))</f>
        <v>Supply Fan 1</v>
      </c>
      <c r="BW67" s="55" t="str" cm="1">
        <f t="array" ref="BW67">IF(INDEX(Templates_Old2!$K$2:$EM$152,ROW()-ROW(BW$20)+1, MATCH(BW$16,Templates_Old2!$K$1:GD$1,0))="","",INDEX(Templates_Old2!$K$2:$EM$152,ROW()-ROW(BW$20)+1, MATCH(BW$16,Templates_Old2!$K$1:GD$1,0)))</f>
        <v>Supply Fan 1</v>
      </c>
      <c r="BX67" s="55" t="str" cm="1">
        <f t="array" ref="BX67">IF(INDEX(Templates_Old2!$K$2:$EM$152,ROW()-ROW(BX$20)+1, MATCH(BX$16,Templates_Old2!$K$1:GE$1,0))="","",INDEX(Templates_Old2!$K$2:$EM$152,ROW()-ROW(BX$20)+1, MATCH(BX$16,Templates_Old2!$K$1:GE$1,0)))</f>
        <v>Supply Fan 1</v>
      </c>
      <c r="BY67" s="55" t="str" cm="1">
        <f t="array" ref="BY67">IF(INDEX(Templates_Old2!$K$2:$EM$152,ROW()-ROW(BY$20)+1, MATCH(BY$16,Templates_Old2!$K$1:GF$1,0))="","",INDEX(Templates_Old2!$K$2:$EM$152,ROW()-ROW(BY$20)+1, MATCH(BY$16,Templates_Old2!$K$1:GF$1,0)))</f>
        <v>Supply Fan 1</v>
      </c>
      <c r="BZ67" s="55" t="str" cm="1">
        <f t="array" ref="BZ67">IF(INDEX(Templates_Old2!$K$2:$EM$152,ROW()-ROW(BZ$20)+1, MATCH(BZ$16,Templates_Old2!$K$1:GG$1,0))="","",INDEX(Templates_Old2!$K$2:$EM$152,ROW()-ROW(BZ$20)+1, MATCH(BZ$16,Templates_Old2!$K$1:GG$1,0)))</f>
        <v>Supply Fan 1</v>
      </c>
      <c r="CA67" s="55" t="str" cm="1">
        <f t="array" ref="CA67">IF(INDEX(Templates_Old2!$K$2:$EM$152,ROW()-ROW(CA$20)+1, MATCH(CA$16,Templates_Old2!$K$1:GH$1,0))="","",INDEX(Templates_Old2!$K$2:$EM$152,ROW()-ROW(CA$20)+1, MATCH(CA$16,Templates_Old2!$K$1:GH$1,0)))</f>
        <v>Supply Fan 1</v>
      </c>
      <c r="CB67" s="55" t="str" cm="1">
        <f t="array" ref="CB67">IF(INDEX(Templates_Old2!$K$2:$EM$152,ROW()-ROW(CB$20)+1, MATCH(CB$16,Templates_Old2!$K$1:GI$1,0))="","",INDEX(Templates_Old2!$K$2:$EM$152,ROW()-ROW(CB$20)+1, MATCH(CB$16,Templates_Old2!$K$1:GI$1,0)))</f>
        <v>Supply Fan 1</v>
      </c>
      <c r="CC67" s="55" t="str" cm="1">
        <f t="array" ref="CC67">IF(INDEX(Templates_Old2!$K$2:$EM$152,ROW()-ROW(CC$20)+1, MATCH(CC$16,Templates_Old2!$K$1:GJ$1,0))="","",INDEX(Templates_Old2!$K$2:$EM$152,ROW()-ROW(CC$20)+1, MATCH(CC$16,Templates_Old2!$K$1:GJ$1,0)))</f>
        <v>Supply Fan 1</v>
      </c>
      <c r="CD67" s="55" t="str" cm="1">
        <f t="array" ref="CD67">IF(INDEX(Templates_Old2!$K$2:$EM$152,ROW()-ROW(CD$20)+1, MATCH(CD$16,Templates_Old2!$K$1:GK$1,0))="","",INDEX(Templates_Old2!$K$2:$EM$152,ROW()-ROW(CD$20)+1, MATCH(CD$16,Templates_Old2!$K$1:GK$1,0)))</f>
        <v>Supply Fan 1</v>
      </c>
      <c r="CE67" s="55" t="str" cm="1">
        <f t="array" ref="CE67">IF(INDEX(Templates_Old2!$K$2:$EM$152,ROW()-ROW(CE$20)+1, MATCH(CE$16,Templates_Old2!$K$1:GL$1,0))="","",INDEX(Templates_Old2!$K$2:$EM$152,ROW()-ROW(CE$20)+1, MATCH(CE$16,Templates_Old2!$K$1:GL$1,0)))</f>
        <v>Supply Fan 1</v>
      </c>
      <c r="CF67" s="55"/>
      <c r="CG67" s="55"/>
      <c r="CH67" s="55"/>
      <c r="CI67" s="55"/>
      <c r="CJ67" s="55"/>
      <c r="CK67" s="55"/>
      <c r="CL67" s="55"/>
      <c r="CM67" s="55"/>
      <c r="CN67" s="55"/>
      <c r="CO67" s="55"/>
      <c r="CP67" s="55"/>
      <c r="CQ67" s="55"/>
      <c r="CR67" s="55"/>
      <c r="CS67" s="55"/>
      <c r="CT67" s="55"/>
      <c r="CU67" s="55"/>
      <c r="CV67" s="55"/>
      <c r="CW67" s="55"/>
      <c r="CX67" s="55"/>
      <c r="CY67" s="55"/>
      <c r="CZ67" s="55"/>
      <c r="DA67" s="55"/>
      <c r="DB67" s="55"/>
      <c r="DC67" s="55"/>
      <c r="DD67" s="55"/>
      <c r="DE67" s="55"/>
      <c r="DF67" s="55"/>
      <c r="DG67" s="55"/>
      <c r="DH67" s="55"/>
      <c r="DI67" s="55"/>
      <c r="DJ67" s="55"/>
      <c r="DK67" s="55"/>
      <c r="DL67" s="55"/>
      <c r="DM67" s="55"/>
      <c r="DN67" s="55"/>
      <c r="DO67" s="55"/>
      <c r="DP67" s="55"/>
      <c r="DQ67" s="55"/>
      <c r="DR67" s="55"/>
      <c r="DS67" s="55"/>
      <c r="DT67" s="55"/>
      <c r="DU67" s="55"/>
      <c r="DV67" s="55"/>
      <c r="DW67" s="55"/>
      <c r="DX67" s="55"/>
      <c r="DY67" s="55"/>
      <c r="DZ67" s="55"/>
      <c r="EA67" s="55"/>
      <c r="EB67" s="55"/>
      <c r="EC67" s="55"/>
      <c r="ED67" s="55"/>
      <c r="EE67" s="55"/>
      <c r="EF67" s="55"/>
      <c r="EG67" s="55"/>
      <c r="EH67" s="55"/>
      <c r="EI67" s="55"/>
      <c r="EJ67" s="55"/>
    </row>
    <row r="68" spans="1:140" s="24" customFormat="1">
      <c r="A68" s="41" t="s">
        <v>640</v>
      </c>
      <c r="B68" s="6" t="s">
        <v>644</v>
      </c>
      <c r="C68" s="66" t="str" cm="1">
        <f t="array" ref="C68">IF(INDEX(Templates_Old2!C$2:C$153,ROW()-ROW($20:$20)+1)="","",INDEX(Templates_Old2!C$2:C$153,ROW()-ROW($20:$20)+1))</f>
        <v>id</v>
      </c>
      <c r="D68" s="66" t="str" cm="1">
        <f t="array" ref="D68">IF(INDEX(Templates_Old2!D$2:D$153,ROW()-ROW($20:$20)+1)="","",INDEX(Templates_Old2!D$2:D$153,ROW()-ROW($20:$20)+1))</f>
        <v/>
      </c>
      <c r="E68" s="66" t="str" cm="1">
        <f t="array" ref="E68">IF(INDEX(Templates_Old2!E$2:E$153,ROW()-ROW($20:$20)+1)="","",INDEX(Templates_Old2!E$2:E$153,ROW()-ROW($20:$20)+1))</f>
        <v>Fan</v>
      </c>
      <c r="F68" s="127" t="str" cm="1">
        <f t="array" ref="F68">IF(INDEX(Templates_Old2!F$2:F$153,ROW()-ROW($20:$20)+1)="","",INDEX(Templates_Old2!F$2:F$153,ROW()-ROW($20:$20)+1))</f>
        <v>Return Fan 1</v>
      </c>
      <c r="G68" s="116" t="str" cm="1">
        <f t="array" ref="G68">IF(INDEX(Templates_Old2!G$2:G$153,ROW()-ROW($20:$20)+1)="","",INDEX(Templates_Old2!G$2:G$153,ROW()-ROW($20:$20)+1))</f>
        <v>HVAC 1</v>
      </c>
      <c r="H68" s="68" t="str" cm="1">
        <f t="array" ref="H68">IF(INDEX(Templates_Old2!H$2:H$153,ROW()-ROW($20:$20)+1)="","",INDEX(Templates_Old2!H$2:H$153,ROW()-ROW($20:$20)+1))</f>
        <v>id</v>
      </c>
      <c r="I68" s="68" t="str" cm="1">
        <f t="array" ref="I68">IF(INDEX(Templates_Old2!I$2:I$153,ROW()-ROW($20:$20)+1)="","",INDEX(Templates_Old2!I$2:I$153,ROW()-ROW($20:$20)+1))</f>
        <v/>
      </c>
      <c r="J68" s="68" t="str" cm="1">
        <f t="array" ref="J68">IF(INDEX(Templates_Old2!J$2:J$153,ROW()-ROW($20:$20)+1)="","",INDEX(Templates_Old2!J$2:J$153,ROW()-ROW($20:$20)+1))</f>
        <v/>
      </c>
      <c r="K68" s="69" t="str" cm="1">
        <f t="array" ref="K68">IF(INDEX(Templates_Old2!K$2:K$153,ROW()-ROW($20:$20)+1)="","",INDEX(Templates_Old2!K$2:K$153,ROW()-ROW($20:$20)+1))</f>
        <v/>
      </c>
      <c r="L68" s="69" t="str" cm="1">
        <f t="array" ref="L68">IF(INDEX(Templates_Old2!L$2:L$153,ROW()-ROW($20:$20)+1)="","",INDEX(Templates_Old2!L$2:L$153,ROW()-ROW($20:$20)+1))</f>
        <v/>
      </c>
      <c r="M68" s="55" t="str" cm="1">
        <f t="array" ref="M68">IF(INDEX(Templates_Old2!$K$2:$EM$152,ROW()-ROW(M$20)+1, MATCH(M$16,Templates_Old2!$K$1:EM$1,0))="","",INDEX(Templates_Old2!$K$2:$EM$152,ROW()-ROW(M$20)+1, MATCH(M$16,Templates_Old2!$K$1:EM$1,0)))</f>
        <v>Return Fan 1</v>
      </c>
      <c r="N68" s="55" t="str" cm="1">
        <f t="array" ref="N68">IF(INDEX(Templates_Old2!$K$2:$EM$152,ROW()-ROW(N$20)+1, MATCH(N$16,Templates_Old2!$K$1:EN$1,0))="","",INDEX(Templates_Old2!$K$2:$EM$152,ROW()-ROW(N$20)+1, MATCH(N$16,Templates_Old2!$K$1:EN$1,0)))</f>
        <v>Return Fan 1</v>
      </c>
      <c r="O68" s="55" t="str" cm="1">
        <f t="array" ref="O68">IF(INDEX(Templates_Old2!$K$2:$EM$152,ROW()-ROW(O$20)+1, MATCH(O$16,Templates_Old2!$K$1:EO$1,0))="","",INDEX(Templates_Old2!$K$2:$EM$152,ROW()-ROW(O$20)+1, MATCH(O$16,Templates_Old2!$K$1:EO$1,0)))</f>
        <v>Return Fan 1</v>
      </c>
      <c r="P68" s="55" t="str" cm="1">
        <f t="array" ref="P68">IF(INDEX(Templates_Old2!$K$2:$EM$152,ROW()-ROW(P$20)+1, MATCH(P$16,Templates_Old2!$K$1:EP$1,0))="","",INDEX(Templates_Old2!$K$2:$EM$152,ROW()-ROW(P$20)+1, MATCH(P$16,Templates_Old2!$K$1:EP$1,0)))</f>
        <v>Return Fan 1</v>
      </c>
      <c r="Q68" s="55" t="str" cm="1">
        <f t="array" ref="Q68">IF(INDEX(Templates_Old2!$K$2:$EM$152,ROW()-ROW(Q$20)+1, MATCH(Q$16,Templates_Old2!$K$1:EQ$1,0))="","",INDEX(Templates_Old2!$K$2:$EM$152,ROW()-ROW(Q$20)+1, MATCH(Q$16,Templates_Old2!$K$1:EQ$1,0)))</f>
        <v>Return Fan 1</v>
      </c>
      <c r="R68" s="55" t="str" cm="1">
        <f t="array" ref="R68">IF(INDEX(Templates_Old2!$K$2:$EM$152,ROW()-ROW(R$20)+1, MATCH(R$16,Templates_Old2!$K$1:ER$1,0))="","",INDEX(Templates_Old2!$K$2:$EM$152,ROW()-ROW(R$20)+1, MATCH(R$16,Templates_Old2!$K$1:ER$1,0)))</f>
        <v>Return Fan 1</v>
      </c>
      <c r="S68" s="55" t="str" cm="1">
        <f t="array" ref="S68">IF(INDEX(Templates_Old2!$K$2:$EM$152,ROW()-ROW(S$20)+1, MATCH(S$16,Templates_Old2!$K$1:ES$1,0))="","",INDEX(Templates_Old2!$K$2:$EM$152,ROW()-ROW(S$20)+1, MATCH(S$16,Templates_Old2!$K$1:ES$1,0)))</f>
        <v>Return Fan 1</v>
      </c>
      <c r="T68" s="55" t="str" cm="1">
        <f t="array" ref="T68">IF(INDEX(Templates_Old2!$K$2:$EM$152,ROW()-ROW(T$20)+1, MATCH(T$16,Templates_Old2!$K$1:ET$1,0))="","",INDEX(Templates_Old2!$K$2:$EM$152,ROW()-ROW(T$20)+1, MATCH(T$16,Templates_Old2!$K$1:ET$1,0)))</f>
        <v>Return Fan 1</v>
      </c>
      <c r="U68" s="55" t="str" cm="1">
        <f t="array" ref="U68">IF(INDEX(Templates_Old2!$K$2:$EM$152,ROW()-ROW(U$20)+1, MATCH(U$16,Templates_Old2!$K$1:EU$1,0))="","",INDEX(Templates_Old2!$K$2:$EM$152,ROW()-ROW(U$20)+1, MATCH(U$16,Templates_Old2!$K$1:EU$1,0)))</f>
        <v>Return Fan 1</v>
      </c>
      <c r="V68" s="55" t="str" cm="1">
        <f t="array" ref="V68">IF(INDEX(Templates_Old2!$K$2:$EM$152,ROW()-ROW(V$20)+1, MATCH(V$16,Templates_Old2!$K$1:EV$1,0))="","",INDEX(Templates_Old2!$K$2:$EM$152,ROW()-ROW(V$20)+1, MATCH(V$16,Templates_Old2!$K$1:EV$1,0)))</f>
        <v>Return Fan 1</v>
      </c>
      <c r="W68" s="55" t="str" cm="1">
        <f t="array" ref="W68">IF(INDEX(Templates_Old2!$K$2:$EM$152,ROW()-ROW(W$20)+1, MATCH(W$16,Templates_Old2!$K$1:EW$1,0))="","",INDEX(Templates_Old2!$K$2:$EM$152,ROW()-ROW(W$20)+1, MATCH(W$16,Templates_Old2!$K$1:EW$1,0)))</f>
        <v>Return Fan 1</v>
      </c>
      <c r="X68" s="55" t="str" cm="1">
        <f t="array" ref="X68">IF(INDEX(Templates_Old2!$K$2:$EM$152,ROW()-ROW(X$20)+1, MATCH(X$16,Templates_Old2!$K$1:EX$1,0))="","",INDEX(Templates_Old2!$K$2:$EM$152,ROW()-ROW(X$20)+1, MATCH(X$16,Templates_Old2!$K$1:EX$1,0)))</f>
        <v>Return Fan 1</v>
      </c>
      <c r="Y68" s="55" t="str" cm="1">
        <f t="array" ref="Y68">IF(INDEX(Templates_Old2!$K$2:$EM$152,ROW()-ROW(Y$20)+1, MATCH(Y$16,Templates_Old2!$K$1:EY$1,0))="","",INDEX(Templates_Old2!$K$2:$EM$152,ROW()-ROW(Y$20)+1, MATCH(Y$16,Templates_Old2!$K$1:EY$1,0)))</f>
        <v>Return Fan 1</v>
      </c>
      <c r="Z68" s="55" t="str" cm="1">
        <f t="array" ref="Z68">IF(INDEX(Templates_Old2!$K$2:$EM$152,ROW()-ROW(Z$20)+1, MATCH(Z$16,Templates_Old2!$K$1:EZ$1,0))="","",INDEX(Templates_Old2!$K$2:$EM$152,ROW()-ROW(Z$20)+1, MATCH(Z$16,Templates_Old2!$K$1:EZ$1,0)))</f>
        <v>Return Fan 1</v>
      </c>
      <c r="AA68" s="55" t="str" cm="1">
        <f t="array" ref="AA68">IF(INDEX(Templates_Old2!$K$2:$EM$152,ROW()-ROW(AA$20)+1, MATCH(AA$16,Templates_Old2!$K$1:FA$1,0))="","",INDEX(Templates_Old2!$K$2:$EM$152,ROW()-ROW(AA$20)+1, MATCH(AA$16,Templates_Old2!$K$1:FA$1,0)))</f>
        <v>Return Fan 1</v>
      </c>
      <c r="AB68" s="55" t="str" cm="1">
        <f t="array" ref="AB68">IF(INDEX(Templates_Old2!$K$2:$EM$152,ROW()-ROW(AB$20)+1, MATCH(AB$16,Templates_Old2!$K$1:FB$1,0))="","",INDEX(Templates_Old2!$K$2:$EM$152,ROW()-ROW(AB$20)+1, MATCH(AB$16,Templates_Old2!$K$1:FB$1,0)))</f>
        <v>Return Fan 1</v>
      </c>
      <c r="AC68" s="55" t="str" cm="1">
        <f t="array" ref="AC68">IF(INDEX(Templates_Old2!$K$2:$EM$152,ROW()-ROW(AC$20)+1, MATCH(AC$16,Templates_Old2!$K$1:FC$1,0))="","",INDEX(Templates_Old2!$K$2:$EM$152,ROW()-ROW(AC$20)+1, MATCH(AC$16,Templates_Old2!$K$1:FC$1,0)))</f>
        <v>Return Fan 1</v>
      </c>
      <c r="AD68" s="55" t="str" cm="1">
        <f t="array" ref="AD68">IF(INDEX(Templates_Old2!$K$2:$EM$152,ROW()-ROW(AD$20)+1, MATCH(AD$16,Templates_Old2!$K$1:FD$1,0))="","",INDEX(Templates_Old2!$K$2:$EM$152,ROW()-ROW(AD$20)+1, MATCH(AD$16,Templates_Old2!$K$1:FD$1,0)))</f>
        <v>Return Fan 1</v>
      </c>
      <c r="AE68" s="55" t="str" cm="1">
        <f t="array" ref="AE68">IF(INDEX(Templates_Old2!$K$2:$EM$152,ROW()-ROW(AE$20)+1, MATCH(AE$16,Templates_Old2!$K$1:FE$1,0))="","",INDEX(Templates_Old2!$K$2:$EM$152,ROW()-ROW(AE$20)+1, MATCH(AE$16,Templates_Old2!$K$1:FE$1,0)))</f>
        <v>Return Fan 1</v>
      </c>
      <c r="AF68" s="55" t="str" cm="1">
        <f t="array" ref="AF68">IF(INDEX(Templates_Old2!$K$2:$EM$152,ROW()-ROW(AF$20)+1, MATCH(AF$16,Templates_Old2!$K$1:FF$1,0))="","",INDEX(Templates_Old2!$K$2:$EM$152,ROW()-ROW(AF$20)+1, MATCH(AF$16,Templates_Old2!$K$1:FF$1,0)))</f>
        <v>Return Fan 1</v>
      </c>
      <c r="AG68" s="55" t="str" cm="1">
        <f t="array" ref="AG68">IF(INDEX(Templates_Old2!$K$2:$EM$152,ROW()-ROW(AG$20)+1, MATCH(AG$16,Templates_Old2!$K$1:FG$1,0))="","",INDEX(Templates_Old2!$K$2:$EM$152,ROW()-ROW(AG$20)+1, MATCH(AG$16,Templates_Old2!$K$1:FG$1,0)))</f>
        <v>Return Fan 1</v>
      </c>
      <c r="AH68" s="55" t="str" cm="1">
        <f t="array" ref="AH68">IF(INDEX(Templates_Old2!$K$2:$EM$152,ROW()-ROW(AH$20)+1, MATCH(AH$16,Templates_Old2!$K$1:FH$1,0))="","",INDEX(Templates_Old2!$K$2:$EM$152,ROW()-ROW(AH$20)+1, MATCH(AH$16,Templates_Old2!$K$1:FH$1,0)))</f>
        <v>Return Fan 1</v>
      </c>
      <c r="AI68" s="55" t="str" cm="1">
        <f t="array" ref="AI68">IF(INDEX(Templates_Old2!$K$2:$EM$152,ROW()-ROW(AI$20)+1, MATCH(AI$16,Templates_Old2!$K$1:FI$1,0))="","",INDEX(Templates_Old2!$K$2:$EM$152,ROW()-ROW(AI$20)+1, MATCH(AI$16,Templates_Old2!$K$1:FI$1,0)))</f>
        <v>Return Fan 1</v>
      </c>
      <c r="AJ68" s="55" t="str" cm="1">
        <f t="array" ref="AJ68">IF(INDEX(Templates_Old2!$K$2:$EM$152,ROW()-ROW(AJ$20)+1, MATCH(AJ$16,Templates_Old2!$K$1:EY$1,0))="","",INDEX(Templates_Old2!$K$2:$EM$152,ROW()-ROW(AJ$20)+1, MATCH(AJ$16,Templates_Old2!$K$1:EY$1,0)))</f>
        <v>Return Fan 1</v>
      </c>
      <c r="AK68" s="55" t="str" cm="1">
        <f t="array" ref="AK68">IF(INDEX(Templates_Old2!$K$2:$EM$152,ROW()-ROW(AK$20)+1, MATCH(AK$16,Templates_Old2!$K$1:EZ$1,0))="","",INDEX(Templates_Old2!$K$2:$EM$152,ROW()-ROW(AK$20)+1, MATCH(AK$16,Templates_Old2!$K$1:EZ$1,0)))</f>
        <v>Return Fan 1</v>
      </c>
      <c r="AL68" s="55" t="str" cm="1">
        <f t="array" ref="AL68">IF(INDEX(Templates_Old2!$K$2:$EM$152,ROW()-ROW(AL$20)+1, MATCH(AL$16,Templates_Old2!$K$1:FA$1,0))="","",INDEX(Templates_Old2!$K$2:$EM$152,ROW()-ROW(AL$20)+1, MATCH(AL$16,Templates_Old2!$K$1:FA$1,0)))</f>
        <v>Return Fan 1</v>
      </c>
      <c r="AM68" s="55" t="str" cm="1">
        <f t="array" ref="AM68">IF(INDEX(Templates_Old2!$K$2:$EM$152,ROW()-ROW(AM$20)+1, MATCH(AM$16,Templates_Old2!$K$1:FB$1,0))="","",INDEX(Templates_Old2!$K$2:$EM$152,ROW()-ROW(AM$20)+1, MATCH(AM$16,Templates_Old2!$K$1:FB$1,0)))</f>
        <v>Return Fan 1</v>
      </c>
      <c r="AN68" s="55" t="str" cm="1">
        <f t="array" ref="AN68">IF(INDEX(Templates_Old2!$K$2:$EM$152,ROW()-ROW(AN$20)+1, MATCH(AN$16,Templates_Old2!$K$1:FC$1,0))="","",INDEX(Templates_Old2!$K$2:$EM$152,ROW()-ROW(AN$20)+1, MATCH(AN$16,Templates_Old2!$K$1:FC$1,0)))</f>
        <v>Return Fan 1</v>
      </c>
      <c r="AO68" s="55" t="str" cm="1">
        <f t="array" ref="AO68">IF(INDEX(Templates_Old2!$K$2:$EM$152,ROW()-ROW(AO$20)+1, MATCH(AO$16,Templates_Old2!$K$1:FD$1,0))="","",INDEX(Templates_Old2!$K$2:$EM$152,ROW()-ROW(AO$20)+1, MATCH(AO$16,Templates_Old2!$K$1:FD$1,0)))</f>
        <v>Return Fan 1</v>
      </c>
      <c r="AP68" s="55" t="str" cm="1">
        <f t="array" ref="AP68">IF(INDEX(Templates_Old2!$K$2:$EM$152,ROW()-ROW(AP$20)+1, MATCH(AP$16,Templates_Old2!$K$1:FE$1,0))="","",INDEX(Templates_Old2!$K$2:$EM$152,ROW()-ROW(AP$20)+1, MATCH(AP$16,Templates_Old2!$K$1:FE$1,0)))</f>
        <v>Return Fan 1</v>
      </c>
      <c r="AQ68" s="55" t="str" cm="1">
        <f t="array" ref="AQ68">IF(INDEX(Templates_Old2!$K$2:$EM$152,ROW()-ROW(AQ$20)+1, MATCH(AQ$16,Templates_Old2!$K$1:FF$1,0))="","",INDEX(Templates_Old2!$K$2:$EM$152,ROW()-ROW(AQ$20)+1, MATCH(AQ$16,Templates_Old2!$K$1:FF$1,0)))</f>
        <v>Return Fan 1</v>
      </c>
      <c r="AR68" s="55" t="str" cm="1">
        <f t="array" ref="AR68">IF(INDEX(Templates_Old2!$K$2:$EM$152,ROW()-ROW(AR$20)+1, MATCH(AR$16,Templates_Old2!$K$1:FG$1,0))="","",INDEX(Templates_Old2!$K$2:$EM$152,ROW()-ROW(AR$20)+1, MATCH(AR$16,Templates_Old2!$K$1:FG$1,0)))</f>
        <v>Return Fan 1</v>
      </c>
      <c r="AS68" s="55" t="str" cm="1">
        <f t="array" ref="AS68">IF(INDEX(Templates_Old2!$K$2:$EM$152,ROW()-ROW(AS$20)+1, MATCH(AS$16,Templates_Old2!$K$1:FH$1,0))="","",INDEX(Templates_Old2!$K$2:$EM$152,ROW()-ROW(AS$20)+1, MATCH(AS$16,Templates_Old2!$K$1:FH$1,0)))</f>
        <v>Return Fan 1</v>
      </c>
      <c r="AT68" s="55" t="str" cm="1">
        <f t="array" ref="AT68">IF(INDEX(Templates_Old2!$K$2:$EM$152,ROW()-ROW(AT$20)+1, MATCH(AT$16,Templates_Old2!$K$1:FI$1,0))="","",INDEX(Templates_Old2!$K$2:$EM$152,ROW()-ROW(AT$20)+1, MATCH(AT$16,Templates_Old2!$K$1:FI$1,0)))</f>
        <v>Return Fan 1</v>
      </c>
      <c r="AU68" s="55" t="str" cm="1">
        <f t="array" ref="AU68">IF(INDEX(Templates_Old2!$K$2:$EM$152,ROW()-ROW(AU$20)+1, MATCH(AU$16,Templates_Old2!$K$1:FJ$1,0))="","",INDEX(Templates_Old2!$K$2:$EM$152,ROW()-ROW(AU$20)+1, MATCH(AU$16,Templates_Old2!$K$1:FJ$1,0)))</f>
        <v>Return Fan 1</v>
      </c>
      <c r="AV68" s="55" t="str" cm="1">
        <f t="array" ref="AV68">IF(INDEX(Templates_Old2!$K$2:$EM$152,ROW()-ROW(AV$20)+1, MATCH(AV$16,Templates_Old2!$K$1:FK$1,0))="","",INDEX(Templates_Old2!$K$2:$EM$152,ROW()-ROW(AV$20)+1, MATCH(AV$16,Templates_Old2!$K$1:FK$1,0)))</f>
        <v>Return Fan 1</v>
      </c>
      <c r="AW68" s="55" t="str" cm="1">
        <f t="array" ref="AW68">IF(INDEX(Templates_Old2!$K$2:$EM$152,ROW()-ROW(AW$20)+1, MATCH(AW$16,Templates_Old2!$K$1:FL$1,0))="","",INDEX(Templates_Old2!$K$2:$EM$152,ROW()-ROW(AW$20)+1, MATCH(AW$16,Templates_Old2!$K$1:FL$1,0)))</f>
        <v>Return Fan 1</v>
      </c>
      <c r="AX68" s="55" t="str" cm="1">
        <f t="array" ref="AX68">IF(INDEX(Templates_Old2!$K$2:$EM$152,ROW()-ROW(AX$20)+1, MATCH(AX$16,Templates_Old2!$K$1:FK$1,0))="","",INDEX(Templates_Old2!$K$2:$EM$152,ROW()-ROW(AX$20)+1, MATCH(AX$16,Templates_Old2!$K$1:FK$1,0)))</f>
        <v>Return Fan 1</v>
      </c>
      <c r="AY68" s="55" t="str" cm="1">
        <f t="array" ref="AY68">IF(INDEX(Templates_Old2!$K$2:$EM$152,ROW()-ROW(AY$20)+1, MATCH(AY$16,Templates_Old2!$K$1:FL$1,0))="","",INDEX(Templates_Old2!$K$2:$EM$152,ROW()-ROW(AY$20)+1, MATCH(AY$16,Templates_Old2!$K$1:FL$1,0)))</f>
        <v>Return Fan 1</v>
      </c>
      <c r="AZ68" s="55" t="str" cm="1">
        <f t="array" ref="AZ68">IF(INDEX(Templates_Old2!$K$2:$EM$152,ROW()-ROW(AZ$20)+1, MATCH(AZ$16,Templates_Old2!$K$1:FM$1,0))="","",INDEX(Templates_Old2!$K$2:$EM$152,ROW()-ROW(AZ$20)+1, MATCH(AZ$16,Templates_Old2!$K$1:FM$1,0)))</f>
        <v>Return Fan 1</v>
      </c>
      <c r="BA68" s="55" t="str" cm="1">
        <f t="array" ref="BA68">IF(INDEX(Templates_Old2!$K$2:$EM$152,ROW()-ROW(BA$20)+1, MATCH(BA$16,Templates_Old2!$K$1:FN$1,0))="","",INDEX(Templates_Old2!$K$2:$EM$152,ROW()-ROW(BA$20)+1, MATCH(BA$16,Templates_Old2!$K$1:FN$1,0)))</f>
        <v>Return Fan 1</v>
      </c>
      <c r="BB68" s="55" t="str" cm="1">
        <f t="array" ref="BB68">IF(INDEX(Templates_Old2!$K$2:$EM$152,ROW()-ROW(BB$20)+1, MATCH(BB$16,Templates_Old2!$K$1:FO$1,0))="","",INDEX(Templates_Old2!$K$2:$EM$152,ROW()-ROW(BB$20)+1, MATCH(BB$16,Templates_Old2!$K$1:FO$1,0)))</f>
        <v>Return Fan 1</v>
      </c>
      <c r="BC68" s="55" t="str" cm="1">
        <f t="array" ref="BC68">IF(INDEX(Templates_Old2!$K$2:$EM$152,ROW()-ROW(BC$20)+1, MATCH(BC$16,Templates_Old2!$K$1:FP$1,0))="","",INDEX(Templates_Old2!$K$2:$EM$152,ROW()-ROW(BC$20)+1, MATCH(BC$16,Templates_Old2!$K$1:FP$1,0)))</f>
        <v>Return Fan 1</v>
      </c>
      <c r="BD68" s="55" t="str" cm="1">
        <f t="array" ref="BD68">IF(INDEX(Templates_Old2!$K$2:$EM$152,ROW()-ROW(BD$20)+1, MATCH(BD$16,Templates_Old2!$K$1:FQ$1,0))="","",INDEX(Templates_Old2!$K$2:$EM$152,ROW()-ROW(BD$20)+1, MATCH(BD$16,Templates_Old2!$K$1:FQ$1,0)))</f>
        <v>Return Fan 1</v>
      </c>
      <c r="BE68" s="55" t="str" cm="1">
        <f t="array" ref="BE68">IF(INDEX(Templates_Old2!$K$2:$EM$152,ROW()-ROW(BE$20)+1, MATCH(BE$16,Templates_Old2!$K$1:FR$1,0))="","",INDEX(Templates_Old2!$K$2:$EM$152,ROW()-ROW(BE$20)+1, MATCH(BE$16,Templates_Old2!$K$1:FR$1,0)))</f>
        <v>Return Fan 1</v>
      </c>
      <c r="BF68" s="55" t="str" cm="1">
        <f t="array" ref="BF68">IF(INDEX(Templates_Old2!$K$2:$EM$152,ROW()-ROW(BF$20)+1, MATCH(BF$16,Templates_Old2!$K$1:FS$1,0))="","",INDEX(Templates_Old2!$K$2:$EM$152,ROW()-ROW(BF$20)+1, MATCH(BF$16,Templates_Old2!$K$1:FS$1,0)))</f>
        <v>Return Fan 1</v>
      </c>
      <c r="BG68" s="55" t="str" cm="1">
        <f t="array" ref="BG68">IF(INDEX(Templates_Old2!$K$2:$EM$152,ROW()-ROW(BG$20)+1, MATCH(BG$16,Templates_Old2!$K$1:FT$1,0))="","",INDEX(Templates_Old2!$K$2:$EM$152,ROW()-ROW(BG$20)+1, MATCH(BG$16,Templates_Old2!$K$1:FT$1,0)))</f>
        <v>Return Fan 1</v>
      </c>
      <c r="BH68" s="55" t="str" cm="1">
        <f t="array" ref="BH68">IF(INDEX(Templates_Old2!$K$2:$EM$152,ROW()-ROW(BH$20)+1, MATCH(BH$16,Templates_Old2!$K$1:FU$1,0))="","",INDEX(Templates_Old2!$K$2:$EM$152,ROW()-ROW(BH$20)+1, MATCH(BH$16,Templates_Old2!$K$1:FU$1,0)))</f>
        <v>Return Fan 1</v>
      </c>
      <c r="BI68" s="55" t="str" cm="1">
        <f t="array" ref="BI68">IF(INDEX(Templates_Old2!$K$2:$EM$152,ROW()-ROW(BI$20)+1, MATCH(BI$16,Templates_Old2!$K$1:FV$1,0))="","",INDEX(Templates_Old2!$K$2:$EM$152,ROW()-ROW(BI$20)+1, MATCH(BI$16,Templates_Old2!$K$1:FV$1,0)))</f>
        <v>Return Fan 1</v>
      </c>
      <c r="BJ68" s="55" t="str" cm="1">
        <f t="array" ref="BJ68">IF(INDEX(Templates_Old2!$K$2:$EM$152,ROW()-ROW(BJ$20)+1, MATCH(BJ$16,Templates_Old2!$K$1:FW$1,0))="","",INDEX(Templates_Old2!$K$2:$EM$152,ROW()-ROW(BJ$20)+1, MATCH(BJ$16,Templates_Old2!$K$1:FW$1,0)))</f>
        <v>Return Fan 1</v>
      </c>
      <c r="BK68" s="55" t="str" cm="1">
        <f t="array" ref="BK68">IF(INDEX(Templates_Old2!$K$2:$EM$152,ROW()-ROW(BK$20)+1, MATCH(BK$16,Templates_Old2!$K$1:FX$1,0))="","",INDEX(Templates_Old2!$K$2:$EM$152,ROW()-ROW(BK$20)+1, MATCH(BK$16,Templates_Old2!$K$1:FX$1,0)))</f>
        <v>Return Fan 1</v>
      </c>
      <c r="BL68" s="55" t="str" cm="1">
        <f t="array" ref="BL68">IF(INDEX(Templates_Old2!$K$2:$EM$152,ROW()-ROW(BL$20)+1, MATCH(BL$16,Templates_Old2!$K$1:FY$1,0))="","",INDEX(Templates_Old2!$K$2:$EM$152,ROW()-ROW(BL$20)+1, MATCH(BL$16,Templates_Old2!$K$1:FY$1,0)))</f>
        <v>Return Fan 1</v>
      </c>
      <c r="BM68" s="55" t="str" cm="1">
        <f t="array" ref="BM68">IF(INDEX(Templates_Old2!$K$2:$EM$152,ROW()-ROW(BM$20)+1, MATCH(BM$16,Templates_Old2!$K$1:FZ$1,0))="","",INDEX(Templates_Old2!$K$2:$EM$152,ROW()-ROW(BM$20)+1, MATCH(BM$16,Templates_Old2!$K$1:FZ$1,0)))</f>
        <v>Return Fan 1</v>
      </c>
      <c r="BN68" s="55" t="str" cm="1">
        <f t="array" ref="BN68">IF(INDEX(Templates_Old2!$K$2:$EM$152,ROW()-ROW(BN$20)+1, MATCH(BN$16,Templates_Old2!$K$1:GA$1,0))="","",INDEX(Templates_Old2!$K$2:$EM$152,ROW()-ROW(BN$20)+1, MATCH(BN$16,Templates_Old2!$K$1:GA$1,0)))</f>
        <v>Return Fan 1</v>
      </c>
      <c r="BO68" s="55" t="str" cm="1">
        <f t="array" ref="BO68">IF(INDEX(Templates_Old2!$K$2:$EM$152,ROW()-ROW(BO$20)+1, MATCH(BO$16,Templates_Old2!$K$1:GB$1,0))="","",INDEX(Templates_Old2!$K$2:$EM$152,ROW()-ROW(BO$20)+1, MATCH(BO$16,Templates_Old2!$K$1:GB$1,0)))</f>
        <v>Return Fan 1</v>
      </c>
      <c r="BP68" s="55" t="str" cm="1">
        <f t="array" ref="BP68">IF(INDEX(Templates_Old2!$K$2:$EM$152,ROW()-ROW(BP$20)+1, MATCH(BP$16,Templates_Old2!$K$1:GC$1,0))="","",INDEX(Templates_Old2!$K$2:$EM$152,ROW()-ROW(BP$20)+1, MATCH(BP$16,Templates_Old2!$K$1:GC$1,0)))</f>
        <v>Return Fan 1</v>
      </c>
      <c r="BQ68" s="55" t="str" cm="1">
        <f t="array" ref="BQ68">IF(INDEX(Templates_Old2!$K$2:$EM$152,ROW()-ROW(BQ$20)+1, MATCH(BQ$16,Templates_Old2!$K$1:GD$1,0))="","",INDEX(Templates_Old2!$K$2:$EM$152,ROW()-ROW(BQ$20)+1, MATCH(BQ$16,Templates_Old2!$K$1:GD$1,0)))</f>
        <v>Return Fan 1</v>
      </c>
      <c r="BR68" s="55" t="str" cm="1">
        <f t="array" ref="BR68">IF(INDEX(Templates_Old2!$K$2:$EM$152,ROW()-ROW(BR$20)+1, MATCH(BR$16,Templates_Old2!$K$1:GE$1,0))="","",INDEX(Templates_Old2!$K$2:$EM$152,ROW()-ROW(BR$20)+1, MATCH(BR$16,Templates_Old2!$K$1:GE$1,0)))</f>
        <v>Return Fan 1</v>
      </c>
      <c r="BS68" s="55" t="str" cm="1">
        <f t="array" ref="BS68">IF(INDEX(Templates_Old2!$K$2:$EM$152,ROW()-ROW(BS$20)+1, MATCH(BS$16,Templates_Old2!$K$1:GF$1,0))="","",INDEX(Templates_Old2!$K$2:$EM$152,ROW()-ROW(BS$20)+1, MATCH(BS$16,Templates_Old2!$K$1:GF$1,0)))</f>
        <v>Return Fan 1</v>
      </c>
      <c r="BT68" s="55" t="str" cm="1">
        <f t="array" ref="BT68">IF(INDEX(Templates_Old2!$K$2:$EM$152,ROW()-ROW(BT$20)+1, MATCH(BT$16,Templates_Old2!$K$1:GG$1,0))="","",INDEX(Templates_Old2!$K$2:$EM$152,ROW()-ROW(BT$20)+1, MATCH(BT$16,Templates_Old2!$K$1:GG$1,0)))</f>
        <v>Return Fan 1</v>
      </c>
      <c r="BU68" s="55" t="str" cm="1">
        <f t="array" ref="BU68">IF(INDEX(Templates_Old2!$K$2:$EM$152,ROW()-ROW(BU$20)+1, MATCH(BU$16,Templates_Old2!$K$1:GH$1,0))="","",INDEX(Templates_Old2!$K$2:$EM$152,ROW()-ROW(BU$20)+1, MATCH(BU$16,Templates_Old2!$K$1:GH$1,0)))</f>
        <v>Return Fan 1</v>
      </c>
      <c r="BV68" s="55" t="str" cm="1">
        <f t="array" ref="BV68">IF(INDEX(Templates_Old2!$K$2:$EM$152,ROW()-ROW(BV$20)+1, MATCH(BV$16,Templates_Old2!$K$1:GC$1,0))="","",INDEX(Templates_Old2!$K$2:$EM$152,ROW()-ROW(BV$20)+1, MATCH(BV$16,Templates_Old2!$K$1:GC$1,0)))</f>
        <v>Return Fan 1</v>
      </c>
      <c r="BW68" s="55" t="str" cm="1">
        <f t="array" ref="BW68">IF(INDEX(Templates_Old2!$K$2:$EM$152,ROW()-ROW(BW$20)+1, MATCH(BW$16,Templates_Old2!$K$1:GD$1,0))="","",INDEX(Templates_Old2!$K$2:$EM$152,ROW()-ROW(BW$20)+1, MATCH(BW$16,Templates_Old2!$K$1:GD$1,0)))</f>
        <v>Return Fan 1</v>
      </c>
      <c r="BX68" s="55" t="str" cm="1">
        <f t="array" ref="BX68">IF(INDEX(Templates_Old2!$K$2:$EM$152,ROW()-ROW(BX$20)+1, MATCH(BX$16,Templates_Old2!$K$1:GE$1,0))="","",INDEX(Templates_Old2!$K$2:$EM$152,ROW()-ROW(BX$20)+1, MATCH(BX$16,Templates_Old2!$K$1:GE$1,0)))</f>
        <v>Return Fan 1</v>
      </c>
      <c r="BY68" s="55" t="str" cm="1">
        <f t="array" ref="BY68">IF(INDEX(Templates_Old2!$K$2:$EM$152,ROW()-ROW(BY$20)+1, MATCH(BY$16,Templates_Old2!$K$1:GF$1,0))="","",INDEX(Templates_Old2!$K$2:$EM$152,ROW()-ROW(BY$20)+1, MATCH(BY$16,Templates_Old2!$K$1:GF$1,0)))</f>
        <v>Return Fan 1</v>
      </c>
      <c r="BZ68" s="55" t="str" cm="1">
        <f t="array" ref="BZ68">IF(INDEX(Templates_Old2!$K$2:$EM$152,ROW()-ROW(BZ$20)+1, MATCH(BZ$16,Templates_Old2!$K$1:GG$1,0))="","",INDEX(Templates_Old2!$K$2:$EM$152,ROW()-ROW(BZ$20)+1, MATCH(BZ$16,Templates_Old2!$K$1:GG$1,0)))</f>
        <v>Return Fan 1</v>
      </c>
      <c r="CA68" s="55" t="str" cm="1">
        <f t="array" ref="CA68">IF(INDEX(Templates_Old2!$K$2:$EM$152,ROW()-ROW(CA$20)+1, MATCH(CA$16,Templates_Old2!$K$1:GH$1,0))="","",INDEX(Templates_Old2!$K$2:$EM$152,ROW()-ROW(CA$20)+1, MATCH(CA$16,Templates_Old2!$K$1:GH$1,0)))</f>
        <v>Return Fan 1</v>
      </c>
      <c r="CB68" s="55" t="str" cm="1">
        <f t="array" ref="CB68">IF(INDEX(Templates_Old2!$K$2:$EM$152,ROW()-ROW(CB$20)+1, MATCH(CB$16,Templates_Old2!$K$1:GI$1,0))="","",INDEX(Templates_Old2!$K$2:$EM$152,ROW()-ROW(CB$20)+1, MATCH(CB$16,Templates_Old2!$K$1:GI$1,0)))</f>
        <v>Return Fan 1</v>
      </c>
      <c r="CC68" s="55" t="str" cm="1">
        <f t="array" ref="CC68">IF(INDEX(Templates_Old2!$K$2:$EM$152,ROW()-ROW(CC$20)+1, MATCH(CC$16,Templates_Old2!$K$1:GJ$1,0))="","",INDEX(Templates_Old2!$K$2:$EM$152,ROW()-ROW(CC$20)+1, MATCH(CC$16,Templates_Old2!$K$1:GJ$1,0)))</f>
        <v>Return Fan 1</v>
      </c>
      <c r="CD68" s="55" t="str" cm="1">
        <f t="array" ref="CD68">IF(INDEX(Templates_Old2!$K$2:$EM$152,ROW()-ROW(CD$20)+1, MATCH(CD$16,Templates_Old2!$K$1:GK$1,0))="","",INDEX(Templates_Old2!$K$2:$EM$152,ROW()-ROW(CD$20)+1, MATCH(CD$16,Templates_Old2!$K$1:GK$1,0)))</f>
        <v>Return Fan 1</v>
      </c>
      <c r="CE68" s="55" t="str" cm="1">
        <f t="array" ref="CE68">IF(INDEX(Templates_Old2!$K$2:$EM$152,ROW()-ROW(CE$20)+1, MATCH(CE$16,Templates_Old2!$K$1:GL$1,0))="","",INDEX(Templates_Old2!$K$2:$EM$152,ROW()-ROW(CE$20)+1, MATCH(CE$16,Templates_Old2!$K$1:GL$1,0)))</f>
        <v>Return Fan 1</v>
      </c>
      <c r="CF68" s="55"/>
      <c r="CG68" s="55"/>
      <c r="CH68" s="55"/>
      <c r="CI68" s="55"/>
      <c r="CJ68" s="55"/>
      <c r="CK68" s="55"/>
      <c r="CL68" s="55"/>
      <c r="CM68" s="55"/>
      <c r="CN68" s="55"/>
      <c r="CO68" s="55"/>
      <c r="CP68" s="55"/>
      <c r="CQ68" s="55"/>
      <c r="CR68" s="55"/>
      <c r="CS68" s="55"/>
      <c r="CT68" s="55"/>
      <c r="CU68" s="55"/>
      <c r="CV68" s="55"/>
      <c r="CW68" s="55"/>
      <c r="CX68" s="55"/>
      <c r="CY68" s="55"/>
      <c r="CZ68" s="55"/>
      <c r="DA68" s="55"/>
      <c r="DB68" s="55"/>
      <c r="DC68" s="55"/>
      <c r="DD68" s="55"/>
      <c r="DE68" s="55"/>
      <c r="DF68" s="55"/>
      <c r="DG68" s="55"/>
      <c r="DH68" s="55"/>
      <c r="DI68" s="55"/>
      <c r="DJ68" s="55"/>
      <c r="DK68" s="55"/>
      <c r="DL68" s="55"/>
      <c r="DM68" s="55"/>
      <c r="DN68" s="55"/>
      <c r="DO68" s="55"/>
      <c r="DP68" s="55"/>
      <c r="DQ68" s="55"/>
      <c r="DR68" s="55"/>
      <c r="DS68" s="55"/>
      <c r="DT68" s="55"/>
      <c r="DU68" s="55"/>
      <c r="DV68" s="55"/>
      <c r="DW68" s="55"/>
      <c r="DX68" s="55"/>
      <c r="DY68" s="55"/>
      <c r="DZ68" s="55"/>
      <c r="EA68" s="55"/>
      <c r="EB68" s="55"/>
      <c r="EC68" s="55"/>
      <c r="ED68" s="55"/>
      <c r="EE68" s="55"/>
      <c r="EF68" s="55"/>
      <c r="EG68" s="55"/>
      <c r="EH68" s="55"/>
      <c r="EI68" s="55"/>
      <c r="EJ68" s="55"/>
    </row>
    <row r="69" spans="1:140" s="24" customFormat="1">
      <c r="A69" s="41" t="s">
        <v>640</v>
      </c>
      <c r="B69" s="6" t="s">
        <v>644</v>
      </c>
      <c r="C69" s="66" t="str" cm="1">
        <f t="array" ref="C69">IF(INDEX(Templates_Old2!C$2:C$153,ROW()-ROW($20:$20)+1)="","",INDEX(Templates_Old2!C$2:C$153,ROW()-ROW($20:$20)+1))</f>
        <v/>
      </c>
      <c r="D69" s="66" t="str" cm="1">
        <f t="array" ref="D69">IF(INDEX(Templates_Old2!D$2:D$153,ROW()-ROW($20:$20)+1)="","",INDEX(Templates_Old2!D$2:D$153,ROW()-ROW($20:$20)+1))</f>
        <v/>
      </c>
      <c r="E69" s="66" t="str" cm="1">
        <f t="array" ref="E69">IF(INDEX(Templates_Old2!E$2:E$153,ROW()-ROW($20:$20)+1)="","",INDEX(Templates_Old2!E$2:E$153,ROW()-ROW($20:$20)+1))</f>
        <v>Boiler</v>
      </c>
      <c r="F69" s="127" t="str" cm="1">
        <f t="array" ref="F69">IF(INDEX(Templates_Old2!F$2:F$153,ROW()-ROW($20:$20)+1)="","",INDEX(Templates_Old2!F$2:F$153,ROW()-ROW($20:$20)+1))</f>
        <v>Boiler 1</v>
      </c>
      <c r="G69" s="116" t="str" cm="1">
        <f t="array" ref="G69">IF(INDEX(Templates_Old2!G$2:G$153,ROW()-ROW($20:$20)+1)="","",INDEX(Templates_Old2!G$2:G$153,ROW()-ROW($20:$20)+1))</f>
        <v>ASHRAE229 1</v>
      </c>
      <c r="H69" s="68" t="str" cm="1">
        <f t="array" ref="H69">IF(INDEX(Templates_Old2!H$2:H$153,ROW()-ROW($20:$20)+1)="","",INDEX(Templates_Old2!H$2:H$153,ROW()-ROW($20:$20)+1))</f>
        <v>id</v>
      </c>
      <c r="I69" s="68" t="str" cm="1">
        <f t="array" ref="I69">IF(INDEX(Templates_Old2!I$2:I$153,ROW()-ROW($20:$20)+1)="","",INDEX(Templates_Old2!I$2:I$153,ROW()-ROW($20:$20)+1))</f>
        <v/>
      </c>
      <c r="J69" s="68" t="str" cm="1">
        <f t="array" ref="J69">IF(INDEX(Templates_Old2!J$2:J$153,ROW()-ROW($20:$20)+1)="","",INDEX(Templates_Old2!J$2:J$153,ROW()-ROW($20:$20)+1))</f>
        <v/>
      </c>
      <c r="K69" s="69" t="str" cm="1">
        <f t="array" ref="K69">IF(INDEX(Templates_Old2!K$2:K$153,ROW()-ROW($20:$20)+1)="","",INDEX(Templates_Old2!K$2:K$153,ROW()-ROW($20:$20)+1))</f>
        <v>Boiler 1</v>
      </c>
      <c r="L69" s="69" t="str" cm="1">
        <f t="array" ref="L69">IF(INDEX(Templates_Old2!L$2:L$153,ROW()-ROW($20:$20)+1)="","",INDEX(Templates_Old2!L$2:L$153,ROW()-ROW($20:$20)+1))</f>
        <v>Boiler 1</v>
      </c>
      <c r="M69" s="55" t="str" cm="1">
        <f t="array" ref="M69">IF(INDEX(Templates_Old2!$K$2:$EM$152,ROW()-ROW(M$20)+1, MATCH(M$16,Templates_Old2!$K$1:EM$1,0))="","",INDEX(Templates_Old2!$K$2:$EM$152,ROW()-ROW(M$20)+1, MATCH(M$16,Templates_Old2!$K$1:EM$1,0)))</f>
        <v>Boiler 1</v>
      </c>
      <c r="N69" s="55" t="str" cm="1">
        <f t="array" ref="N69">IF(INDEX(Templates_Old2!$K$2:$EM$152,ROW()-ROW(N$20)+1, MATCH(N$16,Templates_Old2!$K$1:EN$1,0))="","",INDEX(Templates_Old2!$K$2:$EM$152,ROW()-ROW(N$20)+1, MATCH(N$16,Templates_Old2!$K$1:EN$1,0)))</f>
        <v>Boiler 1</v>
      </c>
      <c r="O69" s="55" t="str" cm="1">
        <f t="array" ref="O69">IF(INDEX(Templates_Old2!$K$2:$EM$152,ROW()-ROW(O$20)+1, MATCH(O$16,Templates_Old2!$K$1:EO$1,0))="","",INDEX(Templates_Old2!$K$2:$EM$152,ROW()-ROW(O$20)+1, MATCH(O$16,Templates_Old2!$K$1:EO$1,0)))</f>
        <v>Boiler 1</v>
      </c>
      <c r="P69" s="55" t="str" cm="1">
        <f t="array" ref="P69">IF(INDEX(Templates_Old2!$K$2:$EM$152,ROW()-ROW(P$20)+1, MATCH(P$16,Templates_Old2!$K$1:EP$1,0))="","",INDEX(Templates_Old2!$K$2:$EM$152,ROW()-ROW(P$20)+1, MATCH(P$16,Templates_Old2!$K$1:EP$1,0)))</f>
        <v>Boiler 1</v>
      </c>
      <c r="Q69" s="55" t="str" cm="1">
        <f t="array" ref="Q69">IF(INDEX(Templates_Old2!$K$2:$EM$152,ROW()-ROW(Q$20)+1, MATCH(Q$16,Templates_Old2!$K$1:EQ$1,0))="","",INDEX(Templates_Old2!$K$2:$EM$152,ROW()-ROW(Q$20)+1, MATCH(Q$16,Templates_Old2!$K$1:EQ$1,0)))</f>
        <v>Boiler 1</v>
      </c>
      <c r="R69" s="55" t="str" cm="1">
        <f t="array" ref="R69">IF(INDEX(Templates_Old2!$K$2:$EM$152,ROW()-ROW(R$20)+1, MATCH(R$16,Templates_Old2!$K$1:ER$1,0))="","",INDEX(Templates_Old2!$K$2:$EM$152,ROW()-ROW(R$20)+1, MATCH(R$16,Templates_Old2!$K$1:ER$1,0)))</f>
        <v>Boiler 1</v>
      </c>
      <c r="S69" s="55" t="str" cm="1">
        <f t="array" ref="S69">IF(INDEX(Templates_Old2!$K$2:$EM$152,ROW()-ROW(S$20)+1, MATCH(S$16,Templates_Old2!$K$1:ES$1,0))="","",INDEX(Templates_Old2!$K$2:$EM$152,ROW()-ROW(S$20)+1, MATCH(S$16,Templates_Old2!$K$1:ES$1,0)))</f>
        <v>Boiler 1</v>
      </c>
      <c r="T69" s="55" t="str" cm="1">
        <f t="array" ref="T69">IF(INDEX(Templates_Old2!$K$2:$EM$152,ROW()-ROW(T$20)+1, MATCH(T$16,Templates_Old2!$K$1:ET$1,0))="","",INDEX(Templates_Old2!$K$2:$EM$152,ROW()-ROW(T$20)+1, MATCH(T$16,Templates_Old2!$K$1:ET$1,0)))</f>
        <v>Boiler 1</v>
      </c>
      <c r="U69" s="55" t="str" cm="1">
        <f t="array" ref="U69">IF(INDEX(Templates_Old2!$K$2:$EM$152,ROW()-ROW(U$20)+1, MATCH(U$16,Templates_Old2!$K$1:EU$1,0))="","",INDEX(Templates_Old2!$K$2:$EM$152,ROW()-ROW(U$20)+1, MATCH(U$16,Templates_Old2!$K$1:EU$1,0)))</f>
        <v/>
      </c>
      <c r="V69" s="55" t="str" cm="1">
        <f t="array" ref="V69">IF(INDEX(Templates_Old2!$K$2:$EM$152,ROW()-ROW(V$20)+1, MATCH(V$16,Templates_Old2!$K$1:EV$1,0))="","",INDEX(Templates_Old2!$K$2:$EM$152,ROW()-ROW(V$20)+1, MATCH(V$16,Templates_Old2!$K$1:EV$1,0)))</f>
        <v/>
      </c>
      <c r="W69" s="55" t="str" cm="1">
        <f t="array" ref="W69">IF(INDEX(Templates_Old2!$K$2:$EM$152,ROW()-ROW(W$20)+1, MATCH(W$16,Templates_Old2!$K$1:EW$1,0))="","",INDEX(Templates_Old2!$K$2:$EM$152,ROW()-ROW(W$20)+1, MATCH(W$16,Templates_Old2!$K$1:EW$1,0)))</f>
        <v/>
      </c>
      <c r="X69" s="55" t="str" cm="1">
        <f t="array" ref="X69">IF(INDEX(Templates_Old2!$K$2:$EM$152,ROW()-ROW(X$20)+1, MATCH(X$16,Templates_Old2!$K$1:EX$1,0))="","",INDEX(Templates_Old2!$K$2:$EM$152,ROW()-ROW(X$20)+1, MATCH(X$16,Templates_Old2!$K$1:EX$1,0)))</f>
        <v/>
      </c>
      <c r="Y69" s="55" t="str" cm="1">
        <f t="array" ref="Y69">IF(INDEX(Templates_Old2!$K$2:$EM$152,ROW()-ROW(Y$20)+1, MATCH(Y$16,Templates_Old2!$K$1:EY$1,0))="","",INDEX(Templates_Old2!$K$2:$EM$152,ROW()-ROW(Y$20)+1, MATCH(Y$16,Templates_Old2!$K$1:EY$1,0)))</f>
        <v>Boiler 1</v>
      </c>
      <c r="Z69" s="55" t="str" cm="1">
        <f t="array" ref="Z69">IF(INDEX(Templates_Old2!$K$2:$EM$152,ROW()-ROW(Z$20)+1, MATCH(Z$16,Templates_Old2!$K$1:EZ$1,0))="","",INDEX(Templates_Old2!$K$2:$EM$152,ROW()-ROW(Z$20)+1, MATCH(Z$16,Templates_Old2!$K$1:EZ$1,0)))</f>
        <v>Boiler 1</v>
      </c>
      <c r="AA69" s="55" t="str" cm="1">
        <f t="array" ref="AA69">IF(INDEX(Templates_Old2!$K$2:$EM$152,ROW()-ROW(AA$20)+1, MATCH(AA$16,Templates_Old2!$K$1:FA$1,0))="","",INDEX(Templates_Old2!$K$2:$EM$152,ROW()-ROW(AA$20)+1, MATCH(AA$16,Templates_Old2!$K$1:FA$1,0)))</f>
        <v>Boiler 1</v>
      </c>
      <c r="AB69" s="55" t="str" cm="1">
        <f t="array" ref="AB69">IF(INDEX(Templates_Old2!$K$2:$EM$152,ROW()-ROW(AB$20)+1, MATCH(AB$16,Templates_Old2!$K$1:FB$1,0))="","",INDEX(Templates_Old2!$K$2:$EM$152,ROW()-ROW(AB$20)+1, MATCH(AB$16,Templates_Old2!$K$1:FB$1,0)))</f>
        <v>Boiler 1</v>
      </c>
      <c r="AC69" s="55" t="str" cm="1">
        <f t="array" ref="AC69">IF(INDEX(Templates_Old2!$K$2:$EM$152,ROW()-ROW(AC$20)+1, MATCH(AC$16,Templates_Old2!$K$1:FC$1,0))="","",INDEX(Templates_Old2!$K$2:$EM$152,ROW()-ROW(AC$20)+1, MATCH(AC$16,Templates_Old2!$K$1:FC$1,0)))</f>
        <v>Boiler 1</v>
      </c>
      <c r="AD69" s="55" t="str" cm="1">
        <f t="array" ref="AD69">IF(INDEX(Templates_Old2!$K$2:$EM$152,ROW()-ROW(AD$20)+1, MATCH(AD$16,Templates_Old2!$K$1:FD$1,0))="","",INDEX(Templates_Old2!$K$2:$EM$152,ROW()-ROW(AD$20)+1, MATCH(AD$16,Templates_Old2!$K$1:FD$1,0)))</f>
        <v>Boiler 1</v>
      </c>
      <c r="AE69" s="55" t="str" cm="1">
        <f t="array" ref="AE69">IF(INDEX(Templates_Old2!$K$2:$EM$152,ROW()-ROW(AE$20)+1, MATCH(AE$16,Templates_Old2!$K$1:FE$1,0))="","",INDEX(Templates_Old2!$K$2:$EM$152,ROW()-ROW(AE$20)+1, MATCH(AE$16,Templates_Old2!$K$1:FE$1,0)))</f>
        <v>Boiler 1</v>
      </c>
      <c r="AF69" s="55" t="str" cm="1">
        <f t="array" ref="AF69">IF(INDEX(Templates_Old2!$K$2:$EM$152,ROW()-ROW(AF$20)+1, MATCH(AF$16,Templates_Old2!$K$1:FF$1,0))="","",INDEX(Templates_Old2!$K$2:$EM$152,ROW()-ROW(AF$20)+1, MATCH(AF$16,Templates_Old2!$K$1:FF$1,0)))</f>
        <v>Boiler 1</v>
      </c>
      <c r="AG69" s="55" t="str" cm="1">
        <f t="array" ref="AG69">IF(INDEX(Templates_Old2!$K$2:$EM$152,ROW()-ROW(AG$20)+1, MATCH(AG$16,Templates_Old2!$K$1:FG$1,0))="","",INDEX(Templates_Old2!$K$2:$EM$152,ROW()-ROW(AG$20)+1, MATCH(AG$16,Templates_Old2!$K$1:FG$1,0)))</f>
        <v>Boiler 1</v>
      </c>
      <c r="AH69" s="55" t="str" cm="1">
        <f t="array" ref="AH69">IF(INDEX(Templates_Old2!$K$2:$EM$152,ROW()-ROW(AH$20)+1, MATCH(AH$16,Templates_Old2!$K$1:FH$1,0))="","",INDEX(Templates_Old2!$K$2:$EM$152,ROW()-ROW(AH$20)+1, MATCH(AH$16,Templates_Old2!$K$1:FH$1,0)))</f>
        <v>Boiler 1</v>
      </c>
      <c r="AI69" s="55" t="str" cm="1">
        <f t="array" ref="AI69">IF(INDEX(Templates_Old2!$K$2:$EM$152,ROW()-ROW(AI$20)+1, MATCH(AI$16,Templates_Old2!$K$1:FI$1,0))="","",INDEX(Templates_Old2!$K$2:$EM$152,ROW()-ROW(AI$20)+1, MATCH(AI$16,Templates_Old2!$K$1:FI$1,0)))</f>
        <v>Boiler 1</v>
      </c>
      <c r="AJ69" s="55" t="str" cm="1">
        <f t="array" ref="AJ69">IF(INDEX(Templates_Old2!$K$2:$EM$152,ROW()-ROW(AJ$20)+1, MATCH(AJ$16,Templates_Old2!$K$1:EY$1,0))="","",INDEX(Templates_Old2!$K$2:$EM$152,ROW()-ROW(AJ$20)+1, MATCH(AJ$16,Templates_Old2!$K$1:EY$1,0)))</f>
        <v>Boiler 1</v>
      </c>
      <c r="AK69" s="55" t="str" cm="1">
        <f t="array" ref="AK69">IF(INDEX(Templates_Old2!$K$2:$EM$152,ROW()-ROW(AK$20)+1, MATCH(AK$16,Templates_Old2!$K$1:EZ$1,0))="","",INDEX(Templates_Old2!$K$2:$EM$152,ROW()-ROW(AK$20)+1, MATCH(AK$16,Templates_Old2!$K$1:EZ$1,0)))</f>
        <v>Boiler 1</v>
      </c>
      <c r="AL69" s="55" t="str" cm="1">
        <f t="array" ref="AL69">IF(INDEX(Templates_Old2!$K$2:$EM$152,ROW()-ROW(AL$20)+1, MATCH(AL$16,Templates_Old2!$K$1:FA$1,0))="","",INDEX(Templates_Old2!$K$2:$EM$152,ROW()-ROW(AL$20)+1, MATCH(AL$16,Templates_Old2!$K$1:FA$1,0)))</f>
        <v>Boiler 1</v>
      </c>
      <c r="AM69" s="55" t="str" cm="1">
        <f t="array" ref="AM69">IF(INDEX(Templates_Old2!$K$2:$EM$152,ROW()-ROW(AM$20)+1, MATCH(AM$16,Templates_Old2!$K$1:FB$1,0))="","",INDEX(Templates_Old2!$K$2:$EM$152,ROW()-ROW(AM$20)+1, MATCH(AM$16,Templates_Old2!$K$1:FB$1,0)))</f>
        <v>Boiler 1</v>
      </c>
      <c r="AN69" s="55" t="str" cm="1">
        <f t="array" ref="AN69">IF(INDEX(Templates_Old2!$K$2:$EM$152,ROW()-ROW(AN$20)+1, MATCH(AN$16,Templates_Old2!$K$1:FC$1,0))="","",INDEX(Templates_Old2!$K$2:$EM$152,ROW()-ROW(AN$20)+1, MATCH(AN$16,Templates_Old2!$K$1:FC$1,0)))</f>
        <v>Boiler 1</v>
      </c>
      <c r="AO69" s="55" t="str" cm="1">
        <f t="array" ref="AO69">IF(INDEX(Templates_Old2!$K$2:$EM$152,ROW()-ROW(AO$20)+1, MATCH(AO$16,Templates_Old2!$K$1:FD$1,0))="","",INDEX(Templates_Old2!$K$2:$EM$152,ROW()-ROW(AO$20)+1, MATCH(AO$16,Templates_Old2!$K$1:FD$1,0)))</f>
        <v>Boiler 1</v>
      </c>
      <c r="AP69" s="55" t="str" cm="1">
        <f t="array" ref="AP69">IF(INDEX(Templates_Old2!$K$2:$EM$152,ROW()-ROW(AP$20)+1, MATCH(AP$16,Templates_Old2!$K$1:FE$1,0))="","",INDEX(Templates_Old2!$K$2:$EM$152,ROW()-ROW(AP$20)+1, MATCH(AP$16,Templates_Old2!$K$1:FE$1,0)))</f>
        <v>Boiler 1</v>
      </c>
      <c r="AQ69" s="55" t="str" cm="1">
        <f t="array" ref="AQ69">IF(INDEX(Templates_Old2!$K$2:$EM$152,ROW()-ROW(AQ$20)+1, MATCH(AQ$16,Templates_Old2!$K$1:FF$1,0))="","",INDEX(Templates_Old2!$K$2:$EM$152,ROW()-ROW(AQ$20)+1, MATCH(AQ$16,Templates_Old2!$K$1:FF$1,0)))</f>
        <v>Boiler 1</v>
      </c>
      <c r="AR69" s="55" t="str" cm="1">
        <f t="array" ref="AR69">IF(INDEX(Templates_Old2!$K$2:$EM$152,ROW()-ROW(AR$20)+1, MATCH(AR$16,Templates_Old2!$K$1:FG$1,0))="","",INDEX(Templates_Old2!$K$2:$EM$152,ROW()-ROW(AR$20)+1, MATCH(AR$16,Templates_Old2!$K$1:FG$1,0)))</f>
        <v>Boiler 1</v>
      </c>
      <c r="AS69" s="55" t="str" cm="1">
        <f t="array" ref="AS69">IF(INDEX(Templates_Old2!$K$2:$EM$152,ROW()-ROW(AS$20)+1, MATCH(AS$16,Templates_Old2!$K$1:FH$1,0))="","",INDEX(Templates_Old2!$K$2:$EM$152,ROW()-ROW(AS$20)+1, MATCH(AS$16,Templates_Old2!$K$1:FH$1,0)))</f>
        <v>Boiler 1</v>
      </c>
      <c r="AT69" s="55" t="str" cm="1">
        <f t="array" ref="AT69">IF(INDEX(Templates_Old2!$K$2:$EM$152,ROW()-ROW(AT$20)+1, MATCH(AT$16,Templates_Old2!$K$1:FI$1,0))="","",INDEX(Templates_Old2!$K$2:$EM$152,ROW()-ROW(AT$20)+1, MATCH(AT$16,Templates_Old2!$K$1:FI$1,0)))</f>
        <v>Boiler 1</v>
      </c>
      <c r="AU69" s="55" t="str" cm="1">
        <f t="array" ref="AU69">IF(INDEX(Templates_Old2!$K$2:$EM$152,ROW()-ROW(AU$20)+1, MATCH(AU$16,Templates_Old2!$K$1:FJ$1,0))="","",INDEX(Templates_Old2!$K$2:$EM$152,ROW()-ROW(AU$20)+1, MATCH(AU$16,Templates_Old2!$K$1:FJ$1,0)))</f>
        <v>Boiler 1</v>
      </c>
      <c r="AV69" s="55" t="str" cm="1">
        <f t="array" ref="AV69">IF(INDEX(Templates_Old2!$K$2:$EM$152,ROW()-ROW(AV$20)+1, MATCH(AV$16,Templates_Old2!$K$1:FK$1,0))="","",INDEX(Templates_Old2!$K$2:$EM$152,ROW()-ROW(AV$20)+1, MATCH(AV$16,Templates_Old2!$K$1:FK$1,0)))</f>
        <v>Boiler 1</v>
      </c>
      <c r="AW69" s="55" t="str" cm="1">
        <f t="array" ref="AW69">IF(INDEX(Templates_Old2!$K$2:$EM$152,ROW()-ROW(AW$20)+1, MATCH(AW$16,Templates_Old2!$K$1:FL$1,0))="","",INDEX(Templates_Old2!$K$2:$EM$152,ROW()-ROW(AW$20)+1, MATCH(AW$16,Templates_Old2!$K$1:FL$1,0)))</f>
        <v>Boiler 1</v>
      </c>
      <c r="AX69" s="55" t="str" cm="1">
        <f t="array" ref="AX69">IF(INDEX(Templates_Old2!$K$2:$EM$152,ROW()-ROW(AX$20)+1, MATCH(AX$16,Templates_Old2!$K$1:FK$1,0))="","",INDEX(Templates_Old2!$K$2:$EM$152,ROW()-ROW(AX$20)+1, MATCH(AX$16,Templates_Old2!$K$1:FK$1,0)))</f>
        <v>Boiler 1</v>
      </c>
      <c r="AY69" s="55" t="str" cm="1">
        <f t="array" ref="AY69">IF(INDEX(Templates_Old2!$K$2:$EM$152,ROW()-ROW(AY$20)+1, MATCH(AY$16,Templates_Old2!$K$1:FL$1,0))="","",INDEX(Templates_Old2!$K$2:$EM$152,ROW()-ROW(AY$20)+1, MATCH(AY$16,Templates_Old2!$K$1:FL$1,0)))</f>
        <v>Boiler 1</v>
      </c>
      <c r="AZ69" s="55" t="str" cm="1">
        <f t="array" ref="AZ69">IF(INDEX(Templates_Old2!$K$2:$EM$152,ROW()-ROW(AZ$20)+1, MATCH(AZ$16,Templates_Old2!$K$1:FM$1,0))="","",INDEX(Templates_Old2!$K$2:$EM$152,ROW()-ROW(AZ$20)+1, MATCH(AZ$16,Templates_Old2!$K$1:FM$1,0)))</f>
        <v>Boiler 1</v>
      </c>
      <c r="BA69" s="55" t="str" cm="1">
        <f t="array" ref="BA69">IF(INDEX(Templates_Old2!$K$2:$EM$152,ROW()-ROW(BA$20)+1, MATCH(BA$16,Templates_Old2!$K$1:FN$1,0))="","",INDEX(Templates_Old2!$K$2:$EM$152,ROW()-ROW(BA$20)+1, MATCH(BA$16,Templates_Old2!$K$1:FN$1,0)))</f>
        <v>Boiler 1</v>
      </c>
      <c r="BB69" s="55" t="str" cm="1">
        <f t="array" ref="BB69">IF(INDEX(Templates_Old2!$K$2:$EM$152,ROW()-ROW(BB$20)+1, MATCH(BB$16,Templates_Old2!$K$1:FO$1,0))="","",INDEX(Templates_Old2!$K$2:$EM$152,ROW()-ROW(BB$20)+1, MATCH(BB$16,Templates_Old2!$K$1:FO$1,0)))</f>
        <v>Boiler 1</v>
      </c>
      <c r="BC69" s="55" t="str" cm="1">
        <f t="array" ref="BC69">IF(INDEX(Templates_Old2!$K$2:$EM$152,ROW()-ROW(BC$20)+1, MATCH(BC$16,Templates_Old2!$K$1:FP$1,0))="","",INDEX(Templates_Old2!$K$2:$EM$152,ROW()-ROW(BC$20)+1, MATCH(BC$16,Templates_Old2!$K$1:FP$1,0)))</f>
        <v>Boiler 1</v>
      </c>
      <c r="BD69" s="55" t="str" cm="1">
        <f t="array" ref="BD69">IF(INDEX(Templates_Old2!$K$2:$EM$152,ROW()-ROW(BD$20)+1, MATCH(BD$16,Templates_Old2!$K$1:FQ$1,0))="","",INDEX(Templates_Old2!$K$2:$EM$152,ROW()-ROW(BD$20)+1, MATCH(BD$16,Templates_Old2!$K$1:FQ$1,0)))</f>
        <v>Boiler 1</v>
      </c>
      <c r="BE69" s="55" t="str" cm="1">
        <f t="array" ref="BE69">IF(INDEX(Templates_Old2!$K$2:$EM$152,ROW()-ROW(BE$20)+1, MATCH(BE$16,Templates_Old2!$K$1:FR$1,0))="","",INDEX(Templates_Old2!$K$2:$EM$152,ROW()-ROW(BE$20)+1, MATCH(BE$16,Templates_Old2!$K$1:FR$1,0)))</f>
        <v>Boiler 1</v>
      </c>
      <c r="BF69" s="55" t="str" cm="1">
        <f t="array" ref="BF69">IF(INDEX(Templates_Old2!$K$2:$EM$152,ROW()-ROW(BF$20)+1, MATCH(BF$16,Templates_Old2!$K$1:FS$1,0))="","",INDEX(Templates_Old2!$K$2:$EM$152,ROW()-ROW(BF$20)+1, MATCH(BF$16,Templates_Old2!$K$1:FS$1,0)))</f>
        <v>Boiler 1</v>
      </c>
      <c r="BG69" s="55" t="str" cm="1">
        <f t="array" ref="BG69">IF(INDEX(Templates_Old2!$K$2:$EM$152,ROW()-ROW(BG$20)+1, MATCH(BG$16,Templates_Old2!$K$1:FT$1,0))="","",INDEX(Templates_Old2!$K$2:$EM$152,ROW()-ROW(BG$20)+1, MATCH(BG$16,Templates_Old2!$K$1:FT$1,0)))</f>
        <v>Boiler 1</v>
      </c>
      <c r="BH69" s="55" t="str" cm="1">
        <f t="array" ref="BH69">IF(INDEX(Templates_Old2!$K$2:$EM$152,ROW()-ROW(BH$20)+1, MATCH(BH$16,Templates_Old2!$K$1:FU$1,0))="","",INDEX(Templates_Old2!$K$2:$EM$152,ROW()-ROW(BH$20)+1, MATCH(BH$16,Templates_Old2!$K$1:FU$1,0)))</f>
        <v/>
      </c>
      <c r="BI69" s="55" t="str" cm="1">
        <f t="array" ref="BI69">IF(INDEX(Templates_Old2!$K$2:$EM$152,ROW()-ROW(BI$20)+1, MATCH(BI$16,Templates_Old2!$K$1:FV$1,0))="","",INDEX(Templates_Old2!$K$2:$EM$152,ROW()-ROW(BI$20)+1, MATCH(BI$16,Templates_Old2!$K$1:FV$1,0)))</f>
        <v/>
      </c>
      <c r="BJ69" s="55" t="str" cm="1">
        <f t="array" ref="BJ69">IF(INDEX(Templates_Old2!$K$2:$EM$152,ROW()-ROW(BJ$20)+1, MATCH(BJ$16,Templates_Old2!$K$1:FW$1,0))="","",INDEX(Templates_Old2!$K$2:$EM$152,ROW()-ROW(BJ$20)+1, MATCH(BJ$16,Templates_Old2!$K$1:FW$1,0)))</f>
        <v>Boiler 1</v>
      </c>
      <c r="BK69" s="55" t="str" cm="1">
        <f t="array" ref="BK69">IF(INDEX(Templates_Old2!$K$2:$EM$152,ROW()-ROW(BK$20)+1, MATCH(BK$16,Templates_Old2!$K$1:FX$1,0))="","",INDEX(Templates_Old2!$K$2:$EM$152,ROW()-ROW(BK$20)+1, MATCH(BK$16,Templates_Old2!$K$1:FX$1,0)))</f>
        <v>Boiler 1</v>
      </c>
      <c r="BL69" s="55" t="str" cm="1">
        <f t="array" ref="BL69">IF(INDEX(Templates_Old2!$K$2:$EM$152,ROW()-ROW(BL$20)+1, MATCH(BL$16,Templates_Old2!$K$1:FY$1,0))="","",INDEX(Templates_Old2!$K$2:$EM$152,ROW()-ROW(BL$20)+1, MATCH(BL$16,Templates_Old2!$K$1:FY$1,0)))</f>
        <v>Boiler 1</v>
      </c>
      <c r="BM69" s="55" t="str" cm="1">
        <f t="array" ref="BM69">IF(INDEX(Templates_Old2!$K$2:$EM$152,ROW()-ROW(BM$20)+1, MATCH(BM$16,Templates_Old2!$K$1:FZ$1,0))="","",INDEX(Templates_Old2!$K$2:$EM$152,ROW()-ROW(BM$20)+1, MATCH(BM$16,Templates_Old2!$K$1:FZ$1,0)))</f>
        <v>Boiler 1</v>
      </c>
      <c r="BN69" s="55" t="str" cm="1">
        <f t="array" ref="BN69">IF(INDEX(Templates_Old2!$K$2:$EM$152,ROW()-ROW(BN$20)+1, MATCH(BN$16,Templates_Old2!$K$1:GA$1,0))="","",INDEX(Templates_Old2!$K$2:$EM$152,ROW()-ROW(BN$20)+1, MATCH(BN$16,Templates_Old2!$K$1:GA$1,0)))</f>
        <v/>
      </c>
      <c r="BO69" s="55" t="str" cm="1">
        <f t="array" ref="BO69">IF(INDEX(Templates_Old2!$K$2:$EM$152,ROW()-ROW(BO$20)+1, MATCH(BO$16,Templates_Old2!$K$1:GB$1,0))="","",INDEX(Templates_Old2!$K$2:$EM$152,ROW()-ROW(BO$20)+1, MATCH(BO$16,Templates_Old2!$K$1:GB$1,0)))</f>
        <v/>
      </c>
      <c r="BP69" s="55" t="str" cm="1">
        <f t="array" ref="BP69">IF(INDEX(Templates_Old2!$K$2:$EM$152,ROW()-ROW(BP$20)+1, MATCH(BP$16,Templates_Old2!$K$1:GC$1,0))="","",INDEX(Templates_Old2!$K$2:$EM$152,ROW()-ROW(BP$20)+1, MATCH(BP$16,Templates_Old2!$K$1:GC$1,0)))</f>
        <v>Boiler 1</v>
      </c>
      <c r="BQ69" s="55" t="str" cm="1">
        <f t="array" ref="BQ69">IF(INDEX(Templates_Old2!$K$2:$EM$152,ROW()-ROW(BQ$20)+1, MATCH(BQ$16,Templates_Old2!$K$1:GD$1,0))="","",INDEX(Templates_Old2!$K$2:$EM$152,ROW()-ROW(BQ$20)+1, MATCH(BQ$16,Templates_Old2!$K$1:GD$1,0)))</f>
        <v>Boiler 1</v>
      </c>
      <c r="BR69" s="55" t="str" cm="1">
        <f t="array" ref="BR69">IF(INDEX(Templates_Old2!$K$2:$EM$152,ROW()-ROW(BR$20)+1, MATCH(BR$16,Templates_Old2!$K$1:GE$1,0))="","",INDEX(Templates_Old2!$K$2:$EM$152,ROW()-ROW(BR$20)+1, MATCH(BR$16,Templates_Old2!$K$1:GE$1,0)))</f>
        <v>Boiler 1</v>
      </c>
      <c r="BS69" s="55" t="str" cm="1">
        <f t="array" ref="BS69">IF(INDEX(Templates_Old2!$K$2:$EM$152,ROW()-ROW(BS$20)+1, MATCH(BS$16,Templates_Old2!$K$1:GF$1,0))="","",INDEX(Templates_Old2!$K$2:$EM$152,ROW()-ROW(BS$20)+1, MATCH(BS$16,Templates_Old2!$K$1:GF$1,0)))</f>
        <v>Boiler 1</v>
      </c>
      <c r="BT69" s="55" t="str" cm="1">
        <f t="array" ref="BT69">IF(INDEX(Templates_Old2!$K$2:$EM$152,ROW()-ROW(BT$20)+1, MATCH(BT$16,Templates_Old2!$K$1:GG$1,0))="","",INDEX(Templates_Old2!$K$2:$EM$152,ROW()-ROW(BT$20)+1, MATCH(BT$16,Templates_Old2!$K$1:GG$1,0)))</f>
        <v>Boiler 1</v>
      </c>
      <c r="BU69" s="55" t="str" cm="1">
        <f t="array" ref="BU69">IF(INDEX(Templates_Old2!$K$2:$EM$152,ROW()-ROW(BU$20)+1, MATCH(BU$16,Templates_Old2!$K$1:GH$1,0))="","",INDEX(Templates_Old2!$K$2:$EM$152,ROW()-ROW(BU$20)+1, MATCH(BU$16,Templates_Old2!$K$1:GH$1,0)))</f>
        <v>Boiler 1</v>
      </c>
      <c r="BV69" s="55" t="str" cm="1">
        <f t="array" ref="BV69">IF(INDEX(Templates_Old2!$K$2:$EM$152,ROW()-ROW(BV$20)+1, MATCH(BV$16,Templates_Old2!$K$1:GC$1,0))="","",INDEX(Templates_Old2!$K$2:$EM$152,ROW()-ROW(BV$20)+1, MATCH(BV$16,Templates_Old2!$K$1:GC$1,0)))</f>
        <v>Boiler 1</v>
      </c>
      <c r="BW69" s="55" t="str" cm="1">
        <f t="array" ref="BW69">IF(INDEX(Templates_Old2!$K$2:$EM$152,ROW()-ROW(BW$20)+1, MATCH(BW$16,Templates_Old2!$K$1:GD$1,0))="","",INDEX(Templates_Old2!$K$2:$EM$152,ROW()-ROW(BW$20)+1, MATCH(BW$16,Templates_Old2!$K$1:GD$1,0)))</f>
        <v>Boiler 1</v>
      </c>
      <c r="BX69" s="55" t="str" cm="1">
        <f t="array" ref="BX69">IF(INDEX(Templates_Old2!$K$2:$EM$152,ROW()-ROW(BX$20)+1, MATCH(BX$16,Templates_Old2!$K$1:GE$1,0))="","",INDEX(Templates_Old2!$K$2:$EM$152,ROW()-ROW(BX$20)+1, MATCH(BX$16,Templates_Old2!$K$1:GE$1,0)))</f>
        <v>Boiler 1</v>
      </c>
      <c r="BY69" s="55" t="str" cm="1">
        <f t="array" ref="BY69">IF(INDEX(Templates_Old2!$K$2:$EM$152,ROW()-ROW(BY$20)+1, MATCH(BY$16,Templates_Old2!$K$1:GF$1,0))="","",INDEX(Templates_Old2!$K$2:$EM$152,ROW()-ROW(BY$20)+1, MATCH(BY$16,Templates_Old2!$K$1:GF$1,0)))</f>
        <v>Boiler 1</v>
      </c>
      <c r="BZ69" s="55" t="str" cm="1">
        <f t="array" ref="BZ69">IF(INDEX(Templates_Old2!$K$2:$EM$152,ROW()-ROW(BZ$20)+1, MATCH(BZ$16,Templates_Old2!$K$1:GG$1,0))="","",INDEX(Templates_Old2!$K$2:$EM$152,ROW()-ROW(BZ$20)+1, MATCH(BZ$16,Templates_Old2!$K$1:GG$1,0)))</f>
        <v>Boiler 1</v>
      </c>
      <c r="CA69" s="55" t="str" cm="1">
        <f t="array" ref="CA69">IF(INDEX(Templates_Old2!$K$2:$EM$152,ROW()-ROW(CA$20)+1, MATCH(CA$16,Templates_Old2!$K$1:GH$1,0))="","",INDEX(Templates_Old2!$K$2:$EM$152,ROW()-ROW(CA$20)+1, MATCH(CA$16,Templates_Old2!$K$1:GH$1,0)))</f>
        <v>Boiler 1</v>
      </c>
      <c r="CB69" s="55" t="str" cm="1">
        <f t="array" ref="CB69">IF(INDEX(Templates_Old2!$K$2:$EM$152,ROW()-ROW(CB$20)+1, MATCH(CB$16,Templates_Old2!$K$1:GI$1,0))="","",INDEX(Templates_Old2!$K$2:$EM$152,ROW()-ROW(CB$20)+1, MATCH(CB$16,Templates_Old2!$K$1:GI$1,0)))</f>
        <v>Boiler 1</v>
      </c>
      <c r="CC69" s="55" t="str" cm="1">
        <f t="array" ref="CC69">IF(INDEX(Templates_Old2!$K$2:$EM$152,ROW()-ROW(CC$20)+1, MATCH(CC$16,Templates_Old2!$K$1:GJ$1,0))="","",INDEX(Templates_Old2!$K$2:$EM$152,ROW()-ROW(CC$20)+1, MATCH(CC$16,Templates_Old2!$K$1:GJ$1,0)))</f>
        <v>Boiler 1</v>
      </c>
      <c r="CD69" s="55" t="str" cm="1">
        <f t="array" ref="CD69">IF(INDEX(Templates_Old2!$K$2:$EM$152,ROW()-ROW(CD$20)+1, MATCH(CD$16,Templates_Old2!$K$1:GK$1,0))="","",INDEX(Templates_Old2!$K$2:$EM$152,ROW()-ROW(CD$20)+1, MATCH(CD$16,Templates_Old2!$K$1:GK$1,0)))</f>
        <v/>
      </c>
      <c r="CE69" s="55" t="str" cm="1">
        <f t="array" ref="CE69">IF(INDEX(Templates_Old2!$K$2:$EM$152,ROW()-ROW(CE$20)+1, MATCH(CE$16,Templates_Old2!$K$1:GL$1,0))="","",INDEX(Templates_Old2!$K$2:$EM$152,ROW()-ROW(CE$20)+1, MATCH(CE$16,Templates_Old2!$K$1:GL$1,0)))</f>
        <v>Boiler 1</v>
      </c>
      <c r="CF69" s="55"/>
      <c r="CG69" s="55"/>
      <c r="CH69" s="55"/>
      <c r="CI69" s="55"/>
      <c r="CJ69" s="55"/>
      <c r="CK69" s="55"/>
      <c r="CL69" s="55"/>
      <c r="CM69" s="55"/>
      <c r="CN69" s="55"/>
      <c r="CO69" s="55"/>
      <c r="CP69" s="55"/>
      <c r="CQ69" s="55"/>
      <c r="CR69" s="55"/>
      <c r="CS69" s="55"/>
      <c r="CT69" s="55"/>
      <c r="CU69" s="55"/>
      <c r="CV69" s="55"/>
      <c r="CW69" s="55"/>
      <c r="CX69" s="55"/>
      <c r="CY69" s="55"/>
      <c r="CZ69" s="55"/>
      <c r="DA69" s="55"/>
      <c r="DB69" s="55"/>
      <c r="DC69" s="55"/>
      <c r="DD69" s="55"/>
      <c r="DE69" s="55"/>
      <c r="DF69" s="55"/>
      <c r="DG69" s="55"/>
      <c r="DH69" s="55"/>
      <c r="DI69" s="55"/>
      <c r="DJ69" s="55"/>
      <c r="DK69" s="55"/>
      <c r="DL69" s="55"/>
      <c r="DM69" s="55"/>
      <c r="DN69" s="55"/>
      <c r="DO69" s="55"/>
      <c r="DP69" s="55"/>
      <c r="DQ69" s="55"/>
      <c r="DR69" s="55"/>
      <c r="DS69" s="55"/>
      <c r="DT69" s="55"/>
      <c r="DU69" s="55"/>
      <c r="DV69" s="55"/>
      <c r="DW69" s="55"/>
      <c r="DX69" s="55"/>
      <c r="DY69" s="55"/>
      <c r="DZ69" s="55"/>
      <c r="EA69" s="55"/>
      <c r="EB69" s="55"/>
      <c r="EC69" s="55"/>
      <c r="ED69" s="55"/>
      <c r="EE69" s="55"/>
      <c r="EF69" s="55"/>
      <c r="EG69" s="55"/>
      <c r="EH69" s="55"/>
      <c r="EI69" s="55"/>
      <c r="EJ69" s="55"/>
    </row>
    <row r="70" spans="1:140" s="24" customFormat="1">
      <c r="A70" s="41" t="s">
        <v>640</v>
      </c>
      <c r="B70" s="6" t="s">
        <v>644</v>
      </c>
      <c r="C70" s="66" t="str" cm="1">
        <f t="array" ref="C70">IF(INDEX(Templates_Old2!C$2:C$153,ROW()-ROW($20:$20)+1)="","",INDEX(Templates_Old2!C$2:C$153,ROW()-ROW($20:$20)+1))</f>
        <v/>
      </c>
      <c r="D70" s="66" t="str" cm="1">
        <f t="array" ref="D70">IF(INDEX(Templates_Old2!D$2:D$153,ROW()-ROW($20:$20)+1)="","",INDEX(Templates_Old2!D$2:D$153,ROW()-ROW($20:$20)+1))</f>
        <v/>
      </c>
      <c r="E70" s="66" t="str" cm="1">
        <f t="array" ref="E70">IF(INDEX(Templates_Old2!E$2:E$153,ROW()-ROW($20:$20)+1)="","",INDEX(Templates_Old2!E$2:E$153,ROW()-ROW($20:$20)+1))</f>
        <v>Boiler</v>
      </c>
      <c r="F70" s="127" t="str" cm="1">
        <f t="array" ref="F70">IF(INDEX(Templates_Old2!F$2:F$153,ROW()-ROW($20:$20)+1)="","",INDEX(Templates_Old2!F$2:F$153,ROW()-ROW($20:$20)+1))</f>
        <v>Boiler 1</v>
      </c>
      <c r="G70" s="116" t="str" cm="1">
        <f t="array" ref="G70">IF(INDEX(Templates_Old2!G$2:G$153,ROW()-ROW($20:$20)+1)="","",INDEX(Templates_Old2!G$2:G$153,ROW()-ROW($20:$20)+1))</f>
        <v>ASHRAE229 1</v>
      </c>
      <c r="H70" s="68" t="str" cm="1">
        <f t="array" ref="H70">IF(INDEX(Templates_Old2!H$2:H$153,ROW()-ROW($20:$20)+1)="","",INDEX(Templates_Old2!H$2:H$153,ROW()-ROW($20:$20)+1))</f>
        <v>loop</v>
      </c>
      <c r="I70" s="68" t="str" cm="1">
        <f t="array" ref="I70">IF(INDEX(Templates_Old2!I$2:I$153,ROW()-ROW($20:$20)+1)="","",INDEX(Templates_Old2!I$2:I$153,ROW()-ROW($20:$20)+1))</f>
        <v/>
      </c>
      <c r="J70" s="68" t="str" cm="1">
        <f t="array" ref="J70">IF(INDEX(Templates_Old2!J$2:J$153,ROW()-ROW($20:$20)+1)="","",INDEX(Templates_Old2!J$2:J$153,ROW()-ROW($20:$20)+1))</f>
        <v/>
      </c>
      <c r="K70" s="69" t="str" cm="1">
        <f t="array" ref="K70">IF(INDEX(Templates_Old2!K$2:K$153,ROW()-ROW($20:$20)+1)="","",INDEX(Templates_Old2!K$2:K$153,ROW()-ROW($20:$20)+1))</f>
        <v>Boiler Loop 1</v>
      </c>
      <c r="L70" s="69" t="str" cm="1">
        <f t="array" ref="L70">IF(INDEX(Templates_Old2!L$2:L$153,ROW()-ROW($20:$20)+1)="","",INDEX(Templates_Old2!L$2:L$153,ROW()-ROW($20:$20)+1))</f>
        <v>Boiler Loop 1</v>
      </c>
      <c r="M70" s="55" t="str" cm="1">
        <f t="array" ref="M70">IF(INDEX(Templates_Old2!$K$2:$EM$152,ROW()-ROW(M$20)+1, MATCH(M$16,Templates_Old2!$K$1:EM$1,0))="","",INDEX(Templates_Old2!$K$2:$EM$152,ROW()-ROW(M$20)+1, MATCH(M$16,Templates_Old2!$K$1:EM$1,0)))</f>
        <v>Boiler Loop 1</v>
      </c>
      <c r="N70" s="55" t="str" cm="1">
        <f t="array" ref="N70">IF(INDEX(Templates_Old2!$K$2:$EM$152,ROW()-ROW(N$20)+1, MATCH(N$16,Templates_Old2!$K$1:EN$1,0))="","",INDEX(Templates_Old2!$K$2:$EM$152,ROW()-ROW(N$20)+1, MATCH(N$16,Templates_Old2!$K$1:EN$1,0)))</f>
        <v>Boiler Loop 1</v>
      </c>
      <c r="O70" s="55" t="str" cm="1">
        <f t="array" ref="O70">IF(INDEX(Templates_Old2!$K$2:$EM$152,ROW()-ROW(O$20)+1, MATCH(O$16,Templates_Old2!$K$1:EO$1,0))="","",INDEX(Templates_Old2!$K$2:$EM$152,ROW()-ROW(O$20)+1, MATCH(O$16,Templates_Old2!$K$1:EO$1,0)))</f>
        <v>Boiler Loop 1</v>
      </c>
      <c r="P70" s="55" t="str" cm="1">
        <f t="array" ref="P70">IF(INDEX(Templates_Old2!$K$2:$EM$152,ROW()-ROW(P$20)+1, MATCH(P$16,Templates_Old2!$K$1:EP$1,0))="","",INDEX(Templates_Old2!$K$2:$EM$152,ROW()-ROW(P$20)+1, MATCH(P$16,Templates_Old2!$K$1:EP$1,0)))</f>
        <v>Boiler Loop 1</v>
      </c>
      <c r="Q70" s="55" t="str" cm="1">
        <f t="array" ref="Q70">IF(INDEX(Templates_Old2!$K$2:$EM$152,ROW()-ROW(Q$20)+1, MATCH(Q$16,Templates_Old2!$K$1:EQ$1,0))="","",INDEX(Templates_Old2!$K$2:$EM$152,ROW()-ROW(Q$20)+1, MATCH(Q$16,Templates_Old2!$K$1:EQ$1,0)))</f>
        <v>Boiler Loop 1</v>
      </c>
      <c r="R70" s="55" t="str" cm="1">
        <f t="array" ref="R70">IF(INDEX(Templates_Old2!$K$2:$EM$152,ROW()-ROW(R$20)+1, MATCH(R$16,Templates_Old2!$K$1:ER$1,0))="","",INDEX(Templates_Old2!$K$2:$EM$152,ROW()-ROW(R$20)+1, MATCH(R$16,Templates_Old2!$K$1:ER$1,0)))</f>
        <v>Boiler Loop 1</v>
      </c>
      <c r="S70" s="55" t="str" cm="1">
        <f t="array" ref="S70">IF(INDEX(Templates_Old2!$K$2:$EM$152,ROW()-ROW(S$20)+1, MATCH(S$16,Templates_Old2!$K$1:ES$1,0))="","",INDEX(Templates_Old2!$K$2:$EM$152,ROW()-ROW(S$20)+1, MATCH(S$16,Templates_Old2!$K$1:ES$1,0)))</f>
        <v>Boiler Loop 1</v>
      </c>
      <c r="T70" s="55" t="str" cm="1">
        <f t="array" ref="T70">IF(INDEX(Templates_Old2!$K$2:$EM$152,ROW()-ROW(T$20)+1, MATCH(T$16,Templates_Old2!$K$1:ET$1,0))="","",INDEX(Templates_Old2!$K$2:$EM$152,ROW()-ROW(T$20)+1, MATCH(T$16,Templates_Old2!$K$1:ET$1,0)))</f>
        <v>Boiler Loop 1</v>
      </c>
      <c r="U70" s="55" t="str" cm="1">
        <f t="array" ref="U70">IF(INDEX(Templates_Old2!$K$2:$EM$152,ROW()-ROW(U$20)+1, MATCH(U$16,Templates_Old2!$K$1:EU$1,0))="","",INDEX(Templates_Old2!$K$2:$EM$152,ROW()-ROW(U$20)+1, MATCH(U$16,Templates_Old2!$K$1:EU$1,0)))</f>
        <v/>
      </c>
      <c r="V70" s="55" t="str" cm="1">
        <f t="array" ref="V70">IF(INDEX(Templates_Old2!$K$2:$EM$152,ROW()-ROW(V$20)+1, MATCH(V$16,Templates_Old2!$K$1:EV$1,0))="","",INDEX(Templates_Old2!$K$2:$EM$152,ROW()-ROW(V$20)+1, MATCH(V$16,Templates_Old2!$K$1:EV$1,0)))</f>
        <v/>
      </c>
      <c r="W70" s="55" t="str" cm="1">
        <f t="array" ref="W70">IF(INDEX(Templates_Old2!$K$2:$EM$152,ROW()-ROW(W$20)+1, MATCH(W$16,Templates_Old2!$K$1:EW$1,0))="","",INDEX(Templates_Old2!$K$2:$EM$152,ROW()-ROW(W$20)+1, MATCH(W$16,Templates_Old2!$K$1:EW$1,0)))</f>
        <v/>
      </c>
      <c r="X70" s="55" t="str" cm="1">
        <f t="array" ref="X70">IF(INDEX(Templates_Old2!$K$2:$EM$152,ROW()-ROW(X$20)+1, MATCH(X$16,Templates_Old2!$K$1:EX$1,0))="","",INDEX(Templates_Old2!$K$2:$EM$152,ROW()-ROW(X$20)+1, MATCH(X$16,Templates_Old2!$K$1:EX$1,0)))</f>
        <v/>
      </c>
      <c r="Y70" s="55" t="str" cm="1">
        <f t="array" ref="Y70">IF(INDEX(Templates_Old2!$K$2:$EM$152,ROW()-ROW(Y$20)+1, MATCH(Y$16,Templates_Old2!$K$1:EY$1,0))="","",INDEX(Templates_Old2!$K$2:$EM$152,ROW()-ROW(Y$20)+1, MATCH(Y$16,Templates_Old2!$K$1:EY$1,0)))</f>
        <v>Boiler Loop 1</v>
      </c>
      <c r="Z70" s="55" t="str" cm="1">
        <f t="array" ref="Z70">IF(INDEX(Templates_Old2!$K$2:$EM$152,ROW()-ROW(Z$20)+1, MATCH(Z$16,Templates_Old2!$K$1:EZ$1,0))="","",INDEX(Templates_Old2!$K$2:$EM$152,ROW()-ROW(Z$20)+1, MATCH(Z$16,Templates_Old2!$K$1:EZ$1,0)))</f>
        <v>Boiler Loop 1</v>
      </c>
      <c r="AA70" s="55" t="str" cm="1">
        <f t="array" ref="AA70">IF(INDEX(Templates_Old2!$K$2:$EM$152,ROW()-ROW(AA$20)+1, MATCH(AA$16,Templates_Old2!$K$1:FA$1,0))="","",INDEX(Templates_Old2!$K$2:$EM$152,ROW()-ROW(AA$20)+1, MATCH(AA$16,Templates_Old2!$K$1:FA$1,0)))</f>
        <v>Boiler Loop 1</v>
      </c>
      <c r="AB70" s="55" t="str" cm="1">
        <f t="array" ref="AB70">IF(INDEX(Templates_Old2!$K$2:$EM$152,ROW()-ROW(AB$20)+1, MATCH(AB$16,Templates_Old2!$K$1:FB$1,0))="","",INDEX(Templates_Old2!$K$2:$EM$152,ROW()-ROW(AB$20)+1, MATCH(AB$16,Templates_Old2!$K$1:FB$1,0)))</f>
        <v>Boiler Loop 1</v>
      </c>
      <c r="AC70" s="55" t="str" cm="1">
        <f t="array" ref="AC70">IF(INDEX(Templates_Old2!$K$2:$EM$152,ROW()-ROW(AC$20)+1, MATCH(AC$16,Templates_Old2!$K$1:FC$1,0))="","",INDEX(Templates_Old2!$K$2:$EM$152,ROW()-ROW(AC$20)+1, MATCH(AC$16,Templates_Old2!$K$1:FC$1,0)))</f>
        <v>Boiler Loop 1</v>
      </c>
      <c r="AD70" s="55" t="str" cm="1">
        <f t="array" ref="AD70">IF(INDEX(Templates_Old2!$K$2:$EM$152,ROW()-ROW(AD$20)+1, MATCH(AD$16,Templates_Old2!$K$1:FD$1,0))="","",INDEX(Templates_Old2!$K$2:$EM$152,ROW()-ROW(AD$20)+1, MATCH(AD$16,Templates_Old2!$K$1:FD$1,0)))</f>
        <v>Boiler Loop 1</v>
      </c>
      <c r="AE70" s="55" t="str" cm="1">
        <f t="array" ref="AE70">IF(INDEX(Templates_Old2!$K$2:$EM$152,ROW()-ROW(AE$20)+1, MATCH(AE$16,Templates_Old2!$K$1:FE$1,0))="","",INDEX(Templates_Old2!$K$2:$EM$152,ROW()-ROW(AE$20)+1, MATCH(AE$16,Templates_Old2!$K$1:FE$1,0)))</f>
        <v>Boiler Loop 1</v>
      </c>
      <c r="AF70" s="55" t="str" cm="1">
        <f t="array" ref="AF70">IF(INDEX(Templates_Old2!$K$2:$EM$152,ROW()-ROW(AF$20)+1, MATCH(AF$16,Templates_Old2!$K$1:FF$1,0))="","",INDEX(Templates_Old2!$K$2:$EM$152,ROW()-ROW(AF$20)+1, MATCH(AF$16,Templates_Old2!$K$1:FF$1,0)))</f>
        <v>Boiler Loop 1</v>
      </c>
      <c r="AG70" s="55" t="str" cm="1">
        <f t="array" ref="AG70">IF(INDEX(Templates_Old2!$K$2:$EM$152,ROW()-ROW(AG$20)+1, MATCH(AG$16,Templates_Old2!$K$1:FG$1,0))="","",INDEX(Templates_Old2!$K$2:$EM$152,ROW()-ROW(AG$20)+1, MATCH(AG$16,Templates_Old2!$K$1:FG$1,0)))</f>
        <v>Boiler Loop 1</v>
      </c>
      <c r="AH70" s="55" t="str" cm="1">
        <f t="array" ref="AH70">IF(INDEX(Templates_Old2!$K$2:$EM$152,ROW()-ROW(AH$20)+1, MATCH(AH$16,Templates_Old2!$K$1:FH$1,0))="","",INDEX(Templates_Old2!$K$2:$EM$152,ROW()-ROW(AH$20)+1, MATCH(AH$16,Templates_Old2!$K$1:FH$1,0)))</f>
        <v>Boiler Loop 1</v>
      </c>
      <c r="AI70" s="55" t="str" cm="1">
        <f t="array" ref="AI70">IF(INDEX(Templates_Old2!$K$2:$EM$152,ROW()-ROW(AI$20)+1, MATCH(AI$16,Templates_Old2!$K$1:FI$1,0))="","",INDEX(Templates_Old2!$K$2:$EM$152,ROW()-ROW(AI$20)+1, MATCH(AI$16,Templates_Old2!$K$1:FI$1,0)))</f>
        <v>Boiler Loop 1</v>
      </c>
      <c r="AJ70" s="55" t="str" cm="1">
        <f t="array" ref="AJ70">IF(INDEX(Templates_Old2!$K$2:$EM$152,ROW()-ROW(AJ$20)+1, MATCH(AJ$16,Templates_Old2!$K$1:EY$1,0))="","",INDEX(Templates_Old2!$K$2:$EM$152,ROW()-ROW(AJ$20)+1, MATCH(AJ$16,Templates_Old2!$K$1:EY$1,0)))</f>
        <v>Boiler Loop 1</v>
      </c>
      <c r="AK70" s="55" t="str" cm="1">
        <f t="array" ref="AK70">IF(INDEX(Templates_Old2!$K$2:$EM$152,ROW()-ROW(AK$20)+1, MATCH(AK$16,Templates_Old2!$K$1:EZ$1,0))="","",INDEX(Templates_Old2!$K$2:$EM$152,ROW()-ROW(AK$20)+1, MATCH(AK$16,Templates_Old2!$K$1:EZ$1,0)))</f>
        <v>Boiler Loop 1</v>
      </c>
      <c r="AL70" s="55" t="str" cm="1">
        <f t="array" ref="AL70">IF(INDEX(Templates_Old2!$K$2:$EM$152,ROW()-ROW(AL$20)+1, MATCH(AL$16,Templates_Old2!$K$1:FA$1,0))="","",INDEX(Templates_Old2!$K$2:$EM$152,ROW()-ROW(AL$20)+1, MATCH(AL$16,Templates_Old2!$K$1:FA$1,0)))</f>
        <v>Boiler Loop 1</v>
      </c>
      <c r="AM70" s="55" t="str" cm="1">
        <f t="array" ref="AM70">IF(INDEX(Templates_Old2!$K$2:$EM$152,ROW()-ROW(AM$20)+1, MATCH(AM$16,Templates_Old2!$K$1:FB$1,0))="","",INDEX(Templates_Old2!$K$2:$EM$152,ROW()-ROW(AM$20)+1, MATCH(AM$16,Templates_Old2!$K$1:FB$1,0)))</f>
        <v>Boiler Loop 1</v>
      </c>
      <c r="AN70" s="55" t="str" cm="1">
        <f t="array" ref="AN70">IF(INDEX(Templates_Old2!$K$2:$EM$152,ROW()-ROW(AN$20)+1, MATCH(AN$16,Templates_Old2!$K$1:FC$1,0))="","",INDEX(Templates_Old2!$K$2:$EM$152,ROW()-ROW(AN$20)+1, MATCH(AN$16,Templates_Old2!$K$1:FC$1,0)))</f>
        <v>Boiler Loop 1</v>
      </c>
      <c r="AO70" s="55" t="str" cm="1">
        <f t="array" ref="AO70">IF(INDEX(Templates_Old2!$K$2:$EM$152,ROW()-ROW(AO$20)+1, MATCH(AO$16,Templates_Old2!$K$1:FD$1,0))="","",INDEX(Templates_Old2!$K$2:$EM$152,ROW()-ROW(AO$20)+1, MATCH(AO$16,Templates_Old2!$K$1:FD$1,0)))</f>
        <v>Boiler Loop 1</v>
      </c>
      <c r="AP70" s="55" t="str" cm="1">
        <f t="array" ref="AP70">IF(INDEX(Templates_Old2!$K$2:$EM$152,ROW()-ROW(AP$20)+1, MATCH(AP$16,Templates_Old2!$K$1:FE$1,0))="","",INDEX(Templates_Old2!$K$2:$EM$152,ROW()-ROW(AP$20)+1, MATCH(AP$16,Templates_Old2!$K$1:FE$1,0)))</f>
        <v>Boiler Loop 1</v>
      </c>
      <c r="AQ70" s="55" t="str" cm="1">
        <f t="array" ref="AQ70">IF(INDEX(Templates_Old2!$K$2:$EM$152,ROW()-ROW(AQ$20)+1, MATCH(AQ$16,Templates_Old2!$K$1:FF$1,0))="","",INDEX(Templates_Old2!$K$2:$EM$152,ROW()-ROW(AQ$20)+1, MATCH(AQ$16,Templates_Old2!$K$1:FF$1,0)))</f>
        <v>Boiler Loop 1</v>
      </c>
      <c r="AR70" s="55" t="str" cm="1">
        <f t="array" ref="AR70">IF(INDEX(Templates_Old2!$K$2:$EM$152,ROW()-ROW(AR$20)+1, MATCH(AR$16,Templates_Old2!$K$1:FG$1,0))="","",INDEX(Templates_Old2!$K$2:$EM$152,ROW()-ROW(AR$20)+1, MATCH(AR$16,Templates_Old2!$K$1:FG$1,0)))</f>
        <v>Boiler Loop 1</v>
      </c>
      <c r="AS70" s="55" t="str" cm="1">
        <f t="array" ref="AS70">IF(INDEX(Templates_Old2!$K$2:$EM$152,ROW()-ROW(AS$20)+1, MATCH(AS$16,Templates_Old2!$K$1:FH$1,0))="","",INDEX(Templates_Old2!$K$2:$EM$152,ROW()-ROW(AS$20)+1, MATCH(AS$16,Templates_Old2!$K$1:FH$1,0)))</f>
        <v>Boiler Loop 1</v>
      </c>
      <c r="AT70" s="55" t="str" cm="1">
        <f t="array" ref="AT70">IF(INDEX(Templates_Old2!$K$2:$EM$152,ROW()-ROW(AT$20)+1, MATCH(AT$16,Templates_Old2!$K$1:FI$1,0))="","",INDEX(Templates_Old2!$K$2:$EM$152,ROW()-ROW(AT$20)+1, MATCH(AT$16,Templates_Old2!$K$1:FI$1,0)))</f>
        <v>Boiler Loop 1</v>
      </c>
      <c r="AU70" s="55" t="str" cm="1">
        <f t="array" ref="AU70">IF(INDEX(Templates_Old2!$K$2:$EM$152,ROW()-ROW(AU$20)+1, MATCH(AU$16,Templates_Old2!$K$1:FJ$1,0))="","",INDEX(Templates_Old2!$K$2:$EM$152,ROW()-ROW(AU$20)+1, MATCH(AU$16,Templates_Old2!$K$1:FJ$1,0)))</f>
        <v>Boiler Loop 1</v>
      </c>
      <c r="AV70" s="55" t="str" cm="1">
        <f t="array" ref="AV70">IF(INDEX(Templates_Old2!$K$2:$EM$152,ROW()-ROW(AV$20)+1, MATCH(AV$16,Templates_Old2!$K$1:FK$1,0))="","",INDEX(Templates_Old2!$K$2:$EM$152,ROW()-ROW(AV$20)+1, MATCH(AV$16,Templates_Old2!$K$1:FK$1,0)))</f>
        <v>Boiler Loop 1</v>
      </c>
      <c r="AW70" s="55" t="str" cm="1">
        <f t="array" ref="AW70">IF(INDEX(Templates_Old2!$K$2:$EM$152,ROW()-ROW(AW$20)+1, MATCH(AW$16,Templates_Old2!$K$1:FL$1,0))="","",INDEX(Templates_Old2!$K$2:$EM$152,ROW()-ROW(AW$20)+1, MATCH(AW$16,Templates_Old2!$K$1:FL$1,0)))</f>
        <v>Boiler Loop 1</v>
      </c>
      <c r="AX70" s="55" t="str" cm="1">
        <f t="array" ref="AX70">IF(INDEX(Templates_Old2!$K$2:$EM$152,ROW()-ROW(AX$20)+1, MATCH(AX$16,Templates_Old2!$K$1:FK$1,0))="","",INDEX(Templates_Old2!$K$2:$EM$152,ROW()-ROW(AX$20)+1, MATCH(AX$16,Templates_Old2!$K$1:FK$1,0)))</f>
        <v>Boiler Loop 1</v>
      </c>
      <c r="AY70" s="55" t="str" cm="1">
        <f t="array" ref="AY70">IF(INDEX(Templates_Old2!$K$2:$EM$152,ROW()-ROW(AY$20)+1, MATCH(AY$16,Templates_Old2!$K$1:FL$1,0))="","",INDEX(Templates_Old2!$K$2:$EM$152,ROW()-ROW(AY$20)+1, MATCH(AY$16,Templates_Old2!$K$1:FL$1,0)))</f>
        <v>Boiler Loop 1</v>
      </c>
      <c r="AZ70" s="55" t="str" cm="1">
        <f t="array" ref="AZ70">IF(INDEX(Templates_Old2!$K$2:$EM$152,ROW()-ROW(AZ$20)+1, MATCH(AZ$16,Templates_Old2!$K$1:FM$1,0))="","",INDEX(Templates_Old2!$K$2:$EM$152,ROW()-ROW(AZ$20)+1, MATCH(AZ$16,Templates_Old2!$K$1:FM$1,0)))</f>
        <v>Boiler Loop 1</v>
      </c>
      <c r="BA70" s="55" t="str" cm="1">
        <f t="array" ref="BA70">IF(INDEX(Templates_Old2!$K$2:$EM$152,ROW()-ROW(BA$20)+1, MATCH(BA$16,Templates_Old2!$K$1:FN$1,0))="","",INDEX(Templates_Old2!$K$2:$EM$152,ROW()-ROW(BA$20)+1, MATCH(BA$16,Templates_Old2!$K$1:FN$1,0)))</f>
        <v>Boiler Loop 1</v>
      </c>
      <c r="BB70" s="55" t="str" cm="1">
        <f t="array" ref="BB70">IF(INDEX(Templates_Old2!$K$2:$EM$152,ROW()-ROW(BB$20)+1, MATCH(BB$16,Templates_Old2!$K$1:FO$1,0))="","",INDEX(Templates_Old2!$K$2:$EM$152,ROW()-ROW(BB$20)+1, MATCH(BB$16,Templates_Old2!$K$1:FO$1,0)))</f>
        <v>Boiler Loop 1</v>
      </c>
      <c r="BC70" s="55" t="str" cm="1">
        <f t="array" ref="BC70">IF(INDEX(Templates_Old2!$K$2:$EM$152,ROW()-ROW(BC$20)+1, MATCH(BC$16,Templates_Old2!$K$1:FP$1,0))="","",INDEX(Templates_Old2!$K$2:$EM$152,ROW()-ROW(BC$20)+1, MATCH(BC$16,Templates_Old2!$K$1:FP$1,0)))</f>
        <v>Boiler Loop 1</v>
      </c>
      <c r="BD70" s="55" t="str" cm="1">
        <f t="array" ref="BD70">IF(INDEX(Templates_Old2!$K$2:$EM$152,ROW()-ROW(BD$20)+1, MATCH(BD$16,Templates_Old2!$K$1:FQ$1,0))="","",INDEX(Templates_Old2!$K$2:$EM$152,ROW()-ROW(BD$20)+1, MATCH(BD$16,Templates_Old2!$K$1:FQ$1,0)))</f>
        <v>Boiler Loop 1</v>
      </c>
      <c r="BE70" s="55" t="str" cm="1">
        <f t="array" ref="BE70">IF(INDEX(Templates_Old2!$K$2:$EM$152,ROW()-ROW(BE$20)+1, MATCH(BE$16,Templates_Old2!$K$1:FR$1,0))="","",INDEX(Templates_Old2!$K$2:$EM$152,ROW()-ROW(BE$20)+1, MATCH(BE$16,Templates_Old2!$K$1:FR$1,0)))</f>
        <v>Boiler Loop 1</v>
      </c>
      <c r="BF70" s="55" t="str" cm="1">
        <f t="array" ref="BF70">IF(INDEX(Templates_Old2!$K$2:$EM$152,ROW()-ROW(BF$20)+1, MATCH(BF$16,Templates_Old2!$K$1:FS$1,0))="","",INDEX(Templates_Old2!$K$2:$EM$152,ROW()-ROW(BF$20)+1, MATCH(BF$16,Templates_Old2!$K$1:FS$1,0)))</f>
        <v>Boiler Loop 1</v>
      </c>
      <c r="BG70" s="55" t="str" cm="1">
        <f t="array" ref="BG70">IF(INDEX(Templates_Old2!$K$2:$EM$152,ROW()-ROW(BG$20)+1, MATCH(BG$16,Templates_Old2!$K$1:FT$1,0))="","",INDEX(Templates_Old2!$K$2:$EM$152,ROW()-ROW(BG$20)+1, MATCH(BG$16,Templates_Old2!$K$1:FT$1,0)))</f>
        <v>Boiler Loop 1</v>
      </c>
      <c r="BH70" s="55" t="str" cm="1">
        <f t="array" ref="BH70">IF(INDEX(Templates_Old2!$K$2:$EM$152,ROW()-ROW(BH$20)+1, MATCH(BH$16,Templates_Old2!$K$1:FU$1,0))="","",INDEX(Templates_Old2!$K$2:$EM$152,ROW()-ROW(BH$20)+1, MATCH(BH$16,Templates_Old2!$K$1:FU$1,0)))</f>
        <v/>
      </c>
      <c r="BI70" s="55" t="str" cm="1">
        <f t="array" ref="BI70">IF(INDEX(Templates_Old2!$K$2:$EM$152,ROW()-ROW(BI$20)+1, MATCH(BI$16,Templates_Old2!$K$1:FV$1,0))="","",INDEX(Templates_Old2!$K$2:$EM$152,ROW()-ROW(BI$20)+1, MATCH(BI$16,Templates_Old2!$K$1:FV$1,0)))</f>
        <v/>
      </c>
      <c r="BJ70" s="55" t="str" cm="1">
        <f t="array" ref="BJ70">IF(INDEX(Templates_Old2!$K$2:$EM$152,ROW()-ROW(BJ$20)+1, MATCH(BJ$16,Templates_Old2!$K$1:FW$1,0))="","",INDEX(Templates_Old2!$K$2:$EM$152,ROW()-ROW(BJ$20)+1, MATCH(BJ$16,Templates_Old2!$K$1:FW$1,0)))</f>
        <v>Boiler Loop 1</v>
      </c>
      <c r="BK70" s="55" t="str" cm="1">
        <f t="array" ref="BK70">IF(INDEX(Templates_Old2!$K$2:$EM$152,ROW()-ROW(BK$20)+1, MATCH(BK$16,Templates_Old2!$K$1:FX$1,0))="","",INDEX(Templates_Old2!$K$2:$EM$152,ROW()-ROW(BK$20)+1, MATCH(BK$16,Templates_Old2!$K$1:FX$1,0)))</f>
        <v>Boiler Loop 1</v>
      </c>
      <c r="BL70" s="55" t="str" cm="1">
        <f t="array" ref="BL70">IF(INDEX(Templates_Old2!$K$2:$EM$152,ROW()-ROW(BL$20)+1, MATCH(BL$16,Templates_Old2!$K$1:FY$1,0))="","",INDEX(Templates_Old2!$K$2:$EM$152,ROW()-ROW(BL$20)+1, MATCH(BL$16,Templates_Old2!$K$1:FY$1,0)))</f>
        <v>Boiler Loop 1</v>
      </c>
      <c r="BM70" s="55" t="str" cm="1">
        <f t="array" ref="BM70">IF(INDEX(Templates_Old2!$K$2:$EM$152,ROW()-ROW(BM$20)+1, MATCH(BM$16,Templates_Old2!$K$1:FZ$1,0))="","",INDEX(Templates_Old2!$K$2:$EM$152,ROW()-ROW(BM$20)+1, MATCH(BM$16,Templates_Old2!$K$1:FZ$1,0)))</f>
        <v>Boiler Loop 1</v>
      </c>
      <c r="BN70" s="55" t="str" cm="1">
        <f t="array" ref="BN70">IF(INDEX(Templates_Old2!$K$2:$EM$152,ROW()-ROW(BN$20)+1, MATCH(BN$16,Templates_Old2!$K$1:GA$1,0))="","",INDEX(Templates_Old2!$K$2:$EM$152,ROW()-ROW(BN$20)+1, MATCH(BN$16,Templates_Old2!$K$1:GA$1,0)))</f>
        <v/>
      </c>
      <c r="BO70" s="55" t="str" cm="1">
        <f t="array" ref="BO70">IF(INDEX(Templates_Old2!$K$2:$EM$152,ROW()-ROW(BO$20)+1, MATCH(BO$16,Templates_Old2!$K$1:GB$1,0))="","",INDEX(Templates_Old2!$K$2:$EM$152,ROW()-ROW(BO$20)+1, MATCH(BO$16,Templates_Old2!$K$1:GB$1,0)))</f>
        <v/>
      </c>
      <c r="BP70" s="55" t="str" cm="1">
        <f t="array" ref="BP70">IF(INDEX(Templates_Old2!$K$2:$EM$152,ROW()-ROW(BP$20)+1, MATCH(BP$16,Templates_Old2!$K$1:GC$1,0))="","",INDEX(Templates_Old2!$K$2:$EM$152,ROW()-ROW(BP$20)+1, MATCH(BP$16,Templates_Old2!$K$1:GC$1,0)))</f>
        <v>Boiler Loop 1</v>
      </c>
      <c r="BQ70" s="55" t="str" cm="1">
        <f t="array" ref="BQ70">IF(INDEX(Templates_Old2!$K$2:$EM$152,ROW()-ROW(BQ$20)+1, MATCH(BQ$16,Templates_Old2!$K$1:GD$1,0))="","",INDEX(Templates_Old2!$K$2:$EM$152,ROW()-ROW(BQ$20)+1, MATCH(BQ$16,Templates_Old2!$K$1:GD$1,0)))</f>
        <v>Boiler Loop 1</v>
      </c>
      <c r="BR70" s="55" t="str" cm="1">
        <f t="array" ref="BR70">IF(INDEX(Templates_Old2!$K$2:$EM$152,ROW()-ROW(BR$20)+1, MATCH(BR$16,Templates_Old2!$K$1:GE$1,0))="","",INDEX(Templates_Old2!$K$2:$EM$152,ROW()-ROW(BR$20)+1, MATCH(BR$16,Templates_Old2!$K$1:GE$1,0)))</f>
        <v>Boiler Loop 1</v>
      </c>
      <c r="BS70" s="55" t="str" cm="1">
        <f t="array" ref="BS70">IF(INDEX(Templates_Old2!$K$2:$EM$152,ROW()-ROW(BS$20)+1, MATCH(BS$16,Templates_Old2!$K$1:GF$1,0))="","",INDEX(Templates_Old2!$K$2:$EM$152,ROW()-ROW(BS$20)+1, MATCH(BS$16,Templates_Old2!$K$1:GF$1,0)))</f>
        <v>Boiler Loop 1</v>
      </c>
      <c r="BT70" s="55" t="str" cm="1">
        <f t="array" ref="BT70">IF(INDEX(Templates_Old2!$K$2:$EM$152,ROW()-ROW(BT$20)+1, MATCH(BT$16,Templates_Old2!$K$1:GG$1,0))="","",INDEX(Templates_Old2!$K$2:$EM$152,ROW()-ROW(BT$20)+1, MATCH(BT$16,Templates_Old2!$K$1:GG$1,0)))</f>
        <v>Boiler Loop 1</v>
      </c>
      <c r="BU70" s="55" t="str" cm="1">
        <f t="array" ref="BU70">IF(INDEX(Templates_Old2!$K$2:$EM$152,ROW()-ROW(BU$20)+1, MATCH(BU$16,Templates_Old2!$K$1:GH$1,0))="","",INDEX(Templates_Old2!$K$2:$EM$152,ROW()-ROW(BU$20)+1, MATCH(BU$16,Templates_Old2!$K$1:GH$1,0)))</f>
        <v>Boiler Loop 1</v>
      </c>
      <c r="BV70" s="55" t="str" cm="1">
        <f t="array" ref="BV70">IF(INDEX(Templates_Old2!$K$2:$EM$152,ROW()-ROW(BV$20)+1, MATCH(BV$16,Templates_Old2!$K$1:GC$1,0))="","",INDEX(Templates_Old2!$K$2:$EM$152,ROW()-ROW(BV$20)+1, MATCH(BV$16,Templates_Old2!$K$1:GC$1,0)))</f>
        <v>Boiler Loop 1</v>
      </c>
      <c r="BW70" s="55" t="str" cm="1">
        <f t="array" ref="BW70">IF(INDEX(Templates_Old2!$K$2:$EM$152,ROW()-ROW(BW$20)+1, MATCH(BW$16,Templates_Old2!$K$1:GD$1,0))="","",INDEX(Templates_Old2!$K$2:$EM$152,ROW()-ROW(BW$20)+1, MATCH(BW$16,Templates_Old2!$K$1:GD$1,0)))</f>
        <v>Boiler Loop 1</v>
      </c>
      <c r="BX70" s="55" t="str" cm="1">
        <f t="array" ref="BX70">IF(INDEX(Templates_Old2!$K$2:$EM$152,ROW()-ROW(BX$20)+1, MATCH(BX$16,Templates_Old2!$K$1:GE$1,0))="","",INDEX(Templates_Old2!$K$2:$EM$152,ROW()-ROW(BX$20)+1, MATCH(BX$16,Templates_Old2!$K$1:GE$1,0)))</f>
        <v>Boiler Loop 1</v>
      </c>
      <c r="BY70" s="55" t="str" cm="1">
        <f t="array" ref="BY70">IF(INDEX(Templates_Old2!$K$2:$EM$152,ROW()-ROW(BY$20)+1, MATCH(BY$16,Templates_Old2!$K$1:GF$1,0))="","",INDEX(Templates_Old2!$K$2:$EM$152,ROW()-ROW(BY$20)+1, MATCH(BY$16,Templates_Old2!$K$1:GF$1,0)))</f>
        <v>Boiler Loop 1</v>
      </c>
      <c r="BZ70" s="55" t="str" cm="1">
        <f t="array" ref="BZ70">IF(INDEX(Templates_Old2!$K$2:$EM$152,ROW()-ROW(BZ$20)+1, MATCH(BZ$16,Templates_Old2!$K$1:GG$1,0))="","",INDEX(Templates_Old2!$K$2:$EM$152,ROW()-ROW(BZ$20)+1, MATCH(BZ$16,Templates_Old2!$K$1:GG$1,0)))</f>
        <v>Boiler Loop 1</v>
      </c>
      <c r="CA70" s="55" t="str" cm="1">
        <f t="array" ref="CA70">IF(INDEX(Templates_Old2!$K$2:$EM$152,ROW()-ROW(CA$20)+1, MATCH(CA$16,Templates_Old2!$K$1:GH$1,0))="","",INDEX(Templates_Old2!$K$2:$EM$152,ROW()-ROW(CA$20)+1, MATCH(CA$16,Templates_Old2!$K$1:GH$1,0)))</f>
        <v>Boiler Loop 1</v>
      </c>
      <c r="CB70" s="55" t="str" cm="1">
        <f t="array" ref="CB70">IF(INDEX(Templates_Old2!$K$2:$EM$152,ROW()-ROW(CB$20)+1, MATCH(CB$16,Templates_Old2!$K$1:GI$1,0))="","",INDEX(Templates_Old2!$K$2:$EM$152,ROW()-ROW(CB$20)+1, MATCH(CB$16,Templates_Old2!$K$1:GI$1,0)))</f>
        <v>Boiler Loop 1</v>
      </c>
      <c r="CC70" s="55" t="str" cm="1">
        <f t="array" ref="CC70">IF(INDEX(Templates_Old2!$K$2:$EM$152,ROW()-ROW(CC$20)+1, MATCH(CC$16,Templates_Old2!$K$1:GJ$1,0))="","",INDEX(Templates_Old2!$K$2:$EM$152,ROW()-ROW(CC$20)+1, MATCH(CC$16,Templates_Old2!$K$1:GJ$1,0)))</f>
        <v>Boiler Loop 1</v>
      </c>
      <c r="CD70" s="55" t="str" cm="1">
        <f t="array" ref="CD70">IF(INDEX(Templates_Old2!$K$2:$EM$152,ROW()-ROW(CD$20)+1, MATCH(CD$16,Templates_Old2!$K$1:GK$1,0))="","",INDEX(Templates_Old2!$K$2:$EM$152,ROW()-ROW(CD$20)+1, MATCH(CD$16,Templates_Old2!$K$1:GK$1,0)))</f>
        <v/>
      </c>
      <c r="CE70" s="55" t="str" cm="1">
        <f t="array" ref="CE70">IF(INDEX(Templates_Old2!$K$2:$EM$152,ROW()-ROW(CE$20)+1, MATCH(CE$16,Templates_Old2!$K$1:GL$1,0))="","",INDEX(Templates_Old2!$K$2:$EM$152,ROW()-ROW(CE$20)+1, MATCH(CE$16,Templates_Old2!$K$1:GL$1,0)))</f>
        <v>Boiler Loop 1</v>
      </c>
      <c r="CF70" s="55"/>
      <c r="CG70" s="55"/>
      <c r="CH70" s="55"/>
      <c r="CI70" s="55"/>
      <c r="CJ70" s="55"/>
      <c r="CK70" s="55"/>
      <c r="CL70" s="55"/>
      <c r="CM70" s="55"/>
      <c r="CN70" s="55"/>
      <c r="CO70" s="55"/>
      <c r="CP70" s="55"/>
      <c r="CQ70" s="55"/>
      <c r="CR70" s="55"/>
      <c r="CS70" s="55"/>
      <c r="CT70" s="55"/>
      <c r="CU70" s="55"/>
      <c r="CV70" s="55"/>
      <c r="CW70" s="55"/>
      <c r="CX70" s="55"/>
      <c r="CY70" s="55"/>
      <c r="CZ70" s="55"/>
      <c r="DA70" s="55"/>
      <c r="DB70" s="55"/>
      <c r="DC70" s="55"/>
      <c r="DD70" s="55"/>
      <c r="DE70" s="55"/>
      <c r="DF70" s="55"/>
      <c r="DG70" s="55"/>
      <c r="DH70" s="55"/>
      <c r="DI70" s="55"/>
      <c r="DJ70" s="55"/>
      <c r="DK70" s="55"/>
      <c r="DL70" s="55"/>
      <c r="DM70" s="55"/>
      <c r="DN70" s="55"/>
      <c r="DO70" s="55"/>
      <c r="DP70" s="55"/>
      <c r="DQ70" s="55"/>
      <c r="DR70" s="55"/>
      <c r="DS70" s="55"/>
      <c r="DT70" s="55"/>
      <c r="DU70" s="55"/>
      <c r="DV70" s="55"/>
      <c r="DW70" s="55"/>
      <c r="DX70" s="55"/>
      <c r="DY70" s="55"/>
      <c r="DZ70" s="55"/>
      <c r="EA70" s="55"/>
      <c r="EB70" s="55"/>
      <c r="EC70" s="55"/>
      <c r="ED70" s="55"/>
      <c r="EE70" s="55"/>
      <c r="EF70" s="55"/>
      <c r="EG70" s="55"/>
      <c r="EH70" s="55"/>
      <c r="EI70" s="55"/>
      <c r="EJ70" s="55"/>
    </row>
    <row r="71" spans="1:140" s="24" customFormat="1">
      <c r="A71" s="41" t="s">
        <v>640</v>
      </c>
      <c r="B71" s="6" t="s">
        <v>644</v>
      </c>
      <c r="C71" s="66" t="str" cm="1">
        <f t="array" ref="C71">IF(INDEX(Templates_Old2!C$2:C$153,ROW()-ROW($20:$20)+1)="","",INDEX(Templates_Old2!C$2:C$153,ROW()-ROW($20:$20)+1))</f>
        <v/>
      </c>
      <c r="D71" s="66" t="str" cm="1">
        <f t="array" ref="D71">IF(INDEX(Templates_Old2!D$2:D$153,ROW()-ROW($20:$20)+1)="","",INDEX(Templates_Old2!D$2:D$153,ROW()-ROW($20:$20)+1))</f>
        <v/>
      </c>
      <c r="E71" s="66" t="str" cm="1">
        <f t="array" ref="E71">IF(INDEX(Templates_Old2!E$2:E$153,ROW()-ROW($20:$20)+1)="","",INDEX(Templates_Old2!E$2:E$153,ROW()-ROW($20:$20)+1))</f>
        <v>Boiler</v>
      </c>
      <c r="F71" s="127" t="str" cm="1">
        <f t="array" ref="F71">IF(INDEX(Templates_Old2!F$2:F$153,ROW()-ROW($20:$20)+1)="","",INDEX(Templates_Old2!F$2:F$153,ROW()-ROW($20:$20)+1))</f>
        <v>Boiler 1</v>
      </c>
      <c r="G71" s="116" t="str" cm="1">
        <f t="array" ref="G71">IF(INDEX(Templates_Old2!G$2:G$153,ROW()-ROW($20:$20)+1)="","",INDEX(Templates_Old2!G$2:G$153,ROW()-ROW($20:$20)+1))</f>
        <v>ASHRAE229 1</v>
      </c>
      <c r="H71" s="68" t="str" cm="1">
        <f t="array" ref="H71">IF(INDEX(Templates_Old2!H$2:H$153,ROW()-ROW($20:$20)+1)="","",INDEX(Templates_Old2!H$2:H$153,ROW()-ROW($20:$20)+1))</f>
        <v>energy_source_type</v>
      </c>
      <c r="I71" s="68" t="str" cm="1">
        <f t="array" ref="I71">IF(INDEX(Templates_Old2!I$2:I$153,ROW()-ROW($20:$20)+1)="","",INDEX(Templates_Old2!I$2:I$153,ROW()-ROW($20:$20)+1))</f>
        <v/>
      </c>
      <c r="J71" s="68" t="str" cm="1">
        <f t="array" ref="J71">IF(INDEX(Templates_Old2!J$2:J$153,ROW()-ROW($20:$20)+1)="","",INDEX(Templates_Old2!J$2:J$153,ROW()-ROW($20:$20)+1))</f>
        <v/>
      </c>
      <c r="K71" s="69" t="str" cm="1">
        <f t="array" ref="K71">IF(INDEX(Templates_Old2!K$2:K$153,ROW()-ROW($20:$20)+1)="","",INDEX(Templates_Old2!K$2:K$153,ROW()-ROW($20:$20)+1))</f>
        <v>NATURAL_GAS</v>
      </c>
      <c r="L71" s="69" t="str" cm="1">
        <f t="array" ref="L71">IF(INDEX(Templates_Old2!L$2:L$153,ROW()-ROW($20:$20)+1)="","",INDEX(Templates_Old2!L$2:L$153,ROW()-ROW($20:$20)+1))</f>
        <v>NATURAL_GAS</v>
      </c>
      <c r="M71" s="55" t="str" cm="1">
        <f t="array" ref="M71">IF(INDEX(Templates_Old2!$K$2:$EM$152,ROW()-ROW(M$20)+1, MATCH(M$16,Templates_Old2!$K$1:EM$1,0))="","",INDEX(Templates_Old2!$K$2:$EM$152,ROW()-ROW(M$20)+1, MATCH(M$16,Templates_Old2!$K$1:EM$1,0)))</f>
        <v>NATURAL_GAS</v>
      </c>
      <c r="N71" s="55" t="str" cm="1">
        <f t="array" ref="N71">IF(INDEX(Templates_Old2!$K$2:$EM$152,ROW()-ROW(N$20)+1, MATCH(N$16,Templates_Old2!$K$1:EN$1,0))="","",INDEX(Templates_Old2!$K$2:$EM$152,ROW()-ROW(N$20)+1, MATCH(N$16,Templates_Old2!$K$1:EN$1,0)))</f>
        <v>NATURAL_GAS</v>
      </c>
      <c r="O71" s="55" t="str" cm="1">
        <f t="array" ref="O71">IF(INDEX(Templates_Old2!$K$2:$EM$152,ROW()-ROW(O$20)+1, MATCH(O$16,Templates_Old2!$K$1:EO$1,0))="","",INDEX(Templates_Old2!$K$2:$EM$152,ROW()-ROW(O$20)+1, MATCH(O$16,Templates_Old2!$K$1:EO$1,0)))</f>
        <v>NATURAL_GAS</v>
      </c>
      <c r="P71" s="55" t="str" cm="1">
        <f t="array" ref="P71">IF(INDEX(Templates_Old2!$K$2:$EM$152,ROW()-ROW(P$20)+1, MATCH(P$16,Templates_Old2!$K$1:EP$1,0))="","",INDEX(Templates_Old2!$K$2:$EM$152,ROW()-ROW(P$20)+1, MATCH(P$16,Templates_Old2!$K$1:EP$1,0)))</f>
        <v>NATURAL_GAS</v>
      </c>
      <c r="Q71" s="55" t="str" cm="1">
        <f t="array" ref="Q71">IF(INDEX(Templates_Old2!$K$2:$EM$152,ROW()-ROW(Q$20)+1, MATCH(Q$16,Templates_Old2!$K$1:EQ$1,0))="","",INDEX(Templates_Old2!$K$2:$EM$152,ROW()-ROW(Q$20)+1, MATCH(Q$16,Templates_Old2!$K$1:EQ$1,0)))</f>
        <v>NATURAL_GAS</v>
      </c>
      <c r="R71" s="55" t="str" cm="1">
        <f t="array" ref="R71">IF(INDEX(Templates_Old2!$K$2:$EM$152,ROW()-ROW(R$20)+1, MATCH(R$16,Templates_Old2!$K$1:ER$1,0))="","",INDEX(Templates_Old2!$K$2:$EM$152,ROW()-ROW(R$20)+1, MATCH(R$16,Templates_Old2!$K$1:ER$1,0)))</f>
        <v>NATURAL_GAS</v>
      </c>
      <c r="S71" s="55" t="str" cm="1">
        <f t="array" ref="S71">IF(INDEX(Templates_Old2!$K$2:$EM$152,ROW()-ROW(S$20)+1, MATCH(S$16,Templates_Old2!$K$1:ES$1,0))="","",INDEX(Templates_Old2!$K$2:$EM$152,ROW()-ROW(S$20)+1, MATCH(S$16,Templates_Old2!$K$1:ES$1,0)))</f>
        <v>NATURAL_GAS</v>
      </c>
      <c r="T71" s="55" t="str" cm="1">
        <f t="array" ref="T71">IF(INDEX(Templates_Old2!$K$2:$EM$152,ROW()-ROW(T$20)+1, MATCH(T$16,Templates_Old2!$K$1:ET$1,0))="","",INDEX(Templates_Old2!$K$2:$EM$152,ROW()-ROW(T$20)+1, MATCH(T$16,Templates_Old2!$K$1:ET$1,0)))</f>
        <v>NATURAL_GAS</v>
      </c>
      <c r="U71" s="55" t="str" cm="1">
        <f t="array" ref="U71">IF(INDEX(Templates_Old2!$K$2:$EM$152,ROW()-ROW(U$20)+1, MATCH(U$16,Templates_Old2!$K$1:EU$1,0))="","",INDEX(Templates_Old2!$K$2:$EM$152,ROW()-ROW(U$20)+1, MATCH(U$16,Templates_Old2!$K$1:EU$1,0)))</f>
        <v/>
      </c>
      <c r="V71" s="55" t="str" cm="1">
        <f t="array" ref="V71">IF(INDEX(Templates_Old2!$K$2:$EM$152,ROW()-ROW(V$20)+1, MATCH(V$16,Templates_Old2!$K$1:EV$1,0))="","",INDEX(Templates_Old2!$K$2:$EM$152,ROW()-ROW(V$20)+1, MATCH(V$16,Templates_Old2!$K$1:EV$1,0)))</f>
        <v/>
      </c>
      <c r="W71" s="55" t="str" cm="1">
        <f t="array" ref="W71">IF(INDEX(Templates_Old2!$K$2:$EM$152,ROW()-ROW(W$20)+1, MATCH(W$16,Templates_Old2!$K$1:EW$1,0))="","",INDEX(Templates_Old2!$K$2:$EM$152,ROW()-ROW(W$20)+1, MATCH(W$16,Templates_Old2!$K$1:EW$1,0)))</f>
        <v/>
      </c>
      <c r="X71" s="55" t="str" cm="1">
        <f t="array" ref="X71">IF(INDEX(Templates_Old2!$K$2:$EM$152,ROW()-ROW(X$20)+1, MATCH(X$16,Templates_Old2!$K$1:EX$1,0))="","",INDEX(Templates_Old2!$K$2:$EM$152,ROW()-ROW(X$20)+1, MATCH(X$16,Templates_Old2!$K$1:EX$1,0)))</f>
        <v/>
      </c>
      <c r="Y71" s="55" t="str" cm="1">
        <f t="array" ref="Y71">IF(INDEX(Templates_Old2!$K$2:$EM$152,ROW()-ROW(Y$20)+1, MATCH(Y$16,Templates_Old2!$K$1:EY$1,0))="","",INDEX(Templates_Old2!$K$2:$EM$152,ROW()-ROW(Y$20)+1, MATCH(Y$16,Templates_Old2!$K$1:EY$1,0)))</f>
        <v>NATURAL_GAS</v>
      </c>
      <c r="Z71" s="55" t="str" cm="1">
        <f t="array" ref="Z71">IF(INDEX(Templates_Old2!$K$2:$EM$152,ROW()-ROW(Z$20)+1, MATCH(Z$16,Templates_Old2!$K$1:EZ$1,0))="","",INDEX(Templates_Old2!$K$2:$EM$152,ROW()-ROW(Z$20)+1, MATCH(Z$16,Templates_Old2!$K$1:EZ$1,0)))</f>
        <v>NATURAL_GAS</v>
      </c>
      <c r="AA71" s="55" t="str" cm="1">
        <f t="array" ref="AA71">IF(INDEX(Templates_Old2!$K$2:$EM$152,ROW()-ROW(AA$20)+1, MATCH(AA$16,Templates_Old2!$K$1:FA$1,0))="","",INDEX(Templates_Old2!$K$2:$EM$152,ROW()-ROW(AA$20)+1, MATCH(AA$16,Templates_Old2!$K$1:FA$1,0)))</f>
        <v>NATURAL_GAS</v>
      </c>
      <c r="AB71" s="55" t="str" cm="1">
        <f t="array" ref="AB71">IF(INDEX(Templates_Old2!$K$2:$EM$152,ROW()-ROW(AB$20)+1, MATCH(AB$16,Templates_Old2!$K$1:FB$1,0))="","",INDEX(Templates_Old2!$K$2:$EM$152,ROW()-ROW(AB$20)+1, MATCH(AB$16,Templates_Old2!$K$1:FB$1,0)))</f>
        <v>NATURAL_GAS</v>
      </c>
      <c r="AC71" s="55" t="str" cm="1">
        <f t="array" ref="AC71">IF(INDEX(Templates_Old2!$K$2:$EM$152,ROW()-ROW(AC$20)+1, MATCH(AC$16,Templates_Old2!$K$1:FC$1,0))="","",INDEX(Templates_Old2!$K$2:$EM$152,ROW()-ROW(AC$20)+1, MATCH(AC$16,Templates_Old2!$K$1:FC$1,0)))</f>
        <v>NATURAL_GAS</v>
      </c>
      <c r="AD71" s="55" t="str" cm="1">
        <f t="array" ref="AD71">IF(INDEX(Templates_Old2!$K$2:$EM$152,ROW()-ROW(AD$20)+1, MATCH(AD$16,Templates_Old2!$K$1:FD$1,0))="","",INDEX(Templates_Old2!$K$2:$EM$152,ROW()-ROW(AD$20)+1, MATCH(AD$16,Templates_Old2!$K$1:FD$1,0)))</f>
        <v>NATURAL_GAS</v>
      </c>
      <c r="AE71" s="55" t="str" cm="1">
        <f t="array" ref="AE71">IF(INDEX(Templates_Old2!$K$2:$EM$152,ROW()-ROW(AE$20)+1, MATCH(AE$16,Templates_Old2!$K$1:FE$1,0))="","",INDEX(Templates_Old2!$K$2:$EM$152,ROW()-ROW(AE$20)+1, MATCH(AE$16,Templates_Old2!$K$1:FE$1,0)))</f>
        <v>NATURAL_GAS</v>
      </c>
      <c r="AF71" s="55" t="str" cm="1">
        <f t="array" ref="AF71">IF(INDEX(Templates_Old2!$K$2:$EM$152,ROW()-ROW(AF$20)+1, MATCH(AF$16,Templates_Old2!$K$1:FF$1,0))="","",INDEX(Templates_Old2!$K$2:$EM$152,ROW()-ROW(AF$20)+1, MATCH(AF$16,Templates_Old2!$K$1:FF$1,0)))</f>
        <v>NATURAL_GAS</v>
      </c>
      <c r="AG71" s="55" t="str" cm="1">
        <f t="array" ref="AG71">IF(INDEX(Templates_Old2!$K$2:$EM$152,ROW()-ROW(AG$20)+1, MATCH(AG$16,Templates_Old2!$K$1:FG$1,0))="","",INDEX(Templates_Old2!$K$2:$EM$152,ROW()-ROW(AG$20)+1, MATCH(AG$16,Templates_Old2!$K$1:FG$1,0)))</f>
        <v>NATURAL_GAS</v>
      </c>
      <c r="AH71" s="55" t="str" cm="1">
        <f t="array" ref="AH71">IF(INDEX(Templates_Old2!$K$2:$EM$152,ROW()-ROW(AH$20)+1, MATCH(AH$16,Templates_Old2!$K$1:FH$1,0))="","",INDEX(Templates_Old2!$K$2:$EM$152,ROW()-ROW(AH$20)+1, MATCH(AH$16,Templates_Old2!$K$1:FH$1,0)))</f>
        <v>NATURAL_GAS</v>
      </c>
      <c r="AI71" s="55" t="str" cm="1">
        <f t="array" ref="AI71">IF(INDEX(Templates_Old2!$K$2:$EM$152,ROW()-ROW(AI$20)+1, MATCH(AI$16,Templates_Old2!$K$1:FI$1,0))="","",INDEX(Templates_Old2!$K$2:$EM$152,ROW()-ROW(AI$20)+1, MATCH(AI$16,Templates_Old2!$K$1:FI$1,0)))</f>
        <v>NATURAL_GAS</v>
      </c>
      <c r="AJ71" s="55" t="str" cm="1">
        <f t="array" ref="AJ71">IF(INDEX(Templates_Old2!$K$2:$EM$152,ROW()-ROW(AJ$20)+1, MATCH(AJ$16,Templates_Old2!$K$1:EY$1,0))="","",INDEX(Templates_Old2!$K$2:$EM$152,ROW()-ROW(AJ$20)+1, MATCH(AJ$16,Templates_Old2!$K$1:EY$1,0)))</f>
        <v>NATURAL_GAS</v>
      </c>
      <c r="AK71" s="55" t="str" cm="1">
        <f t="array" ref="AK71">IF(INDEX(Templates_Old2!$K$2:$EM$152,ROW()-ROW(AK$20)+1, MATCH(AK$16,Templates_Old2!$K$1:EZ$1,0))="","",INDEX(Templates_Old2!$K$2:$EM$152,ROW()-ROW(AK$20)+1, MATCH(AK$16,Templates_Old2!$K$1:EZ$1,0)))</f>
        <v>NATURAL_GAS</v>
      </c>
      <c r="AL71" s="55" t="str" cm="1">
        <f t="array" ref="AL71">IF(INDEX(Templates_Old2!$K$2:$EM$152,ROW()-ROW(AL$20)+1, MATCH(AL$16,Templates_Old2!$K$1:FA$1,0))="","",INDEX(Templates_Old2!$K$2:$EM$152,ROW()-ROW(AL$20)+1, MATCH(AL$16,Templates_Old2!$K$1:FA$1,0)))</f>
        <v>NATURAL_GAS</v>
      </c>
      <c r="AM71" s="55" t="str" cm="1">
        <f t="array" ref="AM71">IF(INDEX(Templates_Old2!$K$2:$EM$152,ROW()-ROW(AM$20)+1, MATCH(AM$16,Templates_Old2!$K$1:FB$1,0))="","",INDEX(Templates_Old2!$K$2:$EM$152,ROW()-ROW(AM$20)+1, MATCH(AM$16,Templates_Old2!$K$1:FB$1,0)))</f>
        <v>NATURAL_GAS</v>
      </c>
      <c r="AN71" s="55" t="str" cm="1">
        <f t="array" ref="AN71">IF(INDEX(Templates_Old2!$K$2:$EM$152,ROW()-ROW(AN$20)+1, MATCH(AN$16,Templates_Old2!$K$1:FC$1,0))="","",INDEX(Templates_Old2!$K$2:$EM$152,ROW()-ROW(AN$20)+1, MATCH(AN$16,Templates_Old2!$K$1:FC$1,0)))</f>
        <v>NATURAL_GAS</v>
      </c>
      <c r="AO71" s="55" t="str" cm="1">
        <f t="array" ref="AO71">IF(INDEX(Templates_Old2!$K$2:$EM$152,ROW()-ROW(AO$20)+1, MATCH(AO$16,Templates_Old2!$K$1:FD$1,0))="","",INDEX(Templates_Old2!$K$2:$EM$152,ROW()-ROW(AO$20)+1, MATCH(AO$16,Templates_Old2!$K$1:FD$1,0)))</f>
        <v>NATURAL_GAS</v>
      </c>
      <c r="AP71" s="55" t="str" cm="1">
        <f t="array" ref="AP71">IF(INDEX(Templates_Old2!$K$2:$EM$152,ROW()-ROW(AP$20)+1, MATCH(AP$16,Templates_Old2!$K$1:FE$1,0))="","",INDEX(Templates_Old2!$K$2:$EM$152,ROW()-ROW(AP$20)+1, MATCH(AP$16,Templates_Old2!$K$1:FE$1,0)))</f>
        <v>NATURAL_GAS</v>
      </c>
      <c r="AQ71" s="55" t="str" cm="1">
        <f t="array" ref="AQ71">IF(INDEX(Templates_Old2!$K$2:$EM$152,ROW()-ROW(AQ$20)+1, MATCH(AQ$16,Templates_Old2!$K$1:FF$1,0))="","",INDEX(Templates_Old2!$K$2:$EM$152,ROW()-ROW(AQ$20)+1, MATCH(AQ$16,Templates_Old2!$K$1:FF$1,0)))</f>
        <v>NATURAL_GAS</v>
      </c>
      <c r="AR71" s="55" t="str" cm="1">
        <f t="array" ref="AR71">IF(INDEX(Templates_Old2!$K$2:$EM$152,ROW()-ROW(AR$20)+1, MATCH(AR$16,Templates_Old2!$K$1:FG$1,0))="","",INDEX(Templates_Old2!$K$2:$EM$152,ROW()-ROW(AR$20)+1, MATCH(AR$16,Templates_Old2!$K$1:FG$1,0)))</f>
        <v>NATURAL_GAS</v>
      </c>
      <c r="AS71" s="55" t="str" cm="1">
        <f t="array" ref="AS71">IF(INDEX(Templates_Old2!$K$2:$EM$152,ROW()-ROW(AS$20)+1, MATCH(AS$16,Templates_Old2!$K$1:FH$1,0))="","",INDEX(Templates_Old2!$K$2:$EM$152,ROW()-ROW(AS$20)+1, MATCH(AS$16,Templates_Old2!$K$1:FH$1,0)))</f>
        <v>NATURAL_GAS</v>
      </c>
      <c r="AT71" s="55" t="str" cm="1">
        <f t="array" ref="AT71">IF(INDEX(Templates_Old2!$K$2:$EM$152,ROW()-ROW(AT$20)+1, MATCH(AT$16,Templates_Old2!$K$1:FI$1,0))="","",INDEX(Templates_Old2!$K$2:$EM$152,ROW()-ROW(AT$20)+1, MATCH(AT$16,Templates_Old2!$K$1:FI$1,0)))</f>
        <v>NATURAL_GAS</v>
      </c>
      <c r="AU71" s="55" t="str" cm="1">
        <f t="array" ref="AU71">IF(INDEX(Templates_Old2!$K$2:$EM$152,ROW()-ROW(AU$20)+1, MATCH(AU$16,Templates_Old2!$K$1:FJ$1,0))="","",INDEX(Templates_Old2!$K$2:$EM$152,ROW()-ROW(AU$20)+1, MATCH(AU$16,Templates_Old2!$K$1:FJ$1,0)))</f>
        <v>NATURAL_GAS</v>
      </c>
      <c r="AV71" s="55" t="str" cm="1">
        <f t="array" ref="AV71">IF(INDEX(Templates_Old2!$K$2:$EM$152,ROW()-ROW(AV$20)+1, MATCH(AV$16,Templates_Old2!$K$1:FK$1,0))="","",INDEX(Templates_Old2!$K$2:$EM$152,ROW()-ROW(AV$20)+1, MATCH(AV$16,Templates_Old2!$K$1:FK$1,0)))</f>
        <v>NATURAL_GAS</v>
      </c>
      <c r="AW71" s="55" t="str" cm="1">
        <f t="array" ref="AW71">IF(INDEX(Templates_Old2!$K$2:$EM$152,ROW()-ROW(AW$20)+1, MATCH(AW$16,Templates_Old2!$K$1:FL$1,0))="","",INDEX(Templates_Old2!$K$2:$EM$152,ROW()-ROW(AW$20)+1, MATCH(AW$16,Templates_Old2!$K$1:FL$1,0)))</f>
        <v>NATURAL_GAS</v>
      </c>
      <c r="AX71" s="55" t="str" cm="1">
        <f t="array" ref="AX71">IF(INDEX(Templates_Old2!$K$2:$EM$152,ROW()-ROW(AX$20)+1, MATCH(AX$16,Templates_Old2!$K$1:FK$1,0))="","",INDEX(Templates_Old2!$K$2:$EM$152,ROW()-ROW(AX$20)+1, MATCH(AX$16,Templates_Old2!$K$1:FK$1,0)))</f>
        <v>NATURAL_GAS</v>
      </c>
      <c r="AY71" s="55" t="str" cm="1">
        <f t="array" ref="AY71">IF(INDEX(Templates_Old2!$K$2:$EM$152,ROW()-ROW(AY$20)+1, MATCH(AY$16,Templates_Old2!$K$1:FL$1,0))="","",INDEX(Templates_Old2!$K$2:$EM$152,ROW()-ROW(AY$20)+1, MATCH(AY$16,Templates_Old2!$K$1:FL$1,0)))</f>
        <v>NATURAL_GAS</v>
      </c>
      <c r="AZ71" s="55" t="str" cm="1">
        <f t="array" ref="AZ71">IF(INDEX(Templates_Old2!$K$2:$EM$152,ROW()-ROW(AZ$20)+1, MATCH(AZ$16,Templates_Old2!$K$1:FM$1,0))="","",INDEX(Templates_Old2!$K$2:$EM$152,ROW()-ROW(AZ$20)+1, MATCH(AZ$16,Templates_Old2!$K$1:FM$1,0)))</f>
        <v>NATURAL_GAS</v>
      </c>
      <c r="BA71" s="55" t="str" cm="1">
        <f t="array" ref="BA71">IF(INDEX(Templates_Old2!$K$2:$EM$152,ROW()-ROW(BA$20)+1, MATCH(BA$16,Templates_Old2!$K$1:FN$1,0))="","",INDEX(Templates_Old2!$K$2:$EM$152,ROW()-ROW(BA$20)+1, MATCH(BA$16,Templates_Old2!$K$1:FN$1,0)))</f>
        <v>NATURAL_GAS</v>
      </c>
      <c r="BB71" s="55" t="str" cm="1">
        <f t="array" ref="BB71">IF(INDEX(Templates_Old2!$K$2:$EM$152,ROW()-ROW(BB$20)+1, MATCH(BB$16,Templates_Old2!$K$1:FO$1,0))="","",INDEX(Templates_Old2!$K$2:$EM$152,ROW()-ROW(BB$20)+1, MATCH(BB$16,Templates_Old2!$K$1:FO$1,0)))</f>
        <v>NATURAL_GAS</v>
      </c>
      <c r="BC71" s="55" t="str" cm="1">
        <f t="array" ref="BC71">IF(INDEX(Templates_Old2!$K$2:$EM$152,ROW()-ROW(BC$20)+1, MATCH(BC$16,Templates_Old2!$K$1:FP$1,0))="","",INDEX(Templates_Old2!$K$2:$EM$152,ROW()-ROW(BC$20)+1, MATCH(BC$16,Templates_Old2!$K$1:FP$1,0)))</f>
        <v>NATURAL_GAS</v>
      </c>
      <c r="BD71" s="55" t="str" cm="1">
        <f t="array" ref="BD71">IF(INDEX(Templates_Old2!$K$2:$EM$152,ROW()-ROW(BD$20)+1, MATCH(BD$16,Templates_Old2!$K$1:FQ$1,0))="","",INDEX(Templates_Old2!$K$2:$EM$152,ROW()-ROW(BD$20)+1, MATCH(BD$16,Templates_Old2!$K$1:FQ$1,0)))</f>
        <v>NATURAL_GAS</v>
      </c>
      <c r="BE71" s="55" t="str" cm="1">
        <f t="array" ref="BE71">IF(INDEX(Templates_Old2!$K$2:$EM$152,ROW()-ROW(BE$20)+1, MATCH(BE$16,Templates_Old2!$K$1:FR$1,0))="","",INDEX(Templates_Old2!$K$2:$EM$152,ROW()-ROW(BE$20)+1, MATCH(BE$16,Templates_Old2!$K$1:FR$1,0)))</f>
        <v>NATURAL_GAS</v>
      </c>
      <c r="BF71" s="55" t="str" cm="1">
        <f t="array" ref="BF71">IF(INDEX(Templates_Old2!$K$2:$EM$152,ROW()-ROW(BF$20)+1, MATCH(BF$16,Templates_Old2!$K$1:FS$1,0))="","",INDEX(Templates_Old2!$K$2:$EM$152,ROW()-ROW(BF$20)+1, MATCH(BF$16,Templates_Old2!$K$1:FS$1,0)))</f>
        <v>NATURAL_GAS</v>
      </c>
      <c r="BG71" s="55" t="str" cm="1">
        <f t="array" ref="BG71">IF(INDEX(Templates_Old2!$K$2:$EM$152,ROW()-ROW(BG$20)+1, MATCH(BG$16,Templates_Old2!$K$1:FT$1,0))="","",INDEX(Templates_Old2!$K$2:$EM$152,ROW()-ROW(BG$20)+1, MATCH(BG$16,Templates_Old2!$K$1:FT$1,0)))</f>
        <v>NATURAL_GAS</v>
      </c>
      <c r="BH71" s="55" t="str" cm="1">
        <f t="array" ref="BH71">IF(INDEX(Templates_Old2!$K$2:$EM$152,ROW()-ROW(BH$20)+1, MATCH(BH$16,Templates_Old2!$K$1:FU$1,0))="","",INDEX(Templates_Old2!$K$2:$EM$152,ROW()-ROW(BH$20)+1, MATCH(BH$16,Templates_Old2!$K$1:FU$1,0)))</f>
        <v/>
      </c>
      <c r="BI71" s="55" t="str" cm="1">
        <f t="array" ref="BI71">IF(INDEX(Templates_Old2!$K$2:$EM$152,ROW()-ROW(BI$20)+1, MATCH(BI$16,Templates_Old2!$K$1:FV$1,0))="","",INDEX(Templates_Old2!$K$2:$EM$152,ROW()-ROW(BI$20)+1, MATCH(BI$16,Templates_Old2!$K$1:FV$1,0)))</f>
        <v/>
      </c>
      <c r="BJ71" s="55" t="str" cm="1">
        <f t="array" ref="BJ71">IF(INDEX(Templates_Old2!$K$2:$EM$152,ROW()-ROW(BJ$20)+1, MATCH(BJ$16,Templates_Old2!$K$1:FW$1,0))="","",INDEX(Templates_Old2!$K$2:$EM$152,ROW()-ROW(BJ$20)+1, MATCH(BJ$16,Templates_Old2!$K$1:FW$1,0)))</f>
        <v>NATURAL_GAS</v>
      </c>
      <c r="BK71" s="55" t="str" cm="1">
        <f t="array" ref="BK71">IF(INDEX(Templates_Old2!$K$2:$EM$152,ROW()-ROW(BK$20)+1, MATCH(BK$16,Templates_Old2!$K$1:FX$1,0))="","",INDEX(Templates_Old2!$K$2:$EM$152,ROW()-ROW(BK$20)+1, MATCH(BK$16,Templates_Old2!$K$1:FX$1,0)))</f>
        <v>NATURAL_GAS</v>
      </c>
      <c r="BL71" s="55" t="str" cm="1">
        <f t="array" ref="BL71">IF(INDEX(Templates_Old2!$K$2:$EM$152,ROW()-ROW(BL$20)+1, MATCH(BL$16,Templates_Old2!$K$1:FY$1,0))="","",INDEX(Templates_Old2!$K$2:$EM$152,ROW()-ROW(BL$20)+1, MATCH(BL$16,Templates_Old2!$K$1:FY$1,0)))</f>
        <v>NATURAL_GAS</v>
      </c>
      <c r="BM71" s="55" t="str" cm="1">
        <f t="array" ref="BM71">IF(INDEX(Templates_Old2!$K$2:$EM$152,ROW()-ROW(BM$20)+1, MATCH(BM$16,Templates_Old2!$K$1:FZ$1,0))="","",INDEX(Templates_Old2!$K$2:$EM$152,ROW()-ROW(BM$20)+1, MATCH(BM$16,Templates_Old2!$K$1:FZ$1,0)))</f>
        <v>NATURAL_GAS</v>
      </c>
      <c r="BN71" s="55" t="str" cm="1">
        <f t="array" ref="BN71">IF(INDEX(Templates_Old2!$K$2:$EM$152,ROW()-ROW(BN$20)+1, MATCH(BN$16,Templates_Old2!$K$1:GA$1,0))="","",INDEX(Templates_Old2!$K$2:$EM$152,ROW()-ROW(BN$20)+1, MATCH(BN$16,Templates_Old2!$K$1:GA$1,0)))</f>
        <v/>
      </c>
      <c r="BO71" s="55" t="str" cm="1">
        <f t="array" ref="BO71">IF(INDEX(Templates_Old2!$K$2:$EM$152,ROW()-ROW(BO$20)+1, MATCH(BO$16,Templates_Old2!$K$1:GB$1,0))="","",INDEX(Templates_Old2!$K$2:$EM$152,ROW()-ROW(BO$20)+1, MATCH(BO$16,Templates_Old2!$K$1:GB$1,0)))</f>
        <v/>
      </c>
      <c r="BP71" s="55" t="str" cm="1">
        <f t="array" ref="BP71">IF(INDEX(Templates_Old2!$K$2:$EM$152,ROW()-ROW(BP$20)+1, MATCH(BP$16,Templates_Old2!$K$1:GC$1,0))="","",INDEX(Templates_Old2!$K$2:$EM$152,ROW()-ROW(BP$20)+1, MATCH(BP$16,Templates_Old2!$K$1:GC$1,0)))</f>
        <v>NATURAL_GAS</v>
      </c>
      <c r="BQ71" s="55" t="str" cm="1">
        <f t="array" ref="BQ71">IF(INDEX(Templates_Old2!$K$2:$EM$152,ROW()-ROW(BQ$20)+1, MATCH(BQ$16,Templates_Old2!$K$1:GD$1,0))="","",INDEX(Templates_Old2!$K$2:$EM$152,ROW()-ROW(BQ$20)+1, MATCH(BQ$16,Templates_Old2!$K$1:GD$1,0)))</f>
        <v>NATURAL_GAS</v>
      </c>
      <c r="BR71" s="55" t="str" cm="1">
        <f t="array" ref="BR71">IF(INDEX(Templates_Old2!$K$2:$EM$152,ROW()-ROW(BR$20)+1, MATCH(BR$16,Templates_Old2!$K$1:GE$1,0))="","",INDEX(Templates_Old2!$K$2:$EM$152,ROW()-ROW(BR$20)+1, MATCH(BR$16,Templates_Old2!$K$1:GE$1,0)))</f>
        <v>NATURAL_GAS</v>
      </c>
      <c r="BS71" s="55" t="str" cm="1">
        <f t="array" ref="BS71">IF(INDEX(Templates_Old2!$K$2:$EM$152,ROW()-ROW(BS$20)+1, MATCH(BS$16,Templates_Old2!$K$1:GF$1,0))="","",INDEX(Templates_Old2!$K$2:$EM$152,ROW()-ROW(BS$20)+1, MATCH(BS$16,Templates_Old2!$K$1:GF$1,0)))</f>
        <v>NATURAL_GAS</v>
      </c>
      <c r="BT71" s="55" t="str" cm="1">
        <f t="array" ref="BT71">IF(INDEX(Templates_Old2!$K$2:$EM$152,ROW()-ROW(BT$20)+1, MATCH(BT$16,Templates_Old2!$K$1:GG$1,0))="","",INDEX(Templates_Old2!$K$2:$EM$152,ROW()-ROW(BT$20)+1, MATCH(BT$16,Templates_Old2!$K$1:GG$1,0)))</f>
        <v>NATURAL_GAS</v>
      </c>
      <c r="BU71" s="55" t="str" cm="1">
        <f t="array" ref="BU71">IF(INDEX(Templates_Old2!$K$2:$EM$152,ROW()-ROW(BU$20)+1, MATCH(BU$16,Templates_Old2!$K$1:GH$1,0))="","",INDEX(Templates_Old2!$K$2:$EM$152,ROW()-ROW(BU$20)+1, MATCH(BU$16,Templates_Old2!$K$1:GH$1,0)))</f>
        <v>NATURAL_GAS</v>
      </c>
      <c r="BV71" s="55" t="str" cm="1">
        <f t="array" ref="BV71">IF(INDEX(Templates_Old2!$K$2:$EM$152,ROW()-ROW(BV$20)+1, MATCH(BV$16,Templates_Old2!$K$1:GC$1,0))="","",INDEX(Templates_Old2!$K$2:$EM$152,ROW()-ROW(BV$20)+1, MATCH(BV$16,Templates_Old2!$K$1:GC$1,0)))</f>
        <v>NATURAL_GAS</v>
      </c>
      <c r="BW71" s="55" t="str" cm="1">
        <f t="array" ref="BW71">IF(INDEX(Templates_Old2!$K$2:$EM$152,ROW()-ROW(BW$20)+1, MATCH(BW$16,Templates_Old2!$K$1:GD$1,0))="","",INDEX(Templates_Old2!$K$2:$EM$152,ROW()-ROW(BW$20)+1, MATCH(BW$16,Templates_Old2!$K$1:GD$1,0)))</f>
        <v>NATURAL_GAS</v>
      </c>
      <c r="BX71" s="55" t="str" cm="1">
        <f t="array" ref="BX71">IF(INDEX(Templates_Old2!$K$2:$EM$152,ROW()-ROW(BX$20)+1, MATCH(BX$16,Templates_Old2!$K$1:GE$1,0))="","",INDEX(Templates_Old2!$K$2:$EM$152,ROW()-ROW(BX$20)+1, MATCH(BX$16,Templates_Old2!$K$1:GE$1,0)))</f>
        <v>NATURAL_GAS</v>
      </c>
      <c r="BY71" s="55" t="str" cm="1">
        <f t="array" ref="BY71">IF(INDEX(Templates_Old2!$K$2:$EM$152,ROW()-ROW(BY$20)+1, MATCH(BY$16,Templates_Old2!$K$1:GF$1,0))="","",INDEX(Templates_Old2!$K$2:$EM$152,ROW()-ROW(BY$20)+1, MATCH(BY$16,Templates_Old2!$K$1:GF$1,0)))</f>
        <v>NATURAL_GAS</v>
      </c>
      <c r="BZ71" s="55" t="str" cm="1">
        <f t="array" ref="BZ71">IF(INDEX(Templates_Old2!$K$2:$EM$152,ROW()-ROW(BZ$20)+1, MATCH(BZ$16,Templates_Old2!$K$1:GG$1,0))="","",INDEX(Templates_Old2!$K$2:$EM$152,ROW()-ROW(BZ$20)+1, MATCH(BZ$16,Templates_Old2!$K$1:GG$1,0)))</f>
        <v>NATURAL_GAS</v>
      </c>
      <c r="CA71" s="55" t="str" cm="1">
        <f t="array" ref="CA71">IF(INDEX(Templates_Old2!$K$2:$EM$152,ROW()-ROW(CA$20)+1, MATCH(CA$16,Templates_Old2!$K$1:GH$1,0))="","",INDEX(Templates_Old2!$K$2:$EM$152,ROW()-ROW(CA$20)+1, MATCH(CA$16,Templates_Old2!$K$1:GH$1,0)))</f>
        <v>NATURAL_GAS</v>
      </c>
      <c r="CB71" s="55" t="str" cm="1">
        <f t="array" ref="CB71">IF(INDEX(Templates_Old2!$K$2:$EM$152,ROW()-ROW(CB$20)+1, MATCH(CB$16,Templates_Old2!$K$1:GI$1,0))="","",INDEX(Templates_Old2!$K$2:$EM$152,ROW()-ROW(CB$20)+1, MATCH(CB$16,Templates_Old2!$K$1:GI$1,0)))</f>
        <v>NATURAL_GAS</v>
      </c>
      <c r="CC71" s="55" t="str" cm="1">
        <f t="array" ref="CC71">IF(INDEX(Templates_Old2!$K$2:$EM$152,ROW()-ROW(CC$20)+1, MATCH(CC$16,Templates_Old2!$K$1:GJ$1,0))="","",INDEX(Templates_Old2!$K$2:$EM$152,ROW()-ROW(CC$20)+1, MATCH(CC$16,Templates_Old2!$K$1:GJ$1,0)))</f>
        <v>NATURAL_GAS</v>
      </c>
      <c r="CD71" s="55" t="str" cm="1">
        <f t="array" ref="CD71">IF(INDEX(Templates_Old2!$K$2:$EM$152,ROW()-ROW(CD$20)+1, MATCH(CD$16,Templates_Old2!$K$1:GK$1,0))="","",INDEX(Templates_Old2!$K$2:$EM$152,ROW()-ROW(CD$20)+1, MATCH(CD$16,Templates_Old2!$K$1:GK$1,0)))</f>
        <v/>
      </c>
      <c r="CE71" s="55" t="str" cm="1">
        <f t="array" ref="CE71">IF(INDEX(Templates_Old2!$K$2:$EM$152,ROW()-ROW(CE$20)+1, MATCH(CE$16,Templates_Old2!$K$1:GL$1,0))="","",INDEX(Templates_Old2!$K$2:$EM$152,ROW()-ROW(CE$20)+1, MATCH(CE$16,Templates_Old2!$K$1:GL$1,0)))</f>
        <v>NATURAL_GAS</v>
      </c>
      <c r="CF71" s="55"/>
      <c r="CG71" s="55"/>
      <c r="CH71" s="55"/>
      <c r="CI71" s="55"/>
      <c r="CJ71" s="55"/>
      <c r="CK71" s="55"/>
      <c r="CL71" s="55"/>
      <c r="CM71" s="55"/>
      <c r="CN71" s="55"/>
      <c r="CO71" s="55"/>
      <c r="CP71" s="55"/>
      <c r="CQ71" s="55"/>
      <c r="CR71" s="55"/>
      <c r="CS71" s="55"/>
      <c r="CT71" s="55"/>
      <c r="CU71" s="55"/>
      <c r="CV71" s="55"/>
      <c r="CW71" s="55"/>
      <c r="CX71" s="55"/>
      <c r="CY71" s="55"/>
      <c r="CZ71" s="55"/>
      <c r="DA71" s="55"/>
      <c r="DB71" s="55"/>
      <c r="DC71" s="55"/>
      <c r="DD71" s="55"/>
      <c r="DE71" s="55"/>
      <c r="DF71" s="55"/>
      <c r="DG71" s="55"/>
      <c r="DH71" s="55"/>
      <c r="DI71" s="55"/>
      <c r="DJ71" s="55"/>
      <c r="DK71" s="55"/>
      <c r="DL71" s="55"/>
      <c r="DM71" s="55"/>
      <c r="DN71" s="55"/>
      <c r="DO71" s="55"/>
      <c r="DP71" s="55"/>
      <c r="DQ71" s="55"/>
      <c r="DR71" s="55"/>
      <c r="DS71" s="55"/>
      <c r="DT71" s="55"/>
      <c r="DU71" s="55"/>
      <c r="DV71" s="55"/>
      <c r="DW71" s="55"/>
      <c r="DX71" s="55"/>
      <c r="DY71" s="55"/>
      <c r="DZ71" s="55"/>
      <c r="EA71" s="55"/>
      <c r="EB71" s="55"/>
      <c r="EC71" s="55"/>
      <c r="ED71" s="55"/>
      <c r="EE71" s="55"/>
      <c r="EF71" s="55"/>
      <c r="EG71" s="55"/>
      <c r="EH71" s="55"/>
      <c r="EI71" s="55"/>
      <c r="EJ71" s="55"/>
    </row>
    <row r="72" spans="1:140" s="24" customFormat="1">
      <c r="A72" s="41" t="s">
        <v>640</v>
      </c>
      <c r="B72" s="6" t="s">
        <v>644</v>
      </c>
      <c r="C72" s="66" t="str" cm="1">
        <f t="array" ref="C72">IF(INDEX(Templates_Old2!C$2:C$153,ROW()-ROW($20:$20)+1)="","",INDEX(Templates_Old2!C$2:C$153,ROW()-ROW($20:$20)+1))</f>
        <v/>
      </c>
      <c r="D72" s="66" t="str" cm="1">
        <f t="array" ref="D72">IF(INDEX(Templates_Old2!D$2:D$153,ROW()-ROW($20:$20)+1)="","",INDEX(Templates_Old2!D$2:D$153,ROW()-ROW($20:$20)+1))</f>
        <v/>
      </c>
      <c r="E72" s="66" t="str" cm="1">
        <f t="array" ref="E72">IF(INDEX(Templates_Old2!E$2:E$153,ROW()-ROW($20:$20)+1)="","",INDEX(Templates_Old2!E$2:E$153,ROW()-ROW($20:$20)+1))</f>
        <v>Chiller</v>
      </c>
      <c r="F72" s="127" t="str" cm="1">
        <f t="array" ref="F72">IF(INDEX(Templates_Old2!F$2:F$153,ROW()-ROW($20:$20)+1)="","",INDEX(Templates_Old2!F$2:F$153,ROW()-ROW($20:$20)+1))</f>
        <v>Chiller 1</v>
      </c>
      <c r="G72" s="116" t="str" cm="1">
        <f t="array" ref="G72">IF(INDEX(Templates_Old2!G$2:G$153,ROW()-ROW($20:$20)+1)="","",INDEX(Templates_Old2!G$2:G$153,ROW()-ROW($20:$20)+1))</f>
        <v>ASHRAE229 1</v>
      </c>
      <c r="H72" s="68" t="str" cm="1">
        <f t="array" ref="H72">IF(INDEX(Templates_Old2!H$2:H$153,ROW()-ROW($20:$20)+1)="","",INDEX(Templates_Old2!H$2:H$153,ROW()-ROW($20:$20)+1))</f>
        <v>id</v>
      </c>
      <c r="I72" s="68" t="str" cm="1">
        <f t="array" ref="I72">IF(INDEX(Templates_Old2!I$2:I$153,ROW()-ROW($20:$20)+1)="","",INDEX(Templates_Old2!I$2:I$153,ROW()-ROW($20:$20)+1))</f>
        <v/>
      </c>
      <c r="J72" s="68" t="str" cm="1">
        <f t="array" ref="J72">IF(INDEX(Templates_Old2!J$2:J$153,ROW()-ROW($20:$20)+1)="","",INDEX(Templates_Old2!J$2:J$153,ROW()-ROW($20:$20)+1))</f>
        <v/>
      </c>
      <c r="K72" s="69" t="str" cm="1">
        <f t="array" ref="K72">IF(INDEX(Templates_Old2!K$2:K$153,ROW()-ROW($20:$20)+1)="","",INDEX(Templates_Old2!K$2:K$153,ROW()-ROW($20:$20)+1))</f>
        <v/>
      </c>
      <c r="L72" s="69" t="str" cm="1">
        <f t="array" ref="L72">IF(INDEX(Templates_Old2!L$2:L$153,ROW()-ROW($20:$20)+1)="","",INDEX(Templates_Old2!L$2:L$153,ROW()-ROW($20:$20)+1))</f>
        <v/>
      </c>
      <c r="M72" s="55" t="str" cm="1">
        <f t="array" ref="M72">IF(INDEX(Templates_Old2!$K$2:$EM$152,ROW()-ROW(M$20)+1, MATCH(M$16,Templates_Old2!$K$1:EM$1,0))="","",INDEX(Templates_Old2!$K$2:$EM$152,ROW()-ROW(M$20)+1, MATCH(M$16,Templates_Old2!$K$1:EM$1,0)))</f>
        <v>Chiller 1</v>
      </c>
      <c r="N72" s="55" t="str" cm="1">
        <f t="array" ref="N72">IF(INDEX(Templates_Old2!$K$2:$EM$152,ROW()-ROW(N$20)+1, MATCH(N$16,Templates_Old2!$K$1:EN$1,0))="","",INDEX(Templates_Old2!$K$2:$EM$152,ROW()-ROW(N$20)+1, MATCH(N$16,Templates_Old2!$K$1:EN$1,0)))</f>
        <v>Chiller 1</v>
      </c>
      <c r="O72" s="55" t="str" cm="1">
        <f t="array" ref="O72">IF(INDEX(Templates_Old2!$K$2:$EM$152,ROW()-ROW(O$20)+1, MATCH(O$16,Templates_Old2!$K$1:EO$1,0))="","",INDEX(Templates_Old2!$K$2:$EM$152,ROW()-ROW(O$20)+1, MATCH(O$16,Templates_Old2!$K$1:EO$1,0)))</f>
        <v>Chiller 1</v>
      </c>
      <c r="P72" s="55" t="str" cm="1">
        <f t="array" ref="P72">IF(INDEX(Templates_Old2!$K$2:$EM$152,ROW()-ROW(P$20)+1, MATCH(P$16,Templates_Old2!$K$1:EP$1,0))="","",INDEX(Templates_Old2!$K$2:$EM$152,ROW()-ROW(P$20)+1, MATCH(P$16,Templates_Old2!$K$1:EP$1,0)))</f>
        <v>Chiller 1</v>
      </c>
      <c r="Q72" s="55" t="str" cm="1">
        <f t="array" ref="Q72">IF(INDEX(Templates_Old2!$K$2:$EM$152,ROW()-ROW(Q$20)+1, MATCH(Q$16,Templates_Old2!$K$1:EQ$1,0))="","",INDEX(Templates_Old2!$K$2:$EM$152,ROW()-ROW(Q$20)+1, MATCH(Q$16,Templates_Old2!$K$1:EQ$1,0)))</f>
        <v>Chiller 1</v>
      </c>
      <c r="R72" s="55" t="str" cm="1">
        <f t="array" ref="R72">IF(INDEX(Templates_Old2!$K$2:$EM$152,ROW()-ROW(R$20)+1, MATCH(R$16,Templates_Old2!$K$1:ER$1,0))="","",INDEX(Templates_Old2!$K$2:$EM$152,ROW()-ROW(R$20)+1, MATCH(R$16,Templates_Old2!$K$1:ER$1,0)))</f>
        <v>Chiller 1</v>
      </c>
      <c r="S72" s="55" t="str" cm="1">
        <f t="array" ref="S72">IF(INDEX(Templates_Old2!$K$2:$EM$152,ROW()-ROW(S$20)+1, MATCH(S$16,Templates_Old2!$K$1:ES$1,0))="","",INDEX(Templates_Old2!$K$2:$EM$152,ROW()-ROW(S$20)+1, MATCH(S$16,Templates_Old2!$K$1:ES$1,0)))</f>
        <v>Chiller 1</v>
      </c>
      <c r="T72" s="55" t="str" cm="1">
        <f t="array" ref="T72">IF(INDEX(Templates_Old2!$K$2:$EM$152,ROW()-ROW(T$20)+1, MATCH(T$16,Templates_Old2!$K$1:ET$1,0))="","",INDEX(Templates_Old2!$K$2:$EM$152,ROW()-ROW(T$20)+1, MATCH(T$16,Templates_Old2!$K$1:ET$1,0)))</f>
        <v>Chiller 1</v>
      </c>
      <c r="U72" s="55" t="str" cm="1">
        <f t="array" ref="U72">IF(INDEX(Templates_Old2!$K$2:$EM$152,ROW()-ROW(U$20)+1, MATCH(U$16,Templates_Old2!$K$1:EU$1,0))="","",INDEX(Templates_Old2!$K$2:$EM$152,ROW()-ROW(U$20)+1, MATCH(U$16,Templates_Old2!$K$1:EU$1,0)))</f>
        <v>Chiller 1</v>
      </c>
      <c r="V72" s="55" t="str" cm="1">
        <f t="array" ref="V72">IF(INDEX(Templates_Old2!$K$2:$EM$152,ROW()-ROW(V$20)+1, MATCH(V$16,Templates_Old2!$K$1:EV$1,0))="","",INDEX(Templates_Old2!$K$2:$EM$152,ROW()-ROW(V$20)+1, MATCH(V$16,Templates_Old2!$K$1:EV$1,0)))</f>
        <v>Chiller 1</v>
      </c>
      <c r="W72" s="55" t="str" cm="1">
        <f t="array" ref="W72">IF(INDEX(Templates_Old2!$K$2:$EM$152,ROW()-ROW(W$20)+1, MATCH(W$16,Templates_Old2!$K$1:EW$1,0))="","",INDEX(Templates_Old2!$K$2:$EM$152,ROW()-ROW(W$20)+1, MATCH(W$16,Templates_Old2!$K$1:EW$1,0)))</f>
        <v>Chiller 1</v>
      </c>
      <c r="X72" s="55" t="str" cm="1">
        <f t="array" ref="X72">IF(INDEX(Templates_Old2!$K$2:$EM$152,ROW()-ROW(X$20)+1, MATCH(X$16,Templates_Old2!$K$1:EX$1,0))="","",INDEX(Templates_Old2!$K$2:$EM$152,ROW()-ROW(X$20)+1, MATCH(X$16,Templates_Old2!$K$1:EX$1,0)))</f>
        <v>Chiller 1</v>
      </c>
      <c r="Y72" s="55" t="str" cm="1">
        <f t="array" ref="Y72">IF(INDEX(Templates_Old2!$K$2:$EM$152,ROW()-ROW(Y$20)+1, MATCH(Y$16,Templates_Old2!$K$1:EY$1,0))="","",INDEX(Templates_Old2!$K$2:$EM$152,ROW()-ROW(Y$20)+1, MATCH(Y$16,Templates_Old2!$K$1:EY$1,0)))</f>
        <v>Chiller 1</v>
      </c>
      <c r="Z72" s="55" t="str" cm="1">
        <f t="array" ref="Z72">IF(INDEX(Templates_Old2!$K$2:$EM$152,ROW()-ROW(Z$20)+1, MATCH(Z$16,Templates_Old2!$K$1:EZ$1,0))="","",INDEX(Templates_Old2!$K$2:$EM$152,ROW()-ROW(Z$20)+1, MATCH(Z$16,Templates_Old2!$K$1:EZ$1,0)))</f>
        <v>Chiller 1</v>
      </c>
      <c r="AA72" s="55" t="str" cm="1">
        <f t="array" ref="AA72">IF(INDEX(Templates_Old2!$K$2:$EM$152,ROW()-ROW(AA$20)+1, MATCH(AA$16,Templates_Old2!$K$1:FA$1,0))="","",INDEX(Templates_Old2!$K$2:$EM$152,ROW()-ROW(AA$20)+1, MATCH(AA$16,Templates_Old2!$K$1:FA$1,0)))</f>
        <v>Chiller 1</v>
      </c>
      <c r="AB72" s="55" t="str" cm="1">
        <f t="array" ref="AB72">IF(INDEX(Templates_Old2!$K$2:$EM$152,ROW()-ROW(AB$20)+1, MATCH(AB$16,Templates_Old2!$K$1:FB$1,0))="","",INDEX(Templates_Old2!$K$2:$EM$152,ROW()-ROW(AB$20)+1, MATCH(AB$16,Templates_Old2!$K$1:FB$1,0)))</f>
        <v>Chiller 1</v>
      </c>
      <c r="AC72" s="55" t="str" cm="1">
        <f t="array" ref="AC72">IF(INDEX(Templates_Old2!$K$2:$EM$152,ROW()-ROW(AC$20)+1, MATCH(AC$16,Templates_Old2!$K$1:FC$1,0))="","",INDEX(Templates_Old2!$K$2:$EM$152,ROW()-ROW(AC$20)+1, MATCH(AC$16,Templates_Old2!$K$1:FC$1,0)))</f>
        <v>Chiller 1</v>
      </c>
      <c r="AD72" s="55" t="str" cm="1">
        <f t="array" ref="AD72">IF(INDEX(Templates_Old2!$K$2:$EM$152,ROW()-ROW(AD$20)+1, MATCH(AD$16,Templates_Old2!$K$1:FD$1,0))="","",INDEX(Templates_Old2!$K$2:$EM$152,ROW()-ROW(AD$20)+1, MATCH(AD$16,Templates_Old2!$K$1:FD$1,0)))</f>
        <v>Chiller 1</v>
      </c>
      <c r="AE72" s="55" t="str" cm="1">
        <f t="array" ref="AE72">IF(INDEX(Templates_Old2!$K$2:$EM$152,ROW()-ROW(AE$20)+1, MATCH(AE$16,Templates_Old2!$K$1:FE$1,0))="","",INDEX(Templates_Old2!$K$2:$EM$152,ROW()-ROW(AE$20)+1, MATCH(AE$16,Templates_Old2!$K$1:FE$1,0)))</f>
        <v>Chiller 1</v>
      </c>
      <c r="AF72" s="55" t="str" cm="1">
        <f t="array" ref="AF72">IF(INDEX(Templates_Old2!$K$2:$EM$152,ROW()-ROW(AF$20)+1, MATCH(AF$16,Templates_Old2!$K$1:FF$1,0))="","",INDEX(Templates_Old2!$K$2:$EM$152,ROW()-ROW(AF$20)+1, MATCH(AF$16,Templates_Old2!$K$1:FF$1,0)))</f>
        <v>Chiller 1</v>
      </c>
      <c r="AG72" s="55" t="str" cm="1">
        <f t="array" ref="AG72">IF(INDEX(Templates_Old2!$K$2:$EM$152,ROW()-ROW(AG$20)+1, MATCH(AG$16,Templates_Old2!$K$1:FG$1,0))="","",INDEX(Templates_Old2!$K$2:$EM$152,ROW()-ROW(AG$20)+1, MATCH(AG$16,Templates_Old2!$K$1:FG$1,0)))</f>
        <v>Chiller 1</v>
      </c>
      <c r="AH72" s="55" t="str" cm="1">
        <f t="array" ref="AH72">IF(INDEX(Templates_Old2!$K$2:$EM$152,ROW()-ROW(AH$20)+1, MATCH(AH$16,Templates_Old2!$K$1:FH$1,0))="","",INDEX(Templates_Old2!$K$2:$EM$152,ROW()-ROW(AH$20)+1, MATCH(AH$16,Templates_Old2!$K$1:FH$1,0)))</f>
        <v>Chiller 1</v>
      </c>
      <c r="AI72" s="55" t="str" cm="1">
        <f t="array" ref="AI72">IF(INDEX(Templates_Old2!$K$2:$EM$152,ROW()-ROW(AI$20)+1, MATCH(AI$16,Templates_Old2!$K$1:FI$1,0))="","",INDEX(Templates_Old2!$K$2:$EM$152,ROW()-ROW(AI$20)+1, MATCH(AI$16,Templates_Old2!$K$1:FI$1,0)))</f>
        <v>Chiller 1</v>
      </c>
      <c r="AJ72" s="55" t="str" cm="1">
        <f t="array" ref="AJ72">IF(INDEX(Templates_Old2!$K$2:$EM$152,ROW()-ROW(AJ$20)+1, MATCH(AJ$16,Templates_Old2!$K$1:EY$1,0))="","",INDEX(Templates_Old2!$K$2:$EM$152,ROW()-ROW(AJ$20)+1, MATCH(AJ$16,Templates_Old2!$K$1:EY$1,0)))</f>
        <v>Chiller 1</v>
      </c>
      <c r="AK72" s="55" t="str" cm="1">
        <f t="array" ref="AK72">IF(INDEX(Templates_Old2!$K$2:$EM$152,ROW()-ROW(AK$20)+1, MATCH(AK$16,Templates_Old2!$K$1:EZ$1,0))="","",INDEX(Templates_Old2!$K$2:$EM$152,ROW()-ROW(AK$20)+1, MATCH(AK$16,Templates_Old2!$K$1:EZ$1,0)))</f>
        <v>Chiller 1</v>
      </c>
      <c r="AL72" s="55" t="str" cm="1">
        <f t="array" ref="AL72">IF(INDEX(Templates_Old2!$K$2:$EM$152,ROW()-ROW(AL$20)+1, MATCH(AL$16,Templates_Old2!$K$1:FA$1,0))="","",INDEX(Templates_Old2!$K$2:$EM$152,ROW()-ROW(AL$20)+1, MATCH(AL$16,Templates_Old2!$K$1:FA$1,0)))</f>
        <v>Chiller 1</v>
      </c>
      <c r="AM72" s="55" t="str" cm="1">
        <f t="array" ref="AM72">IF(INDEX(Templates_Old2!$K$2:$EM$152,ROW()-ROW(AM$20)+1, MATCH(AM$16,Templates_Old2!$K$1:FB$1,0))="","",INDEX(Templates_Old2!$K$2:$EM$152,ROW()-ROW(AM$20)+1, MATCH(AM$16,Templates_Old2!$K$1:FB$1,0)))</f>
        <v>Chiller 1</v>
      </c>
      <c r="AN72" s="55" t="str" cm="1">
        <f t="array" ref="AN72">IF(INDEX(Templates_Old2!$K$2:$EM$152,ROW()-ROW(AN$20)+1, MATCH(AN$16,Templates_Old2!$K$1:FC$1,0))="","",INDEX(Templates_Old2!$K$2:$EM$152,ROW()-ROW(AN$20)+1, MATCH(AN$16,Templates_Old2!$K$1:FC$1,0)))</f>
        <v>Chiller 1</v>
      </c>
      <c r="AO72" s="55" t="str" cm="1">
        <f t="array" ref="AO72">IF(INDEX(Templates_Old2!$K$2:$EM$152,ROW()-ROW(AO$20)+1, MATCH(AO$16,Templates_Old2!$K$1:FD$1,0))="","",INDEX(Templates_Old2!$K$2:$EM$152,ROW()-ROW(AO$20)+1, MATCH(AO$16,Templates_Old2!$K$1:FD$1,0)))</f>
        <v>Chiller 1</v>
      </c>
      <c r="AP72" s="55" t="str" cm="1">
        <f t="array" ref="AP72">IF(INDEX(Templates_Old2!$K$2:$EM$152,ROW()-ROW(AP$20)+1, MATCH(AP$16,Templates_Old2!$K$1:FE$1,0))="","",INDEX(Templates_Old2!$K$2:$EM$152,ROW()-ROW(AP$20)+1, MATCH(AP$16,Templates_Old2!$K$1:FE$1,0)))</f>
        <v>Chiller 1</v>
      </c>
      <c r="AQ72" s="55" t="str" cm="1">
        <f t="array" ref="AQ72">IF(INDEX(Templates_Old2!$K$2:$EM$152,ROW()-ROW(AQ$20)+1, MATCH(AQ$16,Templates_Old2!$K$1:FF$1,0))="","",INDEX(Templates_Old2!$K$2:$EM$152,ROW()-ROW(AQ$20)+1, MATCH(AQ$16,Templates_Old2!$K$1:FF$1,0)))</f>
        <v>Chiller 1</v>
      </c>
      <c r="AR72" s="55" t="str" cm="1">
        <f t="array" ref="AR72">IF(INDEX(Templates_Old2!$K$2:$EM$152,ROW()-ROW(AR$20)+1, MATCH(AR$16,Templates_Old2!$K$1:FG$1,0))="","",INDEX(Templates_Old2!$K$2:$EM$152,ROW()-ROW(AR$20)+1, MATCH(AR$16,Templates_Old2!$K$1:FG$1,0)))</f>
        <v>Chiller 1</v>
      </c>
      <c r="AS72" s="55" t="str" cm="1">
        <f t="array" ref="AS72">IF(INDEX(Templates_Old2!$K$2:$EM$152,ROW()-ROW(AS$20)+1, MATCH(AS$16,Templates_Old2!$K$1:FH$1,0))="","",INDEX(Templates_Old2!$K$2:$EM$152,ROW()-ROW(AS$20)+1, MATCH(AS$16,Templates_Old2!$K$1:FH$1,0)))</f>
        <v>Chiller 1</v>
      </c>
      <c r="AT72" s="55" t="str" cm="1">
        <f t="array" ref="AT72">IF(INDEX(Templates_Old2!$K$2:$EM$152,ROW()-ROW(AT$20)+1, MATCH(AT$16,Templates_Old2!$K$1:FI$1,0))="","",INDEX(Templates_Old2!$K$2:$EM$152,ROW()-ROW(AT$20)+1, MATCH(AT$16,Templates_Old2!$K$1:FI$1,0)))</f>
        <v>Chiller 1</v>
      </c>
      <c r="AU72" s="55" t="str" cm="1">
        <f t="array" ref="AU72">IF(INDEX(Templates_Old2!$K$2:$EM$152,ROW()-ROW(AU$20)+1, MATCH(AU$16,Templates_Old2!$K$1:FJ$1,0))="","",INDEX(Templates_Old2!$K$2:$EM$152,ROW()-ROW(AU$20)+1, MATCH(AU$16,Templates_Old2!$K$1:FJ$1,0)))</f>
        <v>Chiller 1</v>
      </c>
      <c r="AV72" s="55" t="str" cm="1">
        <f t="array" ref="AV72">IF(INDEX(Templates_Old2!$K$2:$EM$152,ROW()-ROW(AV$20)+1, MATCH(AV$16,Templates_Old2!$K$1:FK$1,0))="","",INDEX(Templates_Old2!$K$2:$EM$152,ROW()-ROW(AV$20)+1, MATCH(AV$16,Templates_Old2!$K$1:FK$1,0)))</f>
        <v>Chiller 1</v>
      </c>
      <c r="AW72" s="55" t="str" cm="1">
        <f t="array" ref="AW72">IF(INDEX(Templates_Old2!$K$2:$EM$152,ROW()-ROW(AW$20)+1, MATCH(AW$16,Templates_Old2!$K$1:FL$1,0))="","",INDEX(Templates_Old2!$K$2:$EM$152,ROW()-ROW(AW$20)+1, MATCH(AW$16,Templates_Old2!$K$1:FL$1,0)))</f>
        <v>Chiller 1</v>
      </c>
      <c r="AX72" s="55" t="str" cm="1">
        <f t="array" ref="AX72">IF(INDEX(Templates_Old2!$K$2:$EM$152,ROW()-ROW(AX$20)+1, MATCH(AX$16,Templates_Old2!$K$1:FK$1,0))="","",INDEX(Templates_Old2!$K$2:$EM$152,ROW()-ROW(AX$20)+1, MATCH(AX$16,Templates_Old2!$K$1:FK$1,0)))</f>
        <v>Chiller 1</v>
      </c>
      <c r="AY72" s="55" t="str" cm="1">
        <f t="array" ref="AY72">IF(INDEX(Templates_Old2!$K$2:$EM$152,ROW()-ROW(AY$20)+1, MATCH(AY$16,Templates_Old2!$K$1:FL$1,0))="","",INDEX(Templates_Old2!$K$2:$EM$152,ROW()-ROW(AY$20)+1, MATCH(AY$16,Templates_Old2!$K$1:FL$1,0)))</f>
        <v>Chiller 1</v>
      </c>
      <c r="AZ72" s="55" t="str" cm="1">
        <f t="array" ref="AZ72">IF(INDEX(Templates_Old2!$K$2:$EM$152,ROW()-ROW(AZ$20)+1, MATCH(AZ$16,Templates_Old2!$K$1:FM$1,0))="","",INDEX(Templates_Old2!$K$2:$EM$152,ROW()-ROW(AZ$20)+1, MATCH(AZ$16,Templates_Old2!$K$1:FM$1,0)))</f>
        <v>Chiller 1</v>
      </c>
      <c r="BA72" s="55" t="str" cm="1">
        <f t="array" ref="BA72">IF(INDEX(Templates_Old2!$K$2:$EM$152,ROW()-ROW(BA$20)+1, MATCH(BA$16,Templates_Old2!$K$1:FN$1,0))="","",INDEX(Templates_Old2!$K$2:$EM$152,ROW()-ROW(BA$20)+1, MATCH(BA$16,Templates_Old2!$K$1:FN$1,0)))</f>
        <v>Chiller 1</v>
      </c>
      <c r="BB72" s="55" t="str" cm="1">
        <f t="array" ref="BB72">IF(INDEX(Templates_Old2!$K$2:$EM$152,ROW()-ROW(BB$20)+1, MATCH(BB$16,Templates_Old2!$K$1:FO$1,0))="","",INDEX(Templates_Old2!$K$2:$EM$152,ROW()-ROW(BB$20)+1, MATCH(BB$16,Templates_Old2!$K$1:FO$1,0)))</f>
        <v>Chiller 1</v>
      </c>
      <c r="BC72" s="55" t="str" cm="1">
        <f t="array" ref="BC72">IF(INDEX(Templates_Old2!$K$2:$EM$152,ROW()-ROW(BC$20)+1, MATCH(BC$16,Templates_Old2!$K$1:FP$1,0))="","",INDEX(Templates_Old2!$K$2:$EM$152,ROW()-ROW(BC$20)+1, MATCH(BC$16,Templates_Old2!$K$1:FP$1,0)))</f>
        <v>Chiller 1</v>
      </c>
      <c r="BD72" s="55" t="str" cm="1">
        <f t="array" ref="BD72">IF(INDEX(Templates_Old2!$K$2:$EM$152,ROW()-ROW(BD$20)+1, MATCH(BD$16,Templates_Old2!$K$1:FQ$1,0))="","",INDEX(Templates_Old2!$K$2:$EM$152,ROW()-ROW(BD$20)+1, MATCH(BD$16,Templates_Old2!$K$1:FQ$1,0)))</f>
        <v>Chiller 1</v>
      </c>
      <c r="BE72" s="55" t="str" cm="1">
        <f t="array" ref="BE72">IF(INDEX(Templates_Old2!$K$2:$EM$152,ROW()-ROW(BE$20)+1, MATCH(BE$16,Templates_Old2!$K$1:FR$1,0))="","",INDEX(Templates_Old2!$K$2:$EM$152,ROW()-ROW(BE$20)+1, MATCH(BE$16,Templates_Old2!$K$1:FR$1,0)))</f>
        <v>Chiller 1</v>
      </c>
      <c r="BF72" s="55" t="str" cm="1">
        <f t="array" ref="BF72">IF(INDEX(Templates_Old2!$K$2:$EM$152,ROW()-ROW(BF$20)+1, MATCH(BF$16,Templates_Old2!$K$1:FS$1,0))="","",INDEX(Templates_Old2!$K$2:$EM$152,ROW()-ROW(BF$20)+1, MATCH(BF$16,Templates_Old2!$K$1:FS$1,0)))</f>
        <v>Chiller 1</v>
      </c>
      <c r="BG72" s="55" t="str" cm="1">
        <f t="array" ref="BG72">IF(INDEX(Templates_Old2!$K$2:$EM$152,ROW()-ROW(BG$20)+1, MATCH(BG$16,Templates_Old2!$K$1:FT$1,0))="","",INDEX(Templates_Old2!$K$2:$EM$152,ROW()-ROW(BG$20)+1, MATCH(BG$16,Templates_Old2!$K$1:FT$1,0)))</f>
        <v>Chiller 1</v>
      </c>
      <c r="BH72" s="55" t="str" cm="1">
        <f t="array" ref="BH72">IF(INDEX(Templates_Old2!$K$2:$EM$152,ROW()-ROW(BH$20)+1, MATCH(BH$16,Templates_Old2!$K$1:FU$1,0))="","",INDEX(Templates_Old2!$K$2:$EM$152,ROW()-ROW(BH$20)+1, MATCH(BH$16,Templates_Old2!$K$1:FU$1,0)))</f>
        <v>Chiller 1</v>
      </c>
      <c r="BI72" s="55" t="str" cm="1">
        <f t="array" ref="BI72">IF(INDEX(Templates_Old2!$K$2:$EM$152,ROW()-ROW(BI$20)+1, MATCH(BI$16,Templates_Old2!$K$1:FV$1,0))="","",INDEX(Templates_Old2!$K$2:$EM$152,ROW()-ROW(BI$20)+1, MATCH(BI$16,Templates_Old2!$K$1:FV$1,0)))</f>
        <v>Chiller 1</v>
      </c>
      <c r="BJ72" s="55" t="str" cm="1">
        <f t="array" ref="BJ72">IF(INDEX(Templates_Old2!$K$2:$EM$152,ROW()-ROW(BJ$20)+1, MATCH(BJ$16,Templates_Old2!$K$1:FW$1,0))="","",INDEX(Templates_Old2!$K$2:$EM$152,ROW()-ROW(BJ$20)+1, MATCH(BJ$16,Templates_Old2!$K$1:FW$1,0)))</f>
        <v>Chiller 1</v>
      </c>
      <c r="BK72" s="55" t="str" cm="1">
        <f t="array" ref="BK72">IF(INDEX(Templates_Old2!$K$2:$EM$152,ROW()-ROW(BK$20)+1, MATCH(BK$16,Templates_Old2!$K$1:FX$1,0))="","",INDEX(Templates_Old2!$K$2:$EM$152,ROW()-ROW(BK$20)+1, MATCH(BK$16,Templates_Old2!$K$1:FX$1,0)))</f>
        <v>Chiller 1</v>
      </c>
      <c r="BL72" s="55" t="str" cm="1">
        <f t="array" ref="BL72">IF(INDEX(Templates_Old2!$K$2:$EM$152,ROW()-ROW(BL$20)+1, MATCH(BL$16,Templates_Old2!$K$1:FY$1,0))="","",INDEX(Templates_Old2!$K$2:$EM$152,ROW()-ROW(BL$20)+1, MATCH(BL$16,Templates_Old2!$K$1:FY$1,0)))</f>
        <v>Chiller 1</v>
      </c>
      <c r="BM72" s="55" t="str" cm="1">
        <f t="array" ref="BM72">IF(INDEX(Templates_Old2!$K$2:$EM$152,ROW()-ROW(BM$20)+1, MATCH(BM$16,Templates_Old2!$K$1:FZ$1,0))="","",INDEX(Templates_Old2!$K$2:$EM$152,ROW()-ROW(BM$20)+1, MATCH(BM$16,Templates_Old2!$K$1:FZ$1,0)))</f>
        <v>Chiller 1</v>
      </c>
      <c r="BN72" s="55" t="str" cm="1">
        <f t="array" ref="BN72">IF(INDEX(Templates_Old2!$K$2:$EM$152,ROW()-ROW(BN$20)+1, MATCH(BN$16,Templates_Old2!$K$1:GA$1,0))="","",INDEX(Templates_Old2!$K$2:$EM$152,ROW()-ROW(BN$20)+1, MATCH(BN$16,Templates_Old2!$K$1:GA$1,0)))</f>
        <v>Chiller 1</v>
      </c>
      <c r="BO72" s="55" t="str" cm="1">
        <f t="array" ref="BO72">IF(INDEX(Templates_Old2!$K$2:$EM$152,ROW()-ROW(BO$20)+1, MATCH(BO$16,Templates_Old2!$K$1:GB$1,0))="","",INDEX(Templates_Old2!$K$2:$EM$152,ROW()-ROW(BO$20)+1, MATCH(BO$16,Templates_Old2!$K$1:GB$1,0)))</f>
        <v>Chiller 1</v>
      </c>
      <c r="BP72" s="55" t="str" cm="1">
        <f t="array" ref="BP72">IF(INDEX(Templates_Old2!$K$2:$EM$152,ROW()-ROW(BP$20)+1, MATCH(BP$16,Templates_Old2!$K$1:GC$1,0))="","",INDEX(Templates_Old2!$K$2:$EM$152,ROW()-ROW(BP$20)+1, MATCH(BP$16,Templates_Old2!$K$1:GC$1,0)))</f>
        <v>Chiller 1</v>
      </c>
      <c r="BQ72" s="55" t="str" cm="1">
        <f t="array" ref="BQ72">IF(INDEX(Templates_Old2!$K$2:$EM$152,ROW()-ROW(BQ$20)+1, MATCH(BQ$16,Templates_Old2!$K$1:GD$1,0))="","",INDEX(Templates_Old2!$K$2:$EM$152,ROW()-ROW(BQ$20)+1, MATCH(BQ$16,Templates_Old2!$K$1:GD$1,0)))</f>
        <v>Chiller 1</v>
      </c>
      <c r="BR72" s="55" t="str" cm="1">
        <f t="array" ref="BR72">IF(INDEX(Templates_Old2!$K$2:$EM$152,ROW()-ROW(BR$20)+1, MATCH(BR$16,Templates_Old2!$K$1:GE$1,0))="","",INDEX(Templates_Old2!$K$2:$EM$152,ROW()-ROW(BR$20)+1, MATCH(BR$16,Templates_Old2!$K$1:GE$1,0)))</f>
        <v>Chiller 1</v>
      </c>
      <c r="BS72" s="55" t="str" cm="1">
        <f t="array" ref="BS72">IF(INDEX(Templates_Old2!$K$2:$EM$152,ROW()-ROW(BS$20)+1, MATCH(BS$16,Templates_Old2!$K$1:GF$1,0))="","",INDEX(Templates_Old2!$K$2:$EM$152,ROW()-ROW(BS$20)+1, MATCH(BS$16,Templates_Old2!$K$1:GF$1,0)))</f>
        <v>Chiller 1</v>
      </c>
      <c r="BT72" s="55" t="str" cm="1">
        <f t="array" ref="BT72">IF(INDEX(Templates_Old2!$K$2:$EM$152,ROW()-ROW(BT$20)+1, MATCH(BT$16,Templates_Old2!$K$1:GG$1,0))="","",INDEX(Templates_Old2!$K$2:$EM$152,ROW()-ROW(BT$20)+1, MATCH(BT$16,Templates_Old2!$K$1:GG$1,0)))</f>
        <v>Chiller 1</v>
      </c>
      <c r="BU72" s="55" t="str" cm="1">
        <f t="array" ref="BU72">IF(INDEX(Templates_Old2!$K$2:$EM$152,ROW()-ROW(BU$20)+1, MATCH(BU$16,Templates_Old2!$K$1:GH$1,0))="","",INDEX(Templates_Old2!$K$2:$EM$152,ROW()-ROW(BU$20)+1, MATCH(BU$16,Templates_Old2!$K$1:GH$1,0)))</f>
        <v>Chiller 1</v>
      </c>
      <c r="BV72" s="55" t="str" cm="1">
        <f t="array" ref="BV72">IF(INDEX(Templates_Old2!$K$2:$EM$152,ROW()-ROW(BV$20)+1, MATCH(BV$16,Templates_Old2!$K$1:GC$1,0))="","",INDEX(Templates_Old2!$K$2:$EM$152,ROW()-ROW(BV$20)+1, MATCH(BV$16,Templates_Old2!$K$1:GC$1,0)))</f>
        <v>Chiller 1</v>
      </c>
      <c r="BW72" s="55" t="str" cm="1">
        <f t="array" ref="BW72">IF(INDEX(Templates_Old2!$K$2:$EM$152,ROW()-ROW(BW$20)+1, MATCH(BW$16,Templates_Old2!$K$1:GD$1,0))="","",INDEX(Templates_Old2!$K$2:$EM$152,ROW()-ROW(BW$20)+1, MATCH(BW$16,Templates_Old2!$K$1:GD$1,0)))</f>
        <v>Chiller 1</v>
      </c>
      <c r="BX72" s="55" t="str" cm="1">
        <f t="array" ref="BX72">IF(INDEX(Templates_Old2!$K$2:$EM$152,ROW()-ROW(BX$20)+1, MATCH(BX$16,Templates_Old2!$K$1:GE$1,0))="","",INDEX(Templates_Old2!$K$2:$EM$152,ROW()-ROW(BX$20)+1, MATCH(BX$16,Templates_Old2!$K$1:GE$1,0)))</f>
        <v>Chiller 1</v>
      </c>
      <c r="BY72" s="55" t="str" cm="1">
        <f t="array" ref="BY72">IF(INDEX(Templates_Old2!$K$2:$EM$152,ROW()-ROW(BY$20)+1, MATCH(BY$16,Templates_Old2!$K$1:GF$1,0))="","",INDEX(Templates_Old2!$K$2:$EM$152,ROW()-ROW(BY$20)+1, MATCH(BY$16,Templates_Old2!$K$1:GF$1,0)))</f>
        <v>Chiller 1</v>
      </c>
      <c r="BZ72" s="55" t="str" cm="1">
        <f t="array" ref="BZ72">IF(INDEX(Templates_Old2!$K$2:$EM$152,ROW()-ROW(BZ$20)+1, MATCH(BZ$16,Templates_Old2!$K$1:GG$1,0))="","",INDEX(Templates_Old2!$K$2:$EM$152,ROW()-ROW(BZ$20)+1, MATCH(BZ$16,Templates_Old2!$K$1:GG$1,0)))</f>
        <v>Chiller 1</v>
      </c>
      <c r="CA72" s="55" t="str" cm="1">
        <f t="array" ref="CA72">IF(INDEX(Templates_Old2!$K$2:$EM$152,ROW()-ROW(CA$20)+1, MATCH(CA$16,Templates_Old2!$K$1:GH$1,0))="","",INDEX(Templates_Old2!$K$2:$EM$152,ROW()-ROW(CA$20)+1, MATCH(CA$16,Templates_Old2!$K$1:GH$1,0)))</f>
        <v>Chiller 1</v>
      </c>
      <c r="CB72" s="55" t="str" cm="1">
        <f t="array" ref="CB72">IF(INDEX(Templates_Old2!$K$2:$EM$152,ROW()-ROW(CB$20)+1, MATCH(CB$16,Templates_Old2!$K$1:GI$1,0))="","",INDEX(Templates_Old2!$K$2:$EM$152,ROW()-ROW(CB$20)+1, MATCH(CB$16,Templates_Old2!$K$1:GI$1,0)))</f>
        <v>Chiller 1</v>
      </c>
      <c r="CC72" s="55" t="str" cm="1">
        <f t="array" ref="CC72">IF(INDEX(Templates_Old2!$K$2:$EM$152,ROW()-ROW(CC$20)+1, MATCH(CC$16,Templates_Old2!$K$1:GJ$1,0))="","",INDEX(Templates_Old2!$K$2:$EM$152,ROW()-ROW(CC$20)+1, MATCH(CC$16,Templates_Old2!$K$1:GJ$1,0)))</f>
        <v>Chiller 1</v>
      </c>
      <c r="CD72" s="55" t="str" cm="1">
        <f t="array" ref="CD72">IF(INDEX(Templates_Old2!$K$2:$EM$152,ROW()-ROW(CD$20)+1, MATCH(CD$16,Templates_Old2!$K$1:GK$1,0))="","",INDEX(Templates_Old2!$K$2:$EM$152,ROW()-ROW(CD$20)+1, MATCH(CD$16,Templates_Old2!$K$1:GK$1,0)))</f>
        <v/>
      </c>
      <c r="CE72" s="55" t="str" cm="1">
        <f t="array" ref="CE72">IF(INDEX(Templates_Old2!$K$2:$EM$152,ROW()-ROW(CE$20)+1, MATCH(CE$16,Templates_Old2!$K$1:GL$1,0))="","",INDEX(Templates_Old2!$K$2:$EM$152,ROW()-ROW(CE$20)+1, MATCH(CE$16,Templates_Old2!$K$1:GL$1,0)))</f>
        <v>Chiller 1</v>
      </c>
      <c r="CF72" s="55"/>
      <c r="CG72" s="55"/>
      <c r="CH72" s="55"/>
      <c r="CI72" s="55"/>
      <c r="CJ72" s="55"/>
      <c r="CK72" s="55"/>
      <c r="CL72" s="55"/>
      <c r="CM72" s="55"/>
      <c r="CN72" s="55"/>
      <c r="CO72" s="55"/>
      <c r="CP72" s="55"/>
      <c r="CQ72" s="55"/>
      <c r="CR72" s="55"/>
      <c r="CS72" s="55"/>
      <c r="CT72" s="55"/>
      <c r="CU72" s="55"/>
      <c r="CV72" s="55"/>
      <c r="CW72" s="55"/>
      <c r="CX72" s="55"/>
      <c r="CY72" s="55"/>
      <c r="CZ72" s="55"/>
      <c r="DA72" s="55"/>
      <c r="DB72" s="55"/>
      <c r="DC72" s="55"/>
      <c r="DD72" s="55"/>
      <c r="DE72" s="55"/>
      <c r="DF72" s="55"/>
      <c r="DG72" s="55"/>
      <c r="DH72" s="55"/>
      <c r="DI72" s="55"/>
      <c r="DJ72" s="55"/>
      <c r="DK72" s="55"/>
      <c r="DL72" s="55"/>
      <c r="DM72" s="55"/>
      <c r="DN72" s="55"/>
      <c r="DO72" s="55"/>
      <c r="DP72" s="55"/>
      <c r="DQ72" s="55"/>
      <c r="DR72" s="55"/>
      <c r="DS72" s="55"/>
      <c r="DT72" s="55"/>
      <c r="DU72" s="55"/>
      <c r="DV72" s="55"/>
      <c r="DW72" s="55"/>
      <c r="DX72" s="55"/>
      <c r="DY72" s="55"/>
      <c r="DZ72" s="55"/>
      <c r="EA72" s="55"/>
      <c r="EB72" s="55"/>
      <c r="EC72" s="55"/>
      <c r="ED72" s="55"/>
      <c r="EE72" s="55"/>
      <c r="EF72" s="55"/>
      <c r="EG72" s="55"/>
      <c r="EH72" s="55"/>
      <c r="EI72" s="55"/>
      <c r="EJ72" s="55"/>
    </row>
    <row r="73" spans="1:140" s="24" customFormat="1">
      <c r="A73" s="41" t="s">
        <v>640</v>
      </c>
      <c r="B73" s="6" t="s">
        <v>644</v>
      </c>
      <c r="C73" s="66" t="str" cm="1">
        <f t="array" ref="C73">IF(INDEX(Templates_Old2!C$2:C$153,ROW()-ROW($20:$20)+1)="","",INDEX(Templates_Old2!C$2:C$153,ROW()-ROW($20:$20)+1))</f>
        <v/>
      </c>
      <c r="D73" s="66" t="str" cm="1">
        <f t="array" ref="D73">IF(INDEX(Templates_Old2!D$2:D$153,ROW()-ROW($20:$20)+1)="","",INDEX(Templates_Old2!D$2:D$153,ROW()-ROW($20:$20)+1))</f>
        <v/>
      </c>
      <c r="E73" s="66" t="str" cm="1">
        <f t="array" ref="E73">IF(INDEX(Templates_Old2!E$2:E$153,ROW()-ROW($20:$20)+1)="","",INDEX(Templates_Old2!E$2:E$153,ROW()-ROW($20:$20)+1))</f>
        <v>Chiller</v>
      </c>
      <c r="F73" s="127" t="str" cm="1">
        <f t="array" ref="F73">IF(INDEX(Templates_Old2!F$2:F$153,ROW()-ROW($20:$20)+1)="","",INDEX(Templates_Old2!F$2:F$153,ROW()-ROW($20:$20)+1))</f>
        <v>Chiller 1</v>
      </c>
      <c r="G73" s="116" t="str" cm="1">
        <f t="array" ref="G73">IF(INDEX(Templates_Old2!G$2:G$153,ROW()-ROW($20:$20)+1)="","",INDEX(Templates_Old2!G$2:G$153,ROW()-ROW($20:$20)+1))</f>
        <v>ASHRAE229 1</v>
      </c>
      <c r="H73" s="68" t="str" cm="1">
        <f t="array" ref="H73">IF(INDEX(Templates_Old2!H$2:H$153,ROW()-ROW($20:$20)+1)="","",INDEX(Templates_Old2!H$2:H$153,ROW()-ROW($20:$20)+1))</f>
        <v>cooling_loop</v>
      </c>
      <c r="I73" s="68" t="str" cm="1">
        <f t="array" ref="I73">IF(INDEX(Templates_Old2!I$2:I$153,ROW()-ROW($20:$20)+1)="","",INDEX(Templates_Old2!I$2:I$153,ROW()-ROW($20:$20)+1))</f>
        <v/>
      </c>
      <c r="J73" s="68" t="str" cm="1">
        <f t="array" ref="J73">IF(INDEX(Templates_Old2!J$2:J$153,ROW()-ROW($20:$20)+1)="","",INDEX(Templates_Old2!J$2:J$153,ROW()-ROW($20:$20)+1))</f>
        <v/>
      </c>
      <c r="K73" s="69" t="str" cm="1">
        <f t="array" ref="K73">IF(INDEX(Templates_Old2!K$2:K$153,ROW()-ROW($20:$20)+1)="","",INDEX(Templates_Old2!K$2:K$153,ROW()-ROW($20:$20)+1))</f>
        <v/>
      </c>
      <c r="L73" s="69" t="str" cm="1">
        <f t="array" ref="L73">IF(INDEX(Templates_Old2!L$2:L$153,ROW()-ROW($20:$20)+1)="","",INDEX(Templates_Old2!L$2:L$153,ROW()-ROW($20:$20)+1))</f>
        <v/>
      </c>
      <c r="M73" s="55" t="str" cm="1">
        <f t="array" ref="M73">IF(INDEX(Templates_Old2!$K$2:$EM$152,ROW()-ROW(M$20)+1, MATCH(M$16,Templates_Old2!$K$1:EM$1,0))="","",INDEX(Templates_Old2!$K$2:$EM$152,ROW()-ROW(M$20)+1, MATCH(M$16,Templates_Old2!$K$1:EM$1,0)))</f>
        <v>Chiller Loop 1</v>
      </c>
      <c r="N73" s="55" t="str" cm="1">
        <f t="array" ref="N73">IF(INDEX(Templates_Old2!$K$2:$EM$152,ROW()-ROW(N$20)+1, MATCH(N$16,Templates_Old2!$K$1:EN$1,0))="","",INDEX(Templates_Old2!$K$2:$EM$152,ROW()-ROW(N$20)+1, MATCH(N$16,Templates_Old2!$K$1:EN$1,0)))</f>
        <v>Chiller Loop 1</v>
      </c>
      <c r="O73" s="55" t="str" cm="1">
        <f t="array" ref="O73">IF(INDEX(Templates_Old2!$K$2:$EM$152,ROW()-ROW(O$20)+1, MATCH(O$16,Templates_Old2!$K$1:EO$1,0))="","",INDEX(Templates_Old2!$K$2:$EM$152,ROW()-ROW(O$20)+1, MATCH(O$16,Templates_Old2!$K$1:EO$1,0)))</f>
        <v>Chiller Loop 1</v>
      </c>
      <c r="P73" s="55" t="str" cm="1">
        <f t="array" ref="P73">IF(INDEX(Templates_Old2!$K$2:$EM$152,ROW()-ROW(P$20)+1, MATCH(P$16,Templates_Old2!$K$1:EP$1,0))="","",INDEX(Templates_Old2!$K$2:$EM$152,ROW()-ROW(P$20)+1, MATCH(P$16,Templates_Old2!$K$1:EP$1,0)))</f>
        <v>Chiller Loop 1</v>
      </c>
      <c r="Q73" s="55" t="str" cm="1">
        <f t="array" ref="Q73">IF(INDEX(Templates_Old2!$K$2:$EM$152,ROW()-ROW(Q$20)+1, MATCH(Q$16,Templates_Old2!$K$1:EQ$1,0))="","",INDEX(Templates_Old2!$K$2:$EM$152,ROW()-ROW(Q$20)+1, MATCH(Q$16,Templates_Old2!$K$1:EQ$1,0)))</f>
        <v>Chiller Loop 1</v>
      </c>
      <c r="R73" s="55" t="str" cm="1">
        <f t="array" ref="R73">IF(INDEX(Templates_Old2!$K$2:$EM$152,ROW()-ROW(R$20)+1, MATCH(R$16,Templates_Old2!$K$1:ER$1,0))="","",INDEX(Templates_Old2!$K$2:$EM$152,ROW()-ROW(R$20)+1, MATCH(R$16,Templates_Old2!$K$1:ER$1,0)))</f>
        <v>Chiller Loop 1</v>
      </c>
      <c r="S73" s="55" t="str" cm="1">
        <f t="array" ref="S73">IF(INDEX(Templates_Old2!$K$2:$EM$152,ROW()-ROW(S$20)+1, MATCH(S$16,Templates_Old2!$K$1:ES$1,0))="","",INDEX(Templates_Old2!$K$2:$EM$152,ROW()-ROW(S$20)+1, MATCH(S$16,Templates_Old2!$K$1:ES$1,0)))</f>
        <v>Chiller Loop 1</v>
      </c>
      <c r="T73" s="55" t="str" cm="1">
        <f t="array" ref="T73">IF(INDEX(Templates_Old2!$K$2:$EM$152,ROW()-ROW(T$20)+1, MATCH(T$16,Templates_Old2!$K$1:ET$1,0))="","",INDEX(Templates_Old2!$K$2:$EM$152,ROW()-ROW(T$20)+1, MATCH(T$16,Templates_Old2!$K$1:ET$1,0)))</f>
        <v>Chiller Loop 1</v>
      </c>
      <c r="U73" s="55" t="str" cm="1">
        <f t="array" ref="U73">IF(INDEX(Templates_Old2!$K$2:$EM$152,ROW()-ROW(U$20)+1, MATCH(U$16,Templates_Old2!$K$1:EU$1,0))="","",INDEX(Templates_Old2!$K$2:$EM$152,ROW()-ROW(U$20)+1, MATCH(U$16,Templates_Old2!$K$1:EU$1,0)))</f>
        <v>Chiller Loop 1</v>
      </c>
      <c r="V73" s="55" t="str" cm="1">
        <f t="array" ref="V73">IF(INDEX(Templates_Old2!$K$2:$EM$152,ROW()-ROW(V$20)+1, MATCH(V$16,Templates_Old2!$K$1:EV$1,0))="","",INDEX(Templates_Old2!$K$2:$EM$152,ROW()-ROW(V$20)+1, MATCH(V$16,Templates_Old2!$K$1:EV$1,0)))</f>
        <v>Chiller Loop 1</v>
      </c>
      <c r="W73" s="55" t="str" cm="1">
        <f t="array" ref="W73">IF(INDEX(Templates_Old2!$K$2:$EM$152,ROW()-ROW(W$20)+1, MATCH(W$16,Templates_Old2!$K$1:EW$1,0))="","",INDEX(Templates_Old2!$K$2:$EM$152,ROW()-ROW(W$20)+1, MATCH(W$16,Templates_Old2!$K$1:EW$1,0)))</f>
        <v>Chiller Loop 1</v>
      </c>
      <c r="X73" s="55" t="str" cm="1">
        <f t="array" ref="X73">IF(INDEX(Templates_Old2!$K$2:$EM$152,ROW()-ROW(X$20)+1, MATCH(X$16,Templates_Old2!$K$1:EX$1,0))="","",INDEX(Templates_Old2!$K$2:$EM$152,ROW()-ROW(X$20)+1, MATCH(X$16,Templates_Old2!$K$1:EX$1,0)))</f>
        <v>Chiller Loop 1</v>
      </c>
      <c r="Y73" s="55" t="str" cm="1">
        <f t="array" ref="Y73">IF(INDEX(Templates_Old2!$K$2:$EM$152,ROW()-ROW(Y$20)+1, MATCH(Y$16,Templates_Old2!$K$1:EY$1,0))="","",INDEX(Templates_Old2!$K$2:$EM$152,ROW()-ROW(Y$20)+1, MATCH(Y$16,Templates_Old2!$K$1:EY$1,0)))</f>
        <v>Chiller Loop 1</v>
      </c>
      <c r="Z73" s="55" t="str" cm="1">
        <f t="array" ref="Z73">IF(INDEX(Templates_Old2!$K$2:$EM$152,ROW()-ROW(Z$20)+1, MATCH(Z$16,Templates_Old2!$K$1:EZ$1,0))="","",INDEX(Templates_Old2!$K$2:$EM$152,ROW()-ROW(Z$20)+1, MATCH(Z$16,Templates_Old2!$K$1:EZ$1,0)))</f>
        <v>Chiller Loop 1</v>
      </c>
      <c r="AA73" s="55" t="str" cm="1">
        <f t="array" ref="AA73">IF(INDEX(Templates_Old2!$K$2:$EM$152,ROW()-ROW(AA$20)+1, MATCH(AA$16,Templates_Old2!$K$1:FA$1,0))="","",INDEX(Templates_Old2!$K$2:$EM$152,ROW()-ROW(AA$20)+1, MATCH(AA$16,Templates_Old2!$K$1:FA$1,0)))</f>
        <v>Chiller Loop 1</v>
      </c>
      <c r="AB73" s="55" t="str" cm="1">
        <f t="array" ref="AB73">IF(INDEX(Templates_Old2!$K$2:$EM$152,ROW()-ROW(AB$20)+1, MATCH(AB$16,Templates_Old2!$K$1:FB$1,0))="","",INDEX(Templates_Old2!$K$2:$EM$152,ROW()-ROW(AB$20)+1, MATCH(AB$16,Templates_Old2!$K$1:FB$1,0)))</f>
        <v>Chiller Loop 1</v>
      </c>
      <c r="AC73" s="55" t="str" cm="1">
        <f t="array" ref="AC73">IF(INDEX(Templates_Old2!$K$2:$EM$152,ROW()-ROW(AC$20)+1, MATCH(AC$16,Templates_Old2!$K$1:FC$1,0))="","",INDEX(Templates_Old2!$K$2:$EM$152,ROW()-ROW(AC$20)+1, MATCH(AC$16,Templates_Old2!$K$1:FC$1,0)))</f>
        <v>Chiller Loop 1</v>
      </c>
      <c r="AD73" s="55" t="str" cm="1">
        <f t="array" ref="AD73">IF(INDEX(Templates_Old2!$K$2:$EM$152,ROW()-ROW(AD$20)+1, MATCH(AD$16,Templates_Old2!$K$1:FD$1,0))="","",INDEX(Templates_Old2!$K$2:$EM$152,ROW()-ROW(AD$20)+1, MATCH(AD$16,Templates_Old2!$K$1:FD$1,0)))</f>
        <v>Chiller Loop 1</v>
      </c>
      <c r="AE73" s="55" t="str" cm="1">
        <f t="array" ref="AE73">IF(INDEX(Templates_Old2!$K$2:$EM$152,ROW()-ROW(AE$20)+1, MATCH(AE$16,Templates_Old2!$K$1:FE$1,0))="","",INDEX(Templates_Old2!$K$2:$EM$152,ROW()-ROW(AE$20)+1, MATCH(AE$16,Templates_Old2!$K$1:FE$1,0)))</f>
        <v>Chiller Loop 1</v>
      </c>
      <c r="AF73" s="55" t="str" cm="1">
        <f t="array" ref="AF73">IF(INDEX(Templates_Old2!$K$2:$EM$152,ROW()-ROW(AF$20)+1, MATCH(AF$16,Templates_Old2!$K$1:FF$1,0))="","",INDEX(Templates_Old2!$K$2:$EM$152,ROW()-ROW(AF$20)+1, MATCH(AF$16,Templates_Old2!$K$1:FF$1,0)))</f>
        <v>Chiller Loop 1</v>
      </c>
      <c r="AG73" s="55" t="str" cm="1">
        <f t="array" ref="AG73">IF(INDEX(Templates_Old2!$K$2:$EM$152,ROW()-ROW(AG$20)+1, MATCH(AG$16,Templates_Old2!$K$1:FG$1,0))="","",INDEX(Templates_Old2!$K$2:$EM$152,ROW()-ROW(AG$20)+1, MATCH(AG$16,Templates_Old2!$K$1:FG$1,0)))</f>
        <v>Chiller Loop 1</v>
      </c>
      <c r="AH73" s="55" t="str" cm="1">
        <f t="array" ref="AH73">IF(INDEX(Templates_Old2!$K$2:$EM$152,ROW()-ROW(AH$20)+1, MATCH(AH$16,Templates_Old2!$K$1:FH$1,0))="","",INDEX(Templates_Old2!$K$2:$EM$152,ROW()-ROW(AH$20)+1, MATCH(AH$16,Templates_Old2!$K$1:FH$1,0)))</f>
        <v>Chiller Loop 1</v>
      </c>
      <c r="AI73" s="55" t="str" cm="1">
        <f t="array" ref="AI73">IF(INDEX(Templates_Old2!$K$2:$EM$152,ROW()-ROW(AI$20)+1, MATCH(AI$16,Templates_Old2!$K$1:FI$1,0))="","",INDEX(Templates_Old2!$K$2:$EM$152,ROW()-ROW(AI$20)+1, MATCH(AI$16,Templates_Old2!$K$1:FI$1,0)))</f>
        <v>Chiller Loop 1</v>
      </c>
      <c r="AJ73" s="55" t="str" cm="1">
        <f t="array" ref="AJ73">IF(INDEX(Templates_Old2!$K$2:$EM$152,ROW()-ROW(AJ$20)+1, MATCH(AJ$16,Templates_Old2!$K$1:EY$1,0))="","",INDEX(Templates_Old2!$K$2:$EM$152,ROW()-ROW(AJ$20)+1, MATCH(AJ$16,Templates_Old2!$K$1:EY$1,0)))</f>
        <v>Chiller Loop 1</v>
      </c>
      <c r="AK73" s="55" t="str" cm="1">
        <f t="array" ref="AK73">IF(INDEX(Templates_Old2!$K$2:$EM$152,ROW()-ROW(AK$20)+1, MATCH(AK$16,Templates_Old2!$K$1:EZ$1,0))="","",INDEX(Templates_Old2!$K$2:$EM$152,ROW()-ROW(AK$20)+1, MATCH(AK$16,Templates_Old2!$K$1:EZ$1,0)))</f>
        <v>Chiller Loop 1</v>
      </c>
      <c r="AL73" s="55" t="str" cm="1">
        <f t="array" ref="AL73">IF(INDEX(Templates_Old2!$K$2:$EM$152,ROW()-ROW(AL$20)+1, MATCH(AL$16,Templates_Old2!$K$1:FA$1,0))="","",INDEX(Templates_Old2!$K$2:$EM$152,ROW()-ROW(AL$20)+1, MATCH(AL$16,Templates_Old2!$K$1:FA$1,0)))</f>
        <v>Chiller Loop 1</v>
      </c>
      <c r="AM73" s="55" t="str" cm="1">
        <f t="array" ref="AM73">IF(INDEX(Templates_Old2!$K$2:$EM$152,ROW()-ROW(AM$20)+1, MATCH(AM$16,Templates_Old2!$K$1:FB$1,0))="","",INDEX(Templates_Old2!$K$2:$EM$152,ROW()-ROW(AM$20)+1, MATCH(AM$16,Templates_Old2!$K$1:FB$1,0)))</f>
        <v>Chiller Loop 1</v>
      </c>
      <c r="AN73" s="55" t="str" cm="1">
        <f t="array" ref="AN73">IF(INDEX(Templates_Old2!$K$2:$EM$152,ROW()-ROW(AN$20)+1, MATCH(AN$16,Templates_Old2!$K$1:FC$1,0))="","",INDEX(Templates_Old2!$K$2:$EM$152,ROW()-ROW(AN$20)+1, MATCH(AN$16,Templates_Old2!$K$1:FC$1,0)))</f>
        <v>Chiller Loop 1</v>
      </c>
      <c r="AO73" s="55" t="str" cm="1">
        <f t="array" ref="AO73">IF(INDEX(Templates_Old2!$K$2:$EM$152,ROW()-ROW(AO$20)+1, MATCH(AO$16,Templates_Old2!$K$1:FD$1,0))="","",INDEX(Templates_Old2!$K$2:$EM$152,ROW()-ROW(AO$20)+1, MATCH(AO$16,Templates_Old2!$K$1:FD$1,0)))</f>
        <v>Chiller Loop 1</v>
      </c>
      <c r="AP73" s="55" t="str" cm="1">
        <f t="array" ref="AP73">IF(INDEX(Templates_Old2!$K$2:$EM$152,ROW()-ROW(AP$20)+1, MATCH(AP$16,Templates_Old2!$K$1:FE$1,0))="","",INDEX(Templates_Old2!$K$2:$EM$152,ROW()-ROW(AP$20)+1, MATCH(AP$16,Templates_Old2!$K$1:FE$1,0)))</f>
        <v>Chiller Loop 1</v>
      </c>
      <c r="AQ73" s="55" t="str" cm="1">
        <f t="array" ref="AQ73">IF(INDEX(Templates_Old2!$K$2:$EM$152,ROW()-ROW(AQ$20)+1, MATCH(AQ$16,Templates_Old2!$K$1:FF$1,0))="","",INDEX(Templates_Old2!$K$2:$EM$152,ROW()-ROW(AQ$20)+1, MATCH(AQ$16,Templates_Old2!$K$1:FF$1,0)))</f>
        <v>Chiller Loop 1</v>
      </c>
      <c r="AR73" s="55" t="str" cm="1">
        <f t="array" ref="AR73">IF(INDEX(Templates_Old2!$K$2:$EM$152,ROW()-ROW(AR$20)+1, MATCH(AR$16,Templates_Old2!$K$1:FG$1,0))="","",INDEX(Templates_Old2!$K$2:$EM$152,ROW()-ROW(AR$20)+1, MATCH(AR$16,Templates_Old2!$K$1:FG$1,0)))</f>
        <v>Chiller Loop 1</v>
      </c>
      <c r="AS73" s="55" t="str" cm="1">
        <f t="array" ref="AS73">IF(INDEX(Templates_Old2!$K$2:$EM$152,ROW()-ROW(AS$20)+1, MATCH(AS$16,Templates_Old2!$K$1:FH$1,0))="","",INDEX(Templates_Old2!$K$2:$EM$152,ROW()-ROW(AS$20)+1, MATCH(AS$16,Templates_Old2!$K$1:FH$1,0)))</f>
        <v>Chiller Loop 1</v>
      </c>
      <c r="AT73" s="55" t="str" cm="1">
        <f t="array" ref="AT73">IF(INDEX(Templates_Old2!$K$2:$EM$152,ROW()-ROW(AT$20)+1, MATCH(AT$16,Templates_Old2!$K$1:FI$1,0))="","",INDEX(Templates_Old2!$K$2:$EM$152,ROW()-ROW(AT$20)+1, MATCH(AT$16,Templates_Old2!$K$1:FI$1,0)))</f>
        <v>Chiller Loop 1</v>
      </c>
      <c r="AU73" s="55" t="str" cm="1">
        <f t="array" ref="AU73">IF(INDEX(Templates_Old2!$K$2:$EM$152,ROW()-ROW(AU$20)+1, MATCH(AU$16,Templates_Old2!$K$1:FJ$1,0))="","",INDEX(Templates_Old2!$K$2:$EM$152,ROW()-ROW(AU$20)+1, MATCH(AU$16,Templates_Old2!$K$1:FJ$1,0)))</f>
        <v>Chiller Loop 1</v>
      </c>
      <c r="AV73" s="55" t="str" cm="1">
        <f t="array" ref="AV73">IF(INDEX(Templates_Old2!$K$2:$EM$152,ROW()-ROW(AV$20)+1, MATCH(AV$16,Templates_Old2!$K$1:FK$1,0))="","",INDEX(Templates_Old2!$K$2:$EM$152,ROW()-ROW(AV$20)+1, MATCH(AV$16,Templates_Old2!$K$1:FK$1,0)))</f>
        <v>Chiller Loop 1</v>
      </c>
      <c r="AW73" s="55" t="str" cm="1">
        <f t="array" ref="AW73">IF(INDEX(Templates_Old2!$K$2:$EM$152,ROW()-ROW(AW$20)+1, MATCH(AW$16,Templates_Old2!$K$1:FL$1,0))="","",INDEX(Templates_Old2!$K$2:$EM$152,ROW()-ROW(AW$20)+1, MATCH(AW$16,Templates_Old2!$K$1:FL$1,0)))</f>
        <v>Chiller Loop 1</v>
      </c>
      <c r="AX73" s="55" t="str" cm="1">
        <f t="array" ref="AX73">IF(INDEX(Templates_Old2!$K$2:$EM$152,ROW()-ROW(AX$20)+1, MATCH(AX$16,Templates_Old2!$K$1:FK$1,0))="","",INDEX(Templates_Old2!$K$2:$EM$152,ROW()-ROW(AX$20)+1, MATCH(AX$16,Templates_Old2!$K$1:FK$1,0)))</f>
        <v>Chiller Loop 1</v>
      </c>
      <c r="AY73" s="55" t="str" cm="1">
        <f t="array" ref="AY73">IF(INDEX(Templates_Old2!$K$2:$EM$152,ROW()-ROW(AY$20)+1, MATCH(AY$16,Templates_Old2!$K$1:FL$1,0))="","",INDEX(Templates_Old2!$K$2:$EM$152,ROW()-ROW(AY$20)+1, MATCH(AY$16,Templates_Old2!$K$1:FL$1,0)))</f>
        <v>Chiller Loop 1</v>
      </c>
      <c r="AZ73" s="55" t="str" cm="1">
        <f t="array" ref="AZ73">IF(INDEX(Templates_Old2!$K$2:$EM$152,ROW()-ROW(AZ$20)+1, MATCH(AZ$16,Templates_Old2!$K$1:FM$1,0))="","",INDEX(Templates_Old2!$K$2:$EM$152,ROW()-ROW(AZ$20)+1, MATCH(AZ$16,Templates_Old2!$K$1:FM$1,0)))</f>
        <v>Chiller Loop 1</v>
      </c>
      <c r="BA73" s="55" t="str" cm="1">
        <f t="array" ref="BA73">IF(INDEX(Templates_Old2!$K$2:$EM$152,ROW()-ROW(BA$20)+1, MATCH(BA$16,Templates_Old2!$K$1:FN$1,0))="","",INDEX(Templates_Old2!$K$2:$EM$152,ROW()-ROW(BA$20)+1, MATCH(BA$16,Templates_Old2!$K$1:FN$1,0)))</f>
        <v>Chiller Loop 1</v>
      </c>
      <c r="BB73" s="55" t="str" cm="1">
        <f t="array" ref="BB73">IF(INDEX(Templates_Old2!$K$2:$EM$152,ROW()-ROW(BB$20)+1, MATCH(BB$16,Templates_Old2!$K$1:FO$1,0))="","",INDEX(Templates_Old2!$K$2:$EM$152,ROW()-ROW(BB$20)+1, MATCH(BB$16,Templates_Old2!$K$1:FO$1,0)))</f>
        <v>Chiller Loop 1</v>
      </c>
      <c r="BC73" s="55" t="str" cm="1">
        <f t="array" ref="BC73">IF(INDEX(Templates_Old2!$K$2:$EM$152,ROW()-ROW(BC$20)+1, MATCH(BC$16,Templates_Old2!$K$1:FP$1,0))="","",INDEX(Templates_Old2!$K$2:$EM$152,ROW()-ROW(BC$20)+1, MATCH(BC$16,Templates_Old2!$K$1:FP$1,0)))</f>
        <v>Chiller Loop 1</v>
      </c>
      <c r="BD73" s="55" t="str" cm="1">
        <f t="array" ref="BD73">IF(INDEX(Templates_Old2!$K$2:$EM$152,ROW()-ROW(BD$20)+1, MATCH(BD$16,Templates_Old2!$K$1:FQ$1,0))="","",INDEX(Templates_Old2!$K$2:$EM$152,ROW()-ROW(BD$20)+1, MATCH(BD$16,Templates_Old2!$K$1:FQ$1,0)))</f>
        <v>Chiller Loop 1</v>
      </c>
      <c r="BE73" s="55" t="str" cm="1">
        <f t="array" ref="BE73">IF(INDEX(Templates_Old2!$K$2:$EM$152,ROW()-ROW(BE$20)+1, MATCH(BE$16,Templates_Old2!$K$1:FR$1,0))="","",INDEX(Templates_Old2!$K$2:$EM$152,ROW()-ROW(BE$20)+1, MATCH(BE$16,Templates_Old2!$K$1:FR$1,0)))</f>
        <v>Chiller Loop 1</v>
      </c>
      <c r="BF73" s="55" t="str" cm="1">
        <f t="array" ref="BF73">IF(INDEX(Templates_Old2!$K$2:$EM$152,ROW()-ROW(BF$20)+1, MATCH(BF$16,Templates_Old2!$K$1:FS$1,0))="","",INDEX(Templates_Old2!$K$2:$EM$152,ROW()-ROW(BF$20)+1, MATCH(BF$16,Templates_Old2!$K$1:FS$1,0)))</f>
        <v>Chiller Loop 1</v>
      </c>
      <c r="BG73" s="55" t="str" cm="1">
        <f t="array" ref="BG73">IF(INDEX(Templates_Old2!$K$2:$EM$152,ROW()-ROW(BG$20)+1, MATCH(BG$16,Templates_Old2!$K$1:FT$1,0))="","",INDEX(Templates_Old2!$K$2:$EM$152,ROW()-ROW(BG$20)+1, MATCH(BG$16,Templates_Old2!$K$1:FT$1,0)))</f>
        <v>Chiller Loop 1</v>
      </c>
      <c r="BH73" s="55" t="str" cm="1">
        <f t="array" ref="BH73">IF(INDEX(Templates_Old2!$K$2:$EM$152,ROW()-ROW(BH$20)+1, MATCH(BH$16,Templates_Old2!$K$1:FU$1,0))="","",INDEX(Templates_Old2!$K$2:$EM$152,ROW()-ROW(BH$20)+1, MATCH(BH$16,Templates_Old2!$K$1:FU$1,0)))</f>
        <v>Chiller Loop 1</v>
      </c>
      <c r="BI73" s="55" t="str" cm="1">
        <f t="array" ref="BI73">IF(INDEX(Templates_Old2!$K$2:$EM$152,ROW()-ROW(BI$20)+1, MATCH(BI$16,Templates_Old2!$K$1:FV$1,0))="","",INDEX(Templates_Old2!$K$2:$EM$152,ROW()-ROW(BI$20)+1, MATCH(BI$16,Templates_Old2!$K$1:FV$1,0)))</f>
        <v>Chiller Loop 1</v>
      </c>
      <c r="BJ73" s="55" t="str" cm="1">
        <f t="array" ref="BJ73">IF(INDEX(Templates_Old2!$K$2:$EM$152,ROW()-ROW(BJ$20)+1, MATCH(BJ$16,Templates_Old2!$K$1:FW$1,0))="","",INDEX(Templates_Old2!$K$2:$EM$152,ROW()-ROW(BJ$20)+1, MATCH(BJ$16,Templates_Old2!$K$1:FW$1,0)))</f>
        <v>Chiller Loop 1</v>
      </c>
      <c r="BK73" s="55" t="str" cm="1">
        <f t="array" ref="BK73">IF(INDEX(Templates_Old2!$K$2:$EM$152,ROW()-ROW(BK$20)+1, MATCH(BK$16,Templates_Old2!$K$1:FX$1,0))="","",INDEX(Templates_Old2!$K$2:$EM$152,ROW()-ROW(BK$20)+1, MATCH(BK$16,Templates_Old2!$K$1:FX$1,0)))</f>
        <v>Chiller Loop 1</v>
      </c>
      <c r="BL73" s="55" t="str" cm="1">
        <f t="array" ref="BL73">IF(INDEX(Templates_Old2!$K$2:$EM$152,ROW()-ROW(BL$20)+1, MATCH(BL$16,Templates_Old2!$K$1:FY$1,0))="","",INDEX(Templates_Old2!$K$2:$EM$152,ROW()-ROW(BL$20)+1, MATCH(BL$16,Templates_Old2!$K$1:FY$1,0)))</f>
        <v>Chiller Loop 1</v>
      </c>
      <c r="BM73" s="55" t="str" cm="1">
        <f t="array" ref="BM73">IF(INDEX(Templates_Old2!$K$2:$EM$152,ROW()-ROW(BM$20)+1, MATCH(BM$16,Templates_Old2!$K$1:FZ$1,0))="","",INDEX(Templates_Old2!$K$2:$EM$152,ROW()-ROW(BM$20)+1, MATCH(BM$16,Templates_Old2!$K$1:FZ$1,0)))</f>
        <v>Chiller Loop 1</v>
      </c>
      <c r="BN73" s="55" t="str" cm="1">
        <f t="array" ref="BN73">IF(INDEX(Templates_Old2!$K$2:$EM$152,ROW()-ROW(BN$20)+1, MATCH(BN$16,Templates_Old2!$K$1:GA$1,0))="","",INDEX(Templates_Old2!$K$2:$EM$152,ROW()-ROW(BN$20)+1, MATCH(BN$16,Templates_Old2!$K$1:GA$1,0)))</f>
        <v>Chiller Loop 1</v>
      </c>
      <c r="BO73" s="55" t="str" cm="1">
        <f t="array" ref="BO73">IF(INDEX(Templates_Old2!$K$2:$EM$152,ROW()-ROW(BO$20)+1, MATCH(BO$16,Templates_Old2!$K$1:GB$1,0))="","",INDEX(Templates_Old2!$K$2:$EM$152,ROW()-ROW(BO$20)+1, MATCH(BO$16,Templates_Old2!$K$1:GB$1,0)))</f>
        <v>Chiller Loop 1</v>
      </c>
      <c r="BP73" s="55" t="str" cm="1">
        <f t="array" ref="BP73">IF(INDEX(Templates_Old2!$K$2:$EM$152,ROW()-ROW(BP$20)+1, MATCH(BP$16,Templates_Old2!$K$1:GC$1,0))="","",INDEX(Templates_Old2!$K$2:$EM$152,ROW()-ROW(BP$20)+1, MATCH(BP$16,Templates_Old2!$K$1:GC$1,0)))</f>
        <v>Chiller Loop 1</v>
      </c>
      <c r="BQ73" s="55" t="str" cm="1">
        <f t="array" ref="BQ73">IF(INDEX(Templates_Old2!$K$2:$EM$152,ROW()-ROW(BQ$20)+1, MATCH(BQ$16,Templates_Old2!$K$1:GD$1,0))="","",INDEX(Templates_Old2!$K$2:$EM$152,ROW()-ROW(BQ$20)+1, MATCH(BQ$16,Templates_Old2!$K$1:GD$1,0)))</f>
        <v>Chiller Loop 1</v>
      </c>
      <c r="BR73" s="55" t="str" cm="1">
        <f t="array" ref="BR73">IF(INDEX(Templates_Old2!$K$2:$EM$152,ROW()-ROW(BR$20)+1, MATCH(BR$16,Templates_Old2!$K$1:GE$1,0))="","",INDEX(Templates_Old2!$K$2:$EM$152,ROW()-ROW(BR$20)+1, MATCH(BR$16,Templates_Old2!$K$1:GE$1,0)))</f>
        <v>Chiller Loop 1</v>
      </c>
      <c r="BS73" s="55" t="str" cm="1">
        <f t="array" ref="BS73">IF(INDEX(Templates_Old2!$K$2:$EM$152,ROW()-ROW(BS$20)+1, MATCH(BS$16,Templates_Old2!$K$1:GF$1,0))="","",INDEX(Templates_Old2!$K$2:$EM$152,ROW()-ROW(BS$20)+1, MATCH(BS$16,Templates_Old2!$K$1:GF$1,0)))</f>
        <v>Chiller Loop 1</v>
      </c>
      <c r="BT73" s="55" t="str" cm="1">
        <f t="array" ref="BT73">IF(INDEX(Templates_Old2!$K$2:$EM$152,ROW()-ROW(BT$20)+1, MATCH(BT$16,Templates_Old2!$K$1:GG$1,0))="","",INDEX(Templates_Old2!$K$2:$EM$152,ROW()-ROW(BT$20)+1, MATCH(BT$16,Templates_Old2!$K$1:GG$1,0)))</f>
        <v>Chiller Loop 1</v>
      </c>
      <c r="BU73" s="55" t="str" cm="1">
        <f t="array" ref="BU73">IF(INDEX(Templates_Old2!$K$2:$EM$152,ROW()-ROW(BU$20)+1, MATCH(BU$16,Templates_Old2!$K$1:GH$1,0))="","",INDEX(Templates_Old2!$K$2:$EM$152,ROW()-ROW(BU$20)+1, MATCH(BU$16,Templates_Old2!$K$1:GH$1,0)))</f>
        <v>Chiller Loop 1</v>
      </c>
      <c r="BV73" s="55" t="str" cm="1">
        <f t="array" ref="BV73">IF(INDEX(Templates_Old2!$K$2:$EM$152,ROW()-ROW(BV$20)+1, MATCH(BV$16,Templates_Old2!$K$1:GC$1,0))="","",INDEX(Templates_Old2!$K$2:$EM$152,ROW()-ROW(BV$20)+1, MATCH(BV$16,Templates_Old2!$K$1:GC$1,0)))</f>
        <v>Chiller Loop 1</v>
      </c>
      <c r="BW73" s="55" t="str" cm="1">
        <f t="array" ref="BW73">IF(INDEX(Templates_Old2!$K$2:$EM$152,ROW()-ROW(BW$20)+1, MATCH(BW$16,Templates_Old2!$K$1:GD$1,0))="","",INDEX(Templates_Old2!$K$2:$EM$152,ROW()-ROW(BW$20)+1, MATCH(BW$16,Templates_Old2!$K$1:GD$1,0)))</f>
        <v>Chiller Loop 1</v>
      </c>
      <c r="BX73" s="55" t="str" cm="1">
        <f t="array" ref="BX73">IF(INDEX(Templates_Old2!$K$2:$EM$152,ROW()-ROW(BX$20)+1, MATCH(BX$16,Templates_Old2!$K$1:GE$1,0))="","",INDEX(Templates_Old2!$K$2:$EM$152,ROW()-ROW(BX$20)+1, MATCH(BX$16,Templates_Old2!$K$1:GE$1,0)))</f>
        <v>Chiller Loop 1</v>
      </c>
      <c r="BY73" s="55" t="str" cm="1">
        <f t="array" ref="BY73">IF(INDEX(Templates_Old2!$K$2:$EM$152,ROW()-ROW(BY$20)+1, MATCH(BY$16,Templates_Old2!$K$1:GF$1,0))="","",INDEX(Templates_Old2!$K$2:$EM$152,ROW()-ROW(BY$20)+1, MATCH(BY$16,Templates_Old2!$K$1:GF$1,0)))</f>
        <v>Chiller Loop 1</v>
      </c>
      <c r="BZ73" s="55" t="str" cm="1">
        <f t="array" ref="BZ73">IF(INDEX(Templates_Old2!$K$2:$EM$152,ROW()-ROW(BZ$20)+1, MATCH(BZ$16,Templates_Old2!$K$1:GG$1,0))="","",INDEX(Templates_Old2!$K$2:$EM$152,ROW()-ROW(BZ$20)+1, MATCH(BZ$16,Templates_Old2!$K$1:GG$1,0)))</f>
        <v>Chiller Loop 1</v>
      </c>
      <c r="CA73" s="55" t="str" cm="1">
        <f t="array" ref="CA73">IF(INDEX(Templates_Old2!$K$2:$EM$152,ROW()-ROW(CA$20)+1, MATCH(CA$16,Templates_Old2!$K$1:GH$1,0))="","",INDEX(Templates_Old2!$K$2:$EM$152,ROW()-ROW(CA$20)+1, MATCH(CA$16,Templates_Old2!$K$1:GH$1,0)))</f>
        <v>Chiller Loop 1</v>
      </c>
      <c r="CB73" s="55" t="str" cm="1">
        <f t="array" ref="CB73">IF(INDEX(Templates_Old2!$K$2:$EM$152,ROW()-ROW(CB$20)+1, MATCH(CB$16,Templates_Old2!$K$1:GI$1,0))="","",INDEX(Templates_Old2!$K$2:$EM$152,ROW()-ROW(CB$20)+1, MATCH(CB$16,Templates_Old2!$K$1:GI$1,0)))</f>
        <v>Chiller Loop 1</v>
      </c>
      <c r="CC73" s="55" t="str" cm="1">
        <f t="array" ref="CC73">IF(INDEX(Templates_Old2!$K$2:$EM$152,ROW()-ROW(CC$20)+1, MATCH(CC$16,Templates_Old2!$K$1:GJ$1,0))="","",INDEX(Templates_Old2!$K$2:$EM$152,ROW()-ROW(CC$20)+1, MATCH(CC$16,Templates_Old2!$K$1:GJ$1,0)))</f>
        <v>Chiller Loop 1</v>
      </c>
      <c r="CD73" s="55" t="str" cm="1">
        <f t="array" ref="CD73">IF(INDEX(Templates_Old2!$K$2:$EM$152,ROW()-ROW(CD$20)+1, MATCH(CD$16,Templates_Old2!$K$1:GK$1,0))="","",INDEX(Templates_Old2!$K$2:$EM$152,ROW()-ROW(CD$20)+1, MATCH(CD$16,Templates_Old2!$K$1:GK$1,0)))</f>
        <v/>
      </c>
      <c r="CE73" s="55" t="str" cm="1">
        <f t="array" ref="CE73">IF(INDEX(Templates_Old2!$K$2:$EM$152,ROW()-ROW(CE$20)+1, MATCH(CE$16,Templates_Old2!$K$1:GL$1,0))="","",INDEX(Templates_Old2!$K$2:$EM$152,ROW()-ROW(CE$20)+1, MATCH(CE$16,Templates_Old2!$K$1:GL$1,0)))</f>
        <v>Chiller Loop 1</v>
      </c>
      <c r="CF73" s="55"/>
      <c r="CG73" s="55"/>
      <c r="CH73" s="55"/>
      <c r="CI73" s="55"/>
      <c r="CJ73" s="55"/>
      <c r="CK73" s="55"/>
      <c r="CL73" s="55"/>
      <c r="CM73" s="55"/>
      <c r="CN73" s="55"/>
      <c r="CO73" s="55"/>
      <c r="CP73" s="55"/>
      <c r="CQ73" s="55"/>
      <c r="CR73" s="55"/>
      <c r="CS73" s="55"/>
      <c r="CT73" s="55"/>
      <c r="CU73" s="55"/>
      <c r="CV73" s="55"/>
      <c r="CW73" s="55"/>
      <c r="CX73" s="55"/>
      <c r="CY73" s="55"/>
      <c r="CZ73" s="55"/>
      <c r="DA73" s="55"/>
      <c r="DB73" s="55"/>
      <c r="DC73" s="55"/>
      <c r="DD73" s="55"/>
      <c r="DE73" s="55"/>
      <c r="DF73" s="55"/>
      <c r="DG73" s="55"/>
      <c r="DH73" s="55"/>
      <c r="DI73" s="55"/>
      <c r="DJ73" s="55"/>
      <c r="DK73" s="55"/>
      <c r="DL73" s="55"/>
      <c r="DM73" s="55"/>
      <c r="DN73" s="55"/>
      <c r="DO73" s="55"/>
      <c r="DP73" s="55"/>
      <c r="DQ73" s="55"/>
      <c r="DR73" s="55"/>
      <c r="DS73" s="55"/>
      <c r="DT73" s="55"/>
      <c r="DU73" s="55"/>
      <c r="DV73" s="55"/>
      <c r="DW73" s="55"/>
      <c r="DX73" s="55"/>
      <c r="DY73" s="55"/>
      <c r="DZ73" s="55"/>
      <c r="EA73" s="55"/>
      <c r="EB73" s="55"/>
      <c r="EC73" s="55"/>
      <c r="ED73" s="55"/>
      <c r="EE73" s="55"/>
      <c r="EF73" s="55"/>
      <c r="EG73" s="55"/>
      <c r="EH73" s="55"/>
      <c r="EI73" s="55"/>
      <c r="EJ73" s="55"/>
    </row>
    <row r="74" spans="1:140" s="24" customFormat="1">
      <c r="A74" s="41" t="s">
        <v>640</v>
      </c>
      <c r="B74" s="6" t="s">
        <v>644</v>
      </c>
      <c r="C74" s="66" t="str" cm="1">
        <f t="array" ref="C74">IF(INDEX(Templates_Old2!C$2:C$153,ROW()-ROW($20:$20)+1)="","",INDEX(Templates_Old2!C$2:C$153,ROW()-ROW($20:$20)+1))</f>
        <v/>
      </c>
      <c r="D74" s="66" t="str" cm="1">
        <f t="array" ref="D74">IF(INDEX(Templates_Old2!D$2:D$153,ROW()-ROW($20:$20)+1)="","",INDEX(Templates_Old2!D$2:D$153,ROW()-ROW($20:$20)+1))</f>
        <v/>
      </c>
      <c r="E74" s="66" t="str" cm="1">
        <f t="array" ref="E74">IF(INDEX(Templates_Old2!E$2:E$153,ROW()-ROW($20:$20)+1)="","",INDEX(Templates_Old2!E$2:E$153,ROW()-ROW($20:$20)+1))</f>
        <v>Chiller</v>
      </c>
      <c r="F74" s="127" t="str" cm="1">
        <f t="array" ref="F74">IF(INDEX(Templates_Old2!F$2:F$153,ROW()-ROW($20:$20)+1)="","",INDEX(Templates_Old2!F$2:F$153,ROW()-ROW($20:$20)+1))</f>
        <v>Chiller 1</v>
      </c>
      <c r="G74" s="116" t="str" cm="1">
        <f t="array" ref="G74">IF(INDEX(Templates_Old2!G$2:G$153,ROW()-ROW($20:$20)+1)="","",INDEX(Templates_Old2!G$2:G$153,ROW()-ROW($20:$20)+1))</f>
        <v>ASHRAE229 1</v>
      </c>
      <c r="H74" s="68" t="str" cm="1">
        <f t="array" ref="H74">IF(INDEX(Templates_Old2!H$2:H$153,ROW()-ROW($20:$20)+1)="","",INDEX(Templates_Old2!H$2:H$153,ROW()-ROW($20:$20)+1))</f>
        <v>design_capacity</v>
      </c>
      <c r="I74" s="68" t="str" cm="1">
        <f t="array" ref="I74">IF(INDEX(Templates_Old2!I$2:I$153,ROW()-ROW($20:$20)+1)="","",INDEX(Templates_Old2!I$2:I$153,ROW()-ROW($20:$20)+1))</f>
        <v>cooling_capacity</v>
      </c>
      <c r="J74" s="68" t="str" cm="1">
        <f t="array" ref="J74">IF(INDEX(Templates_Old2!J$2:J$153,ROW()-ROW($20:$20)+1)="","",INDEX(Templates_Old2!J$2:J$153,ROW()-ROW($20:$20)+1))</f>
        <v>ton</v>
      </c>
      <c r="K74" s="69" t="str" cm="1">
        <f t="array" ref="K74">IF(INDEX(Templates_Old2!K$2:K$153,ROW()-ROW($20:$20)+1)="","",INDEX(Templates_Old2!K$2:K$153,ROW()-ROW($20:$20)+1))</f>
        <v/>
      </c>
      <c r="L74" s="69" t="str" cm="1">
        <f t="array" ref="L74">IF(INDEX(Templates_Old2!L$2:L$153,ROW()-ROW($20:$20)+1)="","",INDEX(Templates_Old2!L$2:L$153,ROW()-ROW($20:$20)+1))</f>
        <v/>
      </c>
      <c r="M74" s="55" t="str" cm="1">
        <f t="array" ref="M74">IF(INDEX(Templates_Old2!$K$2:$EM$152,ROW()-ROW(M$20)+1, MATCH(M$16,Templates_Old2!$K$1:EM$1,0))="","",INDEX(Templates_Old2!$K$2:$EM$152,ROW()-ROW(M$20)+1, MATCH(M$16,Templates_Old2!$K$1:EM$1,0)))</f>
        <v/>
      </c>
      <c r="N74" s="55" t="str" cm="1">
        <f t="array" ref="N74">IF(INDEX(Templates_Old2!$K$2:$EM$152,ROW()-ROW(N$20)+1, MATCH(N$16,Templates_Old2!$K$1:EN$1,0))="","",INDEX(Templates_Old2!$K$2:$EM$152,ROW()-ROW(N$20)+1, MATCH(N$16,Templates_Old2!$K$1:EN$1,0)))</f>
        <v/>
      </c>
      <c r="O74" s="55" t="str" cm="1">
        <f t="array" ref="O74">IF(INDEX(Templates_Old2!$K$2:$EM$152,ROW()-ROW(O$20)+1, MATCH(O$16,Templates_Old2!$K$1:EO$1,0))="","",INDEX(Templates_Old2!$K$2:$EM$152,ROW()-ROW(O$20)+1, MATCH(O$16,Templates_Old2!$K$1:EO$1,0)))</f>
        <v/>
      </c>
      <c r="P74" s="55" t="str" cm="1">
        <f t="array" ref="P74">IF(INDEX(Templates_Old2!$K$2:$EM$152,ROW()-ROW(P$20)+1, MATCH(P$16,Templates_Old2!$K$1:EP$1,0))="","",INDEX(Templates_Old2!$K$2:$EM$152,ROW()-ROW(P$20)+1, MATCH(P$16,Templates_Old2!$K$1:EP$1,0)))</f>
        <v/>
      </c>
      <c r="Q74" s="55" t="str" cm="1">
        <f t="array" ref="Q74">IF(INDEX(Templates_Old2!$K$2:$EM$152,ROW()-ROW(Q$20)+1, MATCH(Q$16,Templates_Old2!$K$1:EQ$1,0))="","",INDEX(Templates_Old2!$K$2:$EM$152,ROW()-ROW(Q$20)+1, MATCH(Q$16,Templates_Old2!$K$1:EQ$1,0)))</f>
        <v/>
      </c>
      <c r="R74" s="55" t="str" cm="1">
        <f t="array" ref="R74">IF(INDEX(Templates_Old2!$K$2:$EM$152,ROW()-ROW(R$20)+1, MATCH(R$16,Templates_Old2!$K$1:ER$1,0))="","",INDEX(Templates_Old2!$K$2:$EM$152,ROW()-ROW(R$20)+1, MATCH(R$16,Templates_Old2!$K$1:ER$1,0)))</f>
        <v/>
      </c>
      <c r="S74" s="55" t="str" cm="1">
        <f t="array" ref="S74">IF(INDEX(Templates_Old2!$K$2:$EM$152,ROW()-ROW(S$20)+1, MATCH(S$16,Templates_Old2!$K$1:ES$1,0))="","",INDEX(Templates_Old2!$K$2:$EM$152,ROW()-ROW(S$20)+1, MATCH(S$16,Templates_Old2!$K$1:ES$1,0)))</f>
        <v/>
      </c>
      <c r="T74" s="55" t="str" cm="1">
        <f t="array" ref="T74">IF(INDEX(Templates_Old2!$K$2:$EM$152,ROW()-ROW(T$20)+1, MATCH(T$16,Templates_Old2!$K$1:ET$1,0))="","",INDEX(Templates_Old2!$K$2:$EM$152,ROW()-ROW(T$20)+1, MATCH(T$16,Templates_Old2!$K$1:ET$1,0)))</f>
        <v/>
      </c>
      <c r="U74" s="55" t="str" cm="1">
        <f t="array" ref="U74">IF(INDEX(Templates_Old2!$K$2:$EM$152,ROW()-ROW(U$20)+1, MATCH(U$16,Templates_Old2!$K$1:EU$1,0))="","",INDEX(Templates_Old2!$K$2:$EM$152,ROW()-ROW(U$20)+1, MATCH(U$16,Templates_Old2!$K$1:EU$1,0)))</f>
        <v/>
      </c>
      <c r="V74" s="55" t="str" cm="1">
        <f t="array" ref="V74">IF(INDEX(Templates_Old2!$K$2:$EM$152,ROW()-ROW(V$20)+1, MATCH(V$16,Templates_Old2!$K$1:EV$1,0))="","",INDEX(Templates_Old2!$K$2:$EM$152,ROW()-ROW(V$20)+1, MATCH(V$16,Templates_Old2!$K$1:EV$1,0)))</f>
        <v/>
      </c>
      <c r="W74" s="55" t="str" cm="1">
        <f t="array" ref="W74">IF(INDEX(Templates_Old2!$K$2:$EM$152,ROW()-ROW(W$20)+1, MATCH(W$16,Templates_Old2!$K$1:EW$1,0))="","",INDEX(Templates_Old2!$K$2:$EM$152,ROW()-ROW(W$20)+1, MATCH(W$16,Templates_Old2!$K$1:EW$1,0)))</f>
        <v/>
      </c>
      <c r="X74" s="55" t="str" cm="1">
        <f t="array" ref="X74">IF(INDEX(Templates_Old2!$K$2:$EM$152,ROW()-ROW(X$20)+1, MATCH(X$16,Templates_Old2!$K$1:EX$1,0))="","",INDEX(Templates_Old2!$K$2:$EM$152,ROW()-ROW(X$20)+1, MATCH(X$16,Templates_Old2!$K$1:EX$1,0)))</f>
        <v/>
      </c>
      <c r="Y74" s="55" t="str" cm="1">
        <f t="array" ref="Y74">IF(INDEX(Templates_Old2!$K$2:$EM$152,ROW()-ROW(Y$20)+1, MATCH(Y$16,Templates_Old2!$K$1:EY$1,0))="","",INDEX(Templates_Old2!$K$2:$EM$152,ROW()-ROW(Y$20)+1, MATCH(Y$16,Templates_Old2!$K$1:EY$1,0)))</f>
        <v/>
      </c>
      <c r="Z74" s="55" t="str" cm="1">
        <f t="array" ref="Z74">IF(INDEX(Templates_Old2!$K$2:$EM$152,ROW()-ROW(Z$20)+1, MATCH(Z$16,Templates_Old2!$K$1:EZ$1,0))="","",INDEX(Templates_Old2!$K$2:$EM$152,ROW()-ROW(Z$20)+1, MATCH(Z$16,Templates_Old2!$K$1:EZ$1,0)))</f>
        <v/>
      </c>
      <c r="AA74" s="55" t="str" cm="1">
        <f t="array" ref="AA74">IF(INDEX(Templates_Old2!$K$2:$EM$152,ROW()-ROW(AA$20)+1, MATCH(AA$16,Templates_Old2!$K$1:FA$1,0))="","",INDEX(Templates_Old2!$K$2:$EM$152,ROW()-ROW(AA$20)+1, MATCH(AA$16,Templates_Old2!$K$1:FA$1,0)))</f>
        <v/>
      </c>
      <c r="AB74" s="55" t="str" cm="1">
        <f t="array" ref="AB74">IF(INDEX(Templates_Old2!$K$2:$EM$152,ROW()-ROW(AB$20)+1, MATCH(AB$16,Templates_Old2!$K$1:FB$1,0))="","",INDEX(Templates_Old2!$K$2:$EM$152,ROW()-ROW(AB$20)+1, MATCH(AB$16,Templates_Old2!$K$1:FB$1,0)))</f>
        <v/>
      </c>
      <c r="AC74" s="55" t="str" cm="1">
        <f t="array" ref="AC74">IF(INDEX(Templates_Old2!$K$2:$EM$152,ROW()-ROW(AC$20)+1, MATCH(AC$16,Templates_Old2!$K$1:FC$1,0))="","",INDEX(Templates_Old2!$K$2:$EM$152,ROW()-ROW(AC$20)+1, MATCH(AC$16,Templates_Old2!$K$1:FC$1,0)))</f>
        <v/>
      </c>
      <c r="AD74" s="55" t="str" cm="1">
        <f t="array" ref="AD74">IF(INDEX(Templates_Old2!$K$2:$EM$152,ROW()-ROW(AD$20)+1, MATCH(AD$16,Templates_Old2!$K$1:FD$1,0))="","",INDEX(Templates_Old2!$K$2:$EM$152,ROW()-ROW(AD$20)+1, MATCH(AD$16,Templates_Old2!$K$1:FD$1,0)))</f>
        <v/>
      </c>
      <c r="AE74" s="55" t="str" cm="1">
        <f t="array" ref="AE74">IF(INDEX(Templates_Old2!$K$2:$EM$152,ROW()-ROW(AE$20)+1, MATCH(AE$16,Templates_Old2!$K$1:FE$1,0))="","",INDEX(Templates_Old2!$K$2:$EM$152,ROW()-ROW(AE$20)+1, MATCH(AE$16,Templates_Old2!$K$1:FE$1,0)))</f>
        <v/>
      </c>
      <c r="AF74" s="55" t="str" cm="1">
        <f t="array" ref="AF74">IF(INDEX(Templates_Old2!$K$2:$EM$152,ROW()-ROW(AF$20)+1, MATCH(AF$16,Templates_Old2!$K$1:FF$1,0))="","",INDEX(Templates_Old2!$K$2:$EM$152,ROW()-ROW(AF$20)+1, MATCH(AF$16,Templates_Old2!$K$1:FF$1,0)))</f>
        <v/>
      </c>
      <c r="AG74" s="55" t="str" cm="1">
        <f t="array" ref="AG74">IF(INDEX(Templates_Old2!$K$2:$EM$152,ROW()-ROW(AG$20)+1, MATCH(AG$16,Templates_Old2!$K$1:FG$1,0))="","",INDEX(Templates_Old2!$K$2:$EM$152,ROW()-ROW(AG$20)+1, MATCH(AG$16,Templates_Old2!$K$1:FG$1,0)))</f>
        <v/>
      </c>
      <c r="AH74" s="55" t="str" cm="1">
        <f t="array" ref="AH74">IF(INDEX(Templates_Old2!$K$2:$EM$152,ROW()-ROW(AH$20)+1, MATCH(AH$16,Templates_Old2!$K$1:FH$1,0))="","",INDEX(Templates_Old2!$K$2:$EM$152,ROW()-ROW(AH$20)+1, MATCH(AH$16,Templates_Old2!$K$1:FH$1,0)))</f>
        <v/>
      </c>
      <c r="AI74" s="55" t="str" cm="1">
        <f t="array" ref="AI74">IF(INDEX(Templates_Old2!$K$2:$EM$152,ROW()-ROW(AI$20)+1, MATCH(AI$16,Templates_Old2!$K$1:FI$1,0))="","",INDEX(Templates_Old2!$K$2:$EM$152,ROW()-ROW(AI$20)+1, MATCH(AI$16,Templates_Old2!$K$1:FI$1,0)))</f>
        <v/>
      </c>
      <c r="AJ74" s="55" t="str" cm="1">
        <f t="array" ref="AJ74">IF(INDEX(Templates_Old2!$K$2:$EM$152,ROW()-ROW(AJ$20)+1, MATCH(AJ$16,Templates_Old2!$K$1:EY$1,0))="","",INDEX(Templates_Old2!$K$2:$EM$152,ROW()-ROW(AJ$20)+1, MATCH(AJ$16,Templates_Old2!$K$1:EY$1,0)))</f>
        <v/>
      </c>
      <c r="AK74" s="55" t="str" cm="1">
        <f t="array" ref="AK74">IF(INDEX(Templates_Old2!$K$2:$EM$152,ROW()-ROW(AK$20)+1, MATCH(AK$16,Templates_Old2!$K$1:EZ$1,0))="","",INDEX(Templates_Old2!$K$2:$EM$152,ROW()-ROW(AK$20)+1, MATCH(AK$16,Templates_Old2!$K$1:EZ$1,0)))</f>
        <v/>
      </c>
      <c r="AL74" s="55" t="str" cm="1">
        <f t="array" ref="AL74">IF(INDEX(Templates_Old2!$K$2:$EM$152,ROW()-ROW(AL$20)+1, MATCH(AL$16,Templates_Old2!$K$1:FA$1,0))="","",INDEX(Templates_Old2!$K$2:$EM$152,ROW()-ROW(AL$20)+1, MATCH(AL$16,Templates_Old2!$K$1:FA$1,0)))</f>
        <v/>
      </c>
      <c r="AM74" s="55" t="str" cm="1">
        <f t="array" ref="AM74">IF(INDEX(Templates_Old2!$K$2:$EM$152,ROW()-ROW(AM$20)+1, MATCH(AM$16,Templates_Old2!$K$1:FB$1,0))="","",INDEX(Templates_Old2!$K$2:$EM$152,ROW()-ROW(AM$20)+1, MATCH(AM$16,Templates_Old2!$K$1:FB$1,0)))</f>
        <v/>
      </c>
      <c r="AN74" s="55" t="str" cm="1">
        <f t="array" ref="AN74">IF(INDEX(Templates_Old2!$K$2:$EM$152,ROW()-ROW(AN$20)+1, MATCH(AN$16,Templates_Old2!$K$1:FC$1,0))="","",INDEX(Templates_Old2!$K$2:$EM$152,ROW()-ROW(AN$20)+1, MATCH(AN$16,Templates_Old2!$K$1:FC$1,0)))</f>
        <v/>
      </c>
      <c r="AO74" s="55" t="str" cm="1">
        <f t="array" ref="AO74">IF(INDEX(Templates_Old2!$K$2:$EM$152,ROW()-ROW(AO$20)+1, MATCH(AO$16,Templates_Old2!$K$1:FD$1,0))="","",INDEX(Templates_Old2!$K$2:$EM$152,ROW()-ROW(AO$20)+1, MATCH(AO$16,Templates_Old2!$K$1:FD$1,0)))</f>
        <v/>
      </c>
      <c r="AP74" s="55" t="str" cm="1">
        <f t="array" ref="AP74">IF(INDEX(Templates_Old2!$K$2:$EM$152,ROW()-ROW(AP$20)+1, MATCH(AP$16,Templates_Old2!$K$1:FE$1,0))="","",INDEX(Templates_Old2!$K$2:$EM$152,ROW()-ROW(AP$20)+1, MATCH(AP$16,Templates_Old2!$K$1:FE$1,0)))</f>
        <v/>
      </c>
      <c r="AQ74" s="55" t="str" cm="1">
        <f t="array" ref="AQ74">IF(INDEX(Templates_Old2!$K$2:$EM$152,ROW()-ROW(AQ$20)+1, MATCH(AQ$16,Templates_Old2!$K$1:FF$1,0))="","",INDEX(Templates_Old2!$K$2:$EM$152,ROW()-ROW(AQ$20)+1, MATCH(AQ$16,Templates_Old2!$K$1:FF$1,0)))</f>
        <v/>
      </c>
      <c r="AR74" s="55" t="str" cm="1">
        <f t="array" ref="AR74">IF(INDEX(Templates_Old2!$K$2:$EM$152,ROW()-ROW(AR$20)+1, MATCH(AR$16,Templates_Old2!$K$1:FG$1,0))="","",INDEX(Templates_Old2!$K$2:$EM$152,ROW()-ROW(AR$20)+1, MATCH(AR$16,Templates_Old2!$K$1:FG$1,0)))</f>
        <v/>
      </c>
      <c r="AS74" s="55" t="str" cm="1">
        <f t="array" ref="AS74">IF(INDEX(Templates_Old2!$K$2:$EM$152,ROW()-ROW(AS$20)+1, MATCH(AS$16,Templates_Old2!$K$1:FH$1,0))="","",INDEX(Templates_Old2!$K$2:$EM$152,ROW()-ROW(AS$20)+1, MATCH(AS$16,Templates_Old2!$K$1:FH$1,0)))</f>
        <v/>
      </c>
      <c r="AT74" s="55" t="str" cm="1">
        <f t="array" ref="AT74">IF(INDEX(Templates_Old2!$K$2:$EM$152,ROW()-ROW(AT$20)+1, MATCH(AT$16,Templates_Old2!$K$1:FI$1,0))="","",INDEX(Templates_Old2!$K$2:$EM$152,ROW()-ROW(AT$20)+1, MATCH(AT$16,Templates_Old2!$K$1:FI$1,0)))</f>
        <v/>
      </c>
      <c r="AU74" s="55" t="str" cm="1">
        <f t="array" ref="AU74">IF(INDEX(Templates_Old2!$K$2:$EM$152,ROW()-ROW(AU$20)+1, MATCH(AU$16,Templates_Old2!$K$1:FJ$1,0))="","",INDEX(Templates_Old2!$K$2:$EM$152,ROW()-ROW(AU$20)+1, MATCH(AU$16,Templates_Old2!$K$1:FJ$1,0)))</f>
        <v/>
      </c>
      <c r="AV74" s="55" t="str" cm="1">
        <f t="array" ref="AV74">IF(INDEX(Templates_Old2!$K$2:$EM$152,ROW()-ROW(AV$20)+1, MATCH(AV$16,Templates_Old2!$K$1:FK$1,0))="","",INDEX(Templates_Old2!$K$2:$EM$152,ROW()-ROW(AV$20)+1, MATCH(AV$16,Templates_Old2!$K$1:FK$1,0)))</f>
        <v/>
      </c>
      <c r="AW74" s="55" t="str" cm="1">
        <f t="array" ref="AW74">IF(INDEX(Templates_Old2!$K$2:$EM$152,ROW()-ROW(AW$20)+1, MATCH(AW$16,Templates_Old2!$K$1:FL$1,0))="","",INDEX(Templates_Old2!$K$2:$EM$152,ROW()-ROW(AW$20)+1, MATCH(AW$16,Templates_Old2!$K$1:FL$1,0)))</f>
        <v/>
      </c>
      <c r="AX74" s="55" t="str" cm="1">
        <f t="array" ref="AX74">IF(INDEX(Templates_Old2!$K$2:$EM$152,ROW()-ROW(AX$20)+1, MATCH(AX$16,Templates_Old2!$K$1:FK$1,0))="","",INDEX(Templates_Old2!$K$2:$EM$152,ROW()-ROW(AX$20)+1, MATCH(AX$16,Templates_Old2!$K$1:FK$1,0)))</f>
        <v/>
      </c>
      <c r="AY74" s="55" t="str" cm="1">
        <f t="array" ref="AY74">IF(INDEX(Templates_Old2!$K$2:$EM$152,ROW()-ROW(AY$20)+1, MATCH(AY$16,Templates_Old2!$K$1:FL$1,0))="","",INDEX(Templates_Old2!$K$2:$EM$152,ROW()-ROW(AY$20)+1, MATCH(AY$16,Templates_Old2!$K$1:FL$1,0)))</f>
        <v/>
      </c>
      <c r="AZ74" s="55" t="str" cm="1">
        <f t="array" ref="AZ74">IF(INDEX(Templates_Old2!$K$2:$EM$152,ROW()-ROW(AZ$20)+1, MATCH(AZ$16,Templates_Old2!$K$1:FM$1,0))="","",INDEX(Templates_Old2!$K$2:$EM$152,ROW()-ROW(AZ$20)+1, MATCH(AZ$16,Templates_Old2!$K$1:FM$1,0)))</f>
        <v/>
      </c>
      <c r="BA74" s="55" t="str" cm="1">
        <f t="array" ref="BA74">IF(INDEX(Templates_Old2!$K$2:$EM$152,ROW()-ROW(BA$20)+1, MATCH(BA$16,Templates_Old2!$K$1:FN$1,0))="","",INDEX(Templates_Old2!$K$2:$EM$152,ROW()-ROW(BA$20)+1, MATCH(BA$16,Templates_Old2!$K$1:FN$1,0)))</f>
        <v/>
      </c>
      <c r="BB74" s="55" t="str" cm="1">
        <f t="array" ref="BB74">IF(INDEX(Templates_Old2!$K$2:$EM$152,ROW()-ROW(BB$20)+1, MATCH(BB$16,Templates_Old2!$K$1:FO$1,0))="","",INDEX(Templates_Old2!$K$2:$EM$152,ROW()-ROW(BB$20)+1, MATCH(BB$16,Templates_Old2!$K$1:FO$1,0)))</f>
        <v/>
      </c>
      <c r="BC74" s="55" t="str" cm="1">
        <f t="array" ref="BC74">IF(INDEX(Templates_Old2!$K$2:$EM$152,ROW()-ROW(BC$20)+1, MATCH(BC$16,Templates_Old2!$K$1:FP$1,0))="","",INDEX(Templates_Old2!$K$2:$EM$152,ROW()-ROW(BC$20)+1, MATCH(BC$16,Templates_Old2!$K$1:FP$1,0)))</f>
        <v/>
      </c>
      <c r="BD74" s="55" t="str" cm="1">
        <f t="array" ref="BD74">IF(INDEX(Templates_Old2!$K$2:$EM$152,ROW()-ROW(BD$20)+1, MATCH(BD$16,Templates_Old2!$K$1:FQ$1,0))="","",INDEX(Templates_Old2!$K$2:$EM$152,ROW()-ROW(BD$20)+1, MATCH(BD$16,Templates_Old2!$K$1:FQ$1,0)))</f>
        <v/>
      </c>
      <c r="BE74" s="55" t="str" cm="1">
        <f t="array" ref="BE74">IF(INDEX(Templates_Old2!$K$2:$EM$152,ROW()-ROW(BE$20)+1, MATCH(BE$16,Templates_Old2!$K$1:FR$1,0))="","",INDEX(Templates_Old2!$K$2:$EM$152,ROW()-ROW(BE$20)+1, MATCH(BE$16,Templates_Old2!$K$1:FR$1,0)))</f>
        <v/>
      </c>
      <c r="BF74" s="55" t="str" cm="1">
        <f t="array" ref="BF74">IF(INDEX(Templates_Old2!$K$2:$EM$152,ROW()-ROW(BF$20)+1, MATCH(BF$16,Templates_Old2!$K$1:FS$1,0))="","",INDEX(Templates_Old2!$K$2:$EM$152,ROW()-ROW(BF$20)+1, MATCH(BF$16,Templates_Old2!$K$1:FS$1,0)))</f>
        <v/>
      </c>
      <c r="BG74" s="55" t="str" cm="1">
        <f t="array" ref="BG74">IF(INDEX(Templates_Old2!$K$2:$EM$152,ROW()-ROW(BG$20)+1, MATCH(BG$16,Templates_Old2!$K$1:FT$1,0))="","",INDEX(Templates_Old2!$K$2:$EM$152,ROW()-ROW(BG$20)+1, MATCH(BG$16,Templates_Old2!$K$1:FT$1,0)))</f>
        <v/>
      </c>
      <c r="BH74" s="55" t="str" cm="1">
        <f t="array" ref="BH74">IF(INDEX(Templates_Old2!$K$2:$EM$152,ROW()-ROW(BH$20)+1, MATCH(BH$16,Templates_Old2!$K$1:FU$1,0))="","",INDEX(Templates_Old2!$K$2:$EM$152,ROW()-ROW(BH$20)+1, MATCH(BH$16,Templates_Old2!$K$1:FU$1,0)))</f>
        <v/>
      </c>
      <c r="BI74" s="55" t="str" cm="1">
        <f t="array" ref="BI74">IF(INDEX(Templates_Old2!$K$2:$EM$152,ROW()-ROW(BI$20)+1, MATCH(BI$16,Templates_Old2!$K$1:FV$1,0))="","",INDEX(Templates_Old2!$K$2:$EM$152,ROW()-ROW(BI$20)+1, MATCH(BI$16,Templates_Old2!$K$1:FV$1,0)))</f>
        <v/>
      </c>
      <c r="BJ74" s="55" t="str" cm="1">
        <f t="array" ref="BJ74">IF(INDEX(Templates_Old2!$K$2:$EM$152,ROW()-ROW(BJ$20)+1, MATCH(BJ$16,Templates_Old2!$K$1:FW$1,0))="","",INDEX(Templates_Old2!$K$2:$EM$152,ROW()-ROW(BJ$20)+1, MATCH(BJ$16,Templates_Old2!$K$1:FW$1,0)))</f>
        <v/>
      </c>
      <c r="BK74" s="55" t="str" cm="1">
        <f t="array" ref="BK74">IF(INDEX(Templates_Old2!$K$2:$EM$152,ROW()-ROW(BK$20)+1, MATCH(BK$16,Templates_Old2!$K$1:FX$1,0))="","",INDEX(Templates_Old2!$K$2:$EM$152,ROW()-ROW(BK$20)+1, MATCH(BK$16,Templates_Old2!$K$1:FX$1,0)))</f>
        <v/>
      </c>
      <c r="BL74" s="55" t="str" cm="1">
        <f t="array" ref="BL74">IF(INDEX(Templates_Old2!$K$2:$EM$152,ROW()-ROW(BL$20)+1, MATCH(BL$16,Templates_Old2!$K$1:FY$1,0))="","",INDEX(Templates_Old2!$K$2:$EM$152,ROW()-ROW(BL$20)+1, MATCH(BL$16,Templates_Old2!$K$1:FY$1,0)))</f>
        <v/>
      </c>
      <c r="BM74" s="55" t="str" cm="1">
        <f t="array" ref="BM74">IF(INDEX(Templates_Old2!$K$2:$EM$152,ROW()-ROW(BM$20)+1, MATCH(BM$16,Templates_Old2!$K$1:FZ$1,0))="","",INDEX(Templates_Old2!$K$2:$EM$152,ROW()-ROW(BM$20)+1, MATCH(BM$16,Templates_Old2!$K$1:FZ$1,0)))</f>
        <v/>
      </c>
      <c r="BN74" s="55" t="str" cm="1">
        <f t="array" ref="BN74">IF(INDEX(Templates_Old2!$K$2:$EM$152,ROW()-ROW(BN$20)+1, MATCH(BN$16,Templates_Old2!$K$1:GA$1,0))="","",INDEX(Templates_Old2!$K$2:$EM$152,ROW()-ROW(BN$20)+1, MATCH(BN$16,Templates_Old2!$K$1:GA$1,0)))</f>
        <v/>
      </c>
      <c r="BO74" s="55" t="str" cm="1">
        <f t="array" ref="BO74">IF(INDEX(Templates_Old2!$K$2:$EM$152,ROW()-ROW(BO$20)+1, MATCH(BO$16,Templates_Old2!$K$1:GB$1,0))="","",INDEX(Templates_Old2!$K$2:$EM$152,ROW()-ROW(BO$20)+1, MATCH(BO$16,Templates_Old2!$K$1:GB$1,0)))</f>
        <v/>
      </c>
      <c r="BP74" s="55" t="str" cm="1">
        <f t="array" ref="BP74">IF(INDEX(Templates_Old2!$K$2:$EM$152,ROW()-ROW(BP$20)+1, MATCH(BP$16,Templates_Old2!$K$1:GC$1,0))="","",INDEX(Templates_Old2!$K$2:$EM$152,ROW()-ROW(BP$20)+1, MATCH(BP$16,Templates_Old2!$K$1:GC$1,0)))</f>
        <v/>
      </c>
      <c r="BQ74" s="55" t="str" cm="1">
        <f t="array" ref="BQ74">IF(INDEX(Templates_Old2!$K$2:$EM$152,ROW()-ROW(BQ$20)+1, MATCH(BQ$16,Templates_Old2!$K$1:GD$1,0))="","",INDEX(Templates_Old2!$K$2:$EM$152,ROW()-ROW(BQ$20)+1, MATCH(BQ$16,Templates_Old2!$K$1:GD$1,0)))</f>
        <v/>
      </c>
      <c r="BR74" s="55" t="str" cm="1">
        <f t="array" ref="BR74">IF(INDEX(Templates_Old2!$K$2:$EM$152,ROW()-ROW(BR$20)+1, MATCH(BR$16,Templates_Old2!$K$1:GE$1,0))="","",INDEX(Templates_Old2!$K$2:$EM$152,ROW()-ROW(BR$20)+1, MATCH(BR$16,Templates_Old2!$K$1:GE$1,0)))</f>
        <v/>
      </c>
      <c r="BS74" s="55" t="str" cm="1">
        <f t="array" ref="BS74">IF(INDEX(Templates_Old2!$K$2:$EM$152,ROW()-ROW(BS$20)+1, MATCH(BS$16,Templates_Old2!$K$1:GF$1,0))="","",INDEX(Templates_Old2!$K$2:$EM$152,ROW()-ROW(BS$20)+1, MATCH(BS$16,Templates_Old2!$K$1:GF$1,0)))</f>
        <v/>
      </c>
      <c r="BT74" s="55" t="str" cm="1">
        <f t="array" ref="BT74">IF(INDEX(Templates_Old2!$K$2:$EM$152,ROW()-ROW(BT$20)+1, MATCH(BT$16,Templates_Old2!$K$1:GG$1,0))="","",INDEX(Templates_Old2!$K$2:$EM$152,ROW()-ROW(BT$20)+1, MATCH(BT$16,Templates_Old2!$K$1:GG$1,0)))</f>
        <v/>
      </c>
      <c r="BU74" s="55" t="str" cm="1">
        <f t="array" ref="BU74">IF(INDEX(Templates_Old2!$K$2:$EM$152,ROW()-ROW(BU$20)+1, MATCH(BU$16,Templates_Old2!$K$1:GH$1,0))="","",INDEX(Templates_Old2!$K$2:$EM$152,ROW()-ROW(BU$20)+1, MATCH(BU$16,Templates_Old2!$K$1:GH$1,0)))</f>
        <v/>
      </c>
      <c r="BV74" s="55" t="str" cm="1">
        <f t="array" ref="BV74">IF(INDEX(Templates_Old2!$K$2:$EM$152,ROW()-ROW(BV$20)+1, MATCH(BV$16,Templates_Old2!$K$1:GC$1,0))="","",INDEX(Templates_Old2!$K$2:$EM$152,ROW()-ROW(BV$20)+1, MATCH(BV$16,Templates_Old2!$K$1:GC$1,0)))</f>
        <v/>
      </c>
      <c r="BW74" s="55" t="str" cm="1">
        <f t="array" ref="BW74">IF(INDEX(Templates_Old2!$K$2:$EM$152,ROW()-ROW(BW$20)+1, MATCH(BW$16,Templates_Old2!$K$1:GD$1,0))="","",INDEX(Templates_Old2!$K$2:$EM$152,ROW()-ROW(BW$20)+1, MATCH(BW$16,Templates_Old2!$K$1:GD$1,0)))</f>
        <v/>
      </c>
      <c r="BX74" s="55" t="str" cm="1">
        <f t="array" ref="BX74">IF(INDEX(Templates_Old2!$K$2:$EM$152,ROW()-ROW(BX$20)+1, MATCH(BX$16,Templates_Old2!$K$1:GE$1,0))="","",INDEX(Templates_Old2!$K$2:$EM$152,ROW()-ROW(BX$20)+1, MATCH(BX$16,Templates_Old2!$K$1:GE$1,0)))</f>
        <v/>
      </c>
      <c r="BY74" s="55" t="str" cm="1">
        <f t="array" ref="BY74">IF(INDEX(Templates_Old2!$K$2:$EM$152,ROW()-ROW(BY$20)+1, MATCH(BY$16,Templates_Old2!$K$1:GF$1,0))="","",INDEX(Templates_Old2!$K$2:$EM$152,ROW()-ROW(BY$20)+1, MATCH(BY$16,Templates_Old2!$K$1:GF$1,0)))</f>
        <v/>
      </c>
      <c r="BZ74" s="55" t="str" cm="1">
        <f t="array" ref="BZ74">IF(INDEX(Templates_Old2!$K$2:$EM$152,ROW()-ROW(BZ$20)+1, MATCH(BZ$16,Templates_Old2!$K$1:GG$1,0))="","",INDEX(Templates_Old2!$K$2:$EM$152,ROW()-ROW(BZ$20)+1, MATCH(BZ$16,Templates_Old2!$K$1:GG$1,0)))</f>
        <v/>
      </c>
      <c r="CA74" s="55" t="str" cm="1">
        <f t="array" ref="CA74">IF(INDEX(Templates_Old2!$K$2:$EM$152,ROW()-ROW(CA$20)+1, MATCH(CA$16,Templates_Old2!$K$1:GH$1,0))="","",INDEX(Templates_Old2!$K$2:$EM$152,ROW()-ROW(CA$20)+1, MATCH(CA$16,Templates_Old2!$K$1:GH$1,0)))</f>
        <v/>
      </c>
      <c r="CB74" s="55" t="str" cm="1">
        <f t="array" ref="CB74">IF(INDEX(Templates_Old2!$K$2:$EM$152,ROW()-ROW(CB$20)+1, MATCH(CB$16,Templates_Old2!$K$1:GI$1,0))="","",INDEX(Templates_Old2!$K$2:$EM$152,ROW()-ROW(CB$20)+1, MATCH(CB$16,Templates_Old2!$K$1:GI$1,0)))</f>
        <v/>
      </c>
      <c r="CC74" s="55" t="str" cm="1">
        <f t="array" ref="CC74">IF(INDEX(Templates_Old2!$K$2:$EM$152,ROW()-ROW(CC$20)+1, MATCH(CC$16,Templates_Old2!$K$1:GJ$1,0))="","",INDEX(Templates_Old2!$K$2:$EM$152,ROW()-ROW(CC$20)+1, MATCH(CC$16,Templates_Old2!$K$1:GJ$1,0)))</f>
        <v/>
      </c>
      <c r="CD74" s="55" t="str" cm="1">
        <f t="array" ref="CD74">IF(INDEX(Templates_Old2!$K$2:$EM$152,ROW()-ROW(CD$20)+1, MATCH(CD$16,Templates_Old2!$K$1:GK$1,0))="","",INDEX(Templates_Old2!$K$2:$EM$152,ROW()-ROW(CD$20)+1, MATCH(CD$16,Templates_Old2!$K$1:GK$1,0)))</f>
        <v/>
      </c>
      <c r="CE74" s="55" t="str" cm="1">
        <f t="array" ref="CE74">IF(INDEX(Templates_Old2!$K$2:$EM$152,ROW()-ROW(CE$20)+1, MATCH(CE$16,Templates_Old2!$K$1:GL$1,0))="","",INDEX(Templates_Old2!$K$2:$EM$152,ROW()-ROW(CE$20)+1, MATCH(CE$16,Templates_Old2!$K$1:GL$1,0)))</f>
        <v/>
      </c>
      <c r="CF74" s="55"/>
      <c r="CG74" s="55"/>
      <c r="CH74" s="55"/>
      <c r="CI74" s="55"/>
      <c r="CJ74" s="55"/>
      <c r="CK74" s="55"/>
      <c r="CL74" s="55"/>
      <c r="CM74" s="55"/>
      <c r="CN74" s="55"/>
      <c r="CO74" s="55"/>
      <c r="CP74" s="55"/>
      <c r="CQ74" s="55"/>
      <c r="CR74" s="55"/>
      <c r="CS74" s="55"/>
      <c r="CT74" s="55"/>
      <c r="CU74" s="55"/>
      <c r="CV74" s="55"/>
      <c r="CW74" s="55"/>
      <c r="CX74" s="55"/>
      <c r="CY74" s="55"/>
      <c r="CZ74" s="55"/>
      <c r="DA74" s="55"/>
      <c r="DB74" s="55"/>
      <c r="DC74" s="55"/>
      <c r="DD74" s="55"/>
      <c r="DE74" s="55"/>
      <c r="DF74" s="55"/>
      <c r="DG74" s="55"/>
      <c r="DH74" s="55"/>
      <c r="DI74" s="55"/>
      <c r="DJ74" s="55"/>
      <c r="DK74" s="55"/>
      <c r="DL74" s="55"/>
      <c r="DM74" s="55"/>
      <c r="DN74" s="55"/>
      <c r="DO74" s="55"/>
      <c r="DP74" s="55"/>
      <c r="DQ74" s="55"/>
      <c r="DR74" s="55"/>
      <c r="DS74" s="55"/>
      <c r="DT74" s="55"/>
      <c r="DU74" s="55"/>
      <c r="DV74" s="55"/>
      <c r="DW74" s="55"/>
      <c r="DX74" s="55"/>
      <c r="DY74" s="55"/>
      <c r="DZ74" s="55"/>
      <c r="EA74" s="55"/>
      <c r="EB74" s="55"/>
      <c r="EC74" s="55"/>
      <c r="ED74" s="55"/>
      <c r="EE74" s="55"/>
      <c r="EF74" s="55"/>
      <c r="EG74" s="55"/>
      <c r="EH74" s="55"/>
      <c r="EI74" s="55"/>
      <c r="EJ74" s="55"/>
    </row>
    <row r="75" spans="1:140" s="24" customFormat="1">
      <c r="A75" s="41" t="s">
        <v>640</v>
      </c>
      <c r="B75" s="6" t="s">
        <v>644</v>
      </c>
      <c r="C75" s="66" t="str" cm="1">
        <f t="array" ref="C75">IF(INDEX(Templates_Old2!C$2:C$153,ROW()-ROW($20:$20)+1)="","",INDEX(Templates_Old2!C$2:C$153,ROW()-ROW($20:$20)+1))</f>
        <v/>
      </c>
      <c r="D75" s="66" t="str" cm="1">
        <f t="array" ref="D75">IF(INDEX(Templates_Old2!D$2:D$153,ROW()-ROW($20:$20)+1)="","",INDEX(Templates_Old2!D$2:D$153,ROW()-ROW($20:$20)+1))</f>
        <v/>
      </c>
      <c r="E75" s="66" t="str" cm="1">
        <f t="array" ref="E75">IF(INDEX(Templates_Old2!E$2:E$153,ROW()-ROW($20:$20)+1)="","",INDEX(Templates_Old2!E$2:E$153,ROW()-ROW($20:$20)+1))</f>
        <v>Chiller</v>
      </c>
      <c r="F75" s="127" t="str" cm="1">
        <f t="array" ref="F75">IF(INDEX(Templates_Old2!F$2:F$153,ROW()-ROW($20:$20)+1)="","",INDEX(Templates_Old2!F$2:F$153,ROW()-ROW($20:$20)+1))</f>
        <v>Chiller 1</v>
      </c>
      <c r="G75" s="116" t="str" cm="1">
        <f t="array" ref="G75">IF(INDEX(Templates_Old2!G$2:G$153,ROW()-ROW($20:$20)+1)="","",INDEX(Templates_Old2!G$2:G$153,ROW()-ROW($20:$20)+1))</f>
        <v>ASHRAE229 1</v>
      </c>
      <c r="H75" s="68" t="str" cm="1">
        <f t="array" ref="H75">IF(INDEX(Templates_Old2!H$2:H$153,ROW()-ROW($20:$20)+1)="","",INDEX(Templates_Old2!H$2:H$153,ROW()-ROW($20:$20)+1))</f>
        <v>energy_source_type</v>
      </c>
      <c r="I75" s="68" t="str" cm="1">
        <f t="array" ref="I75">IF(INDEX(Templates_Old2!I$2:I$153,ROW()-ROW($20:$20)+1)="","",INDEX(Templates_Old2!I$2:I$153,ROW()-ROW($20:$20)+1))</f>
        <v/>
      </c>
      <c r="J75" s="68" t="str" cm="1">
        <f t="array" ref="J75">IF(INDEX(Templates_Old2!J$2:J$153,ROW()-ROW($20:$20)+1)="","",INDEX(Templates_Old2!J$2:J$153,ROW()-ROW($20:$20)+1))</f>
        <v/>
      </c>
      <c r="K75" s="69" t="str" cm="1">
        <f t="array" ref="K75">IF(INDEX(Templates_Old2!K$2:K$153,ROW()-ROW($20:$20)+1)="","",INDEX(Templates_Old2!K$2:K$153,ROW()-ROW($20:$20)+1))</f>
        <v/>
      </c>
      <c r="L75" s="69" t="str" cm="1">
        <f t="array" ref="L75">IF(INDEX(Templates_Old2!L$2:L$153,ROW()-ROW($20:$20)+1)="","",INDEX(Templates_Old2!L$2:L$153,ROW()-ROW($20:$20)+1))</f>
        <v/>
      </c>
      <c r="M75" s="55" t="str" cm="1">
        <f t="array" ref="M75">IF(INDEX(Templates_Old2!$K$2:$EM$152,ROW()-ROW(M$20)+1, MATCH(M$16,Templates_Old2!$K$1:EM$1,0))="","",INDEX(Templates_Old2!$K$2:$EM$152,ROW()-ROW(M$20)+1, MATCH(M$16,Templates_Old2!$K$1:EM$1,0)))</f>
        <v/>
      </c>
      <c r="N75" s="55" t="str" cm="1">
        <f t="array" ref="N75">IF(INDEX(Templates_Old2!$K$2:$EM$152,ROW()-ROW(N$20)+1, MATCH(N$16,Templates_Old2!$K$1:EN$1,0))="","",INDEX(Templates_Old2!$K$2:$EM$152,ROW()-ROW(N$20)+1, MATCH(N$16,Templates_Old2!$K$1:EN$1,0)))</f>
        <v/>
      </c>
      <c r="O75" s="55" t="str" cm="1">
        <f t="array" ref="O75">IF(INDEX(Templates_Old2!$K$2:$EM$152,ROW()-ROW(O$20)+1, MATCH(O$16,Templates_Old2!$K$1:EO$1,0))="","",INDEX(Templates_Old2!$K$2:$EM$152,ROW()-ROW(O$20)+1, MATCH(O$16,Templates_Old2!$K$1:EO$1,0)))</f>
        <v/>
      </c>
      <c r="P75" s="55" t="str" cm="1">
        <f t="array" ref="P75">IF(INDEX(Templates_Old2!$K$2:$EM$152,ROW()-ROW(P$20)+1, MATCH(P$16,Templates_Old2!$K$1:EP$1,0))="","",INDEX(Templates_Old2!$K$2:$EM$152,ROW()-ROW(P$20)+1, MATCH(P$16,Templates_Old2!$K$1:EP$1,0)))</f>
        <v/>
      </c>
      <c r="Q75" s="55" t="str" cm="1">
        <f t="array" ref="Q75">IF(INDEX(Templates_Old2!$K$2:$EM$152,ROW()-ROW(Q$20)+1, MATCH(Q$16,Templates_Old2!$K$1:EQ$1,0))="","",INDEX(Templates_Old2!$K$2:$EM$152,ROW()-ROW(Q$20)+1, MATCH(Q$16,Templates_Old2!$K$1:EQ$1,0)))</f>
        <v/>
      </c>
      <c r="R75" s="55" t="str" cm="1">
        <f t="array" ref="R75">IF(INDEX(Templates_Old2!$K$2:$EM$152,ROW()-ROW(R$20)+1, MATCH(R$16,Templates_Old2!$K$1:ER$1,0))="","",INDEX(Templates_Old2!$K$2:$EM$152,ROW()-ROW(R$20)+1, MATCH(R$16,Templates_Old2!$K$1:ER$1,0)))</f>
        <v/>
      </c>
      <c r="S75" s="55" t="str" cm="1">
        <f t="array" ref="S75">IF(INDEX(Templates_Old2!$K$2:$EM$152,ROW()-ROW(S$20)+1, MATCH(S$16,Templates_Old2!$K$1:ES$1,0))="","",INDEX(Templates_Old2!$K$2:$EM$152,ROW()-ROW(S$20)+1, MATCH(S$16,Templates_Old2!$K$1:ES$1,0)))</f>
        <v/>
      </c>
      <c r="T75" s="55" t="str" cm="1">
        <f t="array" ref="T75">IF(INDEX(Templates_Old2!$K$2:$EM$152,ROW()-ROW(T$20)+1, MATCH(T$16,Templates_Old2!$K$1:ET$1,0))="","",INDEX(Templates_Old2!$K$2:$EM$152,ROW()-ROW(T$20)+1, MATCH(T$16,Templates_Old2!$K$1:ET$1,0)))</f>
        <v/>
      </c>
      <c r="U75" s="55" t="str" cm="1">
        <f t="array" ref="U75">IF(INDEX(Templates_Old2!$K$2:$EM$152,ROW()-ROW(U$20)+1, MATCH(U$16,Templates_Old2!$K$1:EU$1,0))="","",INDEX(Templates_Old2!$K$2:$EM$152,ROW()-ROW(U$20)+1, MATCH(U$16,Templates_Old2!$K$1:EU$1,0)))</f>
        <v/>
      </c>
      <c r="V75" s="55" t="str" cm="1">
        <f t="array" ref="V75">IF(INDEX(Templates_Old2!$K$2:$EM$152,ROW()-ROW(V$20)+1, MATCH(V$16,Templates_Old2!$K$1:EV$1,0))="","",INDEX(Templates_Old2!$K$2:$EM$152,ROW()-ROW(V$20)+1, MATCH(V$16,Templates_Old2!$K$1:EV$1,0)))</f>
        <v/>
      </c>
      <c r="W75" s="55" t="str" cm="1">
        <f t="array" ref="W75">IF(INDEX(Templates_Old2!$K$2:$EM$152,ROW()-ROW(W$20)+1, MATCH(W$16,Templates_Old2!$K$1:EW$1,0))="","",INDEX(Templates_Old2!$K$2:$EM$152,ROW()-ROW(W$20)+1, MATCH(W$16,Templates_Old2!$K$1:EW$1,0)))</f>
        <v/>
      </c>
      <c r="X75" s="55" t="str" cm="1">
        <f t="array" ref="X75">IF(INDEX(Templates_Old2!$K$2:$EM$152,ROW()-ROW(X$20)+1, MATCH(X$16,Templates_Old2!$K$1:EX$1,0))="","",INDEX(Templates_Old2!$K$2:$EM$152,ROW()-ROW(X$20)+1, MATCH(X$16,Templates_Old2!$K$1:EX$1,0)))</f>
        <v/>
      </c>
      <c r="Y75" s="55" t="str" cm="1">
        <f t="array" ref="Y75">IF(INDEX(Templates_Old2!$K$2:$EM$152,ROW()-ROW(Y$20)+1, MATCH(Y$16,Templates_Old2!$K$1:EY$1,0))="","",INDEX(Templates_Old2!$K$2:$EM$152,ROW()-ROW(Y$20)+1, MATCH(Y$16,Templates_Old2!$K$1:EY$1,0)))</f>
        <v/>
      </c>
      <c r="Z75" s="55" t="str" cm="1">
        <f t="array" ref="Z75">IF(INDEX(Templates_Old2!$K$2:$EM$152,ROW()-ROW(Z$20)+1, MATCH(Z$16,Templates_Old2!$K$1:EZ$1,0))="","",INDEX(Templates_Old2!$K$2:$EM$152,ROW()-ROW(Z$20)+1, MATCH(Z$16,Templates_Old2!$K$1:EZ$1,0)))</f>
        <v/>
      </c>
      <c r="AA75" s="55" t="str" cm="1">
        <f t="array" ref="AA75">IF(INDEX(Templates_Old2!$K$2:$EM$152,ROW()-ROW(AA$20)+1, MATCH(AA$16,Templates_Old2!$K$1:FA$1,0))="","",INDEX(Templates_Old2!$K$2:$EM$152,ROW()-ROW(AA$20)+1, MATCH(AA$16,Templates_Old2!$K$1:FA$1,0)))</f>
        <v/>
      </c>
      <c r="AB75" s="55" t="str" cm="1">
        <f t="array" ref="AB75">IF(INDEX(Templates_Old2!$K$2:$EM$152,ROW()-ROW(AB$20)+1, MATCH(AB$16,Templates_Old2!$K$1:FB$1,0))="","",INDEX(Templates_Old2!$K$2:$EM$152,ROW()-ROW(AB$20)+1, MATCH(AB$16,Templates_Old2!$K$1:FB$1,0)))</f>
        <v/>
      </c>
      <c r="AC75" s="55" t="str" cm="1">
        <f t="array" ref="AC75">IF(INDEX(Templates_Old2!$K$2:$EM$152,ROW()-ROW(AC$20)+1, MATCH(AC$16,Templates_Old2!$K$1:FC$1,0))="","",INDEX(Templates_Old2!$K$2:$EM$152,ROW()-ROW(AC$20)+1, MATCH(AC$16,Templates_Old2!$K$1:FC$1,0)))</f>
        <v/>
      </c>
      <c r="AD75" s="55" t="str" cm="1">
        <f t="array" ref="AD75">IF(INDEX(Templates_Old2!$K$2:$EM$152,ROW()-ROW(AD$20)+1, MATCH(AD$16,Templates_Old2!$K$1:FD$1,0))="","",INDEX(Templates_Old2!$K$2:$EM$152,ROW()-ROW(AD$20)+1, MATCH(AD$16,Templates_Old2!$K$1:FD$1,0)))</f>
        <v/>
      </c>
      <c r="AE75" s="55" t="str" cm="1">
        <f t="array" ref="AE75">IF(INDEX(Templates_Old2!$K$2:$EM$152,ROW()-ROW(AE$20)+1, MATCH(AE$16,Templates_Old2!$K$1:FE$1,0))="","",INDEX(Templates_Old2!$K$2:$EM$152,ROW()-ROW(AE$20)+1, MATCH(AE$16,Templates_Old2!$K$1:FE$1,0)))</f>
        <v/>
      </c>
      <c r="AF75" s="55" t="str" cm="1">
        <f t="array" ref="AF75">IF(INDEX(Templates_Old2!$K$2:$EM$152,ROW()-ROW(AF$20)+1, MATCH(AF$16,Templates_Old2!$K$1:FF$1,0))="","",INDEX(Templates_Old2!$K$2:$EM$152,ROW()-ROW(AF$20)+1, MATCH(AF$16,Templates_Old2!$K$1:FF$1,0)))</f>
        <v/>
      </c>
      <c r="AG75" s="55" t="str" cm="1">
        <f t="array" ref="AG75">IF(INDEX(Templates_Old2!$K$2:$EM$152,ROW()-ROW(AG$20)+1, MATCH(AG$16,Templates_Old2!$K$1:FG$1,0))="","",INDEX(Templates_Old2!$K$2:$EM$152,ROW()-ROW(AG$20)+1, MATCH(AG$16,Templates_Old2!$K$1:FG$1,0)))</f>
        <v/>
      </c>
      <c r="AH75" s="55" t="str" cm="1">
        <f t="array" ref="AH75">IF(INDEX(Templates_Old2!$K$2:$EM$152,ROW()-ROW(AH$20)+1, MATCH(AH$16,Templates_Old2!$K$1:FH$1,0))="","",INDEX(Templates_Old2!$K$2:$EM$152,ROW()-ROW(AH$20)+1, MATCH(AH$16,Templates_Old2!$K$1:FH$1,0)))</f>
        <v/>
      </c>
      <c r="AI75" s="55" t="str" cm="1">
        <f t="array" ref="AI75">IF(INDEX(Templates_Old2!$K$2:$EM$152,ROW()-ROW(AI$20)+1, MATCH(AI$16,Templates_Old2!$K$1:FI$1,0))="","",INDEX(Templates_Old2!$K$2:$EM$152,ROW()-ROW(AI$20)+1, MATCH(AI$16,Templates_Old2!$K$1:FI$1,0)))</f>
        <v/>
      </c>
      <c r="AJ75" s="55" t="str" cm="1">
        <f t="array" ref="AJ75">IF(INDEX(Templates_Old2!$K$2:$EM$152,ROW()-ROW(AJ$20)+1, MATCH(AJ$16,Templates_Old2!$K$1:EY$1,0))="","",INDEX(Templates_Old2!$K$2:$EM$152,ROW()-ROW(AJ$20)+1, MATCH(AJ$16,Templates_Old2!$K$1:EY$1,0)))</f>
        <v/>
      </c>
      <c r="AK75" s="55" t="str" cm="1">
        <f t="array" ref="AK75">IF(INDEX(Templates_Old2!$K$2:$EM$152,ROW()-ROW(AK$20)+1, MATCH(AK$16,Templates_Old2!$K$1:EZ$1,0))="","",INDEX(Templates_Old2!$K$2:$EM$152,ROW()-ROW(AK$20)+1, MATCH(AK$16,Templates_Old2!$K$1:EZ$1,0)))</f>
        <v/>
      </c>
      <c r="AL75" s="55" t="str" cm="1">
        <f t="array" ref="AL75">IF(INDEX(Templates_Old2!$K$2:$EM$152,ROW()-ROW(AL$20)+1, MATCH(AL$16,Templates_Old2!$K$1:FA$1,0))="","",INDEX(Templates_Old2!$K$2:$EM$152,ROW()-ROW(AL$20)+1, MATCH(AL$16,Templates_Old2!$K$1:FA$1,0)))</f>
        <v/>
      </c>
      <c r="AM75" s="55" t="str" cm="1">
        <f t="array" ref="AM75">IF(INDEX(Templates_Old2!$K$2:$EM$152,ROW()-ROW(AM$20)+1, MATCH(AM$16,Templates_Old2!$K$1:FB$1,0))="","",INDEX(Templates_Old2!$K$2:$EM$152,ROW()-ROW(AM$20)+1, MATCH(AM$16,Templates_Old2!$K$1:FB$1,0)))</f>
        <v/>
      </c>
      <c r="AN75" s="55" t="str" cm="1">
        <f t="array" ref="AN75">IF(INDEX(Templates_Old2!$K$2:$EM$152,ROW()-ROW(AN$20)+1, MATCH(AN$16,Templates_Old2!$K$1:FC$1,0))="","",INDEX(Templates_Old2!$K$2:$EM$152,ROW()-ROW(AN$20)+1, MATCH(AN$16,Templates_Old2!$K$1:FC$1,0)))</f>
        <v/>
      </c>
      <c r="AO75" s="55" t="str" cm="1">
        <f t="array" ref="AO75">IF(INDEX(Templates_Old2!$K$2:$EM$152,ROW()-ROW(AO$20)+1, MATCH(AO$16,Templates_Old2!$K$1:FD$1,0))="","",INDEX(Templates_Old2!$K$2:$EM$152,ROW()-ROW(AO$20)+1, MATCH(AO$16,Templates_Old2!$K$1:FD$1,0)))</f>
        <v/>
      </c>
      <c r="AP75" s="55" t="str" cm="1">
        <f t="array" ref="AP75">IF(INDEX(Templates_Old2!$K$2:$EM$152,ROW()-ROW(AP$20)+1, MATCH(AP$16,Templates_Old2!$K$1:FE$1,0))="","",INDEX(Templates_Old2!$K$2:$EM$152,ROW()-ROW(AP$20)+1, MATCH(AP$16,Templates_Old2!$K$1:FE$1,0)))</f>
        <v/>
      </c>
      <c r="AQ75" s="55" t="str" cm="1">
        <f t="array" ref="AQ75">IF(INDEX(Templates_Old2!$K$2:$EM$152,ROW()-ROW(AQ$20)+1, MATCH(AQ$16,Templates_Old2!$K$1:FF$1,0))="","",INDEX(Templates_Old2!$K$2:$EM$152,ROW()-ROW(AQ$20)+1, MATCH(AQ$16,Templates_Old2!$K$1:FF$1,0)))</f>
        <v/>
      </c>
      <c r="AR75" s="55" t="str" cm="1">
        <f t="array" ref="AR75">IF(INDEX(Templates_Old2!$K$2:$EM$152,ROW()-ROW(AR$20)+1, MATCH(AR$16,Templates_Old2!$K$1:FG$1,0))="","",INDEX(Templates_Old2!$K$2:$EM$152,ROW()-ROW(AR$20)+1, MATCH(AR$16,Templates_Old2!$K$1:FG$1,0)))</f>
        <v/>
      </c>
      <c r="AS75" s="55" t="str" cm="1">
        <f t="array" ref="AS75">IF(INDEX(Templates_Old2!$K$2:$EM$152,ROW()-ROW(AS$20)+1, MATCH(AS$16,Templates_Old2!$K$1:FH$1,0))="","",INDEX(Templates_Old2!$K$2:$EM$152,ROW()-ROW(AS$20)+1, MATCH(AS$16,Templates_Old2!$K$1:FH$1,0)))</f>
        <v/>
      </c>
      <c r="AT75" s="55" t="str" cm="1">
        <f t="array" ref="AT75">IF(INDEX(Templates_Old2!$K$2:$EM$152,ROW()-ROW(AT$20)+1, MATCH(AT$16,Templates_Old2!$K$1:FI$1,0))="","",INDEX(Templates_Old2!$K$2:$EM$152,ROW()-ROW(AT$20)+1, MATCH(AT$16,Templates_Old2!$K$1:FI$1,0)))</f>
        <v/>
      </c>
      <c r="AU75" s="55" t="str" cm="1">
        <f t="array" ref="AU75">IF(INDEX(Templates_Old2!$K$2:$EM$152,ROW()-ROW(AU$20)+1, MATCH(AU$16,Templates_Old2!$K$1:FJ$1,0))="","",INDEX(Templates_Old2!$K$2:$EM$152,ROW()-ROW(AU$20)+1, MATCH(AU$16,Templates_Old2!$K$1:FJ$1,0)))</f>
        <v/>
      </c>
      <c r="AV75" s="55" t="str" cm="1">
        <f t="array" ref="AV75">IF(INDEX(Templates_Old2!$K$2:$EM$152,ROW()-ROW(AV$20)+1, MATCH(AV$16,Templates_Old2!$K$1:FK$1,0))="","",INDEX(Templates_Old2!$K$2:$EM$152,ROW()-ROW(AV$20)+1, MATCH(AV$16,Templates_Old2!$K$1:FK$1,0)))</f>
        <v/>
      </c>
      <c r="AW75" s="55" t="str" cm="1">
        <f t="array" ref="AW75">IF(INDEX(Templates_Old2!$K$2:$EM$152,ROW()-ROW(AW$20)+1, MATCH(AW$16,Templates_Old2!$K$1:FL$1,0))="","",INDEX(Templates_Old2!$K$2:$EM$152,ROW()-ROW(AW$20)+1, MATCH(AW$16,Templates_Old2!$K$1:FL$1,0)))</f>
        <v/>
      </c>
      <c r="AX75" s="55" t="str" cm="1">
        <f t="array" ref="AX75">IF(INDEX(Templates_Old2!$K$2:$EM$152,ROW()-ROW(AX$20)+1, MATCH(AX$16,Templates_Old2!$K$1:FK$1,0))="","",INDEX(Templates_Old2!$K$2:$EM$152,ROW()-ROW(AX$20)+1, MATCH(AX$16,Templates_Old2!$K$1:FK$1,0)))</f>
        <v/>
      </c>
      <c r="AY75" s="55" t="str" cm="1">
        <f t="array" ref="AY75">IF(INDEX(Templates_Old2!$K$2:$EM$152,ROW()-ROW(AY$20)+1, MATCH(AY$16,Templates_Old2!$K$1:FL$1,0))="","",INDEX(Templates_Old2!$K$2:$EM$152,ROW()-ROW(AY$20)+1, MATCH(AY$16,Templates_Old2!$K$1:FL$1,0)))</f>
        <v/>
      </c>
      <c r="AZ75" s="55" t="str" cm="1">
        <f t="array" ref="AZ75">IF(INDEX(Templates_Old2!$K$2:$EM$152,ROW()-ROW(AZ$20)+1, MATCH(AZ$16,Templates_Old2!$K$1:FM$1,0))="","",INDEX(Templates_Old2!$K$2:$EM$152,ROW()-ROW(AZ$20)+1, MATCH(AZ$16,Templates_Old2!$K$1:FM$1,0)))</f>
        <v/>
      </c>
      <c r="BA75" s="55" t="str" cm="1">
        <f t="array" ref="BA75">IF(INDEX(Templates_Old2!$K$2:$EM$152,ROW()-ROW(BA$20)+1, MATCH(BA$16,Templates_Old2!$K$1:FN$1,0))="","",INDEX(Templates_Old2!$K$2:$EM$152,ROW()-ROW(BA$20)+1, MATCH(BA$16,Templates_Old2!$K$1:FN$1,0)))</f>
        <v/>
      </c>
      <c r="BB75" s="55" t="str" cm="1">
        <f t="array" ref="BB75">IF(INDEX(Templates_Old2!$K$2:$EM$152,ROW()-ROW(BB$20)+1, MATCH(BB$16,Templates_Old2!$K$1:FO$1,0))="","",INDEX(Templates_Old2!$K$2:$EM$152,ROW()-ROW(BB$20)+1, MATCH(BB$16,Templates_Old2!$K$1:FO$1,0)))</f>
        <v/>
      </c>
      <c r="BC75" s="55" t="str" cm="1">
        <f t="array" ref="BC75">IF(INDEX(Templates_Old2!$K$2:$EM$152,ROW()-ROW(BC$20)+1, MATCH(BC$16,Templates_Old2!$K$1:FP$1,0))="","",INDEX(Templates_Old2!$K$2:$EM$152,ROW()-ROW(BC$20)+1, MATCH(BC$16,Templates_Old2!$K$1:FP$1,0)))</f>
        <v/>
      </c>
      <c r="BD75" s="55" t="str" cm="1">
        <f t="array" ref="BD75">IF(INDEX(Templates_Old2!$K$2:$EM$152,ROW()-ROW(BD$20)+1, MATCH(BD$16,Templates_Old2!$K$1:FQ$1,0))="","",INDEX(Templates_Old2!$K$2:$EM$152,ROW()-ROW(BD$20)+1, MATCH(BD$16,Templates_Old2!$K$1:FQ$1,0)))</f>
        <v/>
      </c>
      <c r="BE75" s="55" t="str" cm="1">
        <f t="array" ref="BE75">IF(INDEX(Templates_Old2!$K$2:$EM$152,ROW()-ROW(BE$20)+1, MATCH(BE$16,Templates_Old2!$K$1:FR$1,0))="","",INDEX(Templates_Old2!$K$2:$EM$152,ROW()-ROW(BE$20)+1, MATCH(BE$16,Templates_Old2!$K$1:FR$1,0)))</f>
        <v/>
      </c>
      <c r="BF75" s="55" t="str" cm="1">
        <f t="array" ref="BF75">IF(INDEX(Templates_Old2!$K$2:$EM$152,ROW()-ROW(BF$20)+1, MATCH(BF$16,Templates_Old2!$K$1:FS$1,0))="","",INDEX(Templates_Old2!$K$2:$EM$152,ROW()-ROW(BF$20)+1, MATCH(BF$16,Templates_Old2!$K$1:FS$1,0)))</f>
        <v/>
      </c>
      <c r="BG75" s="55" t="str" cm="1">
        <f t="array" ref="BG75">IF(INDEX(Templates_Old2!$K$2:$EM$152,ROW()-ROW(BG$20)+1, MATCH(BG$16,Templates_Old2!$K$1:FT$1,0))="","",INDEX(Templates_Old2!$K$2:$EM$152,ROW()-ROW(BG$20)+1, MATCH(BG$16,Templates_Old2!$K$1:FT$1,0)))</f>
        <v/>
      </c>
      <c r="BH75" s="55" t="str" cm="1">
        <f t="array" ref="BH75">IF(INDEX(Templates_Old2!$K$2:$EM$152,ROW()-ROW(BH$20)+1, MATCH(BH$16,Templates_Old2!$K$1:FU$1,0))="","",INDEX(Templates_Old2!$K$2:$EM$152,ROW()-ROW(BH$20)+1, MATCH(BH$16,Templates_Old2!$K$1:FU$1,0)))</f>
        <v/>
      </c>
      <c r="BI75" s="55" t="str" cm="1">
        <f t="array" ref="BI75">IF(INDEX(Templates_Old2!$K$2:$EM$152,ROW()-ROW(BI$20)+1, MATCH(BI$16,Templates_Old2!$K$1:FV$1,0))="","",INDEX(Templates_Old2!$K$2:$EM$152,ROW()-ROW(BI$20)+1, MATCH(BI$16,Templates_Old2!$K$1:FV$1,0)))</f>
        <v/>
      </c>
      <c r="BJ75" s="55" t="str" cm="1">
        <f t="array" ref="BJ75">IF(INDEX(Templates_Old2!$K$2:$EM$152,ROW()-ROW(BJ$20)+1, MATCH(BJ$16,Templates_Old2!$K$1:FW$1,0))="","",INDEX(Templates_Old2!$K$2:$EM$152,ROW()-ROW(BJ$20)+1, MATCH(BJ$16,Templates_Old2!$K$1:FW$1,0)))</f>
        <v/>
      </c>
      <c r="BK75" s="55" t="str" cm="1">
        <f t="array" ref="BK75">IF(INDEX(Templates_Old2!$K$2:$EM$152,ROW()-ROW(BK$20)+1, MATCH(BK$16,Templates_Old2!$K$1:FX$1,0))="","",INDEX(Templates_Old2!$K$2:$EM$152,ROW()-ROW(BK$20)+1, MATCH(BK$16,Templates_Old2!$K$1:FX$1,0)))</f>
        <v/>
      </c>
      <c r="BL75" s="55" t="str" cm="1">
        <f t="array" ref="BL75">IF(INDEX(Templates_Old2!$K$2:$EM$152,ROW()-ROW(BL$20)+1, MATCH(BL$16,Templates_Old2!$K$1:FY$1,0))="","",INDEX(Templates_Old2!$K$2:$EM$152,ROW()-ROW(BL$20)+1, MATCH(BL$16,Templates_Old2!$K$1:FY$1,0)))</f>
        <v/>
      </c>
      <c r="BM75" s="55" t="str" cm="1">
        <f t="array" ref="BM75">IF(INDEX(Templates_Old2!$K$2:$EM$152,ROW()-ROW(BM$20)+1, MATCH(BM$16,Templates_Old2!$K$1:FZ$1,0))="","",INDEX(Templates_Old2!$K$2:$EM$152,ROW()-ROW(BM$20)+1, MATCH(BM$16,Templates_Old2!$K$1:FZ$1,0)))</f>
        <v/>
      </c>
      <c r="BN75" s="55" t="str" cm="1">
        <f t="array" ref="BN75">IF(INDEX(Templates_Old2!$K$2:$EM$152,ROW()-ROW(BN$20)+1, MATCH(BN$16,Templates_Old2!$K$1:GA$1,0))="","",INDEX(Templates_Old2!$K$2:$EM$152,ROW()-ROW(BN$20)+1, MATCH(BN$16,Templates_Old2!$K$1:GA$1,0)))</f>
        <v/>
      </c>
      <c r="BO75" s="55" t="str" cm="1">
        <f t="array" ref="BO75">IF(INDEX(Templates_Old2!$K$2:$EM$152,ROW()-ROW(BO$20)+1, MATCH(BO$16,Templates_Old2!$K$1:GB$1,0))="","",INDEX(Templates_Old2!$K$2:$EM$152,ROW()-ROW(BO$20)+1, MATCH(BO$16,Templates_Old2!$K$1:GB$1,0)))</f>
        <v/>
      </c>
      <c r="BP75" s="55" t="str" cm="1">
        <f t="array" ref="BP75">IF(INDEX(Templates_Old2!$K$2:$EM$152,ROW()-ROW(BP$20)+1, MATCH(BP$16,Templates_Old2!$K$1:GC$1,0))="","",INDEX(Templates_Old2!$K$2:$EM$152,ROW()-ROW(BP$20)+1, MATCH(BP$16,Templates_Old2!$K$1:GC$1,0)))</f>
        <v/>
      </c>
      <c r="BQ75" s="55" t="str" cm="1">
        <f t="array" ref="BQ75">IF(INDEX(Templates_Old2!$K$2:$EM$152,ROW()-ROW(BQ$20)+1, MATCH(BQ$16,Templates_Old2!$K$1:GD$1,0))="","",INDEX(Templates_Old2!$K$2:$EM$152,ROW()-ROW(BQ$20)+1, MATCH(BQ$16,Templates_Old2!$K$1:GD$1,0)))</f>
        <v/>
      </c>
      <c r="BR75" s="55" t="str" cm="1">
        <f t="array" ref="BR75">IF(INDEX(Templates_Old2!$K$2:$EM$152,ROW()-ROW(BR$20)+1, MATCH(BR$16,Templates_Old2!$K$1:GE$1,0))="","",INDEX(Templates_Old2!$K$2:$EM$152,ROW()-ROW(BR$20)+1, MATCH(BR$16,Templates_Old2!$K$1:GE$1,0)))</f>
        <v/>
      </c>
      <c r="BS75" s="55" t="str" cm="1">
        <f t="array" ref="BS75">IF(INDEX(Templates_Old2!$K$2:$EM$152,ROW()-ROW(BS$20)+1, MATCH(BS$16,Templates_Old2!$K$1:GF$1,0))="","",INDEX(Templates_Old2!$K$2:$EM$152,ROW()-ROW(BS$20)+1, MATCH(BS$16,Templates_Old2!$K$1:GF$1,0)))</f>
        <v/>
      </c>
      <c r="BT75" s="55" t="str" cm="1">
        <f t="array" ref="BT75">IF(INDEX(Templates_Old2!$K$2:$EM$152,ROW()-ROW(BT$20)+1, MATCH(BT$16,Templates_Old2!$K$1:GG$1,0))="","",INDEX(Templates_Old2!$K$2:$EM$152,ROW()-ROW(BT$20)+1, MATCH(BT$16,Templates_Old2!$K$1:GG$1,0)))</f>
        <v/>
      </c>
      <c r="BU75" s="55" t="str" cm="1">
        <f t="array" ref="BU75">IF(INDEX(Templates_Old2!$K$2:$EM$152,ROW()-ROW(BU$20)+1, MATCH(BU$16,Templates_Old2!$K$1:GH$1,0))="","",INDEX(Templates_Old2!$K$2:$EM$152,ROW()-ROW(BU$20)+1, MATCH(BU$16,Templates_Old2!$K$1:GH$1,0)))</f>
        <v/>
      </c>
      <c r="BV75" s="55" t="str" cm="1">
        <f t="array" ref="BV75">IF(INDEX(Templates_Old2!$K$2:$EM$152,ROW()-ROW(BV$20)+1, MATCH(BV$16,Templates_Old2!$K$1:GC$1,0))="","",INDEX(Templates_Old2!$K$2:$EM$152,ROW()-ROW(BV$20)+1, MATCH(BV$16,Templates_Old2!$K$1:GC$1,0)))</f>
        <v/>
      </c>
      <c r="BW75" s="55" t="str" cm="1">
        <f t="array" ref="BW75">IF(INDEX(Templates_Old2!$K$2:$EM$152,ROW()-ROW(BW$20)+1, MATCH(BW$16,Templates_Old2!$K$1:GD$1,0))="","",INDEX(Templates_Old2!$K$2:$EM$152,ROW()-ROW(BW$20)+1, MATCH(BW$16,Templates_Old2!$K$1:GD$1,0)))</f>
        <v/>
      </c>
      <c r="BX75" s="55" t="str" cm="1">
        <f t="array" ref="BX75">IF(INDEX(Templates_Old2!$K$2:$EM$152,ROW()-ROW(BX$20)+1, MATCH(BX$16,Templates_Old2!$K$1:GE$1,0))="","",INDEX(Templates_Old2!$K$2:$EM$152,ROW()-ROW(BX$20)+1, MATCH(BX$16,Templates_Old2!$K$1:GE$1,0)))</f>
        <v/>
      </c>
      <c r="BY75" s="55" t="str" cm="1">
        <f t="array" ref="BY75">IF(INDEX(Templates_Old2!$K$2:$EM$152,ROW()-ROW(BY$20)+1, MATCH(BY$16,Templates_Old2!$K$1:GF$1,0))="","",INDEX(Templates_Old2!$K$2:$EM$152,ROW()-ROW(BY$20)+1, MATCH(BY$16,Templates_Old2!$K$1:GF$1,0)))</f>
        <v/>
      </c>
      <c r="BZ75" s="55" t="str" cm="1">
        <f t="array" ref="BZ75">IF(INDEX(Templates_Old2!$K$2:$EM$152,ROW()-ROW(BZ$20)+1, MATCH(BZ$16,Templates_Old2!$K$1:GG$1,0))="","",INDEX(Templates_Old2!$K$2:$EM$152,ROW()-ROW(BZ$20)+1, MATCH(BZ$16,Templates_Old2!$K$1:GG$1,0)))</f>
        <v/>
      </c>
      <c r="CA75" s="55" t="str" cm="1">
        <f t="array" ref="CA75">IF(INDEX(Templates_Old2!$K$2:$EM$152,ROW()-ROW(CA$20)+1, MATCH(CA$16,Templates_Old2!$K$1:GH$1,0))="","",INDEX(Templates_Old2!$K$2:$EM$152,ROW()-ROW(CA$20)+1, MATCH(CA$16,Templates_Old2!$K$1:GH$1,0)))</f>
        <v/>
      </c>
      <c r="CB75" s="55" t="str" cm="1">
        <f t="array" ref="CB75">IF(INDEX(Templates_Old2!$K$2:$EM$152,ROW()-ROW(CB$20)+1, MATCH(CB$16,Templates_Old2!$K$1:GI$1,0))="","",INDEX(Templates_Old2!$K$2:$EM$152,ROW()-ROW(CB$20)+1, MATCH(CB$16,Templates_Old2!$K$1:GI$1,0)))</f>
        <v/>
      </c>
      <c r="CC75" s="55" t="str" cm="1">
        <f t="array" ref="CC75">IF(INDEX(Templates_Old2!$K$2:$EM$152,ROW()-ROW(CC$20)+1, MATCH(CC$16,Templates_Old2!$K$1:GJ$1,0))="","",INDEX(Templates_Old2!$K$2:$EM$152,ROW()-ROW(CC$20)+1, MATCH(CC$16,Templates_Old2!$K$1:GJ$1,0)))</f>
        <v/>
      </c>
      <c r="CD75" s="55" t="str" cm="1">
        <f t="array" ref="CD75">IF(INDEX(Templates_Old2!$K$2:$EM$152,ROW()-ROW(CD$20)+1, MATCH(CD$16,Templates_Old2!$K$1:GK$1,0))="","",INDEX(Templates_Old2!$K$2:$EM$152,ROW()-ROW(CD$20)+1, MATCH(CD$16,Templates_Old2!$K$1:GK$1,0)))</f>
        <v/>
      </c>
      <c r="CE75" s="55" t="str" cm="1">
        <f t="array" ref="CE75">IF(INDEX(Templates_Old2!$K$2:$EM$152,ROW()-ROW(CE$20)+1, MATCH(CE$16,Templates_Old2!$K$1:GL$1,0))="","",INDEX(Templates_Old2!$K$2:$EM$152,ROW()-ROW(CE$20)+1, MATCH(CE$16,Templates_Old2!$K$1:GL$1,0)))</f>
        <v/>
      </c>
      <c r="CF75" s="55"/>
      <c r="CG75" s="55"/>
      <c r="CH75" s="55"/>
      <c r="CI75" s="55"/>
      <c r="CJ75" s="55"/>
      <c r="CK75" s="55"/>
      <c r="CL75" s="55"/>
      <c r="CM75" s="55"/>
      <c r="CN75" s="55"/>
      <c r="CO75" s="55"/>
      <c r="CP75" s="55"/>
      <c r="CQ75" s="55"/>
      <c r="CR75" s="55"/>
      <c r="CS75" s="55"/>
      <c r="CT75" s="55"/>
      <c r="CU75" s="55"/>
      <c r="CV75" s="55"/>
      <c r="CW75" s="55"/>
      <c r="CX75" s="55"/>
      <c r="CY75" s="55"/>
      <c r="CZ75" s="55"/>
      <c r="DA75" s="55"/>
      <c r="DB75" s="55"/>
      <c r="DC75" s="55"/>
      <c r="DD75" s="55"/>
      <c r="DE75" s="55"/>
      <c r="DF75" s="55"/>
      <c r="DG75" s="55"/>
      <c r="DH75" s="55"/>
      <c r="DI75" s="55"/>
      <c r="DJ75" s="55"/>
      <c r="DK75" s="55"/>
      <c r="DL75" s="55"/>
      <c r="DM75" s="55"/>
      <c r="DN75" s="55"/>
      <c r="DO75" s="55"/>
      <c r="DP75" s="55"/>
      <c r="DQ75" s="55"/>
      <c r="DR75" s="55"/>
      <c r="DS75" s="55"/>
      <c r="DT75" s="55"/>
      <c r="DU75" s="55"/>
      <c r="DV75" s="55"/>
      <c r="DW75" s="55"/>
      <c r="DX75" s="55"/>
      <c r="DY75" s="55"/>
      <c r="DZ75" s="55"/>
      <c r="EA75" s="55"/>
      <c r="EB75" s="55"/>
      <c r="EC75" s="55"/>
      <c r="ED75" s="55"/>
      <c r="EE75" s="55"/>
      <c r="EF75" s="55"/>
      <c r="EG75" s="55"/>
      <c r="EH75" s="55"/>
      <c r="EI75" s="55"/>
      <c r="EJ75" s="55"/>
    </row>
    <row r="76" spans="1:140" s="24" customFormat="1">
      <c r="A76" s="41" t="s">
        <v>640</v>
      </c>
      <c r="B76" s="6" t="s">
        <v>644</v>
      </c>
      <c r="C76" s="66" t="str" cm="1">
        <f t="array" ref="C76">IF(INDEX(Templates_Old2!C$2:C$153,ROW()-ROW($20:$20)+1)="","",INDEX(Templates_Old2!C$2:C$153,ROW()-ROW($20:$20)+1))</f>
        <v/>
      </c>
      <c r="D76" s="66" t="str" cm="1">
        <f t="array" ref="D76">IF(INDEX(Templates_Old2!D$2:D$153,ROW()-ROW($20:$20)+1)="","",INDEX(Templates_Old2!D$2:D$153,ROW()-ROW($20:$20)+1))</f>
        <v/>
      </c>
      <c r="E76" s="66" t="str" cm="1">
        <f t="array" ref="E76">IF(INDEX(Templates_Old2!E$2:E$153,ROW()-ROW($20:$20)+1)="","",INDEX(Templates_Old2!E$2:E$153,ROW()-ROW($20:$20)+1))</f>
        <v>Chiller</v>
      </c>
      <c r="F76" s="127" t="str" cm="1">
        <f t="array" ref="F76">IF(INDEX(Templates_Old2!F$2:F$153,ROW()-ROW($20:$20)+1)="","",INDEX(Templates_Old2!F$2:F$153,ROW()-ROW($20:$20)+1))</f>
        <v>Chiller 1</v>
      </c>
      <c r="G76" s="116" t="str" cm="1">
        <f t="array" ref="G76">IF(INDEX(Templates_Old2!G$2:G$153,ROW()-ROW($20:$20)+1)="","",INDEX(Templates_Old2!G$2:G$153,ROW()-ROW($20:$20)+1))</f>
        <v>ASHRAE229 1</v>
      </c>
      <c r="H76" s="68" t="str" cm="1">
        <f t="array" ref="H76">IF(INDEX(Templates_Old2!H$2:H$153,ROW()-ROW($20:$20)+1)="","",INDEX(Templates_Old2!H$2:H$153,ROW()-ROW($20:$20)+1))</f>
        <v>full_load_efficiency</v>
      </c>
      <c r="I76" s="68" t="str" cm="1">
        <f t="array" ref="I76">IF(INDEX(Templates_Old2!I$2:I$153,ROW()-ROW($20:$20)+1)="","",INDEX(Templates_Old2!I$2:I$153,ROW()-ROW($20:$20)+1))</f>
        <v>cooling_efficiency</v>
      </c>
      <c r="J76" s="68" t="str" cm="1">
        <f t="array" ref="J76">IF(INDEX(Templates_Old2!J$2:J$153,ROW()-ROW($20:$20)+1)="","",INDEX(Templates_Old2!J$2:J$153,ROW()-ROW($20:$20)+1))</f>
        <v>kW/ton</v>
      </c>
      <c r="K76" s="69" t="str" cm="1">
        <f t="array" ref="K76">IF(INDEX(Templates_Old2!K$2:K$153,ROW()-ROW($20:$20)+1)="","",INDEX(Templates_Old2!K$2:K$153,ROW()-ROW($20:$20)+1))</f>
        <v/>
      </c>
      <c r="L76" s="69" t="str" cm="1">
        <f t="array" ref="L76">IF(INDEX(Templates_Old2!L$2:L$153,ROW()-ROW($20:$20)+1)="","",INDEX(Templates_Old2!L$2:L$153,ROW()-ROW($20:$20)+1))</f>
        <v/>
      </c>
      <c r="M76" s="55" t="str" cm="1">
        <f t="array" ref="M76">IF(INDEX(Templates_Old2!$K$2:$EM$152,ROW()-ROW(M$20)+1, MATCH(M$16,Templates_Old2!$K$1:EM$1,0))="","",INDEX(Templates_Old2!$K$2:$EM$152,ROW()-ROW(M$20)+1, MATCH(M$16,Templates_Old2!$K$1:EM$1,0)))</f>
        <v/>
      </c>
      <c r="N76" s="55" t="str" cm="1">
        <f t="array" ref="N76">IF(INDEX(Templates_Old2!$K$2:$EM$152,ROW()-ROW(N$20)+1, MATCH(N$16,Templates_Old2!$K$1:EN$1,0))="","",INDEX(Templates_Old2!$K$2:$EM$152,ROW()-ROW(N$20)+1, MATCH(N$16,Templates_Old2!$K$1:EN$1,0)))</f>
        <v/>
      </c>
      <c r="O76" s="55" t="str" cm="1">
        <f t="array" ref="O76">IF(INDEX(Templates_Old2!$K$2:$EM$152,ROW()-ROW(O$20)+1, MATCH(O$16,Templates_Old2!$K$1:EO$1,0))="","",INDEX(Templates_Old2!$K$2:$EM$152,ROW()-ROW(O$20)+1, MATCH(O$16,Templates_Old2!$K$1:EO$1,0)))</f>
        <v/>
      </c>
      <c r="P76" s="55" t="str" cm="1">
        <f t="array" ref="P76">IF(INDEX(Templates_Old2!$K$2:$EM$152,ROW()-ROW(P$20)+1, MATCH(P$16,Templates_Old2!$K$1:EP$1,0))="","",INDEX(Templates_Old2!$K$2:$EM$152,ROW()-ROW(P$20)+1, MATCH(P$16,Templates_Old2!$K$1:EP$1,0)))</f>
        <v/>
      </c>
      <c r="Q76" s="55" t="str" cm="1">
        <f t="array" ref="Q76">IF(INDEX(Templates_Old2!$K$2:$EM$152,ROW()-ROW(Q$20)+1, MATCH(Q$16,Templates_Old2!$K$1:EQ$1,0))="","",INDEX(Templates_Old2!$K$2:$EM$152,ROW()-ROW(Q$20)+1, MATCH(Q$16,Templates_Old2!$K$1:EQ$1,0)))</f>
        <v/>
      </c>
      <c r="R76" s="55" t="str" cm="1">
        <f t="array" ref="R76">IF(INDEX(Templates_Old2!$K$2:$EM$152,ROW()-ROW(R$20)+1, MATCH(R$16,Templates_Old2!$K$1:ER$1,0))="","",INDEX(Templates_Old2!$K$2:$EM$152,ROW()-ROW(R$20)+1, MATCH(R$16,Templates_Old2!$K$1:ER$1,0)))</f>
        <v/>
      </c>
      <c r="S76" s="55" t="str" cm="1">
        <f t="array" ref="S76">IF(INDEX(Templates_Old2!$K$2:$EM$152,ROW()-ROW(S$20)+1, MATCH(S$16,Templates_Old2!$K$1:ES$1,0))="","",INDEX(Templates_Old2!$K$2:$EM$152,ROW()-ROW(S$20)+1, MATCH(S$16,Templates_Old2!$K$1:ES$1,0)))</f>
        <v/>
      </c>
      <c r="T76" s="55" t="str" cm="1">
        <f t="array" ref="T76">IF(INDEX(Templates_Old2!$K$2:$EM$152,ROW()-ROW(T$20)+1, MATCH(T$16,Templates_Old2!$K$1:ET$1,0))="","",INDEX(Templates_Old2!$K$2:$EM$152,ROW()-ROW(T$20)+1, MATCH(T$16,Templates_Old2!$K$1:ET$1,0)))</f>
        <v/>
      </c>
      <c r="U76" s="55" t="str" cm="1">
        <f t="array" ref="U76">IF(INDEX(Templates_Old2!$K$2:$EM$152,ROW()-ROW(U$20)+1, MATCH(U$16,Templates_Old2!$K$1:EU$1,0))="","",INDEX(Templates_Old2!$K$2:$EM$152,ROW()-ROW(U$20)+1, MATCH(U$16,Templates_Old2!$K$1:EU$1,0)))</f>
        <v/>
      </c>
      <c r="V76" s="55" t="str" cm="1">
        <f t="array" ref="V76">IF(INDEX(Templates_Old2!$K$2:$EM$152,ROW()-ROW(V$20)+1, MATCH(V$16,Templates_Old2!$K$1:EV$1,0))="","",INDEX(Templates_Old2!$K$2:$EM$152,ROW()-ROW(V$20)+1, MATCH(V$16,Templates_Old2!$K$1:EV$1,0)))</f>
        <v/>
      </c>
      <c r="W76" s="55" t="str" cm="1">
        <f t="array" ref="W76">IF(INDEX(Templates_Old2!$K$2:$EM$152,ROW()-ROW(W$20)+1, MATCH(W$16,Templates_Old2!$K$1:EW$1,0))="","",INDEX(Templates_Old2!$K$2:$EM$152,ROW()-ROW(W$20)+1, MATCH(W$16,Templates_Old2!$K$1:EW$1,0)))</f>
        <v/>
      </c>
      <c r="X76" s="55" t="str" cm="1">
        <f t="array" ref="X76">IF(INDEX(Templates_Old2!$K$2:$EM$152,ROW()-ROW(X$20)+1, MATCH(X$16,Templates_Old2!$K$1:EX$1,0))="","",INDEX(Templates_Old2!$K$2:$EM$152,ROW()-ROW(X$20)+1, MATCH(X$16,Templates_Old2!$K$1:EX$1,0)))</f>
        <v/>
      </c>
      <c r="Y76" s="55" t="str" cm="1">
        <f t="array" ref="Y76">IF(INDEX(Templates_Old2!$K$2:$EM$152,ROW()-ROW(Y$20)+1, MATCH(Y$16,Templates_Old2!$K$1:EY$1,0))="","",INDEX(Templates_Old2!$K$2:$EM$152,ROW()-ROW(Y$20)+1, MATCH(Y$16,Templates_Old2!$K$1:EY$1,0)))</f>
        <v/>
      </c>
      <c r="Z76" s="55" t="str" cm="1">
        <f t="array" ref="Z76">IF(INDEX(Templates_Old2!$K$2:$EM$152,ROW()-ROW(Z$20)+1, MATCH(Z$16,Templates_Old2!$K$1:EZ$1,0))="","",INDEX(Templates_Old2!$K$2:$EM$152,ROW()-ROW(Z$20)+1, MATCH(Z$16,Templates_Old2!$K$1:EZ$1,0)))</f>
        <v/>
      </c>
      <c r="AA76" s="55" t="str" cm="1">
        <f t="array" ref="AA76">IF(INDEX(Templates_Old2!$K$2:$EM$152,ROW()-ROW(AA$20)+1, MATCH(AA$16,Templates_Old2!$K$1:FA$1,0))="","",INDEX(Templates_Old2!$K$2:$EM$152,ROW()-ROW(AA$20)+1, MATCH(AA$16,Templates_Old2!$K$1:FA$1,0)))</f>
        <v/>
      </c>
      <c r="AB76" s="55" t="str" cm="1">
        <f t="array" ref="AB76">IF(INDEX(Templates_Old2!$K$2:$EM$152,ROW()-ROW(AB$20)+1, MATCH(AB$16,Templates_Old2!$K$1:FB$1,0))="","",INDEX(Templates_Old2!$K$2:$EM$152,ROW()-ROW(AB$20)+1, MATCH(AB$16,Templates_Old2!$K$1:FB$1,0)))</f>
        <v/>
      </c>
      <c r="AC76" s="55" t="str" cm="1">
        <f t="array" ref="AC76">IF(INDEX(Templates_Old2!$K$2:$EM$152,ROW()-ROW(AC$20)+1, MATCH(AC$16,Templates_Old2!$K$1:FC$1,0))="","",INDEX(Templates_Old2!$K$2:$EM$152,ROW()-ROW(AC$20)+1, MATCH(AC$16,Templates_Old2!$K$1:FC$1,0)))</f>
        <v/>
      </c>
      <c r="AD76" s="55" t="str" cm="1">
        <f t="array" ref="AD76">IF(INDEX(Templates_Old2!$K$2:$EM$152,ROW()-ROW(AD$20)+1, MATCH(AD$16,Templates_Old2!$K$1:FD$1,0))="","",INDEX(Templates_Old2!$K$2:$EM$152,ROW()-ROW(AD$20)+1, MATCH(AD$16,Templates_Old2!$K$1:FD$1,0)))</f>
        <v/>
      </c>
      <c r="AE76" s="55" t="str" cm="1">
        <f t="array" ref="AE76">IF(INDEX(Templates_Old2!$K$2:$EM$152,ROW()-ROW(AE$20)+1, MATCH(AE$16,Templates_Old2!$K$1:FE$1,0))="","",INDEX(Templates_Old2!$K$2:$EM$152,ROW()-ROW(AE$20)+1, MATCH(AE$16,Templates_Old2!$K$1:FE$1,0)))</f>
        <v/>
      </c>
      <c r="AF76" s="55" t="str" cm="1">
        <f t="array" ref="AF76">IF(INDEX(Templates_Old2!$K$2:$EM$152,ROW()-ROW(AF$20)+1, MATCH(AF$16,Templates_Old2!$K$1:FF$1,0))="","",INDEX(Templates_Old2!$K$2:$EM$152,ROW()-ROW(AF$20)+1, MATCH(AF$16,Templates_Old2!$K$1:FF$1,0)))</f>
        <v/>
      </c>
      <c r="AG76" s="55" t="str" cm="1">
        <f t="array" ref="AG76">IF(INDEX(Templates_Old2!$K$2:$EM$152,ROW()-ROW(AG$20)+1, MATCH(AG$16,Templates_Old2!$K$1:FG$1,0))="","",INDEX(Templates_Old2!$K$2:$EM$152,ROW()-ROW(AG$20)+1, MATCH(AG$16,Templates_Old2!$K$1:FG$1,0)))</f>
        <v/>
      </c>
      <c r="AH76" s="55" t="str" cm="1">
        <f t="array" ref="AH76">IF(INDEX(Templates_Old2!$K$2:$EM$152,ROW()-ROW(AH$20)+1, MATCH(AH$16,Templates_Old2!$K$1:FH$1,0))="","",INDEX(Templates_Old2!$K$2:$EM$152,ROW()-ROW(AH$20)+1, MATCH(AH$16,Templates_Old2!$K$1:FH$1,0)))</f>
        <v/>
      </c>
      <c r="AI76" s="55" t="str" cm="1">
        <f t="array" ref="AI76">IF(INDEX(Templates_Old2!$K$2:$EM$152,ROW()-ROW(AI$20)+1, MATCH(AI$16,Templates_Old2!$K$1:FI$1,0))="","",INDEX(Templates_Old2!$K$2:$EM$152,ROW()-ROW(AI$20)+1, MATCH(AI$16,Templates_Old2!$K$1:FI$1,0)))</f>
        <v/>
      </c>
      <c r="AJ76" s="55" t="str" cm="1">
        <f t="array" ref="AJ76">IF(INDEX(Templates_Old2!$K$2:$EM$152,ROW()-ROW(AJ$20)+1, MATCH(AJ$16,Templates_Old2!$K$1:EY$1,0))="","",INDEX(Templates_Old2!$K$2:$EM$152,ROW()-ROW(AJ$20)+1, MATCH(AJ$16,Templates_Old2!$K$1:EY$1,0)))</f>
        <v/>
      </c>
      <c r="AK76" s="55" t="str" cm="1">
        <f t="array" ref="AK76">IF(INDEX(Templates_Old2!$K$2:$EM$152,ROW()-ROW(AK$20)+1, MATCH(AK$16,Templates_Old2!$K$1:EZ$1,0))="","",INDEX(Templates_Old2!$K$2:$EM$152,ROW()-ROW(AK$20)+1, MATCH(AK$16,Templates_Old2!$K$1:EZ$1,0)))</f>
        <v/>
      </c>
      <c r="AL76" s="55" t="str" cm="1">
        <f t="array" ref="AL76">IF(INDEX(Templates_Old2!$K$2:$EM$152,ROW()-ROW(AL$20)+1, MATCH(AL$16,Templates_Old2!$K$1:FA$1,0))="","",INDEX(Templates_Old2!$K$2:$EM$152,ROW()-ROW(AL$20)+1, MATCH(AL$16,Templates_Old2!$K$1:FA$1,0)))</f>
        <v/>
      </c>
      <c r="AM76" s="55" t="str" cm="1">
        <f t="array" ref="AM76">IF(INDEX(Templates_Old2!$K$2:$EM$152,ROW()-ROW(AM$20)+1, MATCH(AM$16,Templates_Old2!$K$1:FB$1,0))="","",INDEX(Templates_Old2!$K$2:$EM$152,ROW()-ROW(AM$20)+1, MATCH(AM$16,Templates_Old2!$K$1:FB$1,0)))</f>
        <v/>
      </c>
      <c r="AN76" s="55" t="str" cm="1">
        <f t="array" ref="AN76">IF(INDEX(Templates_Old2!$K$2:$EM$152,ROW()-ROW(AN$20)+1, MATCH(AN$16,Templates_Old2!$K$1:FC$1,0))="","",INDEX(Templates_Old2!$K$2:$EM$152,ROW()-ROW(AN$20)+1, MATCH(AN$16,Templates_Old2!$K$1:FC$1,0)))</f>
        <v/>
      </c>
      <c r="AO76" s="55" t="str" cm="1">
        <f t="array" ref="AO76">IF(INDEX(Templates_Old2!$K$2:$EM$152,ROW()-ROW(AO$20)+1, MATCH(AO$16,Templates_Old2!$K$1:FD$1,0))="","",INDEX(Templates_Old2!$K$2:$EM$152,ROW()-ROW(AO$20)+1, MATCH(AO$16,Templates_Old2!$K$1:FD$1,0)))</f>
        <v/>
      </c>
      <c r="AP76" s="55" t="str" cm="1">
        <f t="array" ref="AP76">IF(INDEX(Templates_Old2!$K$2:$EM$152,ROW()-ROW(AP$20)+1, MATCH(AP$16,Templates_Old2!$K$1:FE$1,0))="","",INDEX(Templates_Old2!$K$2:$EM$152,ROW()-ROW(AP$20)+1, MATCH(AP$16,Templates_Old2!$K$1:FE$1,0)))</f>
        <v/>
      </c>
      <c r="AQ76" s="55" t="str" cm="1">
        <f t="array" ref="AQ76">IF(INDEX(Templates_Old2!$K$2:$EM$152,ROW()-ROW(AQ$20)+1, MATCH(AQ$16,Templates_Old2!$K$1:FF$1,0))="","",INDEX(Templates_Old2!$K$2:$EM$152,ROW()-ROW(AQ$20)+1, MATCH(AQ$16,Templates_Old2!$K$1:FF$1,0)))</f>
        <v/>
      </c>
      <c r="AR76" s="55" t="str" cm="1">
        <f t="array" ref="AR76">IF(INDEX(Templates_Old2!$K$2:$EM$152,ROW()-ROW(AR$20)+1, MATCH(AR$16,Templates_Old2!$K$1:FG$1,0))="","",INDEX(Templates_Old2!$K$2:$EM$152,ROW()-ROW(AR$20)+1, MATCH(AR$16,Templates_Old2!$K$1:FG$1,0)))</f>
        <v/>
      </c>
      <c r="AS76" s="55" t="str" cm="1">
        <f t="array" ref="AS76">IF(INDEX(Templates_Old2!$K$2:$EM$152,ROW()-ROW(AS$20)+1, MATCH(AS$16,Templates_Old2!$K$1:FH$1,0))="","",INDEX(Templates_Old2!$K$2:$EM$152,ROW()-ROW(AS$20)+1, MATCH(AS$16,Templates_Old2!$K$1:FH$1,0)))</f>
        <v/>
      </c>
      <c r="AT76" s="55" t="str" cm="1">
        <f t="array" ref="AT76">IF(INDEX(Templates_Old2!$K$2:$EM$152,ROW()-ROW(AT$20)+1, MATCH(AT$16,Templates_Old2!$K$1:FI$1,0))="","",INDEX(Templates_Old2!$K$2:$EM$152,ROW()-ROW(AT$20)+1, MATCH(AT$16,Templates_Old2!$K$1:FI$1,0)))</f>
        <v/>
      </c>
      <c r="AU76" s="55" t="str" cm="1">
        <f t="array" ref="AU76">IF(INDEX(Templates_Old2!$K$2:$EM$152,ROW()-ROW(AU$20)+1, MATCH(AU$16,Templates_Old2!$K$1:FJ$1,0))="","",INDEX(Templates_Old2!$K$2:$EM$152,ROW()-ROW(AU$20)+1, MATCH(AU$16,Templates_Old2!$K$1:FJ$1,0)))</f>
        <v/>
      </c>
      <c r="AV76" s="55" t="str" cm="1">
        <f t="array" ref="AV76">IF(INDEX(Templates_Old2!$K$2:$EM$152,ROW()-ROW(AV$20)+1, MATCH(AV$16,Templates_Old2!$K$1:FK$1,0))="","",INDEX(Templates_Old2!$K$2:$EM$152,ROW()-ROW(AV$20)+1, MATCH(AV$16,Templates_Old2!$K$1:FK$1,0)))</f>
        <v/>
      </c>
      <c r="AW76" s="55" t="str" cm="1">
        <f t="array" ref="AW76">IF(INDEX(Templates_Old2!$K$2:$EM$152,ROW()-ROW(AW$20)+1, MATCH(AW$16,Templates_Old2!$K$1:FL$1,0))="","",INDEX(Templates_Old2!$K$2:$EM$152,ROW()-ROW(AW$20)+1, MATCH(AW$16,Templates_Old2!$K$1:FL$1,0)))</f>
        <v/>
      </c>
      <c r="AX76" s="55" t="str" cm="1">
        <f t="array" ref="AX76">IF(INDEX(Templates_Old2!$K$2:$EM$152,ROW()-ROW(AX$20)+1, MATCH(AX$16,Templates_Old2!$K$1:FK$1,0))="","",INDEX(Templates_Old2!$K$2:$EM$152,ROW()-ROW(AX$20)+1, MATCH(AX$16,Templates_Old2!$K$1:FK$1,0)))</f>
        <v/>
      </c>
      <c r="AY76" s="55" t="str" cm="1">
        <f t="array" ref="AY76">IF(INDEX(Templates_Old2!$K$2:$EM$152,ROW()-ROW(AY$20)+1, MATCH(AY$16,Templates_Old2!$K$1:FL$1,0))="","",INDEX(Templates_Old2!$K$2:$EM$152,ROW()-ROW(AY$20)+1, MATCH(AY$16,Templates_Old2!$K$1:FL$1,0)))</f>
        <v/>
      </c>
      <c r="AZ76" s="55" t="str" cm="1">
        <f t="array" ref="AZ76">IF(INDEX(Templates_Old2!$K$2:$EM$152,ROW()-ROW(AZ$20)+1, MATCH(AZ$16,Templates_Old2!$K$1:FM$1,0))="","",INDEX(Templates_Old2!$K$2:$EM$152,ROW()-ROW(AZ$20)+1, MATCH(AZ$16,Templates_Old2!$K$1:FM$1,0)))</f>
        <v/>
      </c>
      <c r="BA76" s="55" t="str" cm="1">
        <f t="array" ref="BA76">IF(INDEX(Templates_Old2!$K$2:$EM$152,ROW()-ROW(BA$20)+1, MATCH(BA$16,Templates_Old2!$K$1:FN$1,0))="","",INDEX(Templates_Old2!$K$2:$EM$152,ROW()-ROW(BA$20)+1, MATCH(BA$16,Templates_Old2!$K$1:FN$1,0)))</f>
        <v/>
      </c>
      <c r="BB76" s="55" t="str" cm="1">
        <f t="array" ref="BB76">IF(INDEX(Templates_Old2!$K$2:$EM$152,ROW()-ROW(BB$20)+1, MATCH(BB$16,Templates_Old2!$K$1:FO$1,0))="","",INDEX(Templates_Old2!$K$2:$EM$152,ROW()-ROW(BB$20)+1, MATCH(BB$16,Templates_Old2!$K$1:FO$1,0)))</f>
        <v/>
      </c>
      <c r="BC76" s="55" t="str" cm="1">
        <f t="array" ref="BC76">IF(INDEX(Templates_Old2!$K$2:$EM$152,ROW()-ROW(BC$20)+1, MATCH(BC$16,Templates_Old2!$K$1:FP$1,0))="","",INDEX(Templates_Old2!$K$2:$EM$152,ROW()-ROW(BC$20)+1, MATCH(BC$16,Templates_Old2!$K$1:FP$1,0)))</f>
        <v/>
      </c>
      <c r="BD76" s="55" t="str" cm="1">
        <f t="array" ref="BD76">IF(INDEX(Templates_Old2!$K$2:$EM$152,ROW()-ROW(BD$20)+1, MATCH(BD$16,Templates_Old2!$K$1:FQ$1,0))="","",INDEX(Templates_Old2!$K$2:$EM$152,ROW()-ROW(BD$20)+1, MATCH(BD$16,Templates_Old2!$K$1:FQ$1,0)))</f>
        <v/>
      </c>
      <c r="BE76" s="55" t="str" cm="1">
        <f t="array" ref="BE76">IF(INDEX(Templates_Old2!$K$2:$EM$152,ROW()-ROW(BE$20)+1, MATCH(BE$16,Templates_Old2!$K$1:FR$1,0))="","",INDEX(Templates_Old2!$K$2:$EM$152,ROW()-ROW(BE$20)+1, MATCH(BE$16,Templates_Old2!$K$1:FR$1,0)))</f>
        <v/>
      </c>
      <c r="BF76" s="55" t="str" cm="1">
        <f t="array" ref="BF76">IF(INDEX(Templates_Old2!$K$2:$EM$152,ROW()-ROW(BF$20)+1, MATCH(BF$16,Templates_Old2!$K$1:FS$1,0))="","",INDEX(Templates_Old2!$K$2:$EM$152,ROW()-ROW(BF$20)+1, MATCH(BF$16,Templates_Old2!$K$1:FS$1,0)))</f>
        <v/>
      </c>
      <c r="BG76" s="55" t="str" cm="1">
        <f t="array" ref="BG76">IF(INDEX(Templates_Old2!$K$2:$EM$152,ROW()-ROW(BG$20)+1, MATCH(BG$16,Templates_Old2!$K$1:FT$1,0))="","",INDEX(Templates_Old2!$K$2:$EM$152,ROW()-ROW(BG$20)+1, MATCH(BG$16,Templates_Old2!$K$1:FT$1,0)))</f>
        <v/>
      </c>
      <c r="BH76" s="55" t="str" cm="1">
        <f t="array" ref="BH76">IF(INDEX(Templates_Old2!$K$2:$EM$152,ROW()-ROW(BH$20)+1, MATCH(BH$16,Templates_Old2!$K$1:FU$1,0))="","",INDEX(Templates_Old2!$K$2:$EM$152,ROW()-ROW(BH$20)+1, MATCH(BH$16,Templates_Old2!$K$1:FU$1,0)))</f>
        <v/>
      </c>
      <c r="BI76" s="55" t="str" cm="1">
        <f t="array" ref="BI76">IF(INDEX(Templates_Old2!$K$2:$EM$152,ROW()-ROW(BI$20)+1, MATCH(BI$16,Templates_Old2!$K$1:FV$1,0))="","",INDEX(Templates_Old2!$K$2:$EM$152,ROW()-ROW(BI$20)+1, MATCH(BI$16,Templates_Old2!$K$1:FV$1,0)))</f>
        <v/>
      </c>
      <c r="BJ76" s="55" t="str" cm="1">
        <f t="array" ref="BJ76">IF(INDEX(Templates_Old2!$K$2:$EM$152,ROW()-ROW(BJ$20)+1, MATCH(BJ$16,Templates_Old2!$K$1:FW$1,0))="","",INDEX(Templates_Old2!$K$2:$EM$152,ROW()-ROW(BJ$20)+1, MATCH(BJ$16,Templates_Old2!$K$1:FW$1,0)))</f>
        <v/>
      </c>
      <c r="BK76" s="55" t="str" cm="1">
        <f t="array" ref="BK76">IF(INDEX(Templates_Old2!$K$2:$EM$152,ROW()-ROW(BK$20)+1, MATCH(BK$16,Templates_Old2!$K$1:FX$1,0))="","",INDEX(Templates_Old2!$K$2:$EM$152,ROW()-ROW(BK$20)+1, MATCH(BK$16,Templates_Old2!$K$1:FX$1,0)))</f>
        <v/>
      </c>
      <c r="BL76" s="55" t="str" cm="1">
        <f t="array" ref="BL76">IF(INDEX(Templates_Old2!$K$2:$EM$152,ROW()-ROW(BL$20)+1, MATCH(BL$16,Templates_Old2!$K$1:FY$1,0))="","",INDEX(Templates_Old2!$K$2:$EM$152,ROW()-ROW(BL$20)+1, MATCH(BL$16,Templates_Old2!$K$1:FY$1,0)))</f>
        <v/>
      </c>
      <c r="BM76" s="55" t="str" cm="1">
        <f t="array" ref="BM76">IF(INDEX(Templates_Old2!$K$2:$EM$152,ROW()-ROW(BM$20)+1, MATCH(BM$16,Templates_Old2!$K$1:FZ$1,0))="","",INDEX(Templates_Old2!$K$2:$EM$152,ROW()-ROW(BM$20)+1, MATCH(BM$16,Templates_Old2!$K$1:FZ$1,0)))</f>
        <v/>
      </c>
      <c r="BN76" s="55" t="str" cm="1">
        <f t="array" ref="BN76">IF(INDEX(Templates_Old2!$K$2:$EM$152,ROW()-ROW(BN$20)+1, MATCH(BN$16,Templates_Old2!$K$1:GA$1,0))="","",INDEX(Templates_Old2!$K$2:$EM$152,ROW()-ROW(BN$20)+1, MATCH(BN$16,Templates_Old2!$K$1:GA$1,0)))</f>
        <v/>
      </c>
      <c r="BO76" s="55" t="str" cm="1">
        <f t="array" ref="BO76">IF(INDEX(Templates_Old2!$K$2:$EM$152,ROW()-ROW(BO$20)+1, MATCH(BO$16,Templates_Old2!$K$1:GB$1,0))="","",INDEX(Templates_Old2!$K$2:$EM$152,ROW()-ROW(BO$20)+1, MATCH(BO$16,Templates_Old2!$K$1:GB$1,0)))</f>
        <v/>
      </c>
      <c r="BP76" s="55" t="str" cm="1">
        <f t="array" ref="BP76">IF(INDEX(Templates_Old2!$K$2:$EM$152,ROW()-ROW(BP$20)+1, MATCH(BP$16,Templates_Old2!$K$1:GC$1,0))="","",INDEX(Templates_Old2!$K$2:$EM$152,ROW()-ROW(BP$20)+1, MATCH(BP$16,Templates_Old2!$K$1:GC$1,0)))</f>
        <v/>
      </c>
      <c r="BQ76" s="55" t="str" cm="1">
        <f t="array" ref="BQ76">IF(INDEX(Templates_Old2!$K$2:$EM$152,ROW()-ROW(BQ$20)+1, MATCH(BQ$16,Templates_Old2!$K$1:GD$1,0))="","",INDEX(Templates_Old2!$K$2:$EM$152,ROW()-ROW(BQ$20)+1, MATCH(BQ$16,Templates_Old2!$K$1:GD$1,0)))</f>
        <v/>
      </c>
      <c r="BR76" s="55" t="str" cm="1">
        <f t="array" ref="BR76">IF(INDEX(Templates_Old2!$K$2:$EM$152,ROW()-ROW(BR$20)+1, MATCH(BR$16,Templates_Old2!$K$1:GE$1,0))="","",INDEX(Templates_Old2!$K$2:$EM$152,ROW()-ROW(BR$20)+1, MATCH(BR$16,Templates_Old2!$K$1:GE$1,0)))</f>
        <v/>
      </c>
      <c r="BS76" s="55" t="str" cm="1">
        <f t="array" ref="BS76">IF(INDEX(Templates_Old2!$K$2:$EM$152,ROW()-ROW(BS$20)+1, MATCH(BS$16,Templates_Old2!$K$1:GF$1,0))="","",INDEX(Templates_Old2!$K$2:$EM$152,ROW()-ROW(BS$20)+1, MATCH(BS$16,Templates_Old2!$K$1:GF$1,0)))</f>
        <v/>
      </c>
      <c r="BT76" s="55" t="str" cm="1">
        <f t="array" ref="BT76">IF(INDEX(Templates_Old2!$K$2:$EM$152,ROW()-ROW(BT$20)+1, MATCH(BT$16,Templates_Old2!$K$1:GG$1,0))="","",INDEX(Templates_Old2!$K$2:$EM$152,ROW()-ROW(BT$20)+1, MATCH(BT$16,Templates_Old2!$K$1:GG$1,0)))</f>
        <v/>
      </c>
      <c r="BU76" s="55" t="str" cm="1">
        <f t="array" ref="BU76">IF(INDEX(Templates_Old2!$K$2:$EM$152,ROW()-ROW(BU$20)+1, MATCH(BU$16,Templates_Old2!$K$1:GH$1,0))="","",INDEX(Templates_Old2!$K$2:$EM$152,ROW()-ROW(BU$20)+1, MATCH(BU$16,Templates_Old2!$K$1:GH$1,0)))</f>
        <v/>
      </c>
      <c r="BV76" s="55" t="str" cm="1">
        <f t="array" ref="BV76">IF(INDEX(Templates_Old2!$K$2:$EM$152,ROW()-ROW(BV$20)+1, MATCH(BV$16,Templates_Old2!$K$1:GC$1,0))="","",INDEX(Templates_Old2!$K$2:$EM$152,ROW()-ROW(BV$20)+1, MATCH(BV$16,Templates_Old2!$K$1:GC$1,0)))</f>
        <v/>
      </c>
      <c r="BW76" s="55" t="str" cm="1">
        <f t="array" ref="BW76">IF(INDEX(Templates_Old2!$K$2:$EM$152,ROW()-ROW(BW$20)+1, MATCH(BW$16,Templates_Old2!$K$1:GD$1,0))="","",INDEX(Templates_Old2!$K$2:$EM$152,ROW()-ROW(BW$20)+1, MATCH(BW$16,Templates_Old2!$K$1:GD$1,0)))</f>
        <v/>
      </c>
      <c r="BX76" s="55" t="str" cm="1">
        <f t="array" ref="BX76">IF(INDEX(Templates_Old2!$K$2:$EM$152,ROW()-ROW(BX$20)+1, MATCH(BX$16,Templates_Old2!$K$1:GE$1,0))="","",INDEX(Templates_Old2!$K$2:$EM$152,ROW()-ROW(BX$20)+1, MATCH(BX$16,Templates_Old2!$K$1:GE$1,0)))</f>
        <v/>
      </c>
      <c r="BY76" s="55" t="str" cm="1">
        <f t="array" ref="BY76">IF(INDEX(Templates_Old2!$K$2:$EM$152,ROW()-ROW(BY$20)+1, MATCH(BY$16,Templates_Old2!$K$1:GF$1,0))="","",INDEX(Templates_Old2!$K$2:$EM$152,ROW()-ROW(BY$20)+1, MATCH(BY$16,Templates_Old2!$K$1:GF$1,0)))</f>
        <v/>
      </c>
      <c r="BZ76" s="55" t="str" cm="1">
        <f t="array" ref="BZ76">IF(INDEX(Templates_Old2!$K$2:$EM$152,ROW()-ROW(BZ$20)+1, MATCH(BZ$16,Templates_Old2!$K$1:GG$1,0))="","",INDEX(Templates_Old2!$K$2:$EM$152,ROW()-ROW(BZ$20)+1, MATCH(BZ$16,Templates_Old2!$K$1:GG$1,0)))</f>
        <v/>
      </c>
      <c r="CA76" s="55" t="str" cm="1">
        <f t="array" ref="CA76">IF(INDEX(Templates_Old2!$K$2:$EM$152,ROW()-ROW(CA$20)+1, MATCH(CA$16,Templates_Old2!$K$1:GH$1,0))="","",INDEX(Templates_Old2!$K$2:$EM$152,ROW()-ROW(CA$20)+1, MATCH(CA$16,Templates_Old2!$K$1:GH$1,0)))</f>
        <v/>
      </c>
      <c r="CB76" s="55" t="str" cm="1">
        <f t="array" ref="CB76">IF(INDEX(Templates_Old2!$K$2:$EM$152,ROW()-ROW(CB$20)+1, MATCH(CB$16,Templates_Old2!$K$1:GI$1,0))="","",INDEX(Templates_Old2!$K$2:$EM$152,ROW()-ROW(CB$20)+1, MATCH(CB$16,Templates_Old2!$K$1:GI$1,0)))</f>
        <v/>
      </c>
      <c r="CC76" s="55" t="str" cm="1">
        <f t="array" ref="CC76">IF(INDEX(Templates_Old2!$K$2:$EM$152,ROW()-ROW(CC$20)+1, MATCH(CC$16,Templates_Old2!$K$1:GJ$1,0))="","",INDEX(Templates_Old2!$K$2:$EM$152,ROW()-ROW(CC$20)+1, MATCH(CC$16,Templates_Old2!$K$1:GJ$1,0)))</f>
        <v/>
      </c>
      <c r="CD76" s="55" t="str" cm="1">
        <f t="array" ref="CD76">IF(INDEX(Templates_Old2!$K$2:$EM$152,ROW()-ROW(CD$20)+1, MATCH(CD$16,Templates_Old2!$K$1:GK$1,0))="","",INDEX(Templates_Old2!$K$2:$EM$152,ROW()-ROW(CD$20)+1, MATCH(CD$16,Templates_Old2!$K$1:GK$1,0)))</f>
        <v/>
      </c>
      <c r="CE76" s="55" t="str" cm="1">
        <f t="array" ref="CE76">IF(INDEX(Templates_Old2!$K$2:$EM$152,ROW()-ROW(CE$20)+1, MATCH(CE$16,Templates_Old2!$K$1:GL$1,0))="","",INDEX(Templates_Old2!$K$2:$EM$152,ROW()-ROW(CE$20)+1, MATCH(CE$16,Templates_Old2!$K$1:GL$1,0)))</f>
        <v/>
      </c>
      <c r="CF76" s="55"/>
      <c r="CG76" s="55"/>
      <c r="CH76" s="55"/>
      <c r="CI76" s="55"/>
      <c r="CJ76" s="55"/>
      <c r="CK76" s="55"/>
      <c r="CL76" s="55"/>
      <c r="CM76" s="55"/>
      <c r="CN76" s="55"/>
      <c r="CO76" s="55"/>
      <c r="CP76" s="55"/>
      <c r="CQ76" s="55"/>
      <c r="CR76" s="55"/>
      <c r="CS76" s="55"/>
      <c r="CT76" s="55"/>
      <c r="CU76" s="55"/>
      <c r="CV76" s="55"/>
      <c r="CW76" s="55"/>
      <c r="CX76" s="55"/>
      <c r="CY76" s="55"/>
      <c r="CZ76" s="55"/>
      <c r="DA76" s="55"/>
      <c r="DB76" s="55"/>
      <c r="DC76" s="55"/>
      <c r="DD76" s="55"/>
      <c r="DE76" s="55"/>
      <c r="DF76" s="55"/>
      <c r="DG76" s="55"/>
      <c r="DH76" s="55"/>
      <c r="DI76" s="55"/>
      <c r="DJ76" s="55"/>
      <c r="DK76" s="55"/>
      <c r="DL76" s="55"/>
      <c r="DM76" s="55"/>
      <c r="DN76" s="55"/>
      <c r="DO76" s="55"/>
      <c r="DP76" s="55"/>
      <c r="DQ76" s="55"/>
      <c r="DR76" s="55"/>
      <c r="DS76" s="55"/>
      <c r="DT76" s="55"/>
      <c r="DU76" s="55"/>
      <c r="DV76" s="55"/>
      <c r="DW76" s="55"/>
      <c r="DX76" s="55"/>
      <c r="DY76" s="55"/>
      <c r="DZ76" s="55"/>
      <c r="EA76" s="55"/>
      <c r="EB76" s="55"/>
      <c r="EC76" s="55"/>
      <c r="ED76" s="55"/>
      <c r="EE76" s="55"/>
      <c r="EF76" s="55"/>
      <c r="EG76" s="55"/>
      <c r="EH76" s="55"/>
      <c r="EI76" s="55"/>
      <c r="EJ76" s="55"/>
    </row>
    <row r="77" spans="1:140" s="24" customFormat="1">
      <c r="A77" s="41" t="s">
        <v>640</v>
      </c>
      <c r="B77" s="6" t="s">
        <v>644</v>
      </c>
      <c r="C77" s="66" t="str" cm="1">
        <f t="array" ref="C77">IF(INDEX(Templates_Old2!C$2:C$153,ROW()-ROW($20:$20)+1)="","",INDEX(Templates_Old2!C$2:C$153,ROW()-ROW($20:$20)+1))</f>
        <v/>
      </c>
      <c r="D77" s="66" t="str" cm="1">
        <f t="array" ref="D77">IF(INDEX(Templates_Old2!D$2:D$153,ROW()-ROW($20:$20)+1)="","",INDEX(Templates_Old2!D$2:D$153,ROW()-ROW($20:$20)+1))</f>
        <v/>
      </c>
      <c r="E77" s="66" t="str" cm="1">
        <f t="array" ref="E77">IF(INDEX(Templates_Old2!E$2:E$153,ROW()-ROW($20:$20)+1)="","",INDEX(Templates_Old2!E$2:E$153,ROW()-ROW($20:$20)+1))</f>
        <v>Chiller</v>
      </c>
      <c r="F77" s="127" t="str" cm="1">
        <f t="array" ref="F77">IF(INDEX(Templates_Old2!F$2:F$153,ROW()-ROW($20:$20)+1)="","",INDEX(Templates_Old2!F$2:F$153,ROW()-ROW($20:$20)+1))</f>
        <v>Chiller 1</v>
      </c>
      <c r="G77" s="116" t="str" cm="1">
        <f t="array" ref="G77">IF(INDEX(Templates_Old2!G$2:G$153,ROW()-ROW($20:$20)+1)="","",INDEX(Templates_Old2!G$2:G$153,ROW()-ROW($20:$20)+1))</f>
        <v>ASHRAE229 1</v>
      </c>
      <c r="H77" s="68" t="str" cm="1">
        <f t="array" ref="H77">IF(INDEX(Templates_Old2!H$2:H$153,ROW()-ROW($20:$20)+1)="","",INDEX(Templates_Old2!H$2:H$153,ROW()-ROW($20:$20)+1))</f>
        <v>compressor_type</v>
      </c>
      <c r="I77" s="68" t="str" cm="1">
        <f t="array" ref="I77">IF(INDEX(Templates_Old2!I$2:I$153,ROW()-ROW($20:$20)+1)="","",INDEX(Templates_Old2!I$2:I$153,ROW()-ROW($20:$20)+1))</f>
        <v/>
      </c>
      <c r="J77" s="68" t="str" cm="1">
        <f t="array" ref="J77">IF(INDEX(Templates_Old2!J$2:J$153,ROW()-ROW($20:$20)+1)="","",INDEX(Templates_Old2!J$2:J$153,ROW()-ROW($20:$20)+1))</f>
        <v/>
      </c>
      <c r="K77" s="69" t="str" cm="1">
        <f t="array" ref="K77">IF(INDEX(Templates_Old2!K$2:K$153,ROW()-ROW($20:$20)+1)="","",INDEX(Templates_Old2!K$2:K$153,ROW()-ROW($20:$20)+1))</f>
        <v/>
      </c>
      <c r="L77" s="69" t="str" cm="1">
        <f t="array" ref="L77">IF(INDEX(Templates_Old2!L$2:L$153,ROW()-ROW($20:$20)+1)="","",INDEX(Templates_Old2!L$2:L$153,ROW()-ROW($20:$20)+1))</f>
        <v/>
      </c>
      <c r="M77" s="55" t="str" cm="1">
        <f t="array" ref="M77">IF(INDEX(Templates_Old2!$K$2:$EM$152,ROW()-ROW(M$20)+1, MATCH(M$16,Templates_Old2!$K$1:EM$1,0))="","",INDEX(Templates_Old2!$K$2:$EM$152,ROW()-ROW(M$20)+1, MATCH(M$16,Templates_Old2!$K$1:EM$1,0)))</f>
        <v/>
      </c>
      <c r="N77" s="55" t="str" cm="1">
        <f t="array" ref="N77">IF(INDEX(Templates_Old2!$K$2:$EM$152,ROW()-ROW(N$20)+1, MATCH(N$16,Templates_Old2!$K$1:EN$1,0))="","",INDEX(Templates_Old2!$K$2:$EM$152,ROW()-ROW(N$20)+1, MATCH(N$16,Templates_Old2!$K$1:EN$1,0)))</f>
        <v/>
      </c>
      <c r="O77" s="55" t="str" cm="1">
        <f t="array" ref="O77">IF(INDEX(Templates_Old2!$K$2:$EM$152,ROW()-ROW(O$20)+1, MATCH(O$16,Templates_Old2!$K$1:EO$1,0))="","",INDEX(Templates_Old2!$K$2:$EM$152,ROW()-ROW(O$20)+1, MATCH(O$16,Templates_Old2!$K$1:EO$1,0)))</f>
        <v/>
      </c>
      <c r="P77" s="55" t="str" cm="1">
        <f t="array" ref="P77">IF(INDEX(Templates_Old2!$K$2:$EM$152,ROW()-ROW(P$20)+1, MATCH(P$16,Templates_Old2!$K$1:EP$1,0))="","",INDEX(Templates_Old2!$K$2:$EM$152,ROW()-ROW(P$20)+1, MATCH(P$16,Templates_Old2!$K$1:EP$1,0)))</f>
        <v/>
      </c>
      <c r="Q77" s="55" t="str" cm="1">
        <f t="array" ref="Q77">IF(INDEX(Templates_Old2!$K$2:$EM$152,ROW()-ROW(Q$20)+1, MATCH(Q$16,Templates_Old2!$K$1:EQ$1,0))="","",INDEX(Templates_Old2!$K$2:$EM$152,ROW()-ROW(Q$20)+1, MATCH(Q$16,Templates_Old2!$K$1:EQ$1,0)))</f>
        <v/>
      </c>
      <c r="R77" s="55" t="str" cm="1">
        <f t="array" ref="R77">IF(INDEX(Templates_Old2!$K$2:$EM$152,ROW()-ROW(R$20)+1, MATCH(R$16,Templates_Old2!$K$1:ER$1,0))="","",INDEX(Templates_Old2!$K$2:$EM$152,ROW()-ROW(R$20)+1, MATCH(R$16,Templates_Old2!$K$1:ER$1,0)))</f>
        <v/>
      </c>
      <c r="S77" s="55" t="str" cm="1">
        <f t="array" ref="S77">IF(INDEX(Templates_Old2!$K$2:$EM$152,ROW()-ROW(S$20)+1, MATCH(S$16,Templates_Old2!$K$1:ES$1,0))="","",INDEX(Templates_Old2!$K$2:$EM$152,ROW()-ROW(S$20)+1, MATCH(S$16,Templates_Old2!$K$1:ES$1,0)))</f>
        <v/>
      </c>
      <c r="T77" s="55" t="str" cm="1">
        <f t="array" ref="T77">IF(INDEX(Templates_Old2!$K$2:$EM$152,ROW()-ROW(T$20)+1, MATCH(T$16,Templates_Old2!$K$1:ET$1,0))="","",INDEX(Templates_Old2!$K$2:$EM$152,ROW()-ROW(T$20)+1, MATCH(T$16,Templates_Old2!$K$1:ET$1,0)))</f>
        <v/>
      </c>
      <c r="U77" s="55" t="str" cm="1">
        <f t="array" ref="U77">IF(INDEX(Templates_Old2!$K$2:$EM$152,ROW()-ROW(U$20)+1, MATCH(U$16,Templates_Old2!$K$1:EU$1,0))="","",INDEX(Templates_Old2!$K$2:$EM$152,ROW()-ROW(U$20)+1, MATCH(U$16,Templates_Old2!$K$1:EU$1,0)))</f>
        <v/>
      </c>
      <c r="V77" s="55" t="str" cm="1">
        <f t="array" ref="V77">IF(INDEX(Templates_Old2!$K$2:$EM$152,ROW()-ROW(V$20)+1, MATCH(V$16,Templates_Old2!$K$1:EV$1,0))="","",INDEX(Templates_Old2!$K$2:$EM$152,ROW()-ROW(V$20)+1, MATCH(V$16,Templates_Old2!$K$1:EV$1,0)))</f>
        <v/>
      </c>
      <c r="W77" s="55" t="str" cm="1">
        <f t="array" ref="W77">IF(INDEX(Templates_Old2!$K$2:$EM$152,ROW()-ROW(W$20)+1, MATCH(W$16,Templates_Old2!$K$1:EW$1,0))="","",INDEX(Templates_Old2!$K$2:$EM$152,ROW()-ROW(W$20)+1, MATCH(W$16,Templates_Old2!$K$1:EW$1,0)))</f>
        <v/>
      </c>
      <c r="X77" s="55" t="str" cm="1">
        <f t="array" ref="X77">IF(INDEX(Templates_Old2!$K$2:$EM$152,ROW()-ROW(X$20)+1, MATCH(X$16,Templates_Old2!$K$1:EX$1,0))="","",INDEX(Templates_Old2!$K$2:$EM$152,ROW()-ROW(X$20)+1, MATCH(X$16,Templates_Old2!$K$1:EX$1,0)))</f>
        <v/>
      </c>
      <c r="Y77" s="55" t="str" cm="1">
        <f t="array" ref="Y77">IF(INDEX(Templates_Old2!$K$2:$EM$152,ROW()-ROW(Y$20)+1, MATCH(Y$16,Templates_Old2!$K$1:EY$1,0))="","",INDEX(Templates_Old2!$K$2:$EM$152,ROW()-ROW(Y$20)+1, MATCH(Y$16,Templates_Old2!$K$1:EY$1,0)))</f>
        <v/>
      </c>
      <c r="Z77" s="55" t="str" cm="1">
        <f t="array" ref="Z77">IF(INDEX(Templates_Old2!$K$2:$EM$152,ROW()-ROW(Z$20)+1, MATCH(Z$16,Templates_Old2!$K$1:EZ$1,0))="","",INDEX(Templates_Old2!$K$2:$EM$152,ROW()-ROW(Z$20)+1, MATCH(Z$16,Templates_Old2!$K$1:EZ$1,0)))</f>
        <v/>
      </c>
      <c r="AA77" s="55" t="str" cm="1">
        <f t="array" ref="AA77">IF(INDEX(Templates_Old2!$K$2:$EM$152,ROW()-ROW(AA$20)+1, MATCH(AA$16,Templates_Old2!$K$1:FA$1,0))="","",INDEX(Templates_Old2!$K$2:$EM$152,ROW()-ROW(AA$20)+1, MATCH(AA$16,Templates_Old2!$K$1:FA$1,0)))</f>
        <v/>
      </c>
      <c r="AB77" s="55" t="str" cm="1">
        <f t="array" ref="AB77">IF(INDEX(Templates_Old2!$K$2:$EM$152,ROW()-ROW(AB$20)+1, MATCH(AB$16,Templates_Old2!$K$1:FB$1,0))="","",INDEX(Templates_Old2!$K$2:$EM$152,ROW()-ROW(AB$20)+1, MATCH(AB$16,Templates_Old2!$K$1:FB$1,0)))</f>
        <v/>
      </c>
      <c r="AC77" s="55" t="str" cm="1">
        <f t="array" ref="AC77">IF(INDEX(Templates_Old2!$K$2:$EM$152,ROW()-ROW(AC$20)+1, MATCH(AC$16,Templates_Old2!$K$1:FC$1,0))="","",INDEX(Templates_Old2!$K$2:$EM$152,ROW()-ROW(AC$20)+1, MATCH(AC$16,Templates_Old2!$K$1:FC$1,0)))</f>
        <v/>
      </c>
      <c r="AD77" s="55" t="str" cm="1">
        <f t="array" ref="AD77">IF(INDEX(Templates_Old2!$K$2:$EM$152,ROW()-ROW(AD$20)+1, MATCH(AD$16,Templates_Old2!$K$1:FD$1,0))="","",INDEX(Templates_Old2!$K$2:$EM$152,ROW()-ROW(AD$20)+1, MATCH(AD$16,Templates_Old2!$K$1:FD$1,0)))</f>
        <v/>
      </c>
      <c r="AE77" s="55" t="str" cm="1">
        <f t="array" ref="AE77">IF(INDEX(Templates_Old2!$K$2:$EM$152,ROW()-ROW(AE$20)+1, MATCH(AE$16,Templates_Old2!$K$1:FE$1,0))="","",INDEX(Templates_Old2!$K$2:$EM$152,ROW()-ROW(AE$20)+1, MATCH(AE$16,Templates_Old2!$K$1:FE$1,0)))</f>
        <v/>
      </c>
      <c r="AF77" s="55" t="str" cm="1">
        <f t="array" ref="AF77">IF(INDEX(Templates_Old2!$K$2:$EM$152,ROW()-ROW(AF$20)+1, MATCH(AF$16,Templates_Old2!$K$1:FF$1,0))="","",INDEX(Templates_Old2!$K$2:$EM$152,ROW()-ROW(AF$20)+1, MATCH(AF$16,Templates_Old2!$K$1:FF$1,0)))</f>
        <v/>
      </c>
      <c r="AG77" s="55" t="str" cm="1">
        <f t="array" ref="AG77">IF(INDEX(Templates_Old2!$K$2:$EM$152,ROW()-ROW(AG$20)+1, MATCH(AG$16,Templates_Old2!$K$1:FG$1,0))="","",INDEX(Templates_Old2!$K$2:$EM$152,ROW()-ROW(AG$20)+1, MATCH(AG$16,Templates_Old2!$K$1:FG$1,0)))</f>
        <v/>
      </c>
      <c r="AH77" s="55" t="str" cm="1">
        <f t="array" ref="AH77">IF(INDEX(Templates_Old2!$K$2:$EM$152,ROW()-ROW(AH$20)+1, MATCH(AH$16,Templates_Old2!$K$1:FH$1,0))="","",INDEX(Templates_Old2!$K$2:$EM$152,ROW()-ROW(AH$20)+1, MATCH(AH$16,Templates_Old2!$K$1:FH$1,0)))</f>
        <v/>
      </c>
      <c r="AI77" s="55" t="str" cm="1">
        <f t="array" ref="AI77">IF(INDEX(Templates_Old2!$K$2:$EM$152,ROW()-ROW(AI$20)+1, MATCH(AI$16,Templates_Old2!$K$1:FI$1,0))="","",INDEX(Templates_Old2!$K$2:$EM$152,ROW()-ROW(AI$20)+1, MATCH(AI$16,Templates_Old2!$K$1:FI$1,0)))</f>
        <v/>
      </c>
      <c r="AJ77" s="55" t="str" cm="1">
        <f t="array" ref="AJ77">IF(INDEX(Templates_Old2!$K$2:$EM$152,ROW()-ROW(AJ$20)+1, MATCH(AJ$16,Templates_Old2!$K$1:EY$1,0))="","",INDEX(Templates_Old2!$K$2:$EM$152,ROW()-ROW(AJ$20)+1, MATCH(AJ$16,Templates_Old2!$K$1:EY$1,0)))</f>
        <v/>
      </c>
      <c r="AK77" s="55" t="str" cm="1">
        <f t="array" ref="AK77">IF(INDEX(Templates_Old2!$K$2:$EM$152,ROW()-ROW(AK$20)+1, MATCH(AK$16,Templates_Old2!$K$1:EZ$1,0))="","",INDEX(Templates_Old2!$K$2:$EM$152,ROW()-ROW(AK$20)+1, MATCH(AK$16,Templates_Old2!$K$1:EZ$1,0)))</f>
        <v/>
      </c>
      <c r="AL77" s="55" t="str" cm="1">
        <f t="array" ref="AL77">IF(INDEX(Templates_Old2!$K$2:$EM$152,ROW()-ROW(AL$20)+1, MATCH(AL$16,Templates_Old2!$K$1:FA$1,0))="","",INDEX(Templates_Old2!$K$2:$EM$152,ROW()-ROW(AL$20)+1, MATCH(AL$16,Templates_Old2!$K$1:FA$1,0)))</f>
        <v/>
      </c>
      <c r="AM77" s="55" t="str" cm="1">
        <f t="array" ref="AM77">IF(INDEX(Templates_Old2!$K$2:$EM$152,ROW()-ROW(AM$20)+1, MATCH(AM$16,Templates_Old2!$K$1:FB$1,0))="","",INDEX(Templates_Old2!$K$2:$EM$152,ROW()-ROW(AM$20)+1, MATCH(AM$16,Templates_Old2!$K$1:FB$1,0)))</f>
        <v/>
      </c>
      <c r="AN77" s="55" t="str" cm="1">
        <f t="array" ref="AN77">IF(INDEX(Templates_Old2!$K$2:$EM$152,ROW()-ROW(AN$20)+1, MATCH(AN$16,Templates_Old2!$K$1:FC$1,0))="","",INDEX(Templates_Old2!$K$2:$EM$152,ROW()-ROW(AN$20)+1, MATCH(AN$16,Templates_Old2!$K$1:FC$1,0)))</f>
        <v/>
      </c>
      <c r="AO77" s="55" t="str" cm="1">
        <f t="array" ref="AO77">IF(INDEX(Templates_Old2!$K$2:$EM$152,ROW()-ROW(AO$20)+1, MATCH(AO$16,Templates_Old2!$K$1:FD$1,0))="","",INDEX(Templates_Old2!$K$2:$EM$152,ROW()-ROW(AO$20)+1, MATCH(AO$16,Templates_Old2!$K$1:FD$1,0)))</f>
        <v/>
      </c>
      <c r="AP77" s="55" t="str" cm="1">
        <f t="array" ref="AP77">IF(INDEX(Templates_Old2!$K$2:$EM$152,ROW()-ROW(AP$20)+1, MATCH(AP$16,Templates_Old2!$K$1:FE$1,0))="","",INDEX(Templates_Old2!$K$2:$EM$152,ROW()-ROW(AP$20)+1, MATCH(AP$16,Templates_Old2!$K$1:FE$1,0)))</f>
        <v/>
      </c>
      <c r="AQ77" s="55" t="str" cm="1">
        <f t="array" ref="AQ77">IF(INDEX(Templates_Old2!$K$2:$EM$152,ROW()-ROW(AQ$20)+1, MATCH(AQ$16,Templates_Old2!$K$1:FF$1,0))="","",INDEX(Templates_Old2!$K$2:$EM$152,ROW()-ROW(AQ$20)+1, MATCH(AQ$16,Templates_Old2!$K$1:FF$1,0)))</f>
        <v/>
      </c>
      <c r="AR77" s="55" t="str" cm="1">
        <f t="array" ref="AR77">IF(INDEX(Templates_Old2!$K$2:$EM$152,ROW()-ROW(AR$20)+1, MATCH(AR$16,Templates_Old2!$K$1:FG$1,0))="","",INDEX(Templates_Old2!$K$2:$EM$152,ROW()-ROW(AR$20)+1, MATCH(AR$16,Templates_Old2!$K$1:FG$1,0)))</f>
        <v/>
      </c>
      <c r="AS77" s="55" t="str" cm="1">
        <f t="array" ref="AS77">IF(INDEX(Templates_Old2!$K$2:$EM$152,ROW()-ROW(AS$20)+1, MATCH(AS$16,Templates_Old2!$K$1:FH$1,0))="","",INDEX(Templates_Old2!$K$2:$EM$152,ROW()-ROW(AS$20)+1, MATCH(AS$16,Templates_Old2!$K$1:FH$1,0)))</f>
        <v/>
      </c>
      <c r="AT77" s="55" t="str" cm="1">
        <f t="array" ref="AT77">IF(INDEX(Templates_Old2!$K$2:$EM$152,ROW()-ROW(AT$20)+1, MATCH(AT$16,Templates_Old2!$K$1:FI$1,0))="","",INDEX(Templates_Old2!$K$2:$EM$152,ROW()-ROW(AT$20)+1, MATCH(AT$16,Templates_Old2!$K$1:FI$1,0)))</f>
        <v/>
      </c>
      <c r="AU77" s="55" t="str" cm="1">
        <f t="array" ref="AU77">IF(INDEX(Templates_Old2!$K$2:$EM$152,ROW()-ROW(AU$20)+1, MATCH(AU$16,Templates_Old2!$K$1:FJ$1,0))="","",INDEX(Templates_Old2!$K$2:$EM$152,ROW()-ROW(AU$20)+1, MATCH(AU$16,Templates_Old2!$K$1:FJ$1,0)))</f>
        <v/>
      </c>
      <c r="AV77" s="55" t="str" cm="1">
        <f t="array" ref="AV77">IF(INDEX(Templates_Old2!$K$2:$EM$152,ROW()-ROW(AV$20)+1, MATCH(AV$16,Templates_Old2!$K$1:FK$1,0))="","",INDEX(Templates_Old2!$K$2:$EM$152,ROW()-ROW(AV$20)+1, MATCH(AV$16,Templates_Old2!$K$1:FK$1,0)))</f>
        <v/>
      </c>
      <c r="AW77" s="55" t="str" cm="1">
        <f t="array" ref="AW77">IF(INDEX(Templates_Old2!$K$2:$EM$152,ROW()-ROW(AW$20)+1, MATCH(AW$16,Templates_Old2!$K$1:FL$1,0))="","",INDEX(Templates_Old2!$K$2:$EM$152,ROW()-ROW(AW$20)+1, MATCH(AW$16,Templates_Old2!$K$1:FL$1,0)))</f>
        <v/>
      </c>
      <c r="AX77" s="55" t="str" cm="1">
        <f t="array" ref="AX77">IF(INDEX(Templates_Old2!$K$2:$EM$152,ROW()-ROW(AX$20)+1, MATCH(AX$16,Templates_Old2!$K$1:FK$1,0))="","",INDEX(Templates_Old2!$K$2:$EM$152,ROW()-ROW(AX$20)+1, MATCH(AX$16,Templates_Old2!$K$1:FK$1,0)))</f>
        <v/>
      </c>
      <c r="AY77" s="55" t="str" cm="1">
        <f t="array" ref="AY77">IF(INDEX(Templates_Old2!$K$2:$EM$152,ROW()-ROW(AY$20)+1, MATCH(AY$16,Templates_Old2!$K$1:FL$1,0))="","",INDEX(Templates_Old2!$K$2:$EM$152,ROW()-ROW(AY$20)+1, MATCH(AY$16,Templates_Old2!$K$1:FL$1,0)))</f>
        <v/>
      </c>
      <c r="AZ77" s="55" t="str" cm="1">
        <f t="array" ref="AZ77">IF(INDEX(Templates_Old2!$K$2:$EM$152,ROW()-ROW(AZ$20)+1, MATCH(AZ$16,Templates_Old2!$K$1:FM$1,0))="","",INDEX(Templates_Old2!$K$2:$EM$152,ROW()-ROW(AZ$20)+1, MATCH(AZ$16,Templates_Old2!$K$1:FM$1,0)))</f>
        <v/>
      </c>
      <c r="BA77" s="55" t="str" cm="1">
        <f t="array" ref="BA77">IF(INDEX(Templates_Old2!$K$2:$EM$152,ROW()-ROW(BA$20)+1, MATCH(BA$16,Templates_Old2!$K$1:FN$1,0))="","",INDEX(Templates_Old2!$K$2:$EM$152,ROW()-ROW(BA$20)+1, MATCH(BA$16,Templates_Old2!$K$1:FN$1,0)))</f>
        <v/>
      </c>
      <c r="BB77" s="55" t="str" cm="1">
        <f t="array" ref="BB77">IF(INDEX(Templates_Old2!$K$2:$EM$152,ROW()-ROW(BB$20)+1, MATCH(BB$16,Templates_Old2!$K$1:FO$1,0))="","",INDEX(Templates_Old2!$K$2:$EM$152,ROW()-ROW(BB$20)+1, MATCH(BB$16,Templates_Old2!$K$1:FO$1,0)))</f>
        <v/>
      </c>
      <c r="BC77" s="55" t="str" cm="1">
        <f t="array" ref="BC77">IF(INDEX(Templates_Old2!$K$2:$EM$152,ROW()-ROW(BC$20)+1, MATCH(BC$16,Templates_Old2!$K$1:FP$1,0))="","",INDEX(Templates_Old2!$K$2:$EM$152,ROW()-ROW(BC$20)+1, MATCH(BC$16,Templates_Old2!$K$1:FP$1,0)))</f>
        <v/>
      </c>
      <c r="BD77" s="55" t="str" cm="1">
        <f t="array" ref="BD77">IF(INDEX(Templates_Old2!$K$2:$EM$152,ROW()-ROW(BD$20)+1, MATCH(BD$16,Templates_Old2!$K$1:FQ$1,0))="","",INDEX(Templates_Old2!$K$2:$EM$152,ROW()-ROW(BD$20)+1, MATCH(BD$16,Templates_Old2!$K$1:FQ$1,0)))</f>
        <v/>
      </c>
      <c r="BE77" s="55" t="str" cm="1">
        <f t="array" ref="BE77">IF(INDEX(Templates_Old2!$K$2:$EM$152,ROW()-ROW(BE$20)+1, MATCH(BE$16,Templates_Old2!$K$1:FR$1,0))="","",INDEX(Templates_Old2!$K$2:$EM$152,ROW()-ROW(BE$20)+1, MATCH(BE$16,Templates_Old2!$K$1:FR$1,0)))</f>
        <v/>
      </c>
      <c r="BF77" s="55" t="str" cm="1">
        <f t="array" ref="BF77">IF(INDEX(Templates_Old2!$K$2:$EM$152,ROW()-ROW(BF$20)+1, MATCH(BF$16,Templates_Old2!$K$1:FS$1,0))="","",INDEX(Templates_Old2!$K$2:$EM$152,ROW()-ROW(BF$20)+1, MATCH(BF$16,Templates_Old2!$K$1:FS$1,0)))</f>
        <v/>
      </c>
      <c r="BG77" s="55" t="str" cm="1">
        <f t="array" ref="BG77">IF(INDEX(Templates_Old2!$K$2:$EM$152,ROW()-ROW(BG$20)+1, MATCH(BG$16,Templates_Old2!$K$1:FT$1,0))="","",INDEX(Templates_Old2!$K$2:$EM$152,ROW()-ROW(BG$20)+1, MATCH(BG$16,Templates_Old2!$K$1:FT$1,0)))</f>
        <v/>
      </c>
      <c r="BH77" s="55" t="str" cm="1">
        <f t="array" ref="BH77">IF(INDEX(Templates_Old2!$K$2:$EM$152,ROW()-ROW(BH$20)+1, MATCH(BH$16,Templates_Old2!$K$1:FU$1,0))="","",INDEX(Templates_Old2!$K$2:$EM$152,ROW()-ROW(BH$20)+1, MATCH(BH$16,Templates_Old2!$K$1:FU$1,0)))</f>
        <v/>
      </c>
      <c r="BI77" s="55" t="str" cm="1">
        <f t="array" ref="BI77">IF(INDEX(Templates_Old2!$K$2:$EM$152,ROW()-ROW(BI$20)+1, MATCH(BI$16,Templates_Old2!$K$1:FV$1,0))="","",INDEX(Templates_Old2!$K$2:$EM$152,ROW()-ROW(BI$20)+1, MATCH(BI$16,Templates_Old2!$K$1:FV$1,0)))</f>
        <v/>
      </c>
      <c r="BJ77" s="55" t="str" cm="1">
        <f t="array" ref="BJ77">IF(INDEX(Templates_Old2!$K$2:$EM$152,ROW()-ROW(BJ$20)+1, MATCH(BJ$16,Templates_Old2!$K$1:FW$1,0))="","",INDEX(Templates_Old2!$K$2:$EM$152,ROW()-ROW(BJ$20)+1, MATCH(BJ$16,Templates_Old2!$K$1:FW$1,0)))</f>
        <v/>
      </c>
      <c r="BK77" s="55" t="str" cm="1">
        <f t="array" ref="BK77">IF(INDEX(Templates_Old2!$K$2:$EM$152,ROW()-ROW(BK$20)+1, MATCH(BK$16,Templates_Old2!$K$1:FX$1,0))="","",INDEX(Templates_Old2!$K$2:$EM$152,ROW()-ROW(BK$20)+1, MATCH(BK$16,Templates_Old2!$K$1:FX$1,0)))</f>
        <v/>
      </c>
      <c r="BL77" s="55" t="str" cm="1">
        <f t="array" ref="BL77">IF(INDEX(Templates_Old2!$K$2:$EM$152,ROW()-ROW(BL$20)+1, MATCH(BL$16,Templates_Old2!$K$1:FY$1,0))="","",INDEX(Templates_Old2!$K$2:$EM$152,ROW()-ROW(BL$20)+1, MATCH(BL$16,Templates_Old2!$K$1:FY$1,0)))</f>
        <v/>
      </c>
      <c r="BM77" s="55" t="str" cm="1">
        <f t="array" ref="BM77">IF(INDEX(Templates_Old2!$K$2:$EM$152,ROW()-ROW(BM$20)+1, MATCH(BM$16,Templates_Old2!$K$1:FZ$1,0))="","",INDEX(Templates_Old2!$K$2:$EM$152,ROW()-ROW(BM$20)+1, MATCH(BM$16,Templates_Old2!$K$1:FZ$1,0)))</f>
        <v/>
      </c>
      <c r="BN77" s="55" t="str" cm="1">
        <f t="array" ref="BN77">IF(INDEX(Templates_Old2!$K$2:$EM$152,ROW()-ROW(BN$20)+1, MATCH(BN$16,Templates_Old2!$K$1:GA$1,0))="","",INDEX(Templates_Old2!$K$2:$EM$152,ROW()-ROW(BN$20)+1, MATCH(BN$16,Templates_Old2!$K$1:GA$1,0)))</f>
        <v/>
      </c>
      <c r="BO77" s="55" t="str" cm="1">
        <f t="array" ref="BO77">IF(INDEX(Templates_Old2!$K$2:$EM$152,ROW()-ROW(BO$20)+1, MATCH(BO$16,Templates_Old2!$K$1:GB$1,0))="","",INDEX(Templates_Old2!$K$2:$EM$152,ROW()-ROW(BO$20)+1, MATCH(BO$16,Templates_Old2!$K$1:GB$1,0)))</f>
        <v/>
      </c>
      <c r="BP77" s="55" t="str" cm="1">
        <f t="array" ref="BP77">IF(INDEX(Templates_Old2!$K$2:$EM$152,ROW()-ROW(BP$20)+1, MATCH(BP$16,Templates_Old2!$K$1:GC$1,0))="","",INDEX(Templates_Old2!$K$2:$EM$152,ROW()-ROW(BP$20)+1, MATCH(BP$16,Templates_Old2!$K$1:GC$1,0)))</f>
        <v/>
      </c>
      <c r="BQ77" s="55" t="str" cm="1">
        <f t="array" ref="BQ77">IF(INDEX(Templates_Old2!$K$2:$EM$152,ROW()-ROW(BQ$20)+1, MATCH(BQ$16,Templates_Old2!$K$1:GD$1,0))="","",INDEX(Templates_Old2!$K$2:$EM$152,ROW()-ROW(BQ$20)+1, MATCH(BQ$16,Templates_Old2!$K$1:GD$1,0)))</f>
        <v/>
      </c>
      <c r="BR77" s="55" t="str" cm="1">
        <f t="array" ref="BR77">IF(INDEX(Templates_Old2!$K$2:$EM$152,ROW()-ROW(BR$20)+1, MATCH(BR$16,Templates_Old2!$K$1:GE$1,0))="","",INDEX(Templates_Old2!$K$2:$EM$152,ROW()-ROW(BR$20)+1, MATCH(BR$16,Templates_Old2!$K$1:GE$1,0)))</f>
        <v/>
      </c>
      <c r="BS77" s="55" t="str" cm="1">
        <f t="array" ref="BS77">IF(INDEX(Templates_Old2!$K$2:$EM$152,ROW()-ROW(BS$20)+1, MATCH(BS$16,Templates_Old2!$K$1:GF$1,0))="","",INDEX(Templates_Old2!$K$2:$EM$152,ROW()-ROW(BS$20)+1, MATCH(BS$16,Templates_Old2!$K$1:GF$1,0)))</f>
        <v/>
      </c>
      <c r="BT77" s="55" t="str" cm="1">
        <f t="array" ref="BT77">IF(INDEX(Templates_Old2!$K$2:$EM$152,ROW()-ROW(BT$20)+1, MATCH(BT$16,Templates_Old2!$K$1:GG$1,0))="","",INDEX(Templates_Old2!$K$2:$EM$152,ROW()-ROW(BT$20)+1, MATCH(BT$16,Templates_Old2!$K$1:GG$1,0)))</f>
        <v/>
      </c>
      <c r="BU77" s="55" t="str" cm="1">
        <f t="array" ref="BU77">IF(INDEX(Templates_Old2!$K$2:$EM$152,ROW()-ROW(BU$20)+1, MATCH(BU$16,Templates_Old2!$K$1:GH$1,0))="","",INDEX(Templates_Old2!$K$2:$EM$152,ROW()-ROW(BU$20)+1, MATCH(BU$16,Templates_Old2!$K$1:GH$1,0)))</f>
        <v/>
      </c>
      <c r="BV77" s="55" t="str" cm="1">
        <f t="array" ref="BV77">IF(INDEX(Templates_Old2!$K$2:$EM$152,ROW()-ROW(BV$20)+1, MATCH(BV$16,Templates_Old2!$K$1:GC$1,0))="","",INDEX(Templates_Old2!$K$2:$EM$152,ROW()-ROW(BV$20)+1, MATCH(BV$16,Templates_Old2!$K$1:GC$1,0)))</f>
        <v/>
      </c>
      <c r="BW77" s="55" t="str" cm="1">
        <f t="array" ref="BW77">IF(INDEX(Templates_Old2!$K$2:$EM$152,ROW()-ROW(BW$20)+1, MATCH(BW$16,Templates_Old2!$K$1:GD$1,0))="","",INDEX(Templates_Old2!$K$2:$EM$152,ROW()-ROW(BW$20)+1, MATCH(BW$16,Templates_Old2!$K$1:GD$1,0)))</f>
        <v/>
      </c>
      <c r="BX77" s="55" t="str" cm="1">
        <f t="array" ref="BX77">IF(INDEX(Templates_Old2!$K$2:$EM$152,ROW()-ROW(BX$20)+1, MATCH(BX$16,Templates_Old2!$K$1:GE$1,0))="","",INDEX(Templates_Old2!$K$2:$EM$152,ROW()-ROW(BX$20)+1, MATCH(BX$16,Templates_Old2!$K$1:GE$1,0)))</f>
        <v/>
      </c>
      <c r="BY77" s="55" t="str" cm="1">
        <f t="array" ref="BY77">IF(INDEX(Templates_Old2!$K$2:$EM$152,ROW()-ROW(BY$20)+1, MATCH(BY$16,Templates_Old2!$K$1:GF$1,0))="","",INDEX(Templates_Old2!$K$2:$EM$152,ROW()-ROW(BY$20)+1, MATCH(BY$16,Templates_Old2!$K$1:GF$1,0)))</f>
        <v/>
      </c>
      <c r="BZ77" s="55" t="str" cm="1">
        <f t="array" ref="BZ77">IF(INDEX(Templates_Old2!$K$2:$EM$152,ROW()-ROW(BZ$20)+1, MATCH(BZ$16,Templates_Old2!$K$1:GG$1,0))="","",INDEX(Templates_Old2!$K$2:$EM$152,ROW()-ROW(BZ$20)+1, MATCH(BZ$16,Templates_Old2!$K$1:GG$1,0)))</f>
        <v/>
      </c>
      <c r="CA77" s="55" t="str" cm="1">
        <f t="array" ref="CA77">IF(INDEX(Templates_Old2!$K$2:$EM$152,ROW()-ROW(CA$20)+1, MATCH(CA$16,Templates_Old2!$K$1:GH$1,0))="","",INDEX(Templates_Old2!$K$2:$EM$152,ROW()-ROW(CA$20)+1, MATCH(CA$16,Templates_Old2!$K$1:GH$1,0)))</f>
        <v/>
      </c>
      <c r="CB77" s="55" t="str" cm="1">
        <f t="array" ref="CB77">IF(INDEX(Templates_Old2!$K$2:$EM$152,ROW()-ROW(CB$20)+1, MATCH(CB$16,Templates_Old2!$K$1:GI$1,0))="","",INDEX(Templates_Old2!$K$2:$EM$152,ROW()-ROW(CB$20)+1, MATCH(CB$16,Templates_Old2!$K$1:GI$1,0)))</f>
        <v/>
      </c>
      <c r="CC77" s="55" t="str" cm="1">
        <f t="array" ref="CC77">IF(INDEX(Templates_Old2!$K$2:$EM$152,ROW()-ROW(CC$20)+1, MATCH(CC$16,Templates_Old2!$K$1:GJ$1,0))="","",INDEX(Templates_Old2!$K$2:$EM$152,ROW()-ROW(CC$20)+1, MATCH(CC$16,Templates_Old2!$K$1:GJ$1,0)))</f>
        <v/>
      </c>
      <c r="CD77" s="55" t="str" cm="1">
        <f t="array" ref="CD77">IF(INDEX(Templates_Old2!$K$2:$EM$152,ROW()-ROW(CD$20)+1, MATCH(CD$16,Templates_Old2!$K$1:GK$1,0))="","",INDEX(Templates_Old2!$K$2:$EM$152,ROW()-ROW(CD$20)+1, MATCH(CD$16,Templates_Old2!$K$1:GK$1,0)))</f>
        <v/>
      </c>
      <c r="CE77" s="55" t="str" cm="1">
        <f t="array" ref="CE77">IF(INDEX(Templates_Old2!$K$2:$EM$152,ROW()-ROW(CE$20)+1, MATCH(CE$16,Templates_Old2!$K$1:GL$1,0))="","",INDEX(Templates_Old2!$K$2:$EM$152,ROW()-ROW(CE$20)+1, MATCH(CE$16,Templates_Old2!$K$1:GL$1,0)))</f>
        <v/>
      </c>
      <c r="CF77" s="55"/>
      <c r="CG77" s="55"/>
      <c r="CH77" s="55"/>
      <c r="CI77" s="55"/>
      <c r="CJ77" s="55"/>
      <c r="CK77" s="55"/>
      <c r="CL77" s="55"/>
      <c r="CM77" s="55"/>
      <c r="CN77" s="55"/>
      <c r="CO77" s="55"/>
      <c r="CP77" s="55"/>
      <c r="CQ77" s="55"/>
      <c r="CR77" s="55"/>
      <c r="CS77" s="55"/>
      <c r="CT77" s="55"/>
      <c r="CU77" s="55"/>
      <c r="CV77" s="55"/>
      <c r="CW77" s="55"/>
      <c r="CX77" s="55"/>
      <c r="CY77" s="55"/>
      <c r="CZ77" s="55"/>
      <c r="DA77" s="55"/>
      <c r="DB77" s="55"/>
      <c r="DC77" s="55"/>
      <c r="DD77" s="55"/>
      <c r="DE77" s="55"/>
      <c r="DF77" s="55"/>
      <c r="DG77" s="55"/>
      <c r="DH77" s="55"/>
      <c r="DI77" s="55"/>
      <c r="DJ77" s="55"/>
      <c r="DK77" s="55"/>
      <c r="DL77" s="55"/>
      <c r="DM77" s="55"/>
      <c r="DN77" s="55"/>
      <c r="DO77" s="55"/>
      <c r="DP77" s="55"/>
      <c r="DQ77" s="55"/>
      <c r="DR77" s="55"/>
      <c r="DS77" s="55"/>
      <c r="DT77" s="55"/>
      <c r="DU77" s="55"/>
      <c r="DV77" s="55"/>
      <c r="DW77" s="55"/>
      <c r="DX77" s="55"/>
      <c r="DY77" s="55"/>
      <c r="DZ77" s="55"/>
      <c r="EA77" s="55"/>
      <c r="EB77" s="55"/>
      <c r="EC77" s="55"/>
      <c r="ED77" s="55"/>
      <c r="EE77" s="55"/>
      <c r="EF77" s="55"/>
      <c r="EG77" s="55"/>
      <c r="EH77" s="55"/>
      <c r="EI77" s="55"/>
      <c r="EJ77" s="55"/>
    </row>
    <row r="78" spans="1:140" s="24" customFormat="1">
      <c r="A78" s="41" t="s">
        <v>640</v>
      </c>
      <c r="B78" s="6" t="s">
        <v>644</v>
      </c>
      <c r="C78" s="66" t="str" cm="1">
        <f t="array" ref="C78">IF(INDEX(Templates_Old2!C$2:C$153,ROW()-ROW($20:$20)+1)="","",INDEX(Templates_Old2!C$2:C$153,ROW()-ROW($20:$20)+1))</f>
        <v/>
      </c>
      <c r="D78" s="66" t="str" cm="1">
        <f t="array" ref="D78">IF(INDEX(Templates_Old2!D$2:D$153,ROW()-ROW($20:$20)+1)="","",INDEX(Templates_Old2!D$2:D$153,ROW()-ROW($20:$20)+1))</f>
        <v/>
      </c>
      <c r="E78" s="66" t="str" cm="1">
        <f t="array" ref="E78">IF(INDEX(Templates_Old2!E$2:E$153,ROW()-ROW($20:$20)+1)="","",INDEX(Templates_Old2!E$2:E$153,ROW()-ROW($20:$20)+1))</f>
        <v>Chiller</v>
      </c>
      <c r="F78" s="127" t="str" cm="1">
        <f t="array" ref="F78">IF(INDEX(Templates_Old2!F$2:F$153,ROW()-ROW($20:$20)+1)="","",INDEX(Templates_Old2!F$2:F$153,ROW()-ROW($20:$20)+1))</f>
        <v>Chiller 2</v>
      </c>
      <c r="G78" s="116" t="str" cm="1">
        <f t="array" ref="G78">IF(INDEX(Templates_Old2!G$2:G$153,ROW()-ROW($20:$20)+1)="","",INDEX(Templates_Old2!G$2:G$153,ROW()-ROW($20:$20)+1))</f>
        <v>ASHRAE229 1</v>
      </c>
      <c r="H78" s="68" t="str" cm="1">
        <f t="array" ref="H78">IF(INDEX(Templates_Old2!H$2:H$153,ROW()-ROW($20:$20)+1)="","",INDEX(Templates_Old2!H$2:H$153,ROW()-ROW($20:$20)+1))</f>
        <v>id</v>
      </c>
      <c r="I78" s="68" t="str" cm="1">
        <f t="array" ref="I78">IF(INDEX(Templates_Old2!I$2:I$153,ROW()-ROW($20:$20)+1)="","",INDEX(Templates_Old2!I$2:I$153,ROW()-ROW($20:$20)+1))</f>
        <v/>
      </c>
      <c r="J78" s="68" t="str" cm="1">
        <f t="array" ref="J78">IF(INDEX(Templates_Old2!J$2:J$153,ROW()-ROW($20:$20)+1)="","",INDEX(Templates_Old2!J$2:J$153,ROW()-ROW($20:$20)+1))</f>
        <v/>
      </c>
      <c r="K78" s="69" t="str" cm="1">
        <f t="array" ref="K78">IF(INDEX(Templates_Old2!K$2:K$153,ROW()-ROW($20:$20)+1)="","",INDEX(Templates_Old2!K$2:K$153,ROW()-ROW($20:$20)+1))</f>
        <v/>
      </c>
      <c r="L78" s="69" t="str" cm="1">
        <f t="array" ref="L78">IF(INDEX(Templates_Old2!L$2:L$153,ROW()-ROW($20:$20)+1)="","",INDEX(Templates_Old2!L$2:L$153,ROW()-ROW($20:$20)+1))</f>
        <v/>
      </c>
      <c r="M78" s="55" t="str" cm="1">
        <f t="array" ref="M78">IF(INDEX(Templates_Old2!$K$2:$EM$152,ROW()-ROW(M$20)+1, MATCH(M$16,Templates_Old2!$K$1:EM$1,0))="","",INDEX(Templates_Old2!$K$2:$EM$152,ROW()-ROW(M$20)+1, MATCH(M$16,Templates_Old2!$K$1:EM$1,0)))</f>
        <v/>
      </c>
      <c r="N78" s="55" t="str" cm="1">
        <f t="array" ref="N78">IF(INDEX(Templates_Old2!$K$2:$EM$152,ROW()-ROW(N$20)+1, MATCH(N$16,Templates_Old2!$K$1:EN$1,0))="","",INDEX(Templates_Old2!$K$2:$EM$152,ROW()-ROW(N$20)+1, MATCH(N$16,Templates_Old2!$K$1:EN$1,0)))</f>
        <v/>
      </c>
      <c r="O78" s="55" t="str" cm="1">
        <f t="array" ref="O78">IF(INDEX(Templates_Old2!$K$2:$EM$152,ROW()-ROW(O$20)+1, MATCH(O$16,Templates_Old2!$K$1:EO$1,0))="","",INDEX(Templates_Old2!$K$2:$EM$152,ROW()-ROW(O$20)+1, MATCH(O$16,Templates_Old2!$K$1:EO$1,0)))</f>
        <v/>
      </c>
      <c r="P78" s="55" t="str" cm="1">
        <f t="array" ref="P78">IF(INDEX(Templates_Old2!$K$2:$EM$152,ROW()-ROW(P$20)+1, MATCH(P$16,Templates_Old2!$K$1:EP$1,0))="","",INDEX(Templates_Old2!$K$2:$EM$152,ROW()-ROW(P$20)+1, MATCH(P$16,Templates_Old2!$K$1:EP$1,0)))</f>
        <v/>
      </c>
      <c r="Q78" s="55" t="str" cm="1">
        <f t="array" ref="Q78">IF(INDEX(Templates_Old2!$K$2:$EM$152,ROW()-ROW(Q$20)+1, MATCH(Q$16,Templates_Old2!$K$1:EQ$1,0))="","",INDEX(Templates_Old2!$K$2:$EM$152,ROW()-ROW(Q$20)+1, MATCH(Q$16,Templates_Old2!$K$1:EQ$1,0)))</f>
        <v/>
      </c>
      <c r="R78" s="55" t="str" cm="1">
        <f t="array" ref="R78">IF(INDEX(Templates_Old2!$K$2:$EM$152,ROW()-ROW(R$20)+1, MATCH(R$16,Templates_Old2!$K$1:ER$1,0))="","",INDEX(Templates_Old2!$K$2:$EM$152,ROW()-ROW(R$20)+1, MATCH(R$16,Templates_Old2!$K$1:ER$1,0)))</f>
        <v/>
      </c>
      <c r="S78" s="55" t="str" cm="1">
        <f t="array" ref="S78">IF(INDEX(Templates_Old2!$K$2:$EM$152,ROW()-ROW(S$20)+1, MATCH(S$16,Templates_Old2!$K$1:ES$1,0))="","",INDEX(Templates_Old2!$K$2:$EM$152,ROW()-ROW(S$20)+1, MATCH(S$16,Templates_Old2!$K$1:ES$1,0)))</f>
        <v/>
      </c>
      <c r="T78" s="55" t="str" cm="1">
        <f t="array" ref="T78">IF(INDEX(Templates_Old2!$K$2:$EM$152,ROW()-ROW(T$20)+1, MATCH(T$16,Templates_Old2!$K$1:ET$1,0))="","",INDEX(Templates_Old2!$K$2:$EM$152,ROW()-ROW(T$20)+1, MATCH(T$16,Templates_Old2!$K$1:ET$1,0)))</f>
        <v/>
      </c>
      <c r="U78" s="55" t="str" cm="1">
        <f t="array" ref="U78">IF(INDEX(Templates_Old2!$K$2:$EM$152,ROW()-ROW(U$20)+1, MATCH(U$16,Templates_Old2!$K$1:EU$1,0))="","",INDEX(Templates_Old2!$K$2:$EM$152,ROW()-ROW(U$20)+1, MATCH(U$16,Templates_Old2!$K$1:EU$1,0)))</f>
        <v/>
      </c>
      <c r="V78" s="55" t="str" cm="1">
        <f t="array" ref="V78">IF(INDEX(Templates_Old2!$K$2:$EM$152,ROW()-ROW(V$20)+1, MATCH(V$16,Templates_Old2!$K$1:EV$1,0))="","",INDEX(Templates_Old2!$K$2:$EM$152,ROW()-ROW(V$20)+1, MATCH(V$16,Templates_Old2!$K$1:EV$1,0)))</f>
        <v/>
      </c>
      <c r="W78" s="55" t="str" cm="1">
        <f t="array" ref="W78">IF(INDEX(Templates_Old2!$K$2:$EM$152,ROW()-ROW(W$20)+1, MATCH(W$16,Templates_Old2!$K$1:EW$1,0))="","",INDEX(Templates_Old2!$K$2:$EM$152,ROW()-ROW(W$20)+1, MATCH(W$16,Templates_Old2!$K$1:EW$1,0)))</f>
        <v/>
      </c>
      <c r="X78" s="55" t="str" cm="1">
        <f t="array" ref="X78">IF(INDEX(Templates_Old2!$K$2:$EM$152,ROW()-ROW(X$20)+1, MATCH(X$16,Templates_Old2!$K$1:EX$1,0))="","",INDEX(Templates_Old2!$K$2:$EM$152,ROW()-ROW(X$20)+1, MATCH(X$16,Templates_Old2!$K$1:EX$1,0)))</f>
        <v/>
      </c>
      <c r="Y78" s="55" t="str" cm="1">
        <f t="array" ref="Y78">IF(INDEX(Templates_Old2!$K$2:$EM$152,ROW()-ROW(Y$20)+1, MATCH(Y$16,Templates_Old2!$K$1:EY$1,0))="","",INDEX(Templates_Old2!$K$2:$EM$152,ROW()-ROW(Y$20)+1, MATCH(Y$16,Templates_Old2!$K$1:EY$1,0)))</f>
        <v/>
      </c>
      <c r="Z78" s="55" t="str" cm="1">
        <f t="array" ref="Z78">IF(INDEX(Templates_Old2!$K$2:$EM$152,ROW()-ROW(Z$20)+1, MATCH(Z$16,Templates_Old2!$K$1:EZ$1,0))="","",INDEX(Templates_Old2!$K$2:$EM$152,ROW()-ROW(Z$20)+1, MATCH(Z$16,Templates_Old2!$K$1:EZ$1,0)))</f>
        <v/>
      </c>
      <c r="AA78" s="55" t="str" cm="1">
        <f t="array" ref="AA78">IF(INDEX(Templates_Old2!$K$2:$EM$152,ROW()-ROW(AA$20)+1, MATCH(AA$16,Templates_Old2!$K$1:FA$1,0))="","",INDEX(Templates_Old2!$K$2:$EM$152,ROW()-ROW(AA$20)+1, MATCH(AA$16,Templates_Old2!$K$1:FA$1,0)))</f>
        <v/>
      </c>
      <c r="AB78" s="55" t="str" cm="1">
        <f t="array" ref="AB78">IF(INDEX(Templates_Old2!$K$2:$EM$152,ROW()-ROW(AB$20)+1, MATCH(AB$16,Templates_Old2!$K$1:FB$1,0))="","",INDEX(Templates_Old2!$K$2:$EM$152,ROW()-ROW(AB$20)+1, MATCH(AB$16,Templates_Old2!$K$1:FB$1,0)))</f>
        <v/>
      </c>
      <c r="AC78" s="55" t="str" cm="1">
        <f t="array" ref="AC78">IF(INDEX(Templates_Old2!$K$2:$EM$152,ROW()-ROW(AC$20)+1, MATCH(AC$16,Templates_Old2!$K$1:FC$1,0))="","",INDEX(Templates_Old2!$K$2:$EM$152,ROW()-ROW(AC$20)+1, MATCH(AC$16,Templates_Old2!$K$1:FC$1,0)))</f>
        <v/>
      </c>
      <c r="AD78" s="55" t="str" cm="1">
        <f t="array" ref="AD78">IF(INDEX(Templates_Old2!$K$2:$EM$152,ROW()-ROW(AD$20)+1, MATCH(AD$16,Templates_Old2!$K$1:FD$1,0))="","",INDEX(Templates_Old2!$K$2:$EM$152,ROW()-ROW(AD$20)+1, MATCH(AD$16,Templates_Old2!$K$1:FD$1,0)))</f>
        <v/>
      </c>
      <c r="AE78" s="55" t="str" cm="1">
        <f t="array" ref="AE78">IF(INDEX(Templates_Old2!$K$2:$EM$152,ROW()-ROW(AE$20)+1, MATCH(AE$16,Templates_Old2!$K$1:FE$1,0))="","",INDEX(Templates_Old2!$K$2:$EM$152,ROW()-ROW(AE$20)+1, MATCH(AE$16,Templates_Old2!$K$1:FE$1,0)))</f>
        <v/>
      </c>
      <c r="AF78" s="55" t="str" cm="1">
        <f t="array" ref="AF78">IF(INDEX(Templates_Old2!$K$2:$EM$152,ROW()-ROW(AF$20)+1, MATCH(AF$16,Templates_Old2!$K$1:FF$1,0))="","",INDEX(Templates_Old2!$K$2:$EM$152,ROW()-ROW(AF$20)+1, MATCH(AF$16,Templates_Old2!$K$1:FF$1,0)))</f>
        <v/>
      </c>
      <c r="AG78" s="55" t="str" cm="1">
        <f t="array" ref="AG78">IF(INDEX(Templates_Old2!$K$2:$EM$152,ROW()-ROW(AG$20)+1, MATCH(AG$16,Templates_Old2!$K$1:FG$1,0))="","",INDEX(Templates_Old2!$K$2:$EM$152,ROW()-ROW(AG$20)+1, MATCH(AG$16,Templates_Old2!$K$1:FG$1,0)))</f>
        <v/>
      </c>
      <c r="AH78" s="55" t="str" cm="1">
        <f t="array" ref="AH78">IF(INDEX(Templates_Old2!$K$2:$EM$152,ROW()-ROW(AH$20)+1, MATCH(AH$16,Templates_Old2!$K$1:FH$1,0))="","",INDEX(Templates_Old2!$K$2:$EM$152,ROW()-ROW(AH$20)+1, MATCH(AH$16,Templates_Old2!$K$1:FH$1,0)))</f>
        <v/>
      </c>
      <c r="AI78" s="55" t="str" cm="1">
        <f t="array" ref="AI78">IF(INDEX(Templates_Old2!$K$2:$EM$152,ROW()-ROW(AI$20)+1, MATCH(AI$16,Templates_Old2!$K$1:FI$1,0))="","",INDEX(Templates_Old2!$K$2:$EM$152,ROW()-ROW(AI$20)+1, MATCH(AI$16,Templates_Old2!$K$1:FI$1,0)))</f>
        <v/>
      </c>
      <c r="AJ78" s="55" t="str" cm="1">
        <f t="array" ref="AJ78">IF(INDEX(Templates_Old2!$K$2:$EM$152,ROW()-ROW(AJ$20)+1, MATCH(AJ$16,Templates_Old2!$K$1:EY$1,0))="","",INDEX(Templates_Old2!$K$2:$EM$152,ROW()-ROW(AJ$20)+1, MATCH(AJ$16,Templates_Old2!$K$1:EY$1,0)))</f>
        <v/>
      </c>
      <c r="AK78" s="55" t="str" cm="1">
        <f t="array" ref="AK78">IF(INDEX(Templates_Old2!$K$2:$EM$152,ROW()-ROW(AK$20)+1, MATCH(AK$16,Templates_Old2!$K$1:EZ$1,0))="","",INDEX(Templates_Old2!$K$2:$EM$152,ROW()-ROW(AK$20)+1, MATCH(AK$16,Templates_Old2!$K$1:EZ$1,0)))</f>
        <v/>
      </c>
      <c r="AL78" s="55" t="str" cm="1">
        <f t="array" ref="AL78">IF(INDEX(Templates_Old2!$K$2:$EM$152,ROW()-ROW(AL$20)+1, MATCH(AL$16,Templates_Old2!$K$1:FA$1,0))="","",INDEX(Templates_Old2!$K$2:$EM$152,ROW()-ROW(AL$20)+1, MATCH(AL$16,Templates_Old2!$K$1:FA$1,0)))</f>
        <v/>
      </c>
      <c r="AM78" s="55" t="str" cm="1">
        <f t="array" ref="AM78">IF(INDEX(Templates_Old2!$K$2:$EM$152,ROW()-ROW(AM$20)+1, MATCH(AM$16,Templates_Old2!$K$1:FB$1,0))="","",INDEX(Templates_Old2!$K$2:$EM$152,ROW()-ROW(AM$20)+1, MATCH(AM$16,Templates_Old2!$K$1:FB$1,0)))</f>
        <v/>
      </c>
      <c r="AN78" s="55" t="str" cm="1">
        <f t="array" ref="AN78">IF(INDEX(Templates_Old2!$K$2:$EM$152,ROW()-ROW(AN$20)+1, MATCH(AN$16,Templates_Old2!$K$1:FC$1,0))="","",INDEX(Templates_Old2!$K$2:$EM$152,ROW()-ROW(AN$20)+1, MATCH(AN$16,Templates_Old2!$K$1:FC$1,0)))</f>
        <v/>
      </c>
      <c r="AO78" s="55" t="str" cm="1">
        <f t="array" ref="AO78">IF(INDEX(Templates_Old2!$K$2:$EM$152,ROW()-ROW(AO$20)+1, MATCH(AO$16,Templates_Old2!$K$1:FD$1,0))="","",INDEX(Templates_Old2!$K$2:$EM$152,ROW()-ROW(AO$20)+1, MATCH(AO$16,Templates_Old2!$K$1:FD$1,0)))</f>
        <v/>
      </c>
      <c r="AP78" s="55" t="str" cm="1">
        <f t="array" ref="AP78">IF(INDEX(Templates_Old2!$K$2:$EM$152,ROW()-ROW(AP$20)+1, MATCH(AP$16,Templates_Old2!$K$1:FE$1,0))="","",INDEX(Templates_Old2!$K$2:$EM$152,ROW()-ROW(AP$20)+1, MATCH(AP$16,Templates_Old2!$K$1:FE$1,0)))</f>
        <v/>
      </c>
      <c r="AQ78" s="55" t="str" cm="1">
        <f t="array" ref="AQ78">IF(INDEX(Templates_Old2!$K$2:$EM$152,ROW()-ROW(AQ$20)+1, MATCH(AQ$16,Templates_Old2!$K$1:FF$1,0))="","",INDEX(Templates_Old2!$K$2:$EM$152,ROW()-ROW(AQ$20)+1, MATCH(AQ$16,Templates_Old2!$K$1:FF$1,0)))</f>
        <v/>
      </c>
      <c r="AR78" s="55" t="str" cm="1">
        <f t="array" ref="AR78">IF(INDEX(Templates_Old2!$K$2:$EM$152,ROW()-ROW(AR$20)+1, MATCH(AR$16,Templates_Old2!$K$1:FG$1,0))="","",INDEX(Templates_Old2!$K$2:$EM$152,ROW()-ROW(AR$20)+1, MATCH(AR$16,Templates_Old2!$K$1:FG$1,0)))</f>
        <v/>
      </c>
      <c r="AS78" s="55" t="str" cm="1">
        <f t="array" ref="AS78">IF(INDEX(Templates_Old2!$K$2:$EM$152,ROW()-ROW(AS$20)+1, MATCH(AS$16,Templates_Old2!$K$1:FH$1,0))="","",INDEX(Templates_Old2!$K$2:$EM$152,ROW()-ROW(AS$20)+1, MATCH(AS$16,Templates_Old2!$K$1:FH$1,0)))</f>
        <v/>
      </c>
      <c r="AT78" s="55" t="str" cm="1">
        <f t="array" ref="AT78">IF(INDEX(Templates_Old2!$K$2:$EM$152,ROW()-ROW(AT$20)+1, MATCH(AT$16,Templates_Old2!$K$1:FI$1,0))="","",INDEX(Templates_Old2!$K$2:$EM$152,ROW()-ROW(AT$20)+1, MATCH(AT$16,Templates_Old2!$K$1:FI$1,0)))</f>
        <v/>
      </c>
      <c r="AU78" s="55" t="str" cm="1">
        <f t="array" ref="AU78">IF(INDEX(Templates_Old2!$K$2:$EM$152,ROW()-ROW(AU$20)+1, MATCH(AU$16,Templates_Old2!$K$1:FJ$1,0))="","",INDEX(Templates_Old2!$K$2:$EM$152,ROW()-ROW(AU$20)+1, MATCH(AU$16,Templates_Old2!$K$1:FJ$1,0)))</f>
        <v/>
      </c>
      <c r="AV78" s="55" t="str" cm="1">
        <f t="array" ref="AV78">IF(INDEX(Templates_Old2!$K$2:$EM$152,ROW()-ROW(AV$20)+1, MATCH(AV$16,Templates_Old2!$K$1:FK$1,0))="","",INDEX(Templates_Old2!$K$2:$EM$152,ROW()-ROW(AV$20)+1, MATCH(AV$16,Templates_Old2!$K$1:FK$1,0)))</f>
        <v/>
      </c>
      <c r="AW78" s="55" t="str" cm="1">
        <f t="array" ref="AW78">IF(INDEX(Templates_Old2!$K$2:$EM$152,ROW()-ROW(AW$20)+1, MATCH(AW$16,Templates_Old2!$K$1:FL$1,0))="","",INDEX(Templates_Old2!$K$2:$EM$152,ROW()-ROW(AW$20)+1, MATCH(AW$16,Templates_Old2!$K$1:FL$1,0)))</f>
        <v/>
      </c>
      <c r="AX78" s="55" t="str" cm="1">
        <f t="array" ref="AX78">IF(INDEX(Templates_Old2!$K$2:$EM$152,ROW()-ROW(AX$20)+1, MATCH(AX$16,Templates_Old2!$K$1:FK$1,0))="","",INDEX(Templates_Old2!$K$2:$EM$152,ROW()-ROW(AX$20)+1, MATCH(AX$16,Templates_Old2!$K$1:FK$1,0)))</f>
        <v/>
      </c>
      <c r="AY78" s="55" t="str" cm="1">
        <f t="array" ref="AY78">IF(INDEX(Templates_Old2!$K$2:$EM$152,ROW()-ROW(AY$20)+1, MATCH(AY$16,Templates_Old2!$K$1:FL$1,0))="","",INDEX(Templates_Old2!$K$2:$EM$152,ROW()-ROW(AY$20)+1, MATCH(AY$16,Templates_Old2!$K$1:FL$1,0)))</f>
        <v/>
      </c>
      <c r="AZ78" s="55" t="str" cm="1">
        <f t="array" ref="AZ78">IF(INDEX(Templates_Old2!$K$2:$EM$152,ROW()-ROW(AZ$20)+1, MATCH(AZ$16,Templates_Old2!$K$1:FM$1,0))="","",INDEX(Templates_Old2!$K$2:$EM$152,ROW()-ROW(AZ$20)+1, MATCH(AZ$16,Templates_Old2!$K$1:FM$1,0)))</f>
        <v/>
      </c>
      <c r="BA78" s="55" t="str" cm="1">
        <f t="array" ref="BA78">IF(INDEX(Templates_Old2!$K$2:$EM$152,ROW()-ROW(BA$20)+1, MATCH(BA$16,Templates_Old2!$K$1:FN$1,0))="","",INDEX(Templates_Old2!$K$2:$EM$152,ROW()-ROW(BA$20)+1, MATCH(BA$16,Templates_Old2!$K$1:FN$1,0)))</f>
        <v/>
      </c>
      <c r="BB78" s="55" t="str" cm="1">
        <f t="array" ref="BB78">IF(INDEX(Templates_Old2!$K$2:$EM$152,ROW()-ROW(BB$20)+1, MATCH(BB$16,Templates_Old2!$K$1:FO$1,0))="","",INDEX(Templates_Old2!$K$2:$EM$152,ROW()-ROW(BB$20)+1, MATCH(BB$16,Templates_Old2!$K$1:FO$1,0)))</f>
        <v/>
      </c>
      <c r="BC78" s="55" t="str" cm="1">
        <f t="array" ref="BC78">IF(INDEX(Templates_Old2!$K$2:$EM$152,ROW()-ROW(BC$20)+1, MATCH(BC$16,Templates_Old2!$K$1:FP$1,0))="","",INDEX(Templates_Old2!$K$2:$EM$152,ROW()-ROW(BC$20)+1, MATCH(BC$16,Templates_Old2!$K$1:FP$1,0)))</f>
        <v/>
      </c>
      <c r="BD78" s="55" t="str" cm="1">
        <f t="array" ref="BD78">IF(INDEX(Templates_Old2!$K$2:$EM$152,ROW()-ROW(BD$20)+1, MATCH(BD$16,Templates_Old2!$K$1:FQ$1,0))="","",INDEX(Templates_Old2!$K$2:$EM$152,ROW()-ROW(BD$20)+1, MATCH(BD$16,Templates_Old2!$K$1:FQ$1,0)))</f>
        <v/>
      </c>
      <c r="BE78" s="55" t="str" cm="1">
        <f t="array" ref="BE78">IF(INDEX(Templates_Old2!$K$2:$EM$152,ROW()-ROW(BE$20)+1, MATCH(BE$16,Templates_Old2!$K$1:FR$1,0))="","",INDEX(Templates_Old2!$K$2:$EM$152,ROW()-ROW(BE$20)+1, MATCH(BE$16,Templates_Old2!$K$1:FR$1,0)))</f>
        <v/>
      </c>
      <c r="BF78" s="55" t="str" cm="1">
        <f t="array" ref="BF78">IF(INDEX(Templates_Old2!$K$2:$EM$152,ROW()-ROW(BF$20)+1, MATCH(BF$16,Templates_Old2!$K$1:FS$1,0))="","",INDEX(Templates_Old2!$K$2:$EM$152,ROW()-ROW(BF$20)+1, MATCH(BF$16,Templates_Old2!$K$1:FS$1,0)))</f>
        <v/>
      </c>
      <c r="BG78" s="55" t="str" cm="1">
        <f t="array" ref="BG78">IF(INDEX(Templates_Old2!$K$2:$EM$152,ROW()-ROW(BG$20)+1, MATCH(BG$16,Templates_Old2!$K$1:FT$1,0))="","",INDEX(Templates_Old2!$K$2:$EM$152,ROW()-ROW(BG$20)+1, MATCH(BG$16,Templates_Old2!$K$1:FT$1,0)))</f>
        <v/>
      </c>
      <c r="BH78" s="55" t="str" cm="1">
        <f t="array" ref="BH78">IF(INDEX(Templates_Old2!$K$2:$EM$152,ROW()-ROW(BH$20)+1, MATCH(BH$16,Templates_Old2!$K$1:FU$1,0))="","",INDEX(Templates_Old2!$K$2:$EM$152,ROW()-ROW(BH$20)+1, MATCH(BH$16,Templates_Old2!$K$1:FU$1,0)))</f>
        <v/>
      </c>
      <c r="BI78" s="55" t="str" cm="1">
        <f t="array" ref="BI78">IF(INDEX(Templates_Old2!$K$2:$EM$152,ROW()-ROW(BI$20)+1, MATCH(BI$16,Templates_Old2!$K$1:FV$1,0))="","",INDEX(Templates_Old2!$K$2:$EM$152,ROW()-ROW(BI$20)+1, MATCH(BI$16,Templates_Old2!$K$1:FV$1,0)))</f>
        <v/>
      </c>
      <c r="BJ78" s="55" t="str" cm="1">
        <f t="array" ref="BJ78">IF(INDEX(Templates_Old2!$K$2:$EM$152,ROW()-ROW(BJ$20)+1, MATCH(BJ$16,Templates_Old2!$K$1:FW$1,0))="","",INDEX(Templates_Old2!$K$2:$EM$152,ROW()-ROW(BJ$20)+1, MATCH(BJ$16,Templates_Old2!$K$1:FW$1,0)))</f>
        <v/>
      </c>
      <c r="BK78" s="55" t="str" cm="1">
        <f t="array" ref="BK78">IF(INDEX(Templates_Old2!$K$2:$EM$152,ROW()-ROW(BK$20)+1, MATCH(BK$16,Templates_Old2!$K$1:FX$1,0))="","",INDEX(Templates_Old2!$K$2:$EM$152,ROW()-ROW(BK$20)+1, MATCH(BK$16,Templates_Old2!$K$1:FX$1,0)))</f>
        <v/>
      </c>
      <c r="BL78" s="55" t="str" cm="1">
        <f t="array" ref="BL78">IF(INDEX(Templates_Old2!$K$2:$EM$152,ROW()-ROW(BL$20)+1, MATCH(BL$16,Templates_Old2!$K$1:FY$1,0))="","",INDEX(Templates_Old2!$K$2:$EM$152,ROW()-ROW(BL$20)+1, MATCH(BL$16,Templates_Old2!$K$1:FY$1,0)))</f>
        <v/>
      </c>
      <c r="BM78" s="55" t="str" cm="1">
        <f t="array" ref="BM78">IF(INDEX(Templates_Old2!$K$2:$EM$152,ROW()-ROW(BM$20)+1, MATCH(BM$16,Templates_Old2!$K$1:FZ$1,0))="","",INDEX(Templates_Old2!$K$2:$EM$152,ROW()-ROW(BM$20)+1, MATCH(BM$16,Templates_Old2!$K$1:FZ$1,0)))</f>
        <v/>
      </c>
      <c r="BN78" s="55" t="str" cm="1">
        <f t="array" ref="BN78">IF(INDEX(Templates_Old2!$K$2:$EM$152,ROW()-ROW(BN$20)+1, MATCH(BN$16,Templates_Old2!$K$1:GA$1,0))="","",INDEX(Templates_Old2!$K$2:$EM$152,ROW()-ROW(BN$20)+1, MATCH(BN$16,Templates_Old2!$K$1:GA$1,0)))</f>
        <v/>
      </c>
      <c r="BO78" s="55" t="str" cm="1">
        <f t="array" ref="BO78">IF(INDEX(Templates_Old2!$K$2:$EM$152,ROW()-ROW(BO$20)+1, MATCH(BO$16,Templates_Old2!$K$1:GB$1,0))="","",INDEX(Templates_Old2!$K$2:$EM$152,ROW()-ROW(BO$20)+1, MATCH(BO$16,Templates_Old2!$K$1:GB$1,0)))</f>
        <v/>
      </c>
      <c r="BP78" s="55" t="str" cm="1">
        <f t="array" ref="BP78">IF(INDEX(Templates_Old2!$K$2:$EM$152,ROW()-ROW(BP$20)+1, MATCH(BP$16,Templates_Old2!$K$1:GC$1,0))="","",INDEX(Templates_Old2!$K$2:$EM$152,ROW()-ROW(BP$20)+1, MATCH(BP$16,Templates_Old2!$K$1:GC$1,0)))</f>
        <v/>
      </c>
      <c r="BQ78" s="55" t="str" cm="1">
        <f t="array" ref="BQ78">IF(INDEX(Templates_Old2!$K$2:$EM$152,ROW()-ROW(BQ$20)+1, MATCH(BQ$16,Templates_Old2!$K$1:GD$1,0))="","",INDEX(Templates_Old2!$K$2:$EM$152,ROW()-ROW(BQ$20)+1, MATCH(BQ$16,Templates_Old2!$K$1:GD$1,0)))</f>
        <v/>
      </c>
      <c r="BR78" s="55" t="str" cm="1">
        <f t="array" ref="BR78">IF(INDEX(Templates_Old2!$K$2:$EM$152,ROW()-ROW(BR$20)+1, MATCH(BR$16,Templates_Old2!$K$1:GE$1,0))="","",INDEX(Templates_Old2!$K$2:$EM$152,ROW()-ROW(BR$20)+1, MATCH(BR$16,Templates_Old2!$K$1:GE$1,0)))</f>
        <v/>
      </c>
      <c r="BS78" s="55" t="str" cm="1">
        <f t="array" ref="BS78">IF(INDEX(Templates_Old2!$K$2:$EM$152,ROW()-ROW(BS$20)+1, MATCH(BS$16,Templates_Old2!$K$1:GF$1,0))="","",INDEX(Templates_Old2!$K$2:$EM$152,ROW()-ROW(BS$20)+1, MATCH(BS$16,Templates_Old2!$K$1:GF$1,0)))</f>
        <v/>
      </c>
      <c r="BT78" s="55" t="str" cm="1">
        <f t="array" ref="BT78">IF(INDEX(Templates_Old2!$K$2:$EM$152,ROW()-ROW(BT$20)+1, MATCH(BT$16,Templates_Old2!$K$1:GG$1,0))="","",INDEX(Templates_Old2!$K$2:$EM$152,ROW()-ROW(BT$20)+1, MATCH(BT$16,Templates_Old2!$K$1:GG$1,0)))</f>
        <v/>
      </c>
      <c r="BU78" s="55" t="str" cm="1">
        <f t="array" ref="BU78">IF(INDEX(Templates_Old2!$K$2:$EM$152,ROW()-ROW(BU$20)+1, MATCH(BU$16,Templates_Old2!$K$1:GH$1,0))="","",INDEX(Templates_Old2!$K$2:$EM$152,ROW()-ROW(BU$20)+1, MATCH(BU$16,Templates_Old2!$K$1:GH$1,0)))</f>
        <v/>
      </c>
      <c r="BV78" s="55" t="str" cm="1">
        <f t="array" ref="BV78">IF(INDEX(Templates_Old2!$K$2:$EM$152,ROW()-ROW(BV$20)+1, MATCH(BV$16,Templates_Old2!$K$1:GC$1,0))="","",INDEX(Templates_Old2!$K$2:$EM$152,ROW()-ROW(BV$20)+1, MATCH(BV$16,Templates_Old2!$K$1:GC$1,0)))</f>
        <v/>
      </c>
      <c r="BW78" s="55" t="str" cm="1">
        <f t="array" ref="BW78">IF(INDEX(Templates_Old2!$K$2:$EM$152,ROW()-ROW(BW$20)+1, MATCH(BW$16,Templates_Old2!$K$1:GD$1,0))="","",INDEX(Templates_Old2!$K$2:$EM$152,ROW()-ROW(BW$20)+1, MATCH(BW$16,Templates_Old2!$K$1:GD$1,0)))</f>
        <v/>
      </c>
      <c r="BX78" s="55" t="str" cm="1">
        <f t="array" ref="BX78">IF(INDEX(Templates_Old2!$K$2:$EM$152,ROW()-ROW(BX$20)+1, MATCH(BX$16,Templates_Old2!$K$1:GE$1,0))="","",INDEX(Templates_Old2!$K$2:$EM$152,ROW()-ROW(BX$20)+1, MATCH(BX$16,Templates_Old2!$K$1:GE$1,0)))</f>
        <v/>
      </c>
      <c r="BY78" s="55" t="str" cm="1">
        <f t="array" ref="BY78">IF(INDEX(Templates_Old2!$K$2:$EM$152,ROW()-ROW(BY$20)+1, MATCH(BY$16,Templates_Old2!$K$1:GF$1,0))="","",INDEX(Templates_Old2!$K$2:$EM$152,ROW()-ROW(BY$20)+1, MATCH(BY$16,Templates_Old2!$K$1:GF$1,0)))</f>
        <v/>
      </c>
      <c r="BZ78" s="55" t="str" cm="1">
        <f t="array" ref="BZ78">IF(INDEX(Templates_Old2!$K$2:$EM$152,ROW()-ROW(BZ$20)+1, MATCH(BZ$16,Templates_Old2!$K$1:GG$1,0))="","",INDEX(Templates_Old2!$K$2:$EM$152,ROW()-ROW(BZ$20)+1, MATCH(BZ$16,Templates_Old2!$K$1:GG$1,0)))</f>
        <v/>
      </c>
      <c r="CA78" s="55" t="str" cm="1">
        <f t="array" ref="CA78">IF(INDEX(Templates_Old2!$K$2:$EM$152,ROW()-ROW(CA$20)+1, MATCH(CA$16,Templates_Old2!$K$1:GH$1,0))="","",INDEX(Templates_Old2!$K$2:$EM$152,ROW()-ROW(CA$20)+1, MATCH(CA$16,Templates_Old2!$K$1:GH$1,0)))</f>
        <v/>
      </c>
      <c r="CB78" s="55" t="str" cm="1">
        <f t="array" ref="CB78">IF(INDEX(Templates_Old2!$K$2:$EM$152,ROW()-ROW(CB$20)+1, MATCH(CB$16,Templates_Old2!$K$1:GI$1,0))="","",INDEX(Templates_Old2!$K$2:$EM$152,ROW()-ROW(CB$20)+1, MATCH(CB$16,Templates_Old2!$K$1:GI$1,0)))</f>
        <v/>
      </c>
      <c r="CC78" s="55" t="str" cm="1">
        <f t="array" ref="CC78">IF(INDEX(Templates_Old2!$K$2:$EM$152,ROW()-ROW(CC$20)+1, MATCH(CC$16,Templates_Old2!$K$1:GJ$1,0))="","",INDEX(Templates_Old2!$K$2:$EM$152,ROW()-ROW(CC$20)+1, MATCH(CC$16,Templates_Old2!$K$1:GJ$1,0)))</f>
        <v/>
      </c>
      <c r="CD78" s="55" t="str" cm="1">
        <f t="array" ref="CD78">IF(INDEX(Templates_Old2!$K$2:$EM$152,ROW()-ROW(CD$20)+1, MATCH(CD$16,Templates_Old2!$K$1:GK$1,0))="","",INDEX(Templates_Old2!$K$2:$EM$152,ROW()-ROW(CD$20)+1, MATCH(CD$16,Templates_Old2!$K$1:GK$1,0)))</f>
        <v/>
      </c>
      <c r="CE78" s="55" t="str" cm="1">
        <f t="array" ref="CE78">IF(INDEX(Templates_Old2!$K$2:$EM$152,ROW()-ROW(CE$20)+1, MATCH(CE$16,Templates_Old2!$K$1:GL$1,0))="","",INDEX(Templates_Old2!$K$2:$EM$152,ROW()-ROW(CE$20)+1, MATCH(CE$16,Templates_Old2!$K$1:GL$1,0)))</f>
        <v/>
      </c>
      <c r="CF78" s="55"/>
      <c r="CG78" s="55"/>
      <c r="CH78" s="55"/>
      <c r="CI78" s="55"/>
      <c r="CJ78" s="55"/>
      <c r="CK78" s="55"/>
      <c r="CL78" s="55"/>
      <c r="CM78" s="55"/>
      <c r="CN78" s="55"/>
      <c r="CO78" s="55"/>
      <c r="CP78" s="55"/>
      <c r="CQ78" s="55"/>
      <c r="CR78" s="55"/>
      <c r="CS78" s="55"/>
      <c r="CT78" s="55"/>
      <c r="CU78" s="55"/>
      <c r="CV78" s="55"/>
      <c r="CW78" s="55"/>
      <c r="CX78" s="55"/>
      <c r="CY78" s="55"/>
      <c r="CZ78" s="55"/>
      <c r="DA78" s="55"/>
      <c r="DB78" s="55"/>
      <c r="DC78" s="55"/>
      <c r="DD78" s="55"/>
      <c r="DE78" s="55"/>
      <c r="DF78" s="55"/>
      <c r="DG78" s="55"/>
      <c r="DH78" s="55"/>
      <c r="DI78" s="55"/>
      <c r="DJ78" s="55"/>
      <c r="DK78" s="55"/>
      <c r="DL78" s="55"/>
      <c r="DM78" s="55"/>
      <c r="DN78" s="55"/>
      <c r="DO78" s="55"/>
      <c r="DP78" s="55"/>
      <c r="DQ78" s="55"/>
      <c r="DR78" s="55"/>
      <c r="DS78" s="55"/>
      <c r="DT78" s="55"/>
      <c r="DU78" s="55"/>
      <c r="DV78" s="55"/>
      <c r="DW78" s="55"/>
      <c r="DX78" s="55"/>
      <c r="DY78" s="55"/>
      <c r="DZ78" s="55"/>
      <c r="EA78" s="55"/>
      <c r="EB78" s="55"/>
      <c r="EC78" s="55"/>
      <c r="ED78" s="55"/>
      <c r="EE78" s="55"/>
      <c r="EF78" s="55"/>
      <c r="EG78" s="55"/>
      <c r="EH78" s="55"/>
      <c r="EI78" s="55"/>
      <c r="EJ78" s="55"/>
    </row>
    <row r="79" spans="1:140" s="24" customFormat="1">
      <c r="A79" s="41" t="s">
        <v>640</v>
      </c>
      <c r="B79" s="6" t="s">
        <v>644</v>
      </c>
      <c r="C79" s="66" t="str" cm="1">
        <f t="array" ref="C79">IF(INDEX(Templates_Old2!C$2:C$153,ROW()-ROW($20:$20)+1)="","",INDEX(Templates_Old2!C$2:C$153,ROW()-ROW($20:$20)+1))</f>
        <v/>
      </c>
      <c r="D79" s="66" t="str" cm="1">
        <f t="array" ref="D79">IF(INDEX(Templates_Old2!D$2:D$153,ROW()-ROW($20:$20)+1)="","",INDEX(Templates_Old2!D$2:D$153,ROW()-ROW($20:$20)+1))</f>
        <v/>
      </c>
      <c r="E79" s="66" t="str" cm="1">
        <f t="array" ref="E79">IF(INDEX(Templates_Old2!E$2:E$153,ROW()-ROW($20:$20)+1)="","",INDEX(Templates_Old2!E$2:E$153,ROW()-ROW($20:$20)+1))</f>
        <v>Chiller</v>
      </c>
      <c r="F79" s="127" t="str" cm="1">
        <f t="array" ref="F79">IF(INDEX(Templates_Old2!F$2:F$153,ROW()-ROW($20:$20)+1)="","",INDEX(Templates_Old2!F$2:F$153,ROW()-ROW($20:$20)+1))</f>
        <v>Chiller 2</v>
      </c>
      <c r="G79" s="116" t="str" cm="1">
        <f t="array" ref="G79">IF(INDEX(Templates_Old2!G$2:G$153,ROW()-ROW($20:$20)+1)="","",INDEX(Templates_Old2!G$2:G$153,ROW()-ROW($20:$20)+1))</f>
        <v>ASHRAE229 1</v>
      </c>
      <c r="H79" s="68" t="str" cm="1">
        <f t="array" ref="H79">IF(INDEX(Templates_Old2!H$2:H$153,ROW()-ROW($20:$20)+1)="","",INDEX(Templates_Old2!H$2:H$153,ROW()-ROW($20:$20)+1))</f>
        <v>cooling_loop</v>
      </c>
      <c r="I79" s="68" t="str" cm="1">
        <f t="array" ref="I79">IF(INDEX(Templates_Old2!I$2:I$153,ROW()-ROW($20:$20)+1)="","",INDEX(Templates_Old2!I$2:I$153,ROW()-ROW($20:$20)+1))</f>
        <v/>
      </c>
      <c r="J79" s="68" t="str" cm="1">
        <f t="array" ref="J79">IF(INDEX(Templates_Old2!J$2:J$153,ROW()-ROW($20:$20)+1)="","",INDEX(Templates_Old2!J$2:J$153,ROW()-ROW($20:$20)+1))</f>
        <v/>
      </c>
      <c r="K79" s="69" t="str" cm="1">
        <f t="array" ref="K79">IF(INDEX(Templates_Old2!K$2:K$153,ROW()-ROW($20:$20)+1)="","",INDEX(Templates_Old2!K$2:K$153,ROW()-ROW($20:$20)+1))</f>
        <v/>
      </c>
      <c r="L79" s="69" t="str" cm="1">
        <f t="array" ref="L79">IF(INDEX(Templates_Old2!L$2:L$153,ROW()-ROW($20:$20)+1)="","",INDEX(Templates_Old2!L$2:L$153,ROW()-ROW($20:$20)+1))</f>
        <v/>
      </c>
      <c r="M79" s="55" t="str" cm="1">
        <f t="array" ref="M79">IF(INDEX(Templates_Old2!$K$2:$EM$152,ROW()-ROW(M$20)+1, MATCH(M$16,Templates_Old2!$K$1:EM$1,0))="","",INDEX(Templates_Old2!$K$2:$EM$152,ROW()-ROW(M$20)+1, MATCH(M$16,Templates_Old2!$K$1:EM$1,0)))</f>
        <v/>
      </c>
      <c r="N79" s="55" t="str" cm="1">
        <f t="array" ref="N79">IF(INDEX(Templates_Old2!$K$2:$EM$152,ROW()-ROW(N$20)+1, MATCH(N$16,Templates_Old2!$K$1:EN$1,0))="","",INDEX(Templates_Old2!$K$2:$EM$152,ROW()-ROW(N$20)+1, MATCH(N$16,Templates_Old2!$K$1:EN$1,0)))</f>
        <v/>
      </c>
      <c r="O79" s="55" t="str" cm="1">
        <f t="array" ref="O79">IF(INDEX(Templates_Old2!$K$2:$EM$152,ROW()-ROW(O$20)+1, MATCH(O$16,Templates_Old2!$K$1:EO$1,0))="","",INDEX(Templates_Old2!$K$2:$EM$152,ROW()-ROW(O$20)+1, MATCH(O$16,Templates_Old2!$K$1:EO$1,0)))</f>
        <v/>
      </c>
      <c r="P79" s="55" t="str" cm="1">
        <f t="array" ref="P79">IF(INDEX(Templates_Old2!$K$2:$EM$152,ROW()-ROW(P$20)+1, MATCH(P$16,Templates_Old2!$K$1:EP$1,0))="","",INDEX(Templates_Old2!$K$2:$EM$152,ROW()-ROW(P$20)+1, MATCH(P$16,Templates_Old2!$K$1:EP$1,0)))</f>
        <v/>
      </c>
      <c r="Q79" s="55" t="str" cm="1">
        <f t="array" ref="Q79">IF(INDEX(Templates_Old2!$K$2:$EM$152,ROW()-ROW(Q$20)+1, MATCH(Q$16,Templates_Old2!$K$1:EQ$1,0))="","",INDEX(Templates_Old2!$K$2:$EM$152,ROW()-ROW(Q$20)+1, MATCH(Q$16,Templates_Old2!$K$1:EQ$1,0)))</f>
        <v/>
      </c>
      <c r="R79" s="55" t="str" cm="1">
        <f t="array" ref="R79">IF(INDEX(Templates_Old2!$K$2:$EM$152,ROW()-ROW(R$20)+1, MATCH(R$16,Templates_Old2!$K$1:ER$1,0))="","",INDEX(Templates_Old2!$K$2:$EM$152,ROW()-ROW(R$20)+1, MATCH(R$16,Templates_Old2!$K$1:ER$1,0)))</f>
        <v/>
      </c>
      <c r="S79" s="55" t="str" cm="1">
        <f t="array" ref="S79">IF(INDEX(Templates_Old2!$K$2:$EM$152,ROW()-ROW(S$20)+1, MATCH(S$16,Templates_Old2!$K$1:ES$1,0))="","",INDEX(Templates_Old2!$K$2:$EM$152,ROW()-ROW(S$20)+1, MATCH(S$16,Templates_Old2!$K$1:ES$1,0)))</f>
        <v/>
      </c>
      <c r="T79" s="55" t="str" cm="1">
        <f t="array" ref="T79">IF(INDEX(Templates_Old2!$K$2:$EM$152,ROW()-ROW(T$20)+1, MATCH(T$16,Templates_Old2!$K$1:ET$1,0))="","",INDEX(Templates_Old2!$K$2:$EM$152,ROW()-ROW(T$20)+1, MATCH(T$16,Templates_Old2!$K$1:ET$1,0)))</f>
        <v/>
      </c>
      <c r="U79" s="55" t="str" cm="1">
        <f t="array" ref="U79">IF(INDEX(Templates_Old2!$K$2:$EM$152,ROW()-ROW(U$20)+1, MATCH(U$16,Templates_Old2!$K$1:EU$1,0))="","",INDEX(Templates_Old2!$K$2:$EM$152,ROW()-ROW(U$20)+1, MATCH(U$16,Templates_Old2!$K$1:EU$1,0)))</f>
        <v/>
      </c>
      <c r="V79" s="55" t="str" cm="1">
        <f t="array" ref="V79">IF(INDEX(Templates_Old2!$K$2:$EM$152,ROW()-ROW(V$20)+1, MATCH(V$16,Templates_Old2!$K$1:EV$1,0))="","",INDEX(Templates_Old2!$K$2:$EM$152,ROW()-ROW(V$20)+1, MATCH(V$16,Templates_Old2!$K$1:EV$1,0)))</f>
        <v/>
      </c>
      <c r="W79" s="55" t="str" cm="1">
        <f t="array" ref="W79">IF(INDEX(Templates_Old2!$K$2:$EM$152,ROW()-ROW(W$20)+1, MATCH(W$16,Templates_Old2!$K$1:EW$1,0))="","",INDEX(Templates_Old2!$K$2:$EM$152,ROW()-ROW(W$20)+1, MATCH(W$16,Templates_Old2!$K$1:EW$1,0)))</f>
        <v/>
      </c>
      <c r="X79" s="55" t="str" cm="1">
        <f t="array" ref="X79">IF(INDEX(Templates_Old2!$K$2:$EM$152,ROW()-ROW(X$20)+1, MATCH(X$16,Templates_Old2!$K$1:EX$1,0))="","",INDEX(Templates_Old2!$K$2:$EM$152,ROW()-ROW(X$20)+1, MATCH(X$16,Templates_Old2!$K$1:EX$1,0)))</f>
        <v/>
      </c>
      <c r="Y79" s="55" t="str" cm="1">
        <f t="array" ref="Y79">IF(INDEX(Templates_Old2!$K$2:$EM$152,ROW()-ROW(Y$20)+1, MATCH(Y$16,Templates_Old2!$K$1:EY$1,0))="","",INDEX(Templates_Old2!$K$2:$EM$152,ROW()-ROW(Y$20)+1, MATCH(Y$16,Templates_Old2!$K$1:EY$1,0)))</f>
        <v/>
      </c>
      <c r="Z79" s="55" t="str" cm="1">
        <f t="array" ref="Z79">IF(INDEX(Templates_Old2!$K$2:$EM$152,ROW()-ROW(Z$20)+1, MATCH(Z$16,Templates_Old2!$K$1:EZ$1,0))="","",INDEX(Templates_Old2!$K$2:$EM$152,ROW()-ROW(Z$20)+1, MATCH(Z$16,Templates_Old2!$K$1:EZ$1,0)))</f>
        <v/>
      </c>
      <c r="AA79" s="55" t="str" cm="1">
        <f t="array" ref="AA79">IF(INDEX(Templates_Old2!$K$2:$EM$152,ROW()-ROW(AA$20)+1, MATCH(AA$16,Templates_Old2!$K$1:FA$1,0))="","",INDEX(Templates_Old2!$K$2:$EM$152,ROW()-ROW(AA$20)+1, MATCH(AA$16,Templates_Old2!$K$1:FA$1,0)))</f>
        <v/>
      </c>
      <c r="AB79" s="55" t="str" cm="1">
        <f t="array" ref="AB79">IF(INDEX(Templates_Old2!$K$2:$EM$152,ROW()-ROW(AB$20)+1, MATCH(AB$16,Templates_Old2!$K$1:FB$1,0))="","",INDEX(Templates_Old2!$K$2:$EM$152,ROW()-ROW(AB$20)+1, MATCH(AB$16,Templates_Old2!$K$1:FB$1,0)))</f>
        <v/>
      </c>
      <c r="AC79" s="55" t="str" cm="1">
        <f t="array" ref="AC79">IF(INDEX(Templates_Old2!$K$2:$EM$152,ROW()-ROW(AC$20)+1, MATCH(AC$16,Templates_Old2!$K$1:FC$1,0))="","",INDEX(Templates_Old2!$K$2:$EM$152,ROW()-ROW(AC$20)+1, MATCH(AC$16,Templates_Old2!$K$1:FC$1,0)))</f>
        <v/>
      </c>
      <c r="AD79" s="55" t="str" cm="1">
        <f t="array" ref="AD79">IF(INDEX(Templates_Old2!$K$2:$EM$152,ROW()-ROW(AD$20)+1, MATCH(AD$16,Templates_Old2!$K$1:FD$1,0))="","",INDEX(Templates_Old2!$K$2:$EM$152,ROW()-ROW(AD$20)+1, MATCH(AD$16,Templates_Old2!$K$1:FD$1,0)))</f>
        <v/>
      </c>
      <c r="AE79" s="55" t="str" cm="1">
        <f t="array" ref="AE79">IF(INDEX(Templates_Old2!$K$2:$EM$152,ROW()-ROW(AE$20)+1, MATCH(AE$16,Templates_Old2!$K$1:FE$1,0))="","",INDEX(Templates_Old2!$K$2:$EM$152,ROW()-ROW(AE$20)+1, MATCH(AE$16,Templates_Old2!$K$1:FE$1,0)))</f>
        <v/>
      </c>
      <c r="AF79" s="55" t="str" cm="1">
        <f t="array" ref="AF79">IF(INDEX(Templates_Old2!$K$2:$EM$152,ROW()-ROW(AF$20)+1, MATCH(AF$16,Templates_Old2!$K$1:FF$1,0))="","",INDEX(Templates_Old2!$K$2:$EM$152,ROW()-ROW(AF$20)+1, MATCH(AF$16,Templates_Old2!$K$1:FF$1,0)))</f>
        <v/>
      </c>
      <c r="AG79" s="55" t="str" cm="1">
        <f t="array" ref="AG79">IF(INDEX(Templates_Old2!$K$2:$EM$152,ROW()-ROW(AG$20)+1, MATCH(AG$16,Templates_Old2!$K$1:FG$1,0))="","",INDEX(Templates_Old2!$K$2:$EM$152,ROW()-ROW(AG$20)+1, MATCH(AG$16,Templates_Old2!$K$1:FG$1,0)))</f>
        <v/>
      </c>
      <c r="AH79" s="55" t="str" cm="1">
        <f t="array" ref="AH79">IF(INDEX(Templates_Old2!$K$2:$EM$152,ROW()-ROW(AH$20)+1, MATCH(AH$16,Templates_Old2!$K$1:FH$1,0))="","",INDEX(Templates_Old2!$K$2:$EM$152,ROW()-ROW(AH$20)+1, MATCH(AH$16,Templates_Old2!$K$1:FH$1,0)))</f>
        <v/>
      </c>
      <c r="AI79" s="55" t="str" cm="1">
        <f t="array" ref="AI79">IF(INDEX(Templates_Old2!$K$2:$EM$152,ROW()-ROW(AI$20)+1, MATCH(AI$16,Templates_Old2!$K$1:FI$1,0))="","",INDEX(Templates_Old2!$K$2:$EM$152,ROW()-ROW(AI$20)+1, MATCH(AI$16,Templates_Old2!$K$1:FI$1,0)))</f>
        <v/>
      </c>
      <c r="AJ79" s="55" t="str" cm="1">
        <f t="array" ref="AJ79">IF(INDEX(Templates_Old2!$K$2:$EM$152,ROW()-ROW(AJ$20)+1, MATCH(AJ$16,Templates_Old2!$K$1:EY$1,0))="","",INDEX(Templates_Old2!$K$2:$EM$152,ROW()-ROW(AJ$20)+1, MATCH(AJ$16,Templates_Old2!$K$1:EY$1,0)))</f>
        <v/>
      </c>
      <c r="AK79" s="55" t="str" cm="1">
        <f t="array" ref="AK79">IF(INDEX(Templates_Old2!$K$2:$EM$152,ROW()-ROW(AK$20)+1, MATCH(AK$16,Templates_Old2!$K$1:EZ$1,0))="","",INDEX(Templates_Old2!$K$2:$EM$152,ROW()-ROW(AK$20)+1, MATCH(AK$16,Templates_Old2!$K$1:EZ$1,0)))</f>
        <v/>
      </c>
      <c r="AL79" s="55" t="str" cm="1">
        <f t="array" ref="AL79">IF(INDEX(Templates_Old2!$K$2:$EM$152,ROW()-ROW(AL$20)+1, MATCH(AL$16,Templates_Old2!$K$1:FA$1,0))="","",INDEX(Templates_Old2!$K$2:$EM$152,ROW()-ROW(AL$20)+1, MATCH(AL$16,Templates_Old2!$K$1:FA$1,0)))</f>
        <v/>
      </c>
      <c r="AM79" s="55" t="str" cm="1">
        <f t="array" ref="AM79">IF(INDEX(Templates_Old2!$K$2:$EM$152,ROW()-ROW(AM$20)+1, MATCH(AM$16,Templates_Old2!$K$1:FB$1,0))="","",INDEX(Templates_Old2!$K$2:$EM$152,ROW()-ROW(AM$20)+1, MATCH(AM$16,Templates_Old2!$K$1:FB$1,0)))</f>
        <v/>
      </c>
      <c r="AN79" s="55" t="str" cm="1">
        <f t="array" ref="AN79">IF(INDEX(Templates_Old2!$K$2:$EM$152,ROW()-ROW(AN$20)+1, MATCH(AN$16,Templates_Old2!$K$1:FC$1,0))="","",INDEX(Templates_Old2!$K$2:$EM$152,ROW()-ROW(AN$20)+1, MATCH(AN$16,Templates_Old2!$K$1:FC$1,0)))</f>
        <v/>
      </c>
      <c r="AO79" s="55" t="str" cm="1">
        <f t="array" ref="AO79">IF(INDEX(Templates_Old2!$K$2:$EM$152,ROW()-ROW(AO$20)+1, MATCH(AO$16,Templates_Old2!$K$1:FD$1,0))="","",INDEX(Templates_Old2!$K$2:$EM$152,ROW()-ROW(AO$20)+1, MATCH(AO$16,Templates_Old2!$K$1:FD$1,0)))</f>
        <v/>
      </c>
      <c r="AP79" s="55" t="str" cm="1">
        <f t="array" ref="AP79">IF(INDEX(Templates_Old2!$K$2:$EM$152,ROW()-ROW(AP$20)+1, MATCH(AP$16,Templates_Old2!$K$1:FE$1,0))="","",INDEX(Templates_Old2!$K$2:$EM$152,ROW()-ROW(AP$20)+1, MATCH(AP$16,Templates_Old2!$K$1:FE$1,0)))</f>
        <v/>
      </c>
      <c r="AQ79" s="55" t="str" cm="1">
        <f t="array" ref="AQ79">IF(INDEX(Templates_Old2!$K$2:$EM$152,ROW()-ROW(AQ$20)+1, MATCH(AQ$16,Templates_Old2!$K$1:FF$1,0))="","",INDEX(Templates_Old2!$K$2:$EM$152,ROW()-ROW(AQ$20)+1, MATCH(AQ$16,Templates_Old2!$K$1:FF$1,0)))</f>
        <v/>
      </c>
      <c r="AR79" s="55" t="str" cm="1">
        <f t="array" ref="AR79">IF(INDEX(Templates_Old2!$K$2:$EM$152,ROW()-ROW(AR$20)+1, MATCH(AR$16,Templates_Old2!$K$1:FG$1,0))="","",INDEX(Templates_Old2!$K$2:$EM$152,ROW()-ROW(AR$20)+1, MATCH(AR$16,Templates_Old2!$K$1:FG$1,0)))</f>
        <v/>
      </c>
      <c r="AS79" s="55" t="str" cm="1">
        <f t="array" ref="AS79">IF(INDEX(Templates_Old2!$K$2:$EM$152,ROW()-ROW(AS$20)+1, MATCH(AS$16,Templates_Old2!$K$1:FH$1,0))="","",INDEX(Templates_Old2!$K$2:$EM$152,ROW()-ROW(AS$20)+1, MATCH(AS$16,Templates_Old2!$K$1:FH$1,0)))</f>
        <v/>
      </c>
      <c r="AT79" s="55" t="str" cm="1">
        <f t="array" ref="AT79">IF(INDEX(Templates_Old2!$K$2:$EM$152,ROW()-ROW(AT$20)+1, MATCH(AT$16,Templates_Old2!$K$1:FI$1,0))="","",INDEX(Templates_Old2!$K$2:$EM$152,ROW()-ROW(AT$20)+1, MATCH(AT$16,Templates_Old2!$K$1:FI$1,0)))</f>
        <v/>
      </c>
      <c r="AU79" s="55" t="str" cm="1">
        <f t="array" ref="AU79">IF(INDEX(Templates_Old2!$K$2:$EM$152,ROW()-ROW(AU$20)+1, MATCH(AU$16,Templates_Old2!$K$1:FJ$1,0))="","",INDEX(Templates_Old2!$K$2:$EM$152,ROW()-ROW(AU$20)+1, MATCH(AU$16,Templates_Old2!$K$1:FJ$1,0)))</f>
        <v/>
      </c>
      <c r="AV79" s="55" t="str" cm="1">
        <f t="array" ref="AV79">IF(INDEX(Templates_Old2!$K$2:$EM$152,ROW()-ROW(AV$20)+1, MATCH(AV$16,Templates_Old2!$K$1:FK$1,0))="","",INDEX(Templates_Old2!$K$2:$EM$152,ROW()-ROW(AV$20)+1, MATCH(AV$16,Templates_Old2!$K$1:FK$1,0)))</f>
        <v/>
      </c>
      <c r="AW79" s="55" t="str" cm="1">
        <f t="array" ref="AW79">IF(INDEX(Templates_Old2!$K$2:$EM$152,ROW()-ROW(AW$20)+1, MATCH(AW$16,Templates_Old2!$K$1:FL$1,0))="","",INDEX(Templates_Old2!$K$2:$EM$152,ROW()-ROW(AW$20)+1, MATCH(AW$16,Templates_Old2!$K$1:FL$1,0)))</f>
        <v/>
      </c>
      <c r="AX79" s="55" t="str" cm="1">
        <f t="array" ref="AX79">IF(INDEX(Templates_Old2!$K$2:$EM$152,ROW()-ROW(AX$20)+1, MATCH(AX$16,Templates_Old2!$K$1:FK$1,0))="","",INDEX(Templates_Old2!$K$2:$EM$152,ROW()-ROW(AX$20)+1, MATCH(AX$16,Templates_Old2!$K$1:FK$1,0)))</f>
        <v/>
      </c>
      <c r="AY79" s="55" t="str" cm="1">
        <f t="array" ref="AY79">IF(INDEX(Templates_Old2!$K$2:$EM$152,ROW()-ROW(AY$20)+1, MATCH(AY$16,Templates_Old2!$K$1:FL$1,0))="","",INDEX(Templates_Old2!$K$2:$EM$152,ROW()-ROW(AY$20)+1, MATCH(AY$16,Templates_Old2!$K$1:FL$1,0)))</f>
        <v/>
      </c>
      <c r="AZ79" s="55" t="str" cm="1">
        <f t="array" ref="AZ79">IF(INDEX(Templates_Old2!$K$2:$EM$152,ROW()-ROW(AZ$20)+1, MATCH(AZ$16,Templates_Old2!$K$1:FM$1,0))="","",INDEX(Templates_Old2!$K$2:$EM$152,ROW()-ROW(AZ$20)+1, MATCH(AZ$16,Templates_Old2!$K$1:FM$1,0)))</f>
        <v/>
      </c>
      <c r="BA79" s="55" t="str" cm="1">
        <f t="array" ref="BA79">IF(INDEX(Templates_Old2!$K$2:$EM$152,ROW()-ROW(BA$20)+1, MATCH(BA$16,Templates_Old2!$K$1:FN$1,0))="","",INDEX(Templates_Old2!$K$2:$EM$152,ROW()-ROW(BA$20)+1, MATCH(BA$16,Templates_Old2!$K$1:FN$1,0)))</f>
        <v/>
      </c>
      <c r="BB79" s="55" t="str" cm="1">
        <f t="array" ref="BB79">IF(INDEX(Templates_Old2!$K$2:$EM$152,ROW()-ROW(BB$20)+1, MATCH(BB$16,Templates_Old2!$K$1:FO$1,0))="","",INDEX(Templates_Old2!$K$2:$EM$152,ROW()-ROW(BB$20)+1, MATCH(BB$16,Templates_Old2!$K$1:FO$1,0)))</f>
        <v/>
      </c>
      <c r="BC79" s="55" t="str" cm="1">
        <f t="array" ref="BC79">IF(INDEX(Templates_Old2!$K$2:$EM$152,ROW()-ROW(BC$20)+1, MATCH(BC$16,Templates_Old2!$K$1:FP$1,0))="","",INDEX(Templates_Old2!$K$2:$EM$152,ROW()-ROW(BC$20)+1, MATCH(BC$16,Templates_Old2!$K$1:FP$1,0)))</f>
        <v/>
      </c>
      <c r="BD79" s="55" t="str" cm="1">
        <f t="array" ref="BD79">IF(INDEX(Templates_Old2!$K$2:$EM$152,ROW()-ROW(BD$20)+1, MATCH(BD$16,Templates_Old2!$K$1:FQ$1,0))="","",INDEX(Templates_Old2!$K$2:$EM$152,ROW()-ROW(BD$20)+1, MATCH(BD$16,Templates_Old2!$K$1:FQ$1,0)))</f>
        <v/>
      </c>
      <c r="BE79" s="55" t="str" cm="1">
        <f t="array" ref="BE79">IF(INDEX(Templates_Old2!$K$2:$EM$152,ROW()-ROW(BE$20)+1, MATCH(BE$16,Templates_Old2!$K$1:FR$1,0))="","",INDEX(Templates_Old2!$K$2:$EM$152,ROW()-ROW(BE$20)+1, MATCH(BE$16,Templates_Old2!$K$1:FR$1,0)))</f>
        <v/>
      </c>
      <c r="BF79" s="55" t="str" cm="1">
        <f t="array" ref="BF79">IF(INDEX(Templates_Old2!$K$2:$EM$152,ROW()-ROW(BF$20)+1, MATCH(BF$16,Templates_Old2!$K$1:FS$1,0))="","",INDEX(Templates_Old2!$K$2:$EM$152,ROW()-ROW(BF$20)+1, MATCH(BF$16,Templates_Old2!$K$1:FS$1,0)))</f>
        <v/>
      </c>
      <c r="BG79" s="55" t="str" cm="1">
        <f t="array" ref="BG79">IF(INDEX(Templates_Old2!$K$2:$EM$152,ROW()-ROW(BG$20)+1, MATCH(BG$16,Templates_Old2!$K$1:FT$1,0))="","",INDEX(Templates_Old2!$K$2:$EM$152,ROW()-ROW(BG$20)+1, MATCH(BG$16,Templates_Old2!$K$1:FT$1,0)))</f>
        <v/>
      </c>
      <c r="BH79" s="55" t="str" cm="1">
        <f t="array" ref="BH79">IF(INDEX(Templates_Old2!$K$2:$EM$152,ROW()-ROW(BH$20)+1, MATCH(BH$16,Templates_Old2!$K$1:FU$1,0))="","",INDEX(Templates_Old2!$K$2:$EM$152,ROW()-ROW(BH$20)+1, MATCH(BH$16,Templates_Old2!$K$1:FU$1,0)))</f>
        <v/>
      </c>
      <c r="BI79" s="55" t="str" cm="1">
        <f t="array" ref="BI79">IF(INDEX(Templates_Old2!$K$2:$EM$152,ROW()-ROW(BI$20)+1, MATCH(BI$16,Templates_Old2!$K$1:FV$1,0))="","",INDEX(Templates_Old2!$K$2:$EM$152,ROW()-ROW(BI$20)+1, MATCH(BI$16,Templates_Old2!$K$1:FV$1,0)))</f>
        <v/>
      </c>
      <c r="BJ79" s="55" t="str" cm="1">
        <f t="array" ref="BJ79">IF(INDEX(Templates_Old2!$K$2:$EM$152,ROW()-ROW(BJ$20)+1, MATCH(BJ$16,Templates_Old2!$K$1:FW$1,0))="","",INDEX(Templates_Old2!$K$2:$EM$152,ROW()-ROW(BJ$20)+1, MATCH(BJ$16,Templates_Old2!$K$1:FW$1,0)))</f>
        <v/>
      </c>
      <c r="BK79" s="55" t="str" cm="1">
        <f t="array" ref="BK79">IF(INDEX(Templates_Old2!$K$2:$EM$152,ROW()-ROW(BK$20)+1, MATCH(BK$16,Templates_Old2!$K$1:FX$1,0))="","",INDEX(Templates_Old2!$K$2:$EM$152,ROW()-ROW(BK$20)+1, MATCH(BK$16,Templates_Old2!$K$1:FX$1,0)))</f>
        <v/>
      </c>
      <c r="BL79" s="55" t="str" cm="1">
        <f t="array" ref="BL79">IF(INDEX(Templates_Old2!$K$2:$EM$152,ROW()-ROW(BL$20)+1, MATCH(BL$16,Templates_Old2!$K$1:FY$1,0))="","",INDEX(Templates_Old2!$K$2:$EM$152,ROW()-ROW(BL$20)+1, MATCH(BL$16,Templates_Old2!$K$1:FY$1,0)))</f>
        <v/>
      </c>
      <c r="BM79" s="55" t="str" cm="1">
        <f t="array" ref="BM79">IF(INDEX(Templates_Old2!$K$2:$EM$152,ROW()-ROW(BM$20)+1, MATCH(BM$16,Templates_Old2!$K$1:FZ$1,0))="","",INDEX(Templates_Old2!$K$2:$EM$152,ROW()-ROW(BM$20)+1, MATCH(BM$16,Templates_Old2!$K$1:FZ$1,0)))</f>
        <v/>
      </c>
      <c r="BN79" s="55" t="str" cm="1">
        <f t="array" ref="BN79">IF(INDEX(Templates_Old2!$K$2:$EM$152,ROW()-ROW(BN$20)+1, MATCH(BN$16,Templates_Old2!$K$1:GA$1,0))="","",INDEX(Templates_Old2!$K$2:$EM$152,ROW()-ROW(BN$20)+1, MATCH(BN$16,Templates_Old2!$K$1:GA$1,0)))</f>
        <v/>
      </c>
      <c r="BO79" s="55" t="str" cm="1">
        <f t="array" ref="BO79">IF(INDEX(Templates_Old2!$K$2:$EM$152,ROW()-ROW(BO$20)+1, MATCH(BO$16,Templates_Old2!$K$1:GB$1,0))="","",INDEX(Templates_Old2!$K$2:$EM$152,ROW()-ROW(BO$20)+1, MATCH(BO$16,Templates_Old2!$K$1:GB$1,0)))</f>
        <v/>
      </c>
      <c r="BP79" s="55" t="str" cm="1">
        <f t="array" ref="BP79">IF(INDEX(Templates_Old2!$K$2:$EM$152,ROW()-ROW(BP$20)+1, MATCH(BP$16,Templates_Old2!$K$1:GC$1,0))="","",INDEX(Templates_Old2!$K$2:$EM$152,ROW()-ROW(BP$20)+1, MATCH(BP$16,Templates_Old2!$K$1:GC$1,0)))</f>
        <v/>
      </c>
      <c r="BQ79" s="55" t="str" cm="1">
        <f t="array" ref="BQ79">IF(INDEX(Templates_Old2!$K$2:$EM$152,ROW()-ROW(BQ$20)+1, MATCH(BQ$16,Templates_Old2!$K$1:GD$1,0))="","",INDEX(Templates_Old2!$K$2:$EM$152,ROW()-ROW(BQ$20)+1, MATCH(BQ$16,Templates_Old2!$K$1:GD$1,0)))</f>
        <v/>
      </c>
      <c r="BR79" s="55" t="str" cm="1">
        <f t="array" ref="BR79">IF(INDEX(Templates_Old2!$K$2:$EM$152,ROW()-ROW(BR$20)+1, MATCH(BR$16,Templates_Old2!$K$1:GE$1,0))="","",INDEX(Templates_Old2!$K$2:$EM$152,ROW()-ROW(BR$20)+1, MATCH(BR$16,Templates_Old2!$K$1:GE$1,0)))</f>
        <v/>
      </c>
      <c r="BS79" s="55" t="str" cm="1">
        <f t="array" ref="BS79">IF(INDEX(Templates_Old2!$K$2:$EM$152,ROW()-ROW(BS$20)+1, MATCH(BS$16,Templates_Old2!$K$1:GF$1,0))="","",INDEX(Templates_Old2!$K$2:$EM$152,ROW()-ROW(BS$20)+1, MATCH(BS$16,Templates_Old2!$K$1:GF$1,0)))</f>
        <v/>
      </c>
      <c r="BT79" s="55" t="str" cm="1">
        <f t="array" ref="BT79">IF(INDEX(Templates_Old2!$K$2:$EM$152,ROW()-ROW(BT$20)+1, MATCH(BT$16,Templates_Old2!$K$1:GG$1,0))="","",INDEX(Templates_Old2!$K$2:$EM$152,ROW()-ROW(BT$20)+1, MATCH(BT$16,Templates_Old2!$K$1:GG$1,0)))</f>
        <v/>
      </c>
      <c r="BU79" s="55" t="str" cm="1">
        <f t="array" ref="BU79">IF(INDEX(Templates_Old2!$K$2:$EM$152,ROW()-ROW(BU$20)+1, MATCH(BU$16,Templates_Old2!$K$1:GH$1,0))="","",INDEX(Templates_Old2!$K$2:$EM$152,ROW()-ROW(BU$20)+1, MATCH(BU$16,Templates_Old2!$K$1:GH$1,0)))</f>
        <v/>
      </c>
      <c r="BV79" s="55" t="str" cm="1">
        <f t="array" ref="BV79">IF(INDEX(Templates_Old2!$K$2:$EM$152,ROW()-ROW(BV$20)+1, MATCH(BV$16,Templates_Old2!$K$1:GC$1,0))="","",INDEX(Templates_Old2!$K$2:$EM$152,ROW()-ROW(BV$20)+1, MATCH(BV$16,Templates_Old2!$K$1:GC$1,0)))</f>
        <v/>
      </c>
      <c r="BW79" s="55" t="str" cm="1">
        <f t="array" ref="BW79">IF(INDEX(Templates_Old2!$K$2:$EM$152,ROW()-ROW(BW$20)+1, MATCH(BW$16,Templates_Old2!$K$1:GD$1,0))="","",INDEX(Templates_Old2!$K$2:$EM$152,ROW()-ROW(BW$20)+1, MATCH(BW$16,Templates_Old2!$K$1:GD$1,0)))</f>
        <v/>
      </c>
      <c r="BX79" s="55" t="str" cm="1">
        <f t="array" ref="BX79">IF(INDEX(Templates_Old2!$K$2:$EM$152,ROW()-ROW(BX$20)+1, MATCH(BX$16,Templates_Old2!$K$1:GE$1,0))="","",INDEX(Templates_Old2!$K$2:$EM$152,ROW()-ROW(BX$20)+1, MATCH(BX$16,Templates_Old2!$K$1:GE$1,0)))</f>
        <v/>
      </c>
      <c r="BY79" s="55" t="str" cm="1">
        <f t="array" ref="BY79">IF(INDEX(Templates_Old2!$K$2:$EM$152,ROW()-ROW(BY$20)+1, MATCH(BY$16,Templates_Old2!$K$1:GF$1,0))="","",INDEX(Templates_Old2!$K$2:$EM$152,ROW()-ROW(BY$20)+1, MATCH(BY$16,Templates_Old2!$K$1:GF$1,0)))</f>
        <v/>
      </c>
      <c r="BZ79" s="55" t="str" cm="1">
        <f t="array" ref="BZ79">IF(INDEX(Templates_Old2!$K$2:$EM$152,ROW()-ROW(BZ$20)+1, MATCH(BZ$16,Templates_Old2!$K$1:GG$1,0))="","",INDEX(Templates_Old2!$K$2:$EM$152,ROW()-ROW(BZ$20)+1, MATCH(BZ$16,Templates_Old2!$K$1:GG$1,0)))</f>
        <v/>
      </c>
      <c r="CA79" s="55" t="str" cm="1">
        <f t="array" ref="CA79">IF(INDEX(Templates_Old2!$K$2:$EM$152,ROW()-ROW(CA$20)+1, MATCH(CA$16,Templates_Old2!$K$1:GH$1,0))="","",INDEX(Templates_Old2!$K$2:$EM$152,ROW()-ROW(CA$20)+1, MATCH(CA$16,Templates_Old2!$K$1:GH$1,0)))</f>
        <v/>
      </c>
      <c r="CB79" s="55" t="str" cm="1">
        <f t="array" ref="CB79">IF(INDEX(Templates_Old2!$K$2:$EM$152,ROW()-ROW(CB$20)+1, MATCH(CB$16,Templates_Old2!$K$1:GI$1,0))="","",INDEX(Templates_Old2!$K$2:$EM$152,ROW()-ROW(CB$20)+1, MATCH(CB$16,Templates_Old2!$K$1:GI$1,0)))</f>
        <v/>
      </c>
      <c r="CC79" s="55" t="str" cm="1">
        <f t="array" ref="CC79">IF(INDEX(Templates_Old2!$K$2:$EM$152,ROW()-ROW(CC$20)+1, MATCH(CC$16,Templates_Old2!$K$1:GJ$1,0))="","",INDEX(Templates_Old2!$K$2:$EM$152,ROW()-ROW(CC$20)+1, MATCH(CC$16,Templates_Old2!$K$1:GJ$1,0)))</f>
        <v/>
      </c>
      <c r="CD79" s="55" t="str" cm="1">
        <f t="array" ref="CD79">IF(INDEX(Templates_Old2!$K$2:$EM$152,ROW()-ROW(CD$20)+1, MATCH(CD$16,Templates_Old2!$K$1:GK$1,0))="","",INDEX(Templates_Old2!$K$2:$EM$152,ROW()-ROW(CD$20)+1, MATCH(CD$16,Templates_Old2!$K$1:GK$1,0)))</f>
        <v/>
      </c>
      <c r="CE79" s="55" t="str" cm="1">
        <f t="array" ref="CE79">IF(INDEX(Templates_Old2!$K$2:$EM$152,ROW()-ROW(CE$20)+1, MATCH(CE$16,Templates_Old2!$K$1:GL$1,0))="","",INDEX(Templates_Old2!$K$2:$EM$152,ROW()-ROW(CE$20)+1, MATCH(CE$16,Templates_Old2!$K$1:GL$1,0)))</f>
        <v/>
      </c>
      <c r="CF79" s="55"/>
      <c r="CG79" s="55"/>
      <c r="CH79" s="55"/>
      <c r="CI79" s="55"/>
      <c r="CJ79" s="55"/>
      <c r="CK79" s="55"/>
      <c r="CL79" s="55"/>
      <c r="CM79" s="55"/>
      <c r="CN79" s="55"/>
      <c r="CO79" s="55"/>
      <c r="CP79" s="55"/>
      <c r="CQ79" s="55"/>
      <c r="CR79" s="55"/>
      <c r="CS79" s="55"/>
      <c r="CT79" s="55"/>
      <c r="CU79" s="55"/>
      <c r="CV79" s="55"/>
      <c r="CW79" s="55"/>
      <c r="CX79" s="55"/>
      <c r="CY79" s="55"/>
      <c r="CZ79" s="55"/>
      <c r="DA79" s="55"/>
      <c r="DB79" s="55"/>
      <c r="DC79" s="55"/>
      <c r="DD79" s="55"/>
      <c r="DE79" s="55"/>
      <c r="DF79" s="55"/>
      <c r="DG79" s="55"/>
      <c r="DH79" s="55"/>
      <c r="DI79" s="55"/>
      <c r="DJ79" s="55"/>
      <c r="DK79" s="55"/>
      <c r="DL79" s="55"/>
      <c r="DM79" s="55"/>
      <c r="DN79" s="55"/>
      <c r="DO79" s="55"/>
      <c r="DP79" s="55"/>
      <c r="DQ79" s="55"/>
      <c r="DR79" s="55"/>
      <c r="DS79" s="55"/>
      <c r="DT79" s="55"/>
      <c r="DU79" s="55"/>
      <c r="DV79" s="55"/>
      <c r="DW79" s="55"/>
      <c r="DX79" s="55"/>
      <c r="DY79" s="55"/>
      <c r="DZ79" s="55"/>
      <c r="EA79" s="55"/>
      <c r="EB79" s="55"/>
      <c r="EC79" s="55"/>
      <c r="ED79" s="55"/>
      <c r="EE79" s="55"/>
      <c r="EF79" s="55"/>
      <c r="EG79" s="55"/>
      <c r="EH79" s="55"/>
      <c r="EI79" s="55"/>
      <c r="EJ79" s="55"/>
    </row>
    <row r="80" spans="1:140" s="24" customFormat="1">
      <c r="A80" s="41" t="s">
        <v>640</v>
      </c>
      <c r="B80" s="6" t="s">
        <v>644</v>
      </c>
      <c r="C80" s="66" t="str" cm="1">
        <f t="array" ref="C80">IF(INDEX(Templates_Old2!C$2:C$153,ROW()-ROW($20:$20)+1)="","",INDEX(Templates_Old2!C$2:C$153,ROW()-ROW($20:$20)+1))</f>
        <v/>
      </c>
      <c r="D80" s="66" t="str" cm="1">
        <f t="array" ref="D80">IF(INDEX(Templates_Old2!D$2:D$153,ROW()-ROW($20:$20)+1)="","",INDEX(Templates_Old2!D$2:D$153,ROW()-ROW($20:$20)+1))</f>
        <v/>
      </c>
      <c r="E80" s="66" t="str" cm="1">
        <f t="array" ref="E80">IF(INDEX(Templates_Old2!E$2:E$153,ROW()-ROW($20:$20)+1)="","",INDEX(Templates_Old2!E$2:E$153,ROW()-ROW($20:$20)+1))</f>
        <v>Chiller</v>
      </c>
      <c r="F80" s="127" t="str" cm="1">
        <f t="array" ref="F80">IF(INDEX(Templates_Old2!F$2:F$153,ROW()-ROW($20:$20)+1)="","",INDEX(Templates_Old2!F$2:F$153,ROW()-ROW($20:$20)+1))</f>
        <v>Chiller 2</v>
      </c>
      <c r="G80" s="116" t="str" cm="1">
        <f t="array" ref="G80">IF(INDEX(Templates_Old2!G$2:G$153,ROW()-ROW($20:$20)+1)="","",INDEX(Templates_Old2!G$2:G$153,ROW()-ROW($20:$20)+1))</f>
        <v>ASHRAE229 1</v>
      </c>
      <c r="H80" s="68" t="str" cm="1">
        <f t="array" ref="H80">IF(INDEX(Templates_Old2!H$2:H$153,ROW()-ROW($20:$20)+1)="","",INDEX(Templates_Old2!H$2:H$153,ROW()-ROW($20:$20)+1))</f>
        <v>design_capacity</v>
      </c>
      <c r="I80" s="68" t="str" cm="1">
        <f t="array" ref="I80">IF(INDEX(Templates_Old2!I$2:I$153,ROW()-ROW($20:$20)+1)="","",INDEX(Templates_Old2!I$2:I$153,ROW()-ROW($20:$20)+1))</f>
        <v>cooling_capacity</v>
      </c>
      <c r="J80" s="68" t="str" cm="1">
        <f t="array" ref="J80">IF(INDEX(Templates_Old2!J$2:J$153,ROW()-ROW($20:$20)+1)="","",INDEX(Templates_Old2!J$2:J$153,ROW()-ROW($20:$20)+1))</f>
        <v>ton</v>
      </c>
      <c r="K80" s="69" t="str" cm="1">
        <f t="array" ref="K80">IF(INDEX(Templates_Old2!K$2:K$153,ROW()-ROW($20:$20)+1)="","",INDEX(Templates_Old2!K$2:K$153,ROW()-ROW($20:$20)+1))</f>
        <v/>
      </c>
      <c r="L80" s="69" t="str" cm="1">
        <f t="array" ref="L80">IF(INDEX(Templates_Old2!L$2:L$153,ROW()-ROW($20:$20)+1)="","",INDEX(Templates_Old2!L$2:L$153,ROW()-ROW($20:$20)+1))</f>
        <v/>
      </c>
      <c r="M80" s="55" t="str" cm="1">
        <f t="array" ref="M80">IF(INDEX(Templates_Old2!$K$2:$EM$152,ROW()-ROW(M$20)+1, MATCH(M$16,Templates_Old2!$K$1:EM$1,0))="","",INDEX(Templates_Old2!$K$2:$EM$152,ROW()-ROW(M$20)+1, MATCH(M$16,Templates_Old2!$K$1:EM$1,0)))</f>
        <v/>
      </c>
      <c r="N80" s="55" t="str" cm="1">
        <f t="array" ref="N80">IF(INDEX(Templates_Old2!$K$2:$EM$152,ROW()-ROW(N$20)+1, MATCH(N$16,Templates_Old2!$K$1:EN$1,0))="","",INDEX(Templates_Old2!$K$2:$EM$152,ROW()-ROW(N$20)+1, MATCH(N$16,Templates_Old2!$K$1:EN$1,0)))</f>
        <v/>
      </c>
      <c r="O80" s="55" t="str" cm="1">
        <f t="array" ref="O80">IF(INDEX(Templates_Old2!$K$2:$EM$152,ROW()-ROW(O$20)+1, MATCH(O$16,Templates_Old2!$K$1:EO$1,0))="","",INDEX(Templates_Old2!$K$2:$EM$152,ROW()-ROW(O$20)+1, MATCH(O$16,Templates_Old2!$K$1:EO$1,0)))</f>
        <v/>
      </c>
      <c r="P80" s="55" t="str" cm="1">
        <f t="array" ref="P80">IF(INDEX(Templates_Old2!$K$2:$EM$152,ROW()-ROW(P$20)+1, MATCH(P$16,Templates_Old2!$K$1:EP$1,0))="","",INDEX(Templates_Old2!$K$2:$EM$152,ROW()-ROW(P$20)+1, MATCH(P$16,Templates_Old2!$K$1:EP$1,0)))</f>
        <v/>
      </c>
      <c r="Q80" s="55" t="str" cm="1">
        <f t="array" ref="Q80">IF(INDEX(Templates_Old2!$K$2:$EM$152,ROW()-ROW(Q$20)+1, MATCH(Q$16,Templates_Old2!$K$1:EQ$1,0))="","",INDEX(Templates_Old2!$K$2:$EM$152,ROW()-ROW(Q$20)+1, MATCH(Q$16,Templates_Old2!$K$1:EQ$1,0)))</f>
        <v/>
      </c>
      <c r="R80" s="55" t="str" cm="1">
        <f t="array" ref="R80">IF(INDEX(Templates_Old2!$K$2:$EM$152,ROW()-ROW(R$20)+1, MATCH(R$16,Templates_Old2!$K$1:ER$1,0))="","",INDEX(Templates_Old2!$K$2:$EM$152,ROW()-ROW(R$20)+1, MATCH(R$16,Templates_Old2!$K$1:ER$1,0)))</f>
        <v/>
      </c>
      <c r="S80" s="55" t="str" cm="1">
        <f t="array" ref="S80">IF(INDEX(Templates_Old2!$K$2:$EM$152,ROW()-ROW(S$20)+1, MATCH(S$16,Templates_Old2!$K$1:ES$1,0))="","",INDEX(Templates_Old2!$K$2:$EM$152,ROW()-ROW(S$20)+1, MATCH(S$16,Templates_Old2!$K$1:ES$1,0)))</f>
        <v/>
      </c>
      <c r="T80" s="55" t="str" cm="1">
        <f t="array" ref="T80">IF(INDEX(Templates_Old2!$K$2:$EM$152,ROW()-ROW(T$20)+1, MATCH(T$16,Templates_Old2!$K$1:ET$1,0))="","",INDEX(Templates_Old2!$K$2:$EM$152,ROW()-ROW(T$20)+1, MATCH(T$16,Templates_Old2!$K$1:ET$1,0)))</f>
        <v/>
      </c>
      <c r="U80" s="55" t="str" cm="1">
        <f t="array" ref="U80">IF(INDEX(Templates_Old2!$K$2:$EM$152,ROW()-ROW(U$20)+1, MATCH(U$16,Templates_Old2!$K$1:EU$1,0))="","",INDEX(Templates_Old2!$K$2:$EM$152,ROW()-ROW(U$20)+1, MATCH(U$16,Templates_Old2!$K$1:EU$1,0)))</f>
        <v/>
      </c>
      <c r="V80" s="55" t="str" cm="1">
        <f t="array" ref="V80">IF(INDEX(Templates_Old2!$K$2:$EM$152,ROW()-ROW(V$20)+1, MATCH(V$16,Templates_Old2!$K$1:EV$1,0))="","",INDEX(Templates_Old2!$K$2:$EM$152,ROW()-ROW(V$20)+1, MATCH(V$16,Templates_Old2!$K$1:EV$1,0)))</f>
        <v/>
      </c>
      <c r="W80" s="55" t="str" cm="1">
        <f t="array" ref="W80">IF(INDEX(Templates_Old2!$K$2:$EM$152,ROW()-ROW(W$20)+1, MATCH(W$16,Templates_Old2!$K$1:EW$1,0))="","",INDEX(Templates_Old2!$K$2:$EM$152,ROW()-ROW(W$20)+1, MATCH(W$16,Templates_Old2!$K$1:EW$1,0)))</f>
        <v/>
      </c>
      <c r="X80" s="55" t="str" cm="1">
        <f t="array" ref="X80">IF(INDEX(Templates_Old2!$K$2:$EM$152,ROW()-ROW(X$20)+1, MATCH(X$16,Templates_Old2!$K$1:EX$1,0))="","",INDEX(Templates_Old2!$K$2:$EM$152,ROW()-ROW(X$20)+1, MATCH(X$16,Templates_Old2!$K$1:EX$1,0)))</f>
        <v/>
      </c>
      <c r="Y80" s="55" t="str" cm="1">
        <f t="array" ref="Y80">IF(INDEX(Templates_Old2!$K$2:$EM$152,ROW()-ROW(Y$20)+1, MATCH(Y$16,Templates_Old2!$K$1:EY$1,0))="","",INDEX(Templates_Old2!$K$2:$EM$152,ROW()-ROW(Y$20)+1, MATCH(Y$16,Templates_Old2!$K$1:EY$1,0)))</f>
        <v/>
      </c>
      <c r="Z80" s="55" t="str" cm="1">
        <f t="array" ref="Z80">IF(INDEX(Templates_Old2!$K$2:$EM$152,ROW()-ROW(Z$20)+1, MATCH(Z$16,Templates_Old2!$K$1:EZ$1,0))="","",INDEX(Templates_Old2!$K$2:$EM$152,ROW()-ROW(Z$20)+1, MATCH(Z$16,Templates_Old2!$K$1:EZ$1,0)))</f>
        <v/>
      </c>
      <c r="AA80" s="55" t="str" cm="1">
        <f t="array" ref="AA80">IF(INDEX(Templates_Old2!$K$2:$EM$152,ROW()-ROW(AA$20)+1, MATCH(AA$16,Templates_Old2!$K$1:FA$1,0))="","",INDEX(Templates_Old2!$K$2:$EM$152,ROW()-ROW(AA$20)+1, MATCH(AA$16,Templates_Old2!$K$1:FA$1,0)))</f>
        <v/>
      </c>
      <c r="AB80" s="55" t="str" cm="1">
        <f t="array" ref="AB80">IF(INDEX(Templates_Old2!$K$2:$EM$152,ROW()-ROW(AB$20)+1, MATCH(AB$16,Templates_Old2!$K$1:FB$1,0))="","",INDEX(Templates_Old2!$K$2:$EM$152,ROW()-ROW(AB$20)+1, MATCH(AB$16,Templates_Old2!$K$1:FB$1,0)))</f>
        <v/>
      </c>
      <c r="AC80" s="55" t="str" cm="1">
        <f t="array" ref="AC80">IF(INDEX(Templates_Old2!$K$2:$EM$152,ROW()-ROW(AC$20)+1, MATCH(AC$16,Templates_Old2!$K$1:FC$1,0))="","",INDEX(Templates_Old2!$K$2:$EM$152,ROW()-ROW(AC$20)+1, MATCH(AC$16,Templates_Old2!$K$1:FC$1,0)))</f>
        <v/>
      </c>
      <c r="AD80" s="55" t="str" cm="1">
        <f t="array" ref="AD80">IF(INDEX(Templates_Old2!$K$2:$EM$152,ROW()-ROW(AD$20)+1, MATCH(AD$16,Templates_Old2!$K$1:FD$1,0))="","",INDEX(Templates_Old2!$K$2:$EM$152,ROW()-ROW(AD$20)+1, MATCH(AD$16,Templates_Old2!$K$1:FD$1,0)))</f>
        <v/>
      </c>
      <c r="AE80" s="55" t="str" cm="1">
        <f t="array" ref="AE80">IF(INDEX(Templates_Old2!$K$2:$EM$152,ROW()-ROW(AE$20)+1, MATCH(AE$16,Templates_Old2!$K$1:FE$1,0))="","",INDEX(Templates_Old2!$K$2:$EM$152,ROW()-ROW(AE$20)+1, MATCH(AE$16,Templates_Old2!$K$1:FE$1,0)))</f>
        <v/>
      </c>
      <c r="AF80" s="55" t="str" cm="1">
        <f t="array" ref="AF80">IF(INDEX(Templates_Old2!$K$2:$EM$152,ROW()-ROW(AF$20)+1, MATCH(AF$16,Templates_Old2!$K$1:FF$1,0))="","",INDEX(Templates_Old2!$K$2:$EM$152,ROW()-ROW(AF$20)+1, MATCH(AF$16,Templates_Old2!$K$1:FF$1,0)))</f>
        <v/>
      </c>
      <c r="AG80" s="55" t="str" cm="1">
        <f t="array" ref="AG80">IF(INDEX(Templates_Old2!$K$2:$EM$152,ROW()-ROW(AG$20)+1, MATCH(AG$16,Templates_Old2!$K$1:FG$1,0))="","",INDEX(Templates_Old2!$K$2:$EM$152,ROW()-ROW(AG$20)+1, MATCH(AG$16,Templates_Old2!$K$1:FG$1,0)))</f>
        <v/>
      </c>
      <c r="AH80" s="55" t="str" cm="1">
        <f t="array" ref="AH80">IF(INDEX(Templates_Old2!$K$2:$EM$152,ROW()-ROW(AH$20)+1, MATCH(AH$16,Templates_Old2!$K$1:FH$1,0))="","",INDEX(Templates_Old2!$K$2:$EM$152,ROW()-ROW(AH$20)+1, MATCH(AH$16,Templates_Old2!$K$1:FH$1,0)))</f>
        <v/>
      </c>
      <c r="AI80" s="55" t="str" cm="1">
        <f t="array" ref="AI80">IF(INDEX(Templates_Old2!$K$2:$EM$152,ROW()-ROW(AI$20)+1, MATCH(AI$16,Templates_Old2!$K$1:FI$1,0))="","",INDEX(Templates_Old2!$K$2:$EM$152,ROW()-ROW(AI$20)+1, MATCH(AI$16,Templates_Old2!$K$1:FI$1,0)))</f>
        <v/>
      </c>
      <c r="AJ80" s="55" t="str" cm="1">
        <f t="array" ref="AJ80">IF(INDEX(Templates_Old2!$K$2:$EM$152,ROW()-ROW(AJ$20)+1, MATCH(AJ$16,Templates_Old2!$K$1:EY$1,0))="","",INDEX(Templates_Old2!$K$2:$EM$152,ROW()-ROW(AJ$20)+1, MATCH(AJ$16,Templates_Old2!$K$1:EY$1,0)))</f>
        <v/>
      </c>
      <c r="AK80" s="55" t="str" cm="1">
        <f t="array" ref="AK80">IF(INDEX(Templates_Old2!$K$2:$EM$152,ROW()-ROW(AK$20)+1, MATCH(AK$16,Templates_Old2!$K$1:EZ$1,0))="","",INDEX(Templates_Old2!$K$2:$EM$152,ROW()-ROW(AK$20)+1, MATCH(AK$16,Templates_Old2!$K$1:EZ$1,0)))</f>
        <v/>
      </c>
      <c r="AL80" s="55" t="str" cm="1">
        <f t="array" ref="AL80">IF(INDEX(Templates_Old2!$K$2:$EM$152,ROW()-ROW(AL$20)+1, MATCH(AL$16,Templates_Old2!$K$1:FA$1,0))="","",INDEX(Templates_Old2!$K$2:$EM$152,ROW()-ROW(AL$20)+1, MATCH(AL$16,Templates_Old2!$K$1:FA$1,0)))</f>
        <v/>
      </c>
      <c r="AM80" s="55" t="str" cm="1">
        <f t="array" ref="AM80">IF(INDEX(Templates_Old2!$K$2:$EM$152,ROW()-ROW(AM$20)+1, MATCH(AM$16,Templates_Old2!$K$1:FB$1,0))="","",INDEX(Templates_Old2!$K$2:$EM$152,ROW()-ROW(AM$20)+1, MATCH(AM$16,Templates_Old2!$K$1:FB$1,0)))</f>
        <v/>
      </c>
      <c r="AN80" s="55" t="str" cm="1">
        <f t="array" ref="AN80">IF(INDEX(Templates_Old2!$K$2:$EM$152,ROW()-ROW(AN$20)+1, MATCH(AN$16,Templates_Old2!$K$1:FC$1,0))="","",INDEX(Templates_Old2!$K$2:$EM$152,ROW()-ROW(AN$20)+1, MATCH(AN$16,Templates_Old2!$K$1:FC$1,0)))</f>
        <v/>
      </c>
      <c r="AO80" s="55" t="str" cm="1">
        <f t="array" ref="AO80">IF(INDEX(Templates_Old2!$K$2:$EM$152,ROW()-ROW(AO$20)+1, MATCH(AO$16,Templates_Old2!$K$1:FD$1,0))="","",INDEX(Templates_Old2!$K$2:$EM$152,ROW()-ROW(AO$20)+1, MATCH(AO$16,Templates_Old2!$K$1:FD$1,0)))</f>
        <v/>
      </c>
      <c r="AP80" s="55" t="str" cm="1">
        <f t="array" ref="AP80">IF(INDEX(Templates_Old2!$K$2:$EM$152,ROW()-ROW(AP$20)+1, MATCH(AP$16,Templates_Old2!$K$1:FE$1,0))="","",INDEX(Templates_Old2!$K$2:$EM$152,ROW()-ROW(AP$20)+1, MATCH(AP$16,Templates_Old2!$K$1:FE$1,0)))</f>
        <v/>
      </c>
      <c r="AQ80" s="55" t="str" cm="1">
        <f t="array" ref="AQ80">IF(INDEX(Templates_Old2!$K$2:$EM$152,ROW()-ROW(AQ$20)+1, MATCH(AQ$16,Templates_Old2!$K$1:FF$1,0))="","",INDEX(Templates_Old2!$K$2:$EM$152,ROW()-ROW(AQ$20)+1, MATCH(AQ$16,Templates_Old2!$K$1:FF$1,0)))</f>
        <v/>
      </c>
      <c r="AR80" s="55" t="str" cm="1">
        <f t="array" ref="AR80">IF(INDEX(Templates_Old2!$K$2:$EM$152,ROW()-ROW(AR$20)+1, MATCH(AR$16,Templates_Old2!$K$1:FG$1,0))="","",INDEX(Templates_Old2!$K$2:$EM$152,ROW()-ROW(AR$20)+1, MATCH(AR$16,Templates_Old2!$K$1:FG$1,0)))</f>
        <v/>
      </c>
      <c r="AS80" s="55" t="str" cm="1">
        <f t="array" ref="AS80">IF(INDEX(Templates_Old2!$K$2:$EM$152,ROW()-ROW(AS$20)+1, MATCH(AS$16,Templates_Old2!$K$1:FH$1,0))="","",INDEX(Templates_Old2!$K$2:$EM$152,ROW()-ROW(AS$20)+1, MATCH(AS$16,Templates_Old2!$K$1:FH$1,0)))</f>
        <v/>
      </c>
      <c r="AT80" s="55" t="str" cm="1">
        <f t="array" ref="AT80">IF(INDEX(Templates_Old2!$K$2:$EM$152,ROW()-ROW(AT$20)+1, MATCH(AT$16,Templates_Old2!$K$1:FI$1,0))="","",INDEX(Templates_Old2!$K$2:$EM$152,ROW()-ROW(AT$20)+1, MATCH(AT$16,Templates_Old2!$K$1:FI$1,0)))</f>
        <v/>
      </c>
      <c r="AU80" s="55" t="str" cm="1">
        <f t="array" ref="AU80">IF(INDEX(Templates_Old2!$K$2:$EM$152,ROW()-ROW(AU$20)+1, MATCH(AU$16,Templates_Old2!$K$1:FJ$1,0))="","",INDEX(Templates_Old2!$K$2:$EM$152,ROW()-ROW(AU$20)+1, MATCH(AU$16,Templates_Old2!$K$1:FJ$1,0)))</f>
        <v/>
      </c>
      <c r="AV80" s="55" t="str" cm="1">
        <f t="array" ref="AV80">IF(INDEX(Templates_Old2!$K$2:$EM$152,ROW()-ROW(AV$20)+1, MATCH(AV$16,Templates_Old2!$K$1:FK$1,0))="","",INDEX(Templates_Old2!$K$2:$EM$152,ROW()-ROW(AV$20)+1, MATCH(AV$16,Templates_Old2!$K$1:FK$1,0)))</f>
        <v/>
      </c>
      <c r="AW80" s="55" t="str" cm="1">
        <f t="array" ref="AW80">IF(INDEX(Templates_Old2!$K$2:$EM$152,ROW()-ROW(AW$20)+1, MATCH(AW$16,Templates_Old2!$K$1:FL$1,0))="","",INDEX(Templates_Old2!$K$2:$EM$152,ROW()-ROW(AW$20)+1, MATCH(AW$16,Templates_Old2!$K$1:FL$1,0)))</f>
        <v/>
      </c>
      <c r="AX80" s="55" t="str" cm="1">
        <f t="array" ref="AX80">IF(INDEX(Templates_Old2!$K$2:$EM$152,ROW()-ROW(AX$20)+1, MATCH(AX$16,Templates_Old2!$K$1:FK$1,0))="","",INDEX(Templates_Old2!$K$2:$EM$152,ROW()-ROW(AX$20)+1, MATCH(AX$16,Templates_Old2!$K$1:FK$1,0)))</f>
        <v/>
      </c>
      <c r="AY80" s="55" t="str" cm="1">
        <f t="array" ref="AY80">IF(INDEX(Templates_Old2!$K$2:$EM$152,ROW()-ROW(AY$20)+1, MATCH(AY$16,Templates_Old2!$K$1:FL$1,0))="","",INDEX(Templates_Old2!$K$2:$EM$152,ROW()-ROW(AY$20)+1, MATCH(AY$16,Templates_Old2!$K$1:FL$1,0)))</f>
        <v/>
      </c>
      <c r="AZ80" s="55" t="str" cm="1">
        <f t="array" ref="AZ80">IF(INDEX(Templates_Old2!$K$2:$EM$152,ROW()-ROW(AZ$20)+1, MATCH(AZ$16,Templates_Old2!$K$1:FM$1,0))="","",INDEX(Templates_Old2!$K$2:$EM$152,ROW()-ROW(AZ$20)+1, MATCH(AZ$16,Templates_Old2!$K$1:FM$1,0)))</f>
        <v/>
      </c>
      <c r="BA80" s="55" t="str" cm="1">
        <f t="array" ref="BA80">IF(INDEX(Templates_Old2!$K$2:$EM$152,ROW()-ROW(BA$20)+1, MATCH(BA$16,Templates_Old2!$K$1:FN$1,0))="","",INDEX(Templates_Old2!$K$2:$EM$152,ROW()-ROW(BA$20)+1, MATCH(BA$16,Templates_Old2!$K$1:FN$1,0)))</f>
        <v/>
      </c>
      <c r="BB80" s="55" t="str" cm="1">
        <f t="array" ref="BB80">IF(INDEX(Templates_Old2!$K$2:$EM$152,ROW()-ROW(BB$20)+1, MATCH(BB$16,Templates_Old2!$K$1:FO$1,0))="","",INDEX(Templates_Old2!$K$2:$EM$152,ROW()-ROW(BB$20)+1, MATCH(BB$16,Templates_Old2!$K$1:FO$1,0)))</f>
        <v/>
      </c>
      <c r="BC80" s="55" t="str" cm="1">
        <f t="array" ref="BC80">IF(INDEX(Templates_Old2!$K$2:$EM$152,ROW()-ROW(BC$20)+1, MATCH(BC$16,Templates_Old2!$K$1:FP$1,0))="","",INDEX(Templates_Old2!$K$2:$EM$152,ROW()-ROW(BC$20)+1, MATCH(BC$16,Templates_Old2!$K$1:FP$1,0)))</f>
        <v/>
      </c>
      <c r="BD80" s="55" t="str" cm="1">
        <f t="array" ref="BD80">IF(INDEX(Templates_Old2!$K$2:$EM$152,ROW()-ROW(BD$20)+1, MATCH(BD$16,Templates_Old2!$K$1:FQ$1,0))="","",INDEX(Templates_Old2!$K$2:$EM$152,ROW()-ROW(BD$20)+1, MATCH(BD$16,Templates_Old2!$K$1:FQ$1,0)))</f>
        <v/>
      </c>
      <c r="BE80" s="55" t="str" cm="1">
        <f t="array" ref="BE80">IF(INDEX(Templates_Old2!$K$2:$EM$152,ROW()-ROW(BE$20)+1, MATCH(BE$16,Templates_Old2!$K$1:FR$1,0))="","",INDEX(Templates_Old2!$K$2:$EM$152,ROW()-ROW(BE$20)+1, MATCH(BE$16,Templates_Old2!$K$1:FR$1,0)))</f>
        <v/>
      </c>
      <c r="BF80" s="55" t="str" cm="1">
        <f t="array" ref="BF80">IF(INDEX(Templates_Old2!$K$2:$EM$152,ROW()-ROW(BF$20)+1, MATCH(BF$16,Templates_Old2!$K$1:FS$1,0))="","",INDEX(Templates_Old2!$K$2:$EM$152,ROW()-ROW(BF$20)+1, MATCH(BF$16,Templates_Old2!$K$1:FS$1,0)))</f>
        <v/>
      </c>
      <c r="BG80" s="55" t="str" cm="1">
        <f t="array" ref="BG80">IF(INDEX(Templates_Old2!$K$2:$EM$152,ROW()-ROW(BG$20)+1, MATCH(BG$16,Templates_Old2!$K$1:FT$1,0))="","",INDEX(Templates_Old2!$K$2:$EM$152,ROW()-ROW(BG$20)+1, MATCH(BG$16,Templates_Old2!$K$1:FT$1,0)))</f>
        <v/>
      </c>
      <c r="BH80" s="55" t="str" cm="1">
        <f t="array" ref="BH80">IF(INDEX(Templates_Old2!$K$2:$EM$152,ROW()-ROW(BH$20)+1, MATCH(BH$16,Templates_Old2!$K$1:FU$1,0))="","",INDEX(Templates_Old2!$K$2:$EM$152,ROW()-ROW(BH$20)+1, MATCH(BH$16,Templates_Old2!$K$1:FU$1,0)))</f>
        <v/>
      </c>
      <c r="BI80" s="55" t="str" cm="1">
        <f t="array" ref="BI80">IF(INDEX(Templates_Old2!$K$2:$EM$152,ROW()-ROW(BI$20)+1, MATCH(BI$16,Templates_Old2!$K$1:FV$1,0))="","",INDEX(Templates_Old2!$K$2:$EM$152,ROW()-ROW(BI$20)+1, MATCH(BI$16,Templates_Old2!$K$1:FV$1,0)))</f>
        <v/>
      </c>
      <c r="BJ80" s="55" t="str" cm="1">
        <f t="array" ref="BJ80">IF(INDEX(Templates_Old2!$K$2:$EM$152,ROW()-ROW(BJ$20)+1, MATCH(BJ$16,Templates_Old2!$K$1:FW$1,0))="","",INDEX(Templates_Old2!$K$2:$EM$152,ROW()-ROW(BJ$20)+1, MATCH(BJ$16,Templates_Old2!$K$1:FW$1,0)))</f>
        <v/>
      </c>
      <c r="BK80" s="55" t="str" cm="1">
        <f t="array" ref="BK80">IF(INDEX(Templates_Old2!$K$2:$EM$152,ROW()-ROW(BK$20)+1, MATCH(BK$16,Templates_Old2!$K$1:FX$1,0))="","",INDEX(Templates_Old2!$K$2:$EM$152,ROW()-ROW(BK$20)+1, MATCH(BK$16,Templates_Old2!$K$1:FX$1,0)))</f>
        <v/>
      </c>
      <c r="BL80" s="55" t="str" cm="1">
        <f t="array" ref="BL80">IF(INDEX(Templates_Old2!$K$2:$EM$152,ROW()-ROW(BL$20)+1, MATCH(BL$16,Templates_Old2!$K$1:FY$1,0))="","",INDEX(Templates_Old2!$K$2:$EM$152,ROW()-ROW(BL$20)+1, MATCH(BL$16,Templates_Old2!$K$1:FY$1,0)))</f>
        <v/>
      </c>
      <c r="BM80" s="55" t="str" cm="1">
        <f t="array" ref="BM80">IF(INDEX(Templates_Old2!$K$2:$EM$152,ROW()-ROW(BM$20)+1, MATCH(BM$16,Templates_Old2!$K$1:FZ$1,0))="","",INDEX(Templates_Old2!$K$2:$EM$152,ROW()-ROW(BM$20)+1, MATCH(BM$16,Templates_Old2!$K$1:FZ$1,0)))</f>
        <v/>
      </c>
      <c r="BN80" s="55" t="str" cm="1">
        <f t="array" ref="BN80">IF(INDEX(Templates_Old2!$K$2:$EM$152,ROW()-ROW(BN$20)+1, MATCH(BN$16,Templates_Old2!$K$1:GA$1,0))="","",INDEX(Templates_Old2!$K$2:$EM$152,ROW()-ROW(BN$20)+1, MATCH(BN$16,Templates_Old2!$K$1:GA$1,0)))</f>
        <v/>
      </c>
      <c r="BO80" s="55" t="str" cm="1">
        <f t="array" ref="BO80">IF(INDEX(Templates_Old2!$K$2:$EM$152,ROW()-ROW(BO$20)+1, MATCH(BO$16,Templates_Old2!$K$1:GB$1,0))="","",INDEX(Templates_Old2!$K$2:$EM$152,ROW()-ROW(BO$20)+1, MATCH(BO$16,Templates_Old2!$K$1:GB$1,0)))</f>
        <v/>
      </c>
      <c r="BP80" s="55" t="str" cm="1">
        <f t="array" ref="BP80">IF(INDEX(Templates_Old2!$K$2:$EM$152,ROW()-ROW(BP$20)+1, MATCH(BP$16,Templates_Old2!$K$1:GC$1,0))="","",INDEX(Templates_Old2!$K$2:$EM$152,ROW()-ROW(BP$20)+1, MATCH(BP$16,Templates_Old2!$K$1:GC$1,0)))</f>
        <v/>
      </c>
      <c r="BQ80" s="55" t="str" cm="1">
        <f t="array" ref="BQ80">IF(INDEX(Templates_Old2!$K$2:$EM$152,ROW()-ROW(BQ$20)+1, MATCH(BQ$16,Templates_Old2!$K$1:GD$1,0))="","",INDEX(Templates_Old2!$K$2:$EM$152,ROW()-ROW(BQ$20)+1, MATCH(BQ$16,Templates_Old2!$K$1:GD$1,0)))</f>
        <v/>
      </c>
      <c r="BR80" s="55" t="str" cm="1">
        <f t="array" ref="BR80">IF(INDEX(Templates_Old2!$K$2:$EM$152,ROW()-ROW(BR$20)+1, MATCH(BR$16,Templates_Old2!$K$1:GE$1,0))="","",INDEX(Templates_Old2!$K$2:$EM$152,ROW()-ROW(BR$20)+1, MATCH(BR$16,Templates_Old2!$K$1:GE$1,0)))</f>
        <v/>
      </c>
      <c r="BS80" s="55" t="str" cm="1">
        <f t="array" ref="BS80">IF(INDEX(Templates_Old2!$K$2:$EM$152,ROW()-ROW(BS$20)+1, MATCH(BS$16,Templates_Old2!$K$1:GF$1,0))="","",INDEX(Templates_Old2!$K$2:$EM$152,ROW()-ROW(BS$20)+1, MATCH(BS$16,Templates_Old2!$K$1:GF$1,0)))</f>
        <v/>
      </c>
      <c r="BT80" s="55" t="str" cm="1">
        <f t="array" ref="BT80">IF(INDEX(Templates_Old2!$K$2:$EM$152,ROW()-ROW(BT$20)+1, MATCH(BT$16,Templates_Old2!$K$1:GG$1,0))="","",INDEX(Templates_Old2!$K$2:$EM$152,ROW()-ROW(BT$20)+1, MATCH(BT$16,Templates_Old2!$K$1:GG$1,0)))</f>
        <v/>
      </c>
      <c r="BU80" s="55" t="str" cm="1">
        <f t="array" ref="BU80">IF(INDEX(Templates_Old2!$K$2:$EM$152,ROW()-ROW(BU$20)+1, MATCH(BU$16,Templates_Old2!$K$1:GH$1,0))="","",INDEX(Templates_Old2!$K$2:$EM$152,ROW()-ROW(BU$20)+1, MATCH(BU$16,Templates_Old2!$K$1:GH$1,0)))</f>
        <v/>
      </c>
      <c r="BV80" s="55" t="str" cm="1">
        <f t="array" ref="BV80">IF(INDEX(Templates_Old2!$K$2:$EM$152,ROW()-ROW(BV$20)+1, MATCH(BV$16,Templates_Old2!$K$1:GC$1,0))="","",INDEX(Templates_Old2!$K$2:$EM$152,ROW()-ROW(BV$20)+1, MATCH(BV$16,Templates_Old2!$K$1:GC$1,0)))</f>
        <v/>
      </c>
      <c r="BW80" s="55" t="str" cm="1">
        <f t="array" ref="BW80">IF(INDEX(Templates_Old2!$K$2:$EM$152,ROW()-ROW(BW$20)+1, MATCH(BW$16,Templates_Old2!$K$1:GD$1,0))="","",INDEX(Templates_Old2!$K$2:$EM$152,ROW()-ROW(BW$20)+1, MATCH(BW$16,Templates_Old2!$K$1:GD$1,0)))</f>
        <v/>
      </c>
      <c r="BX80" s="55" t="str" cm="1">
        <f t="array" ref="BX80">IF(INDEX(Templates_Old2!$K$2:$EM$152,ROW()-ROW(BX$20)+1, MATCH(BX$16,Templates_Old2!$K$1:GE$1,0))="","",INDEX(Templates_Old2!$K$2:$EM$152,ROW()-ROW(BX$20)+1, MATCH(BX$16,Templates_Old2!$K$1:GE$1,0)))</f>
        <v/>
      </c>
      <c r="BY80" s="55" t="str" cm="1">
        <f t="array" ref="BY80">IF(INDEX(Templates_Old2!$K$2:$EM$152,ROW()-ROW(BY$20)+1, MATCH(BY$16,Templates_Old2!$K$1:GF$1,0))="","",INDEX(Templates_Old2!$K$2:$EM$152,ROW()-ROW(BY$20)+1, MATCH(BY$16,Templates_Old2!$K$1:GF$1,0)))</f>
        <v/>
      </c>
      <c r="BZ80" s="55" t="str" cm="1">
        <f t="array" ref="BZ80">IF(INDEX(Templates_Old2!$K$2:$EM$152,ROW()-ROW(BZ$20)+1, MATCH(BZ$16,Templates_Old2!$K$1:GG$1,0))="","",INDEX(Templates_Old2!$K$2:$EM$152,ROW()-ROW(BZ$20)+1, MATCH(BZ$16,Templates_Old2!$K$1:GG$1,0)))</f>
        <v/>
      </c>
      <c r="CA80" s="55" t="str" cm="1">
        <f t="array" ref="CA80">IF(INDEX(Templates_Old2!$K$2:$EM$152,ROW()-ROW(CA$20)+1, MATCH(CA$16,Templates_Old2!$K$1:GH$1,0))="","",INDEX(Templates_Old2!$K$2:$EM$152,ROW()-ROW(CA$20)+1, MATCH(CA$16,Templates_Old2!$K$1:GH$1,0)))</f>
        <v/>
      </c>
      <c r="CB80" s="55" t="str" cm="1">
        <f t="array" ref="CB80">IF(INDEX(Templates_Old2!$K$2:$EM$152,ROW()-ROW(CB$20)+1, MATCH(CB$16,Templates_Old2!$K$1:GI$1,0))="","",INDEX(Templates_Old2!$K$2:$EM$152,ROW()-ROW(CB$20)+1, MATCH(CB$16,Templates_Old2!$K$1:GI$1,0)))</f>
        <v/>
      </c>
      <c r="CC80" s="55" t="str" cm="1">
        <f t="array" ref="CC80">IF(INDEX(Templates_Old2!$K$2:$EM$152,ROW()-ROW(CC$20)+1, MATCH(CC$16,Templates_Old2!$K$1:GJ$1,0))="","",INDEX(Templates_Old2!$K$2:$EM$152,ROW()-ROW(CC$20)+1, MATCH(CC$16,Templates_Old2!$K$1:GJ$1,0)))</f>
        <v/>
      </c>
      <c r="CD80" s="55" t="str" cm="1">
        <f t="array" ref="CD80">IF(INDEX(Templates_Old2!$K$2:$EM$152,ROW()-ROW(CD$20)+1, MATCH(CD$16,Templates_Old2!$K$1:GK$1,0))="","",INDEX(Templates_Old2!$K$2:$EM$152,ROW()-ROW(CD$20)+1, MATCH(CD$16,Templates_Old2!$K$1:GK$1,0)))</f>
        <v/>
      </c>
      <c r="CE80" s="55" t="str" cm="1">
        <f t="array" ref="CE80">IF(INDEX(Templates_Old2!$K$2:$EM$152,ROW()-ROW(CE$20)+1, MATCH(CE$16,Templates_Old2!$K$1:GL$1,0))="","",INDEX(Templates_Old2!$K$2:$EM$152,ROW()-ROW(CE$20)+1, MATCH(CE$16,Templates_Old2!$K$1:GL$1,0)))</f>
        <v/>
      </c>
      <c r="CF80" s="55"/>
      <c r="CG80" s="55"/>
      <c r="CH80" s="55"/>
      <c r="CI80" s="55"/>
      <c r="CJ80" s="55"/>
      <c r="CK80" s="55"/>
      <c r="CL80" s="55"/>
      <c r="CM80" s="55"/>
      <c r="CN80" s="55"/>
      <c r="CO80" s="55"/>
      <c r="CP80" s="55"/>
      <c r="CQ80" s="55"/>
      <c r="CR80" s="55"/>
      <c r="CS80" s="55"/>
      <c r="CT80" s="55"/>
      <c r="CU80" s="55"/>
      <c r="CV80" s="55"/>
      <c r="CW80" s="55"/>
      <c r="CX80" s="55"/>
      <c r="CY80" s="55"/>
      <c r="CZ80" s="55"/>
      <c r="DA80" s="55"/>
      <c r="DB80" s="55"/>
      <c r="DC80" s="55"/>
      <c r="DD80" s="55"/>
      <c r="DE80" s="55"/>
      <c r="DF80" s="55"/>
      <c r="DG80" s="55"/>
      <c r="DH80" s="55"/>
      <c r="DI80" s="55"/>
      <c r="DJ80" s="55"/>
      <c r="DK80" s="55"/>
      <c r="DL80" s="55"/>
      <c r="DM80" s="55"/>
      <c r="DN80" s="55"/>
      <c r="DO80" s="55"/>
      <c r="DP80" s="55"/>
      <c r="DQ80" s="55"/>
      <c r="DR80" s="55"/>
      <c r="DS80" s="55"/>
      <c r="DT80" s="55"/>
      <c r="DU80" s="55"/>
      <c r="DV80" s="55"/>
      <c r="DW80" s="55"/>
      <c r="DX80" s="55"/>
      <c r="DY80" s="55"/>
      <c r="DZ80" s="55"/>
      <c r="EA80" s="55"/>
      <c r="EB80" s="55"/>
      <c r="EC80" s="55"/>
      <c r="ED80" s="55"/>
      <c r="EE80" s="55"/>
      <c r="EF80" s="55"/>
      <c r="EG80" s="55"/>
      <c r="EH80" s="55"/>
      <c r="EI80" s="55"/>
      <c r="EJ80" s="55"/>
    </row>
    <row r="81" spans="1:140" s="24" customFormat="1">
      <c r="A81" s="41" t="s">
        <v>640</v>
      </c>
      <c r="B81" s="6" t="s">
        <v>644</v>
      </c>
      <c r="C81" s="66" t="str" cm="1">
        <f t="array" ref="C81">IF(INDEX(Templates_Old2!C$2:C$153,ROW()-ROW($20:$20)+1)="","",INDEX(Templates_Old2!C$2:C$153,ROW()-ROW($20:$20)+1))</f>
        <v/>
      </c>
      <c r="D81" s="66" t="str" cm="1">
        <f t="array" ref="D81">IF(INDEX(Templates_Old2!D$2:D$153,ROW()-ROW($20:$20)+1)="","",INDEX(Templates_Old2!D$2:D$153,ROW()-ROW($20:$20)+1))</f>
        <v/>
      </c>
      <c r="E81" s="66" t="str" cm="1">
        <f t="array" ref="E81">IF(INDEX(Templates_Old2!E$2:E$153,ROW()-ROW($20:$20)+1)="","",INDEX(Templates_Old2!E$2:E$153,ROW()-ROW($20:$20)+1))</f>
        <v>Chiller</v>
      </c>
      <c r="F81" s="127" t="str" cm="1">
        <f t="array" ref="F81">IF(INDEX(Templates_Old2!F$2:F$153,ROW()-ROW($20:$20)+1)="","",INDEX(Templates_Old2!F$2:F$153,ROW()-ROW($20:$20)+1))</f>
        <v>Chiller 3</v>
      </c>
      <c r="G81" s="116" t="str" cm="1">
        <f t="array" ref="G81">IF(INDEX(Templates_Old2!G$2:G$153,ROW()-ROW($20:$20)+1)="","",INDEX(Templates_Old2!G$2:G$153,ROW()-ROW($20:$20)+1))</f>
        <v>ASHRAE229 1</v>
      </c>
      <c r="H81" s="68" t="str" cm="1">
        <f t="array" ref="H81">IF(INDEX(Templates_Old2!H$2:H$153,ROW()-ROW($20:$20)+1)="","",INDEX(Templates_Old2!H$2:H$153,ROW()-ROW($20:$20)+1))</f>
        <v>id</v>
      </c>
      <c r="I81" s="68" t="str" cm="1">
        <f t="array" ref="I81">IF(INDEX(Templates_Old2!I$2:I$153,ROW()-ROW($20:$20)+1)="","",INDEX(Templates_Old2!I$2:I$153,ROW()-ROW($20:$20)+1))</f>
        <v/>
      </c>
      <c r="J81" s="68" t="str" cm="1">
        <f t="array" ref="J81">IF(INDEX(Templates_Old2!J$2:J$153,ROW()-ROW($20:$20)+1)="","",INDEX(Templates_Old2!J$2:J$153,ROW()-ROW($20:$20)+1))</f>
        <v/>
      </c>
      <c r="K81" s="69" t="str" cm="1">
        <f t="array" ref="K81">IF(INDEX(Templates_Old2!K$2:K$153,ROW()-ROW($20:$20)+1)="","",INDEX(Templates_Old2!K$2:K$153,ROW()-ROW($20:$20)+1))</f>
        <v/>
      </c>
      <c r="L81" s="69" t="str" cm="1">
        <f t="array" ref="L81">IF(INDEX(Templates_Old2!L$2:L$153,ROW()-ROW($20:$20)+1)="","",INDEX(Templates_Old2!L$2:L$153,ROW()-ROW($20:$20)+1))</f>
        <v/>
      </c>
      <c r="M81" s="55" t="str" cm="1">
        <f t="array" ref="M81">IF(INDEX(Templates_Old2!$K$2:$EM$152,ROW()-ROW(M$20)+1, MATCH(M$16,Templates_Old2!$K$1:EM$1,0))="","",INDEX(Templates_Old2!$K$2:$EM$152,ROW()-ROW(M$20)+1, MATCH(M$16,Templates_Old2!$K$1:EM$1,0)))</f>
        <v/>
      </c>
      <c r="N81" s="55" t="str" cm="1">
        <f t="array" ref="N81">IF(INDEX(Templates_Old2!$K$2:$EM$152,ROW()-ROW(N$20)+1, MATCH(N$16,Templates_Old2!$K$1:EN$1,0))="","",INDEX(Templates_Old2!$K$2:$EM$152,ROW()-ROW(N$20)+1, MATCH(N$16,Templates_Old2!$K$1:EN$1,0)))</f>
        <v/>
      </c>
      <c r="O81" s="55" t="str" cm="1">
        <f t="array" ref="O81">IF(INDEX(Templates_Old2!$K$2:$EM$152,ROW()-ROW(O$20)+1, MATCH(O$16,Templates_Old2!$K$1:EO$1,0))="","",INDEX(Templates_Old2!$K$2:$EM$152,ROW()-ROW(O$20)+1, MATCH(O$16,Templates_Old2!$K$1:EO$1,0)))</f>
        <v/>
      </c>
      <c r="P81" s="55" t="str" cm="1">
        <f t="array" ref="P81">IF(INDEX(Templates_Old2!$K$2:$EM$152,ROW()-ROW(P$20)+1, MATCH(P$16,Templates_Old2!$K$1:EP$1,0))="","",INDEX(Templates_Old2!$K$2:$EM$152,ROW()-ROW(P$20)+1, MATCH(P$16,Templates_Old2!$K$1:EP$1,0)))</f>
        <v/>
      </c>
      <c r="Q81" s="55" t="str" cm="1">
        <f t="array" ref="Q81">IF(INDEX(Templates_Old2!$K$2:$EM$152,ROW()-ROW(Q$20)+1, MATCH(Q$16,Templates_Old2!$K$1:EQ$1,0))="","",INDEX(Templates_Old2!$K$2:$EM$152,ROW()-ROW(Q$20)+1, MATCH(Q$16,Templates_Old2!$K$1:EQ$1,0)))</f>
        <v/>
      </c>
      <c r="R81" s="55" t="str" cm="1">
        <f t="array" ref="R81">IF(INDEX(Templates_Old2!$K$2:$EM$152,ROW()-ROW(R$20)+1, MATCH(R$16,Templates_Old2!$K$1:ER$1,0))="","",INDEX(Templates_Old2!$K$2:$EM$152,ROW()-ROW(R$20)+1, MATCH(R$16,Templates_Old2!$K$1:ER$1,0)))</f>
        <v/>
      </c>
      <c r="S81" s="55" t="str" cm="1">
        <f t="array" ref="S81">IF(INDEX(Templates_Old2!$K$2:$EM$152,ROW()-ROW(S$20)+1, MATCH(S$16,Templates_Old2!$K$1:ES$1,0))="","",INDEX(Templates_Old2!$K$2:$EM$152,ROW()-ROW(S$20)+1, MATCH(S$16,Templates_Old2!$K$1:ES$1,0)))</f>
        <v/>
      </c>
      <c r="T81" s="55" t="str" cm="1">
        <f t="array" ref="T81">IF(INDEX(Templates_Old2!$K$2:$EM$152,ROW()-ROW(T$20)+1, MATCH(T$16,Templates_Old2!$K$1:ET$1,0))="","",INDEX(Templates_Old2!$K$2:$EM$152,ROW()-ROW(T$20)+1, MATCH(T$16,Templates_Old2!$K$1:ET$1,0)))</f>
        <v/>
      </c>
      <c r="U81" s="55" t="str" cm="1">
        <f t="array" ref="U81">IF(INDEX(Templates_Old2!$K$2:$EM$152,ROW()-ROW(U$20)+1, MATCH(U$16,Templates_Old2!$K$1:EU$1,0))="","",INDEX(Templates_Old2!$K$2:$EM$152,ROW()-ROW(U$20)+1, MATCH(U$16,Templates_Old2!$K$1:EU$1,0)))</f>
        <v/>
      </c>
      <c r="V81" s="55" t="str" cm="1">
        <f t="array" ref="V81">IF(INDEX(Templates_Old2!$K$2:$EM$152,ROW()-ROW(V$20)+1, MATCH(V$16,Templates_Old2!$K$1:EV$1,0))="","",INDEX(Templates_Old2!$K$2:$EM$152,ROW()-ROW(V$20)+1, MATCH(V$16,Templates_Old2!$K$1:EV$1,0)))</f>
        <v/>
      </c>
      <c r="W81" s="55" t="str" cm="1">
        <f t="array" ref="W81">IF(INDEX(Templates_Old2!$K$2:$EM$152,ROW()-ROW(W$20)+1, MATCH(W$16,Templates_Old2!$K$1:EW$1,0))="","",INDEX(Templates_Old2!$K$2:$EM$152,ROW()-ROW(W$20)+1, MATCH(W$16,Templates_Old2!$K$1:EW$1,0)))</f>
        <v/>
      </c>
      <c r="X81" s="55" t="str" cm="1">
        <f t="array" ref="X81">IF(INDEX(Templates_Old2!$K$2:$EM$152,ROW()-ROW(X$20)+1, MATCH(X$16,Templates_Old2!$K$1:EX$1,0))="","",INDEX(Templates_Old2!$K$2:$EM$152,ROW()-ROW(X$20)+1, MATCH(X$16,Templates_Old2!$K$1:EX$1,0)))</f>
        <v/>
      </c>
      <c r="Y81" s="55" t="str" cm="1">
        <f t="array" ref="Y81">IF(INDEX(Templates_Old2!$K$2:$EM$152,ROW()-ROW(Y$20)+1, MATCH(Y$16,Templates_Old2!$K$1:EY$1,0))="","",INDEX(Templates_Old2!$K$2:$EM$152,ROW()-ROW(Y$20)+1, MATCH(Y$16,Templates_Old2!$K$1:EY$1,0)))</f>
        <v/>
      </c>
      <c r="Z81" s="55" t="str" cm="1">
        <f t="array" ref="Z81">IF(INDEX(Templates_Old2!$K$2:$EM$152,ROW()-ROW(Z$20)+1, MATCH(Z$16,Templates_Old2!$K$1:EZ$1,0))="","",INDEX(Templates_Old2!$K$2:$EM$152,ROW()-ROW(Z$20)+1, MATCH(Z$16,Templates_Old2!$K$1:EZ$1,0)))</f>
        <v/>
      </c>
      <c r="AA81" s="55" t="str" cm="1">
        <f t="array" ref="AA81">IF(INDEX(Templates_Old2!$K$2:$EM$152,ROW()-ROW(AA$20)+1, MATCH(AA$16,Templates_Old2!$K$1:FA$1,0))="","",INDEX(Templates_Old2!$K$2:$EM$152,ROW()-ROW(AA$20)+1, MATCH(AA$16,Templates_Old2!$K$1:FA$1,0)))</f>
        <v/>
      </c>
      <c r="AB81" s="55" t="str" cm="1">
        <f t="array" ref="AB81">IF(INDEX(Templates_Old2!$K$2:$EM$152,ROW()-ROW(AB$20)+1, MATCH(AB$16,Templates_Old2!$K$1:FB$1,0))="","",INDEX(Templates_Old2!$K$2:$EM$152,ROW()-ROW(AB$20)+1, MATCH(AB$16,Templates_Old2!$K$1:FB$1,0)))</f>
        <v/>
      </c>
      <c r="AC81" s="55" t="str" cm="1">
        <f t="array" ref="AC81">IF(INDEX(Templates_Old2!$K$2:$EM$152,ROW()-ROW(AC$20)+1, MATCH(AC$16,Templates_Old2!$K$1:FC$1,0))="","",INDEX(Templates_Old2!$K$2:$EM$152,ROW()-ROW(AC$20)+1, MATCH(AC$16,Templates_Old2!$K$1:FC$1,0)))</f>
        <v/>
      </c>
      <c r="AD81" s="55" t="str" cm="1">
        <f t="array" ref="AD81">IF(INDEX(Templates_Old2!$K$2:$EM$152,ROW()-ROW(AD$20)+1, MATCH(AD$16,Templates_Old2!$K$1:FD$1,0))="","",INDEX(Templates_Old2!$K$2:$EM$152,ROW()-ROW(AD$20)+1, MATCH(AD$16,Templates_Old2!$K$1:FD$1,0)))</f>
        <v/>
      </c>
      <c r="AE81" s="55" t="str" cm="1">
        <f t="array" ref="AE81">IF(INDEX(Templates_Old2!$K$2:$EM$152,ROW()-ROW(AE$20)+1, MATCH(AE$16,Templates_Old2!$K$1:FE$1,0))="","",INDEX(Templates_Old2!$K$2:$EM$152,ROW()-ROW(AE$20)+1, MATCH(AE$16,Templates_Old2!$K$1:FE$1,0)))</f>
        <v/>
      </c>
      <c r="AF81" s="55" t="str" cm="1">
        <f t="array" ref="AF81">IF(INDEX(Templates_Old2!$K$2:$EM$152,ROW()-ROW(AF$20)+1, MATCH(AF$16,Templates_Old2!$K$1:FF$1,0))="","",INDEX(Templates_Old2!$K$2:$EM$152,ROW()-ROW(AF$20)+1, MATCH(AF$16,Templates_Old2!$K$1:FF$1,0)))</f>
        <v/>
      </c>
      <c r="AG81" s="55" t="str" cm="1">
        <f t="array" ref="AG81">IF(INDEX(Templates_Old2!$K$2:$EM$152,ROW()-ROW(AG$20)+1, MATCH(AG$16,Templates_Old2!$K$1:FG$1,0))="","",INDEX(Templates_Old2!$K$2:$EM$152,ROW()-ROW(AG$20)+1, MATCH(AG$16,Templates_Old2!$K$1:FG$1,0)))</f>
        <v/>
      </c>
      <c r="AH81" s="55" t="str" cm="1">
        <f t="array" ref="AH81">IF(INDEX(Templates_Old2!$K$2:$EM$152,ROW()-ROW(AH$20)+1, MATCH(AH$16,Templates_Old2!$K$1:FH$1,0))="","",INDEX(Templates_Old2!$K$2:$EM$152,ROW()-ROW(AH$20)+1, MATCH(AH$16,Templates_Old2!$K$1:FH$1,0)))</f>
        <v/>
      </c>
      <c r="AI81" s="55" t="str" cm="1">
        <f t="array" ref="AI81">IF(INDEX(Templates_Old2!$K$2:$EM$152,ROW()-ROW(AI$20)+1, MATCH(AI$16,Templates_Old2!$K$1:FI$1,0))="","",INDEX(Templates_Old2!$K$2:$EM$152,ROW()-ROW(AI$20)+1, MATCH(AI$16,Templates_Old2!$K$1:FI$1,0)))</f>
        <v/>
      </c>
      <c r="AJ81" s="55" t="str" cm="1">
        <f t="array" ref="AJ81">IF(INDEX(Templates_Old2!$K$2:$EM$152,ROW()-ROW(AJ$20)+1, MATCH(AJ$16,Templates_Old2!$K$1:EY$1,0))="","",INDEX(Templates_Old2!$K$2:$EM$152,ROW()-ROW(AJ$20)+1, MATCH(AJ$16,Templates_Old2!$K$1:EY$1,0)))</f>
        <v/>
      </c>
      <c r="AK81" s="55" t="str" cm="1">
        <f t="array" ref="AK81">IF(INDEX(Templates_Old2!$K$2:$EM$152,ROW()-ROW(AK$20)+1, MATCH(AK$16,Templates_Old2!$K$1:EZ$1,0))="","",INDEX(Templates_Old2!$K$2:$EM$152,ROW()-ROW(AK$20)+1, MATCH(AK$16,Templates_Old2!$K$1:EZ$1,0)))</f>
        <v/>
      </c>
      <c r="AL81" s="55" t="str" cm="1">
        <f t="array" ref="AL81">IF(INDEX(Templates_Old2!$K$2:$EM$152,ROW()-ROW(AL$20)+1, MATCH(AL$16,Templates_Old2!$K$1:FA$1,0))="","",INDEX(Templates_Old2!$K$2:$EM$152,ROW()-ROW(AL$20)+1, MATCH(AL$16,Templates_Old2!$K$1:FA$1,0)))</f>
        <v/>
      </c>
      <c r="AM81" s="55" t="str" cm="1">
        <f t="array" ref="AM81">IF(INDEX(Templates_Old2!$K$2:$EM$152,ROW()-ROW(AM$20)+1, MATCH(AM$16,Templates_Old2!$K$1:FB$1,0))="","",INDEX(Templates_Old2!$K$2:$EM$152,ROW()-ROW(AM$20)+1, MATCH(AM$16,Templates_Old2!$K$1:FB$1,0)))</f>
        <v/>
      </c>
      <c r="AN81" s="55" t="str" cm="1">
        <f t="array" ref="AN81">IF(INDEX(Templates_Old2!$K$2:$EM$152,ROW()-ROW(AN$20)+1, MATCH(AN$16,Templates_Old2!$K$1:FC$1,0))="","",INDEX(Templates_Old2!$K$2:$EM$152,ROW()-ROW(AN$20)+1, MATCH(AN$16,Templates_Old2!$K$1:FC$1,0)))</f>
        <v/>
      </c>
      <c r="AO81" s="55" t="str" cm="1">
        <f t="array" ref="AO81">IF(INDEX(Templates_Old2!$K$2:$EM$152,ROW()-ROW(AO$20)+1, MATCH(AO$16,Templates_Old2!$K$1:FD$1,0))="","",INDEX(Templates_Old2!$K$2:$EM$152,ROW()-ROW(AO$20)+1, MATCH(AO$16,Templates_Old2!$K$1:FD$1,0)))</f>
        <v/>
      </c>
      <c r="AP81" s="55" t="str" cm="1">
        <f t="array" ref="AP81">IF(INDEX(Templates_Old2!$K$2:$EM$152,ROW()-ROW(AP$20)+1, MATCH(AP$16,Templates_Old2!$K$1:FE$1,0))="","",INDEX(Templates_Old2!$K$2:$EM$152,ROW()-ROW(AP$20)+1, MATCH(AP$16,Templates_Old2!$K$1:FE$1,0)))</f>
        <v/>
      </c>
      <c r="AQ81" s="55" t="str" cm="1">
        <f t="array" ref="AQ81">IF(INDEX(Templates_Old2!$K$2:$EM$152,ROW()-ROW(AQ$20)+1, MATCH(AQ$16,Templates_Old2!$K$1:FF$1,0))="","",INDEX(Templates_Old2!$K$2:$EM$152,ROW()-ROW(AQ$20)+1, MATCH(AQ$16,Templates_Old2!$K$1:FF$1,0)))</f>
        <v/>
      </c>
      <c r="AR81" s="55" t="str" cm="1">
        <f t="array" ref="AR81">IF(INDEX(Templates_Old2!$K$2:$EM$152,ROW()-ROW(AR$20)+1, MATCH(AR$16,Templates_Old2!$K$1:FG$1,0))="","",INDEX(Templates_Old2!$K$2:$EM$152,ROW()-ROW(AR$20)+1, MATCH(AR$16,Templates_Old2!$K$1:FG$1,0)))</f>
        <v/>
      </c>
      <c r="AS81" s="55" t="str" cm="1">
        <f t="array" ref="AS81">IF(INDEX(Templates_Old2!$K$2:$EM$152,ROW()-ROW(AS$20)+1, MATCH(AS$16,Templates_Old2!$K$1:FH$1,0))="","",INDEX(Templates_Old2!$K$2:$EM$152,ROW()-ROW(AS$20)+1, MATCH(AS$16,Templates_Old2!$K$1:FH$1,0)))</f>
        <v/>
      </c>
      <c r="AT81" s="55" t="str" cm="1">
        <f t="array" ref="AT81">IF(INDEX(Templates_Old2!$K$2:$EM$152,ROW()-ROW(AT$20)+1, MATCH(AT$16,Templates_Old2!$K$1:FI$1,0))="","",INDEX(Templates_Old2!$K$2:$EM$152,ROW()-ROW(AT$20)+1, MATCH(AT$16,Templates_Old2!$K$1:FI$1,0)))</f>
        <v/>
      </c>
      <c r="AU81" s="55" t="str" cm="1">
        <f t="array" ref="AU81">IF(INDEX(Templates_Old2!$K$2:$EM$152,ROW()-ROW(AU$20)+1, MATCH(AU$16,Templates_Old2!$K$1:FJ$1,0))="","",INDEX(Templates_Old2!$K$2:$EM$152,ROW()-ROW(AU$20)+1, MATCH(AU$16,Templates_Old2!$K$1:FJ$1,0)))</f>
        <v/>
      </c>
      <c r="AV81" s="55" t="str" cm="1">
        <f t="array" ref="AV81">IF(INDEX(Templates_Old2!$K$2:$EM$152,ROW()-ROW(AV$20)+1, MATCH(AV$16,Templates_Old2!$K$1:FK$1,0))="","",INDEX(Templates_Old2!$K$2:$EM$152,ROW()-ROW(AV$20)+1, MATCH(AV$16,Templates_Old2!$K$1:FK$1,0)))</f>
        <v/>
      </c>
      <c r="AW81" s="55" t="str" cm="1">
        <f t="array" ref="AW81">IF(INDEX(Templates_Old2!$K$2:$EM$152,ROW()-ROW(AW$20)+1, MATCH(AW$16,Templates_Old2!$K$1:FL$1,0))="","",INDEX(Templates_Old2!$K$2:$EM$152,ROW()-ROW(AW$20)+1, MATCH(AW$16,Templates_Old2!$K$1:FL$1,0)))</f>
        <v/>
      </c>
      <c r="AX81" s="55" t="str" cm="1">
        <f t="array" ref="AX81">IF(INDEX(Templates_Old2!$K$2:$EM$152,ROW()-ROW(AX$20)+1, MATCH(AX$16,Templates_Old2!$K$1:FK$1,0))="","",INDEX(Templates_Old2!$K$2:$EM$152,ROW()-ROW(AX$20)+1, MATCH(AX$16,Templates_Old2!$K$1:FK$1,0)))</f>
        <v/>
      </c>
      <c r="AY81" s="55" t="str" cm="1">
        <f t="array" ref="AY81">IF(INDEX(Templates_Old2!$K$2:$EM$152,ROW()-ROW(AY$20)+1, MATCH(AY$16,Templates_Old2!$K$1:FL$1,0))="","",INDEX(Templates_Old2!$K$2:$EM$152,ROW()-ROW(AY$20)+1, MATCH(AY$16,Templates_Old2!$K$1:FL$1,0)))</f>
        <v/>
      </c>
      <c r="AZ81" s="55" t="str" cm="1">
        <f t="array" ref="AZ81">IF(INDEX(Templates_Old2!$K$2:$EM$152,ROW()-ROW(AZ$20)+1, MATCH(AZ$16,Templates_Old2!$K$1:FM$1,0))="","",INDEX(Templates_Old2!$K$2:$EM$152,ROW()-ROW(AZ$20)+1, MATCH(AZ$16,Templates_Old2!$K$1:FM$1,0)))</f>
        <v/>
      </c>
      <c r="BA81" s="55" t="str" cm="1">
        <f t="array" ref="BA81">IF(INDEX(Templates_Old2!$K$2:$EM$152,ROW()-ROW(BA$20)+1, MATCH(BA$16,Templates_Old2!$K$1:FN$1,0))="","",INDEX(Templates_Old2!$K$2:$EM$152,ROW()-ROW(BA$20)+1, MATCH(BA$16,Templates_Old2!$K$1:FN$1,0)))</f>
        <v/>
      </c>
      <c r="BB81" s="55" t="str" cm="1">
        <f t="array" ref="BB81">IF(INDEX(Templates_Old2!$K$2:$EM$152,ROW()-ROW(BB$20)+1, MATCH(BB$16,Templates_Old2!$K$1:FO$1,0))="","",INDEX(Templates_Old2!$K$2:$EM$152,ROW()-ROW(BB$20)+1, MATCH(BB$16,Templates_Old2!$K$1:FO$1,0)))</f>
        <v/>
      </c>
      <c r="BC81" s="55" t="str" cm="1">
        <f t="array" ref="BC81">IF(INDEX(Templates_Old2!$K$2:$EM$152,ROW()-ROW(BC$20)+1, MATCH(BC$16,Templates_Old2!$K$1:FP$1,0))="","",INDEX(Templates_Old2!$K$2:$EM$152,ROW()-ROW(BC$20)+1, MATCH(BC$16,Templates_Old2!$K$1:FP$1,0)))</f>
        <v/>
      </c>
      <c r="BD81" s="55" t="str" cm="1">
        <f t="array" ref="BD81">IF(INDEX(Templates_Old2!$K$2:$EM$152,ROW()-ROW(BD$20)+1, MATCH(BD$16,Templates_Old2!$K$1:FQ$1,0))="","",INDEX(Templates_Old2!$K$2:$EM$152,ROW()-ROW(BD$20)+1, MATCH(BD$16,Templates_Old2!$K$1:FQ$1,0)))</f>
        <v/>
      </c>
      <c r="BE81" s="55" t="str" cm="1">
        <f t="array" ref="BE81">IF(INDEX(Templates_Old2!$K$2:$EM$152,ROW()-ROW(BE$20)+1, MATCH(BE$16,Templates_Old2!$K$1:FR$1,0))="","",INDEX(Templates_Old2!$K$2:$EM$152,ROW()-ROW(BE$20)+1, MATCH(BE$16,Templates_Old2!$K$1:FR$1,0)))</f>
        <v/>
      </c>
      <c r="BF81" s="55" t="str" cm="1">
        <f t="array" ref="BF81">IF(INDEX(Templates_Old2!$K$2:$EM$152,ROW()-ROW(BF$20)+1, MATCH(BF$16,Templates_Old2!$K$1:FS$1,0))="","",INDEX(Templates_Old2!$K$2:$EM$152,ROW()-ROW(BF$20)+1, MATCH(BF$16,Templates_Old2!$K$1:FS$1,0)))</f>
        <v/>
      </c>
      <c r="BG81" s="55" t="str" cm="1">
        <f t="array" ref="BG81">IF(INDEX(Templates_Old2!$K$2:$EM$152,ROW()-ROW(BG$20)+1, MATCH(BG$16,Templates_Old2!$K$1:FT$1,0))="","",INDEX(Templates_Old2!$K$2:$EM$152,ROW()-ROW(BG$20)+1, MATCH(BG$16,Templates_Old2!$K$1:FT$1,0)))</f>
        <v/>
      </c>
      <c r="BH81" s="55" t="str" cm="1">
        <f t="array" ref="BH81">IF(INDEX(Templates_Old2!$K$2:$EM$152,ROW()-ROW(BH$20)+1, MATCH(BH$16,Templates_Old2!$K$1:FU$1,0))="","",INDEX(Templates_Old2!$K$2:$EM$152,ROW()-ROW(BH$20)+1, MATCH(BH$16,Templates_Old2!$K$1:FU$1,0)))</f>
        <v/>
      </c>
      <c r="BI81" s="55" t="str" cm="1">
        <f t="array" ref="BI81">IF(INDEX(Templates_Old2!$K$2:$EM$152,ROW()-ROW(BI$20)+1, MATCH(BI$16,Templates_Old2!$K$1:FV$1,0))="","",INDEX(Templates_Old2!$K$2:$EM$152,ROW()-ROW(BI$20)+1, MATCH(BI$16,Templates_Old2!$K$1:FV$1,0)))</f>
        <v/>
      </c>
      <c r="BJ81" s="55" t="str" cm="1">
        <f t="array" ref="BJ81">IF(INDEX(Templates_Old2!$K$2:$EM$152,ROW()-ROW(BJ$20)+1, MATCH(BJ$16,Templates_Old2!$K$1:FW$1,0))="","",INDEX(Templates_Old2!$K$2:$EM$152,ROW()-ROW(BJ$20)+1, MATCH(BJ$16,Templates_Old2!$K$1:FW$1,0)))</f>
        <v/>
      </c>
      <c r="BK81" s="55" t="str" cm="1">
        <f t="array" ref="BK81">IF(INDEX(Templates_Old2!$K$2:$EM$152,ROW()-ROW(BK$20)+1, MATCH(BK$16,Templates_Old2!$K$1:FX$1,0))="","",INDEX(Templates_Old2!$K$2:$EM$152,ROW()-ROW(BK$20)+1, MATCH(BK$16,Templates_Old2!$K$1:FX$1,0)))</f>
        <v/>
      </c>
      <c r="BL81" s="55" t="str" cm="1">
        <f t="array" ref="BL81">IF(INDEX(Templates_Old2!$K$2:$EM$152,ROW()-ROW(BL$20)+1, MATCH(BL$16,Templates_Old2!$K$1:FY$1,0))="","",INDEX(Templates_Old2!$K$2:$EM$152,ROW()-ROW(BL$20)+1, MATCH(BL$16,Templates_Old2!$K$1:FY$1,0)))</f>
        <v/>
      </c>
      <c r="BM81" s="55" t="str" cm="1">
        <f t="array" ref="BM81">IF(INDEX(Templates_Old2!$K$2:$EM$152,ROW()-ROW(BM$20)+1, MATCH(BM$16,Templates_Old2!$K$1:FZ$1,0))="","",INDEX(Templates_Old2!$K$2:$EM$152,ROW()-ROW(BM$20)+1, MATCH(BM$16,Templates_Old2!$K$1:FZ$1,0)))</f>
        <v/>
      </c>
      <c r="BN81" s="55" t="str" cm="1">
        <f t="array" ref="BN81">IF(INDEX(Templates_Old2!$K$2:$EM$152,ROW()-ROW(BN$20)+1, MATCH(BN$16,Templates_Old2!$K$1:GA$1,0))="","",INDEX(Templates_Old2!$K$2:$EM$152,ROW()-ROW(BN$20)+1, MATCH(BN$16,Templates_Old2!$K$1:GA$1,0)))</f>
        <v/>
      </c>
      <c r="BO81" s="55" t="str" cm="1">
        <f t="array" ref="BO81">IF(INDEX(Templates_Old2!$K$2:$EM$152,ROW()-ROW(BO$20)+1, MATCH(BO$16,Templates_Old2!$K$1:GB$1,0))="","",INDEX(Templates_Old2!$K$2:$EM$152,ROW()-ROW(BO$20)+1, MATCH(BO$16,Templates_Old2!$K$1:GB$1,0)))</f>
        <v/>
      </c>
      <c r="BP81" s="55" t="str" cm="1">
        <f t="array" ref="BP81">IF(INDEX(Templates_Old2!$K$2:$EM$152,ROW()-ROW(BP$20)+1, MATCH(BP$16,Templates_Old2!$K$1:GC$1,0))="","",INDEX(Templates_Old2!$K$2:$EM$152,ROW()-ROW(BP$20)+1, MATCH(BP$16,Templates_Old2!$K$1:GC$1,0)))</f>
        <v/>
      </c>
      <c r="BQ81" s="55" t="str" cm="1">
        <f t="array" ref="BQ81">IF(INDEX(Templates_Old2!$K$2:$EM$152,ROW()-ROW(BQ$20)+1, MATCH(BQ$16,Templates_Old2!$K$1:GD$1,0))="","",INDEX(Templates_Old2!$K$2:$EM$152,ROW()-ROW(BQ$20)+1, MATCH(BQ$16,Templates_Old2!$K$1:GD$1,0)))</f>
        <v/>
      </c>
      <c r="BR81" s="55" t="str" cm="1">
        <f t="array" ref="BR81">IF(INDEX(Templates_Old2!$K$2:$EM$152,ROW()-ROW(BR$20)+1, MATCH(BR$16,Templates_Old2!$K$1:GE$1,0))="","",INDEX(Templates_Old2!$K$2:$EM$152,ROW()-ROW(BR$20)+1, MATCH(BR$16,Templates_Old2!$K$1:GE$1,0)))</f>
        <v/>
      </c>
      <c r="BS81" s="55" t="str" cm="1">
        <f t="array" ref="BS81">IF(INDEX(Templates_Old2!$K$2:$EM$152,ROW()-ROW(BS$20)+1, MATCH(BS$16,Templates_Old2!$K$1:GF$1,0))="","",INDEX(Templates_Old2!$K$2:$EM$152,ROW()-ROW(BS$20)+1, MATCH(BS$16,Templates_Old2!$K$1:GF$1,0)))</f>
        <v/>
      </c>
      <c r="BT81" s="55" t="str" cm="1">
        <f t="array" ref="BT81">IF(INDEX(Templates_Old2!$K$2:$EM$152,ROW()-ROW(BT$20)+1, MATCH(BT$16,Templates_Old2!$K$1:GG$1,0))="","",INDEX(Templates_Old2!$K$2:$EM$152,ROW()-ROW(BT$20)+1, MATCH(BT$16,Templates_Old2!$K$1:GG$1,0)))</f>
        <v/>
      </c>
      <c r="BU81" s="55" t="str" cm="1">
        <f t="array" ref="BU81">IF(INDEX(Templates_Old2!$K$2:$EM$152,ROW()-ROW(BU$20)+1, MATCH(BU$16,Templates_Old2!$K$1:GH$1,0))="","",INDEX(Templates_Old2!$K$2:$EM$152,ROW()-ROW(BU$20)+1, MATCH(BU$16,Templates_Old2!$K$1:GH$1,0)))</f>
        <v/>
      </c>
      <c r="BV81" s="55" t="str" cm="1">
        <f t="array" ref="BV81">IF(INDEX(Templates_Old2!$K$2:$EM$152,ROW()-ROW(BV$20)+1, MATCH(BV$16,Templates_Old2!$K$1:GC$1,0))="","",INDEX(Templates_Old2!$K$2:$EM$152,ROW()-ROW(BV$20)+1, MATCH(BV$16,Templates_Old2!$K$1:GC$1,0)))</f>
        <v/>
      </c>
      <c r="BW81" s="55" t="str" cm="1">
        <f t="array" ref="BW81">IF(INDEX(Templates_Old2!$K$2:$EM$152,ROW()-ROW(BW$20)+1, MATCH(BW$16,Templates_Old2!$K$1:GD$1,0))="","",INDEX(Templates_Old2!$K$2:$EM$152,ROW()-ROW(BW$20)+1, MATCH(BW$16,Templates_Old2!$K$1:GD$1,0)))</f>
        <v/>
      </c>
      <c r="BX81" s="55" t="str" cm="1">
        <f t="array" ref="BX81">IF(INDEX(Templates_Old2!$K$2:$EM$152,ROW()-ROW(BX$20)+1, MATCH(BX$16,Templates_Old2!$K$1:GE$1,0))="","",INDEX(Templates_Old2!$K$2:$EM$152,ROW()-ROW(BX$20)+1, MATCH(BX$16,Templates_Old2!$K$1:GE$1,0)))</f>
        <v/>
      </c>
      <c r="BY81" s="55" t="str" cm="1">
        <f t="array" ref="BY81">IF(INDEX(Templates_Old2!$K$2:$EM$152,ROW()-ROW(BY$20)+1, MATCH(BY$16,Templates_Old2!$K$1:GF$1,0))="","",INDEX(Templates_Old2!$K$2:$EM$152,ROW()-ROW(BY$20)+1, MATCH(BY$16,Templates_Old2!$K$1:GF$1,0)))</f>
        <v/>
      </c>
      <c r="BZ81" s="55" t="str" cm="1">
        <f t="array" ref="BZ81">IF(INDEX(Templates_Old2!$K$2:$EM$152,ROW()-ROW(BZ$20)+1, MATCH(BZ$16,Templates_Old2!$K$1:GG$1,0))="","",INDEX(Templates_Old2!$K$2:$EM$152,ROW()-ROW(BZ$20)+1, MATCH(BZ$16,Templates_Old2!$K$1:GG$1,0)))</f>
        <v/>
      </c>
      <c r="CA81" s="55" t="str" cm="1">
        <f t="array" ref="CA81">IF(INDEX(Templates_Old2!$K$2:$EM$152,ROW()-ROW(CA$20)+1, MATCH(CA$16,Templates_Old2!$K$1:GH$1,0))="","",INDEX(Templates_Old2!$K$2:$EM$152,ROW()-ROW(CA$20)+1, MATCH(CA$16,Templates_Old2!$K$1:GH$1,0)))</f>
        <v/>
      </c>
      <c r="CB81" s="55" t="str" cm="1">
        <f t="array" ref="CB81">IF(INDEX(Templates_Old2!$K$2:$EM$152,ROW()-ROW(CB$20)+1, MATCH(CB$16,Templates_Old2!$K$1:GI$1,0))="","",INDEX(Templates_Old2!$K$2:$EM$152,ROW()-ROW(CB$20)+1, MATCH(CB$16,Templates_Old2!$K$1:GI$1,0)))</f>
        <v/>
      </c>
      <c r="CC81" s="55" t="str" cm="1">
        <f t="array" ref="CC81">IF(INDEX(Templates_Old2!$K$2:$EM$152,ROW()-ROW(CC$20)+1, MATCH(CC$16,Templates_Old2!$K$1:GJ$1,0))="","",INDEX(Templates_Old2!$K$2:$EM$152,ROW()-ROW(CC$20)+1, MATCH(CC$16,Templates_Old2!$K$1:GJ$1,0)))</f>
        <v/>
      </c>
      <c r="CD81" s="55" t="str" cm="1">
        <f t="array" ref="CD81">IF(INDEX(Templates_Old2!$K$2:$EM$152,ROW()-ROW(CD$20)+1, MATCH(CD$16,Templates_Old2!$K$1:GK$1,0))="","",INDEX(Templates_Old2!$K$2:$EM$152,ROW()-ROW(CD$20)+1, MATCH(CD$16,Templates_Old2!$K$1:GK$1,0)))</f>
        <v/>
      </c>
      <c r="CE81" s="55" t="str" cm="1">
        <f t="array" ref="CE81">IF(INDEX(Templates_Old2!$K$2:$EM$152,ROW()-ROW(CE$20)+1, MATCH(CE$16,Templates_Old2!$K$1:GL$1,0))="","",INDEX(Templates_Old2!$K$2:$EM$152,ROW()-ROW(CE$20)+1, MATCH(CE$16,Templates_Old2!$K$1:GL$1,0)))</f>
        <v/>
      </c>
      <c r="CF81" s="55"/>
      <c r="CG81" s="55"/>
      <c r="CH81" s="55"/>
      <c r="CI81" s="55"/>
      <c r="CJ81" s="55"/>
      <c r="CK81" s="55"/>
      <c r="CL81" s="55"/>
      <c r="CM81" s="55"/>
      <c r="CN81" s="55"/>
      <c r="CO81" s="55"/>
      <c r="CP81" s="55"/>
      <c r="CQ81" s="55"/>
      <c r="CR81" s="55"/>
      <c r="CS81" s="55"/>
      <c r="CT81" s="55"/>
      <c r="CU81" s="55"/>
      <c r="CV81" s="55"/>
      <c r="CW81" s="55"/>
      <c r="CX81" s="55"/>
      <c r="CY81" s="55"/>
      <c r="CZ81" s="55"/>
      <c r="DA81" s="55"/>
      <c r="DB81" s="55"/>
      <c r="DC81" s="55"/>
      <c r="DD81" s="55"/>
      <c r="DE81" s="55"/>
      <c r="DF81" s="55"/>
      <c r="DG81" s="55"/>
      <c r="DH81" s="55"/>
      <c r="DI81" s="55"/>
      <c r="DJ81" s="55"/>
      <c r="DK81" s="55"/>
      <c r="DL81" s="55"/>
      <c r="DM81" s="55"/>
      <c r="DN81" s="55"/>
      <c r="DO81" s="55"/>
      <c r="DP81" s="55"/>
      <c r="DQ81" s="55"/>
      <c r="DR81" s="55"/>
      <c r="DS81" s="55"/>
      <c r="DT81" s="55"/>
      <c r="DU81" s="55"/>
      <c r="DV81" s="55"/>
      <c r="DW81" s="55"/>
      <c r="DX81" s="55"/>
      <c r="DY81" s="55"/>
      <c r="DZ81" s="55"/>
      <c r="EA81" s="55"/>
      <c r="EB81" s="55"/>
      <c r="EC81" s="55"/>
      <c r="ED81" s="55"/>
      <c r="EE81" s="55"/>
      <c r="EF81" s="55"/>
      <c r="EG81" s="55"/>
      <c r="EH81" s="55"/>
      <c r="EI81" s="55"/>
      <c r="EJ81" s="55"/>
    </row>
    <row r="82" spans="1:140" s="24" customFormat="1">
      <c r="A82" s="41" t="s">
        <v>640</v>
      </c>
      <c r="B82" s="6" t="s">
        <v>644</v>
      </c>
      <c r="C82" s="66" t="str" cm="1">
        <f t="array" ref="C82">IF(INDEX(Templates_Old2!C$2:C$153,ROW()-ROW($20:$20)+1)="","",INDEX(Templates_Old2!C$2:C$153,ROW()-ROW($20:$20)+1))</f>
        <v/>
      </c>
      <c r="D82" s="66" t="str" cm="1">
        <f t="array" ref="D82">IF(INDEX(Templates_Old2!D$2:D$153,ROW()-ROW($20:$20)+1)="","",INDEX(Templates_Old2!D$2:D$153,ROW()-ROW($20:$20)+1))</f>
        <v/>
      </c>
      <c r="E82" s="66" t="str" cm="1">
        <f t="array" ref="E82">IF(INDEX(Templates_Old2!E$2:E$153,ROW()-ROW($20:$20)+1)="","",INDEX(Templates_Old2!E$2:E$153,ROW()-ROW($20:$20)+1))</f>
        <v>Chiller</v>
      </c>
      <c r="F82" s="127" t="str" cm="1">
        <f t="array" ref="F82">IF(INDEX(Templates_Old2!F$2:F$153,ROW()-ROW($20:$20)+1)="","",INDEX(Templates_Old2!F$2:F$153,ROW()-ROW($20:$20)+1))</f>
        <v>Chiller 3</v>
      </c>
      <c r="G82" s="116" t="str" cm="1">
        <f t="array" ref="G82">IF(INDEX(Templates_Old2!G$2:G$153,ROW()-ROW($20:$20)+1)="","",INDEX(Templates_Old2!G$2:G$153,ROW()-ROW($20:$20)+1))</f>
        <v>ASHRAE229 1</v>
      </c>
      <c r="H82" s="68" t="str" cm="1">
        <f t="array" ref="H82">IF(INDEX(Templates_Old2!H$2:H$153,ROW()-ROW($20:$20)+1)="","",INDEX(Templates_Old2!H$2:H$153,ROW()-ROW($20:$20)+1))</f>
        <v>cooling_loop</v>
      </c>
      <c r="I82" s="68" t="str" cm="1">
        <f t="array" ref="I82">IF(INDEX(Templates_Old2!I$2:I$153,ROW()-ROW($20:$20)+1)="","",INDEX(Templates_Old2!I$2:I$153,ROW()-ROW($20:$20)+1))</f>
        <v/>
      </c>
      <c r="J82" s="68" t="str" cm="1">
        <f t="array" ref="J82">IF(INDEX(Templates_Old2!J$2:J$153,ROW()-ROW($20:$20)+1)="","",INDEX(Templates_Old2!J$2:J$153,ROW()-ROW($20:$20)+1))</f>
        <v/>
      </c>
      <c r="K82" s="69" t="str" cm="1">
        <f t="array" ref="K82">IF(INDEX(Templates_Old2!K$2:K$153,ROW()-ROW($20:$20)+1)="","",INDEX(Templates_Old2!K$2:K$153,ROW()-ROW($20:$20)+1))</f>
        <v/>
      </c>
      <c r="L82" s="69" t="str" cm="1">
        <f t="array" ref="L82">IF(INDEX(Templates_Old2!L$2:L$153,ROW()-ROW($20:$20)+1)="","",INDEX(Templates_Old2!L$2:L$153,ROW()-ROW($20:$20)+1))</f>
        <v/>
      </c>
      <c r="M82" s="55" t="str" cm="1">
        <f t="array" ref="M82">IF(INDEX(Templates_Old2!$K$2:$EM$152,ROW()-ROW(M$20)+1, MATCH(M$16,Templates_Old2!$K$1:EM$1,0))="","",INDEX(Templates_Old2!$K$2:$EM$152,ROW()-ROW(M$20)+1, MATCH(M$16,Templates_Old2!$K$1:EM$1,0)))</f>
        <v/>
      </c>
      <c r="N82" s="55" t="str" cm="1">
        <f t="array" ref="N82">IF(INDEX(Templates_Old2!$K$2:$EM$152,ROW()-ROW(N$20)+1, MATCH(N$16,Templates_Old2!$K$1:EN$1,0))="","",INDEX(Templates_Old2!$K$2:$EM$152,ROW()-ROW(N$20)+1, MATCH(N$16,Templates_Old2!$K$1:EN$1,0)))</f>
        <v/>
      </c>
      <c r="O82" s="55" t="str" cm="1">
        <f t="array" ref="O82">IF(INDEX(Templates_Old2!$K$2:$EM$152,ROW()-ROW(O$20)+1, MATCH(O$16,Templates_Old2!$K$1:EO$1,0))="","",INDEX(Templates_Old2!$K$2:$EM$152,ROW()-ROW(O$20)+1, MATCH(O$16,Templates_Old2!$K$1:EO$1,0)))</f>
        <v/>
      </c>
      <c r="P82" s="55" t="str" cm="1">
        <f t="array" ref="P82">IF(INDEX(Templates_Old2!$K$2:$EM$152,ROW()-ROW(P$20)+1, MATCH(P$16,Templates_Old2!$K$1:EP$1,0))="","",INDEX(Templates_Old2!$K$2:$EM$152,ROW()-ROW(P$20)+1, MATCH(P$16,Templates_Old2!$K$1:EP$1,0)))</f>
        <v/>
      </c>
      <c r="Q82" s="55" t="str" cm="1">
        <f t="array" ref="Q82">IF(INDEX(Templates_Old2!$K$2:$EM$152,ROW()-ROW(Q$20)+1, MATCH(Q$16,Templates_Old2!$K$1:EQ$1,0))="","",INDEX(Templates_Old2!$K$2:$EM$152,ROW()-ROW(Q$20)+1, MATCH(Q$16,Templates_Old2!$K$1:EQ$1,0)))</f>
        <v/>
      </c>
      <c r="R82" s="55" t="str" cm="1">
        <f t="array" ref="R82">IF(INDEX(Templates_Old2!$K$2:$EM$152,ROW()-ROW(R$20)+1, MATCH(R$16,Templates_Old2!$K$1:ER$1,0))="","",INDEX(Templates_Old2!$K$2:$EM$152,ROW()-ROW(R$20)+1, MATCH(R$16,Templates_Old2!$K$1:ER$1,0)))</f>
        <v/>
      </c>
      <c r="S82" s="55" t="str" cm="1">
        <f t="array" ref="S82">IF(INDEX(Templates_Old2!$K$2:$EM$152,ROW()-ROW(S$20)+1, MATCH(S$16,Templates_Old2!$K$1:ES$1,0))="","",INDEX(Templates_Old2!$K$2:$EM$152,ROW()-ROW(S$20)+1, MATCH(S$16,Templates_Old2!$K$1:ES$1,0)))</f>
        <v/>
      </c>
      <c r="T82" s="55" t="str" cm="1">
        <f t="array" ref="T82">IF(INDEX(Templates_Old2!$K$2:$EM$152,ROW()-ROW(T$20)+1, MATCH(T$16,Templates_Old2!$K$1:ET$1,0))="","",INDEX(Templates_Old2!$K$2:$EM$152,ROW()-ROW(T$20)+1, MATCH(T$16,Templates_Old2!$K$1:ET$1,0)))</f>
        <v/>
      </c>
      <c r="U82" s="55" t="str" cm="1">
        <f t="array" ref="U82">IF(INDEX(Templates_Old2!$K$2:$EM$152,ROW()-ROW(U$20)+1, MATCH(U$16,Templates_Old2!$K$1:EU$1,0))="","",INDEX(Templates_Old2!$K$2:$EM$152,ROW()-ROW(U$20)+1, MATCH(U$16,Templates_Old2!$K$1:EU$1,0)))</f>
        <v/>
      </c>
      <c r="V82" s="55" t="str" cm="1">
        <f t="array" ref="V82">IF(INDEX(Templates_Old2!$K$2:$EM$152,ROW()-ROW(V$20)+1, MATCH(V$16,Templates_Old2!$K$1:EV$1,0))="","",INDEX(Templates_Old2!$K$2:$EM$152,ROW()-ROW(V$20)+1, MATCH(V$16,Templates_Old2!$K$1:EV$1,0)))</f>
        <v/>
      </c>
      <c r="W82" s="55" t="str" cm="1">
        <f t="array" ref="W82">IF(INDEX(Templates_Old2!$K$2:$EM$152,ROW()-ROW(W$20)+1, MATCH(W$16,Templates_Old2!$K$1:EW$1,0))="","",INDEX(Templates_Old2!$K$2:$EM$152,ROW()-ROW(W$20)+1, MATCH(W$16,Templates_Old2!$K$1:EW$1,0)))</f>
        <v/>
      </c>
      <c r="X82" s="55" t="str" cm="1">
        <f t="array" ref="X82">IF(INDEX(Templates_Old2!$K$2:$EM$152,ROW()-ROW(X$20)+1, MATCH(X$16,Templates_Old2!$K$1:EX$1,0))="","",INDEX(Templates_Old2!$K$2:$EM$152,ROW()-ROW(X$20)+1, MATCH(X$16,Templates_Old2!$K$1:EX$1,0)))</f>
        <v/>
      </c>
      <c r="Y82" s="55" t="str" cm="1">
        <f t="array" ref="Y82">IF(INDEX(Templates_Old2!$K$2:$EM$152,ROW()-ROW(Y$20)+1, MATCH(Y$16,Templates_Old2!$K$1:EY$1,0))="","",INDEX(Templates_Old2!$K$2:$EM$152,ROW()-ROW(Y$20)+1, MATCH(Y$16,Templates_Old2!$K$1:EY$1,0)))</f>
        <v/>
      </c>
      <c r="Z82" s="55" t="str" cm="1">
        <f t="array" ref="Z82">IF(INDEX(Templates_Old2!$K$2:$EM$152,ROW()-ROW(Z$20)+1, MATCH(Z$16,Templates_Old2!$K$1:EZ$1,0))="","",INDEX(Templates_Old2!$K$2:$EM$152,ROW()-ROW(Z$20)+1, MATCH(Z$16,Templates_Old2!$K$1:EZ$1,0)))</f>
        <v/>
      </c>
      <c r="AA82" s="55" t="str" cm="1">
        <f t="array" ref="AA82">IF(INDEX(Templates_Old2!$K$2:$EM$152,ROW()-ROW(AA$20)+1, MATCH(AA$16,Templates_Old2!$K$1:FA$1,0))="","",INDEX(Templates_Old2!$K$2:$EM$152,ROW()-ROW(AA$20)+1, MATCH(AA$16,Templates_Old2!$K$1:FA$1,0)))</f>
        <v/>
      </c>
      <c r="AB82" s="55" t="str" cm="1">
        <f t="array" ref="AB82">IF(INDEX(Templates_Old2!$K$2:$EM$152,ROW()-ROW(AB$20)+1, MATCH(AB$16,Templates_Old2!$K$1:FB$1,0))="","",INDEX(Templates_Old2!$K$2:$EM$152,ROW()-ROW(AB$20)+1, MATCH(AB$16,Templates_Old2!$K$1:FB$1,0)))</f>
        <v/>
      </c>
      <c r="AC82" s="55" t="str" cm="1">
        <f t="array" ref="AC82">IF(INDEX(Templates_Old2!$K$2:$EM$152,ROW()-ROW(AC$20)+1, MATCH(AC$16,Templates_Old2!$K$1:FC$1,0))="","",INDEX(Templates_Old2!$K$2:$EM$152,ROW()-ROW(AC$20)+1, MATCH(AC$16,Templates_Old2!$K$1:FC$1,0)))</f>
        <v/>
      </c>
      <c r="AD82" s="55" t="str" cm="1">
        <f t="array" ref="AD82">IF(INDEX(Templates_Old2!$K$2:$EM$152,ROW()-ROW(AD$20)+1, MATCH(AD$16,Templates_Old2!$K$1:FD$1,0))="","",INDEX(Templates_Old2!$K$2:$EM$152,ROW()-ROW(AD$20)+1, MATCH(AD$16,Templates_Old2!$K$1:FD$1,0)))</f>
        <v/>
      </c>
      <c r="AE82" s="55" t="str" cm="1">
        <f t="array" ref="AE82">IF(INDEX(Templates_Old2!$K$2:$EM$152,ROW()-ROW(AE$20)+1, MATCH(AE$16,Templates_Old2!$K$1:FE$1,0))="","",INDEX(Templates_Old2!$K$2:$EM$152,ROW()-ROW(AE$20)+1, MATCH(AE$16,Templates_Old2!$K$1:FE$1,0)))</f>
        <v/>
      </c>
      <c r="AF82" s="55" t="str" cm="1">
        <f t="array" ref="AF82">IF(INDEX(Templates_Old2!$K$2:$EM$152,ROW()-ROW(AF$20)+1, MATCH(AF$16,Templates_Old2!$K$1:FF$1,0))="","",INDEX(Templates_Old2!$K$2:$EM$152,ROW()-ROW(AF$20)+1, MATCH(AF$16,Templates_Old2!$K$1:FF$1,0)))</f>
        <v/>
      </c>
      <c r="AG82" s="55" t="str" cm="1">
        <f t="array" ref="AG82">IF(INDEX(Templates_Old2!$K$2:$EM$152,ROW()-ROW(AG$20)+1, MATCH(AG$16,Templates_Old2!$K$1:FG$1,0))="","",INDEX(Templates_Old2!$K$2:$EM$152,ROW()-ROW(AG$20)+1, MATCH(AG$16,Templates_Old2!$K$1:FG$1,0)))</f>
        <v/>
      </c>
      <c r="AH82" s="55" t="str" cm="1">
        <f t="array" ref="AH82">IF(INDEX(Templates_Old2!$K$2:$EM$152,ROW()-ROW(AH$20)+1, MATCH(AH$16,Templates_Old2!$K$1:FH$1,0))="","",INDEX(Templates_Old2!$K$2:$EM$152,ROW()-ROW(AH$20)+1, MATCH(AH$16,Templates_Old2!$K$1:FH$1,0)))</f>
        <v/>
      </c>
      <c r="AI82" s="55" t="str" cm="1">
        <f t="array" ref="AI82">IF(INDEX(Templates_Old2!$K$2:$EM$152,ROW()-ROW(AI$20)+1, MATCH(AI$16,Templates_Old2!$K$1:FI$1,0))="","",INDEX(Templates_Old2!$K$2:$EM$152,ROW()-ROW(AI$20)+1, MATCH(AI$16,Templates_Old2!$K$1:FI$1,0)))</f>
        <v/>
      </c>
      <c r="AJ82" s="55" t="str" cm="1">
        <f t="array" ref="AJ82">IF(INDEX(Templates_Old2!$K$2:$EM$152,ROW()-ROW(AJ$20)+1, MATCH(AJ$16,Templates_Old2!$K$1:EY$1,0))="","",INDEX(Templates_Old2!$K$2:$EM$152,ROW()-ROW(AJ$20)+1, MATCH(AJ$16,Templates_Old2!$K$1:EY$1,0)))</f>
        <v/>
      </c>
      <c r="AK82" s="55" t="str" cm="1">
        <f t="array" ref="AK82">IF(INDEX(Templates_Old2!$K$2:$EM$152,ROW()-ROW(AK$20)+1, MATCH(AK$16,Templates_Old2!$K$1:EZ$1,0))="","",INDEX(Templates_Old2!$K$2:$EM$152,ROW()-ROW(AK$20)+1, MATCH(AK$16,Templates_Old2!$K$1:EZ$1,0)))</f>
        <v/>
      </c>
      <c r="AL82" s="55" t="str" cm="1">
        <f t="array" ref="AL82">IF(INDEX(Templates_Old2!$K$2:$EM$152,ROW()-ROW(AL$20)+1, MATCH(AL$16,Templates_Old2!$K$1:FA$1,0))="","",INDEX(Templates_Old2!$K$2:$EM$152,ROW()-ROW(AL$20)+1, MATCH(AL$16,Templates_Old2!$K$1:FA$1,0)))</f>
        <v/>
      </c>
      <c r="AM82" s="55" t="str" cm="1">
        <f t="array" ref="AM82">IF(INDEX(Templates_Old2!$K$2:$EM$152,ROW()-ROW(AM$20)+1, MATCH(AM$16,Templates_Old2!$K$1:FB$1,0))="","",INDEX(Templates_Old2!$K$2:$EM$152,ROW()-ROW(AM$20)+1, MATCH(AM$16,Templates_Old2!$K$1:FB$1,0)))</f>
        <v/>
      </c>
      <c r="AN82" s="55" t="str" cm="1">
        <f t="array" ref="AN82">IF(INDEX(Templates_Old2!$K$2:$EM$152,ROW()-ROW(AN$20)+1, MATCH(AN$16,Templates_Old2!$K$1:FC$1,0))="","",INDEX(Templates_Old2!$K$2:$EM$152,ROW()-ROW(AN$20)+1, MATCH(AN$16,Templates_Old2!$K$1:FC$1,0)))</f>
        <v/>
      </c>
      <c r="AO82" s="55" t="str" cm="1">
        <f t="array" ref="AO82">IF(INDEX(Templates_Old2!$K$2:$EM$152,ROW()-ROW(AO$20)+1, MATCH(AO$16,Templates_Old2!$K$1:FD$1,0))="","",INDEX(Templates_Old2!$K$2:$EM$152,ROW()-ROW(AO$20)+1, MATCH(AO$16,Templates_Old2!$K$1:FD$1,0)))</f>
        <v/>
      </c>
      <c r="AP82" s="55" t="str" cm="1">
        <f t="array" ref="AP82">IF(INDEX(Templates_Old2!$K$2:$EM$152,ROW()-ROW(AP$20)+1, MATCH(AP$16,Templates_Old2!$K$1:FE$1,0))="","",INDEX(Templates_Old2!$K$2:$EM$152,ROW()-ROW(AP$20)+1, MATCH(AP$16,Templates_Old2!$K$1:FE$1,0)))</f>
        <v/>
      </c>
      <c r="AQ82" s="55" t="str" cm="1">
        <f t="array" ref="AQ82">IF(INDEX(Templates_Old2!$K$2:$EM$152,ROW()-ROW(AQ$20)+1, MATCH(AQ$16,Templates_Old2!$K$1:FF$1,0))="","",INDEX(Templates_Old2!$K$2:$EM$152,ROW()-ROW(AQ$20)+1, MATCH(AQ$16,Templates_Old2!$K$1:FF$1,0)))</f>
        <v/>
      </c>
      <c r="AR82" s="55" t="str" cm="1">
        <f t="array" ref="AR82">IF(INDEX(Templates_Old2!$K$2:$EM$152,ROW()-ROW(AR$20)+1, MATCH(AR$16,Templates_Old2!$K$1:FG$1,0))="","",INDEX(Templates_Old2!$K$2:$EM$152,ROW()-ROW(AR$20)+1, MATCH(AR$16,Templates_Old2!$K$1:FG$1,0)))</f>
        <v/>
      </c>
      <c r="AS82" s="55" t="str" cm="1">
        <f t="array" ref="AS82">IF(INDEX(Templates_Old2!$K$2:$EM$152,ROW()-ROW(AS$20)+1, MATCH(AS$16,Templates_Old2!$K$1:FH$1,0))="","",INDEX(Templates_Old2!$K$2:$EM$152,ROW()-ROW(AS$20)+1, MATCH(AS$16,Templates_Old2!$K$1:FH$1,0)))</f>
        <v/>
      </c>
      <c r="AT82" s="55" t="str" cm="1">
        <f t="array" ref="AT82">IF(INDEX(Templates_Old2!$K$2:$EM$152,ROW()-ROW(AT$20)+1, MATCH(AT$16,Templates_Old2!$K$1:FI$1,0))="","",INDEX(Templates_Old2!$K$2:$EM$152,ROW()-ROW(AT$20)+1, MATCH(AT$16,Templates_Old2!$K$1:FI$1,0)))</f>
        <v/>
      </c>
      <c r="AU82" s="55" t="str" cm="1">
        <f t="array" ref="AU82">IF(INDEX(Templates_Old2!$K$2:$EM$152,ROW()-ROW(AU$20)+1, MATCH(AU$16,Templates_Old2!$K$1:FJ$1,0))="","",INDEX(Templates_Old2!$K$2:$EM$152,ROW()-ROW(AU$20)+1, MATCH(AU$16,Templates_Old2!$K$1:FJ$1,0)))</f>
        <v/>
      </c>
      <c r="AV82" s="55" t="str" cm="1">
        <f t="array" ref="AV82">IF(INDEX(Templates_Old2!$K$2:$EM$152,ROW()-ROW(AV$20)+1, MATCH(AV$16,Templates_Old2!$K$1:FK$1,0))="","",INDEX(Templates_Old2!$K$2:$EM$152,ROW()-ROW(AV$20)+1, MATCH(AV$16,Templates_Old2!$K$1:FK$1,0)))</f>
        <v/>
      </c>
      <c r="AW82" s="55" t="str" cm="1">
        <f t="array" ref="AW82">IF(INDEX(Templates_Old2!$K$2:$EM$152,ROW()-ROW(AW$20)+1, MATCH(AW$16,Templates_Old2!$K$1:FL$1,0))="","",INDEX(Templates_Old2!$K$2:$EM$152,ROW()-ROW(AW$20)+1, MATCH(AW$16,Templates_Old2!$K$1:FL$1,0)))</f>
        <v/>
      </c>
      <c r="AX82" s="55" t="str" cm="1">
        <f t="array" ref="AX82">IF(INDEX(Templates_Old2!$K$2:$EM$152,ROW()-ROW(AX$20)+1, MATCH(AX$16,Templates_Old2!$K$1:FK$1,0))="","",INDEX(Templates_Old2!$K$2:$EM$152,ROW()-ROW(AX$20)+1, MATCH(AX$16,Templates_Old2!$K$1:FK$1,0)))</f>
        <v/>
      </c>
      <c r="AY82" s="55" t="str" cm="1">
        <f t="array" ref="AY82">IF(INDEX(Templates_Old2!$K$2:$EM$152,ROW()-ROW(AY$20)+1, MATCH(AY$16,Templates_Old2!$K$1:FL$1,0))="","",INDEX(Templates_Old2!$K$2:$EM$152,ROW()-ROW(AY$20)+1, MATCH(AY$16,Templates_Old2!$K$1:FL$1,0)))</f>
        <v/>
      </c>
      <c r="AZ82" s="55" t="str" cm="1">
        <f t="array" ref="AZ82">IF(INDEX(Templates_Old2!$K$2:$EM$152,ROW()-ROW(AZ$20)+1, MATCH(AZ$16,Templates_Old2!$K$1:FM$1,0))="","",INDEX(Templates_Old2!$K$2:$EM$152,ROW()-ROW(AZ$20)+1, MATCH(AZ$16,Templates_Old2!$K$1:FM$1,0)))</f>
        <v/>
      </c>
      <c r="BA82" s="55" t="str" cm="1">
        <f t="array" ref="BA82">IF(INDEX(Templates_Old2!$K$2:$EM$152,ROW()-ROW(BA$20)+1, MATCH(BA$16,Templates_Old2!$K$1:FN$1,0))="","",INDEX(Templates_Old2!$K$2:$EM$152,ROW()-ROW(BA$20)+1, MATCH(BA$16,Templates_Old2!$K$1:FN$1,0)))</f>
        <v/>
      </c>
      <c r="BB82" s="55" t="str" cm="1">
        <f t="array" ref="BB82">IF(INDEX(Templates_Old2!$K$2:$EM$152,ROW()-ROW(BB$20)+1, MATCH(BB$16,Templates_Old2!$K$1:FO$1,0))="","",INDEX(Templates_Old2!$K$2:$EM$152,ROW()-ROW(BB$20)+1, MATCH(BB$16,Templates_Old2!$K$1:FO$1,0)))</f>
        <v/>
      </c>
      <c r="BC82" s="55" t="str" cm="1">
        <f t="array" ref="BC82">IF(INDEX(Templates_Old2!$K$2:$EM$152,ROW()-ROW(BC$20)+1, MATCH(BC$16,Templates_Old2!$K$1:FP$1,0))="","",INDEX(Templates_Old2!$K$2:$EM$152,ROW()-ROW(BC$20)+1, MATCH(BC$16,Templates_Old2!$K$1:FP$1,0)))</f>
        <v/>
      </c>
      <c r="BD82" s="55" t="str" cm="1">
        <f t="array" ref="BD82">IF(INDEX(Templates_Old2!$K$2:$EM$152,ROW()-ROW(BD$20)+1, MATCH(BD$16,Templates_Old2!$K$1:FQ$1,0))="","",INDEX(Templates_Old2!$K$2:$EM$152,ROW()-ROW(BD$20)+1, MATCH(BD$16,Templates_Old2!$K$1:FQ$1,0)))</f>
        <v/>
      </c>
      <c r="BE82" s="55" t="str" cm="1">
        <f t="array" ref="BE82">IF(INDEX(Templates_Old2!$K$2:$EM$152,ROW()-ROW(BE$20)+1, MATCH(BE$16,Templates_Old2!$K$1:FR$1,0))="","",INDEX(Templates_Old2!$K$2:$EM$152,ROW()-ROW(BE$20)+1, MATCH(BE$16,Templates_Old2!$K$1:FR$1,0)))</f>
        <v/>
      </c>
      <c r="BF82" s="55" t="str" cm="1">
        <f t="array" ref="BF82">IF(INDEX(Templates_Old2!$K$2:$EM$152,ROW()-ROW(BF$20)+1, MATCH(BF$16,Templates_Old2!$K$1:FS$1,0))="","",INDEX(Templates_Old2!$K$2:$EM$152,ROW()-ROW(BF$20)+1, MATCH(BF$16,Templates_Old2!$K$1:FS$1,0)))</f>
        <v/>
      </c>
      <c r="BG82" s="55" t="str" cm="1">
        <f t="array" ref="BG82">IF(INDEX(Templates_Old2!$K$2:$EM$152,ROW()-ROW(BG$20)+1, MATCH(BG$16,Templates_Old2!$K$1:FT$1,0))="","",INDEX(Templates_Old2!$K$2:$EM$152,ROW()-ROW(BG$20)+1, MATCH(BG$16,Templates_Old2!$K$1:FT$1,0)))</f>
        <v/>
      </c>
      <c r="BH82" s="55" t="str" cm="1">
        <f t="array" ref="BH82">IF(INDEX(Templates_Old2!$K$2:$EM$152,ROW()-ROW(BH$20)+1, MATCH(BH$16,Templates_Old2!$K$1:FU$1,0))="","",INDEX(Templates_Old2!$K$2:$EM$152,ROW()-ROW(BH$20)+1, MATCH(BH$16,Templates_Old2!$K$1:FU$1,0)))</f>
        <v/>
      </c>
      <c r="BI82" s="55" t="str" cm="1">
        <f t="array" ref="BI82">IF(INDEX(Templates_Old2!$K$2:$EM$152,ROW()-ROW(BI$20)+1, MATCH(BI$16,Templates_Old2!$K$1:FV$1,0))="","",INDEX(Templates_Old2!$K$2:$EM$152,ROW()-ROW(BI$20)+1, MATCH(BI$16,Templates_Old2!$K$1:FV$1,0)))</f>
        <v/>
      </c>
      <c r="BJ82" s="55" t="str" cm="1">
        <f t="array" ref="BJ82">IF(INDEX(Templates_Old2!$K$2:$EM$152,ROW()-ROW(BJ$20)+1, MATCH(BJ$16,Templates_Old2!$K$1:FW$1,0))="","",INDEX(Templates_Old2!$K$2:$EM$152,ROW()-ROW(BJ$20)+1, MATCH(BJ$16,Templates_Old2!$K$1:FW$1,0)))</f>
        <v/>
      </c>
      <c r="BK82" s="55" t="str" cm="1">
        <f t="array" ref="BK82">IF(INDEX(Templates_Old2!$K$2:$EM$152,ROW()-ROW(BK$20)+1, MATCH(BK$16,Templates_Old2!$K$1:FX$1,0))="","",INDEX(Templates_Old2!$K$2:$EM$152,ROW()-ROW(BK$20)+1, MATCH(BK$16,Templates_Old2!$K$1:FX$1,0)))</f>
        <v/>
      </c>
      <c r="BL82" s="55" t="str" cm="1">
        <f t="array" ref="BL82">IF(INDEX(Templates_Old2!$K$2:$EM$152,ROW()-ROW(BL$20)+1, MATCH(BL$16,Templates_Old2!$K$1:FY$1,0))="","",INDEX(Templates_Old2!$K$2:$EM$152,ROW()-ROW(BL$20)+1, MATCH(BL$16,Templates_Old2!$K$1:FY$1,0)))</f>
        <v/>
      </c>
      <c r="BM82" s="55" t="str" cm="1">
        <f t="array" ref="BM82">IF(INDEX(Templates_Old2!$K$2:$EM$152,ROW()-ROW(BM$20)+1, MATCH(BM$16,Templates_Old2!$K$1:FZ$1,0))="","",INDEX(Templates_Old2!$K$2:$EM$152,ROW()-ROW(BM$20)+1, MATCH(BM$16,Templates_Old2!$K$1:FZ$1,0)))</f>
        <v/>
      </c>
      <c r="BN82" s="55" t="str" cm="1">
        <f t="array" ref="BN82">IF(INDEX(Templates_Old2!$K$2:$EM$152,ROW()-ROW(BN$20)+1, MATCH(BN$16,Templates_Old2!$K$1:GA$1,0))="","",INDEX(Templates_Old2!$K$2:$EM$152,ROW()-ROW(BN$20)+1, MATCH(BN$16,Templates_Old2!$K$1:GA$1,0)))</f>
        <v/>
      </c>
      <c r="BO82" s="55" t="str" cm="1">
        <f t="array" ref="BO82">IF(INDEX(Templates_Old2!$K$2:$EM$152,ROW()-ROW(BO$20)+1, MATCH(BO$16,Templates_Old2!$K$1:GB$1,0))="","",INDEX(Templates_Old2!$K$2:$EM$152,ROW()-ROW(BO$20)+1, MATCH(BO$16,Templates_Old2!$K$1:GB$1,0)))</f>
        <v/>
      </c>
      <c r="BP82" s="55" t="str" cm="1">
        <f t="array" ref="BP82">IF(INDEX(Templates_Old2!$K$2:$EM$152,ROW()-ROW(BP$20)+1, MATCH(BP$16,Templates_Old2!$K$1:GC$1,0))="","",INDEX(Templates_Old2!$K$2:$EM$152,ROW()-ROW(BP$20)+1, MATCH(BP$16,Templates_Old2!$K$1:GC$1,0)))</f>
        <v/>
      </c>
      <c r="BQ82" s="55" t="str" cm="1">
        <f t="array" ref="BQ82">IF(INDEX(Templates_Old2!$K$2:$EM$152,ROW()-ROW(BQ$20)+1, MATCH(BQ$16,Templates_Old2!$K$1:GD$1,0))="","",INDEX(Templates_Old2!$K$2:$EM$152,ROW()-ROW(BQ$20)+1, MATCH(BQ$16,Templates_Old2!$K$1:GD$1,0)))</f>
        <v/>
      </c>
      <c r="BR82" s="55" t="str" cm="1">
        <f t="array" ref="BR82">IF(INDEX(Templates_Old2!$K$2:$EM$152,ROW()-ROW(BR$20)+1, MATCH(BR$16,Templates_Old2!$K$1:GE$1,0))="","",INDEX(Templates_Old2!$K$2:$EM$152,ROW()-ROW(BR$20)+1, MATCH(BR$16,Templates_Old2!$K$1:GE$1,0)))</f>
        <v/>
      </c>
      <c r="BS82" s="55" t="str" cm="1">
        <f t="array" ref="BS82">IF(INDEX(Templates_Old2!$K$2:$EM$152,ROW()-ROW(BS$20)+1, MATCH(BS$16,Templates_Old2!$K$1:GF$1,0))="","",INDEX(Templates_Old2!$K$2:$EM$152,ROW()-ROW(BS$20)+1, MATCH(BS$16,Templates_Old2!$K$1:GF$1,0)))</f>
        <v/>
      </c>
      <c r="BT82" s="55" t="str" cm="1">
        <f t="array" ref="BT82">IF(INDEX(Templates_Old2!$K$2:$EM$152,ROW()-ROW(BT$20)+1, MATCH(BT$16,Templates_Old2!$K$1:GG$1,0))="","",INDEX(Templates_Old2!$K$2:$EM$152,ROW()-ROW(BT$20)+1, MATCH(BT$16,Templates_Old2!$K$1:GG$1,0)))</f>
        <v/>
      </c>
      <c r="BU82" s="55" t="str" cm="1">
        <f t="array" ref="BU82">IF(INDEX(Templates_Old2!$K$2:$EM$152,ROW()-ROW(BU$20)+1, MATCH(BU$16,Templates_Old2!$K$1:GH$1,0))="","",INDEX(Templates_Old2!$K$2:$EM$152,ROW()-ROW(BU$20)+1, MATCH(BU$16,Templates_Old2!$K$1:GH$1,0)))</f>
        <v/>
      </c>
      <c r="BV82" s="55" t="str" cm="1">
        <f t="array" ref="BV82">IF(INDEX(Templates_Old2!$K$2:$EM$152,ROW()-ROW(BV$20)+1, MATCH(BV$16,Templates_Old2!$K$1:GC$1,0))="","",INDEX(Templates_Old2!$K$2:$EM$152,ROW()-ROW(BV$20)+1, MATCH(BV$16,Templates_Old2!$K$1:GC$1,0)))</f>
        <v/>
      </c>
      <c r="BW82" s="55" t="str" cm="1">
        <f t="array" ref="BW82">IF(INDEX(Templates_Old2!$K$2:$EM$152,ROW()-ROW(BW$20)+1, MATCH(BW$16,Templates_Old2!$K$1:GD$1,0))="","",INDEX(Templates_Old2!$K$2:$EM$152,ROW()-ROW(BW$20)+1, MATCH(BW$16,Templates_Old2!$K$1:GD$1,0)))</f>
        <v/>
      </c>
      <c r="BX82" s="55" t="str" cm="1">
        <f t="array" ref="BX82">IF(INDEX(Templates_Old2!$K$2:$EM$152,ROW()-ROW(BX$20)+1, MATCH(BX$16,Templates_Old2!$K$1:GE$1,0))="","",INDEX(Templates_Old2!$K$2:$EM$152,ROW()-ROW(BX$20)+1, MATCH(BX$16,Templates_Old2!$K$1:GE$1,0)))</f>
        <v/>
      </c>
      <c r="BY82" s="55" t="str" cm="1">
        <f t="array" ref="BY82">IF(INDEX(Templates_Old2!$K$2:$EM$152,ROW()-ROW(BY$20)+1, MATCH(BY$16,Templates_Old2!$K$1:GF$1,0))="","",INDEX(Templates_Old2!$K$2:$EM$152,ROW()-ROW(BY$20)+1, MATCH(BY$16,Templates_Old2!$K$1:GF$1,0)))</f>
        <v/>
      </c>
      <c r="BZ82" s="55" t="str" cm="1">
        <f t="array" ref="BZ82">IF(INDEX(Templates_Old2!$K$2:$EM$152,ROW()-ROW(BZ$20)+1, MATCH(BZ$16,Templates_Old2!$K$1:GG$1,0))="","",INDEX(Templates_Old2!$K$2:$EM$152,ROW()-ROW(BZ$20)+1, MATCH(BZ$16,Templates_Old2!$K$1:GG$1,0)))</f>
        <v/>
      </c>
      <c r="CA82" s="55" t="str" cm="1">
        <f t="array" ref="CA82">IF(INDEX(Templates_Old2!$K$2:$EM$152,ROW()-ROW(CA$20)+1, MATCH(CA$16,Templates_Old2!$K$1:GH$1,0))="","",INDEX(Templates_Old2!$K$2:$EM$152,ROW()-ROW(CA$20)+1, MATCH(CA$16,Templates_Old2!$K$1:GH$1,0)))</f>
        <v/>
      </c>
      <c r="CB82" s="55" t="str" cm="1">
        <f t="array" ref="CB82">IF(INDEX(Templates_Old2!$K$2:$EM$152,ROW()-ROW(CB$20)+1, MATCH(CB$16,Templates_Old2!$K$1:GI$1,0))="","",INDEX(Templates_Old2!$K$2:$EM$152,ROW()-ROW(CB$20)+1, MATCH(CB$16,Templates_Old2!$K$1:GI$1,0)))</f>
        <v/>
      </c>
      <c r="CC82" s="55" t="str" cm="1">
        <f t="array" ref="CC82">IF(INDEX(Templates_Old2!$K$2:$EM$152,ROW()-ROW(CC$20)+1, MATCH(CC$16,Templates_Old2!$K$1:GJ$1,0))="","",INDEX(Templates_Old2!$K$2:$EM$152,ROW()-ROW(CC$20)+1, MATCH(CC$16,Templates_Old2!$K$1:GJ$1,0)))</f>
        <v/>
      </c>
      <c r="CD82" s="55" t="str" cm="1">
        <f t="array" ref="CD82">IF(INDEX(Templates_Old2!$K$2:$EM$152,ROW()-ROW(CD$20)+1, MATCH(CD$16,Templates_Old2!$K$1:GK$1,0))="","",INDEX(Templates_Old2!$K$2:$EM$152,ROW()-ROW(CD$20)+1, MATCH(CD$16,Templates_Old2!$K$1:GK$1,0)))</f>
        <v/>
      </c>
      <c r="CE82" s="55" t="str" cm="1">
        <f t="array" ref="CE82">IF(INDEX(Templates_Old2!$K$2:$EM$152,ROW()-ROW(CE$20)+1, MATCH(CE$16,Templates_Old2!$K$1:GL$1,0))="","",INDEX(Templates_Old2!$K$2:$EM$152,ROW()-ROW(CE$20)+1, MATCH(CE$16,Templates_Old2!$K$1:GL$1,0)))</f>
        <v/>
      </c>
      <c r="CF82" s="55"/>
      <c r="CG82" s="55"/>
      <c r="CH82" s="55"/>
      <c r="CI82" s="55"/>
      <c r="CJ82" s="55"/>
      <c r="CK82" s="55"/>
      <c r="CL82" s="55"/>
      <c r="CM82" s="55"/>
      <c r="CN82" s="55"/>
      <c r="CO82" s="55"/>
      <c r="CP82" s="55"/>
      <c r="CQ82" s="55"/>
      <c r="CR82" s="55"/>
      <c r="CS82" s="55"/>
      <c r="CT82" s="55"/>
      <c r="CU82" s="55"/>
      <c r="CV82" s="55"/>
      <c r="CW82" s="55"/>
      <c r="CX82" s="55"/>
      <c r="CY82" s="55"/>
      <c r="CZ82" s="55"/>
      <c r="DA82" s="55"/>
      <c r="DB82" s="55"/>
      <c r="DC82" s="55"/>
      <c r="DD82" s="55"/>
      <c r="DE82" s="55"/>
      <c r="DF82" s="55"/>
      <c r="DG82" s="55"/>
      <c r="DH82" s="55"/>
      <c r="DI82" s="55"/>
      <c r="DJ82" s="55"/>
      <c r="DK82" s="55"/>
      <c r="DL82" s="55"/>
      <c r="DM82" s="55"/>
      <c r="DN82" s="55"/>
      <c r="DO82" s="55"/>
      <c r="DP82" s="55"/>
      <c r="DQ82" s="55"/>
      <c r="DR82" s="55"/>
      <c r="DS82" s="55"/>
      <c r="DT82" s="55"/>
      <c r="DU82" s="55"/>
      <c r="DV82" s="55"/>
      <c r="DW82" s="55"/>
      <c r="DX82" s="55"/>
      <c r="DY82" s="55"/>
      <c r="DZ82" s="55"/>
      <c r="EA82" s="55"/>
      <c r="EB82" s="55"/>
      <c r="EC82" s="55"/>
      <c r="ED82" s="55"/>
      <c r="EE82" s="55"/>
      <c r="EF82" s="55"/>
      <c r="EG82" s="55"/>
      <c r="EH82" s="55"/>
      <c r="EI82" s="55"/>
      <c r="EJ82" s="55"/>
    </row>
    <row r="83" spans="1:140" s="24" customFormat="1">
      <c r="A83" s="41" t="s">
        <v>640</v>
      </c>
      <c r="B83" s="6" t="s">
        <v>644</v>
      </c>
      <c r="C83" s="66" t="str" cm="1">
        <f t="array" ref="C83">IF(INDEX(Templates_Old2!C$2:C$153,ROW()-ROW($20:$20)+1)="","",INDEX(Templates_Old2!C$2:C$153,ROW()-ROW($20:$20)+1))</f>
        <v/>
      </c>
      <c r="D83" s="66" t="str" cm="1">
        <f t="array" ref="D83">IF(INDEX(Templates_Old2!D$2:D$153,ROW()-ROW($20:$20)+1)="","",INDEX(Templates_Old2!D$2:D$153,ROW()-ROW($20:$20)+1))</f>
        <v/>
      </c>
      <c r="E83" s="66" t="str" cm="1">
        <f t="array" ref="E83">IF(INDEX(Templates_Old2!E$2:E$153,ROW()-ROW($20:$20)+1)="","",INDEX(Templates_Old2!E$2:E$153,ROW()-ROW($20:$20)+1))</f>
        <v>Chiller</v>
      </c>
      <c r="F83" s="127" t="str" cm="1">
        <f t="array" ref="F83">IF(INDEX(Templates_Old2!F$2:F$153,ROW()-ROW($20:$20)+1)="","",INDEX(Templates_Old2!F$2:F$153,ROW()-ROW($20:$20)+1))</f>
        <v>Chiller 3</v>
      </c>
      <c r="G83" s="116" t="str" cm="1">
        <f t="array" ref="G83">IF(INDEX(Templates_Old2!G$2:G$153,ROW()-ROW($20:$20)+1)="","",INDEX(Templates_Old2!G$2:G$153,ROW()-ROW($20:$20)+1))</f>
        <v>ASHRAE229 1</v>
      </c>
      <c r="H83" s="68" t="str" cm="1">
        <f t="array" ref="H83">IF(INDEX(Templates_Old2!H$2:H$153,ROW()-ROW($20:$20)+1)="","",INDEX(Templates_Old2!H$2:H$153,ROW()-ROW($20:$20)+1))</f>
        <v>design_capacity</v>
      </c>
      <c r="I83" s="68" t="str" cm="1">
        <f t="array" ref="I83">IF(INDEX(Templates_Old2!I$2:I$153,ROW()-ROW($20:$20)+1)="","",INDEX(Templates_Old2!I$2:I$153,ROW()-ROW($20:$20)+1))</f>
        <v>cooling_capacity</v>
      </c>
      <c r="J83" s="68" t="str" cm="1">
        <f t="array" ref="J83">IF(INDEX(Templates_Old2!J$2:J$153,ROW()-ROW($20:$20)+1)="","",INDEX(Templates_Old2!J$2:J$153,ROW()-ROW($20:$20)+1))</f>
        <v>ton</v>
      </c>
      <c r="K83" s="69" t="str" cm="1">
        <f t="array" ref="K83">IF(INDEX(Templates_Old2!K$2:K$153,ROW()-ROW($20:$20)+1)="","",INDEX(Templates_Old2!K$2:K$153,ROW()-ROW($20:$20)+1))</f>
        <v/>
      </c>
      <c r="L83" s="69" t="str" cm="1">
        <f t="array" ref="L83">IF(INDEX(Templates_Old2!L$2:L$153,ROW()-ROW($20:$20)+1)="","",INDEX(Templates_Old2!L$2:L$153,ROW()-ROW($20:$20)+1))</f>
        <v/>
      </c>
      <c r="M83" s="55" t="str" cm="1">
        <f t="array" ref="M83">IF(INDEX(Templates_Old2!$K$2:$EM$152,ROW()-ROW(M$20)+1, MATCH(M$16,Templates_Old2!$K$1:EM$1,0))="","",INDEX(Templates_Old2!$K$2:$EM$152,ROW()-ROW(M$20)+1, MATCH(M$16,Templates_Old2!$K$1:EM$1,0)))</f>
        <v/>
      </c>
      <c r="N83" s="55" t="str" cm="1">
        <f t="array" ref="N83">IF(INDEX(Templates_Old2!$K$2:$EM$152,ROW()-ROW(N$20)+1, MATCH(N$16,Templates_Old2!$K$1:EN$1,0))="","",INDEX(Templates_Old2!$K$2:$EM$152,ROW()-ROW(N$20)+1, MATCH(N$16,Templates_Old2!$K$1:EN$1,0)))</f>
        <v/>
      </c>
      <c r="O83" s="55" t="str" cm="1">
        <f t="array" ref="O83">IF(INDEX(Templates_Old2!$K$2:$EM$152,ROW()-ROW(O$20)+1, MATCH(O$16,Templates_Old2!$K$1:EO$1,0))="","",INDEX(Templates_Old2!$K$2:$EM$152,ROW()-ROW(O$20)+1, MATCH(O$16,Templates_Old2!$K$1:EO$1,0)))</f>
        <v/>
      </c>
      <c r="P83" s="55" t="str" cm="1">
        <f t="array" ref="P83">IF(INDEX(Templates_Old2!$K$2:$EM$152,ROW()-ROW(P$20)+1, MATCH(P$16,Templates_Old2!$K$1:EP$1,0))="","",INDEX(Templates_Old2!$K$2:$EM$152,ROW()-ROW(P$20)+1, MATCH(P$16,Templates_Old2!$K$1:EP$1,0)))</f>
        <v/>
      </c>
      <c r="Q83" s="55" t="str" cm="1">
        <f t="array" ref="Q83">IF(INDEX(Templates_Old2!$K$2:$EM$152,ROW()-ROW(Q$20)+1, MATCH(Q$16,Templates_Old2!$K$1:EQ$1,0))="","",INDEX(Templates_Old2!$K$2:$EM$152,ROW()-ROW(Q$20)+1, MATCH(Q$16,Templates_Old2!$K$1:EQ$1,0)))</f>
        <v/>
      </c>
      <c r="R83" s="55" t="str" cm="1">
        <f t="array" ref="R83">IF(INDEX(Templates_Old2!$K$2:$EM$152,ROW()-ROW(R$20)+1, MATCH(R$16,Templates_Old2!$K$1:ER$1,0))="","",INDEX(Templates_Old2!$K$2:$EM$152,ROW()-ROW(R$20)+1, MATCH(R$16,Templates_Old2!$K$1:ER$1,0)))</f>
        <v/>
      </c>
      <c r="S83" s="55" t="str" cm="1">
        <f t="array" ref="S83">IF(INDEX(Templates_Old2!$K$2:$EM$152,ROW()-ROW(S$20)+1, MATCH(S$16,Templates_Old2!$K$1:ES$1,0))="","",INDEX(Templates_Old2!$K$2:$EM$152,ROW()-ROW(S$20)+1, MATCH(S$16,Templates_Old2!$K$1:ES$1,0)))</f>
        <v/>
      </c>
      <c r="T83" s="55" t="str" cm="1">
        <f t="array" ref="T83">IF(INDEX(Templates_Old2!$K$2:$EM$152,ROW()-ROW(T$20)+1, MATCH(T$16,Templates_Old2!$K$1:ET$1,0))="","",INDEX(Templates_Old2!$K$2:$EM$152,ROW()-ROW(T$20)+1, MATCH(T$16,Templates_Old2!$K$1:ET$1,0)))</f>
        <v/>
      </c>
      <c r="U83" s="55" t="str" cm="1">
        <f t="array" ref="U83">IF(INDEX(Templates_Old2!$K$2:$EM$152,ROW()-ROW(U$20)+1, MATCH(U$16,Templates_Old2!$K$1:EU$1,0))="","",INDEX(Templates_Old2!$K$2:$EM$152,ROW()-ROW(U$20)+1, MATCH(U$16,Templates_Old2!$K$1:EU$1,0)))</f>
        <v/>
      </c>
      <c r="V83" s="55" t="str" cm="1">
        <f t="array" ref="V83">IF(INDEX(Templates_Old2!$K$2:$EM$152,ROW()-ROW(V$20)+1, MATCH(V$16,Templates_Old2!$K$1:EV$1,0))="","",INDEX(Templates_Old2!$K$2:$EM$152,ROW()-ROW(V$20)+1, MATCH(V$16,Templates_Old2!$K$1:EV$1,0)))</f>
        <v/>
      </c>
      <c r="W83" s="55" t="str" cm="1">
        <f t="array" ref="W83">IF(INDEX(Templates_Old2!$K$2:$EM$152,ROW()-ROW(W$20)+1, MATCH(W$16,Templates_Old2!$K$1:EW$1,0))="","",INDEX(Templates_Old2!$K$2:$EM$152,ROW()-ROW(W$20)+1, MATCH(W$16,Templates_Old2!$K$1:EW$1,0)))</f>
        <v/>
      </c>
      <c r="X83" s="55" t="str" cm="1">
        <f t="array" ref="X83">IF(INDEX(Templates_Old2!$K$2:$EM$152,ROW()-ROW(X$20)+1, MATCH(X$16,Templates_Old2!$K$1:EX$1,0))="","",INDEX(Templates_Old2!$K$2:$EM$152,ROW()-ROW(X$20)+1, MATCH(X$16,Templates_Old2!$K$1:EX$1,0)))</f>
        <v/>
      </c>
      <c r="Y83" s="55" t="str" cm="1">
        <f t="array" ref="Y83">IF(INDEX(Templates_Old2!$K$2:$EM$152,ROW()-ROW(Y$20)+1, MATCH(Y$16,Templates_Old2!$K$1:EY$1,0))="","",INDEX(Templates_Old2!$K$2:$EM$152,ROW()-ROW(Y$20)+1, MATCH(Y$16,Templates_Old2!$K$1:EY$1,0)))</f>
        <v/>
      </c>
      <c r="Z83" s="55" t="str" cm="1">
        <f t="array" ref="Z83">IF(INDEX(Templates_Old2!$K$2:$EM$152,ROW()-ROW(Z$20)+1, MATCH(Z$16,Templates_Old2!$K$1:EZ$1,0))="","",INDEX(Templates_Old2!$K$2:$EM$152,ROW()-ROW(Z$20)+1, MATCH(Z$16,Templates_Old2!$K$1:EZ$1,0)))</f>
        <v/>
      </c>
      <c r="AA83" s="55" t="str" cm="1">
        <f t="array" ref="AA83">IF(INDEX(Templates_Old2!$K$2:$EM$152,ROW()-ROW(AA$20)+1, MATCH(AA$16,Templates_Old2!$K$1:FA$1,0))="","",INDEX(Templates_Old2!$K$2:$EM$152,ROW()-ROW(AA$20)+1, MATCH(AA$16,Templates_Old2!$K$1:FA$1,0)))</f>
        <v/>
      </c>
      <c r="AB83" s="55" t="str" cm="1">
        <f t="array" ref="AB83">IF(INDEX(Templates_Old2!$K$2:$EM$152,ROW()-ROW(AB$20)+1, MATCH(AB$16,Templates_Old2!$K$1:FB$1,0))="","",INDEX(Templates_Old2!$K$2:$EM$152,ROW()-ROW(AB$20)+1, MATCH(AB$16,Templates_Old2!$K$1:FB$1,0)))</f>
        <v/>
      </c>
      <c r="AC83" s="55" t="str" cm="1">
        <f t="array" ref="AC83">IF(INDEX(Templates_Old2!$K$2:$EM$152,ROW()-ROW(AC$20)+1, MATCH(AC$16,Templates_Old2!$K$1:FC$1,0))="","",INDEX(Templates_Old2!$K$2:$EM$152,ROW()-ROW(AC$20)+1, MATCH(AC$16,Templates_Old2!$K$1:FC$1,0)))</f>
        <v/>
      </c>
      <c r="AD83" s="55" t="str" cm="1">
        <f t="array" ref="AD83">IF(INDEX(Templates_Old2!$K$2:$EM$152,ROW()-ROW(AD$20)+1, MATCH(AD$16,Templates_Old2!$K$1:FD$1,0))="","",INDEX(Templates_Old2!$K$2:$EM$152,ROW()-ROW(AD$20)+1, MATCH(AD$16,Templates_Old2!$K$1:FD$1,0)))</f>
        <v/>
      </c>
      <c r="AE83" s="55" t="str" cm="1">
        <f t="array" ref="AE83">IF(INDEX(Templates_Old2!$K$2:$EM$152,ROW()-ROW(AE$20)+1, MATCH(AE$16,Templates_Old2!$K$1:FE$1,0))="","",INDEX(Templates_Old2!$K$2:$EM$152,ROW()-ROW(AE$20)+1, MATCH(AE$16,Templates_Old2!$K$1:FE$1,0)))</f>
        <v/>
      </c>
      <c r="AF83" s="55" t="str" cm="1">
        <f t="array" ref="AF83">IF(INDEX(Templates_Old2!$K$2:$EM$152,ROW()-ROW(AF$20)+1, MATCH(AF$16,Templates_Old2!$K$1:FF$1,0))="","",INDEX(Templates_Old2!$K$2:$EM$152,ROW()-ROW(AF$20)+1, MATCH(AF$16,Templates_Old2!$K$1:FF$1,0)))</f>
        <v/>
      </c>
      <c r="AG83" s="55" t="str" cm="1">
        <f t="array" ref="AG83">IF(INDEX(Templates_Old2!$K$2:$EM$152,ROW()-ROW(AG$20)+1, MATCH(AG$16,Templates_Old2!$K$1:FG$1,0))="","",INDEX(Templates_Old2!$K$2:$EM$152,ROW()-ROW(AG$20)+1, MATCH(AG$16,Templates_Old2!$K$1:FG$1,0)))</f>
        <v/>
      </c>
      <c r="AH83" s="55" t="str" cm="1">
        <f t="array" ref="AH83">IF(INDEX(Templates_Old2!$K$2:$EM$152,ROW()-ROW(AH$20)+1, MATCH(AH$16,Templates_Old2!$K$1:FH$1,0))="","",INDEX(Templates_Old2!$K$2:$EM$152,ROW()-ROW(AH$20)+1, MATCH(AH$16,Templates_Old2!$K$1:FH$1,0)))</f>
        <v/>
      </c>
      <c r="AI83" s="55" t="str" cm="1">
        <f t="array" ref="AI83">IF(INDEX(Templates_Old2!$K$2:$EM$152,ROW()-ROW(AI$20)+1, MATCH(AI$16,Templates_Old2!$K$1:FI$1,0))="","",INDEX(Templates_Old2!$K$2:$EM$152,ROW()-ROW(AI$20)+1, MATCH(AI$16,Templates_Old2!$K$1:FI$1,0)))</f>
        <v/>
      </c>
      <c r="AJ83" s="55" t="str" cm="1">
        <f t="array" ref="AJ83">IF(INDEX(Templates_Old2!$K$2:$EM$152,ROW()-ROW(AJ$20)+1, MATCH(AJ$16,Templates_Old2!$K$1:EY$1,0))="","",INDEX(Templates_Old2!$K$2:$EM$152,ROW()-ROW(AJ$20)+1, MATCH(AJ$16,Templates_Old2!$K$1:EY$1,0)))</f>
        <v/>
      </c>
      <c r="AK83" s="55" t="str" cm="1">
        <f t="array" ref="AK83">IF(INDEX(Templates_Old2!$K$2:$EM$152,ROW()-ROW(AK$20)+1, MATCH(AK$16,Templates_Old2!$K$1:EZ$1,0))="","",INDEX(Templates_Old2!$K$2:$EM$152,ROW()-ROW(AK$20)+1, MATCH(AK$16,Templates_Old2!$K$1:EZ$1,0)))</f>
        <v/>
      </c>
      <c r="AL83" s="55" t="str" cm="1">
        <f t="array" ref="AL83">IF(INDEX(Templates_Old2!$K$2:$EM$152,ROW()-ROW(AL$20)+1, MATCH(AL$16,Templates_Old2!$K$1:FA$1,0))="","",INDEX(Templates_Old2!$K$2:$EM$152,ROW()-ROW(AL$20)+1, MATCH(AL$16,Templates_Old2!$K$1:FA$1,0)))</f>
        <v/>
      </c>
      <c r="AM83" s="55" t="str" cm="1">
        <f t="array" ref="AM83">IF(INDEX(Templates_Old2!$K$2:$EM$152,ROW()-ROW(AM$20)+1, MATCH(AM$16,Templates_Old2!$K$1:FB$1,0))="","",INDEX(Templates_Old2!$K$2:$EM$152,ROW()-ROW(AM$20)+1, MATCH(AM$16,Templates_Old2!$K$1:FB$1,0)))</f>
        <v/>
      </c>
      <c r="AN83" s="55" t="str" cm="1">
        <f t="array" ref="AN83">IF(INDEX(Templates_Old2!$K$2:$EM$152,ROW()-ROW(AN$20)+1, MATCH(AN$16,Templates_Old2!$K$1:FC$1,0))="","",INDEX(Templates_Old2!$K$2:$EM$152,ROW()-ROW(AN$20)+1, MATCH(AN$16,Templates_Old2!$K$1:FC$1,0)))</f>
        <v/>
      </c>
      <c r="AO83" s="55" t="str" cm="1">
        <f t="array" ref="AO83">IF(INDEX(Templates_Old2!$K$2:$EM$152,ROW()-ROW(AO$20)+1, MATCH(AO$16,Templates_Old2!$K$1:FD$1,0))="","",INDEX(Templates_Old2!$K$2:$EM$152,ROW()-ROW(AO$20)+1, MATCH(AO$16,Templates_Old2!$K$1:FD$1,0)))</f>
        <v/>
      </c>
      <c r="AP83" s="55" t="str" cm="1">
        <f t="array" ref="AP83">IF(INDEX(Templates_Old2!$K$2:$EM$152,ROW()-ROW(AP$20)+1, MATCH(AP$16,Templates_Old2!$K$1:FE$1,0))="","",INDEX(Templates_Old2!$K$2:$EM$152,ROW()-ROW(AP$20)+1, MATCH(AP$16,Templates_Old2!$K$1:FE$1,0)))</f>
        <v/>
      </c>
      <c r="AQ83" s="55" t="str" cm="1">
        <f t="array" ref="AQ83">IF(INDEX(Templates_Old2!$K$2:$EM$152,ROW()-ROW(AQ$20)+1, MATCH(AQ$16,Templates_Old2!$K$1:FF$1,0))="","",INDEX(Templates_Old2!$K$2:$EM$152,ROW()-ROW(AQ$20)+1, MATCH(AQ$16,Templates_Old2!$K$1:FF$1,0)))</f>
        <v/>
      </c>
      <c r="AR83" s="55" t="str" cm="1">
        <f t="array" ref="AR83">IF(INDEX(Templates_Old2!$K$2:$EM$152,ROW()-ROW(AR$20)+1, MATCH(AR$16,Templates_Old2!$K$1:FG$1,0))="","",INDEX(Templates_Old2!$K$2:$EM$152,ROW()-ROW(AR$20)+1, MATCH(AR$16,Templates_Old2!$K$1:FG$1,0)))</f>
        <v/>
      </c>
      <c r="AS83" s="55" t="str" cm="1">
        <f t="array" ref="AS83">IF(INDEX(Templates_Old2!$K$2:$EM$152,ROW()-ROW(AS$20)+1, MATCH(AS$16,Templates_Old2!$K$1:FH$1,0))="","",INDEX(Templates_Old2!$K$2:$EM$152,ROW()-ROW(AS$20)+1, MATCH(AS$16,Templates_Old2!$K$1:FH$1,0)))</f>
        <v/>
      </c>
      <c r="AT83" s="55" t="str" cm="1">
        <f t="array" ref="AT83">IF(INDEX(Templates_Old2!$K$2:$EM$152,ROW()-ROW(AT$20)+1, MATCH(AT$16,Templates_Old2!$K$1:FI$1,0))="","",INDEX(Templates_Old2!$K$2:$EM$152,ROW()-ROW(AT$20)+1, MATCH(AT$16,Templates_Old2!$K$1:FI$1,0)))</f>
        <v/>
      </c>
      <c r="AU83" s="55" t="str" cm="1">
        <f t="array" ref="AU83">IF(INDEX(Templates_Old2!$K$2:$EM$152,ROW()-ROW(AU$20)+1, MATCH(AU$16,Templates_Old2!$K$1:FJ$1,0))="","",INDEX(Templates_Old2!$K$2:$EM$152,ROW()-ROW(AU$20)+1, MATCH(AU$16,Templates_Old2!$K$1:FJ$1,0)))</f>
        <v/>
      </c>
      <c r="AV83" s="55" t="str" cm="1">
        <f t="array" ref="AV83">IF(INDEX(Templates_Old2!$K$2:$EM$152,ROW()-ROW(AV$20)+1, MATCH(AV$16,Templates_Old2!$K$1:FK$1,0))="","",INDEX(Templates_Old2!$K$2:$EM$152,ROW()-ROW(AV$20)+1, MATCH(AV$16,Templates_Old2!$K$1:FK$1,0)))</f>
        <v/>
      </c>
      <c r="AW83" s="55" t="str" cm="1">
        <f t="array" ref="AW83">IF(INDEX(Templates_Old2!$K$2:$EM$152,ROW()-ROW(AW$20)+1, MATCH(AW$16,Templates_Old2!$K$1:FL$1,0))="","",INDEX(Templates_Old2!$K$2:$EM$152,ROW()-ROW(AW$20)+1, MATCH(AW$16,Templates_Old2!$K$1:FL$1,0)))</f>
        <v/>
      </c>
      <c r="AX83" s="55" t="str" cm="1">
        <f t="array" ref="AX83">IF(INDEX(Templates_Old2!$K$2:$EM$152,ROW()-ROW(AX$20)+1, MATCH(AX$16,Templates_Old2!$K$1:FK$1,0))="","",INDEX(Templates_Old2!$K$2:$EM$152,ROW()-ROW(AX$20)+1, MATCH(AX$16,Templates_Old2!$K$1:FK$1,0)))</f>
        <v/>
      </c>
      <c r="AY83" s="55" t="str" cm="1">
        <f t="array" ref="AY83">IF(INDEX(Templates_Old2!$K$2:$EM$152,ROW()-ROW(AY$20)+1, MATCH(AY$16,Templates_Old2!$K$1:FL$1,0))="","",INDEX(Templates_Old2!$K$2:$EM$152,ROW()-ROW(AY$20)+1, MATCH(AY$16,Templates_Old2!$K$1:FL$1,0)))</f>
        <v/>
      </c>
      <c r="AZ83" s="55" t="str" cm="1">
        <f t="array" ref="AZ83">IF(INDEX(Templates_Old2!$K$2:$EM$152,ROW()-ROW(AZ$20)+1, MATCH(AZ$16,Templates_Old2!$K$1:FM$1,0))="","",INDEX(Templates_Old2!$K$2:$EM$152,ROW()-ROW(AZ$20)+1, MATCH(AZ$16,Templates_Old2!$K$1:FM$1,0)))</f>
        <v/>
      </c>
      <c r="BA83" s="55" t="str" cm="1">
        <f t="array" ref="BA83">IF(INDEX(Templates_Old2!$K$2:$EM$152,ROW()-ROW(BA$20)+1, MATCH(BA$16,Templates_Old2!$K$1:FN$1,0))="","",INDEX(Templates_Old2!$K$2:$EM$152,ROW()-ROW(BA$20)+1, MATCH(BA$16,Templates_Old2!$K$1:FN$1,0)))</f>
        <v/>
      </c>
      <c r="BB83" s="55" t="str" cm="1">
        <f t="array" ref="BB83">IF(INDEX(Templates_Old2!$K$2:$EM$152,ROW()-ROW(BB$20)+1, MATCH(BB$16,Templates_Old2!$K$1:FO$1,0))="","",INDEX(Templates_Old2!$K$2:$EM$152,ROW()-ROW(BB$20)+1, MATCH(BB$16,Templates_Old2!$K$1:FO$1,0)))</f>
        <v/>
      </c>
      <c r="BC83" s="55" t="str" cm="1">
        <f t="array" ref="BC83">IF(INDEX(Templates_Old2!$K$2:$EM$152,ROW()-ROW(BC$20)+1, MATCH(BC$16,Templates_Old2!$K$1:FP$1,0))="","",INDEX(Templates_Old2!$K$2:$EM$152,ROW()-ROW(BC$20)+1, MATCH(BC$16,Templates_Old2!$K$1:FP$1,0)))</f>
        <v/>
      </c>
      <c r="BD83" s="55" t="str" cm="1">
        <f t="array" ref="BD83">IF(INDEX(Templates_Old2!$K$2:$EM$152,ROW()-ROW(BD$20)+1, MATCH(BD$16,Templates_Old2!$K$1:FQ$1,0))="","",INDEX(Templates_Old2!$K$2:$EM$152,ROW()-ROW(BD$20)+1, MATCH(BD$16,Templates_Old2!$K$1:FQ$1,0)))</f>
        <v/>
      </c>
      <c r="BE83" s="55" t="str" cm="1">
        <f t="array" ref="BE83">IF(INDEX(Templates_Old2!$K$2:$EM$152,ROW()-ROW(BE$20)+1, MATCH(BE$16,Templates_Old2!$K$1:FR$1,0))="","",INDEX(Templates_Old2!$K$2:$EM$152,ROW()-ROW(BE$20)+1, MATCH(BE$16,Templates_Old2!$K$1:FR$1,0)))</f>
        <v/>
      </c>
      <c r="BF83" s="55" t="str" cm="1">
        <f t="array" ref="BF83">IF(INDEX(Templates_Old2!$K$2:$EM$152,ROW()-ROW(BF$20)+1, MATCH(BF$16,Templates_Old2!$K$1:FS$1,0))="","",INDEX(Templates_Old2!$K$2:$EM$152,ROW()-ROW(BF$20)+1, MATCH(BF$16,Templates_Old2!$K$1:FS$1,0)))</f>
        <v/>
      </c>
      <c r="BG83" s="55" t="str" cm="1">
        <f t="array" ref="BG83">IF(INDEX(Templates_Old2!$K$2:$EM$152,ROW()-ROW(BG$20)+1, MATCH(BG$16,Templates_Old2!$K$1:FT$1,0))="","",INDEX(Templates_Old2!$K$2:$EM$152,ROW()-ROW(BG$20)+1, MATCH(BG$16,Templates_Old2!$K$1:FT$1,0)))</f>
        <v/>
      </c>
      <c r="BH83" s="55" t="str" cm="1">
        <f t="array" ref="BH83">IF(INDEX(Templates_Old2!$K$2:$EM$152,ROW()-ROW(BH$20)+1, MATCH(BH$16,Templates_Old2!$K$1:FU$1,0))="","",INDEX(Templates_Old2!$K$2:$EM$152,ROW()-ROW(BH$20)+1, MATCH(BH$16,Templates_Old2!$K$1:FU$1,0)))</f>
        <v/>
      </c>
      <c r="BI83" s="55" t="str" cm="1">
        <f t="array" ref="BI83">IF(INDEX(Templates_Old2!$K$2:$EM$152,ROW()-ROW(BI$20)+1, MATCH(BI$16,Templates_Old2!$K$1:FV$1,0))="","",INDEX(Templates_Old2!$K$2:$EM$152,ROW()-ROW(BI$20)+1, MATCH(BI$16,Templates_Old2!$K$1:FV$1,0)))</f>
        <v/>
      </c>
      <c r="BJ83" s="55" t="str" cm="1">
        <f t="array" ref="BJ83">IF(INDEX(Templates_Old2!$K$2:$EM$152,ROW()-ROW(BJ$20)+1, MATCH(BJ$16,Templates_Old2!$K$1:FW$1,0))="","",INDEX(Templates_Old2!$K$2:$EM$152,ROW()-ROW(BJ$20)+1, MATCH(BJ$16,Templates_Old2!$K$1:FW$1,0)))</f>
        <v/>
      </c>
      <c r="BK83" s="55" t="str" cm="1">
        <f t="array" ref="BK83">IF(INDEX(Templates_Old2!$K$2:$EM$152,ROW()-ROW(BK$20)+1, MATCH(BK$16,Templates_Old2!$K$1:FX$1,0))="","",INDEX(Templates_Old2!$K$2:$EM$152,ROW()-ROW(BK$20)+1, MATCH(BK$16,Templates_Old2!$K$1:FX$1,0)))</f>
        <v/>
      </c>
      <c r="BL83" s="55" t="str" cm="1">
        <f t="array" ref="BL83">IF(INDEX(Templates_Old2!$K$2:$EM$152,ROW()-ROW(BL$20)+1, MATCH(BL$16,Templates_Old2!$K$1:FY$1,0))="","",INDEX(Templates_Old2!$K$2:$EM$152,ROW()-ROW(BL$20)+1, MATCH(BL$16,Templates_Old2!$K$1:FY$1,0)))</f>
        <v/>
      </c>
      <c r="BM83" s="55" t="str" cm="1">
        <f t="array" ref="BM83">IF(INDEX(Templates_Old2!$K$2:$EM$152,ROW()-ROW(BM$20)+1, MATCH(BM$16,Templates_Old2!$K$1:FZ$1,0))="","",INDEX(Templates_Old2!$K$2:$EM$152,ROW()-ROW(BM$20)+1, MATCH(BM$16,Templates_Old2!$K$1:FZ$1,0)))</f>
        <v/>
      </c>
      <c r="BN83" s="55" t="str" cm="1">
        <f t="array" ref="BN83">IF(INDEX(Templates_Old2!$K$2:$EM$152,ROW()-ROW(BN$20)+1, MATCH(BN$16,Templates_Old2!$K$1:GA$1,0))="","",INDEX(Templates_Old2!$K$2:$EM$152,ROW()-ROW(BN$20)+1, MATCH(BN$16,Templates_Old2!$K$1:GA$1,0)))</f>
        <v/>
      </c>
      <c r="BO83" s="55" t="str" cm="1">
        <f t="array" ref="BO83">IF(INDEX(Templates_Old2!$K$2:$EM$152,ROW()-ROW(BO$20)+1, MATCH(BO$16,Templates_Old2!$K$1:GB$1,0))="","",INDEX(Templates_Old2!$K$2:$EM$152,ROW()-ROW(BO$20)+1, MATCH(BO$16,Templates_Old2!$K$1:GB$1,0)))</f>
        <v/>
      </c>
      <c r="BP83" s="55" t="str" cm="1">
        <f t="array" ref="BP83">IF(INDEX(Templates_Old2!$K$2:$EM$152,ROW()-ROW(BP$20)+1, MATCH(BP$16,Templates_Old2!$K$1:GC$1,0))="","",INDEX(Templates_Old2!$K$2:$EM$152,ROW()-ROW(BP$20)+1, MATCH(BP$16,Templates_Old2!$K$1:GC$1,0)))</f>
        <v/>
      </c>
      <c r="BQ83" s="55" t="str" cm="1">
        <f t="array" ref="BQ83">IF(INDEX(Templates_Old2!$K$2:$EM$152,ROW()-ROW(BQ$20)+1, MATCH(BQ$16,Templates_Old2!$K$1:GD$1,0))="","",INDEX(Templates_Old2!$K$2:$EM$152,ROW()-ROW(BQ$20)+1, MATCH(BQ$16,Templates_Old2!$K$1:GD$1,0)))</f>
        <v/>
      </c>
      <c r="BR83" s="55" t="str" cm="1">
        <f t="array" ref="BR83">IF(INDEX(Templates_Old2!$K$2:$EM$152,ROW()-ROW(BR$20)+1, MATCH(BR$16,Templates_Old2!$K$1:GE$1,0))="","",INDEX(Templates_Old2!$K$2:$EM$152,ROW()-ROW(BR$20)+1, MATCH(BR$16,Templates_Old2!$K$1:GE$1,0)))</f>
        <v/>
      </c>
      <c r="BS83" s="55" t="str" cm="1">
        <f t="array" ref="BS83">IF(INDEX(Templates_Old2!$K$2:$EM$152,ROW()-ROW(BS$20)+1, MATCH(BS$16,Templates_Old2!$K$1:GF$1,0))="","",INDEX(Templates_Old2!$K$2:$EM$152,ROW()-ROW(BS$20)+1, MATCH(BS$16,Templates_Old2!$K$1:GF$1,0)))</f>
        <v/>
      </c>
      <c r="BT83" s="55" t="str" cm="1">
        <f t="array" ref="BT83">IF(INDEX(Templates_Old2!$K$2:$EM$152,ROW()-ROW(BT$20)+1, MATCH(BT$16,Templates_Old2!$K$1:GG$1,0))="","",INDEX(Templates_Old2!$K$2:$EM$152,ROW()-ROW(BT$20)+1, MATCH(BT$16,Templates_Old2!$K$1:GG$1,0)))</f>
        <v/>
      </c>
      <c r="BU83" s="55" t="str" cm="1">
        <f t="array" ref="BU83">IF(INDEX(Templates_Old2!$K$2:$EM$152,ROW()-ROW(BU$20)+1, MATCH(BU$16,Templates_Old2!$K$1:GH$1,0))="","",INDEX(Templates_Old2!$K$2:$EM$152,ROW()-ROW(BU$20)+1, MATCH(BU$16,Templates_Old2!$K$1:GH$1,0)))</f>
        <v/>
      </c>
      <c r="BV83" s="55" t="str" cm="1">
        <f t="array" ref="BV83">IF(INDEX(Templates_Old2!$K$2:$EM$152,ROW()-ROW(BV$20)+1, MATCH(BV$16,Templates_Old2!$K$1:GC$1,0))="","",INDEX(Templates_Old2!$K$2:$EM$152,ROW()-ROW(BV$20)+1, MATCH(BV$16,Templates_Old2!$K$1:GC$1,0)))</f>
        <v/>
      </c>
      <c r="BW83" s="55" t="str" cm="1">
        <f t="array" ref="BW83">IF(INDEX(Templates_Old2!$K$2:$EM$152,ROW()-ROW(BW$20)+1, MATCH(BW$16,Templates_Old2!$K$1:GD$1,0))="","",INDEX(Templates_Old2!$K$2:$EM$152,ROW()-ROW(BW$20)+1, MATCH(BW$16,Templates_Old2!$K$1:GD$1,0)))</f>
        <v/>
      </c>
      <c r="BX83" s="55" t="str" cm="1">
        <f t="array" ref="BX83">IF(INDEX(Templates_Old2!$K$2:$EM$152,ROW()-ROW(BX$20)+1, MATCH(BX$16,Templates_Old2!$K$1:GE$1,0))="","",INDEX(Templates_Old2!$K$2:$EM$152,ROW()-ROW(BX$20)+1, MATCH(BX$16,Templates_Old2!$K$1:GE$1,0)))</f>
        <v/>
      </c>
      <c r="BY83" s="55" t="str" cm="1">
        <f t="array" ref="BY83">IF(INDEX(Templates_Old2!$K$2:$EM$152,ROW()-ROW(BY$20)+1, MATCH(BY$16,Templates_Old2!$K$1:GF$1,0))="","",INDEX(Templates_Old2!$K$2:$EM$152,ROW()-ROW(BY$20)+1, MATCH(BY$16,Templates_Old2!$K$1:GF$1,0)))</f>
        <v/>
      </c>
      <c r="BZ83" s="55" t="str" cm="1">
        <f t="array" ref="BZ83">IF(INDEX(Templates_Old2!$K$2:$EM$152,ROW()-ROW(BZ$20)+1, MATCH(BZ$16,Templates_Old2!$K$1:GG$1,0))="","",INDEX(Templates_Old2!$K$2:$EM$152,ROW()-ROW(BZ$20)+1, MATCH(BZ$16,Templates_Old2!$K$1:GG$1,0)))</f>
        <v/>
      </c>
      <c r="CA83" s="55" t="str" cm="1">
        <f t="array" ref="CA83">IF(INDEX(Templates_Old2!$K$2:$EM$152,ROW()-ROW(CA$20)+1, MATCH(CA$16,Templates_Old2!$K$1:GH$1,0))="","",INDEX(Templates_Old2!$K$2:$EM$152,ROW()-ROW(CA$20)+1, MATCH(CA$16,Templates_Old2!$K$1:GH$1,0)))</f>
        <v/>
      </c>
      <c r="CB83" s="55" t="str" cm="1">
        <f t="array" ref="CB83">IF(INDEX(Templates_Old2!$K$2:$EM$152,ROW()-ROW(CB$20)+1, MATCH(CB$16,Templates_Old2!$K$1:GI$1,0))="","",INDEX(Templates_Old2!$K$2:$EM$152,ROW()-ROW(CB$20)+1, MATCH(CB$16,Templates_Old2!$K$1:GI$1,0)))</f>
        <v/>
      </c>
      <c r="CC83" s="55" t="str" cm="1">
        <f t="array" ref="CC83">IF(INDEX(Templates_Old2!$K$2:$EM$152,ROW()-ROW(CC$20)+1, MATCH(CC$16,Templates_Old2!$K$1:GJ$1,0))="","",INDEX(Templates_Old2!$K$2:$EM$152,ROW()-ROW(CC$20)+1, MATCH(CC$16,Templates_Old2!$K$1:GJ$1,0)))</f>
        <v/>
      </c>
      <c r="CD83" s="55" t="str" cm="1">
        <f t="array" ref="CD83">IF(INDEX(Templates_Old2!$K$2:$EM$152,ROW()-ROW(CD$20)+1, MATCH(CD$16,Templates_Old2!$K$1:GK$1,0))="","",INDEX(Templates_Old2!$K$2:$EM$152,ROW()-ROW(CD$20)+1, MATCH(CD$16,Templates_Old2!$K$1:GK$1,0)))</f>
        <v/>
      </c>
      <c r="CE83" s="55" t="str" cm="1">
        <f t="array" ref="CE83">IF(INDEX(Templates_Old2!$K$2:$EM$152,ROW()-ROW(CE$20)+1, MATCH(CE$16,Templates_Old2!$K$1:GL$1,0))="","",INDEX(Templates_Old2!$K$2:$EM$152,ROW()-ROW(CE$20)+1, MATCH(CE$16,Templates_Old2!$K$1:GL$1,0)))</f>
        <v/>
      </c>
      <c r="CF83" s="55"/>
      <c r="CG83" s="55"/>
      <c r="CH83" s="55"/>
      <c r="CI83" s="55"/>
      <c r="CJ83" s="55"/>
      <c r="CK83" s="55"/>
      <c r="CL83" s="55"/>
      <c r="CM83" s="55"/>
      <c r="CN83" s="55"/>
      <c r="CO83" s="55"/>
      <c r="CP83" s="55"/>
      <c r="CQ83" s="55"/>
      <c r="CR83" s="55"/>
      <c r="CS83" s="55"/>
      <c r="CT83" s="55"/>
      <c r="CU83" s="55"/>
      <c r="CV83" s="55"/>
      <c r="CW83" s="55"/>
      <c r="CX83" s="55"/>
      <c r="CY83" s="55"/>
      <c r="CZ83" s="55"/>
      <c r="DA83" s="55"/>
      <c r="DB83" s="55"/>
      <c r="DC83" s="55"/>
      <c r="DD83" s="55"/>
      <c r="DE83" s="55"/>
      <c r="DF83" s="55"/>
      <c r="DG83" s="55"/>
      <c r="DH83" s="55"/>
      <c r="DI83" s="55"/>
      <c r="DJ83" s="55"/>
      <c r="DK83" s="55"/>
      <c r="DL83" s="55"/>
      <c r="DM83" s="55"/>
      <c r="DN83" s="55"/>
      <c r="DO83" s="55"/>
      <c r="DP83" s="55"/>
      <c r="DQ83" s="55"/>
      <c r="DR83" s="55"/>
      <c r="DS83" s="55"/>
      <c r="DT83" s="55"/>
      <c r="DU83" s="55"/>
      <c r="DV83" s="55"/>
      <c r="DW83" s="55"/>
      <c r="DX83" s="55"/>
      <c r="DY83" s="55"/>
      <c r="DZ83" s="55"/>
      <c r="EA83" s="55"/>
      <c r="EB83" s="55"/>
      <c r="EC83" s="55"/>
      <c r="ED83" s="55"/>
      <c r="EE83" s="55"/>
      <c r="EF83" s="55"/>
      <c r="EG83" s="55"/>
      <c r="EH83" s="55"/>
      <c r="EI83" s="55"/>
      <c r="EJ83" s="55"/>
    </row>
    <row r="84" spans="1:140" s="24" customFormat="1">
      <c r="A84" s="41" t="s">
        <v>640</v>
      </c>
      <c r="B84" s="6" t="s">
        <v>644</v>
      </c>
      <c r="C84" s="66" t="str" cm="1">
        <f t="array" ref="C84">IF(INDEX(Templates_Old2!C$2:C$153,ROW()-ROW($20:$20)+1)="","",INDEX(Templates_Old2!C$2:C$153,ROW()-ROW($20:$20)+1))</f>
        <v/>
      </c>
      <c r="D84" s="66" t="str" cm="1">
        <f t="array" ref="D84">IF(INDEX(Templates_Old2!D$2:D$153,ROW()-ROW($20:$20)+1)="","",INDEX(Templates_Old2!D$2:D$153,ROW()-ROW($20:$20)+1))</f>
        <v/>
      </c>
      <c r="E84" s="66" t="str" cm="1">
        <f t="array" ref="E84">IF(INDEX(Templates_Old2!E$2:E$153,ROW()-ROW($20:$20)+1)="","",INDEX(Templates_Old2!E$2:E$153,ROW()-ROW($20:$20)+1))</f>
        <v>Chiller</v>
      </c>
      <c r="F84" s="127" t="str" cm="1">
        <f t="array" ref="F84">IF(INDEX(Templates_Old2!F$2:F$153,ROW()-ROW($20:$20)+1)="","",INDEX(Templates_Old2!F$2:F$153,ROW()-ROW($20:$20)+1))</f>
        <v>Chiller 4</v>
      </c>
      <c r="G84" s="116" t="str" cm="1">
        <f t="array" ref="G84">IF(INDEX(Templates_Old2!G$2:G$153,ROW()-ROW($20:$20)+1)="","",INDEX(Templates_Old2!G$2:G$153,ROW()-ROW($20:$20)+1))</f>
        <v>ASHRAE229 1</v>
      </c>
      <c r="H84" s="68" t="str" cm="1">
        <f t="array" ref="H84">IF(INDEX(Templates_Old2!H$2:H$153,ROW()-ROW($20:$20)+1)="","",INDEX(Templates_Old2!H$2:H$153,ROW()-ROW($20:$20)+1))</f>
        <v>id</v>
      </c>
      <c r="I84" s="68" t="str" cm="1">
        <f t="array" ref="I84">IF(INDEX(Templates_Old2!I$2:I$153,ROW()-ROW($20:$20)+1)="","",INDEX(Templates_Old2!I$2:I$153,ROW()-ROW($20:$20)+1))</f>
        <v/>
      </c>
      <c r="J84" s="68" t="str" cm="1">
        <f t="array" ref="J84">IF(INDEX(Templates_Old2!J$2:J$153,ROW()-ROW($20:$20)+1)="","",INDEX(Templates_Old2!J$2:J$153,ROW()-ROW($20:$20)+1))</f>
        <v/>
      </c>
      <c r="K84" s="69" t="str" cm="1">
        <f t="array" ref="K84">IF(INDEX(Templates_Old2!K$2:K$153,ROW()-ROW($20:$20)+1)="","",INDEX(Templates_Old2!K$2:K$153,ROW()-ROW($20:$20)+1))</f>
        <v/>
      </c>
      <c r="L84" s="69" t="str" cm="1">
        <f t="array" ref="L84">IF(INDEX(Templates_Old2!L$2:L$153,ROW()-ROW($20:$20)+1)="","",INDEX(Templates_Old2!L$2:L$153,ROW()-ROW($20:$20)+1))</f>
        <v/>
      </c>
      <c r="M84" s="55" t="str" cm="1">
        <f t="array" ref="M84">IF(INDEX(Templates_Old2!$K$2:$EM$152,ROW()-ROW(M$20)+1, MATCH(M$16,Templates_Old2!$K$1:EM$1,0))="","",INDEX(Templates_Old2!$K$2:$EM$152,ROW()-ROW(M$20)+1, MATCH(M$16,Templates_Old2!$K$1:EM$1,0)))</f>
        <v/>
      </c>
      <c r="N84" s="55" t="str" cm="1">
        <f t="array" ref="N84">IF(INDEX(Templates_Old2!$K$2:$EM$152,ROW()-ROW(N$20)+1, MATCH(N$16,Templates_Old2!$K$1:EN$1,0))="","",INDEX(Templates_Old2!$K$2:$EM$152,ROW()-ROW(N$20)+1, MATCH(N$16,Templates_Old2!$K$1:EN$1,0)))</f>
        <v/>
      </c>
      <c r="O84" s="55" t="str" cm="1">
        <f t="array" ref="O84">IF(INDEX(Templates_Old2!$K$2:$EM$152,ROW()-ROW(O$20)+1, MATCH(O$16,Templates_Old2!$K$1:EO$1,0))="","",INDEX(Templates_Old2!$K$2:$EM$152,ROW()-ROW(O$20)+1, MATCH(O$16,Templates_Old2!$K$1:EO$1,0)))</f>
        <v/>
      </c>
      <c r="P84" s="55" t="str" cm="1">
        <f t="array" ref="P84">IF(INDEX(Templates_Old2!$K$2:$EM$152,ROW()-ROW(P$20)+1, MATCH(P$16,Templates_Old2!$K$1:EP$1,0))="","",INDEX(Templates_Old2!$K$2:$EM$152,ROW()-ROW(P$20)+1, MATCH(P$16,Templates_Old2!$K$1:EP$1,0)))</f>
        <v/>
      </c>
      <c r="Q84" s="55" t="str" cm="1">
        <f t="array" ref="Q84">IF(INDEX(Templates_Old2!$K$2:$EM$152,ROW()-ROW(Q$20)+1, MATCH(Q$16,Templates_Old2!$K$1:EQ$1,0))="","",INDEX(Templates_Old2!$K$2:$EM$152,ROW()-ROW(Q$20)+1, MATCH(Q$16,Templates_Old2!$K$1:EQ$1,0)))</f>
        <v/>
      </c>
      <c r="R84" s="55" t="str" cm="1">
        <f t="array" ref="R84">IF(INDEX(Templates_Old2!$K$2:$EM$152,ROW()-ROW(R$20)+1, MATCH(R$16,Templates_Old2!$K$1:ER$1,0))="","",INDEX(Templates_Old2!$K$2:$EM$152,ROW()-ROW(R$20)+1, MATCH(R$16,Templates_Old2!$K$1:ER$1,0)))</f>
        <v/>
      </c>
      <c r="S84" s="55" t="str" cm="1">
        <f t="array" ref="S84">IF(INDEX(Templates_Old2!$K$2:$EM$152,ROW()-ROW(S$20)+1, MATCH(S$16,Templates_Old2!$K$1:ES$1,0))="","",INDEX(Templates_Old2!$K$2:$EM$152,ROW()-ROW(S$20)+1, MATCH(S$16,Templates_Old2!$K$1:ES$1,0)))</f>
        <v/>
      </c>
      <c r="T84" s="55" t="str" cm="1">
        <f t="array" ref="T84">IF(INDEX(Templates_Old2!$K$2:$EM$152,ROW()-ROW(T$20)+1, MATCH(T$16,Templates_Old2!$K$1:ET$1,0))="","",INDEX(Templates_Old2!$K$2:$EM$152,ROW()-ROW(T$20)+1, MATCH(T$16,Templates_Old2!$K$1:ET$1,0)))</f>
        <v/>
      </c>
      <c r="U84" s="55" t="str" cm="1">
        <f t="array" ref="U84">IF(INDEX(Templates_Old2!$K$2:$EM$152,ROW()-ROW(U$20)+1, MATCH(U$16,Templates_Old2!$K$1:EU$1,0))="","",INDEX(Templates_Old2!$K$2:$EM$152,ROW()-ROW(U$20)+1, MATCH(U$16,Templates_Old2!$K$1:EU$1,0)))</f>
        <v/>
      </c>
      <c r="V84" s="55" t="str" cm="1">
        <f t="array" ref="V84">IF(INDEX(Templates_Old2!$K$2:$EM$152,ROW()-ROW(V$20)+1, MATCH(V$16,Templates_Old2!$K$1:EV$1,0))="","",INDEX(Templates_Old2!$K$2:$EM$152,ROW()-ROW(V$20)+1, MATCH(V$16,Templates_Old2!$K$1:EV$1,0)))</f>
        <v/>
      </c>
      <c r="W84" s="55" t="str" cm="1">
        <f t="array" ref="W84">IF(INDEX(Templates_Old2!$K$2:$EM$152,ROW()-ROW(W$20)+1, MATCH(W$16,Templates_Old2!$K$1:EW$1,0))="","",INDEX(Templates_Old2!$K$2:$EM$152,ROW()-ROW(W$20)+1, MATCH(W$16,Templates_Old2!$K$1:EW$1,0)))</f>
        <v/>
      </c>
      <c r="X84" s="55" t="str" cm="1">
        <f t="array" ref="X84">IF(INDEX(Templates_Old2!$K$2:$EM$152,ROW()-ROW(X$20)+1, MATCH(X$16,Templates_Old2!$K$1:EX$1,0))="","",INDEX(Templates_Old2!$K$2:$EM$152,ROW()-ROW(X$20)+1, MATCH(X$16,Templates_Old2!$K$1:EX$1,0)))</f>
        <v/>
      </c>
      <c r="Y84" s="55" t="str" cm="1">
        <f t="array" ref="Y84">IF(INDEX(Templates_Old2!$K$2:$EM$152,ROW()-ROW(Y$20)+1, MATCH(Y$16,Templates_Old2!$K$1:EY$1,0))="","",INDEX(Templates_Old2!$K$2:$EM$152,ROW()-ROW(Y$20)+1, MATCH(Y$16,Templates_Old2!$K$1:EY$1,0)))</f>
        <v/>
      </c>
      <c r="Z84" s="55" t="str" cm="1">
        <f t="array" ref="Z84">IF(INDEX(Templates_Old2!$K$2:$EM$152,ROW()-ROW(Z$20)+1, MATCH(Z$16,Templates_Old2!$K$1:EZ$1,0))="","",INDEX(Templates_Old2!$K$2:$EM$152,ROW()-ROW(Z$20)+1, MATCH(Z$16,Templates_Old2!$K$1:EZ$1,0)))</f>
        <v/>
      </c>
      <c r="AA84" s="55" t="str" cm="1">
        <f t="array" ref="AA84">IF(INDEX(Templates_Old2!$K$2:$EM$152,ROW()-ROW(AA$20)+1, MATCH(AA$16,Templates_Old2!$K$1:FA$1,0))="","",INDEX(Templates_Old2!$K$2:$EM$152,ROW()-ROW(AA$20)+1, MATCH(AA$16,Templates_Old2!$K$1:FA$1,0)))</f>
        <v/>
      </c>
      <c r="AB84" s="55" t="str" cm="1">
        <f t="array" ref="AB84">IF(INDEX(Templates_Old2!$K$2:$EM$152,ROW()-ROW(AB$20)+1, MATCH(AB$16,Templates_Old2!$K$1:FB$1,0))="","",INDEX(Templates_Old2!$K$2:$EM$152,ROW()-ROW(AB$20)+1, MATCH(AB$16,Templates_Old2!$K$1:FB$1,0)))</f>
        <v/>
      </c>
      <c r="AC84" s="55" t="str" cm="1">
        <f t="array" ref="AC84">IF(INDEX(Templates_Old2!$K$2:$EM$152,ROW()-ROW(AC$20)+1, MATCH(AC$16,Templates_Old2!$K$1:FC$1,0))="","",INDEX(Templates_Old2!$K$2:$EM$152,ROW()-ROW(AC$20)+1, MATCH(AC$16,Templates_Old2!$K$1:FC$1,0)))</f>
        <v/>
      </c>
      <c r="AD84" s="55" t="str" cm="1">
        <f t="array" ref="AD84">IF(INDEX(Templates_Old2!$K$2:$EM$152,ROW()-ROW(AD$20)+1, MATCH(AD$16,Templates_Old2!$K$1:FD$1,0))="","",INDEX(Templates_Old2!$K$2:$EM$152,ROW()-ROW(AD$20)+1, MATCH(AD$16,Templates_Old2!$K$1:FD$1,0)))</f>
        <v/>
      </c>
      <c r="AE84" s="55" t="str" cm="1">
        <f t="array" ref="AE84">IF(INDEX(Templates_Old2!$K$2:$EM$152,ROW()-ROW(AE$20)+1, MATCH(AE$16,Templates_Old2!$K$1:FE$1,0))="","",INDEX(Templates_Old2!$K$2:$EM$152,ROW()-ROW(AE$20)+1, MATCH(AE$16,Templates_Old2!$K$1:FE$1,0)))</f>
        <v/>
      </c>
      <c r="AF84" s="55" t="str" cm="1">
        <f t="array" ref="AF84">IF(INDEX(Templates_Old2!$K$2:$EM$152,ROW()-ROW(AF$20)+1, MATCH(AF$16,Templates_Old2!$K$1:FF$1,0))="","",INDEX(Templates_Old2!$K$2:$EM$152,ROW()-ROW(AF$20)+1, MATCH(AF$16,Templates_Old2!$K$1:FF$1,0)))</f>
        <v/>
      </c>
      <c r="AG84" s="55" t="str" cm="1">
        <f t="array" ref="AG84">IF(INDEX(Templates_Old2!$K$2:$EM$152,ROW()-ROW(AG$20)+1, MATCH(AG$16,Templates_Old2!$K$1:FG$1,0))="","",INDEX(Templates_Old2!$K$2:$EM$152,ROW()-ROW(AG$20)+1, MATCH(AG$16,Templates_Old2!$K$1:FG$1,0)))</f>
        <v/>
      </c>
      <c r="AH84" s="55" t="str" cm="1">
        <f t="array" ref="AH84">IF(INDEX(Templates_Old2!$K$2:$EM$152,ROW()-ROW(AH$20)+1, MATCH(AH$16,Templates_Old2!$K$1:FH$1,0))="","",INDEX(Templates_Old2!$K$2:$EM$152,ROW()-ROW(AH$20)+1, MATCH(AH$16,Templates_Old2!$K$1:FH$1,0)))</f>
        <v/>
      </c>
      <c r="AI84" s="55" t="str" cm="1">
        <f t="array" ref="AI84">IF(INDEX(Templates_Old2!$K$2:$EM$152,ROW()-ROW(AI$20)+1, MATCH(AI$16,Templates_Old2!$K$1:FI$1,0))="","",INDEX(Templates_Old2!$K$2:$EM$152,ROW()-ROW(AI$20)+1, MATCH(AI$16,Templates_Old2!$K$1:FI$1,0)))</f>
        <v/>
      </c>
      <c r="AJ84" s="55" t="str" cm="1">
        <f t="array" ref="AJ84">IF(INDEX(Templates_Old2!$K$2:$EM$152,ROW()-ROW(AJ$20)+1, MATCH(AJ$16,Templates_Old2!$K$1:EY$1,0))="","",INDEX(Templates_Old2!$K$2:$EM$152,ROW()-ROW(AJ$20)+1, MATCH(AJ$16,Templates_Old2!$K$1:EY$1,0)))</f>
        <v/>
      </c>
      <c r="AK84" s="55" t="str" cm="1">
        <f t="array" ref="AK84">IF(INDEX(Templates_Old2!$K$2:$EM$152,ROW()-ROW(AK$20)+1, MATCH(AK$16,Templates_Old2!$K$1:EZ$1,0))="","",INDEX(Templates_Old2!$K$2:$EM$152,ROW()-ROW(AK$20)+1, MATCH(AK$16,Templates_Old2!$K$1:EZ$1,0)))</f>
        <v/>
      </c>
      <c r="AL84" s="55" t="str" cm="1">
        <f t="array" ref="AL84">IF(INDEX(Templates_Old2!$K$2:$EM$152,ROW()-ROW(AL$20)+1, MATCH(AL$16,Templates_Old2!$K$1:FA$1,0))="","",INDEX(Templates_Old2!$K$2:$EM$152,ROW()-ROW(AL$20)+1, MATCH(AL$16,Templates_Old2!$K$1:FA$1,0)))</f>
        <v/>
      </c>
      <c r="AM84" s="55" t="str" cm="1">
        <f t="array" ref="AM84">IF(INDEX(Templates_Old2!$K$2:$EM$152,ROW()-ROW(AM$20)+1, MATCH(AM$16,Templates_Old2!$K$1:FB$1,0))="","",INDEX(Templates_Old2!$K$2:$EM$152,ROW()-ROW(AM$20)+1, MATCH(AM$16,Templates_Old2!$K$1:FB$1,0)))</f>
        <v/>
      </c>
      <c r="AN84" s="55" t="str" cm="1">
        <f t="array" ref="AN84">IF(INDEX(Templates_Old2!$K$2:$EM$152,ROW()-ROW(AN$20)+1, MATCH(AN$16,Templates_Old2!$K$1:FC$1,0))="","",INDEX(Templates_Old2!$K$2:$EM$152,ROW()-ROW(AN$20)+1, MATCH(AN$16,Templates_Old2!$K$1:FC$1,0)))</f>
        <v/>
      </c>
      <c r="AO84" s="55" t="str" cm="1">
        <f t="array" ref="AO84">IF(INDEX(Templates_Old2!$K$2:$EM$152,ROW()-ROW(AO$20)+1, MATCH(AO$16,Templates_Old2!$K$1:FD$1,0))="","",INDEX(Templates_Old2!$K$2:$EM$152,ROW()-ROW(AO$20)+1, MATCH(AO$16,Templates_Old2!$K$1:FD$1,0)))</f>
        <v/>
      </c>
      <c r="AP84" s="55" t="str" cm="1">
        <f t="array" ref="AP84">IF(INDEX(Templates_Old2!$K$2:$EM$152,ROW()-ROW(AP$20)+1, MATCH(AP$16,Templates_Old2!$K$1:FE$1,0))="","",INDEX(Templates_Old2!$K$2:$EM$152,ROW()-ROW(AP$20)+1, MATCH(AP$16,Templates_Old2!$K$1:FE$1,0)))</f>
        <v/>
      </c>
      <c r="AQ84" s="55" t="str" cm="1">
        <f t="array" ref="AQ84">IF(INDEX(Templates_Old2!$K$2:$EM$152,ROW()-ROW(AQ$20)+1, MATCH(AQ$16,Templates_Old2!$K$1:FF$1,0))="","",INDEX(Templates_Old2!$K$2:$EM$152,ROW()-ROW(AQ$20)+1, MATCH(AQ$16,Templates_Old2!$K$1:FF$1,0)))</f>
        <v/>
      </c>
      <c r="AR84" s="55" t="str" cm="1">
        <f t="array" ref="AR84">IF(INDEX(Templates_Old2!$K$2:$EM$152,ROW()-ROW(AR$20)+1, MATCH(AR$16,Templates_Old2!$K$1:FG$1,0))="","",INDEX(Templates_Old2!$K$2:$EM$152,ROW()-ROW(AR$20)+1, MATCH(AR$16,Templates_Old2!$K$1:FG$1,0)))</f>
        <v/>
      </c>
      <c r="AS84" s="55" t="str" cm="1">
        <f t="array" ref="AS84">IF(INDEX(Templates_Old2!$K$2:$EM$152,ROW()-ROW(AS$20)+1, MATCH(AS$16,Templates_Old2!$K$1:FH$1,0))="","",INDEX(Templates_Old2!$K$2:$EM$152,ROW()-ROW(AS$20)+1, MATCH(AS$16,Templates_Old2!$K$1:FH$1,0)))</f>
        <v/>
      </c>
      <c r="AT84" s="55" t="str" cm="1">
        <f t="array" ref="AT84">IF(INDEX(Templates_Old2!$K$2:$EM$152,ROW()-ROW(AT$20)+1, MATCH(AT$16,Templates_Old2!$K$1:FI$1,0))="","",INDEX(Templates_Old2!$K$2:$EM$152,ROW()-ROW(AT$20)+1, MATCH(AT$16,Templates_Old2!$K$1:FI$1,0)))</f>
        <v/>
      </c>
      <c r="AU84" s="55" t="str" cm="1">
        <f t="array" ref="AU84">IF(INDEX(Templates_Old2!$K$2:$EM$152,ROW()-ROW(AU$20)+1, MATCH(AU$16,Templates_Old2!$K$1:FJ$1,0))="","",INDEX(Templates_Old2!$K$2:$EM$152,ROW()-ROW(AU$20)+1, MATCH(AU$16,Templates_Old2!$K$1:FJ$1,0)))</f>
        <v/>
      </c>
      <c r="AV84" s="55" t="str" cm="1">
        <f t="array" ref="AV84">IF(INDEX(Templates_Old2!$K$2:$EM$152,ROW()-ROW(AV$20)+1, MATCH(AV$16,Templates_Old2!$K$1:FK$1,0))="","",INDEX(Templates_Old2!$K$2:$EM$152,ROW()-ROW(AV$20)+1, MATCH(AV$16,Templates_Old2!$K$1:FK$1,0)))</f>
        <v/>
      </c>
      <c r="AW84" s="55" t="str" cm="1">
        <f t="array" ref="AW84">IF(INDEX(Templates_Old2!$K$2:$EM$152,ROW()-ROW(AW$20)+1, MATCH(AW$16,Templates_Old2!$K$1:FL$1,0))="","",INDEX(Templates_Old2!$K$2:$EM$152,ROW()-ROW(AW$20)+1, MATCH(AW$16,Templates_Old2!$K$1:FL$1,0)))</f>
        <v/>
      </c>
      <c r="AX84" s="55" t="str" cm="1">
        <f t="array" ref="AX84">IF(INDEX(Templates_Old2!$K$2:$EM$152,ROW()-ROW(AX$20)+1, MATCH(AX$16,Templates_Old2!$K$1:FK$1,0))="","",INDEX(Templates_Old2!$K$2:$EM$152,ROW()-ROW(AX$20)+1, MATCH(AX$16,Templates_Old2!$K$1:FK$1,0)))</f>
        <v/>
      </c>
      <c r="AY84" s="55" t="str" cm="1">
        <f t="array" ref="AY84">IF(INDEX(Templates_Old2!$K$2:$EM$152,ROW()-ROW(AY$20)+1, MATCH(AY$16,Templates_Old2!$K$1:FL$1,0))="","",INDEX(Templates_Old2!$K$2:$EM$152,ROW()-ROW(AY$20)+1, MATCH(AY$16,Templates_Old2!$K$1:FL$1,0)))</f>
        <v/>
      </c>
      <c r="AZ84" s="55" t="str" cm="1">
        <f t="array" ref="AZ84">IF(INDEX(Templates_Old2!$K$2:$EM$152,ROW()-ROW(AZ$20)+1, MATCH(AZ$16,Templates_Old2!$K$1:FM$1,0))="","",INDEX(Templates_Old2!$K$2:$EM$152,ROW()-ROW(AZ$20)+1, MATCH(AZ$16,Templates_Old2!$K$1:FM$1,0)))</f>
        <v/>
      </c>
      <c r="BA84" s="55" t="str" cm="1">
        <f t="array" ref="BA84">IF(INDEX(Templates_Old2!$K$2:$EM$152,ROW()-ROW(BA$20)+1, MATCH(BA$16,Templates_Old2!$K$1:FN$1,0))="","",INDEX(Templates_Old2!$K$2:$EM$152,ROW()-ROW(BA$20)+1, MATCH(BA$16,Templates_Old2!$K$1:FN$1,0)))</f>
        <v/>
      </c>
      <c r="BB84" s="55" t="str" cm="1">
        <f t="array" ref="BB84">IF(INDEX(Templates_Old2!$K$2:$EM$152,ROW()-ROW(BB$20)+1, MATCH(BB$16,Templates_Old2!$K$1:FO$1,0))="","",INDEX(Templates_Old2!$K$2:$EM$152,ROW()-ROW(BB$20)+1, MATCH(BB$16,Templates_Old2!$K$1:FO$1,0)))</f>
        <v/>
      </c>
      <c r="BC84" s="55" t="str" cm="1">
        <f t="array" ref="BC84">IF(INDEX(Templates_Old2!$K$2:$EM$152,ROW()-ROW(BC$20)+1, MATCH(BC$16,Templates_Old2!$K$1:FP$1,0))="","",INDEX(Templates_Old2!$K$2:$EM$152,ROW()-ROW(BC$20)+1, MATCH(BC$16,Templates_Old2!$K$1:FP$1,0)))</f>
        <v/>
      </c>
      <c r="BD84" s="55" t="str" cm="1">
        <f t="array" ref="BD84">IF(INDEX(Templates_Old2!$K$2:$EM$152,ROW()-ROW(BD$20)+1, MATCH(BD$16,Templates_Old2!$K$1:FQ$1,0))="","",INDEX(Templates_Old2!$K$2:$EM$152,ROW()-ROW(BD$20)+1, MATCH(BD$16,Templates_Old2!$K$1:FQ$1,0)))</f>
        <v/>
      </c>
      <c r="BE84" s="55" t="str" cm="1">
        <f t="array" ref="BE84">IF(INDEX(Templates_Old2!$K$2:$EM$152,ROW()-ROW(BE$20)+1, MATCH(BE$16,Templates_Old2!$K$1:FR$1,0))="","",INDEX(Templates_Old2!$K$2:$EM$152,ROW()-ROW(BE$20)+1, MATCH(BE$16,Templates_Old2!$K$1:FR$1,0)))</f>
        <v/>
      </c>
      <c r="BF84" s="55" t="str" cm="1">
        <f t="array" ref="BF84">IF(INDEX(Templates_Old2!$K$2:$EM$152,ROW()-ROW(BF$20)+1, MATCH(BF$16,Templates_Old2!$K$1:FS$1,0))="","",INDEX(Templates_Old2!$K$2:$EM$152,ROW()-ROW(BF$20)+1, MATCH(BF$16,Templates_Old2!$K$1:FS$1,0)))</f>
        <v/>
      </c>
      <c r="BG84" s="55" t="str" cm="1">
        <f t="array" ref="BG84">IF(INDEX(Templates_Old2!$K$2:$EM$152,ROW()-ROW(BG$20)+1, MATCH(BG$16,Templates_Old2!$K$1:FT$1,0))="","",INDEX(Templates_Old2!$K$2:$EM$152,ROW()-ROW(BG$20)+1, MATCH(BG$16,Templates_Old2!$K$1:FT$1,0)))</f>
        <v/>
      </c>
      <c r="BH84" s="55" t="str" cm="1">
        <f t="array" ref="BH84">IF(INDEX(Templates_Old2!$K$2:$EM$152,ROW()-ROW(BH$20)+1, MATCH(BH$16,Templates_Old2!$K$1:FU$1,0))="","",INDEX(Templates_Old2!$K$2:$EM$152,ROW()-ROW(BH$20)+1, MATCH(BH$16,Templates_Old2!$K$1:FU$1,0)))</f>
        <v/>
      </c>
      <c r="BI84" s="55" t="str" cm="1">
        <f t="array" ref="BI84">IF(INDEX(Templates_Old2!$K$2:$EM$152,ROW()-ROW(BI$20)+1, MATCH(BI$16,Templates_Old2!$K$1:FV$1,0))="","",INDEX(Templates_Old2!$K$2:$EM$152,ROW()-ROW(BI$20)+1, MATCH(BI$16,Templates_Old2!$K$1:FV$1,0)))</f>
        <v/>
      </c>
      <c r="BJ84" s="55" t="str" cm="1">
        <f t="array" ref="BJ84">IF(INDEX(Templates_Old2!$K$2:$EM$152,ROW()-ROW(BJ$20)+1, MATCH(BJ$16,Templates_Old2!$K$1:FW$1,0))="","",INDEX(Templates_Old2!$K$2:$EM$152,ROW()-ROW(BJ$20)+1, MATCH(BJ$16,Templates_Old2!$K$1:FW$1,0)))</f>
        <v/>
      </c>
      <c r="BK84" s="55" t="str" cm="1">
        <f t="array" ref="BK84">IF(INDEX(Templates_Old2!$K$2:$EM$152,ROW()-ROW(BK$20)+1, MATCH(BK$16,Templates_Old2!$K$1:FX$1,0))="","",INDEX(Templates_Old2!$K$2:$EM$152,ROW()-ROW(BK$20)+1, MATCH(BK$16,Templates_Old2!$K$1:FX$1,0)))</f>
        <v/>
      </c>
      <c r="BL84" s="55" t="str" cm="1">
        <f t="array" ref="BL84">IF(INDEX(Templates_Old2!$K$2:$EM$152,ROW()-ROW(BL$20)+1, MATCH(BL$16,Templates_Old2!$K$1:FY$1,0))="","",INDEX(Templates_Old2!$K$2:$EM$152,ROW()-ROW(BL$20)+1, MATCH(BL$16,Templates_Old2!$K$1:FY$1,0)))</f>
        <v/>
      </c>
      <c r="BM84" s="55" t="str" cm="1">
        <f t="array" ref="BM84">IF(INDEX(Templates_Old2!$K$2:$EM$152,ROW()-ROW(BM$20)+1, MATCH(BM$16,Templates_Old2!$K$1:FZ$1,0))="","",INDEX(Templates_Old2!$K$2:$EM$152,ROW()-ROW(BM$20)+1, MATCH(BM$16,Templates_Old2!$K$1:FZ$1,0)))</f>
        <v/>
      </c>
      <c r="BN84" s="55" t="str" cm="1">
        <f t="array" ref="BN84">IF(INDEX(Templates_Old2!$K$2:$EM$152,ROW()-ROW(BN$20)+1, MATCH(BN$16,Templates_Old2!$K$1:GA$1,0))="","",INDEX(Templates_Old2!$K$2:$EM$152,ROW()-ROW(BN$20)+1, MATCH(BN$16,Templates_Old2!$K$1:GA$1,0)))</f>
        <v/>
      </c>
      <c r="BO84" s="55" t="str" cm="1">
        <f t="array" ref="BO84">IF(INDEX(Templates_Old2!$K$2:$EM$152,ROW()-ROW(BO$20)+1, MATCH(BO$16,Templates_Old2!$K$1:GB$1,0))="","",INDEX(Templates_Old2!$K$2:$EM$152,ROW()-ROW(BO$20)+1, MATCH(BO$16,Templates_Old2!$K$1:GB$1,0)))</f>
        <v/>
      </c>
      <c r="BP84" s="55" t="str" cm="1">
        <f t="array" ref="BP84">IF(INDEX(Templates_Old2!$K$2:$EM$152,ROW()-ROW(BP$20)+1, MATCH(BP$16,Templates_Old2!$K$1:GC$1,0))="","",INDEX(Templates_Old2!$K$2:$EM$152,ROW()-ROW(BP$20)+1, MATCH(BP$16,Templates_Old2!$K$1:GC$1,0)))</f>
        <v/>
      </c>
      <c r="BQ84" s="55" t="str" cm="1">
        <f t="array" ref="BQ84">IF(INDEX(Templates_Old2!$K$2:$EM$152,ROW()-ROW(BQ$20)+1, MATCH(BQ$16,Templates_Old2!$K$1:GD$1,0))="","",INDEX(Templates_Old2!$K$2:$EM$152,ROW()-ROW(BQ$20)+1, MATCH(BQ$16,Templates_Old2!$K$1:GD$1,0)))</f>
        <v/>
      </c>
      <c r="BR84" s="55" t="str" cm="1">
        <f t="array" ref="BR84">IF(INDEX(Templates_Old2!$K$2:$EM$152,ROW()-ROW(BR$20)+1, MATCH(BR$16,Templates_Old2!$K$1:GE$1,0))="","",INDEX(Templates_Old2!$K$2:$EM$152,ROW()-ROW(BR$20)+1, MATCH(BR$16,Templates_Old2!$K$1:GE$1,0)))</f>
        <v/>
      </c>
      <c r="BS84" s="55" t="str" cm="1">
        <f t="array" ref="BS84">IF(INDEX(Templates_Old2!$K$2:$EM$152,ROW()-ROW(BS$20)+1, MATCH(BS$16,Templates_Old2!$K$1:GF$1,0))="","",INDEX(Templates_Old2!$K$2:$EM$152,ROW()-ROW(BS$20)+1, MATCH(BS$16,Templates_Old2!$K$1:GF$1,0)))</f>
        <v/>
      </c>
      <c r="BT84" s="55" t="str" cm="1">
        <f t="array" ref="BT84">IF(INDEX(Templates_Old2!$K$2:$EM$152,ROW()-ROW(BT$20)+1, MATCH(BT$16,Templates_Old2!$K$1:GG$1,0))="","",INDEX(Templates_Old2!$K$2:$EM$152,ROW()-ROW(BT$20)+1, MATCH(BT$16,Templates_Old2!$K$1:GG$1,0)))</f>
        <v/>
      </c>
      <c r="BU84" s="55" t="str" cm="1">
        <f t="array" ref="BU84">IF(INDEX(Templates_Old2!$K$2:$EM$152,ROW()-ROW(BU$20)+1, MATCH(BU$16,Templates_Old2!$K$1:GH$1,0))="","",INDEX(Templates_Old2!$K$2:$EM$152,ROW()-ROW(BU$20)+1, MATCH(BU$16,Templates_Old2!$K$1:GH$1,0)))</f>
        <v/>
      </c>
      <c r="BV84" s="55" t="str" cm="1">
        <f t="array" ref="BV84">IF(INDEX(Templates_Old2!$K$2:$EM$152,ROW()-ROW(BV$20)+1, MATCH(BV$16,Templates_Old2!$K$1:GC$1,0))="","",INDEX(Templates_Old2!$K$2:$EM$152,ROW()-ROW(BV$20)+1, MATCH(BV$16,Templates_Old2!$K$1:GC$1,0)))</f>
        <v/>
      </c>
      <c r="BW84" s="55" t="str" cm="1">
        <f t="array" ref="BW84">IF(INDEX(Templates_Old2!$K$2:$EM$152,ROW()-ROW(BW$20)+1, MATCH(BW$16,Templates_Old2!$K$1:GD$1,0))="","",INDEX(Templates_Old2!$K$2:$EM$152,ROW()-ROW(BW$20)+1, MATCH(BW$16,Templates_Old2!$K$1:GD$1,0)))</f>
        <v/>
      </c>
      <c r="BX84" s="55" t="str" cm="1">
        <f t="array" ref="BX84">IF(INDEX(Templates_Old2!$K$2:$EM$152,ROW()-ROW(BX$20)+1, MATCH(BX$16,Templates_Old2!$K$1:GE$1,0))="","",INDEX(Templates_Old2!$K$2:$EM$152,ROW()-ROW(BX$20)+1, MATCH(BX$16,Templates_Old2!$K$1:GE$1,0)))</f>
        <v/>
      </c>
      <c r="BY84" s="55" t="str" cm="1">
        <f t="array" ref="BY84">IF(INDEX(Templates_Old2!$K$2:$EM$152,ROW()-ROW(BY$20)+1, MATCH(BY$16,Templates_Old2!$K$1:GF$1,0))="","",INDEX(Templates_Old2!$K$2:$EM$152,ROW()-ROW(BY$20)+1, MATCH(BY$16,Templates_Old2!$K$1:GF$1,0)))</f>
        <v/>
      </c>
      <c r="BZ84" s="55" t="str" cm="1">
        <f t="array" ref="BZ84">IF(INDEX(Templates_Old2!$K$2:$EM$152,ROW()-ROW(BZ$20)+1, MATCH(BZ$16,Templates_Old2!$K$1:GG$1,0))="","",INDEX(Templates_Old2!$K$2:$EM$152,ROW()-ROW(BZ$20)+1, MATCH(BZ$16,Templates_Old2!$K$1:GG$1,0)))</f>
        <v/>
      </c>
      <c r="CA84" s="55" t="str" cm="1">
        <f t="array" ref="CA84">IF(INDEX(Templates_Old2!$K$2:$EM$152,ROW()-ROW(CA$20)+1, MATCH(CA$16,Templates_Old2!$K$1:GH$1,0))="","",INDEX(Templates_Old2!$K$2:$EM$152,ROW()-ROW(CA$20)+1, MATCH(CA$16,Templates_Old2!$K$1:GH$1,0)))</f>
        <v/>
      </c>
      <c r="CB84" s="55" t="str" cm="1">
        <f t="array" ref="CB84">IF(INDEX(Templates_Old2!$K$2:$EM$152,ROW()-ROW(CB$20)+1, MATCH(CB$16,Templates_Old2!$K$1:GI$1,0))="","",INDEX(Templates_Old2!$K$2:$EM$152,ROW()-ROW(CB$20)+1, MATCH(CB$16,Templates_Old2!$K$1:GI$1,0)))</f>
        <v/>
      </c>
      <c r="CC84" s="55" t="str" cm="1">
        <f t="array" ref="CC84">IF(INDEX(Templates_Old2!$K$2:$EM$152,ROW()-ROW(CC$20)+1, MATCH(CC$16,Templates_Old2!$K$1:GJ$1,0))="","",INDEX(Templates_Old2!$K$2:$EM$152,ROW()-ROW(CC$20)+1, MATCH(CC$16,Templates_Old2!$K$1:GJ$1,0)))</f>
        <v/>
      </c>
      <c r="CD84" s="55" t="str" cm="1">
        <f t="array" ref="CD84">IF(INDEX(Templates_Old2!$K$2:$EM$152,ROW()-ROW(CD$20)+1, MATCH(CD$16,Templates_Old2!$K$1:GK$1,0))="","",INDEX(Templates_Old2!$K$2:$EM$152,ROW()-ROW(CD$20)+1, MATCH(CD$16,Templates_Old2!$K$1:GK$1,0)))</f>
        <v/>
      </c>
      <c r="CE84" s="55" t="str" cm="1">
        <f t="array" ref="CE84">IF(INDEX(Templates_Old2!$K$2:$EM$152,ROW()-ROW(CE$20)+1, MATCH(CE$16,Templates_Old2!$K$1:GL$1,0))="","",INDEX(Templates_Old2!$K$2:$EM$152,ROW()-ROW(CE$20)+1, MATCH(CE$16,Templates_Old2!$K$1:GL$1,0)))</f>
        <v/>
      </c>
      <c r="CF84" s="55"/>
      <c r="CG84" s="55"/>
      <c r="CH84" s="55"/>
      <c r="CI84" s="55"/>
      <c r="CJ84" s="55"/>
      <c r="CK84" s="55"/>
      <c r="CL84" s="55"/>
      <c r="CM84" s="55"/>
      <c r="CN84" s="55"/>
      <c r="CO84" s="55"/>
      <c r="CP84" s="55"/>
      <c r="CQ84" s="55"/>
      <c r="CR84" s="55"/>
      <c r="CS84" s="55"/>
      <c r="CT84" s="55"/>
      <c r="CU84" s="55"/>
      <c r="CV84" s="55"/>
      <c r="CW84" s="55"/>
      <c r="CX84" s="55"/>
      <c r="CY84" s="55"/>
      <c r="CZ84" s="55"/>
      <c r="DA84" s="55"/>
      <c r="DB84" s="55"/>
      <c r="DC84" s="55"/>
      <c r="DD84" s="55"/>
      <c r="DE84" s="55"/>
      <c r="DF84" s="55"/>
      <c r="DG84" s="55"/>
      <c r="DH84" s="55"/>
      <c r="DI84" s="55"/>
      <c r="DJ84" s="55"/>
      <c r="DK84" s="55"/>
      <c r="DL84" s="55"/>
      <c r="DM84" s="55"/>
      <c r="DN84" s="55"/>
      <c r="DO84" s="55"/>
      <c r="DP84" s="55"/>
      <c r="DQ84" s="55"/>
      <c r="DR84" s="55"/>
      <c r="DS84" s="55"/>
      <c r="DT84" s="55"/>
      <c r="DU84" s="55"/>
      <c r="DV84" s="55"/>
      <c r="DW84" s="55"/>
      <c r="DX84" s="55"/>
      <c r="DY84" s="55"/>
      <c r="DZ84" s="55"/>
      <c r="EA84" s="55"/>
      <c r="EB84" s="55"/>
      <c r="EC84" s="55"/>
      <c r="ED84" s="55"/>
      <c r="EE84" s="55"/>
      <c r="EF84" s="55"/>
      <c r="EG84" s="55"/>
      <c r="EH84" s="55"/>
      <c r="EI84" s="55"/>
      <c r="EJ84" s="55"/>
    </row>
    <row r="85" spans="1:140" s="24" customFormat="1">
      <c r="A85" s="41" t="s">
        <v>640</v>
      </c>
      <c r="B85" s="6" t="s">
        <v>644</v>
      </c>
      <c r="C85" s="66" t="str" cm="1">
        <f t="array" ref="C85">IF(INDEX(Templates_Old2!C$2:C$153,ROW()-ROW($20:$20)+1)="","",INDEX(Templates_Old2!C$2:C$153,ROW()-ROW($20:$20)+1))</f>
        <v/>
      </c>
      <c r="D85" s="66" t="str" cm="1">
        <f t="array" ref="D85">IF(INDEX(Templates_Old2!D$2:D$153,ROW()-ROW($20:$20)+1)="","",INDEX(Templates_Old2!D$2:D$153,ROW()-ROW($20:$20)+1))</f>
        <v/>
      </c>
      <c r="E85" s="66" t="str" cm="1">
        <f t="array" ref="E85">IF(INDEX(Templates_Old2!E$2:E$153,ROW()-ROW($20:$20)+1)="","",INDEX(Templates_Old2!E$2:E$153,ROW()-ROW($20:$20)+1))</f>
        <v>Chiller</v>
      </c>
      <c r="F85" s="127" t="str" cm="1">
        <f t="array" ref="F85">IF(INDEX(Templates_Old2!F$2:F$153,ROW()-ROW($20:$20)+1)="","",INDEX(Templates_Old2!F$2:F$153,ROW()-ROW($20:$20)+1))</f>
        <v>Chiller 4</v>
      </c>
      <c r="G85" s="116" t="str" cm="1">
        <f t="array" ref="G85">IF(INDEX(Templates_Old2!G$2:G$153,ROW()-ROW($20:$20)+1)="","",INDEX(Templates_Old2!G$2:G$153,ROW()-ROW($20:$20)+1))</f>
        <v>ASHRAE229 1</v>
      </c>
      <c r="H85" s="68" t="str" cm="1">
        <f t="array" ref="H85">IF(INDEX(Templates_Old2!H$2:H$153,ROW()-ROW($20:$20)+1)="","",INDEX(Templates_Old2!H$2:H$153,ROW()-ROW($20:$20)+1))</f>
        <v>cooling_loop</v>
      </c>
      <c r="I85" s="68" t="str" cm="1">
        <f t="array" ref="I85">IF(INDEX(Templates_Old2!I$2:I$153,ROW()-ROW($20:$20)+1)="","",INDEX(Templates_Old2!I$2:I$153,ROW()-ROW($20:$20)+1))</f>
        <v/>
      </c>
      <c r="J85" s="68" t="str" cm="1">
        <f t="array" ref="J85">IF(INDEX(Templates_Old2!J$2:J$153,ROW()-ROW($20:$20)+1)="","",INDEX(Templates_Old2!J$2:J$153,ROW()-ROW($20:$20)+1))</f>
        <v/>
      </c>
      <c r="K85" s="69" t="str" cm="1">
        <f t="array" ref="K85">IF(INDEX(Templates_Old2!K$2:K$153,ROW()-ROW($20:$20)+1)="","",INDEX(Templates_Old2!K$2:K$153,ROW()-ROW($20:$20)+1))</f>
        <v/>
      </c>
      <c r="L85" s="69" t="str" cm="1">
        <f t="array" ref="L85">IF(INDEX(Templates_Old2!L$2:L$153,ROW()-ROW($20:$20)+1)="","",INDEX(Templates_Old2!L$2:L$153,ROW()-ROW($20:$20)+1))</f>
        <v/>
      </c>
      <c r="M85" s="55" t="str" cm="1">
        <f t="array" ref="M85">IF(INDEX(Templates_Old2!$K$2:$EM$152,ROW()-ROW(M$20)+1, MATCH(M$16,Templates_Old2!$K$1:EM$1,0))="","",INDEX(Templates_Old2!$K$2:$EM$152,ROW()-ROW(M$20)+1, MATCH(M$16,Templates_Old2!$K$1:EM$1,0)))</f>
        <v/>
      </c>
      <c r="N85" s="55" t="str" cm="1">
        <f t="array" ref="N85">IF(INDEX(Templates_Old2!$K$2:$EM$152,ROW()-ROW(N$20)+1, MATCH(N$16,Templates_Old2!$K$1:EN$1,0))="","",INDEX(Templates_Old2!$K$2:$EM$152,ROW()-ROW(N$20)+1, MATCH(N$16,Templates_Old2!$K$1:EN$1,0)))</f>
        <v/>
      </c>
      <c r="O85" s="55" t="str" cm="1">
        <f t="array" ref="O85">IF(INDEX(Templates_Old2!$K$2:$EM$152,ROW()-ROW(O$20)+1, MATCH(O$16,Templates_Old2!$K$1:EO$1,0))="","",INDEX(Templates_Old2!$K$2:$EM$152,ROW()-ROW(O$20)+1, MATCH(O$16,Templates_Old2!$K$1:EO$1,0)))</f>
        <v/>
      </c>
      <c r="P85" s="55" t="str" cm="1">
        <f t="array" ref="P85">IF(INDEX(Templates_Old2!$K$2:$EM$152,ROW()-ROW(P$20)+1, MATCH(P$16,Templates_Old2!$K$1:EP$1,0))="","",INDEX(Templates_Old2!$K$2:$EM$152,ROW()-ROW(P$20)+1, MATCH(P$16,Templates_Old2!$K$1:EP$1,0)))</f>
        <v/>
      </c>
      <c r="Q85" s="55" t="str" cm="1">
        <f t="array" ref="Q85">IF(INDEX(Templates_Old2!$K$2:$EM$152,ROW()-ROW(Q$20)+1, MATCH(Q$16,Templates_Old2!$K$1:EQ$1,0))="","",INDEX(Templates_Old2!$K$2:$EM$152,ROW()-ROW(Q$20)+1, MATCH(Q$16,Templates_Old2!$K$1:EQ$1,0)))</f>
        <v/>
      </c>
      <c r="R85" s="55" t="str" cm="1">
        <f t="array" ref="R85">IF(INDEX(Templates_Old2!$K$2:$EM$152,ROW()-ROW(R$20)+1, MATCH(R$16,Templates_Old2!$K$1:ER$1,0))="","",INDEX(Templates_Old2!$K$2:$EM$152,ROW()-ROW(R$20)+1, MATCH(R$16,Templates_Old2!$K$1:ER$1,0)))</f>
        <v/>
      </c>
      <c r="S85" s="55" t="str" cm="1">
        <f t="array" ref="S85">IF(INDEX(Templates_Old2!$K$2:$EM$152,ROW()-ROW(S$20)+1, MATCH(S$16,Templates_Old2!$K$1:ES$1,0))="","",INDEX(Templates_Old2!$K$2:$EM$152,ROW()-ROW(S$20)+1, MATCH(S$16,Templates_Old2!$K$1:ES$1,0)))</f>
        <v/>
      </c>
      <c r="T85" s="55" t="str" cm="1">
        <f t="array" ref="T85">IF(INDEX(Templates_Old2!$K$2:$EM$152,ROW()-ROW(T$20)+1, MATCH(T$16,Templates_Old2!$K$1:ET$1,0))="","",INDEX(Templates_Old2!$K$2:$EM$152,ROW()-ROW(T$20)+1, MATCH(T$16,Templates_Old2!$K$1:ET$1,0)))</f>
        <v/>
      </c>
      <c r="U85" s="55" t="str" cm="1">
        <f t="array" ref="U85">IF(INDEX(Templates_Old2!$K$2:$EM$152,ROW()-ROW(U$20)+1, MATCH(U$16,Templates_Old2!$K$1:EU$1,0))="","",INDEX(Templates_Old2!$K$2:$EM$152,ROW()-ROW(U$20)+1, MATCH(U$16,Templates_Old2!$K$1:EU$1,0)))</f>
        <v/>
      </c>
      <c r="V85" s="55" t="str" cm="1">
        <f t="array" ref="V85">IF(INDEX(Templates_Old2!$K$2:$EM$152,ROW()-ROW(V$20)+1, MATCH(V$16,Templates_Old2!$K$1:EV$1,0))="","",INDEX(Templates_Old2!$K$2:$EM$152,ROW()-ROW(V$20)+1, MATCH(V$16,Templates_Old2!$K$1:EV$1,0)))</f>
        <v/>
      </c>
      <c r="W85" s="55" t="str" cm="1">
        <f t="array" ref="W85">IF(INDEX(Templates_Old2!$K$2:$EM$152,ROW()-ROW(W$20)+1, MATCH(W$16,Templates_Old2!$K$1:EW$1,0))="","",INDEX(Templates_Old2!$K$2:$EM$152,ROW()-ROW(W$20)+1, MATCH(W$16,Templates_Old2!$K$1:EW$1,0)))</f>
        <v/>
      </c>
      <c r="X85" s="55" t="str" cm="1">
        <f t="array" ref="X85">IF(INDEX(Templates_Old2!$K$2:$EM$152,ROW()-ROW(X$20)+1, MATCH(X$16,Templates_Old2!$K$1:EX$1,0))="","",INDEX(Templates_Old2!$K$2:$EM$152,ROW()-ROW(X$20)+1, MATCH(X$16,Templates_Old2!$K$1:EX$1,0)))</f>
        <v/>
      </c>
      <c r="Y85" s="55" t="str" cm="1">
        <f t="array" ref="Y85">IF(INDEX(Templates_Old2!$K$2:$EM$152,ROW()-ROW(Y$20)+1, MATCH(Y$16,Templates_Old2!$K$1:EY$1,0))="","",INDEX(Templates_Old2!$K$2:$EM$152,ROW()-ROW(Y$20)+1, MATCH(Y$16,Templates_Old2!$K$1:EY$1,0)))</f>
        <v/>
      </c>
      <c r="Z85" s="55" t="str" cm="1">
        <f t="array" ref="Z85">IF(INDEX(Templates_Old2!$K$2:$EM$152,ROW()-ROW(Z$20)+1, MATCH(Z$16,Templates_Old2!$K$1:EZ$1,0))="","",INDEX(Templates_Old2!$K$2:$EM$152,ROW()-ROW(Z$20)+1, MATCH(Z$16,Templates_Old2!$K$1:EZ$1,0)))</f>
        <v/>
      </c>
      <c r="AA85" s="55" t="str" cm="1">
        <f t="array" ref="AA85">IF(INDEX(Templates_Old2!$K$2:$EM$152,ROW()-ROW(AA$20)+1, MATCH(AA$16,Templates_Old2!$K$1:FA$1,0))="","",INDEX(Templates_Old2!$K$2:$EM$152,ROW()-ROW(AA$20)+1, MATCH(AA$16,Templates_Old2!$K$1:FA$1,0)))</f>
        <v/>
      </c>
      <c r="AB85" s="55" t="str" cm="1">
        <f t="array" ref="AB85">IF(INDEX(Templates_Old2!$K$2:$EM$152,ROW()-ROW(AB$20)+1, MATCH(AB$16,Templates_Old2!$K$1:FB$1,0))="","",INDEX(Templates_Old2!$K$2:$EM$152,ROW()-ROW(AB$20)+1, MATCH(AB$16,Templates_Old2!$K$1:FB$1,0)))</f>
        <v/>
      </c>
      <c r="AC85" s="55" t="str" cm="1">
        <f t="array" ref="AC85">IF(INDEX(Templates_Old2!$K$2:$EM$152,ROW()-ROW(AC$20)+1, MATCH(AC$16,Templates_Old2!$K$1:FC$1,0))="","",INDEX(Templates_Old2!$K$2:$EM$152,ROW()-ROW(AC$20)+1, MATCH(AC$16,Templates_Old2!$K$1:FC$1,0)))</f>
        <v/>
      </c>
      <c r="AD85" s="55" t="str" cm="1">
        <f t="array" ref="AD85">IF(INDEX(Templates_Old2!$K$2:$EM$152,ROW()-ROW(AD$20)+1, MATCH(AD$16,Templates_Old2!$K$1:FD$1,0))="","",INDEX(Templates_Old2!$K$2:$EM$152,ROW()-ROW(AD$20)+1, MATCH(AD$16,Templates_Old2!$K$1:FD$1,0)))</f>
        <v/>
      </c>
      <c r="AE85" s="55" t="str" cm="1">
        <f t="array" ref="AE85">IF(INDEX(Templates_Old2!$K$2:$EM$152,ROW()-ROW(AE$20)+1, MATCH(AE$16,Templates_Old2!$K$1:FE$1,0))="","",INDEX(Templates_Old2!$K$2:$EM$152,ROW()-ROW(AE$20)+1, MATCH(AE$16,Templates_Old2!$K$1:FE$1,0)))</f>
        <v/>
      </c>
      <c r="AF85" s="55" t="str" cm="1">
        <f t="array" ref="AF85">IF(INDEX(Templates_Old2!$K$2:$EM$152,ROW()-ROW(AF$20)+1, MATCH(AF$16,Templates_Old2!$K$1:FF$1,0))="","",INDEX(Templates_Old2!$K$2:$EM$152,ROW()-ROW(AF$20)+1, MATCH(AF$16,Templates_Old2!$K$1:FF$1,0)))</f>
        <v/>
      </c>
      <c r="AG85" s="55" t="str" cm="1">
        <f t="array" ref="AG85">IF(INDEX(Templates_Old2!$K$2:$EM$152,ROW()-ROW(AG$20)+1, MATCH(AG$16,Templates_Old2!$K$1:FG$1,0))="","",INDEX(Templates_Old2!$K$2:$EM$152,ROW()-ROW(AG$20)+1, MATCH(AG$16,Templates_Old2!$K$1:FG$1,0)))</f>
        <v/>
      </c>
      <c r="AH85" s="55" t="str" cm="1">
        <f t="array" ref="AH85">IF(INDEX(Templates_Old2!$K$2:$EM$152,ROW()-ROW(AH$20)+1, MATCH(AH$16,Templates_Old2!$K$1:FH$1,0))="","",INDEX(Templates_Old2!$K$2:$EM$152,ROW()-ROW(AH$20)+1, MATCH(AH$16,Templates_Old2!$K$1:FH$1,0)))</f>
        <v/>
      </c>
      <c r="AI85" s="55" t="str" cm="1">
        <f t="array" ref="AI85">IF(INDEX(Templates_Old2!$K$2:$EM$152,ROW()-ROW(AI$20)+1, MATCH(AI$16,Templates_Old2!$K$1:FI$1,0))="","",INDEX(Templates_Old2!$K$2:$EM$152,ROW()-ROW(AI$20)+1, MATCH(AI$16,Templates_Old2!$K$1:FI$1,0)))</f>
        <v/>
      </c>
      <c r="AJ85" s="55" t="str" cm="1">
        <f t="array" ref="AJ85">IF(INDEX(Templates_Old2!$K$2:$EM$152,ROW()-ROW(AJ$20)+1, MATCH(AJ$16,Templates_Old2!$K$1:EY$1,0))="","",INDEX(Templates_Old2!$K$2:$EM$152,ROW()-ROW(AJ$20)+1, MATCH(AJ$16,Templates_Old2!$K$1:EY$1,0)))</f>
        <v/>
      </c>
      <c r="AK85" s="55" t="str" cm="1">
        <f t="array" ref="AK85">IF(INDEX(Templates_Old2!$K$2:$EM$152,ROW()-ROW(AK$20)+1, MATCH(AK$16,Templates_Old2!$K$1:EZ$1,0))="","",INDEX(Templates_Old2!$K$2:$EM$152,ROW()-ROW(AK$20)+1, MATCH(AK$16,Templates_Old2!$K$1:EZ$1,0)))</f>
        <v/>
      </c>
      <c r="AL85" s="55" t="str" cm="1">
        <f t="array" ref="AL85">IF(INDEX(Templates_Old2!$K$2:$EM$152,ROW()-ROW(AL$20)+1, MATCH(AL$16,Templates_Old2!$K$1:FA$1,0))="","",INDEX(Templates_Old2!$K$2:$EM$152,ROW()-ROW(AL$20)+1, MATCH(AL$16,Templates_Old2!$K$1:FA$1,0)))</f>
        <v/>
      </c>
      <c r="AM85" s="55" t="str" cm="1">
        <f t="array" ref="AM85">IF(INDEX(Templates_Old2!$K$2:$EM$152,ROW()-ROW(AM$20)+1, MATCH(AM$16,Templates_Old2!$K$1:FB$1,0))="","",INDEX(Templates_Old2!$K$2:$EM$152,ROW()-ROW(AM$20)+1, MATCH(AM$16,Templates_Old2!$K$1:FB$1,0)))</f>
        <v/>
      </c>
      <c r="AN85" s="55" t="str" cm="1">
        <f t="array" ref="AN85">IF(INDEX(Templates_Old2!$K$2:$EM$152,ROW()-ROW(AN$20)+1, MATCH(AN$16,Templates_Old2!$K$1:FC$1,0))="","",INDEX(Templates_Old2!$K$2:$EM$152,ROW()-ROW(AN$20)+1, MATCH(AN$16,Templates_Old2!$K$1:FC$1,0)))</f>
        <v/>
      </c>
      <c r="AO85" s="55" t="str" cm="1">
        <f t="array" ref="AO85">IF(INDEX(Templates_Old2!$K$2:$EM$152,ROW()-ROW(AO$20)+1, MATCH(AO$16,Templates_Old2!$K$1:FD$1,0))="","",INDEX(Templates_Old2!$K$2:$EM$152,ROW()-ROW(AO$20)+1, MATCH(AO$16,Templates_Old2!$K$1:FD$1,0)))</f>
        <v/>
      </c>
      <c r="AP85" s="55" t="str" cm="1">
        <f t="array" ref="AP85">IF(INDEX(Templates_Old2!$K$2:$EM$152,ROW()-ROW(AP$20)+1, MATCH(AP$16,Templates_Old2!$K$1:FE$1,0))="","",INDEX(Templates_Old2!$K$2:$EM$152,ROW()-ROW(AP$20)+1, MATCH(AP$16,Templates_Old2!$K$1:FE$1,0)))</f>
        <v/>
      </c>
      <c r="AQ85" s="55" t="str" cm="1">
        <f t="array" ref="AQ85">IF(INDEX(Templates_Old2!$K$2:$EM$152,ROW()-ROW(AQ$20)+1, MATCH(AQ$16,Templates_Old2!$K$1:FF$1,0))="","",INDEX(Templates_Old2!$K$2:$EM$152,ROW()-ROW(AQ$20)+1, MATCH(AQ$16,Templates_Old2!$K$1:FF$1,0)))</f>
        <v/>
      </c>
      <c r="AR85" s="55" t="str" cm="1">
        <f t="array" ref="AR85">IF(INDEX(Templates_Old2!$K$2:$EM$152,ROW()-ROW(AR$20)+1, MATCH(AR$16,Templates_Old2!$K$1:FG$1,0))="","",INDEX(Templates_Old2!$K$2:$EM$152,ROW()-ROW(AR$20)+1, MATCH(AR$16,Templates_Old2!$K$1:FG$1,0)))</f>
        <v/>
      </c>
      <c r="AS85" s="55" t="str" cm="1">
        <f t="array" ref="AS85">IF(INDEX(Templates_Old2!$K$2:$EM$152,ROW()-ROW(AS$20)+1, MATCH(AS$16,Templates_Old2!$K$1:FH$1,0))="","",INDEX(Templates_Old2!$K$2:$EM$152,ROW()-ROW(AS$20)+1, MATCH(AS$16,Templates_Old2!$K$1:FH$1,0)))</f>
        <v/>
      </c>
      <c r="AT85" s="55" t="str" cm="1">
        <f t="array" ref="AT85">IF(INDEX(Templates_Old2!$K$2:$EM$152,ROW()-ROW(AT$20)+1, MATCH(AT$16,Templates_Old2!$K$1:FI$1,0))="","",INDEX(Templates_Old2!$K$2:$EM$152,ROW()-ROW(AT$20)+1, MATCH(AT$16,Templates_Old2!$K$1:FI$1,0)))</f>
        <v/>
      </c>
      <c r="AU85" s="55" t="str" cm="1">
        <f t="array" ref="AU85">IF(INDEX(Templates_Old2!$K$2:$EM$152,ROW()-ROW(AU$20)+1, MATCH(AU$16,Templates_Old2!$K$1:FJ$1,0))="","",INDEX(Templates_Old2!$K$2:$EM$152,ROW()-ROW(AU$20)+1, MATCH(AU$16,Templates_Old2!$K$1:FJ$1,0)))</f>
        <v/>
      </c>
      <c r="AV85" s="55" t="str" cm="1">
        <f t="array" ref="AV85">IF(INDEX(Templates_Old2!$K$2:$EM$152,ROW()-ROW(AV$20)+1, MATCH(AV$16,Templates_Old2!$K$1:FK$1,0))="","",INDEX(Templates_Old2!$K$2:$EM$152,ROW()-ROW(AV$20)+1, MATCH(AV$16,Templates_Old2!$K$1:FK$1,0)))</f>
        <v/>
      </c>
      <c r="AW85" s="55" t="str" cm="1">
        <f t="array" ref="AW85">IF(INDEX(Templates_Old2!$K$2:$EM$152,ROW()-ROW(AW$20)+1, MATCH(AW$16,Templates_Old2!$K$1:FL$1,0))="","",INDEX(Templates_Old2!$K$2:$EM$152,ROW()-ROW(AW$20)+1, MATCH(AW$16,Templates_Old2!$K$1:FL$1,0)))</f>
        <v/>
      </c>
      <c r="AX85" s="55" t="str" cm="1">
        <f t="array" ref="AX85">IF(INDEX(Templates_Old2!$K$2:$EM$152,ROW()-ROW(AX$20)+1, MATCH(AX$16,Templates_Old2!$K$1:FK$1,0))="","",INDEX(Templates_Old2!$K$2:$EM$152,ROW()-ROW(AX$20)+1, MATCH(AX$16,Templates_Old2!$K$1:FK$1,0)))</f>
        <v/>
      </c>
      <c r="AY85" s="55" t="str" cm="1">
        <f t="array" ref="AY85">IF(INDEX(Templates_Old2!$K$2:$EM$152,ROW()-ROW(AY$20)+1, MATCH(AY$16,Templates_Old2!$K$1:FL$1,0))="","",INDEX(Templates_Old2!$K$2:$EM$152,ROW()-ROW(AY$20)+1, MATCH(AY$16,Templates_Old2!$K$1:FL$1,0)))</f>
        <v/>
      </c>
      <c r="AZ85" s="55" t="str" cm="1">
        <f t="array" ref="AZ85">IF(INDEX(Templates_Old2!$K$2:$EM$152,ROW()-ROW(AZ$20)+1, MATCH(AZ$16,Templates_Old2!$K$1:FM$1,0))="","",INDEX(Templates_Old2!$K$2:$EM$152,ROW()-ROW(AZ$20)+1, MATCH(AZ$16,Templates_Old2!$K$1:FM$1,0)))</f>
        <v/>
      </c>
      <c r="BA85" s="55" t="str" cm="1">
        <f t="array" ref="BA85">IF(INDEX(Templates_Old2!$K$2:$EM$152,ROW()-ROW(BA$20)+1, MATCH(BA$16,Templates_Old2!$K$1:FN$1,0))="","",INDEX(Templates_Old2!$K$2:$EM$152,ROW()-ROW(BA$20)+1, MATCH(BA$16,Templates_Old2!$K$1:FN$1,0)))</f>
        <v/>
      </c>
      <c r="BB85" s="55" t="str" cm="1">
        <f t="array" ref="BB85">IF(INDEX(Templates_Old2!$K$2:$EM$152,ROW()-ROW(BB$20)+1, MATCH(BB$16,Templates_Old2!$K$1:FO$1,0))="","",INDEX(Templates_Old2!$K$2:$EM$152,ROW()-ROW(BB$20)+1, MATCH(BB$16,Templates_Old2!$K$1:FO$1,0)))</f>
        <v/>
      </c>
      <c r="BC85" s="55" t="str" cm="1">
        <f t="array" ref="BC85">IF(INDEX(Templates_Old2!$K$2:$EM$152,ROW()-ROW(BC$20)+1, MATCH(BC$16,Templates_Old2!$K$1:FP$1,0))="","",INDEX(Templates_Old2!$K$2:$EM$152,ROW()-ROW(BC$20)+1, MATCH(BC$16,Templates_Old2!$K$1:FP$1,0)))</f>
        <v/>
      </c>
      <c r="BD85" s="55" t="str" cm="1">
        <f t="array" ref="BD85">IF(INDEX(Templates_Old2!$K$2:$EM$152,ROW()-ROW(BD$20)+1, MATCH(BD$16,Templates_Old2!$K$1:FQ$1,0))="","",INDEX(Templates_Old2!$K$2:$EM$152,ROW()-ROW(BD$20)+1, MATCH(BD$16,Templates_Old2!$K$1:FQ$1,0)))</f>
        <v/>
      </c>
      <c r="BE85" s="55" t="str" cm="1">
        <f t="array" ref="BE85">IF(INDEX(Templates_Old2!$K$2:$EM$152,ROW()-ROW(BE$20)+1, MATCH(BE$16,Templates_Old2!$K$1:FR$1,0))="","",INDEX(Templates_Old2!$K$2:$EM$152,ROW()-ROW(BE$20)+1, MATCH(BE$16,Templates_Old2!$K$1:FR$1,0)))</f>
        <v/>
      </c>
      <c r="BF85" s="55" t="str" cm="1">
        <f t="array" ref="BF85">IF(INDEX(Templates_Old2!$K$2:$EM$152,ROW()-ROW(BF$20)+1, MATCH(BF$16,Templates_Old2!$K$1:FS$1,0))="","",INDEX(Templates_Old2!$K$2:$EM$152,ROW()-ROW(BF$20)+1, MATCH(BF$16,Templates_Old2!$K$1:FS$1,0)))</f>
        <v/>
      </c>
      <c r="BG85" s="55" t="str" cm="1">
        <f t="array" ref="BG85">IF(INDEX(Templates_Old2!$K$2:$EM$152,ROW()-ROW(BG$20)+1, MATCH(BG$16,Templates_Old2!$K$1:FT$1,0))="","",INDEX(Templates_Old2!$K$2:$EM$152,ROW()-ROW(BG$20)+1, MATCH(BG$16,Templates_Old2!$K$1:FT$1,0)))</f>
        <v/>
      </c>
      <c r="BH85" s="55" t="str" cm="1">
        <f t="array" ref="BH85">IF(INDEX(Templates_Old2!$K$2:$EM$152,ROW()-ROW(BH$20)+1, MATCH(BH$16,Templates_Old2!$K$1:FU$1,0))="","",INDEX(Templates_Old2!$K$2:$EM$152,ROW()-ROW(BH$20)+1, MATCH(BH$16,Templates_Old2!$K$1:FU$1,0)))</f>
        <v/>
      </c>
      <c r="BI85" s="55" t="str" cm="1">
        <f t="array" ref="BI85">IF(INDEX(Templates_Old2!$K$2:$EM$152,ROW()-ROW(BI$20)+1, MATCH(BI$16,Templates_Old2!$K$1:FV$1,0))="","",INDEX(Templates_Old2!$K$2:$EM$152,ROW()-ROW(BI$20)+1, MATCH(BI$16,Templates_Old2!$K$1:FV$1,0)))</f>
        <v/>
      </c>
      <c r="BJ85" s="55" t="str" cm="1">
        <f t="array" ref="BJ85">IF(INDEX(Templates_Old2!$K$2:$EM$152,ROW()-ROW(BJ$20)+1, MATCH(BJ$16,Templates_Old2!$K$1:FW$1,0))="","",INDEX(Templates_Old2!$K$2:$EM$152,ROW()-ROW(BJ$20)+1, MATCH(BJ$16,Templates_Old2!$K$1:FW$1,0)))</f>
        <v/>
      </c>
      <c r="BK85" s="55" t="str" cm="1">
        <f t="array" ref="BK85">IF(INDEX(Templates_Old2!$K$2:$EM$152,ROW()-ROW(BK$20)+1, MATCH(BK$16,Templates_Old2!$K$1:FX$1,0))="","",INDEX(Templates_Old2!$K$2:$EM$152,ROW()-ROW(BK$20)+1, MATCH(BK$16,Templates_Old2!$K$1:FX$1,0)))</f>
        <v/>
      </c>
      <c r="BL85" s="55" t="str" cm="1">
        <f t="array" ref="BL85">IF(INDEX(Templates_Old2!$K$2:$EM$152,ROW()-ROW(BL$20)+1, MATCH(BL$16,Templates_Old2!$K$1:FY$1,0))="","",INDEX(Templates_Old2!$K$2:$EM$152,ROW()-ROW(BL$20)+1, MATCH(BL$16,Templates_Old2!$K$1:FY$1,0)))</f>
        <v/>
      </c>
      <c r="BM85" s="55" t="str" cm="1">
        <f t="array" ref="BM85">IF(INDEX(Templates_Old2!$K$2:$EM$152,ROW()-ROW(BM$20)+1, MATCH(BM$16,Templates_Old2!$K$1:FZ$1,0))="","",INDEX(Templates_Old2!$K$2:$EM$152,ROW()-ROW(BM$20)+1, MATCH(BM$16,Templates_Old2!$K$1:FZ$1,0)))</f>
        <v/>
      </c>
      <c r="BN85" s="55" t="str" cm="1">
        <f t="array" ref="BN85">IF(INDEX(Templates_Old2!$K$2:$EM$152,ROW()-ROW(BN$20)+1, MATCH(BN$16,Templates_Old2!$K$1:GA$1,0))="","",INDEX(Templates_Old2!$K$2:$EM$152,ROW()-ROW(BN$20)+1, MATCH(BN$16,Templates_Old2!$K$1:GA$1,0)))</f>
        <v/>
      </c>
      <c r="BO85" s="55" t="str" cm="1">
        <f t="array" ref="BO85">IF(INDEX(Templates_Old2!$K$2:$EM$152,ROW()-ROW(BO$20)+1, MATCH(BO$16,Templates_Old2!$K$1:GB$1,0))="","",INDEX(Templates_Old2!$K$2:$EM$152,ROW()-ROW(BO$20)+1, MATCH(BO$16,Templates_Old2!$K$1:GB$1,0)))</f>
        <v/>
      </c>
      <c r="BP85" s="55" t="str" cm="1">
        <f t="array" ref="BP85">IF(INDEX(Templates_Old2!$K$2:$EM$152,ROW()-ROW(BP$20)+1, MATCH(BP$16,Templates_Old2!$K$1:GC$1,0))="","",INDEX(Templates_Old2!$K$2:$EM$152,ROW()-ROW(BP$20)+1, MATCH(BP$16,Templates_Old2!$K$1:GC$1,0)))</f>
        <v/>
      </c>
      <c r="BQ85" s="55" t="str" cm="1">
        <f t="array" ref="BQ85">IF(INDEX(Templates_Old2!$K$2:$EM$152,ROW()-ROW(BQ$20)+1, MATCH(BQ$16,Templates_Old2!$K$1:GD$1,0))="","",INDEX(Templates_Old2!$K$2:$EM$152,ROW()-ROW(BQ$20)+1, MATCH(BQ$16,Templates_Old2!$K$1:GD$1,0)))</f>
        <v/>
      </c>
      <c r="BR85" s="55" t="str" cm="1">
        <f t="array" ref="BR85">IF(INDEX(Templates_Old2!$K$2:$EM$152,ROW()-ROW(BR$20)+1, MATCH(BR$16,Templates_Old2!$K$1:GE$1,0))="","",INDEX(Templates_Old2!$K$2:$EM$152,ROW()-ROW(BR$20)+1, MATCH(BR$16,Templates_Old2!$K$1:GE$1,0)))</f>
        <v/>
      </c>
      <c r="BS85" s="55" t="str" cm="1">
        <f t="array" ref="BS85">IF(INDEX(Templates_Old2!$K$2:$EM$152,ROW()-ROW(BS$20)+1, MATCH(BS$16,Templates_Old2!$K$1:GF$1,0))="","",INDEX(Templates_Old2!$K$2:$EM$152,ROW()-ROW(BS$20)+1, MATCH(BS$16,Templates_Old2!$K$1:GF$1,0)))</f>
        <v/>
      </c>
      <c r="BT85" s="55" t="str" cm="1">
        <f t="array" ref="BT85">IF(INDEX(Templates_Old2!$K$2:$EM$152,ROW()-ROW(BT$20)+1, MATCH(BT$16,Templates_Old2!$K$1:GG$1,0))="","",INDEX(Templates_Old2!$K$2:$EM$152,ROW()-ROW(BT$20)+1, MATCH(BT$16,Templates_Old2!$K$1:GG$1,0)))</f>
        <v/>
      </c>
      <c r="BU85" s="55" t="str" cm="1">
        <f t="array" ref="BU85">IF(INDEX(Templates_Old2!$K$2:$EM$152,ROW()-ROW(BU$20)+1, MATCH(BU$16,Templates_Old2!$K$1:GH$1,0))="","",INDEX(Templates_Old2!$K$2:$EM$152,ROW()-ROW(BU$20)+1, MATCH(BU$16,Templates_Old2!$K$1:GH$1,0)))</f>
        <v/>
      </c>
      <c r="BV85" s="55" t="str" cm="1">
        <f t="array" ref="BV85">IF(INDEX(Templates_Old2!$K$2:$EM$152,ROW()-ROW(BV$20)+1, MATCH(BV$16,Templates_Old2!$K$1:GC$1,0))="","",INDEX(Templates_Old2!$K$2:$EM$152,ROW()-ROW(BV$20)+1, MATCH(BV$16,Templates_Old2!$K$1:GC$1,0)))</f>
        <v/>
      </c>
      <c r="BW85" s="55" t="str" cm="1">
        <f t="array" ref="BW85">IF(INDEX(Templates_Old2!$K$2:$EM$152,ROW()-ROW(BW$20)+1, MATCH(BW$16,Templates_Old2!$K$1:GD$1,0))="","",INDEX(Templates_Old2!$K$2:$EM$152,ROW()-ROW(BW$20)+1, MATCH(BW$16,Templates_Old2!$K$1:GD$1,0)))</f>
        <v/>
      </c>
      <c r="BX85" s="55" t="str" cm="1">
        <f t="array" ref="BX85">IF(INDEX(Templates_Old2!$K$2:$EM$152,ROW()-ROW(BX$20)+1, MATCH(BX$16,Templates_Old2!$K$1:GE$1,0))="","",INDEX(Templates_Old2!$K$2:$EM$152,ROW()-ROW(BX$20)+1, MATCH(BX$16,Templates_Old2!$K$1:GE$1,0)))</f>
        <v/>
      </c>
      <c r="BY85" s="55" t="str" cm="1">
        <f t="array" ref="BY85">IF(INDEX(Templates_Old2!$K$2:$EM$152,ROW()-ROW(BY$20)+1, MATCH(BY$16,Templates_Old2!$K$1:GF$1,0))="","",INDEX(Templates_Old2!$K$2:$EM$152,ROW()-ROW(BY$20)+1, MATCH(BY$16,Templates_Old2!$K$1:GF$1,0)))</f>
        <v/>
      </c>
      <c r="BZ85" s="55" t="str" cm="1">
        <f t="array" ref="BZ85">IF(INDEX(Templates_Old2!$K$2:$EM$152,ROW()-ROW(BZ$20)+1, MATCH(BZ$16,Templates_Old2!$K$1:GG$1,0))="","",INDEX(Templates_Old2!$K$2:$EM$152,ROW()-ROW(BZ$20)+1, MATCH(BZ$16,Templates_Old2!$K$1:GG$1,0)))</f>
        <v/>
      </c>
      <c r="CA85" s="55" t="str" cm="1">
        <f t="array" ref="CA85">IF(INDEX(Templates_Old2!$K$2:$EM$152,ROW()-ROW(CA$20)+1, MATCH(CA$16,Templates_Old2!$K$1:GH$1,0))="","",INDEX(Templates_Old2!$K$2:$EM$152,ROW()-ROW(CA$20)+1, MATCH(CA$16,Templates_Old2!$K$1:GH$1,0)))</f>
        <v/>
      </c>
      <c r="CB85" s="55" t="str" cm="1">
        <f t="array" ref="CB85">IF(INDEX(Templates_Old2!$K$2:$EM$152,ROW()-ROW(CB$20)+1, MATCH(CB$16,Templates_Old2!$K$1:GI$1,0))="","",INDEX(Templates_Old2!$K$2:$EM$152,ROW()-ROW(CB$20)+1, MATCH(CB$16,Templates_Old2!$K$1:GI$1,0)))</f>
        <v/>
      </c>
      <c r="CC85" s="55" t="str" cm="1">
        <f t="array" ref="CC85">IF(INDEX(Templates_Old2!$K$2:$EM$152,ROW()-ROW(CC$20)+1, MATCH(CC$16,Templates_Old2!$K$1:GJ$1,0))="","",INDEX(Templates_Old2!$K$2:$EM$152,ROW()-ROW(CC$20)+1, MATCH(CC$16,Templates_Old2!$K$1:GJ$1,0)))</f>
        <v/>
      </c>
      <c r="CD85" s="55" t="str" cm="1">
        <f t="array" ref="CD85">IF(INDEX(Templates_Old2!$K$2:$EM$152,ROW()-ROW(CD$20)+1, MATCH(CD$16,Templates_Old2!$K$1:GK$1,0))="","",INDEX(Templates_Old2!$K$2:$EM$152,ROW()-ROW(CD$20)+1, MATCH(CD$16,Templates_Old2!$K$1:GK$1,0)))</f>
        <v/>
      </c>
      <c r="CE85" s="55" t="str" cm="1">
        <f t="array" ref="CE85">IF(INDEX(Templates_Old2!$K$2:$EM$152,ROW()-ROW(CE$20)+1, MATCH(CE$16,Templates_Old2!$K$1:GL$1,0))="","",INDEX(Templates_Old2!$K$2:$EM$152,ROW()-ROW(CE$20)+1, MATCH(CE$16,Templates_Old2!$K$1:GL$1,0)))</f>
        <v/>
      </c>
      <c r="CF85" s="55"/>
      <c r="CG85" s="55"/>
      <c r="CH85" s="55"/>
      <c r="CI85" s="55"/>
      <c r="CJ85" s="55"/>
      <c r="CK85" s="55"/>
      <c r="CL85" s="55"/>
      <c r="CM85" s="55"/>
      <c r="CN85" s="55"/>
      <c r="CO85" s="55"/>
      <c r="CP85" s="55"/>
      <c r="CQ85" s="55"/>
      <c r="CR85" s="55"/>
      <c r="CS85" s="55"/>
      <c r="CT85" s="55"/>
      <c r="CU85" s="55"/>
      <c r="CV85" s="55"/>
      <c r="CW85" s="55"/>
      <c r="CX85" s="55"/>
      <c r="CY85" s="55"/>
      <c r="CZ85" s="55"/>
      <c r="DA85" s="55"/>
      <c r="DB85" s="55"/>
      <c r="DC85" s="55"/>
      <c r="DD85" s="55"/>
      <c r="DE85" s="55"/>
      <c r="DF85" s="55"/>
      <c r="DG85" s="55"/>
      <c r="DH85" s="55"/>
      <c r="DI85" s="55"/>
      <c r="DJ85" s="55"/>
      <c r="DK85" s="55"/>
      <c r="DL85" s="55"/>
      <c r="DM85" s="55"/>
      <c r="DN85" s="55"/>
      <c r="DO85" s="55"/>
      <c r="DP85" s="55"/>
      <c r="DQ85" s="55"/>
      <c r="DR85" s="55"/>
      <c r="DS85" s="55"/>
      <c r="DT85" s="55"/>
      <c r="DU85" s="55"/>
      <c r="DV85" s="55"/>
      <c r="DW85" s="55"/>
      <c r="DX85" s="55"/>
      <c r="DY85" s="55"/>
      <c r="DZ85" s="55"/>
      <c r="EA85" s="55"/>
      <c r="EB85" s="55"/>
      <c r="EC85" s="55"/>
      <c r="ED85" s="55"/>
      <c r="EE85" s="55"/>
      <c r="EF85" s="55"/>
      <c r="EG85" s="55"/>
      <c r="EH85" s="55"/>
      <c r="EI85" s="55"/>
      <c r="EJ85" s="55"/>
    </row>
    <row r="86" spans="1:140" s="24" customFormat="1">
      <c r="A86" s="41" t="s">
        <v>640</v>
      </c>
      <c r="B86" s="6" t="s">
        <v>644</v>
      </c>
      <c r="C86" s="66" t="str" cm="1">
        <f t="array" ref="C86">IF(INDEX(Templates_Old2!C$2:C$153,ROW()-ROW($20:$20)+1)="","",INDEX(Templates_Old2!C$2:C$153,ROW()-ROW($20:$20)+1))</f>
        <v/>
      </c>
      <c r="D86" s="66" t="str" cm="1">
        <f t="array" ref="D86">IF(INDEX(Templates_Old2!D$2:D$153,ROW()-ROW($20:$20)+1)="","",INDEX(Templates_Old2!D$2:D$153,ROW()-ROW($20:$20)+1))</f>
        <v/>
      </c>
      <c r="E86" s="66" t="str" cm="1">
        <f t="array" ref="E86">IF(INDEX(Templates_Old2!E$2:E$153,ROW()-ROW($20:$20)+1)="","",INDEX(Templates_Old2!E$2:E$153,ROW()-ROW($20:$20)+1))</f>
        <v>Chiller</v>
      </c>
      <c r="F86" s="127" t="str" cm="1">
        <f t="array" ref="F86">IF(INDEX(Templates_Old2!F$2:F$153,ROW()-ROW($20:$20)+1)="","",INDEX(Templates_Old2!F$2:F$153,ROW()-ROW($20:$20)+1))</f>
        <v>Chiller 4</v>
      </c>
      <c r="G86" s="116" t="str" cm="1">
        <f t="array" ref="G86">IF(INDEX(Templates_Old2!G$2:G$153,ROW()-ROW($20:$20)+1)="","",INDEX(Templates_Old2!G$2:G$153,ROW()-ROW($20:$20)+1))</f>
        <v>ASHRAE229 1</v>
      </c>
      <c r="H86" s="68" t="str" cm="1">
        <f t="array" ref="H86">IF(INDEX(Templates_Old2!H$2:H$153,ROW()-ROW($20:$20)+1)="","",INDEX(Templates_Old2!H$2:H$153,ROW()-ROW($20:$20)+1))</f>
        <v>design_capacity</v>
      </c>
      <c r="I86" s="68" t="str" cm="1">
        <f t="array" ref="I86">IF(INDEX(Templates_Old2!I$2:I$153,ROW()-ROW($20:$20)+1)="","",INDEX(Templates_Old2!I$2:I$153,ROW()-ROW($20:$20)+1))</f>
        <v>cooling_capacity</v>
      </c>
      <c r="J86" s="68" t="str" cm="1">
        <f t="array" ref="J86">IF(INDEX(Templates_Old2!J$2:J$153,ROW()-ROW($20:$20)+1)="","",INDEX(Templates_Old2!J$2:J$153,ROW()-ROW($20:$20)+1))</f>
        <v>ton</v>
      </c>
      <c r="K86" s="69" t="str" cm="1">
        <f t="array" ref="K86">IF(INDEX(Templates_Old2!K$2:K$153,ROW()-ROW($20:$20)+1)="","",INDEX(Templates_Old2!K$2:K$153,ROW()-ROW($20:$20)+1))</f>
        <v/>
      </c>
      <c r="L86" s="69" t="str" cm="1">
        <f t="array" ref="L86">IF(INDEX(Templates_Old2!L$2:L$153,ROW()-ROW($20:$20)+1)="","",INDEX(Templates_Old2!L$2:L$153,ROW()-ROW($20:$20)+1))</f>
        <v/>
      </c>
      <c r="M86" s="55" t="str" cm="1">
        <f t="array" ref="M86">IF(INDEX(Templates_Old2!$K$2:$EM$152,ROW()-ROW(M$20)+1, MATCH(M$16,Templates_Old2!$K$1:EM$1,0))="","",INDEX(Templates_Old2!$K$2:$EM$152,ROW()-ROW(M$20)+1, MATCH(M$16,Templates_Old2!$K$1:EM$1,0)))</f>
        <v/>
      </c>
      <c r="N86" s="55" t="str" cm="1">
        <f t="array" ref="N86">IF(INDEX(Templates_Old2!$K$2:$EM$152,ROW()-ROW(N$20)+1, MATCH(N$16,Templates_Old2!$K$1:EN$1,0))="","",INDEX(Templates_Old2!$K$2:$EM$152,ROW()-ROW(N$20)+1, MATCH(N$16,Templates_Old2!$K$1:EN$1,0)))</f>
        <v/>
      </c>
      <c r="O86" s="55" t="str" cm="1">
        <f t="array" ref="O86">IF(INDEX(Templates_Old2!$K$2:$EM$152,ROW()-ROW(O$20)+1, MATCH(O$16,Templates_Old2!$K$1:EO$1,0))="","",INDEX(Templates_Old2!$K$2:$EM$152,ROW()-ROW(O$20)+1, MATCH(O$16,Templates_Old2!$K$1:EO$1,0)))</f>
        <v/>
      </c>
      <c r="P86" s="55" t="str" cm="1">
        <f t="array" ref="P86">IF(INDEX(Templates_Old2!$K$2:$EM$152,ROW()-ROW(P$20)+1, MATCH(P$16,Templates_Old2!$K$1:EP$1,0))="","",INDEX(Templates_Old2!$K$2:$EM$152,ROW()-ROW(P$20)+1, MATCH(P$16,Templates_Old2!$K$1:EP$1,0)))</f>
        <v/>
      </c>
      <c r="Q86" s="55" t="str" cm="1">
        <f t="array" ref="Q86">IF(INDEX(Templates_Old2!$K$2:$EM$152,ROW()-ROW(Q$20)+1, MATCH(Q$16,Templates_Old2!$K$1:EQ$1,0))="","",INDEX(Templates_Old2!$K$2:$EM$152,ROW()-ROW(Q$20)+1, MATCH(Q$16,Templates_Old2!$K$1:EQ$1,0)))</f>
        <v/>
      </c>
      <c r="R86" s="55" t="str" cm="1">
        <f t="array" ref="R86">IF(INDEX(Templates_Old2!$K$2:$EM$152,ROW()-ROW(R$20)+1, MATCH(R$16,Templates_Old2!$K$1:ER$1,0))="","",INDEX(Templates_Old2!$K$2:$EM$152,ROW()-ROW(R$20)+1, MATCH(R$16,Templates_Old2!$K$1:ER$1,0)))</f>
        <v/>
      </c>
      <c r="S86" s="55" t="str" cm="1">
        <f t="array" ref="S86">IF(INDEX(Templates_Old2!$K$2:$EM$152,ROW()-ROW(S$20)+1, MATCH(S$16,Templates_Old2!$K$1:ES$1,0))="","",INDEX(Templates_Old2!$K$2:$EM$152,ROW()-ROW(S$20)+1, MATCH(S$16,Templates_Old2!$K$1:ES$1,0)))</f>
        <v/>
      </c>
      <c r="T86" s="55" t="str" cm="1">
        <f t="array" ref="T86">IF(INDEX(Templates_Old2!$K$2:$EM$152,ROW()-ROW(T$20)+1, MATCH(T$16,Templates_Old2!$K$1:ET$1,0))="","",INDEX(Templates_Old2!$K$2:$EM$152,ROW()-ROW(T$20)+1, MATCH(T$16,Templates_Old2!$K$1:ET$1,0)))</f>
        <v/>
      </c>
      <c r="U86" s="55" t="str" cm="1">
        <f t="array" ref="U86">IF(INDEX(Templates_Old2!$K$2:$EM$152,ROW()-ROW(U$20)+1, MATCH(U$16,Templates_Old2!$K$1:EU$1,0))="","",INDEX(Templates_Old2!$K$2:$EM$152,ROW()-ROW(U$20)+1, MATCH(U$16,Templates_Old2!$K$1:EU$1,0)))</f>
        <v/>
      </c>
      <c r="V86" s="55" t="str" cm="1">
        <f t="array" ref="V86">IF(INDEX(Templates_Old2!$K$2:$EM$152,ROW()-ROW(V$20)+1, MATCH(V$16,Templates_Old2!$K$1:EV$1,0))="","",INDEX(Templates_Old2!$K$2:$EM$152,ROW()-ROW(V$20)+1, MATCH(V$16,Templates_Old2!$K$1:EV$1,0)))</f>
        <v/>
      </c>
      <c r="W86" s="55" t="str" cm="1">
        <f t="array" ref="W86">IF(INDEX(Templates_Old2!$K$2:$EM$152,ROW()-ROW(W$20)+1, MATCH(W$16,Templates_Old2!$K$1:EW$1,0))="","",INDEX(Templates_Old2!$K$2:$EM$152,ROW()-ROW(W$20)+1, MATCH(W$16,Templates_Old2!$K$1:EW$1,0)))</f>
        <v/>
      </c>
      <c r="X86" s="55" t="str" cm="1">
        <f t="array" ref="X86">IF(INDEX(Templates_Old2!$K$2:$EM$152,ROW()-ROW(X$20)+1, MATCH(X$16,Templates_Old2!$K$1:EX$1,0))="","",INDEX(Templates_Old2!$K$2:$EM$152,ROW()-ROW(X$20)+1, MATCH(X$16,Templates_Old2!$K$1:EX$1,0)))</f>
        <v/>
      </c>
      <c r="Y86" s="55" t="str" cm="1">
        <f t="array" ref="Y86">IF(INDEX(Templates_Old2!$K$2:$EM$152,ROW()-ROW(Y$20)+1, MATCH(Y$16,Templates_Old2!$K$1:EY$1,0))="","",INDEX(Templates_Old2!$K$2:$EM$152,ROW()-ROW(Y$20)+1, MATCH(Y$16,Templates_Old2!$K$1:EY$1,0)))</f>
        <v/>
      </c>
      <c r="Z86" s="55" t="str" cm="1">
        <f t="array" ref="Z86">IF(INDEX(Templates_Old2!$K$2:$EM$152,ROW()-ROW(Z$20)+1, MATCH(Z$16,Templates_Old2!$K$1:EZ$1,0))="","",INDEX(Templates_Old2!$K$2:$EM$152,ROW()-ROW(Z$20)+1, MATCH(Z$16,Templates_Old2!$K$1:EZ$1,0)))</f>
        <v/>
      </c>
      <c r="AA86" s="55" t="str" cm="1">
        <f t="array" ref="AA86">IF(INDEX(Templates_Old2!$K$2:$EM$152,ROW()-ROW(AA$20)+1, MATCH(AA$16,Templates_Old2!$K$1:FA$1,0))="","",INDEX(Templates_Old2!$K$2:$EM$152,ROW()-ROW(AA$20)+1, MATCH(AA$16,Templates_Old2!$K$1:FA$1,0)))</f>
        <v/>
      </c>
      <c r="AB86" s="55" t="str" cm="1">
        <f t="array" ref="AB86">IF(INDEX(Templates_Old2!$K$2:$EM$152,ROW()-ROW(AB$20)+1, MATCH(AB$16,Templates_Old2!$K$1:FB$1,0))="","",INDEX(Templates_Old2!$K$2:$EM$152,ROW()-ROW(AB$20)+1, MATCH(AB$16,Templates_Old2!$K$1:FB$1,0)))</f>
        <v/>
      </c>
      <c r="AC86" s="55" t="str" cm="1">
        <f t="array" ref="AC86">IF(INDEX(Templates_Old2!$K$2:$EM$152,ROW()-ROW(AC$20)+1, MATCH(AC$16,Templates_Old2!$K$1:FC$1,0))="","",INDEX(Templates_Old2!$K$2:$EM$152,ROW()-ROW(AC$20)+1, MATCH(AC$16,Templates_Old2!$K$1:FC$1,0)))</f>
        <v/>
      </c>
      <c r="AD86" s="55" t="str" cm="1">
        <f t="array" ref="AD86">IF(INDEX(Templates_Old2!$K$2:$EM$152,ROW()-ROW(AD$20)+1, MATCH(AD$16,Templates_Old2!$K$1:FD$1,0))="","",INDEX(Templates_Old2!$K$2:$EM$152,ROW()-ROW(AD$20)+1, MATCH(AD$16,Templates_Old2!$K$1:FD$1,0)))</f>
        <v/>
      </c>
      <c r="AE86" s="55" t="str" cm="1">
        <f t="array" ref="AE86">IF(INDEX(Templates_Old2!$K$2:$EM$152,ROW()-ROW(AE$20)+1, MATCH(AE$16,Templates_Old2!$K$1:FE$1,0))="","",INDEX(Templates_Old2!$K$2:$EM$152,ROW()-ROW(AE$20)+1, MATCH(AE$16,Templates_Old2!$K$1:FE$1,0)))</f>
        <v/>
      </c>
      <c r="AF86" s="55" t="str" cm="1">
        <f t="array" ref="AF86">IF(INDEX(Templates_Old2!$K$2:$EM$152,ROW()-ROW(AF$20)+1, MATCH(AF$16,Templates_Old2!$K$1:FF$1,0))="","",INDEX(Templates_Old2!$K$2:$EM$152,ROW()-ROW(AF$20)+1, MATCH(AF$16,Templates_Old2!$K$1:FF$1,0)))</f>
        <v/>
      </c>
      <c r="AG86" s="55" t="str" cm="1">
        <f t="array" ref="AG86">IF(INDEX(Templates_Old2!$K$2:$EM$152,ROW()-ROW(AG$20)+1, MATCH(AG$16,Templates_Old2!$K$1:FG$1,0))="","",INDEX(Templates_Old2!$K$2:$EM$152,ROW()-ROW(AG$20)+1, MATCH(AG$16,Templates_Old2!$K$1:FG$1,0)))</f>
        <v/>
      </c>
      <c r="AH86" s="55" t="str" cm="1">
        <f t="array" ref="AH86">IF(INDEX(Templates_Old2!$K$2:$EM$152,ROW()-ROW(AH$20)+1, MATCH(AH$16,Templates_Old2!$K$1:FH$1,0))="","",INDEX(Templates_Old2!$K$2:$EM$152,ROW()-ROW(AH$20)+1, MATCH(AH$16,Templates_Old2!$K$1:FH$1,0)))</f>
        <v/>
      </c>
      <c r="AI86" s="55" t="str" cm="1">
        <f t="array" ref="AI86">IF(INDEX(Templates_Old2!$K$2:$EM$152,ROW()-ROW(AI$20)+1, MATCH(AI$16,Templates_Old2!$K$1:FI$1,0))="","",INDEX(Templates_Old2!$K$2:$EM$152,ROW()-ROW(AI$20)+1, MATCH(AI$16,Templates_Old2!$K$1:FI$1,0)))</f>
        <v/>
      </c>
      <c r="AJ86" s="55" t="str" cm="1">
        <f t="array" ref="AJ86">IF(INDEX(Templates_Old2!$K$2:$EM$152,ROW()-ROW(AJ$20)+1, MATCH(AJ$16,Templates_Old2!$K$1:EY$1,0))="","",INDEX(Templates_Old2!$K$2:$EM$152,ROW()-ROW(AJ$20)+1, MATCH(AJ$16,Templates_Old2!$K$1:EY$1,0)))</f>
        <v/>
      </c>
      <c r="AK86" s="55" t="str" cm="1">
        <f t="array" ref="AK86">IF(INDEX(Templates_Old2!$K$2:$EM$152,ROW()-ROW(AK$20)+1, MATCH(AK$16,Templates_Old2!$K$1:EZ$1,0))="","",INDEX(Templates_Old2!$K$2:$EM$152,ROW()-ROW(AK$20)+1, MATCH(AK$16,Templates_Old2!$K$1:EZ$1,0)))</f>
        <v/>
      </c>
      <c r="AL86" s="55" t="str" cm="1">
        <f t="array" ref="AL86">IF(INDEX(Templates_Old2!$K$2:$EM$152,ROW()-ROW(AL$20)+1, MATCH(AL$16,Templates_Old2!$K$1:FA$1,0))="","",INDEX(Templates_Old2!$K$2:$EM$152,ROW()-ROW(AL$20)+1, MATCH(AL$16,Templates_Old2!$K$1:FA$1,0)))</f>
        <v/>
      </c>
      <c r="AM86" s="55" t="str" cm="1">
        <f t="array" ref="AM86">IF(INDEX(Templates_Old2!$K$2:$EM$152,ROW()-ROW(AM$20)+1, MATCH(AM$16,Templates_Old2!$K$1:FB$1,0))="","",INDEX(Templates_Old2!$K$2:$EM$152,ROW()-ROW(AM$20)+1, MATCH(AM$16,Templates_Old2!$K$1:FB$1,0)))</f>
        <v/>
      </c>
      <c r="AN86" s="55" t="str" cm="1">
        <f t="array" ref="AN86">IF(INDEX(Templates_Old2!$K$2:$EM$152,ROW()-ROW(AN$20)+1, MATCH(AN$16,Templates_Old2!$K$1:FC$1,0))="","",INDEX(Templates_Old2!$K$2:$EM$152,ROW()-ROW(AN$20)+1, MATCH(AN$16,Templates_Old2!$K$1:FC$1,0)))</f>
        <v/>
      </c>
      <c r="AO86" s="55" t="str" cm="1">
        <f t="array" ref="AO86">IF(INDEX(Templates_Old2!$K$2:$EM$152,ROW()-ROW(AO$20)+1, MATCH(AO$16,Templates_Old2!$K$1:FD$1,0))="","",INDEX(Templates_Old2!$K$2:$EM$152,ROW()-ROW(AO$20)+1, MATCH(AO$16,Templates_Old2!$K$1:FD$1,0)))</f>
        <v/>
      </c>
      <c r="AP86" s="55" t="str" cm="1">
        <f t="array" ref="AP86">IF(INDEX(Templates_Old2!$K$2:$EM$152,ROW()-ROW(AP$20)+1, MATCH(AP$16,Templates_Old2!$K$1:FE$1,0))="","",INDEX(Templates_Old2!$K$2:$EM$152,ROW()-ROW(AP$20)+1, MATCH(AP$16,Templates_Old2!$K$1:FE$1,0)))</f>
        <v/>
      </c>
      <c r="AQ86" s="55" t="str" cm="1">
        <f t="array" ref="AQ86">IF(INDEX(Templates_Old2!$K$2:$EM$152,ROW()-ROW(AQ$20)+1, MATCH(AQ$16,Templates_Old2!$K$1:FF$1,0))="","",INDEX(Templates_Old2!$K$2:$EM$152,ROW()-ROW(AQ$20)+1, MATCH(AQ$16,Templates_Old2!$K$1:FF$1,0)))</f>
        <v/>
      </c>
      <c r="AR86" s="55" t="str" cm="1">
        <f t="array" ref="AR86">IF(INDEX(Templates_Old2!$K$2:$EM$152,ROW()-ROW(AR$20)+1, MATCH(AR$16,Templates_Old2!$K$1:FG$1,0))="","",INDEX(Templates_Old2!$K$2:$EM$152,ROW()-ROW(AR$20)+1, MATCH(AR$16,Templates_Old2!$K$1:FG$1,0)))</f>
        <v/>
      </c>
      <c r="AS86" s="55" t="str" cm="1">
        <f t="array" ref="AS86">IF(INDEX(Templates_Old2!$K$2:$EM$152,ROW()-ROW(AS$20)+1, MATCH(AS$16,Templates_Old2!$K$1:FH$1,0))="","",INDEX(Templates_Old2!$K$2:$EM$152,ROW()-ROW(AS$20)+1, MATCH(AS$16,Templates_Old2!$K$1:FH$1,0)))</f>
        <v/>
      </c>
      <c r="AT86" s="55" t="str" cm="1">
        <f t="array" ref="AT86">IF(INDEX(Templates_Old2!$K$2:$EM$152,ROW()-ROW(AT$20)+1, MATCH(AT$16,Templates_Old2!$K$1:FI$1,0))="","",INDEX(Templates_Old2!$K$2:$EM$152,ROW()-ROW(AT$20)+1, MATCH(AT$16,Templates_Old2!$K$1:FI$1,0)))</f>
        <v/>
      </c>
      <c r="AU86" s="55" t="str" cm="1">
        <f t="array" ref="AU86">IF(INDEX(Templates_Old2!$K$2:$EM$152,ROW()-ROW(AU$20)+1, MATCH(AU$16,Templates_Old2!$K$1:FJ$1,0))="","",INDEX(Templates_Old2!$K$2:$EM$152,ROW()-ROW(AU$20)+1, MATCH(AU$16,Templates_Old2!$K$1:FJ$1,0)))</f>
        <v/>
      </c>
      <c r="AV86" s="55" t="str" cm="1">
        <f t="array" ref="AV86">IF(INDEX(Templates_Old2!$K$2:$EM$152,ROW()-ROW(AV$20)+1, MATCH(AV$16,Templates_Old2!$K$1:FK$1,0))="","",INDEX(Templates_Old2!$K$2:$EM$152,ROW()-ROW(AV$20)+1, MATCH(AV$16,Templates_Old2!$K$1:FK$1,0)))</f>
        <v/>
      </c>
      <c r="AW86" s="55" t="str" cm="1">
        <f t="array" ref="AW86">IF(INDEX(Templates_Old2!$K$2:$EM$152,ROW()-ROW(AW$20)+1, MATCH(AW$16,Templates_Old2!$K$1:FL$1,0))="","",INDEX(Templates_Old2!$K$2:$EM$152,ROW()-ROW(AW$20)+1, MATCH(AW$16,Templates_Old2!$K$1:FL$1,0)))</f>
        <v/>
      </c>
      <c r="AX86" s="55" t="str" cm="1">
        <f t="array" ref="AX86">IF(INDEX(Templates_Old2!$K$2:$EM$152,ROW()-ROW(AX$20)+1, MATCH(AX$16,Templates_Old2!$K$1:FK$1,0))="","",INDEX(Templates_Old2!$K$2:$EM$152,ROW()-ROW(AX$20)+1, MATCH(AX$16,Templates_Old2!$K$1:FK$1,0)))</f>
        <v/>
      </c>
      <c r="AY86" s="55" t="str" cm="1">
        <f t="array" ref="AY86">IF(INDEX(Templates_Old2!$K$2:$EM$152,ROW()-ROW(AY$20)+1, MATCH(AY$16,Templates_Old2!$K$1:FL$1,0))="","",INDEX(Templates_Old2!$K$2:$EM$152,ROW()-ROW(AY$20)+1, MATCH(AY$16,Templates_Old2!$K$1:FL$1,0)))</f>
        <v/>
      </c>
      <c r="AZ86" s="55" t="str" cm="1">
        <f t="array" ref="AZ86">IF(INDEX(Templates_Old2!$K$2:$EM$152,ROW()-ROW(AZ$20)+1, MATCH(AZ$16,Templates_Old2!$K$1:FM$1,0))="","",INDEX(Templates_Old2!$K$2:$EM$152,ROW()-ROW(AZ$20)+1, MATCH(AZ$16,Templates_Old2!$K$1:FM$1,0)))</f>
        <v/>
      </c>
      <c r="BA86" s="55" t="str" cm="1">
        <f t="array" ref="BA86">IF(INDEX(Templates_Old2!$K$2:$EM$152,ROW()-ROW(BA$20)+1, MATCH(BA$16,Templates_Old2!$K$1:FN$1,0))="","",INDEX(Templates_Old2!$K$2:$EM$152,ROW()-ROW(BA$20)+1, MATCH(BA$16,Templates_Old2!$K$1:FN$1,0)))</f>
        <v/>
      </c>
      <c r="BB86" s="55" t="str" cm="1">
        <f t="array" ref="BB86">IF(INDEX(Templates_Old2!$K$2:$EM$152,ROW()-ROW(BB$20)+1, MATCH(BB$16,Templates_Old2!$K$1:FO$1,0))="","",INDEX(Templates_Old2!$K$2:$EM$152,ROW()-ROW(BB$20)+1, MATCH(BB$16,Templates_Old2!$K$1:FO$1,0)))</f>
        <v/>
      </c>
      <c r="BC86" s="55" t="str" cm="1">
        <f t="array" ref="BC86">IF(INDEX(Templates_Old2!$K$2:$EM$152,ROW()-ROW(BC$20)+1, MATCH(BC$16,Templates_Old2!$K$1:FP$1,0))="","",INDEX(Templates_Old2!$K$2:$EM$152,ROW()-ROW(BC$20)+1, MATCH(BC$16,Templates_Old2!$K$1:FP$1,0)))</f>
        <v/>
      </c>
      <c r="BD86" s="55" t="str" cm="1">
        <f t="array" ref="BD86">IF(INDEX(Templates_Old2!$K$2:$EM$152,ROW()-ROW(BD$20)+1, MATCH(BD$16,Templates_Old2!$K$1:FQ$1,0))="","",INDEX(Templates_Old2!$K$2:$EM$152,ROW()-ROW(BD$20)+1, MATCH(BD$16,Templates_Old2!$K$1:FQ$1,0)))</f>
        <v/>
      </c>
      <c r="BE86" s="55" t="str" cm="1">
        <f t="array" ref="BE86">IF(INDEX(Templates_Old2!$K$2:$EM$152,ROW()-ROW(BE$20)+1, MATCH(BE$16,Templates_Old2!$K$1:FR$1,0))="","",INDEX(Templates_Old2!$K$2:$EM$152,ROW()-ROW(BE$20)+1, MATCH(BE$16,Templates_Old2!$K$1:FR$1,0)))</f>
        <v/>
      </c>
      <c r="BF86" s="55" t="str" cm="1">
        <f t="array" ref="BF86">IF(INDEX(Templates_Old2!$K$2:$EM$152,ROW()-ROW(BF$20)+1, MATCH(BF$16,Templates_Old2!$K$1:FS$1,0))="","",INDEX(Templates_Old2!$K$2:$EM$152,ROW()-ROW(BF$20)+1, MATCH(BF$16,Templates_Old2!$K$1:FS$1,0)))</f>
        <v/>
      </c>
      <c r="BG86" s="55" t="str" cm="1">
        <f t="array" ref="BG86">IF(INDEX(Templates_Old2!$K$2:$EM$152,ROW()-ROW(BG$20)+1, MATCH(BG$16,Templates_Old2!$K$1:FT$1,0))="","",INDEX(Templates_Old2!$K$2:$EM$152,ROW()-ROW(BG$20)+1, MATCH(BG$16,Templates_Old2!$K$1:FT$1,0)))</f>
        <v/>
      </c>
      <c r="BH86" s="55" t="str" cm="1">
        <f t="array" ref="BH86">IF(INDEX(Templates_Old2!$K$2:$EM$152,ROW()-ROW(BH$20)+1, MATCH(BH$16,Templates_Old2!$K$1:FU$1,0))="","",INDEX(Templates_Old2!$K$2:$EM$152,ROW()-ROW(BH$20)+1, MATCH(BH$16,Templates_Old2!$K$1:FU$1,0)))</f>
        <v/>
      </c>
      <c r="BI86" s="55" t="str" cm="1">
        <f t="array" ref="BI86">IF(INDEX(Templates_Old2!$K$2:$EM$152,ROW()-ROW(BI$20)+1, MATCH(BI$16,Templates_Old2!$K$1:FV$1,0))="","",INDEX(Templates_Old2!$K$2:$EM$152,ROW()-ROW(BI$20)+1, MATCH(BI$16,Templates_Old2!$K$1:FV$1,0)))</f>
        <v/>
      </c>
      <c r="BJ86" s="55" t="str" cm="1">
        <f t="array" ref="BJ86">IF(INDEX(Templates_Old2!$K$2:$EM$152,ROW()-ROW(BJ$20)+1, MATCH(BJ$16,Templates_Old2!$K$1:FW$1,0))="","",INDEX(Templates_Old2!$K$2:$EM$152,ROW()-ROW(BJ$20)+1, MATCH(BJ$16,Templates_Old2!$K$1:FW$1,0)))</f>
        <v/>
      </c>
      <c r="BK86" s="55" t="str" cm="1">
        <f t="array" ref="BK86">IF(INDEX(Templates_Old2!$K$2:$EM$152,ROW()-ROW(BK$20)+1, MATCH(BK$16,Templates_Old2!$K$1:FX$1,0))="","",INDEX(Templates_Old2!$K$2:$EM$152,ROW()-ROW(BK$20)+1, MATCH(BK$16,Templates_Old2!$K$1:FX$1,0)))</f>
        <v/>
      </c>
      <c r="BL86" s="55" t="str" cm="1">
        <f t="array" ref="BL86">IF(INDEX(Templates_Old2!$K$2:$EM$152,ROW()-ROW(BL$20)+1, MATCH(BL$16,Templates_Old2!$K$1:FY$1,0))="","",INDEX(Templates_Old2!$K$2:$EM$152,ROW()-ROW(BL$20)+1, MATCH(BL$16,Templates_Old2!$K$1:FY$1,0)))</f>
        <v/>
      </c>
      <c r="BM86" s="55" t="str" cm="1">
        <f t="array" ref="BM86">IF(INDEX(Templates_Old2!$K$2:$EM$152,ROW()-ROW(BM$20)+1, MATCH(BM$16,Templates_Old2!$K$1:FZ$1,0))="","",INDEX(Templates_Old2!$K$2:$EM$152,ROW()-ROW(BM$20)+1, MATCH(BM$16,Templates_Old2!$K$1:FZ$1,0)))</f>
        <v/>
      </c>
      <c r="BN86" s="55" t="str" cm="1">
        <f t="array" ref="BN86">IF(INDEX(Templates_Old2!$K$2:$EM$152,ROW()-ROW(BN$20)+1, MATCH(BN$16,Templates_Old2!$K$1:GA$1,0))="","",INDEX(Templates_Old2!$K$2:$EM$152,ROW()-ROW(BN$20)+1, MATCH(BN$16,Templates_Old2!$K$1:GA$1,0)))</f>
        <v/>
      </c>
      <c r="BO86" s="55" t="str" cm="1">
        <f t="array" ref="BO86">IF(INDEX(Templates_Old2!$K$2:$EM$152,ROW()-ROW(BO$20)+1, MATCH(BO$16,Templates_Old2!$K$1:GB$1,0))="","",INDEX(Templates_Old2!$K$2:$EM$152,ROW()-ROW(BO$20)+1, MATCH(BO$16,Templates_Old2!$K$1:GB$1,0)))</f>
        <v/>
      </c>
      <c r="BP86" s="55" t="str" cm="1">
        <f t="array" ref="BP86">IF(INDEX(Templates_Old2!$K$2:$EM$152,ROW()-ROW(BP$20)+1, MATCH(BP$16,Templates_Old2!$K$1:GC$1,0))="","",INDEX(Templates_Old2!$K$2:$EM$152,ROW()-ROW(BP$20)+1, MATCH(BP$16,Templates_Old2!$K$1:GC$1,0)))</f>
        <v/>
      </c>
      <c r="BQ86" s="55" t="str" cm="1">
        <f t="array" ref="BQ86">IF(INDEX(Templates_Old2!$K$2:$EM$152,ROW()-ROW(BQ$20)+1, MATCH(BQ$16,Templates_Old2!$K$1:GD$1,0))="","",INDEX(Templates_Old2!$K$2:$EM$152,ROW()-ROW(BQ$20)+1, MATCH(BQ$16,Templates_Old2!$K$1:GD$1,0)))</f>
        <v/>
      </c>
      <c r="BR86" s="55" t="str" cm="1">
        <f t="array" ref="BR86">IF(INDEX(Templates_Old2!$K$2:$EM$152,ROW()-ROW(BR$20)+1, MATCH(BR$16,Templates_Old2!$K$1:GE$1,0))="","",INDEX(Templates_Old2!$K$2:$EM$152,ROW()-ROW(BR$20)+1, MATCH(BR$16,Templates_Old2!$K$1:GE$1,0)))</f>
        <v/>
      </c>
      <c r="BS86" s="55" t="str" cm="1">
        <f t="array" ref="BS86">IF(INDEX(Templates_Old2!$K$2:$EM$152,ROW()-ROW(BS$20)+1, MATCH(BS$16,Templates_Old2!$K$1:GF$1,0))="","",INDEX(Templates_Old2!$K$2:$EM$152,ROW()-ROW(BS$20)+1, MATCH(BS$16,Templates_Old2!$K$1:GF$1,0)))</f>
        <v/>
      </c>
      <c r="BT86" s="55" t="str" cm="1">
        <f t="array" ref="BT86">IF(INDEX(Templates_Old2!$K$2:$EM$152,ROW()-ROW(BT$20)+1, MATCH(BT$16,Templates_Old2!$K$1:GG$1,0))="","",INDEX(Templates_Old2!$K$2:$EM$152,ROW()-ROW(BT$20)+1, MATCH(BT$16,Templates_Old2!$K$1:GG$1,0)))</f>
        <v/>
      </c>
      <c r="BU86" s="55" t="str" cm="1">
        <f t="array" ref="BU86">IF(INDEX(Templates_Old2!$K$2:$EM$152,ROW()-ROW(BU$20)+1, MATCH(BU$16,Templates_Old2!$K$1:GH$1,0))="","",INDEX(Templates_Old2!$K$2:$EM$152,ROW()-ROW(BU$20)+1, MATCH(BU$16,Templates_Old2!$K$1:GH$1,0)))</f>
        <v/>
      </c>
      <c r="BV86" s="55" t="str" cm="1">
        <f t="array" ref="BV86">IF(INDEX(Templates_Old2!$K$2:$EM$152,ROW()-ROW(BV$20)+1, MATCH(BV$16,Templates_Old2!$K$1:GC$1,0))="","",INDEX(Templates_Old2!$K$2:$EM$152,ROW()-ROW(BV$20)+1, MATCH(BV$16,Templates_Old2!$K$1:GC$1,0)))</f>
        <v/>
      </c>
      <c r="BW86" s="55" t="str" cm="1">
        <f t="array" ref="BW86">IF(INDEX(Templates_Old2!$K$2:$EM$152,ROW()-ROW(BW$20)+1, MATCH(BW$16,Templates_Old2!$K$1:GD$1,0))="","",INDEX(Templates_Old2!$K$2:$EM$152,ROW()-ROW(BW$20)+1, MATCH(BW$16,Templates_Old2!$K$1:GD$1,0)))</f>
        <v/>
      </c>
      <c r="BX86" s="55" t="str" cm="1">
        <f t="array" ref="BX86">IF(INDEX(Templates_Old2!$K$2:$EM$152,ROW()-ROW(BX$20)+1, MATCH(BX$16,Templates_Old2!$K$1:GE$1,0))="","",INDEX(Templates_Old2!$K$2:$EM$152,ROW()-ROW(BX$20)+1, MATCH(BX$16,Templates_Old2!$K$1:GE$1,0)))</f>
        <v/>
      </c>
      <c r="BY86" s="55" t="str" cm="1">
        <f t="array" ref="BY86">IF(INDEX(Templates_Old2!$K$2:$EM$152,ROW()-ROW(BY$20)+1, MATCH(BY$16,Templates_Old2!$K$1:GF$1,0))="","",INDEX(Templates_Old2!$K$2:$EM$152,ROW()-ROW(BY$20)+1, MATCH(BY$16,Templates_Old2!$K$1:GF$1,0)))</f>
        <v/>
      </c>
      <c r="BZ86" s="55" t="str" cm="1">
        <f t="array" ref="BZ86">IF(INDEX(Templates_Old2!$K$2:$EM$152,ROW()-ROW(BZ$20)+1, MATCH(BZ$16,Templates_Old2!$K$1:GG$1,0))="","",INDEX(Templates_Old2!$K$2:$EM$152,ROW()-ROW(BZ$20)+1, MATCH(BZ$16,Templates_Old2!$K$1:GG$1,0)))</f>
        <v/>
      </c>
      <c r="CA86" s="55" t="str" cm="1">
        <f t="array" ref="CA86">IF(INDEX(Templates_Old2!$K$2:$EM$152,ROW()-ROW(CA$20)+1, MATCH(CA$16,Templates_Old2!$K$1:GH$1,0))="","",INDEX(Templates_Old2!$K$2:$EM$152,ROW()-ROW(CA$20)+1, MATCH(CA$16,Templates_Old2!$K$1:GH$1,0)))</f>
        <v/>
      </c>
      <c r="CB86" s="55" t="str" cm="1">
        <f t="array" ref="CB86">IF(INDEX(Templates_Old2!$K$2:$EM$152,ROW()-ROW(CB$20)+1, MATCH(CB$16,Templates_Old2!$K$1:GI$1,0))="","",INDEX(Templates_Old2!$K$2:$EM$152,ROW()-ROW(CB$20)+1, MATCH(CB$16,Templates_Old2!$K$1:GI$1,0)))</f>
        <v/>
      </c>
      <c r="CC86" s="55" t="str" cm="1">
        <f t="array" ref="CC86">IF(INDEX(Templates_Old2!$K$2:$EM$152,ROW()-ROW(CC$20)+1, MATCH(CC$16,Templates_Old2!$K$1:GJ$1,0))="","",INDEX(Templates_Old2!$K$2:$EM$152,ROW()-ROW(CC$20)+1, MATCH(CC$16,Templates_Old2!$K$1:GJ$1,0)))</f>
        <v/>
      </c>
      <c r="CD86" s="55" t="str" cm="1">
        <f t="array" ref="CD86">IF(INDEX(Templates_Old2!$K$2:$EM$152,ROW()-ROW(CD$20)+1, MATCH(CD$16,Templates_Old2!$K$1:GK$1,0))="","",INDEX(Templates_Old2!$K$2:$EM$152,ROW()-ROW(CD$20)+1, MATCH(CD$16,Templates_Old2!$K$1:GK$1,0)))</f>
        <v/>
      </c>
      <c r="CE86" s="55" t="str" cm="1">
        <f t="array" ref="CE86">IF(INDEX(Templates_Old2!$K$2:$EM$152,ROW()-ROW(CE$20)+1, MATCH(CE$16,Templates_Old2!$K$1:GL$1,0))="","",INDEX(Templates_Old2!$K$2:$EM$152,ROW()-ROW(CE$20)+1, MATCH(CE$16,Templates_Old2!$K$1:GL$1,0)))</f>
        <v/>
      </c>
      <c r="CF86" s="55"/>
      <c r="CG86" s="55"/>
      <c r="CH86" s="55"/>
      <c r="CI86" s="55"/>
      <c r="CJ86" s="55"/>
      <c r="CK86" s="55"/>
      <c r="CL86" s="55"/>
      <c r="CM86" s="55"/>
      <c r="CN86" s="55"/>
      <c r="CO86" s="55"/>
      <c r="CP86" s="55"/>
      <c r="CQ86" s="55"/>
      <c r="CR86" s="55"/>
      <c r="CS86" s="55"/>
      <c r="CT86" s="55"/>
      <c r="CU86" s="55"/>
      <c r="CV86" s="55"/>
      <c r="CW86" s="55"/>
      <c r="CX86" s="55"/>
      <c r="CY86" s="55"/>
      <c r="CZ86" s="55"/>
      <c r="DA86" s="55"/>
      <c r="DB86" s="55"/>
      <c r="DC86" s="55"/>
      <c r="DD86" s="55"/>
      <c r="DE86" s="55"/>
      <c r="DF86" s="55"/>
      <c r="DG86" s="55"/>
      <c r="DH86" s="55"/>
      <c r="DI86" s="55"/>
      <c r="DJ86" s="55"/>
      <c r="DK86" s="55"/>
      <c r="DL86" s="55"/>
      <c r="DM86" s="55"/>
      <c r="DN86" s="55"/>
      <c r="DO86" s="55"/>
      <c r="DP86" s="55"/>
      <c r="DQ86" s="55"/>
      <c r="DR86" s="55"/>
      <c r="DS86" s="55"/>
      <c r="DT86" s="55"/>
      <c r="DU86" s="55"/>
      <c r="DV86" s="55"/>
      <c r="DW86" s="55"/>
      <c r="DX86" s="55"/>
      <c r="DY86" s="55"/>
      <c r="DZ86" s="55"/>
      <c r="EA86" s="55"/>
      <c r="EB86" s="55"/>
      <c r="EC86" s="55"/>
      <c r="ED86" s="55"/>
      <c r="EE86" s="55"/>
      <c r="EF86" s="55"/>
      <c r="EG86" s="55"/>
      <c r="EH86" s="55"/>
      <c r="EI86" s="55"/>
      <c r="EJ86" s="55"/>
    </row>
    <row r="87" spans="1:140" s="24" customFormat="1">
      <c r="A87" s="41" t="s">
        <v>640</v>
      </c>
      <c r="B87" s="6" t="s">
        <v>644</v>
      </c>
      <c r="C87" s="66" t="str" cm="1">
        <f t="array" ref="C87">IF(INDEX(Templates_Old2!C$2:C$153,ROW()-ROW($20:$20)+1)="","",INDEX(Templates_Old2!C$2:C$153,ROW()-ROW($20:$20)+1))</f>
        <v/>
      </c>
      <c r="D87" s="66" t="str" cm="1">
        <f t="array" ref="D87">IF(INDEX(Templates_Old2!D$2:D$153,ROW()-ROW($20:$20)+1)="","",INDEX(Templates_Old2!D$2:D$153,ROW()-ROW($20:$20)+1))</f>
        <v/>
      </c>
      <c r="E87" s="66" t="str" cm="1">
        <f t="array" ref="E87">IF(INDEX(Templates_Old2!E$2:E$153,ROW()-ROW($20:$20)+1)="","",INDEX(Templates_Old2!E$2:E$153,ROW()-ROW($20:$20)+1))</f>
        <v>ExternalFluidSource</v>
      </c>
      <c r="F87" s="127" t="str" cm="1">
        <f t="array" ref="F87">IF(INDEX(Templates_Old2!F$2:F$153,ROW()-ROW($20:$20)+1)="","",INDEX(Templates_Old2!F$2:F$153,ROW()-ROW($20:$20)+1))</f>
        <v>Purchased Loop 1</v>
      </c>
      <c r="G87" s="116" t="str" cm="1">
        <f t="array" ref="G87">IF(INDEX(Templates_Old2!G$2:G$153,ROW()-ROW($20:$20)+1)="","",INDEX(Templates_Old2!G$2:G$153,ROW()-ROW($20:$20)+1))</f>
        <v>ASHRAE229 1</v>
      </c>
      <c r="H87" s="68" t="str" cm="1">
        <f t="array" ref="H87">IF(INDEX(Templates_Old2!H$2:H$153,ROW()-ROW($20:$20)+1)="","",INDEX(Templates_Old2!H$2:H$153,ROW()-ROW($20:$20)+1))</f>
        <v>id</v>
      </c>
      <c r="I87" s="68" t="str" cm="1">
        <f t="array" ref="I87">IF(INDEX(Templates_Old2!I$2:I$153,ROW()-ROW($20:$20)+1)="","",INDEX(Templates_Old2!I$2:I$153,ROW()-ROW($20:$20)+1))</f>
        <v/>
      </c>
      <c r="J87" s="68" t="str" cm="1">
        <f t="array" ref="J87">IF(INDEX(Templates_Old2!J$2:J$153,ROW()-ROW($20:$20)+1)="","",INDEX(Templates_Old2!J$2:J$153,ROW()-ROW($20:$20)+1))</f>
        <v/>
      </c>
      <c r="K87" s="69" t="str" cm="1">
        <f t="array" ref="K87">IF(INDEX(Templates_Old2!K$2:K$153,ROW()-ROW($20:$20)+1)="","",INDEX(Templates_Old2!K$2:K$153,ROW()-ROW($20:$20)+1))</f>
        <v/>
      </c>
      <c r="L87" s="69" t="str" cm="1">
        <f t="array" ref="L87">IF(INDEX(Templates_Old2!L$2:L$153,ROW()-ROW($20:$20)+1)="","",INDEX(Templates_Old2!L$2:L$153,ROW()-ROW($20:$20)+1))</f>
        <v>Purchased CHW 1</v>
      </c>
      <c r="M87" s="55" t="str" cm="1">
        <f t="array" ref="M87">IF(INDEX(Templates_Old2!$K$2:$EM$152,ROW()-ROW(M$20)+1, MATCH(M$16,Templates_Old2!$K$1:EM$1,0))="","",INDEX(Templates_Old2!$K$2:$EM$152,ROW()-ROW(M$20)+1, MATCH(M$16,Templates_Old2!$K$1:EM$1,0)))</f>
        <v/>
      </c>
      <c r="N87" s="55" t="str" cm="1">
        <f t="array" ref="N87">IF(INDEX(Templates_Old2!$K$2:$EM$152,ROW()-ROW(N$20)+1, MATCH(N$16,Templates_Old2!$K$1:EN$1,0))="","",INDEX(Templates_Old2!$K$2:$EM$152,ROW()-ROW(N$20)+1, MATCH(N$16,Templates_Old2!$K$1:EN$1,0)))</f>
        <v/>
      </c>
      <c r="O87" s="55" t="str" cm="1">
        <f t="array" ref="O87">IF(INDEX(Templates_Old2!$K$2:$EM$152,ROW()-ROW(O$20)+1, MATCH(O$16,Templates_Old2!$K$1:EO$1,0))="","",INDEX(Templates_Old2!$K$2:$EM$152,ROW()-ROW(O$20)+1, MATCH(O$16,Templates_Old2!$K$1:EO$1,0)))</f>
        <v/>
      </c>
      <c r="P87" s="55" t="str" cm="1">
        <f t="array" ref="P87">IF(INDEX(Templates_Old2!$K$2:$EM$152,ROW()-ROW(P$20)+1, MATCH(P$16,Templates_Old2!$K$1:EP$1,0))="","",INDEX(Templates_Old2!$K$2:$EM$152,ROW()-ROW(P$20)+1, MATCH(P$16,Templates_Old2!$K$1:EP$1,0)))</f>
        <v/>
      </c>
      <c r="Q87" s="55" t="str" cm="1">
        <f t="array" ref="Q87">IF(INDEX(Templates_Old2!$K$2:$EM$152,ROW()-ROW(Q$20)+1, MATCH(Q$16,Templates_Old2!$K$1:EQ$1,0))="","",INDEX(Templates_Old2!$K$2:$EM$152,ROW()-ROW(Q$20)+1, MATCH(Q$16,Templates_Old2!$K$1:EQ$1,0)))</f>
        <v/>
      </c>
      <c r="R87" s="55" t="str" cm="1">
        <f t="array" ref="R87">IF(INDEX(Templates_Old2!$K$2:$EM$152,ROW()-ROW(R$20)+1, MATCH(R$16,Templates_Old2!$K$1:ER$1,0))="","",INDEX(Templates_Old2!$K$2:$EM$152,ROW()-ROW(R$20)+1, MATCH(R$16,Templates_Old2!$K$1:ER$1,0)))</f>
        <v/>
      </c>
      <c r="S87" s="55" t="str" cm="1">
        <f t="array" ref="S87">IF(INDEX(Templates_Old2!$K$2:$EM$152,ROW()-ROW(S$20)+1, MATCH(S$16,Templates_Old2!$K$1:ES$1,0))="","",INDEX(Templates_Old2!$K$2:$EM$152,ROW()-ROW(S$20)+1, MATCH(S$16,Templates_Old2!$K$1:ES$1,0)))</f>
        <v/>
      </c>
      <c r="T87" s="55" t="str" cm="1">
        <f t="array" ref="T87">IF(INDEX(Templates_Old2!$K$2:$EM$152,ROW()-ROW(T$20)+1, MATCH(T$16,Templates_Old2!$K$1:ET$1,0))="","",INDEX(Templates_Old2!$K$2:$EM$152,ROW()-ROW(T$20)+1, MATCH(T$16,Templates_Old2!$K$1:ET$1,0)))</f>
        <v/>
      </c>
      <c r="U87" s="55" t="str" cm="1">
        <f t="array" ref="U87">IF(INDEX(Templates_Old2!$K$2:$EM$152,ROW()-ROW(U$20)+1, MATCH(U$16,Templates_Old2!$K$1:EU$1,0))="","",INDEX(Templates_Old2!$K$2:$EM$152,ROW()-ROW(U$20)+1, MATCH(U$16,Templates_Old2!$K$1:EU$1,0)))</f>
        <v/>
      </c>
      <c r="V87" s="55" t="str" cm="1">
        <f t="array" ref="V87">IF(INDEX(Templates_Old2!$K$2:$EM$152,ROW()-ROW(V$20)+1, MATCH(V$16,Templates_Old2!$K$1:EV$1,0))="","",INDEX(Templates_Old2!$K$2:$EM$152,ROW()-ROW(V$20)+1, MATCH(V$16,Templates_Old2!$K$1:EV$1,0)))</f>
        <v/>
      </c>
      <c r="W87" s="55" t="str" cm="1">
        <f t="array" ref="W87">IF(INDEX(Templates_Old2!$K$2:$EM$152,ROW()-ROW(W$20)+1, MATCH(W$16,Templates_Old2!$K$1:EW$1,0))="","",INDEX(Templates_Old2!$K$2:$EM$152,ROW()-ROW(W$20)+1, MATCH(W$16,Templates_Old2!$K$1:EW$1,0)))</f>
        <v/>
      </c>
      <c r="X87" s="55" t="str" cm="1">
        <f t="array" ref="X87">IF(INDEX(Templates_Old2!$K$2:$EM$152,ROW()-ROW(X$20)+1, MATCH(X$16,Templates_Old2!$K$1:EX$1,0))="","",INDEX(Templates_Old2!$K$2:$EM$152,ROW()-ROW(X$20)+1, MATCH(X$16,Templates_Old2!$K$1:EX$1,0)))</f>
        <v/>
      </c>
      <c r="Y87" s="55" t="str" cm="1">
        <f t="array" ref="Y87">IF(INDEX(Templates_Old2!$K$2:$EM$152,ROW()-ROW(Y$20)+1, MATCH(Y$16,Templates_Old2!$K$1:EY$1,0))="","",INDEX(Templates_Old2!$K$2:$EM$152,ROW()-ROW(Y$20)+1, MATCH(Y$16,Templates_Old2!$K$1:EY$1,0)))</f>
        <v/>
      </c>
      <c r="Z87" s="55" t="str" cm="1">
        <f t="array" ref="Z87">IF(INDEX(Templates_Old2!$K$2:$EM$152,ROW()-ROW(Z$20)+1, MATCH(Z$16,Templates_Old2!$K$1:EZ$1,0))="","",INDEX(Templates_Old2!$K$2:$EM$152,ROW()-ROW(Z$20)+1, MATCH(Z$16,Templates_Old2!$K$1:EZ$1,0)))</f>
        <v/>
      </c>
      <c r="AA87" s="55" t="str" cm="1">
        <f t="array" ref="AA87">IF(INDEX(Templates_Old2!$K$2:$EM$152,ROW()-ROW(AA$20)+1, MATCH(AA$16,Templates_Old2!$K$1:FA$1,0))="","",INDEX(Templates_Old2!$K$2:$EM$152,ROW()-ROW(AA$20)+1, MATCH(AA$16,Templates_Old2!$K$1:FA$1,0)))</f>
        <v/>
      </c>
      <c r="AB87" s="55" t="str" cm="1">
        <f t="array" ref="AB87">IF(INDEX(Templates_Old2!$K$2:$EM$152,ROW()-ROW(AB$20)+1, MATCH(AB$16,Templates_Old2!$K$1:FB$1,0))="","",INDEX(Templates_Old2!$K$2:$EM$152,ROW()-ROW(AB$20)+1, MATCH(AB$16,Templates_Old2!$K$1:FB$1,0)))</f>
        <v/>
      </c>
      <c r="AC87" s="55" t="str" cm="1">
        <f t="array" ref="AC87">IF(INDEX(Templates_Old2!$K$2:$EM$152,ROW()-ROW(AC$20)+1, MATCH(AC$16,Templates_Old2!$K$1:FC$1,0))="","",INDEX(Templates_Old2!$K$2:$EM$152,ROW()-ROW(AC$20)+1, MATCH(AC$16,Templates_Old2!$K$1:FC$1,0)))</f>
        <v/>
      </c>
      <c r="AD87" s="55" t="str" cm="1">
        <f t="array" ref="AD87">IF(INDEX(Templates_Old2!$K$2:$EM$152,ROW()-ROW(AD$20)+1, MATCH(AD$16,Templates_Old2!$K$1:FD$1,0))="","",INDEX(Templates_Old2!$K$2:$EM$152,ROW()-ROW(AD$20)+1, MATCH(AD$16,Templates_Old2!$K$1:FD$1,0)))</f>
        <v/>
      </c>
      <c r="AE87" s="55" t="str" cm="1">
        <f t="array" ref="AE87">IF(INDEX(Templates_Old2!$K$2:$EM$152,ROW()-ROW(AE$20)+1, MATCH(AE$16,Templates_Old2!$K$1:FE$1,0))="","",INDEX(Templates_Old2!$K$2:$EM$152,ROW()-ROW(AE$20)+1, MATCH(AE$16,Templates_Old2!$K$1:FE$1,0)))</f>
        <v/>
      </c>
      <c r="AF87" s="55" t="str" cm="1">
        <f t="array" ref="AF87">IF(INDEX(Templates_Old2!$K$2:$EM$152,ROW()-ROW(AF$20)+1, MATCH(AF$16,Templates_Old2!$K$1:FF$1,0))="","",INDEX(Templates_Old2!$K$2:$EM$152,ROW()-ROW(AF$20)+1, MATCH(AF$16,Templates_Old2!$K$1:FF$1,0)))</f>
        <v/>
      </c>
      <c r="AG87" s="55" t="str" cm="1">
        <f t="array" ref="AG87">IF(INDEX(Templates_Old2!$K$2:$EM$152,ROW()-ROW(AG$20)+1, MATCH(AG$16,Templates_Old2!$K$1:FG$1,0))="","",INDEX(Templates_Old2!$K$2:$EM$152,ROW()-ROW(AG$20)+1, MATCH(AG$16,Templates_Old2!$K$1:FG$1,0)))</f>
        <v/>
      </c>
      <c r="AH87" s="55" t="str" cm="1">
        <f t="array" ref="AH87">IF(INDEX(Templates_Old2!$K$2:$EM$152,ROW()-ROW(AH$20)+1, MATCH(AH$16,Templates_Old2!$K$1:FH$1,0))="","",INDEX(Templates_Old2!$K$2:$EM$152,ROW()-ROW(AH$20)+1, MATCH(AH$16,Templates_Old2!$K$1:FH$1,0)))</f>
        <v/>
      </c>
      <c r="AI87" s="55" t="str" cm="1">
        <f t="array" ref="AI87">IF(INDEX(Templates_Old2!$K$2:$EM$152,ROW()-ROW(AI$20)+1, MATCH(AI$16,Templates_Old2!$K$1:FI$1,0))="","",INDEX(Templates_Old2!$K$2:$EM$152,ROW()-ROW(AI$20)+1, MATCH(AI$16,Templates_Old2!$K$1:FI$1,0)))</f>
        <v/>
      </c>
      <c r="AJ87" s="55" t="str" cm="1">
        <f t="array" ref="AJ87">IF(INDEX(Templates_Old2!$K$2:$EM$152,ROW()-ROW(AJ$20)+1, MATCH(AJ$16,Templates_Old2!$K$1:EY$1,0))="","",INDEX(Templates_Old2!$K$2:$EM$152,ROW()-ROW(AJ$20)+1, MATCH(AJ$16,Templates_Old2!$K$1:EY$1,0)))</f>
        <v/>
      </c>
      <c r="AK87" s="55" t="str" cm="1">
        <f t="array" ref="AK87">IF(INDEX(Templates_Old2!$K$2:$EM$152,ROW()-ROW(AK$20)+1, MATCH(AK$16,Templates_Old2!$K$1:EZ$1,0))="","",INDEX(Templates_Old2!$K$2:$EM$152,ROW()-ROW(AK$20)+1, MATCH(AK$16,Templates_Old2!$K$1:EZ$1,0)))</f>
        <v/>
      </c>
      <c r="AL87" s="55" t="str" cm="1">
        <f t="array" ref="AL87">IF(INDEX(Templates_Old2!$K$2:$EM$152,ROW()-ROW(AL$20)+1, MATCH(AL$16,Templates_Old2!$K$1:FA$1,0))="","",INDEX(Templates_Old2!$K$2:$EM$152,ROW()-ROW(AL$20)+1, MATCH(AL$16,Templates_Old2!$K$1:FA$1,0)))</f>
        <v/>
      </c>
      <c r="AM87" s="55" t="str" cm="1">
        <f t="array" ref="AM87">IF(INDEX(Templates_Old2!$K$2:$EM$152,ROW()-ROW(AM$20)+1, MATCH(AM$16,Templates_Old2!$K$1:FB$1,0))="","",INDEX(Templates_Old2!$K$2:$EM$152,ROW()-ROW(AM$20)+1, MATCH(AM$16,Templates_Old2!$K$1:FB$1,0)))</f>
        <v/>
      </c>
      <c r="AN87" s="55" t="str" cm="1">
        <f t="array" ref="AN87">IF(INDEX(Templates_Old2!$K$2:$EM$152,ROW()-ROW(AN$20)+1, MATCH(AN$16,Templates_Old2!$K$1:FC$1,0))="","",INDEX(Templates_Old2!$K$2:$EM$152,ROW()-ROW(AN$20)+1, MATCH(AN$16,Templates_Old2!$K$1:FC$1,0)))</f>
        <v/>
      </c>
      <c r="AO87" s="55" t="str" cm="1">
        <f t="array" ref="AO87">IF(INDEX(Templates_Old2!$K$2:$EM$152,ROW()-ROW(AO$20)+1, MATCH(AO$16,Templates_Old2!$K$1:FD$1,0))="","",INDEX(Templates_Old2!$K$2:$EM$152,ROW()-ROW(AO$20)+1, MATCH(AO$16,Templates_Old2!$K$1:FD$1,0)))</f>
        <v/>
      </c>
      <c r="AP87" s="55" t="str" cm="1">
        <f t="array" ref="AP87">IF(INDEX(Templates_Old2!$K$2:$EM$152,ROW()-ROW(AP$20)+1, MATCH(AP$16,Templates_Old2!$K$1:FE$1,0))="","",INDEX(Templates_Old2!$K$2:$EM$152,ROW()-ROW(AP$20)+1, MATCH(AP$16,Templates_Old2!$K$1:FE$1,0)))</f>
        <v/>
      </c>
      <c r="AQ87" s="55" t="str" cm="1">
        <f t="array" ref="AQ87">IF(INDEX(Templates_Old2!$K$2:$EM$152,ROW()-ROW(AQ$20)+1, MATCH(AQ$16,Templates_Old2!$K$1:FF$1,0))="","",INDEX(Templates_Old2!$K$2:$EM$152,ROW()-ROW(AQ$20)+1, MATCH(AQ$16,Templates_Old2!$K$1:FF$1,0)))</f>
        <v/>
      </c>
      <c r="AR87" s="55" t="str" cm="1">
        <f t="array" ref="AR87">IF(INDEX(Templates_Old2!$K$2:$EM$152,ROW()-ROW(AR$20)+1, MATCH(AR$16,Templates_Old2!$K$1:FG$1,0))="","",INDEX(Templates_Old2!$K$2:$EM$152,ROW()-ROW(AR$20)+1, MATCH(AR$16,Templates_Old2!$K$1:FG$1,0)))</f>
        <v/>
      </c>
      <c r="AS87" s="55" t="str" cm="1">
        <f t="array" ref="AS87">IF(INDEX(Templates_Old2!$K$2:$EM$152,ROW()-ROW(AS$20)+1, MATCH(AS$16,Templates_Old2!$K$1:FH$1,0))="","",INDEX(Templates_Old2!$K$2:$EM$152,ROW()-ROW(AS$20)+1, MATCH(AS$16,Templates_Old2!$K$1:FH$1,0)))</f>
        <v/>
      </c>
      <c r="AT87" s="55" t="str" cm="1">
        <f t="array" ref="AT87">IF(INDEX(Templates_Old2!$K$2:$EM$152,ROW()-ROW(AT$20)+1, MATCH(AT$16,Templates_Old2!$K$1:FI$1,0))="","",INDEX(Templates_Old2!$K$2:$EM$152,ROW()-ROW(AT$20)+1, MATCH(AT$16,Templates_Old2!$K$1:FI$1,0)))</f>
        <v/>
      </c>
      <c r="AU87" s="55" t="str" cm="1">
        <f t="array" ref="AU87">IF(INDEX(Templates_Old2!$K$2:$EM$152,ROW()-ROW(AU$20)+1, MATCH(AU$16,Templates_Old2!$K$1:FJ$1,0))="","",INDEX(Templates_Old2!$K$2:$EM$152,ROW()-ROW(AU$20)+1, MATCH(AU$16,Templates_Old2!$K$1:FJ$1,0)))</f>
        <v/>
      </c>
      <c r="AV87" s="55" t="str" cm="1">
        <f t="array" ref="AV87">IF(INDEX(Templates_Old2!$K$2:$EM$152,ROW()-ROW(AV$20)+1, MATCH(AV$16,Templates_Old2!$K$1:FK$1,0))="","",INDEX(Templates_Old2!$K$2:$EM$152,ROW()-ROW(AV$20)+1, MATCH(AV$16,Templates_Old2!$K$1:FK$1,0)))</f>
        <v/>
      </c>
      <c r="AW87" s="55" t="str" cm="1">
        <f t="array" ref="AW87">IF(INDEX(Templates_Old2!$K$2:$EM$152,ROW()-ROW(AW$20)+1, MATCH(AW$16,Templates_Old2!$K$1:FL$1,0))="","",INDEX(Templates_Old2!$K$2:$EM$152,ROW()-ROW(AW$20)+1, MATCH(AW$16,Templates_Old2!$K$1:FL$1,0)))</f>
        <v/>
      </c>
      <c r="AX87" s="55" t="str" cm="1">
        <f t="array" ref="AX87">IF(INDEX(Templates_Old2!$K$2:$EM$152,ROW()-ROW(AX$20)+1, MATCH(AX$16,Templates_Old2!$K$1:FK$1,0))="","",INDEX(Templates_Old2!$K$2:$EM$152,ROW()-ROW(AX$20)+1, MATCH(AX$16,Templates_Old2!$K$1:FK$1,0)))</f>
        <v/>
      </c>
      <c r="AY87" s="55" t="str" cm="1">
        <f t="array" ref="AY87">IF(INDEX(Templates_Old2!$K$2:$EM$152,ROW()-ROW(AY$20)+1, MATCH(AY$16,Templates_Old2!$K$1:FL$1,0))="","",INDEX(Templates_Old2!$K$2:$EM$152,ROW()-ROW(AY$20)+1, MATCH(AY$16,Templates_Old2!$K$1:FL$1,0)))</f>
        <v/>
      </c>
      <c r="AZ87" s="55" t="str" cm="1">
        <f t="array" ref="AZ87">IF(INDEX(Templates_Old2!$K$2:$EM$152,ROW()-ROW(AZ$20)+1, MATCH(AZ$16,Templates_Old2!$K$1:FM$1,0))="","",INDEX(Templates_Old2!$K$2:$EM$152,ROW()-ROW(AZ$20)+1, MATCH(AZ$16,Templates_Old2!$K$1:FM$1,0)))</f>
        <v/>
      </c>
      <c r="BA87" s="55" t="str" cm="1">
        <f t="array" ref="BA87">IF(INDEX(Templates_Old2!$K$2:$EM$152,ROW()-ROW(BA$20)+1, MATCH(BA$16,Templates_Old2!$K$1:FN$1,0))="","",INDEX(Templates_Old2!$K$2:$EM$152,ROW()-ROW(BA$20)+1, MATCH(BA$16,Templates_Old2!$K$1:FN$1,0)))</f>
        <v/>
      </c>
      <c r="BB87" s="55" t="str" cm="1">
        <f t="array" ref="BB87">IF(INDEX(Templates_Old2!$K$2:$EM$152,ROW()-ROW(BB$20)+1, MATCH(BB$16,Templates_Old2!$K$1:FO$1,0))="","",INDEX(Templates_Old2!$K$2:$EM$152,ROW()-ROW(BB$20)+1, MATCH(BB$16,Templates_Old2!$K$1:FO$1,0)))</f>
        <v/>
      </c>
      <c r="BC87" s="55" t="str" cm="1">
        <f t="array" ref="BC87">IF(INDEX(Templates_Old2!$K$2:$EM$152,ROW()-ROW(BC$20)+1, MATCH(BC$16,Templates_Old2!$K$1:FP$1,0))="","",INDEX(Templates_Old2!$K$2:$EM$152,ROW()-ROW(BC$20)+1, MATCH(BC$16,Templates_Old2!$K$1:FP$1,0)))</f>
        <v/>
      </c>
      <c r="BD87" s="55" t="str" cm="1">
        <f t="array" ref="BD87">IF(INDEX(Templates_Old2!$K$2:$EM$152,ROW()-ROW(BD$20)+1, MATCH(BD$16,Templates_Old2!$K$1:FQ$1,0))="","",INDEX(Templates_Old2!$K$2:$EM$152,ROW()-ROW(BD$20)+1, MATCH(BD$16,Templates_Old2!$K$1:FQ$1,0)))</f>
        <v/>
      </c>
      <c r="BE87" s="55" t="str" cm="1">
        <f t="array" ref="BE87">IF(INDEX(Templates_Old2!$K$2:$EM$152,ROW()-ROW(BE$20)+1, MATCH(BE$16,Templates_Old2!$K$1:FR$1,0))="","",INDEX(Templates_Old2!$K$2:$EM$152,ROW()-ROW(BE$20)+1, MATCH(BE$16,Templates_Old2!$K$1:FR$1,0)))</f>
        <v/>
      </c>
      <c r="BF87" s="55" t="str" cm="1">
        <f t="array" ref="BF87">IF(INDEX(Templates_Old2!$K$2:$EM$152,ROW()-ROW(BF$20)+1, MATCH(BF$16,Templates_Old2!$K$1:FS$1,0))="","",INDEX(Templates_Old2!$K$2:$EM$152,ROW()-ROW(BF$20)+1, MATCH(BF$16,Templates_Old2!$K$1:FS$1,0)))</f>
        <v/>
      </c>
      <c r="BG87" s="55" t="str" cm="1">
        <f t="array" ref="BG87">IF(INDEX(Templates_Old2!$K$2:$EM$152,ROW()-ROW(BG$20)+1, MATCH(BG$16,Templates_Old2!$K$1:FT$1,0))="","",INDEX(Templates_Old2!$K$2:$EM$152,ROW()-ROW(BG$20)+1, MATCH(BG$16,Templates_Old2!$K$1:FT$1,0)))</f>
        <v/>
      </c>
      <c r="BH87" s="55" t="str" cm="1">
        <f t="array" ref="BH87">IF(INDEX(Templates_Old2!$K$2:$EM$152,ROW()-ROW(BH$20)+1, MATCH(BH$16,Templates_Old2!$K$1:FU$1,0))="","",INDEX(Templates_Old2!$K$2:$EM$152,ROW()-ROW(BH$20)+1, MATCH(BH$16,Templates_Old2!$K$1:FU$1,0)))</f>
        <v/>
      </c>
      <c r="BI87" s="55" t="str" cm="1">
        <f t="array" ref="BI87">IF(INDEX(Templates_Old2!$K$2:$EM$152,ROW()-ROW(BI$20)+1, MATCH(BI$16,Templates_Old2!$K$1:FV$1,0))="","",INDEX(Templates_Old2!$K$2:$EM$152,ROW()-ROW(BI$20)+1, MATCH(BI$16,Templates_Old2!$K$1:FV$1,0)))</f>
        <v/>
      </c>
      <c r="BJ87" s="55" t="str" cm="1">
        <f t="array" ref="BJ87">IF(INDEX(Templates_Old2!$K$2:$EM$152,ROW()-ROW(BJ$20)+1, MATCH(BJ$16,Templates_Old2!$K$1:FW$1,0))="","",INDEX(Templates_Old2!$K$2:$EM$152,ROW()-ROW(BJ$20)+1, MATCH(BJ$16,Templates_Old2!$K$1:FW$1,0)))</f>
        <v/>
      </c>
      <c r="BK87" s="55" t="str" cm="1">
        <f t="array" ref="BK87">IF(INDEX(Templates_Old2!$K$2:$EM$152,ROW()-ROW(BK$20)+1, MATCH(BK$16,Templates_Old2!$K$1:FX$1,0))="","",INDEX(Templates_Old2!$K$2:$EM$152,ROW()-ROW(BK$20)+1, MATCH(BK$16,Templates_Old2!$K$1:FX$1,0)))</f>
        <v/>
      </c>
      <c r="BL87" s="55" t="str" cm="1">
        <f t="array" ref="BL87">IF(INDEX(Templates_Old2!$K$2:$EM$152,ROW()-ROW(BL$20)+1, MATCH(BL$16,Templates_Old2!$K$1:FY$1,0))="","",INDEX(Templates_Old2!$K$2:$EM$152,ROW()-ROW(BL$20)+1, MATCH(BL$16,Templates_Old2!$K$1:FY$1,0)))</f>
        <v/>
      </c>
      <c r="BM87" s="55" t="str" cm="1">
        <f t="array" ref="BM87">IF(INDEX(Templates_Old2!$K$2:$EM$152,ROW()-ROW(BM$20)+1, MATCH(BM$16,Templates_Old2!$K$1:FZ$1,0))="","",INDEX(Templates_Old2!$K$2:$EM$152,ROW()-ROW(BM$20)+1, MATCH(BM$16,Templates_Old2!$K$1:FZ$1,0)))</f>
        <v/>
      </c>
      <c r="BN87" s="55" t="str" cm="1">
        <f t="array" ref="BN87">IF(INDEX(Templates_Old2!$K$2:$EM$152,ROW()-ROW(BN$20)+1, MATCH(BN$16,Templates_Old2!$K$1:GA$1,0))="","",INDEX(Templates_Old2!$K$2:$EM$152,ROW()-ROW(BN$20)+1, MATCH(BN$16,Templates_Old2!$K$1:GA$1,0)))</f>
        <v/>
      </c>
      <c r="BO87" s="55" t="str" cm="1">
        <f t="array" ref="BO87">IF(INDEX(Templates_Old2!$K$2:$EM$152,ROW()-ROW(BO$20)+1, MATCH(BO$16,Templates_Old2!$K$1:GB$1,0))="","",INDEX(Templates_Old2!$K$2:$EM$152,ROW()-ROW(BO$20)+1, MATCH(BO$16,Templates_Old2!$K$1:GB$1,0)))</f>
        <v/>
      </c>
      <c r="BP87" s="55" t="str" cm="1">
        <f t="array" ref="BP87">IF(INDEX(Templates_Old2!$K$2:$EM$152,ROW()-ROW(BP$20)+1, MATCH(BP$16,Templates_Old2!$K$1:GC$1,0))="","",INDEX(Templates_Old2!$K$2:$EM$152,ROW()-ROW(BP$20)+1, MATCH(BP$16,Templates_Old2!$K$1:GC$1,0)))</f>
        <v/>
      </c>
      <c r="BQ87" s="55" t="str" cm="1">
        <f t="array" ref="BQ87">IF(INDEX(Templates_Old2!$K$2:$EM$152,ROW()-ROW(BQ$20)+1, MATCH(BQ$16,Templates_Old2!$K$1:GD$1,0))="","",INDEX(Templates_Old2!$K$2:$EM$152,ROW()-ROW(BQ$20)+1, MATCH(BQ$16,Templates_Old2!$K$1:GD$1,0)))</f>
        <v/>
      </c>
      <c r="BR87" s="55" t="str" cm="1">
        <f t="array" ref="BR87">IF(INDEX(Templates_Old2!$K$2:$EM$152,ROW()-ROW(BR$20)+1, MATCH(BR$16,Templates_Old2!$K$1:GE$1,0))="","",INDEX(Templates_Old2!$K$2:$EM$152,ROW()-ROW(BR$20)+1, MATCH(BR$16,Templates_Old2!$K$1:GE$1,0)))</f>
        <v/>
      </c>
      <c r="BS87" s="55" t="str" cm="1">
        <f t="array" ref="BS87">IF(INDEX(Templates_Old2!$K$2:$EM$152,ROW()-ROW(BS$20)+1, MATCH(BS$16,Templates_Old2!$K$1:GF$1,0))="","",INDEX(Templates_Old2!$K$2:$EM$152,ROW()-ROW(BS$20)+1, MATCH(BS$16,Templates_Old2!$K$1:GF$1,0)))</f>
        <v/>
      </c>
      <c r="BT87" s="55" t="str" cm="1">
        <f t="array" ref="BT87">IF(INDEX(Templates_Old2!$K$2:$EM$152,ROW()-ROW(BT$20)+1, MATCH(BT$16,Templates_Old2!$K$1:GG$1,0))="","",INDEX(Templates_Old2!$K$2:$EM$152,ROW()-ROW(BT$20)+1, MATCH(BT$16,Templates_Old2!$K$1:GG$1,0)))</f>
        <v/>
      </c>
      <c r="BU87" s="55" t="str" cm="1">
        <f t="array" ref="BU87">IF(INDEX(Templates_Old2!$K$2:$EM$152,ROW()-ROW(BU$20)+1, MATCH(BU$16,Templates_Old2!$K$1:GH$1,0))="","",INDEX(Templates_Old2!$K$2:$EM$152,ROW()-ROW(BU$20)+1, MATCH(BU$16,Templates_Old2!$K$1:GH$1,0)))</f>
        <v/>
      </c>
      <c r="BV87" s="55" t="str" cm="1">
        <f t="array" ref="BV87">IF(INDEX(Templates_Old2!$K$2:$EM$152,ROW()-ROW(BV$20)+1, MATCH(BV$16,Templates_Old2!$K$1:GC$1,0))="","",INDEX(Templates_Old2!$K$2:$EM$152,ROW()-ROW(BV$20)+1, MATCH(BV$16,Templates_Old2!$K$1:GC$1,0)))</f>
        <v/>
      </c>
      <c r="BW87" s="55" t="str" cm="1">
        <f t="array" ref="BW87">IF(INDEX(Templates_Old2!$K$2:$EM$152,ROW()-ROW(BW$20)+1, MATCH(BW$16,Templates_Old2!$K$1:GD$1,0))="","",INDEX(Templates_Old2!$K$2:$EM$152,ROW()-ROW(BW$20)+1, MATCH(BW$16,Templates_Old2!$K$1:GD$1,0)))</f>
        <v/>
      </c>
      <c r="BX87" s="55" t="str" cm="1">
        <f t="array" ref="BX87">IF(INDEX(Templates_Old2!$K$2:$EM$152,ROW()-ROW(BX$20)+1, MATCH(BX$16,Templates_Old2!$K$1:GE$1,0))="","",INDEX(Templates_Old2!$K$2:$EM$152,ROW()-ROW(BX$20)+1, MATCH(BX$16,Templates_Old2!$K$1:GE$1,0)))</f>
        <v/>
      </c>
      <c r="BY87" s="55" t="str" cm="1">
        <f t="array" ref="BY87">IF(INDEX(Templates_Old2!$K$2:$EM$152,ROW()-ROW(BY$20)+1, MATCH(BY$16,Templates_Old2!$K$1:GF$1,0))="","",INDEX(Templates_Old2!$K$2:$EM$152,ROW()-ROW(BY$20)+1, MATCH(BY$16,Templates_Old2!$K$1:GF$1,0)))</f>
        <v/>
      </c>
      <c r="BZ87" s="55" t="str" cm="1">
        <f t="array" ref="BZ87">IF(INDEX(Templates_Old2!$K$2:$EM$152,ROW()-ROW(BZ$20)+1, MATCH(BZ$16,Templates_Old2!$K$1:GG$1,0))="","",INDEX(Templates_Old2!$K$2:$EM$152,ROW()-ROW(BZ$20)+1, MATCH(BZ$16,Templates_Old2!$K$1:GG$1,0)))</f>
        <v/>
      </c>
      <c r="CA87" s="55" t="str" cm="1">
        <f t="array" ref="CA87">IF(INDEX(Templates_Old2!$K$2:$EM$152,ROW()-ROW(CA$20)+1, MATCH(CA$16,Templates_Old2!$K$1:GH$1,0))="","",INDEX(Templates_Old2!$K$2:$EM$152,ROW()-ROW(CA$20)+1, MATCH(CA$16,Templates_Old2!$K$1:GH$1,0)))</f>
        <v/>
      </c>
      <c r="CB87" s="55" t="str" cm="1">
        <f t="array" ref="CB87">IF(INDEX(Templates_Old2!$K$2:$EM$152,ROW()-ROW(CB$20)+1, MATCH(CB$16,Templates_Old2!$K$1:GI$1,0))="","",INDEX(Templates_Old2!$K$2:$EM$152,ROW()-ROW(CB$20)+1, MATCH(CB$16,Templates_Old2!$K$1:GI$1,0)))</f>
        <v/>
      </c>
      <c r="CC87" s="55" t="str" cm="1">
        <f t="array" ref="CC87">IF(INDEX(Templates_Old2!$K$2:$EM$152,ROW()-ROW(CC$20)+1, MATCH(CC$16,Templates_Old2!$K$1:GJ$1,0))="","",INDEX(Templates_Old2!$K$2:$EM$152,ROW()-ROW(CC$20)+1, MATCH(CC$16,Templates_Old2!$K$1:GJ$1,0)))</f>
        <v/>
      </c>
      <c r="CD87" s="55" t="str" cm="1">
        <f t="array" ref="CD87">IF(INDEX(Templates_Old2!$K$2:$EM$152,ROW()-ROW(CD$20)+1, MATCH(CD$16,Templates_Old2!$K$1:GK$1,0))="","",INDEX(Templates_Old2!$K$2:$EM$152,ROW()-ROW(CD$20)+1, MATCH(CD$16,Templates_Old2!$K$1:GK$1,0)))</f>
        <v>Purchased HW 1</v>
      </c>
      <c r="CE87" s="55" t="str" cm="1">
        <f t="array" ref="CE87">IF(INDEX(Templates_Old2!$K$2:$EM$152,ROW()-ROW(CE$20)+1, MATCH(CE$16,Templates_Old2!$K$1:GL$1,0))="","",INDEX(Templates_Old2!$K$2:$EM$152,ROW()-ROW(CE$20)+1, MATCH(CE$16,Templates_Old2!$K$1:GL$1,0)))</f>
        <v/>
      </c>
      <c r="CF87" s="55"/>
      <c r="CG87" s="55"/>
      <c r="CH87" s="55"/>
      <c r="CI87" s="55"/>
      <c r="CJ87" s="55"/>
      <c r="CK87" s="55"/>
      <c r="CL87" s="55"/>
      <c r="CM87" s="55"/>
      <c r="CN87" s="55"/>
      <c r="CO87" s="55"/>
      <c r="CP87" s="55"/>
      <c r="CQ87" s="55"/>
      <c r="CR87" s="55"/>
      <c r="CS87" s="55"/>
      <c r="CT87" s="55"/>
      <c r="CU87" s="55"/>
      <c r="CV87" s="55"/>
      <c r="CW87" s="55"/>
      <c r="CX87" s="55"/>
      <c r="CY87" s="55"/>
      <c r="CZ87" s="55"/>
      <c r="DA87" s="55"/>
      <c r="DB87" s="55"/>
      <c r="DC87" s="55"/>
      <c r="DD87" s="55"/>
      <c r="DE87" s="55"/>
      <c r="DF87" s="55"/>
      <c r="DG87" s="55"/>
      <c r="DH87" s="55"/>
      <c r="DI87" s="55"/>
      <c r="DJ87" s="55"/>
      <c r="DK87" s="55"/>
      <c r="DL87" s="55"/>
      <c r="DM87" s="55"/>
      <c r="DN87" s="55"/>
      <c r="DO87" s="55"/>
      <c r="DP87" s="55"/>
      <c r="DQ87" s="55"/>
      <c r="DR87" s="55"/>
      <c r="DS87" s="55"/>
      <c r="DT87" s="55"/>
      <c r="DU87" s="55"/>
      <c r="DV87" s="55"/>
      <c r="DW87" s="55"/>
      <c r="DX87" s="55"/>
      <c r="DY87" s="55"/>
      <c r="DZ87" s="55"/>
      <c r="EA87" s="55"/>
      <c r="EB87" s="55"/>
      <c r="EC87" s="55"/>
      <c r="ED87" s="55"/>
      <c r="EE87" s="55"/>
      <c r="EF87" s="55"/>
      <c r="EG87" s="55"/>
      <c r="EH87" s="55"/>
      <c r="EI87" s="55"/>
      <c r="EJ87" s="55"/>
    </row>
    <row r="88" spans="1:140" s="24" customFormat="1">
      <c r="A88" s="41" t="s">
        <v>640</v>
      </c>
      <c r="B88" s="6" t="s">
        <v>644</v>
      </c>
      <c r="C88" s="66" t="str" cm="1">
        <f t="array" ref="C88">IF(INDEX(Templates_Old2!C$2:C$153,ROW()-ROW($20:$20)+1)="","",INDEX(Templates_Old2!C$2:C$153,ROW()-ROW($20:$20)+1))</f>
        <v/>
      </c>
      <c r="D88" s="66" t="str" cm="1">
        <f t="array" ref="D88">IF(INDEX(Templates_Old2!D$2:D$153,ROW()-ROW($20:$20)+1)="","",INDEX(Templates_Old2!D$2:D$153,ROW()-ROW($20:$20)+1))</f>
        <v/>
      </c>
      <c r="E88" s="66" t="str" cm="1">
        <f t="array" ref="E88">IF(INDEX(Templates_Old2!E$2:E$153,ROW()-ROW($20:$20)+1)="","",INDEX(Templates_Old2!E$2:E$153,ROW()-ROW($20:$20)+1))</f>
        <v>ExternalFluidSource</v>
      </c>
      <c r="F88" s="127" t="str" cm="1">
        <f t="array" ref="F88">IF(INDEX(Templates_Old2!F$2:F$153,ROW()-ROW($20:$20)+1)="","",INDEX(Templates_Old2!F$2:F$153,ROW()-ROW($20:$20)+1))</f>
        <v>Purchased Loop 1</v>
      </c>
      <c r="G88" s="116" t="str" cm="1">
        <f t="array" ref="G88">IF(INDEX(Templates_Old2!G$2:G$153,ROW()-ROW($20:$20)+1)="","",INDEX(Templates_Old2!G$2:G$153,ROW()-ROW($20:$20)+1))</f>
        <v>ASHRAE229 1</v>
      </c>
      <c r="H88" s="68" t="str" cm="1">
        <f t="array" ref="H88">IF(INDEX(Templates_Old2!H$2:H$153,ROW()-ROW($20:$20)+1)="","",INDEX(Templates_Old2!H$2:H$153,ROW()-ROW($20:$20)+1))</f>
        <v>loop</v>
      </c>
      <c r="I88" s="68" t="str" cm="1">
        <f t="array" ref="I88">IF(INDEX(Templates_Old2!I$2:I$153,ROW()-ROW($20:$20)+1)="","",INDEX(Templates_Old2!I$2:I$153,ROW()-ROW($20:$20)+1))</f>
        <v/>
      </c>
      <c r="J88" s="68" t="str" cm="1">
        <f t="array" ref="J88">IF(INDEX(Templates_Old2!J$2:J$153,ROW()-ROW($20:$20)+1)="","",INDEX(Templates_Old2!J$2:J$153,ROW()-ROW($20:$20)+1))</f>
        <v/>
      </c>
      <c r="K88" s="69" t="str" cm="1">
        <f t="array" ref="K88">IF(INDEX(Templates_Old2!K$2:K$153,ROW()-ROW($20:$20)+1)="","",INDEX(Templates_Old2!K$2:K$153,ROW()-ROW($20:$20)+1))</f>
        <v/>
      </c>
      <c r="L88" s="69" t="str" cm="1">
        <f t="array" ref="L88">IF(INDEX(Templates_Old2!L$2:L$153,ROW()-ROW($20:$20)+1)="","",INDEX(Templates_Old2!L$2:L$153,ROW()-ROW($20:$20)+1))</f>
        <v>Purchased CHW Loop 1</v>
      </c>
      <c r="M88" s="55" t="str" cm="1">
        <f t="array" ref="M88">IF(INDEX(Templates_Old2!$K$2:$EM$152,ROW()-ROW(M$20)+1, MATCH(M$16,Templates_Old2!$K$1:EM$1,0))="","",INDEX(Templates_Old2!$K$2:$EM$152,ROW()-ROW(M$20)+1, MATCH(M$16,Templates_Old2!$K$1:EM$1,0)))</f>
        <v/>
      </c>
      <c r="N88" s="55" t="str" cm="1">
        <f t="array" ref="N88">IF(INDEX(Templates_Old2!$K$2:$EM$152,ROW()-ROW(N$20)+1, MATCH(N$16,Templates_Old2!$K$1:EN$1,0))="","",INDEX(Templates_Old2!$K$2:$EM$152,ROW()-ROW(N$20)+1, MATCH(N$16,Templates_Old2!$K$1:EN$1,0)))</f>
        <v/>
      </c>
      <c r="O88" s="55" t="str" cm="1">
        <f t="array" ref="O88">IF(INDEX(Templates_Old2!$K$2:$EM$152,ROW()-ROW(O$20)+1, MATCH(O$16,Templates_Old2!$K$1:EO$1,0))="","",INDEX(Templates_Old2!$K$2:$EM$152,ROW()-ROW(O$20)+1, MATCH(O$16,Templates_Old2!$K$1:EO$1,0)))</f>
        <v/>
      </c>
      <c r="P88" s="55" t="str" cm="1">
        <f t="array" ref="P88">IF(INDEX(Templates_Old2!$K$2:$EM$152,ROW()-ROW(P$20)+1, MATCH(P$16,Templates_Old2!$K$1:EP$1,0))="","",INDEX(Templates_Old2!$K$2:$EM$152,ROW()-ROW(P$20)+1, MATCH(P$16,Templates_Old2!$K$1:EP$1,0)))</f>
        <v/>
      </c>
      <c r="Q88" s="55" t="str" cm="1">
        <f t="array" ref="Q88">IF(INDEX(Templates_Old2!$K$2:$EM$152,ROW()-ROW(Q$20)+1, MATCH(Q$16,Templates_Old2!$K$1:EQ$1,0))="","",INDEX(Templates_Old2!$K$2:$EM$152,ROW()-ROW(Q$20)+1, MATCH(Q$16,Templates_Old2!$K$1:EQ$1,0)))</f>
        <v/>
      </c>
      <c r="R88" s="55" t="str" cm="1">
        <f t="array" ref="R88">IF(INDEX(Templates_Old2!$K$2:$EM$152,ROW()-ROW(R$20)+1, MATCH(R$16,Templates_Old2!$K$1:ER$1,0))="","",INDEX(Templates_Old2!$K$2:$EM$152,ROW()-ROW(R$20)+1, MATCH(R$16,Templates_Old2!$K$1:ER$1,0)))</f>
        <v/>
      </c>
      <c r="S88" s="55" t="str" cm="1">
        <f t="array" ref="S88">IF(INDEX(Templates_Old2!$K$2:$EM$152,ROW()-ROW(S$20)+1, MATCH(S$16,Templates_Old2!$K$1:ES$1,0))="","",INDEX(Templates_Old2!$K$2:$EM$152,ROW()-ROW(S$20)+1, MATCH(S$16,Templates_Old2!$K$1:ES$1,0)))</f>
        <v/>
      </c>
      <c r="T88" s="55" t="str" cm="1">
        <f t="array" ref="T88">IF(INDEX(Templates_Old2!$K$2:$EM$152,ROW()-ROW(T$20)+1, MATCH(T$16,Templates_Old2!$K$1:ET$1,0))="","",INDEX(Templates_Old2!$K$2:$EM$152,ROW()-ROW(T$20)+1, MATCH(T$16,Templates_Old2!$K$1:ET$1,0)))</f>
        <v/>
      </c>
      <c r="U88" s="55" t="str" cm="1">
        <f t="array" ref="U88">IF(INDEX(Templates_Old2!$K$2:$EM$152,ROW()-ROW(U$20)+1, MATCH(U$16,Templates_Old2!$K$1:EU$1,0))="","",INDEX(Templates_Old2!$K$2:$EM$152,ROW()-ROW(U$20)+1, MATCH(U$16,Templates_Old2!$K$1:EU$1,0)))</f>
        <v/>
      </c>
      <c r="V88" s="55" t="str" cm="1">
        <f t="array" ref="V88">IF(INDEX(Templates_Old2!$K$2:$EM$152,ROW()-ROW(V$20)+1, MATCH(V$16,Templates_Old2!$K$1:EV$1,0))="","",INDEX(Templates_Old2!$K$2:$EM$152,ROW()-ROW(V$20)+1, MATCH(V$16,Templates_Old2!$K$1:EV$1,0)))</f>
        <v/>
      </c>
      <c r="W88" s="55" t="str" cm="1">
        <f t="array" ref="W88">IF(INDEX(Templates_Old2!$K$2:$EM$152,ROW()-ROW(W$20)+1, MATCH(W$16,Templates_Old2!$K$1:EW$1,0))="","",INDEX(Templates_Old2!$K$2:$EM$152,ROW()-ROW(W$20)+1, MATCH(W$16,Templates_Old2!$K$1:EW$1,0)))</f>
        <v/>
      </c>
      <c r="X88" s="55" t="str" cm="1">
        <f t="array" ref="X88">IF(INDEX(Templates_Old2!$K$2:$EM$152,ROW()-ROW(X$20)+1, MATCH(X$16,Templates_Old2!$K$1:EX$1,0))="","",INDEX(Templates_Old2!$K$2:$EM$152,ROW()-ROW(X$20)+1, MATCH(X$16,Templates_Old2!$K$1:EX$1,0)))</f>
        <v/>
      </c>
      <c r="Y88" s="55" t="str" cm="1">
        <f t="array" ref="Y88">IF(INDEX(Templates_Old2!$K$2:$EM$152,ROW()-ROW(Y$20)+1, MATCH(Y$16,Templates_Old2!$K$1:EY$1,0))="","",INDEX(Templates_Old2!$K$2:$EM$152,ROW()-ROW(Y$20)+1, MATCH(Y$16,Templates_Old2!$K$1:EY$1,0)))</f>
        <v/>
      </c>
      <c r="Z88" s="55" t="str" cm="1">
        <f t="array" ref="Z88">IF(INDEX(Templates_Old2!$K$2:$EM$152,ROW()-ROW(Z$20)+1, MATCH(Z$16,Templates_Old2!$K$1:EZ$1,0))="","",INDEX(Templates_Old2!$K$2:$EM$152,ROW()-ROW(Z$20)+1, MATCH(Z$16,Templates_Old2!$K$1:EZ$1,0)))</f>
        <v/>
      </c>
      <c r="AA88" s="55" t="str" cm="1">
        <f t="array" ref="AA88">IF(INDEX(Templates_Old2!$K$2:$EM$152,ROW()-ROW(AA$20)+1, MATCH(AA$16,Templates_Old2!$K$1:FA$1,0))="","",INDEX(Templates_Old2!$K$2:$EM$152,ROW()-ROW(AA$20)+1, MATCH(AA$16,Templates_Old2!$K$1:FA$1,0)))</f>
        <v/>
      </c>
      <c r="AB88" s="55" t="str" cm="1">
        <f t="array" ref="AB88">IF(INDEX(Templates_Old2!$K$2:$EM$152,ROW()-ROW(AB$20)+1, MATCH(AB$16,Templates_Old2!$K$1:FB$1,0))="","",INDEX(Templates_Old2!$K$2:$EM$152,ROW()-ROW(AB$20)+1, MATCH(AB$16,Templates_Old2!$K$1:FB$1,0)))</f>
        <v/>
      </c>
      <c r="AC88" s="55" t="str" cm="1">
        <f t="array" ref="AC88">IF(INDEX(Templates_Old2!$K$2:$EM$152,ROW()-ROW(AC$20)+1, MATCH(AC$16,Templates_Old2!$K$1:FC$1,0))="","",INDEX(Templates_Old2!$K$2:$EM$152,ROW()-ROW(AC$20)+1, MATCH(AC$16,Templates_Old2!$K$1:FC$1,0)))</f>
        <v/>
      </c>
      <c r="AD88" s="55" t="str" cm="1">
        <f t="array" ref="AD88">IF(INDEX(Templates_Old2!$K$2:$EM$152,ROW()-ROW(AD$20)+1, MATCH(AD$16,Templates_Old2!$K$1:FD$1,0))="","",INDEX(Templates_Old2!$K$2:$EM$152,ROW()-ROW(AD$20)+1, MATCH(AD$16,Templates_Old2!$K$1:FD$1,0)))</f>
        <v/>
      </c>
      <c r="AE88" s="55" t="str" cm="1">
        <f t="array" ref="AE88">IF(INDEX(Templates_Old2!$K$2:$EM$152,ROW()-ROW(AE$20)+1, MATCH(AE$16,Templates_Old2!$K$1:FE$1,0))="","",INDEX(Templates_Old2!$K$2:$EM$152,ROW()-ROW(AE$20)+1, MATCH(AE$16,Templates_Old2!$K$1:FE$1,0)))</f>
        <v/>
      </c>
      <c r="AF88" s="55" t="str" cm="1">
        <f t="array" ref="AF88">IF(INDEX(Templates_Old2!$K$2:$EM$152,ROW()-ROW(AF$20)+1, MATCH(AF$16,Templates_Old2!$K$1:FF$1,0))="","",INDEX(Templates_Old2!$K$2:$EM$152,ROW()-ROW(AF$20)+1, MATCH(AF$16,Templates_Old2!$K$1:FF$1,0)))</f>
        <v/>
      </c>
      <c r="AG88" s="55" t="str" cm="1">
        <f t="array" ref="AG88">IF(INDEX(Templates_Old2!$K$2:$EM$152,ROW()-ROW(AG$20)+1, MATCH(AG$16,Templates_Old2!$K$1:FG$1,0))="","",INDEX(Templates_Old2!$K$2:$EM$152,ROW()-ROW(AG$20)+1, MATCH(AG$16,Templates_Old2!$K$1:FG$1,0)))</f>
        <v/>
      </c>
      <c r="AH88" s="55" t="str" cm="1">
        <f t="array" ref="AH88">IF(INDEX(Templates_Old2!$K$2:$EM$152,ROW()-ROW(AH$20)+1, MATCH(AH$16,Templates_Old2!$K$1:FH$1,0))="","",INDEX(Templates_Old2!$K$2:$EM$152,ROW()-ROW(AH$20)+1, MATCH(AH$16,Templates_Old2!$K$1:FH$1,0)))</f>
        <v/>
      </c>
      <c r="AI88" s="55" t="str" cm="1">
        <f t="array" ref="AI88">IF(INDEX(Templates_Old2!$K$2:$EM$152,ROW()-ROW(AI$20)+1, MATCH(AI$16,Templates_Old2!$K$1:FI$1,0))="","",INDEX(Templates_Old2!$K$2:$EM$152,ROW()-ROW(AI$20)+1, MATCH(AI$16,Templates_Old2!$K$1:FI$1,0)))</f>
        <v/>
      </c>
      <c r="AJ88" s="55" t="str" cm="1">
        <f t="array" ref="AJ88">IF(INDEX(Templates_Old2!$K$2:$EM$152,ROW()-ROW(AJ$20)+1, MATCH(AJ$16,Templates_Old2!$K$1:EY$1,0))="","",INDEX(Templates_Old2!$K$2:$EM$152,ROW()-ROW(AJ$20)+1, MATCH(AJ$16,Templates_Old2!$K$1:EY$1,0)))</f>
        <v/>
      </c>
      <c r="AK88" s="55" t="str" cm="1">
        <f t="array" ref="AK88">IF(INDEX(Templates_Old2!$K$2:$EM$152,ROW()-ROW(AK$20)+1, MATCH(AK$16,Templates_Old2!$K$1:EZ$1,0))="","",INDEX(Templates_Old2!$K$2:$EM$152,ROW()-ROW(AK$20)+1, MATCH(AK$16,Templates_Old2!$K$1:EZ$1,0)))</f>
        <v/>
      </c>
      <c r="AL88" s="55" t="str" cm="1">
        <f t="array" ref="AL88">IF(INDEX(Templates_Old2!$K$2:$EM$152,ROW()-ROW(AL$20)+1, MATCH(AL$16,Templates_Old2!$K$1:FA$1,0))="","",INDEX(Templates_Old2!$K$2:$EM$152,ROW()-ROW(AL$20)+1, MATCH(AL$16,Templates_Old2!$K$1:FA$1,0)))</f>
        <v/>
      </c>
      <c r="AM88" s="55" t="str" cm="1">
        <f t="array" ref="AM88">IF(INDEX(Templates_Old2!$K$2:$EM$152,ROW()-ROW(AM$20)+1, MATCH(AM$16,Templates_Old2!$K$1:FB$1,0))="","",INDEX(Templates_Old2!$K$2:$EM$152,ROW()-ROW(AM$20)+1, MATCH(AM$16,Templates_Old2!$K$1:FB$1,0)))</f>
        <v/>
      </c>
      <c r="AN88" s="55" t="str" cm="1">
        <f t="array" ref="AN88">IF(INDEX(Templates_Old2!$K$2:$EM$152,ROW()-ROW(AN$20)+1, MATCH(AN$16,Templates_Old2!$K$1:FC$1,0))="","",INDEX(Templates_Old2!$K$2:$EM$152,ROW()-ROW(AN$20)+1, MATCH(AN$16,Templates_Old2!$K$1:FC$1,0)))</f>
        <v/>
      </c>
      <c r="AO88" s="55" t="str" cm="1">
        <f t="array" ref="AO88">IF(INDEX(Templates_Old2!$K$2:$EM$152,ROW()-ROW(AO$20)+1, MATCH(AO$16,Templates_Old2!$K$1:FD$1,0))="","",INDEX(Templates_Old2!$K$2:$EM$152,ROW()-ROW(AO$20)+1, MATCH(AO$16,Templates_Old2!$K$1:FD$1,0)))</f>
        <v/>
      </c>
      <c r="AP88" s="55" t="str" cm="1">
        <f t="array" ref="AP88">IF(INDEX(Templates_Old2!$K$2:$EM$152,ROW()-ROW(AP$20)+1, MATCH(AP$16,Templates_Old2!$K$1:FE$1,0))="","",INDEX(Templates_Old2!$K$2:$EM$152,ROW()-ROW(AP$20)+1, MATCH(AP$16,Templates_Old2!$K$1:FE$1,0)))</f>
        <v/>
      </c>
      <c r="AQ88" s="55" t="str" cm="1">
        <f t="array" ref="AQ88">IF(INDEX(Templates_Old2!$K$2:$EM$152,ROW()-ROW(AQ$20)+1, MATCH(AQ$16,Templates_Old2!$K$1:FF$1,0))="","",INDEX(Templates_Old2!$K$2:$EM$152,ROW()-ROW(AQ$20)+1, MATCH(AQ$16,Templates_Old2!$K$1:FF$1,0)))</f>
        <v/>
      </c>
      <c r="AR88" s="55" t="str" cm="1">
        <f t="array" ref="AR88">IF(INDEX(Templates_Old2!$K$2:$EM$152,ROW()-ROW(AR$20)+1, MATCH(AR$16,Templates_Old2!$K$1:FG$1,0))="","",INDEX(Templates_Old2!$K$2:$EM$152,ROW()-ROW(AR$20)+1, MATCH(AR$16,Templates_Old2!$K$1:FG$1,0)))</f>
        <v/>
      </c>
      <c r="AS88" s="55" t="str" cm="1">
        <f t="array" ref="AS88">IF(INDEX(Templates_Old2!$K$2:$EM$152,ROW()-ROW(AS$20)+1, MATCH(AS$16,Templates_Old2!$K$1:FH$1,0))="","",INDEX(Templates_Old2!$K$2:$EM$152,ROW()-ROW(AS$20)+1, MATCH(AS$16,Templates_Old2!$K$1:FH$1,0)))</f>
        <v/>
      </c>
      <c r="AT88" s="55" t="str" cm="1">
        <f t="array" ref="AT88">IF(INDEX(Templates_Old2!$K$2:$EM$152,ROW()-ROW(AT$20)+1, MATCH(AT$16,Templates_Old2!$K$1:FI$1,0))="","",INDEX(Templates_Old2!$K$2:$EM$152,ROW()-ROW(AT$20)+1, MATCH(AT$16,Templates_Old2!$K$1:FI$1,0)))</f>
        <v/>
      </c>
      <c r="AU88" s="55" t="str" cm="1">
        <f t="array" ref="AU88">IF(INDEX(Templates_Old2!$K$2:$EM$152,ROW()-ROW(AU$20)+1, MATCH(AU$16,Templates_Old2!$K$1:FJ$1,0))="","",INDEX(Templates_Old2!$K$2:$EM$152,ROW()-ROW(AU$20)+1, MATCH(AU$16,Templates_Old2!$K$1:FJ$1,0)))</f>
        <v/>
      </c>
      <c r="AV88" s="55" t="str" cm="1">
        <f t="array" ref="AV88">IF(INDEX(Templates_Old2!$K$2:$EM$152,ROW()-ROW(AV$20)+1, MATCH(AV$16,Templates_Old2!$K$1:FK$1,0))="","",INDEX(Templates_Old2!$K$2:$EM$152,ROW()-ROW(AV$20)+1, MATCH(AV$16,Templates_Old2!$K$1:FK$1,0)))</f>
        <v/>
      </c>
      <c r="AW88" s="55" t="str" cm="1">
        <f t="array" ref="AW88">IF(INDEX(Templates_Old2!$K$2:$EM$152,ROW()-ROW(AW$20)+1, MATCH(AW$16,Templates_Old2!$K$1:FL$1,0))="","",INDEX(Templates_Old2!$K$2:$EM$152,ROW()-ROW(AW$20)+1, MATCH(AW$16,Templates_Old2!$K$1:FL$1,0)))</f>
        <v/>
      </c>
      <c r="AX88" s="55" t="str" cm="1">
        <f t="array" ref="AX88">IF(INDEX(Templates_Old2!$K$2:$EM$152,ROW()-ROW(AX$20)+1, MATCH(AX$16,Templates_Old2!$K$1:FK$1,0))="","",INDEX(Templates_Old2!$K$2:$EM$152,ROW()-ROW(AX$20)+1, MATCH(AX$16,Templates_Old2!$K$1:FK$1,0)))</f>
        <v/>
      </c>
      <c r="AY88" s="55" t="str" cm="1">
        <f t="array" ref="AY88">IF(INDEX(Templates_Old2!$K$2:$EM$152,ROW()-ROW(AY$20)+1, MATCH(AY$16,Templates_Old2!$K$1:FL$1,0))="","",INDEX(Templates_Old2!$K$2:$EM$152,ROW()-ROW(AY$20)+1, MATCH(AY$16,Templates_Old2!$K$1:FL$1,0)))</f>
        <v/>
      </c>
      <c r="AZ88" s="55" t="str" cm="1">
        <f t="array" ref="AZ88">IF(INDEX(Templates_Old2!$K$2:$EM$152,ROW()-ROW(AZ$20)+1, MATCH(AZ$16,Templates_Old2!$K$1:FM$1,0))="","",INDEX(Templates_Old2!$K$2:$EM$152,ROW()-ROW(AZ$20)+1, MATCH(AZ$16,Templates_Old2!$K$1:FM$1,0)))</f>
        <v/>
      </c>
      <c r="BA88" s="55" t="str" cm="1">
        <f t="array" ref="BA88">IF(INDEX(Templates_Old2!$K$2:$EM$152,ROW()-ROW(BA$20)+1, MATCH(BA$16,Templates_Old2!$K$1:FN$1,0))="","",INDEX(Templates_Old2!$K$2:$EM$152,ROW()-ROW(BA$20)+1, MATCH(BA$16,Templates_Old2!$K$1:FN$1,0)))</f>
        <v/>
      </c>
      <c r="BB88" s="55" t="str" cm="1">
        <f t="array" ref="BB88">IF(INDEX(Templates_Old2!$K$2:$EM$152,ROW()-ROW(BB$20)+1, MATCH(BB$16,Templates_Old2!$K$1:FO$1,0))="","",INDEX(Templates_Old2!$K$2:$EM$152,ROW()-ROW(BB$20)+1, MATCH(BB$16,Templates_Old2!$K$1:FO$1,0)))</f>
        <v/>
      </c>
      <c r="BC88" s="55" t="str" cm="1">
        <f t="array" ref="BC88">IF(INDEX(Templates_Old2!$K$2:$EM$152,ROW()-ROW(BC$20)+1, MATCH(BC$16,Templates_Old2!$K$1:FP$1,0))="","",INDEX(Templates_Old2!$K$2:$EM$152,ROW()-ROW(BC$20)+1, MATCH(BC$16,Templates_Old2!$K$1:FP$1,0)))</f>
        <v/>
      </c>
      <c r="BD88" s="55" t="str" cm="1">
        <f t="array" ref="BD88">IF(INDEX(Templates_Old2!$K$2:$EM$152,ROW()-ROW(BD$20)+1, MATCH(BD$16,Templates_Old2!$K$1:FQ$1,0))="","",INDEX(Templates_Old2!$K$2:$EM$152,ROW()-ROW(BD$20)+1, MATCH(BD$16,Templates_Old2!$K$1:FQ$1,0)))</f>
        <v/>
      </c>
      <c r="BE88" s="55" t="str" cm="1">
        <f t="array" ref="BE88">IF(INDEX(Templates_Old2!$K$2:$EM$152,ROW()-ROW(BE$20)+1, MATCH(BE$16,Templates_Old2!$K$1:FR$1,0))="","",INDEX(Templates_Old2!$K$2:$EM$152,ROW()-ROW(BE$20)+1, MATCH(BE$16,Templates_Old2!$K$1:FR$1,0)))</f>
        <v/>
      </c>
      <c r="BF88" s="55" t="str" cm="1">
        <f t="array" ref="BF88">IF(INDEX(Templates_Old2!$K$2:$EM$152,ROW()-ROW(BF$20)+1, MATCH(BF$16,Templates_Old2!$K$1:FS$1,0))="","",INDEX(Templates_Old2!$K$2:$EM$152,ROW()-ROW(BF$20)+1, MATCH(BF$16,Templates_Old2!$K$1:FS$1,0)))</f>
        <v/>
      </c>
      <c r="BG88" s="55" t="str" cm="1">
        <f t="array" ref="BG88">IF(INDEX(Templates_Old2!$K$2:$EM$152,ROW()-ROW(BG$20)+1, MATCH(BG$16,Templates_Old2!$K$1:FT$1,0))="","",INDEX(Templates_Old2!$K$2:$EM$152,ROW()-ROW(BG$20)+1, MATCH(BG$16,Templates_Old2!$K$1:FT$1,0)))</f>
        <v/>
      </c>
      <c r="BH88" s="55" t="str" cm="1">
        <f t="array" ref="BH88">IF(INDEX(Templates_Old2!$K$2:$EM$152,ROW()-ROW(BH$20)+1, MATCH(BH$16,Templates_Old2!$K$1:FU$1,0))="","",INDEX(Templates_Old2!$K$2:$EM$152,ROW()-ROW(BH$20)+1, MATCH(BH$16,Templates_Old2!$K$1:FU$1,0)))</f>
        <v/>
      </c>
      <c r="BI88" s="55" t="str" cm="1">
        <f t="array" ref="BI88">IF(INDEX(Templates_Old2!$K$2:$EM$152,ROW()-ROW(BI$20)+1, MATCH(BI$16,Templates_Old2!$K$1:FV$1,0))="","",INDEX(Templates_Old2!$K$2:$EM$152,ROW()-ROW(BI$20)+1, MATCH(BI$16,Templates_Old2!$K$1:FV$1,0)))</f>
        <v/>
      </c>
      <c r="BJ88" s="55" t="str" cm="1">
        <f t="array" ref="BJ88">IF(INDEX(Templates_Old2!$K$2:$EM$152,ROW()-ROW(BJ$20)+1, MATCH(BJ$16,Templates_Old2!$K$1:FW$1,0))="","",INDEX(Templates_Old2!$K$2:$EM$152,ROW()-ROW(BJ$20)+1, MATCH(BJ$16,Templates_Old2!$K$1:FW$1,0)))</f>
        <v/>
      </c>
      <c r="BK88" s="55" t="str" cm="1">
        <f t="array" ref="BK88">IF(INDEX(Templates_Old2!$K$2:$EM$152,ROW()-ROW(BK$20)+1, MATCH(BK$16,Templates_Old2!$K$1:FX$1,0))="","",INDEX(Templates_Old2!$K$2:$EM$152,ROW()-ROW(BK$20)+1, MATCH(BK$16,Templates_Old2!$K$1:FX$1,0)))</f>
        <v/>
      </c>
      <c r="BL88" s="55" t="str" cm="1">
        <f t="array" ref="BL88">IF(INDEX(Templates_Old2!$K$2:$EM$152,ROW()-ROW(BL$20)+1, MATCH(BL$16,Templates_Old2!$K$1:FY$1,0))="","",INDEX(Templates_Old2!$K$2:$EM$152,ROW()-ROW(BL$20)+1, MATCH(BL$16,Templates_Old2!$K$1:FY$1,0)))</f>
        <v/>
      </c>
      <c r="BM88" s="55" t="str" cm="1">
        <f t="array" ref="BM88">IF(INDEX(Templates_Old2!$K$2:$EM$152,ROW()-ROW(BM$20)+1, MATCH(BM$16,Templates_Old2!$K$1:FZ$1,0))="","",INDEX(Templates_Old2!$K$2:$EM$152,ROW()-ROW(BM$20)+1, MATCH(BM$16,Templates_Old2!$K$1:FZ$1,0)))</f>
        <v/>
      </c>
      <c r="BN88" s="55" t="str" cm="1">
        <f t="array" ref="BN88">IF(INDEX(Templates_Old2!$K$2:$EM$152,ROW()-ROW(BN$20)+1, MATCH(BN$16,Templates_Old2!$K$1:GA$1,0))="","",INDEX(Templates_Old2!$K$2:$EM$152,ROW()-ROW(BN$20)+1, MATCH(BN$16,Templates_Old2!$K$1:GA$1,0)))</f>
        <v/>
      </c>
      <c r="BO88" s="55" t="str" cm="1">
        <f t="array" ref="BO88">IF(INDEX(Templates_Old2!$K$2:$EM$152,ROW()-ROW(BO$20)+1, MATCH(BO$16,Templates_Old2!$K$1:GB$1,0))="","",INDEX(Templates_Old2!$K$2:$EM$152,ROW()-ROW(BO$20)+1, MATCH(BO$16,Templates_Old2!$K$1:GB$1,0)))</f>
        <v/>
      </c>
      <c r="BP88" s="55" t="str" cm="1">
        <f t="array" ref="BP88">IF(INDEX(Templates_Old2!$K$2:$EM$152,ROW()-ROW(BP$20)+1, MATCH(BP$16,Templates_Old2!$K$1:GC$1,0))="","",INDEX(Templates_Old2!$K$2:$EM$152,ROW()-ROW(BP$20)+1, MATCH(BP$16,Templates_Old2!$K$1:GC$1,0)))</f>
        <v/>
      </c>
      <c r="BQ88" s="55" t="str" cm="1">
        <f t="array" ref="BQ88">IF(INDEX(Templates_Old2!$K$2:$EM$152,ROW()-ROW(BQ$20)+1, MATCH(BQ$16,Templates_Old2!$K$1:GD$1,0))="","",INDEX(Templates_Old2!$K$2:$EM$152,ROW()-ROW(BQ$20)+1, MATCH(BQ$16,Templates_Old2!$K$1:GD$1,0)))</f>
        <v/>
      </c>
      <c r="BR88" s="55" t="str" cm="1">
        <f t="array" ref="BR88">IF(INDEX(Templates_Old2!$K$2:$EM$152,ROW()-ROW(BR$20)+1, MATCH(BR$16,Templates_Old2!$K$1:GE$1,0))="","",INDEX(Templates_Old2!$K$2:$EM$152,ROW()-ROW(BR$20)+1, MATCH(BR$16,Templates_Old2!$K$1:GE$1,0)))</f>
        <v/>
      </c>
      <c r="BS88" s="55" t="str" cm="1">
        <f t="array" ref="BS88">IF(INDEX(Templates_Old2!$K$2:$EM$152,ROW()-ROW(BS$20)+1, MATCH(BS$16,Templates_Old2!$K$1:GF$1,0))="","",INDEX(Templates_Old2!$K$2:$EM$152,ROW()-ROW(BS$20)+1, MATCH(BS$16,Templates_Old2!$K$1:GF$1,0)))</f>
        <v/>
      </c>
      <c r="BT88" s="55" t="str" cm="1">
        <f t="array" ref="BT88">IF(INDEX(Templates_Old2!$K$2:$EM$152,ROW()-ROW(BT$20)+1, MATCH(BT$16,Templates_Old2!$K$1:GG$1,0))="","",INDEX(Templates_Old2!$K$2:$EM$152,ROW()-ROW(BT$20)+1, MATCH(BT$16,Templates_Old2!$K$1:GG$1,0)))</f>
        <v/>
      </c>
      <c r="BU88" s="55" t="str" cm="1">
        <f t="array" ref="BU88">IF(INDEX(Templates_Old2!$K$2:$EM$152,ROW()-ROW(BU$20)+1, MATCH(BU$16,Templates_Old2!$K$1:GH$1,0))="","",INDEX(Templates_Old2!$K$2:$EM$152,ROW()-ROW(BU$20)+1, MATCH(BU$16,Templates_Old2!$K$1:GH$1,0)))</f>
        <v/>
      </c>
      <c r="BV88" s="55" t="str" cm="1">
        <f t="array" ref="BV88">IF(INDEX(Templates_Old2!$K$2:$EM$152,ROW()-ROW(BV$20)+1, MATCH(BV$16,Templates_Old2!$K$1:GC$1,0))="","",INDEX(Templates_Old2!$K$2:$EM$152,ROW()-ROW(BV$20)+1, MATCH(BV$16,Templates_Old2!$K$1:GC$1,0)))</f>
        <v/>
      </c>
      <c r="BW88" s="55" t="str" cm="1">
        <f t="array" ref="BW88">IF(INDEX(Templates_Old2!$K$2:$EM$152,ROW()-ROW(BW$20)+1, MATCH(BW$16,Templates_Old2!$K$1:GD$1,0))="","",INDEX(Templates_Old2!$K$2:$EM$152,ROW()-ROW(BW$20)+1, MATCH(BW$16,Templates_Old2!$K$1:GD$1,0)))</f>
        <v/>
      </c>
      <c r="BX88" s="55" t="str" cm="1">
        <f t="array" ref="BX88">IF(INDEX(Templates_Old2!$K$2:$EM$152,ROW()-ROW(BX$20)+1, MATCH(BX$16,Templates_Old2!$K$1:GE$1,0))="","",INDEX(Templates_Old2!$K$2:$EM$152,ROW()-ROW(BX$20)+1, MATCH(BX$16,Templates_Old2!$K$1:GE$1,0)))</f>
        <v/>
      </c>
      <c r="BY88" s="55" t="str" cm="1">
        <f t="array" ref="BY88">IF(INDEX(Templates_Old2!$K$2:$EM$152,ROW()-ROW(BY$20)+1, MATCH(BY$16,Templates_Old2!$K$1:GF$1,0))="","",INDEX(Templates_Old2!$K$2:$EM$152,ROW()-ROW(BY$20)+1, MATCH(BY$16,Templates_Old2!$K$1:GF$1,0)))</f>
        <v/>
      </c>
      <c r="BZ88" s="55" t="str" cm="1">
        <f t="array" ref="BZ88">IF(INDEX(Templates_Old2!$K$2:$EM$152,ROW()-ROW(BZ$20)+1, MATCH(BZ$16,Templates_Old2!$K$1:GG$1,0))="","",INDEX(Templates_Old2!$K$2:$EM$152,ROW()-ROW(BZ$20)+1, MATCH(BZ$16,Templates_Old2!$K$1:GG$1,0)))</f>
        <v/>
      </c>
      <c r="CA88" s="55" t="str" cm="1">
        <f t="array" ref="CA88">IF(INDEX(Templates_Old2!$K$2:$EM$152,ROW()-ROW(CA$20)+1, MATCH(CA$16,Templates_Old2!$K$1:GH$1,0))="","",INDEX(Templates_Old2!$K$2:$EM$152,ROW()-ROW(CA$20)+1, MATCH(CA$16,Templates_Old2!$K$1:GH$1,0)))</f>
        <v/>
      </c>
      <c r="CB88" s="55" t="str" cm="1">
        <f t="array" ref="CB88">IF(INDEX(Templates_Old2!$K$2:$EM$152,ROW()-ROW(CB$20)+1, MATCH(CB$16,Templates_Old2!$K$1:GI$1,0))="","",INDEX(Templates_Old2!$K$2:$EM$152,ROW()-ROW(CB$20)+1, MATCH(CB$16,Templates_Old2!$K$1:GI$1,0)))</f>
        <v/>
      </c>
      <c r="CC88" s="55" t="str" cm="1">
        <f t="array" ref="CC88">IF(INDEX(Templates_Old2!$K$2:$EM$152,ROW()-ROW(CC$20)+1, MATCH(CC$16,Templates_Old2!$K$1:GJ$1,0))="","",INDEX(Templates_Old2!$K$2:$EM$152,ROW()-ROW(CC$20)+1, MATCH(CC$16,Templates_Old2!$K$1:GJ$1,0)))</f>
        <v/>
      </c>
      <c r="CD88" s="55" t="str" cm="1">
        <f t="array" ref="CD88">IF(INDEX(Templates_Old2!$K$2:$EM$152,ROW()-ROW(CD$20)+1, MATCH(CD$16,Templates_Old2!$K$1:GK$1,0))="","",INDEX(Templates_Old2!$K$2:$EM$152,ROW()-ROW(CD$20)+1, MATCH(CD$16,Templates_Old2!$K$1:GK$1,0)))</f>
        <v>Purchased HW Loop 1</v>
      </c>
      <c r="CE88" s="55" t="str" cm="1">
        <f t="array" ref="CE88">IF(INDEX(Templates_Old2!$K$2:$EM$152,ROW()-ROW(CE$20)+1, MATCH(CE$16,Templates_Old2!$K$1:GL$1,0))="","",INDEX(Templates_Old2!$K$2:$EM$152,ROW()-ROW(CE$20)+1, MATCH(CE$16,Templates_Old2!$K$1:GL$1,0)))</f>
        <v/>
      </c>
      <c r="CF88" s="55"/>
      <c r="CG88" s="55"/>
      <c r="CH88" s="55"/>
      <c r="CI88" s="55"/>
      <c r="CJ88" s="55"/>
      <c r="CK88" s="55"/>
      <c r="CL88" s="55"/>
      <c r="CM88" s="55"/>
      <c r="CN88" s="55"/>
      <c r="CO88" s="55"/>
      <c r="CP88" s="55"/>
      <c r="CQ88" s="55"/>
      <c r="CR88" s="55"/>
      <c r="CS88" s="55"/>
      <c r="CT88" s="55"/>
      <c r="CU88" s="55"/>
      <c r="CV88" s="55"/>
      <c r="CW88" s="55"/>
      <c r="CX88" s="55"/>
      <c r="CY88" s="55"/>
      <c r="CZ88" s="55"/>
      <c r="DA88" s="55"/>
      <c r="DB88" s="55"/>
      <c r="DC88" s="55"/>
      <c r="DD88" s="55"/>
      <c r="DE88" s="55"/>
      <c r="DF88" s="55"/>
      <c r="DG88" s="55"/>
      <c r="DH88" s="55"/>
      <c r="DI88" s="55"/>
      <c r="DJ88" s="55"/>
      <c r="DK88" s="55"/>
      <c r="DL88" s="55"/>
      <c r="DM88" s="55"/>
      <c r="DN88" s="55"/>
      <c r="DO88" s="55"/>
      <c r="DP88" s="55"/>
      <c r="DQ88" s="55"/>
      <c r="DR88" s="55"/>
      <c r="DS88" s="55"/>
      <c r="DT88" s="55"/>
      <c r="DU88" s="55"/>
      <c r="DV88" s="55"/>
      <c r="DW88" s="55"/>
      <c r="DX88" s="55"/>
      <c r="DY88" s="55"/>
      <c r="DZ88" s="55"/>
      <c r="EA88" s="55"/>
      <c r="EB88" s="55"/>
      <c r="EC88" s="55"/>
      <c r="ED88" s="55"/>
      <c r="EE88" s="55"/>
      <c r="EF88" s="55"/>
      <c r="EG88" s="55"/>
      <c r="EH88" s="55"/>
      <c r="EI88" s="55"/>
      <c r="EJ88" s="55"/>
    </row>
    <row r="89" spans="1:140" s="24" customFormat="1">
      <c r="A89" s="41" t="s">
        <v>640</v>
      </c>
      <c r="B89" s="6" t="s">
        <v>644</v>
      </c>
      <c r="C89" s="66" t="str" cm="1">
        <f t="array" ref="C89">IF(INDEX(Templates_Old2!C$2:C$153,ROW()-ROW($20:$20)+1)="","",INDEX(Templates_Old2!C$2:C$153,ROW()-ROW($20:$20)+1))</f>
        <v/>
      </c>
      <c r="D89" s="66" t="str" cm="1">
        <f t="array" ref="D89">IF(INDEX(Templates_Old2!D$2:D$153,ROW()-ROW($20:$20)+1)="","",INDEX(Templates_Old2!D$2:D$153,ROW()-ROW($20:$20)+1))</f>
        <v/>
      </c>
      <c r="E89" s="66" t="str" cm="1">
        <f t="array" ref="E89">IF(INDEX(Templates_Old2!E$2:E$153,ROW()-ROW($20:$20)+1)="","",INDEX(Templates_Old2!E$2:E$153,ROW()-ROW($20:$20)+1))</f>
        <v>ExternalFluidSource</v>
      </c>
      <c r="F89" s="127" t="str" cm="1">
        <f t="array" ref="F89">IF(INDEX(Templates_Old2!F$2:F$153,ROW()-ROW($20:$20)+1)="","",INDEX(Templates_Old2!F$2:F$153,ROW()-ROW($20:$20)+1))</f>
        <v>Purchased Loop 1</v>
      </c>
      <c r="G89" s="116" t="str" cm="1">
        <f t="array" ref="G89">IF(INDEX(Templates_Old2!G$2:G$153,ROW()-ROW($20:$20)+1)="","",INDEX(Templates_Old2!G$2:G$153,ROW()-ROW($20:$20)+1))</f>
        <v>ASHRAE229 1</v>
      </c>
      <c r="H89" s="68" t="str" cm="1">
        <f t="array" ref="H89">IF(INDEX(Templates_Old2!H$2:H$153,ROW()-ROW($20:$20)+1)="","",INDEX(Templates_Old2!H$2:H$153,ROW()-ROW($20:$20)+1))</f>
        <v>type</v>
      </c>
      <c r="I89" s="68" t="str" cm="1">
        <f t="array" ref="I89">IF(INDEX(Templates_Old2!I$2:I$153,ROW()-ROW($20:$20)+1)="","",INDEX(Templates_Old2!I$2:I$153,ROW()-ROW($20:$20)+1))</f>
        <v/>
      </c>
      <c r="J89" s="68" t="str" cm="1">
        <f t="array" ref="J89">IF(INDEX(Templates_Old2!J$2:J$153,ROW()-ROW($20:$20)+1)="","",INDEX(Templates_Old2!J$2:J$153,ROW()-ROW($20:$20)+1))</f>
        <v/>
      </c>
      <c r="K89" s="69" t="str" cm="1">
        <f t="array" ref="K89">IF(INDEX(Templates_Old2!K$2:K$153,ROW()-ROW($20:$20)+1)="","",INDEX(Templates_Old2!K$2:K$153,ROW()-ROW($20:$20)+1))</f>
        <v/>
      </c>
      <c r="L89" s="69" t="str" cm="1">
        <f t="array" ref="L89">IF(INDEX(Templates_Old2!L$2:L$153,ROW()-ROW($20:$20)+1)="","",INDEX(Templates_Old2!L$2:L$153,ROW()-ROW($20:$20)+1))</f>
        <v>CHILLED_WATER</v>
      </c>
      <c r="M89" s="55" t="str" cm="1">
        <f t="array" ref="M89">IF(INDEX(Templates_Old2!$K$2:$EM$152,ROW()-ROW(M$20)+1, MATCH(M$16,Templates_Old2!$K$1:EM$1,0))="","",INDEX(Templates_Old2!$K$2:$EM$152,ROW()-ROW(M$20)+1, MATCH(M$16,Templates_Old2!$K$1:EM$1,0)))</f>
        <v/>
      </c>
      <c r="N89" s="55" t="str" cm="1">
        <f t="array" ref="N89">IF(INDEX(Templates_Old2!$K$2:$EM$152,ROW()-ROW(N$20)+1, MATCH(N$16,Templates_Old2!$K$1:EN$1,0))="","",INDEX(Templates_Old2!$K$2:$EM$152,ROW()-ROW(N$20)+1, MATCH(N$16,Templates_Old2!$K$1:EN$1,0)))</f>
        <v/>
      </c>
      <c r="O89" s="55" t="str" cm="1">
        <f t="array" ref="O89">IF(INDEX(Templates_Old2!$K$2:$EM$152,ROW()-ROW(O$20)+1, MATCH(O$16,Templates_Old2!$K$1:EO$1,0))="","",INDEX(Templates_Old2!$K$2:$EM$152,ROW()-ROW(O$20)+1, MATCH(O$16,Templates_Old2!$K$1:EO$1,0)))</f>
        <v/>
      </c>
      <c r="P89" s="55" t="str" cm="1">
        <f t="array" ref="P89">IF(INDEX(Templates_Old2!$K$2:$EM$152,ROW()-ROW(P$20)+1, MATCH(P$16,Templates_Old2!$K$1:EP$1,0))="","",INDEX(Templates_Old2!$K$2:$EM$152,ROW()-ROW(P$20)+1, MATCH(P$16,Templates_Old2!$K$1:EP$1,0)))</f>
        <v/>
      </c>
      <c r="Q89" s="55" t="str" cm="1">
        <f t="array" ref="Q89">IF(INDEX(Templates_Old2!$K$2:$EM$152,ROW()-ROW(Q$20)+1, MATCH(Q$16,Templates_Old2!$K$1:EQ$1,0))="","",INDEX(Templates_Old2!$K$2:$EM$152,ROW()-ROW(Q$20)+1, MATCH(Q$16,Templates_Old2!$K$1:EQ$1,0)))</f>
        <v/>
      </c>
      <c r="R89" s="55" t="str" cm="1">
        <f t="array" ref="R89">IF(INDEX(Templates_Old2!$K$2:$EM$152,ROW()-ROW(R$20)+1, MATCH(R$16,Templates_Old2!$K$1:ER$1,0))="","",INDEX(Templates_Old2!$K$2:$EM$152,ROW()-ROW(R$20)+1, MATCH(R$16,Templates_Old2!$K$1:ER$1,0)))</f>
        <v/>
      </c>
      <c r="S89" s="55" t="str" cm="1">
        <f t="array" ref="S89">IF(INDEX(Templates_Old2!$K$2:$EM$152,ROW()-ROW(S$20)+1, MATCH(S$16,Templates_Old2!$K$1:ES$1,0))="","",INDEX(Templates_Old2!$K$2:$EM$152,ROW()-ROW(S$20)+1, MATCH(S$16,Templates_Old2!$K$1:ES$1,0)))</f>
        <v/>
      </c>
      <c r="T89" s="55" t="str" cm="1">
        <f t="array" ref="T89">IF(INDEX(Templates_Old2!$K$2:$EM$152,ROW()-ROW(T$20)+1, MATCH(T$16,Templates_Old2!$K$1:ET$1,0))="","",INDEX(Templates_Old2!$K$2:$EM$152,ROW()-ROW(T$20)+1, MATCH(T$16,Templates_Old2!$K$1:ET$1,0)))</f>
        <v/>
      </c>
      <c r="U89" s="55" t="str" cm="1">
        <f t="array" ref="U89">IF(INDEX(Templates_Old2!$K$2:$EM$152,ROW()-ROW(U$20)+1, MATCH(U$16,Templates_Old2!$K$1:EU$1,0))="","",INDEX(Templates_Old2!$K$2:$EM$152,ROW()-ROW(U$20)+1, MATCH(U$16,Templates_Old2!$K$1:EU$1,0)))</f>
        <v/>
      </c>
      <c r="V89" s="55" t="str" cm="1">
        <f t="array" ref="V89">IF(INDEX(Templates_Old2!$K$2:$EM$152,ROW()-ROW(V$20)+1, MATCH(V$16,Templates_Old2!$K$1:EV$1,0))="","",INDEX(Templates_Old2!$K$2:$EM$152,ROW()-ROW(V$20)+1, MATCH(V$16,Templates_Old2!$K$1:EV$1,0)))</f>
        <v/>
      </c>
      <c r="W89" s="55" t="str" cm="1">
        <f t="array" ref="W89">IF(INDEX(Templates_Old2!$K$2:$EM$152,ROW()-ROW(W$20)+1, MATCH(W$16,Templates_Old2!$K$1:EW$1,0))="","",INDEX(Templates_Old2!$K$2:$EM$152,ROW()-ROW(W$20)+1, MATCH(W$16,Templates_Old2!$K$1:EW$1,0)))</f>
        <v/>
      </c>
      <c r="X89" s="55" t="str" cm="1">
        <f t="array" ref="X89">IF(INDEX(Templates_Old2!$K$2:$EM$152,ROW()-ROW(X$20)+1, MATCH(X$16,Templates_Old2!$K$1:EX$1,0))="","",INDEX(Templates_Old2!$K$2:$EM$152,ROW()-ROW(X$20)+1, MATCH(X$16,Templates_Old2!$K$1:EX$1,0)))</f>
        <v/>
      </c>
      <c r="Y89" s="55" t="str" cm="1">
        <f t="array" ref="Y89">IF(INDEX(Templates_Old2!$K$2:$EM$152,ROW()-ROW(Y$20)+1, MATCH(Y$16,Templates_Old2!$K$1:EY$1,0))="","",INDEX(Templates_Old2!$K$2:$EM$152,ROW()-ROW(Y$20)+1, MATCH(Y$16,Templates_Old2!$K$1:EY$1,0)))</f>
        <v/>
      </c>
      <c r="Z89" s="55" t="str" cm="1">
        <f t="array" ref="Z89">IF(INDEX(Templates_Old2!$K$2:$EM$152,ROW()-ROW(Z$20)+1, MATCH(Z$16,Templates_Old2!$K$1:EZ$1,0))="","",INDEX(Templates_Old2!$K$2:$EM$152,ROW()-ROW(Z$20)+1, MATCH(Z$16,Templates_Old2!$K$1:EZ$1,0)))</f>
        <v/>
      </c>
      <c r="AA89" s="55" t="str" cm="1">
        <f t="array" ref="AA89">IF(INDEX(Templates_Old2!$K$2:$EM$152,ROW()-ROW(AA$20)+1, MATCH(AA$16,Templates_Old2!$K$1:FA$1,0))="","",INDEX(Templates_Old2!$K$2:$EM$152,ROW()-ROW(AA$20)+1, MATCH(AA$16,Templates_Old2!$K$1:FA$1,0)))</f>
        <v/>
      </c>
      <c r="AB89" s="55" t="str" cm="1">
        <f t="array" ref="AB89">IF(INDEX(Templates_Old2!$K$2:$EM$152,ROW()-ROW(AB$20)+1, MATCH(AB$16,Templates_Old2!$K$1:FB$1,0))="","",INDEX(Templates_Old2!$K$2:$EM$152,ROW()-ROW(AB$20)+1, MATCH(AB$16,Templates_Old2!$K$1:FB$1,0)))</f>
        <v/>
      </c>
      <c r="AC89" s="55" t="str" cm="1">
        <f t="array" ref="AC89">IF(INDEX(Templates_Old2!$K$2:$EM$152,ROW()-ROW(AC$20)+1, MATCH(AC$16,Templates_Old2!$K$1:FC$1,0))="","",INDEX(Templates_Old2!$K$2:$EM$152,ROW()-ROW(AC$20)+1, MATCH(AC$16,Templates_Old2!$K$1:FC$1,0)))</f>
        <v/>
      </c>
      <c r="AD89" s="55" t="str" cm="1">
        <f t="array" ref="AD89">IF(INDEX(Templates_Old2!$K$2:$EM$152,ROW()-ROW(AD$20)+1, MATCH(AD$16,Templates_Old2!$K$1:FD$1,0))="","",INDEX(Templates_Old2!$K$2:$EM$152,ROW()-ROW(AD$20)+1, MATCH(AD$16,Templates_Old2!$K$1:FD$1,0)))</f>
        <v/>
      </c>
      <c r="AE89" s="55" t="str" cm="1">
        <f t="array" ref="AE89">IF(INDEX(Templates_Old2!$K$2:$EM$152,ROW()-ROW(AE$20)+1, MATCH(AE$16,Templates_Old2!$K$1:FE$1,0))="","",INDEX(Templates_Old2!$K$2:$EM$152,ROW()-ROW(AE$20)+1, MATCH(AE$16,Templates_Old2!$K$1:FE$1,0)))</f>
        <v/>
      </c>
      <c r="AF89" s="55" t="str" cm="1">
        <f t="array" ref="AF89">IF(INDEX(Templates_Old2!$K$2:$EM$152,ROW()-ROW(AF$20)+1, MATCH(AF$16,Templates_Old2!$K$1:FF$1,0))="","",INDEX(Templates_Old2!$K$2:$EM$152,ROW()-ROW(AF$20)+1, MATCH(AF$16,Templates_Old2!$K$1:FF$1,0)))</f>
        <v/>
      </c>
      <c r="AG89" s="55" t="str" cm="1">
        <f t="array" ref="AG89">IF(INDEX(Templates_Old2!$K$2:$EM$152,ROW()-ROW(AG$20)+1, MATCH(AG$16,Templates_Old2!$K$1:FG$1,0))="","",INDEX(Templates_Old2!$K$2:$EM$152,ROW()-ROW(AG$20)+1, MATCH(AG$16,Templates_Old2!$K$1:FG$1,0)))</f>
        <v/>
      </c>
      <c r="AH89" s="55" t="str" cm="1">
        <f t="array" ref="AH89">IF(INDEX(Templates_Old2!$K$2:$EM$152,ROW()-ROW(AH$20)+1, MATCH(AH$16,Templates_Old2!$K$1:FH$1,0))="","",INDEX(Templates_Old2!$K$2:$EM$152,ROW()-ROW(AH$20)+1, MATCH(AH$16,Templates_Old2!$K$1:FH$1,0)))</f>
        <v/>
      </c>
      <c r="AI89" s="55" t="str" cm="1">
        <f t="array" ref="AI89">IF(INDEX(Templates_Old2!$K$2:$EM$152,ROW()-ROW(AI$20)+1, MATCH(AI$16,Templates_Old2!$K$1:FI$1,0))="","",INDEX(Templates_Old2!$K$2:$EM$152,ROW()-ROW(AI$20)+1, MATCH(AI$16,Templates_Old2!$K$1:FI$1,0)))</f>
        <v/>
      </c>
      <c r="AJ89" s="55" t="str" cm="1">
        <f t="array" ref="AJ89">IF(INDEX(Templates_Old2!$K$2:$EM$152,ROW()-ROW(AJ$20)+1, MATCH(AJ$16,Templates_Old2!$K$1:EY$1,0))="","",INDEX(Templates_Old2!$K$2:$EM$152,ROW()-ROW(AJ$20)+1, MATCH(AJ$16,Templates_Old2!$K$1:EY$1,0)))</f>
        <v/>
      </c>
      <c r="AK89" s="55" t="str" cm="1">
        <f t="array" ref="AK89">IF(INDEX(Templates_Old2!$K$2:$EM$152,ROW()-ROW(AK$20)+1, MATCH(AK$16,Templates_Old2!$K$1:EZ$1,0))="","",INDEX(Templates_Old2!$K$2:$EM$152,ROW()-ROW(AK$20)+1, MATCH(AK$16,Templates_Old2!$K$1:EZ$1,0)))</f>
        <v/>
      </c>
      <c r="AL89" s="55" t="str" cm="1">
        <f t="array" ref="AL89">IF(INDEX(Templates_Old2!$K$2:$EM$152,ROW()-ROW(AL$20)+1, MATCH(AL$16,Templates_Old2!$K$1:FA$1,0))="","",INDEX(Templates_Old2!$K$2:$EM$152,ROW()-ROW(AL$20)+1, MATCH(AL$16,Templates_Old2!$K$1:FA$1,0)))</f>
        <v/>
      </c>
      <c r="AM89" s="55" t="str" cm="1">
        <f t="array" ref="AM89">IF(INDEX(Templates_Old2!$K$2:$EM$152,ROW()-ROW(AM$20)+1, MATCH(AM$16,Templates_Old2!$K$1:FB$1,0))="","",INDEX(Templates_Old2!$K$2:$EM$152,ROW()-ROW(AM$20)+1, MATCH(AM$16,Templates_Old2!$K$1:FB$1,0)))</f>
        <v/>
      </c>
      <c r="AN89" s="55" t="str" cm="1">
        <f t="array" ref="AN89">IF(INDEX(Templates_Old2!$K$2:$EM$152,ROW()-ROW(AN$20)+1, MATCH(AN$16,Templates_Old2!$K$1:FC$1,0))="","",INDEX(Templates_Old2!$K$2:$EM$152,ROW()-ROW(AN$20)+1, MATCH(AN$16,Templates_Old2!$K$1:FC$1,0)))</f>
        <v/>
      </c>
      <c r="AO89" s="55" t="str" cm="1">
        <f t="array" ref="AO89">IF(INDEX(Templates_Old2!$K$2:$EM$152,ROW()-ROW(AO$20)+1, MATCH(AO$16,Templates_Old2!$K$1:FD$1,0))="","",INDEX(Templates_Old2!$K$2:$EM$152,ROW()-ROW(AO$20)+1, MATCH(AO$16,Templates_Old2!$K$1:FD$1,0)))</f>
        <v/>
      </c>
      <c r="AP89" s="55" t="str" cm="1">
        <f t="array" ref="AP89">IF(INDEX(Templates_Old2!$K$2:$EM$152,ROW()-ROW(AP$20)+1, MATCH(AP$16,Templates_Old2!$K$1:FE$1,0))="","",INDEX(Templates_Old2!$K$2:$EM$152,ROW()-ROW(AP$20)+1, MATCH(AP$16,Templates_Old2!$K$1:FE$1,0)))</f>
        <v/>
      </c>
      <c r="AQ89" s="55" t="str" cm="1">
        <f t="array" ref="AQ89">IF(INDEX(Templates_Old2!$K$2:$EM$152,ROW()-ROW(AQ$20)+1, MATCH(AQ$16,Templates_Old2!$K$1:FF$1,0))="","",INDEX(Templates_Old2!$K$2:$EM$152,ROW()-ROW(AQ$20)+1, MATCH(AQ$16,Templates_Old2!$K$1:FF$1,0)))</f>
        <v/>
      </c>
      <c r="AR89" s="55" t="str" cm="1">
        <f t="array" ref="AR89">IF(INDEX(Templates_Old2!$K$2:$EM$152,ROW()-ROW(AR$20)+1, MATCH(AR$16,Templates_Old2!$K$1:FG$1,0))="","",INDEX(Templates_Old2!$K$2:$EM$152,ROW()-ROW(AR$20)+1, MATCH(AR$16,Templates_Old2!$K$1:FG$1,0)))</f>
        <v/>
      </c>
      <c r="AS89" s="55" t="str" cm="1">
        <f t="array" ref="AS89">IF(INDEX(Templates_Old2!$K$2:$EM$152,ROW()-ROW(AS$20)+1, MATCH(AS$16,Templates_Old2!$K$1:FH$1,0))="","",INDEX(Templates_Old2!$K$2:$EM$152,ROW()-ROW(AS$20)+1, MATCH(AS$16,Templates_Old2!$K$1:FH$1,0)))</f>
        <v/>
      </c>
      <c r="AT89" s="55" t="str" cm="1">
        <f t="array" ref="AT89">IF(INDEX(Templates_Old2!$K$2:$EM$152,ROW()-ROW(AT$20)+1, MATCH(AT$16,Templates_Old2!$K$1:FI$1,0))="","",INDEX(Templates_Old2!$K$2:$EM$152,ROW()-ROW(AT$20)+1, MATCH(AT$16,Templates_Old2!$K$1:FI$1,0)))</f>
        <v/>
      </c>
      <c r="AU89" s="55" t="str" cm="1">
        <f t="array" ref="AU89">IF(INDEX(Templates_Old2!$K$2:$EM$152,ROW()-ROW(AU$20)+1, MATCH(AU$16,Templates_Old2!$K$1:FJ$1,0))="","",INDEX(Templates_Old2!$K$2:$EM$152,ROW()-ROW(AU$20)+1, MATCH(AU$16,Templates_Old2!$K$1:FJ$1,0)))</f>
        <v/>
      </c>
      <c r="AV89" s="55" t="str" cm="1">
        <f t="array" ref="AV89">IF(INDEX(Templates_Old2!$K$2:$EM$152,ROW()-ROW(AV$20)+1, MATCH(AV$16,Templates_Old2!$K$1:FK$1,0))="","",INDEX(Templates_Old2!$K$2:$EM$152,ROW()-ROW(AV$20)+1, MATCH(AV$16,Templates_Old2!$K$1:FK$1,0)))</f>
        <v/>
      </c>
      <c r="AW89" s="55" t="str" cm="1">
        <f t="array" ref="AW89">IF(INDEX(Templates_Old2!$K$2:$EM$152,ROW()-ROW(AW$20)+1, MATCH(AW$16,Templates_Old2!$K$1:FL$1,0))="","",INDEX(Templates_Old2!$K$2:$EM$152,ROW()-ROW(AW$20)+1, MATCH(AW$16,Templates_Old2!$K$1:FL$1,0)))</f>
        <v/>
      </c>
      <c r="AX89" s="55" t="str" cm="1">
        <f t="array" ref="AX89">IF(INDEX(Templates_Old2!$K$2:$EM$152,ROW()-ROW(AX$20)+1, MATCH(AX$16,Templates_Old2!$K$1:FK$1,0))="","",INDEX(Templates_Old2!$K$2:$EM$152,ROW()-ROW(AX$20)+1, MATCH(AX$16,Templates_Old2!$K$1:FK$1,0)))</f>
        <v/>
      </c>
      <c r="AY89" s="55" t="str" cm="1">
        <f t="array" ref="AY89">IF(INDEX(Templates_Old2!$K$2:$EM$152,ROW()-ROW(AY$20)+1, MATCH(AY$16,Templates_Old2!$K$1:FL$1,0))="","",INDEX(Templates_Old2!$K$2:$EM$152,ROW()-ROW(AY$20)+1, MATCH(AY$16,Templates_Old2!$K$1:FL$1,0)))</f>
        <v/>
      </c>
      <c r="AZ89" s="55" t="str" cm="1">
        <f t="array" ref="AZ89">IF(INDEX(Templates_Old2!$K$2:$EM$152,ROW()-ROW(AZ$20)+1, MATCH(AZ$16,Templates_Old2!$K$1:FM$1,0))="","",INDEX(Templates_Old2!$K$2:$EM$152,ROW()-ROW(AZ$20)+1, MATCH(AZ$16,Templates_Old2!$K$1:FM$1,0)))</f>
        <v/>
      </c>
      <c r="BA89" s="55" t="str" cm="1">
        <f t="array" ref="BA89">IF(INDEX(Templates_Old2!$K$2:$EM$152,ROW()-ROW(BA$20)+1, MATCH(BA$16,Templates_Old2!$K$1:FN$1,0))="","",INDEX(Templates_Old2!$K$2:$EM$152,ROW()-ROW(BA$20)+1, MATCH(BA$16,Templates_Old2!$K$1:FN$1,0)))</f>
        <v/>
      </c>
      <c r="BB89" s="55" t="str" cm="1">
        <f t="array" ref="BB89">IF(INDEX(Templates_Old2!$K$2:$EM$152,ROW()-ROW(BB$20)+1, MATCH(BB$16,Templates_Old2!$K$1:FO$1,0))="","",INDEX(Templates_Old2!$K$2:$EM$152,ROW()-ROW(BB$20)+1, MATCH(BB$16,Templates_Old2!$K$1:FO$1,0)))</f>
        <v/>
      </c>
      <c r="BC89" s="55" t="str" cm="1">
        <f t="array" ref="BC89">IF(INDEX(Templates_Old2!$K$2:$EM$152,ROW()-ROW(BC$20)+1, MATCH(BC$16,Templates_Old2!$K$1:FP$1,0))="","",INDEX(Templates_Old2!$K$2:$EM$152,ROW()-ROW(BC$20)+1, MATCH(BC$16,Templates_Old2!$K$1:FP$1,0)))</f>
        <v/>
      </c>
      <c r="BD89" s="55" t="str" cm="1">
        <f t="array" ref="BD89">IF(INDEX(Templates_Old2!$K$2:$EM$152,ROW()-ROW(BD$20)+1, MATCH(BD$16,Templates_Old2!$K$1:FQ$1,0))="","",INDEX(Templates_Old2!$K$2:$EM$152,ROW()-ROW(BD$20)+1, MATCH(BD$16,Templates_Old2!$K$1:FQ$1,0)))</f>
        <v/>
      </c>
      <c r="BE89" s="55" t="str" cm="1">
        <f t="array" ref="BE89">IF(INDEX(Templates_Old2!$K$2:$EM$152,ROW()-ROW(BE$20)+1, MATCH(BE$16,Templates_Old2!$K$1:FR$1,0))="","",INDEX(Templates_Old2!$K$2:$EM$152,ROW()-ROW(BE$20)+1, MATCH(BE$16,Templates_Old2!$K$1:FR$1,0)))</f>
        <v/>
      </c>
      <c r="BF89" s="55" t="str" cm="1">
        <f t="array" ref="BF89">IF(INDEX(Templates_Old2!$K$2:$EM$152,ROW()-ROW(BF$20)+1, MATCH(BF$16,Templates_Old2!$K$1:FS$1,0))="","",INDEX(Templates_Old2!$K$2:$EM$152,ROW()-ROW(BF$20)+1, MATCH(BF$16,Templates_Old2!$K$1:FS$1,0)))</f>
        <v/>
      </c>
      <c r="BG89" s="55" t="str" cm="1">
        <f t="array" ref="BG89">IF(INDEX(Templates_Old2!$K$2:$EM$152,ROW()-ROW(BG$20)+1, MATCH(BG$16,Templates_Old2!$K$1:FT$1,0))="","",INDEX(Templates_Old2!$K$2:$EM$152,ROW()-ROW(BG$20)+1, MATCH(BG$16,Templates_Old2!$K$1:FT$1,0)))</f>
        <v/>
      </c>
      <c r="BH89" s="55" t="str" cm="1">
        <f t="array" ref="BH89">IF(INDEX(Templates_Old2!$K$2:$EM$152,ROW()-ROW(BH$20)+1, MATCH(BH$16,Templates_Old2!$K$1:FU$1,0))="","",INDEX(Templates_Old2!$K$2:$EM$152,ROW()-ROW(BH$20)+1, MATCH(BH$16,Templates_Old2!$K$1:FU$1,0)))</f>
        <v/>
      </c>
      <c r="BI89" s="55" t="str" cm="1">
        <f t="array" ref="BI89">IF(INDEX(Templates_Old2!$K$2:$EM$152,ROW()-ROW(BI$20)+1, MATCH(BI$16,Templates_Old2!$K$1:FV$1,0))="","",INDEX(Templates_Old2!$K$2:$EM$152,ROW()-ROW(BI$20)+1, MATCH(BI$16,Templates_Old2!$K$1:FV$1,0)))</f>
        <v/>
      </c>
      <c r="BJ89" s="55" t="str" cm="1">
        <f t="array" ref="BJ89">IF(INDEX(Templates_Old2!$K$2:$EM$152,ROW()-ROW(BJ$20)+1, MATCH(BJ$16,Templates_Old2!$K$1:FW$1,0))="","",INDEX(Templates_Old2!$K$2:$EM$152,ROW()-ROW(BJ$20)+1, MATCH(BJ$16,Templates_Old2!$K$1:FW$1,0)))</f>
        <v/>
      </c>
      <c r="BK89" s="55" t="str" cm="1">
        <f t="array" ref="BK89">IF(INDEX(Templates_Old2!$K$2:$EM$152,ROW()-ROW(BK$20)+1, MATCH(BK$16,Templates_Old2!$K$1:FX$1,0))="","",INDEX(Templates_Old2!$K$2:$EM$152,ROW()-ROW(BK$20)+1, MATCH(BK$16,Templates_Old2!$K$1:FX$1,0)))</f>
        <v/>
      </c>
      <c r="BL89" s="55" t="str" cm="1">
        <f t="array" ref="BL89">IF(INDEX(Templates_Old2!$K$2:$EM$152,ROW()-ROW(BL$20)+1, MATCH(BL$16,Templates_Old2!$K$1:FY$1,0))="","",INDEX(Templates_Old2!$K$2:$EM$152,ROW()-ROW(BL$20)+1, MATCH(BL$16,Templates_Old2!$K$1:FY$1,0)))</f>
        <v/>
      </c>
      <c r="BM89" s="55" t="str" cm="1">
        <f t="array" ref="BM89">IF(INDEX(Templates_Old2!$K$2:$EM$152,ROW()-ROW(BM$20)+1, MATCH(BM$16,Templates_Old2!$K$1:FZ$1,0))="","",INDEX(Templates_Old2!$K$2:$EM$152,ROW()-ROW(BM$20)+1, MATCH(BM$16,Templates_Old2!$K$1:FZ$1,0)))</f>
        <v/>
      </c>
      <c r="BN89" s="55" t="str" cm="1">
        <f t="array" ref="BN89">IF(INDEX(Templates_Old2!$K$2:$EM$152,ROW()-ROW(BN$20)+1, MATCH(BN$16,Templates_Old2!$K$1:GA$1,0))="","",INDEX(Templates_Old2!$K$2:$EM$152,ROW()-ROW(BN$20)+1, MATCH(BN$16,Templates_Old2!$K$1:GA$1,0)))</f>
        <v/>
      </c>
      <c r="BO89" s="55" t="str" cm="1">
        <f t="array" ref="BO89">IF(INDEX(Templates_Old2!$K$2:$EM$152,ROW()-ROW(BO$20)+1, MATCH(BO$16,Templates_Old2!$K$1:GB$1,0))="","",INDEX(Templates_Old2!$K$2:$EM$152,ROW()-ROW(BO$20)+1, MATCH(BO$16,Templates_Old2!$K$1:GB$1,0)))</f>
        <v/>
      </c>
      <c r="BP89" s="55" t="str" cm="1">
        <f t="array" ref="BP89">IF(INDEX(Templates_Old2!$K$2:$EM$152,ROW()-ROW(BP$20)+1, MATCH(BP$16,Templates_Old2!$K$1:GC$1,0))="","",INDEX(Templates_Old2!$K$2:$EM$152,ROW()-ROW(BP$20)+1, MATCH(BP$16,Templates_Old2!$K$1:GC$1,0)))</f>
        <v/>
      </c>
      <c r="BQ89" s="55" t="str" cm="1">
        <f t="array" ref="BQ89">IF(INDEX(Templates_Old2!$K$2:$EM$152,ROW()-ROW(BQ$20)+1, MATCH(BQ$16,Templates_Old2!$K$1:GD$1,0))="","",INDEX(Templates_Old2!$K$2:$EM$152,ROW()-ROW(BQ$20)+1, MATCH(BQ$16,Templates_Old2!$K$1:GD$1,0)))</f>
        <v/>
      </c>
      <c r="BR89" s="55" t="str" cm="1">
        <f t="array" ref="BR89">IF(INDEX(Templates_Old2!$K$2:$EM$152,ROW()-ROW(BR$20)+1, MATCH(BR$16,Templates_Old2!$K$1:GE$1,0))="","",INDEX(Templates_Old2!$K$2:$EM$152,ROW()-ROW(BR$20)+1, MATCH(BR$16,Templates_Old2!$K$1:GE$1,0)))</f>
        <v/>
      </c>
      <c r="BS89" s="55" t="str" cm="1">
        <f t="array" ref="BS89">IF(INDEX(Templates_Old2!$K$2:$EM$152,ROW()-ROW(BS$20)+1, MATCH(BS$16,Templates_Old2!$K$1:GF$1,0))="","",INDEX(Templates_Old2!$K$2:$EM$152,ROW()-ROW(BS$20)+1, MATCH(BS$16,Templates_Old2!$K$1:GF$1,0)))</f>
        <v/>
      </c>
      <c r="BT89" s="55" t="str" cm="1">
        <f t="array" ref="BT89">IF(INDEX(Templates_Old2!$K$2:$EM$152,ROW()-ROW(BT$20)+1, MATCH(BT$16,Templates_Old2!$K$1:GG$1,0))="","",INDEX(Templates_Old2!$K$2:$EM$152,ROW()-ROW(BT$20)+1, MATCH(BT$16,Templates_Old2!$K$1:GG$1,0)))</f>
        <v/>
      </c>
      <c r="BU89" s="55" t="str" cm="1">
        <f t="array" ref="BU89">IF(INDEX(Templates_Old2!$K$2:$EM$152,ROW()-ROW(BU$20)+1, MATCH(BU$16,Templates_Old2!$K$1:GH$1,0))="","",INDEX(Templates_Old2!$K$2:$EM$152,ROW()-ROW(BU$20)+1, MATCH(BU$16,Templates_Old2!$K$1:GH$1,0)))</f>
        <v/>
      </c>
      <c r="BV89" s="55" t="str" cm="1">
        <f t="array" ref="BV89">IF(INDEX(Templates_Old2!$K$2:$EM$152,ROW()-ROW(BV$20)+1, MATCH(BV$16,Templates_Old2!$K$1:GC$1,0))="","",INDEX(Templates_Old2!$K$2:$EM$152,ROW()-ROW(BV$20)+1, MATCH(BV$16,Templates_Old2!$K$1:GC$1,0)))</f>
        <v/>
      </c>
      <c r="BW89" s="55" t="str" cm="1">
        <f t="array" ref="BW89">IF(INDEX(Templates_Old2!$K$2:$EM$152,ROW()-ROW(BW$20)+1, MATCH(BW$16,Templates_Old2!$K$1:GD$1,0))="","",INDEX(Templates_Old2!$K$2:$EM$152,ROW()-ROW(BW$20)+1, MATCH(BW$16,Templates_Old2!$K$1:GD$1,0)))</f>
        <v/>
      </c>
      <c r="BX89" s="55" t="str" cm="1">
        <f t="array" ref="BX89">IF(INDEX(Templates_Old2!$K$2:$EM$152,ROW()-ROW(BX$20)+1, MATCH(BX$16,Templates_Old2!$K$1:GE$1,0))="","",INDEX(Templates_Old2!$K$2:$EM$152,ROW()-ROW(BX$20)+1, MATCH(BX$16,Templates_Old2!$K$1:GE$1,0)))</f>
        <v/>
      </c>
      <c r="BY89" s="55" t="str" cm="1">
        <f t="array" ref="BY89">IF(INDEX(Templates_Old2!$K$2:$EM$152,ROW()-ROW(BY$20)+1, MATCH(BY$16,Templates_Old2!$K$1:GF$1,0))="","",INDEX(Templates_Old2!$K$2:$EM$152,ROW()-ROW(BY$20)+1, MATCH(BY$16,Templates_Old2!$K$1:GF$1,0)))</f>
        <v/>
      </c>
      <c r="BZ89" s="55" t="str" cm="1">
        <f t="array" ref="BZ89">IF(INDEX(Templates_Old2!$K$2:$EM$152,ROW()-ROW(BZ$20)+1, MATCH(BZ$16,Templates_Old2!$K$1:GG$1,0))="","",INDEX(Templates_Old2!$K$2:$EM$152,ROW()-ROW(BZ$20)+1, MATCH(BZ$16,Templates_Old2!$K$1:GG$1,0)))</f>
        <v/>
      </c>
      <c r="CA89" s="55" t="str" cm="1">
        <f t="array" ref="CA89">IF(INDEX(Templates_Old2!$K$2:$EM$152,ROW()-ROW(CA$20)+1, MATCH(CA$16,Templates_Old2!$K$1:GH$1,0))="","",INDEX(Templates_Old2!$K$2:$EM$152,ROW()-ROW(CA$20)+1, MATCH(CA$16,Templates_Old2!$K$1:GH$1,0)))</f>
        <v/>
      </c>
      <c r="CB89" s="55" t="str" cm="1">
        <f t="array" ref="CB89">IF(INDEX(Templates_Old2!$K$2:$EM$152,ROW()-ROW(CB$20)+1, MATCH(CB$16,Templates_Old2!$K$1:GI$1,0))="","",INDEX(Templates_Old2!$K$2:$EM$152,ROW()-ROW(CB$20)+1, MATCH(CB$16,Templates_Old2!$K$1:GI$1,0)))</f>
        <v/>
      </c>
      <c r="CC89" s="55" t="str" cm="1">
        <f t="array" ref="CC89">IF(INDEX(Templates_Old2!$K$2:$EM$152,ROW()-ROW(CC$20)+1, MATCH(CC$16,Templates_Old2!$K$1:GJ$1,0))="","",INDEX(Templates_Old2!$K$2:$EM$152,ROW()-ROW(CC$20)+1, MATCH(CC$16,Templates_Old2!$K$1:GJ$1,0)))</f>
        <v/>
      </c>
      <c r="CD89" s="55" t="str" cm="1">
        <f t="array" ref="CD89">IF(INDEX(Templates_Old2!$K$2:$EM$152,ROW()-ROW(CD$20)+1, MATCH(CD$16,Templates_Old2!$K$1:GK$1,0))="","",INDEX(Templates_Old2!$K$2:$EM$152,ROW()-ROW(CD$20)+1, MATCH(CD$16,Templates_Old2!$K$1:GK$1,0)))</f>
        <v>HOT_WATER</v>
      </c>
      <c r="CE89" s="55" t="str" cm="1">
        <f t="array" ref="CE89">IF(INDEX(Templates_Old2!$K$2:$EM$152,ROW()-ROW(CE$20)+1, MATCH(CE$16,Templates_Old2!$K$1:GL$1,0))="","",INDEX(Templates_Old2!$K$2:$EM$152,ROW()-ROW(CE$20)+1, MATCH(CE$16,Templates_Old2!$K$1:GL$1,0)))</f>
        <v/>
      </c>
      <c r="CF89" s="55"/>
      <c r="CG89" s="55"/>
      <c r="CH89" s="55"/>
      <c r="CI89" s="55"/>
      <c r="CJ89" s="55"/>
      <c r="CK89" s="55"/>
      <c r="CL89" s="55"/>
      <c r="CM89" s="55"/>
      <c r="CN89" s="55"/>
      <c r="CO89" s="55"/>
      <c r="CP89" s="55"/>
      <c r="CQ89" s="55"/>
      <c r="CR89" s="55"/>
      <c r="CS89" s="55"/>
      <c r="CT89" s="55"/>
      <c r="CU89" s="55"/>
      <c r="CV89" s="55"/>
      <c r="CW89" s="55"/>
      <c r="CX89" s="55"/>
      <c r="CY89" s="55"/>
      <c r="CZ89" s="55"/>
      <c r="DA89" s="55"/>
      <c r="DB89" s="55"/>
      <c r="DC89" s="55"/>
      <c r="DD89" s="55"/>
      <c r="DE89" s="55"/>
      <c r="DF89" s="55"/>
      <c r="DG89" s="55"/>
      <c r="DH89" s="55"/>
      <c r="DI89" s="55"/>
      <c r="DJ89" s="55"/>
      <c r="DK89" s="55"/>
      <c r="DL89" s="55"/>
      <c r="DM89" s="55"/>
      <c r="DN89" s="55"/>
      <c r="DO89" s="55"/>
      <c r="DP89" s="55"/>
      <c r="DQ89" s="55"/>
      <c r="DR89" s="55"/>
      <c r="DS89" s="55"/>
      <c r="DT89" s="55"/>
      <c r="DU89" s="55"/>
      <c r="DV89" s="55"/>
      <c r="DW89" s="55"/>
      <c r="DX89" s="55"/>
      <c r="DY89" s="55"/>
      <c r="DZ89" s="55"/>
      <c r="EA89" s="55"/>
      <c r="EB89" s="55"/>
      <c r="EC89" s="55"/>
      <c r="ED89" s="55"/>
      <c r="EE89" s="55"/>
      <c r="EF89" s="55"/>
      <c r="EG89" s="55"/>
      <c r="EH89" s="55"/>
      <c r="EI89" s="55"/>
      <c r="EJ89" s="55"/>
    </row>
    <row r="90" spans="1:140" s="24" customFormat="1">
      <c r="A90" s="41" t="s">
        <v>640</v>
      </c>
      <c r="B90" s="6" t="s">
        <v>644</v>
      </c>
      <c r="C90" s="66" t="str" cm="1">
        <f t="array" ref="C90">IF(INDEX(Templates_Old2!C$2:C$153,ROW()-ROW($20:$20)+1)="","",INDEX(Templates_Old2!C$2:C$153,ROW()-ROW($20:$20)+1))</f>
        <v/>
      </c>
      <c r="D90" s="66" t="str" cm="1">
        <f t="array" ref="D90">IF(INDEX(Templates_Old2!D$2:D$153,ROW()-ROW($20:$20)+1)="","",INDEX(Templates_Old2!D$2:D$153,ROW()-ROW($20:$20)+1))</f>
        <v/>
      </c>
      <c r="E90" s="66" t="str" cm="1">
        <f t="array" ref="E90">IF(INDEX(Templates_Old2!E$2:E$153,ROW()-ROW($20:$20)+1)="","",INDEX(Templates_Old2!E$2:E$153,ROW()-ROW($20:$20)+1))</f>
        <v>ExternalFluidSource</v>
      </c>
      <c r="F90" s="127" t="str" cm="1">
        <f t="array" ref="F90">IF(INDEX(Templates_Old2!F$2:F$153,ROW()-ROW($20:$20)+1)="","",INDEX(Templates_Old2!F$2:F$153,ROW()-ROW($20:$20)+1))</f>
        <v>Purchased Loop 2</v>
      </c>
      <c r="G90" s="116" t="str" cm="1">
        <f t="array" ref="G90">IF(INDEX(Templates_Old2!G$2:G$153,ROW()-ROW($20:$20)+1)="","",INDEX(Templates_Old2!G$2:G$153,ROW()-ROW($20:$20)+1))</f>
        <v>ASHRAE229 1</v>
      </c>
      <c r="H90" s="68" t="str" cm="1">
        <f t="array" ref="H90">IF(INDEX(Templates_Old2!H$2:H$153,ROW()-ROW($20:$20)+1)="","",INDEX(Templates_Old2!H$2:H$153,ROW()-ROW($20:$20)+1))</f>
        <v>id</v>
      </c>
      <c r="I90" s="68" t="str" cm="1">
        <f t="array" ref="I90">IF(INDEX(Templates_Old2!I$2:I$153,ROW()-ROW($20:$20)+1)="","",INDEX(Templates_Old2!I$2:I$153,ROW()-ROW($20:$20)+1))</f>
        <v/>
      </c>
      <c r="J90" s="68" t="str" cm="1">
        <f t="array" ref="J90">IF(INDEX(Templates_Old2!J$2:J$153,ROW()-ROW($20:$20)+1)="","",INDEX(Templates_Old2!J$2:J$153,ROW()-ROW($20:$20)+1))</f>
        <v/>
      </c>
      <c r="K90" s="69" t="str" cm="1">
        <f t="array" ref="K90">IF(INDEX(Templates_Old2!K$2:K$153,ROW()-ROW($20:$20)+1)="","",INDEX(Templates_Old2!K$2:K$153,ROW()-ROW($20:$20)+1))</f>
        <v/>
      </c>
      <c r="L90" s="69" t="str" cm="1">
        <f t="array" ref="L90">IF(INDEX(Templates_Old2!L$2:L$153,ROW()-ROW($20:$20)+1)="","",INDEX(Templates_Old2!L$2:L$153,ROW()-ROW($20:$20)+1))</f>
        <v/>
      </c>
      <c r="M90" s="55" t="str" cm="1">
        <f t="array" ref="M90">IF(INDEX(Templates_Old2!$K$2:$EM$152,ROW()-ROW(M$20)+1, MATCH(M$16,Templates_Old2!$K$1:EM$1,0))="","",INDEX(Templates_Old2!$K$2:$EM$152,ROW()-ROW(M$20)+1, MATCH(M$16,Templates_Old2!$K$1:EM$1,0)))</f>
        <v/>
      </c>
      <c r="N90" s="55" t="str" cm="1">
        <f t="array" ref="N90">IF(INDEX(Templates_Old2!$K$2:$EM$152,ROW()-ROW(N$20)+1, MATCH(N$16,Templates_Old2!$K$1:EN$1,0))="","",INDEX(Templates_Old2!$K$2:$EM$152,ROW()-ROW(N$20)+1, MATCH(N$16,Templates_Old2!$K$1:EN$1,0)))</f>
        <v/>
      </c>
      <c r="O90" s="55" t="str" cm="1">
        <f t="array" ref="O90">IF(INDEX(Templates_Old2!$K$2:$EM$152,ROW()-ROW(O$20)+1, MATCH(O$16,Templates_Old2!$K$1:EO$1,0))="","",INDEX(Templates_Old2!$K$2:$EM$152,ROW()-ROW(O$20)+1, MATCH(O$16,Templates_Old2!$K$1:EO$1,0)))</f>
        <v/>
      </c>
      <c r="P90" s="55" t="str" cm="1">
        <f t="array" ref="P90">IF(INDEX(Templates_Old2!$K$2:$EM$152,ROW()-ROW(P$20)+1, MATCH(P$16,Templates_Old2!$K$1:EP$1,0))="","",INDEX(Templates_Old2!$K$2:$EM$152,ROW()-ROW(P$20)+1, MATCH(P$16,Templates_Old2!$K$1:EP$1,0)))</f>
        <v/>
      </c>
      <c r="Q90" s="55" t="str" cm="1">
        <f t="array" ref="Q90">IF(INDEX(Templates_Old2!$K$2:$EM$152,ROW()-ROW(Q$20)+1, MATCH(Q$16,Templates_Old2!$K$1:EQ$1,0))="","",INDEX(Templates_Old2!$K$2:$EM$152,ROW()-ROW(Q$20)+1, MATCH(Q$16,Templates_Old2!$K$1:EQ$1,0)))</f>
        <v/>
      </c>
      <c r="R90" s="55" t="str" cm="1">
        <f t="array" ref="R90">IF(INDEX(Templates_Old2!$K$2:$EM$152,ROW()-ROW(R$20)+1, MATCH(R$16,Templates_Old2!$K$1:ER$1,0))="","",INDEX(Templates_Old2!$K$2:$EM$152,ROW()-ROW(R$20)+1, MATCH(R$16,Templates_Old2!$K$1:ER$1,0)))</f>
        <v/>
      </c>
      <c r="S90" s="55" t="str" cm="1">
        <f t="array" ref="S90">IF(INDEX(Templates_Old2!$K$2:$EM$152,ROW()-ROW(S$20)+1, MATCH(S$16,Templates_Old2!$K$1:ES$1,0))="","",INDEX(Templates_Old2!$K$2:$EM$152,ROW()-ROW(S$20)+1, MATCH(S$16,Templates_Old2!$K$1:ES$1,0)))</f>
        <v/>
      </c>
      <c r="T90" s="55" t="str" cm="1">
        <f t="array" ref="T90">IF(INDEX(Templates_Old2!$K$2:$EM$152,ROW()-ROW(T$20)+1, MATCH(T$16,Templates_Old2!$K$1:ET$1,0))="","",INDEX(Templates_Old2!$K$2:$EM$152,ROW()-ROW(T$20)+1, MATCH(T$16,Templates_Old2!$K$1:ET$1,0)))</f>
        <v/>
      </c>
      <c r="U90" s="55" t="str" cm="1">
        <f t="array" ref="U90">IF(INDEX(Templates_Old2!$K$2:$EM$152,ROW()-ROW(U$20)+1, MATCH(U$16,Templates_Old2!$K$1:EU$1,0))="","",INDEX(Templates_Old2!$K$2:$EM$152,ROW()-ROW(U$20)+1, MATCH(U$16,Templates_Old2!$K$1:EU$1,0)))</f>
        <v/>
      </c>
      <c r="V90" s="55" t="str" cm="1">
        <f t="array" ref="V90">IF(INDEX(Templates_Old2!$K$2:$EM$152,ROW()-ROW(V$20)+1, MATCH(V$16,Templates_Old2!$K$1:EV$1,0))="","",INDEX(Templates_Old2!$K$2:$EM$152,ROW()-ROW(V$20)+1, MATCH(V$16,Templates_Old2!$K$1:EV$1,0)))</f>
        <v/>
      </c>
      <c r="W90" s="55" t="str" cm="1">
        <f t="array" ref="W90">IF(INDEX(Templates_Old2!$K$2:$EM$152,ROW()-ROW(W$20)+1, MATCH(W$16,Templates_Old2!$K$1:EW$1,0))="","",INDEX(Templates_Old2!$K$2:$EM$152,ROW()-ROW(W$20)+1, MATCH(W$16,Templates_Old2!$K$1:EW$1,0)))</f>
        <v/>
      </c>
      <c r="X90" s="55" t="str" cm="1">
        <f t="array" ref="X90">IF(INDEX(Templates_Old2!$K$2:$EM$152,ROW()-ROW(X$20)+1, MATCH(X$16,Templates_Old2!$K$1:EX$1,0))="","",INDEX(Templates_Old2!$K$2:$EM$152,ROW()-ROW(X$20)+1, MATCH(X$16,Templates_Old2!$K$1:EX$1,0)))</f>
        <v/>
      </c>
      <c r="Y90" s="55" t="str" cm="1">
        <f t="array" ref="Y90">IF(INDEX(Templates_Old2!$K$2:$EM$152,ROW()-ROW(Y$20)+1, MATCH(Y$16,Templates_Old2!$K$1:EY$1,0))="","",INDEX(Templates_Old2!$K$2:$EM$152,ROW()-ROW(Y$20)+1, MATCH(Y$16,Templates_Old2!$K$1:EY$1,0)))</f>
        <v/>
      </c>
      <c r="Z90" s="55" t="str" cm="1">
        <f t="array" ref="Z90">IF(INDEX(Templates_Old2!$K$2:$EM$152,ROW()-ROW(Z$20)+1, MATCH(Z$16,Templates_Old2!$K$1:EZ$1,0))="","",INDEX(Templates_Old2!$K$2:$EM$152,ROW()-ROW(Z$20)+1, MATCH(Z$16,Templates_Old2!$K$1:EZ$1,0)))</f>
        <v/>
      </c>
      <c r="AA90" s="55" t="str" cm="1">
        <f t="array" ref="AA90">IF(INDEX(Templates_Old2!$K$2:$EM$152,ROW()-ROW(AA$20)+1, MATCH(AA$16,Templates_Old2!$K$1:FA$1,0))="","",INDEX(Templates_Old2!$K$2:$EM$152,ROW()-ROW(AA$20)+1, MATCH(AA$16,Templates_Old2!$K$1:FA$1,0)))</f>
        <v/>
      </c>
      <c r="AB90" s="55" t="str" cm="1">
        <f t="array" ref="AB90">IF(INDEX(Templates_Old2!$K$2:$EM$152,ROW()-ROW(AB$20)+1, MATCH(AB$16,Templates_Old2!$K$1:FB$1,0))="","",INDEX(Templates_Old2!$K$2:$EM$152,ROW()-ROW(AB$20)+1, MATCH(AB$16,Templates_Old2!$K$1:FB$1,0)))</f>
        <v/>
      </c>
      <c r="AC90" s="55" t="str" cm="1">
        <f t="array" ref="AC90">IF(INDEX(Templates_Old2!$K$2:$EM$152,ROW()-ROW(AC$20)+1, MATCH(AC$16,Templates_Old2!$K$1:FC$1,0))="","",INDEX(Templates_Old2!$K$2:$EM$152,ROW()-ROW(AC$20)+1, MATCH(AC$16,Templates_Old2!$K$1:FC$1,0)))</f>
        <v/>
      </c>
      <c r="AD90" s="55" t="str" cm="1">
        <f t="array" ref="AD90">IF(INDEX(Templates_Old2!$K$2:$EM$152,ROW()-ROW(AD$20)+1, MATCH(AD$16,Templates_Old2!$K$1:FD$1,0))="","",INDEX(Templates_Old2!$K$2:$EM$152,ROW()-ROW(AD$20)+1, MATCH(AD$16,Templates_Old2!$K$1:FD$1,0)))</f>
        <v/>
      </c>
      <c r="AE90" s="55" t="str" cm="1">
        <f t="array" ref="AE90">IF(INDEX(Templates_Old2!$K$2:$EM$152,ROW()-ROW(AE$20)+1, MATCH(AE$16,Templates_Old2!$K$1:FE$1,0))="","",INDEX(Templates_Old2!$K$2:$EM$152,ROW()-ROW(AE$20)+1, MATCH(AE$16,Templates_Old2!$K$1:FE$1,0)))</f>
        <v/>
      </c>
      <c r="AF90" s="55" t="str" cm="1">
        <f t="array" ref="AF90">IF(INDEX(Templates_Old2!$K$2:$EM$152,ROW()-ROW(AF$20)+1, MATCH(AF$16,Templates_Old2!$K$1:FF$1,0))="","",INDEX(Templates_Old2!$K$2:$EM$152,ROW()-ROW(AF$20)+1, MATCH(AF$16,Templates_Old2!$K$1:FF$1,0)))</f>
        <v/>
      </c>
      <c r="AG90" s="55" t="str" cm="1">
        <f t="array" ref="AG90">IF(INDEX(Templates_Old2!$K$2:$EM$152,ROW()-ROW(AG$20)+1, MATCH(AG$16,Templates_Old2!$K$1:FG$1,0))="","",INDEX(Templates_Old2!$K$2:$EM$152,ROW()-ROW(AG$20)+1, MATCH(AG$16,Templates_Old2!$K$1:FG$1,0)))</f>
        <v/>
      </c>
      <c r="AH90" s="55" t="str" cm="1">
        <f t="array" ref="AH90">IF(INDEX(Templates_Old2!$K$2:$EM$152,ROW()-ROW(AH$20)+1, MATCH(AH$16,Templates_Old2!$K$1:FH$1,0))="","",INDEX(Templates_Old2!$K$2:$EM$152,ROW()-ROW(AH$20)+1, MATCH(AH$16,Templates_Old2!$K$1:FH$1,0)))</f>
        <v/>
      </c>
      <c r="AI90" s="55" t="str" cm="1">
        <f t="array" ref="AI90">IF(INDEX(Templates_Old2!$K$2:$EM$152,ROW()-ROW(AI$20)+1, MATCH(AI$16,Templates_Old2!$K$1:FI$1,0))="","",INDEX(Templates_Old2!$K$2:$EM$152,ROW()-ROW(AI$20)+1, MATCH(AI$16,Templates_Old2!$K$1:FI$1,0)))</f>
        <v/>
      </c>
      <c r="AJ90" s="55" t="str" cm="1">
        <f t="array" ref="AJ90">IF(INDEX(Templates_Old2!$K$2:$EM$152,ROW()-ROW(AJ$20)+1, MATCH(AJ$16,Templates_Old2!$K$1:EY$1,0))="","",INDEX(Templates_Old2!$K$2:$EM$152,ROW()-ROW(AJ$20)+1, MATCH(AJ$16,Templates_Old2!$K$1:EY$1,0)))</f>
        <v/>
      </c>
      <c r="AK90" s="55" t="str" cm="1">
        <f t="array" ref="AK90">IF(INDEX(Templates_Old2!$K$2:$EM$152,ROW()-ROW(AK$20)+1, MATCH(AK$16,Templates_Old2!$K$1:EZ$1,0))="","",INDEX(Templates_Old2!$K$2:$EM$152,ROW()-ROW(AK$20)+1, MATCH(AK$16,Templates_Old2!$K$1:EZ$1,0)))</f>
        <v/>
      </c>
      <c r="AL90" s="55" t="str" cm="1">
        <f t="array" ref="AL90">IF(INDEX(Templates_Old2!$K$2:$EM$152,ROW()-ROW(AL$20)+1, MATCH(AL$16,Templates_Old2!$K$1:FA$1,0))="","",INDEX(Templates_Old2!$K$2:$EM$152,ROW()-ROW(AL$20)+1, MATCH(AL$16,Templates_Old2!$K$1:FA$1,0)))</f>
        <v/>
      </c>
      <c r="AM90" s="55" t="str" cm="1">
        <f t="array" ref="AM90">IF(INDEX(Templates_Old2!$K$2:$EM$152,ROW()-ROW(AM$20)+1, MATCH(AM$16,Templates_Old2!$K$1:FB$1,0))="","",INDEX(Templates_Old2!$K$2:$EM$152,ROW()-ROW(AM$20)+1, MATCH(AM$16,Templates_Old2!$K$1:FB$1,0)))</f>
        <v/>
      </c>
      <c r="AN90" s="55" t="str" cm="1">
        <f t="array" ref="AN90">IF(INDEX(Templates_Old2!$K$2:$EM$152,ROW()-ROW(AN$20)+1, MATCH(AN$16,Templates_Old2!$K$1:FC$1,0))="","",INDEX(Templates_Old2!$K$2:$EM$152,ROW()-ROW(AN$20)+1, MATCH(AN$16,Templates_Old2!$K$1:FC$1,0)))</f>
        <v/>
      </c>
      <c r="AO90" s="55" t="str" cm="1">
        <f t="array" ref="AO90">IF(INDEX(Templates_Old2!$K$2:$EM$152,ROW()-ROW(AO$20)+1, MATCH(AO$16,Templates_Old2!$K$1:FD$1,0))="","",INDEX(Templates_Old2!$K$2:$EM$152,ROW()-ROW(AO$20)+1, MATCH(AO$16,Templates_Old2!$K$1:FD$1,0)))</f>
        <v/>
      </c>
      <c r="AP90" s="55" t="str" cm="1">
        <f t="array" ref="AP90">IF(INDEX(Templates_Old2!$K$2:$EM$152,ROW()-ROW(AP$20)+1, MATCH(AP$16,Templates_Old2!$K$1:FE$1,0))="","",INDEX(Templates_Old2!$K$2:$EM$152,ROW()-ROW(AP$20)+1, MATCH(AP$16,Templates_Old2!$K$1:FE$1,0)))</f>
        <v/>
      </c>
      <c r="AQ90" s="55" t="str" cm="1">
        <f t="array" ref="AQ90">IF(INDEX(Templates_Old2!$K$2:$EM$152,ROW()-ROW(AQ$20)+1, MATCH(AQ$16,Templates_Old2!$K$1:FF$1,0))="","",INDEX(Templates_Old2!$K$2:$EM$152,ROW()-ROW(AQ$20)+1, MATCH(AQ$16,Templates_Old2!$K$1:FF$1,0)))</f>
        <v/>
      </c>
      <c r="AR90" s="55" t="str" cm="1">
        <f t="array" ref="AR90">IF(INDEX(Templates_Old2!$K$2:$EM$152,ROW()-ROW(AR$20)+1, MATCH(AR$16,Templates_Old2!$K$1:FG$1,0))="","",INDEX(Templates_Old2!$K$2:$EM$152,ROW()-ROW(AR$20)+1, MATCH(AR$16,Templates_Old2!$K$1:FG$1,0)))</f>
        <v/>
      </c>
      <c r="AS90" s="55" t="str" cm="1">
        <f t="array" ref="AS90">IF(INDEX(Templates_Old2!$K$2:$EM$152,ROW()-ROW(AS$20)+1, MATCH(AS$16,Templates_Old2!$K$1:FH$1,0))="","",INDEX(Templates_Old2!$K$2:$EM$152,ROW()-ROW(AS$20)+1, MATCH(AS$16,Templates_Old2!$K$1:FH$1,0)))</f>
        <v/>
      </c>
      <c r="AT90" s="55" t="str" cm="1">
        <f t="array" ref="AT90">IF(INDEX(Templates_Old2!$K$2:$EM$152,ROW()-ROW(AT$20)+1, MATCH(AT$16,Templates_Old2!$K$1:FI$1,0))="","",INDEX(Templates_Old2!$K$2:$EM$152,ROW()-ROW(AT$20)+1, MATCH(AT$16,Templates_Old2!$K$1:FI$1,0)))</f>
        <v/>
      </c>
      <c r="AU90" s="55" t="str" cm="1">
        <f t="array" ref="AU90">IF(INDEX(Templates_Old2!$K$2:$EM$152,ROW()-ROW(AU$20)+1, MATCH(AU$16,Templates_Old2!$K$1:FJ$1,0))="","",INDEX(Templates_Old2!$K$2:$EM$152,ROW()-ROW(AU$20)+1, MATCH(AU$16,Templates_Old2!$K$1:FJ$1,0)))</f>
        <v/>
      </c>
      <c r="AV90" s="55" t="str" cm="1">
        <f t="array" ref="AV90">IF(INDEX(Templates_Old2!$K$2:$EM$152,ROW()-ROW(AV$20)+1, MATCH(AV$16,Templates_Old2!$K$1:FK$1,0))="","",INDEX(Templates_Old2!$K$2:$EM$152,ROW()-ROW(AV$20)+1, MATCH(AV$16,Templates_Old2!$K$1:FK$1,0)))</f>
        <v/>
      </c>
      <c r="AW90" s="55" t="str" cm="1">
        <f t="array" ref="AW90">IF(INDEX(Templates_Old2!$K$2:$EM$152,ROW()-ROW(AW$20)+1, MATCH(AW$16,Templates_Old2!$K$1:FL$1,0))="","",INDEX(Templates_Old2!$K$2:$EM$152,ROW()-ROW(AW$20)+1, MATCH(AW$16,Templates_Old2!$K$1:FL$1,0)))</f>
        <v/>
      </c>
      <c r="AX90" s="55" t="str" cm="1">
        <f t="array" ref="AX90">IF(INDEX(Templates_Old2!$K$2:$EM$152,ROW()-ROW(AX$20)+1, MATCH(AX$16,Templates_Old2!$K$1:FK$1,0))="","",INDEX(Templates_Old2!$K$2:$EM$152,ROW()-ROW(AX$20)+1, MATCH(AX$16,Templates_Old2!$K$1:FK$1,0)))</f>
        <v/>
      </c>
      <c r="AY90" s="55" t="str" cm="1">
        <f t="array" ref="AY90">IF(INDEX(Templates_Old2!$K$2:$EM$152,ROW()-ROW(AY$20)+1, MATCH(AY$16,Templates_Old2!$K$1:FL$1,0))="","",INDEX(Templates_Old2!$K$2:$EM$152,ROW()-ROW(AY$20)+1, MATCH(AY$16,Templates_Old2!$K$1:FL$1,0)))</f>
        <v/>
      </c>
      <c r="AZ90" s="55" t="str" cm="1">
        <f t="array" ref="AZ90">IF(INDEX(Templates_Old2!$K$2:$EM$152,ROW()-ROW(AZ$20)+1, MATCH(AZ$16,Templates_Old2!$K$1:FM$1,0))="","",INDEX(Templates_Old2!$K$2:$EM$152,ROW()-ROW(AZ$20)+1, MATCH(AZ$16,Templates_Old2!$K$1:FM$1,0)))</f>
        <v/>
      </c>
      <c r="BA90" s="55" t="str" cm="1">
        <f t="array" ref="BA90">IF(INDEX(Templates_Old2!$K$2:$EM$152,ROW()-ROW(BA$20)+1, MATCH(BA$16,Templates_Old2!$K$1:FN$1,0))="","",INDEX(Templates_Old2!$K$2:$EM$152,ROW()-ROW(BA$20)+1, MATCH(BA$16,Templates_Old2!$K$1:FN$1,0)))</f>
        <v/>
      </c>
      <c r="BB90" s="55" t="str" cm="1">
        <f t="array" ref="BB90">IF(INDEX(Templates_Old2!$K$2:$EM$152,ROW()-ROW(BB$20)+1, MATCH(BB$16,Templates_Old2!$K$1:FO$1,0))="","",INDEX(Templates_Old2!$K$2:$EM$152,ROW()-ROW(BB$20)+1, MATCH(BB$16,Templates_Old2!$K$1:FO$1,0)))</f>
        <v/>
      </c>
      <c r="BC90" s="55" t="str" cm="1">
        <f t="array" ref="BC90">IF(INDEX(Templates_Old2!$K$2:$EM$152,ROW()-ROW(BC$20)+1, MATCH(BC$16,Templates_Old2!$K$1:FP$1,0))="","",INDEX(Templates_Old2!$K$2:$EM$152,ROW()-ROW(BC$20)+1, MATCH(BC$16,Templates_Old2!$K$1:FP$1,0)))</f>
        <v/>
      </c>
      <c r="BD90" s="55" t="str" cm="1">
        <f t="array" ref="BD90">IF(INDEX(Templates_Old2!$K$2:$EM$152,ROW()-ROW(BD$20)+1, MATCH(BD$16,Templates_Old2!$K$1:FQ$1,0))="","",INDEX(Templates_Old2!$K$2:$EM$152,ROW()-ROW(BD$20)+1, MATCH(BD$16,Templates_Old2!$K$1:FQ$1,0)))</f>
        <v/>
      </c>
      <c r="BE90" s="55" t="str" cm="1">
        <f t="array" ref="BE90">IF(INDEX(Templates_Old2!$K$2:$EM$152,ROW()-ROW(BE$20)+1, MATCH(BE$16,Templates_Old2!$K$1:FR$1,0))="","",INDEX(Templates_Old2!$K$2:$EM$152,ROW()-ROW(BE$20)+1, MATCH(BE$16,Templates_Old2!$K$1:FR$1,0)))</f>
        <v/>
      </c>
      <c r="BF90" s="55" t="str" cm="1">
        <f t="array" ref="BF90">IF(INDEX(Templates_Old2!$K$2:$EM$152,ROW()-ROW(BF$20)+1, MATCH(BF$16,Templates_Old2!$K$1:FS$1,0))="","",INDEX(Templates_Old2!$K$2:$EM$152,ROW()-ROW(BF$20)+1, MATCH(BF$16,Templates_Old2!$K$1:FS$1,0)))</f>
        <v/>
      </c>
      <c r="BG90" s="55" t="str" cm="1">
        <f t="array" ref="BG90">IF(INDEX(Templates_Old2!$K$2:$EM$152,ROW()-ROW(BG$20)+1, MATCH(BG$16,Templates_Old2!$K$1:FT$1,0))="","",INDEX(Templates_Old2!$K$2:$EM$152,ROW()-ROW(BG$20)+1, MATCH(BG$16,Templates_Old2!$K$1:FT$1,0)))</f>
        <v/>
      </c>
      <c r="BH90" s="55" t="str" cm="1">
        <f t="array" ref="BH90">IF(INDEX(Templates_Old2!$K$2:$EM$152,ROW()-ROW(BH$20)+1, MATCH(BH$16,Templates_Old2!$K$1:FU$1,0))="","",INDEX(Templates_Old2!$K$2:$EM$152,ROW()-ROW(BH$20)+1, MATCH(BH$16,Templates_Old2!$K$1:FU$1,0)))</f>
        <v/>
      </c>
      <c r="BI90" s="55" t="str" cm="1">
        <f t="array" ref="BI90">IF(INDEX(Templates_Old2!$K$2:$EM$152,ROW()-ROW(BI$20)+1, MATCH(BI$16,Templates_Old2!$K$1:FV$1,0))="","",INDEX(Templates_Old2!$K$2:$EM$152,ROW()-ROW(BI$20)+1, MATCH(BI$16,Templates_Old2!$K$1:FV$1,0)))</f>
        <v/>
      </c>
      <c r="BJ90" s="55" t="str" cm="1">
        <f t="array" ref="BJ90">IF(INDEX(Templates_Old2!$K$2:$EM$152,ROW()-ROW(BJ$20)+1, MATCH(BJ$16,Templates_Old2!$K$1:FW$1,0))="","",INDEX(Templates_Old2!$K$2:$EM$152,ROW()-ROW(BJ$20)+1, MATCH(BJ$16,Templates_Old2!$K$1:FW$1,0)))</f>
        <v/>
      </c>
      <c r="BK90" s="55" t="str" cm="1">
        <f t="array" ref="BK90">IF(INDEX(Templates_Old2!$K$2:$EM$152,ROW()-ROW(BK$20)+1, MATCH(BK$16,Templates_Old2!$K$1:FX$1,0))="","",INDEX(Templates_Old2!$K$2:$EM$152,ROW()-ROW(BK$20)+1, MATCH(BK$16,Templates_Old2!$K$1:FX$1,0)))</f>
        <v/>
      </c>
      <c r="BL90" s="55" t="str" cm="1">
        <f t="array" ref="BL90">IF(INDEX(Templates_Old2!$K$2:$EM$152,ROW()-ROW(BL$20)+1, MATCH(BL$16,Templates_Old2!$K$1:FY$1,0))="","",INDEX(Templates_Old2!$K$2:$EM$152,ROW()-ROW(BL$20)+1, MATCH(BL$16,Templates_Old2!$K$1:FY$1,0)))</f>
        <v/>
      </c>
      <c r="BM90" s="55" t="str" cm="1">
        <f t="array" ref="BM90">IF(INDEX(Templates_Old2!$K$2:$EM$152,ROW()-ROW(BM$20)+1, MATCH(BM$16,Templates_Old2!$K$1:FZ$1,0))="","",INDEX(Templates_Old2!$K$2:$EM$152,ROW()-ROW(BM$20)+1, MATCH(BM$16,Templates_Old2!$K$1:FZ$1,0)))</f>
        <v/>
      </c>
      <c r="BN90" s="55" t="str" cm="1">
        <f t="array" ref="BN90">IF(INDEX(Templates_Old2!$K$2:$EM$152,ROW()-ROW(BN$20)+1, MATCH(BN$16,Templates_Old2!$K$1:GA$1,0))="","",INDEX(Templates_Old2!$K$2:$EM$152,ROW()-ROW(BN$20)+1, MATCH(BN$16,Templates_Old2!$K$1:GA$1,0)))</f>
        <v/>
      </c>
      <c r="BO90" s="55" t="str" cm="1">
        <f t="array" ref="BO90">IF(INDEX(Templates_Old2!$K$2:$EM$152,ROW()-ROW(BO$20)+1, MATCH(BO$16,Templates_Old2!$K$1:GB$1,0))="","",INDEX(Templates_Old2!$K$2:$EM$152,ROW()-ROW(BO$20)+1, MATCH(BO$16,Templates_Old2!$K$1:GB$1,0)))</f>
        <v/>
      </c>
      <c r="BP90" s="55" t="str" cm="1">
        <f t="array" ref="BP90">IF(INDEX(Templates_Old2!$K$2:$EM$152,ROW()-ROW(BP$20)+1, MATCH(BP$16,Templates_Old2!$K$1:GC$1,0))="","",INDEX(Templates_Old2!$K$2:$EM$152,ROW()-ROW(BP$20)+1, MATCH(BP$16,Templates_Old2!$K$1:GC$1,0)))</f>
        <v/>
      </c>
      <c r="BQ90" s="55" t="str" cm="1">
        <f t="array" ref="BQ90">IF(INDEX(Templates_Old2!$K$2:$EM$152,ROW()-ROW(BQ$20)+1, MATCH(BQ$16,Templates_Old2!$K$1:GD$1,0))="","",INDEX(Templates_Old2!$K$2:$EM$152,ROW()-ROW(BQ$20)+1, MATCH(BQ$16,Templates_Old2!$K$1:GD$1,0)))</f>
        <v/>
      </c>
      <c r="BR90" s="55" t="str" cm="1">
        <f t="array" ref="BR90">IF(INDEX(Templates_Old2!$K$2:$EM$152,ROW()-ROW(BR$20)+1, MATCH(BR$16,Templates_Old2!$K$1:GE$1,0))="","",INDEX(Templates_Old2!$K$2:$EM$152,ROW()-ROW(BR$20)+1, MATCH(BR$16,Templates_Old2!$K$1:GE$1,0)))</f>
        <v/>
      </c>
      <c r="BS90" s="55" t="str" cm="1">
        <f t="array" ref="BS90">IF(INDEX(Templates_Old2!$K$2:$EM$152,ROW()-ROW(BS$20)+1, MATCH(BS$16,Templates_Old2!$K$1:GF$1,0))="","",INDEX(Templates_Old2!$K$2:$EM$152,ROW()-ROW(BS$20)+1, MATCH(BS$16,Templates_Old2!$K$1:GF$1,0)))</f>
        <v/>
      </c>
      <c r="BT90" s="55" t="str" cm="1">
        <f t="array" ref="BT90">IF(INDEX(Templates_Old2!$K$2:$EM$152,ROW()-ROW(BT$20)+1, MATCH(BT$16,Templates_Old2!$K$1:GG$1,0))="","",INDEX(Templates_Old2!$K$2:$EM$152,ROW()-ROW(BT$20)+1, MATCH(BT$16,Templates_Old2!$K$1:GG$1,0)))</f>
        <v/>
      </c>
      <c r="BU90" s="55" t="str" cm="1">
        <f t="array" ref="BU90">IF(INDEX(Templates_Old2!$K$2:$EM$152,ROW()-ROW(BU$20)+1, MATCH(BU$16,Templates_Old2!$K$1:GH$1,0))="","",INDEX(Templates_Old2!$K$2:$EM$152,ROW()-ROW(BU$20)+1, MATCH(BU$16,Templates_Old2!$K$1:GH$1,0)))</f>
        <v/>
      </c>
      <c r="BV90" s="55" t="str" cm="1">
        <f t="array" ref="BV90">IF(INDEX(Templates_Old2!$K$2:$EM$152,ROW()-ROW(BV$20)+1, MATCH(BV$16,Templates_Old2!$K$1:GC$1,0))="","",INDEX(Templates_Old2!$K$2:$EM$152,ROW()-ROW(BV$20)+1, MATCH(BV$16,Templates_Old2!$K$1:GC$1,0)))</f>
        <v/>
      </c>
      <c r="BW90" s="55" t="str" cm="1">
        <f t="array" ref="BW90">IF(INDEX(Templates_Old2!$K$2:$EM$152,ROW()-ROW(BW$20)+1, MATCH(BW$16,Templates_Old2!$K$1:GD$1,0))="","",INDEX(Templates_Old2!$K$2:$EM$152,ROW()-ROW(BW$20)+1, MATCH(BW$16,Templates_Old2!$K$1:GD$1,0)))</f>
        <v/>
      </c>
      <c r="BX90" s="55" t="str" cm="1">
        <f t="array" ref="BX90">IF(INDEX(Templates_Old2!$K$2:$EM$152,ROW()-ROW(BX$20)+1, MATCH(BX$16,Templates_Old2!$K$1:GE$1,0))="","",INDEX(Templates_Old2!$K$2:$EM$152,ROW()-ROW(BX$20)+1, MATCH(BX$16,Templates_Old2!$K$1:GE$1,0)))</f>
        <v/>
      </c>
      <c r="BY90" s="55" t="str" cm="1">
        <f t="array" ref="BY90">IF(INDEX(Templates_Old2!$K$2:$EM$152,ROW()-ROW(BY$20)+1, MATCH(BY$16,Templates_Old2!$K$1:GF$1,0))="","",INDEX(Templates_Old2!$K$2:$EM$152,ROW()-ROW(BY$20)+1, MATCH(BY$16,Templates_Old2!$K$1:GF$1,0)))</f>
        <v/>
      </c>
      <c r="BZ90" s="55" t="str" cm="1">
        <f t="array" ref="BZ90">IF(INDEX(Templates_Old2!$K$2:$EM$152,ROW()-ROW(BZ$20)+1, MATCH(BZ$16,Templates_Old2!$K$1:GG$1,0))="","",INDEX(Templates_Old2!$K$2:$EM$152,ROW()-ROW(BZ$20)+1, MATCH(BZ$16,Templates_Old2!$K$1:GG$1,0)))</f>
        <v/>
      </c>
      <c r="CA90" s="55" t="str" cm="1">
        <f t="array" ref="CA90">IF(INDEX(Templates_Old2!$K$2:$EM$152,ROW()-ROW(CA$20)+1, MATCH(CA$16,Templates_Old2!$K$1:GH$1,0))="","",INDEX(Templates_Old2!$K$2:$EM$152,ROW()-ROW(CA$20)+1, MATCH(CA$16,Templates_Old2!$K$1:GH$1,0)))</f>
        <v/>
      </c>
      <c r="CB90" s="55" t="str" cm="1">
        <f t="array" ref="CB90">IF(INDEX(Templates_Old2!$K$2:$EM$152,ROW()-ROW(CB$20)+1, MATCH(CB$16,Templates_Old2!$K$1:GI$1,0))="","",INDEX(Templates_Old2!$K$2:$EM$152,ROW()-ROW(CB$20)+1, MATCH(CB$16,Templates_Old2!$K$1:GI$1,0)))</f>
        <v/>
      </c>
      <c r="CC90" s="55" t="str" cm="1">
        <f t="array" ref="CC90">IF(INDEX(Templates_Old2!$K$2:$EM$152,ROW()-ROW(CC$20)+1, MATCH(CC$16,Templates_Old2!$K$1:GJ$1,0))="","",INDEX(Templates_Old2!$K$2:$EM$152,ROW()-ROW(CC$20)+1, MATCH(CC$16,Templates_Old2!$K$1:GJ$1,0)))</f>
        <v/>
      </c>
      <c r="CD90" s="55" t="str" cm="1">
        <f t="array" ref="CD90">IF(INDEX(Templates_Old2!$K$2:$EM$152,ROW()-ROW(CD$20)+1, MATCH(CD$16,Templates_Old2!$K$1:GK$1,0))="","",INDEX(Templates_Old2!$K$2:$EM$152,ROW()-ROW(CD$20)+1, MATCH(CD$16,Templates_Old2!$K$1:GK$1,0)))</f>
        <v>Purchased CW 1</v>
      </c>
      <c r="CE90" s="55" t="str" cm="1">
        <f t="array" ref="CE90">IF(INDEX(Templates_Old2!$K$2:$EM$152,ROW()-ROW(CE$20)+1, MATCH(CE$16,Templates_Old2!$K$1:GL$1,0))="","",INDEX(Templates_Old2!$K$2:$EM$152,ROW()-ROW(CE$20)+1, MATCH(CE$16,Templates_Old2!$K$1:GL$1,0)))</f>
        <v/>
      </c>
      <c r="CF90" s="55"/>
      <c r="CG90" s="55"/>
      <c r="CH90" s="55"/>
      <c r="CI90" s="55"/>
      <c r="CJ90" s="55"/>
      <c r="CK90" s="55"/>
      <c r="CL90" s="55"/>
      <c r="CM90" s="55"/>
      <c r="CN90" s="55"/>
      <c r="CO90" s="55"/>
      <c r="CP90" s="55"/>
      <c r="CQ90" s="55"/>
      <c r="CR90" s="55"/>
      <c r="CS90" s="55"/>
      <c r="CT90" s="55"/>
      <c r="CU90" s="55"/>
      <c r="CV90" s="55"/>
      <c r="CW90" s="55"/>
      <c r="CX90" s="55"/>
      <c r="CY90" s="55"/>
      <c r="CZ90" s="55"/>
      <c r="DA90" s="55"/>
      <c r="DB90" s="55"/>
      <c r="DC90" s="55"/>
      <c r="DD90" s="55"/>
      <c r="DE90" s="55"/>
      <c r="DF90" s="55"/>
      <c r="DG90" s="55"/>
      <c r="DH90" s="55"/>
      <c r="DI90" s="55"/>
      <c r="DJ90" s="55"/>
      <c r="DK90" s="55"/>
      <c r="DL90" s="55"/>
      <c r="DM90" s="55"/>
      <c r="DN90" s="55"/>
      <c r="DO90" s="55"/>
      <c r="DP90" s="55"/>
      <c r="DQ90" s="55"/>
      <c r="DR90" s="55"/>
      <c r="DS90" s="55"/>
      <c r="DT90" s="55"/>
      <c r="DU90" s="55"/>
      <c r="DV90" s="55"/>
      <c r="DW90" s="55"/>
      <c r="DX90" s="55"/>
      <c r="DY90" s="55"/>
      <c r="DZ90" s="55"/>
      <c r="EA90" s="55"/>
      <c r="EB90" s="55"/>
      <c r="EC90" s="55"/>
      <c r="ED90" s="55"/>
      <c r="EE90" s="55"/>
      <c r="EF90" s="55"/>
      <c r="EG90" s="55"/>
      <c r="EH90" s="55"/>
      <c r="EI90" s="55"/>
      <c r="EJ90" s="55"/>
    </row>
    <row r="91" spans="1:140" s="24" customFormat="1">
      <c r="A91" s="41" t="s">
        <v>640</v>
      </c>
      <c r="B91" s="6" t="s">
        <v>644</v>
      </c>
      <c r="C91" s="66" t="str" cm="1">
        <f t="array" ref="C91">IF(INDEX(Templates_Old2!C$2:C$153,ROW()-ROW($20:$20)+1)="","",INDEX(Templates_Old2!C$2:C$153,ROW()-ROW($20:$20)+1))</f>
        <v/>
      </c>
      <c r="D91" s="66" t="str" cm="1">
        <f t="array" ref="D91">IF(INDEX(Templates_Old2!D$2:D$153,ROW()-ROW($20:$20)+1)="","",INDEX(Templates_Old2!D$2:D$153,ROW()-ROW($20:$20)+1))</f>
        <v/>
      </c>
      <c r="E91" s="66" t="str" cm="1">
        <f t="array" ref="E91">IF(INDEX(Templates_Old2!E$2:E$153,ROW()-ROW($20:$20)+1)="","",INDEX(Templates_Old2!E$2:E$153,ROW()-ROW($20:$20)+1))</f>
        <v>ExternalFluidSource</v>
      </c>
      <c r="F91" s="127" t="str" cm="1">
        <f t="array" ref="F91">IF(INDEX(Templates_Old2!F$2:F$153,ROW()-ROW($20:$20)+1)="","",INDEX(Templates_Old2!F$2:F$153,ROW()-ROW($20:$20)+1))</f>
        <v>Purchased Loop 2</v>
      </c>
      <c r="G91" s="116" t="str" cm="1">
        <f t="array" ref="G91">IF(INDEX(Templates_Old2!G$2:G$153,ROW()-ROW($20:$20)+1)="","",INDEX(Templates_Old2!G$2:G$153,ROW()-ROW($20:$20)+1))</f>
        <v>ASHRAE229 1</v>
      </c>
      <c r="H91" s="68" t="str" cm="1">
        <f t="array" ref="H91">IF(INDEX(Templates_Old2!H$2:H$153,ROW()-ROW($20:$20)+1)="","",INDEX(Templates_Old2!H$2:H$153,ROW()-ROW($20:$20)+1))</f>
        <v>loop</v>
      </c>
      <c r="I91" s="68" t="str" cm="1">
        <f t="array" ref="I91">IF(INDEX(Templates_Old2!I$2:I$153,ROW()-ROW($20:$20)+1)="","",INDEX(Templates_Old2!I$2:I$153,ROW()-ROW($20:$20)+1))</f>
        <v/>
      </c>
      <c r="J91" s="68" t="str" cm="1">
        <f t="array" ref="J91">IF(INDEX(Templates_Old2!J$2:J$153,ROW()-ROW($20:$20)+1)="","",INDEX(Templates_Old2!J$2:J$153,ROW()-ROW($20:$20)+1))</f>
        <v/>
      </c>
      <c r="K91" s="69" t="str" cm="1">
        <f t="array" ref="K91">IF(INDEX(Templates_Old2!K$2:K$153,ROW()-ROW($20:$20)+1)="","",INDEX(Templates_Old2!K$2:K$153,ROW()-ROW($20:$20)+1))</f>
        <v/>
      </c>
      <c r="L91" s="69" t="str" cm="1">
        <f t="array" ref="L91">IF(INDEX(Templates_Old2!L$2:L$153,ROW()-ROW($20:$20)+1)="","",INDEX(Templates_Old2!L$2:L$153,ROW()-ROW($20:$20)+1))</f>
        <v/>
      </c>
      <c r="M91" s="55" t="str" cm="1">
        <f t="array" ref="M91">IF(INDEX(Templates_Old2!$K$2:$EM$152,ROW()-ROW(M$20)+1, MATCH(M$16,Templates_Old2!$K$1:EM$1,0))="","",INDEX(Templates_Old2!$K$2:$EM$152,ROW()-ROW(M$20)+1, MATCH(M$16,Templates_Old2!$K$1:EM$1,0)))</f>
        <v/>
      </c>
      <c r="N91" s="55" t="str" cm="1">
        <f t="array" ref="N91">IF(INDEX(Templates_Old2!$K$2:$EM$152,ROW()-ROW(N$20)+1, MATCH(N$16,Templates_Old2!$K$1:EN$1,0))="","",INDEX(Templates_Old2!$K$2:$EM$152,ROW()-ROW(N$20)+1, MATCH(N$16,Templates_Old2!$K$1:EN$1,0)))</f>
        <v/>
      </c>
      <c r="O91" s="55" t="str" cm="1">
        <f t="array" ref="O91">IF(INDEX(Templates_Old2!$K$2:$EM$152,ROW()-ROW(O$20)+1, MATCH(O$16,Templates_Old2!$K$1:EO$1,0))="","",INDEX(Templates_Old2!$K$2:$EM$152,ROW()-ROW(O$20)+1, MATCH(O$16,Templates_Old2!$K$1:EO$1,0)))</f>
        <v/>
      </c>
      <c r="P91" s="55" t="str" cm="1">
        <f t="array" ref="P91">IF(INDEX(Templates_Old2!$K$2:$EM$152,ROW()-ROW(P$20)+1, MATCH(P$16,Templates_Old2!$K$1:EP$1,0))="","",INDEX(Templates_Old2!$K$2:$EM$152,ROW()-ROW(P$20)+1, MATCH(P$16,Templates_Old2!$K$1:EP$1,0)))</f>
        <v/>
      </c>
      <c r="Q91" s="55" t="str" cm="1">
        <f t="array" ref="Q91">IF(INDEX(Templates_Old2!$K$2:$EM$152,ROW()-ROW(Q$20)+1, MATCH(Q$16,Templates_Old2!$K$1:EQ$1,0))="","",INDEX(Templates_Old2!$K$2:$EM$152,ROW()-ROW(Q$20)+1, MATCH(Q$16,Templates_Old2!$K$1:EQ$1,0)))</f>
        <v/>
      </c>
      <c r="R91" s="55" t="str" cm="1">
        <f t="array" ref="R91">IF(INDEX(Templates_Old2!$K$2:$EM$152,ROW()-ROW(R$20)+1, MATCH(R$16,Templates_Old2!$K$1:ER$1,0))="","",INDEX(Templates_Old2!$K$2:$EM$152,ROW()-ROW(R$20)+1, MATCH(R$16,Templates_Old2!$K$1:ER$1,0)))</f>
        <v/>
      </c>
      <c r="S91" s="55" t="str" cm="1">
        <f t="array" ref="S91">IF(INDEX(Templates_Old2!$K$2:$EM$152,ROW()-ROW(S$20)+1, MATCH(S$16,Templates_Old2!$K$1:ES$1,0))="","",INDEX(Templates_Old2!$K$2:$EM$152,ROW()-ROW(S$20)+1, MATCH(S$16,Templates_Old2!$K$1:ES$1,0)))</f>
        <v/>
      </c>
      <c r="T91" s="55" t="str" cm="1">
        <f t="array" ref="T91">IF(INDEX(Templates_Old2!$K$2:$EM$152,ROW()-ROW(T$20)+1, MATCH(T$16,Templates_Old2!$K$1:ET$1,0))="","",INDEX(Templates_Old2!$K$2:$EM$152,ROW()-ROW(T$20)+1, MATCH(T$16,Templates_Old2!$K$1:ET$1,0)))</f>
        <v/>
      </c>
      <c r="U91" s="55" t="str" cm="1">
        <f t="array" ref="U91">IF(INDEX(Templates_Old2!$K$2:$EM$152,ROW()-ROW(U$20)+1, MATCH(U$16,Templates_Old2!$K$1:EU$1,0))="","",INDEX(Templates_Old2!$K$2:$EM$152,ROW()-ROW(U$20)+1, MATCH(U$16,Templates_Old2!$K$1:EU$1,0)))</f>
        <v/>
      </c>
      <c r="V91" s="55" t="str" cm="1">
        <f t="array" ref="V91">IF(INDEX(Templates_Old2!$K$2:$EM$152,ROW()-ROW(V$20)+1, MATCH(V$16,Templates_Old2!$K$1:EV$1,0))="","",INDEX(Templates_Old2!$K$2:$EM$152,ROW()-ROW(V$20)+1, MATCH(V$16,Templates_Old2!$K$1:EV$1,0)))</f>
        <v/>
      </c>
      <c r="W91" s="55" t="str" cm="1">
        <f t="array" ref="W91">IF(INDEX(Templates_Old2!$K$2:$EM$152,ROW()-ROW(W$20)+1, MATCH(W$16,Templates_Old2!$K$1:EW$1,0))="","",INDEX(Templates_Old2!$K$2:$EM$152,ROW()-ROW(W$20)+1, MATCH(W$16,Templates_Old2!$K$1:EW$1,0)))</f>
        <v/>
      </c>
      <c r="X91" s="55" t="str" cm="1">
        <f t="array" ref="X91">IF(INDEX(Templates_Old2!$K$2:$EM$152,ROW()-ROW(X$20)+1, MATCH(X$16,Templates_Old2!$K$1:EX$1,0))="","",INDEX(Templates_Old2!$K$2:$EM$152,ROW()-ROW(X$20)+1, MATCH(X$16,Templates_Old2!$K$1:EX$1,0)))</f>
        <v/>
      </c>
      <c r="Y91" s="55" t="str" cm="1">
        <f t="array" ref="Y91">IF(INDEX(Templates_Old2!$K$2:$EM$152,ROW()-ROW(Y$20)+1, MATCH(Y$16,Templates_Old2!$K$1:EY$1,0))="","",INDEX(Templates_Old2!$K$2:$EM$152,ROW()-ROW(Y$20)+1, MATCH(Y$16,Templates_Old2!$K$1:EY$1,0)))</f>
        <v/>
      </c>
      <c r="Z91" s="55" t="str" cm="1">
        <f t="array" ref="Z91">IF(INDEX(Templates_Old2!$K$2:$EM$152,ROW()-ROW(Z$20)+1, MATCH(Z$16,Templates_Old2!$K$1:EZ$1,0))="","",INDEX(Templates_Old2!$K$2:$EM$152,ROW()-ROW(Z$20)+1, MATCH(Z$16,Templates_Old2!$K$1:EZ$1,0)))</f>
        <v/>
      </c>
      <c r="AA91" s="55" t="str" cm="1">
        <f t="array" ref="AA91">IF(INDEX(Templates_Old2!$K$2:$EM$152,ROW()-ROW(AA$20)+1, MATCH(AA$16,Templates_Old2!$K$1:FA$1,0))="","",INDEX(Templates_Old2!$K$2:$EM$152,ROW()-ROW(AA$20)+1, MATCH(AA$16,Templates_Old2!$K$1:FA$1,0)))</f>
        <v/>
      </c>
      <c r="AB91" s="55" t="str" cm="1">
        <f t="array" ref="AB91">IF(INDEX(Templates_Old2!$K$2:$EM$152,ROW()-ROW(AB$20)+1, MATCH(AB$16,Templates_Old2!$K$1:FB$1,0))="","",INDEX(Templates_Old2!$K$2:$EM$152,ROW()-ROW(AB$20)+1, MATCH(AB$16,Templates_Old2!$K$1:FB$1,0)))</f>
        <v/>
      </c>
      <c r="AC91" s="55" t="str" cm="1">
        <f t="array" ref="AC91">IF(INDEX(Templates_Old2!$K$2:$EM$152,ROW()-ROW(AC$20)+1, MATCH(AC$16,Templates_Old2!$K$1:FC$1,0))="","",INDEX(Templates_Old2!$K$2:$EM$152,ROW()-ROW(AC$20)+1, MATCH(AC$16,Templates_Old2!$K$1:FC$1,0)))</f>
        <v/>
      </c>
      <c r="AD91" s="55" t="str" cm="1">
        <f t="array" ref="AD91">IF(INDEX(Templates_Old2!$K$2:$EM$152,ROW()-ROW(AD$20)+1, MATCH(AD$16,Templates_Old2!$K$1:FD$1,0))="","",INDEX(Templates_Old2!$K$2:$EM$152,ROW()-ROW(AD$20)+1, MATCH(AD$16,Templates_Old2!$K$1:FD$1,0)))</f>
        <v/>
      </c>
      <c r="AE91" s="55" t="str" cm="1">
        <f t="array" ref="AE91">IF(INDEX(Templates_Old2!$K$2:$EM$152,ROW()-ROW(AE$20)+1, MATCH(AE$16,Templates_Old2!$K$1:FE$1,0))="","",INDEX(Templates_Old2!$K$2:$EM$152,ROW()-ROW(AE$20)+1, MATCH(AE$16,Templates_Old2!$K$1:FE$1,0)))</f>
        <v/>
      </c>
      <c r="AF91" s="55" t="str" cm="1">
        <f t="array" ref="AF91">IF(INDEX(Templates_Old2!$K$2:$EM$152,ROW()-ROW(AF$20)+1, MATCH(AF$16,Templates_Old2!$K$1:FF$1,0))="","",INDEX(Templates_Old2!$K$2:$EM$152,ROW()-ROW(AF$20)+1, MATCH(AF$16,Templates_Old2!$K$1:FF$1,0)))</f>
        <v/>
      </c>
      <c r="AG91" s="55" t="str" cm="1">
        <f t="array" ref="AG91">IF(INDEX(Templates_Old2!$K$2:$EM$152,ROW()-ROW(AG$20)+1, MATCH(AG$16,Templates_Old2!$K$1:FG$1,0))="","",INDEX(Templates_Old2!$K$2:$EM$152,ROW()-ROW(AG$20)+1, MATCH(AG$16,Templates_Old2!$K$1:FG$1,0)))</f>
        <v/>
      </c>
      <c r="AH91" s="55" t="str" cm="1">
        <f t="array" ref="AH91">IF(INDEX(Templates_Old2!$K$2:$EM$152,ROW()-ROW(AH$20)+1, MATCH(AH$16,Templates_Old2!$K$1:FH$1,0))="","",INDEX(Templates_Old2!$K$2:$EM$152,ROW()-ROW(AH$20)+1, MATCH(AH$16,Templates_Old2!$K$1:FH$1,0)))</f>
        <v/>
      </c>
      <c r="AI91" s="55" t="str" cm="1">
        <f t="array" ref="AI91">IF(INDEX(Templates_Old2!$K$2:$EM$152,ROW()-ROW(AI$20)+1, MATCH(AI$16,Templates_Old2!$K$1:FI$1,0))="","",INDEX(Templates_Old2!$K$2:$EM$152,ROW()-ROW(AI$20)+1, MATCH(AI$16,Templates_Old2!$K$1:FI$1,0)))</f>
        <v/>
      </c>
      <c r="AJ91" s="55" t="str" cm="1">
        <f t="array" ref="AJ91">IF(INDEX(Templates_Old2!$K$2:$EM$152,ROW()-ROW(AJ$20)+1, MATCH(AJ$16,Templates_Old2!$K$1:EY$1,0))="","",INDEX(Templates_Old2!$K$2:$EM$152,ROW()-ROW(AJ$20)+1, MATCH(AJ$16,Templates_Old2!$K$1:EY$1,0)))</f>
        <v/>
      </c>
      <c r="AK91" s="55" t="str" cm="1">
        <f t="array" ref="AK91">IF(INDEX(Templates_Old2!$K$2:$EM$152,ROW()-ROW(AK$20)+1, MATCH(AK$16,Templates_Old2!$K$1:EZ$1,0))="","",INDEX(Templates_Old2!$K$2:$EM$152,ROW()-ROW(AK$20)+1, MATCH(AK$16,Templates_Old2!$K$1:EZ$1,0)))</f>
        <v/>
      </c>
      <c r="AL91" s="55" t="str" cm="1">
        <f t="array" ref="AL91">IF(INDEX(Templates_Old2!$K$2:$EM$152,ROW()-ROW(AL$20)+1, MATCH(AL$16,Templates_Old2!$K$1:FA$1,0))="","",INDEX(Templates_Old2!$K$2:$EM$152,ROW()-ROW(AL$20)+1, MATCH(AL$16,Templates_Old2!$K$1:FA$1,0)))</f>
        <v/>
      </c>
      <c r="AM91" s="55" t="str" cm="1">
        <f t="array" ref="AM91">IF(INDEX(Templates_Old2!$K$2:$EM$152,ROW()-ROW(AM$20)+1, MATCH(AM$16,Templates_Old2!$K$1:FB$1,0))="","",INDEX(Templates_Old2!$K$2:$EM$152,ROW()-ROW(AM$20)+1, MATCH(AM$16,Templates_Old2!$K$1:FB$1,0)))</f>
        <v/>
      </c>
      <c r="AN91" s="55" t="str" cm="1">
        <f t="array" ref="AN91">IF(INDEX(Templates_Old2!$K$2:$EM$152,ROW()-ROW(AN$20)+1, MATCH(AN$16,Templates_Old2!$K$1:FC$1,0))="","",INDEX(Templates_Old2!$K$2:$EM$152,ROW()-ROW(AN$20)+1, MATCH(AN$16,Templates_Old2!$K$1:FC$1,0)))</f>
        <v/>
      </c>
      <c r="AO91" s="55" t="str" cm="1">
        <f t="array" ref="AO91">IF(INDEX(Templates_Old2!$K$2:$EM$152,ROW()-ROW(AO$20)+1, MATCH(AO$16,Templates_Old2!$K$1:FD$1,0))="","",INDEX(Templates_Old2!$K$2:$EM$152,ROW()-ROW(AO$20)+1, MATCH(AO$16,Templates_Old2!$K$1:FD$1,0)))</f>
        <v/>
      </c>
      <c r="AP91" s="55" t="str" cm="1">
        <f t="array" ref="AP91">IF(INDEX(Templates_Old2!$K$2:$EM$152,ROW()-ROW(AP$20)+1, MATCH(AP$16,Templates_Old2!$K$1:FE$1,0))="","",INDEX(Templates_Old2!$K$2:$EM$152,ROW()-ROW(AP$20)+1, MATCH(AP$16,Templates_Old2!$K$1:FE$1,0)))</f>
        <v/>
      </c>
      <c r="AQ91" s="55" t="str" cm="1">
        <f t="array" ref="AQ91">IF(INDEX(Templates_Old2!$K$2:$EM$152,ROW()-ROW(AQ$20)+1, MATCH(AQ$16,Templates_Old2!$K$1:FF$1,0))="","",INDEX(Templates_Old2!$K$2:$EM$152,ROW()-ROW(AQ$20)+1, MATCH(AQ$16,Templates_Old2!$K$1:FF$1,0)))</f>
        <v/>
      </c>
      <c r="AR91" s="55" t="str" cm="1">
        <f t="array" ref="AR91">IF(INDEX(Templates_Old2!$K$2:$EM$152,ROW()-ROW(AR$20)+1, MATCH(AR$16,Templates_Old2!$K$1:FG$1,0))="","",INDEX(Templates_Old2!$K$2:$EM$152,ROW()-ROW(AR$20)+1, MATCH(AR$16,Templates_Old2!$K$1:FG$1,0)))</f>
        <v/>
      </c>
      <c r="AS91" s="55" t="str" cm="1">
        <f t="array" ref="AS91">IF(INDEX(Templates_Old2!$K$2:$EM$152,ROW()-ROW(AS$20)+1, MATCH(AS$16,Templates_Old2!$K$1:FH$1,0))="","",INDEX(Templates_Old2!$K$2:$EM$152,ROW()-ROW(AS$20)+1, MATCH(AS$16,Templates_Old2!$K$1:FH$1,0)))</f>
        <v/>
      </c>
      <c r="AT91" s="55" t="str" cm="1">
        <f t="array" ref="AT91">IF(INDEX(Templates_Old2!$K$2:$EM$152,ROW()-ROW(AT$20)+1, MATCH(AT$16,Templates_Old2!$K$1:FI$1,0))="","",INDEX(Templates_Old2!$K$2:$EM$152,ROW()-ROW(AT$20)+1, MATCH(AT$16,Templates_Old2!$K$1:FI$1,0)))</f>
        <v/>
      </c>
      <c r="AU91" s="55" t="str" cm="1">
        <f t="array" ref="AU91">IF(INDEX(Templates_Old2!$K$2:$EM$152,ROW()-ROW(AU$20)+1, MATCH(AU$16,Templates_Old2!$K$1:FJ$1,0))="","",INDEX(Templates_Old2!$K$2:$EM$152,ROW()-ROW(AU$20)+1, MATCH(AU$16,Templates_Old2!$K$1:FJ$1,0)))</f>
        <v/>
      </c>
      <c r="AV91" s="55" t="str" cm="1">
        <f t="array" ref="AV91">IF(INDEX(Templates_Old2!$K$2:$EM$152,ROW()-ROW(AV$20)+1, MATCH(AV$16,Templates_Old2!$K$1:FK$1,0))="","",INDEX(Templates_Old2!$K$2:$EM$152,ROW()-ROW(AV$20)+1, MATCH(AV$16,Templates_Old2!$K$1:FK$1,0)))</f>
        <v/>
      </c>
      <c r="AW91" s="55" t="str" cm="1">
        <f t="array" ref="AW91">IF(INDEX(Templates_Old2!$K$2:$EM$152,ROW()-ROW(AW$20)+1, MATCH(AW$16,Templates_Old2!$K$1:FL$1,0))="","",INDEX(Templates_Old2!$K$2:$EM$152,ROW()-ROW(AW$20)+1, MATCH(AW$16,Templates_Old2!$K$1:FL$1,0)))</f>
        <v/>
      </c>
      <c r="AX91" s="55" t="str" cm="1">
        <f t="array" ref="AX91">IF(INDEX(Templates_Old2!$K$2:$EM$152,ROW()-ROW(AX$20)+1, MATCH(AX$16,Templates_Old2!$K$1:FK$1,0))="","",INDEX(Templates_Old2!$K$2:$EM$152,ROW()-ROW(AX$20)+1, MATCH(AX$16,Templates_Old2!$K$1:FK$1,0)))</f>
        <v/>
      </c>
      <c r="AY91" s="55" t="str" cm="1">
        <f t="array" ref="AY91">IF(INDEX(Templates_Old2!$K$2:$EM$152,ROW()-ROW(AY$20)+1, MATCH(AY$16,Templates_Old2!$K$1:FL$1,0))="","",INDEX(Templates_Old2!$K$2:$EM$152,ROW()-ROW(AY$20)+1, MATCH(AY$16,Templates_Old2!$K$1:FL$1,0)))</f>
        <v/>
      </c>
      <c r="AZ91" s="55" t="str" cm="1">
        <f t="array" ref="AZ91">IF(INDEX(Templates_Old2!$K$2:$EM$152,ROW()-ROW(AZ$20)+1, MATCH(AZ$16,Templates_Old2!$K$1:FM$1,0))="","",INDEX(Templates_Old2!$K$2:$EM$152,ROW()-ROW(AZ$20)+1, MATCH(AZ$16,Templates_Old2!$K$1:FM$1,0)))</f>
        <v/>
      </c>
      <c r="BA91" s="55" t="str" cm="1">
        <f t="array" ref="BA91">IF(INDEX(Templates_Old2!$K$2:$EM$152,ROW()-ROW(BA$20)+1, MATCH(BA$16,Templates_Old2!$K$1:FN$1,0))="","",INDEX(Templates_Old2!$K$2:$EM$152,ROW()-ROW(BA$20)+1, MATCH(BA$16,Templates_Old2!$K$1:FN$1,0)))</f>
        <v/>
      </c>
      <c r="BB91" s="55" t="str" cm="1">
        <f t="array" ref="BB91">IF(INDEX(Templates_Old2!$K$2:$EM$152,ROW()-ROW(BB$20)+1, MATCH(BB$16,Templates_Old2!$K$1:FO$1,0))="","",INDEX(Templates_Old2!$K$2:$EM$152,ROW()-ROW(BB$20)+1, MATCH(BB$16,Templates_Old2!$K$1:FO$1,0)))</f>
        <v/>
      </c>
      <c r="BC91" s="55" t="str" cm="1">
        <f t="array" ref="BC91">IF(INDEX(Templates_Old2!$K$2:$EM$152,ROW()-ROW(BC$20)+1, MATCH(BC$16,Templates_Old2!$K$1:FP$1,0))="","",INDEX(Templates_Old2!$K$2:$EM$152,ROW()-ROW(BC$20)+1, MATCH(BC$16,Templates_Old2!$K$1:FP$1,0)))</f>
        <v/>
      </c>
      <c r="BD91" s="55" t="str" cm="1">
        <f t="array" ref="BD91">IF(INDEX(Templates_Old2!$K$2:$EM$152,ROW()-ROW(BD$20)+1, MATCH(BD$16,Templates_Old2!$K$1:FQ$1,0))="","",INDEX(Templates_Old2!$K$2:$EM$152,ROW()-ROW(BD$20)+1, MATCH(BD$16,Templates_Old2!$K$1:FQ$1,0)))</f>
        <v/>
      </c>
      <c r="BE91" s="55" t="str" cm="1">
        <f t="array" ref="BE91">IF(INDEX(Templates_Old2!$K$2:$EM$152,ROW()-ROW(BE$20)+1, MATCH(BE$16,Templates_Old2!$K$1:FR$1,0))="","",INDEX(Templates_Old2!$K$2:$EM$152,ROW()-ROW(BE$20)+1, MATCH(BE$16,Templates_Old2!$K$1:FR$1,0)))</f>
        <v/>
      </c>
      <c r="BF91" s="55" t="str" cm="1">
        <f t="array" ref="BF91">IF(INDEX(Templates_Old2!$K$2:$EM$152,ROW()-ROW(BF$20)+1, MATCH(BF$16,Templates_Old2!$K$1:FS$1,0))="","",INDEX(Templates_Old2!$K$2:$EM$152,ROW()-ROW(BF$20)+1, MATCH(BF$16,Templates_Old2!$K$1:FS$1,0)))</f>
        <v/>
      </c>
      <c r="BG91" s="55" t="str" cm="1">
        <f t="array" ref="BG91">IF(INDEX(Templates_Old2!$K$2:$EM$152,ROW()-ROW(BG$20)+1, MATCH(BG$16,Templates_Old2!$K$1:FT$1,0))="","",INDEX(Templates_Old2!$K$2:$EM$152,ROW()-ROW(BG$20)+1, MATCH(BG$16,Templates_Old2!$K$1:FT$1,0)))</f>
        <v/>
      </c>
      <c r="BH91" s="55" t="str" cm="1">
        <f t="array" ref="BH91">IF(INDEX(Templates_Old2!$K$2:$EM$152,ROW()-ROW(BH$20)+1, MATCH(BH$16,Templates_Old2!$K$1:FU$1,0))="","",INDEX(Templates_Old2!$K$2:$EM$152,ROW()-ROW(BH$20)+1, MATCH(BH$16,Templates_Old2!$K$1:FU$1,0)))</f>
        <v/>
      </c>
      <c r="BI91" s="55" t="str" cm="1">
        <f t="array" ref="BI91">IF(INDEX(Templates_Old2!$K$2:$EM$152,ROW()-ROW(BI$20)+1, MATCH(BI$16,Templates_Old2!$K$1:FV$1,0))="","",INDEX(Templates_Old2!$K$2:$EM$152,ROW()-ROW(BI$20)+1, MATCH(BI$16,Templates_Old2!$K$1:FV$1,0)))</f>
        <v/>
      </c>
      <c r="BJ91" s="55" t="str" cm="1">
        <f t="array" ref="BJ91">IF(INDEX(Templates_Old2!$K$2:$EM$152,ROW()-ROW(BJ$20)+1, MATCH(BJ$16,Templates_Old2!$K$1:FW$1,0))="","",INDEX(Templates_Old2!$K$2:$EM$152,ROW()-ROW(BJ$20)+1, MATCH(BJ$16,Templates_Old2!$K$1:FW$1,0)))</f>
        <v/>
      </c>
      <c r="BK91" s="55" t="str" cm="1">
        <f t="array" ref="BK91">IF(INDEX(Templates_Old2!$K$2:$EM$152,ROW()-ROW(BK$20)+1, MATCH(BK$16,Templates_Old2!$K$1:FX$1,0))="","",INDEX(Templates_Old2!$K$2:$EM$152,ROW()-ROW(BK$20)+1, MATCH(BK$16,Templates_Old2!$K$1:FX$1,0)))</f>
        <v/>
      </c>
      <c r="BL91" s="55" t="str" cm="1">
        <f t="array" ref="BL91">IF(INDEX(Templates_Old2!$K$2:$EM$152,ROW()-ROW(BL$20)+1, MATCH(BL$16,Templates_Old2!$K$1:FY$1,0))="","",INDEX(Templates_Old2!$K$2:$EM$152,ROW()-ROW(BL$20)+1, MATCH(BL$16,Templates_Old2!$K$1:FY$1,0)))</f>
        <v/>
      </c>
      <c r="BM91" s="55" t="str" cm="1">
        <f t="array" ref="BM91">IF(INDEX(Templates_Old2!$K$2:$EM$152,ROW()-ROW(BM$20)+1, MATCH(BM$16,Templates_Old2!$K$1:FZ$1,0))="","",INDEX(Templates_Old2!$K$2:$EM$152,ROW()-ROW(BM$20)+1, MATCH(BM$16,Templates_Old2!$K$1:FZ$1,0)))</f>
        <v/>
      </c>
      <c r="BN91" s="55" t="str" cm="1">
        <f t="array" ref="BN91">IF(INDEX(Templates_Old2!$K$2:$EM$152,ROW()-ROW(BN$20)+1, MATCH(BN$16,Templates_Old2!$K$1:GA$1,0))="","",INDEX(Templates_Old2!$K$2:$EM$152,ROW()-ROW(BN$20)+1, MATCH(BN$16,Templates_Old2!$K$1:GA$1,0)))</f>
        <v/>
      </c>
      <c r="BO91" s="55" t="str" cm="1">
        <f t="array" ref="BO91">IF(INDEX(Templates_Old2!$K$2:$EM$152,ROW()-ROW(BO$20)+1, MATCH(BO$16,Templates_Old2!$K$1:GB$1,0))="","",INDEX(Templates_Old2!$K$2:$EM$152,ROW()-ROW(BO$20)+1, MATCH(BO$16,Templates_Old2!$K$1:GB$1,0)))</f>
        <v/>
      </c>
      <c r="BP91" s="55" t="str" cm="1">
        <f t="array" ref="BP91">IF(INDEX(Templates_Old2!$K$2:$EM$152,ROW()-ROW(BP$20)+1, MATCH(BP$16,Templates_Old2!$K$1:GC$1,0))="","",INDEX(Templates_Old2!$K$2:$EM$152,ROW()-ROW(BP$20)+1, MATCH(BP$16,Templates_Old2!$K$1:GC$1,0)))</f>
        <v/>
      </c>
      <c r="BQ91" s="55" t="str" cm="1">
        <f t="array" ref="BQ91">IF(INDEX(Templates_Old2!$K$2:$EM$152,ROW()-ROW(BQ$20)+1, MATCH(BQ$16,Templates_Old2!$K$1:GD$1,0))="","",INDEX(Templates_Old2!$K$2:$EM$152,ROW()-ROW(BQ$20)+1, MATCH(BQ$16,Templates_Old2!$K$1:GD$1,0)))</f>
        <v/>
      </c>
      <c r="BR91" s="55" t="str" cm="1">
        <f t="array" ref="BR91">IF(INDEX(Templates_Old2!$K$2:$EM$152,ROW()-ROW(BR$20)+1, MATCH(BR$16,Templates_Old2!$K$1:GE$1,0))="","",INDEX(Templates_Old2!$K$2:$EM$152,ROW()-ROW(BR$20)+1, MATCH(BR$16,Templates_Old2!$K$1:GE$1,0)))</f>
        <v/>
      </c>
      <c r="BS91" s="55" t="str" cm="1">
        <f t="array" ref="BS91">IF(INDEX(Templates_Old2!$K$2:$EM$152,ROW()-ROW(BS$20)+1, MATCH(BS$16,Templates_Old2!$K$1:GF$1,0))="","",INDEX(Templates_Old2!$K$2:$EM$152,ROW()-ROW(BS$20)+1, MATCH(BS$16,Templates_Old2!$K$1:GF$1,0)))</f>
        <v/>
      </c>
      <c r="BT91" s="55" t="str" cm="1">
        <f t="array" ref="BT91">IF(INDEX(Templates_Old2!$K$2:$EM$152,ROW()-ROW(BT$20)+1, MATCH(BT$16,Templates_Old2!$K$1:GG$1,0))="","",INDEX(Templates_Old2!$K$2:$EM$152,ROW()-ROW(BT$20)+1, MATCH(BT$16,Templates_Old2!$K$1:GG$1,0)))</f>
        <v/>
      </c>
      <c r="BU91" s="55" t="str" cm="1">
        <f t="array" ref="BU91">IF(INDEX(Templates_Old2!$K$2:$EM$152,ROW()-ROW(BU$20)+1, MATCH(BU$16,Templates_Old2!$K$1:GH$1,0))="","",INDEX(Templates_Old2!$K$2:$EM$152,ROW()-ROW(BU$20)+1, MATCH(BU$16,Templates_Old2!$K$1:GH$1,0)))</f>
        <v/>
      </c>
      <c r="BV91" s="55" t="str" cm="1">
        <f t="array" ref="BV91">IF(INDEX(Templates_Old2!$K$2:$EM$152,ROW()-ROW(BV$20)+1, MATCH(BV$16,Templates_Old2!$K$1:GC$1,0))="","",INDEX(Templates_Old2!$K$2:$EM$152,ROW()-ROW(BV$20)+1, MATCH(BV$16,Templates_Old2!$K$1:GC$1,0)))</f>
        <v/>
      </c>
      <c r="BW91" s="55" t="str" cm="1">
        <f t="array" ref="BW91">IF(INDEX(Templates_Old2!$K$2:$EM$152,ROW()-ROW(BW$20)+1, MATCH(BW$16,Templates_Old2!$K$1:GD$1,0))="","",INDEX(Templates_Old2!$K$2:$EM$152,ROW()-ROW(BW$20)+1, MATCH(BW$16,Templates_Old2!$K$1:GD$1,0)))</f>
        <v/>
      </c>
      <c r="BX91" s="55" t="str" cm="1">
        <f t="array" ref="BX91">IF(INDEX(Templates_Old2!$K$2:$EM$152,ROW()-ROW(BX$20)+1, MATCH(BX$16,Templates_Old2!$K$1:GE$1,0))="","",INDEX(Templates_Old2!$K$2:$EM$152,ROW()-ROW(BX$20)+1, MATCH(BX$16,Templates_Old2!$K$1:GE$1,0)))</f>
        <v/>
      </c>
      <c r="BY91" s="55" t="str" cm="1">
        <f t="array" ref="BY91">IF(INDEX(Templates_Old2!$K$2:$EM$152,ROW()-ROW(BY$20)+1, MATCH(BY$16,Templates_Old2!$K$1:GF$1,0))="","",INDEX(Templates_Old2!$K$2:$EM$152,ROW()-ROW(BY$20)+1, MATCH(BY$16,Templates_Old2!$K$1:GF$1,0)))</f>
        <v/>
      </c>
      <c r="BZ91" s="55" t="str" cm="1">
        <f t="array" ref="BZ91">IF(INDEX(Templates_Old2!$K$2:$EM$152,ROW()-ROW(BZ$20)+1, MATCH(BZ$16,Templates_Old2!$K$1:GG$1,0))="","",INDEX(Templates_Old2!$K$2:$EM$152,ROW()-ROW(BZ$20)+1, MATCH(BZ$16,Templates_Old2!$K$1:GG$1,0)))</f>
        <v/>
      </c>
      <c r="CA91" s="55" t="str" cm="1">
        <f t="array" ref="CA91">IF(INDEX(Templates_Old2!$K$2:$EM$152,ROW()-ROW(CA$20)+1, MATCH(CA$16,Templates_Old2!$K$1:GH$1,0))="","",INDEX(Templates_Old2!$K$2:$EM$152,ROW()-ROW(CA$20)+1, MATCH(CA$16,Templates_Old2!$K$1:GH$1,0)))</f>
        <v/>
      </c>
      <c r="CB91" s="55" t="str" cm="1">
        <f t="array" ref="CB91">IF(INDEX(Templates_Old2!$K$2:$EM$152,ROW()-ROW(CB$20)+1, MATCH(CB$16,Templates_Old2!$K$1:GI$1,0))="","",INDEX(Templates_Old2!$K$2:$EM$152,ROW()-ROW(CB$20)+1, MATCH(CB$16,Templates_Old2!$K$1:GI$1,0)))</f>
        <v/>
      </c>
      <c r="CC91" s="55" t="str" cm="1">
        <f t="array" ref="CC91">IF(INDEX(Templates_Old2!$K$2:$EM$152,ROW()-ROW(CC$20)+1, MATCH(CC$16,Templates_Old2!$K$1:GJ$1,0))="","",INDEX(Templates_Old2!$K$2:$EM$152,ROW()-ROW(CC$20)+1, MATCH(CC$16,Templates_Old2!$K$1:GJ$1,0)))</f>
        <v/>
      </c>
      <c r="CD91" s="55" t="str" cm="1">
        <f t="array" ref="CD91">IF(INDEX(Templates_Old2!$K$2:$EM$152,ROW()-ROW(CD$20)+1, MATCH(CD$16,Templates_Old2!$K$1:GK$1,0))="","",INDEX(Templates_Old2!$K$2:$EM$152,ROW()-ROW(CD$20)+1, MATCH(CD$16,Templates_Old2!$K$1:GK$1,0)))</f>
        <v>Chilled Water Loop 1</v>
      </c>
      <c r="CE91" s="55" t="str" cm="1">
        <f t="array" ref="CE91">IF(INDEX(Templates_Old2!$K$2:$EM$152,ROW()-ROW(CE$20)+1, MATCH(CE$16,Templates_Old2!$K$1:GL$1,0))="","",INDEX(Templates_Old2!$K$2:$EM$152,ROW()-ROW(CE$20)+1, MATCH(CE$16,Templates_Old2!$K$1:GL$1,0)))</f>
        <v/>
      </c>
      <c r="CF91" s="55"/>
      <c r="CG91" s="55"/>
      <c r="CH91" s="55"/>
      <c r="CI91" s="55"/>
      <c r="CJ91" s="55"/>
      <c r="CK91" s="55"/>
      <c r="CL91" s="55"/>
      <c r="CM91" s="55"/>
      <c r="CN91" s="55"/>
      <c r="CO91" s="55"/>
      <c r="CP91" s="55"/>
      <c r="CQ91" s="55"/>
      <c r="CR91" s="55"/>
      <c r="CS91" s="55"/>
      <c r="CT91" s="55"/>
      <c r="CU91" s="55"/>
      <c r="CV91" s="55"/>
      <c r="CW91" s="55"/>
      <c r="CX91" s="55"/>
      <c r="CY91" s="55"/>
      <c r="CZ91" s="55"/>
      <c r="DA91" s="55"/>
      <c r="DB91" s="55"/>
      <c r="DC91" s="55"/>
      <c r="DD91" s="55"/>
      <c r="DE91" s="55"/>
      <c r="DF91" s="55"/>
      <c r="DG91" s="55"/>
      <c r="DH91" s="55"/>
      <c r="DI91" s="55"/>
      <c r="DJ91" s="55"/>
      <c r="DK91" s="55"/>
      <c r="DL91" s="55"/>
      <c r="DM91" s="55"/>
      <c r="DN91" s="55"/>
      <c r="DO91" s="55"/>
      <c r="DP91" s="55"/>
      <c r="DQ91" s="55"/>
      <c r="DR91" s="55"/>
      <c r="DS91" s="55"/>
      <c r="DT91" s="55"/>
      <c r="DU91" s="55"/>
      <c r="DV91" s="55"/>
      <c r="DW91" s="55"/>
      <c r="DX91" s="55"/>
      <c r="DY91" s="55"/>
      <c r="DZ91" s="55"/>
      <c r="EA91" s="55"/>
      <c r="EB91" s="55"/>
      <c r="EC91" s="55"/>
      <c r="ED91" s="55"/>
      <c r="EE91" s="55"/>
      <c r="EF91" s="55"/>
      <c r="EG91" s="55"/>
      <c r="EH91" s="55"/>
      <c r="EI91" s="55"/>
      <c r="EJ91" s="55"/>
    </row>
    <row r="92" spans="1:140" s="24" customFormat="1">
      <c r="A92" s="41" t="s">
        <v>640</v>
      </c>
      <c r="B92" s="6" t="s">
        <v>644</v>
      </c>
      <c r="C92" s="66" t="str" cm="1">
        <f t="array" ref="C92">IF(INDEX(Templates_Old2!C$2:C$153,ROW()-ROW($20:$20)+1)="","",INDEX(Templates_Old2!C$2:C$153,ROW()-ROW($20:$20)+1))</f>
        <v/>
      </c>
      <c r="D92" s="66" t="str" cm="1">
        <f t="array" ref="D92">IF(INDEX(Templates_Old2!D$2:D$153,ROW()-ROW($20:$20)+1)="","",INDEX(Templates_Old2!D$2:D$153,ROW()-ROW($20:$20)+1))</f>
        <v/>
      </c>
      <c r="E92" s="66" t="str" cm="1">
        <f t="array" ref="E92">IF(INDEX(Templates_Old2!E$2:E$153,ROW()-ROW($20:$20)+1)="","",INDEX(Templates_Old2!E$2:E$153,ROW()-ROW($20:$20)+1))</f>
        <v>ExternalFluidSource</v>
      </c>
      <c r="F92" s="127" t="str" cm="1">
        <f t="array" ref="F92">IF(INDEX(Templates_Old2!F$2:F$153,ROW()-ROW($20:$20)+1)="","",INDEX(Templates_Old2!F$2:F$153,ROW()-ROW($20:$20)+1))</f>
        <v>Purchased Loop 2</v>
      </c>
      <c r="G92" s="116" t="str" cm="1">
        <f t="array" ref="G92">IF(INDEX(Templates_Old2!G$2:G$153,ROW()-ROW($20:$20)+1)="","",INDEX(Templates_Old2!G$2:G$153,ROW()-ROW($20:$20)+1))</f>
        <v>ASHRAE229 1</v>
      </c>
      <c r="H92" s="68" t="str" cm="1">
        <f t="array" ref="H92">IF(INDEX(Templates_Old2!H$2:H$153,ROW()-ROW($20:$20)+1)="","",INDEX(Templates_Old2!H$2:H$153,ROW()-ROW($20:$20)+1))</f>
        <v>type</v>
      </c>
      <c r="I92" s="68" t="str" cm="1">
        <f t="array" ref="I92">IF(INDEX(Templates_Old2!I$2:I$153,ROW()-ROW($20:$20)+1)="","",INDEX(Templates_Old2!I$2:I$153,ROW()-ROW($20:$20)+1))</f>
        <v/>
      </c>
      <c r="J92" s="68" t="str" cm="1">
        <f t="array" ref="J92">IF(INDEX(Templates_Old2!J$2:J$153,ROW()-ROW($20:$20)+1)="","",INDEX(Templates_Old2!J$2:J$153,ROW()-ROW($20:$20)+1))</f>
        <v/>
      </c>
      <c r="K92" s="69" t="str" cm="1">
        <f t="array" ref="K92">IF(INDEX(Templates_Old2!K$2:K$153,ROW()-ROW($20:$20)+1)="","",INDEX(Templates_Old2!K$2:K$153,ROW()-ROW($20:$20)+1))</f>
        <v/>
      </c>
      <c r="L92" s="69" t="str" cm="1">
        <f t="array" ref="L92">IF(INDEX(Templates_Old2!L$2:L$153,ROW()-ROW($20:$20)+1)="","",INDEX(Templates_Old2!L$2:L$153,ROW()-ROW($20:$20)+1))</f>
        <v/>
      </c>
      <c r="M92" s="55" t="str" cm="1">
        <f t="array" ref="M92">IF(INDEX(Templates_Old2!$K$2:$EM$152,ROW()-ROW(M$20)+1, MATCH(M$16,Templates_Old2!$K$1:EM$1,0))="","",INDEX(Templates_Old2!$K$2:$EM$152,ROW()-ROW(M$20)+1, MATCH(M$16,Templates_Old2!$K$1:EM$1,0)))</f>
        <v/>
      </c>
      <c r="N92" s="55" t="str" cm="1">
        <f t="array" ref="N92">IF(INDEX(Templates_Old2!$K$2:$EM$152,ROW()-ROW(N$20)+1, MATCH(N$16,Templates_Old2!$K$1:EN$1,0))="","",INDEX(Templates_Old2!$K$2:$EM$152,ROW()-ROW(N$20)+1, MATCH(N$16,Templates_Old2!$K$1:EN$1,0)))</f>
        <v/>
      </c>
      <c r="O92" s="55" t="str" cm="1">
        <f t="array" ref="O92">IF(INDEX(Templates_Old2!$K$2:$EM$152,ROW()-ROW(O$20)+1, MATCH(O$16,Templates_Old2!$K$1:EO$1,0))="","",INDEX(Templates_Old2!$K$2:$EM$152,ROW()-ROW(O$20)+1, MATCH(O$16,Templates_Old2!$K$1:EO$1,0)))</f>
        <v/>
      </c>
      <c r="P92" s="55" t="str" cm="1">
        <f t="array" ref="P92">IF(INDEX(Templates_Old2!$K$2:$EM$152,ROW()-ROW(P$20)+1, MATCH(P$16,Templates_Old2!$K$1:EP$1,0))="","",INDEX(Templates_Old2!$K$2:$EM$152,ROW()-ROW(P$20)+1, MATCH(P$16,Templates_Old2!$K$1:EP$1,0)))</f>
        <v/>
      </c>
      <c r="Q92" s="55" t="str" cm="1">
        <f t="array" ref="Q92">IF(INDEX(Templates_Old2!$K$2:$EM$152,ROW()-ROW(Q$20)+1, MATCH(Q$16,Templates_Old2!$K$1:EQ$1,0))="","",INDEX(Templates_Old2!$K$2:$EM$152,ROW()-ROW(Q$20)+1, MATCH(Q$16,Templates_Old2!$K$1:EQ$1,0)))</f>
        <v/>
      </c>
      <c r="R92" s="55" t="str" cm="1">
        <f t="array" ref="R92">IF(INDEX(Templates_Old2!$K$2:$EM$152,ROW()-ROW(R$20)+1, MATCH(R$16,Templates_Old2!$K$1:ER$1,0))="","",INDEX(Templates_Old2!$K$2:$EM$152,ROW()-ROW(R$20)+1, MATCH(R$16,Templates_Old2!$K$1:ER$1,0)))</f>
        <v/>
      </c>
      <c r="S92" s="55" t="str" cm="1">
        <f t="array" ref="S92">IF(INDEX(Templates_Old2!$K$2:$EM$152,ROW()-ROW(S$20)+1, MATCH(S$16,Templates_Old2!$K$1:ES$1,0))="","",INDEX(Templates_Old2!$K$2:$EM$152,ROW()-ROW(S$20)+1, MATCH(S$16,Templates_Old2!$K$1:ES$1,0)))</f>
        <v/>
      </c>
      <c r="T92" s="55" t="str" cm="1">
        <f t="array" ref="T92">IF(INDEX(Templates_Old2!$K$2:$EM$152,ROW()-ROW(T$20)+1, MATCH(T$16,Templates_Old2!$K$1:ET$1,0))="","",INDEX(Templates_Old2!$K$2:$EM$152,ROW()-ROW(T$20)+1, MATCH(T$16,Templates_Old2!$K$1:ET$1,0)))</f>
        <v/>
      </c>
      <c r="U92" s="55" t="str" cm="1">
        <f t="array" ref="U92">IF(INDEX(Templates_Old2!$K$2:$EM$152,ROW()-ROW(U$20)+1, MATCH(U$16,Templates_Old2!$K$1:EU$1,0))="","",INDEX(Templates_Old2!$K$2:$EM$152,ROW()-ROW(U$20)+1, MATCH(U$16,Templates_Old2!$K$1:EU$1,0)))</f>
        <v/>
      </c>
      <c r="V92" s="55" t="str" cm="1">
        <f t="array" ref="V92">IF(INDEX(Templates_Old2!$K$2:$EM$152,ROW()-ROW(V$20)+1, MATCH(V$16,Templates_Old2!$K$1:EV$1,0))="","",INDEX(Templates_Old2!$K$2:$EM$152,ROW()-ROW(V$20)+1, MATCH(V$16,Templates_Old2!$K$1:EV$1,0)))</f>
        <v/>
      </c>
      <c r="W92" s="55" t="str" cm="1">
        <f t="array" ref="W92">IF(INDEX(Templates_Old2!$K$2:$EM$152,ROW()-ROW(W$20)+1, MATCH(W$16,Templates_Old2!$K$1:EW$1,0))="","",INDEX(Templates_Old2!$K$2:$EM$152,ROW()-ROW(W$20)+1, MATCH(W$16,Templates_Old2!$K$1:EW$1,0)))</f>
        <v/>
      </c>
      <c r="X92" s="55" t="str" cm="1">
        <f t="array" ref="X92">IF(INDEX(Templates_Old2!$K$2:$EM$152,ROW()-ROW(X$20)+1, MATCH(X$16,Templates_Old2!$K$1:EX$1,0))="","",INDEX(Templates_Old2!$K$2:$EM$152,ROW()-ROW(X$20)+1, MATCH(X$16,Templates_Old2!$K$1:EX$1,0)))</f>
        <v/>
      </c>
      <c r="Y92" s="55" t="str" cm="1">
        <f t="array" ref="Y92">IF(INDEX(Templates_Old2!$K$2:$EM$152,ROW()-ROW(Y$20)+1, MATCH(Y$16,Templates_Old2!$K$1:EY$1,0))="","",INDEX(Templates_Old2!$K$2:$EM$152,ROW()-ROW(Y$20)+1, MATCH(Y$16,Templates_Old2!$K$1:EY$1,0)))</f>
        <v/>
      </c>
      <c r="Z92" s="55" t="str" cm="1">
        <f t="array" ref="Z92">IF(INDEX(Templates_Old2!$K$2:$EM$152,ROW()-ROW(Z$20)+1, MATCH(Z$16,Templates_Old2!$K$1:EZ$1,0))="","",INDEX(Templates_Old2!$K$2:$EM$152,ROW()-ROW(Z$20)+1, MATCH(Z$16,Templates_Old2!$K$1:EZ$1,0)))</f>
        <v/>
      </c>
      <c r="AA92" s="55" t="str" cm="1">
        <f t="array" ref="AA92">IF(INDEX(Templates_Old2!$K$2:$EM$152,ROW()-ROW(AA$20)+1, MATCH(AA$16,Templates_Old2!$K$1:FA$1,0))="","",INDEX(Templates_Old2!$K$2:$EM$152,ROW()-ROW(AA$20)+1, MATCH(AA$16,Templates_Old2!$K$1:FA$1,0)))</f>
        <v/>
      </c>
      <c r="AB92" s="55" t="str" cm="1">
        <f t="array" ref="AB92">IF(INDEX(Templates_Old2!$K$2:$EM$152,ROW()-ROW(AB$20)+1, MATCH(AB$16,Templates_Old2!$K$1:FB$1,0))="","",INDEX(Templates_Old2!$K$2:$EM$152,ROW()-ROW(AB$20)+1, MATCH(AB$16,Templates_Old2!$K$1:FB$1,0)))</f>
        <v/>
      </c>
      <c r="AC92" s="55" t="str" cm="1">
        <f t="array" ref="AC92">IF(INDEX(Templates_Old2!$K$2:$EM$152,ROW()-ROW(AC$20)+1, MATCH(AC$16,Templates_Old2!$K$1:FC$1,0))="","",INDEX(Templates_Old2!$K$2:$EM$152,ROW()-ROW(AC$20)+1, MATCH(AC$16,Templates_Old2!$K$1:FC$1,0)))</f>
        <v/>
      </c>
      <c r="AD92" s="55" t="str" cm="1">
        <f t="array" ref="AD92">IF(INDEX(Templates_Old2!$K$2:$EM$152,ROW()-ROW(AD$20)+1, MATCH(AD$16,Templates_Old2!$K$1:FD$1,0))="","",INDEX(Templates_Old2!$K$2:$EM$152,ROW()-ROW(AD$20)+1, MATCH(AD$16,Templates_Old2!$K$1:FD$1,0)))</f>
        <v/>
      </c>
      <c r="AE92" s="55" t="str" cm="1">
        <f t="array" ref="AE92">IF(INDEX(Templates_Old2!$K$2:$EM$152,ROW()-ROW(AE$20)+1, MATCH(AE$16,Templates_Old2!$K$1:FE$1,0))="","",INDEX(Templates_Old2!$K$2:$EM$152,ROW()-ROW(AE$20)+1, MATCH(AE$16,Templates_Old2!$K$1:FE$1,0)))</f>
        <v/>
      </c>
      <c r="AF92" s="55" t="str" cm="1">
        <f t="array" ref="AF92">IF(INDEX(Templates_Old2!$K$2:$EM$152,ROW()-ROW(AF$20)+1, MATCH(AF$16,Templates_Old2!$K$1:FF$1,0))="","",INDEX(Templates_Old2!$K$2:$EM$152,ROW()-ROW(AF$20)+1, MATCH(AF$16,Templates_Old2!$K$1:FF$1,0)))</f>
        <v/>
      </c>
      <c r="AG92" s="55" t="str" cm="1">
        <f t="array" ref="AG92">IF(INDEX(Templates_Old2!$K$2:$EM$152,ROW()-ROW(AG$20)+1, MATCH(AG$16,Templates_Old2!$K$1:FG$1,0))="","",INDEX(Templates_Old2!$K$2:$EM$152,ROW()-ROW(AG$20)+1, MATCH(AG$16,Templates_Old2!$K$1:FG$1,0)))</f>
        <v/>
      </c>
      <c r="AH92" s="55" t="str" cm="1">
        <f t="array" ref="AH92">IF(INDEX(Templates_Old2!$K$2:$EM$152,ROW()-ROW(AH$20)+1, MATCH(AH$16,Templates_Old2!$K$1:FH$1,0))="","",INDEX(Templates_Old2!$K$2:$EM$152,ROW()-ROW(AH$20)+1, MATCH(AH$16,Templates_Old2!$K$1:FH$1,0)))</f>
        <v/>
      </c>
      <c r="AI92" s="55" t="str" cm="1">
        <f t="array" ref="AI92">IF(INDEX(Templates_Old2!$K$2:$EM$152,ROW()-ROW(AI$20)+1, MATCH(AI$16,Templates_Old2!$K$1:FI$1,0))="","",INDEX(Templates_Old2!$K$2:$EM$152,ROW()-ROW(AI$20)+1, MATCH(AI$16,Templates_Old2!$K$1:FI$1,0)))</f>
        <v/>
      </c>
      <c r="AJ92" s="55" t="str" cm="1">
        <f t="array" ref="AJ92">IF(INDEX(Templates_Old2!$K$2:$EM$152,ROW()-ROW(AJ$20)+1, MATCH(AJ$16,Templates_Old2!$K$1:EY$1,0))="","",INDEX(Templates_Old2!$K$2:$EM$152,ROW()-ROW(AJ$20)+1, MATCH(AJ$16,Templates_Old2!$K$1:EY$1,0)))</f>
        <v/>
      </c>
      <c r="AK92" s="55" t="str" cm="1">
        <f t="array" ref="AK92">IF(INDEX(Templates_Old2!$K$2:$EM$152,ROW()-ROW(AK$20)+1, MATCH(AK$16,Templates_Old2!$K$1:EZ$1,0))="","",INDEX(Templates_Old2!$K$2:$EM$152,ROW()-ROW(AK$20)+1, MATCH(AK$16,Templates_Old2!$K$1:EZ$1,0)))</f>
        <v/>
      </c>
      <c r="AL92" s="55" t="str" cm="1">
        <f t="array" ref="AL92">IF(INDEX(Templates_Old2!$K$2:$EM$152,ROW()-ROW(AL$20)+1, MATCH(AL$16,Templates_Old2!$K$1:FA$1,0))="","",INDEX(Templates_Old2!$K$2:$EM$152,ROW()-ROW(AL$20)+1, MATCH(AL$16,Templates_Old2!$K$1:FA$1,0)))</f>
        <v/>
      </c>
      <c r="AM92" s="55" t="str" cm="1">
        <f t="array" ref="AM92">IF(INDEX(Templates_Old2!$K$2:$EM$152,ROW()-ROW(AM$20)+1, MATCH(AM$16,Templates_Old2!$K$1:FB$1,0))="","",INDEX(Templates_Old2!$K$2:$EM$152,ROW()-ROW(AM$20)+1, MATCH(AM$16,Templates_Old2!$K$1:FB$1,0)))</f>
        <v/>
      </c>
      <c r="AN92" s="55" t="str" cm="1">
        <f t="array" ref="AN92">IF(INDEX(Templates_Old2!$K$2:$EM$152,ROW()-ROW(AN$20)+1, MATCH(AN$16,Templates_Old2!$K$1:FC$1,0))="","",INDEX(Templates_Old2!$K$2:$EM$152,ROW()-ROW(AN$20)+1, MATCH(AN$16,Templates_Old2!$K$1:FC$1,0)))</f>
        <v/>
      </c>
      <c r="AO92" s="55" t="str" cm="1">
        <f t="array" ref="AO92">IF(INDEX(Templates_Old2!$K$2:$EM$152,ROW()-ROW(AO$20)+1, MATCH(AO$16,Templates_Old2!$K$1:FD$1,0))="","",INDEX(Templates_Old2!$K$2:$EM$152,ROW()-ROW(AO$20)+1, MATCH(AO$16,Templates_Old2!$K$1:FD$1,0)))</f>
        <v/>
      </c>
      <c r="AP92" s="55" t="str" cm="1">
        <f t="array" ref="AP92">IF(INDEX(Templates_Old2!$K$2:$EM$152,ROW()-ROW(AP$20)+1, MATCH(AP$16,Templates_Old2!$K$1:FE$1,0))="","",INDEX(Templates_Old2!$K$2:$EM$152,ROW()-ROW(AP$20)+1, MATCH(AP$16,Templates_Old2!$K$1:FE$1,0)))</f>
        <v/>
      </c>
      <c r="AQ92" s="55" t="str" cm="1">
        <f t="array" ref="AQ92">IF(INDEX(Templates_Old2!$K$2:$EM$152,ROW()-ROW(AQ$20)+1, MATCH(AQ$16,Templates_Old2!$K$1:FF$1,0))="","",INDEX(Templates_Old2!$K$2:$EM$152,ROW()-ROW(AQ$20)+1, MATCH(AQ$16,Templates_Old2!$K$1:FF$1,0)))</f>
        <v/>
      </c>
      <c r="AR92" s="55" t="str" cm="1">
        <f t="array" ref="AR92">IF(INDEX(Templates_Old2!$K$2:$EM$152,ROW()-ROW(AR$20)+1, MATCH(AR$16,Templates_Old2!$K$1:FG$1,0))="","",INDEX(Templates_Old2!$K$2:$EM$152,ROW()-ROW(AR$20)+1, MATCH(AR$16,Templates_Old2!$K$1:FG$1,0)))</f>
        <v/>
      </c>
      <c r="AS92" s="55" t="str" cm="1">
        <f t="array" ref="AS92">IF(INDEX(Templates_Old2!$K$2:$EM$152,ROW()-ROW(AS$20)+1, MATCH(AS$16,Templates_Old2!$K$1:FH$1,0))="","",INDEX(Templates_Old2!$K$2:$EM$152,ROW()-ROW(AS$20)+1, MATCH(AS$16,Templates_Old2!$K$1:FH$1,0)))</f>
        <v/>
      </c>
      <c r="AT92" s="55" t="str" cm="1">
        <f t="array" ref="AT92">IF(INDEX(Templates_Old2!$K$2:$EM$152,ROW()-ROW(AT$20)+1, MATCH(AT$16,Templates_Old2!$K$1:FI$1,0))="","",INDEX(Templates_Old2!$K$2:$EM$152,ROW()-ROW(AT$20)+1, MATCH(AT$16,Templates_Old2!$K$1:FI$1,0)))</f>
        <v/>
      </c>
      <c r="AU92" s="55" t="str" cm="1">
        <f t="array" ref="AU92">IF(INDEX(Templates_Old2!$K$2:$EM$152,ROW()-ROW(AU$20)+1, MATCH(AU$16,Templates_Old2!$K$1:FJ$1,0))="","",INDEX(Templates_Old2!$K$2:$EM$152,ROW()-ROW(AU$20)+1, MATCH(AU$16,Templates_Old2!$K$1:FJ$1,0)))</f>
        <v/>
      </c>
      <c r="AV92" s="55" t="str" cm="1">
        <f t="array" ref="AV92">IF(INDEX(Templates_Old2!$K$2:$EM$152,ROW()-ROW(AV$20)+1, MATCH(AV$16,Templates_Old2!$K$1:FK$1,0))="","",INDEX(Templates_Old2!$K$2:$EM$152,ROW()-ROW(AV$20)+1, MATCH(AV$16,Templates_Old2!$K$1:FK$1,0)))</f>
        <v/>
      </c>
      <c r="AW92" s="55" t="str" cm="1">
        <f t="array" ref="AW92">IF(INDEX(Templates_Old2!$K$2:$EM$152,ROW()-ROW(AW$20)+1, MATCH(AW$16,Templates_Old2!$K$1:FL$1,0))="","",INDEX(Templates_Old2!$K$2:$EM$152,ROW()-ROW(AW$20)+1, MATCH(AW$16,Templates_Old2!$K$1:FL$1,0)))</f>
        <v/>
      </c>
      <c r="AX92" s="55" t="str" cm="1">
        <f t="array" ref="AX92">IF(INDEX(Templates_Old2!$K$2:$EM$152,ROW()-ROW(AX$20)+1, MATCH(AX$16,Templates_Old2!$K$1:FK$1,0))="","",INDEX(Templates_Old2!$K$2:$EM$152,ROW()-ROW(AX$20)+1, MATCH(AX$16,Templates_Old2!$K$1:FK$1,0)))</f>
        <v/>
      </c>
      <c r="AY92" s="55" t="str" cm="1">
        <f t="array" ref="AY92">IF(INDEX(Templates_Old2!$K$2:$EM$152,ROW()-ROW(AY$20)+1, MATCH(AY$16,Templates_Old2!$K$1:FL$1,0))="","",INDEX(Templates_Old2!$K$2:$EM$152,ROW()-ROW(AY$20)+1, MATCH(AY$16,Templates_Old2!$K$1:FL$1,0)))</f>
        <v/>
      </c>
      <c r="AZ92" s="55" t="str" cm="1">
        <f t="array" ref="AZ92">IF(INDEX(Templates_Old2!$K$2:$EM$152,ROW()-ROW(AZ$20)+1, MATCH(AZ$16,Templates_Old2!$K$1:FM$1,0))="","",INDEX(Templates_Old2!$K$2:$EM$152,ROW()-ROW(AZ$20)+1, MATCH(AZ$16,Templates_Old2!$K$1:FM$1,0)))</f>
        <v/>
      </c>
      <c r="BA92" s="55" t="str" cm="1">
        <f t="array" ref="BA92">IF(INDEX(Templates_Old2!$K$2:$EM$152,ROW()-ROW(BA$20)+1, MATCH(BA$16,Templates_Old2!$K$1:FN$1,0))="","",INDEX(Templates_Old2!$K$2:$EM$152,ROW()-ROW(BA$20)+1, MATCH(BA$16,Templates_Old2!$K$1:FN$1,0)))</f>
        <v/>
      </c>
      <c r="BB92" s="55" t="str" cm="1">
        <f t="array" ref="BB92">IF(INDEX(Templates_Old2!$K$2:$EM$152,ROW()-ROW(BB$20)+1, MATCH(BB$16,Templates_Old2!$K$1:FO$1,0))="","",INDEX(Templates_Old2!$K$2:$EM$152,ROW()-ROW(BB$20)+1, MATCH(BB$16,Templates_Old2!$K$1:FO$1,0)))</f>
        <v/>
      </c>
      <c r="BC92" s="55" t="str" cm="1">
        <f t="array" ref="BC92">IF(INDEX(Templates_Old2!$K$2:$EM$152,ROW()-ROW(BC$20)+1, MATCH(BC$16,Templates_Old2!$K$1:FP$1,0))="","",INDEX(Templates_Old2!$K$2:$EM$152,ROW()-ROW(BC$20)+1, MATCH(BC$16,Templates_Old2!$K$1:FP$1,0)))</f>
        <v/>
      </c>
      <c r="BD92" s="55" t="str" cm="1">
        <f t="array" ref="BD92">IF(INDEX(Templates_Old2!$K$2:$EM$152,ROW()-ROW(BD$20)+1, MATCH(BD$16,Templates_Old2!$K$1:FQ$1,0))="","",INDEX(Templates_Old2!$K$2:$EM$152,ROW()-ROW(BD$20)+1, MATCH(BD$16,Templates_Old2!$K$1:FQ$1,0)))</f>
        <v/>
      </c>
      <c r="BE92" s="55" t="str" cm="1">
        <f t="array" ref="BE92">IF(INDEX(Templates_Old2!$K$2:$EM$152,ROW()-ROW(BE$20)+1, MATCH(BE$16,Templates_Old2!$K$1:FR$1,0))="","",INDEX(Templates_Old2!$K$2:$EM$152,ROW()-ROW(BE$20)+1, MATCH(BE$16,Templates_Old2!$K$1:FR$1,0)))</f>
        <v/>
      </c>
      <c r="BF92" s="55" t="str" cm="1">
        <f t="array" ref="BF92">IF(INDEX(Templates_Old2!$K$2:$EM$152,ROW()-ROW(BF$20)+1, MATCH(BF$16,Templates_Old2!$K$1:FS$1,0))="","",INDEX(Templates_Old2!$K$2:$EM$152,ROW()-ROW(BF$20)+1, MATCH(BF$16,Templates_Old2!$K$1:FS$1,0)))</f>
        <v/>
      </c>
      <c r="BG92" s="55" t="str" cm="1">
        <f t="array" ref="BG92">IF(INDEX(Templates_Old2!$K$2:$EM$152,ROW()-ROW(BG$20)+1, MATCH(BG$16,Templates_Old2!$K$1:FT$1,0))="","",INDEX(Templates_Old2!$K$2:$EM$152,ROW()-ROW(BG$20)+1, MATCH(BG$16,Templates_Old2!$K$1:FT$1,0)))</f>
        <v/>
      </c>
      <c r="BH92" s="55" t="str" cm="1">
        <f t="array" ref="BH92">IF(INDEX(Templates_Old2!$K$2:$EM$152,ROW()-ROW(BH$20)+1, MATCH(BH$16,Templates_Old2!$K$1:FU$1,0))="","",INDEX(Templates_Old2!$K$2:$EM$152,ROW()-ROW(BH$20)+1, MATCH(BH$16,Templates_Old2!$K$1:FU$1,0)))</f>
        <v/>
      </c>
      <c r="BI92" s="55" t="str" cm="1">
        <f t="array" ref="BI92">IF(INDEX(Templates_Old2!$K$2:$EM$152,ROW()-ROW(BI$20)+1, MATCH(BI$16,Templates_Old2!$K$1:FV$1,0))="","",INDEX(Templates_Old2!$K$2:$EM$152,ROW()-ROW(BI$20)+1, MATCH(BI$16,Templates_Old2!$K$1:FV$1,0)))</f>
        <v/>
      </c>
      <c r="BJ92" s="55" t="str" cm="1">
        <f t="array" ref="BJ92">IF(INDEX(Templates_Old2!$K$2:$EM$152,ROW()-ROW(BJ$20)+1, MATCH(BJ$16,Templates_Old2!$K$1:FW$1,0))="","",INDEX(Templates_Old2!$K$2:$EM$152,ROW()-ROW(BJ$20)+1, MATCH(BJ$16,Templates_Old2!$K$1:FW$1,0)))</f>
        <v/>
      </c>
      <c r="BK92" s="55" t="str" cm="1">
        <f t="array" ref="BK92">IF(INDEX(Templates_Old2!$K$2:$EM$152,ROW()-ROW(BK$20)+1, MATCH(BK$16,Templates_Old2!$K$1:FX$1,0))="","",INDEX(Templates_Old2!$K$2:$EM$152,ROW()-ROW(BK$20)+1, MATCH(BK$16,Templates_Old2!$K$1:FX$1,0)))</f>
        <v/>
      </c>
      <c r="BL92" s="55" t="str" cm="1">
        <f t="array" ref="BL92">IF(INDEX(Templates_Old2!$K$2:$EM$152,ROW()-ROW(BL$20)+1, MATCH(BL$16,Templates_Old2!$K$1:FY$1,0))="","",INDEX(Templates_Old2!$K$2:$EM$152,ROW()-ROW(BL$20)+1, MATCH(BL$16,Templates_Old2!$K$1:FY$1,0)))</f>
        <v/>
      </c>
      <c r="BM92" s="55" t="str" cm="1">
        <f t="array" ref="BM92">IF(INDEX(Templates_Old2!$K$2:$EM$152,ROW()-ROW(BM$20)+1, MATCH(BM$16,Templates_Old2!$K$1:FZ$1,0))="","",INDEX(Templates_Old2!$K$2:$EM$152,ROW()-ROW(BM$20)+1, MATCH(BM$16,Templates_Old2!$K$1:FZ$1,0)))</f>
        <v/>
      </c>
      <c r="BN92" s="55" t="str" cm="1">
        <f t="array" ref="BN92">IF(INDEX(Templates_Old2!$K$2:$EM$152,ROW()-ROW(BN$20)+1, MATCH(BN$16,Templates_Old2!$K$1:GA$1,0))="","",INDEX(Templates_Old2!$K$2:$EM$152,ROW()-ROW(BN$20)+1, MATCH(BN$16,Templates_Old2!$K$1:GA$1,0)))</f>
        <v/>
      </c>
      <c r="BO92" s="55" t="str" cm="1">
        <f t="array" ref="BO92">IF(INDEX(Templates_Old2!$K$2:$EM$152,ROW()-ROW(BO$20)+1, MATCH(BO$16,Templates_Old2!$K$1:GB$1,0))="","",INDEX(Templates_Old2!$K$2:$EM$152,ROW()-ROW(BO$20)+1, MATCH(BO$16,Templates_Old2!$K$1:GB$1,0)))</f>
        <v/>
      </c>
      <c r="BP92" s="55" t="str" cm="1">
        <f t="array" ref="BP92">IF(INDEX(Templates_Old2!$K$2:$EM$152,ROW()-ROW(BP$20)+1, MATCH(BP$16,Templates_Old2!$K$1:GC$1,0))="","",INDEX(Templates_Old2!$K$2:$EM$152,ROW()-ROW(BP$20)+1, MATCH(BP$16,Templates_Old2!$K$1:GC$1,0)))</f>
        <v/>
      </c>
      <c r="BQ92" s="55" t="str" cm="1">
        <f t="array" ref="BQ92">IF(INDEX(Templates_Old2!$K$2:$EM$152,ROW()-ROW(BQ$20)+1, MATCH(BQ$16,Templates_Old2!$K$1:GD$1,0))="","",INDEX(Templates_Old2!$K$2:$EM$152,ROW()-ROW(BQ$20)+1, MATCH(BQ$16,Templates_Old2!$K$1:GD$1,0)))</f>
        <v/>
      </c>
      <c r="BR92" s="55" t="str" cm="1">
        <f t="array" ref="BR92">IF(INDEX(Templates_Old2!$K$2:$EM$152,ROW()-ROW(BR$20)+1, MATCH(BR$16,Templates_Old2!$K$1:GE$1,0))="","",INDEX(Templates_Old2!$K$2:$EM$152,ROW()-ROW(BR$20)+1, MATCH(BR$16,Templates_Old2!$K$1:GE$1,0)))</f>
        <v/>
      </c>
      <c r="BS92" s="55" t="str" cm="1">
        <f t="array" ref="BS92">IF(INDEX(Templates_Old2!$K$2:$EM$152,ROW()-ROW(BS$20)+1, MATCH(BS$16,Templates_Old2!$K$1:GF$1,0))="","",INDEX(Templates_Old2!$K$2:$EM$152,ROW()-ROW(BS$20)+1, MATCH(BS$16,Templates_Old2!$K$1:GF$1,0)))</f>
        <v/>
      </c>
      <c r="BT92" s="55" t="str" cm="1">
        <f t="array" ref="BT92">IF(INDEX(Templates_Old2!$K$2:$EM$152,ROW()-ROW(BT$20)+1, MATCH(BT$16,Templates_Old2!$K$1:GG$1,0))="","",INDEX(Templates_Old2!$K$2:$EM$152,ROW()-ROW(BT$20)+1, MATCH(BT$16,Templates_Old2!$K$1:GG$1,0)))</f>
        <v/>
      </c>
      <c r="BU92" s="55" t="str" cm="1">
        <f t="array" ref="BU92">IF(INDEX(Templates_Old2!$K$2:$EM$152,ROW()-ROW(BU$20)+1, MATCH(BU$16,Templates_Old2!$K$1:GH$1,0))="","",INDEX(Templates_Old2!$K$2:$EM$152,ROW()-ROW(BU$20)+1, MATCH(BU$16,Templates_Old2!$K$1:GH$1,0)))</f>
        <v/>
      </c>
      <c r="BV92" s="55" t="str" cm="1">
        <f t="array" ref="BV92">IF(INDEX(Templates_Old2!$K$2:$EM$152,ROW()-ROW(BV$20)+1, MATCH(BV$16,Templates_Old2!$K$1:GC$1,0))="","",INDEX(Templates_Old2!$K$2:$EM$152,ROW()-ROW(BV$20)+1, MATCH(BV$16,Templates_Old2!$K$1:GC$1,0)))</f>
        <v/>
      </c>
      <c r="BW92" s="55" t="str" cm="1">
        <f t="array" ref="BW92">IF(INDEX(Templates_Old2!$K$2:$EM$152,ROW()-ROW(BW$20)+1, MATCH(BW$16,Templates_Old2!$K$1:GD$1,0))="","",INDEX(Templates_Old2!$K$2:$EM$152,ROW()-ROW(BW$20)+1, MATCH(BW$16,Templates_Old2!$K$1:GD$1,0)))</f>
        <v/>
      </c>
      <c r="BX92" s="55" t="str" cm="1">
        <f t="array" ref="BX92">IF(INDEX(Templates_Old2!$K$2:$EM$152,ROW()-ROW(BX$20)+1, MATCH(BX$16,Templates_Old2!$K$1:GE$1,0))="","",INDEX(Templates_Old2!$K$2:$EM$152,ROW()-ROW(BX$20)+1, MATCH(BX$16,Templates_Old2!$K$1:GE$1,0)))</f>
        <v/>
      </c>
      <c r="BY92" s="55" t="str" cm="1">
        <f t="array" ref="BY92">IF(INDEX(Templates_Old2!$K$2:$EM$152,ROW()-ROW(BY$20)+1, MATCH(BY$16,Templates_Old2!$K$1:GF$1,0))="","",INDEX(Templates_Old2!$K$2:$EM$152,ROW()-ROW(BY$20)+1, MATCH(BY$16,Templates_Old2!$K$1:GF$1,0)))</f>
        <v/>
      </c>
      <c r="BZ92" s="55" t="str" cm="1">
        <f t="array" ref="BZ92">IF(INDEX(Templates_Old2!$K$2:$EM$152,ROW()-ROW(BZ$20)+1, MATCH(BZ$16,Templates_Old2!$K$1:GG$1,0))="","",INDEX(Templates_Old2!$K$2:$EM$152,ROW()-ROW(BZ$20)+1, MATCH(BZ$16,Templates_Old2!$K$1:GG$1,0)))</f>
        <v/>
      </c>
      <c r="CA92" s="55" t="str" cm="1">
        <f t="array" ref="CA92">IF(INDEX(Templates_Old2!$K$2:$EM$152,ROW()-ROW(CA$20)+1, MATCH(CA$16,Templates_Old2!$K$1:GH$1,0))="","",INDEX(Templates_Old2!$K$2:$EM$152,ROW()-ROW(CA$20)+1, MATCH(CA$16,Templates_Old2!$K$1:GH$1,0)))</f>
        <v/>
      </c>
      <c r="CB92" s="55" t="str" cm="1">
        <f t="array" ref="CB92">IF(INDEX(Templates_Old2!$K$2:$EM$152,ROW()-ROW(CB$20)+1, MATCH(CB$16,Templates_Old2!$K$1:GI$1,0))="","",INDEX(Templates_Old2!$K$2:$EM$152,ROW()-ROW(CB$20)+1, MATCH(CB$16,Templates_Old2!$K$1:GI$1,0)))</f>
        <v/>
      </c>
      <c r="CC92" s="55" t="str" cm="1">
        <f t="array" ref="CC92">IF(INDEX(Templates_Old2!$K$2:$EM$152,ROW()-ROW(CC$20)+1, MATCH(CC$16,Templates_Old2!$K$1:GJ$1,0))="","",INDEX(Templates_Old2!$K$2:$EM$152,ROW()-ROW(CC$20)+1, MATCH(CC$16,Templates_Old2!$K$1:GJ$1,0)))</f>
        <v/>
      </c>
      <c r="CD92" s="55" t="str" cm="1">
        <f t="array" ref="CD92">IF(INDEX(Templates_Old2!$K$2:$EM$152,ROW()-ROW(CD$20)+1, MATCH(CD$16,Templates_Old2!$K$1:GK$1,0))="","",INDEX(Templates_Old2!$K$2:$EM$152,ROW()-ROW(CD$20)+1, MATCH(CD$16,Templates_Old2!$K$1:GK$1,0)))</f>
        <v>CHILLED_WATER</v>
      </c>
      <c r="CE92" s="55" t="str" cm="1">
        <f t="array" ref="CE92">IF(INDEX(Templates_Old2!$K$2:$EM$152,ROW()-ROW(CE$20)+1, MATCH(CE$16,Templates_Old2!$K$1:GL$1,0))="","",INDEX(Templates_Old2!$K$2:$EM$152,ROW()-ROW(CE$20)+1, MATCH(CE$16,Templates_Old2!$K$1:GL$1,0)))</f>
        <v/>
      </c>
      <c r="CF92" s="55"/>
      <c r="CG92" s="55"/>
      <c r="CH92" s="55"/>
      <c r="CI92" s="55"/>
      <c r="CJ92" s="55"/>
      <c r="CK92" s="55"/>
      <c r="CL92" s="55"/>
      <c r="CM92" s="55"/>
      <c r="CN92" s="55"/>
      <c r="CO92" s="55"/>
      <c r="CP92" s="55"/>
      <c r="CQ92" s="55"/>
      <c r="CR92" s="55"/>
      <c r="CS92" s="55"/>
      <c r="CT92" s="55"/>
      <c r="CU92" s="55"/>
      <c r="CV92" s="55"/>
      <c r="CW92" s="55"/>
      <c r="CX92" s="55"/>
      <c r="CY92" s="55"/>
      <c r="CZ92" s="55"/>
      <c r="DA92" s="55"/>
      <c r="DB92" s="55"/>
      <c r="DC92" s="55"/>
      <c r="DD92" s="55"/>
      <c r="DE92" s="55"/>
      <c r="DF92" s="55"/>
      <c r="DG92" s="55"/>
      <c r="DH92" s="55"/>
      <c r="DI92" s="55"/>
      <c r="DJ92" s="55"/>
      <c r="DK92" s="55"/>
      <c r="DL92" s="55"/>
      <c r="DM92" s="55"/>
      <c r="DN92" s="55"/>
      <c r="DO92" s="55"/>
      <c r="DP92" s="55"/>
      <c r="DQ92" s="55"/>
      <c r="DR92" s="55"/>
      <c r="DS92" s="55"/>
      <c r="DT92" s="55"/>
      <c r="DU92" s="55"/>
      <c r="DV92" s="55"/>
      <c r="DW92" s="55"/>
      <c r="DX92" s="55"/>
      <c r="DY92" s="55"/>
      <c r="DZ92" s="55"/>
      <c r="EA92" s="55"/>
      <c r="EB92" s="55"/>
      <c r="EC92" s="55"/>
      <c r="ED92" s="55"/>
      <c r="EE92" s="55"/>
      <c r="EF92" s="55"/>
      <c r="EG92" s="55"/>
      <c r="EH92" s="55"/>
      <c r="EI92" s="55"/>
      <c r="EJ92" s="55"/>
    </row>
    <row r="93" spans="1:140" s="24" customFormat="1">
      <c r="A93" s="41" t="s">
        <v>640</v>
      </c>
      <c r="B93" s="6" t="s">
        <v>644</v>
      </c>
      <c r="C93" s="66" t="str" cm="1">
        <f t="array" ref="C93">IF(INDEX(Templates_Old2!C$2:C$153,ROW()-ROW($20:$20)+1)="","",INDEX(Templates_Old2!C$2:C$153,ROW()-ROW($20:$20)+1))</f>
        <v/>
      </c>
      <c r="D93" s="66" t="str" cm="1">
        <f t="array" ref="D93">IF(INDEX(Templates_Old2!D$2:D$153,ROW()-ROW($20:$20)+1)="","",INDEX(Templates_Old2!D$2:D$153,ROW()-ROW($20:$20)+1))</f>
        <v/>
      </c>
      <c r="E93" s="66" t="str" cm="1">
        <f t="array" ref="E93">IF(INDEX(Templates_Old2!E$2:E$153,ROW()-ROW($20:$20)+1)="","",INDEX(Templates_Old2!E$2:E$153,ROW()-ROW($20:$20)+1))</f>
        <v>HeatRejection</v>
      </c>
      <c r="F93" s="127" t="str" cm="1">
        <f t="array" ref="F93">IF(INDEX(Templates_Old2!F$2:F$153,ROW()-ROW($20:$20)+1)="","",INDEX(Templates_Old2!F$2:F$153,ROW()-ROW($20:$20)+1))</f>
        <v>Cooling Tower 1</v>
      </c>
      <c r="G93" s="116" t="str" cm="1">
        <f t="array" ref="G93">IF(INDEX(Templates_Old2!G$2:G$153,ROW()-ROW($20:$20)+1)="","",INDEX(Templates_Old2!G$2:G$153,ROW()-ROW($20:$20)+1))</f>
        <v>ASHRAE229 1</v>
      </c>
      <c r="H93" s="68" t="str" cm="1">
        <f t="array" ref="H93">IF(INDEX(Templates_Old2!H$2:H$153,ROW()-ROW($20:$20)+1)="","",INDEX(Templates_Old2!H$2:H$153,ROW()-ROW($20:$20)+1))</f>
        <v>id</v>
      </c>
      <c r="I93" s="68" t="str" cm="1">
        <f t="array" ref="I93">IF(INDEX(Templates_Old2!I$2:I$153,ROW()-ROW($20:$20)+1)="","",INDEX(Templates_Old2!I$2:I$153,ROW()-ROW($20:$20)+1))</f>
        <v/>
      </c>
      <c r="J93" s="68" t="str" cm="1">
        <f t="array" ref="J93">IF(INDEX(Templates_Old2!J$2:J$153,ROW()-ROW($20:$20)+1)="","",INDEX(Templates_Old2!J$2:J$153,ROW()-ROW($20:$20)+1))</f>
        <v/>
      </c>
      <c r="K93" s="69" t="str" cm="1">
        <f t="array" ref="K93">IF(INDEX(Templates_Old2!K$2:K$153,ROW()-ROW($20:$20)+1)="","",INDEX(Templates_Old2!K$2:K$153,ROW()-ROW($20:$20)+1))</f>
        <v/>
      </c>
      <c r="L93" s="69" t="str" cm="1">
        <f t="array" ref="L93">IF(INDEX(Templates_Old2!L$2:L$153,ROW()-ROW($20:$20)+1)="","",INDEX(Templates_Old2!L$2:L$153,ROW()-ROW($20:$20)+1))</f>
        <v/>
      </c>
      <c r="M93" s="55" t="str" cm="1">
        <f t="array" ref="M93">IF(INDEX(Templates_Old2!$K$2:$EM$152,ROW()-ROW(M$20)+1, MATCH(M$16,Templates_Old2!$K$1:EM$1,0))="","",INDEX(Templates_Old2!$K$2:$EM$152,ROW()-ROW(M$20)+1, MATCH(M$16,Templates_Old2!$K$1:EM$1,0)))</f>
        <v/>
      </c>
      <c r="N93" s="55" t="str" cm="1">
        <f t="array" ref="N93">IF(INDEX(Templates_Old2!$K$2:$EM$152,ROW()-ROW(N$20)+1, MATCH(N$16,Templates_Old2!$K$1:EN$1,0))="","",INDEX(Templates_Old2!$K$2:$EM$152,ROW()-ROW(N$20)+1, MATCH(N$16,Templates_Old2!$K$1:EN$1,0)))</f>
        <v/>
      </c>
      <c r="O93" s="55" t="str" cm="1">
        <f t="array" ref="O93">IF(INDEX(Templates_Old2!$K$2:$EM$152,ROW()-ROW(O$20)+1, MATCH(O$16,Templates_Old2!$K$1:EO$1,0))="","",INDEX(Templates_Old2!$K$2:$EM$152,ROW()-ROW(O$20)+1, MATCH(O$16,Templates_Old2!$K$1:EO$1,0)))</f>
        <v/>
      </c>
      <c r="P93" s="55" t="str" cm="1">
        <f t="array" ref="P93">IF(INDEX(Templates_Old2!$K$2:$EM$152,ROW()-ROW(P$20)+1, MATCH(P$16,Templates_Old2!$K$1:EP$1,0))="","",INDEX(Templates_Old2!$K$2:$EM$152,ROW()-ROW(P$20)+1, MATCH(P$16,Templates_Old2!$K$1:EP$1,0)))</f>
        <v/>
      </c>
      <c r="Q93" s="55" t="str" cm="1">
        <f t="array" ref="Q93">IF(INDEX(Templates_Old2!$K$2:$EM$152,ROW()-ROW(Q$20)+1, MATCH(Q$16,Templates_Old2!$K$1:EQ$1,0))="","",INDEX(Templates_Old2!$K$2:$EM$152,ROW()-ROW(Q$20)+1, MATCH(Q$16,Templates_Old2!$K$1:EQ$1,0)))</f>
        <v/>
      </c>
      <c r="R93" s="55" t="str" cm="1">
        <f t="array" ref="R93">IF(INDEX(Templates_Old2!$K$2:$EM$152,ROW()-ROW(R$20)+1, MATCH(R$16,Templates_Old2!$K$1:ER$1,0))="","",INDEX(Templates_Old2!$K$2:$EM$152,ROW()-ROW(R$20)+1, MATCH(R$16,Templates_Old2!$K$1:ER$1,0)))</f>
        <v/>
      </c>
      <c r="S93" s="55" t="str" cm="1">
        <f t="array" ref="S93">IF(INDEX(Templates_Old2!$K$2:$EM$152,ROW()-ROW(S$20)+1, MATCH(S$16,Templates_Old2!$K$1:ES$1,0))="","",INDEX(Templates_Old2!$K$2:$EM$152,ROW()-ROW(S$20)+1, MATCH(S$16,Templates_Old2!$K$1:ES$1,0)))</f>
        <v/>
      </c>
      <c r="T93" s="55" t="str" cm="1">
        <f t="array" ref="T93">IF(INDEX(Templates_Old2!$K$2:$EM$152,ROW()-ROW(T$20)+1, MATCH(T$16,Templates_Old2!$K$1:ET$1,0))="","",INDEX(Templates_Old2!$K$2:$EM$152,ROW()-ROW(T$20)+1, MATCH(T$16,Templates_Old2!$K$1:ET$1,0)))</f>
        <v/>
      </c>
      <c r="U93" s="55" t="str" cm="1">
        <f t="array" ref="U93">IF(INDEX(Templates_Old2!$K$2:$EM$152,ROW()-ROW(U$20)+1, MATCH(U$16,Templates_Old2!$K$1:EU$1,0))="","",INDEX(Templates_Old2!$K$2:$EM$152,ROW()-ROW(U$20)+1, MATCH(U$16,Templates_Old2!$K$1:EU$1,0)))</f>
        <v/>
      </c>
      <c r="V93" s="55" t="str" cm="1">
        <f t="array" ref="V93">IF(INDEX(Templates_Old2!$K$2:$EM$152,ROW()-ROW(V$20)+1, MATCH(V$16,Templates_Old2!$K$1:EV$1,0))="","",INDEX(Templates_Old2!$K$2:$EM$152,ROW()-ROW(V$20)+1, MATCH(V$16,Templates_Old2!$K$1:EV$1,0)))</f>
        <v/>
      </c>
      <c r="W93" s="55" t="str" cm="1">
        <f t="array" ref="W93">IF(INDEX(Templates_Old2!$K$2:$EM$152,ROW()-ROW(W$20)+1, MATCH(W$16,Templates_Old2!$K$1:EW$1,0))="","",INDEX(Templates_Old2!$K$2:$EM$152,ROW()-ROW(W$20)+1, MATCH(W$16,Templates_Old2!$K$1:EW$1,0)))</f>
        <v/>
      </c>
      <c r="X93" s="55" t="str" cm="1">
        <f t="array" ref="X93">IF(INDEX(Templates_Old2!$K$2:$EM$152,ROW()-ROW(X$20)+1, MATCH(X$16,Templates_Old2!$K$1:EX$1,0))="","",INDEX(Templates_Old2!$K$2:$EM$152,ROW()-ROW(X$20)+1, MATCH(X$16,Templates_Old2!$K$1:EX$1,0)))</f>
        <v/>
      </c>
      <c r="Y93" s="55" t="str" cm="1">
        <f t="array" ref="Y93">IF(INDEX(Templates_Old2!$K$2:$EM$152,ROW()-ROW(Y$20)+1, MATCH(Y$16,Templates_Old2!$K$1:EY$1,0))="","",INDEX(Templates_Old2!$K$2:$EM$152,ROW()-ROW(Y$20)+1, MATCH(Y$16,Templates_Old2!$K$1:EY$1,0)))</f>
        <v/>
      </c>
      <c r="Z93" s="55" t="str" cm="1">
        <f t="array" ref="Z93">IF(INDEX(Templates_Old2!$K$2:$EM$152,ROW()-ROW(Z$20)+1, MATCH(Z$16,Templates_Old2!$K$1:EZ$1,0))="","",INDEX(Templates_Old2!$K$2:$EM$152,ROW()-ROW(Z$20)+1, MATCH(Z$16,Templates_Old2!$K$1:EZ$1,0)))</f>
        <v/>
      </c>
      <c r="AA93" s="55" t="str" cm="1">
        <f t="array" ref="AA93">IF(INDEX(Templates_Old2!$K$2:$EM$152,ROW()-ROW(AA$20)+1, MATCH(AA$16,Templates_Old2!$K$1:FA$1,0))="","",INDEX(Templates_Old2!$K$2:$EM$152,ROW()-ROW(AA$20)+1, MATCH(AA$16,Templates_Old2!$K$1:FA$1,0)))</f>
        <v/>
      </c>
      <c r="AB93" s="55" t="str" cm="1">
        <f t="array" ref="AB93">IF(INDEX(Templates_Old2!$K$2:$EM$152,ROW()-ROW(AB$20)+1, MATCH(AB$16,Templates_Old2!$K$1:FB$1,0))="","",INDEX(Templates_Old2!$K$2:$EM$152,ROW()-ROW(AB$20)+1, MATCH(AB$16,Templates_Old2!$K$1:FB$1,0)))</f>
        <v/>
      </c>
      <c r="AC93" s="55" t="str" cm="1">
        <f t="array" ref="AC93">IF(INDEX(Templates_Old2!$K$2:$EM$152,ROW()-ROW(AC$20)+1, MATCH(AC$16,Templates_Old2!$K$1:FC$1,0))="","",INDEX(Templates_Old2!$K$2:$EM$152,ROW()-ROW(AC$20)+1, MATCH(AC$16,Templates_Old2!$K$1:FC$1,0)))</f>
        <v/>
      </c>
      <c r="AD93" s="55" t="str" cm="1">
        <f t="array" ref="AD93">IF(INDEX(Templates_Old2!$K$2:$EM$152,ROW()-ROW(AD$20)+1, MATCH(AD$16,Templates_Old2!$K$1:FD$1,0))="","",INDEX(Templates_Old2!$K$2:$EM$152,ROW()-ROW(AD$20)+1, MATCH(AD$16,Templates_Old2!$K$1:FD$1,0)))</f>
        <v/>
      </c>
      <c r="AE93" s="55" t="str" cm="1">
        <f t="array" ref="AE93">IF(INDEX(Templates_Old2!$K$2:$EM$152,ROW()-ROW(AE$20)+1, MATCH(AE$16,Templates_Old2!$K$1:FE$1,0))="","",INDEX(Templates_Old2!$K$2:$EM$152,ROW()-ROW(AE$20)+1, MATCH(AE$16,Templates_Old2!$K$1:FE$1,0)))</f>
        <v/>
      </c>
      <c r="AF93" s="55" t="str" cm="1">
        <f t="array" ref="AF93">IF(INDEX(Templates_Old2!$K$2:$EM$152,ROW()-ROW(AF$20)+1, MATCH(AF$16,Templates_Old2!$K$1:FF$1,0))="","",INDEX(Templates_Old2!$K$2:$EM$152,ROW()-ROW(AF$20)+1, MATCH(AF$16,Templates_Old2!$K$1:FF$1,0)))</f>
        <v/>
      </c>
      <c r="AG93" s="55" t="str" cm="1">
        <f t="array" ref="AG93">IF(INDEX(Templates_Old2!$K$2:$EM$152,ROW()-ROW(AG$20)+1, MATCH(AG$16,Templates_Old2!$K$1:FG$1,0))="","",INDEX(Templates_Old2!$K$2:$EM$152,ROW()-ROW(AG$20)+1, MATCH(AG$16,Templates_Old2!$K$1:FG$1,0)))</f>
        <v/>
      </c>
      <c r="AH93" s="55" t="str" cm="1">
        <f t="array" ref="AH93">IF(INDEX(Templates_Old2!$K$2:$EM$152,ROW()-ROW(AH$20)+1, MATCH(AH$16,Templates_Old2!$K$1:FH$1,0))="","",INDEX(Templates_Old2!$K$2:$EM$152,ROW()-ROW(AH$20)+1, MATCH(AH$16,Templates_Old2!$K$1:FH$1,0)))</f>
        <v/>
      </c>
      <c r="AI93" s="55" t="str" cm="1">
        <f t="array" ref="AI93">IF(INDEX(Templates_Old2!$K$2:$EM$152,ROW()-ROW(AI$20)+1, MATCH(AI$16,Templates_Old2!$K$1:FI$1,0))="","",INDEX(Templates_Old2!$K$2:$EM$152,ROW()-ROW(AI$20)+1, MATCH(AI$16,Templates_Old2!$K$1:FI$1,0)))</f>
        <v/>
      </c>
      <c r="AJ93" s="55" t="str" cm="1">
        <f t="array" ref="AJ93">IF(INDEX(Templates_Old2!$K$2:$EM$152,ROW()-ROW(AJ$20)+1, MATCH(AJ$16,Templates_Old2!$K$1:EY$1,0))="","",INDEX(Templates_Old2!$K$2:$EM$152,ROW()-ROW(AJ$20)+1, MATCH(AJ$16,Templates_Old2!$K$1:EY$1,0)))</f>
        <v/>
      </c>
      <c r="AK93" s="55" t="str" cm="1">
        <f t="array" ref="AK93">IF(INDEX(Templates_Old2!$K$2:$EM$152,ROW()-ROW(AK$20)+1, MATCH(AK$16,Templates_Old2!$K$1:EZ$1,0))="","",INDEX(Templates_Old2!$K$2:$EM$152,ROW()-ROW(AK$20)+1, MATCH(AK$16,Templates_Old2!$K$1:EZ$1,0)))</f>
        <v/>
      </c>
      <c r="AL93" s="55" t="str" cm="1">
        <f t="array" ref="AL93">IF(INDEX(Templates_Old2!$K$2:$EM$152,ROW()-ROW(AL$20)+1, MATCH(AL$16,Templates_Old2!$K$1:FA$1,0))="","",INDEX(Templates_Old2!$K$2:$EM$152,ROW()-ROW(AL$20)+1, MATCH(AL$16,Templates_Old2!$K$1:FA$1,0)))</f>
        <v/>
      </c>
      <c r="AM93" s="55" t="str" cm="1">
        <f t="array" ref="AM93">IF(INDEX(Templates_Old2!$K$2:$EM$152,ROW()-ROW(AM$20)+1, MATCH(AM$16,Templates_Old2!$K$1:FB$1,0))="","",INDEX(Templates_Old2!$K$2:$EM$152,ROW()-ROW(AM$20)+1, MATCH(AM$16,Templates_Old2!$K$1:FB$1,0)))</f>
        <v/>
      </c>
      <c r="AN93" s="55" t="str" cm="1">
        <f t="array" ref="AN93">IF(INDEX(Templates_Old2!$K$2:$EM$152,ROW()-ROW(AN$20)+1, MATCH(AN$16,Templates_Old2!$K$1:FC$1,0))="","",INDEX(Templates_Old2!$K$2:$EM$152,ROW()-ROW(AN$20)+1, MATCH(AN$16,Templates_Old2!$K$1:FC$1,0)))</f>
        <v/>
      </c>
      <c r="AO93" s="55" t="str" cm="1">
        <f t="array" ref="AO93">IF(INDEX(Templates_Old2!$K$2:$EM$152,ROW()-ROW(AO$20)+1, MATCH(AO$16,Templates_Old2!$K$1:FD$1,0))="","",INDEX(Templates_Old2!$K$2:$EM$152,ROW()-ROW(AO$20)+1, MATCH(AO$16,Templates_Old2!$K$1:FD$1,0)))</f>
        <v/>
      </c>
      <c r="AP93" s="55" t="str" cm="1">
        <f t="array" ref="AP93">IF(INDEX(Templates_Old2!$K$2:$EM$152,ROW()-ROW(AP$20)+1, MATCH(AP$16,Templates_Old2!$K$1:FE$1,0))="","",INDEX(Templates_Old2!$K$2:$EM$152,ROW()-ROW(AP$20)+1, MATCH(AP$16,Templates_Old2!$K$1:FE$1,0)))</f>
        <v/>
      </c>
      <c r="AQ93" s="55" t="str" cm="1">
        <f t="array" ref="AQ93">IF(INDEX(Templates_Old2!$K$2:$EM$152,ROW()-ROW(AQ$20)+1, MATCH(AQ$16,Templates_Old2!$K$1:FF$1,0))="","",INDEX(Templates_Old2!$K$2:$EM$152,ROW()-ROW(AQ$20)+1, MATCH(AQ$16,Templates_Old2!$K$1:FF$1,0)))</f>
        <v/>
      </c>
      <c r="AR93" s="55" t="str" cm="1">
        <f t="array" ref="AR93">IF(INDEX(Templates_Old2!$K$2:$EM$152,ROW()-ROW(AR$20)+1, MATCH(AR$16,Templates_Old2!$K$1:FG$1,0))="","",INDEX(Templates_Old2!$K$2:$EM$152,ROW()-ROW(AR$20)+1, MATCH(AR$16,Templates_Old2!$K$1:FG$1,0)))</f>
        <v/>
      </c>
      <c r="AS93" s="55" t="str" cm="1">
        <f t="array" ref="AS93">IF(INDEX(Templates_Old2!$K$2:$EM$152,ROW()-ROW(AS$20)+1, MATCH(AS$16,Templates_Old2!$K$1:FH$1,0))="","",INDEX(Templates_Old2!$K$2:$EM$152,ROW()-ROW(AS$20)+1, MATCH(AS$16,Templates_Old2!$K$1:FH$1,0)))</f>
        <v/>
      </c>
      <c r="AT93" s="55" t="str" cm="1">
        <f t="array" ref="AT93">IF(INDEX(Templates_Old2!$K$2:$EM$152,ROW()-ROW(AT$20)+1, MATCH(AT$16,Templates_Old2!$K$1:FI$1,0))="","",INDEX(Templates_Old2!$K$2:$EM$152,ROW()-ROW(AT$20)+1, MATCH(AT$16,Templates_Old2!$K$1:FI$1,0)))</f>
        <v/>
      </c>
      <c r="AU93" s="55" t="str" cm="1">
        <f t="array" ref="AU93">IF(INDEX(Templates_Old2!$K$2:$EM$152,ROW()-ROW(AU$20)+1, MATCH(AU$16,Templates_Old2!$K$1:FJ$1,0))="","",INDEX(Templates_Old2!$K$2:$EM$152,ROW()-ROW(AU$20)+1, MATCH(AU$16,Templates_Old2!$K$1:FJ$1,0)))</f>
        <v/>
      </c>
      <c r="AV93" s="55" t="str" cm="1">
        <f t="array" ref="AV93">IF(INDEX(Templates_Old2!$K$2:$EM$152,ROW()-ROW(AV$20)+1, MATCH(AV$16,Templates_Old2!$K$1:FK$1,0))="","",INDEX(Templates_Old2!$K$2:$EM$152,ROW()-ROW(AV$20)+1, MATCH(AV$16,Templates_Old2!$K$1:FK$1,0)))</f>
        <v/>
      </c>
      <c r="AW93" s="55" t="str" cm="1">
        <f t="array" ref="AW93">IF(INDEX(Templates_Old2!$K$2:$EM$152,ROW()-ROW(AW$20)+1, MATCH(AW$16,Templates_Old2!$K$1:FL$1,0))="","",INDEX(Templates_Old2!$K$2:$EM$152,ROW()-ROW(AW$20)+1, MATCH(AW$16,Templates_Old2!$K$1:FL$1,0)))</f>
        <v/>
      </c>
      <c r="AX93" s="55" t="str" cm="1">
        <f t="array" ref="AX93">IF(INDEX(Templates_Old2!$K$2:$EM$152,ROW()-ROW(AX$20)+1, MATCH(AX$16,Templates_Old2!$K$1:FK$1,0))="","",INDEX(Templates_Old2!$K$2:$EM$152,ROW()-ROW(AX$20)+1, MATCH(AX$16,Templates_Old2!$K$1:FK$1,0)))</f>
        <v/>
      </c>
      <c r="AY93" s="55" t="str" cm="1">
        <f t="array" ref="AY93">IF(INDEX(Templates_Old2!$K$2:$EM$152,ROW()-ROW(AY$20)+1, MATCH(AY$16,Templates_Old2!$K$1:FL$1,0))="","",INDEX(Templates_Old2!$K$2:$EM$152,ROW()-ROW(AY$20)+1, MATCH(AY$16,Templates_Old2!$K$1:FL$1,0)))</f>
        <v/>
      </c>
      <c r="AZ93" s="55" t="str" cm="1">
        <f t="array" ref="AZ93">IF(INDEX(Templates_Old2!$K$2:$EM$152,ROW()-ROW(AZ$20)+1, MATCH(AZ$16,Templates_Old2!$K$1:FM$1,0))="","",INDEX(Templates_Old2!$K$2:$EM$152,ROW()-ROW(AZ$20)+1, MATCH(AZ$16,Templates_Old2!$K$1:FM$1,0)))</f>
        <v/>
      </c>
      <c r="BA93" s="55" t="str" cm="1">
        <f t="array" ref="BA93">IF(INDEX(Templates_Old2!$K$2:$EM$152,ROW()-ROW(BA$20)+1, MATCH(BA$16,Templates_Old2!$K$1:FN$1,0))="","",INDEX(Templates_Old2!$K$2:$EM$152,ROW()-ROW(BA$20)+1, MATCH(BA$16,Templates_Old2!$K$1:FN$1,0)))</f>
        <v/>
      </c>
      <c r="BB93" s="55" t="str" cm="1">
        <f t="array" ref="BB93">IF(INDEX(Templates_Old2!$K$2:$EM$152,ROW()-ROW(BB$20)+1, MATCH(BB$16,Templates_Old2!$K$1:FO$1,0))="","",INDEX(Templates_Old2!$K$2:$EM$152,ROW()-ROW(BB$20)+1, MATCH(BB$16,Templates_Old2!$K$1:FO$1,0)))</f>
        <v/>
      </c>
      <c r="BC93" s="55" t="str" cm="1">
        <f t="array" ref="BC93">IF(INDEX(Templates_Old2!$K$2:$EM$152,ROW()-ROW(BC$20)+1, MATCH(BC$16,Templates_Old2!$K$1:FP$1,0))="","",INDEX(Templates_Old2!$K$2:$EM$152,ROW()-ROW(BC$20)+1, MATCH(BC$16,Templates_Old2!$K$1:FP$1,0)))</f>
        <v/>
      </c>
      <c r="BD93" s="55" t="str" cm="1">
        <f t="array" ref="BD93">IF(INDEX(Templates_Old2!$K$2:$EM$152,ROW()-ROW(BD$20)+1, MATCH(BD$16,Templates_Old2!$K$1:FQ$1,0))="","",INDEX(Templates_Old2!$K$2:$EM$152,ROW()-ROW(BD$20)+1, MATCH(BD$16,Templates_Old2!$K$1:FQ$1,0)))</f>
        <v/>
      </c>
      <c r="BE93" s="55" t="str" cm="1">
        <f t="array" ref="BE93">IF(INDEX(Templates_Old2!$K$2:$EM$152,ROW()-ROW(BE$20)+1, MATCH(BE$16,Templates_Old2!$K$1:FR$1,0))="","",INDEX(Templates_Old2!$K$2:$EM$152,ROW()-ROW(BE$20)+1, MATCH(BE$16,Templates_Old2!$K$1:FR$1,0)))</f>
        <v/>
      </c>
      <c r="BF93" s="55" t="str" cm="1">
        <f t="array" ref="BF93">IF(INDEX(Templates_Old2!$K$2:$EM$152,ROW()-ROW(BF$20)+1, MATCH(BF$16,Templates_Old2!$K$1:FS$1,0))="","",INDEX(Templates_Old2!$K$2:$EM$152,ROW()-ROW(BF$20)+1, MATCH(BF$16,Templates_Old2!$K$1:FS$1,0)))</f>
        <v/>
      </c>
      <c r="BG93" s="55" t="str" cm="1">
        <f t="array" ref="BG93">IF(INDEX(Templates_Old2!$K$2:$EM$152,ROW()-ROW(BG$20)+1, MATCH(BG$16,Templates_Old2!$K$1:FT$1,0))="","",INDEX(Templates_Old2!$K$2:$EM$152,ROW()-ROW(BG$20)+1, MATCH(BG$16,Templates_Old2!$K$1:FT$1,0)))</f>
        <v/>
      </c>
      <c r="BH93" s="55" t="str" cm="1">
        <f t="array" ref="BH93">IF(INDEX(Templates_Old2!$K$2:$EM$152,ROW()-ROW(BH$20)+1, MATCH(BH$16,Templates_Old2!$K$1:FU$1,0))="","",INDEX(Templates_Old2!$K$2:$EM$152,ROW()-ROW(BH$20)+1, MATCH(BH$16,Templates_Old2!$K$1:FU$1,0)))</f>
        <v/>
      </c>
      <c r="BI93" s="55" t="str" cm="1">
        <f t="array" ref="BI93">IF(INDEX(Templates_Old2!$K$2:$EM$152,ROW()-ROW(BI$20)+1, MATCH(BI$16,Templates_Old2!$K$1:FV$1,0))="","",INDEX(Templates_Old2!$K$2:$EM$152,ROW()-ROW(BI$20)+1, MATCH(BI$16,Templates_Old2!$K$1:FV$1,0)))</f>
        <v/>
      </c>
      <c r="BJ93" s="55" t="str" cm="1">
        <f t="array" ref="BJ93">IF(INDEX(Templates_Old2!$K$2:$EM$152,ROW()-ROW(BJ$20)+1, MATCH(BJ$16,Templates_Old2!$K$1:FW$1,0))="","",INDEX(Templates_Old2!$K$2:$EM$152,ROW()-ROW(BJ$20)+1, MATCH(BJ$16,Templates_Old2!$K$1:FW$1,0)))</f>
        <v/>
      </c>
      <c r="BK93" s="55" t="str" cm="1">
        <f t="array" ref="BK93">IF(INDEX(Templates_Old2!$K$2:$EM$152,ROW()-ROW(BK$20)+1, MATCH(BK$16,Templates_Old2!$K$1:FX$1,0))="","",INDEX(Templates_Old2!$K$2:$EM$152,ROW()-ROW(BK$20)+1, MATCH(BK$16,Templates_Old2!$K$1:FX$1,0)))</f>
        <v/>
      </c>
      <c r="BL93" s="55" t="str" cm="1">
        <f t="array" ref="BL93">IF(INDEX(Templates_Old2!$K$2:$EM$152,ROW()-ROW(BL$20)+1, MATCH(BL$16,Templates_Old2!$K$1:FY$1,0))="","",INDEX(Templates_Old2!$K$2:$EM$152,ROW()-ROW(BL$20)+1, MATCH(BL$16,Templates_Old2!$K$1:FY$1,0)))</f>
        <v/>
      </c>
      <c r="BM93" s="55" t="str" cm="1">
        <f t="array" ref="BM93">IF(INDEX(Templates_Old2!$K$2:$EM$152,ROW()-ROW(BM$20)+1, MATCH(BM$16,Templates_Old2!$K$1:FZ$1,0))="","",INDEX(Templates_Old2!$K$2:$EM$152,ROW()-ROW(BM$20)+1, MATCH(BM$16,Templates_Old2!$K$1:FZ$1,0)))</f>
        <v/>
      </c>
      <c r="BN93" s="55" t="str" cm="1">
        <f t="array" ref="BN93">IF(INDEX(Templates_Old2!$K$2:$EM$152,ROW()-ROW(BN$20)+1, MATCH(BN$16,Templates_Old2!$K$1:GA$1,0))="","",INDEX(Templates_Old2!$K$2:$EM$152,ROW()-ROW(BN$20)+1, MATCH(BN$16,Templates_Old2!$K$1:GA$1,0)))</f>
        <v/>
      </c>
      <c r="BO93" s="55" t="str" cm="1">
        <f t="array" ref="BO93">IF(INDEX(Templates_Old2!$K$2:$EM$152,ROW()-ROW(BO$20)+1, MATCH(BO$16,Templates_Old2!$K$1:GB$1,0))="","",INDEX(Templates_Old2!$K$2:$EM$152,ROW()-ROW(BO$20)+1, MATCH(BO$16,Templates_Old2!$K$1:GB$1,0)))</f>
        <v/>
      </c>
      <c r="BP93" s="55" t="str" cm="1">
        <f t="array" ref="BP93">IF(INDEX(Templates_Old2!$K$2:$EM$152,ROW()-ROW(BP$20)+1, MATCH(BP$16,Templates_Old2!$K$1:GC$1,0))="","",INDEX(Templates_Old2!$K$2:$EM$152,ROW()-ROW(BP$20)+1, MATCH(BP$16,Templates_Old2!$K$1:GC$1,0)))</f>
        <v/>
      </c>
      <c r="BQ93" s="55" t="str" cm="1">
        <f t="array" ref="BQ93">IF(INDEX(Templates_Old2!$K$2:$EM$152,ROW()-ROW(BQ$20)+1, MATCH(BQ$16,Templates_Old2!$K$1:GD$1,0))="","",INDEX(Templates_Old2!$K$2:$EM$152,ROW()-ROW(BQ$20)+1, MATCH(BQ$16,Templates_Old2!$K$1:GD$1,0)))</f>
        <v/>
      </c>
      <c r="BR93" s="55" t="str" cm="1">
        <f t="array" ref="BR93">IF(INDEX(Templates_Old2!$K$2:$EM$152,ROW()-ROW(BR$20)+1, MATCH(BR$16,Templates_Old2!$K$1:GE$1,0))="","",INDEX(Templates_Old2!$K$2:$EM$152,ROW()-ROW(BR$20)+1, MATCH(BR$16,Templates_Old2!$K$1:GE$1,0)))</f>
        <v/>
      </c>
      <c r="BS93" s="55" t="str" cm="1">
        <f t="array" ref="BS93">IF(INDEX(Templates_Old2!$K$2:$EM$152,ROW()-ROW(BS$20)+1, MATCH(BS$16,Templates_Old2!$K$1:GF$1,0))="","",INDEX(Templates_Old2!$K$2:$EM$152,ROW()-ROW(BS$20)+1, MATCH(BS$16,Templates_Old2!$K$1:GF$1,0)))</f>
        <v/>
      </c>
      <c r="BT93" s="55" t="str" cm="1">
        <f t="array" ref="BT93">IF(INDEX(Templates_Old2!$K$2:$EM$152,ROW()-ROW(BT$20)+1, MATCH(BT$16,Templates_Old2!$K$1:GG$1,0))="","",INDEX(Templates_Old2!$K$2:$EM$152,ROW()-ROW(BT$20)+1, MATCH(BT$16,Templates_Old2!$K$1:GG$1,0)))</f>
        <v/>
      </c>
      <c r="BU93" s="55" t="str" cm="1">
        <f t="array" ref="BU93">IF(INDEX(Templates_Old2!$K$2:$EM$152,ROW()-ROW(BU$20)+1, MATCH(BU$16,Templates_Old2!$K$1:GH$1,0))="","",INDEX(Templates_Old2!$K$2:$EM$152,ROW()-ROW(BU$20)+1, MATCH(BU$16,Templates_Old2!$K$1:GH$1,0)))</f>
        <v/>
      </c>
      <c r="BV93" s="55" t="str" cm="1">
        <f t="array" ref="BV93">IF(INDEX(Templates_Old2!$K$2:$EM$152,ROW()-ROW(BV$20)+1, MATCH(BV$16,Templates_Old2!$K$1:GC$1,0))="","",INDEX(Templates_Old2!$K$2:$EM$152,ROW()-ROW(BV$20)+1, MATCH(BV$16,Templates_Old2!$K$1:GC$1,0)))</f>
        <v/>
      </c>
      <c r="BW93" s="55" t="str" cm="1">
        <f t="array" ref="BW93">IF(INDEX(Templates_Old2!$K$2:$EM$152,ROW()-ROW(BW$20)+1, MATCH(BW$16,Templates_Old2!$K$1:GD$1,0))="","",INDEX(Templates_Old2!$K$2:$EM$152,ROW()-ROW(BW$20)+1, MATCH(BW$16,Templates_Old2!$K$1:GD$1,0)))</f>
        <v/>
      </c>
      <c r="BX93" s="55" t="str" cm="1">
        <f t="array" ref="BX93">IF(INDEX(Templates_Old2!$K$2:$EM$152,ROW()-ROW(BX$20)+1, MATCH(BX$16,Templates_Old2!$K$1:GE$1,0))="","",INDEX(Templates_Old2!$K$2:$EM$152,ROW()-ROW(BX$20)+1, MATCH(BX$16,Templates_Old2!$K$1:GE$1,0)))</f>
        <v/>
      </c>
      <c r="BY93" s="55" t="str" cm="1">
        <f t="array" ref="BY93">IF(INDEX(Templates_Old2!$K$2:$EM$152,ROW()-ROW(BY$20)+1, MATCH(BY$16,Templates_Old2!$K$1:GF$1,0))="","",INDEX(Templates_Old2!$K$2:$EM$152,ROW()-ROW(BY$20)+1, MATCH(BY$16,Templates_Old2!$K$1:GF$1,0)))</f>
        <v/>
      </c>
      <c r="BZ93" s="55" t="str" cm="1">
        <f t="array" ref="BZ93">IF(INDEX(Templates_Old2!$K$2:$EM$152,ROW()-ROW(BZ$20)+1, MATCH(BZ$16,Templates_Old2!$K$1:GG$1,0))="","",INDEX(Templates_Old2!$K$2:$EM$152,ROW()-ROW(BZ$20)+1, MATCH(BZ$16,Templates_Old2!$K$1:GG$1,0)))</f>
        <v/>
      </c>
      <c r="CA93" s="55" t="str" cm="1">
        <f t="array" ref="CA93">IF(INDEX(Templates_Old2!$K$2:$EM$152,ROW()-ROW(CA$20)+1, MATCH(CA$16,Templates_Old2!$K$1:GH$1,0))="","",INDEX(Templates_Old2!$K$2:$EM$152,ROW()-ROW(CA$20)+1, MATCH(CA$16,Templates_Old2!$K$1:GH$1,0)))</f>
        <v/>
      </c>
      <c r="CB93" s="55" t="str" cm="1">
        <f t="array" ref="CB93">IF(INDEX(Templates_Old2!$K$2:$EM$152,ROW()-ROW(CB$20)+1, MATCH(CB$16,Templates_Old2!$K$1:GI$1,0))="","",INDEX(Templates_Old2!$K$2:$EM$152,ROW()-ROW(CB$20)+1, MATCH(CB$16,Templates_Old2!$K$1:GI$1,0)))</f>
        <v/>
      </c>
      <c r="CC93" s="55" t="str" cm="1">
        <f t="array" ref="CC93">IF(INDEX(Templates_Old2!$K$2:$EM$152,ROW()-ROW(CC$20)+1, MATCH(CC$16,Templates_Old2!$K$1:GJ$1,0))="","",INDEX(Templates_Old2!$K$2:$EM$152,ROW()-ROW(CC$20)+1, MATCH(CC$16,Templates_Old2!$K$1:GJ$1,0)))</f>
        <v/>
      </c>
      <c r="CD93" s="55" t="str" cm="1">
        <f t="array" ref="CD93">IF(INDEX(Templates_Old2!$K$2:$EM$152,ROW()-ROW(CD$20)+1, MATCH(CD$16,Templates_Old2!$K$1:GK$1,0))="","",INDEX(Templates_Old2!$K$2:$EM$152,ROW()-ROW(CD$20)+1, MATCH(CD$16,Templates_Old2!$K$1:GK$1,0)))</f>
        <v/>
      </c>
      <c r="CE93" s="55" t="str" cm="1">
        <f t="array" ref="CE93">IF(INDEX(Templates_Old2!$K$2:$EM$152,ROW()-ROW(CE$20)+1, MATCH(CE$16,Templates_Old2!$K$1:GL$1,0))="","",INDEX(Templates_Old2!$K$2:$EM$152,ROW()-ROW(CE$20)+1, MATCH(CE$16,Templates_Old2!$K$1:GL$1,0)))</f>
        <v/>
      </c>
      <c r="CF93" s="55"/>
      <c r="CG93" s="55"/>
      <c r="CH93" s="55"/>
      <c r="CI93" s="55"/>
      <c r="CJ93" s="55"/>
      <c r="CK93" s="55"/>
      <c r="CL93" s="55"/>
      <c r="CM93" s="55"/>
      <c r="CN93" s="55"/>
      <c r="CO93" s="55"/>
      <c r="CP93" s="55"/>
      <c r="CQ93" s="55"/>
      <c r="CR93" s="55"/>
      <c r="CS93" s="55"/>
      <c r="CT93" s="55"/>
      <c r="CU93" s="55"/>
      <c r="CV93" s="55"/>
      <c r="CW93" s="55"/>
      <c r="CX93" s="55"/>
      <c r="CY93" s="55"/>
      <c r="CZ93" s="55"/>
      <c r="DA93" s="55"/>
      <c r="DB93" s="55"/>
      <c r="DC93" s="55"/>
      <c r="DD93" s="55"/>
      <c r="DE93" s="55"/>
      <c r="DF93" s="55"/>
      <c r="DG93" s="55"/>
      <c r="DH93" s="55"/>
      <c r="DI93" s="55"/>
      <c r="DJ93" s="55"/>
      <c r="DK93" s="55"/>
      <c r="DL93" s="55"/>
      <c r="DM93" s="55"/>
      <c r="DN93" s="55"/>
      <c r="DO93" s="55"/>
      <c r="DP93" s="55"/>
      <c r="DQ93" s="55"/>
      <c r="DR93" s="55"/>
      <c r="DS93" s="55"/>
      <c r="DT93" s="55"/>
      <c r="DU93" s="55"/>
      <c r="DV93" s="55"/>
      <c r="DW93" s="55"/>
      <c r="DX93" s="55"/>
      <c r="DY93" s="55"/>
      <c r="DZ93" s="55"/>
      <c r="EA93" s="55"/>
      <c r="EB93" s="55"/>
      <c r="EC93" s="55"/>
      <c r="ED93" s="55"/>
      <c r="EE93" s="55"/>
      <c r="EF93" s="55"/>
      <c r="EG93" s="55"/>
      <c r="EH93" s="55"/>
      <c r="EI93" s="55"/>
      <c r="EJ93" s="55"/>
    </row>
    <row r="94" spans="1:140" s="24" customFormat="1">
      <c r="A94" s="41" t="s">
        <v>640</v>
      </c>
      <c r="B94" s="6" t="s">
        <v>644</v>
      </c>
      <c r="C94" s="66" t="str" cm="1">
        <f t="array" ref="C94">IF(INDEX(Templates_Old2!C$2:C$153,ROW()-ROW($20:$20)+1)="","",INDEX(Templates_Old2!C$2:C$153,ROW()-ROW($20:$20)+1))</f>
        <v/>
      </c>
      <c r="D94" s="66" t="str" cm="1">
        <f t="array" ref="D94">IF(INDEX(Templates_Old2!D$2:D$153,ROW()-ROW($20:$20)+1)="","",INDEX(Templates_Old2!D$2:D$153,ROW()-ROW($20:$20)+1))</f>
        <v/>
      </c>
      <c r="E94" s="66" t="str" cm="1">
        <f t="array" ref="E94">IF(INDEX(Templates_Old2!E$2:E$153,ROW()-ROW($20:$20)+1)="","",INDEX(Templates_Old2!E$2:E$153,ROW()-ROW($20:$20)+1))</f>
        <v>HeatRejection</v>
      </c>
      <c r="F94" s="127" t="str" cm="1">
        <f t="array" ref="F94">IF(INDEX(Templates_Old2!F$2:F$153,ROW()-ROW($20:$20)+1)="","",INDEX(Templates_Old2!F$2:F$153,ROW()-ROW($20:$20)+1))</f>
        <v>Cooling Tower 1</v>
      </c>
      <c r="G94" s="116" t="str" cm="1">
        <f t="array" ref="G94">IF(INDEX(Templates_Old2!G$2:G$153,ROW()-ROW($20:$20)+1)="","",INDEX(Templates_Old2!G$2:G$153,ROW()-ROW($20:$20)+1))</f>
        <v>ASHRAE229 1</v>
      </c>
      <c r="H94" s="68" t="str" cm="1">
        <f t="array" ref="H94">IF(INDEX(Templates_Old2!H$2:H$153,ROW()-ROW($20:$20)+1)="","",INDEX(Templates_Old2!H$2:H$153,ROW()-ROW($20:$20)+1))</f>
        <v>loop</v>
      </c>
      <c r="I94" s="68" t="str" cm="1">
        <f t="array" ref="I94">IF(INDEX(Templates_Old2!I$2:I$153,ROW()-ROW($20:$20)+1)="","",INDEX(Templates_Old2!I$2:I$153,ROW()-ROW($20:$20)+1))</f>
        <v/>
      </c>
      <c r="J94" s="68" t="str" cm="1">
        <f t="array" ref="J94">IF(INDEX(Templates_Old2!J$2:J$153,ROW()-ROW($20:$20)+1)="","",INDEX(Templates_Old2!J$2:J$153,ROW()-ROW($20:$20)+1))</f>
        <v/>
      </c>
      <c r="K94" s="69" t="str" cm="1">
        <f t="array" ref="K94">IF(INDEX(Templates_Old2!K$2:K$153,ROW()-ROW($20:$20)+1)="","",INDEX(Templates_Old2!K$2:K$153,ROW()-ROW($20:$20)+1))</f>
        <v/>
      </c>
      <c r="L94" s="69" t="str" cm="1">
        <f t="array" ref="L94">IF(INDEX(Templates_Old2!L$2:L$153,ROW()-ROW($20:$20)+1)="","",INDEX(Templates_Old2!L$2:L$153,ROW()-ROW($20:$20)+1))</f>
        <v/>
      </c>
      <c r="M94" s="55" t="str" cm="1">
        <f t="array" ref="M94">IF(INDEX(Templates_Old2!$K$2:$EM$152,ROW()-ROW(M$20)+1, MATCH(M$16,Templates_Old2!$K$1:EM$1,0))="","",INDEX(Templates_Old2!$K$2:$EM$152,ROW()-ROW(M$20)+1, MATCH(M$16,Templates_Old2!$K$1:EM$1,0)))</f>
        <v/>
      </c>
      <c r="N94" s="55" t="str" cm="1">
        <f t="array" ref="N94">IF(INDEX(Templates_Old2!$K$2:$EM$152,ROW()-ROW(N$20)+1, MATCH(N$16,Templates_Old2!$K$1:EN$1,0))="","",INDEX(Templates_Old2!$K$2:$EM$152,ROW()-ROW(N$20)+1, MATCH(N$16,Templates_Old2!$K$1:EN$1,0)))</f>
        <v/>
      </c>
      <c r="O94" s="55" t="str" cm="1">
        <f t="array" ref="O94">IF(INDEX(Templates_Old2!$K$2:$EM$152,ROW()-ROW(O$20)+1, MATCH(O$16,Templates_Old2!$K$1:EO$1,0))="","",INDEX(Templates_Old2!$K$2:$EM$152,ROW()-ROW(O$20)+1, MATCH(O$16,Templates_Old2!$K$1:EO$1,0)))</f>
        <v/>
      </c>
      <c r="P94" s="55" t="str" cm="1">
        <f t="array" ref="P94">IF(INDEX(Templates_Old2!$K$2:$EM$152,ROW()-ROW(P$20)+1, MATCH(P$16,Templates_Old2!$K$1:EP$1,0))="","",INDEX(Templates_Old2!$K$2:$EM$152,ROW()-ROW(P$20)+1, MATCH(P$16,Templates_Old2!$K$1:EP$1,0)))</f>
        <v/>
      </c>
      <c r="Q94" s="55" t="str" cm="1">
        <f t="array" ref="Q94">IF(INDEX(Templates_Old2!$K$2:$EM$152,ROW()-ROW(Q$20)+1, MATCH(Q$16,Templates_Old2!$K$1:EQ$1,0))="","",INDEX(Templates_Old2!$K$2:$EM$152,ROW()-ROW(Q$20)+1, MATCH(Q$16,Templates_Old2!$K$1:EQ$1,0)))</f>
        <v/>
      </c>
      <c r="R94" s="55" t="str" cm="1">
        <f t="array" ref="R94">IF(INDEX(Templates_Old2!$K$2:$EM$152,ROW()-ROW(R$20)+1, MATCH(R$16,Templates_Old2!$K$1:ER$1,0))="","",INDEX(Templates_Old2!$K$2:$EM$152,ROW()-ROW(R$20)+1, MATCH(R$16,Templates_Old2!$K$1:ER$1,0)))</f>
        <v/>
      </c>
      <c r="S94" s="55" t="str" cm="1">
        <f t="array" ref="S94">IF(INDEX(Templates_Old2!$K$2:$EM$152,ROW()-ROW(S$20)+1, MATCH(S$16,Templates_Old2!$K$1:ES$1,0))="","",INDEX(Templates_Old2!$K$2:$EM$152,ROW()-ROW(S$20)+1, MATCH(S$16,Templates_Old2!$K$1:ES$1,0)))</f>
        <v/>
      </c>
      <c r="T94" s="55" t="str" cm="1">
        <f t="array" ref="T94">IF(INDEX(Templates_Old2!$K$2:$EM$152,ROW()-ROW(T$20)+1, MATCH(T$16,Templates_Old2!$K$1:ET$1,0))="","",INDEX(Templates_Old2!$K$2:$EM$152,ROW()-ROW(T$20)+1, MATCH(T$16,Templates_Old2!$K$1:ET$1,0)))</f>
        <v/>
      </c>
      <c r="U94" s="55" t="str" cm="1">
        <f t="array" ref="U94">IF(INDEX(Templates_Old2!$K$2:$EM$152,ROW()-ROW(U$20)+1, MATCH(U$16,Templates_Old2!$K$1:EU$1,0))="","",INDEX(Templates_Old2!$K$2:$EM$152,ROW()-ROW(U$20)+1, MATCH(U$16,Templates_Old2!$K$1:EU$1,0)))</f>
        <v/>
      </c>
      <c r="V94" s="55" t="str" cm="1">
        <f t="array" ref="V94">IF(INDEX(Templates_Old2!$K$2:$EM$152,ROW()-ROW(V$20)+1, MATCH(V$16,Templates_Old2!$K$1:EV$1,0))="","",INDEX(Templates_Old2!$K$2:$EM$152,ROW()-ROW(V$20)+1, MATCH(V$16,Templates_Old2!$K$1:EV$1,0)))</f>
        <v/>
      </c>
      <c r="W94" s="55" t="str" cm="1">
        <f t="array" ref="W94">IF(INDEX(Templates_Old2!$K$2:$EM$152,ROW()-ROW(W$20)+1, MATCH(W$16,Templates_Old2!$K$1:EW$1,0))="","",INDEX(Templates_Old2!$K$2:$EM$152,ROW()-ROW(W$20)+1, MATCH(W$16,Templates_Old2!$K$1:EW$1,0)))</f>
        <v/>
      </c>
      <c r="X94" s="55" t="str" cm="1">
        <f t="array" ref="X94">IF(INDEX(Templates_Old2!$K$2:$EM$152,ROW()-ROW(X$20)+1, MATCH(X$16,Templates_Old2!$K$1:EX$1,0))="","",INDEX(Templates_Old2!$K$2:$EM$152,ROW()-ROW(X$20)+1, MATCH(X$16,Templates_Old2!$K$1:EX$1,0)))</f>
        <v/>
      </c>
      <c r="Y94" s="55" t="str" cm="1">
        <f t="array" ref="Y94">IF(INDEX(Templates_Old2!$K$2:$EM$152,ROW()-ROW(Y$20)+1, MATCH(Y$16,Templates_Old2!$K$1:EY$1,0))="","",INDEX(Templates_Old2!$K$2:$EM$152,ROW()-ROW(Y$20)+1, MATCH(Y$16,Templates_Old2!$K$1:EY$1,0)))</f>
        <v/>
      </c>
      <c r="Z94" s="55" t="str" cm="1">
        <f t="array" ref="Z94">IF(INDEX(Templates_Old2!$K$2:$EM$152,ROW()-ROW(Z$20)+1, MATCH(Z$16,Templates_Old2!$K$1:EZ$1,0))="","",INDEX(Templates_Old2!$K$2:$EM$152,ROW()-ROW(Z$20)+1, MATCH(Z$16,Templates_Old2!$K$1:EZ$1,0)))</f>
        <v/>
      </c>
      <c r="AA94" s="55" t="str" cm="1">
        <f t="array" ref="AA94">IF(INDEX(Templates_Old2!$K$2:$EM$152,ROW()-ROW(AA$20)+1, MATCH(AA$16,Templates_Old2!$K$1:FA$1,0))="","",INDEX(Templates_Old2!$K$2:$EM$152,ROW()-ROW(AA$20)+1, MATCH(AA$16,Templates_Old2!$K$1:FA$1,0)))</f>
        <v/>
      </c>
      <c r="AB94" s="55" t="str" cm="1">
        <f t="array" ref="AB94">IF(INDEX(Templates_Old2!$K$2:$EM$152,ROW()-ROW(AB$20)+1, MATCH(AB$16,Templates_Old2!$K$1:FB$1,0))="","",INDEX(Templates_Old2!$K$2:$EM$152,ROW()-ROW(AB$20)+1, MATCH(AB$16,Templates_Old2!$K$1:FB$1,0)))</f>
        <v/>
      </c>
      <c r="AC94" s="55" t="str" cm="1">
        <f t="array" ref="AC94">IF(INDEX(Templates_Old2!$K$2:$EM$152,ROW()-ROW(AC$20)+1, MATCH(AC$16,Templates_Old2!$K$1:FC$1,0))="","",INDEX(Templates_Old2!$K$2:$EM$152,ROW()-ROW(AC$20)+1, MATCH(AC$16,Templates_Old2!$K$1:FC$1,0)))</f>
        <v/>
      </c>
      <c r="AD94" s="55" t="str" cm="1">
        <f t="array" ref="AD94">IF(INDEX(Templates_Old2!$K$2:$EM$152,ROW()-ROW(AD$20)+1, MATCH(AD$16,Templates_Old2!$K$1:FD$1,0))="","",INDEX(Templates_Old2!$K$2:$EM$152,ROW()-ROW(AD$20)+1, MATCH(AD$16,Templates_Old2!$K$1:FD$1,0)))</f>
        <v/>
      </c>
      <c r="AE94" s="55" t="str" cm="1">
        <f t="array" ref="AE94">IF(INDEX(Templates_Old2!$K$2:$EM$152,ROW()-ROW(AE$20)+1, MATCH(AE$16,Templates_Old2!$K$1:FE$1,0))="","",INDEX(Templates_Old2!$K$2:$EM$152,ROW()-ROW(AE$20)+1, MATCH(AE$16,Templates_Old2!$K$1:FE$1,0)))</f>
        <v/>
      </c>
      <c r="AF94" s="55" t="str" cm="1">
        <f t="array" ref="AF94">IF(INDEX(Templates_Old2!$K$2:$EM$152,ROW()-ROW(AF$20)+1, MATCH(AF$16,Templates_Old2!$K$1:FF$1,0))="","",INDEX(Templates_Old2!$K$2:$EM$152,ROW()-ROW(AF$20)+1, MATCH(AF$16,Templates_Old2!$K$1:FF$1,0)))</f>
        <v/>
      </c>
      <c r="AG94" s="55" t="str" cm="1">
        <f t="array" ref="AG94">IF(INDEX(Templates_Old2!$K$2:$EM$152,ROW()-ROW(AG$20)+1, MATCH(AG$16,Templates_Old2!$K$1:FG$1,0))="","",INDEX(Templates_Old2!$K$2:$EM$152,ROW()-ROW(AG$20)+1, MATCH(AG$16,Templates_Old2!$K$1:FG$1,0)))</f>
        <v/>
      </c>
      <c r="AH94" s="55" t="str" cm="1">
        <f t="array" ref="AH94">IF(INDEX(Templates_Old2!$K$2:$EM$152,ROW()-ROW(AH$20)+1, MATCH(AH$16,Templates_Old2!$K$1:FH$1,0))="","",INDEX(Templates_Old2!$K$2:$EM$152,ROW()-ROW(AH$20)+1, MATCH(AH$16,Templates_Old2!$K$1:FH$1,0)))</f>
        <v/>
      </c>
      <c r="AI94" s="55" t="str" cm="1">
        <f t="array" ref="AI94">IF(INDEX(Templates_Old2!$K$2:$EM$152,ROW()-ROW(AI$20)+1, MATCH(AI$16,Templates_Old2!$K$1:FI$1,0))="","",INDEX(Templates_Old2!$K$2:$EM$152,ROW()-ROW(AI$20)+1, MATCH(AI$16,Templates_Old2!$K$1:FI$1,0)))</f>
        <v/>
      </c>
      <c r="AJ94" s="55" t="str" cm="1">
        <f t="array" ref="AJ94">IF(INDEX(Templates_Old2!$K$2:$EM$152,ROW()-ROW(AJ$20)+1, MATCH(AJ$16,Templates_Old2!$K$1:EY$1,0))="","",INDEX(Templates_Old2!$K$2:$EM$152,ROW()-ROW(AJ$20)+1, MATCH(AJ$16,Templates_Old2!$K$1:EY$1,0)))</f>
        <v/>
      </c>
      <c r="AK94" s="55" t="str" cm="1">
        <f t="array" ref="AK94">IF(INDEX(Templates_Old2!$K$2:$EM$152,ROW()-ROW(AK$20)+1, MATCH(AK$16,Templates_Old2!$K$1:EZ$1,0))="","",INDEX(Templates_Old2!$K$2:$EM$152,ROW()-ROW(AK$20)+1, MATCH(AK$16,Templates_Old2!$K$1:EZ$1,0)))</f>
        <v/>
      </c>
      <c r="AL94" s="55" t="str" cm="1">
        <f t="array" ref="AL94">IF(INDEX(Templates_Old2!$K$2:$EM$152,ROW()-ROW(AL$20)+1, MATCH(AL$16,Templates_Old2!$K$1:FA$1,0))="","",INDEX(Templates_Old2!$K$2:$EM$152,ROW()-ROW(AL$20)+1, MATCH(AL$16,Templates_Old2!$K$1:FA$1,0)))</f>
        <v/>
      </c>
      <c r="AM94" s="55" t="str" cm="1">
        <f t="array" ref="AM94">IF(INDEX(Templates_Old2!$K$2:$EM$152,ROW()-ROW(AM$20)+1, MATCH(AM$16,Templates_Old2!$K$1:FB$1,0))="","",INDEX(Templates_Old2!$K$2:$EM$152,ROW()-ROW(AM$20)+1, MATCH(AM$16,Templates_Old2!$K$1:FB$1,0)))</f>
        <v/>
      </c>
      <c r="AN94" s="55" t="str" cm="1">
        <f t="array" ref="AN94">IF(INDEX(Templates_Old2!$K$2:$EM$152,ROW()-ROW(AN$20)+1, MATCH(AN$16,Templates_Old2!$K$1:FC$1,0))="","",INDEX(Templates_Old2!$K$2:$EM$152,ROW()-ROW(AN$20)+1, MATCH(AN$16,Templates_Old2!$K$1:FC$1,0)))</f>
        <v/>
      </c>
      <c r="AO94" s="55" t="str" cm="1">
        <f t="array" ref="AO94">IF(INDEX(Templates_Old2!$K$2:$EM$152,ROW()-ROW(AO$20)+1, MATCH(AO$16,Templates_Old2!$K$1:FD$1,0))="","",INDEX(Templates_Old2!$K$2:$EM$152,ROW()-ROW(AO$20)+1, MATCH(AO$16,Templates_Old2!$K$1:FD$1,0)))</f>
        <v/>
      </c>
      <c r="AP94" s="55" t="str" cm="1">
        <f t="array" ref="AP94">IF(INDEX(Templates_Old2!$K$2:$EM$152,ROW()-ROW(AP$20)+1, MATCH(AP$16,Templates_Old2!$K$1:FE$1,0))="","",INDEX(Templates_Old2!$K$2:$EM$152,ROW()-ROW(AP$20)+1, MATCH(AP$16,Templates_Old2!$K$1:FE$1,0)))</f>
        <v/>
      </c>
      <c r="AQ94" s="55" t="str" cm="1">
        <f t="array" ref="AQ94">IF(INDEX(Templates_Old2!$K$2:$EM$152,ROW()-ROW(AQ$20)+1, MATCH(AQ$16,Templates_Old2!$K$1:FF$1,0))="","",INDEX(Templates_Old2!$K$2:$EM$152,ROW()-ROW(AQ$20)+1, MATCH(AQ$16,Templates_Old2!$K$1:FF$1,0)))</f>
        <v/>
      </c>
      <c r="AR94" s="55" t="str" cm="1">
        <f t="array" ref="AR94">IF(INDEX(Templates_Old2!$K$2:$EM$152,ROW()-ROW(AR$20)+1, MATCH(AR$16,Templates_Old2!$K$1:FG$1,0))="","",INDEX(Templates_Old2!$K$2:$EM$152,ROW()-ROW(AR$20)+1, MATCH(AR$16,Templates_Old2!$K$1:FG$1,0)))</f>
        <v/>
      </c>
      <c r="AS94" s="55" t="str" cm="1">
        <f t="array" ref="AS94">IF(INDEX(Templates_Old2!$K$2:$EM$152,ROW()-ROW(AS$20)+1, MATCH(AS$16,Templates_Old2!$K$1:FH$1,0))="","",INDEX(Templates_Old2!$K$2:$EM$152,ROW()-ROW(AS$20)+1, MATCH(AS$16,Templates_Old2!$K$1:FH$1,0)))</f>
        <v/>
      </c>
      <c r="AT94" s="55" t="str" cm="1">
        <f t="array" ref="AT94">IF(INDEX(Templates_Old2!$K$2:$EM$152,ROW()-ROW(AT$20)+1, MATCH(AT$16,Templates_Old2!$K$1:FI$1,0))="","",INDEX(Templates_Old2!$K$2:$EM$152,ROW()-ROW(AT$20)+1, MATCH(AT$16,Templates_Old2!$K$1:FI$1,0)))</f>
        <v/>
      </c>
      <c r="AU94" s="55" t="str" cm="1">
        <f t="array" ref="AU94">IF(INDEX(Templates_Old2!$K$2:$EM$152,ROW()-ROW(AU$20)+1, MATCH(AU$16,Templates_Old2!$K$1:FJ$1,0))="","",INDEX(Templates_Old2!$K$2:$EM$152,ROW()-ROW(AU$20)+1, MATCH(AU$16,Templates_Old2!$K$1:FJ$1,0)))</f>
        <v/>
      </c>
      <c r="AV94" s="55" t="str" cm="1">
        <f t="array" ref="AV94">IF(INDEX(Templates_Old2!$K$2:$EM$152,ROW()-ROW(AV$20)+1, MATCH(AV$16,Templates_Old2!$K$1:FK$1,0))="","",INDEX(Templates_Old2!$K$2:$EM$152,ROW()-ROW(AV$20)+1, MATCH(AV$16,Templates_Old2!$K$1:FK$1,0)))</f>
        <v/>
      </c>
      <c r="AW94" s="55" t="str" cm="1">
        <f t="array" ref="AW94">IF(INDEX(Templates_Old2!$K$2:$EM$152,ROW()-ROW(AW$20)+1, MATCH(AW$16,Templates_Old2!$K$1:FL$1,0))="","",INDEX(Templates_Old2!$K$2:$EM$152,ROW()-ROW(AW$20)+1, MATCH(AW$16,Templates_Old2!$K$1:FL$1,0)))</f>
        <v/>
      </c>
      <c r="AX94" s="55" t="str" cm="1">
        <f t="array" ref="AX94">IF(INDEX(Templates_Old2!$K$2:$EM$152,ROW()-ROW(AX$20)+1, MATCH(AX$16,Templates_Old2!$K$1:FK$1,0))="","",INDEX(Templates_Old2!$K$2:$EM$152,ROW()-ROW(AX$20)+1, MATCH(AX$16,Templates_Old2!$K$1:FK$1,0)))</f>
        <v/>
      </c>
      <c r="AY94" s="55" t="str" cm="1">
        <f t="array" ref="AY94">IF(INDEX(Templates_Old2!$K$2:$EM$152,ROW()-ROW(AY$20)+1, MATCH(AY$16,Templates_Old2!$K$1:FL$1,0))="","",INDEX(Templates_Old2!$K$2:$EM$152,ROW()-ROW(AY$20)+1, MATCH(AY$16,Templates_Old2!$K$1:FL$1,0)))</f>
        <v/>
      </c>
      <c r="AZ94" s="55" t="str" cm="1">
        <f t="array" ref="AZ94">IF(INDEX(Templates_Old2!$K$2:$EM$152,ROW()-ROW(AZ$20)+1, MATCH(AZ$16,Templates_Old2!$K$1:FM$1,0))="","",INDEX(Templates_Old2!$K$2:$EM$152,ROW()-ROW(AZ$20)+1, MATCH(AZ$16,Templates_Old2!$K$1:FM$1,0)))</f>
        <v/>
      </c>
      <c r="BA94" s="55" t="str" cm="1">
        <f t="array" ref="BA94">IF(INDEX(Templates_Old2!$K$2:$EM$152,ROW()-ROW(BA$20)+1, MATCH(BA$16,Templates_Old2!$K$1:FN$1,0))="","",INDEX(Templates_Old2!$K$2:$EM$152,ROW()-ROW(BA$20)+1, MATCH(BA$16,Templates_Old2!$K$1:FN$1,0)))</f>
        <v/>
      </c>
      <c r="BB94" s="55" t="str" cm="1">
        <f t="array" ref="BB94">IF(INDEX(Templates_Old2!$K$2:$EM$152,ROW()-ROW(BB$20)+1, MATCH(BB$16,Templates_Old2!$K$1:FO$1,0))="","",INDEX(Templates_Old2!$K$2:$EM$152,ROW()-ROW(BB$20)+1, MATCH(BB$16,Templates_Old2!$K$1:FO$1,0)))</f>
        <v/>
      </c>
      <c r="BC94" s="55" t="str" cm="1">
        <f t="array" ref="BC94">IF(INDEX(Templates_Old2!$K$2:$EM$152,ROW()-ROW(BC$20)+1, MATCH(BC$16,Templates_Old2!$K$1:FP$1,0))="","",INDEX(Templates_Old2!$K$2:$EM$152,ROW()-ROW(BC$20)+1, MATCH(BC$16,Templates_Old2!$K$1:FP$1,0)))</f>
        <v/>
      </c>
      <c r="BD94" s="55" t="str" cm="1">
        <f t="array" ref="BD94">IF(INDEX(Templates_Old2!$K$2:$EM$152,ROW()-ROW(BD$20)+1, MATCH(BD$16,Templates_Old2!$K$1:FQ$1,0))="","",INDEX(Templates_Old2!$K$2:$EM$152,ROW()-ROW(BD$20)+1, MATCH(BD$16,Templates_Old2!$K$1:FQ$1,0)))</f>
        <v/>
      </c>
      <c r="BE94" s="55" t="str" cm="1">
        <f t="array" ref="BE94">IF(INDEX(Templates_Old2!$K$2:$EM$152,ROW()-ROW(BE$20)+1, MATCH(BE$16,Templates_Old2!$K$1:FR$1,0))="","",INDEX(Templates_Old2!$K$2:$EM$152,ROW()-ROW(BE$20)+1, MATCH(BE$16,Templates_Old2!$K$1:FR$1,0)))</f>
        <v/>
      </c>
      <c r="BF94" s="55" t="str" cm="1">
        <f t="array" ref="BF94">IF(INDEX(Templates_Old2!$K$2:$EM$152,ROW()-ROW(BF$20)+1, MATCH(BF$16,Templates_Old2!$K$1:FS$1,0))="","",INDEX(Templates_Old2!$K$2:$EM$152,ROW()-ROW(BF$20)+1, MATCH(BF$16,Templates_Old2!$K$1:FS$1,0)))</f>
        <v/>
      </c>
      <c r="BG94" s="55" t="str" cm="1">
        <f t="array" ref="BG94">IF(INDEX(Templates_Old2!$K$2:$EM$152,ROW()-ROW(BG$20)+1, MATCH(BG$16,Templates_Old2!$K$1:FT$1,0))="","",INDEX(Templates_Old2!$K$2:$EM$152,ROW()-ROW(BG$20)+1, MATCH(BG$16,Templates_Old2!$K$1:FT$1,0)))</f>
        <v/>
      </c>
      <c r="BH94" s="55" t="str" cm="1">
        <f t="array" ref="BH94">IF(INDEX(Templates_Old2!$K$2:$EM$152,ROW()-ROW(BH$20)+1, MATCH(BH$16,Templates_Old2!$K$1:FU$1,0))="","",INDEX(Templates_Old2!$K$2:$EM$152,ROW()-ROW(BH$20)+1, MATCH(BH$16,Templates_Old2!$K$1:FU$1,0)))</f>
        <v/>
      </c>
      <c r="BI94" s="55" t="str" cm="1">
        <f t="array" ref="BI94">IF(INDEX(Templates_Old2!$K$2:$EM$152,ROW()-ROW(BI$20)+1, MATCH(BI$16,Templates_Old2!$K$1:FV$1,0))="","",INDEX(Templates_Old2!$K$2:$EM$152,ROW()-ROW(BI$20)+1, MATCH(BI$16,Templates_Old2!$K$1:FV$1,0)))</f>
        <v/>
      </c>
      <c r="BJ94" s="55" t="str" cm="1">
        <f t="array" ref="BJ94">IF(INDEX(Templates_Old2!$K$2:$EM$152,ROW()-ROW(BJ$20)+1, MATCH(BJ$16,Templates_Old2!$K$1:FW$1,0))="","",INDEX(Templates_Old2!$K$2:$EM$152,ROW()-ROW(BJ$20)+1, MATCH(BJ$16,Templates_Old2!$K$1:FW$1,0)))</f>
        <v/>
      </c>
      <c r="BK94" s="55" t="str" cm="1">
        <f t="array" ref="BK94">IF(INDEX(Templates_Old2!$K$2:$EM$152,ROW()-ROW(BK$20)+1, MATCH(BK$16,Templates_Old2!$K$1:FX$1,0))="","",INDEX(Templates_Old2!$K$2:$EM$152,ROW()-ROW(BK$20)+1, MATCH(BK$16,Templates_Old2!$K$1:FX$1,0)))</f>
        <v/>
      </c>
      <c r="BL94" s="55" t="str" cm="1">
        <f t="array" ref="BL94">IF(INDEX(Templates_Old2!$K$2:$EM$152,ROW()-ROW(BL$20)+1, MATCH(BL$16,Templates_Old2!$K$1:FY$1,0))="","",INDEX(Templates_Old2!$K$2:$EM$152,ROW()-ROW(BL$20)+1, MATCH(BL$16,Templates_Old2!$K$1:FY$1,0)))</f>
        <v/>
      </c>
      <c r="BM94" s="55" t="str" cm="1">
        <f t="array" ref="BM94">IF(INDEX(Templates_Old2!$K$2:$EM$152,ROW()-ROW(BM$20)+1, MATCH(BM$16,Templates_Old2!$K$1:FZ$1,0))="","",INDEX(Templates_Old2!$K$2:$EM$152,ROW()-ROW(BM$20)+1, MATCH(BM$16,Templates_Old2!$K$1:FZ$1,0)))</f>
        <v/>
      </c>
      <c r="BN94" s="55" t="str" cm="1">
        <f t="array" ref="BN94">IF(INDEX(Templates_Old2!$K$2:$EM$152,ROW()-ROW(BN$20)+1, MATCH(BN$16,Templates_Old2!$K$1:GA$1,0))="","",INDEX(Templates_Old2!$K$2:$EM$152,ROW()-ROW(BN$20)+1, MATCH(BN$16,Templates_Old2!$K$1:GA$1,0)))</f>
        <v/>
      </c>
      <c r="BO94" s="55" t="str" cm="1">
        <f t="array" ref="BO94">IF(INDEX(Templates_Old2!$K$2:$EM$152,ROW()-ROW(BO$20)+1, MATCH(BO$16,Templates_Old2!$K$1:GB$1,0))="","",INDEX(Templates_Old2!$K$2:$EM$152,ROW()-ROW(BO$20)+1, MATCH(BO$16,Templates_Old2!$K$1:GB$1,0)))</f>
        <v/>
      </c>
      <c r="BP94" s="55" t="str" cm="1">
        <f t="array" ref="BP94">IF(INDEX(Templates_Old2!$K$2:$EM$152,ROW()-ROW(BP$20)+1, MATCH(BP$16,Templates_Old2!$K$1:GC$1,0))="","",INDEX(Templates_Old2!$K$2:$EM$152,ROW()-ROW(BP$20)+1, MATCH(BP$16,Templates_Old2!$K$1:GC$1,0)))</f>
        <v/>
      </c>
      <c r="BQ94" s="55" t="str" cm="1">
        <f t="array" ref="BQ94">IF(INDEX(Templates_Old2!$K$2:$EM$152,ROW()-ROW(BQ$20)+1, MATCH(BQ$16,Templates_Old2!$K$1:GD$1,0))="","",INDEX(Templates_Old2!$K$2:$EM$152,ROW()-ROW(BQ$20)+1, MATCH(BQ$16,Templates_Old2!$K$1:GD$1,0)))</f>
        <v/>
      </c>
      <c r="BR94" s="55" t="str" cm="1">
        <f t="array" ref="BR94">IF(INDEX(Templates_Old2!$K$2:$EM$152,ROW()-ROW(BR$20)+1, MATCH(BR$16,Templates_Old2!$K$1:GE$1,0))="","",INDEX(Templates_Old2!$K$2:$EM$152,ROW()-ROW(BR$20)+1, MATCH(BR$16,Templates_Old2!$K$1:GE$1,0)))</f>
        <v/>
      </c>
      <c r="BS94" s="55" t="str" cm="1">
        <f t="array" ref="BS94">IF(INDEX(Templates_Old2!$K$2:$EM$152,ROW()-ROW(BS$20)+1, MATCH(BS$16,Templates_Old2!$K$1:GF$1,0))="","",INDEX(Templates_Old2!$K$2:$EM$152,ROW()-ROW(BS$20)+1, MATCH(BS$16,Templates_Old2!$K$1:GF$1,0)))</f>
        <v/>
      </c>
      <c r="BT94" s="55" t="str" cm="1">
        <f t="array" ref="BT94">IF(INDEX(Templates_Old2!$K$2:$EM$152,ROW()-ROW(BT$20)+1, MATCH(BT$16,Templates_Old2!$K$1:GG$1,0))="","",INDEX(Templates_Old2!$K$2:$EM$152,ROW()-ROW(BT$20)+1, MATCH(BT$16,Templates_Old2!$K$1:GG$1,0)))</f>
        <v/>
      </c>
      <c r="BU94" s="55" t="str" cm="1">
        <f t="array" ref="BU94">IF(INDEX(Templates_Old2!$K$2:$EM$152,ROW()-ROW(BU$20)+1, MATCH(BU$16,Templates_Old2!$K$1:GH$1,0))="","",INDEX(Templates_Old2!$K$2:$EM$152,ROW()-ROW(BU$20)+1, MATCH(BU$16,Templates_Old2!$K$1:GH$1,0)))</f>
        <v/>
      </c>
      <c r="BV94" s="55" t="str" cm="1">
        <f t="array" ref="BV94">IF(INDEX(Templates_Old2!$K$2:$EM$152,ROW()-ROW(BV$20)+1, MATCH(BV$16,Templates_Old2!$K$1:GC$1,0))="","",INDEX(Templates_Old2!$K$2:$EM$152,ROW()-ROW(BV$20)+1, MATCH(BV$16,Templates_Old2!$K$1:GC$1,0)))</f>
        <v/>
      </c>
      <c r="BW94" s="55" t="str" cm="1">
        <f t="array" ref="BW94">IF(INDEX(Templates_Old2!$K$2:$EM$152,ROW()-ROW(BW$20)+1, MATCH(BW$16,Templates_Old2!$K$1:GD$1,0))="","",INDEX(Templates_Old2!$K$2:$EM$152,ROW()-ROW(BW$20)+1, MATCH(BW$16,Templates_Old2!$K$1:GD$1,0)))</f>
        <v/>
      </c>
      <c r="BX94" s="55" t="str" cm="1">
        <f t="array" ref="BX94">IF(INDEX(Templates_Old2!$K$2:$EM$152,ROW()-ROW(BX$20)+1, MATCH(BX$16,Templates_Old2!$K$1:GE$1,0))="","",INDEX(Templates_Old2!$K$2:$EM$152,ROW()-ROW(BX$20)+1, MATCH(BX$16,Templates_Old2!$K$1:GE$1,0)))</f>
        <v/>
      </c>
      <c r="BY94" s="55" t="str" cm="1">
        <f t="array" ref="BY94">IF(INDEX(Templates_Old2!$K$2:$EM$152,ROW()-ROW(BY$20)+1, MATCH(BY$16,Templates_Old2!$K$1:GF$1,0))="","",INDEX(Templates_Old2!$K$2:$EM$152,ROW()-ROW(BY$20)+1, MATCH(BY$16,Templates_Old2!$K$1:GF$1,0)))</f>
        <v/>
      </c>
      <c r="BZ94" s="55" t="str" cm="1">
        <f t="array" ref="BZ94">IF(INDEX(Templates_Old2!$K$2:$EM$152,ROW()-ROW(BZ$20)+1, MATCH(BZ$16,Templates_Old2!$K$1:GG$1,0))="","",INDEX(Templates_Old2!$K$2:$EM$152,ROW()-ROW(BZ$20)+1, MATCH(BZ$16,Templates_Old2!$K$1:GG$1,0)))</f>
        <v/>
      </c>
      <c r="CA94" s="55" t="str" cm="1">
        <f t="array" ref="CA94">IF(INDEX(Templates_Old2!$K$2:$EM$152,ROW()-ROW(CA$20)+1, MATCH(CA$16,Templates_Old2!$K$1:GH$1,0))="","",INDEX(Templates_Old2!$K$2:$EM$152,ROW()-ROW(CA$20)+1, MATCH(CA$16,Templates_Old2!$K$1:GH$1,0)))</f>
        <v/>
      </c>
      <c r="CB94" s="55" t="str" cm="1">
        <f t="array" ref="CB94">IF(INDEX(Templates_Old2!$K$2:$EM$152,ROW()-ROW(CB$20)+1, MATCH(CB$16,Templates_Old2!$K$1:GI$1,0))="","",INDEX(Templates_Old2!$K$2:$EM$152,ROW()-ROW(CB$20)+1, MATCH(CB$16,Templates_Old2!$K$1:GI$1,0)))</f>
        <v/>
      </c>
      <c r="CC94" s="55" t="str" cm="1">
        <f t="array" ref="CC94">IF(INDEX(Templates_Old2!$K$2:$EM$152,ROW()-ROW(CC$20)+1, MATCH(CC$16,Templates_Old2!$K$1:GJ$1,0))="","",INDEX(Templates_Old2!$K$2:$EM$152,ROW()-ROW(CC$20)+1, MATCH(CC$16,Templates_Old2!$K$1:GJ$1,0)))</f>
        <v/>
      </c>
      <c r="CD94" s="55" t="str" cm="1">
        <f t="array" ref="CD94">IF(INDEX(Templates_Old2!$K$2:$EM$152,ROW()-ROW(CD$20)+1, MATCH(CD$16,Templates_Old2!$K$1:GK$1,0))="","",INDEX(Templates_Old2!$K$2:$EM$152,ROW()-ROW(CD$20)+1, MATCH(CD$16,Templates_Old2!$K$1:GK$1,0)))</f>
        <v/>
      </c>
      <c r="CE94" s="55" t="str" cm="1">
        <f t="array" ref="CE94">IF(INDEX(Templates_Old2!$K$2:$EM$152,ROW()-ROW(CE$20)+1, MATCH(CE$16,Templates_Old2!$K$1:GL$1,0))="","",INDEX(Templates_Old2!$K$2:$EM$152,ROW()-ROW(CE$20)+1, MATCH(CE$16,Templates_Old2!$K$1:GL$1,0)))</f>
        <v/>
      </c>
      <c r="CF94" s="55"/>
      <c r="CG94" s="55"/>
      <c r="CH94" s="55"/>
      <c r="CI94" s="55"/>
      <c r="CJ94" s="55"/>
      <c r="CK94" s="55"/>
      <c r="CL94" s="55"/>
      <c r="CM94" s="55"/>
      <c r="CN94" s="55"/>
      <c r="CO94" s="55"/>
      <c r="CP94" s="55"/>
      <c r="CQ94" s="55"/>
      <c r="CR94" s="55"/>
      <c r="CS94" s="55"/>
      <c r="CT94" s="55"/>
      <c r="CU94" s="55"/>
      <c r="CV94" s="55"/>
      <c r="CW94" s="55"/>
      <c r="CX94" s="55"/>
      <c r="CY94" s="55"/>
      <c r="CZ94" s="55"/>
      <c r="DA94" s="55"/>
      <c r="DB94" s="55"/>
      <c r="DC94" s="55"/>
      <c r="DD94" s="55"/>
      <c r="DE94" s="55"/>
      <c r="DF94" s="55"/>
      <c r="DG94" s="55"/>
      <c r="DH94" s="55"/>
      <c r="DI94" s="55"/>
      <c r="DJ94" s="55"/>
      <c r="DK94" s="55"/>
      <c r="DL94" s="55"/>
      <c r="DM94" s="55"/>
      <c r="DN94" s="55"/>
      <c r="DO94" s="55"/>
      <c r="DP94" s="55"/>
      <c r="DQ94" s="55"/>
      <c r="DR94" s="55"/>
      <c r="DS94" s="55"/>
      <c r="DT94" s="55"/>
      <c r="DU94" s="55"/>
      <c r="DV94" s="55"/>
      <c r="DW94" s="55"/>
      <c r="DX94" s="55"/>
      <c r="DY94" s="55"/>
      <c r="DZ94" s="55"/>
      <c r="EA94" s="55"/>
      <c r="EB94" s="55"/>
      <c r="EC94" s="55"/>
      <c r="ED94" s="55"/>
      <c r="EE94" s="55"/>
      <c r="EF94" s="55"/>
      <c r="EG94" s="55"/>
      <c r="EH94" s="55"/>
      <c r="EI94" s="55"/>
      <c r="EJ94" s="55"/>
    </row>
    <row r="95" spans="1:140" s="24" customFormat="1">
      <c r="A95" s="41" t="s">
        <v>640</v>
      </c>
      <c r="B95" s="6" t="s">
        <v>644</v>
      </c>
      <c r="C95" s="66" t="str" cm="1">
        <f t="array" ref="C95">IF(INDEX(Templates_Old2!C$2:C$153,ROW()-ROW($20:$20)+1)="","",INDEX(Templates_Old2!C$2:C$153,ROW()-ROW($20:$20)+1))</f>
        <v/>
      </c>
      <c r="D95" s="66" t="str" cm="1">
        <f t="array" ref="D95">IF(INDEX(Templates_Old2!D$2:D$153,ROW()-ROW($20:$20)+1)="","",INDEX(Templates_Old2!D$2:D$153,ROW()-ROW($20:$20)+1))</f>
        <v/>
      </c>
      <c r="E95" s="66" t="str" cm="1">
        <f t="array" ref="E95">IF(INDEX(Templates_Old2!E$2:E$153,ROW()-ROW($20:$20)+1)="","",INDEX(Templates_Old2!E$2:E$153,ROW()-ROW($20:$20)+1))</f>
        <v>HeatRejection</v>
      </c>
      <c r="F95" s="127" t="str" cm="1">
        <f t="array" ref="F95">IF(INDEX(Templates_Old2!F$2:F$153,ROW()-ROW($20:$20)+1)="","",INDEX(Templates_Old2!F$2:F$153,ROW()-ROW($20:$20)+1))</f>
        <v>Cooling Tower 1</v>
      </c>
      <c r="G95" s="116" t="str" cm="1">
        <f t="array" ref="G95">IF(INDEX(Templates_Old2!G$2:G$153,ROW()-ROW($20:$20)+1)="","",INDEX(Templates_Old2!G$2:G$153,ROW()-ROW($20:$20)+1))</f>
        <v>ASHRAE229 1</v>
      </c>
      <c r="H95" s="68" t="str" cm="1">
        <f t="array" ref="H95">IF(INDEX(Templates_Old2!H$2:H$153,ROW()-ROW($20:$20)+1)="","",INDEX(Templates_Old2!H$2:H$153,ROW()-ROW($20:$20)+1))</f>
        <v>type</v>
      </c>
      <c r="I95" s="68" t="str" cm="1">
        <f t="array" ref="I95">IF(INDEX(Templates_Old2!I$2:I$153,ROW()-ROW($20:$20)+1)="","",INDEX(Templates_Old2!I$2:I$153,ROW()-ROW($20:$20)+1))</f>
        <v/>
      </c>
      <c r="J95" s="68" t="str" cm="1">
        <f t="array" ref="J95">IF(INDEX(Templates_Old2!J$2:J$153,ROW()-ROW($20:$20)+1)="","",INDEX(Templates_Old2!J$2:J$153,ROW()-ROW($20:$20)+1))</f>
        <v/>
      </c>
      <c r="K95" s="69" t="str" cm="1">
        <f t="array" ref="K95">IF(INDEX(Templates_Old2!K$2:K$153,ROW()-ROW($20:$20)+1)="","",INDEX(Templates_Old2!K$2:K$153,ROW()-ROW($20:$20)+1))</f>
        <v/>
      </c>
      <c r="L95" s="69" t="str" cm="1">
        <f t="array" ref="L95">IF(INDEX(Templates_Old2!L$2:L$153,ROW()-ROW($20:$20)+1)="","",INDEX(Templates_Old2!L$2:L$153,ROW()-ROW($20:$20)+1))</f>
        <v/>
      </c>
      <c r="M95" s="55" t="str" cm="1">
        <f t="array" ref="M95">IF(INDEX(Templates_Old2!$K$2:$EM$152,ROW()-ROW(M$20)+1, MATCH(M$16,Templates_Old2!$K$1:EM$1,0))="","",INDEX(Templates_Old2!$K$2:$EM$152,ROW()-ROW(M$20)+1, MATCH(M$16,Templates_Old2!$K$1:EM$1,0)))</f>
        <v/>
      </c>
      <c r="N95" s="55" t="str" cm="1">
        <f t="array" ref="N95">IF(INDEX(Templates_Old2!$K$2:$EM$152,ROW()-ROW(N$20)+1, MATCH(N$16,Templates_Old2!$K$1:EN$1,0))="","",INDEX(Templates_Old2!$K$2:$EM$152,ROW()-ROW(N$20)+1, MATCH(N$16,Templates_Old2!$K$1:EN$1,0)))</f>
        <v/>
      </c>
      <c r="O95" s="55" t="str" cm="1">
        <f t="array" ref="O95">IF(INDEX(Templates_Old2!$K$2:$EM$152,ROW()-ROW(O$20)+1, MATCH(O$16,Templates_Old2!$K$1:EO$1,0))="","",INDEX(Templates_Old2!$K$2:$EM$152,ROW()-ROW(O$20)+1, MATCH(O$16,Templates_Old2!$K$1:EO$1,0)))</f>
        <v/>
      </c>
      <c r="P95" s="55" t="str" cm="1">
        <f t="array" ref="P95">IF(INDEX(Templates_Old2!$K$2:$EM$152,ROW()-ROW(P$20)+1, MATCH(P$16,Templates_Old2!$K$1:EP$1,0))="","",INDEX(Templates_Old2!$K$2:$EM$152,ROW()-ROW(P$20)+1, MATCH(P$16,Templates_Old2!$K$1:EP$1,0)))</f>
        <v/>
      </c>
      <c r="Q95" s="55" t="str" cm="1">
        <f t="array" ref="Q95">IF(INDEX(Templates_Old2!$K$2:$EM$152,ROW()-ROW(Q$20)+1, MATCH(Q$16,Templates_Old2!$K$1:EQ$1,0))="","",INDEX(Templates_Old2!$K$2:$EM$152,ROW()-ROW(Q$20)+1, MATCH(Q$16,Templates_Old2!$K$1:EQ$1,0)))</f>
        <v/>
      </c>
      <c r="R95" s="55" t="str" cm="1">
        <f t="array" ref="R95">IF(INDEX(Templates_Old2!$K$2:$EM$152,ROW()-ROW(R$20)+1, MATCH(R$16,Templates_Old2!$K$1:ER$1,0))="","",INDEX(Templates_Old2!$K$2:$EM$152,ROW()-ROW(R$20)+1, MATCH(R$16,Templates_Old2!$K$1:ER$1,0)))</f>
        <v/>
      </c>
      <c r="S95" s="55" t="str" cm="1">
        <f t="array" ref="S95">IF(INDEX(Templates_Old2!$K$2:$EM$152,ROW()-ROW(S$20)+1, MATCH(S$16,Templates_Old2!$K$1:ES$1,0))="","",INDEX(Templates_Old2!$K$2:$EM$152,ROW()-ROW(S$20)+1, MATCH(S$16,Templates_Old2!$K$1:ES$1,0)))</f>
        <v/>
      </c>
      <c r="T95" s="55" t="str" cm="1">
        <f t="array" ref="T95">IF(INDEX(Templates_Old2!$K$2:$EM$152,ROW()-ROW(T$20)+1, MATCH(T$16,Templates_Old2!$K$1:ET$1,0))="","",INDEX(Templates_Old2!$K$2:$EM$152,ROW()-ROW(T$20)+1, MATCH(T$16,Templates_Old2!$K$1:ET$1,0)))</f>
        <v/>
      </c>
      <c r="U95" s="55" t="str" cm="1">
        <f t="array" ref="U95">IF(INDEX(Templates_Old2!$K$2:$EM$152,ROW()-ROW(U$20)+1, MATCH(U$16,Templates_Old2!$K$1:EU$1,0))="","",INDEX(Templates_Old2!$K$2:$EM$152,ROW()-ROW(U$20)+1, MATCH(U$16,Templates_Old2!$K$1:EU$1,0)))</f>
        <v/>
      </c>
      <c r="V95" s="55" t="str" cm="1">
        <f t="array" ref="V95">IF(INDEX(Templates_Old2!$K$2:$EM$152,ROW()-ROW(V$20)+1, MATCH(V$16,Templates_Old2!$K$1:EV$1,0))="","",INDEX(Templates_Old2!$K$2:$EM$152,ROW()-ROW(V$20)+1, MATCH(V$16,Templates_Old2!$K$1:EV$1,0)))</f>
        <v/>
      </c>
      <c r="W95" s="55" t="str" cm="1">
        <f t="array" ref="W95">IF(INDEX(Templates_Old2!$K$2:$EM$152,ROW()-ROW(W$20)+1, MATCH(W$16,Templates_Old2!$K$1:EW$1,0))="","",INDEX(Templates_Old2!$K$2:$EM$152,ROW()-ROW(W$20)+1, MATCH(W$16,Templates_Old2!$K$1:EW$1,0)))</f>
        <v/>
      </c>
      <c r="X95" s="55" t="str" cm="1">
        <f t="array" ref="X95">IF(INDEX(Templates_Old2!$K$2:$EM$152,ROW()-ROW(X$20)+1, MATCH(X$16,Templates_Old2!$K$1:EX$1,0))="","",INDEX(Templates_Old2!$K$2:$EM$152,ROW()-ROW(X$20)+1, MATCH(X$16,Templates_Old2!$K$1:EX$1,0)))</f>
        <v/>
      </c>
      <c r="Y95" s="55" t="str" cm="1">
        <f t="array" ref="Y95">IF(INDEX(Templates_Old2!$K$2:$EM$152,ROW()-ROW(Y$20)+1, MATCH(Y$16,Templates_Old2!$K$1:EY$1,0))="","",INDEX(Templates_Old2!$K$2:$EM$152,ROW()-ROW(Y$20)+1, MATCH(Y$16,Templates_Old2!$K$1:EY$1,0)))</f>
        <v/>
      </c>
      <c r="Z95" s="55" t="str" cm="1">
        <f t="array" ref="Z95">IF(INDEX(Templates_Old2!$K$2:$EM$152,ROW()-ROW(Z$20)+1, MATCH(Z$16,Templates_Old2!$K$1:EZ$1,0))="","",INDEX(Templates_Old2!$K$2:$EM$152,ROW()-ROW(Z$20)+1, MATCH(Z$16,Templates_Old2!$K$1:EZ$1,0)))</f>
        <v/>
      </c>
      <c r="AA95" s="55" t="str" cm="1">
        <f t="array" ref="AA95">IF(INDEX(Templates_Old2!$K$2:$EM$152,ROW()-ROW(AA$20)+1, MATCH(AA$16,Templates_Old2!$K$1:FA$1,0))="","",INDEX(Templates_Old2!$K$2:$EM$152,ROW()-ROW(AA$20)+1, MATCH(AA$16,Templates_Old2!$K$1:FA$1,0)))</f>
        <v/>
      </c>
      <c r="AB95" s="55" t="str" cm="1">
        <f t="array" ref="AB95">IF(INDEX(Templates_Old2!$K$2:$EM$152,ROW()-ROW(AB$20)+1, MATCH(AB$16,Templates_Old2!$K$1:FB$1,0))="","",INDEX(Templates_Old2!$K$2:$EM$152,ROW()-ROW(AB$20)+1, MATCH(AB$16,Templates_Old2!$K$1:FB$1,0)))</f>
        <v/>
      </c>
      <c r="AC95" s="55" t="str" cm="1">
        <f t="array" ref="AC95">IF(INDEX(Templates_Old2!$K$2:$EM$152,ROW()-ROW(AC$20)+1, MATCH(AC$16,Templates_Old2!$K$1:FC$1,0))="","",INDEX(Templates_Old2!$K$2:$EM$152,ROW()-ROW(AC$20)+1, MATCH(AC$16,Templates_Old2!$K$1:FC$1,0)))</f>
        <v/>
      </c>
      <c r="AD95" s="55" t="str" cm="1">
        <f t="array" ref="AD95">IF(INDEX(Templates_Old2!$K$2:$EM$152,ROW()-ROW(AD$20)+1, MATCH(AD$16,Templates_Old2!$K$1:FD$1,0))="","",INDEX(Templates_Old2!$K$2:$EM$152,ROW()-ROW(AD$20)+1, MATCH(AD$16,Templates_Old2!$K$1:FD$1,0)))</f>
        <v/>
      </c>
      <c r="AE95" s="55" t="str" cm="1">
        <f t="array" ref="AE95">IF(INDEX(Templates_Old2!$K$2:$EM$152,ROW()-ROW(AE$20)+1, MATCH(AE$16,Templates_Old2!$K$1:FE$1,0))="","",INDEX(Templates_Old2!$K$2:$EM$152,ROW()-ROW(AE$20)+1, MATCH(AE$16,Templates_Old2!$K$1:FE$1,0)))</f>
        <v/>
      </c>
      <c r="AF95" s="55" t="str" cm="1">
        <f t="array" ref="AF95">IF(INDEX(Templates_Old2!$K$2:$EM$152,ROW()-ROW(AF$20)+1, MATCH(AF$16,Templates_Old2!$K$1:FF$1,0))="","",INDEX(Templates_Old2!$K$2:$EM$152,ROW()-ROW(AF$20)+1, MATCH(AF$16,Templates_Old2!$K$1:FF$1,0)))</f>
        <v/>
      </c>
      <c r="AG95" s="55" t="str" cm="1">
        <f t="array" ref="AG95">IF(INDEX(Templates_Old2!$K$2:$EM$152,ROW()-ROW(AG$20)+1, MATCH(AG$16,Templates_Old2!$K$1:FG$1,0))="","",INDEX(Templates_Old2!$K$2:$EM$152,ROW()-ROW(AG$20)+1, MATCH(AG$16,Templates_Old2!$K$1:FG$1,0)))</f>
        <v/>
      </c>
      <c r="AH95" s="55" t="str" cm="1">
        <f t="array" ref="AH95">IF(INDEX(Templates_Old2!$K$2:$EM$152,ROW()-ROW(AH$20)+1, MATCH(AH$16,Templates_Old2!$K$1:FH$1,0))="","",INDEX(Templates_Old2!$K$2:$EM$152,ROW()-ROW(AH$20)+1, MATCH(AH$16,Templates_Old2!$K$1:FH$1,0)))</f>
        <v/>
      </c>
      <c r="AI95" s="55" t="str" cm="1">
        <f t="array" ref="AI95">IF(INDEX(Templates_Old2!$K$2:$EM$152,ROW()-ROW(AI$20)+1, MATCH(AI$16,Templates_Old2!$K$1:FI$1,0))="","",INDEX(Templates_Old2!$K$2:$EM$152,ROW()-ROW(AI$20)+1, MATCH(AI$16,Templates_Old2!$K$1:FI$1,0)))</f>
        <v/>
      </c>
      <c r="AJ95" s="55" t="str" cm="1">
        <f t="array" ref="AJ95">IF(INDEX(Templates_Old2!$K$2:$EM$152,ROW()-ROW(AJ$20)+1, MATCH(AJ$16,Templates_Old2!$K$1:EY$1,0))="","",INDEX(Templates_Old2!$K$2:$EM$152,ROW()-ROW(AJ$20)+1, MATCH(AJ$16,Templates_Old2!$K$1:EY$1,0)))</f>
        <v/>
      </c>
      <c r="AK95" s="55" t="str" cm="1">
        <f t="array" ref="AK95">IF(INDEX(Templates_Old2!$K$2:$EM$152,ROW()-ROW(AK$20)+1, MATCH(AK$16,Templates_Old2!$K$1:EZ$1,0))="","",INDEX(Templates_Old2!$K$2:$EM$152,ROW()-ROW(AK$20)+1, MATCH(AK$16,Templates_Old2!$K$1:EZ$1,0)))</f>
        <v/>
      </c>
      <c r="AL95" s="55" t="str" cm="1">
        <f t="array" ref="AL95">IF(INDEX(Templates_Old2!$K$2:$EM$152,ROW()-ROW(AL$20)+1, MATCH(AL$16,Templates_Old2!$K$1:FA$1,0))="","",INDEX(Templates_Old2!$K$2:$EM$152,ROW()-ROW(AL$20)+1, MATCH(AL$16,Templates_Old2!$K$1:FA$1,0)))</f>
        <v/>
      </c>
      <c r="AM95" s="55" t="str" cm="1">
        <f t="array" ref="AM95">IF(INDEX(Templates_Old2!$K$2:$EM$152,ROW()-ROW(AM$20)+1, MATCH(AM$16,Templates_Old2!$K$1:FB$1,0))="","",INDEX(Templates_Old2!$K$2:$EM$152,ROW()-ROW(AM$20)+1, MATCH(AM$16,Templates_Old2!$K$1:FB$1,0)))</f>
        <v/>
      </c>
      <c r="AN95" s="55" t="str" cm="1">
        <f t="array" ref="AN95">IF(INDEX(Templates_Old2!$K$2:$EM$152,ROW()-ROW(AN$20)+1, MATCH(AN$16,Templates_Old2!$K$1:FC$1,0))="","",INDEX(Templates_Old2!$K$2:$EM$152,ROW()-ROW(AN$20)+1, MATCH(AN$16,Templates_Old2!$K$1:FC$1,0)))</f>
        <v/>
      </c>
      <c r="AO95" s="55" t="str" cm="1">
        <f t="array" ref="AO95">IF(INDEX(Templates_Old2!$K$2:$EM$152,ROW()-ROW(AO$20)+1, MATCH(AO$16,Templates_Old2!$K$1:FD$1,0))="","",INDEX(Templates_Old2!$K$2:$EM$152,ROW()-ROW(AO$20)+1, MATCH(AO$16,Templates_Old2!$K$1:FD$1,0)))</f>
        <v/>
      </c>
      <c r="AP95" s="55" t="str" cm="1">
        <f t="array" ref="AP95">IF(INDEX(Templates_Old2!$K$2:$EM$152,ROW()-ROW(AP$20)+1, MATCH(AP$16,Templates_Old2!$K$1:FE$1,0))="","",INDEX(Templates_Old2!$K$2:$EM$152,ROW()-ROW(AP$20)+1, MATCH(AP$16,Templates_Old2!$K$1:FE$1,0)))</f>
        <v/>
      </c>
      <c r="AQ95" s="55" t="str" cm="1">
        <f t="array" ref="AQ95">IF(INDEX(Templates_Old2!$K$2:$EM$152,ROW()-ROW(AQ$20)+1, MATCH(AQ$16,Templates_Old2!$K$1:FF$1,0))="","",INDEX(Templates_Old2!$K$2:$EM$152,ROW()-ROW(AQ$20)+1, MATCH(AQ$16,Templates_Old2!$K$1:FF$1,0)))</f>
        <v/>
      </c>
      <c r="AR95" s="55" t="str" cm="1">
        <f t="array" ref="AR95">IF(INDEX(Templates_Old2!$K$2:$EM$152,ROW()-ROW(AR$20)+1, MATCH(AR$16,Templates_Old2!$K$1:FG$1,0))="","",INDEX(Templates_Old2!$K$2:$EM$152,ROW()-ROW(AR$20)+1, MATCH(AR$16,Templates_Old2!$K$1:FG$1,0)))</f>
        <v/>
      </c>
      <c r="AS95" s="55" t="str" cm="1">
        <f t="array" ref="AS95">IF(INDEX(Templates_Old2!$K$2:$EM$152,ROW()-ROW(AS$20)+1, MATCH(AS$16,Templates_Old2!$K$1:FH$1,0))="","",INDEX(Templates_Old2!$K$2:$EM$152,ROW()-ROW(AS$20)+1, MATCH(AS$16,Templates_Old2!$K$1:FH$1,0)))</f>
        <v/>
      </c>
      <c r="AT95" s="55" t="str" cm="1">
        <f t="array" ref="AT95">IF(INDEX(Templates_Old2!$K$2:$EM$152,ROW()-ROW(AT$20)+1, MATCH(AT$16,Templates_Old2!$K$1:FI$1,0))="","",INDEX(Templates_Old2!$K$2:$EM$152,ROW()-ROW(AT$20)+1, MATCH(AT$16,Templates_Old2!$K$1:FI$1,0)))</f>
        <v/>
      </c>
      <c r="AU95" s="55" t="str" cm="1">
        <f t="array" ref="AU95">IF(INDEX(Templates_Old2!$K$2:$EM$152,ROW()-ROW(AU$20)+1, MATCH(AU$16,Templates_Old2!$K$1:FJ$1,0))="","",INDEX(Templates_Old2!$K$2:$EM$152,ROW()-ROW(AU$20)+1, MATCH(AU$16,Templates_Old2!$K$1:FJ$1,0)))</f>
        <v/>
      </c>
      <c r="AV95" s="55" t="str" cm="1">
        <f t="array" ref="AV95">IF(INDEX(Templates_Old2!$K$2:$EM$152,ROW()-ROW(AV$20)+1, MATCH(AV$16,Templates_Old2!$K$1:FK$1,0))="","",INDEX(Templates_Old2!$K$2:$EM$152,ROW()-ROW(AV$20)+1, MATCH(AV$16,Templates_Old2!$K$1:FK$1,0)))</f>
        <v/>
      </c>
      <c r="AW95" s="55" t="str" cm="1">
        <f t="array" ref="AW95">IF(INDEX(Templates_Old2!$K$2:$EM$152,ROW()-ROW(AW$20)+1, MATCH(AW$16,Templates_Old2!$K$1:FL$1,0))="","",INDEX(Templates_Old2!$K$2:$EM$152,ROW()-ROW(AW$20)+1, MATCH(AW$16,Templates_Old2!$K$1:FL$1,0)))</f>
        <v/>
      </c>
      <c r="AX95" s="55" t="str" cm="1">
        <f t="array" ref="AX95">IF(INDEX(Templates_Old2!$K$2:$EM$152,ROW()-ROW(AX$20)+1, MATCH(AX$16,Templates_Old2!$K$1:FK$1,0))="","",INDEX(Templates_Old2!$K$2:$EM$152,ROW()-ROW(AX$20)+1, MATCH(AX$16,Templates_Old2!$K$1:FK$1,0)))</f>
        <v/>
      </c>
      <c r="AY95" s="55" t="str" cm="1">
        <f t="array" ref="AY95">IF(INDEX(Templates_Old2!$K$2:$EM$152,ROW()-ROW(AY$20)+1, MATCH(AY$16,Templates_Old2!$K$1:FL$1,0))="","",INDEX(Templates_Old2!$K$2:$EM$152,ROW()-ROW(AY$20)+1, MATCH(AY$16,Templates_Old2!$K$1:FL$1,0)))</f>
        <v/>
      </c>
      <c r="AZ95" s="55" t="str" cm="1">
        <f t="array" ref="AZ95">IF(INDEX(Templates_Old2!$K$2:$EM$152,ROW()-ROW(AZ$20)+1, MATCH(AZ$16,Templates_Old2!$K$1:FM$1,0))="","",INDEX(Templates_Old2!$K$2:$EM$152,ROW()-ROW(AZ$20)+1, MATCH(AZ$16,Templates_Old2!$K$1:FM$1,0)))</f>
        <v/>
      </c>
      <c r="BA95" s="55" t="str" cm="1">
        <f t="array" ref="BA95">IF(INDEX(Templates_Old2!$K$2:$EM$152,ROW()-ROW(BA$20)+1, MATCH(BA$16,Templates_Old2!$K$1:FN$1,0))="","",INDEX(Templates_Old2!$K$2:$EM$152,ROW()-ROW(BA$20)+1, MATCH(BA$16,Templates_Old2!$K$1:FN$1,0)))</f>
        <v/>
      </c>
      <c r="BB95" s="55" t="str" cm="1">
        <f t="array" ref="BB95">IF(INDEX(Templates_Old2!$K$2:$EM$152,ROW()-ROW(BB$20)+1, MATCH(BB$16,Templates_Old2!$K$1:FO$1,0))="","",INDEX(Templates_Old2!$K$2:$EM$152,ROW()-ROW(BB$20)+1, MATCH(BB$16,Templates_Old2!$K$1:FO$1,0)))</f>
        <v/>
      </c>
      <c r="BC95" s="55" t="str" cm="1">
        <f t="array" ref="BC95">IF(INDEX(Templates_Old2!$K$2:$EM$152,ROW()-ROW(BC$20)+1, MATCH(BC$16,Templates_Old2!$K$1:FP$1,0))="","",INDEX(Templates_Old2!$K$2:$EM$152,ROW()-ROW(BC$20)+1, MATCH(BC$16,Templates_Old2!$K$1:FP$1,0)))</f>
        <v/>
      </c>
      <c r="BD95" s="55" t="str" cm="1">
        <f t="array" ref="BD95">IF(INDEX(Templates_Old2!$K$2:$EM$152,ROW()-ROW(BD$20)+1, MATCH(BD$16,Templates_Old2!$K$1:FQ$1,0))="","",INDEX(Templates_Old2!$K$2:$EM$152,ROW()-ROW(BD$20)+1, MATCH(BD$16,Templates_Old2!$K$1:FQ$1,0)))</f>
        <v/>
      </c>
      <c r="BE95" s="55" t="str" cm="1">
        <f t="array" ref="BE95">IF(INDEX(Templates_Old2!$K$2:$EM$152,ROW()-ROW(BE$20)+1, MATCH(BE$16,Templates_Old2!$K$1:FR$1,0))="","",INDEX(Templates_Old2!$K$2:$EM$152,ROW()-ROW(BE$20)+1, MATCH(BE$16,Templates_Old2!$K$1:FR$1,0)))</f>
        <v/>
      </c>
      <c r="BF95" s="55" t="str" cm="1">
        <f t="array" ref="BF95">IF(INDEX(Templates_Old2!$K$2:$EM$152,ROW()-ROW(BF$20)+1, MATCH(BF$16,Templates_Old2!$K$1:FS$1,0))="","",INDEX(Templates_Old2!$K$2:$EM$152,ROW()-ROW(BF$20)+1, MATCH(BF$16,Templates_Old2!$K$1:FS$1,0)))</f>
        <v/>
      </c>
      <c r="BG95" s="55" t="str" cm="1">
        <f t="array" ref="BG95">IF(INDEX(Templates_Old2!$K$2:$EM$152,ROW()-ROW(BG$20)+1, MATCH(BG$16,Templates_Old2!$K$1:FT$1,0))="","",INDEX(Templates_Old2!$K$2:$EM$152,ROW()-ROW(BG$20)+1, MATCH(BG$16,Templates_Old2!$K$1:FT$1,0)))</f>
        <v/>
      </c>
      <c r="BH95" s="55" t="str" cm="1">
        <f t="array" ref="BH95">IF(INDEX(Templates_Old2!$K$2:$EM$152,ROW()-ROW(BH$20)+1, MATCH(BH$16,Templates_Old2!$K$1:FU$1,0))="","",INDEX(Templates_Old2!$K$2:$EM$152,ROW()-ROW(BH$20)+1, MATCH(BH$16,Templates_Old2!$K$1:FU$1,0)))</f>
        <v/>
      </c>
      <c r="BI95" s="55" t="str" cm="1">
        <f t="array" ref="BI95">IF(INDEX(Templates_Old2!$K$2:$EM$152,ROW()-ROW(BI$20)+1, MATCH(BI$16,Templates_Old2!$K$1:FV$1,0))="","",INDEX(Templates_Old2!$K$2:$EM$152,ROW()-ROW(BI$20)+1, MATCH(BI$16,Templates_Old2!$K$1:FV$1,0)))</f>
        <v/>
      </c>
      <c r="BJ95" s="55" t="str" cm="1">
        <f t="array" ref="BJ95">IF(INDEX(Templates_Old2!$K$2:$EM$152,ROW()-ROW(BJ$20)+1, MATCH(BJ$16,Templates_Old2!$K$1:FW$1,0))="","",INDEX(Templates_Old2!$K$2:$EM$152,ROW()-ROW(BJ$20)+1, MATCH(BJ$16,Templates_Old2!$K$1:FW$1,0)))</f>
        <v/>
      </c>
      <c r="BK95" s="55" t="str" cm="1">
        <f t="array" ref="BK95">IF(INDEX(Templates_Old2!$K$2:$EM$152,ROW()-ROW(BK$20)+1, MATCH(BK$16,Templates_Old2!$K$1:FX$1,0))="","",INDEX(Templates_Old2!$K$2:$EM$152,ROW()-ROW(BK$20)+1, MATCH(BK$16,Templates_Old2!$K$1:FX$1,0)))</f>
        <v/>
      </c>
      <c r="BL95" s="55" t="str" cm="1">
        <f t="array" ref="BL95">IF(INDEX(Templates_Old2!$K$2:$EM$152,ROW()-ROW(BL$20)+1, MATCH(BL$16,Templates_Old2!$K$1:FY$1,0))="","",INDEX(Templates_Old2!$K$2:$EM$152,ROW()-ROW(BL$20)+1, MATCH(BL$16,Templates_Old2!$K$1:FY$1,0)))</f>
        <v/>
      </c>
      <c r="BM95" s="55" t="str" cm="1">
        <f t="array" ref="BM95">IF(INDEX(Templates_Old2!$K$2:$EM$152,ROW()-ROW(BM$20)+1, MATCH(BM$16,Templates_Old2!$K$1:FZ$1,0))="","",INDEX(Templates_Old2!$K$2:$EM$152,ROW()-ROW(BM$20)+1, MATCH(BM$16,Templates_Old2!$K$1:FZ$1,0)))</f>
        <v/>
      </c>
      <c r="BN95" s="55" t="str" cm="1">
        <f t="array" ref="BN95">IF(INDEX(Templates_Old2!$K$2:$EM$152,ROW()-ROW(BN$20)+1, MATCH(BN$16,Templates_Old2!$K$1:GA$1,0))="","",INDEX(Templates_Old2!$K$2:$EM$152,ROW()-ROW(BN$20)+1, MATCH(BN$16,Templates_Old2!$K$1:GA$1,0)))</f>
        <v/>
      </c>
      <c r="BO95" s="55" t="str" cm="1">
        <f t="array" ref="BO95">IF(INDEX(Templates_Old2!$K$2:$EM$152,ROW()-ROW(BO$20)+1, MATCH(BO$16,Templates_Old2!$K$1:GB$1,0))="","",INDEX(Templates_Old2!$K$2:$EM$152,ROW()-ROW(BO$20)+1, MATCH(BO$16,Templates_Old2!$K$1:GB$1,0)))</f>
        <v/>
      </c>
      <c r="BP95" s="55" t="str" cm="1">
        <f t="array" ref="BP95">IF(INDEX(Templates_Old2!$K$2:$EM$152,ROW()-ROW(BP$20)+1, MATCH(BP$16,Templates_Old2!$K$1:GC$1,0))="","",INDEX(Templates_Old2!$K$2:$EM$152,ROW()-ROW(BP$20)+1, MATCH(BP$16,Templates_Old2!$K$1:GC$1,0)))</f>
        <v/>
      </c>
      <c r="BQ95" s="55" t="str" cm="1">
        <f t="array" ref="BQ95">IF(INDEX(Templates_Old2!$K$2:$EM$152,ROW()-ROW(BQ$20)+1, MATCH(BQ$16,Templates_Old2!$K$1:GD$1,0))="","",INDEX(Templates_Old2!$K$2:$EM$152,ROW()-ROW(BQ$20)+1, MATCH(BQ$16,Templates_Old2!$K$1:GD$1,0)))</f>
        <v/>
      </c>
      <c r="BR95" s="55" t="str" cm="1">
        <f t="array" ref="BR95">IF(INDEX(Templates_Old2!$K$2:$EM$152,ROW()-ROW(BR$20)+1, MATCH(BR$16,Templates_Old2!$K$1:GE$1,0))="","",INDEX(Templates_Old2!$K$2:$EM$152,ROW()-ROW(BR$20)+1, MATCH(BR$16,Templates_Old2!$K$1:GE$1,0)))</f>
        <v/>
      </c>
      <c r="BS95" s="55" t="str" cm="1">
        <f t="array" ref="BS95">IF(INDEX(Templates_Old2!$K$2:$EM$152,ROW()-ROW(BS$20)+1, MATCH(BS$16,Templates_Old2!$K$1:GF$1,0))="","",INDEX(Templates_Old2!$K$2:$EM$152,ROW()-ROW(BS$20)+1, MATCH(BS$16,Templates_Old2!$K$1:GF$1,0)))</f>
        <v/>
      </c>
      <c r="BT95" s="55" t="str" cm="1">
        <f t="array" ref="BT95">IF(INDEX(Templates_Old2!$K$2:$EM$152,ROW()-ROW(BT$20)+1, MATCH(BT$16,Templates_Old2!$K$1:GG$1,0))="","",INDEX(Templates_Old2!$K$2:$EM$152,ROW()-ROW(BT$20)+1, MATCH(BT$16,Templates_Old2!$K$1:GG$1,0)))</f>
        <v/>
      </c>
      <c r="BU95" s="55" t="str" cm="1">
        <f t="array" ref="BU95">IF(INDEX(Templates_Old2!$K$2:$EM$152,ROW()-ROW(BU$20)+1, MATCH(BU$16,Templates_Old2!$K$1:GH$1,0))="","",INDEX(Templates_Old2!$K$2:$EM$152,ROW()-ROW(BU$20)+1, MATCH(BU$16,Templates_Old2!$K$1:GH$1,0)))</f>
        <v/>
      </c>
      <c r="BV95" s="55" t="str" cm="1">
        <f t="array" ref="BV95">IF(INDEX(Templates_Old2!$K$2:$EM$152,ROW()-ROW(BV$20)+1, MATCH(BV$16,Templates_Old2!$K$1:GC$1,0))="","",INDEX(Templates_Old2!$K$2:$EM$152,ROW()-ROW(BV$20)+1, MATCH(BV$16,Templates_Old2!$K$1:GC$1,0)))</f>
        <v/>
      </c>
      <c r="BW95" s="55" t="str" cm="1">
        <f t="array" ref="BW95">IF(INDEX(Templates_Old2!$K$2:$EM$152,ROW()-ROW(BW$20)+1, MATCH(BW$16,Templates_Old2!$K$1:GD$1,0))="","",INDEX(Templates_Old2!$K$2:$EM$152,ROW()-ROW(BW$20)+1, MATCH(BW$16,Templates_Old2!$K$1:GD$1,0)))</f>
        <v/>
      </c>
      <c r="BX95" s="55" t="str" cm="1">
        <f t="array" ref="BX95">IF(INDEX(Templates_Old2!$K$2:$EM$152,ROW()-ROW(BX$20)+1, MATCH(BX$16,Templates_Old2!$K$1:GE$1,0))="","",INDEX(Templates_Old2!$K$2:$EM$152,ROW()-ROW(BX$20)+1, MATCH(BX$16,Templates_Old2!$K$1:GE$1,0)))</f>
        <v/>
      </c>
      <c r="BY95" s="55" t="str" cm="1">
        <f t="array" ref="BY95">IF(INDEX(Templates_Old2!$K$2:$EM$152,ROW()-ROW(BY$20)+1, MATCH(BY$16,Templates_Old2!$K$1:GF$1,0))="","",INDEX(Templates_Old2!$K$2:$EM$152,ROW()-ROW(BY$20)+1, MATCH(BY$16,Templates_Old2!$K$1:GF$1,0)))</f>
        <v/>
      </c>
      <c r="BZ95" s="55" t="str" cm="1">
        <f t="array" ref="BZ95">IF(INDEX(Templates_Old2!$K$2:$EM$152,ROW()-ROW(BZ$20)+1, MATCH(BZ$16,Templates_Old2!$K$1:GG$1,0))="","",INDEX(Templates_Old2!$K$2:$EM$152,ROW()-ROW(BZ$20)+1, MATCH(BZ$16,Templates_Old2!$K$1:GG$1,0)))</f>
        <v/>
      </c>
      <c r="CA95" s="55" t="str" cm="1">
        <f t="array" ref="CA95">IF(INDEX(Templates_Old2!$K$2:$EM$152,ROW()-ROW(CA$20)+1, MATCH(CA$16,Templates_Old2!$K$1:GH$1,0))="","",INDEX(Templates_Old2!$K$2:$EM$152,ROW()-ROW(CA$20)+1, MATCH(CA$16,Templates_Old2!$K$1:GH$1,0)))</f>
        <v/>
      </c>
      <c r="CB95" s="55" t="str" cm="1">
        <f t="array" ref="CB95">IF(INDEX(Templates_Old2!$K$2:$EM$152,ROW()-ROW(CB$20)+1, MATCH(CB$16,Templates_Old2!$K$1:GI$1,0))="","",INDEX(Templates_Old2!$K$2:$EM$152,ROW()-ROW(CB$20)+1, MATCH(CB$16,Templates_Old2!$K$1:GI$1,0)))</f>
        <v/>
      </c>
      <c r="CC95" s="55" t="str" cm="1">
        <f t="array" ref="CC95">IF(INDEX(Templates_Old2!$K$2:$EM$152,ROW()-ROW(CC$20)+1, MATCH(CC$16,Templates_Old2!$K$1:GJ$1,0))="","",INDEX(Templates_Old2!$K$2:$EM$152,ROW()-ROW(CC$20)+1, MATCH(CC$16,Templates_Old2!$K$1:GJ$1,0)))</f>
        <v/>
      </c>
      <c r="CD95" s="55" t="str" cm="1">
        <f t="array" ref="CD95">IF(INDEX(Templates_Old2!$K$2:$EM$152,ROW()-ROW(CD$20)+1, MATCH(CD$16,Templates_Old2!$K$1:GK$1,0))="","",INDEX(Templates_Old2!$K$2:$EM$152,ROW()-ROW(CD$20)+1, MATCH(CD$16,Templates_Old2!$K$1:GK$1,0)))</f>
        <v/>
      </c>
      <c r="CE95" s="55" t="str" cm="1">
        <f t="array" ref="CE95">IF(INDEX(Templates_Old2!$K$2:$EM$152,ROW()-ROW(CE$20)+1, MATCH(CE$16,Templates_Old2!$K$1:GL$1,0))="","",INDEX(Templates_Old2!$K$2:$EM$152,ROW()-ROW(CE$20)+1, MATCH(CE$16,Templates_Old2!$K$1:GL$1,0)))</f>
        <v/>
      </c>
      <c r="CF95" s="55"/>
      <c r="CG95" s="55"/>
      <c r="CH95" s="55"/>
      <c r="CI95" s="55"/>
      <c r="CJ95" s="55"/>
      <c r="CK95" s="55"/>
      <c r="CL95" s="55"/>
      <c r="CM95" s="55"/>
      <c r="CN95" s="55"/>
      <c r="CO95" s="55"/>
      <c r="CP95" s="55"/>
      <c r="CQ95" s="55"/>
      <c r="CR95" s="55"/>
      <c r="CS95" s="55"/>
      <c r="CT95" s="55"/>
      <c r="CU95" s="55"/>
      <c r="CV95" s="55"/>
      <c r="CW95" s="55"/>
      <c r="CX95" s="55"/>
      <c r="CY95" s="55"/>
      <c r="CZ95" s="55"/>
      <c r="DA95" s="55"/>
      <c r="DB95" s="55"/>
      <c r="DC95" s="55"/>
      <c r="DD95" s="55"/>
      <c r="DE95" s="55"/>
      <c r="DF95" s="55"/>
      <c r="DG95" s="55"/>
      <c r="DH95" s="55"/>
      <c r="DI95" s="55"/>
      <c r="DJ95" s="55"/>
      <c r="DK95" s="55"/>
      <c r="DL95" s="55"/>
      <c r="DM95" s="55"/>
      <c r="DN95" s="55"/>
      <c r="DO95" s="55"/>
      <c r="DP95" s="55"/>
      <c r="DQ95" s="55"/>
      <c r="DR95" s="55"/>
      <c r="DS95" s="55"/>
      <c r="DT95" s="55"/>
      <c r="DU95" s="55"/>
      <c r="DV95" s="55"/>
      <c r="DW95" s="55"/>
      <c r="DX95" s="55"/>
      <c r="DY95" s="55"/>
      <c r="DZ95" s="55"/>
      <c r="EA95" s="55"/>
      <c r="EB95" s="55"/>
      <c r="EC95" s="55"/>
      <c r="ED95" s="55"/>
      <c r="EE95" s="55"/>
      <c r="EF95" s="55"/>
      <c r="EG95" s="55"/>
      <c r="EH95" s="55"/>
      <c r="EI95" s="55"/>
      <c r="EJ95" s="55"/>
    </row>
    <row r="96" spans="1:140" s="24" customFormat="1">
      <c r="A96" s="41" t="s">
        <v>640</v>
      </c>
      <c r="B96" s="6" t="s">
        <v>644</v>
      </c>
      <c r="C96" s="66" t="str" cm="1">
        <f t="array" ref="C96">IF(INDEX(Templates_Old2!C$2:C$153,ROW()-ROW($20:$20)+1)="","",INDEX(Templates_Old2!C$2:C$153,ROW()-ROW($20:$20)+1))</f>
        <v/>
      </c>
      <c r="D96" s="66" t="str" cm="1">
        <f t="array" ref="D96">IF(INDEX(Templates_Old2!D$2:D$153,ROW()-ROW($20:$20)+1)="","",INDEX(Templates_Old2!D$2:D$153,ROW()-ROW($20:$20)+1))</f>
        <v/>
      </c>
      <c r="E96" s="66" t="str" cm="1">
        <f t="array" ref="E96">IF(INDEX(Templates_Old2!E$2:E$153,ROW()-ROW($20:$20)+1)="","",INDEX(Templates_Old2!E$2:E$153,ROW()-ROW($20:$20)+1))</f>
        <v>HeatRejection</v>
      </c>
      <c r="F96" s="127" t="str" cm="1">
        <f t="array" ref="F96">IF(INDEX(Templates_Old2!F$2:F$153,ROW()-ROW($20:$20)+1)="","",INDEX(Templates_Old2!F$2:F$153,ROW()-ROW($20:$20)+1))</f>
        <v>Cooling Tower 1</v>
      </c>
      <c r="G96" s="116" t="str" cm="1">
        <f t="array" ref="G96">IF(INDEX(Templates_Old2!G$2:G$153,ROW()-ROW($20:$20)+1)="","",INDEX(Templates_Old2!G$2:G$153,ROW()-ROW($20:$20)+1))</f>
        <v>ASHRAE229 1</v>
      </c>
      <c r="H96" s="68" t="str" cm="1">
        <f t="array" ref="H96">IF(INDEX(Templates_Old2!H$2:H$153,ROW()-ROW($20:$20)+1)="","",INDEX(Templates_Old2!H$2:H$153,ROW()-ROW($20:$20)+1))</f>
        <v>design_wetbulb_temperature</v>
      </c>
      <c r="I96" s="68" t="str" cm="1">
        <f t="array" ref="I96">IF(INDEX(Templates_Old2!I$2:I$153,ROW()-ROW($20:$20)+1)="","",INDEX(Templates_Old2!I$2:I$153,ROW()-ROW($20:$20)+1))</f>
        <v>temperature</v>
      </c>
      <c r="J96" s="68" t="str" cm="1">
        <f t="array" ref="J96">IF(INDEX(Templates_Old2!J$2:J$153,ROW()-ROW($20:$20)+1)="","",INDEX(Templates_Old2!J$2:J$153,ROW()-ROW($20:$20)+1))</f>
        <v>F</v>
      </c>
      <c r="K96" s="69" t="str" cm="1">
        <f t="array" ref="K96">IF(INDEX(Templates_Old2!K$2:K$153,ROW()-ROW($20:$20)+1)="","",INDEX(Templates_Old2!K$2:K$153,ROW()-ROW($20:$20)+1))</f>
        <v/>
      </c>
      <c r="L96" s="69" t="str" cm="1">
        <f t="array" ref="L96">IF(INDEX(Templates_Old2!L$2:L$153,ROW()-ROW($20:$20)+1)="","",INDEX(Templates_Old2!L$2:L$153,ROW()-ROW($20:$20)+1))</f>
        <v/>
      </c>
      <c r="M96" s="55" t="str" cm="1">
        <f t="array" ref="M96">IF(INDEX(Templates_Old2!$K$2:$EM$152,ROW()-ROW(M$20)+1, MATCH(M$16,Templates_Old2!$K$1:EM$1,0))="","",INDEX(Templates_Old2!$K$2:$EM$152,ROW()-ROW(M$20)+1, MATCH(M$16,Templates_Old2!$K$1:EM$1,0)))</f>
        <v/>
      </c>
      <c r="N96" s="55" t="str" cm="1">
        <f t="array" ref="N96">IF(INDEX(Templates_Old2!$K$2:$EM$152,ROW()-ROW(N$20)+1, MATCH(N$16,Templates_Old2!$K$1:EN$1,0))="","",INDEX(Templates_Old2!$K$2:$EM$152,ROW()-ROW(N$20)+1, MATCH(N$16,Templates_Old2!$K$1:EN$1,0)))</f>
        <v/>
      </c>
      <c r="O96" s="55" t="str" cm="1">
        <f t="array" ref="O96">IF(INDEX(Templates_Old2!$K$2:$EM$152,ROW()-ROW(O$20)+1, MATCH(O$16,Templates_Old2!$K$1:EO$1,0))="","",INDEX(Templates_Old2!$K$2:$EM$152,ROW()-ROW(O$20)+1, MATCH(O$16,Templates_Old2!$K$1:EO$1,0)))</f>
        <v/>
      </c>
      <c r="P96" s="55" t="str" cm="1">
        <f t="array" ref="P96">IF(INDEX(Templates_Old2!$K$2:$EM$152,ROW()-ROW(P$20)+1, MATCH(P$16,Templates_Old2!$K$1:EP$1,0))="","",INDEX(Templates_Old2!$K$2:$EM$152,ROW()-ROW(P$20)+1, MATCH(P$16,Templates_Old2!$K$1:EP$1,0)))</f>
        <v/>
      </c>
      <c r="Q96" s="55" t="str" cm="1">
        <f t="array" ref="Q96">IF(INDEX(Templates_Old2!$K$2:$EM$152,ROW()-ROW(Q$20)+1, MATCH(Q$16,Templates_Old2!$K$1:EQ$1,0))="","",INDEX(Templates_Old2!$K$2:$EM$152,ROW()-ROW(Q$20)+1, MATCH(Q$16,Templates_Old2!$K$1:EQ$1,0)))</f>
        <v/>
      </c>
      <c r="R96" s="55" t="str" cm="1">
        <f t="array" ref="R96">IF(INDEX(Templates_Old2!$K$2:$EM$152,ROW()-ROW(R$20)+1, MATCH(R$16,Templates_Old2!$K$1:ER$1,0))="","",INDEX(Templates_Old2!$K$2:$EM$152,ROW()-ROW(R$20)+1, MATCH(R$16,Templates_Old2!$K$1:ER$1,0)))</f>
        <v/>
      </c>
      <c r="S96" s="55" t="str" cm="1">
        <f t="array" ref="S96">IF(INDEX(Templates_Old2!$K$2:$EM$152,ROW()-ROW(S$20)+1, MATCH(S$16,Templates_Old2!$K$1:ES$1,0))="","",INDEX(Templates_Old2!$K$2:$EM$152,ROW()-ROW(S$20)+1, MATCH(S$16,Templates_Old2!$K$1:ES$1,0)))</f>
        <v/>
      </c>
      <c r="T96" s="55" t="str" cm="1">
        <f t="array" ref="T96">IF(INDEX(Templates_Old2!$K$2:$EM$152,ROW()-ROW(T$20)+1, MATCH(T$16,Templates_Old2!$K$1:ET$1,0))="","",INDEX(Templates_Old2!$K$2:$EM$152,ROW()-ROW(T$20)+1, MATCH(T$16,Templates_Old2!$K$1:ET$1,0)))</f>
        <v/>
      </c>
      <c r="U96" s="55" t="str" cm="1">
        <f t="array" ref="U96">IF(INDEX(Templates_Old2!$K$2:$EM$152,ROW()-ROW(U$20)+1, MATCH(U$16,Templates_Old2!$K$1:EU$1,0))="","",INDEX(Templates_Old2!$K$2:$EM$152,ROW()-ROW(U$20)+1, MATCH(U$16,Templates_Old2!$K$1:EU$1,0)))</f>
        <v/>
      </c>
      <c r="V96" s="55" t="str" cm="1">
        <f t="array" ref="V96">IF(INDEX(Templates_Old2!$K$2:$EM$152,ROW()-ROW(V$20)+1, MATCH(V$16,Templates_Old2!$K$1:EV$1,0))="","",INDEX(Templates_Old2!$K$2:$EM$152,ROW()-ROW(V$20)+1, MATCH(V$16,Templates_Old2!$K$1:EV$1,0)))</f>
        <v/>
      </c>
      <c r="W96" s="55" t="str" cm="1">
        <f t="array" ref="W96">IF(INDEX(Templates_Old2!$K$2:$EM$152,ROW()-ROW(W$20)+1, MATCH(W$16,Templates_Old2!$K$1:EW$1,0))="","",INDEX(Templates_Old2!$K$2:$EM$152,ROW()-ROW(W$20)+1, MATCH(W$16,Templates_Old2!$K$1:EW$1,0)))</f>
        <v/>
      </c>
      <c r="X96" s="55" t="str" cm="1">
        <f t="array" ref="X96">IF(INDEX(Templates_Old2!$K$2:$EM$152,ROW()-ROW(X$20)+1, MATCH(X$16,Templates_Old2!$K$1:EX$1,0))="","",INDEX(Templates_Old2!$K$2:$EM$152,ROW()-ROW(X$20)+1, MATCH(X$16,Templates_Old2!$K$1:EX$1,0)))</f>
        <v/>
      </c>
      <c r="Y96" s="55" t="str" cm="1">
        <f t="array" ref="Y96">IF(INDEX(Templates_Old2!$K$2:$EM$152,ROW()-ROW(Y$20)+1, MATCH(Y$16,Templates_Old2!$K$1:EY$1,0))="","",INDEX(Templates_Old2!$K$2:$EM$152,ROW()-ROW(Y$20)+1, MATCH(Y$16,Templates_Old2!$K$1:EY$1,0)))</f>
        <v/>
      </c>
      <c r="Z96" s="55" t="str" cm="1">
        <f t="array" ref="Z96">IF(INDEX(Templates_Old2!$K$2:$EM$152,ROW()-ROW(Z$20)+1, MATCH(Z$16,Templates_Old2!$K$1:EZ$1,0))="","",INDEX(Templates_Old2!$K$2:$EM$152,ROW()-ROW(Z$20)+1, MATCH(Z$16,Templates_Old2!$K$1:EZ$1,0)))</f>
        <v/>
      </c>
      <c r="AA96" s="55" t="str" cm="1">
        <f t="array" ref="AA96">IF(INDEX(Templates_Old2!$K$2:$EM$152,ROW()-ROW(AA$20)+1, MATCH(AA$16,Templates_Old2!$K$1:FA$1,0))="","",INDEX(Templates_Old2!$K$2:$EM$152,ROW()-ROW(AA$20)+1, MATCH(AA$16,Templates_Old2!$K$1:FA$1,0)))</f>
        <v/>
      </c>
      <c r="AB96" s="55" t="str" cm="1">
        <f t="array" ref="AB96">IF(INDEX(Templates_Old2!$K$2:$EM$152,ROW()-ROW(AB$20)+1, MATCH(AB$16,Templates_Old2!$K$1:FB$1,0))="","",INDEX(Templates_Old2!$K$2:$EM$152,ROW()-ROW(AB$20)+1, MATCH(AB$16,Templates_Old2!$K$1:FB$1,0)))</f>
        <v/>
      </c>
      <c r="AC96" s="55" t="str" cm="1">
        <f t="array" ref="AC96">IF(INDEX(Templates_Old2!$K$2:$EM$152,ROW()-ROW(AC$20)+1, MATCH(AC$16,Templates_Old2!$K$1:FC$1,0))="","",INDEX(Templates_Old2!$K$2:$EM$152,ROW()-ROW(AC$20)+1, MATCH(AC$16,Templates_Old2!$K$1:FC$1,0)))</f>
        <v/>
      </c>
      <c r="AD96" s="55" t="str" cm="1">
        <f t="array" ref="AD96">IF(INDEX(Templates_Old2!$K$2:$EM$152,ROW()-ROW(AD$20)+1, MATCH(AD$16,Templates_Old2!$K$1:FD$1,0))="","",INDEX(Templates_Old2!$K$2:$EM$152,ROW()-ROW(AD$20)+1, MATCH(AD$16,Templates_Old2!$K$1:FD$1,0)))</f>
        <v/>
      </c>
      <c r="AE96" s="55" t="str" cm="1">
        <f t="array" ref="AE96">IF(INDEX(Templates_Old2!$K$2:$EM$152,ROW()-ROW(AE$20)+1, MATCH(AE$16,Templates_Old2!$K$1:FE$1,0))="","",INDEX(Templates_Old2!$K$2:$EM$152,ROW()-ROW(AE$20)+1, MATCH(AE$16,Templates_Old2!$K$1:FE$1,0)))</f>
        <v/>
      </c>
      <c r="AF96" s="55" t="str" cm="1">
        <f t="array" ref="AF96">IF(INDEX(Templates_Old2!$K$2:$EM$152,ROW()-ROW(AF$20)+1, MATCH(AF$16,Templates_Old2!$K$1:FF$1,0))="","",INDEX(Templates_Old2!$K$2:$EM$152,ROW()-ROW(AF$20)+1, MATCH(AF$16,Templates_Old2!$K$1:FF$1,0)))</f>
        <v/>
      </c>
      <c r="AG96" s="55" t="str" cm="1">
        <f t="array" ref="AG96">IF(INDEX(Templates_Old2!$K$2:$EM$152,ROW()-ROW(AG$20)+1, MATCH(AG$16,Templates_Old2!$K$1:FG$1,0))="","",INDEX(Templates_Old2!$K$2:$EM$152,ROW()-ROW(AG$20)+1, MATCH(AG$16,Templates_Old2!$K$1:FG$1,0)))</f>
        <v/>
      </c>
      <c r="AH96" s="55" t="str" cm="1">
        <f t="array" ref="AH96">IF(INDEX(Templates_Old2!$K$2:$EM$152,ROW()-ROW(AH$20)+1, MATCH(AH$16,Templates_Old2!$K$1:FH$1,0))="","",INDEX(Templates_Old2!$K$2:$EM$152,ROW()-ROW(AH$20)+1, MATCH(AH$16,Templates_Old2!$K$1:FH$1,0)))</f>
        <v/>
      </c>
      <c r="AI96" s="55" t="str" cm="1">
        <f t="array" ref="AI96">IF(INDEX(Templates_Old2!$K$2:$EM$152,ROW()-ROW(AI$20)+1, MATCH(AI$16,Templates_Old2!$K$1:FI$1,0))="","",INDEX(Templates_Old2!$K$2:$EM$152,ROW()-ROW(AI$20)+1, MATCH(AI$16,Templates_Old2!$K$1:FI$1,0)))</f>
        <v/>
      </c>
      <c r="AJ96" s="55" t="str" cm="1">
        <f t="array" ref="AJ96">IF(INDEX(Templates_Old2!$K$2:$EM$152,ROW()-ROW(AJ$20)+1, MATCH(AJ$16,Templates_Old2!$K$1:EY$1,0))="","",INDEX(Templates_Old2!$K$2:$EM$152,ROW()-ROW(AJ$20)+1, MATCH(AJ$16,Templates_Old2!$K$1:EY$1,0)))</f>
        <v/>
      </c>
      <c r="AK96" s="55" t="str" cm="1">
        <f t="array" ref="AK96">IF(INDEX(Templates_Old2!$K$2:$EM$152,ROW()-ROW(AK$20)+1, MATCH(AK$16,Templates_Old2!$K$1:EZ$1,0))="","",INDEX(Templates_Old2!$K$2:$EM$152,ROW()-ROW(AK$20)+1, MATCH(AK$16,Templates_Old2!$K$1:EZ$1,0)))</f>
        <v/>
      </c>
      <c r="AL96" s="55" t="str" cm="1">
        <f t="array" ref="AL96">IF(INDEX(Templates_Old2!$K$2:$EM$152,ROW()-ROW(AL$20)+1, MATCH(AL$16,Templates_Old2!$K$1:FA$1,0))="","",INDEX(Templates_Old2!$K$2:$EM$152,ROW()-ROW(AL$20)+1, MATCH(AL$16,Templates_Old2!$K$1:FA$1,0)))</f>
        <v/>
      </c>
      <c r="AM96" s="55" t="str" cm="1">
        <f t="array" ref="AM96">IF(INDEX(Templates_Old2!$K$2:$EM$152,ROW()-ROW(AM$20)+1, MATCH(AM$16,Templates_Old2!$K$1:FB$1,0))="","",INDEX(Templates_Old2!$K$2:$EM$152,ROW()-ROW(AM$20)+1, MATCH(AM$16,Templates_Old2!$K$1:FB$1,0)))</f>
        <v/>
      </c>
      <c r="AN96" s="55" t="str" cm="1">
        <f t="array" ref="AN96">IF(INDEX(Templates_Old2!$K$2:$EM$152,ROW()-ROW(AN$20)+1, MATCH(AN$16,Templates_Old2!$K$1:FC$1,0))="","",INDEX(Templates_Old2!$K$2:$EM$152,ROW()-ROW(AN$20)+1, MATCH(AN$16,Templates_Old2!$K$1:FC$1,0)))</f>
        <v/>
      </c>
      <c r="AO96" s="55" t="str" cm="1">
        <f t="array" ref="AO96">IF(INDEX(Templates_Old2!$K$2:$EM$152,ROW()-ROW(AO$20)+1, MATCH(AO$16,Templates_Old2!$K$1:FD$1,0))="","",INDEX(Templates_Old2!$K$2:$EM$152,ROW()-ROW(AO$20)+1, MATCH(AO$16,Templates_Old2!$K$1:FD$1,0)))</f>
        <v/>
      </c>
      <c r="AP96" s="55" t="str" cm="1">
        <f t="array" ref="AP96">IF(INDEX(Templates_Old2!$K$2:$EM$152,ROW()-ROW(AP$20)+1, MATCH(AP$16,Templates_Old2!$K$1:FE$1,0))="","",INDEX(Templates_Old2!$K$2:$EM$152,ROW()-ROW(AP$20)+1, MATCH(AP$16,Templates_Old2!$K$1:FE$1,0)))</f>
        <v/>
      </c>
      <c r="AQ96" s="55" t="str" cm="1">
        <f t="array" ref="AQ96">IF(INDEX(Templates_Old2!$K$2:$EM$152,ROW()-ROW(AQ$20)+1, MATCH(AQ$16,Templates_Old2!$K$1:FF$1,0))="","",INDEX(Templates_Old2!$K$2:$EM$152,ROW()-ROW(AQ$20)+1, MATCH(AQ$16,Templates_Old2!$K$1:FF$1,0)))</f>
        <v/>
      </c>
      <c r="AR96" s="55" t="str" cm="1">
        <f t="array" ref="AR96">IF(INDEX(Templates_Old2!$K$2:$EM$152,ROW()-ROW(AR$20)+1, MATCH(AR$16,Templates_Old2!$K$1:FG$1,0))="","",INDEX(Templates_Old2!$K$2:$EM$152,ROW()-ROW(AR$20)+1, MATCH(AR$16,Templates_Old2!$K$1:FG$1,0)))</f>
        <v/>
      </c>
      <c r="AS96" s="55" t="str" cm="1">
        <f t="array" ref="AS96">IF(INDEX(Templates_Old2!$K$2:$EM$152,ROW()-ROW(AS$20)+1, MATCH(AS$16,Templates_Old2!$K$1:FH$1,0))="","",INDEX(Templates_Old2!$K$2:$EM$152,ROW()-ROW(AS$20)+1, MATCH(AS$16,Templates_Old2!$K$1:FH$1,0)))</f>
        <v/>
      </c>
      <c r="AT96" s="55" t="str" cm="1">
        <f t="array" ref="AT96">IF(INDEX(Templates_Old2!$K$2:$EM$152,ROW()-ROW(AT$20)+1, MATCH(AT$16,Templates_Old2!$K$1:FI$1,0))="","",INDEX(Templates_Old2!$K$2:$EM$152,ROW()-ROW(AT$20)+1, MATCH(AT$16,Templates_Old2!$K$1:FI$1,0)))</f>
        <v/>
      </c>
      <c r="AU96" s="55" t="str" cm="1">
        <f t="array" ref="AU96">IF(INDEX(Templates_Old2!$K$2:$EM$152,ROW()-ROW(AU$20)+1, MATCH(AU$16,Templates_Old2!$K$1:FJ$1,0))="","",INDEX(Templates_Old2!$K$2:$EM$152,ROW()-ROW(AU$20)+1, MATCH(AU$16,Templates_Old2!$K$1:FJ$1,0)))</f>
        <v/>
      </c>
      <c r="AV96" s="55" t="str" cm="1">
        <f t="array" ref="AV96">IF(INDEX(Templates_Old2!$K$2:$EM$152,ROW()-ROW(AV$20)+1, MATCH(AV$16,Templates_Old2!$K$1:FK$1,0))="","",INDEX(Templates_Old2!$K$2:$EM$152,ROW()-ROW(AV$20)+1, MATCH(AV$16,Templates_Old2!$K$1:FK$1,0)))</f>
        <v/>
      </c>
      <c r="AW96" s="55" t="str" cm="1">
        <f t="array" ref="AW96">IF(INDEX(Templates_Old2!$K$2:$EM$152,ROW()-ROW(AW$20)+1, MATCH(AW$16,Templates_Old2!$K$1:FL$1,0))="","",INDEX(Templates_Old2!$K$2:$EM$152,ROW()-ROW(AW$20)+1, MATCH(AW$16,Templates_Old2!$K$1:FL$1,0)))</f>
        <v/>
      </c>
      <c r="AX96" s="55" t="str" cm="1">
        <f t="array" ref="AX96">IF(INDEX(Templates_Old2!$K$2:$EM$152,ROW()-ROW(AX$20)+1, MATCH(AX$16,Templates_Old2!$K$1:FK$1,0))="","",INDEX(Templates_Old2!$K$2:$EM$152,ROW()-ROW(AX$20)+1, MATCH(AX$16,Templates_Old2!$K$1:FK$1,0)))</f>
        <v/>
      </c>
      <c r="AY96" s="55" t="str" cm="1">
        <f t="array" ref="AY96">IF(INDEX(Templates_Old2!$K$2:$EM$152,ROW()-ROW(AY$20)+1, MATCH(AY$16,Templates_Old2!$K$1:FL$1,0))="","",INDEX(Templates_Old2!$K$2:$EM$152,ROW()-ROW(AY$20)+1, MATCH(AY$16,Templates_Old2!$K$1:FL$1,0)))</f>
        <v/>
      </c>
      <c r="AZ96" s="55" t="str" cm="1">
        <f t="array" ref="AZ96">IF(INDEX(Templates_Old2!$K$2:$EM$152,ROW()-ROW(AZ$20)+1, MATCH(AZ$16,Templates_Old2!$K$1:FM$1,0))="","",INDEX(Templates_Old2!$K$2:$EM$152,ROW()-ROW(AZ$20)+1, MATCH(AZ$16,Templates_Old2!$K$1:FM$1,0)))</f>
        <v/>
      </c>
      <c r="BA96" s="55" t="str" cm="1">
        <f t="array" ref="BA96">IF(INDEX(Templates_Old2!$K$2:$EM$152,ROW()-ROW(BA$20)+1, MATCH(BA$16,Templates_Old2!$K$1:FN$1,0))="","",INDEX(Templates_Old2!$K$2:$EM$152,ROW()-ROW(BA$20)+1, MATCH(BA$16,Templates_Old2!$K$1:FN$1,0)))</f>
        <v/>
      </c>
      <c r="BB96" s="55" t="str" cm="1">
        <f t="array" ref="BB96">IF(INDEX(Templates_Old2!$K$2:$EM$152,ROW()-ROW(BB$20)+1, MATCH(BB$16,Templates_Old2!$K$1:FO$1,0))="","",INDEX(Templates_Old2!$K$2:$EM$152,ROW()-ROW(BB$20)+1, MATCH(BB$16,Templates_Old2!$K$1:FO$1,0)))</f>
        <v/>
      </c>
      <c r="BC96" s="55" t="str" cm="1">
        <f t="array" ref="BC96">IF(INDEX(Templates_Old2!$K$2:$EM$152,ROW()-ROW(BC$20)+1, MATCH(BC$16,Templates_Old2!$K$1:FP$1,0))="","",INDEX(Templates_Old2!$K$2:$EM$152,ROW()-ROW(BC$20)+1, MATCH(BC$16,Templates_Old2!$K$1:FP$1,0)))</f>
        <v/>
      </c>
      <c r="BD96" s="55" t="str" cm="1">
        <f t="array" ref="BD96">IF(INDEX(Templates_Old2!$K$2:$EM$152,ROW()-ROW(BD$20)+1, MATCH(BD$16,Templates_Old2!$K$1:FQ$1,0))="","",INDEX(Templates_Old2!$K$2:$EM$152,ROW()-ROW(BD$20)+1, MATCH(BD$16,Templates_Old2!$K$1:FQ$1,0)))</f>
        <v/>
      </c>
      <c r="BE96" s="55" t="str" cm="1">
        <f t="array" ref="BE96">IF(INDEX(Templates_Old2!$K$2:$EM$152,ROW()-ROW(BE$20)+1, MATCH(BE$16,Templates_Old2!$K$1:FR$1,0))="","",INDEX(Templates_Old2!$K$2:$EM$152,ROW()-ROW(BE$20)+1, MATCH(BE$16,Templates_Old2!$K$1:FR$1,0)))</f>
        <v/>
      </c>
      <c r="BF96" s="55" t="str" cm="1">
        <f t="array" ref="BF96">IF(INDEX(Templates_Old2!$K$2:$EM$152,ROW()-ROW(BF$20)+1, MATCH(BF$16,Templates_Old2!$K$1:FS$1,0))="","",INDEX(Templates_Old2!$K$2:$EM$152,ROW()-ROW(BF$20)+1, MATCH(BF$16,Templates_Old2!$K$1:FS$1,0)))</f>
        <v/>
      </c>
      <c r="BG96" s="55" t="str" cm="1">
        <f t="array" ref="BG96">IF(INDEX(Templates_Old2!$K$2:$EM$152,ROW()-ROW(BG$20)+1, MATCH(BG$16,Templates_Old2!$K$1:FT$1,0))="","",INDEX(Templates_Old2!$K$2:$EM$152,ROW()-ROW(BG$20)+1, MATCH(BG$16,Templates_Old2!$K$1:FT$1,0)))</f>
        <v/>
      </c>
      <c r="BH96" s="55" t="str" cm="1">
        <f t="array" ref="BH96">IF(INDEX(Templates_Old2!$K$2:$EM$152,ROW()-ROW(BH$20)+1, MATCH(BH$16,Templates_Old2!$K$1:FU$1,0))="","",INDEX(Templates_Old2!$K$2:$EM$152,ROW()-ROW(BH$20)+1, MATCH(BH$16,Templates_Old2!$K$1:FU$1,0)))</f>
        <v/>
      </c>
      <c r="BI96" s="55" t="str" cm="1">
        <f t="array" ref="BI96">IF(INDEX(Templates_Old2!$K$2:$EM$152,ROW()-ROW(BI$20)+1, MATCH(BI$16,Templates_Old2!$K$1:FV$1,0))="","",INDEX(Templates_Old2!$K$2:$EM$152,ROW()-ROW(BI$20)+1, MATCH(BI$16,Templates_Old2!$K$1:FV$1,0)))</f>
        <v/>
      </c>
      <c r="BJ96" s="55" t="str" cm="1">
        <f t="array" ref="BJ96">IF(INDEX(Templates_Old2!$K$2:$EM$152,ROW()-ROW(BJ$20)+1, MATCH(BJ$16,Templates_Old2!$K$1:FW$1,0))="","",INDEX(Templates_Old2!$K$2:$EM$152,ROW()-ROW(BJ$20)+1, MATCH(BJ$16,Templates_Old2!$K$1:FW$1,0)))</f>
        <v/>
      </c>
      <c r="BK96" s="55" t="str" cm="1">
        <f t="array" ref="BK96">IF(INDEX(Templates_Old2!$K$2:$EM$152,ROW()-ROW(BK$20)+1, MATCH(BK$16,Templates_Old2!$K$1:FX$1,0))="","",INDEX(Templates_Old2!$K$2:$EM$152,ROW()-ROW(BK$20)+1, MATCH(BK$16,Templates_Old2!$K$1:FX$1,0)))</f>
        <v/>
      </c>
      <c r="BL96" s="55" t="str" cm="1">
        <f t="array" ref="BL96">IF(INDEX(Templates_Old2!$K$2:$EM$152,ROW()-ROW(BL$20)+1, MATCH(BL$16,Templates_Old2!$K$1:FY$1,0))="","",INDEX(Templates_Old2!$K$2:$EM$152,ROW()-ROW(BL$20)+1, MATCH(BL$16,Templates_Old2!$K$1:FY$1,0)))</f>
        <v/>
      </c>
      <c r="BM96" s="55" t="str" cm="1">
        <f t="array" ref="BM96">IF(INDEX(Templates_Old2!$K$2:$EM$152,ROW()-ROW(BM$20)+1, MATCH(BM$16,Templates_Old2!$K$1:FZ$1,0))="","",INDEX(Templates_Old2!$K$2:$EM$152,ROW()-ROW(BM$20)+1, MATCH(BM$16,Templates_Old2!$K$1:FZ$1,0)))</f>
        <v/>
      </c>
      <c r="BN96" s="55" t="str" cm="1">
        <f t="array" ref="BN96">IF(INDEX(Templates_Old2!$K$2:$EM$152,ROW()-ROW(BN$20)+1, MATCH(BN$16,Templates_Old2!$K$1:GA$1,0))="","",INDEX(Templates_Old2!$K$2:$EM$152,ROW()-ROW(BN$20)+1, MATCH(BN$16,Templates_Old2!$K$1:GA$1,0)))</f>
        <v/>
      </c>
      <c r="BO96" s="55" t="str" cm="1">
        <f t="array" ref="BO96">IF(INDEX(Templates_Old2!$K$2:$EM$152,ROW()-ROW(BO$20)+1, MATCH(BO$16,Templates_Old2!$K$1:GB$1,0))="","",INDEX(Templates_Old2!$K$2:$EM$152,ROW()-ROW(BO$20)+1, MATCH(BO$16,Templates_Old2!$K$1:GB$1,0)))</f>
        <v/>
      </c>
      <c r="BP96" s="55" t="str" cm="1">
        <f t="array" ref="BP96">IF(INDEX(Templates_Old2!$K$2:$EM$152,ROW()-ROW(BP$20)+1, MATCH(BP$16,Templates_Old2!$K$1:GC$1,0))="","",INDEX(Templates_Old2!$K$2:$EM$152,ROW()-ROW(BP$20)+1, MATCH(BP$16,Templates_Old2!$K$1:GC$1,0)))</f>
        <v/>
      </c>
      <c r="BQ96" s="55" t="str" cm="1">
        <f t="array" ref="BQ96">IF(INDEX(Templates_Old2!$K$2:$EM$152,ROW()-ROW(BQ$20)+1, MATCH(BQ$16,Templates_Old2!$K$1:GD$1,0))="","",INDEX(Templates_Old2!$K$2:$EM$152,ROW()-ROW(BQ$20)+1, MATCH(BQ$16,Templates_Old2!$K$1:GD$1,0)))</f>
        <v/>
      </c>
      <c r="BR96" s="55" t="str" cm="1">
        <f t="array" ref="BR96">IF(INDEX(Templates_Old2!$K$2:$EM$152,ROW()-ROW(BR$20)+1, MATCH(BR$16,Templates_Old2!$K$1:GE$1,0))="","",INDEX(Templates_Old2!$K$2:$EM$152,ROW()-ROW(BR$20)+1, MATCH(BR$16,Templates_Old2!$K$1:GE$1,0)))</f>
        <v/>
      </c>
      <c r="BS96" s="55" t="str" cm="1">
        <f t="array" ref="BS96">IF(INDEX(Templates_Old2!$K$2:$EM$152,ROW()-ROW(BS$20)+1, MATCH(BS$16,Templates_Old2!$K$1:GF$1,0))="","",INDEX(Templates_Old2!$K$2:$EM$152,ROW()-ROW(BS$20)+1, MATCH(BS$16,Templates_Old2!$K$1:GF$1,0)))</f>
        <v/>
      </c>
      <c r="BT96" s="55" t="str" cm="1">
        <f t="array" ref="BT96">IF(INDEX(Templates_Old2!$K$2:$EM$152,ROW()-ROW(BT$20)+1, MATCH(BT$16,Templates_Old2!$K$1:GG$1,0))="","",INDEX(Templates_Old2!$K$2:$EM$152,ROW()-ROW(BT$20)+1, MATCH(BT$16,Templates_Old2!$K$1:GG$1,0)))</f>
        <v/>
      </c>
      <c r="BU96" s="55" t="str" cm="1">
        <f t="array" ref="BU96">IF(INDEX(Templates_Old2!$K$2:$EM$152,ROW()-ROW(BU$20)+1, MATCH(BU$16,Templates_Old2!$K$1:GH$1,0))="","",INDEX(Templates_Old2!$K$2:$EM$152,ROW()-ROW(BU$20)+1, MATCH(BU$16,Templates_Old2!$K$1:GH$1,0)))</f>
        <v/>
      </c>
      <c r="BV96" s="55" t="str" cm="1">
        <f t="array" ref="BV96">IF(INDEX(Templates_Old2!$K$2:$EM$152,ROW()-ROW(BV$20)+1, MATCH(BV$16,Templates_Old2!$K$1:GC$1,0))="","",INDEX(Templates_Old2!$K$2:$EM$152,ROW()-ROW(BV$20)+1, MATCH(BV$16,Templates_Old2!$K$1:GC$1,0)))</f>
        <v/>
      </c>
      <c r="BW96" s="55" t="str" cm="1">
        <f t="array" ref="BW96">IF(INDEX(Templates_Old2!$K$2:$EM$152,ROW()-ROW(BW$20)+1, MATCH(BW$16,Templates_Old2!$K$1:GD$1,0))="","",INDEX(Templates_Old2!$K$2:$EM$152,ROW()-ROW(BW$20)+1, MATCH(BW$16,Templates_Old2!$K$1:GD$1,0)))</f>
        <v/>
      </c>
      <c r="BX96" s="55" t="str" cm="1">
        <f t="array" ref="BX96">IF(INDEX(Templates_Old2!$K$2:$EM$152,ROW()-ROW(BX$20)+1, MATCH(BX$16,Templates_Old2!$K$1:GE$1,0))="","",INDEX(Templates_Old2!$K$2:$EM$152,ROW()-ROW(BX$20)+1, MATCH(BX$16,Templates_Old2!$K$1:GE$1,0)))</f>
        <v/>
      </c>
      <c r="BY96" s="55" t="str" cm="1">
        <f t="array" ref="BY96">IF(INDEX(Templates_Old2!$K$2:$EM$152,ROW()-ROW(BY$20)+1, MATCH(BY$16,Templates_Old2!$K$1:GF$1,0))="","",INDEX(Templates_Old2!$K$2:$EM$152,ROW()-ROW(BY$20)+1, MATCH(BY$16,Templates_Old2!$K$1:GF$1,0)))</f>
        <v/>
      </c>
      <c r="BZ96" s="55" t="str" cm="1">
        <f t="array" ref="BZ96">IF(INDEX(Templates_Old2!$K$2:$EM$152,ROW()-ROW(BZ$20)+1, MATCH(BZ$16,Templates_Old2!$K$1:GG$1,0))="","",INDEX(Templates_Old2!$K$2:$EM$152,ROW()-ROW(BZ$20)+1, MATCH(BZ$16,Templates_Old2!$K$1:GG$1,0)))</f>
        <v/>
      </c>
      <c r="CA96" s="55" t="str" cm="1">
        <f t="array" ref="CA96">IF(INDEX(Templates_Old2!$K$2:$EM$152,ROW()-ROW(CA$20)+1, MATCH(CA$16,Templates_Old2!$K$1:GH$1,0))="","",INDEX(Templates_Old2!$K$2:$EM$152,ROW()-ROW(CA$20)+1, MATCH(CA$16,Templates_Old2!$K$1:GH$1,0)))</f>
        <v/>
      </c>
      <c r="CB96" s="55" t="str" cm="1">
        <f t="array" ref="CB96">IF(INDEX(Templates_Old2!$K$2:$EM$152,ROW()-ROW(CB$20)+1, MATCH(CB$16,Templates_Old2!$K$1:GI$1,0))="","",INDEX(Templates_Old2!$K$2:$EM$152,ROW()-ROW(CB$20)+1, MATCH(CB$16,Templates_Old2!$K$1:GI$1,0)))</f>
        <v/>
      </c>
      <c r="CC96" s="55" t="str" cm="1">
        <f t="array" ref="CC96">IF(INDEX(Templates_Old2!$K$2:$EM$152,ROW()-ROW(CC$20)+1, MATCH(CC$16,Templates_Old2!$K$1:GJ$1,0))="","",INDEX(Templates_Old2!$K$2:$EM$152,ROW()-ROW(CC$20)+1, MATCH(CC$16,Templates_Old2!$K$1:GJ$1,0)))</f>
        <v/>
      </c>
      <c r="CD96" s="55" t="str" cm="1">
        <f t="array" ref="CD96">IF(INDEX(Templates_Old2!$K$2:$EM$152,ROW()-ROW(CD$20)+1, MATCH(CD$16,Templates_Old2!$K$1:GK$1,0))="","",INDEX(Templates_Old2!$K$2:$EM$152,ROW()-ROW(CD$20)+1, MATCH(CD$16,Templates_Old2!$K$1:GK$1,0)))</f>
        <v/>
      </c>
      <c r="CE96" s="55" t="str" cm="1">
        <f t="array" ref="CE96">IF(INDEX(Templates_Old2!$K$2:$EM$152,ROW()-ROW(CE$20)+1, MATCH(CE$16,Templates_Old2!$K$1:GL$1,0))="","",INDEX(Templates_Old2!$K$2:$EM$152,ROW()-ROW(CE$20)+1, MATCH(CE$16,Templates_Old2!$K$1:GL$1,0)))</f>
        <v/>
      </c>
      <c r="CF96" s="55"/>
      <c r="CG96" s="55"/>
      <c r="CH96" s="55"/>
      <c r="CI96" s="55"/>
      <c r="CJ96" s="55"/>
      <c r="CK96" s="55"/>
      <c r="CL96" s="55"/>
      <c r="CM96" s="55"/>
      <c r="CN96" s="55"/>
      <c r="CO96" s="55"/>
      <c r="CP96" s="55"/>
      <c r="CQ96" s="55"/>
      <c r="CR96" s="55"/>
      <c r="CS96" s="55"/>
      <c r="CT96" s="55"/>
      <c r="CU96" s="55"/>
      <c r="CV96" s="55"/>
      <c r="CW96" s="55"/>
      <c r="CX96" s="55"/>
      <c r="CY96" s="55"/>
      <c r="CZ96" s="55"/>
      <c r="DA96" s="55"/>
      <c r="DB96" s="55"/>
      <c r="DC96" s="55"/>
      <c r="DD96" s="55"/>
      <c r="DE96" s="55"/>
      <c r="DF96" s="55"/>
      <c r="DG96" s="55"/>
      <c r="DH96" s="55"/>
      <c r="DI96" s="55"/>
      <c r="DJ96" s="55"/>
      <c r="DK96" s="55"/>
      <c r="DL96" s="55"/>
      <c r="DM96" s="55"/>
      <c r="DN96" s="55"/>
      <c r="DO96" s="55"/>
      <c r="DP96" s="55"/>
      <c r="DQ96" s="55"/>
      <c r="DR96" s="55"/>
      <c r="DS96" s="55"/>
      <c r="DT96" s="55"/>
      <c r="DU96" s="55"/>
      <c r="DV96" s="55"/>
      <c r="DW96" s="55"/>
      <c r="DX96" s="55"/>
      <c r="DY96" s="55"/>
      <c r="DZ96" s="55"/>
      <c r="EA96" s="55"/>
      <c r="EB96" s="55"/>
      <c r="EC96" s="55"/>
      <c r="ED96" s="55"/>
      <c r="EE96" s="55"/>
      <c r="EF96" s="55"/>
      <c r="EG96" s="55"/>
      <c r="EH96" s="55"/>
      <c r="EI96" s="55"/>
      <c r="EJ96" s="55"/>
    </row>
    <row r="97" spans="1:140" s="24" customFormat="1">
      <c r="A97" s="41" t="s">
        <v>640</v>
      </c>
      <c r="B97" s="6" t="s">
        <v>644</v>
      </c>
      <c r="C97" s="66" t="str" cm="1">
        <f t="array" ref="C97">IF(INDEX(Templates_Old2!C$2:C$153,ROW()-ROW($20:$20)+1)="","",INDEX(Templates_Old2!C$2:C$153,ROW()-ROW($20:$20)+1))</f>
        <v/>
      </c>
      <c r="D97" s="66" t="str" cm="1">
        <f t="array" ref="D97">IF(INDEX(Templates_Old2!D$2:D$153,ROW()-ROW($20:$20)+1)="","",INDEX(Templates_Old2!D$2:D$153,ROW()-ROW($20:$20)+1))</f>
        <v/>
      </c>
      <c r="E97" s="66" t="str" cm="1">
        <f t="array" ref="E97">IF(INDEX(Templates_Old2!E$2:E$153,ROW()-ROW($20:$20)+1)="","",INDEX(Templates_Old2!E$2:E$153,ROW()-ROW($20:$20)+1))</f>
        <v>HeatRejection</v>
      </c>
      <c r="F97" s="127" t="str" cm="1">
        <f t="array" ref="F97">IF(INDEX(Templates_Old2!F$2:F$153,ROW()-ROW($20:$20)+1)="","",INDEX(Templates_Old2!F$2:F$153,ROW()-ROW($20:$20)+1))</f>
        <v>Cooling Tower 1</v>
      </c>
      <c r="G97" s="116" t="str" cm="1">
        <f t="array" ref="G97">IF(INDEX(Templates_Old2!G$2:G$153,ROW()-ROW($20:$20)+1)="","",INDEX(Templates_Old2!G$2:G$153,ROW()-ROW($20:$20)+1))</f>
        <v>ASHRAE229 1</v>
      </c>
      <c r="H97" s="68" t="str" cm="1">
        <f t="array" ref="H97">IF(INDEX(Templates_Old2!H$2:H$153,ROW()-ROW($20:$20)+1)="","",INDEX(Templates_Old2!H$2:H$153,ROW()-ROW($20:$20)+1))</f>
        <v>design_water_flowrate</v>
      </c>
      <c r="I97" s="68" t="str" cm="1">
        <f t="array" ref="I97">IF(INDEX(Templates_Old2!I$2:I$153,ROW()-ROW($20:$20)+1)="","",INDEX(Templates_Old2!I$2:I$153,ROW()-ROW($20:$20)+1))</f>
        <v>fluid_flow_rate</v>
      </c>
      <c r="J97" s="68" t="str" cm="1">
        <f t="array" ref="J97">IF(INDEX(Templates_Old2!J$2:J$153,ROW()-ROW($20:$20)+1)="","",INDEX(Templates_Old2!J$2:J$153,ROW()-ROW($20:$20)+1))</f>
        <v>gallon/min</v>
      </c>
      <c r="K97" s="69" t="str" cm="1">
        <f t="array" ref="K97">IF(INDEX(Templates_Old2!K$2:K$153,ROW()-ROW($20:$20)+1)="","",INDEX(Templates_Old2!K$2:K$153,ROW()-ROW($20:$20)+1))</f>
        <v/>
      </c>
      <c r="L97" s="69" t="str" cm="1">
        <f t="array" ref="L97">IF(INDEX(Templates_Old2!L$2:L$153,ROW()-ROW($20:$20)+1)="","",INDEX(Templates_Old2!L$2:L$153,ROW()-ROW($20:$20)+1))</f>
        <v/>
      </c>
      <c r="M97" s="55" t="str" cm="1">
        <f t="array" ref="M97">IF(INDEX(Templates_Old2!$K$2:$EM$152,ROW()-ROW(M$20)+1, MATCH(M$16,Templates_Old2!$K$1:EM$1,0))="","",INDEX(Templates_Old2!$K$2:$EM$152,ROW()-ROW(M$20)+1, MATCH(M$16,Templates_Old2!$K$1:EM$1,0)))</f>
        <v/>
      </c>
      <c r="N97" s="55" t="str" cm="1">
        <f t="array" ref="N97">IF(INDEX(Templates_Old2!$K$2:$EM$152,ROW()-ROW(N$20)+1, MATCH(N$16,Templates_Old2!$K$1:EN$1,0))="","",INDEX(Templates_Old2!$K$2:$EM$152,ROW()-ROW(N$20)+1, MATCH(N$16,Templates_Old2!$K$1:EN$1,0)))</f>
        <v/>
      </c>
      <c r="O97" s="55" t="str" cm="1">
        <f t="array" ref="O97">IF(INDEX(Templates_Old2!$K$2:$EM$152,ROW()-ROW(O$20)+1, MATCH(O$16,Templates_Old2!$K$1:EO$1,0))="","",INDEX(Templates_Old2!$K$2:$EM$152,ROW()-ROW(O$20)+1, MATCH(O$16,Templates_Old2!$K$1:EO$1,0)))</f>
        <v/>
      </c>
      <c r="P97" s="55" t="str" cm="1">
        <f t="array" ref="P97">IF(INDEX(Templates_Old2!$K$2:$EM$152,ROW()-ROW(P$20)+1, MATCH(P$16,Templates_Old2!$K$1:EP$1,0))="","",INDEX(Templates_Old2!$K$2:$EM$152,ROW()-ROW(P$20)+1, MATCH(P$16,Templates_Old2!$K$1:EP$1,0)))</f>
        <v/>
      </c>
      <c r="Q97" s="55" t="str" cm="1">
        <f t="array" ref="Q97">IF(INDEX(Templates_Old2!$K$2:$EM$152,ROW()-ROW(Q$20)+1, MATCH(Q$16,Templates_Old2!$K$1:EQ$1,0))="","",INDEX(Templates_Old2!$K$2:$EM$152,ROW()-ROW(Q$20)+1, MATCH(Q$16,Templates_Old2!$K$1:EQ$1,0)))</f>
        <v/>
      </c>
      <c r="R97" s="55" t="str" cm="1">
        <f t="array" ref="R97">IF(INDEX(Templates_Old2!$K$2:$EM$152,ROW()-ROW(R$20)+1, MATCH(R$16,Templates_Old2!$K$1:ER$1,0))="","",INDEX(Templates_Old2!$K$2:$EM$152,ROW()-ROW(R$20)+1, MATCH(R$16,Templates_Old2!$K$1:ER$1,0)))</f>
        <v/>
      </c>
      <c r="S97" s="55" t="str" cm="1">
        <f t="array" ref="S97">IF(INDEX(Templates_Old2!$K$2:$EM$152,ROW()-ROW(S$20)+1, MATCH(S$16,Templates_Old2!$K$1:ES$1,0))="","",INDEX(Templates_Old2!$K$2:$EM$152,ROW()-ROW(S$20)+1, MATCH(S$16,Templates_Old2!$K$1:ES$1,0)))</f>
        <v/>
      </c>
      <c r="T97" s="55" t="str" cm="1">
        <f t="array" ref="T97">IF(INDEX(Templates_Old2!$K$2:$EM$152,ROW()-ROW(T$20)+1, MATCH(T$16,Templates_Old2!$K$1:ET$1,0))="","",INDEX(Templates_Old2!$K$2:$EM$152,ROW()-ROW(T$20)+1, MATCH(T$16,Templates_Old2!$K$1:ET$1,0)))</f>
        <v/>
      </c>
      <c r="U97" s="55" t="str" cm="1">
        <f t="array" ref="U97">IF(INDEX(Templates_Old2!$K$2:$EM$152,ROW()-ROW(U$20)+1, MATCH(U$16,Templates_Old2!$K$1:EU$1,0))="","",INDEX(Templates_Old2!$K$2:$EM$152,ROW()-ROW(U$20)+1, MATCH(U$16,Templates_Old2!$K$1:EU$1,0)))</f>
        <v/>
      </c>
      <c r="V97" s="55" t="str" cm="1">
        <f t="array" ref="V97">IF(INDEX(Templates_Old2!$K$2:$EM$152,ROW()-ROW(V$20)+1, MATCH(V$16,Templates_Old2!$K$1:EV$1,0))="","",INDEX(Templates_Old2!$K$2:$EM$152,ROW()-ROW(V$20)+1, MATCH(V$16,Templates_Old2!$K$1:EV$1,0)))</f>
        <v/>
      </c>
      <c r="W97" s="55" t="str" cm="1">
        <f t="array" ref="W97">IF(INDEX(Templates_Old2!$K$2:$EM$152,ROW()-ROW(W$20)+1, MATCH(W$16,Templates_Old2!$K$1:EW$1,0))="","",INDEX(Templates_Old2!$K$2:$EM$152,ROW()-ROW(W$20)+1, MATCH(W$16,Templates_Old2!$K$1:EW$1,0)))</f>
        <v/>
      </c>
      <c r="X97" s="55" t="str" cm="1">
        <f t="array" ref="X97">IF(INDEX(Templates_Old2!$K$2:$EM$152,ROW()-ROW(X$20)+1, MATCH(X$16,Templates_Old2!$K$1:EX$1,0))="","",INDEX(Templates_Old2!$K$2:$EM$152,ROW()-ROW(X$20)+1, MATCH(X$16,Templates_Old2!$K$1:EX$1,0)))</f>
        <v/>
      </c>
      <c r="Y97" s="55" t="str" cm="1">
        <f t="array" ref="Y97">IF(INDEX(Templates_Old2!$K$2:$EM$152,ROW()-ROW(Y$20)+1, MATCH(Y$16,Templates_Old2!$K$1:EY$1,0))="","",INDEX(Templates_Old2!$K$2:$EM$152,ROW()-ROW(Y$20)+1, MATCH(Y$16,Templates_Old2!$K$1:EY$1,0)))</f>
        <v/>
      </c>
      <c r="Z97" s="55" t="str" cm="1">
        <f t="array" ref="Z97">IF(INDEX(Templates_Old2!$K$2:$EM$152,ROW()-ROW(Z$20)+1, MATCH(Z$16,Templates_Old2!$K$1:EZ$1,0))="","",INDEX(Templates_Old2!$K$2:$EM$152,ROW()-ROW(Z$20)+1, MATCH(Z$16,Templates_Old2!$K$1:EZ$1,0)))</f>
        <v/>
      </c>
      <c r="AA97" s="55" t="str" cm="1">
        <f t="array" ref="AA97">IF(INDEX(Templates_Old2!$K$2:$EM$152,ROW()-ROW(AA$20)+1, MATCH(AA$16,Templates_Old2!$K$1:FA$1,0))="","",INDEX(Templates_Old2!$K$2:$EM$152,ROW()-ROW(AA$20)+1, MATCH(AA$16,Templates_Old2!$K$1:FA$1,0)))</f>
        <v/>
      </c>
      <c r="AB97" s="55" t="str" cm="1">
        <f t="array" ref="AB97">IF(INDEX(Templates_Old2!$K$2:$EM$152,ROW()-ROW(AB$20)+1, MATCH(AB$16,Templates_Old2!$K$1:FB$1,0))="","",INDEX(Templates_Old2!$K$2:$EM$152,ROW()-ROW(AB$20)+1, MATCH(AB$16,Templates_Old2!$K$1:FB$1,0)))</f>
        <v/>
      </c>
      <c r="AC97" s="55" t="str" cm="1">
        <f t="array" ref="AC97">IF(INDEX(Templates_Old2!$K$2:$EM$152,ROW()-ROW(AC$20)+1, MATCH(AC$16,Templates_Old2!$K$1:FC$1,0))="","",INDEX(Templates_Old2!$K$2:$EM$152,ROW()-ROW(AC$20)+1, MATCH(AC$16,Templates_Old2!$K$1:FC$1,0)))</f>
        <v/>
      </c>
      <c r="AD97" s="55" t="str" cm="1">
        <f t="array" ref="AD97">IF(INDEX(Templates_Old2!$K$2:$EM$152,ROW()-ROW(AD$20)+1, MATCH(AD$16,Templates_Old2!$K$1:FD$1,0))="","",INDEX(Templates_Old2!$K$2:$EM$152,ROW()-ROW(AD$20)+1, MATCH(AD$16,Templates_Old2!$K$1:FD$1,0)))</f>
        <v/>
      </c>
      <c r="AE97" s="55" t="str" cm="1">
        <f t="array" ref="AE97">IF(INDEX(Templates_Old2!$K$2:$EM$152,ROW()-ROW(AE$20)+1, MATCH(AE$16,Templates_Old2!$K$1:FE$1,0))="","",INDEX(Templates_Old2!$K$2:$EM$152,ROW()-ROW(AE$20)+1, MATCH(AE$16,Templates_Old2!$K$1:FE$1,0)))</f>
        <v/>
      </c>
      <c r="AF97" s="55" t="str" cm="1">
        <f t="array" ref="AF97">IF(INDEX(Templates_Old2!$K$2:$EM$152,ROW()-ROW(AF$20)+1, MATCH(AF$16,Templates_Old2!$K$1:FF$1,0))="","",INDEX(Templates_Old2!$K$2:$EM$152,ROW()-ROW(AF$20)+1, MATCH(AF$16,Templates_Old2!$K$1:FF$1,0)))</f>
        <v/>
      </c>
      <c r="AG97" s="55" t="str" cm="1">
        <f t="array" ref="AG97">IF(INDEX(Templates_Old2!$K$2:$EM$152,ROW()-ROW(AG$20)+1, MATCH(AG$16,Templates_Old2!$K$1:FG$1,0))="","",INDEX(Templates_Old2!$K$2:$EM$152,ROW()-ROW(AG$20)+1, MATCH(AG$16,Templates_Old2!$K$1:FG$1,0)))</f>
        <v/>
      </c>
      <c r="AH97" s="55" t="str" cm="1">
        <f t="array" ref="AH97">IF(INDEX(Templates_Old2!$K$2:$EM$152,ROW()-ROW(AH$20)+1, MATCH(AH$16,Templates_Old2!$K$1:FH$1,0))="","",INDEX(Templates_Old2!$K$2:$EM$152,ROW()-ROW(AH$20)+1, MATCH(AH$16,Templates_Old2!$K$1:FH$1,0)))</f>
        <v/>
      </c>
      <c r="AI97" s="55" t="str" cm="1">
        <f t="array" ref="AI97">IF(INDEX(Templates_Old2!$K$2:$EM$152,ROW()-ROW(AI$20)+1, MATCH(AI$16,Templates_Old2!$K$1:FI$1,0))="","",INDEX(Templates_Old2!$K$2:$EM$152,ROW()-ROW(AI$20)+1, MATCH(AI$16,Templates_Old2!$K$1:FI$1,0)))</f>
        <v/>
      </c>
      <c r="AJ97" s="55" t="str" cm="1">
        <f t="array" ref="AJ97">IF(INDEX(Templates_Old2!$K$2:$EM$152,ROW()-ROW(AJ$20)+1, MATCH(AJ$16,Templates_Old2!$K$1:EY$1,0))="","",INDEX(Templates_Old2!$K$2:$EM$152,ROW()-ROW(AJ$20)+1, MATCH(AJ$16,Templates_Old2!$K$1:EY$1,0)))</f>
        <v/>
      </c>
      <c r="AK97" s="55" t="str" cm="1">
        <f t="array" ref="AK97">IF(INDEX(Templates_Old2!$K$2:$EM$152,ROW()-ROW(AK$20)+1, MATCH(AK$16,Templates_Old2!$K$1:EZ$1,0))="","",INDEX(Templates_Old2!$K$2:$EM$152,ROW()-ROW(AK$20)+1, MATCH(AK$16,Templates_Old2!$K$1:EZ$1,0)))</f>
        <v/>
      </c>
      <c r="AL97" s="55" t="str" cm="1">
        <f t="array" ref="AL97">IF(INDEX(Templates_Old2!$K$2:$EM$152,ROW()-ROW(AL$20)+1, MATCH(AL$16,Templates_Old2!$K$1:FA$1,0))="","",INDEX(Templates_Old2!$K$2:$EM$152,ROW()-ROW(AL$20)+1, MATCH(AL$16,Templates_Old2!$K$1:FA$1,0)))</f>
        <v/>
      </c>
      <c r="AM97" s="55" t="str" cm="1">
        <f t="array" ref="AM97">IF(INDEX(Templates_Old2!$K$2:$EM$152,ROW()-ROW(AM$20)+1, MATCH(AM$16,Templates_Old2!$K$1:FB$1,0))="","",INDEX(Templates_Old2!$K$2:$EM$152,ROW()-ROW(AM$20)+1, MATCH(AM$16,Templates_Old2!$K$1:FB$1,0)))</f>
        <v/>
      </c>
      <c r="AN97" s="55" t="str" cm="1">
        <f t="array" ref="AN97">IF(INDEX(Templates_Old2!$K$2:$EM$152,ROW()-ROW(AN$20)+1, MATCH(AN$16,Templates_Old2!$K$1:FC$1,0))="","",INDEX(Templates_Old2!$K$2:$EM$152,ROW()-ROW(AN$20)+1, MATCH(AN$16,Templates_Old2!$K$1:FC$1,0)))</f>
        <v/>
      </c>
      <c r="AO97" s="55" t="str" cm="1">
        <f t="array" ref="AO97">IF(INDEX(Templates_Old2!$K$2:$EM$152,ROW()-ROW(AO$20)+1, MATCH(AO$16,Templates_Old2!$K$1:FD$1,0))="","",INDEX(Templates_Old2!$K$2:$EM$152,ROW()-ROW(AO$20)+1, MATCH(AO$16,Templates_Old2!$K$1:FD$1,0)))</f>
        <v/>
      </c>
      <c r="AP97" s="55" t="str" cm="1">
        <f t="array" ref="AP97">IF(INDEX(Templates_Old2!$K$2:$EM$152,ROW()-ROW(AP$20)+1, MATCH(AP$16,Templates_Old2!$K$1:FE$1,0))="","",INDEX(Templates_Old2!$K$2:$EM$152,ROW()-ROW(AP$20)+1, MATCH(AP$16,Templates_Old2!$K$1:FE$1,0)))</f>
        <v/>
      </c>
      <c r="AQ97" s="55" t="str" cm="1">
        <f t="array" ref="AQ97">IF(INDEX(Templates_Old2!$K$2:$EM$152,ROW()-ROW(AQ$20)+1, MATCH(AQ$16,Templates_Old2!$K$1:FF$1,0))="","",INDEX(Templates_Old2!$K$2:$EM$152,ROW()-ROW(AQ$20)+1, MATCH(AQ$16,Templates_Old2!$K$1:FF$1,0)))</f>
        <v/>
      </c>
      <c r="AR97" s="55" t="str" cm="1">
        <f t="array" ref="AR97">IF(INDEX(Templates_Old2!$K$2:$EM$152,ROW()-ROW(AR$20)+1, MATCH(AR$16,Templates_Old2!$K$1:FG$1,0))="","",INDEX(Templates_Old2!$K$2:$EM$152,ROW()-ROW(AR$20)+1, MATCH(AR$16,Templates_Old2!$K$1:FG$1,0)))</f>
        <v/>
      </c>
      <c r="AS97" s="55" t="str" cm="1">
        <f t="array" ref="AS97">IF(INDEX(Templates_Old2!$K$2:$EM$152,ROW()-ROW(AS$20)+1, MATCH(AS$16,Templates_Old2!$K$1:FH$1,0))="","",INDEX(Templates_Old2!$K$2:$EM$152,ROW()-ROW(AS$20)+1, MATCH(AS$16,Templates_Old2!$K$1:FH$1,0)))</f>
        <v/>
      </c>
      <c r="AT97" s="55" t="str" cm="1">
        <f t="array" ref="AT97">IF(INDEX(Templates_Old2!$K$2:$EM$152,ROW()-ROW(AT$20)+1, MATCH(AT$16,Templates_Old2!$K$1:FI$1,0))="","",INDEX(Templates_Old2!$K$2:$EM$152,ROW()-ROW(AT$20)+1, MATCH(AT$16,Templates_Old2!$K$1:FI$1,0)))</f>
        <v/>
      </c>
      <c r="AU97" s="55" t="str" cm="1">
        <f t="array" ref="AU97">IF(INDEX(Templates_Old2!$K$2:$EM$152,ROW()-ROW(AU$20)+1, MATCH(AU$16,Templates_Old2!$K$1:FJ$1,0))="","",INDEX(Templates_Old2!$K$2:$EM$152,ROW()-ROW(AU$20)+1, MATCH(AU$16,Templates_Old2!$K$1:FJ$1,0)))</f>
        <v/>
      </c>
      <c r="AV97" s="55" t="str" cm="1">
        <f t="array" ref="AV97">IF(INDEX(Templates_Old2!$K$2:$EM$152,ROW()-ROW(AV$20)+1, MATCH(AV$16,Templates_Old2!$K$1:FK$1,0))="","",INDEX(Templates_Old2!$K$2:$EM$152,ROW()-ROW(AV$20)+1, MATCH(AV$16,Templates_Old2!$K$1:FK$1,0)))</f>
        <v/>
      </c>
      <c r="AW97" s="55" t="str" cm="1">
        <f t="array" ref="AW97">IF(INDEX(Templates_Old2!$K$2:$EM$152,ROW()-ROW(AW$20)+1, MATCH(AW$16,Templates_Old2!$K$1:FL$1,0))="","",INDEX(Templates_Old2!$K$2:$EM$152,ROW()-ROW(AW$20)+1, MATCH(AW$16,Templates_Old2!$K$1:FL$1,0)))</f>
        <v/>
      </c>
      <c r="AX97" s="55" t="str" cm="1">
        <f t="array" ref="AX97">IF(INDEX(Templates_Old2!$K$2:$EM$152,ROW()-ROW(AX$20)+1, MATCH(AX$16,Templates_Old2!$K$1:FK$1,0))="","",INDEX(Templates_Old2!$K$2:$EM$152,ROW()-ROW(AX$20)+1, MATCH(AX$16,Templates_Old2!$K$1:FK$1,0)))</f>
        <v/>
      </c>
      <c r="AY97" s="55" t="str" cm="1">
        <f t="array" ref="AY97">IF(INDEX(Templates_Old2!$K$2:$EM$152,ROW()-ROW(AY$20)+1, MATCH(AY$16,Templates_Old2!$K$1:FL$1,0))="","",INDEX(Templates_Old2!$K$2:$EM$152,ROW()-ROW(AY$20)+1, MATCH(AY$16,Templates_Old2!$K$1:FL$1,0)))</f>
        <v/>
      </c>
      <c r="AZ97" s="55" t="str" cm="1">
        <f t="array" ref="AZ97">IF(INDEX(Templates_Old2!$K$2:$EM$152,ROW()-ROW(AZ$20)+1, MATCH(AZ$16,Templates_Old2!$K$1:FM$1,0))="","",INDEX(Templates_Old2!$K$2:$EM$152,ROW()-ROW(AZ$20)+1, MATCH(AZ$16,Templates_Old2!$K$1:FM$1,0)))</f>
        <v/>
      </c>
      <c r="BA97" s="55" t="str" cm="1">
        <f t="array" ref="BA97">IF(INDEX(Templates_Old2!$K$2:$EM$152,ROW()-ROW(BA$20)+1, MATCH(BA$16,Templates_Old2!$K$1:FN$1,0))="","",INDEX(Templates_Old2!$K$2:$EM$152,ROW()-ROW(BA$20)+1, MATCH(BA$16,Templates_Old2!$K$1:FN$1,0)))</f>
        <v/>
      </c>
      <c r="BB97" s="55" t="str" cm="1">
        <f t="array" ref="BB97">IF(INDEX(Templates_Old2!$K$2:$EM$152,ROW()-ROW(BB$20)+1, MATCH(BB$16,Templates_Old2!$K$1:FO$1,0))="","",INDEX(Templates_Old2!$K$2:$EM$152,ROW()-ROW(BB$20)+1, MATCH(BB$16,Templates_Old2!$K$1:FO$1,0)))</f>
        <v/>
      </c>
      <c r="BC97" s="55" t="str" cm="1">
        <f t="array" ref="BC97">IF(INDEX(Templates_Old2!$K$2:$EM$152,ROW()-ROW(BC$20)+1, MATCH(BC$16,Templates_Old2!$K$1:FP$1,0))="","",INDEX(Templates_Old2!$K$2:$EM$152,ROW()-ROW(BC$20)+1, MATCH(BC$16,Templates_Old2!$K$1:FP$1,0)))</f>
        <v/>
      </c>
      <c r="BD97" s="55" t="str" cm="1">
        <f t="array" ref="BD97">IF(INDEX(Templates_Old2!$K$2:$EM$152,ROW()-ROW(BD$20)+1, MATCH(BD$16,Templates_Old2!$K$1:FQ$1,0))="","",INDEX(Templates_Old2!$K$2:$EM$152,ROW()-ROW(BD$20)+1, MATCH(BD$16,Templates_Old2!$K$1:FQ$1,0)))</f>
        <v/>
      </c>
      <c r="BE97" s="55" t="str" cm="1">
        <f t="array" ref="BE97">IF(INDEX(Templates_Old2!$K$2:$EM$152,ROW()-ROW(BE$20)+1, MATCH(BE$16,Templates_Old2!$K$1:FR$1,0))="","",INDEX(Templates_Old2!$K$2:$EM$152,ROW()-ROW(BE$20)+1, MATCH(BE$16,Templates_Old2!$K$1:FR$1,0)))</f>
        <v/>
      </c>
      <c r="BF97" s="55" t="str" cm="1">
        <f t="array" ref="BF97">IF(INDEX(Templates_Old2!$K$2:$EM$152,ROW()-ROW(BF$20)+1, MATCH(BF$16,Templates_Old2!$K$1:FS$1,0))="","",INDEX(Templates_Old2!$K$2:$EM$152,ROW()-ROW(BF$20)+1, MATCH(BF$16,Templates_Old2!$K$1:FS$1,0)))</f>
        <v/>
      </c>
      <c r="BG97" s="55" t="str" cm="1">
        <f t="array" ref="BG97">IF(INDEX(Templates_Old2!$K$2:$EM$152,ROW()-ROW(BG$20)+1, MATCH(BG$16,Templates_Old2!$K$1:FT$1,0))="","",INDEX(Templates_Old2!$K$2:$EM$152,ROW()-ROW(BG$20)+1, MATCH(BG$16,Templates_Old2!$K$1:FT$1,0)))</f>
        <v/>
      </c>
      <c r="BH97" s="55" t="str" cm="1">
        <f t="array" ref="BH97">IF(INDEX(Templates_Old2!$K$2:$EM$152,ROW()-ROW(BH$20)+1, MATCH(BH$16,Templates_Old2!$K$1:FU$1,0))="","",INDEX(Templates_Old2!$K$2:$EM$152,ROW()-ROW(BH$20)+1, MATCH(BH$16,Templates_Old2!$K$1:FU$1,0)))</f>
        <v/>
      </c>
      <c r="BI97" s="55" t="str" cm="1">
        <f t="array" ref="BI97">IF(INDEX(Templates_Old2!$K$2:$EM$152,ROW()-ROW(BI$20)+1, MATCH(BI$16,Templates_Old2!$K$1:FV$1,0))="","",INDEX(Templates_Old2!$K$2:$EM$152,ROW()-ROW(BI$20)+1, MATCH(BI$16,Templates_Old2!$K$1:FV$1,0)))</f>
        <v/>
      </c>
      <c r="BJ97" s="55" t="str" cm="1">
        <f t="array" ref="BJ97">IF(INDEX(Templates_Old2!$K$2:$EM$152,ROW()-ROW(BJ$20)+1, MATCH(BJ$16,Templates_Old2!$K$1:FW$1,0))="","",INDEX(Templates_Old2!$K$2:$EM$152,ROW()-ROW(BJ$20)+1, MATCH(BJ$16,Templates_Old2!$K$1:FW$1,0)))</f>
        <v/>
      </c>
      <c r="BK97" s="55" t="str" cm="1">
        <f t="array" ref="BK97">IF(INDEX(Templates_Old2!$K$2:$EM$152,ROW()-ROW(BK$20)+1, MATCH(BK$16,Templates_Old2!$K$1:FX$1,0))="","",INDEX(Templates_Old2!$K$2:$EM$152,ROW()-ROW(BK$20)+1, MATCH(BK$16,Templates_Old2!$K$1:FX$1,0)))</f>
        <v/>
      </c>
      <c r="BL97" s="55" t="str" cm="1">
        <f t="array" ref="BL97">IF(INDEX(Templates_Old2!$K$2:$EM$152,ROW()-ROW(BL$20)+1, MATCH(BL$16,Templates_Old2!$K$1:FY$1,0))="","",INDEX(Templates_Old2!$K$2:$EM$152,ROW()-ROW(BL$20)+1, MATCH(BL$16,Templates_Old2!$K$1:FY$1,0)))</f>
        <v/>
      </c>
      <c r="BM97" s="55" t="str" cm="1">
        <f t="array" ref="BM97">IF(INDEX(Templates_Old2!$K$2:$EM$152,ROW()-ROW(BM$20)+1, MATCH(BM$16,Templates_Old2!$K$1:FZ$1,0))="","",INDEX(Templates_Old2!$K$2:$EM$152,ROW()-ROW(BM$20)+1, MATCH(BM$16,Templates_Old2!$K$1:FZ$1,0)))</f>
        <v/>
      </c>
      <c r="BN97" s="55" t="str" cm="1">
        <f t="array" ref="BN97">IF(INDEX(Templates_Old2!$K$2:$EM$152,ROW()-ROW(BN$20)+1, MATCH(BN$16,Templates_Old2!$K$1:GA$1,0))="","",INDEX(Templates_Old2!$K$2:$EM$152,ROW()-ROW(BN$20)+1, MATCH(BN$16,Templates_Old2!$K$1:GA$1,0)))</f>
        <v/>
      </c>
      <c r="BO97" s="55" t="str" cm="1">
        <f t="array" ref="BO97">IF(INDEX(Templates_Old2!$K$2:$EM$152,ROW()-ROW(BO$20)+1, MATCH(BO$16,Templates_Old2!$K$1:GB$1,0))="","",INDEX(Templates_Old2!$K$2:$EM$152,ROW()-ROW(BO$20)+1, MATCH(BO$16,Templates_Old2!$K$1:GB$1,0)))</f>
        <v/>
      </c>
      <c r="BP97" s="55" t="str" cm="1">
        <f t="array" ref="BP97">IF(INDEX(Templates_Old2!$K$2:$EM$152,ROW()-ROW(BP$20)+1, MATCH(BP$16,Templates_Old2!$K$1:GC$1,0))="","",INDEX(Templates_Old2!$K$2:$EM$152,ROW()-ROW(BP$20)+1, MATCH(BP$16,Templates_Old2!$K$1:GC$1,0)))</f>
        <v/>
      </c>
      <c r="BQ97" s="55" t="str" cm="1">
        <f t="array" ref="BQ97">IF(INDEX(Templates_Old2!$K$2:$EM$152,ROW()-ROW(BQ$20)+1, MATCH(BQ$16,Templates_Old2!$K$1:GD$1,0))="","",INDEX(Templates_Old2!$K$2:$EM$152,ROW()-ROW(BQ$20)+1, MATCH(BQ$16,Templates_Old2!$K$1:GD$1,0)))</f>
        <v/>
      </c>
      <c r="BR97" s="55" t="str" cm="1">
        <f t="array" ref="BR97">IF(INDEX(Templates_Old2!$K$2:$EM$152,ROW()-ROW(BR$20)+1, MATCH(BR$16,Templates_Old2!$K$1:GE$1,0))="","",INDEX(Templates_Old2!$K$2:$EM$152,ROW()-ROW(BR$20)+1, MATCH(BR$16,Templates_Old2!$K$1:GE$1,0)))</f>
        <v/>
      </c>
      <c r="BS97" s="55" t="str" cm="1">
        <f t="array" ref="BS97">IF(INDEX(Templates_Old2!$K$2:$EM$152,ROW()-ROW(BS$20)+1, MATCH(BS$16,Templates_Old2!$K$1:GF$1,0))="","",INDEX(Templates_Old2!$K$2:$EM$152,ROW()-ROW(BS$20)+1, MATCH(BS$16,Templates_Old2!$K$1:GF$1,0)))</f>
        <v/>
      </c>
      <c r="BT97" s="55" t="str" cm="1">
        <f t="array" ref="BT97">IF(INDEX(Templates_Old2!$K$2:$EM$152,ROW()-ROW(BT$20)+1, MATCH(BT$16,Templates_Old2!$K$1:GG$1,0))="","",INDEX(Templates_Old2!$K$2:$EM$152,ROW()-ROW(BT$20)+1, MATCH(BT$16,Templates_Old2!$K$1:GG$1,0)))</f>
        <v/>
      </c>
      <c r="BU97" s="55" t="str" cm="1">
        <f t="array" ref="BU97">IF(INDEX(Templates_Old2!$K$2:$EM$152,ROW()-ROW(BU$20)+1, MATCH(BU$16,Templates_Old2!$K$1:GH$1,0))="","",INDEX(Templates_Old2!$K$2:$EM$152,ROW()-ROW(BU$20)+1, MATCH(BU$16,Templates_Old2!$K$1:GH$1,0)))</f>
        <v/>
      </c>
      <c r="BV97" s="55" t="str" cm="1">
        <f t="array" ref="BV97">IF(INDEX(Templates_Old2!$K$2:$EM$152,ROW()-ROW(BV$20)+1, MATCH(BV$16,Templates_Old2!$K$1:GC$1,0))="","",INDEX(Templates_Old2!$K$2:$EM$152,ROW()-ROW(BV$20)+1, MATCH(BV$16,Templates_Old2!$K$1:GC$1,0)))</f>
        <v/>
      </c>
      <c r="BW97" s="55" t="str" cm="1">
        <f t="array" ref="BW97">IF(INDEX(Templates_Old2!$K$2:$EM$152,ROW()-ROW(BW$20)+1, MATCH(BW$16,Templates_Old2!$K$1:GD$1,0))="","",INDEX(Templates_Old2!$K$2:$EM$152,ROW()-ROW(BW$20)+1, MATCH(BW$16,Templates_Old2!$K$1:GD$1,0)))</f>
        <v/>
      </c>
      <c r="BX97" s="55" t="str" cm="1">
        <f t="array" ref="BX97">IF(INDEX(Templates_Old2!$K$2:$EM$152,ROW()-ROW(BX$20)+1, MATCH(BX$16,Templates_Old2!$K$1:GE$1,0))="","",INDEX(Templates_Old2!$K$2:$EM$152,ROW()-ROW(BX$20)+1, MATCH(BX$16,Templates_Old2!$K$1:GE$1,0)))</f>
        <v/>
      </c>
      <c r="BY97" s="55" t="str" cm="1">
        <f t="array" ref="BY97">IF(INDEX(Templates_Old2!$K$2:$EM$152,ROW()-ROW(BY$20)+1, MATCH(BY$16,Templates_Old2!$K$1:GF$1,0))="","",INDEX(Templates_Old2!$K$2:$EM$152,ROW()-ROW(BY$20)+1, MATCH(BY$16,Templates_Old2!$K$1:GF$1,0)))</f>
        <v/>
      </c>
      <c r="BZ97" s="55" t="str" cm="1">
        <f t="array" ref="BZ97">IF(INDEX(Templates_Old2!$K$2:$EM$152,ROW()-ROW(BZ$20)+1, MATCH(BZ$16,Templates_Old2!$K$1:GG$1,0))="","",INDEX(Templates_Old2!$K$2:$EM$152,ROW()-ROW(BZ$20)+1, MATCH(BZ$16,Templates_Old2!$K$1:GG$1,0)))</f>
        <v/>
      </c>
      <c r="CA97" s="55" t="str" cm="1">
        <f t="array" ref="CA97">IF(INDEX(Templates_Old2!$K$2:$EM$152,ROW()-ROW(CA$20)+1, MATCH(CA$16,Templates_Old2!$K$1:GH$1,0))="","",INDEX(Templates_Old2!$K$2:$EM$152,ROW()-ROW(CA$20)+1, MATCH(CA$16,Templates_Old2!$K$1:GH$1,0)))</f>
        <v/>
      </c>
      <c r="CB97" s="55" t="str" cm="1">
        <f t="array" ref="CB97">IF(INDEX(Templates_Old2!$K$2:$EM$152,ROW()-ROW(CB$20)+1, MATCH(CB$16,Templates_Old2!$K$1:GI$1,0))="","",INDEX(Templates_Old2!$K$2:$EM$152,ROW()-ROW(CB$20)+1, MATCH(CB$16,Templates_Old2!$K$1:GI$1,0)))</f>
        <v/>
      </c>
      <c r="CC97" s="55" t="str" cm="1">
        <f t="array" ref="CC97">IF(INDEX(Templates_Old2!$K$2:$EM$152,ROW()-ROW(CC$20)+1, MATCH(CC$16,Templates_Old2!$K$1:GJ$1,0))="","",INDEX(Templates_Old2!$K$2:$EM$152,ROW()-ROW(CC$20)+1, MATCH(CC$16,Templates_Old2!$K$1:GJ$1,0)))</f>
        <v/>
      </c>
      <c r="CD97" s="55" t="str" cm="1">
        <f t="array" ref="CD97">IF(INDEX(Templates_Old2!$K$2:$EM$152,ROW()-ROW(CD$20)+1, MATCH(CD$16,Templates_Old2!$K$1:GK$1,0))="","",INDEX(Templates_Old2!$K$2:$EM$152,ROW()-ROW(CD$20)+1, MATCH(CD$16,Templates_Old2!$K$1:GK$1,0)))</f>
        <v/>
      </c>
      <c r="CE97" s="55" t="str" cm="1">
        <f t="array" ref="CE97">IF(INDEX(Templates_Old2!$K$2:$EM$152,ROW()-ROW(CE$20)+1, MATCH(CE$16,Templates_Old2!$K$1:GL$1,0))="","",INDEX(Templates_Old2!$K$2:$EM$152,ROW()-ROW(CE$20)+1, MATCH(CE$16,Templates_Old2!$K$1:GL$1,0)))</f>
        <v/>
      </c>
      <c r="CF97" s="55"/>
      <c r="CG97" s="55"/>
      <c r="CH97" s="55"/>
      <c r="CI97" s="55"/>
      <c r="CJ97" s="55"/>
      <c r="CK97" s="55"/>
      <c r="CL97" s="55"/>
      <c r="CM97" s="55"/>
      <c r="CN97" s="55"/>
      <c r="CO97" s="55"/>
      <c r="CP97" s="55"/>
      <c r="CQ97" s="55"/>
      <c r="CR97" s="55"/>
      <c r="CS97" s="55"/>
      <c r="CT97" s="55"/>
      <c r="CU97" s="55"/>
      <c r="CV97" s="55"/>
      <c r="CW97" s="55"/>
      <c r="CX97" s="55"/>
      <c r="CY97" s="55"/>
      <c r="CZ97" s="55"/>
      <c r="DA97" s="55"/>
      <c r="DB97" s="55"/>
      <c r="DC97" s="55"/>
      <c r="DD97" s="55"/>
      <c r="DE97" s="55"/>
      <c r="DF97" s="55"/>
      <c r="DG97" s="55"/>
      <c r="DH97" s="55"/>
      <c r="DI97" s="55"/>
      <c r="DJ97" s="55"/>
      <c r="DK97" s="55"/>
      <c r="DL97" s="55"/>
      <c r="DM97" s="55"/>
      <c r="DN97" s="55"/>
      <c r="DO97" s="55"/>
      <c r="DP97" s="55"/>
      <c r="DQ97" s="55"/>
      <c r="DR97" s="55"/>
      <c r="DS97" s="55"/>
      <c r="DT97" s="55"/>
      <c r="DU97" s="55"/>
      <c r="DV97" s="55"/>
      <c r="DW97" s="55"/>
      <c r="DX97" s="55"/>
      <c r="DY97" s="55"/>
      <c r="DZ97" s="55"/>
      <c r="EA97" s="55"/>
      <c r="EB97" s="55"/>
      <c r="EC97" s="55"/>
      <c r="ED97" s="55"/>
      <c r="EE97" s="55"/>
      <c r="EF97" s="55"/>
      <c r="EG97" s="55"/>
      <c r="EH97" s="55"/>
      <c r="EI97" s="55"/>
      <c r="EJ97" s="55"/>
    </row>
    <row r="98" spans="1:140" s="24" customFormat="1">
      <c r="A98" s="41" t="s">
        <v>640</v>
      </c>
      <c r="B98" s="6" t="s">
        <v>644</v>
      </c>
      <c r="C98" s="66" t="str" cm="1">
        <f t="array" ref="C98">IF(INDEX(Templates_Old2!C$2:C$153,ROW()-ROW($20:$20)+1)="","",INDEX(Templates_Old2!C$2:C$153,ROW()-ROW($20:$20)+1))</f>
        <v/>
      </c>
      <c r="D98" s="66" t="str" cm="1">
        <f t="array" ref="D98">IF(INDEX(Templates_Old2!D$2:D$153,ROW()-ROW($20:$20)+1)="","",INDEX(Templates_Old2!D$2:D$153,ROW()-ROW($20:$20)+1))</f>
        <v/>
      </c>
      <c r="E98" s="66" t="str" cm="1">
        <f t="array" ref="E98">IF(INDEX(Templates_Old2!E$2:E$153,ROW()-ROW($20:$20)+1)="","",INDEX(Templates_Old2!E$2:E$153,ROW()-ROW($20:$20)+1))</f>
        <v>HeatRejection</v>
      </c>
      <c r="F98" s="127" t="str" cm="1">
        <f t="array" ref="F98">IF(INDEX(Templates_Old2!F$2:F$153,ROW()-ROW($20:$20)+1)="","",INDEX(Templates_Old2!F$2:F$153,ROW()-ROW($20:$20)+1))</f>
        <v>Cooling Tower 1</v>
      </c>
      <c r="G98" s="116" t="str" cm="1">
        <f t="array" ref="G98">IF(INDEX(Templates_Old2!G$2:G$153,ROW()-ROW($20:$20)+1)="","",INDEX(Templates_Old2!G$2:G$153,ROW()-ROW($20:$20)+1))</f>
        <v>ASHRAE229 1</v>
      </c>
      <c r="H98" s="68" t="str" cm="1">
        <f t="array" ref="H98">IF(INDEX(Templates_Old2!H$2:H$153,ROW()-ROW($20:$20)+1)="","",INDEX(Templates_Old2!H$2:H$153,ROW()-ROW($20:$20)+1))</f>
        <v>design_wetbulb_temperature</v>
      </c>
      <c r="I98" s="68" t="str" cm="1">
        <f t="array" ref="I98">IF(INDEX(Templates_Old2!I$2:I$153,ROW()-ROW($20:$20)+1)="","",INDEX(Templates_Old2!I$2:I$153,ROW()-ROW($20:$20)+1))</f>
        <v>temperature</v>
      </c>
      <c r="J98" s="68" t="str" cm="1">
        <f t="array" ref="J98">IF(INDEX(Templates_Old2!J$2:J$153,ROW()-ROW($20:$20)+1)="","",INDEX(Templates_Old2!J$2:J$153,ROW()-ROW($20:$20)+1))</f>
        <v>F</v>
      </c>
      <c r="K98" s="69" t="str" cm="1">
        <f t="array" ref="K98">IF(INDEX(Templates_Old2!K$2:K$153,ROW()-ROW($20:$20)+1)="","",INDEX(Templates_Old2!K$2:K$153,ROW()-ROW($20:$20)+1))</f>
        <v/>
      </c>
      <c r="L98" s="69" t="str" cm="1">
        <f t="array" ref="L98">IF(INDEX(Templates_Old2!L$2:L$153,ROW()-ROW($20:$20)+1)="","",INDEX(Templates_Old2!L$2:L$153,ROW()-ROW($20:$20)+1))</f>
        <v/>
      </c>
      <c r="M98" s="55" t="str" cm="1">
        <f t="array" ref="M98">IF(INDEX(Templates_Old2!$K$2:$EM$152,ROW()-ROW(M$20)+1, MATCH(M$16,Templates_Old2!$K$1:EM$1,0))="","",INDEX(Templates_Old2!$K$2:$EM$152,ROW()-ROW(M$20)+1, MATCH(M$16,Templates_Old2!$K$1:EM$1,0)))</f>
        <v/>
      </c>
      <c r="N98" s="55" t="str" cm="1">
        <f t="array" ref="N98">IF(INDEX(Templates_Old2!$K$2:$EM$152,ROW()-ROW(N$20)+1, MATCH(N$16,Templates_Old2!$K$1:EN$1,0))="","",INDEX(Templates_Old2!$K$2:$EM$152,ROW()-ROW(N$20)+1, MATCH(N$16,Templates_Old2!$K$1:EN$1,0)))</f>
        <v/>
      </c>
      <c r="O98" s="55" t="str" cm="1">
        <f t="array" ref="O98">IF(INDEX(Templates_Old2!$K$2:$EM$152,ROW()-ROW(O$20)+1, MATCH(O$16,Templates_Old2!$K$1:EO$1,0))="","",INDEX(Templates_Old2!$K$2:$EM$152,ROW()-ROW(O$20)+1, MATCH(O$16,Templates_Old2!$K$1:EO$1,0)))</f>
        <v/>
      </c>
      <c r="P98" s="55" t="str" cm="1">
        <f t="array" ref="P98">IF(INDEX(Templates_Old2!$K$2:$EM$152,ROW()-ROW(P$20)+1, MATCH(P$16,Templates_Old2!$K$1:EP$1,0))="","",INDEX(Templates_Old2!$K$2:$EM$152,ROW()-ROW(P$20)+1, MATCH(P$16,Templates_Old2!$K$1:EP$1,0)))</f>
        <v/>
      </c>
      <c r="Q98" s="55" t="str" cm="1">
        <f t="array" ref="Q98">IF(INDEX(Templates_Old2!$K$2:$EM$152,ROW()-ROW(Q$20)+1, MATCH(Q$16,Templates_Old2!$K$1:EQ$1,0))="","",INDEX(Templates_Old2!$K$2:$EM$152,ROW()-ROW(Q$20)+1, MATCH(Q$16,Templates_Old2!$K$1:EQ$1,0)))</f>
        <v/>
      </c>
      <c r="R98" s="55" t="str" cm="1">
        <f t="array" ref="R98">IF(INDEX(Templates_Old2!$K$2:$EM$152,ROW()-ROW(R$20)+1, MATCH(R$16,Templates_Old2!$K$1:ER$1,0))="","",INDEX(Templates_Old2!$K$2:$EM$152,ROW()-ROW(R$20)+1, MATCH(R$16,Templates_Old2!$K$1:ER$1,0)))</f>
        <v/>
      </c>
      <c r="S98" s="55" t="str" cm="1">
        <f t="array" ref="S98">IF(INDEX(Templates_Old2!$K$2:$EM$152,ROW()-ROW(S$20)+1, MATCH(S$16,Templates_Old2!$K$1:ES$1,0))="","",INDEX(Templates_Old2!$K$2:$EM$152,ROW()-ROW(S$20)+1, MATCH(S$16,Templates_Old2!$K$1:ES$1,0)))</f>
        <v/>
      </c>
      <c r="T98" s="55" t="str" cm="1">
        <f t="array" ref="T98">IF(INDEX(Templates_Old2!$K$2:$EM$152,ROW()-ROW(T$20)+1, MATCH(T$16,Templates_Old2!$K$1:ET$1,0))="","",INDEX(Templates_Old2!$K$2:$EM$152,ROW()-ROW(T$20)+1, MATCH(T$16,Templates_Old2!$K$1:ET$1,0)))</f>
        <v/>
      </c>
      <c r="U98" s="55" t="str" cm="1">
        <f t="array" ref="U98">IF(INDEX(Templates_Old2!$K$2:$EM$152,ROW()-ROW(U$20)+1, MATCH(U$16,Templates_Old2!$K$1:EU$1,0))="","",INDEX(Templates_Old2!$K$2:$EM$152,ROW()-ROW(U$20)+1, MATCH(U$16,Templates_Old2!$K$1:EU$1,0)))</f>
        <v/>
      </c>
      <c r="V98" s="55" t="str" cm="1">
        <f t="array" ref="V98">IF(INDEX(Templates_Old2!$K$2:$EM$152,ROW()-ROW(V$20)+1, MATCH(V$16,Templates_Old2!$K$1:EV$1,0))="","",INDEX(Templates_Old2!$K$2:$EM$152,ROW()-ROW(V$20)+1, MATCH(V$16,Templates_Old2!$K$1:EV$1,0)))</f>
        <v/>
      </c>
      <c r="W98" s="55" t="str" cm="1">
        <f t="array" ref="W98">IF(INDEX(Templates_Old2!$K$2:$EM$152,ROW()-ROW(W$20)+1, MATCH(W$16,Templates_Old2!$K$1:EW$1,0))="","",INDEX(Templates_Old2!$K$2:$EM$152,ROW()-ROW(W$20)+1, MATCH(W$16,Templates_Old2!$K$1:EW$1,0)))</f>
        <v/>
      </c>
      <c r="X98" s="55" t="str" cm="1">
        <f t="array" ref="X98">IF(INDEX(Templates_Old2!$K$2:$EM$152,ROW()-ROW(X$20)+1, MATCH(X$16,Templates_Old2!$K$1:EX$1,0))="","",INDEX(Templates_Old2!$K$2:$EM$152,ROW()-ROW(X$20)+1, MATCH(X$16,Templates_Old2!$K$1:EX$1,0)))</f>
        <v/>
      </c>
      <c r="Y98" s="55" t="str" cm="1">
        <f t="array" ref="Y98">IF(INDEX(Templates_Old2!$K$2:$EM$152,ROW()-ROW(Y$20)+1, MATCH(Y$16,Templates_Old2!$K$1:EY$1,0))="","",INDEX(Templates_Old2!$K$2:$EM$152,ROW()-ROW(Y$20)+1, MATCH(Y$16,Templates_Old2!$K$1:EY$1,0)))</f>
        <v/>
      </c>
      <c r="Z98" s="55" t="str" cm="1">
        <f t="array" ref="Z98">IF(INDEX(Templates_Old2!$K$2:$EM$152,ROW()-ROW(Z$20)+1, MATCH(Z$16,Templates_Old2!$K$1:EZ$1,0))="","",INDEX(Templates_Old2!$K$2:$EM$152,ROW()-ROW(Z$20)+1, MATCH(Z$16,Templates_Old2!$K$1:EZ$1,0)))</f>
        <v/>
      </c>
      <c r="AA98" s="55" t="str" cm="1">
        <f t="array" ref="AA98">IF(INDEX(Templates_Old2!$K$2:$EM$152,ROW()-ROW(AA$20)+1, MATCH(AA$16,Templates_Old2!$K$1:FA$1,0))="","",INDEX(Templates_Old2!$K$2:$EM$152,ROW()-ROW(AA$20)+1, MATCH(AA$16,Templates_Old2!$K$1:FA$1,0)))</f>
        <v/>
      </c>
      <c r="AB98" s="55" t="str" cm="1">
        <f t="array" ref="AB98">IF(INDEX(Templates_Old2!$K$2:$EM$152,ROW()-ROW(AB$20)+1, MATCH(AB$16,Templates_Old2!$K$1:FB$1,0))="","",INDEX(Templates_Old2!$K$2:$EM$152,ROW()-ROW(AB$20)+1, MATCH(AB$16,Templates_Old2!$K$1:FB$1,0)))</f>
        <v/>
      </c>
      <c r="AC98" s="55" t="str" cm="1">
        <f t="array" ref="AC98">IF(INDEX(Templates_Old2!$K$2:$EM$152,ROW()-ROW(AC$20)+1, MATCH(AC$16,Templates_Old2!$K$1:FC$1,0))="","",INDEX(Templates_Old2!$K$2:$EM$152,ROW()-ROW(AC$20)+1, MATCH(AC$16,Templates_Old2!$K$1:FC$1,0)))</f>
        <v/>
      </c>
      <c r="AD98" s="55" t="str" cm="1">
        <f t="array" ref="AD98">IF(INDEX(Templates_Old2!$K$2:$EM$152,ROW()-ROW(AD$20)+1, MATCH(AD$16,Templates_Old2!$K$1:FD$1,0))="","",INDEX(Templates_Old2!$K$2:$EM$152,ROW()-ROW(AD$20)+1, MATCH(AD$16,Templates_Old2!$K$1:FD$1,0)))</f>
        <v/>
      </c>
      <c r="AE98" s="55" t="str" cm="1">
        <f t="array" ref="AE98">IF(INDEX(Templates_Old2!$K$2:$EM$152,ROW()-ROW(AE$20)+1, MATCH(AE$16,Templates_Old2!$K$1:FE$1,0))="","",INDEX(Templates_Old2!$K$2:$EM$152,ROW()-ROW(AE$20)+1, MATCH(AE$16,Templates_Old2!$K$1:FE$1,0)))</f>
        <v/>
      </c>
      <c r="AF98" s="55" t="str" cm="1">
        <f t="array" ref="AF98">IF(INDEX(Templates_Old2!$K$2:$EM$152,ROW()-ROW(AF$20)+1, MATCH(AF$16,Templates_Old2!$K$1:FF$1,0))="","",INDEX(Templates_Old2!$K$2:$EM$152,ROW()-ROW(AF$20)+1, MATCH(AF$16,Templates_Old2!$K$1:FF$1,0)))</f>
        <v/>
      </c>
      <c r="AG98" s="55" t="str" cm="1">
        <f t="array" ref="AG98">IF(INDEX(Templates_Old2!$K$2:$EM$152,ROW()-ROW(AG$20)+1, MATCH(AG$16,Templates_Old2!$K$1:FG$1,0))="","",INDEX(Templates_Old2!$K$2:$EM$152,ROW()-ROW(AG$20)+1, MATCH(AG$16,Templates_Old2!$K$1:FG$1,0)))</f>
        <v/>
      </c>
      <c r="AH98" s="55" t="str" cm="1">
        <f t="array" ref="AH98">IF(INDEX(Templates_Old2!$K$2:$EM$152,ROW()-ROW(AH$20)+1, MATCH(AH$16,Templates_Old2!$K$1:FH$1,0))="","",INDEX(Templates_Old2!$K$2:$EM$152,ROW()-ROW(AH$20)+1, MATCH(AH$16,Templates_Old2!$K$1:FH$1,0)))</f>
        <v/>
      </c>
      <c r="AI98" s="55" t="str" cm="1">
        <f t="array" ref="AI98">IF(INDEX(Templates_Old2!$K$2:$EM$152,ROW()-ROW(AI$20)+1, MATCH(AI$16,Templates_Old2!$K$1:FI$1,0))="","",INDEX(Templates_Old2!$K$2:$EM$152,ROW()-ROW(AI$20)+1, MATCH(AI$16,Templates_Old2!$K$1:FI$1,0)))</f>
        <v/>
      </c>
      <c r="AJ98" s="55" t="str" cm="1">
        <f t="array" ref="AJ98">IF(INDEX(Templates_Old2!$K$2:$EM$152,ROW()-ROW(AJ$20)+1, MATCH(AJ$16,Templates_Old2!$K$1:EY$1,0))="","",INDEX(Templates_Old2!$K$2:$EM$152,ROW()-ROW(AJ$20)+1, MATCH(AJ$16,Templates_Old2!$K$1:EY$1,0)))</f>
        <v/>
      </c>
      <c r="AK98" s="55" t="str" cm="1">
        <f t="array" ref="AK98">IF(INDEX(Templates_Old2!$K$2:$EM$152,ROW()-ROW(AK$20)+1, MATCH(AK$16,Templates_Old2!$K$1:EZ$1,0))="","",INDEX(Templates_Old2!$K$2:$EM$152,ROW()-ROW(AK$20)+1, MATCH(AK$16,Templates_Old2!$K$1:EZ$1,0)))</f>
        <v/>
      </c>
      <c r="AL98" s="55" t="str" cm="1">
        <f t="array" ref="AL98">IF(INDEX(Templates_Old2!$K$2:$EM$152,ROW()-ROW(AL$20)+1, MATCH(AL$16,Templates_Old2!$K$1:FA$1,0))="","",INDEX(Templates_Old2!$K$2:$EM$152,ROW()-ROW(AL$20)+1, MATCH(AL$16,Templates_Old2!$K$1:FA$1,0)))</f>
        <v/>
      </c>
      <c r="AM98" s="55" t="str" cm="1">
        <f t="array" ref="AM98">IF(INDEX(Templates_Old2!$K$2:$EM$152,ROW()-ROW(AM$20)+1, MATCH(AM$16,Templates_Old2!$K$1:FB$1,0))="","",INDEX(Templates_Old2!$K$2:$EM$152,ROW()-ROW(AM$20)+1, MATCH(AM$16,Templates_Old2!$K$1:FB$1,0)))</f>
        <v/>
      </c>
      <c r="AN98" s="55" t="str" cm="1">
        <f t="array" ref="AN98">IF(INDEX(Templates_Old2!$K$2:$EM$152,ROW()-ROW(AN$20)+1, MATCH(AN$16,Templates_Old2!$K$1:FC$1,0))="","",INDEX(Templates_Old2!$K$2:$EM$152,ROW()-ROW(AN$20)+1, MATCH(AN$16,Templates_Old2!$K$1:FC$1,0)))</f>
        <v/>
      </c>
      <c r="AO98" s="55" t="str" cm="1">
        <f t="array" ref="AO98">IF(INDEX(Templates_Old2!$K$2:$EM$152,ROW()-ROW(AO$20)+1, MATCH(AO$16,Templates_Old2!$K$1:FD$1,0))="","",INDEX(Templates_Old2!$K$2:$EM$152,ROW()-ROW(AO$20)+1, MATCH(AO$16,Templates_Old2!$K$1:FD$1,0)))</f>
        <v/>
      </c>
      <c r="AP98" s="55" t="str" cm="1">
        <f t="array" ref="AP98">IF(INDEX(Templates_Old2!$K$2:$EM$152,ROW()-ROW(AP$20)+1, MATCH(AP$16,Templates_Old2!$K$1:FE$1,0))="","",INDEX(Templates_Old2!$K$2:$EM$152,ROW()-ROW(AP$20)+1, MATCH(AP$16,Templates_Old2!$K$1:FE$1,0)))</f>
        <v/>
      </c>
      <c r="AQ98" s="55" t="str" cm="1">
        <f t="array" ref="AQ98">IF(INDEX(Templates_Old2!$K$2:$EM$152,ROW()-ROW(AQ$20)+1, MATCH(AQ$16,Templates_Old2!$K$1:FF$1,0))="","",INDEX(Templates_Old2!$K$2:$EM$152,ROW()-ROW(AQ$20)+1, MATCH(AQ$16,Templates_Old2!$K$1:FF$1,0)))</f>
        <v/>
      </c>
      <c r="AR98" s="55" t="str" cm="1">
        <f t="array" ref="AR98">IF(INDEX(Templates_Old2!$K$2:$EM$152,ROW()-ROW(AR$20)+1, MATCH(AR$16,Templates_Old2!$K$1:FG$1,0))="","",INDEX(Templates_Old2!$K$2:$EM$152,ROW()-ROW(AR$20)+1, MATCH(AR$16,Templates_Old2!$K$1:FG$1,0)))</f>
        <v/>
      </c>
      <c r="AS98" s="55" t="str" cm="1">
        <f t="array" ref="AS98">IF(INDEX(Templates_Old2!$K$2:$EM$152,ROW()-ROW(AS$20)+1, MATCH(AS$16,Templates_Old2!$K$1:FH$1,0))="","",INDEX(Templates_Old2!$K$2:$EM$152,ROW()-ROW(AS$20)+1, MATCH(AS$16,Templates_Old2!$K$1:FH$1,0)))</f>
        <v/>
      </c>
      <c r="AT98" s="55" t="str" cm="1">
        <f t="array" ref="AT98">IF(INDEX(Templates_Old2!$K$2:$EM$152,ROW()-ROW(AT$20)+1, MATCH(AT$16,Templates_Old2!$K$1:FI$1,0))="","",INDEX(Templates_Old2!$K$2:$EM$152,ROW()-ROW(AT$20)+1, MATCH(AT$16,Templates_Old2!$K$1:FI$1,0)))</f>
        <v/>
      </c>
      <c r="AU98" s="55" t="str" cm="1">
        <f t="array" ref="AU98">IF(INDEX(Templates_Old2!$K$2:$EM$152,ROW()-ROW(AU$20)+1, MATCH(AU$16,Templates_Old2!$K$1:FJ$1,0))="","",INDEX(Templates_Old2!$K$2:$EM$152,ROW()-ROW(AU$20)+1, MATCH(AU$16,Templates_Old2!$K$1:FJ$1,0)))</f>
        <v/>
      </c>
      <c r="AV98" s="55" t="str" cm="1">
        <f t="array" ref="AV98">IF(INDEX(Templates_Old2!$K$2:$EM$152,ROW()-ROW(AV$20)+1, MATCH(AV$16,Templates_Old2!$K$1:FK$1,0))="","",INDEX(Templates_Old2!$K$2:$EM$152,ROW()-ROW(AV$20)+1, MATCH(AV$16,Templates_Old2!$K$1:FK$1,0)))</f>
        <v/>
      </c>
      <c r="AW98" s="55" t="str" cm="1">
        <f t="array" ref="AW98">IF(INDEX(Templates_Old2!$K$2:$EM$152,ROW()-ROW(AW$20)+1, MATCH(AW$16,Templates_Old2!$K$1:FL$1,0))="","",INDEX(Templates_Old2!$K$2:$EM$152,ROW()-ROW(AW$20)+1, MATCH(AW$16,Templates_Old2!$K$1:FL$1,0)))</f>
        <v/>
      </c>
      <c r="AX98" s="55" t="str" cm="1">
        <f t="array" ref="AX98">IF(INDEX(Templates_Old2!$K$2:$EM$152,ROW()-ROW(AX$20)+1, MATCH(AX$16,Templates_Old2!$K$1:FK$1,0))="","",INDEX(Templates_Old2!$K$2:$EM$152,ROW()-ROW(AX$20)+1, MATCH(AX$16,Templates_Old2!$K$1:FK$1,0)))</f>
        <v/>
      </c>
      <c r="AY98" s="55" t="str" cm="1">
        <f t="array" ref="AY98">IF(INDEX(Templates_Old2!$K$2:$EM$152,ROW()-ROW(AY$20)+1, MATCH(AY$16,Templates_Old2!$K$1:FL$1,0))="","",INDEX(Templates_Old2!$K$2:$EM$152,ROW()-ROW(AY$20)+1, MATCH(AY$16,Templates_Old2!$K$1:FL$1,0)))</f>
        <v/>
      </c>
      <c r="AZ98" s="55" t="str" cm="1">
        <f t="array" ref="AZ98">IF(INDEX(Templates_Old2!$K$2:$EM$152,ROW()-ROW(AZ$20)+1, MATCH(AZ$16,Templates_Old2!$K$1:FM$1,0))="","",INDEX(Templates_Old2!$K$2:$EM$152,ROW()-ROW(AZ$20)+1, MATCH(AZ$16,Templates_Old2!$K$1:FM$1,0)))</f>
        <v/>
      </c>
      <c r="BA98" s="55" t="str" cm="1">
        <f t="array" ref="BA98">IF(INDEX(Templates_Old2!$K$2:$EM$152,ROW()-ROW(BA$20)+1, MATCH(BA$16,Templates_Old2!$K$1:FN$1,0))="","",INDEX(Templates_Old2!$K$2:$EM$152,ROW()-ROW(BA$20)+1, MATCH(BA$16,Templates_Old2!$K$1:FN$1,0)))</f>
        <v/>
      </c>
      <c r="BB98" s="55" t="str" cm="1">
        <f t="array" ref="BB98">IF(INDEX(Templates_Old2!$K$2:$EM$152,ROW()-ROW(BB$20)+1, MATCH(BB$16,Templates_Old2!$K$1:FO$1,0))="","",INDEX(Templates_Old2!$K$2:$EM$152,ROW()-ROW(BB$20)+1, MATCH(BB$16,Templates_Old2!$K$1:FO$1,0)))</f>
        <v/>
      </c>
      <c r="BC98" s="55" t="str" cm="1">
        <f t="array" ref="BC98">IF(INDEX(Templates_Old2!$K$2:$EM$152,ROW()-ROW(BC$20)+1, MATCH(BC$16,Templates_Old2!$K$1:FP$1,0))="","",INDEX(Templates_Old2!$K$2:$EM$152,ROW()-ROW(BC$20)+1, MATCH(BC$16,Templates_Old2!$K$1:FP$1,0)))</f>
        <v/>
      </c>
      <c r="BD98" s="55" t="str" cm="1">
        <f t="array" ref="BD98">IF(INDEX(Templates_Old2!$K$2:$EM$152,ROW()-ROW(BD$20)+1, MATCH(BD$16,Templates_Old2!$K$1:FQ$1,0))="","",INDEX(Templates_Old2!$K$2:$EM$152,ROW()-ROW(BD$20)+1, MATCH(BD$16,Templates_Old2!$K$1:FQ$1,0)))</f>
        <v/>
      </c>
      <c r="BE98" s="55" t="str" cm="1">
        <f t="array" ref="BE98">IF(INDEX(Templates_Old2!$K$2:$EM$152,ROW()-ROW(BE$20)+1, MATCH(BE$16,Templates_Old2!$K$1:FR$1,0))="","",INDEX(Templates_Old2!$K$2:$EM$152,ROW()-ROW(BE$20)+1, MATCH(BE$16,Templates_Old2!$K$1:FR$1,0)))</f>
        <v/>
      </c>
      <c r="BF98" s="55" t="str" cm="1">
        <f t="array" ref="BF98">IF(INDEX(Templates_Old2!$K$2:$EM$152,ROW()-ROW(BF$20)+1, MATCH(BF$16,Templates_Old2!$K$1:FS$1,0))="","",INDEX(Templates_Old2!$K$2:$EM$152,ROW()-ROW(BF$20)+1, MATCH(BF$16,Templates_Old2!$K$1:FS$1,0)))</f>
        <v/>
      </c>
      <c r="BG98" s="55" t="str" cm="1">
        <f t="array" ref="BG98">IF(INDEX(Templates_Old2!$K$2:$EM$152,ROW()-ROW(BG$20)+1, MATCH(BG$16,Templates_Old2!$K$1:FT$1,0))="","",INDEX(Templates_Old2!$K$2:$EM$152,ROW()-ROW(BG$20)+1, MATCH(BG$16,Templates_Old2!$K$1:FT$1,0)))</f>
        <v/>
      </c>
      <c r="BH98" s="55" t="str" cm="1">
        <f t="array" ref="BH98">IF(INDEX(Templates_Old2!$K$2:$EM$152,ROW()-ROW(BH$20)+1, MATCH(BH$16,Templates_Old2!$K$1:FU$1,0))="","",INDEX(Templates_Old2!$K$2:$EM$152,ROW()-ROW(BH$20)+1, MATCH(BH$16,Templates_Old2!$K$1:FU$1,0)))</f>
        <v/>
      </c>
      <c r="BI98" s="55" t="str" cm="1">
        <f t="array" ref="BI98">IF(INDEX(Templates_Old2!$K$2:$EM$152,ROW()-ROW(BI$20)+1, MATCH(BI$16,Templates_Old2!$K$1:FV$1,0))="","",INDEX(Templates_Old2!$K$2:$EM$152,ROW()-ROW(BI$20)+1, MATCH(BI$16,Templates_Old2!$K$1:FV$1,0)))</f>
        <v/>
      </c>
      <c r="BJ98" s="55" t="str" cm="1">
        <f t="array" ref="BJ98">IF(INDEX(Templates_Old2!$K$2:$EM$152,ROW()-ROW(BJ$20)+1, MATCH(BJ$16,Templates_Old2!$K$1:FW$1,0))="","",INDEX(Templates_Old2!$K$2:$EM$152,ROW()-ROW(BJ$20)+1, MATCH(BJ$16,Templates_Old2!$K$1:FW$1,0)))</f>
        <v/>
      </c>
      <c r="BK98" s="55" t="str" cm="1">
        <f t="array" ref="BK98">IF(INDEX(Templates_Old2!$K$2:$EM$152,ROW()-ROW(BK$20)+1, MATCH(BK$16,Templates_Old2!$K$1:FX$1,0))="","",INDEX(Templates_Old2!$K$2:$EM$152,ROW()-ROW(BK$20)+1, MATCH(BK$16,Templates_Old2!$K$1:FX$1,0)))</f>
        <v/>
      </c>
      <c r="BL98" s="55" t="str" cm="1">
        <f t="array" ref="BL98">IF(INDEX(Templates_Old2!$K$2:$EM$152,ROW()-ROW(BL$20)+1, MATCH(BL$16,Templates_Old2!$K$1:FY$1,0))="","",INDEX(Templates_Old2!$K$2:$EM$152,ROW()-ROW(BL$20)+1, MATCH(BL$16,Templates_Old2!$K$1:FY$1,0)))</f>
        <v/>
      </c>
      <c r="BM98" s="55" t="str" cm="1">
        <f t="array" ref="BM98">IF(INDEX(Templates_Old2!$K$2:$EM$152,ROW()-ROW(BM$20)+1, MATCH(BM$16,Templates_Old2!$K$1:FZ$1,0))="","",INDEX(Templates_Old2!$K$2:$EM$152,ROW()-ROW(BM$20)+1, MATCH(BM$16,Templates_Old2!$K$1:FZ$1,0)))</f>
        <v/>
      </c>
      <c r="BN98" s="55" t="str" cm="1">
        <f t="array" ref="BN98">IF(INDEX(Templates_Old2!$K$2:$EM$152,ROW()-ROW(BN$20)+1, MATCH(BN$16,Templates_Old2!$K$1:GA$1,0))="","",INDEX(Templates_Old2!$K$2:$EM$152,ROW()-ROW(BN$20)+1, MATCH(BN$16,Templates_Old2!$K$1:GA$1,0)))</f>
        <v/>
      </c>
      <c r="BO98" s="55" t="str" cm="1">
        <f t="array" ref="BO98">IF(INDEX(Templates_Old2!$K$2:$EM$152,ROW()-ROW(BO$20)+1, MATCH(BO$16,Templates_Old2!$K$1:GB$1,0))="","",INDEX(Templates_Old2!$K$2:$EM$152,ROW()-ROW(BO$20)+1, MATCH(BO$16,Templates_Old2!$K$1:GB$1,0)))</f>
        <v/>
      </c>
      <c r="BP98" s="55" t="str" cm="1">
        <f t="array" ref="BP98">IF(INDEX(Templates_Old2!$K$2:$EM$152,ROW()-ROW(BP$20)+1, MATCH(BP$16,Templates_Old2!$K$1:GC$1,0))="","",INDEX(Templates_Old2!$K$2:$EM$152,ROW()-ROW(BP$20)+1, MATCH(BP$16,Templates_Old2!$K$1:GC$1,0)))</f>
        <v/>
      </c>
      <c r="BQ98" s="55" t="str" cm="1">
        <f t="array" ref="BQ98">IF(INDEX(Templates_Old2!$K$2:$EM$152,ROW()-ROW(BQ$20)+1, MATCH(BQ$16,Templates_Old2!$K$1:GD$1,0))="","",INDEX(Templates_Old2!$K$2:$EM$152,ROW()-ROW(BQ$20)+1, MATCH(BQ$16,Templates_Old2!$K$1:GD$1,0)))</f>
        <v/>
      </c>
      <c r="BR98" s="55" t="str" cm="1">
        <f t="array" ref="BR98">IF(INDEX(Templates_Old2!$K$2:$EM$152,ROW()-ROW(BR$20)+1, MATCH(BR$16,Templates_Old2!$K$1:GE$1,0))="","",INDEX(Templates_Old2!$K$2:$EM$152,ROW()-ROW(BR$20)+1, MATCH(BR$16,Templates_Old2!$K$1:GE$1,0)))</f>
        <v/>
      </c>
      <c r="BS98" s="55" t="str" cm="1">
        <f t="array" ref="BS98">IF(INDEX(Templates_Old2!$K$2:$EM$152,ROW()-ROW(BS$20)+1, MATCH(BS$16,Templates_Old2!$K$1:GF$1,0))="","",INDEX(Templates_Old2!$K$2:$EM$152,ROW()-ROW(BS$20)+1, MATCH(BS$16,Templates_Old2!$K$1:GF$1,0)))</f>
        <v/>
      </c>
      <c r="BT98" s="55" t="str" cm="1">
        <f t="array" ref="BT98">IF(INDEX(Templates_Old2!$K$2:$EM$152,ROW()-ROW(BT$20)+1, MATCH(BT$16,Templates_Old2!$K$1:GG$1,0))="","",INDEX(Templates_Old2!$K$2:$EM$152,ROW()-ROW(BT$20)+1, MATCH(BT$16,Templates_Old2!$K$1:GG$1,0)))</f>
        <v/>
      </c>
      <c r="BU98" s="55" t="str" cm="1">
        <f t="array" ref="BU98">IF(INDEX(Templates_Old2!$K$2:$EM$152,ROW()-ROW(BU$20)+1, MATCH(BU$16,Templates_Old2!$K$1:GH$1,0))="","",INDEX(Templates_Old2!$K$2:$EM$152,ROW()-ROW(BU$20)+1, MATCH(BU$16,Templates_Old2!$K$1:GH$1,0)))</f>
        <v/>
      </c>
      <c r="BV98" s="55" t="str" cm="1">
        <f t="array" ref="BV98">IF(INDEX(Templates_Old2!$K$2:$EM$152,ROW()-ROW(BV$20)+1, MATCH(BV$16,Templates_Old2!$K$1:GC$1,0))="","",INDEX(Templates_Old2!$K$2:$EM$152,ROW()-ROW(BV$20)+1, MATCH(BV$16,Templates_Old2!$K$1:GC$1,0)))</f>
        <v/>
      </c>
      <c r="BW98" s="55" t="str" cm="1">
        <f t="array" ref="BW98">IF(INDEX(Templates_Old2!$K$2:$EM$152,ROW()-ROW(BW$20)+1, MATCH(BW$16,Templates_Old2!$K$1:GD$1,0))="","",INDEX(Templates_Old2!$K$2:$EM$152,ROW()-ROW(BW$20)+1, MATCH(BW$16,Templates_Old2!$K$1:GD$1,0)))</f>
        <v/>
      </c>
      <c r="BX98" s="55" t="str" cm="1">
        <f t="array" ref="BX98">IF(INDEX(Templates_Old2!$K$2:$EM$152,ROW()-ROW(BX$20)+1, MATCH(BX$16,Templates_Old2!$K$1:GE$1,0))="","",INDEX(Templates_Old2!$K$2:$EM$152,ROW()-ROW(BX$20)+1, MATCH(BX$16,Templates_Old2!$K$1:GE$1,0)))</f>
        <v/>
      </c>
      <c r="BY98" s="55" t="str" cm="1">
        <f t="array" ref="BY98">IF(INDEX(Templates_Old2!$K$2:$EM$152,ROW()-ROW(BY$20)+1, MATCH(BY$16,Templates_Old2!$K$1:GF$1,0))="","",INDEX(Templates_Old2!$K$2:$EM$152,ROW()-ROW(BY$20)+1, MATCH(BY$16,Templates_Old2!$K$1:GF$1,0)))</f>
        <v/>
      </c>
      <c r="BZ98" s="55" t="str" cm="1">
        <f t="array" ref="BZ98">IF(INDEX(Templates_Old2!$K$2:$EM$152,ROW()-ROW(BZ$20)+1, MATCH(BZ$16,Templates_Old2!$K$1:GG$1,0))="","",INDEX(Templates_Old2!$K$2:$EM$152,ROW()-ROW(BZ$20)+1, MATCH(BZ$16,Templates_Old2!$K$1:GG$1,0)))</f>
        <v/>
      </c>
      <c r="CA98" s="55" t="str" cm="1">
        <f t="array" ref="CA98">IF(INDEX(Templates_Old2!$K$2:$EM$152,ROW()-ROW(CA$20)+1, MATCH(CA$16,Templates_Old2!$K$1:GH$1,0))="","",INDEX(Templates_Old2!$K$2:$EM$152,ROW()-ROW(CA$20)+1, MATCH(CA$16,Templates_Old2!$K$1:GH$1,0)))</f>
        <v/>
      </c>
      <c r="CB98" s="55" t="str" cm="1">
        <f t="array" ref="CB98">IF(INDEX(Templates_Old2!$K$2:$EM$152,ROW()-ROW(CB$20)+1, MATCH(CB$16,Templates_Old2!$K$1:GI$1,0))="","",INDEX(Templates_Old2!$K$2:$EM$152,ROW()-ROW(CB$20)+1, MATCH(CB$16,Templates_Old2!$K$1:GI$1,0)))</f>
        <v/>
      </c>
      <c r="CC98" s="55" t="str" cm="1">
        <f t="array" ref="CC98">IF(INDEX(Templates_Old2!$K$2:$EM$152,ROW()-ROW(CC$20)+1, MATCH(CC$16,Templates_Old2!$K$1:GJ$1,0))="","",INDEX(Templates_Old2!$K$2:$EM$152,ROW()-ROW(CC$20)+1, MATCH(CC$16,Templates_Old2!$K$1:GJ$1,0)))</f>
        <v/>
      </c>
      <c r="CD98" s="55" t="str" cm="1">
        <f t="array" ref="CD98">IF(INDEX(Templates_Old2!$K$2:$EM$152,ROW()-ROW(CD$20)+1, MATCH(CD$16,Templates_Old2!$K$1:GK$1,0))="","",INDEX(Templates_Old2!$K$2:$EM$152,ROW()-ROW(CD$20)+1, MATCH(CD$16,Templates_Old2!$K$1:GK$1,0)))</f>
        <v/>
      </c>
      <c r="CE98" s="55" t="str" cm="1">
        <f t="array" ref="CE98">IF(INDEX(Templates_Old2!$K$2:$EM$152,ROW()-ROW(CE$20)+1, MATCH(CE$16,Templates_Old2!$K$1:GL$1,0))="","",INDEX(Templates_Old2!$K$2:$EM$152,ROW()-ROW(CE$20)+1, MATCH(CE$16,Templates_Old2!$K$1:GL$1,0)))</f>
        <v/>
      </c>
      <c r="CF98" s="55"/>
      <c r="CG98" s="55"/>
      <c r="CH98" s="55"/>
      <c r="CI98" s="55"/>
      <c r="CJ98" s="55"/>
      <c r="CK98" s="55"/>
      <c r="CL98" s="55"/>
      <c r="CM98" s="55"/>
      <c r="CN98" s="55"/>
      <c r="CO98" s="55"/>
      <c r="CP98" s="55"/>
      <c r="CQ98" s="55"/>
      <c r="CR98" s="55"/>
      <c r="CS98" s="55"/>
      <c r="CT98" s="55"/>
      <c r="CU98" s="55"/>
      <c r="CV98" s="55"/>
      <c r="CW98" s="55"/>
      <c r="CX98" s="55"/>
      <c r="CY98" s="55"/>
      <c r="CZ98" s="55"/>
      <c r="DA98" s="55"/>
      <c r="DB98" s="55"/>
      <c r="DC98" s="55"/>
      <c r="DD98" s="55"/>
      <c r="DE98" s="55"/>
      <c r="DF98" s="55"/>
      <c r="DG98" s="55"/>
      <c r="DH98" s="55"/>
      <c r="DI98" s="55"/>
      <c r="DJ98" s="55"/>
      <c r="DK98" s="55"/>
      <c r="DL98" s="55"/>
      <c r="DM98" s="55"/>
      <c r="DN98" s="55"/>
      <c r="DO98" s="55"/>
      <c r="DP98" s="55"/>
      <c r="DQ98" s="55"/>
      <c r="DR98" s="55"/>
      <c r="DS98" s="55"/>
      <c r="DT98" s="55"/>
      <c r="DU98" s="55"/>
      <c r="DV98" s="55"/>
      <c r="DW98" s="55"/>
      <c r="DX98" s="55"/>
      <c r="DY98" s="55"/>
      <c r="DZ98" s="55"/>
      <c r="EA98" s="55"/>
      <c r="EB98" s="55"/>
      <c r="EC98" s="55"/>
      <c r="ED98" s="55"/>
      <c r="EE98" s="55"/>
      <c r="EF98" s="55"/>
      <c r="EG98" s="55"/>
      <c r="EH98" s="55"/>
      <c r="EI98" s="55"/>
      <c r="EJ98" s="55"/>
    </row>
    <row r="99" spans="1:140" s="24" customFormat="1">
      <c r="A99" s="41" t="s">
        <v>640</v>
      </c>
      <c r="B99" s="6" t="s">
        <v>644</v>
      </c>
      <c r="C99" s="66" t="str" cm="1">
        <f t="array" ref="C99">IF(INDEX(Templates_Old2!C$2:C$153,ROW()-ROW($20:$20)+1)="","",INDEX(Templates_Old2!C$2:C$153,ROW()-ROW($20:$20)+1))</f>
        <v/>
      </c>
      <c r="D99" s="66" t="str" cm="1">
        <f t="array" ref="D99">IF(INDEX(Templates_Old2!D$2:D$153,ROW()-ROW($20:$20)+1)="","",INDEX(Templates_Old2!D$2:D$153,ROW()-ROW($20:$20)+1))</f>
        <v/>
      </c>
      <c r="E99" s="66" t="str" cm="1">
        <f t="array" ref="E99">IF(INDEX(Templates_Old2!E$2:E$153,ROW()-ROW($20:$20)+1)="","",INDEX(Templates_Old2!E$2:E$153,ROW()-ROW($20:$20)+1))</f>
        <v>HeatRejection</v>
      </c>
      <c r="F99" s="127" t="str" cm="1">
        <f t="array" ref="F99">IF(INDEX(Templates_Old2!F$2:F$153,ROW()-ROW($20:$20)+1)="","",INDEX(Templates_Old2!F$2:F$153,ROW()-ROW($20:$20)+1))</f>
        <v>Cooling Tower 1</v>
      </c>
      <c r="G99" s="116" t="str" cm="1">
        <f t="array" ref="G99">IF(INDEX(Templates_Old2!G$2:G$153,ROW()-ROW($20:$20)+1)="","",INDEX(Templates_Old2!G$2:G$153,ROW()-ROW($20:$20)+1))</f>
        <v>ASHRAE229 1</v>
      </c>
      <c r="H99" s="68" t="str" cm="1">
        <f t="array" ref="H99">IF(INDEX(Templates_Old2!H$2:H$153,ROW()-ROW($20:$20)+1)="","",INDEX(Templates_Old2!H$2:H$153,ROW()-ROW($20:$20)+1))</f>
        <v>fan_electric_input_power</v>
      </c>
      <c r="I99" s="68" t="str" cm="1">
        <f t="array" ref="I99">IF(INDEX(Templates_Old2!I$2:I$153,ROW()-ROW($20:$20)+1)="","",INDEX(Templates_Old2!I$2:I$153,ROW()-ROW($20:$20)+1))</f>
        <v>electric_power</v>
      </c>
      <c r="J99" s="68" t="str" cm="1">
        <f t="array" ref="J99">IF(INDEX(Templates_Old2!J$2:J$153,ROW()-ROW($20:$20)+1)="","",INDEX(Templates_Old2!J$2:J$153,ROW()-ROW($20:$20)+1))</f>
        <v>W</v>
      </c>
      <c r="K99" s="69" t="str" cm="1">
        <f t="array" ref="K99">IF(INDEX(Templates_Old2!K$2:K$153,ROW()-ROW($20:$20)+1)="","",INDEX(Templates_Old2!K$2:K$153,ROW()-ROW($20:$20)+1))</f>
        <v/>
      </c>
      <c r="L99" s="69" t="str" cm="1">
        <f t="array" ref="L99">IF(INDEX(Templates_Old2!L$2:L$153,ROW()-ROW($20:$20)+1)="","",INDEX(Templates_Old2!L$2:L$153,ROW()-ROW($20:$20)+1))</f>
        <v/>
      </c>
      <c r="M99" s="55" t="str" cm="1">
        <f t="array" ref="M99">IF(INDEX(Templates_Old2!$K$2:$EM$152,ROW()-ROW(M$20)+1, MATCH(M$16,Templates_Old2!$K$1:EM$1,0))="","",INDEX(Templates_Old2!$K$2:$EM$152,ROW()-ROW(M$20)+1, MATCH(M$16,Templates_Old2!$K$1:EM$1,0)))</f>
        <v/>
      </c>
      <c r="N99" s="55" t="str" cm="1">
        <f t="array" ref="N99">IF(INDEX(Templates_Old2!$K$2:$EM$152,ROW()-ROW(N$20)+1, MATCH(N$16,Templates_Old2!$K$1:EN$1,0))="","",INDEX(Templates_Old2!$K$2:$EM$152,ROW()-ROW(N$20)+1, MATCH(N$16,Templates_Old2!$K$1:EN$1,0)))</f>
        <v/>
      </c>
      <c r="O99" s="55" t="str" cm="1">
        <f t="array" ref="O99">IF(INDEX(Templates_Old2!$K$2:$EM$152,ROW()-ROW(O$20)+1, MATCH(O$16,Templates_Old2!$K$1:EO$1,0))="","",INDEX(Templates_Old2!$K$2:$EM$152,ROW()-ROW(O$20)+1, MATCH(O$16,Templates_Old2!$K$1:EO$1,0)))</f>
        <v/>
      </c>
      <c r="P99" s="55" t="str" cm="1">
        <f t="array" ref="P99">IF(INDEX(Templates_Old2!$K$2:$EM$152,ROW()-ROW(P$20)+1, MATCH(P$16,Templates_Old2!$K$1:EP$1,0))="","",INDEX(Templates_Old2!$K$2:$EM$152,ROW()-ROW(P$20)+1, MATCH(P$16,Templates_Old2!$K$1:EP$1,0)))</f>
        <v/>
      </c>
      <c r="Q99" s="55" t="str" cm="1">
        <f t="array" ref="Q99">IF(INDEX(Templates_Old2!$K$2:$EM$152,ROW()-ROW(Q$20)+1, MATCH(Q$16,Templates_Old2!$K$1:EQ$1,0))="","",INDEX(Templates_Old2!$K$2:$EM$152,ROW()-ROW(Q$20)+1, MATCH(Q$16,Templates_Old2!$K$1:EQ$1,0)))</f>
        <v/>
      </c>
      <c r="R99" s="55" t="str" cm="1">
        <f t="array" ref="R99">IF(INDEX(Templates_Old2!$K$2:$EM$152,ROW()-ROW(R$20)+1, MATCH(R$16,Templates_Old2!$K$1:ER$1,0))="","",INDEX(Templates_Old2!$K$2:$EM$152,ROW()-ROW(R$20)+1, MATCH(R$16,Templates_Old2!$K$1:ER$1,0)))</f>
        <v/>
      </c>
      <c r="S99" s="55" t="str" cm="1">
        <f t="array" ref="S99">IF(INDEX(Templates_Old2!$K$2:$EM$152,ROW()-ROW(S$20)+1, MATCH(S$16,Templates_Old2!$K$1:ES$1,0))="","",INDEX(Templates_Old2!$K$2:$EM$152,ROW()-ROW(S$20)+1, MATCH(S$16,Templates_Old2!$K$1:ES$1,0)))</f>
        <v/>
      </c>
      <c r="T99" s="55" t="str" cm="1">
        <f t="array" ref="T99">IF(INDEX(Templates_Old2!$K$2:$EM$152,ROW()-ROW(T$20)+1, MATCH(T$16,Templates_Old2!$K$1:ET$1,0))="","",INDEX(Templates_Old2!$K$2:$EM$152,ROW()-ROW(T$20)+1, MATCH(T$16,Templates_Old2!$K$1:ET$1,0)))</f>
        <v/>
      </c>
      <c r="U99" s="55" t="str" cm="1">
        <f t="array" ref="U99">IF(INDEX(Templates_Old2!$K$2:$EM$152,ROW()-ROW(U$20)+1, MATCH(U$16,Templates_Old2!$K$1:EU$1,0))="","",INDEX(Templates_Old2!$K$2:$EM$152,ROW()-ROW(U$20)+1, MATCH(U$16,Templates_Old2!$K$1:EU$1,0)))</f>
        <v/>
      </c>
      <c r="V99" s="55" t="str" cm="1">
        <f t="array" ref="V99">IF(INDEX(Templates_Old2!$K$2:$EM$152,ROW()-ROW(V$20)+1, MATCH(V$16,Templates_Old2!$K$1:EV$1,0))="","",INDEX(Templates_Old2!$K$2:$EM$152,ROW()-ROW(V$20)+1, MATCH(V$16,Templates_Old2!$K$1:EV$1,0)))</f>
        <v/>
      </c>
      <c r="W99" s="55" t="str" cm="1">
        <f t="array" ref="W99">IF(INDEX(Templates_Old2!$K$2:$EM$152,ROW()-ROW(W$20)+1, MATCH(W$16,Templates_Old2!$K$1:EW$1,0))="","",INDEX(Templates_Old2!$K$2:$EM$152,ROW()-ROW(W$20)+1, MATCH(W$16,Templates_Old2!$K$1:EW$1,0)))</f>
        <v/>
      </c>
      <c r="X99" s="55" t="str" cm="1">
        <f t="array" ref="X99">IF(INDEX(Templates_Old2!$K$2:$EM$152,ROW()-ROW(X$20)+1, MATCH(X$16,Templates_Old2!$K$1:EX$1,0))="","",INDEX(Templates_Old2!$K$2:$EM$152,ROW()-ROW(X$20)+1, MATCH(X$16,Templates_Old2!$K$1:EX$1,0)))</f>
        <v/>
      </c>
      <c r="Y99" s="55" t="str" cm="1">
        <f t="array" ref="Y99">IF(INDEX(Templates_Old2!$K$2:$EM$152,ROW()-ROW(Y$20)+1, MATCH(Y$16,Templates_Old2!$K$1:EY$1,0))="","",INDEX(Templates_Old2!$K$2:$EM$152,ROW()-ROW(Y$20)+1, MATCH(Y$16,Templates_Old2!$K$1:EY$1,0)))</f>
        <v/>
      </c>
      <c r="Z99" s="55" t="str" cm="1">
        <f t="array" ref="Z99">IF(INDEX(Templates_Old2!$K$2:$EM$152,ROW()-ROW(Z$20)+1, MATCH(Z$16,Templates_Old2!$K$1:EZ$1,0))="","",INDEX(Templates_Old2!$K$2:$EM$152,ROW()-ROW(Z$20)+1, MATCH(Z$16,Templates_Old2!$K$1:EZ$1,0)))</f>
        <v/>
      </c>
      <c r="AA99" s="55" t="str" cm="1">
        <f t="array" ref="AA99">IF(INDEX(Templates_Old2!$K$2:$EM$152,ROW()-ROW(AA$20)+1, MATCH(AA$16,Templates_Old2!$K$1:FA$1,0))="","",INDEX(Templates_Old2!$K$2:$EM$152,ROW()-ROW(AA$20)+1, MATCH(AA$16,Templates_Old2!$K$1:FA$1,0)))</f>
        <v/>
      </c>
      <c r="AB99" s="55" t="str" cm="1">
        <f t="array" ref="AB99">IF(INDEX(Templates_Old2!$K$2:$EM$152,ROW()-ROW(AB$20)+1, MATCH(AB$16,Templates_Old2!$K$1:FB$1,0))="","",INDEX(Templates_Old2!$K$2:$EM$152,ROW()-ROW(AB$20)+1, MATCH(AB$16,Templates_Old2!$K$1:FB$1,0)))</f>
        <v/>
      </c>
      <c r="AC99" s="55" t="str" cm="1">
        <f t="array" ref="AC99">IF(INDEX(Templates_Old2!$K$2:$EM$152,ROW()-ROW(AC$20)+1, MATCH(AC$16,Templates_Old2!$K$1:FC$1,0))="","",INDEX(Templates_Old2!$K$2:$EM$152,ROW()-ROW(AC$20)+1, MATCH(AC$16,Templates_Old2!$K$1:FC$1,0)))</f>
        <v/>
      </c>
      <c r="AD99" s="55" t="str" cm="1">
        <f t="array" ref="AD99">IF(INDEX(Templates_Old2!$K$2:$EM$152,ROW()-ROW(AD$20)+1, MATCH(AD$16,Templates_Old2!$K$1:FD$1,0))="","",INDEX(Templates_Old2!$K$2:$EM$152,ROW()-ROW(AD$20)+1, MATCH(AD$16,Templates_Old2!$K$1:FD$1,0)))</f>
        <v/>
      </c>
      <c r="AE99" s="55" t="str" cm="1">
        <f t="array" ref="AE99">IF(INDEX(Templates_Old2!$K$2:$EM$152,ROW()-ROW(AE$20)+1, MATCH(AE$16,Templates_Old2!$K$1:FE$1,0))="","",INDEX(Templates_Old2!$K$2:$EM$152,ROW()-ROW(AE$20)+1, MATCH(AE$16,Templates_Old2!$K$1:FE$1,0)))</f>
        <v/>
      </c>
      <c r="AF99" s="55" t="str" cm="1">
        <f t="array" ref="AF99">IF(INDEX(Templates_Old2!$K$2:$EM$152,ROW()-ROW(AF$20)+1, MATCH(AF$16,Templates_Old2!$K$1:FF$1,0))="","",INDEX(Templates_Old2!$K$2:$EM$152,ROW()-ROW(AF$20)+1, MATCH(AF$16,Templates_Old2!$K$1:FF$1,0)))</f>
        <v/>
      </c>
      <c r="AG99" s="55" t="str" cm="1">
        <f t="array" ref="AG99">IF(INDEX(Templates_Old2!$K$2:$EM$152,ROW()-ROW(AG$20)+1, MATCH(AG$16,Templates_Old2!$K$1:FG$1,0))="","",INDEX(Templates_Old2!$K$2:$EM$152,ROW()-ROW(AG$20)+1, MATCH(AG$16,Templates_Old2!$K$1:FG$1,0)))</f>
        <v/>
      </c>
      <c r="AH99" s="55" t="str" cm="1">
        <f t="array" ref="AH99">IF(INDEX(Templates_Old2!$K$2:$EM$152,ROW()-ROW(AH$20)+1, MATCH(AH$16,Templates_Old2!$K$1:FH$1,0))="","",INDEX(Templates_Old2!$K$2:$EM$152,ROW()-ROW(AH$20)+1, MATCH(AH$16,Templates_Old2!$K$1:FH$1,0)))</f>
        <v/>
      </c>
      <c r="AI99" s="55" t="str" cm="1">
        <f t="array" ref="AI99">IF(INDEX(Templates_Old2!$K$2:$EM$152,ROW()-ROW(AI$20)+1, MATCH(AI$16,Templates_Old2!$K$1:FI$1,0))="","",INDEX(Templates_Old2!$K$2:$EM$152,ROW()-ROW(AI$20)+1, MATCH(AI$16,Templates_Old2!$K$1:FI$1,0)))</f>
        <v/>
      </c>
      <c r="AJ99" s="55" t="str" cm="1">
        <f t="array" ref="AJ99">IF(INDEX(Templates_Old2!$K$2:$EM$152,ROW()-ROW(AJ$20)+1, MATCH(AJ$16,Templates_Old2!$K$1:EY$1,0))="","",INDEX(Templates_Old2!$K$2:$EM$152,ROW()-ROW(AJ$20)+1, MATCH(AJ$16,Templates_Old2!$K$1:EY$1,0)))</f>
        <v/>
      </c>
      <c r="AK99" s="55" t="str" cm="1">
        <f t="array" ref="AK99">IF(INDEX(Templates_Old2!$K$2:$EM$152,ROW()-ROW(AK$20)+1, MATCH(AK$16,Templates_Old2!$K$1:EZ$1,0))="","",INDEX(Templates_Old2!$K$2:$EM$152,ROW()-ROW(AK$20)+1, MATCH(AK$16,Templates_Old2!$K$1:EZ$1,0)))</f>
        <v/>
      </c>
      <c r="AL99" s="55" t="str" cm="1">
        <f t="array" ref="AL99">IF(INDEX(Templates_Old2!$K$2:$EM$152,ROW()-ROW(AL$20)+1, MATCH(AL$16,Templates_Old2!$K$1:FA$1,0))="","",INDEX(Templates_Old2!$K$2:$EM$152,ROW()-ROW(AL$20)+1, MATCH(AL$16,Templates_Old2!$K$1:FA$1,0)))</f>
        <v/>
      </c>
      <c r="AM99" s="55" t="str" cm="1">
        <f t="array" ref="AM99">IF(INDEX(Templates_Old2!$K$2:$EM$152,ROW()-ROW(AM$20)+1, MATCH(AM$16,Templates_Old2!$K$1:FB$1,0))="","",INDEX(Templates_Old2!$K$2:$EM$152,ROW()-ROW(AM$20)+1, MATCH(AM$16,Templates_Old2!$K$1:FB$1,0)))</f>
        <v/>
      </c>
      <c r="AN99" s="55" t="str" cm="1">
        <f t="array" ref="AN99">IF(INDEX(Templates_Old2!$K$2:$EM$152,ROW()-ROW(AN$20)+1, MATCH(AN$16,Templates_Old2!$K$1:FC$1,0))="","",INDEX(Templates_Old2!$K$2:$EM$152,ROW()-ROW(AN$20)+1, MATCH(AN$16,Templates_Old2!$K$1:FC$1,0)))</f>
        <v/>
      </c>
      <c r="AO99" s="55" t="str" cm="1">
        <f t="array" ref="AO99">IF(INDEX(Templates_Old2!$K$2:$EM$152,ROW()-ROW(AO$20)+1, MATCH(AO$16,Templates_Old2!$K$1:FD$1,0))="","",INDEX(Templates_Old2!$K$2:$EM$152,ROW()-ROW(AO$20)+1, MATCH(AO$16,Templates_Old2!$K$1:FD$1,0)))</f>
        <v/>
      </c>
      <c r="AP99" s="55" t="str" cm="1">
        <f t="array" ref="AP99">IF(INDEX(Templates_Old2!$K$2:$EM$152,ROW()-ROW(AP$20)+1, MATCH(AP$16,Templates_Old2!$K$1:FE$1,0))="","",INDEX(Templates_Old2!$K$2:$EM$152,ROW()-ROW(AP$20)+1, MATCH(AP$16,Templates_Old2!$K$1:FE$1,0)))</f>
        <v/>
      </c>
      <c r="AQ99" s="55" t="str" cm="1">
        <f t="array" ref="AQ99">IF(INDEX(Templates_Old2!$K$2:$EM$152,ROW()-ROW(AQ$20)+1, MATCH(AQ$16,Templates_Old2!$K$1:FF$1,0))="","",INDEX(Templates_Old2!$K$2:$EM$152,ROW()-ROW(AQ$20)+1, MATCH(AQ$16,Templates_Old2!$K$1:FF$1,0)))</f>
        <v/>
      </c>
      <c r="AR99" s="55" t="str" cm="1">
        <f t="array" ref="AR99">IF(INDEX(Templates_Old2!$K$2:$EM$152,ROW()-ROW(AR$20)+1, MATCH(AR$16,Templates_Old2!$K$1:FG$1,0))="","",INDEX(Templates_Old2!$K$2:$EM$152,ROW()-ROW(AR$20)+1, MATCH(AR$16,Templates_Old2!$K$1:FG$1,0)))</f>
        <v/>
      </c>
      <c r="AS99" s="55" t="str" cm="1">
        <f t="array" ref="AS99">IF(INDEX(Templates_Old2!$K$2:$EM$152,ROW()-ROW(AS$20)+1, MATCH(AS$16,Templates_Old2!$K$1:FH$1,0))="","",INDEX(Templates_Old2!$K$2:$EM$152,ROW()-ROW(AS$20)+1, MATCH(AS$16,Templates_Old2!$K$1:FH$1,0)))</f>
        <v/>
      </c>
      <c r="AT99" s="55" t="str" cm="1">
        <f t="array" ref="AT99">IF(INDEX(Templates_Old2!$K$2:$EM$152,ROW()-ROW(AT$20)+1, MATCH(AT$16,Templates_Old2!$K$1:FI$1,0))="","",INDEX(Templates_Old2!$K$2:$EM$152,ROW()-ROW(AT$20)+1, MATCH(AT$16,Templates_Old2!$K$1:FI$1,0)))</f>
        <v/>
      </c>
      <c r="AU99" s="55" t="str" cm="1">
        <f t="array" ref="AU99">IF(INDEX(Templates_Old2!$K$2:$EM$152,ROW()-ROW(AU$20)+1, MATCH(AU$16,Templates_Old2!$K$1:FJ$1,0))="","",INDEX(Templates_Old2!$K$2:$EM$152,ROW()-ROW(AU$20)+1, MATCH(AU$16,Templates_Old2!$K$1:FJ$1,0)))</f>
        <v/>
      </c>
      <c r="AV99" s="55" t="str" cm="1">
        <f t="array" ref="AV99">IF(INDEX(Templates_Old2!$K$2:$EM$152,ROW()-ROW(AV$20)+1, MATCH(AV$16,Templates_Old2!$K$1:FK$1,0))="","",INDEX(Templates_Old2!$K$2:$EM$152,ROW()-ROW(AV$20)+1, MATCH(AV$16,Templates_Old2!$K$1:FK$1,0)))</f>
        <v/>
      </c>
      <c r="AW99" s="55" t="str" cm="1">
        <f t="array" ref="AW99">IF(INDEX(Templates_Old2!$K$2:$EM$152,ROW()-ROW(AW$20)+1, MATCH(AW$16,Templates_Old2!$K$1:FL$1,0))="","",INDEX(Templates_Old2!$K$2:$EM$152,ROW()-ROW(AW$20)+1, MATCH(AW$16,Templates_Old2!$K$1:FL$1,0)))</f>
        <v/>
      </c>
      <c r="AX99" s="55" t="str" cm="1">
        <f t="array" ref="AX99">IF(INDEX(Templates_Old2!$K$2:$EM$152,ROW()-ROW(AX$20)+1, MATCH(AX$16,Templates_Old2!$K$1:FK$1,0))="","",INDEX(Templates_Old2!$K$2:$EM$152,ROW()-ROW(AX$20)+1, MATCH(AX$16,Templates_Old2!$K$1:FK$1,0)))</f>
        <v/>
      </c>
      <c r="AY99" s="55" t="str" cm="1">
        <f t="array" ref="AY99">IF(INDEX(Templates_Old2!$K$2:$EM$152,ROW()-ROW(AY$20)+1, MATCH(AY$16,Templates_Old2!$K$1:FL$1,0))="","",INDEX(Templates_Old2!$K$2:$EM$152,ROW()-ROW(AY$20)+1, MATCH(AY$16,Templates_Old2!$K$1:FL$1,0)))</f>
        <v/>
      </c>
      <c r="AZ99" s="55" t="str" cm="1">
        <f t="array" ref="AZ99">IF(INDEX(Templates_Old2!$K$2:$EM$152,ROW()-ROW(AZ$20)+1, MATCH(AZ$16,Templates_Old2!$K$1:FM$1,0))="","",INDEX(Templates_Old2!$K$2:$EM$152,ROW()-ROW(AZ$20)+1, MATCH(AZ$16,Templates_Old2!$K$1:FM$1,0)))</f>
        <v/>
      </c>
      <c r="BA99" s="55" t="str" cm="1">
        <f t="array" ref="BA99">IF(INDEX(Templates_Old2!$K$2:$EM$152,ROW()-ROW(BA$20)+1, MATCH(BA$16,Templates_Old2!$K$1:FN$1,0))="","",INDEX(Templates_Old2!$K$2:$EM$152,ROW()-ROW(BA$20)+1, MATCH(BA$16,Templates_Old2!$K$1:FN$1,0)))</f>
        <v/>
      </c>
      <c r="BB99" s="55" t="str" cm="1">
        <f t="array" ref="BB99">IF(INDEX(Templates_Old2!$K$2:$EM$152,ROW()-ROW(BB$20)+1, MATCH(BB$16,Templates_Old2!$K$1:FO$1,0))="","",INDEX(Templates_Old2!$K$2:$EM$152,ROW()-ROW(BB$20)+1, MATCH(BB$16,Templates_Old2!$K$1:FO$1,0)))</f>
        <v/>
      </c>
      <c r="BC99" s="55" t="str" cm="1">
        <f t="array" ref="BC99">IF(INDEX(Templates_Old2!$K$2:$EM$152,ROW()-ROW(BC$20)+1, MATCH(BC$16,Templates_Old2!$K$1:FP$1,0))="","",INDEX(Templates_Old2!$K$2:$EM$152,ROW()-ROW(BC$20)+1, MATCH(BC$16,Templates_Old2!$K$1:FP$1,0)))</f>
        <v/>
      </c>
      <c r="BD99" s="55" t="str" cm="1">
        <f t="array" ref="BD99">IF(INDEX(Templates_Old2!$K$2:$EM$152,ROW()-ROW(BD$20)+1, MATCH(BD$16,Templates_Old2!$K$1:FQ$1,0))="","",INDEX(Templates_Old2!$K$2:$EM$152,ROW()-ROW(BD$20)+1, MATCH(BD$16,Templates_Old2!$K$1:FQ$1,0)))</f>
        <v/>
      </c>
      <c r="BE99" s="55" t="str" cm="1">
        <f t="array" ref="BE99">IF(INDEX(Templates_Old2!$K$2:$EM$152,ROW()-ROW(BE$20)+1, MATCH(BE$16,Templates_Old2!$K$1:FR$1,0))="","",INDEX(Templates_Old2!$K$2:$EM$152,ROW()-ROW(BE$20)+1, MATCH(BE$16,Templates_Old2!$K$1:FR$1,0)))</f>
        <v/>
      </c>
      <c r="BF99" s="55" t="str" cm="1">
        <f t="array" ref="BF99">IF(INDEX(Templates_Old2!$K$2:$EM$152,ROW()-ROW(BF$20)+1, MATCH(BF$16,Templates_Old2!$K$1:FS$1,0))="","",INDEX(Templates_Old2!$K$2:$EM$152,ROW()-ROW(BF$20)+1, MATCH(BF$16,Templates_Old2!$K$1:FS$1,0)))</f>
        <v/>
      </c>
      <c r="BG99" s="55" t="str" cm="1">
        <f t="array" ref="BG99">IF(INDEX(Templates_Old2!$K$2:$EM$152,ROW()-ROW(BG$20)+1, MATCH(BG$16,Templates_Old2!$K$1:FT$1,0))="","",INDEX(Templates_Old2!$K$2:$EM$152,ROW()-ROW(BG$20)+1, MATCH(BG$16,Templates_Old2!$K$1:FT$1,0)))</f>
        <v/>
      </c>
      <c r="BH99" s="55" t="str" cm="1">
        <f t="array" ref="BH99">IF(INDEX(Templates_Old2!$K$2:$EM$152,ROW()-ROW(BH$20)+1, MATCH(BH$16,Templates_Old2!$K$1:FU$1,0))="","",INDEX(Templates_Old2!$K$2:$EM$152,ROW()-ROW(BH$20)+1, MATCH(BH$16,Templates_Old2!$K$1:FU$1,0)))</f>
        <v/>
      </c>
      <c r="BI99" s="55" t="str" cm="1">
        <f t="array" ref="BI99">IF(INDEX(Templates_Old2!$K$2:$EM$152,ROW()-ROW(BI$20)+1, MATCH(BI$16,Templates_Old2!$K$1:FV$1,0))="","",INDEX(Templates_Old2!$K$2:$EM$152,ROW()-ROW(BI$20)+1, MATCH(BI$16,Templates_Old2!$K$1:FV$1,0)))</f>
        <v/>
      </c>
      <c r="BJ99" s="55" t="str" cm="1">
        <f t="array" ref="BJ99">IF(INDEX(Templates_Old2!$K$2:$EM$152,ROW()-ROW(BJ$20)+1, MATCH(BJ$16,Templates_Old2!$K$1:FW$1,0))="","",INDEX(Templates_Old2!$K$2:$EM$152,ROW()-ROW(BJ$20)+1, MATCH(BJ$16,Templates_Old2!$K$1:FW$1,0)))</f>
        <v/>
      </c>
      <c r="BK99" s="55" t="str" cm="1">
        <f t="array" ref="BK99">IF(INDEX(Templates_Old2!$K$2:$EM$152,ROW()-ROW(BK$20)+1, MATCH(BK$16,Templates_Old2!$K$1:FX$1,0))="","",INDEX(Templates_Old2!$K$2:$EM$152,ROW()-ROW(BK$20)+1, MATCH(BK$16,Templates_Old2!$K$1:FX$1,0)))</f>
        <v/>
      </c>
      <c r="BL99" s="55" t="str" cm="1">
        <f t="array" ref="BL99">IF(INDEX(Templates_Old2!$K$2:$EM$152,ROW()-ROW(BL$20)+1, MATCH(BL$16,Templates_Old2!$K$1:FY$1,0))="","",INDEX(Templates_Old2!$K$2:$EM$152,ROW()-ROW(BL$20)+1, MATCH(BL$16,Templates_Old2!$K$1:FY$1,0)))</f>
        <v/>
      </c>
      <c r="BM99" s="55" t="str" cm="1">
        <f t="array" ref="BM99">IF(INDEX(Templates_Old2!$K$2:$EM$152,ROW()-ROW(BM$20)+1, MATCH(BM$16,Templates_Old2!$K$1:FZ$1,0))="","",INDEX(Templates_Old2!$K$2:$EM$152,ROW()-ROW(BM$20)+1, MATCH(BM$16,Templates_Old2!$K$1:FZ$1,0)))</f>
        <v/>
      </c>
      <c r="BN99" s="55" t="str" cm="1">
        <f t="array" ref="BN99">IF(INDEX(Templates_Old2!$K$2:$EM$152,ROW()-ROW(BN$20)+1, MATCH(BN$16,Templates_Old2!$K$1:GA$1,0))="","",INDEX(Templates_Old2!$K$2:$EM$152,ROW()-ROW(BN$20)+1, MATCH(BN$16,Templates_Old2!$K$1:GA$1,0)))</f>
        <v/>
      </c>
      <c r="BO99" s="55" t="str" cm="1">
        <f t="array" ref="BO99">IF(INDEX(Templates_Old2!$K$2:$EM$152,ROW()-ROW(BO$20)+1, MATCH(BO$16,Templates_Old2!$K$1:GB$1,0))="","",INDEX(Templates_Old2!$K$2:$EM$152,ROW()-ROW(BO$20)+1, MATCH(BO$16,Templates_Old2!$K$1:GB$1,0)))</f>
        <v/>
      </c>
      <c r="BP99" s="55" t="str" cm="1">
        <f t="array" ref="BP99">IF(INDEX(Templates_Old2!$K$2:$EM$152,ROW()-ROW(BP$20)+1, MATCH(BP$16,Templates_Old2!$K$1:GC$1,0))="","",INDEX(Templates_Old2!$K$2:$EM$152,ROW()-ROW(BP$20)+1, MATCH(BP$16,Templates_Old2!$K$1:GC$1,0)))</f>
        <v/>
      </c>
      <c r="BQ99" s="55" t="str" cm="1">
        <f t="array" ref="BQ99">IF(INDEX(Templates_Old2!$K$2:$EM$152,ROW()-ROW(BQ$20)+1, MATCH(BQ$16,Templates_Old2!$K$1:GD$1,0))="","",INDEX(Templates_Old2!$K$2:$EM$152,ROW()-ROW(BQ$20)+1, MATCH(BQ$16,Templates_Old2!$K$1:GD$1,0)))</f>
        <v/>
      </c>
      <c r="BR99" s="55" t="str" cm="1">
        <f t="array" ref="BR99">IF(INDEX(Templates_Old2!$K$2:$EM$152,ROW()-ROW(BR$20)+1, MATCH(BR$16,Templates_Old2!$K$1:GE$1,0))="","",INDEX(Templates_Old2!$K$2:$EM$152,ROW()-ROW(BR$20)+1, MATCH(BR$16,Templates_Old2!$K$1:GE$1,0)))</f>
        <v/>
      </c>
      <c r="BS99" s="55" t="str" cm="1">
        <f t="array" ref="BS99">IF(INDEX(Templates_Old2!$K$2:$EM$152,ROW()-ROW(BS$20)+1, MATCH(BS$16,Templates_Old2!$K$1:GF$1,0))="","",INDEX(Templates_Old2!$K$2:$EM$152,ROW()-ROW(BS$20)+1, MATCH(BS$16,Templates_Old2!$K$1:GF$1,0)))</f>
        <v/>
      </c>
      <c r="BT99" s="55" t="str" cm="1">
        <f t="array" ref="BT99">IF(INDEX(Templates_Old2!$K$2:$EM$152,ROW()-ROW(BT$20)+1, MATCH(BT$16,Templates_Old2!$K$1:GG$1,0))="","",INDEX(Templates_Old2!$K$2:$EM$152,ROW()-ROW(BT$20)+1, MATCH(BT$16,Templates_Old2!$K$1:GG$1,0)))</f>
        <v/>
      </c>
      <c r="BU99" s="55" t="str" cm="1">
        <f t="array" ref="BU99">IF(INDEX(Templates_Old2!$K$2:$EM$152,ROW()-ROW(BU$20)+1, MATCH(BU$16,Templates_Old2!$K$1:GH$1,0))="","",INDEX(Templates_Old2!$K$2:$EM$152,ROW()-ROW(BU$20)+1, MATCH(BU$16,Templates_Old2!$K$1:GH$1,0)))</f>
        <v/>
      </c>
      <c r="BV99" s="55" t="str" cm="1">
        <f t="array" ref="BV99">IF(INDEX(Templates_Old2!$K$2:$EM$152,ROW()-ROW(BV$20)+1, MATCH(BV$16,Templates_Old2!$K$1:GC$1,0))="","",INDEX(Templates_Old2!$K$2:$EM$152,ROW()-ROW(BV$20)+1, MATCH(BV$16,Templates_Old2!$K$1:GC$1,0)))</f>
        <v/>
      </c>
      <c r="BW99" s="55" t="str" cm="1">
        <f t="array" ref="BW99">IF(INDEX(Templates_Old2!$K$2:$EM$152,ROW()-ROW(BW$20)+1, MATCH(BW$16,Templates_Old2!$K$1:GD$1,0))="","",INDEX(Templates_Old2!$K$2:$EM$152,ROW()-ROW(BW$20)+1, MATCH(BW$16,Templates_Old2!$K$1:GD$1,0)))</f>
        <v/>
      </c>
      <c r="BX99" s="55" t="str" cm="1">
        <f t="array" ref="BX99">IF(INDEX(Templates_Old2!$K$2:$EM$152,ROW()-ROW(BX$20)+1, MATCH(BX$16,Templates_Old2!$K$1:GE$1,0))="","",INDEX(Templates_Old2!$K$2:$EM$152,ROW()-ROW(BX$20)+1, MATCH(BX$16,Templates_Old2!$K$1:GE$1,0)))</f>
        <v/>
      </c>
      <c r="BY99" s="55" t="str" cm="1">
        <f t="array" ref="BY99">IF(INDEX(Templates_Old2!$K$2:$EM$152,ROW()-ROW(BY$20)+1, MATCH(BY$16,Templates_Old2!$K$1:GF$1,0))="","",INDEX(Templates_Old2!$K$2:$EM$152,ROW()-ROW(BY$20)+1, MATCH(BY$16,Templates_Old2!$K$1:GF$1,0)))</f>
        <v/>
      </c>
      <c r="BZ99" s="55" t="str" cm="1">
        <f t="array" ref="BZ99">IF(INDEX(Templates_Old2!$K$2:$EM$152,ROW()-ROW(BZ$20)+1, MATCH(BZ$16,Templates_Old2!$K$1:GG$1,0))="","",INDEX(Templates_Old2!$K$2:$EM$152,ROW()-ROW(BZ$20)+1, MATCH(BZ$16,Templates_Old2!$K$1:GG$1,0)))</f>
        <v/>
      </c>
      <c r="CA99" s="55" t="str" cm="1">
        <f t="array" ref="CA99">IF(INDEX(Templates_Old2!$K$2:$EM$152,ROW()-ROW(CA$20)+1, MATCH(CA$16,Templates_Old2!$K$1:GH$1,0))="","",INDEX(Templates_Old2!$K$2:$EM$152,ROW()-ROW(CA$20)+1, MATCH(CA$16,Templates_Old2!$K$1:GH$1,0)))</f>
        <v/>
      </c>
      <c r="CB99" s="55" t="str" cm="1">
        <f t="array" ref="CB99">IF(INDEX(Templates_Old2!$K$2:$EM$152,ROW()-ROW(CB$20)+1, MATCH(CB$16,Templates_Old2!$K$1:GI$1,0))="","",INDEX(Templates_Old2!$K$2:$EM$152,ROW()-ROW(CB$20)+1, MATCH(CB$16,Templates_Old2!$K$1:GI$1,0)))</f>
        <v/>
      </c>
      <c r="CC99" s="55" t="str" cm="1">
        <f t="array" ref="CC99">IF(INDEX(Templates_Old2!$K$2:$EM$152,ROW()-ROW(CC$20)+1, MATCH(CC$16,Templates_Old2!$K$1:GJ$1,0))="","",INDEX(Templates_Old2!$K$2:$EM$152,ROW()-ROW(CC$20)+1, MATCH(CC$16,Templates_Old2!$K$1:GJ$1,0)))</f>
        <v/>
      </c>
      <c r="CD99" s="55" t="str" cm="1">
        <f t="array" ref="CD99">IF(INDEX(Templates_Old2!$K$2:$EM$152,ROW()-ROW(CD$20)+1, MATCH(CD$16,Templates_Old2!$K$1:GK$1,0))="","",INDEX(Templates_Old2!$K$2:$EM$152,ROW()-ROW(CD$20)+1, MATCH(CD$16,Templates_Old2!$K$1:GK$1,0)))</f>
        <v/>
      </c>
      <c r="CE99" s="55" t="str" cm="1">
        <f t="array" ref="CE99">IF(INDEX(Templates_Old2!$K$2:$EM$152,ROW()-ROW(CE$20)+1, MATCH(CE$16,Templates_Old2!$K$1:GL$1,0))="","",INDEX(Templates_Old2!$K$2:$EM$152,ROW()-ROW(CE$20)+1, MATCH(CE$16,Templates_Old2!$K$1:GL$1,0)))</f>
        <v/>
      </c>
      <c r="CF99" s="55"/>
      <c r="CG99" s="55"/>
      <c r="CH99" s="55"/>
      <c r="CI99" s="55"/>
      <c r="CJ99" s="55"/>
      <c r="CK99" s="55"/>
      <c r="CL99" s="55"/>
      <c r="CM99" s="55"/>
      <c r="CN99" s="55"/>
      <c r="CO99" s="55"/>
      <c r="CP99" s="55"/>
      <c r="CQ99" s="55"/>
      <c r="CR99" s="55"/>
      <c r="CS99" s="55"/>
      <c r="CT99" s="55"/>
      <c r="CU99" s="55"/>
      <c r="CV99" s="55"/>
      <c r="CW99" s="55"/>
      <c r="CX99" s="55"/>
      <c r="CY99" s="55"/>
      <c r="CZ99" s="55"/>
      <c r="DA99" s="55"/>
      <c r="DB99" s="55"/>
      <c r="DC99" s="55"/>
      <c r="DD99" s="55"/>
      <c r="DE99" s="55"/>
      <c r="DF99" s="55"/>
      <c r="DG99" s="55"/>
      <c r="DH99" s="55"/>
      <c r="DI99" s="55"/>
      <c r="DJ99" s="55"/>
      <c r="DK99" s="55"/>
      <c r="DL99" s="55"/>
      <c r="DM99" s="55"/>
      <c r="DN99" s="55"/>
      <c r="DO99" s="55"/>
      <c r="DP99" s="55"/>
      <c r="DQ99" s="55"/>
      <c r="DR99" s="55"/>
      <c r="DS99" s="55"/>
      <c r="DT99" s="55"/>
      <c r="DU99" s="55"/>
      <c r="DV99" s="55"/>
      <c r="DW99" s="55"/>
      <c r="DX99" s="55"/>
      <c r="DY99" s="55"/>
      <c r="DZ99" s="55"/>
      <c r="EA99" s="55"/>
      <c r="EB99" s="55"/>
      <c r="EC99" s="55"/>
      <c r="ED99" s="55"/>
      <c r="EE99" s="55"/>
      <c r="EF99" s="55"/>
      <c r="EG99" s="55"/>
      <c r="EH99" s="55"/>
      <c r="EI99" s="55"/>
      <c r="EJ99" s="55"/>
    </row>
    <row r="100" spans="1:140" s="24" customFormat="1">
      <c r="A100" s="41" t="s">
        <v>640</v>
      </c>
      <c r="B100" s="6" t="s">
        <v>644</v>
      </c>
      <c r="C100" s="66" t="str" cm="1">
        <f t="array" ref="C100">IF(INDEX(Templates_Old2!C$2:C$153,ROW()-ROW($20:$20)+1)="","",INDEX(Templates_Old2!C$2:C$153,ROW()-ROW($20:$20)+1))</f>
        <v/>
      </c>
      <c r="D100" s="66" t="str" cm="1">
        <f t="array" ref="D100">IF(INDEX(Templates_Old2!D$2:D$153,ROW()-ROW($20:$20)+1)="","",INDEX(Templates_Old2!D$2:D$153,ROW()-ROW($20:$20)+1))</f>
        <v/>
      </c>
      <c r="E100" s="66" t="str" cm="1">
        <f t="array" ref="E100">IF(INDEX(Templates_Old2!E$2:E$153,ROW()-ROW($20:$20)+1)="","",INDEX(Templates_Old2!E$2:E$153,ROW()-ROW($20:$20)+1))</f>
        <v>HeatRejection</v>
      </c>
      <c r="F100" s="127" t="str" cm="1">
        <f t="array" ref="F100">IF(INDEX(Templates_Old2!F$2:F$153,ROW()-ROW($20:$20)+1)="","",INDEX(Templates_Old2!F$2:F$153,ROW()-ROW($20:$20)+1))</f>
        <v>Cooling Tower 1</v>
      </c>
      <c r="G100" s="116" t="str" cm="1">
        <f t="array" ref="G100">IF(INDEX(Templates_Old2!G$2:G$153,ROW()-ROW($20:$20)+1)="","",INDEX(Templates_Old2!G$2:G$153,ROW()-ROW($20:$20)+1))</f>
        <v>ASHRAE229 1</v>
      </c>
      <c r="H100" s="68" t="str" cm="1">
        <f t="array" ref="H100">IF(INDEX(Templates_Old2!H$2:H$153,ROW()-ROW($20:$20)+1)="","",INDEX(Templates_Old2!H$2:H$153,ROW()-ROW($20:$20)+1))</f>
        <v>fan_speed_control</v>
      </c>
      <c r="I100" s="68" t="str" cm="1">
        <f t="array" ref="I100">IF(INDEX(Templates_Old2!I$2:I$153,ROW()-ROW($20:$20)+1)="","",INDEX(Templates_Old2!I$2:I$153,ROW()-ROW($20:$20)+1))</f>
        <v/>
      </c>
      <c r="J100" s="68" t="str" cm="1">
        <f t="array" ref="J100">IF(INDEX(Templates_Old2!J$2:J$153,ROW()-ROW($20:$20)+1)="","",INDEX(Templates_Old2!J$2:J$153,ROW()-ROW($20:$20)+1))</f>
        <v/>
      </c>
      <c r="K100" s="69" t="str" cm="1">
        <f t="array" ref="K100">IF(INDEX(Templates_Old2!K$2:K$153,ROW()-ROW($20:$20)+1)="","",INDEX(Templates_Old2!K$2:K$153,ROW()-ROW($20:$20)+1))</f>
        <v/>
      </c>
      <c r="L100" s="69" t="str" cm="1">
        <f t="array" ref="L100">IF(INDEX(Templates_Old2!L$2:L$153,ROW()-ROW($20:$20)+1)="","",INDEX(Templates_Old2!L$2:L$153,ROW()-ROW($20:$20)+1))</f>
        <v/>
      </c>
      <c r="M100" s="55" t="str" cm="1">
        <f t="array" ref="M100">IF(INDEX(Templates_Old2!$K$2:$EM$152,ROW()-ROW(M$20)+1, MATCH(M$16,Templates_Old2!$K$1:EM$1,0))="","",INDEX(Templates_Old2!$K$2:$EM$152,ROW()-ROW(M$20)+1, MATCH(M$16,Templates_Old2!$K$1:EM$1,0)))</f>
        <v/>
      </c>
      <c r="N100" s="55" t="str" cm="1">
        <f t="array" ref="N100">IF(INDEX(Templates_Old2!$K$2:$EM$152,ROW()-ROW(N$20)+1, MATCH(N$16,Templates_Old2!$K$1:EN$1,0))="","",INDEX(Templates_Old2!$K$2:$EM$152,ROW()-ROW(N$20)+1, MATCH(N$16,Templates_Old2!$K$1:EN$1,0)))</f>
        <v/>
      </c>
      <c r="O100" s="55" t="str" cm="1">
        <f t="array" ref="O100">IF(INDEX(Templates_Old2!$K$2:$EM$152,ROW()-ROW(O$20)+1, MATCH(O$16,Templates_Old2!$K$1:EO$1,0))="","",INDEX(Templates_Old2!$K$2:$EM$152,ROW()-ROW(O$20)+1, MATCH(O$16,Templates_Old2!$K$1:EO$1,0)))</f>
        <v/>
      </c>
      <c r="P100" s="55" t="str" cm="1">
        <f t="array" ref="P100">IF(INDEX(Templates_Old2!$K$2:$EM$152,ROW()-ROW(P$20)+1, MATCH(P$16,Templates_Old2!$K$1:EP$1,0))="","",INDEX(Templates_Old2!$K$2:$EM$152,ROW()-ROW(P$20)+1, MATCH(P$16,Templates_Old2!$K$1:EP$1,0)))</f>
        <v/>
      </c>
      <c r="Q100" s="55" t="str" cm="1">
        <f t="array" ref="Q100">IF(INDEX(Templates_Old2!$K$2:$EM$152,ROW()-ROW(Q$20)+1, MATCH(Q$16,Templates_Old2!$K$1:EQ$1,0))="","",INDEX(Templates_Old2!$K$2:$EM$152,ROW()-ROW(Q$20)+1, MATCH(Q$16,Templates_Old2!$K$1:EQ$1,0)))</f>
        <v/>
      </c>
      <c r="R100" s="55" t="str" cm="1">
        <f t="array" ref="R100">IF(INDEX(Templates_Old2!$K$2:$EM$152,ROW()-ROW(R$20)+1, MATCH(R$16,Templates_Old2!$K$1:ER$1,0))="","",INDEX(Templates_Old2!$K$2:$EM$152,ROW()-ROW(R$20)+1, MATCH(R$16,Templates_Old2!$K$1:ER$1,0)))</f>
        <v/>
      </c>
      <c r="S100" s="55" t="str" cm="1">
        <f t="array" ref="S100">IF(INDEX(Templates_Old2!$K$2:$EM$152,ROW()-ROW(S$20)+1, MATCH(S$16,Templates_Old2!$K$1:ES$1,0))="","",INDEX(Templates_Old2!$K$2:$EM$152,ROW()-ROW(S$20)+1, MATCH(S$16,Templates_Old2!$K$1:ES$1,0)))</f>
        <v/>
      </c>
      <c r="T100" s="55" t="str" cm="1">
        <f t="array" ref="T100">IF(INDEX(Templates_Old2!$K$2:$EM$152,ROW()-ROW(T$20)+1, MATCH(T$16,Templates_Old2!$K$1:ET$1,0))="","",INDEX(Templates_Old2!$K$2:$EM$152,ROW()-ROW(T$20)+1, MATCH(T$16,Templates_Old2!$K$1:ET$1,0)))</f>
        <v/>
      </c>
      <c r="U100" s="55" t="str" cm="1">
        <f t="array" ref="U100">IF(INDEX(Templates_Old2!$K$2:$EM$152,ROW()-ROW(U$20)+1, MATCH(U$16,Templates_Old2!$K$1:EU$1,0))="","",INDEX(Templates_Old2!$K$2:$EM$152,ROW()-ROW(U$20)+1, MATCH(U$16,Templates_Old2!$K$1:EU$1,0)))</f>
        <v/>
      </c>
      <c r="V100" s="55" t="str" cm="1">
        <f t="array" ref="V100">IF(INDEX(Templates_Old2!$K$2:$EM$152,ROW()-ROW(V$20)+1, MATCH(V$16,Templates_Old2!$K$1:EV$1,0))="","",INDEX(Templates_Old2!$K$2:$EM$152,ROW()-ROW(V$20)+1, MATCH(V$16,Templates_Old2!$K$1:EV$1,0)))</f>
        <v/>
      </c>
      <c r="W100" s="55" t="str" cm="1">
        <f t="array" ref="W100">IF(INDEX(Templates_Old2!$K$2:$EM$152,ROW()-ROW(W$20)+1, MATCH(W$16,Templates_Old2!$K$1:EW$1,0))="","",INDEX(Templates_Old2!$K$2:$EM$152,ROW()-ROW(W$20)+1, MATCH(W$16,Templates_Old2!$K$1:EW$1,0)))</f>
        <v/>
      </c>
      <c r="X100" s="55" t="str" cm="1">
        <f t="array" ref="X100">IF(INDEX(Templates_Old2!$K$2:$EM$152,ROW()-ROW(X$20)+1, MATCH(X$16,Templates_Old2!$K$1:EX$1,0))="","",INDEX(Templates_Old2!$K$2:$EM$152,ROW()-ROW(X$20)+1, MATCH(X$16,Templates_Old2!$K$1:EX$1,0)))</f>
        <v/>
      </c>
      <c r="Y100" s="55" t="str" cm="1">
        <f t="array" ref="Y100">IF(INDEX(Templates_Old2!$K$2:$EM$152,ROW()-ROW(Y$20)+1, MATCH(Y$16,Templates_Old2!$K$1:EY$1,0))="","",INDEX(Templates_Old2!$K$2:$EM$152,ROW()-ROW(Y$20)+1, MATCH(Y$16,Templates_Old2!$K$1:EY$1,0)))</f>
        <v/>
      </c>
      <c r="Z100" s="55" t="str" cm="1">
        <f t="array" ref="Z100">IF(INDEX(Templates_Old2!$K$2:$EM$152,ROW()-ROW(Z$20)+1, MATCH(Z$16,Templates_Old2!$K$1:EZ$1,0))="","",INDEX(Templates_Old2!$K$2:$EM$152,ROW()-ROW(Z$20)+1, MATCH(Z$16,Templates_Old2!$K$1:EZ$1,0)))</f>
        <v/>
      </c>
      <c r="AA100" s="55" t="str" cm="1">
        <f t="array" ref="AA100">IF(INDEX(Templates_Old2!$K$2:$EM$152,ROW()-ROW(AA$20)+1, MATCH(AA$16,Templates_Old2!$K$1:FA$1,0))="","",INDEX(Templates_Old2!$K$2:$EM$152,ROW()-ROW(AA$20)+1, MATCH(AA$16,Templates_Old2!$K$1:FA$1,0)))</f>
        <v/>
      </c>
      <c r="AB100" s="55" t="str" cm="1">
        <f t="array" ref="AB100">IF(INDEX(Templates_Old2!$K$2:$EM$152,ROW()-ROW(AB$20)+1, MATCH(AB$16,Templates_Old2!$K$1:FB$1,0))="","",INDEX(Templates_Old2!$K$2:$EM$152,ROW()-ROW(AB$20)+1, MATCH(AB$16,Templates_Old2!$K$1:FB$1,0)))</f>
        <v/>
      </c>
      <c r="AC100" s="55" t="str" cm="1">
        <f t="array" ref="AC100">IF(INDEX(Templates_Old2!$K$2:$EM$152,ROW()-ROW(AC$20)+1, MATCH(AC$16,Templates_Old2!$K$1:FC$1,0))="","",INDEX(Templates_Old2!$K$2:$EM$152,ROW()-ROW(AC$20)+1, MATCH(AC$16,Templates_Old2!$K$1:FC$1,0)))</f>
        <v/>
      </c>
      <c r="AD100" s="55" t="str" cm="1">
        <f t="array" ref="AD100">IF(INDEX(Templates_Old2!$K$2:$EM$152,ROW()-ROW(AD$20)+1, MATCH(AD$16,Templates_Old2!$K$1:FD$1,0))="","",INDEX(Templates_Old2!$K$2:$EM$152,ROW()-ROW(AD$20)+1, MATCH(AD$16,Templates_Old2!$K$1:FD$1,0)))</f>
        <v/>
      </c>
      <c r="AE100" s="55" t="str" cm="1">
        <f t="array" ref="AE100">IF(INDEX(Templates_Old2!$K$2:$EM$152,ROW()-ROW(AE$20)+1, MATCH(AE$16,Templates_Old2!$K$1:FE$1,0))="","",INDEX(Templates_Old2!$K$2:$EM$152,ROW()-ROW(AE$20)+1, MATCH(AE$16,Templates_Old2!$K$1:FE$1,0)))</f>
        <v/>
      </c>
      <c r="AF100" s="55" t="str" cm="1">
        <f t="array" ref="AF100">IF(INDEX(Templates_Old2!$K$2:$EM$152,ROW()-ROW(AF$20)+1, MATCH(AF$16,Templates_Old2!$K$1:FF$1,0))="","",INDEX(Templates_Old2!$K$2:$EM$152,ROW()-ROW(AF$20)+1, MATCH(AF$16,Templates_Old2!$K$1:FF$1,0)))</f>
        <v/>
      </c>
      <c r="AG100" s="55" t="str" cm="1">
        <f t="array" ref="AG100">IF(INDEX(Templates_Old2!$K$2:$EM$152,ROW()-ROW(AG$20)+1, MATCH(AG$16,Templates_Old2!$K$1:FG$1,0))="","",INDEX(Templates_Old2!$K$2:$EM$152,ROW()-ROW(AG$20)+1, MATCH(AG$16,Templates_Old2!$K$1:FG$1,0)))</f>
        <v/>
      </c>
      <c r="AH100" s="55" t="str" cm="1">
        <f t="array" ref="AH100">IF(INDEX(Templates_Old2!$K$2:$EM$152,ROW()-ROW(AH$20)+1, MATCH(AH$16,Templates_Old2!$K$1:FH$1,0))="","",INDEX(Templates_Old2!$K$2:$EM$152,ROW()-ROW(AH$20)+1, MATCH(AH$16,Templates_Old2!$K$1:FH$1,0)))</f>
        <v/>
      </c>
      <c r="AI100" s="55" t="str" cm="1">
        <f t="array" ref="AI100">IF(INDEX(Templates_Old2!$K$2:$EM$152,ROW()-ROW(AI$20)+1, MATCH(AI$16,Templates_Old2!$K$1:FI$1,0))="","",INDEX(Templates_Old2!$K$2:$EM$152,ROW()-ROW(AI$20)+1, MATCH(AI$16,Templates_Old2!$K$1:FI$1,0)))</f>
        <v/>
      </c>
      <c r="AJ100" s="55" t="str" cm="1">
        <f t="array" ref="AJ100">IF(INDEX(Templates_Old2!$K$2:$EM$152,ROW()-ROW(AJ$20)+1, MATCH(AJ$16,Templates_Old2!$K$1:EY$1,0))="","",INDEX(Templates_Old2!$K$2:$EM$152,ROW()-ROW(AJ$20)+1, MATCH(AJ$16,Templates_Old2!$K$1:EY$1,0)))</f>
        <v/>
      </c>
      <c r="AK100" s="55" t="str" cm="1">
        <f t="array" ref="AK100">IF(INDEX(Templates_Old2!$K$2:$EM$152,ROW()-ROW(AK$20)+1, MATCH(AK$16,Templates_Old2!$K$1:EZ$1,0))="","",INDEX(Templates_Old2!$K$2:$EM$152,ROW()-ROW(AK$20)+1, MATCH(AK$16,Templates_Old2!$K$1:EZ$1,0)))</f>
        <v/>
      </c>
      <c r="AL100" s="55" t="str" cm="1">
        <f t="array" ref="AL100">IF(INDEX(Templates_Old2!$K$2:$EM$152,ROW()-ROW(AL$20)+1, MATCH(AL$16,Templates_Old2!$K$1:FA$1,0))="","",INDEX(Templates_Old2!$K$2:$EM$152,ROW()-ROW(AL$20)+1, MATCH(AL$16,Templates_Old2!$K$1:FA$1,0)))</f>
        <v/>
      </c>
      <c r="AM100" s="55" t="str" cm="1">
        <f t="array" ref="AM100">IF(INDEX(Templates_Old2!$K$2:$EM$152,ROW()-ROW(AM$20)+1, MATCH(AM$16,Templates_Old2!$K$1:FB$1,0))="","",INDEX(Templates_Old2!$K$2:$EM$152,ROW()-ROW(AM$20)+1, MATCH(AM$16,Templates_Old2!$K$1:FB$1,0)))</f>
        <v/>
      </c>
      <c r="AN100" s="55" t="str" cm="1">
        <f t="array" ref="AN100">IF(INDEX(Templates_Old2!$K$2:$EM$152,ROW()-ROW(AN$20)+1, MATCH(AN$16,Templates_Old2!$K$1:FC$1,0))="","",INDEX(Templates_Old2!$K$2:$EM$152,ROW()-ROW(AN$20)+1, MATCH(AN$16,Templates_Old2!$K$1:FC$1,0)))</f>
        <v/>
      </c>
      <c r="AO100" s="55" t="str" cm="1">
        <f t="array" ref="AO100">IF(INDEX(Templates_Old2!$K$2:$EM$152,ROW()-ROW(AO$20)+1, MATCH(AO$16,Templates_Old2!$K$1:FD$1,0))="","",INDEX(Templates_Old2!$K$2:$EM$152,ROW()-ROW(AO$20)+1, MATCH(AO$16,Templates_Old2!$K$1:FD$1,0)))</f>
        <v/>
      </c>
      <c r="AP100" s="55" t="str" cm="1">
        <f t="array" ref="AP100">IF(INDEX(Templates_Old2!$K$2:$EM$152,ROW()-ROW(AP$20)+1, MATCH(AP$16,Templates_Old2!$K$1:FE$1,0))="","",INDEX(Templates_Old2!$K$2:$EM$152,ROW()-ROW(AP$20)+1, MATCH(AP$16,Templates_Old2!$K$1:FE$1,0)))</f>
        <v/>
      </c>
      <c r="AQ100" s="55" t="str" cm="1">
        <f t="array" ref="AQ100">IF(INDEX(Templates_Old2!$K$2:$EM$152,ROW()-ROW(AQ$20)+1, MATCH(AQ$16,Templates_Old2!$K$1:FF$1,0))="","",INDEX(Templates_Old2!$K$2:$EM$152,ROW()-ROW(AQ$20)+1, MATCH(AQ$16,Templates_Old2!$K$1:FF$1,0)))</f>
        <v/>
      </c>
      <c r="AR100" s="55" t="str" cm="1">
        <f t="array" ref="AR100">IF(INDEX(Templates_Old2!$K$2:$EM$152,ROW()-ROW(AR$20)+1, MATCH(AR$16,Templates_Old2!$K$1:FG$1,0))="","",INDEX(Templates_Old2!$K$2:$EM$152,ROW()-ROW(AR$20)+1, MATCH(AR$16,Templates_Old2!$K$1:FG$1,0)))</f>
        <v/>
      </c>
      <c r="AS100" s="55" t="str" cm="1">
        <f t="array" ref="AS100">IF(INDEX(Templates_Old2!$K$2:$EM$152,ROW()-ROW(AS$20)+1, MATCH(AS$16,Templates_Old2!$K$1:FH$1,0))="","",INDEX(Templates_Old2!$K$2:$EM$152,ROW()-ROW(AS$20)+1, MATCH(AS$16,Templates_Old2!$K$1:FH$1,0)))</f>
        <v/>
      </c>
      <c r="AT100" s="55" t="str" cm="1">
        <f t="array" ref="AT100">IF(INDEX(Templates_Old2!$K$2:$EM$152,ROW()-ROW(AT$20)+1, MATCH(AT$16,Templates_Old2!$K$1:FI$1,0))="","",INDEX(Templates_Old2!$K$2:$EM$152,ROW()-ROW(AT$20)+1, MATCH(AT$16,Templates_Old2!$K$1:FI$1,0)))</f>
        <v/>
      </c>
      <c r="AU100" s="55" t="str" cm="1">
        <f t="array" ref="AU100">IF(INDEX(Templates_Old2!$K$2:$EM$152,ROW()-ROW(AU$20)+1, MATCH(AU$16,Templates_Old2!$K$1:FJ$1,0))="","",INDEX(Templates_Old2!$K$2:$EM$152,ROW()-ROW(AU$20)+1, MATCH(AU$16,Templates_Old2!$K$1:FJ$1,0)))</f>
        <v/>
      </c>
      <c r="AV100" s="55" t="str" cm="1">
        <f t="array" ref="AV100">IF(INDEX(Templates_Old2!$K$2:$EM$152,ROW()-ROW(AV$20)+1, MATCH(AV$16,Templates_Old2!$K$1:FK$1,0))="","",INDEX(Templates_Old2!$K$2:$EM$152,ROW()-ROW(AV$20)+1, MATCH(AV$16,Templates_Old2!$K$1:FK$1,0)))</f>
        <v/>
      </c>
      <c r="AW100" s="55" t="str" cm="1">
        <f t="array" ref="AW100">IF(INDEX(Templates_Old2!$K$2:$EM$152,ROW()-ROW(AW$20)+1, MATCH(AW$16,Templates_Old2!$K$1:FL$1,0))="","",INDEX(Templates_Old2!$K$2:$EM$152,ROW()-ROW(AW$20)+1, MATCH(AW$16,Templates_Old2!$K$1:FL$1,0)))</f>
        <v/>
      </c>
      <c r="AX100" s="55" t="str" cm="1">
        <f t="array" ref="AX100">IF(INDEX(Templates_Old2!$K$2:$EM$152,ROW()-ROW(AX$20)+1, MATCH(AX$16,Templates_Old2!$K$1:FK$1,0))="","",INDEX(Templates_Old2!$K$2:$EM$152,ROW()-ROW(AX$20)+1, MATCH(AX$16,Templates_Old2!$K$1:FK$1,0)))</f>
        <v/>
      </c>
      <c r="AY100" s="55" t="str" cm="1">
        <f t="array" ref="AY100">IF(INDEX(Templates_Old2!$K$2:$EM$152,ROW()-ROW(AY$20)+1, MATCH(AY$16,Templates_Old2!$K$1:FL$1,0))="","",INDEX(Templates_Old2!$K$2:$EM$152,ROW()-ROW(AY$20)+1, MATCH(AY$16,Templates_Old2!$K$1:FL$1,0)))</f>
        <v/>
      </c>
      <c r="AZ100" s="55" t="str" cm="1">
        <f t="array" ref="AZ100">IF(INDEX(Templates_Old2!$K$2:$EM$152,ROW()-ROW(AZ$20)+1, MATCH(AZ$16,Templates_Old2!$K$1:FM$1,0))="","",INDEX(Templates_Old2!$K$2:$EM$152,ROW()-ROW(AZ$20)+1, MATCH(AZ$16,Templates_Old2!$K$1:FM$1,0)))</f>
        <v/>
      </c>
      <c r="BA100" s="55" t="str" cm="1">
        <f t="array" ref="BA100">IF(INDEX(Templates_Old2!$K$2:$EM$152,ROW()-ROW(BA$20)+1, MATCH(BA$16,Templates_Old2!$K$1:FN$1,0))="","",INDEX(Templates_Old2!$K$2:$EM$152,ROW()-ROW(BA$20)+1, MATCH(BA$16,Templates_Old2!$K$1:FN$1,0)))</f>
        <v/>
      </c>
      <c r="BB100" s="55" t="str" cm="1">
        <f t="array" ref="BB100">IF(INDEX(Templates_Old2!$K$2:$EM$152,ROW()-ROW(BB$20)+1, MATCH(BB$16,Templates_Old2!$K$1:FO$1,0))="","",INDEX(Templates_Old2!$K$2:$EM$152,ROW()-ROW(BB$20)+1, MATCH(BB$16,Templates_Old2!$K$1:FO$1,0)))</f>
        <v/>
      </c>
      <c r="BC100" s="55" t="str" cm="1">
        <f t="array" ref="BC100">IF(INDEX(Templates_Old2!$K$2:$EM$152,ROW()-ROW(BC$20)+1, MATCH(BC$16,Templates_Old2!$K$1:FP$1,0))="","",INDEX(Templates_Old2!$K$2:$EM$152,ROW()-ROW(BC$20)+1, MATCH(BC$16,Templates_Old2!$K$1:FP$1,0)))</f>
        <v/>
      </c>
      <c r="BD100" s="55" t="str" cm="1">
        <f t="array" ref="BD100">IF(INDEX(Templates_Old2!$K$2:$EM$152,ROW()-ROW(BD$20)+1, MATCH(BD$16,Templates_Old2!$K$1:FQ$1,0))="","",INDEX(Templates_Old2!$K$2:$EM$152,ROW()-ROW(BD$20)+1, MATCH(BD$16,Templates_Old2!$K$1:FQ$1,0)))</f>
        <v/>
      </c>
      <c r="BE100" s="55" t="str" cm="1">
        <f t="array" ref="BE100">IF(INDEX(Templates_Old2!$K$2:$EM$152,ROW()-ROW(BE$20)+1, MATCH(BE$16,Templates_Old2!$K$1:FR$1,0))="","",INDEX(Templates_Old2!$K$2:$EM$152,ROW()-ROW(BE$20)+1, MATCH(BE$16,Templates_Old2!$K$1:FR$1,0)))</f>
        <v/>
      </c>
      <c r="BF100" s="55" t="str" cm="1">
        <f t="array" ref="BF100">IF(INDEX(Templates_Old2!$K$2:$EM$152,ROW()-ROW(BF$20)+1, MATCH(BF$16,Templates_Old2!$K$1:FS$1,0))="","",INDEX(Templates_Old2!$K$2:$EM$152,ROW()-ROW(BF$20)+1, MATCH(BF$16,Templates_Old2!$K$1:FS$1,0)))</f>
        <v/>
      </c>
      <c r="BG100" s="55" t="str" cm="1">
        <f t="array" ref="BG100">IF(INDEX(Templates_Old2!$K$2:$EM$152,ROW()-ROW(BG$20)+1, MATCH(BG$16,Templates_Old2!$K$1:FT$1,0))="","",INDEX(Templates_Old2!$K$2:$EM$152,ROW()-ROW(BG$20)+1, MATCH(BG$16,Templates_Old2!$K$1:FT$1,0)))</f>
        <v/>
      </c>
      <c r="BH100" s="55" t="str" cm="1">
        <f t="array" ref="BH100">IF(INDEX(Templates_Old2!$K$2:$EM$152,ROW()-ROW(BH$20)+1, MATCH(BH$16,Templates_Old2!$K$1:FU$1,0))="","",INDEX(Templates_Old2!$K$2:$EM$152,ROW()-ROW(BH$20)+1, MATCH(BH$16,Templates_Old2!$K$1:FU$1,0)))</f>
        <v/>
      </c>
      <c r="BI100" s="55" t="str" cm="1">
        <f t="array" ref="BI100">IF(INDEX(Templates_Old2!$K$2:$EM$152,ROW()-ROW(BI$20)+1, MATCH(BI$16,Templates_Old2!$K$1:FV$1,0))="","",INDEX(Templates_Old2!$K$2:$EM$152,ROW()-ROW(BI$20)+1, MATCH(BI$16,Templates_Old2!$K$1:FV$1,0)))</f>
        <v/>
      </c>
      <c r="BJ100" s="55" t="str" cm="1">
        <f t="array" ref="BJ100">IF(INDEX(Templates_Old2!$K$2:$EM$152,ROW()-ROW(BJ$20)+1, MATCH(BJ$16,Templates_Old2!$K$1:FW$1,0))="","",INDEX(Templates_Old2!$K$2:$EM$152,ROW()-ROW(BJ$20)+1, MATCH(BJ$16,Templates_Old2!$K$1:FW$1,0)))</f>
        <v/>
      </c>
      <c r="BK100" s="55" t="str" cm="1">
        <f t="array" ref="BK100">IF(INDEX(Templates_Old2!$K$2:$EM$152,ROW()-ROW(BK$20)+1, MATCH(BK$16,Templates_Old2!$K$1:FX$1,0))="","",INDEX(Templates_Old2!$K$2:$EM$152,ROW()-ROW(BK$20)+1, MATCH(BK$16,Templates_Old2!$K$1:FX$1,0)))</f>
        <v/>
      </c>
      <c r="BL100" s="55" t="str" cm="1">
        <f t="array" ref="BL100">IF(INDEX(Templates_Old2!$K$2:$EM$152,ROW()-ROW(BL$20)+1, MATCH(BL$16,Templates_Old2!$K$1:FY$1,0))="","",INDEX(Templates_Old2!$K$2:$EM$152,ROW()-ROW(BL$20)+1, MATCH(BL$16,Templates_Old2!$K$1:FY$1,0)))</f>
        <v/>
      </c>
      <c r="BM100" s="55" t="str" cm="1">
        <f t="array" ref="BM100">IF(INDEX(Templates_Old2!$K$2:$EM$152,ROW()-ROW(BM$20)+1, MATCH(BM$16,Templates_Old2!$K$1:FZ$1,0))="","",INDEX(Templates_Old2!$K$2:$EM$152,ROW()-ROW(BM$20)+1, MATCH(BM$16,Templates_Old2!$K$1:FZ$1,0)))</f>
        <v/>
      </c>
      <c r="BN100" s="55" t="str" cm="1">
        <f t="array" ref="BN100">IF(INDEX(Templates_Old2!$K$2:$EM$152,ROW()-ROW(BN$20)+1, MATCH(BN$16,Templates_Old2!$K$1:GA$1,0))="","",INDEX(Templates_Old2!$K$2:$EM$152,ROW()-ROW(BN$20)+1, MATCH(BN$16,Templates_Old2!$K$1:GA$1,0)))</f>
        <v/>
      </c>
      <c r="BO100" s="55" t="str" cm="1">
        <f t="array" ref="BO100">IF(INDEX(Templates_Old2!$K$2:$EM$152,ROW()-ROW(BO$20)+1, MATCH(BO$16,Templates_Old2!$K$1:GB$1,0))="","",INDEX(Templates_Old2!$K$2:$EM$152,ROW()-ROW(BO$20)+1, MATCH(BO$16,Templates_Old2!$K$1:GB$1,0)))</f>
        <v/>
      </c>
      <c r="BP100" s="55" t="str" cm="1">
        <f t="array" ref="BP100">IF(INDEX(Templates_Old2!$K$2:$EM$152,ROW()-ROW(BP$20)+1, MATCH(BP$16,Templates_Old2!$K$1:GC$1,0))="","",INDEX(Templates_Old2!$K$2:$EM$152,ROW()-ROW(BP$20)+1, MATCH(BP$16,Templates_Old2!$K$1:GC$1,0)))</f>
        <v/>
      </c>
      <c r="BQ100" s="55" t="str" cm="1">
        <f t="array" ref="BQ100">IF(INDEX(Templates_Old2!$K$2:$EM$152,ROW()-ROW(BQ$20)+1, MATCH(BQ$16,Templates_Old2!$K$1:GD$1,0))="","",INDEX(Templates_Old2!$K$2:$EM$152,ROW()-ROW(BQ$20)+1, MATCH(BQ$16,Templates_Old2!$K$1:GD$1,0)))</f>
        <v/>
      </c>
      <c r="BR100" s="55" t="str" cm="1">
        <f t="array" ref="BR100">IF(INDEX(Templates_Old2!$K$2:$EM$152,ROW()-ROW(BR$20)+1, MATCH(BR$16,Templates_Old2!$K$1:GE$1,0))="","",INDEX(Templates_Old2!$K$2:$EM$152,ROW()-ROW(BR$20)+1, MATCH(BR$16,Templates_Old2!$K$1:GE$1,0)))</f>
        <v/>
      </c>
      <c r="BS100" s="55" t="str" cm="1">
        <f t="array" ref="BS100">IF(INDEX(Templates_Old2!$K$2:$EM$152,ROW()-ROW(BS$20)+1, MATCH(BS$16,Templates_Old2!$K$1:GF$1,0))="","",INDEX(Templates_Old2!$K$2:$EM$152,ROW()-ROW(BS$20)+1, MATCH(BS$16,Templates_Old2!$K$1:GF$1,0)))</f>
        <v/>
      </c>
      <c r="BT100" s="55" t="str" cm="1">
        <f t="array" ref="BT100">IF(INDEX(Templates_Old2!$K$2:$EM$152,ROW()-ROW(BT$20)+1, MATCH(BT$16,Templates_Old2!$K$1:GG$1,0))="","",INDEX(Templates_Old2!$K$2:$EM$152,ROW()-ROW(BT$20)+1, MATCH(BT$16,Templates_Old2!$K$1:GG$1,0)))</f>
        <v/>
      </c>
      <c r="BU100" s="55" t="str" cm="1">
        <f t="array" ref="BU100">IF(INDEX(Templates_Old2!$K$2:$EM$152,ROW()-ROW(BU$20)+1, MATCH(BU$16,Templates_Old2!$K$1:GH$1,0))="","",INDEX(Templates_Old2!$K$2:$EM$152,ROW()-ROW(BU$20)+1, MATCH(BU$16,Templates_Old2!$K$1:GH$1,0)))</f>
        <v/>
      </c>
      <c r="BV100" s="55" t="str" cm="1">
        <f t="array" ref="BV100">IF(INDEX(Templates_Old2!$K$2:$EM$152,ROW()-ROW(BV$20)+1, MATCH(BV$16,Templates_Old2!$K$1:GC$1,0))="","",INDEX(Templates_Old2!$K$2:$EM$152,ROW()-ROW(BV$20)+1, MATCH(BV$16,Templates_Old2!$K$1:GC$1,0)))</f>
        <v/>
      </c>
      <c r="BW100" s="55" t="str" cm="1">
        <f t="array" ref="BW100">IF(INDEX(Templates_Old2!$K$2:$EM$152,ROW()-ROW(BW$20)+1, MATCH(BW$16,Templates_Old2!$K$1:GD$1,0))="","",INDEX(Templates_Old2!$K$2:$EM$152,ROW()-ROW(BW$20)+1, MATCH(BW$16,Templates_Old2!$K$1:GD$1,0)))</f>
        <v/>
      </c>
      <c r="BX100" s="55" t="str" cm="1">
        <f t="array" ref="BX100">IF(INDEX(Templates_Old2!$K$2:$EM$152,ROW()-ROW(BX$20)+1, MATCH(BX$16,Templates_Old2!$K$1:GE$1,0))="","",INDEX(Templates_Old2!$K$2:$EM$152,ROW()-ROW(BX$20)+1, MATCH(BX$16,Templates_Old2!$K$1:GE$1,0)))</f>
        <v/>
      </c>
      <c r="BY100" s="55" t="str" cm="1">
        <f t="array" ref="BY100">IF(INDEX(Templates_Old2!$K$2:$EM$152,ROW()-ROW(BY$20)+1, MATCH(BY$16,Templates_Old2!$K$1:GF$1,0))="","",INDEX(Templates_Old2!$K$2:$EM$152,ROW()-ROW(BY$20)+1, MATCH(BY$16,Templates_Old2!$K$1:GF$1,0)))</f>
        <v/>
      </c>
      <c r="BZ100" s="55" t="str" cm="1">
        <f t="array" ref="BZ100">IF(INDEX(Templates_Old2!$K$2:$EM$152,ROW()-ROW(BZ$20)+1, MATCH(BZ$16,Templates_Old2!$K$1:GG$1,0))="","",INDEX(Templates_Old2!$K$2:$EM$152,ROW()-ROW(BZ$20)+1, MATCH(BZ$16,Templates_Old2!$K$1:GG$1,0)))</f>
        <v/>
      </c>
      <c r="CA100" s="55" t="str" cm="1">
        <f t="array" ref="CA100">IF(INDEX(Templates_Old2!$K$2:$EM$152,ROW()-ROW(CA$20)+1, MATCH(CA$16,Templates_Old2!$K$1:GH$1,0))="","",INDEX(Templates_Old2!$K$2:$EM$152,ROW()-ROW(CA$20)+1, MATCH(CA$16,Templates_Old2!$K$1:GH$1,0)))</f>
        <v/>
      </c>
      <c r="CB100" s="55" t="str" cm="1">
        <f t="array" ref="CB100">IF(INDEX(Templates_Old2!$K$2:$EM$152,ROW()-ROW(CB$20)+1, MATCH(CB$16,Templates_Old2!$K$1:GI$1,0))="","",INDEX(Templates_Old2!$K$2:$EM$152,ROW()-ROW(CB$20)+1, MATCH(CB$16,Templates_Old2!$K$1:GI$1,0)))</f>
        <v/>
      </c>
      <c r="CC100" s="55" t="str" cm="1">
        <f t="array" ref="CC100">IF(INDEX(Templates_Old2!$K$2:$EM$152,ROW()-ROW(CC$20)+1, MATCH(CC$16,Templates_Old2!$K$1:GJ$1,0))="","",INDEX(Templates_Old2!$K$2:$EM$152,ROW()-ROW(CC$20)+1, MATCH(CC$16,Templates_Old2!$K$1:GJ$1,0)))</f>
        <v/>
      </c>
      <c r="CD100" s="55" t="str" cm="1">
        <f t="array" ref="CD100">IF(INDEX(Templates_Old2!$K$2:$EM$152,ROW()-ROW(CD$20)+1, MATCH(CD$16,Templates_Old2!$K$1:GK$1,0))="","",INDEX(Templates_Old2!$K$2:$EM$152,ROW()-ROW(CD$20)+1, MATCH(CD$16,Templates_Old2!$K$1:GK$1,0)))</f>
        <v/>
      </c>
      <c r="CE100" s="55" t="str" cm="1">
        <f t="array" ref="CE100">IF(INDEX(Templates_Old2!$K$2:$EM$152,ROW()-ROW(CE$20)+1, MATCH(CE$16,Templates_Old2!$K$1:GL$1,0))="","",INDEX(Templates_Old2!$K$2:$EM$152,ROW()-ROW(CE$20)+1, MATCH(CE$16,Templates_Old2!$K$1:GL$1,0)))</f>
        <v/>
      </c>
      <c r="CF100" s="55"/>
      <c r="CG100" s="55"/>
      <c r="CH100" s="55"/>
      <c r="CI100" s="55"/>
      <c r="CJ100" s="55"/>
      <c r="CK100" s="55"/>
      <c r="CL100" s="55"/>
      <c r="CM100" s="55"/>
      <c r="CN100" s="55"/>
      <c r="CO100" s="55"/>
      <c r="CP100" s="55"/>
      <c r="CQ100" s="55"/>
      <c r="CR100" s="55"/>
      <c r="CS100" s="55"/>
      <c r="CT100" s="55"/>
      <c r="CU100" s="55"/>
      <c r="CV100" s="55"/>
      <c r="CW100" s="55"/>
      <c r="CX100" s="55"/>
      <c r="CY100" s="55"/>
      <c r="CZ100" s="55"/>
      <c r="DA100" s="55"/>
      <c r="DB100" s="55"/>
      <c r="DC100" s="55"/>
      <c r="DD100" s="55"/>
      <c r="DE100" s="55"/>
      <c r="DF100" s="55"/>
      <c r="DG100" s="55"/>
      <c r="DH100" s="55"/>
      <c r="DI100" s="55"/>
      <c r="DJ100" s="55"/>
      <c r="DK100" s="55"/>
      <c r="DL100" s="55"/>
      <c r="DM100" s="55"/>
      <c r="DN100" s="55"/>
      <c r="DO100" s="55"/>
      <c r="DP100" s="55"/>
      <c r="DQ100" s="55"/>
      <c r="DR100" s="55"/>
      <c r="DS100" s="55"/>
      <c r="DT100" s="55"/>
      <c r="DU100" s="55"/>
      <c r="DV100" s="55"/>
      <c r="DW100" s="55"/>
      <c r="DX100" s="55"/>
      <c r="DY100" s="55"/>
      <c r="DZ100" s="55"/>
      <c r="EA100" s="55"/>
      <c r="EB100" s="55"/>
      <c r="EC100" s="55"/>
      <c r="ED100" s="55"/>
      <c r="EE100" s="55"/>
      <c r="EF100" s="55"/>
      <c r="EG100" s="55"/>
      <c r="EH100" s="55"/>
      <c r="EI100" s="55"/>
      <c r="EJ100" s="55"/>
    </row>
    <row r="101" spans="1:140" s="24" customFormat="1">
      <c r="A101" s="41" t="s">
        <v>640</v>
      </c>
      <c r="B101" s="6" t="s">
        <v>644</v>
      </c>
      <c r="C101" s="66" t="str" cm="1">
        <f t="array" ref="C101">IF(INDEX(Templates_Old2!C$2:C$153,ROW()-ROW($20:$20)+1)="","",INDEX(Templates_Old2!C$2:C$153,ROW()-ROW($20:$20)+1))</f>
        <v/>
      </c>
      <c r="D101" s="66" t="str" cm="1">
        <f t="array" ref="D101">IF(INDEX(Templates_Old2!D$2:D$153,ROW()-ROW($20:$20)+1)="","",INDEX(Templates_Old2!D$2:D$153,ROW()-ROW($20:$20)+1))</f>
        <v/>
      </c>
      <c r="E101" s="66" t="str" cm="1">
        <f t="array" ref="E101">IF(INDEX(Templates_Old2!E$2:E$153,ROW()-ROW($20:$20)+1)="","",INDEX(Templates_Old2!E$2:E$153,ROW()-ROW($20:$20)+1))</f>
        <v>HeatRejection</v>
      </c>
      <c r="F101" s="127" t="str" cm="1">
        <f t="array" ref="F101">IF(INDEX(Templates_Old2!F$2:F$153,ROW()-ROW($20:$20)+1)="","",INDEX(Templates_Old2!F$2:F$153,ROW()-ROW($20:$20)+1))</f>
        <v>Cooling Tower 1</v>
      </c>
      <c r="G101" s="116" t="str" cm="1">
        <f t="array" ref="G101">IF(INDEX(Templates_Old2!G$2:G$153,ROW()-ROW($20:$20)+1)="","",INDEX(Templates_Old2!G$2:G$153,ROW()-ROW($20:$20)+1))</f>
        <v>ASHRAE229 1</v>
      </c>
      <c r="H101" s="68" t="str" cm="1">
        <f t="array" ref="H101">IF(INDEX(Templates_Old2!H$2:H$153,ROW()-ROW($20:$20)+1)="","",INDEX(Templates_Old2!H$2:H$153,ROW()-ROW($20:$20)+1))</f>
        <v>range</v>
      </c>
      <c r="I101" s="68" t="str" cm="1">
        <f t="array" ref="I101">IF(INDEX(Templates_Old2!I$2:I$153,ROW()-ROW($20:$20)+1)="","",INDEX(Templates_Old2!I$2:I$153,ROW()-ROW($20:$20)+1))</f>
        <v>temperature</v>
      </c>
      <c r="J101" s="68" t="str" cm="1">
        <f t="array" ref="J101">IF(INDEX(Templates_Old2!J$2:J$153,ROW()-ROW($20:$20)+1)="","",INDEX(Templates_Old2!J$2:J$153,ROW()-ROW($20:$20)+1))</f>
        <v>F</v>
      </c>
      <c r="K101" s="211" t="s">
        <v>479</v>
      </c>
      <c r="L101" s="211" t="s">
        <v>480</v>
      </c>
      <c r="M101" s="55" t="str" cm="1">
        <f t="array" ref="M101">IF(INDEX(Templates_Old2!$K$2:$EM$152,ROW()-ROW(M$20)+1, MATCH(M$16,Templates_Old2!$K$1:EM$1,0))="","",INDEX(Templates_Old2!$K$2:$EM$152,ROW()-ROW(M$20)+1, MATCH(M$16,Templates_Old2!$K$1:EM$1,0)))</f>
        <v/>
      </c>
      <c r="N101" s="55" t="str" cm="1">
        <f t="array" ref="N101">IF(INDEX(Templates_Old2!$K$2:$EM$152,ROW()-ROW(N$20)+1, MATCH(N$16,Templates_Old2!$K$1:EN$1,0))="","",INDEX(Templates_Old2!$K$2:$EM$152,ROW()-ROW(N$20)+1, MATCH(N$16,Templates_Old2!$K$1:EN$1,0)))</f>
        <v/>
      </c>
      <c r="O101" s="55" t="str" cm="1">
        <f t="array" ref="O101">IF(INDEX(Templates_Old2!$K$2:$EM$152,ROW()-ROW(O$20)+1, MATCH(O$16,Templates_Old2!$K$1:EO$1,0))="","",INDEX(Templates_Old2!$K$2:$EM$152,ROW()-ROW(O$20)+1, MATCH(O$16,Templates_Old2!$K$1:EO$1,0)))</f>
        <v/>
      </c>
      <c r="P101" s="55" t="str" cm="1">
        <f t="array" ref="P101">IF(INDEX(Templates_Old2!$K$2:$EM$152,ROW()-ROW(P$20)+1, MATCH(P$16,Templates_Old2!$K$1:EP$1,0))="","",INDEX(Templates_Old2!$K$2:$EM$152,ROW()-ROW(P$20)+1, MATCH(P$16,Templates_Old2!$K$1:EP$1,0)))</f>
        <v/>
      </c>
      <c r="Q101" s="55" t="str" cm="1">
        <f t="array" ref="Q101">IF(INDEX(Templates_Old2!$K$2:$EM$152,ROW()-ROW(Q$20)+1, MATCH(Q$16,Templates_Old2!$K$1:EQ$1,0))="","",INDEX(Templates_Old2!$K$2:$EM$152,ROW()-ROW(Q$20)+1, MATCH(Q$16,Templates_Old2!$K$1:EQ$1,0)))</f>
        <v/>
      </c>
      <c r="R101" s="55" t="str" cm="1">
        <f t="array" ref="R101">IF(INDEX(Templates_Old2!$K$2:$EM$152,ROW()-ROW(R$20)+1, MATCH(R$16,Templates_Old2!$K$1:ER$1,0))="","",INDEX(Templates_Old2!$K$2:$EM$152,ROW()-ROW(R$20)+1, MATCH(R$16,Templates_Old2!$K$1:ER$1,0)))</f>
        <v/>
      </c>
      <c r="S101" s="55" t="str" cm="1">
        <f t="array" ref="S101">IF(INDEX(Templates_Old2!$K$2:$EM$152,ROW()-ROW(S$20)+1, MATCH(S$16,Templates_Old2!$K$1:ES$1,0))="","",INDEX(Templates_Old2!$K$2:$EM$152,ROW()-ROW(S$20)+1, MATCH(S$16,Templates_Old2!$K$1:ES$1,0)))</f>
        <v/>
      </c>
      <c r="T101" s="55" t="str" cm="1">
        <f t="array" ref="T101">IF(INDEX(Templates_Old2!$K$2:$EM$152,ROW()-ROW(T$20)+1, MATCH(T$16,Templates_Old2!$K$1:ET$1,0))="","",INDEX(Templates_Old2!$K$2:$EM$152,ROW()-ROW(T$20)+1, MATCH(T$16,Templates_Old2!$K$1:ET$1,0)))</f>
        <v/>
      </c>
      <c r="U101" s="55" t="str" cm="1">
        <f t="array" ref="U101">IF(INDEX(Templates_Old2!$K$2:$EM$152,ROW()-ROW(U$20)+1, MATCH(U$16,Templates_Old2!$K$1:EU$1,0))="","",INDEX(Templates_Old2!$K$2:$EM$152,ROW()-ROW(U$20)+1, MATCH(U$16,Templates_Old2!$K$1:EU$1,0)))</f>
        <v/>
      </c>
      <c r="V101" s="55" t="str" cm="1">
        <f t="array" ref="V101">IF(INDEX(Templates_Old2!$K$2:$EM$152,ROW()-ROW(V$20)+1, MATCH(V$16,Templates_Old2!$K$1:EV$1,0))="","",INDEX(Templates_Old2!$K$2:$EM$152,ROW()-ROW(V$20)+1, MATCH(V$16,Templates_Old2!$K$1:EV$1,0)))</f>
        <v/>
      </c>
      <c r="W101" s="55" t="str" cm="1">
        <f t="array" ref="W101">IF(INDEX(Templates_Old2!$K$2:$EM$152,ROW()-ROW(W$20)+1, MATCH(W$16,Templates_Old2!$K$1:EW$1,0))="","",INDEX(Templates_Old2!$K$2:$EM$152,ROW()-ROW(W$20)+1, MATCH(W$16,Templates_Old2!$K$1:EW$1,0)))</f>
        <v/>
      </c>
      <c r="X101" s="55" t="str" cm="1">
        <f t="array" ref="X101">IF(INDEX(Templates_Old2!$K$2:$EM$152,ROW()-ROW(X$20)+1, MATCH(X$16,Templates_Old2!$K$1:EX$1,0))="","",INDEX(Templates_Old2!$K$2:$EM$152,ROW()-ROW(X$20)+1, MATCH(X$16,Templates_Old2!$K$1:EX$1,0)))</f>
        <v/>
      </c>
      <c r="Y101" s="55" t="str" cm="1">
        <f t="array" ref="Y101">IF(INDEX(Templates_Old2!$K$2:$EM$152,ROW()-ROW(Y$20)+1, MATCH(Y$16,Templates_Old2!$K$1:EY$1,0))="","",INDEX(Templates_Old2!$K$2:$EM$152,ROW()-ROW(Y$20)+1, MATCH(Y$16,Templates_Old2!$K$1:EY$1,0)))</f>
        <v/>
      </c>
      <c r="Z101" s="55" t="str" cm="1">
        <f t="array" ref="Z101">IF(INDEX(Templates_Old2!$K$2:$EM$152,ROW()-ROW(Z$20)+1, MATCH(Z$16,Templates_Old2!$K$1:EZ$1,0))="","",INDEX(Templates_Old2!$K$2:$EM$152,ROW()-ROW(Z$20)+1, MATCH(Z$16,Templates_Old2!$K$1:EZ$1,0)))</f>
        <v/>
      </c>
      <c r="AA101" s="55" t="str" cm="1">
        <f t="array" ref="AA101">IF(INDEX(Templates_Old2!$K$2:$EM$152,ROW()-ROW(AA$20)+1, MATCH(AA$16,Templates_Old2!$K$1:FA$1,0))="","",INDEX(Templates_Old2!$K$2:$EM$152,ROW()-ROW(AA$20)+1, MATCH(AA$16,Templates_Old2!$K$1:FA$1,0)))</f>
        <v/>
      </c>
      <c r="AB101" s="55" t="str" cm="1">
        <f t="array" ref="AB101">IF(INDEX(Templates_Old2!$K$2:$EM$152,ROW()-ROW(AB$20)+1, MATCH(AB$16,Templates_Old2!$K$1:FB$1,0))="","",INDEX(Templates_Old2!$K$2:$EM$152,ROW()-ROW(AB$20)+1, MATCH(AB$16,Templates_Old2!$K$1:FB$1,0)))</f>
        <v/>
      </c>
      <c r="AC101" s="55" t="str" cm="1">
        <f t="array" ref="AC101">IF(INDEX(Templates_Old2!$K$2:$EM$152,ROW()-ROW(AC$20)+1, MATCH(AC$16,Templates_Old2!$K$1:FC$1,0))="","",INDEX(Templates_Old2!$K$2:$EM$152,ROW()-ROW(AC$20)+1, MATCH(AC$16,Templates_Old2!$K$1:FC$1,0)))</f>
        <v/>
      </c>
      <c r="AD101" s="55" t="str" cm="1">
        <f t="array" ref="AD101">IF(INDEX(Templates_Old2!$K$2:$EM$152,ROW()-ROW(AD$20)+1, MATCH(AD$16,Templates_Old2!$K$1:FD$1,0))="","",INDEX(Templates_Old2!$K$2:$EM$152,ROW()-ROW(AD$20)+1, MATCH(AD$16,Templates_Old2!$K$1:FD$1,0)))</f>
        <v/>
      </c>
      <c r="AE101" s="55" t="str" cm="1">
        <f t="array" ref="AE101">IF(INDEX(Templates_Old2!$K$2:$EM$152,ROW()-ROW(AE$20)+1, MATCH(AE$16,Templates_Old2!$K$1:FE$1,0))="","",INDEX(Templates_Old2!$K$2:$EM$152,ROW()-ROW(AE$20)+1, MATCH(AE$16,Templates_Old2!$K$1:FE$1,0)))</f>
        <v/>
      </c>
      <c r="AF101" s="55" t="str" cm="1">
        <f t="array" ref="AF101">IF(INDEX(Templates_Old2!$K$2:$EM$152,ROW()-ROW(AF$20)+1, MATCH(AF$16,Templates_Old2!$K$1:FF$1,0))="","",INDEX(Templates_Old2!$K$2:$EM$152,ROW()-ROW(AF$20)+1, MATCH(AF$16,Templates_Old2!$K$1:FF$1,0)))</f>
        <v/>
      </c>
      <c r="AG101" s="55" t="str" cm="1">
        <f t="array" ref="AG101">IF(INDEX(Templates_Old2!$K$2:$EM$152,ROW()-ROW(AG$20)+1, MATCH(AG$16,Templates_Old2!$K$1:FG$1,0))="","",INDEX(Templates_Old2!$K$2:$EM$152,ROW()-ROW(AG$20)+1, MATCH(AG$16,Templates_Old2!$K$1:FG$1,0)))</f>
        <v/>
      </c>
      <c r="AH101" s="55" t="str" cm="1">
        <f t="array" ref="AH101">IF(INDEX(Templates_Old2!$K$2:$EM$152,ROW()-ROW(AH$20)+1, MATCH(AH$16,Templates_Old2!$K$1:FH$1,0))="","",INDEX(Templates_Old2!$K$2:$EM$152,ROW()-ROW(AH$20)+1, MATCH(AH$16,Templates_Old2!$K$1:FH$1,0)))</f>
        <v/>
      </c>
      <c r="AI101" s="55" t="str" cm="1">
        <f t="array" ref="AI101">IF(INDEX(Templates_Old2!$K$2:$EM$152,ROW()-ROW(AI$20)+1, MATCH(AI$16,Templates_Old2!$K$1:FI$1,0))="","",INDEX(Templates_Old2!$K$2:$EM$152,ROW()-ROW(AI$20)+1, MATCH(AI$16,Templates_Old2!$K$1:FI$1,0)))</f>
        <v/>
      </c>
      <c r="AJ101" s="55" t="str" cm="1">
        <f t="array" ref="AJ101">IF(INDEX(Templates_Old2!$K$2:$EM$152,ROW()-ROW(AJ$20)+1, MATCH(AJ$16,Templates_Old2!$K$1:EY$1,0))="","",INDEX(Templates_Old2!$K$2:$EM$152,ROW()-ROW(AJ$20)+1, MATCH(AJ$16,Templates_Old2!$K$1:EY$1,0)))</f>
        <v/>
      </c>
      <c r="AK101" s="55" t="str" cm="1">
        <f t="array" ref="AK101">IF(INDEX(Templates_Old2!$K$2:$EM$152,ROW()-ROW(AK$20)+1, MATCH(AK$16,Templates_Old2!$K$1:EZ$1,0))="","",INDEX(Templates_Old2!$K$2:$EM$152,ROW()-ROW(AK$20)+1, MATCH(AK$16,Templates_Old2!$K$1:EZ$1,0)))</f>
        <v/>
      </c>
      <c r="AL101" s="55" t="str" cm="1">
        <f t="array" ref="AL101">IF(INDEX(Templates_Old2!$K$2:$EM$152,ROW()-ROW(AL$20)+1, MATCH(AL$16,Templates_Old2!$K$1:FA$1,0))="","",INDEX(Templates_Old2!$K$2:$EM$152,ROW()-ROW(AL$20)+1, MATCH(AL$16,Templates_Old2!$K$1:FA$1,0)))</f>
        <v/>
      </c>
      <c r="AM101" s="55" t="str" cm="1">
        <f t="array" ref="AM101">IF(INDEX(Templates_Old2!$K$2:$EM$152,ROW()-ROW(AM$20)+1, MATCH(AM$16,Templates_Old2!$K$1:FB$1,0))="","",INDEX(Templates_Old2!$K$2:$EM$152,ROW()-ROW(AM$20)+1, MATCH(AM$16,Templates_Old2!$K$1:FB$1,0)))</f>
        <v/>
      </c>
      <c r="AN101" s="55" t="str" cm="1">
        <f t="array" ref="AN101">IF(INDEX(Templates_Old2!$K$2:$EM$152,ROW()-ROW(AN$20)+1, MATCH(AN$16,Templates_Old2!$K$1:FC$1,0))="","",INDEX(Templates_Old2!$K$2:$EM$152,ROW()-ROW(AN$20)+1, MATCH(AN$16,Templates_Old2!$K$1:FC$1,0)))</f>
        <v/>
      </c>
      <c r="AO101" s="55" t="str" cm="1">
        <f t="array" ref="AO101">IF(INDEX(Templates_Old2!$K$2:$EM$152,ROW()-ROW(AO$20)+1, MATCH(AO$16,Templates_Old2!$K$1:FD$1,0))="","",INDEX(Templates_Old2!$K$2:$EM$152,ROW()-ROW(AO$20)+1, MATCH(AO$16,Templates_Old2!$K$1:FD$1,0)))</f>
        <v/>
      </c>
      <c r="AP101" s="55" t="str" cm="1">
        <f t="array" ref="AP101">IF(INDEX(Templates_Old2!$K$2:$EM$152,ROW()-ROW(AP$20)+1, MATCH(AP$16,Templates_Old2!$K$1:FE$1,0))="","",INDEX(Templates_Old2!$K$2:$EM$152,ROW()-ROW(AP$20)+1, MATCH(AP$16,Templates_Old2!$K$1:FE$1,0)))</f>
        <v/>
      </c>
      <c r="AQ101" s="55" t="str" cm="1">
        <f t="array" ref="AQ101">IF(INDEX(Templates_Old2!$K$2:$EM$152,ROW()-ROW(AQ$20)+1, MATCH(AQ$16,Templates_Old2!$K$1:FF$1,0))="","",INDEX(Templates_Old2!$K$2:$EM$152,ROW()-ROW(AQ$20)+1, MATCH(AQ$16,Templates_Old2!$K$1:FF$1,0)))</f>
        <v/>
      </c>
      <c r="AR101" s="55" t="str" cm="1">
        <f t="array" ref="AR101">IF(INDEX(Templates_Old2!$K$2:$EM$152,ROW()-ROW(AR$20)+1, MATCH(AR$16,Templates_Old2!$K$1:FG$1,0))="","",INDEX(Templates_Old2!$K$2:$EM$152,ROW()-ROW(AR$20)+1, MATCH(AR$16,Templates_Old2!$K$1:FG$1,0)))</f>
        <v/>
      </c>
      <c r="AS101" s="55" t="str" cm="1">
        <f t="array" ref="AS101">IF(INDEX(Templates_Old2!$K$2:$EM$152,ROW()-ROW(AS$20)+1, MATCH(AS$16,Templates_Old2!$K$1:FH$1,0))="","",INDEX(Templates_Old2!$K$2:$EM$152,ROW()-ROW(AS$20)+1, MATCH(AS$16,Templates_Old2!$K$1:FH$1,0)))</f>
        <v/>
      </c>
      <c r="AT101" s="55" t="str" cm="1">
        <f t="array" ref="AT101">IF(INDEX(Templates_Old2!$K$2:$EM$152,ROW()-ROW(AT$20)+1, MATCH(AT$16,Templates_Old2!$K$1:FI$1,0))="","",INDEX(Templates_Old2!$K$2:$EM$152,ROW()-ROW(AT$20)+1, MATCH(AT$16,Templates_Old2!$K$1:FI$1,0)))</f>
        <v/>
      </c>
      <c r="AU101" s="55" t="str" cm="1">
        <f t="array" ref="AU101">IF(INDEX(Templates_Old2!$K$2:$EM$152,ROW()-ROW(AU$20)+1, MATCH(AU$16,Templates_Old2!$K$1:FJ$1,0))="","",INDEX(Templates_Old2!$K$2:$EM$152,ROW()-ROW(AU$20)+1, MATCH(AU$16,Templates_Old2!$K$1:FJ$1,0)))</f>
        <v/>
      </c>
      <c r="AV101" s="55" t="str" cm="1">
        <f t="array" ref="AV101">IF(INDEX(Templates_Old2!$K$2:$EM$152,ROW()-ROW(AV$20)+1, MATCH(AV$16,Templates_Old2!$K$1:FK$1,0))="","",INDEX(Templates_Old2!$K$2:$EM$152,ROW()-ROW(AV$20)+1, MATCH(AV$16,Templates_Old2!$K$1:FK$1,0)))</f>
        <v/>
      </c>
      <c r="AW101" s="55" t="str" cm="1">
        <f t="array" ref="AW101">IF(INDEX(Templates_Old2!$K$2:$EM$152,ROW()-ROW(AW$20)+1, MATCH(AW$16,Templates_Old2!$K$1:FL$1,0))="","",INDEX(Templates_Old2!$K$2:$EM$152,ROW()-ROW(AW$20)+1, MATCH(AW$16,Templates_Old2!$K$1:FL$1,0)))</f>
        <v/>
      </c>
      <c r="AX101" s="55" t="str" cm="1">
        <f t="array" ref="AX101">IF(INDEX(Templates_Old2!$K$2:$EM$152,ROW()-ROW(AX$20)+1, MATCH(AX$16,Templates_Old2!$K$1:FK$1,0))="","",INDEX(Templates_Old2!$K$2:$EM$152,ROW()-ROW(AX$20)+1, MATCH(AX$16,Templates_Old2!$K$1:FK$1,0)))</f>
        <v/>
      </c>
      <c r="AY101" s="55" t="str" cm="1">
        <f t="array" ref="AY101">IF(INDEX(Templates_Old2!$K$2:$EM$152,ROW()-ROW(AY$20)+1, MATCH(AY$16,Templates_Old2!$K$1:FL$1,0))="","",INDEX(Templates_Old2!$K$2:$EM$152,ROW()-ROW(AY$20)+1, MATCH(AY$16,Templates_Old2!$K$1:FL$1,0)))</f>
        <v/>
      </c>
      <c r="AZ101" s="55" t="str" cm="1">
        <f t="array" ref="AZ101">IF(INDEX(Templates_Old2!$K$2:$EM$152,ROW()-ROW(AZ$20)+1, MATCH(AZ$16,Templates_Old2!$K$1:FM$1,0))="","",INDEX(Templates_Old2!$K$2:$EM$152,ROW()-ROW(AZ$20)+1, MATCH(AZ$16,Templates_Old2!$K$1:FM$1,0)))</f>
        <v/>
      </c>
      <c r="BA101" s="55" t="str" cm="1">
        <f t="array" ref="BA101">IF(INDEX(Templates_Old2!$K$2:$EM$152,ROW()-ROW(BA$20)+1, MATCH(BA$16,Templates_Old2!$K$1:FN$1,0))="","",INDEX(Templates_Old2!$K$2:$EM$152,ROW()-ROW(BA$20)+1, MATCH(BA$16,Templates_Old2!$K$1:FN$1,0)))</f>
        <v/>
      </c>
      <c r="BB101" s="55" t="str" cm="1">
        <f t="array" ref="BB101">IF(INDEX(Templates_Old2!$K$2:$EM$152,ROW()-ROW(BB$20)+1, MATCH(BB$16,Templates_Old2!$K$1:FO$1,0))="","",INDEX(Templates_Old2!$K$2:$EM$152,ROW()-ROW(BB$20)+1, MATCH(BB$16,Templates_Old2!$K$1:FO$1,0)))</f>
        <v/>
      </c>
      <c r="BC101" s="55" t="str" cm="1">
        <f t="array" ref="BC101">IF(INDEX(Templates_Old2!$K$2:$EM$152,ROW()-ROW(BC$20)+1, MATCH(BC$16,Templates_Old2!$K$1:FP$1,0))="","",INDEX(Templates_Old2!$K$2:$EM$152,ROW()-ROW(BC$20)+1, MATCH(BC$16,Templates_Old2!$K$1:FP$1,0)))</f>
        <v/>
      </c>
      <c r="BD101" s="55" t="str" cm="1">
        <f t="array" ref="BD101">IF(INDEX(Templates_Old2!$K$2:$EM$152,ROW()-ROW(BD$20)+1, MATCH(BD$16,Templates_Old2!$K$1:FQ$1,0))="","",INDEX(Templates_Old2!$K$2:$EM$152,ROW()-ROW(BD$20)+1, MATCH(BD$16,Templates_Old2!$K$1:FQ$1,0)))</f>
        <v/>
      </c>
      <c r="BE101" s="55" t="str" cm="1">
        <f t="array" ref="BE101">IF(INDEX(Templates_Old2!$K$2:$EM$152,ROW()-ROW(BE$20)+1, MATCH(BE$16,Templates_Old2!$K$1:FR$1,0))="","",INDEX(Templates_Old2!$K$2:$EM$152,ROW()-ROW(BE$20)+1, MATCH(BE$16,Templates_Old2!$K$1:FR$1,0)))</f>
        <v/>
      </c>
      <c r="BF101" s="55" t="str" cm="1">
        <f t="array" ref="BF101">IF(INDEX(Templates_Old2!$K$2:$EM$152,ROW()-ROW(BF$20)+1, MATCH(BF$16,Templates_Old2!$K$1:FS$1,0))="","",INDEX(Templates_Old2!$K$2:$EM$152,ROW()-ROW(BF$20)+1, MATCH(BF$16,Templates_Old2!$K$1:FS$1,0)))</f>
        <v/>
      </c>
      <c r="BG101" s="55" t="str" cm="1">
        <f t="array" ref="BG101">IF(INDEX(Templates_Old2!$K$2:$EM$152,ROW()-ROW(BG$20)+1, MATCH(BG$16,Templates_Old2!$K$1:FT$1,0))="","",INDEX(Templates_Old2!$K$2:$EM$152,ROW()-ROW(BG$20)+1, MATCH(BG$16,Templates_Old2!$K$1:FT$1,0)))</f>
        <v/>
      </c>
      <c r="BH101" s="55" t="str" cm="1">
        <f t="array" ref="BH101">IF(INDEX(Templates_Old2!$K$2:$EM$152,ROW()-ROW(BH$20)+1, MATCH(BH$16,Templates_Old2!$K$1:FU$1,0))="","",INDEX(Templates_Old2!$K$2:$EM$152,ROW()-ROW(BH$20)+1, MATCH(BH$16,Templates_Old2!$K$1:FU$1,0)))</f>
        <v/>
      </c>
      <c r="BI101" s="55" t="str" cm="1">
        <f t="array" ref="BI101">IF(INDEX(Templates_Old2!$K$2:$EM$152,ROW()-ROW(BI$20)+1, MATCH(BI$16,Templates_Old2!$K$1:FV$1,0))="","",INDEX(Templates_Old2!$K$2:$EM$152,ROW()-ROW(BI$20)+1, MATCH(BI$16,Templates_Old2!$K$1:FV$1,0)))</f>
        <v/>
      </c>
      <c r="BJ101" s="55" t="str" cm="1">
        <f t="array" ref="BJ101">IF(INDEX(Templates_Old2!$K$2:$EM$152,ROW()-ROW(BJ$20)+1, MATCH(BJ$16,Templates_Old2!$K$1:FW$1,0))="","",INDEX(Templates_Old2!$K$2:$EM$152,ROW()-ROW(BJ$20)+1, MATCH(BJ$16,Templates_Old2!$K$1:FW$1,0)))</f>
        <v/>
      </c>
      <c r="BK101" s="55" t="str" cm="1">
        <f t="array" ref="BK101">IF(INDEX(Templates_Old2!$K$2:$EM$152,ROW()-ROW(BK$20)+1, MATCH(BK$16,Templates_Old2!$K$1:FX$1,0))="","",INDEX(Templates_Old2!$K$2:$EM$152,ROW()-ROW(BK$20)+1, MATCH(BK$16,Templates_Old2!$K$1:FX$1,0)))</f>
        <v/>
      </c>
      <c r="BL101" s="55" t="str" cm="1">
        <f t="array" ref="BL101">IF(INDEX(Templates_Old2!$K$2:$EM$152,ROW()-ROW(BL$20)+1, MATCH(BL$16,Templates_Old2!$K$1:FY$1,0))="","",INDEX(Templates_Old2!$K$2:$EM$152,ROW()-ROW(BL$20)+1, MATCH(BL$16,Templates_Old2!$K$1:FY$1,0)))</f>
        <v/>
      </c>
      <c r="BM101" s="55" t="str" cm="1">
        <f t="array" ref="BM101">IF(INDEX(Templates_Old2!$K$2:$EM$152,ROW()-ROW(BM$20)+1, MATCH(BM$16,Templates_Old2!$K$1:FZ$1,0))="","",INDEX(Templates_Old2!$K$2:$EM$152,ROW()-ROW(BM$20)+1, MATCH(BM$16,Templates_Old2!$K$1:FZ$1,0)))</f>
        <v/>
      </c>
      <c r="BN101" s="55" t="str" cm="1">
        <f t="array" ref="BN101">IF(INDEX(Templates_Old2!$K$2:$EM$152,ROW()-ROW(BN$20)+1, MATCH(BN$16,Templates_Old2!$K$1:GA$1,0))="","",INDEX(Templates_Old2!$K$2:$EM$152,ROW()-ROW(BN$20)+1, MATCH(BN$16,Templates_Old2!$K$1:GA$1,0)))</f>
        <v/>
      </c>
      <c r="BO101" s="55" t="str" cm="1">
        <f t="array" ref="BO101">IF(INDEX(Templates_Old2!$K$2:$EM$152,ROW()-ROW(BO$20)+1, MATCH(BO$16,Templates_Old2!$K$1:GB$1,0))="","",INDEX(Templates_Old2!$K$2:$EM$152,ROW()-ROW(BO$20)+1, MATCH(BO$16,Templates_Old2!$K$1:GB$1,0)))</f>
        <v/>
      </c>
      <c r="BP101" s="55" t="str" cm="1">
        <f t="array" ref="BP101">IF(INDEX(Templates_Old2!$K$2:$EM$152,ROW()-ROW(BP$20)+1, MATCH(BP$16,Templates_Old2!$K$1:GC$1,0))="","",INDEX(Templates_Old2!$K$2:$EM$152,ROW()-ROW(BP$20)+1, MATCH(BP$16,Templates_Old2!$K$1:GC$1,0)))</f>
        <v/>
      </c>
      <c r="BQ101" s="55" t="str" cm="1">
        <f t="array" ref="BQ101">IF(INDEX(Templates_Old2!$K$2:$EM$152,ROW()-ROW(BQ$20)+1, MATCH(BQ$16,Templates_Old2!$K$1:GD$1,0))="","",INDEX(Templates_Old2!$K$2:$EM$152,ROW()-ROW(BQ$20)+1, MATCH(BQ$16,Templates_Old2!$K$1:GD$1,0)))</f>
        <v/>
      </c>
      <c r="BR101" s="55" t="str" cm="1">
        <f t="array" ref="BR101">IF(INDEX(Templates_Old2!$K$2:$EM$152,ROW()-ROW(BR$20)+1, MATCH(BR$16,Templates_Old2!$K$1:GE$1,0))="","",INDEX(Templates_Old2!$K$2:$EM$152,ROW()-ROW(BR$20)+1, MATCH(BR$16,Templates_Old2!$K$1:GE$1,0)))</f>
        <v/>
      </c>
      <c r="BS101" s="55" t="str" cm="1">
        <f t="array" ref="BS101">IF(INDEX(Templates_Old2!$K$2:$EM$152,ROW()-ROW(BS$20)+1, MATCH(BS$16,Templates_Old2!$K$1:GF$1,0))="","",INDEX(Templates_Old2!$K$2:$EM$152,ROW()-ROW(BS$20)+1, MATCH(BS$16,Templates_Old2!$K$1:GF$1,0)))</f>
        <v/>
      </c>
      <c r="BT101" s="55" t="str" cm="1">
        <f t="array" ref="BT101">IF(INDEX(Templates_Old2!$K$2:$EM$152,ROW()-ROW(BT$20)+1, MATCH(BT$16,Templates_Old2!$K$1:GG$1,0))="","",INDEX(Templates_Old2!$K$2:$EM$152,ROW()-ROW(BT$20)+1, MATCH(BT$16,Templates_Old2!$K$1:GG$1,0)))</f>
        <v/>
      </c>
      <c r="BU101" s="55" t="str" cm="1">
        <f t="array" ref="BU101">IF(INDEX(Templates_Old2!$K$2:$EM$152,ROW()-ROW(BU$20)+1, MATCH(BU$16,Templates_Old2!$K$1:GH$1,0))="","",INDEX(Templates_Old2!$K$2:$EM$152,ROW()-ROW(BU$20)+1, MATCH(BU$16,Templates_Old2!$K$1:GH$1,0)))</f>
        <v/>
      </c>
      <c r="BV101" s="55" t="str" cm="1">
        <f t="array" ref="BV101">IF(INDEX(Templates_Old2!$K$2:$EM$152,ROW()-ROW(BV$20)+1, MATCH(BV$16,Templates_Old2!$K$1:GC$1,0))="","",INDEX(Templates_Old2!$K$2:$EM$152,ROW()-ROW(BV$20)+1, MATCH(BV$16,Templates_Old2!$K$1:GC$1,0)))</f>
        <v/>
      </c>
      <c r="BW101" s="55" t="str" cm="1">
        <f t="array" ref="BW101">IF(INDEX(Templates_Old2!$K$2:$EM$152,ROW()-ROW(BW$20)+1, MATCH(BW$16,Templates_Old2!$K$1:GD$1,0))="","",INDEX(Templates_Old2!$K$2:$EM$152,ROW()-ROW(BW$20)+1, MATCH(BW$16,Templates_Old2!$K$1:GD$1,0)))</f>
        <v/>
      </c>
      <c r="BX101" s="55" t="str" cm="1">
        <f t="array" ref="BX101">IF(INDEX(Templates_Old2!$K$2:$EM$152,ROW()-ROW(BX$20)+1, MATCH(BX$16,Templates_Old2!$K$1:GE$1,0))="","",INDEX(Templates_Old2!$K$2:$EM$152,ROW()-ROW(BX$20)+1, MATCH(BX$16,Templates_Old2!$K$1:GE$1,0)))</f>
        <v/>
      </c>
      <c r="BY101" s="55" t="str" cm="1">
        <f t="array" ref="BY101">IF(INDEX(Templates_Old2!$K$2:$EM$152,ROW()-ROW(BY$20)+1, MATCH(BY$16,Templates_Old2!$K$1:GF$1,0))="","",INDEX(Templates_Old2!$K$2:$EM$152,ROW()-ROW(BY$20)+1, MATCH(BY$16,Templates_Old2!$K$1:GF$1,0)))</f>
        <v/>
      </c>
      <c r="BZ101" s="55" t="str" cm="1">
        <f t="array" ref="BZ101">IF(INDEX(Templates_Old2!$K$2:$EM$152,ROW()-ROW(BZ$20)+1, MATCH(BZ$16,Templates_Old2!$K$1:GG$1,0))="","",INDEX(Templates_Old2!$K$2:$EM$152,ROW()-ROW(BZ$20)+1, MATCH(BZ$16,Templates_Old2!$K$1:GG$1,0)))</f>
        <v/>
      </c>
      <c r="CA101" s="55" t="str" cm="1">
        <f t="array" ref="CA101">IF(INDEX(Templates_Old2!$K$2:$EM$152,ROW()-ROW(CA$20)+1, MATCH(CA$16,Templates_Old2!$K$1:GH$1,0))="","",INDEX(Templates_Old2!$K$2:$EM$152,ROW()-ROW(CA$20)+1, MATCH(CA$16,Templates_Old2!$K$1:GH$1,0)))</f>
        <v/>
      </c>
      <c r="CB101" s="55" t="str" cm="1">
        <f t="array" ref="CB101">IF(INDEX(Templates_Old2!$K$2:$EM$152,ROW()-ROW(CB$20)+1, MATCH(CB$16,Templates_Old2!$K$1:GI$1,0))="","",INDEX(Templates_Old2!$K$2:$EM$152,ROW()-ROW(CB$20)+1, MATCH(CB$16,Templates_Old2!$K$1:GI$1,0)))</f>
        <v/>
      </c>
      <c r="CC101" s="55" t="str" cm="1">
        <f t="array" ref="CC101">IF(INDEX(Templates_Old2!$K$2:$EM$152,ROW()-ROW(CC$20)+1, MATCH(CC$16,Templates_Old2!$K$1:GJ$1,0))="","",INDEX(Templates_Old2!$K$2:$EM$152,ROW()-ROW(CC$20)+1, MATCH(CC$16,Templates_Old2!$K$1:GJ$1,0)))</f>
        <v/>
      </c>
      <c r="CD101" s="55" t="str" cm="1">
        <f t="array" ref="CD101">IF(INDEX(Templates_Old2!$K$2:$EM$152,ROW()-ROW(CD$20)+1, MATCH(CD$16,Templates_Old2!$K$1:GK$1,0))="","",INDEX(Templates_Old2!$K$2:$EM$152,ROW()-ROW(CD$20)+1, MATCH(CD$16,Templates_Old2!$K$1:GK$1,0)))</f>
        <v/>
      </c>
      <c r="CE101" s="55" t="str" cm="1">
        <f t="array" ref="CE101">IF(INDEX(Templates_Old2!$K$2:$EM$152,ROW()-ROW(CE$20)+1, MATCH(CE$16,Templates_Old2!$K$1:GL$1,0))="","",INDEX(Templates_Old2!$K$2:$EM$152,ROW()-ROW(CE$20)+1, MATCH(CE$16,Templates_Old2!$K$1:GL$1,0)))</f>
        <v/>
      </c>
      <c r="CF101" s="55"/>
      <c r="CG101" s="55"/>
      <c r="CH101" s="55"/>
      <c r="CI101" s="55"/>
      <c r="CJ101" s="55"/>
      <c r="CK101" s="55"/>
      <c r="CL101" s="55"/>
      <c r="CM101" s="55"/>
      <c r="CN101" s="55"/>
      <c r="CO101" s="55"/>
      <c r="CP101" s="55"/>
      <c r="CQ101" s="55"/>
      <c r="CR101" s="55"/>
      <c r="CS101" s="55"/>
      <c r="CT101" s="55"/>
      <c r="CU101" s="55"/>
      <c r="CV101" s="55"/>
      <c r="CW101" s="55"/>
      <c r="CX101" s="55"/>
      <c r="CY101" s="55"/>
      <c r="CZ101" s="55"/>
      <c r="DA101" s="55"/>
      <c r="DB101" s="55"/>
      <c r="DC101" s="55"/>
      <c r="DD101" s="55"/>
      <c r="DE101" s="55"/>
      <c r="DF101" s="55"/>
      <c r="DG101" s="55"/>
      <c r="DH101" s="55"/>
      <c r="DI101" s="55"/>
      <c r="DJ101" s="55"/>
      <c r="DK101" s="55"/>
      <c r="DL101" s="55"/>
      <c r="DM101" s="55"/>
      <c r="DN101" s="55"/>
      <c r="DO101" s="55"/>
      <c r="DP101" s="55"/>
      <c r="DQ101" s="55"/>
      <c r="DR101" s="55"/>
      <c r="DS101" s="55"/>
      <c r="DT101" s="55"/>
      <c r="DU101" s="55"/>
      <c r="DV101" s="55"/>
      <c r="DW101" s="55"/>
      <c r="DX101" s="55"/>
      <c r="DY101" s="55"/>
      <c r="DZ101" s="55"/>
      <c r="EA101" s="55"/>
      <c r="EB101" s="55"/>
      <c r="EC101" s="55"/>
      <c r="ED101" s="55"/>
      <c r="EE101" s="55"/>
      <c r="EF101" s="55"/>
      <c r="EG101" s="55"/>
      <c r="EH101" s="55"/>
      <c r="EI101" s="55"/>
      <c r="EJ101" s="55"/>
    </row>
    <row r="102" spans="1:140" s="24" customFormat="1">
      <c r="A102" s="41" t="s">
        <v>640</v>
      </c>
      <c r="B102" s="6" t="s">
        <v>644</v>
      </c>
      <c r="C102" s="66" t="str" cm="1">
        <f t="array" ref="C102">IF(INDEX(Templates_Old2!C$2:C$153,ROW()-ROW($20:$20)+1)="","",INDEX(Templates_Old2!C$2:C$153,ROW()-ROW($20:$20)+1))</f>
        <v/>
      </c>
      <c r="D102" s="66" t="str" cm="1">
        <f t="array" ref="D102">IF(INDEX(Templates_Old2!D$2:D$153,ROW()-ROW($20:$20)+1)="","",INDEX(Templates_Old2!D$2:D$153,ROW()-ROW($20:$20)+1))</f>
        <v/>
      </c>
      <c r="E102" s="66" t="str" cm="1">
        <f t="array" ref="E102">IF(INDEX(Templates_Old2!E$2:E$153,ROW()-ROW($20:$20)+1)="","",INDEX(Templates_Old2!E$2:E$153,ROW()-ROW($20:$20)+1))</f>
        <v>HeatRejection</v>
      </c>
      <c r="F102" s="127" t="str" cm="1">
        <f t="array" ref="F102">IF(INDEX(Templates_Old2!F$2:F$153,ROW()-ROW($20:$20)+1)="","",INDEX(Templates_Old2!F$2:F$153,ROW()-ROW($20:$20)+1))</f>
        <v>Cooling Tower 1</v>
      </c>
      <c r="G102" s="116" t="str" cm="1">
        <f t="array" ref="G102">IF(INDEX(Templates_Old2!G$2:G$153,ROW()-ROW($20:$20)+1)="","",INDEX(Templates_Old2!G$2:G$153,ROW()-ROW($20:$20)+1))</f>
        <v>ASHRAE229 1</v>
      </c>
      <c r="H102" s="68" t="str" cm="1">
        <f t="array" ref="H102">IF(INDEX(Templates_Old2!H$2:H$153,ROW()-ROW($20:$20)+1)="","",INDEX(Templates_Old2!H$2:H$153,ROW()-ROW($20:$20)+1))</f>
        <v>reset_type</v>
      </c>
      <c r="I102" s="68" t="str" cm="1">
        <f t="array" ref="I102">IF(INDEX(Templates_Old2!I$2:I$153,ROW()-ROW($20:$20)+1)="","",INDEX(Templates_Old2!I$2:I$153,ROW()-ROW($20:$20)+1))</f>
        <v/>
      </c>
      <c r="J102" s="68" t="str" cm="1">
        <f t="array" ref="J102">IF(INDEX(Templates_Old2!J$2:J$153,ROW()-ROW($20:$20)+1)="","",INDEX(Templates_Old2!J$2:J$153,ROW()-ROW($20:$20)+1))</f>
        <v/>
      </c>
      <c r="K102" s="69" t="str" cm="1">
        <f t="array" ref="K102">IF(INDEX(Templates_Old2!K$2:K$153,ROW()-ROW($20:$20)+1)="","",INDEX(Templates_Old2!K$2:K$153,ROW()-ROW($20:$20)+1))</f>
        <v/>
      </c>
      <c r="L102" s="69" t="str" cm="1">
        <f t="array" ref="L102">IF(INDEX(Templates_Old2!L$2:L$153,ROW()-ROW($20:$20)+1)="","",INDEX(Templates_Old2!L$2:L$153,ROW()-ROW($20:$20)+1))</f>
        <v/>
      </c>
      <c r="M102" s="55" t="str" cm="1">
        <f t="array" ref="M102">IF(INDEX(Templates_Old2!$K$2:$EM$152,ROW()-ROW(M$20)+1, MATCH(M$16,Templates_Old2!$K$1:EM$1,0))="","",INDEX(Templates_Old2!$K$2:$EM$152,ROW()-ROW(M$20)+1, MATCH(M$16,Templates_Old2!$K$1:EM$1,0)))</f>
        <v/>
      </c>
      <c r="N102" s="55" t="str" cm="1">
        <f t="array" ref="N102">IF(INDEX(Templates_Old2!$K$2:$EM$152,ROW()-ROW(N$20)+1, MATCH(N$16,Templates_Old2!$K$1:EN$1,0))="","",INDEX(Templates_Old2!$K$2:$EM$152,ROW()-ROW(N$20)+1, MATCH(N$16,Templates_Old2!$K$1:EN$1,0)))</f>
        <v/>
      </c>
      <c r="O102" s="55" t="str" cm="1">
        <f t="array" ref="O102">IF(INDEX(Templates_Old2!$K$2:$EM$152,ROW()-ROW(O$20)+1, MATCH(O$16,Templates_Old2!$K$1:EO$1,0))="","",INDEX(Templates_Old2!$K$2:$EM$152,ROW()-ROW(O$20)+1, MATCH(O$16,Templates_Old2!$K$1:EO$1,0)))</f>
        <v/>
      </c>
      <c r="P102" s="55" t="str" cm="1">
        <f t="array" ref="P102">IF(INDEX(Templates_Old2!$K$2:$EM$152,ROW()-ROW(P$20)+1, MATCH(P$16,Templates_Old2!$K$1:EP$1,0))="","",INDEX(Templates_Old2!$K$2:$EM$152,ROW()-ROW(P$20)+1, MATCH(P$16,Templates_Old2!$K$1:EP$1,0)))</f>
        <v/>
      </c>
      <c r="Q102" s="55" t="str" cm="1">
        <f t="array" ref="Q102">IF(INDEX(Templates_Old2!$K$2:$EM$152,ROW()-ROW(Q$20)+1, MATCH(Q$16,Templates_Old2!$K$1:EQ$1,0))="","",INDEX(Templates_Old2!$K$2:$EM$152,ROW()-ROW(Q$20)+1, MATCH(Q$16,Templates_Old2!$K$1:EQ$1,0)))</f>
        <v/>
      </c>
      <c r="R102" s="55" t="str" cm="1">
        <f t="array" ref="R102">IF(INDEX(Templates_Old2!$K$2:$EM$152,ROW()-ROW(R$20)+1, MATCH(R$16,Templates_Old2!$K$1:ER$1,0))="","",INDEX(Templates_Old2!$K$2:$EM$152,ROW()-ROW(R$20)+1, MATCH(R$16,Templates_Old2!$K$1:ER$1,0)))</f>
        <v/>
      </c>
      <c r="S102" s="55" t="str" cm="1">
        <f t="array" ref="S102">IF(INDEX(Templates_Old2!$K$2:$EM$152,ROW()-ROW(S$20)+1, MATCH(S$16,Templates_Old2!$K$1:ES$1,0))="","",INDEX(Templates_Old2!$K$2:$EM$152,ROW()-ROW(S$20)+1, MATCH(S$16,Templates_Old2!$K$1:ES$1,0)))</f>
        <v/>
      </c>
      <c r="T102" s="55" t="str" cm="1">
        <f t="array" ref="T102">IF(INDEX(Templates_Old2!$K$2:$EM$152,ROW()-ROW(T$20)+1, MATCH(T$16,Templates_Old2!$K$1:ET$1,0))="","",INDEX(Templates_Old2!$K$2:$EM$152,ROW()-ROW(T$20)+1, MATCH(T$16,Templates_Old2!$K$1:ET$1,0)))</f>
        <v/>
      </c>
      <c r="U102" s="55" t="str" cm="1">
        <f t="array" ref="U102">IF(INDEX(Templates_Old2!$K$2:$EM$152,ROW()-ROW(U$20)+1, MATCH(U$16,Templates_Old2!$K$1:EU$1,0))="","",INDEX(Templates_Old2!$K$2:$EM$152,ROW()-ROW(U$20)+1, MATCH(U$16,Templates_Old2!$K$1:EU$1,0)))</f>
        <v/>
      </c>
      <c r="V102" s="55" t="str" cm="1">
        <f t="array" ref="V102">IF(INDEX(Templates_Old2!$K$2:$EM$152,ROW()-ROW(V$20)+1, MATCH(V$16,Templates_Old2!$K$1:EV$1,0))="","",INDEX(Templates_Old2!$K$2:$EM$152,ROW()-ROW(V$20)+1, MATCH(V$16,Templates_Old2!$K$1:EV$1,0)))</f>
        <v/>
      </c>
      <c r="W102" s="55" t="str" cm="1">
        <f t="array" ref="W102">IF(INDEX(Templates_Old2!$K$2:$EM$152,ROW()-ROW(W$20)+1, MATCH(W$16,Templates_Old2!$K$1:EW$1,0))="","",INDEX(Templates_Old2!$K$2:$EM$152,ROW()-ROW(W$20)+1, MATCH(W$16,Templates_Old2!$K$1:EW$1,0)))</f>
        <v/>
      </c>
      <c r="X102" s="55" t="str" cm="1">
        <f t="array" ref="X102">IF(INDEX(Templates_Old2!$K$2:$EM$152,ROW()-ROW(X$20)+1, MATCH(X$16,Templates_Old2!$K$1:EX$1,0))="","",INDEX(Templates_Old2!$K$2:$EM$152,ROW()-ROW(X$20)+1, MATCH(X$16,Templates_Old2!$K$1:EX$1,0)))</f>
        <v/>
      </c>
      <c r="Y102" s="55" t="str" cm="1">
        <f t="array" ref="Y102">IF(INDEX(Templates_Old2!$K$2:$EM$152,ROW()-ROW(Y$20)+1, MATCH(Y$16,Templates_Old2!$K$1:EY$1,0))="","",INDEX(Templates_Old2!$K$2:$EM$152,ROW()-ROW(Y$20)+1, MATCH(Y$16,Templates_Old2!$K$1:EY$1,0)))</f>
        <v/>
      </c>
      <c r="Z102" s="55" t="str" cm="1">
        <f t="array" ref="Z102">IF(INDEX(Templates_Old2!$K$2:$EM$152,ROW()-ROW(Z$20)+1, MATCH(Z$16,Templates_Old2!$K$1:EZ$1,0))="","",INDEX(Templates_Old2!$K$2:$EM$152,ROW()-ROW(Z$20)+1, MATCH(Z$16,Templates_Old2!$K$1:EZ$1,0)))</f>
        <v/>
      </c>
      <c r="AA102" s="55" t="str" cm="1">
        <f t="array" ref="AA102">IF(INDEX(Templates_Old2!$K$2:$EM$152,ROW()-ROW(AA$20)+1, MATCH(AA$16,Templates_Old2!$K$1:FA$1,0))="","",INDEX(Templates_Old2!$K$2:$EM$152,ROW()-ROW(AA$20)+1, MATCH(AA$16,Templates_Old2!$K$1:FA$1,0)))</f>
        <v/>
      </c>
      <c r="AB102" s="55" t="str" cm="1">
        <f t="array" ref="AB102">IF(INDEX(Templates_Old2!$K$2:$EM$152,ROW()-ROW(AB$20)+1, MATCH(AB$16,Templates_Old2!$K$1:FB$1,0))="","",INDEX(Templates_Old2!$K$2:$EM$152,ROW()-ROW(AB$20)+1, MATCH(AB$16,Templates_Old2!$K$1:FB$1,0)))</f>
        <v/>
      </c>
      <c r="AC102" s="55" t="str" cm="1">
        <f t="array" ref="AC102">IF(INDEX(Templates_Old2!$K$2:$EM$152,ROW()-ROW(AC$20)+1, MATCH(AC$16,Templates_Old2!$K$1:FC$1,0))="","",INDEX(Templates_Old2!$K$2:$EM$152,ROW()-ROW(AC$20)+1, MATCH(AC$16,Templates_Old2!$K$1:FC$1,0)))</f>
        <v/>
      </c>
      <c r="AD102" s="55" t="str" cm="1">
        <f t="array" ref="AD102">IF(INDEX(Templates_Old2!$K$2:$EM$152,ROW()-ROW(AD$20)+1, MATCH(AD$16,Templates_Old2!$K$1:FD$1,0))="","",INDEX(Templates_Old2!$K$2:$EM$152,ROW()-ROW(AD$20)+1, MATCH(AD$16,Templates_Old2!$K$1:FD$1,0)))</f>
        <v/>
      </c>
      <c r="AE102" s="55" t="str" cm="1">
        <f t="array" ref="AE102">IF(INDEX(Templates_Old2!$K$2:$EM$152,ROW()-ROW(AE$20)+1, MATCH(AE$16,Templates_Old2!$K$1:FE$1,0))="","",INDEX(Templates_Old2!$K$2:$EM$152,ROW()-ROW(AE$20)+1, MATCH(AE$16,Templates_Old2!$K$1:FE$1,0)))</f>
        <v/>
      </c>
      <c r="AF102" s="55" t="str" cm="1">
        <f t="array" ref="AF102">IF(INDEX(Templates_Old2!$K$2:$EM$152,ROW()-ROW(AF$20)+1, MATCH(AF$16,Templates_Old2!$K$1:FF$1,0))="","",INDEX(Templates_Old2!$K$2:$EM$152,ROW()-ROW(AF$20)+1, MATCH(AF$16,Templates_Old2!$K$1:FF$1,0)))</f>
        <v/>
      </c>
      <c r="AG102" s="55" t="str" cm="1">
        <f t="array" ref="AG102">IF(INDEX(Templates_Old2!$K$2:$EM$152,ROW()-ROW(AG$20)+1, MATCH(AG$16,Templates_Old2!$K$1:FG$1,0))="","",INDEX(Templates_Old2!$K$2:$EM$152,ROW()-ROW(AG$20)+1, MATCH(AG$16,Templates_Old2!$K$1:FG$1,0)))</f>
        <v/>
      </c>
      <c r="AH102" s="55" t="str" cm="1">
        <f t="array" ref="AH102">IF(INDEX(Templates_Old2!$K$2:$EM$152,ROW()-ROW(AH$20)+1, MATCH(AH$16,Templates_Old2!$K$1:FH$1,0))="","",INDEX(Templates_Old2!$K$2:$EM$152,ROW()-ROW(AH$20)+1, MATCH(AH$16,Templates_Old2!$K$1:FH$1,0)))</f>
        <v/>
      </c>
      <c r="AI102" s="55" t="str" cm="1">
        <f t="array" ref="AI102">IF(INDEX(Templates_Old2!$K$2:$EM$152,ROW()-ROW(AI$20)+1, MATCH(AI$16,Templates_Old2!$K$1:FI$1,0))="","",INDEX(Templates_Old2!$K$2:$EM$152,ROW()-ROW(AI$20)+1, MATCH(AI$16,Templates_Old2!$K$1:FI$1,0)))</f>
        <v/>
      </c>
      <c r="AJ102" s="55" t="str" cm="1">
        <f t="array" ref="AJ102">IF(INDEX(Templates_Old2!$K$2:$EM$152,ROW()-ROW(AJ$20)+1, MATCH(AJ$16,Templates_Old2!$K$1:EY$1,0))="","",INDEX(Templates_Old2!$K$2:$EM$152,ROW()-ROW(AJ$20)+1, MATCH(AJ$16,Templates_Old2!$K$1:EY$1,0)))</f>
        <v/>
      </c>
      <c r="AK102" s="55" t="str" cm="1">
        <f t="array" ref="AK102">IF(INDEX(Templates_Old2!$K$2:$EM$152,ROW()-ROW(AK$20)+1, MATCH(AK$16,Templates_Old2!$K$1:EZ$1,0))="","",INDEX(Templates_Old2!$K$2:$EM$152,ROW()-ROW(AK$20)+1, MATCH(AK$16,Templates_Old2!$K$1:EZ$1,0)))</f>
        <v/>
      </c>
      <c r="AL102" s="55" t="str" cm="1">
        <f t="array" ref="AL102">IF(INDEX(Templates_Old2!$K$2:$EM$152,ROW()-ROW(AL$20)+1, MATCH(AL$16,Templates_Old2!$K$1:FA$1,0))="","",INDEX(Templates_Old2!$K$2:$EM$152,ROW()-ROW(AL$20)+1, MATCH(AL$16,Templates_Old2!$K$1:FA$1,0)))</f>
        <v/>
      </c>
      <c r="AM102" s="55" t="str" cm="1">
        <f t="array" ref="AM102">IF(INDEX(Templates_Old2!$K$2:$EM$152,ROW()-ROW(AM$20)+1, MATCH(AM$16,Templates_Old2!$K$1:FB$1,0))="","",INDEX(Templates_Old2!$K$2:$EM$152,ROW()-ROW(AM$20)+1, MATCH(AM$16,Templates_Old2!$K$1:FB$1,0)))</f>
        <v/>
      </c>
      <c r="AN102" s="55" t="str" cm="1">
        <f t="array" ref="AN102">IF(INDEX(Templates_Old2!$K$2:$EM$152,ROW()-ROW(AN$20)+1, MATCH(AN$16,Templates_Old2!$K$1:FC$1,0))="","",INDEX(Templates_Old2!$K$2:$EM$152,ROW()-ROW(AN$20)+1, MATCH(AN$16,Templates_Old2!$K$1:FC$1,0)))</f>
        <v/>
      </c>
      <c r="AO102" s="55" t="str" cm="1">
        <f t="array" ref="AO102">IF(INDEX(Templates_Old2!$K$2:$EM$152,ROW()-ROW(AO$20)+1, MATCH(AO$16,Templates_Old2!$K$1:FD$1,0))="","",INDEX(Templates_Old2!$K$2:$EM$152,ROW()-ROW(AO$20)+1, MATCH(AO$16,Templates_Old2!$K$1:FD$1,0)))</f>
        <v/>
      </c>
      <c r="AP102" s="55" t="str" cm="1">
        <f t="array" ref="AP102">IF(INDEX(Templates_Old2!$K$2:$EM$152,ROW()-ROW(AP$20)+1, MATCH(AP$16,Templates_Old2!$K$1:FE$1,0))="","",INDEX(Templates_Old2!$K$2:$EM$152,ROW()-ROW(AP$20)+1, MATCH(AP$16,Templates_Old2!$K$1:FE$1,0)))</f>
        <v/>
      </c>
      <c r="AQ102" s="55" t="str" cm="1">
        <f t="array" ref="AQ102">IF(INDEX(Templates_Old2!$K$2:$EM$152,ROW()-ROW(AQ$20)+1, MATCH(AQ$16,Templates_Old2!$K$1:FF$1,0))="","",INDEX(Templates_Old2!$K$2:$EM$152,ROW()-ROW(AQ$20)+1, MATCH(AQ$16,Templates_Old2!$K$1:FF$1,0)))</f>
        <v/>
      </c>
      <c r="AR102" s="55" t="str" cm="1">
        <f t="array" ref="AR102">IF(INDEX(Templates_Old2!$K$2:$EM$152,ROW()-ROW(AR$20)+1, MATCH(AR$16,Templates_Old2!$K$1:FG$1,0))="","",INDEX(Templates_Old2!$K$2:$EM$152,ROW()-ROW(AR$20)+1, MATCH(AR$16,Templates_Old2!$K$1:FG$1,0)))</f>
        <v/>
      </c>
      <c r="AS102" s="55" t="str" cm="1">
        <f t="array" ref="AS102">IF(INDEX(Templates_Old2!$K$2:$EM$152,ROW()-ROW(AS$20)+1, MATCH(AS$16,Templates_Old2!$K$1:FH$1,0))="","",INDEX(Templates_Old2!$K$2:$EM$152,ROW()-ROW(AS$20)+1, MATCH(AS$16,Templates_Old2!$K$1:FH$1,0)))</f>
        <v/>
      </c>
      <c r="AT102" s="55" t="str" cm="1">
        <f t="array" ref="AT102">IF(INDEX(Templates_Old2!$K$2:$EM$152,ROW()-ROW(AT$20)+1, MATCH(AT$16,Templates_Old2!$K$1:FI$1,0))="","",INDEX(Templates_Old2!$K$2:$EM$152,ROW()-ROW(AT$20)+1, MATCH(AT$16,Templates_Old2!$K$1:FI$1,0)))</f>
        <v/>
      </c>
      <c r="AU102" s="55" t="str" cm="1">
        <f t="array" ref="AU102">IF(INDEX(Templates_Old2!$K$2:$EM$152,ROW()-ROW(AU$20)+1, MATCH(AU$16,Templates_Old2!$K$1:FJ$1,0))="","",INDEX(Templates_Old2!$K$2:$EM$152,ROW()-ROW(AU$20)+1, MATCH(AU$16,Templates_Old2!$K$1:FJ$1,0)))</f>
        <v/>
      </c>
      <c r="AV102" s="55" t="str" cm="1">
        <f t="array" ref="AV102">IF(INDEX(Templates_Old2!$K$2:$EM$152,ROW()-ROW(AV$20)+1, MATCH(AV$16,Templates_Old2!$K$1:FK$1,0))="","",INDEX(Templates_Old2!$K$2:$EM$152,ROW()-ROW(AV$20)+1, MATCH(AV$16,Templates_Old2!$K$1:FK$1,0)))</f>
        <v/>
      </c>
      <c r="AW102" s="55" t="str" cm="1">
        <f t="array" ref="AW102">IF(INDEX(Templates_Old2!$K$2:$EM$152,ROW()-ROW(AW$20)+1, MATCH(AW$16,Templates_Old2!$K$1:FL$1,0))="","",INDEX(Templates_Old2!$K$2:$EM$152,ROW()-ROW(AW$20)+1, MATCH(AW$16,Templates_Old2!$K$1:FL$1,0)))</f>
        <v/>
      </c>
      <c r="AX102" s="55" t="str" cm="1">
        <f t="array" ref="AX102">IF(INDEX(Templates_Old2!$K$2:$EM$152,ROW()-ROW(AX$20)+1, MATCH(AX$16,Templates_Old2!$K$1:FK$1,0))="","",INDEX(Templates_Old2!$K$2:$EM$152,ROW()-ROW(AX$20)+1, MATCH(AX$16,Templates_Old2!$K$1:FK$1,0)))</f>
        <v/>
      </c>
      <c r="AY102" s="55" t="str" cm="1">
        <f t="array" ref="AY102">IF(INDEX(Templates_Old2!$K$2:$EM$152,ROW()-ROW(AY$20)+1, MATCH(AY$16,Templates_Old2!$K$1:FL$1,0))="","",INDEX(Templates_Old2!$K$2:$EM$152,ROW()-ROW(AY$20)+1, MATCH(AY$16,Templates_Old2!$K$1:FL$1,0)))</f>
        <v/>
      </c>
      <c r="AZ102" s="55" t="str" cm="1">
        <f t="array" ref="AZ102">IF(INDEX(Templates_Old2!$K$2:$EM$152,ROW()-ROW(AZ$20)+1, MATCH(AZ$16,Templates_Old2!$K$1:FM$1,0))="","",INDEX(Templates_Old2!$K$2:$EM$152,ROW()-ROW(AZ$20)+1, MATCH(AZ$16,Templates_Old2!$K$1:FM$1,0)))</f>
        <v/>
      </c>
      <c r="BA102" s="55" t="str" cm="1">
        <f t="array" ref="BA102">IF(INDEX(Templates_Old2!$K$2:$EM$152,ROW()-ROW(BA$20)+1, MATCH(BA$16,Templates_Old2!$K$1:FN$1,0))="","",INDEX(Templates_Old2!$K$2:$EM$152,ROW()-ROW(BA$20)+1, MATCH(BA$16,Templates_Old2!$K$1:FN$1,0)))</f>
        <v/>
      </c>
      <c r="BB102" s="55" t="str" cm="1">
        <f t="array" ref="BB102">IF(INDEX(Templates_Old2!$K$2:$EM$152,ROW()-ROW(BB$20)+1, MATCH(BB$16,Templates_Old2!$K$1:FO$1,0))="","",INDEX(Templates_Old2!$K$2:$EM$152,ROW()-ROW(BB$20)+1, MATCH(BB$16,Templates_Old2!$K$1:FO$1,0)))</f>
        <v/>
      </c>
      <c r="BC102" s="55" t="str" cm="1">
        <f t="array" ref="BC102">IF(INDEX(Templates_Old2!$K$2:$EM$152,ROW()-ROW(BC$20)+1, MATCH(BC$16,Templates_Old2!$K$1:FP$1,0))="","",INDEX(Templates_Old2!$K$2:$EM$152,ROW()-ROW(BC$20)+1, MATCH(BC$16,Templates_Old2!$K$1:FP$1,0)))</f>
        <v/>
      </c>
      <c r="BD102" s="55" t="str" cm="1">
        <f t="array" ref="BD102">IF(INDEX(Templates_Old2!$K$2:$EM$152,ROW()-ROW(BD$20)+1, MATCH(BD$16,Templates_Old2!$K$1:FQ$1,0))="","",INDEX(Templates_Old2!$K$2:$EM$152,ROW()-ROW(BD$20)+1, MATCH(BD$16,Templates_Old2!$K$1:FQ$1,0)))</f>
        <v/>
      </c>
      <c r="BE102" s="55" t="str" cm="1">
        <f t="array" ref="BE102">IF(INDEX(Templates_Old2!$K$2:$EM$152,ROW()-ROW(BE$20)+1, MATCH(BE$16,Templates_Old2!$K$1:FR$1,0))="","",INDEX(Templates_Old2!$K$2:$EM$152,ROW()-ROW(BE$20)+1, MATCH(BE$16,Templates_Old2!$K$1:FR$1,0)))</f>
        <v/>
      </c>
      <c r="BF102" s="55" t="str" cm="1">
        <f t="array" ref="BF102">IF(INDEX(Templates_Old2!$K$2:$EM$152,ROW()-ROW(BF$20)+1, MATCH(BF$16,Templates_Old2!$K$1:FS$1,0))="","",INDEX(Templates_Old2!$K$2:$EM$152,ROW()-ROW(BF$20)+1, MATCH(BF$16,Templates_Old2!$K$1:FS$1,0)))</f>
        <v/>
      </c>
      <c r="BG102" s="55" t="str" cm="1">
        <f t="array" ref="BG102">IF(INDEX(Templates_Old2!$K$2:$EM$152,ROW()-ROW(BG$20)+1, MATCH(BG$16,Templates_Old2!$K$1:FT$1,0))="","",INDEX(Templates_Old2!$K$2:$EM$152,ROW()-ROW(BG$20)+1, MATCH(BG$16,Templates_Old2!$K$1:FT$1,0)))</f>
        <v/>
      </c>
      <c r="BH102" s="55" t="str" cm="1">
        <f t="array" ref="BH102">IF(INDEX(Templates_Old2!$K$2:$EM$152,ROW()-ROW(BH$20)+1, MATCH(BH$16,Templates_Old2!$K$1:FU$1,0))="","",INDEX(Templates_Old2!$K$2:$EM$152,ROW()-ROW(BH$20)+1, MATCH(BH$16,Templates_Old2!$K$1:FU$1,0)))</f>
        <v/>
      </c>
      <c r="BI102" s="55" t="str" cm="1">
        <f t="array" ref="BI102">IF(INDEX(Templates_Old2!$K$2:$EM$152,ROW()-ROW(BI$20)+1, MATCH(BI$16,Templates_Old2!$K$1:FV$1,0))="","",INDEX(Templates_Old2!$K$2:$EM$152,ROW()-ROW(BI$20)+1, MATCH(BI$16,Templates_Old2!$K$1:FV$1,0)))</f>
        <v/>
      </c>
      <c r="BJ102" s="55" t="str" cm="1">
        <f t="array" ref="BJ102">IF(INDEX(Templates_Old2!$K$2:$EM$152,ROW()-ROW(BJ$20)+1, MATCH(BJ$16,Templates_Old2!$K$1:FW$1,0))="","",INDEX(Templates_Old2!$K$2:$EM$152,ROW()-ROW(BJ$20)+1, MATCH(BJ$16,Templates_Old2!$K$1:FW$1,0)))</f>
        <v/>
      </c>
      <c r="BK102" s="55" t="str" cm="1">
        <f t="array" ref="BK102">IF(INDEX(Templates_Old2!$K$2:$EM$152,ROW()-ROW(BK$20)+1, MATCH(BK$16,Templates_Old2!$K$1:FX$1,0))="","",INDEX(Templates_Old2!$K$2:$EM$152,ROW()-ROW(BK$20)+1, MATCH(BK$16,Templates_Old2!$K$1:FX$1,0)))</f>
        <v/>
      </c>
      <c r="BL102" s="55" t="str" cm="1">
        <f t="array" ref="BL102">IF(INDEX(Templates_Old2!$K$2:$EM$152,ROW()-ROW(BL$20)+1, MATCH(BL$16,Templates_Old2!$K$1:FY$1,0))="","",INDEX(Templates_Old2!$K$2:$EM$152,ROW()-ROW(BL$20)+1, MATCH(BL$16,Templates_Old2!$K$1:FY$1,0)))</f>
        <v/>
      </c>
      <c r="BM102" s="55" t="str" cm="1">
        <f t="array" ref="BM102">IF(INDEX(Templates_Old2!$K$2:$EM$152,ROW()-ROW(BM$20)+1, MATCH(BM$16,Templates_Old2!$K$1:FZ$1,0))="","",INDEX(Templates_Old2!$K$2:$EM$152,ROW()-ROW(BM$20)+1, MATCH(BM$16,Templates_Old2!$K$1:FZ$1,0)))</f>
        <v/>
      </c>
      <c r="BN102" s="55" t="str" cm="1">
        <f t="array" ref="BN102">IF(INDEX(Templates_Old2!$K$2:$EM$152,ROW()-ROW(BN$20)+1, MATCH(BN$16,Templates_Old2!$K$1:GA$1,0))="","",INDEX(Templates_Old2!$K$2:$EM$152,ROW()-ROW(BN$20)+1, MATCH(BN$16,Templates_Old2!$K$1:GA$1,0)))</f>
        <v/>
      </c>
      <c r="BO102" s="55" t="str" cm="1">
        <f t="array" ref="BO102">IF(INDEX(Templates_Old2!$K$2:$EM$152,ROW()-ROW(BO$20)+1, MATCH(BO$16,Templates_Old2!$K$1:GB$1,0))="","",INDEX(Templates_Old2!$K$2:$EM$152,ROW()-ROW(BO$20)+1, MATCH(BO$16,Templates_Old2!$K$1:GB$1,0)))</f>
        <v/>
      </c>
      <c r="BP102" s="55" t="str" cm="1">
        <f t="array" ref="BP102">IF(INDEX(Templates_Old2!$K$2:$EM$152,ROW()-ROW(BP$20)+1, MATCH(BP$16,Templates_Old2!$K$1:GC$1,0))="","",INDEX(Templates_Old2!$K$2:$EM$152,ROW()-ROW(BP$20)+1, MATCH(BP$16,Templates_Old2!$K$1:GC$1,0)))</f>
        <v/>
      </c>
      <c r="BQ102" s="55" t="str" cm="1">
        <f t="array" ref="BQ102">IF(INDEX(Templates_Old2!$K$2:$EM$152,ROW()-ROW(BQ$20)+1, MATCH(BQ$16,Templates_Old2!$K$1:GD$1,0))="","",INDEX(Templates_Old2!$K$2:$EM$152,ROW()-ROW(BQ$20)+1, MATCH(BQ$16,Templates_Old2!$K$1:GD$1,0)))</f>
        <v/>
      </c>
      <c r="BR102" s="55" t="str" cm="1">
        <f t="array" ref="BR102">IF(INDEX(Templates_Old2!$K$2:$EM$152,ROW()-ROW(BR$20)+1, MATCH(BR$16,Templates_Old2!$K$1:GE$1,0))="","",INDEX(Templates_Old2!$K$2:$EM$152,ROW()-ROW(BR$20)+1, MATCH(BR$16,Templates_Old2!$K$1:GE$1,0)))</f>
        <v/>
      </c>
      <c r="BS102" s="55" t="str" cm="1">
        <f t="array" ref="BS102">IF(INDEX(Templates_Old2!$K$2:$EM$152,ROW()-ROW(BS$20)+1, MATCH(BS$16,Templates_Old2!$K$1:GF$1,0))="","",INDEX(Templates_Old2!$K$2:$EM$152,ROW()-ROW(BS$20)+1, MATCH(BS$16,Templates_Old2!$K$1:GF$1,0)))</f>
        <v/>
      </c>
      <c r="BT102" s="55" t="str" cm="1">
        <f t="array" ref="BT102">IF(INDEX(Templates_Old2!$K$2:$EM$152,ROW()-ROW(BT$20)+1, MATCH(BT$16,Templates_Old2!$K$1:GG$1,0))="","",INDEX(Templates_Old2!$K$2:$EM$152,ROW()-ROW(BT$20)+1, MATCH(BT$16,Templates_Old2!$K$1:GG$1,0)))</f>
        <v/>
      </c>
      <c r="BU102" s="55" t="str" cm="1">
        <f t="array" ref="BU102">IF(INDEX(Templates_Old2!$K$2:$EM$152,ROW()-ROW(BU$20)+1, MATCH(BU$16,Templates_Old2!$K$1:GH$1,0))="","",INDEX(Templates_Old2!$K$2:$EM$152,ROW()-ROW(BU$20)+1, MATCH(BU$16,Templates_Old2!$K$1:GH$1,0)))</f>
        <v/>
      </c>
      <c r="BV102" s="55" t="str" cm="1">
        <f t="array" ref="BV102">IF(INDEX(Templates_Old2!$K$2:$EM$152,ROW()-ROW(BV$20)+1, MATCH(BV$16,Templates_Old2!$K$1:GC$1,0))="","",INDEX(Templates_Old2!$K$2:$EM$152,ROW()-ROW(BV$20)+1, MATCH(BV$16,Templates_Old2!$K$1:GC$1,0)))</f>
        <v/>
      </c>
      <c r="BW102" s="55" t="str" cm="1">
        <f t="array" ref="BW102">IF(INDEX(Templates_Old2!$K$2:$EM$152,ROW()-ROW(BW$20)+1, MATCH(BW$16,Templates_Old2!$K$1:GD$1,0))="","",INDEX(Templates_Old2!$K$2:$EM$152,ROW()-ROW(BW$20)+1, MATCH(BW$16,Templates_Old2!$K$1:GD$1,0)))</f>
        <v/>
      </c>
      <c r="BX102" s="55" t="str" cm="1">
        <f t="array" ref="BX102">IF(INDEX(Templates_Old2!$K$2:$EM$152,ROW()-ROW(BX$20)+1, MATCH(BX$16,Templates_Old2!$K$1:GE$1,0))="","",INDEX(Templates_Old2!$K$2:$EM$152,ROW()-ROW(BX$20)+1, MATCH(BX$16,Templates_Old2!$K$1:GE$1,0)))</f>
        <v/>
      </c>
      <c r="BY102" s="55" t="str" cm="1">
        <f t="array" ref="BY102">IF(INDEX(Templates_Old2!$K$2:$EM$152,ROW()-ROW(BY$20)+1, MATCH(BY$16,Templates_Old2!$K$1:GF$1,0))="","",INDEX(Templates_Old2!$K$2:$EM$152,ROW()-ROW(BY$20)+1, MATCH(BY$16,Templates_Old2!$K$1:GF$1,0)))</f>
        <v/>
      </c>
      <c r="BZ102" s="55" t="str" cm="1">
        <f t="array" ref="BZ102">IF(INDEX(Templates_Old2!$K$2:$EM$152,ROW()-ROW(BZ$20)+1, MATCH(BZ$16,Templates_Old2!$K$1:GG$1,0))="","",INDEX(Templates_Old2!$K$2:$EM$152,ROW()-ROW(BZ$20)+1, MATCH(BZ$16,Templates_Old2!$K$1:GG$1,0)))</f>
        <v/>
      </c>
      <c r="CA102" s="55" t="str" cm="1">
        <f t="array" ref="CA102">IF(INDEX(Templates_Old2!$K$2:$EM$152,ROW()-ROW(CA$20)+1, MATCH(CA$16,Templates_Old2!$K$1:GH$1,0))="","",INDEX(Templates_Old2!$K$2:$EM$152,ROW()-ROW(CA$20)+1, MATCH(CA$16,Templates_Old2!$K$1:GH$1,0)))</f>
        <v/>
      </c>
      <c r="CB102" s="55" t="str" cm="1">
        <f t="array" ref="CB102">IF(INDEX(Templates_Old2!$K$2:$EM$152,ROW()-ROW(CB$20)+1, MATCH(CB$16,Templates_Old2!$K$1:GI$1,0))="","",INDEX(Templates_Old2!$K$2:$EM$152,ROW()-ROW(CB$20)+1, MATCH(CB$16,Templates_Old2!$K$1:GI$1,0)))</f>
        <v/>
      </c>
      <c r="CC102" s="55" t="str" cm="1">
        <f t="array" ref="CC102">IF(INDEX(Templates_Old2!$K$2:$EM$152,ROW()-ROW(CC$20)+1, MATCH(CC$16,Templates_Old2!$K$1:GJ$1,0))="","",INDEX(Templates_Old2!$K$2:$EM$152,ROW()-ROW(CC$20)+1, MATCH(CC$16,Templates_Old2!$K$1:GJ$1,0)))</f>
        <v/>
      </c>
      <c r="CD102" s="55" t="str" cm="1">
        <f t="array" ref="CD102">IF(INDEX(Templates_Old2!$K$2:$EM$152,ROW()-ROW(CD$20)+1, MATCH(CD$16,Templates_Old2!$K$1:GK$1,0))="","",INDEX(Templates_Old2!$K$2:$EM$152,ROW()-ROW(CD$20)+1, MATCH(CD$16,Templates_Old2!$K$1:GK$1,0)))</f>
        <v/>
      </c>
      <c r="CE102" s="55" t="str" cm="1">
        <f t="array" ref="CE102">IF(INDEX(Templates_Old2!$K$2:$EM$152,ROW()-ROW(CE$20)+1, MATCH(CE$16,Templates_Old2!$K$1:GL$1,0))="","",INDEX(Templates_Old2!$K$2:$EM$152,ROW()-ROW(CE$20)+1, MATCH(CE$16,Templates_Old2!$K$1:GL$1,0)))</f>
        <v/>
      </c>
      <c r="CF102" s="55"/>
      <c r="CG102" s="55"/>
      <c r="CH102" s="55"/>
      <c r="CI102" s="55"/>
      <c r="CJ102" s="55"/>
      <c r="CK102" s="55"/>
      <c r="CL102" s="55"/>
      <c r="CM102" s="55"/>
      <c r="CN102" s="55"/>
      <c r="CO102" s="55"/>
      <c r="CP102" s="55"/>
      <c r="CQ102" s="55"/>
      <c r="CR102" s="55"/>
      <c r="CS102" s="55"/>
      <c r="CT102" s="55"/>
      <c r="CU102" s="55"/>
      <c r="CV102" s="55"/>
      <c r="CW102" s="55"/>
      <c r="CX102" s="55"/>
      <c r="CY102" s="55"/>
      <c r="CZ102" s="55"/>
      <c r="DA102" s="55"/>
      <c r="DB102" s="55"/>
      <c r="DC102" s="55"/>
      <c r="DD102" s="55"/>
      <c r="DE102" s="55"/>
      <c r="DF102" s="55"/>
      <c r="DG102" s="55"/>
      <c r="DH102" s="55"/>
      <c r="DI102" s="55"/>
      <c r="DJ102" s="55"/>
      <c r="DK102" s="55"/>
      <c r="DL102" s="55"/>
      <c r="DM102" s="55"/>
      <c r="DN102" s="55"/>
      <c r="DO102" s="55"/>
      <c r="DP102" s="55"/>
      <c r="DQ102" s="55"/>
      <c r="DR102" s="55"/>
      <c r="DS102" s="55"/>
      <c r="DT102" s="55"/>
      <c r="DU102" s="55"/>
      <c r="DV102" s="55"/>
      <c r="DW102" s="55"/>
      <c r="DX102" s="55"/>
      <c r="DY102" s="55"/>
      <c r="DZ102" s="55"/>
      <c r="EA102" s="55"/>
      <c r="EB102" s="83"/>
      <c r="EC102" s="83"/>
      <c r="ED102" s="83"/>
      <c r="EE102" s="83"/>
      <c r="EF102" s="83"/>
      <c r="EG102" s="83"/>
      <c r="EH102" s="83"/>
      <c r="EI102" s="83"/>
      <c r="EJ102" s="83"/>
    </row>
    <row r="103" spans="1:140" s="24" customFormat="1">
      <c r="A103" s="41" t="s">
        <v>640</v>
      </c>
      <c r="B103" s="6" t="s">
        <v>644</v>
      </c>
      <c r="C103" s="66" t="str" cm="1">
        <f t="array" ref="C103">IF(INDEX(Templates_Old2!C$2:C$153,ROW()-ROW($20:$20)+1)="","",INDEX(Templates_Old2!C$2:C$153,ROW()-ROW($20:$20)+1))</f>
        <v/>
      </c>
      <c r="D103" s="66" t="str" cm="1">
        <f t="array" ref="D103">IF(INDEX(Templates_Old2!D$2:D$153,ROW()-ROW($20:$20)+1)="","",INDEX(Templates_Old2!D$2:D$153,ROW()-ROW($20:$20)+1))</f>
        <v/>
      </c>
      <c r="E103" s="66" t="str" cm="1">
        <f t="array" ref="E103">IF(INDEX(Templates_Old2!E$2:E$153,ROW()-ROW($20:$20)+1)="","",INDEX(Templates_Old2!E$2:E$153,ROW()-ROW($20:$20)+1))</f>
        <v>HeatRejection</v>
      </c>
      <c r="F103" s="127" t="str" cm="1">
        <f t="array" ref="F103">IF(INDEX(Templates_Old2!F$2:F$153,ROW()-ROW($20:$20)+1)="","",INDEX(Templates_Old2!F$2:F$153,ROW()-ROW($20:$20)+1))</f>
        <v>Cooling Tower 2</v>
      </c>
      <c r="G103" s="116" t="str" cm="1">
        <f t="array" ref="G103">IF(INDEX(Templates_Old2!G$2:G$153,ROW()-ROW($20:$20)+1)="","",INDEX(Templates_Old2!G$2:G$153,ROW()-ROW($20:$20)+1))</f>
        <v>ASHRAE229 1</v>
      </c>
      <c r="H103" s="68" t="str" cm="1">
        <f t="array" ref="H103">IF(INDEX(Templates_Old2!H$2:H$153,ROW()-ROW($20:$20)+1)="","",INDEX(Templates_Old2!H$2:H$153,ROW()-ROW($20:$20)+1))</f>
        <v>id</v>
      </c>
      <c r="I103" s="68" t="str" cm="1">
        <f t="array" ref="I103">IF(INDEX(Templates_Old2!I$2:I$153,ROW()-ROW($20:$20)+1)="","",INDEX(Templates_Old2!I$2:I$153,ROW()-ROW($20:$20)+1))</f>
        <v/>
      </c>
      <c r="J103" s="68" t="str" cm="1">
        <f t="array" ref="J103">IF(INDEX(Templates_Old2!J$2:J$153,ROW()-ROW($20:$20)+1)="","",INDEX(Templates_Old2!J$2:J$153,ROW()-ROW($20:$20)+1))</f>
        <v/>
      </c>
      <c r="K103" s="69" t="str" cm="1">
        <f t="array" ref="K103">IF(INDEX(Templates_Old2!K$2:K$153,ROW()-ROW($20:$20)+1)="","",INDEX(Templates_Old2!K$2:K$153,ROW()-ROW($20:$20)+1))</f>
        <v/>
      </c>
      <c r="L103" s="69" t="str" cm="1">
        <f t="array" ref="L103">IF(INDEX(Templates_Old2!L$2:L$153,ROW()-ROW($20:$20)+1)="","",INDEX(Templates_Old2!L$2:L$153,ROW()-ROW($20:$20)+1))</f>
        <v/>
      </c>
      <c r="M103" s="55" t="str" cm="1">
        <f t="array" ref="M103">IF(INDEX(Templates_Old2!$K$2:$EM$152,ROW()-ROW(M$20)+1, MATCH(M$16,Templates_Old2!$K$1:EM$1,0))="","",INDEX(Templates_Old2!$K$2:$EM$152,ROW()-ROW(M$20)+1, MATCH(M$16,Templates_Old2!$K$1:EM$1,0)))</f>
        <v/>
      </c>
      <c r="N103" s="55" t="str" cm="1">
        <f t="array" ref="N103">IF(INDEX(Templates_Old2!$K$2:$EM$152,ROW()-ROW(N$20)+1, MATCH(N$16,Templates_Old2!$K$1:EN$1,0))="","",INDEX(Templates_Old2!$K$2:$EM$152,ROW()-ROW(N$20)+1, MATCH(N$16,Templates_Old2!$K$1:EN$1,0)))</f>
        <v/>
      </c>
      <c r="O103" s="55" t="str" cm="1">
        <f t="array" ref="O103">IF(INDEX(Templates_Old2!$K$2:$EM$152,ROW()-ROW(O$20)+1, MATCH(O$16,Templates_Old2!$K$1:EO$1,0))="","",INDEX(Templates_Old2!$K$2:$EM$152,ROW()-ROW(O$20)+1, MATCH(O$16,Templates_Old2!$K$1:EO$1,0)))</f>
        <v/>
      </c>
      <c r="P103" s="55" t="str" cm="1">
        <f t="array" ref="P103">IF(INDEX(Templates_Old2!$K$2:$EM$152,ROW()-ROW(P$20)+1, MATCH(P$16,Templates_Old2!$K$1:EP$1,0))="","",INDEX(Templates_Old2!$K$2:$EM$152,ROW()-ROW(P$20)+1, MATCH(P$16,Templates_Old2!$K$1:EP$1,0)))</f>
        <v/>
      </c>
      <c r="Q103" s="55" t="str" cm="1">
        <f t="array" ref="Q103">IF(INDEX(Templates_Old2!$K$2:$EM$152,ROW()-ROW(Q$20)+1, MATCH(Q$16,Templates_Old2!$K$1:EQ$1,0))="","",INDEX(Templates_Old2!$K$2:$EM$152,ROW()-ROW(Q$20)+1, MATCH(Q$16,Templates_Old2!$K$1:EQ$1,0)))</f>
        <v/>
      </c>
      <c r="R103" s="55" t="str" cm="1">
        <f t="array" ref="R103">IF(INDEX(Templates_Old2!$K$2:$EM$152,ROW()-ROW(R$20)+1, MATCH(R$16,Templates_Old2!$K$1:ER$1,0))="","",INDEX(Templates_Old2!$K$2:$EM$152,ROW()-ROW(R$20)+1, MATCH(R$16,Templates_Old2!$K$1:ER$1,0)))</f>
        <v/>
      </c>
      <c r="S103" s="55" t="str" cm="1">
        <f t="array" ref="S103">IF(INDEX(Templates_Old2!$K$2:$EM$152,ROW()-ROW(S$20)+1, MATCH(S$16,Templates_Old2!$K$1:ES$1,0))="","",INDEX(Templates_Old2!$K$2:$EM$152,ROW()-ROW(S$20)+1, MATCH(S$16,Templates_Old2!$K$1:ES$1,0)))</f>
        <v/>
      </c>
      <c r="T103" s="55" t="str" cm="1">
        <f t="array" ref="T103">IF(INDEX(Templates_Old2!$K$2:$EM$152,ROW()-ROW(T$20)+1, MATCH(T$16,Templates_Old2!$K$1:ET$1,0))="","",INDEX(Templates_Old2!$K$2:$EM$152,ROW()-ROW(T$20)+1, MATCH(T$16,Templates_Old2!$K$1:ET$1,0)))</f>
        <v/>
      </c>
      <c r="U103" s="55" t="str" cm="1">
        <f t="array" ref="U103">IF(INDEX(Templates_Old2!$K$2:$EM$152,ROW()-ROW(U$20)+1, MATCH(U$16,Templates_Old2!$K$1:EU$1,0))="","",INDEX(Templates_Old2!$K$2:$EM$152,ROW()-ROW(U$20)+1, MATCH(U$16,Templates_Old2!$K$1:EU$1,0)))</f>
        <v/>
      </c>
      <c r="V103" s="55" t="str" cm="1">
        <f t="array" ref="V103">IF(INDEX(Templates_Old2!$K$2:$EM$152,ROW()-ROW(V$20)+1, MATCH(V$16,Templates_Old2!$K$1:EV$1,0))="","",INDEX(Templates_Old2!$K$2:$EM$152,ROW()-ROW(V$20)+1, MATCH(V$16,Templates_Old2!$K$1:EV$1,0)))</f>
        <v/>
      </c>
      <c r="W103" s="55" t="str" cm="1">
        <f t="array" ref="W103">IF(INDEX(Templates_Old2!$K$2:$EM$152,ROW()-ROW(W$20)+1, MATCH(W$16,Templates_Old2!$K$1:EW$1,0))="","",INDEX(Templates_Old2!$K$2:$EM$152,ROW()-ROW(W$20)+1, MATCH(W$16,Templates_Old2!$K$1:EW$1,0)))</f>
        <v/>
      </c>
      <c r="X103" s="55" t="str" cm="1">
        <f t="array" ref="X103">IF(INDEX(Templates_Old2!$K$2:$EM$152,ROW()-ROW(X$20)+1, MATCH(X$16,Templates_Old2!$K$1:EX$1,0))="","",INDEX(Templates_Old2!$K$2:$EM$152,ROW()-ROW(X$20)+1, MATCH(X$16,Templates_Old2!$K$1:EX$1,0)))</f>
        <v/>
      </c>
      <c r="Y103" s="55" t="str" cm="1">
        <f t="array" ref="Y103">IF(INDEX(Templates_Old2!$K$2:$EM$152,ROW()-ROW(Y$20)+1, MATCH(Y$16,Templates_Old2!$K$1:EY$1,0))="","",INDEX(Templates_Old2!$K$2:$EM$152,ROW()-ROW(Y$20)+1, MATCH(Y$16,Templates_Old2!$K$1:EY$1,0)))</f>
        <v/>
      </c>
      <c r="Z103" s="55" t="str" cm="1">
        <f t="array" ref="Z103">IF(INDEX(Templates_Old2!$K$2:$EM$152,ROW()-ROW(Z$20)+1, MATCH(Z$16,Templates_Old2!$K$1:EZ$1,0))="","",INDEX(Templates_Old2!$K$2:$EM$152,ROW()-ROW(Z$20)+1, MATCH(Z$16,Templates_Old2!$K$1:EZ$1,0)))</f>
        <v/>
      </c>
      <c r="AA103" s="55" t="str" cm="1">
        <f t="array" ref="AA103">IF(INDEX(Templates_Old2!$K$2:$EM$152,ROW()-ROW(AA$20)+1, MATCH(AA$16,Templates_Old2!$K$1:FA$1,0))="","",INDEX(Templates_Old2!$K$2:$EM$152,ROW()-ROW(AA$20)+1, MATCH(AA$16,Templates_Old2!$K$1:FA$1,0)))</f>
        <v/>
      </c>
      <c r="AB103" s="55" t="str" cm="1">
        <f t="array" ref="AB103">IF(INDEX(Templates_Old2!$K$2:$EM$152,ROW()-ROW(AB$20)+1, MATCH(AB$16,Templates_Old2!$K$1:FB$1,0))="","",INDEX(Templates_Old2!$K$2:$EM$152,ROW()-ROW(AB$20)+1, MATCH(AB$16,Templates_Old2!$K$1:FB$1,0)))</f>
        <v/>
      </c>
      <c r="AC103" s="55" t="str" cm="1">
        <f t="array" ref="AC103">IF(INDEX(Templates_Old2!$K$2:$EM$152,ROW()-ROW(AC$20)+1, MATCH(AC$16,Templates_Old2!$K$1:FC$1,0))="","",INDEX(Templates_Old2!$K$2:$EM$152,ROW()-ROW(AC$20)+1, MATCH(AC$16,Templates_Old2!$K$1:FC$1,0)))</f>
        <v/>
      </c>
      <c r="AD103" s="55" t="str" cm="1">
        <f t="array" ref="AD103">IF(INDEX(Templates_Old2!$K$2:$EM$152,ROW()-ROW(AD$20)+1, MATCH(AD$16,Templates_Old2!$K$1:FD$1,0))="","",INDEX(Templates_Old2!$K$2:$EM$152,ROW()-ROW(AD$20)+1, MATCH(AD$16,Templates_Old2!$K$1:FD$1,0)))</f>
        <v/>
      </c>
      <c r="AE103" s="55" t="str" cm="1">
        <f t="array" ref="AE103">IF(INDEX(Templates_Old2!$K$2:$EM$152,ROW()-ROW(AE$20)+1, MATCH(AE$16,Templates_Old2!$K$1:FE$1,0))="","",INDEX(Templates_Old2!$K$2:$EM$152,ROW()-ROW(AE$20)+1, MATCH(AE$16,Templates_Old2!$K$1:FE$1,0)))</f>
        <v/>
      </c>
      <c r="AF103" s="55" t="str" cm="1">
        <f t="array" ref="AF103">IF(INDEX(Templates_Old2!$K$2:$EM$152,ROW()-ROW(AF$20)+1, MATCH(AF$16,Templates_Old2!$K$1:FF$1,0))="","",INDEX(Templates_Old2!$K$2:$EM$152,ROW()-ROW(AF$20)+1, MATCH(AF$16,Templates_Old2!$K$1:FF$1,0)))</f>
        <v/>
      </c>
      <c r="AG103" s="55" t="str" cm="1">
        <f t="array" ref="AG103">IF(INDEX(Templates_Old2!$K$2:$EM$152,ROW()-ROW(AG$20)+1, MATCH(AG$16,Templates_Old2!$K$1:FG$1,0))="","",INDEX(Templates_Old2!$K$2:$EM$152,ROW()-ROW(AG$20)+1, MATCH(AG$16,Templates_Old2!$K$1:FG$1,0)))</f>
        <v/>
      </c>
      <c r="AH103" s="55" t="str" cm="1">
        <f t="array" ref="AH103">IF(INDEX(Templates_Old2!$K$2:$EM$152,ROW()-ROW(AH$20)+1, MATCH(AH$16,Templates_Old2!$K$1:FH$1,0))="","",INDEX(Templates_Old2!$K$2:$EM$152,ROW()-ROW(AH$20)+1, MATCH(AH$16,Templates_Old2!$K$1:FH$1,0)))</f>
        <v/>
      </c>
      <c r="AI103" s="55" t="str" cm="1">
        <f t="array" ref="AI103">IF(INDEX(Templates_Old2!$K$2:$EM$152,ROW()-ROW(AI$20)+1, MATCH(AI$16,Templates_Old2!$K$1:FI$1,0))="","",INDEX(Templates_Old2!$K$2:$EM$152,ROW()-ROW(AI$20)+1, MATCH(AI$16,Templates_Old2!$K$1:FI$1,0)))</f>
        <v/>
      </c>
      <c r="AJ103" s="55" t="str" cm="1">
        <f t="array" ref="AJ103">IF(INDEX(Templates_Old2!$K$2:$EM$152,ROW()-ROW(AJ$20)+1, MATCH(AJ$16,Templates_Old2!$K$1:EY$1,0))="","",INDEX(Templates_Old2!$K$2:$EM$152,ROW()-ROW(AJ$20)+1, MATCH(AJ$16,Templates_Old2!$K$1:EY$1,0)))</f>
        <v/>
      </c>
      <c r="AK103" s="55" t="str" cm="1">
        <f t="array" ref="AK103">IF(INDEX(Templates_Old2!$K$2:$EM$152,ROW()-ROW(AK$20)+1, MATCH(AK$16,Templates_Old2!$K$1:EZ$1,0))="","",INDEX(Templates_Old2!$K$2:$EM$152,ROW()-ROW(AK$20)+1, MATCH(AK$16,Templates_Old2!$K$1:EZ$1,0)))</f>
        <v/>
      </c>
      <c r="AL103" s="55" t="str" cm="1">
        <f t="array" ref="AL103">IF(INDEX(Templates_Old2!$K$2:$EM$152,ROW()-ROW(AL$20)+1, MATCH(AL$16,Templates_Old2!$K$1:FA$1,0))="","",INDEX(Templates_Old2!$K$2:$EM$152,ROW()-ROW(AL$20)+1, MATCH(AL$16,Templates_Old2!$K$1:FA$1,0)))</f>
        <v/>
      </c>
      <c r="AM103" s="55" t="str" cm="1">
        <f t="array" ref="AM103">IF(INDEX(Templates_Old2!$K$2:$EM$152,ROW()-ROW(AM$20)+1, MATCH(AM$16,Templates_Old2!$K$1:FB$1,0))="","",INDEX(Templates_Old2!$K$2:$EM$152,ROW()-ROW(AM$20)+1, MATCH(AM$16,Templates_Old2!$K$1:FB$1,0)))</f>
        <v/>
      </c>
      <c r="AN103" s="55" t="str" cm="1">
        <f t="array" ref="AN103">IF(INDEX(Templates_Old2!$K$2:$EM$152,ROW()-ROW(AN$20)+1, MATCH(AN$16,Templates_Old2!$K$1:FC$1,0))="","",INDEX(Templates_Old2!$K$2:$EM$152,ROW()-ROW(AN$20)+1, MATCH(AN$16,Templates_Old2!$K$1:FC$1,0)))</f>
        <v/>
      </c>
      <c r="AO103" s="55" t="str" cm="1">
        <f t="array" ref="AO103">IF(INDEX(Templates_Old2!$K$2:$EM$152,ROW()-ROW(AO$20)+1, MATCH(AO$16,Templates_Old2!$K$1:FD$1,0))="","",INDEX(Templates_Old2!$K$2:$EM$152,ROW()-ROW(AO$20)+1, MATCH(AO$16,Templates_Old2!$K$1:FD$1,0)))</f>
        <v/>
      </c>
      <c r="AP103" s="55" t="str" cm="1">
        <f t="array" ref="AP103">IF(INDEX(Templates_Old2!$K$2:$EM$152,ROW()-ROW(AP$20)+1, MATCH(AP$16,Templates_Old2!$K$1:FE$1,0))="","",INDEX(Templates_Old2!$K$2:$EM$152,ROW()-ROW(AP$20)+1, MATCH(AP$16,Templates_Old2!$K$1:FE$1,0)))</f>
        <v/>
      </c>
      <c r="AQ103" s="55" t="str" cm="1">
        <f t="array" ref="AQ103">IF(INDEX(Templates_Old2!$K$2:$EM$152,ROW()-ROW(AQ$20)+1, MATCH(AQ$16,Templates_Old2!$K$1:FF$1,0))="","",INDEX(Templates_Old2!$K$2:$EM$152,ROW()-ROW(AQ$20)+1, MATCH(AQ$16,Templates_Old2!$K$1:FF$1,0)))</f>
        <v/>
      </c>
      <c r="AR103" s="55" t="str" cm="1">
        <f t="array" ref="AR103">IF(INDEX(Templates_Old2!$K$2:$EM$152,ROW()-ROW(AR$20)+1, MATCH(AR$16,Templates_Old2!$K$1:FG$1,0))="","",INDEX(Templates_Old2!$K$2:$EM$152,ROW()-ROW(AR$20)+1, MATCH(AR$16,Templates_Old2!$K$1:FG$1,0)))</f>
        <v/>
      </c>
      <c r="AS103" s="55" t="str" cm="1">
        <f t="array" ref="AS103">IF(INDEX(Templates_Old2!$K$2:$EM$152,ROW()-ROW(AS$20)+1, MATCH(AS$16,Templates_Old2!$K$1:FH$1,0))="","",INDEX(Templates_Old2!$K$2:$EM$152,ROW()-ROW(AS$20)+1, MATCH(AS$16,Templates_Old2!$K$1:FH$1,0)))</f>
        <v/>
      </c>
      <c r="AT103" s="55" t="str" cm="1">
        <f t="array" ref="AT103">IF(INDEX(Templates_Old2!$K$2:$EM$152,ROW()-ROW(AT$20)+1, MATCH(AT$16,Templates_Old2!$K$1:FI$1,0))="","",INDEX(Templates_Old2!$K$2:$EM$152,ROW()-ROW(AT$20)+1, MATCH(AT$16,Templates_Old2!$K$1:FI$1,0)))</f>
        <v/>
      </c>
      <c r="AU103" s="55" t="str" cm="1">
        <f t="array" ref="AU103">IF(INDEX(Templates_Old2!$K$2:$EM$152,ROW()-ROW(AU$20)+1, MATCH(AU$16,Templates_Old2!$K$1:FJ$1,0))="","",INDEX(Templates_Old2!$K$2:$EM$152,ROW()-ROW(AU$20)+1, MATCH(AU$16,Templates_Old2!$K$1:FJ$1,0)))</f>
        <v/>
      </c>
      <c r="AV103" s="55" t="str" cm="1">
        <f t="array" ref="AV103">IF(INDEX(Templates_Old2!$K$2:$EM$152,ROW()-ROW(AV$20)+1, MATCH(AV$16,Templates_Old2!$K$1:FK$1,0))="","",INDEX(Templates_Old2!$K$2:$EM$152,ROW()-ROW(AV$20)+1, MATCH(AV$16,Templates_Old2!$K$1:FK$1,0)))</f>
        <v/>
      </c>
      <c r="AW103" s="55" t="str" cm="1">
        <f t="array" ref="AW103">IF(INDEX(Templates_Old2!$K$2:$EM$152,ROW()-ROW(AW$20)+1, MATCH(AW$16,Templates_Old2!$K$1:FL$1,0))="","",INDEX(Templates_Old2!$K$2:$EM$152,ROW()-ROW(AW$20)+1, MATCH(AW$16,Templates_Old2!$K$1:FL$1,0)))</f>
        <v/>
      </c>
      <c r="AX103" s="55" t="str" cm="1">
        <f t="array" ref="AX103">IF(INDEX(Templates_Old2!$K$2:$EM$152,ROW()-ROW(AX$20)+1, MATCH(AX$16,Templates_Old2!$K$1:FK$1,0))="","",INDEX(Templates_Old2!$K$2:$EM$152,ROW()-ROW(AX$20)+1, MATCH(AX$16,Templates_Old2!$K$1:FK$1,0)))</f>
        <v/>
      </c>
      <c r="AY103" s="55" t="str" cm="1">
        <f t="array" ref="AY103">IF(INDEX(Templates_Old2!$K$2:$EM$152,ROW()-ROW(AY$20)+1, MATCH(AY$16,Templates_Old2!$K$1:FL$1,0))="","",INDEX(Templates_Old2!$K$2:$EM$152,ROW()-ROW(AY$20)+1, MATCH(AY$16,Templates_Old2!$K$1:FL$1,0)))</f>
        <v/>
      </c>
      <c r="AZ103" s="55" t="str" cm="1">
        <f t="array" ref="AZ103">IF(INDEX(Templates_Old2!$K$2:$EM$152,ROW()-ROW(AZ$20)+1, MATCH(AZ$16,Templates_Old2!$K$1:FM$1,0))="","",INDEX(Templates_Old2!$K$2:$EM$152,ROW()-ROW(AZ$20)+1, MATCH(AZ$16,Templates_Old2!$K$1:FM$1,0)))</f>
        <v/>
      </c>
      <c r="BA103" s="55" t="str" cm="1">
        <f t="array" ref="BA103">IF(INDEX(Templates_Old2!$K$2:$EM$152,ROW()-ROW(BA$20)+1, MATCH(BA$16,Templates_Old2!$K$1:FN$1,0))="","",INDEX(Templates_Old2!$K$2:$EM$152,ROW()-ROW(BA$20)+1, MATCH(BA$16,Templates_Old2!$K$1:FN$1,0)))</f>
        <v/>
      </c>
      <c r="BB103" s="55" t="str" cm="1">
        <f t="array" ref="BB103">IF(INDEX(Templates_Old2!$K$2:$EM$152,ROW()-ROW(BB$20)+1, MATCH(BB$16,Templates_Old2!$K$1:FO$1,0))="","",INDEX(Templates_Old2!$K$2:$EM$152,ROW()-ROW(BB$20)+1, MATCH(BB$16,Templates_Old2!$K$1:FO$1,0)))</f>
        <v/>
      </c>
      <c r="BC103" s="55" t="str" cm="1">
        <f t="array" ref="BC103">IF(INDEX(Templates_Old2!$K$2:$EM$152,ROW()-ROW(BC$20)+1, MATCH(BC$16,Templates_Old2!$K$1:FP$1,0))="","",INDEX(Templates_Old2!$K$2:$EM$152,ROW()-ROW(BC$20)+1, MATCH(BC$16,Templates_Old2!$K$1:FP$1,0)))</f>
        <v/>
      </c>
      <c r="BD103" s="55" t="str" cm="1">
        <f t="array" ref="BD103">IF(INDEX(Templates_Old2!$K$2:$EM$152,ROW()-ROW(BD$20)+1, MATCH(BD$16,Templates_Old2!$K$1:FQ$1,0))="","",INDEX(Templates_Old2!$K$2:$EM$152,ROW()-ROW(BD$20)+1, MATCH(BD$16,Templates_Old2!$K$1:FQ$1,0)))</f>
        <v/>
      </c>
      <c r="BE103" s="55" t="str" cm="1">
        <f t="array" ref="BE103">IF(INDEX(Templates_Old2!$K$2:$EM$152,ROW()-ROW(BE$20)+1, MATCH(BE$16,Templates_Old2!$K$1:FR$1,0))="","",INDEX(Templates_Old2!$K$2:$EM$152,ROW()-ROW(BE$20)+1, MATCH(BE$16,Templates_Old2!$K$1:FR$1,0)))</f>
        <v/>
      </c>
      <c r="BF103" s="55" t="str" cm="1">
        <f t="array" ref="BF103">IF(INDEX(Templates_Old2!$K$2:$EM$152,ROW()-ROW(BF$20)+1, MATCH(BF$16,Templates_Old2!$K$1:FS$1,0))="","",INDEX(Templates_Old2!$K$2:$EM$152,ROW()-ROW(BF$20)+1, MATCH(BF$16,Templates_Old2!$K$1:FS$1,0)))</f>
        <v/>
      </c>
      <c r="BG103" s="55" t="str" cm="1">
        <f t="array" ref="BG103">IF(INDEX(Templates_Old2!$K$2:$EM$152,ROW()-ROW(BG$20)+1, MATCH(BG$16,Templates_Old2!$K$1:FT$1,0))="","",INDEX(Templates_Old2!$K$2:$EM$152,ROW()-ROW(BG$20)+1, MATCH(BG$16,Templates_Old2!$K$1:FT$1,0)))</f>
        <v/>
      </c>
      <c r="BH103" s="55" t="str" cm="1">
        <f t="array" ref="BH103">IF(INDEX(Templates_Old2!$K$2:$EM$152,ROW()-ROW(BH$20)+1, MATCH(BH$16,Templates_Old2!$K$1:FU$1,0))="","",INDEX(Templates_Old2!$K$2:$EM$152,ROW()-ROW(BH$20)+1, MATCH(BH$16,Templates_Old2!$K$1:FU$1,0)))</f>
        <v/>
      </c>
      <c r="BI103" s="55" t="str" cm="1">
        <f t="array" ref="BI103">IF(INDEX(Templates_Old2!$K$2:$EM$152,ROW()-ROW(BI$20)+1, MATCH(BI$16,Templates_Old2!$K$1:FV$1,0))="","",INDEX(Templates_Old2!$K$2:$EM$152,ROW()-ROW(BI$20)+1, MATCH(BI$16,Templates_Old2!$K$1:FV$1,0)))</f>
        <v/>
      </c>
      <c r="BJ103" s="55" t="str" cm="1">
        <f t="array" ref="BJ103">IF(INDEX(Templates_Old2!$K$2:$EM$152,ROW()-ROW(BJ$20)+1, MATCH(BJ$16,Templates_Old2!$K$1:FW$1,0))="","",INDEX(Templates_Old2!$K$2:$EM$152,ROW()-ROW(BJ$20)+1, MATCH(BJ$16,Templates_Old2!$K$1:FW$1,0)))</f>
        <v/>
      </c>
      <c r="BK103" s="55" t="str" cm="1">
        <f t="array" ref="BK103">IF(INDEX(Templates_Old2!$K$2:$EM$152,ROW()-ROW(BK$20)+1, MATCH(BK$16,Templates_Old2!$K$1:FX$1,0))="","",INDEX(Templates_Old2!$K$2:$EM$152,ROW()-ROW(BK$20)+1, MATCH(BK$16,Templates_Old2!$K$1:FX$1,0)))</f>
        <v/>
      </c>
      <c r="BL103" s="55" t="str" cm="1">
        <f t="array" ref="BL103">IF(INDEX(Templates_Old2!$K$2:$EM$152,ROW()-ROW(BL$20)+1, MATCH(BL$16,Templates_Old2!$K$1:FY$1,0))="","",INDEX(Templates_Old2!$K$2:$EM$152,ROW()-ROW(BL$20)+1, MATCH(BL$16,Templates_Old2!$K$1:FY$1,0)))</f>
        <v/>
      </c>
      <c r="BM103" s="55" t="str" cm="1">
        <f t="array" ref="BM103">IF(INDEX(Templates_Old2!$K$2:$EM$152,ROW()-ROW(BM$20)+1, MATCH(BM$16,Templates_Old2!$K$1:FZ$1,0))="","",INDEX(Templates_Old2!$K$2:$EM$152,ROW()-ROW(BM$20)+1, MATCH(BM$16,Templates_Old2!$K$1:FZ$1,0)))</f>
        <v/>
      </c>
      <c r="BN103" s="55" t="str" cm="1">
        <f t="array" ref="BN103">IF(INDEX(Templates_Old2!$K$2:$EM$152,ROW()-ROW(BN$20)+1, MATCH(BN$16,Templates_Old2!$K$1:GA$1,0))="","",INDEX(Templates_Old2!$K$2:$EM$152,ROW()-ROW(BN$20)+1, MATCH(BN$16,Templates_Old2!$K$1:GA$1,0)))</f>
        <v/>
      </c>
      <c r="BO103" s="55" t="str" cm="1">
        <f t="array" ref="BO103">IF(INDEX(Templates_Old2!$K$2:$EM$152,ROW()-ROW(BO$20)+1, MATCH(BO$16,Templates_Old2!$K$1:GB$1,0))="","",INDEX(Templates_Old2!$K$2:$EM$152,ROW()-ROW(BO$20)+1, MATCH(BO$16,Templates_Old2!$K$1:GB$1,0)))</f>
        <v/>
      </c>
      <c r="BP103" s="55" t="str" cm="1">
        <f t="array" ref="BP103">IF(INDEX(Templates_Old2!$K$2:$EM$152,ROW()-ROW(BP$20)+1, MATCH(BP$16,Templates_Old2!$K$1:GC$1,0))="","",INDEX(Templates_Old2!$K$2:$EM$152,ROW()-ROW(BP$20)+1, MATCH(BP$16,Templates_Old2!$K$1:GC$1,0)))</f>
        <v/>
      </c>
      <c r="BQ103" s="55" t="str" cm="1">
        <f t="array" ref="BQ103">IF(INDEX(Templates_Old2!$K$2:$EM$152,ROW()-ROW(BQ$20)+1, MATCH(BQ$16,Templates_Old2!$K$1:GD$1,0))="","",INDEX(Templates_Old2!$K$2:$EM$152,ROW()-ROW(BQ$20)+1, MATCH(BQ$16,Templates_Old2!$K$1:GD$1,0)))</f>
        <v/>
      </c>
      <c r="BR103" s="55" t="str" cm="1">
        <f t="array" ref="BR103">IF(INDEX(Templates_Old2!$K$2:$EM$152,ROW()-ROW(BR$20)+1, MATCH(BR$16,Templates_Old2!$K$1:GE$1,0))="","",INDEX(Templates_Old2!$K$2:$EM$152,ROW()-ROW(BR$20)+1, MATCH(BR$16,Templates_Old2!$K$1:GE$1,0)))</f>
        <v/>
      </c>
      <c r="BS103" s="55" t="str" cm="1">
        <f t="array" ref="BS103">IF(INDEX(Templates_Old2!$K$2:$EM$152,ROW()-ROW(BS$20)+1, MATCH(BS$16,Templates_Old2!$K$1:GF$1,0))="","",INDEX(Templates_Old2!$K$2:$EM$152,ROW()-ROW(BS$20)+1, MATCH(BS$16,Templates_Old2!$K$1:GF$1,0)))</f>
        <v/>
      </c>
      <c r="BT103" s="55" t="str" cm="1">
        <f t="array" ref="BT103">IF(INDEX(Templates_Old2!$K$2:$EM$152,ROW()-ROW(BT$20)+1, MATCH(BT$16,Templates_Old2!$K$1:GG$1,0))="","",INDEX(Templates_Old2!$K$2:$EM$152,ROW()-ROW(BT$20)+1, MATCH(BT$16,Templates_Old2!$K$1:GG$1,0)))</f>
        <v/>
      </c>
      <c r="BU103" s="55" t="str" cm="1">
        <f t="array" ref="BU103">IF(INDEX(Templates_Old2!$K$2:$EM$152,ROW()-ROW(BU$20)+1, MATCH(BU$16,Templates_Old2!$K$1:GH$1,0))="","",INDEX(Templates_Old2!$K$2:$EM$152,ROW()-ROW(BU$20)+1, MATCH(BU$16,Templates_Old2!$K$1:GH$1,0)))</f>
        <v/>
      </c>
      <c r="BV103" s="55" t="str" cm="1">
        <f t="array" ref="BV103">IF(INDEX(Templates_Old2!$K$2:$EM$152,ROW()-ROW(BV$20)+1, MATCH(BV$16,Templates_Old2!$K$1:GC$1,0))="","",INDEX(Templates_Old2!$K$2:$EM$152,ROW()-ROW(BV$20)+1, MATCH(BV$16,Templates_Old2!$K$1:GC$1,0)))</f>
        <v/>
      </c>
      <c r="BW103" s="55" t="str" cm="1">
        <f t="array" ref="BW103">IF(INDEX(Templates_Old2!$K$2:$EM$152,ROW()-ROW(BW$20)+1, MATCH(BW$16,Templates_Old2!$K$1:GD$1,0))="","",INDEX(Templates_Old2!$K$2:$EM$152,ROW()-ROW(BW$20)+1, MATCH(BW$16,Templates_Old2!$K$1:GD$1,0)))</f>
        <v/>
      </c>
      <c r="BX103" s="55" t="str" cm="1">
        <f t="array" ref="BX103">IF(INDEX(Templates_Old2!$K$2:$EM$152,ROW()-ROW(BX$20)+1, MATCH(BX$16,Templates_Old2!$K$1:GE$1,0))="","",INDEX(Templates_Old2!$K$2:$EM$152,ROW()-ROW(BX$20)+1, MATCH(BX$16,Templates_Old2!$K$1:GE$1,0)))</f>
        <v/>
      </c>
      <c r="BY103" s="55" t="str" cm="1">
        <f t="array" ref="BY103">IF(INDEX(Templates_Old2!$K$2:$EM$152,ROW()-ROW(BY$20)+1, MATCH(BY$16,Templates_Old2!$K$1:GF$1,0))="","",INDEX(Templates_Old2!$K$2:$EM$152,ROW()-ROW(BY$20)+1, MATCH(BY$16,Templates_Old2!$K$1:GF$1,0)))</f>
        <v/>
      </c>
      <c r="BZ103" s="55" t="str" cm="1">
        <f t="array" ref="BZ103">IF(INDEX(Templates_Old2!$K$2:$EM$152,ROW()-ROW(BZ$20)+1, MATCH(BZ$16,Templates_Old2!$K$1:GG$1,0))="","",INDEX(Templates_Old2!$K$2:$EM$152,ROW()-ROW(BZ$20)+1, MATCH(BZ$16,Templates_Old2!$K$1:GG$1,0)))</f>
        <v/>
      </c>
      <c r="CA103" s="55" t="str" cm="1">
        <f t="array" ref="CA103">IF(INDEX(Templates_Old2!$K$2:$EM$152,ROW()-ROW(CA$20)+1, MATCH(CA$16,Templates_Old2!$K$1:GH$1,0))="","",INDEX(Templates_Old2!$K$2:$EM$152,ROW()-ROW(CA$20)+1, MATCH(CA$16,Templates_Old2!$K$1:GH$1,0)))</f>
        <v/>
      </c>
      <c r="CB103" s="55" t="str" cm="1">
        <f t="array" ref="CB103">IF(INDEX(Templates_Old2!$K$2:$EM$152,ROW()-ROW(CB$20)+1, MATCH(CB$16,Templates_Old2!$K$1:GI$1,0))="","",INDEX(Templates_Old2!$K$2:$EM$152,ROW()-ROW(CB$20)+1, MATCH(CB$16,Templates_Old2!$K$1:GI$1,0)))</f>
        <v/>
      </c>
      <c r="CC103" s="55" t="str" cm="1">
        <f t="array" ref="CC103">IF(INDEX(Templates_Old2!$K$2:$EM$152,ROW()-ROW(CC$20)+1, MATCH(CC$16,Templates_Old2!$K$1:GJ$1,0))="","",INDEX(Templates_Old2!$K$2:$EM$152,ROW()-ROW(CC$20)+1, MATCH(CC$16,Templates_Old2!$K$1:GJ$1,0)))</f>
        <v/>
      </c>
      <c r="CD103" s="55" t="str" cm="1">
        <f t="array" ref="CD103">IF(INDEX(Templates_Old2!$K$2:$EM$152,ROW()-ROW(CD$20)+1, MATCH(CD$16,Templates_Old2!$K$1:GK$1,0))="","",INDEX(Templates_Old2!$K$2:$EM$152,ROW()-ROW(CD$20)+1, MATCH(CD$16,Templates_Old2!$K$1:GK$1,0)))</f>
        <v/>
      </c>
      <c r="CE103" s="55" t="str" cm="1">
        <f t="array" ref="CE103">IF(INDEX(Templates_Old2!$K$2:$EM$152,ROW()-ROW(CE$20)+1, MATCH(CE$16,Templates_Old2!$K$1:GL$1,0))="","",INDEX(Templates_Old2!$K$2:$EM$152,ROW()-ROW(CE$20)+1, MATCH(CE$16,Templates_Old2!$K$1:GL$1,0)))</f>
        <v/>
      </c>
      <c r="CF103" s="55"/>
      <c r="CG103" s="55"/>
      <c r="CH103" s="55"/>
      <c r="CI103" s="55"/>
      <c r="CJ103" s="55"/>
      <c r="CK103" s="55"/>
      <c r="CL103" s="55"/>
      <c r="CM103" s="55"/>
      <c r="CN103" s="55"/>
      <c r="CO103" s="55"/>
      <c r="CP103" s="55"/>
      <c r="CQ103" s="55"/>
      <c r="CR103" s="55"/>
      <c r="CS103" s="55"/>
      <c r="CT103" s="55"/>
      <c r="CU103" s="55"/>
      <c r="CV103" s="55"/>
      <c r="CW103" s="55"/>
      <c r="CX103" s="55"/>
      <c r="CY103" s="55"/>
      <c r="CZ103" s="55"/>
      <c r="DA103" s="55"/>
      <c r="DB103" s="55"/>
      <c r="DC103" s="55"/>
      <c r="DD103" s="55"/>
      <c r="DE103" s="55"/>
      <c r="DF103" s="55"/>
      <c r="DG103" s="55"/>
      <c r="DH103" s="55"/>
      <c r="DI103" s="55"/>
      <c r="DJ103" s="55"/>
      <c r="DK103" s="55"/>
      <c r="DL103" s="55"/>
      <c r="DM103" s="55"/>
      <c r="DN103" s="55"/>
      <c r="DO103" s="55"/>
      <c r="DP103" s="55"/>
      <c r="DQ103" s="55"/>
      <c r="DR103" s="55"/>
      <c r="DS103" s="55"/>
      <c r="DT103" s="55"/>
      <c r="DU103" s="55"/>
      <c r="DV103" s="55"/>
      <c r="DW103" s="55"/>
      <c r="DX103" s="55"/>
      <c r="DY103" s="55"/>
      <c r="DZ103" s="55"/>
      <c r="EA103" s="55"/>
      <c r="EB103" s="83"/>
      <c r="EC103" s="83"/>
      <c r="ED103" s="83"/>
      <c r="EE103" s="83"/>
      <c r="EF103" s="83"/>
      <c r="EG103" s="83"/>
      <c r="EH103" s="83"/>
      <c r="EI103" s="83"/>
      <c r="EJ103" s="83"/>
    </row>
    <row r="104" spans="1:140" s="24" customFormat="1">
      <c r="A104" s="41" t="s">
        <v>640</v>
      </c>
      <c r="B104" s="6" t="s">
        <v>644</v>
      </c>
      <c r="C104" s="66" t="str" cm="1">
        <f t="array" ref="C104">IF(INDEX(Templates_Old2!C$2:C$153,ROW()-ROW($20:$20)+1)="","",INDEX(Templates_Old2!C$2:C$153,ROW()-ROW($20:$20)+1))</f>
        <v/>
      </c>
      <c r="D104" s="66" t="str" cm="1">
        <f t="array" ref="D104">IF(INDEX(Templates_Old2!D$2:D$153,ROW()-ROW($20:$20)+1)="","",INDEX(Templates_Old2!D$2:D$153,ROW()-ROW($20:$20)+1))</f>
        <v/>
      </c>
      <c r="E104" s="66" t="str" cm="1">
        <f t="array" ref="E104">IF(INDEX(Templates_Old2!E$2:E$153,ROW()-ROW($20:$20)+1)="","",INDEX(Templates_Old2!E$2:E$153,ROW()-ROW($20:$20)+1))</f>
        <v>HeatRejection</v>
      </c>
      <c r="F104" s="127" t="str" cm="1">
        <f t="array" ref="F104">IF(INDEX(Templates_Old2!F$2:F$153,ROW()-ROW($20:$20)+1)="","",INDEX(Templates_Old2!F$2:F$153,ROW()-ROW($20:$20)+1))</f>
        <v>Cooling Tower 2</v>
      </c>
      <c r="G104" s="116" t="str" cm="1">
        <f t="array" ref="G104">IF(INDEX(Templates_Old2!G$2:G$153,ROW()-ROW($20:$20)+1)="","",INDEX(Templates_Old2!G$2:G$153,ROW()-ROW($20:$20)+1))</f>
        <v>ASHRAE229 1</v>
      </c>
      <c r="H104" s="68" t="str" cm="1">
        <f t="array" ref="H104">IF(INDEX(Templates_Old2!H$2:H$153,ROW()-ROW($20:$20)+1)="","",INDEX(Templates_Old2!H$2:H$153,ROW()-ROW($20:$20)+1))</f>
        <v>loop</v>
      </c>
      <c r="I104" s="68" t="str" cm="1">
        <f t="array" ref="I104">IF(INDEX(Templates_Old2!I$2:I$153,ROW()-ROW($20:$20)+1)="","",INDEX(Templates_Old2!I$2:I$153,ROW()-ROW($20:$20)+1))</f>
        <v/>
      </c>
      <c r="J104" s="68" t="str" cm="1">
        <f t="array" ref="J104">IF(INDEX(Templates_Old2!J$2:J$153,ROW()-ROW($20:$20)+1)="","",INDEX(Templates_Old2!J$2:J$153,ROW()-ROW($20:$20)+1))</f>
        <v/>
      </c>
      <c r="K104" s="69" t="str" cm="1">
        <f t="array" ref="K104">IF(INDEX(Templates_Old2!K$2:K$153,ROW()-ROW($20:$20)+1)="","",INDEX(Templates_Old2!K$2:K$153,ROW()-ROW($20:$20)+1))</f>
        <v/>
      </c>
      <c r="L104" s="69" t="str" cm="1">
        <f t="array" ref="L104">IF(INDEX(Templates_Old2!L$2:L$153,ROW()-ROW($20:$20)+1)="","",INDEX(Templates_Old2!L$2:L$153,ROW()-ROW($20:$20)+1))</f>
        <v/>
      </c>
      <c r="M104" s="55" t="str" cm="1">
        <f t="array" ref="M104">IF(INDEX(Templates_Old2!$K$2:$EM$152,ROW()-ROW(M$20)+1, MATCH(M$16,Templates_Old2!$K$1:EM$1,0))="","",INDEX(Templates_Old2!$K$2:$EM$152,ROW()-ROW(M$20)+1, MATCH(M$16,Templates_Old2!$K$1:EM$1,0)))</f>
        <v/>
      </c>
      <c r="N104" s="55" t="str" cm="1">
        <f t="array" ref="N104">IF(INDEX(Templates_Old2!$K$2:$EM$152,ROW()-ROW(N$20)+1, MATCH(N$16,Templates_Old2!$K$1:EN$1,0))="","",INDEX(Templates_Old2!$K$2:$EM$152,ROW()-ROW(N$20)+1, MATCH(N$16,Templates_Old2!$K$1:EN$1,0)))</f>
        <v/>
      </c>
      <c r="O104" s="55" t="str" cm="1">
        <f t="array" ref="O104">IF(INDEX(Templates_Old2!$K$2:$EM$152,ROW()-ROW(O$20)+1, MATCH(O$16,Templates_Old2!$K$1:EO$1,0))="","",INDEX(Templates_Old2!$K$2:$EM$152,ROW()-ROW(O$20)+1, MATCH(O$16,Templates_Old2!$K$1:EO$1,0)))</f>
        <v/>
      </c>
      <c r="P104" s="55" t="str" cm="1">
        <f t="array" ref="P104">IF(INDEX(Templates_Old2!$K$2:$EM$152,ROW()-ROW(P$20)+1, MATCH(P$16,Templates_Old2!$K$1:EP$1,0))="","",INDEX(Templates_Old2!$K$2:$EM$152,ROW()-ROW(P$20)+1, MATCH(P$16,Templates_Old2!$K$1:EP$1,0)))</f>
        <v/>
      </c>
      <c r="Q104" s="55" t="str" cm="1">
        <f t="array" ref="Q104">IF(INDEX(Templates_Old2!$K$2:$EM$152,ROW()-ROW(Q$20)+1, MATCH(Q$16,Templates_Old2!$K$1:EQ$1,0))="","",INDEX(Templates_Old2!$K$2:$EM$152,ROW()-ROW(Q$20)+1, MATCH(Q$16,Templates_Old2!$K$1:EQ$1,0)))</f>
        <v/>
      </c>
      <c r="R104" s="55" t="str" cm="1">
        <f t="array" ref="R104">IF(INDEX(Templates_Old2!$K$2:$EM$152,ROW()-ROW(R$20)+1, MATCH(R$16,Templates_Old2!$K$1:ER$1,0))="","",INDEX(Templates_Old2!$K$2:$EM$152,ROW()-ROW(R$20)+1, MATCH(R$16,Templates_Old2!$K$1:ER$1,0)))</f>
        <v/>
      </c>
      <c r="S104" s="55" t="str" cm="1">
        <f t="array" ref="S104">IF(INDEX(Templates_Old2!$K$2:$EM$152,ROW()-ROW(S$20)+1, MATCH(S$16,Templates_Old2!$K$1:ES$1,0))="","",INDEX(Templates_Old2!$K$2:$EM$152,ROW()-ROW(S$20)+1, MATCH(S$16,Templates_Old2!$K$1:ES$1,0)))</f>
        <v/>
      </c>
      <c r="T104" s="55" t="str" cm="1">
        <f t="array" ref="T104">IF(INDEX(Templates_Old2!$K$2:$EM$152,ROW()-ROW(T$20)+1, MATCH(T$16,Templates_Old2!$K$1:ET$1,0))="","",INDEX(Templates_Old2!$K$2:$EM$152,ROW()-ROW(T$20)+1, MATCH(T$16,Templates_Old2!$K$1:ET$1,0)))</f>
        <v/>
      </c>
      <c r="U104" s="55" t="str" cm="1">
        <f t="array" ref="U104">IF(INDEX(Templates_Old2!$K$2:$EM$152,ROW()-ROW(U$20)+1, MATCH(U$16,Templates_Old2!$K$1:EU$1,0))="","",INDEX(Templates_Old2!$K$2:$EM$152,ROW()-ROW(U$20)+1, MATCH(U$16,Templates_Old2!$K$1:EU$1,0)))</f>
        <v/>
      </c>
      <c r="V104" s="55" t="str" cm="1">
        <f t="array" ref="V104">IF(INDEX(Templates_Old2!$K$2:$EM$152,ROW()-ROW(V$20)+1, MATCH(V$16,Templates_Old2!$K$1:EV$1,0))="","",INDEX(Templates_Old2!$K$2:$EM$152,ROW()-ROW(V$20)+1, MATCH(V$16,Templates_Old2!$K$1:EV$1,0)))</f>
        <v/>
      </c>
      <c r="W104" s="55" t="str" cm="1">
        <f t="array" ref="W104">IF(INDEX(Templates_Old2!$K$2:$EM$152,ROW()-ROW(W$20)+1, MATCH(W$16,Templates_Old2!$K$1:EW$1,0))="","",INDEX(Templates_Old2!$K$2:$EM$152,ROW()-ROW(W$20)+1, MATCH(W$16,Templates_Old2!$K$1:EW$1,0)))</f>
        <v/>
      </c>
      <c r="X104" s="55" t="str" cm="1">
        <f t="array" ref="X104">IF(INDEX(Templates_Old2!$K$2:$EM$152,ROW()-ROW(X$20)+1, MATCH(X$16,Templates_Old2!$K$1:EX$1,0))="","",INDEX(Templates_Old2!$K$2:$EM$152,ROW()-ROW(X$20)+1, MATCH(X$16,Templates_Old2!$K$1:EX$1,0)))</f>
        <v/>
      </c>
      <c r="Y104" s="55" t="str" cm="1">
        <f t="array" ref="Y104">IF(INDEX(Templates_Old2!$K$2:$EM$152,ROW()-ROW(Y$20)+1, MATCH(Y$16,Templates_Old2!$K$1:EY$1,0))="","",INDEX(Templates_Old2!$K$2:$EM$152,ROW()-ROW(Y$20)+1, MATCH(Y$16,Templates_Old2!$K$1:EY$1,0)))</f>
        <v/>
      </c>
      <c r="Z104" s="55" t="str" cm="1">
        <f t="array" ref="Z104">IF(INDEX(Templates_Old2!$K$2:$EM$152,ROW()-ROW(Z$20)+1, MATCH(Z$16,Templates_Old2!$K$1:EZ$1,0))="","",INDEX(Templates_Old2!$K$2:$EM$152,ROW()-ROW(Z$20)+1, MATCH(Z$16,Templates_Old2!$K$1:EZ$1,0)))</f>
        <v/>
      </c>
      <c r="AA104" s="55" t="str" cm="1">
        <f t="array" ref="AA104">IF(INDEX(Templates_Old2!$K$2:$EM$152,ROW()-ROW(AA$20)+1, MATCH(AA$16,Templates_Old2!$K$1:FA$1,0))="","",INDEX(Templates_Old2!$K$2:$EM$152,ROW()-ROW(AA$20)+1, MATCH(AA$16,Templates_Old2!$K$1:FA$1,0)))</f>
        <v/>
      </c>
      <c r="AB104" s="55" t="str" cm="1">
        <f t="array" ref="AB104">IF(INDEX(Templates_Old2!$K$2:$EM$152,ROW()-ROW(AB$20)+1, MATCH(AB$16,Templates_Old2!$K$1:FB$1,0))="","",INDEX(Templates_Old2!$K$2:$EM$152,ROW()-ROW(AB$20)+1, MATCH(AB$16,Templates_Old2!$K$1:FB$1,0)))</f>
        <v/>
      </c>
      <c r="AC104" s="55" t="str" cm="1">
        <f t="array" ref="AC104">IF(INDEX(Templates_Old2!$K$2:$EM$152,ROW()-ROW(AC$20)+1, MATCH(AC$16,Templates_Old2!$K$1:FC$1,0))="","",INDEX(Templates_Old2!$K$2:$EM$152,ROW()-ROW(AC$20)+1, MATCH(AC$16,Templates_Old2!$K$1:FC$1,0)))</f>
        <v/>
      </c>
      <c r="AD104" s="55" t="str" cm="1">
        <f t="array" ref="AD104">IF(INDEX(Templates_Old2!$K$2:$EM$152,ROW()-ROW(AD$20)+1, MATCH(AD$16,Templates_Old2!$K$1:FD$1,0))="","",INDEX(Templates_Old2!$K$2:$EM$152,ROW()-ROW(AD$20)+1, MATCH(AD$16,Templates_Old2!$K$1:FD$1,0)))</f>
        <v/>
      </c>
      <c r="AE104" s="55" t="str" cm="1">
        <f t="array" ref="AE104">IF(INDEX(Templates_Old2!$K$2:$EM$152,ROW()-ROW(AE$20)+1, MATCH(AE$16,Templates_Old2!$K$1:FE$1,0))="","",INDEX(Templates_Old2!$K$2:$EM$152,ROW()-ROW(AE$20)+1, MATCH(AE$16,Templates_Old2!$K$1:FE$1,0)))</f>
        <v/>
      </c>
      <c r="AF104" s="55" t="str" cm="1">
        <f t="array" ref="AF104">IF(INDEX(Templates_Old2!$K$2:$EM$152,ROW()-ROW(AF$20)+1, MATCH(AF$16,Templates_Old2!$K$1:FF$1,0))="","",INDEX(Templates_Old2!$K$2:$EM$152,ROW()-ROW(AF$20)+1, MATCH(AF$16,Templates_Old2!$K$1:FF$1,0)))</f>
        <v/>
      </c>
      <c r="AG104" s="55" t="str" cm="1">
        <f t="array" ref="AG104">IF(INDEX(Templates_Old2!$K$2:$EM$152,ROW()-ROW(AG$20)+1, MATCH(AG$16,Templates_Old2!$K$1:FG$1,0))="","",INDEX(Templates_Old2!$K$2:$EM$152,ROW()-ROW(AG$20)+1, MATCH(AG$16,Templates_Old2!$K$1:FG$1,0)))</f>
        <v/>
      </c>
      <c r="AH104" s="55" t="str" cm="1">
        <f t="array" ref="AH104">IF(INDEX(Templates_Old2!$K$2:$EM$152,ROW()-ROW(AH$20)+1, MATCH(AH$16,Templates_Old2!$K$1:FH$1,0))="","",INDEX(Templates_Old2!$K$2:$EM$152,ROW()-ROW(AH$20)+1, MATCH(AH$16,Templates_Old2!$K$1:FH$1,0)))</f>
        <v/>
      </c>
      <c r="AI104" s="55" t="str" cm="1">
        <f t="array" ref="AI104">IF(INDEX(Templates_Old2!$K$2:$EM$152,ROW()-ROW(AI$20)+1, MATCH(AI$16,Templates_Old2!$K$1:FI$1,0))="","",INDEX(Templates_Old2!$K$2:$EM$152,ROW()-ROW(AI$20)+1, MATCH(AI$16,Templates_Old2!$K$1:FI$1,0)))</f>
        <v/>
      </c>
      <c r="AJ104" s="55" t="str" cm="1">
        <f t="array" ref="AJ104">IF(INDEX(Templates_Old2!$K$2:$EM$152,ROW()-ROW(AJ$20)+1, MATCH(AJ$16,Templates_Old2!$K$1:EY$1,0))="","",INDEX(Templates_Old2!$K$2:$EM$152,ROW()-ROW(AJ$20)+1, MATCH(AJ$16,Templates_Old2!$K$1:EY$1,0)))</f>
        <v/>
      </c>
      <c r="AK104" s="55" t="str" cm="1">
        <f t="array" ref="AK104">IF(INDEX(Templates_Old2!$K$2:$EM$152,ROW()-ROW(AK$20)+1, MATCH(AK$16,Templates_Old2!$K$1:EZ$1,0))="","",INDEX(Templates_Old2!$K$2:$EM$152,ROW()-ROW(AK$20)+1, MATCH(AK$16,Templates_Old2!$K$1:EZ$1,0)))</f>
        <v/>
      </c>
      <c r="AL104" s="55" t="str" cm="1">
        <f t="array" ref="AL104">IF(INDEX(Templates_Old2!$K$2:$EM$152,ROW()-ROW(AL$20)+1, MATCH(AL$16,Templates_Old2!$K$1:FA$1,0))="","",INDEX(Templates_Old2!$K$2:$EM$152,ROW()-ROW(AL$20)+1, MATCH(AL$16,Templates_Old2!$K$1:FA$1,0)))</f>
        <v/>
      </c>
      <c r="AM104" s="55" t="str" cm="1">
        <f t="array" ref="AM104">IF(INDEX(Templates_Old2!$K$2:$EM$152,ROW()-ROW(AM$20)+1, MATCH(AM$16,Templates_Old2!$K$1:FB$1,0))="","",INDEX(Templates_Old2!$K$2:$EM$152,ROW()-ROW(AM$20)+1, MATCH(AM$16,Templates_Old2!$K$1:FB$1,0)))</f>
        <v/>
      </c>
      <c r="AN104" s="55" t="str" cm="1">
        <f t="array" ref="AN104">IF(INDEX(Templates_Old2!$K$2:$EM$152,ROW()-ROW(AN$20)+1, MATCH(AN$16,Templates_Old2!$K$1:FC$1,0))="","",INDEX(Templates_Old2!$K$2:$EM$152,ROW()-ROW(AN$20)+1, MATCH(AN$16,Templates_Old2!$K$1:FC$1,0)))</f>
        <v/>
      </c>
      <c r="AO104" s="55" t="str" cm="1">
        <f t="array" ref="AO104">IF(INDEX(Templates_Old2!$K$2:$EM$152,ROW()-ROW(AO$20)+1, MATCH(AO$16,Templates_Old2!$K$1:FD$1,0))="","",INDEX(Templates_Old2!$K$2:$EM$152,ROW()-ROW(AO$20)+1, MATCH(AO$16,Templates_Old2!$K$1:FD$1,0)))</f>
        <v/>
      </c>
      <c r="AP104" s="55" t="str" cm="1">
        <f t="array" ref="AP104">IF(INDEX(Templates_Old2!$K$2:$EM$152,ROW()-ROW(AP$20)+1, MATCH(AP$16,Templates_Old2!$K$1:FE$1,0))="","",INDEX(Templates_Old2!$K$2:$EM$152,ROW()-ROW(AP$20)+1, MATCH(AP$16,Templates_Old2!$K$1:FE$1,0)))</f>
        <v/>
      </c>
      <c r="AQ104" s="55" t="str" cm="1">
        <f t="array" ref="AQ104">IF(INDEX(Templates_Old2!$K$2:$EM$152,ROW()-ROW(AQ$20)+1, MATCH(AQ$16,Templates_Old2!$K$1:FF$1,0))="","",INDEX(Templates_Old2!$K$2:$EM$152,ROW()-ROW(AQ$20)+1, MATCH(AQ$16,Templates_Old2!$K$1:FF$1,0)))</f>
        <v/>
      </c>
      <c r="AR104" s="55" t="str" cm="1">
        <f t="array" ref="AR104">IF(INDEX(Templates_Old2!$K$2:$EM$152,ROW()-ROW(AR$20)+1, MATCH(AR$16,Templates_Old2!$K$1:FG$1,0))="","",INDEX(Templates_Old2!$K$2:$EM$152,ROW()-ROW(AR$20)+1, MATCH(AR$16,Templates_Old2!$K$1:FG$1,0)))</f>
        <v/>
      </c>
      <c r="AS104" s="55" t="str" cm="1">
        <f t="array" ref="AS104">IF(INDEX(Templates_Old2!$K$2:$EM$152,ROW()-ROW(AS$20)+1, MATCH(AS$16,Templates_Old2!$K$1:FH$1,0))="","",INDEX(Templates_Old2!$K$2:$EM$152,ROW()-ROW(AS$20)+1, MATCH(AS$16,Templates_Old2!$K$1:FH$1,0)))</f>
        <v/>
      </c>
      <c r="AT104" s="55" t="str" cm="1">
        <f t="array" ref="AT104">IF(INDEX(Templates_Old2!$K$2:$EM$152,ROW()-ROW(AT$20)+1, MATCH(AT$16,Templates_Old2!$K$1:FI$1,0))="","",INDEX(Templates_Old2!$K$2:$EM$152,ROW()-ROW(AT$20)+1, MATCH(AT$16,Templates_Old2!$K$1:FI$1,0)))</f>
        <v/>
      </c>
      <c r="AU104" s="55" t="str" cm="1">
        <f t="array" ref="AU104">IF(INDEX(Templates_Old2!$K$2:$EM$152,ROW()-ROW(AU$20)+1, MATCH(AU$16,Templates_Old2!$K$1:FJ$1,0))="","",INDEX(Templates_Old2!$K$2:$EM$152,ROW()-ROW(AU$20)+1, MATCH(AU$16,Templates_Old2!$K$1:FJ$1,0)))</f>
        <v/>
      </c>
      <c r="AV104" s="55" t="str" cm="1">
        <f t="array" ref="AV104">IF(INDEX(Templates_Old2!$K$2:$EM$152,ROW()-ROW(AV$20)+1, MATCH(AV$16,Templates_Old2!$K$1:FK$1,0))="","",INDEX(Templates_Old2!$K$2:$EM$152,ROW()-ROW(AV$20)+1, MATCH(AV$16,Templates_Old2!$K$1:FK$1,0)))</f>
        <v/>
      </c>
      <c r="AW104" s="55" t="str" cm="1">
        <f t="array" ref="AW104">IF(INDEX(Templates_Old2!$K$2:$EM$152,ROW()-ROW(AW$20)+1, MATCH(AW$16,Templates_Old2!$K$1:FL$1,0))="","",INDEX(Templates_Old2!$K$2:$EM$152,ROW()-ROW(AW$20)+1, MATCH(AW$16,Templates_Old2!$K$1:FL$1,0)))</f>
        <v/>
      </c>
      <c r="AX104" s="55" t="str" cm="1">
        <f t="array" ref="AX104">IF(INDEX(Templates_Old2!$K$2:$EM$152,ROW()-ROW(AX$20)+1, MATCH(AX$16,Templates_Old2!$K$1:FK$1,0))="","",INDEX(Templates_Old2!$K$2:$EM$152,ROW()-ROW(AX$20)+1, MATCH(AX$16,Templates_Old2!$K$1:FK$1,0)))</f>
        <v/>
      </c>
      <c r="AY104" s="55" t="str" cm="1">
        <f t="array" ref="AY104">IF(INDEX(Templates_Old2!$K$2:$EM$152,ROW()-ROW(AY$20)+1, MATCH(AY$16,Templates_Old2!$K$1:FL$1,0))="","",INDEX(Templates_Old2!$K$2:$EM$152,ROW()-ROW(AY$20)+1, MATCH(AY$16,Templates_Old2!$K$1:FL$1,0)))</f>
        <v/>
      </c>
      <c r="AZ104" s="55" t="str" cm="1">
        <f t="array" ref="AZ104">IF(INDEX(Templates_Old2!$K$2:$EM$152,ROW()-ROW(AZ$20)+1, MATCH(AZ$16,Templates_Old2!$K$1:FM$1,0))="","",INDEX(Templates_Old2!$K$2:$EM$152,ROW()-ROW(AZ$20)+1, MATCH(AZ$16,Templates_Old2!$K$1:FM$1,0)))</f>
        <v/>
      </c>
      <c r="BA104" s="55" t="str" cm="1">
        <f t="array" ref="BA104">IF(INDEX(Templates_Old2!$K$2:$EM$152,ROW()-ROW(BA$20)+1, MATCH(BA$16,Templates_Old2!$K$1:FN$1,0))="","",INDEX(Templates_Old2!$K$2:$EM$152,ROW()-ROW(BA$20)+1, MATCH(BA$16,Templates_Old2!$K$1:FN$1,0)))</f>
        <v/>
      </c>
      <c r="BB104" s="55" t="str" cm="1">
        <f t="array" ref="BB104">IF(INDEX(Templates_Old2!$K$2:$EM$152,ROW()-ROW(BB$20)+1, MATCH(BB$16,Templates_Old2!$K$1:FO$1,0))="","",INDEX(Templates_Old2!$K$2:$EM$152,ROW()-ROW(BB$20)+1, MATCH(BB$16,Templates_Old2!$K$1:FO$1,0)))</f>
        <v/>
      </c>
      <c r="BC104" s="55" t="str" cm="1">
        <f t="array" ref="BC104">IF(INDEX(Templates_Old2!$K$2:$EM$152,ROW()-ROW(BC$20)+1, MATCH(BC$16,Templates_Old2!$K$1:FP$1,0))="","",INDEX(Templates_Old2!$K$2:$EM$152,ROW()-ROW(BC$20)+1, MATCH(BC$16,Templates_Old2!$K$1:FP$1,0)))</f>
        <v/>
      </c>
      <c r="BD104" s="55" t="str" cm="1">
        <f t="array" ref="BD104">IF(INDEX(Templates_Old2!$K$2:$EM$152,ROW()-ROW(BD$20)+1, MATCH(BD$16,Templates_Old2!$K$1:FQ$1,0))="","",INDEX(Templates_Old2!$K$2:$EM$152,ROW()-ROW(BD$20)+1, MATCH(BD$16,Templates_Old2!$K$1:FQ$1,0)))</f>
        <v/>
      </c>
      <c r="BE104" s="55" t="str" cm="1">
        <f t="array" ref="BE104">IF(INDEX(Templates_Old2!$K$2:$EM$152,ROW()-ROW(BE$20)+1, MATCH(BE$16,Templates_Old2!$K$1:FR$1,0))="","",INDEX(Templates_Old2!$K$2:$EM$152,ROW()-ROW(BE$20)+1, MATCH(BE$16,Templates_Old2!$K$1:FR$1,0)))</f>
        <v/>
      </c>
      <c r="BF104" s="55" t="str" cm="1">
        <f t="array" ref="BF104">IF(INDEX(Templates_Old2!$K$2:$EM$152,ROW()-ROW(BF$20)+1, MATCH(BF$16,Templates_Old2!$K$1:FS$1,0))="","",INDEX(Templates_Old2!$K$2:$EM$152,ROW()-ROW(BF$20)+1, MATCH(BF$16,Templates_Old2!$K$1:FS$1,0)))</f>
        <v/>
      </c>
      <c r="BG104" s="55" t="str" cm="1">
        <f t="array" ref="BG104">IF(INDEX(Templates_Old2!$K$2:$EM$152,ROW()-ROW(BG$20)+1, MATCH(BG$16,Templates_Old2!$K$1:FT$1,0))="","",INDEX(Templates_Old2!$K$2:$EM$152,ROW()-ROW(BG$20)+1, MATCH(BG$16,Templates_Old2!$K$1:FT$1,0)))</f>
        <v/>
      </c>
      <c r="BH104" s="55" t="str" cm="1">
        <f t="array" ref="BH104">IF(INDEX(Templates_Old2!$K$2:$EM$152,ROW()-ROW(BH$20)+1, MATCH(BH$16,Templates_Old2!$K$1:FU$1,0))="","",INDEX(Templates_Old2!$K$2:$EM$152,ROW()-ROW(BH$20)+1, MATCH(BH$16,Templates_Old2!$K$1:FU$1,0)))</f>
        <v/>
      </c>
      <c r="BI104" s="55" t="str" cm="1">
        <f t="array" ref="BI104">IF(INDEX(Templates_Old2!$K$2:$EM$152,ROW()-ROW(BI$20)+1, MATCH(BI$16,Templates_Old2!$K$1:FV$1,0))="","",INDEX(Templates_Old2!$K$2:$EM$152,ROW()-ROW(BI$20)+1, MATCH(BI$16,Templates_Old2!$K$1:FV$1,0)))</f>
        <v/>
      </c>
      <c r="BJ104" s="55" t="str" cm="1">
        <f t="array" ref="BJ104">IF(INDEX(Templates_Old2!$K$2:$EM$152,ROW()-ROW(BJ$20)+1, MATCH(BJ$16,Templates_Old2!$K$1:FW$1,0))="","",INDEX(Templates_Old2!$K$2:$EM$152,ROW()-ROW(BJ$20)+1, MATCH(BJ$16,Templates_Old2!$K$1:FW$1,0)))</f>
        <v/>
      </c>
      <c r="BK104" s="55" t="str" cm="1">
        <f t="array" ref="BK104">IF(INDEX(Templates_Old2!$K$2:$EM$152,ROW()-ROW(BK$20)+1, MATCH(BK$16,Templates_Old2!$K$1:FX$1,0))="","",INDEX(Templates_Old2!$K$2:$EM$152,ROW()-ROW(BK$20)+1, MATCH(BK$16,Templates_Old2!$K$1:FX$1,0)))</f>
        <v/>
      </c>
      <c r="BL104" s="55" t="str" cm="1">
        <f t="array" ref="BL104">IF(INDEX(Templates_Old2!$K$2:$EM$152,ROW()-ROW(BL$20)+1, MATCH(BL$16,Templates_Old2!$K$1:FY$1,0))="","",INDEX(Templates_Old2!$K$2:$EM$152,ROW()-ROW(BL$20)+1, MATCH(BL$16,Templates_Old2!$K$1:FY$1,0)))</f>
        <v/>
      </c>
      <c r="BM104" s="55" t="str" cm="1">
        <f t="array" ref="BM104">IF(INDEX(Templates_Old2!$K$2:$EM$152,ROW()-ROW(BM$20)+1, MATCH(BM$16,Templates_Old2!$K$1:FZ$1,0))="","",INDEX(Templates_Old2!$K$2:$EM$152,ROW()-ROW(BM$20)+1, MATCH(BM$16,Templates_Old2!$K$1:FZ$1,0)))</f>
        <v/>
      </c>
      <c r="BN104" s="55" t="str" cm="1">
        <f t="array" ref="BN104">IF(INDEX(Templates_Old2!$K$2:$EM$152,ROW()-ROW(BN$20)+1, MATCH(BN$16,Templates_Old2!$K$1:GA$1,0))="","",INDEX(Templates_Old2!$K$2:$EM$152,ROW()-ROW(BN$20)+1, MATCH(BN$16,Templates_Old2!$K$1:GA$1,0)))</f>
        <v/>
      </c>
      <c r="BO104" s="55" t="str" cm="1">
        <f t="array" ref="BO104">IF(INDEX(Templates_Old2!$K$2:$EM$152,ROW()-ROW(BO$20)+1, MATCH(BO$16,Templates_Old2!$K$1:GB$1,0))="","",INDEX(Templates_Old2!$K$2:$EM$152,ROW()-ROW(BO$20)+1, MATCH(BO$16,Templates_Old2!$K$1:GB$1,0)))</f>
        <v/>
      </c>
      <c r="BP104" s="55" t="str" cm="1">
        <f t="array" ref="BP104">IF(INDEX(Templates_Old2!$K$2:$EM$152,ROW()-ROW(BP$20)+1, MATCH(BP$16,Templates_Old2!$K$1:GC$1,0))="","",INDEX(Templates_Old2!$K$2:$EM$152,ROW()-ROW(BP$20)+1, MATCH(BP$16,Templates_Old2!$K$1:GC$1,0)))</f>
        <v/>
      </c>
      <c r="BQ104" s="55" t="str" cm="1">
        <f t="array" ref="BQ104">IF(INDEX(Templates_Old2!$K$2:$EM$152,ROW()-ROW(BQ$20)+1, MATCH(BQ$16,Templates_Old2!$K$1:GD$1,0))="","",INDEX(Templates_Old2!$K$2:$EM$152,ROW()-ROW(BQ$20)+1, MATCH(BQ$16,Templates_Old2!$K$1:GD$1,0)))</f>
        <v/>
      </c>
      <c r="BR104" s="55" t="str" cm="1">
        <f t="array" ref="BR104">IF(INDEX(Templates_Old2!$K$2:$EM$152,ROW()-ROW(BR$20)+1, MATCH(BR$16,Templates_Old2!$K$1:GE$1,0))="","",INDEX(Templates_Old2!$K$2:$EM$152,ROW()-ROW(BR$20)+1, MATCH(BR$16,Templates_Old2!$K$1:GE$1,0)))</f>
        <v/>
      </c>
      <c r="BS104" s="55" t="str" cm="1">
        <f t="array" ref="BS104">IF(INDEX(Templates_Old2!$K$2:$EM$152,ROW()-ROW(BS$20)+1, MATCH(BS$16,Templates_Old2!$K$1:GF$1,0))="","",INDEX(Templates_Old2!$K$2:$EM$152,ROW()-ROW(BS$20)+1, MATCH(BS$16,Templates_Old2!$K$1:GF$1,0)))</f>
        <v/>
      </c>
      <c r="BT104" s="55" t="str" cm="1">
        <f t="array" ref="BT104">IF(INDEX(Templates_Old2!$K$2:$EM$152,ROW()-ROW(BT$20)+1, MATCH(BT$16,Templates_Old2!$K$1:GG$1,0))="","",INDEX(Templates_Old2!$K$2:$EM$152,ROW()-ROW(BT$20)+1, MATCH(BT$16,Templates_Old2!$K$1:GG$1,0)))</f>
        <v/>
      </c>
      <c r="BU104" s="55" t="str" cm="1">
        <f t="array" ref="BU104">IF(INDEX(Templates_Old2!$K$2:$EM$152,ROW()-ROW(BU$20)+1, MATCH(BU$16,Templates_Old2!$K$1:GH$1,0))="","",INDEX(Templates_Old2!$K$2:$EM$152,ROW()-ROW(BU$20)+1, MATCH(BU$16,Templates_Old2!$K$1:GH$1,0)))</f>
        <v/>
      </c>
      <c r="BV104" s="55" t="str" cm="1">
        <f t="array" ref="BV104">IF(INDEX(Templates_Old2!$K$2:$EM$152,ROW()-ROW(BV$20)+1, MATCH(BV$16,Templates_Old2!$K$1:GC$1,0))="","",INDEX(Templates_Old2!$K$2:$EM$152,ROW()-ROW(BV$20)+1, MATCH(BV$16,Templates_Old2!$K$1:GC$1,0)))</f>
        <v/>
      </c>
      <c r="BW104" s="55" t="str" cm="1">
        <f t="array" ref="BW104">IF(INDEX(Templates_Old2!$K$2:$EM$152,ROW()-ROW(BW$20)+1, MATCH(BW$16,Templates_Old2!$K$1:GD$1,0))="","",INDEX(Templates_Old2!$K$2:$EM$152,ROW()-ROW(BW$20)+1, MATCH(BW$16,Templates_Old2!$K$1:GD$1,0)))</f>
        <v/>
      </c>
      <c r="BX104" s="55" t="str" cm="1">
        <f t="array" ref="BX104">IF(INDEX(Templates_Old2!$K$2:$EM$152,ROW()-ROW(BX$20)+1, MATCH(BX$16,Templates_Old2!$K$1:GE$1,0))="","",INDEX(Templates_Old2!$K$2:$EM$152,ROW()-ROW(BX$20)+1, MATCH(BX$16,Templates_Old2!$K$1:GE$1,0)))</f>
        <v/>
      </c>
      <c r="BY104" s="55" t="str" cm="1">
        <f t="array" ref="BY104">IF(INDEX(Templates_Old2!$K$2:$EM$152,ROW()-ROW(BY$20)+1, MATCH(BY$16,Templates_Old2!$K$1:GF$1,0))="","",INDEX(Templates_Old2!$K$2:$EM$152,ROW()-ROW(BY$20)+1, MATCH(BY$16,Templates_Old2!$K$1:GF$1,0)))</f>
        <v/>
      </c>
      <c r="BZ104" s="55" t="str" cm="1">
        <f t="array" ref="BZ104">IF(INDEX(Templates_Old2!$K$2:$EM$152,ROW()-ROW(BZ$20)+1, MATCH(BZ$16,Templates_Old2!$K$1:GG$1,0))="","",INDEX(Templates_Old2!$K$2:$EM$152,ROW()-ROW(BZ$20)+1, MATCH(BZ$16,Templates_Old2!$K$1:GG$1,0)))</f>
        <v/>
      </c>
      <c r="CA104" s="55" t="str" cm="1">
        <f t="array" ref="CA104">IF(INDEX(Templates_Old2!$K$2:$EM$152,ROW()-ROW(CA$20)+1, MATCH(CA$16,Templates_Old2!$K$1:GH$1,0))="","",INDEX(Templates_Old2!$K$2:$EM$152,ROW()-ROW(CA$20)+1, MATCH(CA$16,Templates_Old2!$K$1:GH$1,0)))</f>
        <v/>
      </c>
      <c r="CB104" s="55" t="str" cm="1">
        <f t="array" ref="CB104">IF(INDEX(Templates_Old2!$K$2:$EM$152,ROW()-ROW(CB$20)+1, MATCH(CB$16,Templates_Old2!$K$1:GI$1,0))="","",INDEX(Templates_Old2!$K$2:$EM$152,ROW()-ROW(CB$20)+1, MATCH(CB$16,Templates_Old2!$K$1:GI$1,0)))</f>
        <v/>
      </c>
      <c r="CC104" s="55" t="str" cm="1">
        <f t="array" ref="CC104">IF(INDEX(Templates_Old2!$K$2:$EM$152,ROW()-ROW(CC$20)+1, MATCH(CC$16,Templates_Old2!$K$1:GJ$1,0))="","",INDEX(Templates_Old2!$K$2:$EM$152,ROW()-ROW(CC$20)+1, MATCH(CC$16,Templates_Old2!$K$1:GJ$1,0)))</f>
        <v/>
      </c>
      <c r="CD104" s="55" t="str" cm="1">
        <f t="array" ref="CD104">IF(INDEX(Templates_Old2!$K$2:$EM$152,ROW()-ROW(CD$20)+1, MATCH(CD$16,Templates_Old2!$K$1:GK$1,0))="","",INDEX(Templates_Old2!$K$2:$EM$152,ROW()-ROW(CD$20)+1, MATCH(CD$16,Templates_Old2!$K$1:GK$1,0)))</f>
        <v/>
      </c>
      <c r="CE104" s="55" t="str" cm="1">
        <f t="array" ref="CE104">IF(INDEX(Templates_Old2!$K$2:$EM$152,ROW()-ROW(CE$20)+1, MATCH(CE$16,Templates_Old2!$K$1:GL$1,0))="","",INDEX(Templates_Old2!$K$2:$EM$152,ROW()-ROW(CE$20)+1, MATCH(CE$16,Templates_Old2!$K$1:GL$1,0)))</f>
        <v/>
      </c>
      <c r="CF104" s="55"/>
      <c r="CG104" s="55"/>
      <c r="CH104" s="55"/>
      <c r="CI104" s="55"/>
      <c r="CJ104" s="55"/>
      <c r="CK104" s="55"/>
      <c r="CL104" s="55"/>
      <c r="CM104" s="55"/>
      <c r="CN104" s="55"/>
      <c r="CO104" s="55"/>
      <c r="CP104" s="55"/>
      <c r="CQ104" s="55"/>
      <c r="CR104" s="55"/>
      <c r="CS104" s="55"/>
      <c r="CT104" s="55"/>
      <c r="CU104" s="55"/>
      <c r="CV104" s="55"/>
      <c r="CW104" s="55"/>
      <c r="CX104" s="55"/>
      <c r="CY104" s="55"/>
      <c r="CZ104" s="55"/>
      <c r="DA104" s="55"/>
      <c r="DB104" s="55"/>
      <c r="DC104" s="55"/>
      <c r="DD104" s="55"/>
      <c r="DE104" s="55"/>
      <c r="DF104" s="55"/>
      <c r="DG104" s="55"/>
      <c r="DH104" s="55"/>
      <c r="DI104" s="55"/>
      <c r="DJ104" s="55"/>
      <c r="DK104" s="55"/>
      <c r="DL104" s="55"/>
      <c r="DM104" s="55"/>
      <c r="DN104" s="55"/>
      <c r="DO104" s="55"/>
      <c r="DP104" s="55"/>
      <c r="DQ104" s="55"/>
      <c r="DR104" s="55"/>
      <c r="DS104" s="55"/>
      <c r="DT104" s="55"/>
      <c r="DU104" s="55"/>
      <c r="DV104" s="55"/>
      <c r="DW104" s="55"/>
      <c r="DX104" s="55"/>
      <c r="DY104" s="55"/>
      <c r="DZ104" s="55"/>
      <c r="EA104" s="55"/>
      <c r="EB104" s="83"/>
      <c r="EC104" s="83"/>
      <c r="ED104" s="83"/>
      <c r="EE104" s="83"/>
      <c r="EF104" s="83"/>
      <c r="EG104" s="83"/>
      <c r="EH104" s="83"/>
      <c r="EI104" s="83"/>
      <c r="EJ104" s="83"/>
    </row>
    <row r="105" spans="1:140" s="24" customFormat="1">
      <c r="A105" s="41" t="s">
        <v>640</v>
      </c>
      <c r="B105" s="6" t="s">
        <v>644</v>
      </c>
      <c r="C105" s="66" t="str" cm="1">
        <f t="array" ref="C105">IF(INDEX(Templates_Old2!C$2:C$153,ROW()-ROW($20:$20)+1)="","",INDEX(Templates_Old2!C$2:C$153,ROW()-ROW($20:$20)+1))</f>
        <v/>
      </c>
      <c r="D105" s="66" t="str" cm="1">
        <f t="array" ref="D105">IF(INDEX(Templates_Old2!D$2:D$153,ROW()-ROW($20:$20)+1)="","",INDEX(Templates_Old2!D$2:D$153,ROW()-ROW($20:$20)+1))</f>
        <v/>
      </c>
      <c r="E105" s="66" t="str" cm="1">
        <f t="array" ref="E105">IF(INDEX(Templates_Old2!E$2:E$153,ROW()-ROW($20:$20)+1)="","",INDEX(Templates_Old2!E$2:E$153,ROW()-ROW($20:$20)+1))</f>
        <v>HeatRejection</v>
      </c>
      <c r="F105" s="127" t="str" cm="1">
        <f t="array" ref="F105">IF(INDEX(Templates_Old2!F$2:F$153,ROW()-ROW($20:$20)+1)="","",INDEX(Templates_Old2!F$2:F$153,ROW()-ROW($20:$20)+1))</f>
        <v>Cooling Tower 2</v>
      </c>
      <c r="G105" s="116" t="str" cm="1">
        <f t="array" ref="G105">IF(INDEX(Templates_Old2!G$2:G$153,ROW()-ROW($20:$20)+1)="","",INDEX(Templates_Old2!G$2:G$153,ROW()-ROW($20:$20)+1))</f>
        <v>ASHRAE229 1</v>
      </c>
      <c r="H105" s="68" t="str" cm="1">
        <f t="array" ref="H105">IF(INDEX(Templates_Old2!H$2:H$153,ROW()-ROW($20:$20)+1)="","",INDEX(Templates_Old2!H$2:H$153,ROW()-ROW($20:$20)+1))</f>
        <v>type</v>
      </c>
      <c r="I105" s="68" t="str" cm="1">
        <f t="array" ref="I105">IF(INDEX(Templates_Old2!I$2:I$153,ROW()-ROW($20:$20)+1)="","",INDEX(Templates_Old2!I$2:I$153,ROW()-ROW($20:$20)+1))</f>
        <v/>
      </c>
      <c r="J105" s="68" t="str" cm="1">
        <f t="array" ref="J105">IF(INDEX(Templates_Old2!J$2:J$153,ROW()-ROW($20:$20)+1)="","",INDEX(Templates_Old2!J$2:J$153,ROW()-ROW($20:$20)+1))</f>
        <v/>
      </c>
      <c r="K105" s="69" t="str" cm="1">
        <f t="array" ref="K105">IF(INDEX(Templates_Old2!K$2:K$153,ROW()-ROW($20:$20)+1)="","",INDEX(Templates_Old2!K$2:K$153,ROW()-ROW($20:$20)+1))</f>
        <v/>
      </c>
      <c r="L105" s="69" t="str" cm="1">
        <f t="array" ref="L105">IF(INDEX(Templates_Old2!L$2:L$153,ROW()-ROW($20:$20)+1)="","",INDEX(Templates_Old2!L$2:L$153,ROW()-ROW($20:$20)+1))</f>
        <v/>
      </c>
      <c r="M105" s="55" t="str" cm="1">
        <f t="array" ref="M105">IF(INDEX(Templates_Old2!$K$2:$EM$152,ROW()-ROW(M$20)+1, MATCH(M$16,Templates_Old2!$K$1:EM$1,0))="","",INDEX(Templates_Old2!$K$2:$EM$152,ROW()-ROW(M$20)+1, MATCH(M$16,Templates_Old2!$K$1:EM$1,0)))</f>
        <v/>
      </c>
      <c r="N105" s="55" t="str" cm="1">
        <f t="array" ref="N105">IF(INDEX(Templates_Old2!$K$2:$EM$152,ROW()-ROW(N$20)+1, MATCH(N$16,Templates_Old2!$K$1:EN$1,0))="","",INDEX(Templates_Old2!$K$2:$EM$152,ROW()-ROW(N$20)+1, MATCH(N$16,Templates_Old2!$K$1:EN$1,0)))</f>
        <v/>
      </c>
      <c r="O105" s="55" t="str" cm="1">
        <f t="array" ref="O105">IF(INDEX(Templates_Old2!$K$2:$EM$152,ROW()-ROW(O$20)+1, MATCH(O$16,Templates_Old2!$K$1:EO$1,0))="","",INDEX(Templates_Old2!$K$2:$EM$152,ROW()-ROW(O$20)+1, MATCH(O$16,Templates_Old2!$K$1:EO$1,0)))</f>
        <v/>
      </c>
      <c r="P105" s="55" t="str" cm="1">
        <f t="array" ref="P105">IF(INDEX(Templates_Old2!$K$2:$EM$152,ROW()-ROW(P$20)+1, MATCH(P$16,Templates_Old2!$K$1:EP$1,0))="","",INDEX(Templates_Old2!$K$2:$EM$152,ROW()-ROW(P$20)+1, MATCH(P$16,Templates_Old2!$K$1:EP$1,0)))</f>
        <v/>
      </c>
      <c r="Q105" s="55" t="str" cm="1">
        <f t="array" ref="Q105">IF(INDEX(Templates_Old2!$K$2:$EM$152,ROW()-ROW(Q$20)+1, MATCH(Q$16,Templates_Old2!$K$1:EQ$1,0))="","",INDEX(Templates_Old2!$K$2:$EM$152,ROW()-ROW(Q$20)+1, MATCH(Q$16,Templates_Old2!$K$1:EQ$1,0)))</f>
        <v/>
      </c>
      <c r="R105" s="55" t="str" cm="1">
        <f t="array" ref="R105">IF(INDEX(Templates_Old2!$K$2:$EM$152,ROW()-ROW(R$20)+1, MATCH(R$16,Templates_Old2!$K$1:ER$1,0))="","",INDEX(Templates_Old2!$K$2:$EM$152,ROW()-ROW(R$20)+1, MATCH(R$16,Templates_Old2!$K$1:ER$1,0)))</f>
        <v/>
      </c>
      <c r="S105" s="55" t="str" cm="1">
        <f t="array" ref="S105">IF(INDEX(Templates_Old2!$K$2:$EM$152,ROW()-ROW(S$20)+1, MATCH(S$16,Templates_Old2!$K$1:ES$1,0))="","",INDEX(Templates_Old2!$K$2:$EM$152,ROW()-ROW(S$20)+1, MATCH(S$16,Templates_Old2!$K$1:ES$1,0)))</f>
        <v/>
      </c>
      <c r="T105" s="55" t="str" cm="1">
        <f t="array" ref="T105">IF(INDEX(Templates_Old2!$K$2:$EM$152,ROW()-ROW(T$20)+1, MATCH(T$16,Templates_Old2!$K$1:ET$1,0))="","",INDEX(Templates_Old2!$K$2:$EM$152,ROW()-ROW(T$20)+1, MATCH(T$16,Templates_Old2!$K$1:ET$1,0)))</f>
        <v/>
      </c>
      <c r="U105" s="55" t="str" cm="1">
        <f t="array" ref="U105">IF(INDEX(Templates_Old2!$K$2:$EM$152,ROW()-ROW(U$20)+1, MATCH(U$16,Templates_Old2!$K$1:EU$1,0))="","",INDEX(Templates_Old2!$K$2:$EM$152,ROW()-ROW(U$20)+1, MATCH(U$16,Templates_Old2!$K$1:EU$1,0)))</f>
        <v/>
      </c>
      <c r="V105" s="55" t="str" cm="1">
        <f t="array" ref="V105">IF(INDEX(Templates_Old2!$K$2:$EM$152,ROW()-ROW(V$20)+1, MATCH(V$16,Templates_Old2!$K$1:EV$1,0))="","",INDEX(Templates_Old2!$K$2:$EM$152,ROW()-ROW(V$20)+1, MATCH(V$16,Templates_Old2!$K$1:EV$1,0)))</f>
        <v/>
      </c>
      <c r="W105" s="55" t="str" cm="1">
        <f t="array" ref="W105">IF(INDEX(Templates_Old2!$K$2:$EM$152,ROW()-ROW(W$20)+1, MATCH(W$16,Templates_Old2!$K$1:EW$1,0))="","",INDEX(Templates_Old2!$K$2:$EM$152,ROW()-ROW(W$20)+1, MATCH(W$16,Templates_Old2!$K$1:EW$1,0)))</f>
        <v/>
      </c>
      <c r="X105" s="55" t="str" cm="1">
        <f t="array" ref="X105">IF(INDEX(Templates_Old2!$K$2:$EM$152,ROW()-ROW(X$20)+1, MATCH(X$16,Templates_Old2!$K$1:EX$1,0))="","",INDEX(Templates_Old2!$K$2:$EM$152,ROW()-ROW(X$20)+1, MATCH(X$16,Templates_Old2!$K$1:EX$1,0)))</f>
        <v/>
      </c>
      <c r="Y105" s="55" t="str" cm="1">
        <f t="array" ref="Y105">IF(INDEX(Templates_Old2!$K$2:$EM$152,ROW()-ROW(Y$20)+1, MATCH(Y$16,Templates_Old2!$K$1:EY$1,0))="","",INDEX(Templates_Old2!$K$2:$EM$152,ROW()-ROW(Y$20)+1, MATCH(Y$16,Templates_Old2!$K$1:EY$1,0)))</f>
        <v/>
      </c>
      <c r="Z105" s="55" t="str" cm="1">
        <f t="array" ref="Z105">IF(INDEX(Templates_Old2!$K$2:$EM$152,ROW()-ROW(Z$20)+1, MATCH(Z$16,Templates_Old2!$K$1:EZ$1,0))="","",INDEX(Templates_Old2!$K$2:$EM$152,ROW()-ROW(Z$20)+1, MATCH(Z$16,Templates_Old2!$K$1:EZ$1,0)))</f>
        <v/>
      </c>
      <c r="AA105" s="55" t="str" cm="1">
        <f t="array" ref="AA105">IF(INDEX(Templates_Old2!$K$2:$EM$152,ROW()-ROW(AA$20)+1, MATCH(AA$16,Templates_Old2!$K$1:FA$1,0))="","",INDEX(Templates_Old2!$K$2:$EM$152,ROW()-ROW(AA$20)+1, MATCH(AA$16,Templates_Old2!$K$1:FA$1,0)))</f>
        <v/>
      </c>
      <c r="AB105" s="55" t="str" cm="1">
        <f t="array" ref="AB105">IF(INDEX(Templates_Old2!$K$2:$EM$152,ROW()-ROW(AB$20)+1, MATCH(AB$16,Templates_Old2!$K$1:FB$1,0))="","",INDEX(Templates_Old2!$K$2:$EM$152,ROW()-ROW(AB$20)+1, MATCH(AB$16,Templates_Old2!$K$1:FB$1,0)))</f>
        <v/>
      </c>
      <c r="AC105" s="55" t="str" cm="1">
        <f t="array" ref="AC105">IF(INDEX(Templates_Old2!$K$2:$EM$152,ROW()-ROW(AC$20)+1, MATCH(AC$16,Templates_Old2!$K$1:FC$1,0))="","",INDEX(Templates_Old2!$K$2:$EM$152,ROW()-ROW(AC$20)+1, MATCH(AC$16,Templates_Old2!$K$1:FC$1,0)))</f>
        <v/>
      </c>
      <c r="AD105" s="55" t="str" cm="1">
        <f t="array" ref="AD105">IF(INDEX(Templates_Old2!$K$2:$EM$152,ROW()-ROW(AD$20)+1, MATCH(AD$16,Templates_Old2!$K$1:FD$1,0))="","",INDEX(Templates_Old2!$K$2:$EM$152,ROW()-ROW(AD$20)+1, MATCH(AD$16,Templates_Old2!$K$1:FD$1,0)))</f>
        <v/>
      </c>
      <c r="AE105" s="55" t="str" cm="1">
        <f t="array" ref="AE105">IF(INDEX(Templates_Old2!$K$2:$EM$152,ROW()-ROW(AE$20)+1, MATCH(AE$16,Templates_Old2!$K$1:FE$1,0))="","",INDEX(Templates_Old2!$K$2:$EM$152,ROW()-ROW(AE$20)+1, MATCH(AE$16,Templates_Old2!$K$1:FE$1,0)))</f>
        <v/>
      </c>
      <c r="AF105" s="55" t="str" cm="1">
        <f t="array" ref="AF105">IF(INDEX(Templates_Old2!$K$2:$EM$152,ROW()-ROW(AF$20)+1, MATCH(AF$16,Templates_Old2!$K$1:FF$1,0))="","",INDEX(Templates_Old2!$K$2:$EM$152,ROW()-ROW(AF$20)+1, MATCH(AF$16,Templates_Old2!$K$1:FF$1,0)))</f>
        <v/>
      </c>
      <c r="AG105" s="55" t="str" cm="1">
        <f t="array" ref="AG105">IF(INDEX(Templates_Old2!$K$2:$EM$152,ROW()-ROW(AG$20)+1, MATCH(AG$16,Templates_Old2!$K$1:FG$1,0))="","",INDEX(Templates_Old2!$K$2:$EM$152,ROW()-ROW(AG$20)+1, MATCH(AG$16,Templates_Old2!$K$1:FG$1,0)))</f>
        <v/>
      </c>
      <c r="AH105" s="55" t="str" cm="1">
        <f t="array" ref="AH105">IF(INDEX(Templates_Old2!$K$2:$EM$152,ROW()-ROW(AH$20)+1, MATCH(AH$16,Templates_Old2!$K$1:FH$1,0))="","",INDEX(Templates_Old2!$K$2:$EM$152,ROW()-ROW(AH$20)+1, MATCH(AH$16,Templates_Old2!$K$1:FH$1,0)))</f>
        <v/>
      </c>
      <c r="AI105" s="55" t="str" cm="1">
        <f t="array" ref="AI105">IF(INDEX(Templates_Old2!$K$2:$EM$152,ROW()-ROW(AI$20)+1, MATCH(AI$16,Templates_Old2!$K$1:FI$1,0))="","",INDEX(Templates_Old2!$K$2:$EM$152,ROW()-ROW(AI$20)+1, MATCH(AI$16,Templates_Old2!$K$1:FI$1,0)))</f>
        <v/>
      </c>
      <c r="AJ105" s="55" t="str" cm="1">
        <f t="array" ref="AJ105">IF(INDEX(Templates_Old2!$K$2:$EM$152,ROW()-ROW(AJ$20)+1, MATCH(AJ$16,Templates_Old2!$K$1:EY$1,0))="","",INDEX(Templates_Old2!$K$2:$EM$152,ROW()-ROW(AJ$20)+1, MATCH(AJ$16,Templates_Old2!$K$1:EY$1,0)))</f>
        <v/>
      </c>
      <c r="AK105" s="55" t="str" cm="1">
        <f t="array" ref="AK105">IF(INDEX(Templates_Old2!$K$2:$EM$152,ROW()-ROW(AK$20)+1, MATCH(AK$16,Templates_Old2!$K$1:EZ$1,0))="","",INDEX(Templates_Old2!$K$2:$EM$152,ROW()-ROW(AK$20)+1, MATCH(AK$16,Templates_Old2!$K$1:EZ$1,0)))</f>
        <v/>
      </c>
      <c r="AL105" s="55" t="str" cm="1">
        <f t="array" ref="AL105">IF(INDEX(Templates_Old2!$K$2:$EM$152,ROW()-ROW(AL$20)+1, MATCH(AL$16,Templates_Old2!$K$1:FA$1,0))="","",INDEX(Templates_Old2!$K$2:$EM$152,ROW()-ROW(AL$20)+1, MATCH(AL$16,Templates_Old2!$K$1:FA$1,0)))</f>
        <v/>
      </c>
      <c r="AM105" s="55" t="str" cm="1">
        <f t="array" ref="AM105">IF(INDEX(Templates_Old2!$K$2:$EM$152,ROW()-ROW(AM$20)+1, MATCH(AM$16,Templates_Old2!$K$1:FB$1,0))="","",INDEX(Templates_Old2!$K$2:$EM$152,ROW()-ROW(AM$20)+1, MATCH(AM$16,Templates_Old2!$K$1:FB$1,0)))</f>
        <v/>
      </c>
      <c r="AN105" s="55" t="str" cm="1">
        <f t="array" ref="AN105">IF(INDEX(Templates_Old2!$K$2:$EM$152,ROW()-ROW(AN$20)+1, MATCH(AN$16,Templates_Old2!$K$1:FC$1,0))="","",INDEX(Templates_Old2!$K$2:$EM$152,ROW()-ROW(AN$20)+1, MATCH(AN$16,Templates_Old2!$K$1:FC$1,0)))</f>
        <v/>
      </c>
      <c r="AO105" s="55" t="str" cm="1">
        <f t="array" ref="AO105">IF(INDEX(Templates_Old2!$K$2:$EM$152,ROW()-ROW(AO$20)+1, MATCH(AO$16,Templates_Old2!$K$1:FD$1,0))="","",INDEX(Templates_Old2!$K$2:$EM$152,ROW()-ROW(AO$20)+1, MATCH(AO$16,Templates_Old2!$K$1:FD$1,0)))</f>
        <v/>
      </c>
      <c r="AP105" s="55" t="str" cm="1">
        <f t="array" ref="AP105">IF(INDEX(Templates_Old2!$K$2:$EM$152,ROW()-ROW(AP$20)+1, MATCH(AP$16,Templates_Old2!$K$1:FE$1,0))="","",INDEX(Templates_Old2!$K$2:$EM$152,ROW()-ROW(AP$20)+1, MATCH(AP$16,Templates_Old2!$K$1:FE$1,0)))</f>
        <v/>
      </c>
      <c r="AQ105" s="55" t="str" cm="1">
        <f t="array" ref="AQ105">IF(INDEX(Templates_Old2!$K$2:$EM$152,ROW()-ROW(AQ$20)+1, MATCH(AQ$16,Templates_Old2!$K$1:FF$1,0))="","",INDEX(Templates_Old2!$K$2:$EM$152,ROW()-ROW(AQ$20)+1, MATCH(AQ$16,Templates_Old2!$K$1:FF$1,0)))</f>
        <v/>
      </c>
      <c r="AR105" s="55" t="str" cm="1">
        <f t="array" ref="AR105">IF(INDEX(Templates_Old2!$K$2:$EM$152,ROW()-ROW(AR$20)+1, MATCH(AR$16,Templates_Old2!$K$1:FG$1,0))="","",INDEX(Templates_Old2!$K$2:$EM$152,ROW()-ROW(AR$20)+1, MATCH(AR$16,Templates_Old2!$K$1:FG$1,0)))</f>
        <v/>
      </c>
      <c r="AS105" s="55" t="str" cm="1">
        <f t="array" ref="AS105">IF(INDEX(Templates_Old2!$K$2:$EM$152,ROW()-ROW(AS$20)+1, MATCH(AS$16,Templates_Old2!$K$1:FH$1,0))="","",INDEX(Templates_Old2!$K$2:$EM$152,ROW()-ROW(AS$20)+1, MATCH(AS$16,Templates_Old2!$K$1:FH$1,0)))</f>
        <v/>
      </c>
      <c r="AT105" s="55" t="str" cm="1">
        <f t="array" ref="AT105">IF(INDEX(Templates_Old2!$K$2:$EM$152,ROW()-ROW(AT$20)+1, MATCH(AT$16,Templates_Old2!$K$1:FI$1,0))="","",INDEX(Templates_Old2!$K$2:$EM$152,ROW()-ROW(AT$20)+1, MATCH(AT$16,Templates_Old2!$K$1:FI$1,0)))</f>
        <v/>
      </c>
      <c r="AU105" s="55" t="str" cm="1">
        <f t="array" ref="AU105">IF(INDEX(Templates_Old2!$K$2:$EM$152,ROW()-ROW(AU$20)+1, MATCH(AU$16,Templates_Old2!$K$1:FJ$1,0))="","",INDEX(Templates_Old2!$K$2:$EM$152,ROW()-ROW(AU$20)+1, MATCH(AU$16,Templates_Old2!$K$1:FJ$1,0)))</f>
        <v/>
      </c>
      <c r="AV105" s="55" t="str" cm="1">
        <f t="array" ref="AV105">IF(INDEX(Templates_Old2!$K$2:$EM$152,ROW()-ROW(AV$20)+1, MATCH(AV$16,Templates_Old2!$K$1:FK$1,0))="","",INDEX(Templates_Old2!$K$2:$EM$152,ROW()-ROW(AV$20)+1, MATCH(AV$16,Templates_Old2!$K$1:FK$1,0)))</f>
        <v/>
      </c>
      <c r="AW105" s="55" t="str" cm="1">
        <f t="array" ref="AW105">IF(INDEX(Templates_Old2!$K$2:$EM$152,ROW()-ROW(AW$20)+1, MATCH(AW$16,Templates_Old2!$K$1:FL$1,0))="","",INDEX(Templates_Old2!$K$2:$EM$152,ROW()-ROW(AW$20)+1, MATCH(AW$16,Templates_Old2!$K$1:FL$1,0)))</f>
        <v/>
      </c>
      <c r="AX105" s="55" t="str" cm="1">
        <f t="array" ref="AX105">IF(INDEX(Templates_Old2!$K$2:$EM$152,ROW()-ROW(AX$20)+1, MATCH(AX$16,Templates_Old2!$K$1:FK$1,0))="","",INDEX(Templates_Old2!$K$2:$EM$152,ROW()-ROW(AX$20)+1, MATCH(AX$16,Templates_Old2!$K$1:FK$1,0)))</f>
        <v/>
      </c>
      <c r="AY105" s="55" t="str" cm="1">
        <f t="array" ref="AY105">IF(INDEX(Templates_Old2!$K$2:$EM$152,ROW()-ROW(AY$20)+1, MATCH(AY$16,Templates_Old2!$K$1:FL$1,0))="","",INDEX(Templates_Old2!$K$2:$EM$152,ROW()-ROW(AY$20)+1, MATCH(AY$16,Templates_Old2!$K$1:FL$1,0)))</f>
        <v/>
      </c>
      <c r="AZ105" s="55" t="str" cm="1">
        <f t="array" ref="AZ105">IF(INDEX(Templates_Old2!$K$2:$EM$152,ROW()-ROW(AZ$20)+1, MATCH(AZ$16,Templates_Old2!$K$1:FM$1,0))="","",INDEX(Templates_Old2!$K$2:$EM$152,ROW()-ROW(AZ$20)+1, MATCH(AZ$16,Templates_Old2!$K$1:FM$1,0)))</f>
        <v/>
      </c>
      <c r="BA105" s="55" t="str" cm="1">
        <f t="array" ref="BA105">IF(INDEX(Templates_Old2!$K$2:$EM$152,ROW()-ROW(BA$20)+1, MATCH(BA$16,Templates_Old2!$K$1:FN$1,0))="","",INDEX(Templates_Old2!$K$2:$EM$152,ROW()-ROW(BA$20)+1, MATCH(BA$16,Templates_Old2!$K$1:FN$1,0)))</f>
        <v/>
      </c>
      <c r="BB105" s="55" t="str" cm="1">
        <f t="array" ref="BB105">IF(INDEX(Templates_Old2!$K$2:$EM$152,ROW()-ROW(BB$20)+1, MATCH(BB$16,Templates_Old2!$K$1:FO$1,0))="","",INDEX(Templates_Old2!$K$2:$EM$152,ROW()-ROW(BB$20)+1, MATCH(BB$16,Templates_Old2!$K$1:FO$1,0)))</f>
        <v/>
      </c>
      <c r="BC105" s="55" t="str" cm="1">
        <f t="array" ref="BC105">IF(INDEX(Templates_Old2!$K$2:$EM$152,ROW()-ROW(BC$20)+1, MATCH(BC$16,Templates_Old2!$K$1:FP$1,0))="","",INDEX(Templates_Old2!$K$2:$EM$152,ROW()-ROW(BC$20)+1, MATCH(BC$16,Templates_Old2!$K$1:FP$1,0)))</f>
        <v/>
      </c>
      <c r="BD105" s="55" t="str" cm="1">
        <f t="array" ref="BD105">IF(INDEX(Templates_Old2!$K$2:$EM$152,ROW()-ROW(BD$20)+1, MATCH(BD$16,Templates_Old2!$K$1:FQ$1,0))="","",INDEX(Templates_Old2!$K$2:$EM$152,ROW()-ROW(BD$20)+1, MATCH(BD$16,Templates_Old2!$K$1:FQ$1,0)))</f>
        <v/>
      </c>
      <c r="BE105" s="55" t="str" cm="1">
        <f t="array" ref="BE105">IF(INDEX(Templates_Old2!$K$2:$EM$152,ROW()-ROW(BE$20)+1, MATCH(BE$16,Templates_Old2!$K$1:FR$1,0))="","",INDEX(Templates_Old2!$K$2:$EM$152,ROW()-ROW(BE$20)+1, MATCH(BE$16,Templates_Old2!$K$1:FR$1,0)))</f>
        <v/>
      </c>
      <c r="BF105" s="55" t="str" cm="1">
        <f t="array" ref="BF105">IF(INDEX(Templates_Old2!$K$2:$EM$152,ROW()-ROW(BF$20)+1, MATCH(BF$16,Templates_Old2!$K$1:FS$1,0))="","",INDEX(Templates_Old2!$K$2:$EM$152,ROW()-ROW(BF$20)+1, MATCH(BF$16,Templates_Old2!$K$1:FS$1,0)))</f>
        <v/>
      </c>
      <c r="BG105" s="55" t="str" cm="1">
        <f t="array" ref="BG105">IF(INDEX(Templates_Old2!$K$2:$EM$152,ROW()-ROW(BG$20)+1, MATCH(BG$16,Templates_Old2!$K$1:FT$1,0))="","",INDEX(Templates_Old2!$K$2:$EM$152,ROW()-ROW(BG$20)+1, MATCH(BG$16,Templates_Old2!$K$1:FT$1,0)))</f>
        <v/>
      </c>
      <c r="BH105" s="55" t="str" cm="1">
        <f t="array" ref="BH105">IF(INDEX(Templates_Old2!$K$2:$EM$152,ROW()-ROW(BH$20)+1, MATCH(BH$16,Templates_Old2!$K$1:FU$1,0))="","",INDEX(Templates_Old2!$K$2:$EM$152,ROW()-ROW(BH$20)+1, MATCH(BH$16,Templates_Old2!$K$1:FU$1,0)))</f>
        <v/>
      </c>
      <c r="BI105" s="55" t="str" cm="1">
        <f t="array" ref="BI105">IF(INDEX(Templates_Old2!$K$2:$EM$152,ROW()-ROW(BI$20)+1, MATCH(BI$16,Templates_Old2!$K$1:FV$1,0))="","",INDEX(Templates_Old2!$K$2:$EM$152,ROW()-ROW(BI$20)+1, MATCH(BI$16,Templates_Old2!$K$1:FV$1,0)))</f>
        <v/>
      </c>
      <c r="BJ105" s="55" t="str" cm="1">
        <f t="array" ref="BJ105">IF(INDEX(Templates_Old2!$K$2:$EM$152,ROW()-ROW(BJ$20)+1, MATCH(BJ$16,Templates_Old2!$K$1:FW$1,0))="","",INDEX(Templates_Old2!$K$2:$EM$152,ROW()-ROW(BJ$20)+1, MATCH(BJ$16,Templates_Old2!$K$1:FW$1,0)))</f>
        <v/>
      </c>
      <c r="BK105" s="55" t="str" cm="1">
        <f t="array" ref="BK105">IF(INDEX(Templates_Old2!$K$2:$EM$152,ROW()-ROW(BK$20)+1, MATCH(BK$16,Templates_Old2!$K$1:FX$1,0))="","",INDEX(Templates_Old2!$K$2:$EM$152,ROW()-ROW(BK$20)+1, MATCH(BK$16,Templates_Old2!$K$1:FX$1,0)))</f>
        <v/>
      </c>
      <c r="BL105" s="55" t="str" cm="1">
        <f t="array" ref="BL105">IF(INDEX(Templates_Old2!$K$2:$EM$152,ROW()-ROW(BL$20)+1, MATCH(BL$16,Templates_Old2!$K$1:FY$1,0))="","",INDEX(Templates_Old2!$K$2:$EM$152,ROW()-ROW(BL$20)+1, MATCH(BL$16,Templates_Old2!$K$1:FY$1,0)))</f>
        <v/>
      </c>
      <c r="BM105" s="55" t="str" cm="1">
        <f t="array" ref="BM105">IF(INDEX(Templates_Old2!$K$2:$EM$152,ROW()-ROW(BM$20)+1, MATCH(BM$16,Templates_Old2!$K$1:FZ$1,0))="","",INDEX(Templates_Old2!$K$2:$EM$152,ROW()-ROW(BM$20)+1, MATCH(BM$16,Templates_Old2!$K$1:FZ$1,0)))</f>
        <v/>
      </c>
      <c r="BN105" s="55" t="str" cm="1">
        <f t="array" ref="BN105">IF(INDEX(Templates_Old2!$K$2:$EM$152,ROW()-ROW(BN$20)+1, MATCH(BN$16,Templates_Old2!$K$1:GA$1,0))="","",INDEX(Templates_Old2!$K$2:$EM$152,ROW()-ROW(BN$20)+1, MATCH(BN$16,Templates_Old2!$K$1:GA$1,0)))</f>
        <v/>
      </c>
      <c r="BO105" s="55" t="str" cm="1">
        <f t="array" ref="BO105">IF(INDEX(Templates_Old2!$K$2:$EM$152,ROW()-ROW(BO$20)+1, MATCH(BO$16,Templates_Old2!$K$1:GB$1,0))="","",INDEX(Templates_Old2!$K$2:$EM$152,ROW()-ROW(BO$20)+1, MATCH(BO$16,Templates_Old2!$K$1:GB$1,0)))</f>
        <v/>
      </c>
      <c r="BP105" s="55" t="str" cm="1">
        <f t="array" ref="BP105">IF(INDEX(Templates_Old2!$K$2:$EM$152,ROW()-ROW(BP$20)+1, MATCH(BP$16,Templates_Old2!$K$1:GC$1,0))="","",INDEX(Templates_Old2!$K$2:$EM$152,ROW()-ROW(BP$20)+1, MATCH(BP$16,Templates_Old2!$K$1:GC$1,0)))</f>
        <v/>
      </c>
      <c r="BQ105" s="55" t="str" cm="1">
        <f t="array" ref="BQ105">IF(INDEX(Templates_Old2!$K$2:$EM$152,ROW()-ROW(BQ$20)+1, MATCH(BQ$16,Templates_Old2!$K$1:GD$1,0))="","",INDEX(Templates_Old2!$K$2:$EM$152,ROW()-ROW(BQ$20)+1, MATCH(BQ$16,Templates_Old2!$K$1:GD$1,0)))</f>
        <v/>
      </c>
      <c r="BR105" s="55" t="str" cm="1">
        <f t="array" ref="BR105">IF(INDEX(Templates_Old2!$K$2:$EM$152,ROW()-ROW(BR$20)+1, MATCH(BR$16,Templates_Old2!$K$1:GE$1,0))="","",INDEX(Templates_Old2!$K$2:$EM$152,ROW()-ROW(BR$20)+1, MATCH(BR$16,Templates_Old2!$K$1:GE$1,0)))</f>
        <v/>
      </c>
      <c r="BS105" s="55" t="str" cm="1">
        <f t="array" ref="BS105">IF(INDEX(Templates_Old2!$K$2:$EM$152,ROW()-ROW(BS$20)+1, MATCH(BS$16,Templates_Old2!$K$1:GF$1,0))="","",INDEX(Templates_Old2!$K$2:$EM$152,ROW()-ROW(BS$20)+1, MATCH(BS$16,Templates_Old2!$K$1:GF$1,0)))</f>
        <v/>
      </c>
      <c r="BT105" s="55" t="str" cm="1">
        <f t="array" ref="BT105">IF(INDEX(Templates_Old2!$K$2:$EM$152,ROW()-ROW(BT$20)+1, MATCH(BT$16,Templates_Old2!$K$1:GG$1,0))="","",INDEX(Templates_Old2!$K$2:$EM$152,ROW()-ROW(BT$20)+1, MATCH(BT$16,Templates_Old2!$K$1:GG$1,0)))</f>
        <v/>
      </c>
      <c r="BU105" s="55" t="str" cm="1">
        <f t="array" ref="BU105">IF(INDEX(Templates_Old2!$K$2:$EM$152,ROW()-ROW(BU$20)+1, MATCH(BU$16,Templates_Old2!$K$1:GH$1,0))="","",INDEX(Templates_Old2!$K$2:$EM$152,ROW()-ROW(BU$20)+1, MATCH(BU$16,Templates_Old2!$K$1:GH$1,0)))</f>
        <v/>
      </c>
      <c r="BV105" s="55" t="str" cm="1">
        <f t="array" ref="BV105">IF(INDEX(Templates_Old2!$K$2:$EM$152,ROW()-ROW(BV$20)+1, MATCH(BV$16,Templates_Old2!$K$1:GC$1,0))="","",INDEX(Templates_Old2!$K$2:$EM$152,ROW()-ROW(BV$20)+1, MATCH(BV$16,Templates_Old2!$K$1:GC$1,0)))</f>
        <v/>
      </c>
      <c r="BW105" s="55" t="str" cm="1">
        <f t="array" ref="BW105">IF(INDEX(Templates_Old2!$K$2:$EM$152,ROW()-ROW(BW$20)+1, MATCH(BW$16,Templates_Old2!$K$1:GD$1,0))="","",INDEX(Templates_Old2!$K$2:$EM$152,ROW()-ROW(BW$20)+1, MATCH(BW$16,Templates_Old2!$K$1:GD$1,0)))</f>
        <v/>
      </c>
      <c r="BX105" s="55" t="str" cm="1">
        <f t="array" ref="BX105">IF(INDEX(Templates_Old2!$K$2:$EM$152,ROW()-ROW(BX$20)+1, MATCH(BX$16,Templates_Old2!$K$1:GE$1,0))="","",INDEX(Templates_Old2!$K$2:$EM$152,ROW()-ROW(BX$20)+1, MATCH(BX$16,Templates_Old2!$K$1:GE$1,0)))</f>
        <v/>
      </c>
      <c r="BY105" s="55" t="str" cm="1">
        <f t="array" ref="BY105">IF(INDEX(Templates_Old2!$K$2:$EM$152,ROW()-ROW(BY$20)+1, MATCH(BY$16,Templates_Old2!$K$1:GF$1,0))="","",INDEX(Templates_Old2!$K$2:$EM$152,ROW()-ROW(BY$20)+1, MATCH(BY$16,Templates_Old2!$K$1:GF$1,0)))</f>
        <v/>
      </c>
      <c r="BZ105" s="55" t="str" cm="1">
        <f t="array" ref="BZ105">IF(INDEX(Templates_Old2!$K$2:$EM$152,ROW()-ROW(BZ$20)+1, MATCH(BZ$16,Templates_Old2!$K$1:GG$1,0))="","",INDEX(Templates_Old2!$K$2:$EM$152,ROW()-ROW(BZ$20)+1, MATCH(BZ$16,Templates_Old2!$K$1:GG$1,0)))</f>
        <v/>
      </c>
      <c r="CA105" s="55" t="str" cm="1">
        <f t="array" ref="CA105">IF(INDEX(Templates_Old2!$K$2:$EM$152,ROW()-ROW(CA$20)+1, MATCH(CA$16,Templates_Old2!$K$1:GH$1,0))="","",INDEX(Templates_Old2!$K$2:$EM$152,ROW()-ROW(CA$20)+1, MATCH(CA$16,Templates_Old2!$K$1:GH$1,0)))</f>
        <v/>
      </c>
      <c r="CB105" s="55" t="str" cm="1">
        <f t="array" ref="CB105">IF(INDEX(Templates_Old2!$K$2:$EM$152,ROW()-ROW(CB$20)+1, MATCH(CB$16,Templates_Old2!$K$1:GI$1,0))="","",INDEX(Templates_Old2!$K$2:$EM$152,ROW()-ROW(CB$20)+1, MATCH(CB$16,Templates_Old2!$K$1:GI$1,0)))</f>
        <v/>
      </c>
      <c r="CC105" s="55" t="str" cm="1">
        <f t="array" ref="CC105">IF(INDEX(Templates_Old2!$K$2:$EM$152,ROW()-ROW(CC$20)+1, MATCH(CC$16,Templates_Old2!$K$1:GJ$1,0))="","",INDEX(Templates_Old2!$K$2:$EM$152,ROW()-ROW(CC$20)+1, MATCH(CC$16,Templates_Old2!$K$1:GJ$1,0)))</f>
        <v/>
      </c>
      <c r="CD105" s="55" t="str" cm="1">
        <f t="array" ref="CD105">IF(INDEX(Templates_Old2!$K$2:$EM$152,ROW()-ROW(CD$20)+1, MATCH(CD$16,Templates_Old2!$K$1:GK$1,0))="","",INDEX(Templates_Old2!$K$2:$EM$152,ROW()-ROW(CD$20)+1, MATCH(CD$16,Templates_Old2!$K$1:GK$1,0)))</f>
        <v/>
      </c>
      <c r="CE105" s="55" t="str" cm="1">
        <f t="array" ref="CE105">IF(INDEX(Templates_Old2!$K$2:$EM$152,ROW()-ROW(CE$20)+1, MATCH(CE$16,Templates_Old2!$K$1:GL$1,0))="","",INDEX(Templates_Old2!$K$2:$EM$152,ROW()-ROW(CE$20)+1, MATCH(CE$16,Templates_Old2!$K$1:GL$1,0)))</f>
        <v/>
      </c>
      <c r="CF105" s="55"/>
      <c r="CG105" s="55"/>
      <c r="CH105" s="55"/>
      <c r="CI105" s="55"/>
      <c r="CJ105" s="55"/>
      <c r="CK105" s="55"/>
      <c r="CL105" s="55"/>
      <c r="CM105" s="55"/>
      <c r="CN105" s="55"/>
      <c r="CO105" s="55"/>
      <c r="CP105" s="55"/>
      <c r="CQ105" s="55"/>
      <c r="CR105" s="55"/>
      <c r="CS105" s="55"/>
      <c r="CT105" s="55"/>
      <c r="CU105" s="55"/>
      <c r="CV105" s="55"/>
      <c r="CW105" s="55"/>
      <c r="CX105" s="55"/>
      <c r="CY105" s="55"/>
      <c r="CZ105" s="55"/>
      <c r="DA105" s="55"/>
      <c r="DB105" s="55"/>
      <c r="DC105" s="55"/>
      <c r="DD105" s="55"/>
      <c r="DE105" s="55"/>
      <c r="DF105" s="55"/>
      <c r="DG105" s="55"/>
      <c r="DH105" s="55"/>
      <c r="DI105" s="55"/>
      <c r="DJ105" s="55"/>
      <c r="DK105" s="55"/>
      <c r="DL105" s="55"/>
      <c r="DM105" s="55"/>
      <c r="DN105" s="55"/>
      <c r="DO105" s="55"/>
      <c r="DP105" s="55"/>
      <c r="DQ105" s="55"/>
      <c r="DR105" s="55"/>
      <c r="DS105" s="55"/>
      <c r="DT105" s="55"/>
      <c r="DU105" s="55"/>
      <c r="DV105" s="55"/>
      <c r="DW105" s="55"/>
      <c r="DX105" s="55"/>
      <c r="DY105" s="55"/>
      <c r="DZ105" s="55"/>
      <c r="EA105" s="55"/>
      <c r="EB105" s="83"/>
      <c r="EC105" s="83"/>
      <c r="ED105" s="83"/>
      <c r="EE105" s="83"/>
      <c r="EF105" s="83"/>
      <c r="EG105" s="83"/>
      <c r="EH105" s="83"/>
      <c r="EI105" s="83"/>
      <c r="EJ105" s="83"/>
    </row>
    <row r="106" spans="1:140" s="24" customFormat="1">
      <c r="A106" s="41" t="s">
        <v>640</v>
      </c>
      <c r="B106" s="6" t="s">
        <v>644</v>
      </c>
      <c r="C106" s="66" t="str" cm="1">
        <f t="array" ref="C106">IF(INDEX(Templates_Old2!C$2:C$153,ROW()-ROW($20:$20)+1)="","",INDEX(Templates_Old2!C$2:C$153,ROW()-ROW($20:$20)+1))</f>
        <v/>
      </c>
      <c r="D106" s="66" t="str" cm="1">
        <f t="array" ref="D106">IF(INDEX(Templates_Old2!D$2:D$153,ROW()-ROW($20:$20)+1)="","",INDEX(Templates_Old2!D$2:D$153,ROW()-ROW($20:$20)+1))</f>
        <v/>
      </c>
      <c r="E106" s="66" t="str" cm="1">
        <f t="array" ref="E106">IF(INDEX(Templates_Old2!E$2:E$153,ROW()-ROW($20:$20)+1)="","",INDEX(Templates_Old2!E$2:E$153,ROW()-ROW($20:$20)+1))</f>
        <v>Pump</v>
      </c>
      <c r="F106" s="127" t="str" cm="1">
        <f t="array" ref="F106">IF(INDEX(Templates_Old2!F$2:F$153,ROW()-ROW($20:$20)+1)="","",INDEX(Templates_Old2!F$2:F$153,ROW()-ROW($20:$20)+1))</f>
        <v>Pump 1</v>
      </c>
      <c r="G106" s="116" t="str" cm="1">
        <f t="array" ref="G106">IF(INDEX(Templates_Old2!G$2:G$153,ROW()-ROW($20:$20)+1)="","",INDEX(Templates_Old2!G$2:G$153,ROW()-ROW($20:$20)+1))</f>
        <v>ASHRAE229 1</v>
      </c>
      <c r="H106" s="68" t="str" cm="1">
        <f t="array" ref="H106">IF(INDEX(Templates_Old2!H$2:H$153,ROW()-ROW($20:$20)+1)="","",INDEX(Templates_Old2!H$2:H$153,ROW()-ROW($20:$20)+1))</f>
        <v>id</v>
      </c>
      <c r="I106" s="68" t="str" cm="1">
        <f t="array" ref="I106">IF(INDEX(Templates_Old2!I$2:I$153,ROW()-ROW($20:$20)+1)="","",INDEX(Templates_Old2!I$2:I$153,ROW()-ROW($20:$20)+1))</f>
        <v/>
      </c>
      <c r="J106" s="68" t="str" cm="1">
        <f t="array" ref="J106">IF(INDEX(Templates_Old2!J$2:J$153,ROW()-ROW($20:$20)+1)="","",INDEX(Templates_Old2!J$2:J$153,ROW()-ROW($20:$20)+1))</f>
        <v/>
      </c>
      <c r="K106" s="69" t="str" cm="1">
        <f t="array" ref="K106">IF(INDEX(Templates_Old2!K$2:K$153,ROW()-ROW($20:$20)+1)="","",INDEX(Templates_Old2!K$2:K$153,ROW()-ROW($20:$20)+1))</f>
        <v/>
      </c>
      <c r="L106" s="69" t="str" cm="1">
        <f t="array" ref="L106">IF(INDEX(Templates_Old2!L$2:L$153,ROW()-ROW($20:$20)+1)="","",INDEX(Templates_Old2!L$2:L$153,ROW()-ROW($20:$20)+1))</f>
        <v/>
      </c>
      <c r="M106" s="55" t="str" cm="1">
        <f t="array" ref="M106">IF(INDEX(Templates_Old2!$K$2:$EM$152,ROW()-ROW(M$20)+1, MATCH(M$16,Templates_Old2!$K$1:EM$1,0))="","",INDEX(Templates_Old2!$K$2:$EM$152,ROW()-ROW(M$20)+1, MATCH(M$16,Templates_Old2!$K$1:EM$1,0)))</f>
        <v>Boiler Pump 1</v>
      </c>
      <c r="N106" s="55" t="str" cm="1">
        <f t="array" ref="N106">IF(INDEX(Templates_Old2!$K$2:$EM$152,ROW()-ROW(N$20)+1, MATCH(N$16,Templates_Old2!$K$1:EN$1,0))="","",INDEX(Templates_Old2!$K$2:$EM$152,ROW()-ROW(N$20)+1, MATCH(N$16,Templates_Old2!$K$1:EN$1,0)))</f>
        <v>Boiler Pump 1</v>
      </c>
      <c r="O106" s="55" t="str" cm="1">
        <f t="array" ref="O106">IF(INDEX(Templates_Old2!$K$2:$EM$152,ROW()-ROW(O$20)+1, MATCH(O$16,Templates_Old2!$K$1:EO$1,0))="","",INDEX(Templates_Old2!$K$2:$EM$152,ROW()-ROW(O$20)+1, MATCH(O$16,Templates_Old2!$K$1:EO$1,0)))</f>
        <v>Boiler Pump 1</v>
      </c>
      <c r="P106" s="55" t="str" cm="1">
        <f t="array" ref="P106">IF(INDEX(Templates_Old2!$K$2:$EM$152,ROW()-ROW(P$20)+1, MATCH(P$16,Templates_Old2!$K$1:EP$1,0))="","",INDEX(Templates_Old2!$K$2:$EM$152,ROW()-ROW(P$20)+1, MATCH(P$16,Templates_Old2!$K$1:EP$1,0)))</f>
        <v>Boiler Pump 1</v>
      </c>
      <c r="Q106" s="55" t="str" cm="1">
        <f t="array" ref="Q106">IF(INDEX(Templates_Old2!$K$2:$EM$152,ROW()-ROW(Q$20)+1, MATCH(Q$16,Templates_Old2!$K$1:EQ$1,0))="","",INDEX(Templates_Old2!$K$2:$EM$152,ROW()-ROW(Q$20)+1, MATCH(Q$16,Templates_Old2!$K$1:EQ$1,0)))</f>
        <v>Boiler Pump 1</v>
      </c>
      <c r="R106" s="55" t="str" cm="1">
        <f t="array" ref="R106">IF(INDEX(Templates_Old2!$K$2:$EM$152,ROW()-ROW(R$20)+1, MATCH(R$16,Templates_Old2!$K$1:ER$1,0))="","",INDEX(Templates_Old2!$K$2:$EM$152,ROW()-ROW(R$20)+1, MATCH(R$16,Templates_Old2!$K$1:ER$1,0)))</f>
        <v>Boiler Pump 1</v>
      </c>
      <c r="S106" s="55" t="str" cm="1">
        <f t="array" ref="S106">IF(INDEX(Templates_Old2!$K$2:$EM$152,ROW()-ROW(S$20)+1, MATCH(S$16,Templates_Old2!$K$1:ES$1,0))="","",INDEX(Templates_Old2!$K$2:$EM$152,ROW()-ROW(S$20)+1, MATCH(S$16,Templates_Old2!$K$1:ES$1,0)))</f>
        <v>Boiler Pump 1</v>
      </c>
      <c r="T106" s="55" t="str" cm="1">
        <f t="array" ref="T106">IF(INDEX(Templates_Old2!$K$2:$EM$152,ROW()-ROW(T$20)+1, MATCH(T$16,Templates_Old2!$K$1:ET$1,0))="","",INDEX(Templates_Old2!$K$2:$EM$152,ROW()-ROW(T$20)+1, MATCH(T$16,Templates_Old2!$K$1:ET$1,0)))</f>
        <v>Boiler Pump 1</v>
      </c>
      <c r="U106" s="55" t="str" cm="1">
        <f t="array" ref="U106">IF(INDEX(Templates_Old2!$K$2:$EM$152,ROW()-ROW(U$20)+1, MATCH(U$16,Templates_Old2!$K$1:EU$1,0))="","",INDEX(Templates_Old2!$K$2:$EM$152,ROW()-ROW(U$20)+1, MATCH(U$16,Templates_Old2!$K$1:EU$1,0)))</f>
        <v>Chiller Pump 1</v>
      </c>
      <c r="V106" s="55" t="str" cm="1">
        <f t="array" ref="V106">IF(INDEX(Templates_Old2!$K$2:$EM$152,ROW()-ROW(V$20)+1, MATCH(V$16,Templates_Old2!$K$1:EV$1,0))="","",INDEX(Templates_Old2!$K$2:$EM$152,ROW()-ROW(V$20)+1, MATCH(V$16,Templates_Old2!$K$1:EV$1,0)))</f>
        <v>Chiller Pump 1</v>
      </c>
      <c r="W106" s="55" t="str" cm="1">
        <f t="array" ref="W106">IF(INDEX(Templates_Old2!$K$2:$EM$152,ROW()-ROW(W$20)+1, MATCH(W$16,Templates_Old2!$K$1:EW$1,0))="","",INDEX(Templates_Old2!$K$2:$EM$152,ROW()-ROW(W$20)+1, MATCH(W$16,Templates_Old2!$K$1:EW$1,0)))</f>
        <v>Chiller Pump 1</v>
      </c>
      <c r="X106" s="55" t="str" cm="1">
        <f t="array" ref="X106">IF(INDEX(Templates_Old2!$K$2:$EM$152,ROW()-ROW(X$20)+1, MATCH(X$16,Templates_Old2!$K$1:EX$1,0))="","",INDEX(Templates_Old2!$K$2:$EM$152,ROW()-ROW(X$20)+1, MATCH(X$16,Templates_Old2!$K$1:EX$1,0)))</f>
        <v>Chiller Pump 1</v>
      </c>
      <c r="Y106" s="55" t="str" cm="1">
        <f t="array" ref="Y106">IF(INDEX(Templates_Old2!$K$2:$EM$152,ROW()-ROW(Y$20)+1, MATCH(Y$16,Templates_Old2!$K$1:EY$1,0))="","",INDEX(Templates_Old2!$K$2:$EM$152,ROW()-ROW(Y$20)+1, MATCH(Y$16,Templates_Old2!$K$1:EY$1,0)))</f>
        <v>Boiler Pump 1</v>
      </c>
      <c r="Z106" s="55" t="str" cm="1">
        <f t="array" ref="Z106">IF(INDEX(Templates_Old2!$K$2:$EM$152,ROW()-ROW(Z$20)+1, MATCH(Z$16,Templates_Old2!$K$1:EZ$1,0))="","",INDEX(Templates_Old2!$K$2:$EM$152,ROW()-ROW(Z$20)+1, MATCH(Z$16,Templates_Old2!$K$1:EZ$1,0)))</f>
        <v>Boiler Pump 1</v>
      </c>
      <c r="AA106" s="55" t="str" cm="1">
        <f t="array" ref="AA106">IF(INDEX(Templates_Old2!$K$2:$EM$152,ROW()-ROW(AA$20)+1, MATCH(AA$16,Templates_Old2!$K$1:FA$1,0))="","",INDEX(Templates_Old2!$K$2:$EM$152,ROW()-ROW(AA$20)+1, MATCH(AA$16,Templates_Old2!$K$1:FA$1,0)))</f>
        <v>Boiler Pump 1</v>
      </c>
      <c r="AB106" s="55" t="str" cm="1">
        <f t="array" ref="AB106">IF(INDEX(Templates_Old2!$K$2:$EM$152,ROW()-ROW(AB$20)+1, MATCH(AB$16,Templates_Old2!$K$1:FB$1,0))="","",INDEX(Templates_Old2!$K$2:$EM$152,ROW()-ROW(AB$20)+1, MATCH(AB$16,Templates_Old2!$K$1:FB$1,0)))</f>
        <v>Boiler Pump 1</v>
      </c>
      <c r="AC106" s="55" t="str" cm="1">
        <f t="array" ref="AC106">IF(INDEX(Templates_Old2!$K$2:$EM$152,ROW()-ROW(AC$20)+1, MATCH(AC$16,Templates_Old2!$K$1:FC$1,0))="","",INDEX(Templates_Old2!$K$2:$EM$152,ROW()-ROW(AC$20)+1, MATCH(AC$16,Templates_Old2!$K$1:FC$1,0)))</f>
        <v>Boiler Pump 1</v>
      </c>
      <c r="AD106" s="55" t="str" cm="1">
        <f t="array" ref="AD106">IF(INDEX(Templates_Old2!$K$2:$EM$152,ROW()-ROW(AD$20)+1, MATCH(AD$16,Templates_Old2!$K$1:FD$1,0))="","",INDEX(Templates_Old2!$K$2:$EM$152,ROW()-ROW(AD$20)+1, MATCH(AD$16,Templates_Old2!$K$1:FD$1,0)))</f>
        <v>Boiler Pump 1</v>
      </c>
      <c r="AE106" s="55" t="str" cm="1">
        <f t="array" ref="AE106">IF(INDEX(Templates_Old2!$K$2:$EM$152,ROW()-ROW(AE$20)+1, MATCH(AE$16,Templates_Old2!$K$1:FE$1,0))="","",INDEX(Templates_Old2!$K$2:$EM$152,ROW()-ROW(AE$20)+1, MATCH(AE$16,Templates_Old2!$K$1:FE$1,0)))</f>
        <v>Boiler Pump 1</v>
      </c>
      <c r="AF106" s="55" t="str" cm="1">
        <f t="array" ref="AF106">IF(INDEX(Templates_Old2!$K$2:$EM$152,ROW()-ROW(AF$20)+1, MATCH(AF$16,Templates_Old2!$K$1:FF$1,0))="","",INDEX(Templates_Old2!$K$2:$EM$152,ROW()-ROW(AF$20)+1, MATCH(AF$16,Templates_Old2!$K$1:FF$1,0)))</f>
        <v>Boiler Pump 1</v>
      </c>
      <c r="AG106" s="55" t="str" cm="1">
        <f t="array" ref="AG106">IF(INDEX(Templates_Old2!$K$2:$EM$152,ROW()-ROW(AG$20)+1, MATCH(AG$16,Templates_Old2!$K$1:FG$1,0))="","",INDEX(Templates_Old2!$K$2:$EM$152,ROW()-ROW(AG$20)+1, MATCH(AG$16,Templates_Old2!$K$1:FG$1,0)))</f>
        <v>Boiler Pump 1</v>
      </c>
      <c r="AH106" s="55" t="str" cm="1">
        <f t="array" ref="AH106">IF(INDEX(Templates_Old2!$K$2:$EM$152,ROW()-ROW(AH$20)+1, MATCH(AH$16,Templates_Old2!$K$1:FH$1,0))="","",INDEX(Templates_Old2!$K$2:$EM$152,ROW()-ROW(AH$20)+1, MATCH(AH$16,Templates_Old2!$K$1:FH$1,0)))</f>
        <v>Boiler Pump 1</v>
      </c>
      <c r="AI106" s="55" t="str" cm="1">
        <f t="array" ref="AI106">IF(INDEX(Templates_Old2!$K$2:$EM$152,ROW()-ROW(AI$20)+1, MATCH(AI$16,Templates_Old2!$K$1:FI$1,0))="","",INDEX(Templates_Old2!$K$2:$EM$152,ROW()-ROW(AI$20)+1, MATCH(AI$16,Templates_Old2!$K$1:FI$1,0)))</f>
        <v>Boiler Pump 1</v>
      </c>
      <c r="AJ106" s="55" t="str" cm="1">
        <f t="array" ref="AJ106">IF(INDEX(Templates_Old2!$K$2:$EM$152,ROW()-ROW(AJ$20)+1, MATCH(AJ$16,Templates_Old2!$K$1:EY$1,0))="","",INDEX(Templates_Old2!$K$2:$EM$152,ROW()-ROW(AJ$20)+1, MATCH(AJ$16,Templates_Old2!$K$1:EY$1,0)))</f>
        <v>Boiler Pump 1</v>
      </c>
      <c r="AK106" s="55" t="str" cm="1">
        <f t="array" ref="AK106">IF(INDEX(Templates_Old2!$K$2:$EM$152,ROW()-ROW(AK$20)+1, MATCH(AK$16,Templates_Old2!$K$1:EZ$1,0))="","",INDEX(Templates_Old2!$K$2:$EM$152,ROW()-ROW(AK$20)+1, MATCH(AK$16,Templates_Old2!$K$1:EZ$1,0)))</f>
        <v>Boiler Pump 1</v>
      </c>
      <c r="AL106" s="55" t="str" cm="1">
        <f t="array" ref="AL106">IF(INDEX(Templates_Old2!$K$2:$EM$152,ROW()-ROW(AL$20)+1, MATCH(AL$16,Templates_Old2!$K$1:FA$1,0))="","",INDEX(Templates_Old2!$K$2:$EM$152,ROW()-ROW(AL$20)+1, MATCH(AL$16,Templates_Old2!$K$1:FA$1,0)))</f>
        <v>Boiler Pump 1</v>
      </c>
      <c r="AM106" s="55" t="str" cm="1">
        <f t="array" ref="AM106">IF(INDEX(Templates_Old2!$K$2:$EM$152,ROW()-ROW(AM$20)+1, MATCH(AM$16,Templates_Old2!$K$1:FB$1,0))="","",INDEX(Templates_Old2!$K$2:$EM$152,ROW()-ROW(AM$20)+1, MATCH(AM$16,Templates_Old2!$K$1:FB$1,0)))</f>
        <v>Boiler Pump 1</v>
      </c>
      <c r="AN106" s="55" t="str" cm="1">
        <f t="array" ref="AN106">IF(INDEX(Templates_Old2!$K$2:$EM$152,ROW()-ROW(AN$20)+1, MATCH(AN$16,Templates_Old2!$K$1:FC$1,0))="","",INDEX(Templates_Old2!$K$2:$EM$152,ROW()-ROW(AN$20)+1, MATCH(AN$16,Templates_Old2!$K$1:FC$1,0)))</f>
        <v>Boiler Pump 1</v>
      </c>
      <c r="AO106" s="55" t="str" cm="1">
        <f t="array" ref="AO106">IF(INDEX(Templates_Old2!$K$2:$EM$152,ROW()-ROW(AO$20)+1, MATCH(AO$16,Templates_Old2!$K$1:FD$1,0))="","",INDEX(Templates_Old2!$K$2:$EM$152,ROW()-ROW(AO$20)+1, MATCH(AO$16,Templates_Old2!$K$1:FD$1,0)))</f>
        <v>Boiler Pump 1</v>
      </c>
      <c r="AP106" s="55" t="str" cm="1">
        <f t="array" ref="AP106">IF(INDEX(Templates_Old2!$K$2:$EM$152,ROW()-ROW(AP$20)+1, MATCH(AP$16,Templates_Old2!$K$1:FE$1,0))="","",INDEX(Templates_Old2!$K$2:$EM$152,ROW()-ROW(AP$20)+1, MATCH(AP$16,Templates_Old2!$K$1:FE$1,0)))</f>
        <v>Boiler Pump 1</v>
      </c>
      <c r="AQ106" s="55" t="str" cm="1">
        <f t="array" ref="AQ106">IF(INDEX(Templates_Old2!$K$2:$EM$152,ROW()-ROW(AQ$20)+1, MATCH(AQ$16,Templates_Old2!$K$1:FF$1,0))="","",INDEX(Templates_Old2!$K$2:$EM$152,ROW()-ROW(AQ$20)+1, MATCH(AQ$16,Templates_Old2!$K$1:FF$1,0)))</f>
        <v>Boiler Pump 1</v>
      </c>
      <c r="AR106" s="55" t="str" cm="1">
        <f t="array" ref="AR106">IF(INDEX(Templates_Old2!$K$2:$EM$152,ROW()-ROW(AR$20)+1, MATCH(AR$16,Templates_Old2!$K$1:FG$1,0))="","",INDEX(Templates_Old2!$K$2:$EM$152,ROW()-ROW(AR$20)+1, MATCH(AR$16,Templates_Old2!$K$1:FG$1,0)))</f>
        <v>Boiler Pump 1</v>
      </c>
      <c r="AS106" s="55" t="str" cm="1">
        <f t="array" ref="AS106">IF(INDEX(Templates_Old2!$K$2:$EM$152,ROW()-ROW(AS$20)+1, MATCH(AS$16,Templates_Old2!$K$1:FH$1,0))="","",INDEX(Templates_Old2!$K$2:$EM$152,ROW()-ROW(AS$20)+1, MATCH(AS$16,Templates_Old2!$K$1:FH$1,0)))</f>
        <v>Boiler Pump 1</v>
      </c>
      <c r="AT106" s="55" t="str" cm="1">
        <f t="array" ref="AT106">IF(INDEX(Templates_Old2!$K$2:$EM$152,ROW()-ROW(AT$20)+1, MATCH(AT$16,Templates_Old2!$K$1:FI$1,0))="","",INDEX(Templates_Old2!$K$2:$EM$152,ROW()-ROW(AT$20)+1, MATCH(AT$16,Templates_Old2!$K$1:FI$1,0)))</f>
        <v>Boiler Pump 1</v>
      </c>
      <c r="AU106" s="55" t="str" cm="1">
        <f t="array" ref="AU106">IF(INDEX(Templates_Old2!$K$2:$EM$152,ROW()-ROW(AU$20)+1, MATCH(AU$16,Templates_Old2!$K$1:FJ$1,0))="","",INDEX(Templates_Old2!$K$2:$EM$152,ROW()-ROW(AU$20)+1, MATCH(AU$16,Templates_Old2!$K$1:FJ$1,0)))</f>
        <v>Boiler Pump 1</v>
      </c>
      <c r="AV106" s="55" t="str" cm="1">
        <f t="array" ref="AV106">IF(INDEX(Templates_Old2!$K$2:$EM$152,ROW()-ROW(AV$20)+1, MATCH(AV$16,Templates_Old2!$K$1:FK$1,0))="","",INDEX(Templates_Old2!$K$2:$EM$152,ROW()-ROW(AV$20)+1, MATCH(AV$16,Templates_Old2!$K$1:FK$1,0)))</f>
        <v>Boiler Pump 1</v>
      </c>
      <c r="AW106" s="55" t="str" cm="1">
        <f t="array" ref="AW106">IF(INDEX(Templates_Old2!$K$2:$EM$152,ROW()-ROW(AW$20)+1, MATCH(AW$16,Templates_Old2!$K$1:FL$1,0))="","",INDEX(Templates_Old2!$K$2:$EM$152,ROW()-ROW(AW$20)+1, MATCH(AW$16,Templates_Old2!$K$1:FL$1,0)))</f>
        <v>Boiler Pump 1</v>
      </c>
      <c r="AX106" s="55" t="str" cm="1">
        <f t="array" ref="AX106">IF(INDEX(Templates_Old2!$K$2:$EM$152,ROW()-ROW(AX$20)+1, MATCH(AX$16,Templates_Old2!$K$1:FK$1,0))="","",INDEX(Templates_Old2!$K$2:$EM$152,ROW()-ROW(AX$20)+1, MATCH(AX$16,Templates_Old2!$K$1:FK$1,0)))</f>
        <v>Boiler Pump 1</v>
      </c>
      <c r="AY106" s="55" t="str" cm="1">
        <f t="array" ref="AY106">IF(INDEX(Templates_Old2!$K$2:$EM$152,ROW()-ROW(AY$20)+1, MATCH(AY$16,Templates_Old2!$K$1:FL$1,0))="","",INDEX(Templates_Old2!$K$2:$EM$152,ROW()-ROW(AY$20)+1, MATCH(AY$16,Templates_Old2!$K$1:FL$1,0)))</f>
        <v>Boiler Pump 1</v>
      </c>
      <c r="AZ106" s="55" t="str" cm="1">
        <f t="array" ref="AZ106">IF(INDEX(Templates_Old2!$K$2:$EM$152,ROW()-ROW(AZ$20)+1, MATCH(AZ$16,Templates_Old2!$K$1:FM$1,0))="","",INDEX(Templates_Old2!$K$2:$EM$152,ROW()-ROW(AZ$20)+1, MATCH(AZ$16,Templates_Old2!$K$1:FM$1,0)))</f>
        <v>Boiler Pump 1</v>
      </c>
      <c r="BA106" s="55" t="str" cm="1">
        <f t="array" ref="BA106">IF(INDEX(Templates_Old2!$K$2:$EM$152,ROW()-ROW(BA$20)+1, MATCH(BA$16,Templates_Old2!$K$1:FN$1,0))="","",INDEX(Templates_Old2!$K$2:$EM$152,ROW()-ROW(BA$20)+1, MATCH(BA$16,Templates_Old2!$K$1:FN$1,0)))</f>
        <v>Boiler Pump 1</v>
      </c>
      <c r="BB106" s="55" t="str" cm="1">
        <f t="array" ref="BB106">IF(INDEX(Templates_Old2!$K$2:$EM$152,ROW()-ROW(BB$20)+1, MATCH(BB$16,Templates_Old2!$K$1:FO$1,0))="","",INDEX(Templates_Old2!$K$2:$EM$152,ROW()-ROW(BB$20)+1, MATCH(BB$16,Templates_Old2!$K$1:FO$1,0)))</f>
        <v>Boiler Pump 1</v>
      </c>
      <c r="BC106" s="55" t="str" cm="1">
        <f t="array" ref="BC106">IF(INDEX(Templates_Old2!$K$2:$EM$152,ROW()-ROW(BC$20)+1, MATCH(BC$16,Templates_Old2!$K$1:FP$1,0))="","",INDEX(Templates_Old2!$K$2:$EM$152,ROW()-ROW(BC$20)+1, MATCH(BC$16,Templates_Old2!$K$1:FP$1,0)))</f>
        <v>Boiler Pump 1</v>
      </c>
      <c r="BD106" s="55" t="str" cm="1">
        <f t="array" ref="BD106">IF(INDEX(Templates_Old2!$K$2:$EM$152,ROW()-ROW(BD$20)+1, MATCH(BD$16,Templates_Old2!$K$1:FQ$1,0))="","",INDEX(Templates_Old2!$K$2:$EM$152,ROW()-ROW(BD$20)+1, MATCH(BD$16,Templates_Old2!$K$1:FQ$1,0)))</f>
        <v>Boiler Pump 1</v>
      </c>
      <c r="BE106" s="55" t="str" cm="1">
        <f t="array" ref="BE106">IF(INDEX(Templates_Old2!$K$2:$EM$152,ROW()-ROW(BE$20)+1, MATCH(BE$16,Templates_Old2!$K$1:FR$1,0))="","",INDEX(Templates_Old2!$K$2:$EM$152,ROW()-ROW(BE$20)+1, MATCH(BE$16,Templates_Old2!$K$1:FR$1,0)))</f>
        <v>Boiler Pump 1</v>
      </c>
      <c r="BF106" s="55" t="str" cm="1">
        <f t="array" ref="BF106">IF(INDEX(Templates_Old2!$K$2:$EM$152,ROW()-ROW(BF$20)+1, MATCH(BF$16,Templates_Old2!$K$1:FS$1,0))="","",INDEX(Templates_Old2!$K$2:$EM$152,ROW()-ROW(BF$20)+1, MATCH(BF$16,Templates_Old2!$K$1:FS$1,0)))</f>
        <v>Boiler Pump 1</v>
      </c>
      <c r="BG106" s="55" t="str" cm="1">
        <f t="array" ref="BG106">IF(INDEX(Templates_Old2!$K$2:$EM$152,ROW()-ROW(BG$20)+1, MATCH(BG$16,Templates_Old2!$K$1:FT$1,0))="","",INDEX(Templates_Old2!$K$2:$EM$152,ROW()-ROW(BG$20)+1, MATCH(BG$16,Templates_Old2!$K$1:FT$1,0)))</f>
        <v>Boiler Pump 1</v>
      </c>
      <c r="BH106" s="55" t="str" cm="1">
        <f t="array" ref="BH106">IF(INDEX(Templates_Old2!$K$2:$EM$152,ROW()-ROW(BH$20)+1, MATCH(BH$16,Templates_Old2!$K$1:FU$1,0))="","",INDEX(Templates_Old2!$K$2:$EM$152,ROW()-ROW(BH$20)+1, MATCH(BH$16,Templates_Old2!$K$1:FU$1,0)))</f>
        <v>Chiller Pump 1</v>
      </c>
      <c r="BI106" s="55" t="str" cm="1">
        <f t="array" ref="BI106">IF(INDEX(Templates_Old2!$K$2:$EM$152,ROW()-ROW(BI$20)+1, MATCH(BI$16,Templates_Old2!$K$1:FV$1,0))="","",INDEX(Templates_Old2!$K$2:$EM$152,ROW()-ROW(BI$20)+1, MATCH(BI$16,Templates_Old2!$K$1:FV$1,0)))</f>
        <v>Chiller Pump 1</v>
      </c>
      <c r="BJ106" s="55" t="str" cm="1">
        <f t="array" ref="BJ106">IF(INDEX(Templates_Old2!$K$2:$EM$152,ROW()-ROW(BJ$20)+1, MATCH(BJ$16,Templates_Old2!$K$1:FW$1,0))="","",INDEX(Templates_Old2!$K$2:$EM$152,ROW()-ROW(BJ$20)+1, MATCH(BJ$16,Templates_Old2!$K$1:FW$1,0)))</f>
        <v>Boiler Pump 1</v>
      </c>
      <c r="BK106" s="55" t="str" cm="1">
        <f t="array" ref="BK106">IF(INDEX(Templates_Old2!$K$2:$EM$152,ROW()-ROW(BK$20)+1, MATCH(BK$16,Templates_Old2!$K$1:FX$1,0))="","",INDEX(Templates_Old2!$K$2:$EM$152,ROW()-ROW(BK$20)+1, MATCH(BK$16,Templates_Old2!$K$1:FX$1,0)))</f>
        <v>Boiler Pump 1</v>
      </c>
      <c r="BL106" s="55" t="str" cm="1">
        <f t="array" ref="BL106">IF(INDEX(Templates_Old2!$K$2:$EM$152,ROW()-ROW(BL$20)+1, MATCH(BL$16,Templates_Old2!$K$1:FY$1,0))="","",INDEX(Templates_Old2!$K$2:$EM$152,ROW()-ROW(BL$20)+1, MATCH(BL$16,Templates_Old2!$K$1:FY$1,0)))</f>
        <v>Boiler Pump 1</v>
      </c>
      <c r="BM106" s="55" t="str" cm="1">
        <f t="array" ref="BM106">IF(INDEX(Templates_Old2!$K$2:$EM$152,ROW()-ROW(BM$20)+1, MATCH(BM$16,Templates_Old2!$K$1:FZ$1,0))="","",INDEX(Templates_Old2!$K$2:$EM$152,ROW()-ROW(BM$20)+1, MATCH(BM$16,Templates_Old2!$K$1:FZ$1,0)))</f>
        <v>Boiler Pump 1</v>
      </c>
      <c r="BN106" s="55" t="str" cm="1">
        <f t="array" ref="BN106">IF(INDEX(Templates_Old2!$K$2:$EM$152,ROW()-ROW(BN$20)+1, MATCH(BN$16,Templates_Old2!$K$1:GA$1,0))="","",INDEX(Templates_Old2!$K$2:$EM$152,ROW()-ROW(BN$20)+1, MATCH(BN$16,Templates_Old2!$K$1:GA$1,0)))</f>
        <v>Chiller Pump 1</v>
      </c>
      <c r="BO106" s="55" t="str" cm="1">
        <f t="array" ref="BO106">IF(INDEX(Templates_Old2!$K$2:$EM$152,ROW()-ROW(BO$20)+1, MATCH(BO$16,Templates_Old2!$K$1:GB$1,0))="","",INDEX(Templates_Old2!$K$2:$EM$152,ROW()-ROW(BO$20)+1, MATCH(BO$16,Templates_Old2!$K$1:GB$1,0)))</f>
        <v>Chiller Pump 1</v>
      </c>
      <c r="BP106" s="55" t="str" cm="1">
        <f t="array" ref="BP106">IF(INDEX(Templates_Old2!$K$2:$EM$152,ROW()-ROW(BP$20)+1, MATCH(BP$16,Templates_Old2!$K$1:GC$1,0))="","",INDEX(Templates_Old2!$K$2:$EM$152,ROW()-ROW(BP$20)+1, MATCH(BP$16,Templates_Old2!$K$1:GC$1,0)))</f>
        <v>Boiler Pump 1</v>
      </c>
      <c r="BQ106" s="55" t="str" cm="1">
        <f t="array" ref="BQ106">IF(INDEX(Templates_Old2!$K$2:$EM$152,ROW()-ROW(BQ$20)+1, MATCH(BQ$16,Templates_Old2!$K$1:GD$1,0))="","",INDEX(Templates_Old2!$K$2:$EM$152,ROW()-ROW(BQ$20)+1, MATCH(BQ$16,Templates_Old2!$K$1:GD$1,0)))</f>
        <v>Boiler Pump 1</v>
      </c>
      <c r="BR106" s="55" t="str" cm="1">
        <f t="array" ref="BR106">IF(INDEX(Templates_Old2!$K$2:$EM$152,ROW()-ROW(BR$20)+1, MATCH(BR$16,Templates_Old2!$K$1:GE$1,0))="","",INDEX(Templates_Old2!$K$2:$EM$152,ROW()-ROW(BR$20)+1, MATCH(BR$16,Templates_Old2!$K$1:GE$1,0)))</f>
        <v>Boiler Pump 1</v>
      </c>
      <c r="BS106" s="55" t="str" cm="1">
        <f t="array" ref="BS106">IF(INDEX(Templates_Old2!$K$2:$EM$152,ROW()-ROW(BS$20)+1, MATCH(BS$16,Templates_Old2!$K$1:GF$1,0))="","",INDEX(Templates_Old2!$K$2:$EM$152,ROW()-ROW(BS$20)+1, MATCH(BS$16,Templates_Old2!$K$1:GF$1,0)))</f>
        <v>Boiler Pump 1</v>
      </c>
      <c r="BT106" s="55" t="str" cm="1">
        <f t="array" ref="BT106">IF(INDEX(Templates_Old2!$K$2:$EM$152,ROW()-ROW(BT$20)+1, MATCH(BT$16,Templates_Old2!$K$1:GG$1,0))="","",INDEX(Templates_Old2!$K$2:$EM$152,ROW()-ROW(BT$20)+1, MATCH(BT$16,Templates_Old2!$K$1:GG$1,0)))</f>
        <v>Boiler Pump 1</v>
      </c>
      <c r="BU106" s="55" t="str" cm="1">
        <f t="array" ref="BU106">IF(INDEX(Templates_Old2!$K$2:$EM$152,ROW()-ROW(BU$20)+1, MATCH(BU$16,Templates_Old2!$K$1:GH$1,0))="","",INDEX(Templates_Old2!$K$2:$EM$152,ROW()-ROW(BU$20)+1, MATCH(BU$16,Templates_Old2!$K$1:GH$1,0)))</f>
        <v>Boiler Pump 1</v>
      </c>
      <c r="BV106" s="55" t="str" cm="1">
        <f t="array" ref="BV106">IF(INDEX(Templates_Old2!$K$2:$EM$152,ROW()-ROW(BV$20)+1, MATCH(BV$16,Templates_Old2!$K$1:GC$1,0))="","",INDEX(Templates_Old2!$K$2:$EM$152,ROW()-ROW(BV$20)+1, MATCH(BV$16,Templates_Old2!$K$1:GC$1,0)))</f>
        <v>Boiler Pump 1</v>
      </c>
      <c r="BW106" s="55" t="str" cm="1">
        <f t="array" ref="BW106">IF(INDEX(Templates_Old2!$K$2:$EM$152,ROW()-ROW(BW$20)+1, MATCH(BW$16,Templates_Old2!$K$1:GD$1,0))="","",INDEX(Templates_Old2!$K$2:$EM$152,ROW()-ROW(BW$20)+1, MATCH(BW$16,Templates_Old2!$K$1:GD$1,0)))</f>
        <v>Boiler Pump 1</v>
      </c>
      <c r="BX106" s="55" t="str" cm="1">
        <f t="array" ref="BX106">IF(INDEX(Templates_Old2!$K$2:$EM$152,ROW()-ROW(BX$20)+1, MATCH(BX$16,Templates_Old2!$K$1:GE$1,0))="","",INDEX(Templates_Old2!$K$2:$EM$152,ROW()-ROW(BX$20)+1, MATCH(BX$16,Templates_Old2!$K$1:GE$1,0)))</f>
        <v>Boiler Pump 1</v>
      </c>
      <c r="BY106" s="55" t="str" cm="1">
        <f t="array" ref="BY106">IF(INDEX(Templates_Old2!$K$2:$EM$152,ROW()-ROW(BY$20)+1, MATCH(BY$16,Templates_Old2!$K$1:GF$1,0))="","",INDEX(Templates_Old2!$K$2:$EM$152,ROW()-ROW(BY$20)+1, MATCH(BY$16,Templates_Old2!$K$1:GF$1,0)))</f>
        <v>Boiler Pump 1</v>
      </c>
      <c r="BZ106" s="55" t="str" cm="1">
        <f t="array" ref="BZ106">IF(INDEX(Templates_Old2!$K$2:$EM$152,ROW()-ROW(BZ$20)+1, MATCH(BZ$16,Templates_Old2!$K$1:GG$1,0))="","",INDEX(Templates_Old2!$K$2:$EM$152,ROW()-ROW(BZ$20)+1, MATCH(BZ$16,Templates_Old2!$K$1:GG$1,0)))</f>
        <v>Boiler Pump 1</v>
      </c>
      <c r="CA106" s="55" t="str" cm="1">
        <f t="array" ref="CA106">IF(INDEX(Templates_Old2!$K$2:$EM$152,ROW()-ROW(CA$20)+1, MATCH(CA$16,Templates_Old2!$K$1:GH$1,0))="","",INDEX(Templates_Old2!$K$2:$EM$152,ROW()-ROW(CA$20)+1, MATCH(CA$16,Templates_Old2!$K$1:GH$1,0)))</f>
        <v>Boiler Pump 1</v>
      </c>
      <c r="CB106" s="55" t="str" cm="1">
        <f t="array" ref="CB106">IF(INDEX(Templates_Old2!$K$2:$EM$152,ROW()-ROW(CB$20)+1, MATCH(CB$16,Templates_Old2!$K$1:GI$1,0))="","",INDEX(Templates_Old2!$K$2:$EM$152,ROW()-ROW(CB$20)+1, MATCH(CB$16,Templates_Old2!$K$1:GI$1,0)))</f>
        <v>Boiler Pump 1</v>
      </c>
      <c r="CC106" s="55" t="str" cm="1">
        <f t="array" ref="CC106">IF(INDEX(Templates_Old2!$K$2:$EM$152,ROW()-ROW(CC$20)+1, MATCH(CC$16,Templates_Old2!$K$1:GJ$1,0))="","",INDEX(Templates_Old2!$K$2:$EM$152,ROW()-ROW(CC$20)+1, MATCH(CC$16,Templates_Old2!$K$1:GJ$1,0)))</f>
        <v>Boiler Pump 1</v>
      </c>
      <c r="CD106" s="55" t="str" cm="1">
        <f t="array" ref="CD106">IF(INDEX(Templates_Old2!$K$2:$EM$152,ROW()-ROW(CD$20)+1, MATCH(CD$16,Templates_Old2!$K$1:GK$1,0))="","",INDEX(Templates_Old2!$K$2:$EM$152,ROW()-ROW(CD$20)+1, MATCH(CD$16,Templates_Old2!$K$1:GK$1,0)))</f>
        <v>HW Pump 1</v>
      </c>
      <c r="CE106" s="55" t="str" cm="1">
        <f t="array" ref="CE106">IF(INDEX(Templates_Old2!$K$2:$EM$152,ROW()-ROW(CE$20)+1, MATCH(CE$16,Templates_Old2!$K$1:GL$1,0))="","",INDEX(Templates_Old2!$K$2:$EM$152,ROW()-ROW(CE$20)+1, MATCH(CE$16,Templates_Old2!$K$1:GL$1,0)))</f>
        <v>Boiler Pump 1</v>
      </c>
      <c r="CF106" s="55"/>
      <c r="CG106" s="55"/>
      <c r="CH106" s="55"/>
      <c r="CI106" s="55"/>
      <c r="CJ106" s="55"/>
      <c r="CK106" s="55"/>
      <c r="CL106" s="55"/>
      <c r="CM106" s="55"/>
      <c r="CN106" s="55"/>
      <c r="CO106" s="55"/>
      <c r="CP106" s="55"/>
      <c r="CQ106" s="55"/>
      <c r="CR106" s="55"/>
      <c r="CS106" s="55"/>
      <c r="CT106" s="55"/>
      <c r="CU106" s="55"/>
      <c r="CV106" s="55"/>
      <c r="CW106" s="55"/>
      <c r="CX106" s="55"/>
      <c r="CY106" s="55"/>
      <c r="CZ106" s="55"/>
      <c r="DA106" s="55"/>
      <c r="DB106" s="55"/>
      <c r="DC106" s="55"/>
      <c r="DD106" s="55"/>
      <c r="DE106" s="55"/>
      <c r="DF106" s="55"/>
      <c r="DG106" s="55"/>
      <c r="DH106" s="55"/>
      <c r="DI106" s="55"/>
      <c r="DJ106" s="55"/>
      <c r="DK106" s="55"/>
      <c r="DL106" s="55"/>
      <c r="DM106" s="55"/>
      <c r="DN106" s="55"/>
      <c r="DO106" s="55"/>
      <c r="DP106" s="55"/>
      <c r="DQ106" s="55"/>
      <c r="DR106" s="55"/>
      <c r="DS106" s="55"/>
      <c r="DT106" s="55"/>
      <c r="DU106" s="55"/>
      <c r="DV106" s="55"/>
      <c r="DW106" s="55"/>
      <c r="DX106" s="55"/>
      <c r="DY106" s="55"/>
      <c r="DZ106" s="55"/>
      <c r="EA106" s="55"/>
      <c r="EB106" s="83"/>
      <c r="EC106" s="83"/>
      <c r="ED106" s="83"/>
      <c r="EE106" s="83"/>
      <c r="EF106" s="83"/>
      <c r="EG106" s="83"/>
      <c r="EH106" s="83"/>
      <c r="EI106" s="83"/>
      <c r="EJ106" s="83"/>
    </row>
    <row r="107" spans="1:140" s="24" customFormat="1">
      <c r="A107" s="41" t="s">
        <v>640</v>
      </c>
      <c r="B107" s="6" t="s">
        <v>644</v>
      </c>
      <c r="C107" s="66" t="str" cm="1">
        <f t="array" ref="C107">IF(INDEX(Templates_Old2!C$2:C$153,ROW()-ROW($20:$20)+1)="","",INDEX(Templates_Old2!C$2:C$153,ROW()-ROW($20:$20)+1))</f>
        <v/>
      </c>
      <c r="D107" s="66" t="str" cm="1">
        <f t="array" ref="D107">IF(INDEX(Templates_Old2!D$2:D$153,ROW()-ROW($20:$20)+1)="","",INDEX(Templates_Old2!D$2:D$153,ROW()-ROW($20:$20)+1))</f>
        <v/>
      </c>
      <c r="E107" s="66" t="str" cm="1">
        <f t="array" ref="E107">IF(INDEX(Templates_Old2!E$2:E$153,ROW()-ROW($20:$20)+1)="","",INDEX(Templates_Old2!E$2:E$153,ROW()-ROW($20:$20)+1))</f>
        <v>Pump</v>
      </c>
      <c r="F107" s="127" t="str" cm="1">
        <f t="array" ref="F107">IF(INDEX(Templates_Old2!F$2:F$153,ROW()-ROW($20:$20)+1)="","",INDEX(Templates_Old2!F$2:F$153,ROW()-ROW($20:$20)+1))</f>
        <v>Pump 1</v>
      </c>
      <c r="G107" s="116" t="str" cm="1">
        <f t="array" ref="G107">IF(INDEX(Templates_Old2!G$2:G$153,ROW()-ROW($20:$20)+1)="","",INDEX(Templates_Old2!G$2:G$153,ROW()-ROW($20:$20)+1))</f>
        <v>ASHRAE229 1</v>
      </c>
      <c r="H107" s="68" t="str" cm="1">
        <f t="array" ref="H107">IF(INDEX(Templates_Old2!H$2:H$153,ROW()-ROW($20:$20)+1)="","",INDEX(Templates_Old2!H$2:H$153,ROW()-ROW($20:$20)+1))</f>
        <v>loop_or_piping</v>
      </c>
      <c r="I107" s="68" t="str" cm="1">
        <f t="array" ref="I107">IF(INDEX(Templates_Old2!I$2:I$153,ROW()-ROW($20:$20)+1)="","",INDEX(Templates_Old2!I$2:I$153,ROW()-ROW($20:$20)+1))</f>
        <v/>
      </c>
      <c r="J107" s="68" t="str" cm="1">
        <f t="array" ref="J107">IF(INDEX(Templates_Old2!J$2:J$153,ROW()-ROW($20:$20)+1)="","",INDEX(Templates_Old2!J$2:J$153,ROW()-ROW($20:$20)+1))</f>
        <v/>
      </c>
      <c r="K107" s="69" t="str" cm="1">
        <f t="array" ref="K107">IF(INDEX(Templates_Old2!K$2:K$153,ROW()-ROW($20:$20)+1)="","",INDEX(Templates_Old2!K$2:K$153,ROW()-ROW($20:$20)+1))</f>
        <v/>
      </c>
      <c r="L107" s="69" t="str" cm="1">
        <f t="array" ref="L107">IF(INDEX(Templates_Old2!L$2:L$153,ROW()-ROW($20:$20)+1)="","",INDEX(Templates_Old2!L$2:L$153,ROW()-ROW($20:$20)+1))</f>
        <v/>
      </c>
      <c r="M107" s="55" t="str" cm="1">
        <f t="array" ref="M107">IF(INDEX(Templates_Old2!$K$2:$EM$152,ROW()-ROW(M$20)+1, MATCH(M$16,Templates_Old2!$K$1:EM$1,0))="","",INDEX(Templates_Old2!$K$2:$EM$152,ROW()-ROW(M$20)+1, MATCH(M$16,Templates_Old2!$K$1:EM$1,0)))</f>
        <v>Boiler Loop 1</v>
      </c>
      <c r="N107" s="55" t="str" cm="1">
        <f t="array" ref="N107">IF(INDEX(Templates_Old2!$K$2:$EM$152,ROW()-ROW(N$20)+1, MATCH(N$16,Templates_Old2!$K$1:EN$1,0))="","",INDEX(Templates_Old2!$K$2:$EM$152,ROW()-ROW(N$20)+1, MATCH(N$16,Templates_Old2!$K$1:EN$1,0)))</f>
        <v>Boiler Loop 1</v>
      </c>
      <c r="O107" s="55" t="str" cm="1">
        <f t="array" ref="O107">IF(INDEX(Templates_Old2!$K$2:$EM$152,ROW()-ROW(O$20)+1, MATCH(O$16,Templates_Old2!$K$1:EO$1,0))="","",INDEX(Templates_Old2!$K$2:$EM$152,ROW()-ROW(O$20)+1, MATCH(O$16,Templates_Old2!$K$1:EO$1,0)))</f>
        <v>Boiler Loop 1</v>
      </c>
      <c r="P107" s="55" t="str" cm="1">
        <f t="array" ref="P107">IF(INDEX(Templates_Old2!$K$2:$EM$152,ROW()-ROW(P$20)+1, MATCH(P$16,Templates_Old2!$K$1:EP$1,0))="","",INDEX(Templates_Old2!$K$2:$EM$152,ROW()-ROW(P$20)+1, MATCH(P$16,Templates_Old2!$K$1:EP$1,0)))</f>
        <v>Boiler Loop 1</v>
      </c>
      <c r="Q107" s="55" t="str" cm="1">
        <f t="array" ref="Q107">IF(INDEX(Templates_Old2!$K$2:$EM$152,ROW()-ROW(Q$20)+1, MATCH(Q$16,Templates_Old2!$K$1:EQ$1,0))="","",INDEX(Templates_Old2!$K$2:$EM$152,ROW()-ROW(Q$20)+1, MATCH(Q$16,Templates_Old2!$K$1:EQ$1,0)))</f>
        <v>Boiler Loop 1</v>
      </c>
      <c r="R107" s="55" t="str" cm="1">
        <f t="array" ref="R107">IF(INDEX(Templates_Old2!$K$2:$EM$152,ROW()-ROW(R$20)+1, MATCH(R$16,Templates_Old2!$K$1:ER$1,0))="","",INDEX(Templates_Old2!$K$2:$EM$152,ROW()-ROW(R$20)+1, MATCH(R$16,Templates_Old2!$K$1:ER$1,0)))</f>
        <v>Boiler Loop 1</v>
      </c>
      <c r="S107" s="55" t="str" cm="1">
        <f t="array" ref="S107">IF(INDEX(Templates_Old2!$K$2:$EM$152,ROW()-ROW(S$20)+1, MATCH(S$16,Templates_Old2!$K$1:ES$1,0))="","",INDEX(Templates_Old2!$K$2:$EM$152,ROW()-ROW(S$20)+1, MATCH(S$16,Templates_Old2!$K$1:ES$1,0)))</f>
        <v>Boiler Loop 1</v>
      </c>
      <c r="T107" s="55" t="str" cm="1">
        <f t="array" ref="T107">IF(INDEX(Templates_Old2!$K$2:$EM$152,ROW()-ROW(T$20)+1, MATCH(T$16,Templates_Old2!$K$1:ET$1,0))="","",INDEX(Templates_Old2!$K$2:$EM$152,ROW()-ROW(T$20)+1, MATCH(T$16,Templates_Old2!$K$1:ET$1,0)))</f>
        <v>Boiler Loop 1</v>
      </c>
      <c r="U107" s="55" t="str" cm="1">
        <f t="array" ref="U107">IF(INDEX(Templates_Old2!$K$2:$EM$152,ROW()-ROW(U$20)+1, MATCH(U$16,Templates_Old2!$K$1:EU$1,0))="","",INDEX(Templates_Old2!$K$2:$EM$152,ROW()-ROW(U$20)+1, MATCH(U$16,Templates_Old2!$K$1:EU$1,0)))</f>
        <v>Chiller Loop 1</v>
      </c>
      <c r="V107" s="55" t="str" cm="1">
        <f t="array" ref="V107">IF(INDEX(Templates_Old2!$K$2:$EM$152,ROW()-ROW(V$20)+1, MATCH(V$16,Templates_Old2!$K$1:EV$1,0))="","",INDEX(Templates_Old2!$K$2:$EM$152,ROW()-ROW(V$20)+1, MATCH(V$16,Templates_Old2!$K$1:EV$1,0)))</f>
        <v>Chiller Loop 1</v>
      </c>
      <c r="W107" s="55" t="str" cm="1">
        <f t="array" ref="W107">IF(INDEX(Templates_Old2!$K$2:$EM$152,ROW()-ROW(W$20)+1, MATCH(W$16,Templates_Old2!$K$1:EW$1,0))="","",INDEX(Templates_Old2!$K$2:$EM$152,ROW()-ROW(W$20)+1, MATCH(W$16,Templates_Old2!$K$1:EW$1,0)))</f>
        <v>Chiller Loop 1</v>
      </c>
      <c r="X107" s="55" t="str" cm="1">
        <f t="array" ref="X107">IF(INDEX(Templates_Old2!$K$2:$EM$152,ROW()-ROW(X$20)+1, MATCH(X$16,Templates_Old2!$K$1:EX$1,0))="","",INDEX(Templates_Old2!$K$2:$EM$152,ROW()-ROW(X$20)+1, MATCH(X$16,Templates_Old2!$K$1:EX$1,0)))</f>
        <v>Chiller Loop 1</v>
      </c>
      <c r="Y107" s="55" t="str" cm="1">
        <f t="array" ref="Y107">IF(INDEX(Templates_Old2!$K$2:$EM$152,ROW()-ROW(Y$20)+1, MATCH(Y$16,Templates_Old2!$K$1:EY$1,0))="","",INDEX(Templates_Old2!$K$2:$EM$152,ROW()-ROW(Y$20)+1, MATCH(Y$16,Templates_Old2!$K$1:EY$1,0)))</f>
        <v>Boiler Loop 1</v>
      </c>
      <c r="Z107" s="55" t="str" cm="1">
        <f t="array" ref="Z107">IF(INDEX(Templates_Old2!$K$2:$EM$152,ROW()-ROW(Z$20)+1, MATCH(Z$16,Templates_Old2!$K$1:EZ$1,0))="","",INDEX(Templates_Old2!$K$2:$EM$152,ROW()-ROW(Z$20)+1, MATCH(Z$16,Templates_Old2!$K$1:EZ$1,0)))</f>
        <v>Boiler Loop 1</v>
      </c>
      <c r="AA107" s="55" t="str" cm="1">
        <f t="array" ref="AA107">IF(INDEX(Templates_Old2!$K$2:$EM$152,ROW()-ROW(AA$20)+1, MATCH(AA$16,Templates_Old2!$K$1:FA$1,0))="","",INDEX(Templates_Old2!$K$2:$EM$152,ROW()-ROW(AA$20)+1, MATCH(AA$16,Templates_Old2!$K$1:FA$1,0)))</f>
        <v>Boiler Loop 1</v>
      </c>
      <c r="AB107" s="55" t="str" cm="1">
        <f t="array" ref="AB107">IF(INDEX(Templates_Old2!$K$2:$EM$152,ROW()-ROW(AB$20)+1, MATCH(AB$16,Templates_Old2!$K$1:FB$1,0))="","",INDEX(Templates_Old2!$K$2:$EM$152,ROW()-ROW(AB$20)+1, MATCH(AB$16,Templates_Old2!$K$1:FB$1,0)))</f>
        <v>Boiler Loop 1</v>
      </c>
      <c r="AC107" s="55" t="str" cm="1">
        <f t="array" ref="AC107">IF(INDEX(Templates_Old2!$K$2:$EM$152,ROW()-ROW(AC$20)+1, MATCH(AC$16,Templates_Old2!$K$1:FC$1,0))="","",INDEX(Templates_Old2!$K$2:$EM$152,ROW()-ROW(AC$20)+1, MATCH(AC$16,Templates_Old2!$K$1:FC$1,0)))</f>
        <v>Boiler Loop 1</v>
      </c>
      <c r="AD107" s="55" t="str" cm="1">
        <f t="array" ref="AD107">IF(INDEX(Templates_Old2!$K$2:$EM$152,ROW()-ROW(AD$20)+1, MATCH(AD$16,Templates_Old2!$K$1:FD$1,0))="","",INDEX(Templates_Old2!$K$2:$EM$152,ROW()-ROW(AD$20)+1, MATCH(AD$16,Templates_Old2!$K$1:FD$1,0)))</f>
        <v>Boiler Loop 1</v>
      </c>
      <c r="AE107" s="55" t="str" cm="1">
        <f t="array" ref="AE107">IF(INDEX(Templates_Old2!$K$2:$EM$152,ROW()-ROW(AE$20)+1, MATCH(AE$16,Templates_Old2!$K$1:FE$1,0))="","",INDEX(Templates_Old2!$K$2:$EM$152,ROW()-ROW(AE$20)+1, MATCH(AE$16,Templates_Old2!$K$1:FE$1,0)))</f>
        <v>Boiler Loop 1</v>
      </c>
      <c r="AF107" s="55" t="str" cm="1">
        <f t="array" ref="AF107">IF(INDEX(Templates_Old2!$K$2:$EM$152,ROW()-ROW(AF$20)+1, MATCH(AF$16,Templates_Old2!$K$1:FF$1,0))="","",INDEX(Templates_Old2!$K$2:$EM$152,ROW()-ROW(AF$20)+1, MATCH(AF$16,Templates_Old2!$K$1:FF$1,0)))</f>
        <v>Boiler Loop 1</v>
      </c>
      <c r="AG107" s="55" t="str" cm="1">
        <f t="array" ref="AG107">IF(INDEX(Templates_Old2!$K$2:$EM$152,ROW()-ROW(AG$20)+1, MATCH(AG$16,Templates_Old2!$K$1:FG$1,0))="","",INDEX(Templates_Old2!$K$2:$EM$152,ROW()-ROW(AG$20)+1, MATCH(AG$16,Templates_Old2!$K$1:FG$1,0)))</f>
        <v>Boiler Loop 1</v>
      </c>
      <c r="AH107" s="55" t="str" cm="1">
        <f t="array" ref="AH107">IF(INDEX(Templates_Old2!$K$2:$EM$152,ROW()-ROW(AH$20)+1, MATCH(AH$16,Templates_Old2!$K$1:FH$1,0))="","",INDEX(Templates_Old2!$K$2:$EM$152,ROW()-ROW(AH$20)+1, MATCH(AH$16,Templates_Old2!$K$1:FH$1,0)))</f>
        <v>Boiler Loop 1</v>
      </c>
      <c r="AI107" s="55" t="str" cm="1">
        <f t="array" ref="AI107">IF(INDEX(Templates_Old2!$K$2:$EM$152,ROW()-ROW(AI$20)+1, MATCH(AI$16,Templates_Old2!$K$1:FI$1,0))="","",INDEX(Templates_Old2!$K$2:$EM$152,ROW()-ROW(AI$20)+1, MATCH(AI$16,Templates_Old2!$K$1:FI$1,0)))</f>
        <v>Boiler Loop 1</v>
      </c>
      <c r="AJ107" s="55" t="str" cm="1">
        <f t="array" ref="AJ107">IF(INDEX(Templates_Old2!$K$2:$EM$152,ROW()-ROW(AJ$20)+1, MATCH(AJ$16,Templates_Old2!$K$1:EY$1,0))="","",INDEX(Templates_Old2!$K$2:$EM$152,ROW()-ROW(AJ$20)+1, MATCH(AJ$16,Templates_Old2!$K$1:EY$1,0)))</f>
        <v>Boiler Loop 1</v>
      </c>
      <c r="AK107" s="55" t="str" cm="1">
        <f t="array" ref="AK107">IF(INDEX(Templates_Old2!$K$2:$EM$152,ROW()-ROW(AK$20)+1, MATCH(AK$16,Templates_Old2!$K$1:EZ$1,0))="","",INDEX(Templates_Old2!$K$2:$EM$152,ROW()-ROW(AK$20)+1, MATCH(AK$16,Templates_Old2!$K$1:EZ$1,0)))</f>
        <v>Boiler Loop 1</v>
      </c>
      <c r="AL107" s="55" t="str" cm="1">
        <f t="array" ref="AL107">IF(INDEX(Templates_Old2!$K$2:$EM$152,ROW()-ROW(AL$20)+1, MATCH(AL$16,Templates_Old2!$K$1:FA$1,0))="","",INDEX(Templates_Old2!$K$2:$EM$152,ROW()-ROW(AL$20)+1, MATCH(AL$16,Templates_Old2!$K$1:FA$1,0)))</f>
        <v>Boiler Loop 1</v>
      </c>
      <c r="AM107" s="55" t="str" cm="1">
        <f t="array" ref="AM107">IF(INDEX(Templates_Old2!$K$2:$EM$152,ROW()-ROW(AM$20)+1, MATCH(AM$16,Templates_Old2!$K$1:FB$1,0))="","",INDEX(Templates_Old2!$K$2:$EM$152,ROW()-ROW(AM$20)+1, MATCH(AM$16,Templates_Old2!$K$1:FB$1,0)))</f>
        <v>Boiler Loop 1</v>
      </c>
      <c r="AN107" s="55" t="str" cm="1">
        <f t="array" ref="AN107">IF(INDEX(Templates_Old2!$K$2:$EM$152,ROW()-ROW(AN$20)+1, MATCH(AN$16,Templates_Old2!$K$1:FC$1,0))="","",INDEX(Templates_Old2!$K$2:$EM$152,ROW()-ROW(AN$20)+1, MATCH(AN$16,Templates_Old2!$K$1:FC$1,0)))</f>
        <v>Boiler Loop 1</v>
      </c>
      <c r="AO107" s="55" t="str" cm="1">
        <f t="array" ref="AO107">IF(INDEX(Templates_Old2!$K$2:$EM$152,ROW()-ROW(AO$20)+1, MATCH(AO$16,Templates_Old2!$K$1:FD$1,0))="","",INDEX(Templates_Old2!$K$2:$EM$152,ROW()-ROW(AO$20)+1, MATCH(AO$16,Templates_Old2!$K$1:FD$1,0)))</f>
        <v>Boiler Loop 1</v>
      </c>
      <c r="AP107" s="55" t="str" cm="1">
        <f t="array" ref="AP107">IF(INDEX(Templates_Old2!$K$2:$EM$152,ROW()-ROW(AP$20)+1, MATCH(AP$16,Templates_Old2!$K$1:FE$1,0))="","",INDEX(Templates_Old2!$K$2:$EM$152,ROW()-ROW(AP$20)+1, MATCH(AP$16,Templates_Old2!$K$1:FE$1,0)))</f>
        <v>Boiler Loop 1</v>
      </c>
      <c r="AQ107" s="55" t="str" cm="1">
        <f t="array" ref="AQ107">IF(INDEX(Templates_Old2!$K$2:$EM$152,ROW()-ROW(AQ$20)+1, MATCH(AQ$16,Templates_Old2!$K$1:FF$1,0))="","",INDEX(Templates_Old2!$K$2:$EM$152,ROW()-ROW(AQ$20)+1, MATCH(AQ$16,Templates_Old2!$K$1:FF$1,0)))</f>
        <v>Boiler Loop 1</v>
      </c>
      <c r="AR107" s="55" t="str" cm="1">
        <f t="array" ref="AR107">IF(INDEX(Templates_Old2!$K$2:$EM$152,ROW()-ROW(AR$20)+1, MATCH(AR$16,Templates_Old2!$K$1:FG$1,0))="","",INDEX(Templates_Old2!$K$2:$EM$152,ROW()-ROW(AR$20)+1, MATCH(AR$16,Templates_Old2!$K$1:FG$1,0)))</f>
        <v>Boiler Loop 1</v>
      </c>
      <c r="AS107" s="55" t="str" cm="1">
        <f t="array" ref="AS107">IF(INDEX(Templates_Old2!$K$2:$EM$152,ROW()-ROW(AS$20)+1, MATCH(AS$16,Templates_Old2!$K$1:FH$1,0))="","",INDEX(Templates_Old2!$K$2:$EM$152,ROW()-ROW(AS$20)+1, MATCH(AS$16,Templates_Old2!$K$1:FH$1,0)))</f>
        <v>Boiler Loop 1</v>
      </c>
      <c r="AT107" s="55" t="str" cm="1">
        <f t="array" ref="AT107">IF(INDEX(Templates_Old2!$K$2:$EM$152,ROW()-ROW(AT$20)+1, MATCH(AT$16,Templates_Old2!$K$1:FI$1,0))="","",INDEX(Templates_Old2!$K$2:$EM$152,ROW()-ROW(AT$20)+1, MATCH(AT$16,Templates_Old2!$K$1:FI$1,0)))</f>
        <v>Boiler Loop 1</v>
      </c>
      <c r="AU107" s="55" t="str" cm="1">
        <f t="array" ref="AU107">IF(INDEX(Templates_Old2!$K$2:$EM$152,ROW()-ROW(AU$20)+1, MATCH(AU$16,Templates_Old2!$K$1:FJ$1,0))="","",INDEX(Templates_Old2!$K$2:$EM$152,ROW()-ROW(AU$20)+1, MATCH(AU$16,Templates_Old2!$K$1:FJ$1,0)))</f>
        <v>Boiler Loop 1</v>
      </c>
      <c r="AV107" s="55" t="str" cm="1">
        <f t="array" ref="AV107">IF(INDEX(Templates_Old2!$K$2:$EM$152,ROW()-ROW(AV$20)+1, MATCH(AV$16,Templates_Old2!$K$1:FK$1,0))="","",INDEX(Templates_Old2!$K$2:$EM$152,ROW()-ROW(AV$20)+1, MATCH(AV$16,Templates_Old2!$K$1:FK$1,0)))</f>
        <v>Boiler Loop 1</v>
      </c>
      <c r="AW107" s="55" t="str" cm="1">
        <f t="array" ref="AW107">IF(INDEX(Templates_Old2!$K$2:$EM$152,ROW()-ROW(AW$20)+1, MATCH(AW$16,Templates_Old2!$K$1:FL$1,0))="","",INDEX(Templates_Old2!$K$2:$EM$152,ROW()-ROW(AW$20)+1, MATCH(AW$16,Templates_Old2!$K$1:FL$1,0)))</f>
        <v>Boiler Loop 1</v>
      </c>
      <c r="AX107" s="55" t="str" cm="1">
        <f t="array" ref="AX107">IF(INDEX(Templates_Old2!$K$2:$EM$152,ROW()-ROW(AX$20)+1, MATCH(AX$16,Templates_Old2!$K$1:FK$1,0))="","",INDEX(Templates_Old2!$K$2:$EM$152,ROW()-ROW(AX$20)+1, MATCH(AX$16,Templates_Old2!$K$1:FK$1,0)))</f>
        <v>Boiler Loop 1</v>
      </c>
      <c r="AY107" s="55" t="str" cm="1">
        <f t="array" ref="AY107">IF(INDEX(Templates_Old2!$K$2:$EM$152,ROW()-ROW(AY$20)+1, MATCH(AY$16,Templates_Old2!$K$1:FL$1,0))="","",INDEX(Templates_Old2!$K$2:$EM$152,ROW()-ROW(AY$20)+1, MATCH(AY$16,Templates_Old2!$K$1:FL$1,0)))</f>
        <v>Boiler Loop 1</v>
      </c>
      <c r="AZ107" s="55" t="str" cm="1">
        <f t="array" ref="AZ107">IF(INDEX(Templates_Old2!$K$2:$EM$152,ROW()-ROW(AZ$20)+1, MATCH(AZ$16,Templates_Old2!$K$1:FM$1,0))="","",INDEX(Templates_Old2!$K$2:$EM$152,ROW()-ROW(AZ$20)+1, MATCH(AZ$16,Templates_Old2!$K$1:FM$1,0)))</f>
        <v>Boiler Loop 1</v>
      </c>
      <c r="BA107" s="55" t="str" cm="1">
        <f t="array" ref="BA107">IF(INDEX(Templates_Old2!$K$2:$EM$152,ROW()-ROW(BA$20)+1, MATCH(BA$16,Templates_Old2!$K$1:FN$1,0))="","",INDEX(Templates_Old2!$K$2:$EM$152,ROW()-ROW(BA$20)+1, MATCH(BA$16,Templates_Old2!$K$1:FN$1,0)))</f>
        <v>Boiler Loop 1</v>
      </c>
      <c r="BB107" s="55" t="str" cm="1">
        <f t="array" ref="BB107">IF(INDEX(Templates_Old2!$K$2:$EM$152,ROW()-ROW(BB$20)+1, MATCH(BB$16,Templates_Old2!$K$1:FO$1,0))="","",INDEX(Templates_Old2!$K$2:$EM$152,ROW()-ROW(BB$20)+1, MATCH(BB$16,Templates_Old2!$K$1:FO$1,0)))</f>
        <v>Boiler Loop 1</v>
      </c>
      <c r="BC107" s="55" t="str" cm="1">
        <f t="array" ref="BC107">IF(INDEX(Templates_Old2!$K$2:$EM$152,ROW()-ROW(BC$20)+1, MATCH(BC$16,Templates_Old2!$K$1:FP$1,0))="","",INDEX(Templates_Old2!$K$2:$EM$152,ROW()-ROW(BC$20)+1, MATCH(BC$16,Templates_Old2!$K$1:FP$1,0)))</f>
        <v>Boiler Loop 1</v>
      </c>
      <c r="BD107" s="55" t="str" cm="1">
        <f t="array" ref="BD107">IF(INDEX(Templates_Old2!$K$2:$EM$152,ROW()-ROW(BD$20)+1, MATCH(BD$16,Templates_Old2!$K$1:FQ$1,0))="","",INDEX(Templates_Old2!$K$2:$EM$152,ROW()-ROW(BD$20)+1, MATCH(BD$16,Templates_Old2!$K$1:FQ$1,0)))</f>
        <v>Boiler Loop 1</v>
      </c>
      <c r="BE107" s="55" t="str" cm="1">
        <f t="array" ref="BE107">IF(INDEX(Templates_Old2!$K$2:$EM$152,ROW()-ROW(BE$20)+1, MATCH(BE$16,Templates_Old2!$K$1:FR$1,0))="","",INDEX(Templates_Old2!$K$2:$EM$152,ROW()-ROW(BE$20)+1, MATCH(BE$16,Templates_Old2!$K$1:FR$1,0)))</f>
        <v>Boiler Loop 1</v>
      </c>
      <c r="BF107" s="55" t="str" cm="1">
        <f t="array" ref="BF107">IF(INDEX(Templates_Old2!$K$2:$EM$152,ROW()-ROW(BF$20)+1, MATCH(BF$16,Templates_Old2!$K$1:FS$1,0))="","",INDEX(Templates_Old2!$K$2:$EM$152,ROW()-ROW(BF$20)+1, MATCH(BF$16,Templates_Old2!$K$1:FS$1,0)))</f>
        <v>Boiler Loop 1</v>
      </c>
      <c r="BG107" s="55" t="str" cm="1">
        <f t="array" ref="BG107">IF(INDEX(Templates_Old2!$K$2:$EM$152,ROW()-ROW(BG$20)+1, MATCH(BG$16,Templates_Old2!$K$1:FT$1,0))="","",INDEX(Templates_Old2!$K$2:$EM$152,ROW()-ROW(BG$20)+1, MATCH(BG$16,Templates_Old2!$K$1:FT$1,0)))</f>
        <v>Boiler Loop 1</v>
      </c>
      <c r="BH107" s="55" t="str" cm="1">
        <f t="array" ref="BH107">IF(INDEX(Templates_Old2!$K$2:$EM$152,ROW()-ROW(BH$20)+1, MATCH(BH$16,Templates_Old2!$K$1:FU$1,0))="","",INDEX(Templates_Old2!$K$2:$EM$152,ROW()-ROW(BH$20)+1, MATCH(BH$16,Templates_Old2!$K$1:FU$1,0)))</f>
        <v>Chiller Loop 1</v>
      </c>
      <c r="BI107" s="55" t="str" cm="1">
        <f t="array" ref="BI107">IF(INDEX(Templates_Old2!$K$2:$EM$152,ROW()-ROW(BI$20)+1, MATCH(BI$16,Templates_Old2!$K$1:FV$1,0))="","",INDEX(Templates_Old2!$K$2:$EM$152,ROW()-ROW(BI$20)+1, MATCH(BI$16,Templates_Old2!$K$1:FV$1,0)))</f>
        <v>Chiller Loop 1</v>
      </c>
      <c r="BJ107" s="55" t="str" cm="1">
        <f t="array" ref="BJ107">IF(INDEX(Templates_Old2!$K$2:$EM$152,ROW()-ROW(BJ$20)+1, MATCH(BJ$16,Templates_Old2!$K$1:FW$1,0))="","",INDEX(Templates_Old2!$K$2:$EM$152,ROW()-ROW(BJ$20)+1, MATCH(BJ$16,Templates_Old2!$K$1:FW$1,0)))</f>
        <v>Boiler Loop 1</v>
      </c>
      <c r="BK107" s="55" t="str" cm="1">
        <f t="array" ref="BK107">IF(INDEX(Templates_Old2!$K$2:$EM$152,ROW()-ROW(BK$20)+1, MATCH(BK$16,Templates_Old2!$K$1:FX$1,0))="","",INDEX(Templates_Old2!$K$2:$EM$152,ROW()-ROW(BK$20)+1, MATCH(BK$16,Templates_Old2!$K$1:FX$1,0)))</f>
        <v>Boiler Loop 1</v>
      </c>
      <c r="BL107" s="55" t="str" cm="1">
        <f t="array" ref="BL107">IF(INDEX(Templates_Old2!$K$2:$EM$152,ROW()-ROW(BL$20)+1, MATCH(BL$16,Templates_Old2!$K$1:FY$1,0))="","",INDEX(Templates_Old2!$K$2:$EM$152,ROW()-ROW(BL$20)+1, MATCH(BL$16,Templates_Old2!$K$1:FY$1,0)))</f>
        <v>Boiler Loop 1</v>
      </c>
      <c r="BM107" s="55" t="str" cm="1">
        <f t="array" ref="BM107">IF(INDEX(Templates_Old2!$K$2:$EM$152,ROW()-ROW(BM$20)+1, MATCH(BM$16,Templates_Old2!$K$1:FZ$1,0))="","",INDEX(Templates_Old2!$K$2:$EM$152,ROW()-ROW(BM$20)+1, MATCH(BM$16,Templates_Old2!$K$1:FZ$1,0)))</f>
        <v>Boiler Loop 1</v>
      </c>
      <c r="BN107" s="55" t="str" cm="1">
        <f t="array" ref="BN107">IF(INDEX(Templates_Old2!$K$2:$EM$152,ROW()-ROW(BN$20)+1, MATCH(BN$16,Templates_Old2!$K$1:GA$1,0))="","",INDEX(Templates_Old2!$K$2:$EM$152,ROW()-ROW(BN$20)+1, MATCH(BN$16,Templates_Old2!$K$1:GA$1,0)))</f>
        <v>Chiller Loop 1</v>
      </c>
      <c r="BO107" s="55" t="str" cm="1">
        <f t="array" ref="BO107">IF(INDEX(Templates_Old2!$K$2:$EM$152,ROW()-ROW(BO$20)+1, MATCH(BO$16,Templates_Old2!$K$1:GB$1,0))="","",INDEX(Templates_Old2!$K$2:$EM$152,ROW()-ROW(BO$20)+1, MATCH(BO$16,Templates_Old2!$K$1:GB$1,0)))</f>
        <v>Chiller Loop 1</v>
      </c>
      <c r="BP107" s="55" t="str" cm="1">
        <f t="array" ref="BP107">IF(INDEX(Templates_Old2!$K$2:$EM$152,ROW()-ROW(BP$20)+1, MATCH(BP$16,Templates_Old2!$K$1:GC$1,0))="","",INDEX(Templates_Old2!$K$2:$EM$152,ROW()-ROW(BP$20)+1, MATCH(BP$16,Templates_Old2!$K$1:GC$1,0)))</f>
        <v>Boiler Loop 1</v>
      </c>
      <c r="BQ107" s="55" t="str" cm="1">
        <f t="array" ref="BQ107">IF(INDEX(Templates_Old2!$K$2:$EM$152,ROW()-ROW(BQ$20)+1, MATCH(BQ$16,Templates_Old2!$K$1:GD$1,0))="","",INDEX(Templates_Old2!$K$2:$EM$152,ROW()-ROW(BQ$20)+1, MATCH(BQ$16,Templates_Old2!$K$1:GD$1,0)))</f>
        <v>Boiler Loop 1</v>
      </c>
      <c r="BR107" s="55" t="str" cm="1">
        <f t="array" ref="BR107">IF(INDEX(Templates_Old2!$K$2:$EM$152,ROW()-ROW(BR$20)+1, MATCH(BR$16,Templates_Old2!$K$1:GE$1,0))="","",INDEX(Templates_Old2!$K$2:$EM$152,ROW()-ROW(BR$20)+1, MATCH(BR$16,Templates_Old2!$K$1:GE$1,0)))</f>
        <v>Boiler Loop 1</v>
      </c>
      <c r="BS107" s="55" t="str" cm="1">
        <f t="array" ref="BS107">IF(INDEX(Templates_Old2!$K$2:$EM$152,ROW()-ROW(BS$20)+1, MATCH(BS$16,Templates_Old2!$K$1:GF$1,0))="","",INDEX(Templates_Old2!$K$2:$EM$152,ROW()-ROW(BS$20)+1, MATCH(BS$16,Templates_Old2!$K$1:GF$1,0)))</f>
        <v>Boiler Loop 1</v>
      </c>
      <c r="BT107" s="55" t="str" cm="1">
        <f t="array" ref="BT107">IF(INDEX(Templates_Old2!$K$2:$EM$152,ROW()-ROW(BT$20)+1, MATCH(BT$16,Templates_Old2!$K$1:GG$1,0))="","",INDEX(Templates_Old2!$K$2:$EM$152,ROW()-ROW(BT$20)+1, MATCH(BT$16,Templates_Old2!$K$1:GG$1,0)))</f>
        <v>Boiler Loop 1</v>
      </c>
      <c r="BU107" s="55" t="str" cm="1">
        <f t="array" ref="BU107">IF(INDEX(Templates_Old2!$K$2:$EM$152,ROW()-ROW(BU$20)+1, MATCH(BU$16,Templates_Old2!$K$1:GH$1,0))="","",INDEX(Templates_Old2!$K$2:$EM$152,ROW()-ROW(BU$20)+1, MATCH(BU$16,Templates_Old2!$K$1:GH$1,0)))</f>
        <v>Boiler Loop 1</v>
      </c>
      <c r="BV107" s="55" t="str" cm="1">
        <f t="array" ref="BV107">IF(INDEX(Templates_Old2!$K$2:$EM$152,ROW()-ROW(BV$20)+1, MATCH(BV$16,Templates_Old2!$K$1:GC$1,0))="","",INDEX(Templates_Old2!$K$2:$EM$152,ROW()-ROW(BV$20)+1, MATCH(BV$16,Templates_Old2!$K$1:GC$1,0)))</f>
        <v>Boiler Loop 1</v>
      </c>
      <c r="BW107" s="55" t="str" cm="1">
        <f t="array" ref="BW107">IF(INDEX(Templates_Old2!$K$2:$EM$152,ROW()-ROW(BW$20)+1, MATCH(BW$16,Templates_Old2!$K$1:GD$1,0))="","",INDEX(Templates_Old2!$K$2:$EM$152,ROW()-ROW(BW$20)+1, MATCH(BW$16,Templates_Old2!$K$1:GD$1,0)))</f>
        <v>Boiler Loop 1</v>
      </c>
      <c r="BX107" s="55" t="str" cm="1">
        <f t="array" ref="BX107">IF(INDEX(Templates_Old2!$K$2:$EM$152,ROW()-ROW(BX$20)+1, MATCH(BX$16,Templates_Old2!$K$1:GE$1,0))="","",INDEX(Templates_Old2!$K$2:$EM$152,ROW()-ROW(BX$20)+1, MATCH(BX$16,Templates_Old2!$K$1:GE$1,0)))</f>
        <v>Boiler Loop 1</v>
      </c>
      <c r="BY107" s="55" t="str" cm="1">
        <f t="array" ref="BY107">IF(INDEX(Templates_Old2!$K$2:$EM$152,ROW()-ROW(BY$20)+1, MATCH(BY$16,Templates_Old2!$K$1:GF$1,0))="","",INDEX(Templates_Old2!$K$2:$EM$152,ROW()-ROW(BY$20)+1, MATCH(BY$16,Templates_Old2!$K$1:GF$1,0)))</f>
        <v>Boiler Loop 1</v>
      </c>
      <c r="BZ107" s="55" t="str" cm="1">
        <f t="array" ref="BZ107">IF(INDEX(Templates_Old2!$K$2:$EM$152,ROW()-ROW(BZ$20)+1, MATCH(BZ$16,Templates_Old2!$K$1:GG$1,0))="","",INDEX(Templates_Old2!$K$2:$EM$152,ROW()-ROW(BZ$20)+1, MATCH(BZ$16,Templates_Old2!$K$1:GG$1,0)))</f>
        <v>Boiler Loop 1</v>
      </c>
      <c r="CA107" s="55" t="str" cm="1">
        <f t="array" ref="CA107">IF(INDEX(Templates_Old2!$K$2:$EM$152,ROW()-ROW(CA$20)+1, MATCH(CA$16,Templates_Old2!$K$1:GH$1,0))="","",INDEX(Templates_Old2!$K$2:$EM$152,ROW()-ROW(CA$20)+1, MATCH(CA$16,Templates_Old2!$K$1:GH$1,0)))</f>
        <v>Boiler Loop 1</v>
      </c>
      <c r="CB107" s="55" t="str" cm="1">
        <f t="array" ref="CB107">IF(INDEX(Templates_Old2!$K$2:$EM$152,ROW()-ROW(CB$20)+1, MATCH(CB$16,Templates_Old2!$K$1:GI$1,0))="","",INDEX(Templates_Old2!$K$2:$EM$152,ROW()-ROW(CB$20)+1, MATCH(CB$16,Templates_Old2!$K$1:GI$1,0)))</f>
        <v>Boiler Loop 1</v>
      </c>
      <c r="CC107" s="55" t="str" cm="1">
        <f t="array" ref="CC107">IF(INDEX(Templates_Old2!$K$2:$EM$152,ROW()-ROW(CC$20)+1, MATCH(CC$16,Templates_Old2!$K$1:GJ$1,0))="","",INDEX(Templates_Old2!$K$2:$EM$152,ROW()-ROW(CC$20)+1, MATCH(CC$16,Templates_Old2!$K$1:GJ$1,0)))</f>
        <v>Boiler Loop 1</v>
      </c>
      <c r="CD107" s="55" t="str" cm="1">
        <f t="array" ref="CD107">IF(INDEX(Templates_Old2!$K$2:$EM$152,ROW()-ROW(CD$20)+1, MATCH(CD$16,Templates_Old2!$K$1:GK$1,0))="","",INDEX(Templates_Old2!$K$2:$EM$152,ROW()-ROW(CD$20)+1, MATCH(CD$16,Templates_Old2!$K$1:GK$1,0)))</f>
        <v>Purchased HW Loop 1</v>
      </c>
      <c r="CE107" s="55" t="str" cm="1">
        <f t="array" ref="CE107">IF(INDEX(Templates_Old2!$K$2:$EM$152,ROW()-ROW(CE$20)+1, MATCH(CE$16,Templates_Old2!$K$1:GL$1,0))="","",INDEX(Templates_Old2!$K$2:$EM$152,ROW()-ROW(CE$20)+1, MATCH(CE$16,Templates_Old2!$K$1:GL$1,0)))</f>
        <v>Boiler Loop 1</v>
      </c>
      <c r="CF107" s="55"/>
      <c r="CG107" s="55"/>
      <c r="CH107" s="55"/>
      <c r="CI107" s="55"/>
      <c r="CJ107" s="55"/>
      <c r="CK107" s="55"/>
      <c r="CL107" s="55"/>
      <c r="CM107" s="55"/>
      <c r="CN107" s="55"/>
      <c r="CO107" s="55"/>
      <c r="CP107" s="55"/>
      <c r="CQ107" s="55"/>
      <c r="CR107" s="55"/>
      <c r="CS107" s="55"/>
      <c r="CT107" s="55"/>
      <c r="CU107" s="55"/>
      <c r="CV107" s="55"/>
      <c r="CW107" s="55"/>
      <c r="CX107" s="55"/>
      <c r="CY107" s="55"/>
      <c r="CZ107" s="55"/>
      <c r="DA107" s="55"/>
      <c r="DB107" s="55"/>
      <c r="DC107" s="55"/>
      <c r="DD107" s="55"/>
      <c r="DE107" s="55"/>
      <c r="DF107" s="55"/>
      <c r="DG107" s="55"/>
      <c r="DH107" s="55"/>
      <c r="DI107" s="55"/>
      <c r="DJ107" s="55"/>
      <c r="DK107" s="55"/>
      <c r="DL107" s="55"/>
      <c r="DM107" s="55"/>
      <c r="DN107" s="55"/>
      <c r="DO107" s="55"/>
      <c r="DP107" s="55"/>
      <c r="DQ107" s="55"/>
      <c r="DR107" s="55"/>
      <c r="DS107" s="55"/>
      <c r="DT107" s="55"/>
      <c r="DU107" s="55"/>
      <c r="DV107" s="55"/>
      <c r="DW107" s="55"/>
      <c r="DX107" s="55"/>
      <c r="DY107" s="55"/>
      <c r="DZ107" s="55"/>
      <c r="EA107" s="55"/>
      <c r="EB107" s="83"/>
      <c r="EC107" s="83"/>
      <c r="ED107" s="83"/>
      <c r="EE107" s="83"/>
      <c r="EF107" s="83"/>
      <c r="EG107" s="83"/>
      <c r="EH107" s="83"/>
      <c r="EI107" s="83"/>
      <c r="EJ107" s="83"/>
    </row>
    <row r="108" spans="1:140" s="24" customFormat="1">
      <c r="A108" s="41" t="s">
        <v>640</v>
      </c>
      <c r="B108" s="6" t="s">
        <v>644</v>
      </c>
      <c r="C108" s="66" t="str" cm="1">
        <f t="array" ref="C108">IF(INDEX(Templates_Old2!C$2:C$153,ROW()-ROW($20:$20)+1)="","",INDEX(Templates_Old2!C$2:C$153,ROW()-ROW($20:$20)+1))</f>
        <v/>
      </c>
      <c r="D108" s="66" t="str" cm="1">
        <f t="array" ref="D108">IF(INDEX(Templates_Old2!D$2:D$153,ROW()-ROW($20:$20)+1)="","",INDEX(Templates_Old2!D$2:D$153,ROW()-ROW($20:$20)+1))</f>
        <v/>
      </c>
      <c r="E108" s="66" t="str" cm="1">
        <f t="array" ref="E108">IF(INDEX(Templates_Old2!E$2:E$153,ROW()-ROW($20:$20)+1)="","",INDEX(Templates_Old2!E$2:E$153,ROW()-ROW($20:$20)+1))</f>
        <v>Pump</v>
      </c>
      <c r="F108" s="127" t="str" cm="1">
        <f t="array" ref="F108">IF(INDEX(Templates_Old2!F$2:F$153,ROW()-ROW($20:$20)+1)="","",INDEX(Templates_Old2!F$2:F$153,ROW()-ROW($20:$20)+1))</f>
        <v>Pump 1</v>
      </c>
      <c r="G108" s="116" t="str" cm="1">
        <f t="array" ref="G108">IF(INDEX(Templates_Old2!G$2:G$153,ROW()-ROW($20:$20)+1)="","",INDEX(Templates_Old2!G$2:G$153,ROW()-ROW($20:$20)+1))</f>
        <v>ASHRAE229 1</v>
      </c>
      <c r="H108" s="68" t="str" cm="1">
        <f t="array" ref="H108">IF(INDEX(Templates_Old2!H$2:H$153,ROW()-ROW($20:$20)+1)="","",INDEX(Templates_Old2!H$2:H$153,ROW()-ROW($20:$20)+1))</f>
        <v>speed_control</v>
      </c>
      <c r="I108" s="68" t="str" cm="1">
        <f t="array" ref="I108">IF(INDEX(Templates_Old2!I$2:I$153,ROW()-ROW($20:$20)+1)="","",INDEX(Templates_Old2!I$2:I$153,ROW()-ROW($20:$20)+1))</f>
        <v/>
      </c>
      <c r="J108" s="68" t="str" cm="1">
        <f t="array" ref="J108">IF(INDEX(Templates_Old2!J$2:J$153,ROW()-ROW($20:$20)+1)="","",INDEX(Templates_Old2!J$2:J$153,ROW()-ROW($20:$20)+1))</f>
        <v/>
      </c>
      <c r="K108" s="69" t="str" cm="1">
        <f t="array" ref="K108">IF(INDEX(Templates_Old2!K$2:K$153,ROW()-ROW($20:$20)+1)="","",INDEX(Templates_Old2!K$2:K$153,ROW()-ROW($20:$20)+1))</f>
        <v/>
      </c>
      <c r="L108" s="69" t="str" cm="1">
        <f t="array" ref="L108">IF(INDEX(Templates_Old2!L$2:L$153,ROW()-ROW($20:$20)+1)="","",INDEX(Templates_Old2!L$2:L$153,ROW()-ROW($20:$20)+1))</f>
        <v/>
      </c>
      <c r="M108" s="55" t="str" cm="1">
        <f t="array" ref="M108">IF(INDEX(Templates_Old2!$K$2:$EM$152,ROW()-ROW(M$20)+1, MATCH(M$16,Templates_Old2!$K$1:EM$1,0))="","",INDEX(Templates_Old2!$K$2:$EM$152,ROW()-ROW(M$20)+1, MATCH(M$16,Templates_Old2!$K$1:EM$1,0)))</f>
        <v>FIXED_SPEED</v>
      </c>
      <c r="N108" s="55" t="str" cm="1">
        <f t="array" ref="N108">IF(INDEX(Templates_Old2!$K$2:$EM$152,ROW()-ROW(N$20)+1, MATCH(N$16,Templates_Old2!$K$1:EN$1,0))="","",INDEX(Templates_Old2!$K$2:$EM$152,ROW()-ROW(N$20)+1, MATCH(N$16,Templates_Old2!$K$1:EN$1,0)))</f>
        <v>FIXED_SPEED</v>
      </c>
      <c r="O108" s="55" t="str" cm="1">
        <f t="array" ref="O108">IF(INDEX(Templates_Old2!$K$2:$EM$152,ROW()-ROW(O$20)+1, MATCH(O$16,Templates_Old2!$K$1:EO$1,0))="","",INDEX(Templates_Old2!$K$2:$EM$152,ROW()-ROW(O$20)+1, MATCH(O$16,Templates_Old2!$K$1:EO$1,0)))</f>
        <v>FIXED_SPEED</v>
      </c>
      <c r="P108" s="55" t="str" cm="1">
        <f t="array" ref="P108">IF(INDEX(Templates_Old2!$K$2:$EM$152,ROW()-ROW(P$20)+1, MATCH(P$16,Templates_Old2!$K$1:EP$1,0))="","",INDEX(Templates_Old2!$K$2:$EM$152,ROW()-ROW(P$20)+1, MATCH(P$16,Templates_Old2!$K$1:EP$1,0)))</f>
        <v>FIXED_SPEED</v>
      </c>
      <c r="Q108" s="55" t="str" cm="1">
        <f t="array" ref="Q108">IF(INDEX(Templates_Old2!$K$2:$EM$152,ROW()-ROW(Q$20)+1, MATCH(Q$16,Templates_Old2!$K$1:EQ$1,0))="","",INDEX(Templates_Old2!$K$2:$EM$152,ROW()-ROW(Q$20)+1, MATCH(Q$16,Templates_Old2!$K$1:EQ$1,0)))</f>
        <v>FIXED_SPEED</v>
      </c>
      <c r="R108" s="55" t="str" cm="1">
        <f t="array" ref="R108">IF(INDEX(Templates_Old2!$K$2:$EM$152,ROW()-ROW(R$20)+1, MATCH(R$16,Templates_Old2!$K$1:ER$1,0))="","",INDEX(Templates_Old2!$K$2:$EM$152,ROW()-ROW(R$20)+1, MATCH(R$16,Templates_Old2!$K$1:ER$1,0)))</f>
        <v>FIXED_SPEED</v>
      </c>
      <c r="S108" s="55" t="str" cm="1">
        <f t="array" ref="S108">IF(INDEX(Templates_Old2!$K$2:$EM$152,ROW()-ROW(S$20)+1, MATCH(S$16,Templates_Old2!$K$1:ES$1,0))="","",INDEX(Templates_Old2!$K$2:$EM$152,ROW()-ROW(S$20)+1, MATCH(S$16,Templates_Old2!$K$1:ES$1,0)))</f>
        <v>FIXED_SPEED</v>
      </c>
      <c r="T108" s="55" t="str" cm="1">
        <f t="array" ref="T108">IF(INDEX(Templates_Old2!$K$2:$EM$152,ROW()-ROW(T$20)+1, MATCH(T$16,Templates_Old2!$K$1:ET$1,0))="","",INDEX(Templates_Old2!$K$2:$EM$152,ROW()-ROW(T$20)+1, MATCH(T$16,Templates_Old2!$K$1:ET$1,0)))</f>
        <v>FIXED_SPEED</v>
      </c>
      <c r="U108" s="55" t="str" cm="1">
        <f t="array" ref="U108">IF(INDEX(Templates_Old2!$K$2:$EM$152,ROW()-ROW(U$20)+1, MATCH(U$16,Templates_Old2!$K$1:EU$1,0))="","",INDEX(Templates_Old2!$K$2:$EM$152,ROW()-ROW(U$20)+1, MATCH(U$16,Templates_Old2!$K$1:EU$1,0)))</f>
        <v>FIXED_SPEED</v>
      </c>
      <c r="V108" s="55" t="str" cm="1">
        <f t="array" ref="V108">IF(INDEX(Templates_Old2!$K$2:$EM$152,ROW()-ROW(V$20)+1, MATCH(V$16,Templates_Old2!$K$1:EV$1,0))="","",INDEX(Templates_Old2!$K$2:$EM$152,ROW()-ROW(V$20)+1, MATCH(V$16,Templates_Old2!$K$1:EV$1,0)))</f>
        <v>FIXED_SPEED</v>
      </c>
      <c r="W108" s="55" t="str" cm="1">
        <f t="array" ref="W108">IF(INDEX(Templates_Old2!$K$2:$EM$152,ROW()-ROW(W$20)+1, MATCH(W$16,Templates_Old2!$K$1:EW$1,0))="","",INDEX(Templates_Old2!$K$2:$EM$152,ROW()-ROW(W$20)+1, MATCH(W$16,Templates_Old2!$K$1:EW$1,0)))</f>
        <v>FIXED_SPEED</v>
      </c>
      <c r="X108" s="55" t="str" cm="1">
        <f t="array" ref="X108">IF(INDEX(Templates_Old2!$K$2:$EM$152,ROW()-ROW(X$20)+1, MATCH(X$16,Templates_Old2!$K$1:EX$1,0))="","",INDEX(Templates_Old2!$K$2:$EM$152,ROW()-ROW(X$20)+1, MATCH(X$16,Templates_Old2!$K$1:EX$1,0)))</f>
        <v>FIXED_SPEED</v>
      </c>
      <c r="Y108" s="55" t="str" cm="1">
        <f t="array" ref="Y108">IF(INDEX(Templates_Old2!$K$2:$EM$152,ROW()-ROW(Y$20)+1, MATCH(Y$16,Templates_Old2!$K$1:EY$1,0))="","",INDEX(Templates_Old2!$K$2:$EM$152,ROW()-ROW(Y$20)+1, MATCH(Y$16,Templates_Old2!$K$1:EY$1,0)))</f>
        <v>FIXED_SPEED</v>
      </c>
      <c r="Z108" s="55" t="str" cm="1">
        <f t="array" ref="Z108">IF(INDEX(Templates_Old2!$K$2:$EM$152,ROW()-ROW(Z$20)+1, MATCH(Z$16,Templates_Old2!$K$1:EZ$1,0))="","",INDEX(Templates_Old2!$K$2:$EM$152,ROW()-ROW(Z$20)+1, MATCH(Z$16,Templates_Old2!$K$1:EZ$1,0)))</f>
        <v>FIXED_SPEED</v>
      </c>
      <c r="AA108" s="55" t="str" cm="1">
        <f t="array" ref="AA108">IF(INDEX(Templates_Old2!$K$2:$EM$152,ROW()-ROW(AA$20)+1, MATCH(AA$16,Templates_Old2!$K$1:FA$1,0))="","",INDEX(Templates_Old2!$K$2:$EM$152,ROW()-ROW(AA$20)+1, MATCH(AA$16,Templates_Old2!$K$1:FA$1,0)))</f>
        <v>FIXED_SPEED</v>
      </c>
      <c r="AB108" s="55" t="str" cm="1">
        <f t="array" ref="AB108">IF(INDEX(Templates_Old2!$K$2:$EM$152,ROW()-ROW(AB$20)+1, MATCH(AB$16,Templates_Old2!$K$1:FB$1,0))="","",INDEX(Templates_Old2!$K$2:$EM$152,ROW()-ROW(AB$20)+1, MATCH(AB$16,Templates_Old2!$K$1:FB$1,0)))</f>
        <v>FIXED_SPEED</v>
      </c>
      <c r="AC108" s="55" t="str" cm="1">
        <f t="array" ref="AC108">IF(INDEX(Templates_Old2!$K$2:$EM$152,ROW()-ROW(AC$20)+1, MATCH(AC$16,Templates_Old2!$K$1:FC$1,0))="","",INDEX(Templates_Old2!$K$2:$EM$152,ROW()-ROW(AC$20)+1, MATCH(AC$16,Templates_Old2!$K$1:FC$1,0)))</f>
        <v>FIXED_SPEED</v>
      </c>
      <c r="AD108" s="55" t="str" cm="1">
        <f t="array" ref="AD108">IF(INDEX(Templates_Old2!$K$2:$EM$152,ROW()-ROW(AD$20)+1, MATCH(AD$16,Templates_Old2!$K$1:FD$1,0))="","",INDEX(Templates_Old2!$K$2:$EM$152,ROW()-ROW(AD$20)+1, MATCH(AD$16,Templates_Old2!$K$1:FD$1,0)))</f>
        <v>FIXED_SPEED</v>
      </c>
      <c r="AE108" s="55" t="str" cm="1">
        <f t="array" ref="AE108">IF(INDEX(Templates_Old2!$K$2:$EM$152,ROW()-ROW(AE$20)+1, MATCH(AE$16,Templates_Old2!$K$1:FE$1,0))="","",INDEX(Templates_Old2!$K$2:$EM$152,ROW()-ROW(AE$20)+1, MATCH(AE$16,Templates_Old2!$K$1:FE$1,0)))</f>
        <v>FIXED_SPEED</v>
      </c>
      <c r="AF108" s="55" t="str" cm="1">
        <f t="array" ref="AF108">IF(INDEX(Templates_Old2!$K$2:$EM$152,ROW()-ROW(AF$20)+1, MATCH(AF$16,Templates_Old2!$K$1:FF$1,0))="","",INDEX(Templates_Old2!$K$2:$EM$152,ROW()-ROW(AF$20)+1, MATCH(AF$16,Templates_Old2!$K$1:FF$1,0)))</f>
        <v>FIXED_SPEED</v>
      </c>
      <c r="AG108" s="55" t="str" cm="1">
        <f t="array" ref="AG108">IF(INDEX(Templates_Old2!$K$2:$EM$152,ROW()-ROW(AG$20)+1, MATCH(AG$16,Templates_Old2!$K$1:FG$1,0))="","",INDEX(Templates_Old2!$K$2:$EM$152,ROW()-ROW(AG$20)+1, MATCH(AG$16,Templates_Old2!$K$1:FG$1,0)))</f>
        <v>FIXED_SPEED</v>
      </c>
      <c r="AH108" s="55" t="str" cm="1">
        <f t="array" ref="AH108">IF(INDEX(Templates_Old2!$K$2:$EM$152,ROW()-ROW(AH$20)+1, MATCH(AH$16,Templates_Old2!$K$1:FH$1,0))="","",INDEX(Templates_Old2!$K$2:$EM$152,ROW()-ROW(AH$20)+1, MATCH(AH$16,Templates_Old2!$K$1:FH$1,0)))</f>
        <v>FIXED_SPEED</v>
      </c>
      <c r="AI108" s="55" t="str" cm="1">
        <f t="array" ref="AI108">IF(INDEX(Templates_Old2!$K$2:$EM$152,ROW()-ROW(AI$20)+1, MATCH(AI$16,Templates_Old2!$K$1:FI$1,0))="","",INDEX(Templates_Old2!$K$2:$EM$152,ROW()-ROW(AI$20)+1, MATCH(AI$16,Templates_Old2!$K$1:FI$1,0)))</f>
        <v>FIXED_SPEED</v>
      </c>
      <c r="AJ108" s="55" t="str" cm="1">
        <f t="array" ref="AJ108">IF(INDEX(Templates_Old2!$K$2:$EM$152,ROW()-ROW(AJ$20)+1, MATCH(AJ$16,Templates_Old2!$K$1:EY$1,0))="","",INDEX(Templates_Old2!$K$2:$EM$152,ROW()-ROW(AJ$20)+1, MATCH(AJ$16,Templates_Old2!$K$1:EY$1,0)))</f>
        <v>FIXED_SPEED</v>
      </c>
      <c r="AK108" s="55" t="str" cm="1">
        <f t="array" ref="AK108">IF(INDEX(Templates_Old2!$K$2:$EM$152,ROW()-ROW(AK$20)+1, MATCH(AK$16,Templates_Old2!$K$1:EZ$1,0))="","",INDEX(Templates_Old2!$K$2:$EM$152,ROW()-ROW(AK$20)+1, MATCH(AK$16,Templates_Old2!$K$1:EZ$1,0)))</f>
        <v>FIXED_SPEED</v>
      </c>
      <c r="AL108" s="55" t="str" cm="1">
        <f t="array" ref="AL108">IF(INDEX(Templates_Old2!$K$2:$EM$152,ROW()-ROW(AL$20)+1, MATCH(AL$16,Templates_Old2!$K$1:FA$1,0))="","",INDEX(Templates_Old2!$K$2:$EM$152,ROW()-ROW(AL$20)+1, MATCH(AL$16,Templates_Old2!$K$1:FA$1,0)))</f>
        <v>FIXED_SPEED</v>
      </c>
      <c r="AM108" s="55" t="str" cm="1">
        <f t="array" ref="AM108">IF(INDEX(Templates_Old2!$K$2:$EM$152,ROW()-ROW(AM$20)+1, MATCH(AM$16,Templates_Old2!$K$1:FB$1,0))="","",INDEX(Templates_Old2!$K$2:$EM$152,ROW()-ROW(AM$20)+1, MATCH(AM$16,Templates_Old2!$K$1:FB$1,0)))</f>
        <v>FIXED_SPEED</v>
      </c>
      <c r="AN108" s="55" t="str" cm="1">
        <f t="array" ref="AN108">IF(INDEX(Templates_Old2!$K$2:$EM$152,ROW()-ROW(AN$20)+1, MATCH(AN$16,Templates_Old2!$K$1:FC$1,0))="","",INDEX(Templates_Old2!$K$2:$EM$152,ROW()-ROW(AN$20)+1, MATCH(AN$16,Templates_Old2!$K$1:FC$1,0)))</f>
        <v>FIXED_SPEED</v>
      </c>
      <c r="AO108" s="55" t="str" cm="1">
        <f t="array" ref="AO108">IF(INDEX(Templates_Old2!$K$2:$EM$152,ROW()-ROW(AO$20)+1, MATCH(AO$16,Templates_Old2!$K$1:FD$1,0))="","",INDEX(Templates_Old2!$K$2:$EM$152,ROW()-ROW(AO$20)+1, MATCH(AO$16,Templates_Old2!$K$1:FD$1,0)))</f>
        <v>FIXED_SPEED</v>
      </c>
      <c r="AP108" s="55" t="str" cm="1">
        <f t="array" ref="AP108">IF(INDEX(Templates_Old2!$K$2:$EM$152,ROW()-ROW(AP$20)+1, MATCH(AP$16,Templates_Old2!$K$1:FE$1,0))="","",INDEX(Templates_Old2!$K$2:$EM$152,ROW()-ROW(AP$20)+1, MATCH(AP$16,Templates_Old2!$K$1:FE$1,0)))</f>
        <v>FIXED_SPEED</v>
      </c>
      <c r="AQ108" s="55" t="str" cm="1">
        <f t="array" ref="AQ108">IF(INDEX(Templates_Old2!$K$2:$EM$152,ROW()-ROW(AQ$20)+1, MATCH(AQ$16,Templates_Old2!$K$1:FF$1,0))="","",INDEX(Templates_Old2!$K$2:$EM$152,ROW()-ROW(AQ$20)+1, MATCH(AQ$16,Templates_Old2!$K$1:FF$1,0)))</f>
        <v>FIXED_SPEED</v>
      </c>
      <c r="AR108" s="55" t="str" cm="1">
        <f t="array" ref="AR108">IF(INDEX(Templates_Old2!$K$2:$EM$152,ROW()-ROW(AR$20)+1, MATCH(AR$16,Templates_Old2!$K$1:FG$1,0))="","",INDEX(Templates_Old2!$K$2:$EM$152,ROW()-ROW(AR$20)+1, MATCH(AR$16,Templates_Old2!$K$1:FG$1,0)))</f>
        <v>FIXED_SPEED</v>
      </c>
      <c r="AS108" s="55" t="str" cm="1">
        <f t="array" ref="AS108">IF(INDEX(Templates_Old2!$K$2:$EM$152,ROW()-ROW(AS$20)+1, MATCH(AS$16,Templates_Old2!$K$1:FH$1,0))="","",INDEX(Templates_Old2!$K$2:$EM$152,ROW()-ROW(AS$20)+1, MATCH(AS$16,Templates_Old2!$K$1:FH$1,0)))</f>
        <v>FIXED_SPEED</v>
      </c>
      <c r="AT108" s="55" t="str" cm="1">
        <f t="array" ref="AT108">IF(INDEX(Templates_Old2!$K$2:$EM$152,ROW()-ROW(AT$20)+1, MATCH(AT$16,Templates_Old2!$K$1:FI$1,0))="","",INDEX(Templates_Old2!$K$2:$EM$152,ROW()-ROW(AT$20)+1, MATCH(AT$16,Templates_Old2!$K$1:FI$1,0)))</f>
        <v>FIXED_SPEED</v>
      </c>
      <c r="AU108" s="55" t="str" cm="1">
        <f t="array" ref="AU108">IF(INDEX(Templates_Old2!$K$2:$EM$152,ROW()-ROW(AU$20)+1, MATCH(AU$16,Templates_Old2!$K$1:FJ$1,0))="","",INDEX(Templates_Old2!$K$2:$EM$152,ROW()-ROW(AU$20)+1, MATCH(AU$16,Templates_Old2!$K$1:FJ$1,0)))</f>
        <v>FIXED_SPEED</v>
      </c>
      <c r="AV108" s="55" t="str" cm="1">
        <f t="array" ref="AV108">IF(INDEX(Templates_Old2!$K$2:$EM$152,ROW()-ROW(AV$20)+1, MATCH(AV$16,Templates_Old2!$K$1:FK$1,0))="","",INDEX(Templates_Old2!$K$2:$EM$152,ROW()-ROW(AV$20)+1, MATCH(AV$16,Templates_Old2!$K$1:FK$1,0)))</f>
        <v>FIXED_SPEED</v>
      </c>
      <c r="AW108" s="55" t="str" cm="1">
        <f t="array" ref="AW108">IF(INDEX(Templates_Old2!$K$2:$EM$152,ROW()-ROW(AW$20)+1, MATCH(AW$16,Templates_Old2!$K$1:FL$1,0))="","",INDEX(Templates_Old2!$K$2:$EM$152,ROW()-ROW(AW$20)+1, MATCH(AW$16,Templates_Old2!$K$1:FL$1,0)))</f>
        <v>FIXED_SPEED</v>
      </c>
      <c r="AX108" s="55" t="str" cm="1">
        <f t="array" ref="AX108">IF(INDEX(Templates_Old2!$K$2:$EM$152,ROW()-ROW(AX$20)+1, MATCH(AX$16,Templates_Old2!$K$1:FK$1,0))="","",INDEX(Templates_Old2!$K$2:$EM$152,ROW()-ROW(AX$20)+1, MATCH(AX$16,Templates_Old2!$K$1:FK$1,0)))</f>
        <v>FIXED_SPEED</v>
      </c>
      <c r="AY108" s="55" t="str" cm="1">
        <f t="array" ref="AY108">IF(INDEX(Templates_Old2!$K$2:$EM$152,ROW()-ROW(AY$20)+1, MATCH(AY$16,Templates_Old2!$K$1:FL$1,0))="","",INDEX(Templates_Old2!$K$2:$EM$152,ROW()-ROW(AY$20)+1, MATCH(AY$16,Templates_Old2!$K$1:FL$1,0)))</f>
        <v>FIXED_SPEED</v>
      </c>
      <c r="AZ108" s="55" t="str" cm="1">
        <f t="array" ref="AZ108">IF(INDEX(Templates_Old2!$K$2:$EM$152,ROW()-ROW(AZ$20)+1, MATCH(AZ$16,Templates_Old2!$K$1:FM$1,0))="","",INDEX(Templates_Old2!$K$2:$EM$152,ROW()-ROW(AZ$20)+1, MATCH(AZ$16,Templates_Old2!$K$1:FM$1,0)))</f>
        <v>FIXED_SPEED</v>
      </c>
      <c r="BA108" s="55" t="str" cm="1">
        <f t="array" ref="BA108">IF(INDEX(Templates_Old2!$K$2:$EM$152,ROW()-ROW(BA$20)+1, MATCH(BA$16,Templates_Old2!$K$1:FN$1,0))="","",INDEX(Templates_Old2!$K$2:$EM$152,ROW()-ROW(BA$20)+1, MATCH(BA$16,Templates_Old2!$K$1:FN$1,0)))</f>
        <v>FIXED_SPEED</v>
      </c>
      <c r="BB108" s="55" t="str" cm="1">
        <f t="array" ref="BB108">IF(INDEX(Templates_Old2!$K$2:$EM$152,ROW()-ROW(BB$20)+1, MATCH(BB$16,Templates_Old2!$K$1:FO$1,0))="","",INDEX(Templates_Old2!$K$2:$EM$152,ROW()-ROW(BB$20)+1, MATCH(BB$16,Templates_Old2!$K$1:FO$1,0)))</f>
        <v>FIXED_SPEED</v>
      </c>
      <c r="BC108" s="55" t="str" cm="1">
        <f t="array" ref="BC108">IF(INDEX(Templates_Old2!$K$2:$EM$152,ROW()-ROW(BC$20)+1, MATCH(BC$16,Templates_Old2!$K$1:FP$1,0))="","",INDEX(Templates_Old2!$K$2:$EM$152,ROW()-ROW(BC$20)+1, MATCH(BC$16,Templates_Old2!$K$1:FP$1,0)))</f>
        <v>FIXED_SPEED</v>
      </c>
      <c r="BD108" s="55" t="str" cm="1">
        <f t="array" ref="BD108">IF(INDEX(Templates_Old2!$K$2:$EM$152,ROW()-ROW(BD$20)+1, MATCH(BD$16,Templates_Old2!$K$1:FQ$1,0))="","",INDEX(Templates_Old2!$K$2:$EM$152,ROW()-ROW(BD$20)+1, MATCH(BD$16,Templates_Old2!$K$1:FQ$1,0)))</f>
        <v>FIXED_SPEED</v>
      </c>
      <c r="BE108" s="55" t="str" cm="1">
        <f t="array" ref="BE108">IF(INDEX(Templates_Old2!$K$2:$EM$152,ROW()-ROW(BE$20)+1, MATCH(BE$16,Templates_Old2!$K$1:FR$1,0))="","",INDEX(Templates_Old2!$K$2:$EM$152,ROW()-ROW(BE$20)+1, MATCH(BE$16,Templates_Old2!$K$1:FR$1,0)))</f>
        <v>FIXED_SPEED</v>
      </c>
      <c r="BF108" s="55" t="str" cm="1">
        <f t="array" ref="BF108">IF(INDEX(Templates_Old2!$K$2:$EM$152,ROW()-ROW(BF$20)+1, MATCH(BF$16,Templates_Old2!$K$1:FS$1,0))="","",INDEX(Templates_Old2!$K$2:$EM$152,ROW()-ROW(BF$20)+1, MATCH(BF$16,Templates_Old2!$K$1:FS$1,0)))</f>
        <v>FIXED_SPEED</v>
      </c>
      <c r="BG108" s="55" t="str" cm="1">
        <f t="array" ref="BG108">IF(INDEX(Templates_Old2!$K$2:$EM$152,ROW()-ROW(BG$20)+1, MATCH(BG$16,Templates_Old2!$K$1:FT$1,0))="","",INDEX(Templates_Old2!$K$2:$EM$152,ROW()-ROW(BG$20)+1, MATCH(BG$16,Templates_Old2!$K$1:FT$1,0)))</f>
        <v>FIXED_SPEED</v>
      </c>
      <c r="BH108" s="55" t="str" cm="1">
        <f t="array" ref="BH108">IF(INDEX(Templates_Old2!$K$2:$EM$152,ROW()-ROW(BH$20)+1, MATCH(BH$16,Templates_Old2!$K$1:FU$1,0))="","",INDEX(Templates_Old2!$K$2:$EM$152,ROW()-ROW(BH$20)+1, MATCH(BH$16,Templates_Old2!$K$1:FU$1,0)))</f>
        <v>FIXED_SPEED</v>
      </c>
      <c r="BI108" s="55" t="str" cm="1">
        <f t="array" ref="BI108">IF(INDEX(Templates_Old2!$K$2:$EM$152,ROW()-ROW(BI$20)+1, MATCH(BI$16,Templates_Old2!$K$1:FV$1,0))="","",INDEX(Templates_Old2!$K$2:$EM$152,ROW()-ROW(BI$20)+1, MATCH(BI$16,Templates_Old2!$K$1:FV$1,0)))</f>
        <v>FIXED_SPEED</v>
      </c>
      <c r="BJ108" s="55" t="str" cm="1">
        <f t="array" ref="BJ108">IF(INDEX(Templates_Old2!$K$2:$EM$152,ROW()-ROW(BJ$20)+1, MATCH(BJ$16,Templates_Old2!$K$1:FW$1,0))="","",INDEX(Templates_Old2!$K$2:$EM$152,ROW()-ROW(BJ$20)+1, MATCH(BJ$16,Templates_Old2!$K$1:FW$1,0)))</f>
        <v>FIXED_SPEED</v>
      </c>
      <c r="BK108" s="55" t="str" cm="1">
        <f t="array" ref="BK108">IF(INDEX(Templates_Old2!$K$2:$EM$152,ROW()-ROW(BK$20)+1, MATCH(BK$16,Templates_Old2!$K$1:FX$1,0))="","",INDEX(Templates_Old2!$K$2:$EM$152,ROW()-ROW(BK$20)+1, MATCH(BK$16,Templates_Old2!$K$1:FX$1,0)))</f>
        <v>FIXED_SPEED</v>
      </c>
      <c r="BL108" s="55" t="str" cm="1">
        <f t="array" ref="BL108">IF(INDEX(Templates_Old2!$K$2:$EM$152,ROW()-ROW(BL$20)+1, MATCH(BL$16,Templates_Old2!$K$1:FY$1,0))="","",INDEX(Templates_Old2!$K$2:$EM$152,ROW()-ROW(BL$20)+1, MATCH(BL$16,Templates_Old2!$K$1:FY$1,0)))</f>
        <v>FIXED_SPEED</v>
      </c>
      <c r="BM108" s="55" t="str" cm="1">
        <f t="array" ref="BM108">IF(INDEX(Templates_Old2!$K$2:$EM$152,ROW()-ROW(BM$20)+1, MATCH(BM$16,Templates_Old2!$K$1:FZ$1,0))="","",INDEX(Templates_Old2!$K$2:$EM$152,ROW()-ROW(BM$20)+1, MATCH(BM$16,Templates_Old2!$K$1:FZ$1,0)))</f>
        <v>FIXED_SPEED</v>
      </c>
      <c r="BN108" s="55" t="str" cm="1">
        <f t="array" ref="BN108">IF(INDEX(Templates_Old2!$K$2:$EM$152,ROW()-ROW(BN$20)+1, MATCH(BN$16,Templates_Old2!$K$1:GA$1,0))="","",INDEX(Templates_Old2!$K$2:$EM$152,ROW()-ROW(BN$20)+1, MATCH(BN$16,Templates_Old2!$K$1:GA$1,0)))</f>
        <v>FIXED_SPEED</v>
      </c>
      <c r="BO108" s="55" t="str" cm="1">
        <f t="array" ref="BO108">IF(INDEX(Templates_Old2!$K$2:$EM$152,ROW()-ROW(BO$20)+1, MATCH(BO$16,Templates_Old2!$K$1:GB$1,0))="","",INDEX(Templates_Old2!$K$2:$EM$152,ROW()-ROW(BO$20)+1, MATCH(BO$16,Templates_Old2!$K$1:GB$1,0)))</f>
        <v>FIXED_SPEED</v>
      </c>
      <c r="BP108" s="55" t="str" cm="1">
        <f t="array" ref="BP108">IF(INDEX(Templates_Old2!$K$2:$EM$152,ROW()-ROW(BP$20)+1, MATCH(BP$16,Templates_Old2!$K$1:GC$1,0))="","",INDEX(Templates_Old2!$K$2:$EM$152,ROW()-ROW(BP$20)+1, MATCH(BP$16,Templates_Old2!$K$1:GC$1,0)))</f>
        <v>FIXED_SPEED</v>
      </c>
      <c r="BQ108" s="55" t="str" cm="1">
        <f t="array" ref="BQ108">IF(INDEX(Templates_Old2!$K$2:$EM$152,ROW()-ROW(BQ$20)+1, MATCH(BQ$16,Templates_Old2!$K$1:GD$1,0))="","",INDEX(Templates_Old2!$K$2:$EM$152,ROW()-ROW(BQ$20)+1, MATCH(BQ$16,Templates_Old2!$K$1:GD$1,0)))</f>
        <v>FIXED_SPEED</v>
      </c>
      <c r="BR108" s="55" t="str" cm="1">
        <f t="array" ref="BR108">IF(INDEX(Templates_Old2!$K$2:$EM$152,ROW()-ROW(BR$20)+1, MATCH(BR$16,Templates_Old2!$K$1:GE$1,0))="","",INDEX(Templates_Old2!$K$2:$EM$152,ROW()-ROW(BR$20)+1, MATCH(BR$16,Templates_Old2!$K$1:GE$1,0)))</f>
        <v>FIXED_SPEED</v>
      </c>
      <c r="BS108" s="55" t="str" cm="1">
        <f t="array" ref="BS108">IF(INDEX(Templates_Old2!$K$2:$EM$152,ROW()-ROW(BS$20)+1, MATCH(BS$16,Templates_Old2!$K$1:GF$1,0))="","",INDEX(Templates_Old2!$K$2:$EM$152,ROW()-ROW(BS$20)+1, MATCH(BS$16,Templates_Old2!$K$1:GF$1,0)))</f>
        <v>FIXED_SPEED</v>
      </c>
      <c r="BT108" s="55" t="str" cm="1">
        <f t="array" ref="BT108">IF(INDEX(Templates_Old2!$K$2:$EM$152,ROW()-ROW(BT$20)+1, MATCH(BT$16,Templates_Old2!$K$1:GG$1,0))="","",INDEX(Templates_Old2!$K$2:$EM$152,ROW()-ROW(BT$20)+1, MATCH(BT$16,Templates_Old2!$K$1:GG$1,0)))</f>
        <v>FIXED_SPEED</v>
      </c>
      <c r="BU108" s="55" t="str" cm="1">
        <f t="array" ref="BU108">IF(INDEX(Templates_Old2!$K$2:$EM$152,ROW()-ROW(BU$20)+1, MATCH(BU$16,Templates_Old2!$K$1:GH$1,0))="","",INDEX(Templates_Old2!$K$2:$EM$152,ROW()-ROW(BU$20)+1, MATCH(BU$16,Templates_Old2!$K$1:GH$1,0)))</f>
        <v>FIXED_SPEED</v>
      </c>
      <c r="BV108" s="55" t="str" cm="1">
        <f t="array" ref="BV108">IF(INDEX(Templates_Old2!$K$2:$EM$152,ROW()-ROW(BV$20)+1, MATCH(BV$16,Templates_Old2!$K$1:GC$1,0))="","",INDEX(Templates_Old2!$K$2:$EM$152,ROW()-ROW(BV$20)+1, MATCH(BV$16,Templates_Old2!$K$1:GC$1,0)))</f>
        <v>FIXED_SPEED</v>
      </c>
      <c r="BW108" s="55" t="str" cm="1">
        <f t="array" ref="BW108">IF(INDEX(Templates_Old2!$K$2:$EM$152,ROW()-ROW(BW$20)+1, MATCH(BW$16,Templates_Old2!$K$1:GD$1,0))="","",INDEX(Templates_Old2!$K$2:$EM$152,ROW()-ROW(BW$20)+1, MATCH(BW$16,Templates_Old2!$K$1:GD$1,0)))</f>
        <v>FIXED_SPEED</v>
      </c>
      <c r="BX108" s="55" t="str" cm="1">
        <f t="array" ref="BX108">IF(INDEX(Templates_Old2!$K$2:$EM$152,ROW()-ROW(BX$20)+1, MATCH(BX$16,Templates_Old2!$K$1:GE$1,0))="","",INDEX(Templates_Old2!$K$2:$EM$152,ROW()-ROW(BX$20)+1, MATCH(BX$16,Templates_Old2!$K$1:GE$1,0)))</f>
        <v>FIXED_SPEED</v>
      </c>
      <c r="BY108" s="55" t="str" cm="1">
        <f t="array" ref="BY108">IF(INDEX(Templates_Old2!$K$2:$EM$152,ROW()-ROW(BY$20)+1, MATCH(BY$16,Templates_Old2!$K$1:GF$1,0))="","",INDEX(Templates_Old2!$K$2:$EM$152,ROW()-ROW(BY$20)+1, MATCH(BY$16,Templates_Old2!$K$1:GF$1,0)))</f>
        <v>FIXED_SPEED</v>
      </c>
      <c r="BZ108" s="55" t="str" cm="1">
        <f t="array" ref="BZ108">IF(INDEX(Templates_Old2!$K$2:$EM$152,ROW()-ROW(BZ$20)+1, MATCH(BZ$16,Templates_Old2!$K$1:GG$1,0))="","",INDEX(Templates_Old2!$K$2:$EM$152,ROW()-ROW(BZ$20)+1, MATCH(BZ$16,Templates_Old2!$K$1:GG$1,0)))</f>
        <v>FIXED_SPEED</v>
      </c>
      <c r="CA108" s="55" t="str" cm="1">
        <f t="array" ref="CA108">IF(INDEX(Templates_Old2!$K$2:$EM$152,ROW()-ROW(CA$20)+1, MATCH(CA$16,Templates_Old2!$K$1:GH$1,0))="","",INDEX(Templates_Old2!$K$2:$EM$152,ROW()-ROW(CA$20)+1, MATCH(CA$16,Templates_Old2!$K$1:GH$1,0)))</f>
        <v>FIXED_SPEED</v>
      </c>
      <c r="CB108" s="55" t="str" cm="1">
        <f t="array" ref="CB108">IF(INDEX(Templates_Old2!$K$2:$EM$152,ROW()-ROW(CB$20)+1, MATCH(CB$16,Templates_Old2!$K$1:GI$1,0))="","",INDEX(Templates_Old2!$K$2:$EM$152,ROW()-ROW(CB$20)+1, MATCH(CB$16,Templates_Old2!$K$1:GI$1,0)))</f>
        <v>FIXED_SPEED</v>
      </c>
      <c r="CC108" s="55" t="str" cm="1">
        <f t="array" ref="CC108">IF(INDEX(Templates_Old2!$K$2:$EM$152,ROW()-ROW(CC$20)+1, MATCH(CC$16,Templates_Old2!$K$1:GJ$1,0))="","",INDEX(Templates_Old2!$K$2:$EM$152,ROW()-ROW(CC$20)+1, MATCH(CC$16,Templates_Old2!$K$1:GJ$1,0)))</f>
        <v>FIXED_SPEED</v>
      </c>
      <c r="CD108" s="55" t="str" cm="1">
        <f t="array" ref="CD108">IF(INDEX(Templates_Old2!$K$2:$EM$152,ROW()-ROW(CD$20)+1, MATCH(CD$16,Templates_Old2!$K$1:GK$1,0))="","",INDEX(Templates_Old2!$K$2:$EM$152,ROW()-ROW(CD$20)+1, MATCH(CD$16,Templates_Old2!$K$1:GK$1,0)))</f>
        <v>FIXED_SPEED</v>
      </c>
      <c r="CE108" s="55" t="str" cm="1">
        <f t="array" ref="CE108">IF(INDEX(Templates_Old2!$K$2:$EM$152,ROW()-ROW(CE$20)+1, MATCH(CE$16,Templates_Old2!$K$1:GL$1,0))="","",INDEX(Templates_Old2!$K$2:$EM$152,ROW()-ROW(CE$20)+1, MATCH(CE$16,Templates_Old2!$K$1:GL$1,0)))</f>
        <v>FIXED_SPEED</v>
      </c>
      <c r="CF108" s="55"/>
      <c r="CG108" s="55"/>
      <c r="CH108" s="55"/>
      <c r="CI108" s="55"/>
      <c r="CJ108" s="55"/>
      <c r="CK108" s="55"/>
      <c r="CL108" s="55"/>
      <c r="CM108" s="55"/>
      <c r="CN108" s="55"/>
      <c r="CO108" s="55"/>
      <c r="CP108" s="55"/>
      <c r="CQ108" s="55"/>
      <c r="CR108" s="55"/>
      <c r="CS108" s="55"/>
      <c r="CT108" s="55"/>
      <c r="CU108" s="55"/>
      <c r="CV108" s="55"/>
      <c r="CW108" s="55"/>
      <c r="CX108" s="55"/>
      <c r="CY108" s="55"/>
      <c r="CZ108" s="55"/>
      <c r="DA108" s="55"/>
      <c r="DB108" s="55"/>
      <c r="DC108" s="55"/>
      <c r="DD108" s="55"/>
      <c r="DE108" s="55"/>
      <c r="DF108" s="55"/>
      <c r="DG108" s="55"/>
      <c r="DH108" s="55"/>
      <c r="DI108" s="55"/>
      <c r="DJ108" s="55"/>
      <c r="DK108" s="55"/>
      <c r="DL108" s="55"/>
      <c r="DM108" s="55"/>
      <c r="DN108" s="55"/>
      <c r="DO108" s="55"/>
      <c r="DP108" s="55"/>
      <c r="DQ108" s="55"/>
      <c r="DR108" s="55"/>
      <c r="DS108" s="55"/>
      <c r="DT108" s="55"/>
      <c r="DU108" s="55"/>
      <c r="DV108" s="55"/>
      <c r="DW108" s="55"/>
      <c r="DX108" s="55"/>
      <c r="DY108" s="55"/>
      <c r="DZ108" s="55"/>
      <c r="EA108" s="55"/>
      <c r="EB108" s="83"/>
      <c r="EC108" s="83"/>
      <c r="ED108" s="83"/>
      <c r="EE108" s="83"/>
      <c r="EF108" s="83"/>
      <c r="EG108" s="83"/>
      <c r="EH108" s="83"/>
      <c r="EI108" s="83"/>
      <c r="EJ108" s="83"/>
    </row>
    <row r="109" spans="1:140" s="24" customFormat="1">
      <c r="A109" s="41" t="s">
        <v>640</v>
      </c>
      <c r="B109" s="6" t="s">
        <v>644</v>
      </c>
      <c r="C109" s="66" t="str" cm="1">
        <f t="array" ref="C109">IF(INDEX(Templates_Old2!C$2:C$153,ROW()-ROW($20:$20)+1)="","",INDEX(Templates_Old2!C$2:C$153,ROW()-ROW($20:$20)+1))</f>
        <v/>
      </c>
      <c r="D109" s="66" t="str" cm="1">
        <f t="array" ref="D109">IF(INDEX(Templates_Old2!D$2:D$153,ROW()-ROW($20:$20)+1)="","",INDEX(Templates_Old2!D$2:D$153,ROW()-ROW($20:$20)+1))</f>
        <v/>
      </c>
      <c r="E109" s="66" t="str" cm="1">
        <f t="array" ref="E109">IF(INDEX(Templates_Old2!E$2:E$153,ROW()-ROW($20:$20)+1)="","",INDEX(Templates_Old2!E$2:E$153,ROW()-ROW($20:$20)+1))</f>
        <v>Pump</v>
      </c>
      <c r="F109" s="127" t="str" cm="1">
        <f t="array" ref="F109">IF(INDEX(Templates_Old2!F$2:F$153,ROW()-ROW($20:$20)+1)="","",INDEX(Templates_Old2!F$2:F$153,ROW()-ROW($20:$20)+1))</f>
        <v>Pump 1</v>
      </c>
      <c r="G109" s="116" t="str" cm="1">
        <f t="array" ref="G109">IF(INDEX(Templates_Old2!G$2:G$153,ROW()-ROW($20:$20)+1)="","",INDEX(Templates_Old2!G$2:G$153,ROW()-ROW($20:$20)+1))</f>
        <v>ASHRAE229 1</v>
      </c>
      <c r="H109" s="68" t="str" cm="1">
        <f t="array" ref="H109">IF(INDEX(Templates_Old2!H$2:H$153,ROW()-ROW($20:$20)+1)="","",INDEX(Templates_Old2!H$2:H$153,ROW()-ROW($20:$20)+1))</f>
        <v>design_electric_power</v>
      </c>
      <c r="I109" s="68" t="str" cm="1">
        <f t="array" ref="I109">IF(INDEX(Templates_Old2!I$2:I$153,ROW()-ROW($20:$20)+1)="","",INDEX(Templates_Old2!I$2:I$153,ROW()-ROW($20:$20)+1))</f>
        <v>electric_power</v>
      </c>
      <c r="J109" s="68" t="str" cm="1">
        <f t="array" ref="J109">IF(INDEX(Templates_Old2!J$2:J$153,ROW()-ROW($20:$20)+1)="","",INDEX(Templates_Old2!J$2:J$153,ROW()-ROW($20:$20)+1))</f>
        <v>W</v>
      </c>
      <c r="K109" s="69" t="str" cm="1">
        <f t="array" ref="K109">IF(INDEX(Templates_Old2!K$2:K$153,ROW()-ROW($20:$20)+1)="","",INDEX(Templates_Old2!K$2:K$153,ROW()-ROW($20:$20)+1))</f>
        <v/>
      </c>
      <c r="L109" s="69" t="str" cm="1">
        <f t="array" ref="L109">IF(INDEX(Templates_Old2!L$2:L$153,ROW()-ROW($20:$20)+1)="","",INDEX(Templates_Old2!L$2:L$153,ROW()-ROW($20:$20)+1))</f>
        <v/>
      </c>
      <c r="M109" s="55" t="str" cm="1">
        <f t="array" ref="M109">IF(INDEX(Templates_Old2!$K$2:$EM$152,ROW()-ROW(M$20)+1, MATCH(M$16,Templates_Old2!$K$1:EM$1,0))="","",INDEX(Templates_Old2!$K$2:$EM$152,ROW()-ROW(M$20)+1, MATCH(M$16,Templates_Old2!$K$1:EM$1,0)))</f>
        <v/>
      </c>
      <c r="N109" s="55" t="str" cm="1">
        <f t="array" ref="N109">IF(INDEX(Templates_Old2!$K$2:$EM$152,ROW()-ROW(N$20)+1, MATCH(N$16,Templates_Old2!$K$1:EN$1,0))="","",INDEX(Templates_Old2!$K$2:$EM$152,ROW()-ROW(N$20)+1, MATCH(N$16,Templates_Old2!$K$1:EN$1,0)))</f>
        <v/>
      </c>
      <c r="O109" s="55" t="str" cm="1">
        <f t="array" ref="O109">IF(INDEX(Templates_Old2!$K$2:$EM$152,ROW()-ROW(O$20)+1, MATCH(O$16,Templates_Old2!$K$1:EO$1,0))="","",INDEX(Templates_Old2!$K$2:$EM$152,ROW()-ROW(O$20)+1, MATCH(O$16,Templates_Old2!$K$1:EO$1,0)))</f>
        <v/>
      </c>
      <c r="P109" s="55" t="str" cm="1">
        <f t="array" ref="P109">IF(INDEX(Templates_Old2!$K$2:$EM$152,ROW()-ROW(P$20)+1, MATCH(P$16,Templates_Old2!$K$1:EP$1,0))="","",INDEX(Templates_Old2!$K$2:$EM$152,ROW()-ROW(P$20)+1, MATCH(P$16,Templates_Old2!$K$1:EP$1,0)))</f>
        <v/>
      </c>
      <c r="Q109" s="55" t="str" cm="1">
        <f t="array" ref="Q109">IF(INDEX(Templates_Old2!$K$2:$EM$152,ROW()-ROW(Q$20)+1, MATCH(Q$16,Templates_Old2!$K$1:EQ$1,0))="","",INDEX(Templates_Old2!$K$2:$EM$152,ROW()-ROW(Q$20)+1, MATCH(Q$16,Templates_Old2!$K$1:EQ$1,0)))</f>
        <v/>
      </c>
      <c r="R109" s="55" t="str" cm="1">
        <f t="array" ref="R109">IF(INDEX(Templates_Old2!$K$2:$EM$152,ROW()-ROW(R$20)+1, MATCH(R$16,Templates_Old2!$K$1:ER$1,0))="","",INDEX(Templates_Old2!$K$2:$EM$152,ROW()-ROW(R$20)+1, MATCH(R$16,Templates_Old2!$K$1:ER$1,0)))</f>
        <v/>
      </c>
      <c r="S109" s="55" t="str" cm="1">
        <f t="array" ref="S109">IF(INDEX(Templates_Old2!$K$2:$EM$152,ROW()-ROW(S$20)+1, MATCH(S$16,Templates_Old2!$K$1:ES$1,0))="","",INDEX(Templates_Old2!$K$2:$EM$152,ROW()-ROW(S$20)+1, MATCH(S$16,Templates_Old2!$K$1:ES$1,0)))</f>
        <v/>
      </c>
      <c r="T109" s="55" t="str" cm="1">
        <f t="array" ref="T109">IF(INDEX(Templates_Old2!$K$2:$EM$152,ROW()-ROW(T$20)+1, MATCH(T$16,Templates_Old2!$K$1:ET$1,0))="","",INDEX(Templates_Old2!$K$2:$EM$152,ROW()-ROW(T$20)+1, MATCH(T$16,Templates_Old2!$K$1:ET$1,0)))</f>
        <v/>
      </c>
      <c r="U109" s="55" t="str" cm="1">
        <f t="array" ref="U109">IF(INDEX(Templates_Old2!$K$2:$EM$152,ROW()-ROW(U$20)+1, MATCH(U$16,Templates_Old2!$K$1:EU$1,0))="","",INDEX(Templates_Old2!$K$2:$EM$152,ROW()-ROW(U$20)+1, MATCH(U$16,Templates_Old2!$K$1:EU$1,0)))</f>
        <v/>
      </c>
      <c r="V109" s="55" t="str" cm="1">
        <f t="array" ref="V109">IF(INDEX(Templates_Old2!$K$2:$EM$152,ROW()-ROW(V$20)+1, MATCH(V$16,Templates_Old2!$K$1:EV$1,0))="","",INDEX(Templates_Old2!$K$2:$EM$152,ROW()-ROW(V$20)+1, MATCH(V$16,Templates_Old2!$K$1:EV$1,0)))</f>
        <v/>
      </c>
      <c r="W109" s="55" t="str" cm="1">
        <f t="array" ref="W109">IF(INDEX(Templates_Old2!$K$2:$EM$152,ROW()-ROW(W$20)+1, MATCH(W$16,Templates_Old2!$K$1:EW$1,0))="","",INDEX(Templates_Old2!$K$2:$EM$152,ROW()-ROW(W$20)+1, MATCH(W$16,Templates_Old2!$K$1:EW$1,0)))</f>
        <v/>
      </c>
      <c r="X109" s="55" t="str" cm="1">
        <f t="array" ref="X109">IF(INDEX(Templates_Old2!$K$2:$EM$152,ROW()-ROW(X$20)+1, MATCH(X$16,Templates_Old2!$K$1:EX$1,0))="","",INDEX(Templates_Old2!$K$2:$EM$152,ROW()-ROW(X$20)+1, MATCH(X$16,Templates_Old2!$K$1:EX$1,0)))</f>
        <v/>
      </c>
      <c r="Y109" s="55" t="str" cm="1">
        <f t="array" ref="Y109">IF(INDEX(Templates_Old2!$K$2:$EM$152,ROW()-ROW(Y$20)+1, MATCH(Y$16,Templates_Old2!$K$1:EY$1,0))="","",INDEX(Templates_Old2!$K$2:$EM$152,ROW()-ROW(Y$20)+1, MATCH(Y$16,Templates_Old2!$K$1:EY$1,0)))</f>
        <v/>
      </c>
      <c r="Z109" s="55" t="str" cm="1">
        <f t="array" ref="Z109">IF(INDEX(Templates_Old2!$K$2:$EM$152,ROW()-ROW(Z$20)+1, MATCH(Z$16,Templates_Old2!$K$1:EZ$1,0))="","",INDEX(Templates_Old2!$K$2:$EM$152,ROW()-ROW(Z$20)+1, MATCH(Z$16,Templates_Old2!$K$1:EZ$1,0)))</f>
        <v/>
      </c>
      <c r="AA109" s="55" t="str" cm="1">
        <f t="array" ref="AA109">IF(INDEX(Templates_Old2!$K$2:$EM$152,ROW()-ROW(AA$20)+1, MATCH(AA$16,Templates_Old2!$K$1:FA$1,0))="","",INDEX(Templates_Old2!$K$2:$EM$152,ROW()-ROW(AA$20)+1, MATCH(AA$16,Templates_Old2!$K$1:FA$1,0)))</f>
        <v/>
      </c>
      <c r="AB109" s="55" t="str" cm="1">
        <f t="array" ref="AB109">IF(INDEX(Templates_Old2!$K$2:$EM$152,ROW()-ROW(AB$20)+1, MATCH(AB$16,Templates_Old2!$K$1:FB$1,0))="","",INDEX(Templates_Old2!$K$2:$EM$152,ROW()-ROW(AB$20)+1, MATCH(AB$16,Templates_Old2!$K$1:FB$1,0)))</f>
        <v/>
      </c>
      <c r="AC109" s="55" t="str" cm="1">
        <f t="array" ref="AC109">IF(INDEX(Templates_Old2!$K$2:$EM$152,ROW()-ROW(AC$20)+1, MATCH(AC$16,Templates_Old2!$K$1:FC$1,0))="","",INDEX(Templates_Old2!$K$2:$EM$152,ROW()-ROW(AC$20)+1, MATCH(AC$16,Templates_Old2!$K$1:FC$1,0)))</f>
        <v/>
      </c>
      <c r="AD109" s="55" t="str" cm="1">
        <f t="array" ref="AD109">IF(INDEX(Templates_Old2!$K$2:$EM$152,ROW()-ROW(AD$20)+1, MATCH(AD$16,Templates_Old2!$K$1:FD$1,0))="","",INDEX(Templates_Old2!$K$2:$EM$152,ROW()-ROW(AD$20)+1, MATCH(AD$16,Templates_Old2!$K$1:FD$1,0)))</f>
        <v/>
      </c>
      <c r="AE109" s="55" t="str" cm="1">
        <f t="array" ref="AE109">IF(INDEX(Templates_Old2!$K$2:$EM$152,ROW()-ROW(AE$20)+1, MATCH(AE$16,Templates_Old2!$K$1:FE$1,0))="","",INDEX(Templates_Old2!$K$2:$EM$152,ROW()-ROW(AE$20)+1, MATCH(AE$16,Templates_Old2!$K$1:FE$1,0)))</f>
        <v/>
      </c>
      <c r="AF109" s="55" t="str" cm="1">
        <f t="array" ref="AF109">IF(INDEX(Templates_Old2!$K$2:$EM$152,ROW()-ROW(AF$20)+1, MATCH(AF$16,Templates_Old2!$K$1:FF$1,0))="","",INDEX(Templates_Old2!$K$2:$EM$152,ROW()-ROW(AF$20)+1, MATCH(AF$16,Templates_Old2!$K$1:FF$1,0)))</f>
        <v/>
      </c>
      <c r="AG109" s="55" t="str" cm="1">
        <f t="array" ref="AG109">IF(INDEX(Templates_Old2!$K$2:$EM$152,ROW()-ROW(AG$20)+1, MATCH(AG$16,Templates_Old2!$K$1:FG$1,0))="","",INDEX(Templates_Old2!$K$2:$EM$152,ROW()-ROW(AG$20)+1, MATCH(AG$16,Templates_Old2!$K$1:FG$1,0)))</f>
        <v/>
      </c>
      <c r="AH109" s="55" t="str" cm="1">
        <f t="array" ref="AH109">IF(INDEX(Templates_Old2!$K$2:$EM$152,ROW()-ROW(AH$20)+1, MATCH(AH$16,Templates_Old2!$K$1:FH$1,0))="","",INDEX(Templates_Old2!$K$2:$EM$152,ROW()-ROW(AH$20)+1, MATCH(AH$16,Templates_Old2!$K$1:FH$1,0)))</f>
        <v/>
      </c>
      <c r="AI109" s="55" t="str" cm="1">
        <f t="array" ref="AI109">IF(INDEX(Templates_Old2!$K$2:$EM$152,ROW()-ROW(AI$20)+1, MATCH(AI$16,Templates_Old2!$K$1:FI$1,0))="","",INDEX(Templates_Old2!$K$2:$EM$152,ROW()-ROW(AI$20)+1, MATCH(AI$16,Templates_Old2!$K$1:FI$1,0)))</f>
        <v/>
      </c>
      <c r="AJ109" s="55" t="str" cm="1">
        <f t="array" ref="AJ109">IF(INDEX(Templates_Old2!$K$2:$EM$152,ROW()-ROW(AJ$20)+1, MATCH(AJ$16,Templates_Old2!$K$1:EY$1,0))="","",INDEX(Templates_Old2!$K$2:$EM$152,ROW()-ROW(AJ$20)+1, MATCH(AJ$16,Templates_Old2!$K$1:EY$1,0)))</f>
        <v/>
      </c>
      <c r="AK109" s="55" t="str" cm="1">
        <f t="array" ref="AK109">IF(INDEX(Templates_Old2!$K$2:$EM$152,ROW()-ROW(AK$20)+1, MATCH(AK$16,Templates_Old2!$K$1:EZ$1,0))="","",INDEX(Templates_Old2!$K$2:$EM$152,ROW()-ROW(AK$20)+1, MATCH(AK$16,Templates_Old2!$K$1:EZ$1,0)))</f>
        <v/>
      </c>
      <c r="AL109" s="55" t="str" cm="1">
        <f t="array" ref="AL109">IF(INDEX(Templates_Old2!$K$2:$EM$152,ROW()-ROW(AL$20)+1, MATCH(AL$16,Templates_Old2!$K$1:FA$1,0))="","",INDEX(Templates_Old2!$K$2:$EM$152,ROW()-ROW(AL$20)+1, MATCH(AL$16,Templates_Old2!$K$1:FA$1,0)))</f>
        <v/>
      </c>
      <c r="AM109" s="55" t="str" cm="1">
        <f t="array" ref="AM109">IF(INDEX(Templates_Old2!$K$2:$EM$152,ROW()-ROW(AM$20)+1, MATCH(AM$16,Templates_Old2!$K$1:FB$1,0))="","",INDEX(Templates_Old2!$K$2:$EM$152,ROW()-ROW(AM$20)+1, MATCH(AM$16,Templates_Old2!$K$1:FB$1,0)))</f>
        <v/>
      </c>
      <c r="AN109" s="55" t="str" cm="1">
        <f t="array" ref="AN109">IF(INDEX(Templates_Old2!$K$2:$EM$152,ROW()-ROW(AN$20)+1, MATCH(AN$16,Templates_Old2!$K$1:FC$1,0))="","",INDEX(Templates_Old2!$K$2:$EM$152,ROW()-ROW(AN$20)+1, MATCH(AN$16,Templates_Old2!$K$1:FC$1,0)))</f>
        <v/>
      </c>
      <c r="AO109" s="55" t="str" cm="1">
        <f t="array" ref="AO109">IF(INDEX(Templates_Old2!$K$2:$EM$152,ROW()-ROW(AO$20)+1, MATCH(AO$16,Templates_Old2!$K$1:FD$1,0))="","",INDEX(Templates_Old2!$K$2:$EM$152,ROW()-ROW(AO$20)+1, MATCH(AO$16,Templates_Old2!$K$1:FD$1,0)))</f>
        <v/>
      </c>
      <c r="AP109" s="55" t="str" cm="1">
        <f t="array" ref="AP109">IF(INDEX(Templates_Old2!$K$2:$EM$152,ROW()-ROW(AP$20)+1, MATCH(AP$16,Templates_Old2!$K$1:FE$1,0))="","",INDEX(Templates_Old2!$K$2:$EM$152,ROW()-ROW(AP$20)+1, MATCH(AP$16,Templates_Old2!$K$1:FE$1,0)))</f>
        <v/>
      </c>
      <c r="AQ109" s="55" t="str" cm="1">
        <f t="array" ref="AQ109">IF(INDEX(Templates_Old2!$K$2:$EM$152,ROW()-ROW(AQ$20)+1, MATCH(AQ$16,Templates_Old2!$K$1:FF$1,0))="","",INDEX(Templates_Old2!$K$2:$EM$152,ROW()-ROW(AQ$20)+1, MATCH(AQ$16,Templates_Old2!$K$1:FF$1,0)))</f>
        <v/>
      </c>
      <c r="AR109" s="55" t="str" cm="1">
        <f t="array" ref="AR109">IF(INDEX(Templates_Old2!$K$2:$EM$152,ROW()-ROW(AR$20)+1, MATCH(AR$16,Templates_Old2!$K$1:FG$1,0))="","",INDEX(Templates_Old2!$K$2:$EM$152,ROW()-ROW(AR$20)+1, MATCH(AR$16,Templates_Old2!$K$1:FG$1,0)))</f>
        <v/>
      </c>
      <c r="AS109" s="55" t="str" cm="1">
        <f t="array" ref="AS109">IF(INDEX(Templates_Old2!$K$2:$EM$152,ROW()-ROW(AS$20)+1, MATCH(AS$16,Templates_Old2!$K$1:FH$1,0))="","",INDEX(Templates_Old2!$K$2:$EM$152,ROW()-ROW(AS$20)+1, MATCH(AS$16,Templates_Old2!$K$1:FH$1,0)))</f>
        <v/>
      </c>
      <c r="AT109" s="55" t="str" cm="1">
        <f t="array" ref="AT109">IF(INDEX(Templates_Old2!$K$2:$EM$152,ROW()-ROW(AT$20)+1, MATCH(AT$16,Templates_Old2!$K$1:FI$1,0))="","",INDEX(Templates_Old2!$K$2:$EM$152,ROW()-ROW(AT$20)+1, MATCH(AT$16,Templates_Old2!$K$1:FI$1,0)))</f>
        <v/>
      </c>
      <c r="AU109" s="55" t="str" cm="1">
        <f t="array" ref="AU109">IF(INDEX(Templates_Old2!$K$2:$EM$152,ROW()-ROW(AU$20)+1, MATCH(AU$16,Templates_Old2!$K$1:FJ$1,0))="","",INDEX(Templates_Old2!$K$2:$EM$152,ROW()-ROW(AU$20)+1, MATCH(AU$16,Templates_Old2!$K$1:FJ$1,0)))</f>
        <v/>
      </c>
      <c r="AV109" s="55" t="str" cm="1">
        <f t="array" ref="AV109">IF(INDEX(Templates_Old2!$K$2:$EM$152,ROW()-ROW(AV$20)+1, MATCH(AV$16,Templates_Old2!$K$1:FK$1,0))="","",INDEX(Templates_Old2!$K$2:$EM$152,ROW()-ROW(AV$20)+1, MATCH(AV$16,Templates_Old2!$K$1:FK$1,0)))</f>
        <v/>
      </c>
      <c r="AW109" s="55" t="str" cm="1">
        <f t="array" ref="AW109">IF(INDEX(Templates_Old2!$K$2:$EM$152,ROW()-ROW(AW$20)+1, MATCH(AW$16,Templates_Old2!$K$1:FL$1,0))="","",INDEX(Templates_Old2!$K$2:$EM$152,ROW()-ROW(AW$20)+1, MATCH(AW$16,Templates_Old2!$K$1:FL$1,0)))</f>
        <v/>
      </c>
      <c r="AX109" s="55" t="str" cm="1">
        <f t="array" ref="AX109">IF(INDEX(Templates_Old2!$K$2:$EM$152,ROW()-ROW(AX$20)+1, MATCH(AX$16,Templates_Old2!$K$1:FK$1,0))="","",INDEX(Templates_Old2!$K$2:$EM$152,ROW()-ROW(AX$20)+1, MATCH(AX$16,Templates_Old2!$K$1:FK$1,0)))</f>
        <v/>
      </c>
      <c r="AY109" s="55" t="str" cm="1">
        <f t="array" ref="AY109">IF(INDEX(Templates_Old2!$K$2:$EM$152,ROW()-ROW(AY$20)+1, MATCH(AY$16,Templates_Old2!$K$1:FL$1,0))="","",INDEX(Templates_Old2!$K$2:$EM$152,ROW()-ROW(AY$20)+1, MATCH(AY$16,Templates_Old2!$K$1:FL$1,0)))</f>
        <v/>
      </c>
      <c r="AZ109" s="55" t="str" cm="1">
        <f t="array" ref="AZ109">IF(INDEX(Templates_Old2!$K$2:$EM$152,ROW()-ROW(AZ$20)+1, MATCH(AZ$16,Templates_Old2!$K$1:FM$1,0))="","",INDEX(Templates_Old2!$K$2:$EM$152,ROW()-ROW(AZ$20)+1, MATCH(AZ$16,Templates_Old2!$K$1:FM$1,0)))</f>
        <v/>
      </c>
      <c r="BA109" s="55" t="str" cm="1">
        <f t="array" ref="BA109">IF(INDEX(Templates_Old2!$K$2:$EM$152,ROW()-ROW(BA$20)+1, MATCH(BA$16,Templates_Old2!$K$1:FN$1,0))="","",INDEX(Templates_Old2!$K$2:$EM$152,ROW()-ROW(BA$20)+1, MATCH(BA$16,Templates_Old2!$K$1:FN$1,0)))</f>
        <v/>
      </c>
      <c r="BB109" s="55" t="str" cm="1">
        <f t="array" ref="BB109">IF(INDEX(Templates_Old2!$K$2:$EM$152,ROW()-ROW(BB$20)+1, MATCH(BB$16,Templates_Old2!$K$1:FO$1,0))="","",INDEX(Templates_Old2!$K$2:$EM$152,ROW()-ROW(BB$20)+1, MATCH(BB$16,Templates_Old2!$K$1:FO$1,0)))</f>
        <v/>
      </c>
      <c r="BC109" s="55" t="str" cm="1">
        <f t="array" ref="BC109">IF(INDEX(Templates_Old2!$K$2:$EM$152,ROW()-ROW(BC$20)+1, MATCH(BC$16,Templates_Old2!$K$1:FP$1,0))="","",INDEX(Templates_Old2!$K$2:$EM$152,ROW()-ROW(BC$20)+1, MATCH(BC$16,Templates_Old2!$K$1:FP$1,0)))</f>
        <v/>
      </c>
      <c r="BD109" s="55" t="str" cm="1">
        <f t="array" ref="BD109">IF(INDEX(Templates_Old2!$K$2:$EM$152,ROW()-ROW(BD$20)+1, MATCH(BD$16,Templates_Old2!$K$1:FQ$1,0))="","",INDEX(Templates_Old2!$K$2:$EM$152,ROW()-ROW(BD$20)+1, MATCH(BD$16,Templates_Old2!$K$1:FQ$1,0)))</f>
        <v/>
      </c>
      <c r="BE109" s="55" t="str" cm="1">
        <f t="array" ref="BE109">IF(INDEX(Templates_Old2!$K$2:$EM$152,ROW()-ROW(BE$20)+1, MATCH(BE$16,Templates_Old2!$K$1:FR$1,0))="","",INDEX(Templates_Old2!$K$2:$EM$152,ROW()-ROW(BE$20)+1, MATCH(BE$16,Templates_Old2!$K$1:FR$1,0)))</f>
        <v/>
      </c>
      <c r="BF109" s="55" t="str" cm="1">
        <f t="array" ref="BF109">IF(INDEX(Templates_Old2!$K$2:$EM$152,ROW()-ROW(BF$20)+1, MATCH(BF$16,Templates_Old2!$K$1:FS$1,0))="","",INDEX(Templates_Old2!$K$2:$EM$152,ROW()-ROW(BF$20)+1, MATCH(BF$16,Templates_Old2!$K$1:FS$1,0)))</f>
        <v/>
      </c>
      <c r="BG109" s="55" t="str" cm="1">
        <f t="array" ref="BG109">IF(INDEX(Templates_Old2!$K$2:$EM$152,ROW()-ROW(BG$20)+1, MATCH(BG$16,Templates_Old2!$K$1:FT$1,0))="","",INDEX(Templates_Old2!$K$2:$EM$152,ROW()-ROW(BG$20)+1, MATCH(BG$16,Templates_Old2!$K$1:FT$1,0)))</f>
        <v/>
      </c>
      <c r="BH109" s="55" t="str" cm="1">
        <f t="array" ref="BH109">IF(INDEX(Templates_Old2!$K$2:$EM$152,ROW()-ROW(BH$20)+1, MATCH(BH$16,Templates_Old2!$K$1:FU$1,0))="","",INDEX(Templates_Old2!$K$2:$EM$152,ROW()-ROW(BH$20)+1, MATCH(BH$16,Templates_Old2!$K$1:FU$1,0)))</f>
        <v/>
      </c>
      <c r="BI109" s="55" t="str" cm="1">
        <f t="array" ref="BI109">IF(INDEX(Templates_Old2!$K$2:$EM$152,ROW()-ROW(BI$20)+1, MATCH(BI$16,Templates_Old2!$K$1:FV$1,0))="","",INDEX(Templates_Old2!$K$2:$EM$152,ROW()-ROW(BI$20)+1, MATCH(BI$16,Templates_Old2!$K$1:FV$1,0)))</f>
        <v/>
      </c>
      <c r="BJ109" s="55" t="str" cm="1">
        <f t="array" ref="BJ109">IF(INDEX(Templates_Old2!$K$2:$EM$152,ROW()-ROW(BJ$20)+1, MATCH(BJ$16,Templates_Old2!$K$1:FW$1,0))="","",INDEX(Templates_Old2!$K$2:$EM$152,ROW()-ROW(BJ$20)+1, MATCH(BJ$16,Templates_Old2!$K$1:FW$1,0)))</f>
        <v/>
      </c>
      <c r="BK109" s="55" t="str" cm="1">
        <f t="array" ref="BK109">IF(INDEX(Templates_Old2!$K$2:$EM$152,ROW()-ROW(BK$20)+1, MATCH(BK$16,Templates_Old2!$K$1:FX$1,0))="","",INDEX(Templates_Old2!$K$2:$EM$152,ROW()-ROW(BK$20)+1, MATCH(BK$16,Templates_Old2!$K$1:FX$1,0)))</f>
        <v/>
      </c>
      <c r="BL109" s="55" t="str" cm="1">
        <f t="array" ref="BL109">IF(INDEX(Templates_Old2!$K$2:$EM$152,ROW()-ROW(BL$20)+1, MATCH(BL$16,Templates_Old2!$K$1:FY$1,0))="","",INDEX(Templates_Old2!$K$2:$EM$152,ROW()-ROW(BL$20)+1, MATCH(BL$16,Templates_Old2!$K$1:FY$1,0)))</f>
        <v/>
      </c>
      <c r="BM109" s="55" t="str" cm="1">
        <f t="array" ref="BM109">IF(INDEX(Templates_Old2!$K$2:$EM$152,ROW()-ROW(BM$20)+1, MATCH(BM$16,Templates_Old2!$K$1:FZ$1,0))="","",INDEX(Templates_Old2!$K$2:$EM$152,ROW()-ROW(BM$20)+1, MATCH(BM$16,Templates_Old2!$K$1:FZ$1,0)))</f>
        <v/>
      </c>
      <c r="BN109" s="55" t="str" cm="1">
        <f t="array" ref="BN109">IF(INDEX(Templates_Old2!$K$2:$EM$152,ROW()-ROW(BN$20)+1, MATCH(BN$16,Templates_Old2!$K$1:GA$1,0))="","",INDEX(Templates_Old2!$K$2:$EM$152,ROW()-ROW(BN$20)+1, MATCH(BN$16,Templates_Old2!$K$1:GA$1,0)))</f>
        <v/>
      </c>
      <c r="BO109" s="55" t="str" cm="1">
        <f t="array" ref="BO109">IF(INDEX(Templates_Old2!$K$2:$EM$152,ROW()-ROW(BO$20)+1, MATCH(BO$16,Templates_Old2!$K$1:GB$1,0))="","",INDEX(Templates_Old2!$K$2:$EM$152,ROW()-ROW(BO$20)+1, MATCH(BO$16,Templates_Old2!$K$1:GB$1,0)))</f>
        <v/>
      </c>
      <c r="BP109" s="55" t="str" cm="1">
        <f t="array" ref="BP109">IF(INDEX(Templates_Old2!$K$2:$EM$152,ROW()-ROW(BP$20)+1, MATCH(BP$16,Templates_Old2!$K$1:GC$1,0))="","",INDEX(Templates_Old2!$K$2:$EM$152,ROW()-ROW(BP$20)+1, MATCH(BP$16,Templates_Old2!$K$1:GC$1,0)))</f>
        <v/>
      </c>
      <c r="BQ109" s="55" t="str" cm="1">
        <f t="array" ref="BQ109">IF(INDEX(Templates_Old2!$K$2:$EM$152,ROW()-ROW(BQ$20)+1, MATCH(BQ$16,Templates_Old2!$K$1:GD$1,0))="","",INDEX(Templates_Old2!$K$2:$EM$152,ROW()-ROW(BQ$20)+1, MATCH(BQ$16,Templates_Old2!$K$1:GD$1,0)))</f>
        <v/>
      </c>
      <c r="BR109" s="55" t="str" cm="1">
        <f t="array" ref="BR109">IF(INDEX(Templates_Old2!$K$2:$EM$152,ROW()-ROW(BR$20)+1, MATCH(BR$16,Templates_Old2!$K$1:GE$1,0))="","",INDEX(Templates_Old2!$K$2:$EM$152,ROW()-ROW(BR$20)+1, MATCH(BR$16,Templates_Old2!$K$1:GE$1,0)))</f>
        <v/>
      </c>
      <c r="BS109" s="55" t="str" cm="1">
        <f t="array" ref="BS109">IF(INDEX(Templates_Old2!$K$2:$EM$152,ROW()-ROW(BS$20)+1, MATCH(BS$16,Templates_Old2!$K$1:GF$1,0))="","",INDEX(Templates_Old2!$K$2:$EM$152,ROW()-ROW(BS$20)+1, MATCH(BS$16,Templates_Old2!$K$1:GF$1,0)))</f>
        <v/>
      </c>
      <c r="BT109" s="55" t="str" cm="1">
        <f t="array" ref="BT109">IF(INDEX(Templates_Old2!$K$2:$EM$152,ROW()-ROW(BT$20)+1, MATCH(BT$16,Templates_Old2!$K$1:GG$1,0))="","",INDEX(Templates_Old2!$K$2:$EM$152,ROW()-ROW(BT$20)+1, MATCH(BT$16,Templates_Old2!$K$1:GG$1,0)))</f>
        <v/>
      </c>
      <c r="BU109" s="55" t="str" cm="1">
        <f t="array" ref="BU109">IF(INDEX(Templates_Old2!$K$2:$EM$152,ROW()-ROW(BU$20)+1, MATCH(BU$16,Templates_Old2!$K$1:GH$1,0))="","",INDEX(Templates_Old2!$K$2:$EM$152,ROW()-ROW(BU$20)+1, MATCH(BU$16,Templates_Old2!$K$1:GH$1,0)))</f>
        <v/>
      </c>
      <c r="BV109" s="55" t="str" cm="1">
        <f t="array" ref="BV109">IF(INDEX(Templates_Old2!$K$2:$EM$152,ROW()-ROW(BV$20)+1, MATCH(BV$16,Templates_Old2!$K$1:GC$1,0))="","",INDEX(Templates_Old2!$K$2:$EM$152,ROW()-ROW(BV$20)+1, MATCH(BV$16,Templates_Old2!$K$1:GC$1,0)))</f>
        <v/>
      </c>
      <c r="BW109" s="55" t="str" cm="1">
        <f t="array" ref="BW109">IF(INDEX(Templates_Old2!$K$2:$EM$152,ROW()-ROW(BW$20)+1, MATCH(BW$16,Templates_Old2!$K$1:GD$1,0))="","",INDEX(Templates_Old2!$K$2:$EM$152,ROW()-ROW(BW$20)+1, MATCH(BW$16,Templates_Old2!$K$1:GD$1,0)))</f>
        <v/>
      </c>
      <c r="BX109" s="55" t="str" cm="1">
        <f t="array" ref="BX109">IF(INDEX(Templates_Old2!$K$2:$EM$152,ROW()-ROW(BX$20)+1, MATCH(BX$16,Templates_Old2!$K$1:GE$1,0))="","",INDEX(Templates_Old2!$K$2:$EM$152,ROW()-ROW(BX$20)+1, MATCH(BX$16,Templates_Old2!$K$1:GE$1,0)))</f>
        <v/>
      </c>
      <c r="BY109" s="55" t="str" cm="1">
        <f t="array" ref="BY109">IF(INDEX(Templates_Old2!$K$2:$EM$152,ROW()-ROW(BY$20)+1, MATCH(BY$16,Templates_Old2!$K$1:GF$1,0))="","",INDEX(Templates_Old2!$K$2:$EM$152,ROW()-ROW(BY$20)+1, MATCH(BY$16,Templates_Old2!$K$1:GF$1,0)))</f>
        <v/>
      </c>
      <c r="BZ109" s="55" t="str" cm="1">
        <f t="array" ref="BZ109">IF(INDEX(Templates_Old2!$K$2:$EM$152,ROW()-ROW(BZ$20)+1, MATCH(BZ$16,Templates_Old2!$K$1:GG$1,0))="","",INDEX(Templates_Old2!$K$2:$EM$152,ROW()-ROW(BZ$20)+1, MATCH(BZ$16,Templates_Old2!$K$1:GG$1,0)))</f>
        <v/>
      </c>
      <c r="CA109" s="55" t="str" cm="1">
        <f t="array" ref="CA109">IF(INDEX(Templates_Old2!$K$2:$EM$152,ROW()-ROW(CA$20)+1, MATCH(CA$16,Templates_Old2!$K$1:GH$1,0))="","",INDEX(Templates_Old2!$K$2:$EM$152,ROW()-ROW(CA$20)+1, MATCH(CA$16,Templates_Old2!$K$1:GH$1,0)))</f>
        <v/>
      </c>
      <c r="CB109" s="55" t="str" cm="1">
        <f t="array" ref="CB109">IF(INDEX(Templates_Old2!$K$2:$EM$152,ROW()-ROW(CB$20)+1, MATCH(CB$16,Templates_Old2!$K$1:GI$1,0))="","",INDEX(Templates_Old2!$K$2:$EM$152,ROW()-ROW(CB$20)+1, MATCH(CB$16,Templates_Old2!$K$1:GI$1,0)))</f>
        <v/>
      </c>
      <c r="CC109" s="55" t="str" cm="1">
        <f t="array" ref="CC109">IF(INDEX(Templates_Old2!$K$2:$EM$152,ROW()-ROW(CC$20)+1, MATCH(CC$16,Templates_Old2!$K$1:GJ$1,0))="","",INDEX(Templates_Old2!$K$2:$EM$152,ROW()-ROW(CC$20)+1, MATCH(CC$16,Templates_Old2!$K$1:GJ$1,0)))</f>
        <v/>
      </c>
      <c r="CD109" s="55" t="str" cm="1">
        <f t="array" ref="CD109">IF(INDEX(Templates_Old2!$K$2:$EM$152,ROW()-ROW(CD$20)+1, MATCH(CD$16,Templates_Old2!$K$1:GK$1,0))="","",INDEX(Templates_Old2!$K$2:$EM$152,ROW()-ROW(CD$20)+1, MATCH(CD$16,Templates_Old2!$K$1:GK$1,0)))</f>
        <v/>
      </c>
      <c r="CE109" s="55" t="str" cm="1">
        <f t="array" ref="CE109">IF(INDEX(Templates_Old2!$K$2:$EM$152,ROW()-ROW(CE$20)+1, MATCH(CE$16,Templates_Old2!$K$1:GL$1,0))="","",INDEX(Templates_Old2!$K$2:$EM$152,ROW()-ROW(CE$20)+1, MATCH(CE$16,Templates_Old2!$K$1:GL$1,0)))</f>
        <v/>
      </c>
      <c r="CF109" s="55"/>
      <c r="CG109" s="55"/>
      <c r="CH109" s="55"/>
      <c r="CI109" s="55"/>
      <c r="CJ109" s="55"/>
      <c r="CK109" s="55"/>
      <c r="CL109" s="55"/>
      <c r="CM109" s="55"/>
      <c r="CN109" s="55"/>
      <c r="CO109" s="55"/>
      <c r="CP109" s="55"/>
      <c r="CQ109" s="55"/>
      <c r="CR109" s="55"/>
      <c r="CS109" s="55"/>
      <c r="CT109" s="55"/>
      <c r="CU109" s="55"/>
      <c r="CV109" s="55"/>
      <c r="CW109" s="55"/>
      <c r="CX109" s="55"/>
      <c r="CY109" s="55"/>
      <c r="CZ109" s="55"/>
      <c r="DA109" s="55"/>
      <c r="DB109" s="55"/>
      <c r="DC109" s="55"/>
      <c r="DD109" s="55"/>
      <c r="DE109" s="55"/>
      <c r="DF109" s="55"/>
      <c r="DG109" s="55"/>
      <c r="DH109" s="55"/>
      <c r="DI109" s="55"/>
      <c r="DJ109" s="55"/>
      <c r="DK109" s="55"/>
      <c r="DL109" s="55"/>
      <c r="DM109" s="55"/>
      <c r="DN109" s="55"/>
      <c r="DO109" s="55"/>
      <c r="DP109" s="55"/>
      <c r="DQ109" s="55"/>
      <c r="DR109" s="55"/>
      <c r="DS109" s="55"/>
      <c r="DT109" s="55"/>
      <c r="DU109" s="55"/>
      <c r="DV109" s="55"/>
      <c r="DW109" s="55"/>
      <c r="DX109" s="55"/>
      <c r="DY109" s="55"/>
      <c r="DZ109" s="55"/>
      <c r="EA109" s="55"/>
      <c r="EB109" s="83"/>
      <c r="EC109" s="83"/>
      <c r="ED109" s="83"/>
      <c r="EE109" s="83"/>
      <c r="EF109" s="83"/>
      <c r="EG109" s="83"/>
      <c r="EH109" s="83"/>
      <c r="EI109" s="83"/>
      <c r="EJ109" s="83"/>
    </row>
    <row r="110" spans="1:140" s="24" customFormat="1">
      <c r="A110" s="41" t="s">
        <v>640</v>
      </c>
      <c r="B110" s="6" t="s">
        <v>644</v>
      </c>
      <c r="C110" s="66" t="str" cm="1">
        <f t="array" ref="C110">IF(INDEX(Templates_Old2!C$2:C$153,ROW()-ROW($20:$20)+1)="","",INDEX(Templates_Old2!C$2:C$153,ROW()-ROW($20:$20)+1))</f>
        <v/>
      </c>
      <c r="D110" s="66" t="str" cm="1">
        <f t="array" ref="D110">IF(INDEX(Templates_Old2!D$2:D$153,ROW()-ROW($20:$20)+1)="","",INDEX(Templates_Old2!D$2:D$153,ROW()-ROW($20:$20)+1))</f>
        <v/>
      </c>
      <c r="E110" s="66" t="str" cm="1">
        <f t="array" ref="E110">IF(INDEX(Templates_Old2!E$2:E$153,ROW()-ROW($20:$20)+1)="","",INDEX(Templates_Old2!E$2:E$153,ROW()-ROW($20:$20)+1))</f>
        <v>Pump</v>
      </c>
      <c r="F110" s="127" t="str" cm="1">
        <f t="array" ref="F110">IF(INDEX(Templates_Old2!F$2:F$153,ROW()-ROW($20:$20)+1)="","",INDEX(Templates_Old2!F$2:F$153,ROW()-ROW($20:$20)+1))</f>
        <v>Pump 1</v>
      </c>
      <c r="G110" s="116" t="str" cm="1">
        <f t="array" ref="G110">IF(INDEX(Templates_Old2!G$2:G$153,ROW()-ROW($20:$20)+1)="","",INDEX(Templates_Old2!G$2:G$153,ROW()-ROW($20:$20)+1))</f>
        <v>ASHRAE229 1</v>
      </c>
      <c r="H110" s="68" t="str" cm="1">
        <f t="array" ref="H110">IF(INDEX(Templates_Old2!H$2:H$153,ROW()-ROW($20:$20)+1)="","",INDEX(Templates_Old2!H$2:H$153,ROW()-ROW($20:$20)+1))</f>
        <v>design_flow</v>
      </c>
      <c r="I110" s="68" t="str" cm="1">
        <f t="array" ref="I110">IF(INDEX(Templates_Old2!I$2:I$153,ROW()-ROW($20:$20)+1)="","",INDEX(Templates_Old2!I$2:I$153,ROW()-ROW($20:$20)+1))</f>
        <v>fluid_flow_rate</v>
      </c>
      <c r="J110" s="68" t="str" cm="1">
        <f t="array" ref="J110">IF(INDEX(Templates_Old2!J$2:J$153,ROW()-ROW($20:$20)+1)="","",INDEX(Templates_Old2!J$2:J$153,ROW()-ROW($20:$20)+1))</f>
        <v>gallon/min</v>
      </c>
      <c r="K110" s="69" t="str" cm="1">
        <f t="array" ref="K110">IF(INDEX(Templates_Old2!K$2:K$153,ROW()-ROW($20:$20)+1)="","",INDEX(Templates_Old2!K$2:K$153,ROW()-ROW($20:$20)+1))</f>
        <v/>
      </c>
      <c r="L110" s="69" t="str" cm="1">
        <f t="array" ref="L110">IF(INDEX(Templates_Old2!L$2:L$153,ROW()-ROW($20:$20)+1)="","",INDEX(Templates_Old2!L$2:L$153,ROW()-ROW($20:$20)+1))</f>
        <v/>
      </c>
      <c r="M110" s="55" t="str" cm="1">
        <f t="array" ref="M110">IF(INDEX(Templates_Old2!$K$2:$EM$152,ROW()-ROW(M$20)+1, MATCH(M$16,Templates_Old2!$K$1:EM$1,0))="","",INDEX(Templates_Old2!$K$2:$EM$152,ROW()-ROW(M$20)+1, MATCH(M$16,Templates_Old2!$K$1:EM$1,0)))</f>
        <v/>
      </c>
      <c r="N110" s="55" t="str" cm="1">
        <f t="array" ref="N110">IF(INDEX(Templates_Old2!$K$2:$EM$152,ROW()-ROW(N$20)+1, MATCH(N$16,Templates_Old2!$K$1:EN$1,0))="","",INDEX(Templates_Old2!$K$2:$EM$152,ROW()-ROW(N$20)+1, MATCH(N$16,Templates_Old2!$K$1:EN$1,0)))</f>
        <v/>
      </c>
      <c r="O110" s="55" t="str" cm="1">
        <f t="array" ref="O110">IF(INDEX(Templates_Old2!$K$2:$EM$152,ROW()-ROW(O$20)+1, MATCH(O$16,Templates_Old2!$K$1:EO$1,0))="","",INDEX(Templates_Old2!$K$2:$EM$152,ROW()-ROW(O$20)+1, MATCH(O$16,Templates_Old2!$K$1:EO$1,0)))</f>
        <v/>
      </c>
      <c r="P110" s="55" t="str" cm="1">
        <f t="array" ref="P110">IF(INDEX(Templates_Old2!$K$2:$EM$152,ROW()-ROW(P$20)+1, MATCH(P$16,Templates_Old2!$K$1:EP$1,0))="","",INDEX(Templates_Old2!$K$2:$EM$152,ROW()-ROW(P$20)+1, MATCH(P$16,Templates_Old2!$K$1:EP$1,0)))</f>
        <v/>
      </c>
      <c r="Q110" s="55" t="str" cm="1">
        <f t="array" ref="Q110">IF(INDEX(Templates_Old2!$K$2:$EM$152,ROW()-ROW(Q$20)+1, MATCH(Q$16,Templates_Old2!$K$1:EQ$1,0))="","",INDEX(Templates_Old2!$K$2:$EM$152,ROW()-ROW(Q$20)+1, MATCH(Q$16,Templates_Old2!$K$1:EQ$1,0)))</f>
        <v/>
      </c>
      <c r="R110" s="55" t="str" cm="1">
        <f t="array" ref="R110">IF(INDEX(Templates_Old2!$K$2:$EM$152,ROW()-ROW(R$20)+1, MATCH(R$16,Templates_Old2!$K$1:ER$1,0))="","",INDEX(Templates_Old2!$K$2:$EM$152,ROW()-ROW(R$20)+1, MATCH(R$16,Templates_Old2!$K$1:ER$1,0)))</f>
        <v/>
      </c>
      <c r="S110" s="55" t="str" cm="1">
        <f t="array" ref="S110">IF(INDEX(Templates_Old2!$K$2:$EM$152,ROW()-ROW(S$20)+1, MATCH(S$16,Templates_Old2!$K$1:ES$1,0))="","",INDEX(Templates_Old2!$K$2:$EM$152,ROW()-ROW(S$20)+1, MATCH(S$16,Templates_Old2!$K$1:ES$1,0)))</f>
        <v/>
      </c>
      <c r="T110" s="55" t="str" cm="1">
        <f t="array" ref="T110">IF(INDEX(Templates_Old2!$K$2:$EM$152,ROW()-ROW(T$20)+1, MATCH(T$16,Templates_Old2!$K$1:ET$1,0))="","",INDEX(Templates_Old2!$K$2:$EM$152,ROW()-ROW(T$20)+1, MATCH(T$16,Templates_Old2!$K$1:ET$1,0)))</f>
        <v/>
      </c>
      <c r="U110" s="55" t="str" cm="1">
        <f t="array" ref="U110">IF(INDEX(Templates_Old2!$K$2:$EM$152,ROW()-ROW(U$20)+1, MATCH(U$16,Templates_Old2!$K$1:EU$1,0))="","",INDEX(Templates_Old2!$K$2:$EM$152,ROW()-ROW(U$20)+1, MATCH(U$16,Templates_Old2!$K$1:EU$1,0)))</f>
        <v/>
      </c>
      <c r="V110" s="55" t="str" cm="1">
        <f t="array" ref="V110">IF(INDEX(Templates_Old2!$K$2:$EM$152,ROW()-ROW(V$20)+1, MATCH(V$16,Templates_Old2!$K$1:EV$1,0))="","",INDEX(Templates_Old2!$K$2:$EM$152,ROW()-ROW(V$20)+1, MATCH(V$16,Templates_Old2!$K$1:EV$1,0)))</f>
        <v/>
      </c>
      <c r="W110" s="55" t="str" cm="1">
        <f t="array" ref="W110">IF(INDEX(Templates_Old2!$K$2:$EM$152,ROW()-ROW(W$20)+1, MATCH(W$16,Templates_Old2!$K$1:EW$1,0))="","",INDEX(Templates_Old2!$K$2:$EM$152,ROW()-ROW(W$20)+1, MATCH(W$16,Templates_Old2!$K$1:EW$1,0)))</f>
        <v/>
      </c>
      <c r="X110" s="55" t="str" cm="1">
        <f t="array" ref="X110">IF(INDEX(Templates_Old2!$K$2:$EM$152,ROW()-ROW(X$20)+1, MATCH(X$16,Templates_Old2!$K$1:EX$1,0))="","",INDEX(Templates_Old2!$K$2:$EM$152,ROW()-ROW(X$20)+1, MATCH(X$16,Templates_Old2!$K$1:EX$1,0)))</f>
        <v/>
      </c>
      <c r="Y110" s="55" t="str" cm="1">
        <f t="array" ref="Y110">IF(INDEX(Templates_Old2!$K$2:$EM$152,ROW()-ROW(Y$20)+1, MATCH(Y$16,Templates_Old2!$K$1:EY$1,0))="","",INDEX(Templates_Old2!$K$2:$EM$152,ROW()-ROW(Y$20)+1, MATCH(Y$16,Templates_Old2!$K$1:EY$1,0)))</f>
        <v/>
      </c>
      <c r="Z110" s="55" t="str" cm="1">
        <f t="array" ref="Z110">IF(INDEX(Templates_Old2!$K$2:$EM$152,ROW()-ROW(Z$20)+1, MATCH(Z$16,Templates_Old2!$K$1:EZ$1,0))="","",INDEX(Templates_Old2!$K$2:$EM$152,ROW()-ROW(Z$20)+1, MATCH(Z$16,Templates_Old2!$K$1:EZ$1,0)))</f>
        <v/>
      </c>
      <c r="AA110" s="55" t="str" cm="1">
        <f t="array" ref="AA110">IF(INDEX(Templates_Old2!$K$2:$EM$152,ROW()-ROW(AA$20)+1, MATCH(AA$16,Templates_Old2!$K$1:FA$1,0))="","",INDEX(Templates_Old2!$K$2:$EM$152,ROW()-ROW(AA$20)+1, MATCH(AA$16,Templates_Old2!$K$1:FA$1,0)))</f>
        <v/>
      </c>
      <c r="AB110" s="55" t="str" cm="1">
        <f t="array" ref="AB110">IF(INDEX(Templates_Old2!$K$2:$EM$152,ROW()-ROW(AB$20)+1, MATCH(AB$16,Templates_Old2!$K$1:FB$1,0))="","",INDEX(Templates_Old2!$K$2:$EM$152,ROW()-ROW(AB$20)+1, MATCH(AB$16,Templates_Old2!$K$1:FB$1,0)))</f>
        <v/>
      </c>
      <c r="AC110" s="55" t="str" cm="1">
        <f t="array" ref="AC110">IF(INDEX(Templates_Old2!$K$2:$EM$152,ROW()-ROW(AC$20)+1, MATCH(AC$16,Templates_Old2!$K$1:FC$1,0))="","",INDEX(Templates_Old2!$K$2:$EM$152,ROW()-ROW(AC$20)+1, MATCH(AC$16,Templates_Old2!$K$1:FC$1,0)))</f>
        <v/>
      </c>
      <c r="AD110" s="55" t="str" cm="1">
        <f t="array" ref="AD110">IF(INDEX(Templates_Old2!$K$2:$EM$152,ROW()-ROW(AD$20)+1, MATCH(AD$16,Templates_Old2!$K$1:FD$1,0))="","",INDEX(Templates_Old2!$K$2:$EM$152,ROW()-ROW(AD$20)+1, MATCH(AD$16,Templates_Old2!$K$1:FD$1,0)))</f>
        <v/>
      </c>
      <c r="AE110" s="55" t="str" cm="1">
        <f t="array" ref="AE110">IF(INDEX(Templates_Old2!$K$2:$EM$152,ROW()-ROW(AE$20)+1, MATCH(AE$16,Templates_Old2!$K$1:FE$1,0))="","",INDEX(Templates_Old2!$K$2:$EM$152,ROW()-ROW(AE$20)+1, MATCH(AE$16,Templates_Old2!$K$1:FE$1,0)))</f>
        <v/>
      </c>
      <c r="AF110" s="55" t="str" cm="1">
        <f t="array" ref="AF110">IF(INDEX(Templates_Old2!$K$2:$EM$152,ROW()-ROW(AF$20)+1, MATCH(AF$16,Templates_Old2!$K$1:FF$1,0))="","",INDEX(Templates_Old2!$K$2:$EM$152,ROW()-ROW(AF$20)+1, MATCH(AF$16,Templates_Old2!$K$1:FF$1,0)))</f>
        <v/>
      </c>
      <c r="AG110" s="55" t="str" cm="1">
        <f t="array" ref="AG110">IF(INDEX(Templates_Old2!$K$2:$EM$152,ROW()-ROW(AG$20)+1, MATCH(AG$16,Templates_Old2!$K$1:FG$1,0))="","",INDEX(Templates_Old2!$K$2:$EM$152,ROW()-ROW(AG$20)+1, MATCH(AG$16,Templates_Old2!$K$1:FG$1,0)))</f>
        <v/>
      </c>
      <c r="AH110" s="55" t="str" cm="1">
        <f t="array" ref="AH110">IF(INDEX(Templates_Old2!$K$2:$EM$152,ROW()-ROW(AH$20)+1, MATCH(AH$16,Templates_Old2!$K$1:FH$1,0))="","",INDEX(Templates_Old2!$K$2:$EM$152,ROW()-ROW(AH$20)+1, MATCH(AH$16,Templates_Old2!$K$1:FH$1,0)))</f>
        <v/>
      </c>
      <c r="AI110" s="55" t="str" cm="1">
        <f t="array" ref="AI110">IF(INDEX(Templates_Old2!$K$2:$EM$152,ROW()-ROW(AI$20)+1, MATCH(AI$16,Templates_Old2!$K$1:FI$1,0))="","",INDEX(Templates_Old2!$K$2:$EM$152,ROW()-ROW(AI$20)+1, MATCH(AI$16,Templates_Old2!$K$1:FI$1,0)))</f>
        <v/>
      </c>
      <c r="AJ110" s="55" t="str" cm="1">
        <f t="array" ref="AJ110">IF(INDEX(Templates_Old2!$K$2:$EM$152,ROW()-ROW(AJ$20)+1, MATCH(AJ$16,Templates_Old2!$K$1:EY$1,0))="","",INDEX(Templates_Old2!$K$2:$EM$152,ROW()-ROW(AJ$20)+1, MATCH(AJ$16,Templates_Old2!$K$1:EY$1,0)))</f>
        <v/>
      </c>
      <c r="AK110" s="55" t="str" cm="1">
        <f t="array" ref="AK110">IF(INDEX(Templates_Old2!$K$2:$EM$152,ROW()-ROW(AK$20)+1, MATCH(AK$16,Templates_Old2!$K$1:EZ$1,0))="","",INDEX(Templates_Old2!$K$2:$EM$152,ROW()-ROW(AK$20)+1, MATCH(AK$16,Templates_Old2!$K$1:EZ$1,0)))</f>
        <v/>
      </c>
      <c r="AL110" s="55" t="str" cm="1">
        <f t="array" ref="AL110">IF(INDEX(Templates_Old2!$K$2:$EM$152,ROW()-ROW(AL$20)+1, MATCH(AL$16,Templates_Old2!$K$1:FA$1,0))="","",INDEX(Templates_Old2!$K$2:$EM$152,ROW()-ROW(AL$20)+1, MATCH(AL$16,Templates_Old2!$K$1:FA$1,0)))</f>
        <v/>
      </c>
      <c r="AM110" s="55" t="str" cm="1">
        <f t="array" ref="AM110">IF(INDEX(Templates_Old2!$K$2:$EM$152,ROW()-ROW(AM$20)+1, MATCH(AM$16,Templates_Old2!$K$1:FB$1,0))="","",INDEX(Templates_Old2!$K$2:$EM$152,ROW()-ROW(AM$20)+1, MATCH(AM$16,Templates_Old2!$K$1:FB$1,0)))</f>
        <v/>
      </c>
      <c r="AN110" s="55" t="str" cm="1">
        <f t="array" ref="AN110">IF(INDEX(Templates_Old2!$K$2:$EM$152,ROW()-ROW(AN$20)+1, MATCH(AN$16,Templates_Old2!$K$1:FC$1,0))="","",INDEX(Templates_Old2!$K$2:$EM$152,ROW()-ROW(AN$20)+1, MATCH(AN$16,Templates_Old2!$K$1:FC$1,0)))</f>
        <v/>
      </c>
      <c r="AO110" s="55" t="str" cm="1">
        <f t="array" ref="AO110">IF(INDEX(Templates_Old2!$K$2:$EM$152,ROW()-ROW(AO$20)+1, MATCH(AO$16,Templates_Old2!$K$1:FD$1,0))="","",INDEX(Templates_Old2!$K$2:$EM$152,ROW()-ROW(AO$20)+1, MATCH(AO$16,Templates_Old2!$K$1:FD$1,0)))</f>
        <v/>
      </c>
      <c r="AP110" s="55" t="str" cm="1">
        <f t="array" ref="AP110">IF(INDEX(Templates_Old2!$K$2:$EM$152,ROW()-ROW(AP$20)+1, MATCH(AP$16,Templates_Old2!$K$1:FE$1,0))="","",INDEX(Templates_Old2!$K$2:$EM$152,ROW()-ROW(AP$20)+1, MATCH(AP$16,Templates_Old2!$K$1:FE$1,0)))</f>
        <v/>
      </c>
      <c r="AQ110" s="55" t="str" cm="1">
        <f t="array" ref="AQ110">IF(INDEX(Templates_Old2!$K$2:$EM$152,ROW()-ROW(AQ$20)+1, MATCH(AQ$16,Templates_Old2!$K$1:FF$1,0))="","",INDEX(Templates_Old2!$K$2:$EM$152,ROW()-ROW(AQ$20)+1, MATCH(AQ$16,Templates_Old2!$K$1:FF$1,0)))</f>
        <v/>
      </c>
      <c r="AR110" s="55" t="str" cm="1">
        <f t="array" ref="AR110">IF(INDEX(Templates_Old2!$K$2:$EM$152,ROW()-ROW(AR$20)+1, MATCH(AR$16,Templates_Old2!$K$1:FG$1,0))="","",INDEX(Templates_Old2!$K$2:$EM$152,ROW()-ROW(AR$20)+1, MATCH(AR$16,Templates_Old2!$K$1:FG$1,0)))</f>
        <v/>
      </c>
      <c r="AS110" s="55" t="str" cm="1">
        <f t="array" ref="AS110">IF(INDEX(Templates_Old2!$K$2:$EM$152,ROW()-ROW(AS$20)+1, MATCH(AS$16,Templates_Old2!$K$1:FH$1,0))="","",INDEX(Templates_Old2!$K$2:$EM$152,ROW()-ROW(AS$20)+1, MATCH(AS$16,Templates_Old2!$K$1:FH$1,0)))</f>
        <v/>
      </c>
      <c r="AT110" s="55" t="str" cm="1">
        <f t="array" ref="AT110">IF(INDEX(Templates_Old2!$K$2:$EM$152,ROW()-ROW(AT$20)+1, MATCH(AT$16,Templates_Old2!$K$1:FI$1,0))="","",INDEX(Templates_Old2!$K$2:$EM$152,ROW()-ROW(AT$20)+1, MATCH(AT$16,Templates_Old2!$K$1:FI$1,0)))</f>
        <v/>
      </c>
      <c r="AU110" s="55" t="str" cm="1">
        <f t="array" ref="AU110">IF(INDEX(Templates_Old2!$K$2:$EM$152,ROW()-ROW(AU$20)+1, MATCH(AU$16,Templates_Old2!$K$1:FJ$1,0))="","",INDEX(Templates_Old2!$K$2:$EM$152,ROW()-ROW(AU$20)+1, MATCH(AU$16,Templates_Old2!$K$1:FJ$1,0)))</f>
        <v/>
      </c>
      <c r="AV110" s="55" t="str" cm="1">
        <f t="array" ref="AV110">IF(INDEX(Templates_Old2!$K$2:$EM$152,ROW()-ROW(AV$20)+1, MATCH(AV$16,Templates_Old2!$K$1:FK$1,0))="","",INDEX(Templates_Old2!$K$2:$EM$152,ROW()-ROW(AV$20)+1, MATCH(AV$16,Templates_Old2!$K$1:FK$1,0)))</f>
        <v/>
      </c>
      <c r="AW110" s="55" t="str" cm="1">
        <f t="array" ref="AW110">IF(INDEX(Templates_Old2!$K$2:$EM$152,ROW()-ROW(AW$20)+1, MATCH(AW$16,Templates_Old2!$K$1:FL$1,0))="","",INDEX(Templates_Old2!$K$2:$EM$152,ROW()-ROW(AW$20)+1, MATCH(AW$16,Templates_Old2!$K$1:FL$1,0)))</f>
        <v/>
      </c>
      <c r="AX110" s="55" t="str" cm="1">
        <f t="array" ref="AX110">IF(INDEX(Templates_Old2!$K$2:$EM$152,ROW()-ROW(AX$20)+1, MATCH(AX$16,Templates_Old2!$K$1:FK$1,0))="","",INDEX(Templates_Old2!$K$2:$EM$152,ROW()-ROW(AX$20)+1, MATCH(AX$16,Templates_Old2!$K$1:FK$1,0)))</f>
        <v/>
      </c>
      <c r="AY110" s="55" t="str" cm="1">
        <f t="array" ref="AY110">IF(INDEX(Templates_Old2!$K$2:$EM$152,ROW()-ROW(AY$20)+1, MATCH(AY$16,Templates_Old2!$K$1:FL$1,0))="","",INDEX(Templates_Old2!$K$2:$EM$152,ROW()-ROW(AY$20)+1, MATCH(AY$16,Templates_Old2!$K$1:FL$1,0)))</f>
        <v/>
      </c>
      <c r="AZ110" s="55" t="str" cm="1">
        <f t="array" ref="AZ110">IF(INDEX(Templates_Old2!$K$2:$EM$152,ROW()-ROW(AZ$20)+1, MATCH(AZ$16,Templates_Old2!$K$1:FM$1,0))="","",INDEX(Templates_Old2!$K$2:$EM$152,ROW()-ROW(AZ$20)+1, MATCH(AZ$16,Templates_Old2!$K$1:FM$1,0)))</f>
        <v/>
      </c>
      <c r="BA110" s="55" t="str" cm="1">
        <f t="array" ref="BA110">IF(INDEX(Templates_Old2!$K$2:$EM$152,ROW()-ROW(BA$20)+1, MATCH(BA$16,Templates_Old2!$K$1:FN$1,0))="","",INDEX(Templates_Old2!$K$2:$EM$152,ROW()-ROW(BA$20)+1, MATCH(BA$16,Templates_Old2!$K$1:FN$1,0)))</f>
        <v/>
      </c>
      <c r="BB110" s="55" t="str" cm="1">
        <f t="array" ref="BB110">IF(INDEX(Templates_Old2!$K$2:$EM$152,ROW()-ROW(BB$20)+1, MATCH(BB$16,Templates_Old2!$K$1:FO$1,0))="","",INDEX(Templates_Old2!$K$2:$EM$152,ROW()-ROW(BB$20)+1, MATCH(BB$16,Templates_Old2!$K$1:FO$1,0)))</f>
        <v/>
      </c>
      <c r="BC110" s="55" t="str" cm="1">
        <f t="array" ref="BC110">IF(INDEX(Templates_Old2!$K$2:$EM$152,ROW()-ROW(BC$20)+1, MATCH(BC$16,Templates_Old2!$K$1:FP$1,0))="","",INDEX(Templates_Old2!$K$2:$EM$152,ROW()-ROW(BC$20)+1, MATCH(BC$16,Templates_Old2!$K$1:FP$1,0)))</f>
        <v/>
      </c>
      <c r="BD110" s="55" t="str" cm="1">
        <f t="array" ref="BD110">IF(INDEX(Templates_Old2!$K$2:$EM$152,ROW()-ROW(BD$20)+1, MATCH(BD$16,Templates_Old2!$K$1:FQ$1,0))="","",INDEX(Templates_Old2!$K$2:$EM$152,ROW()-ROW(BD$20)+1, MATCH(BD$16,Templates_Old2!$K$1:FQ$1,0)))</f>
        <v/>
      </c>
      <c r="BE110" s="55" t="str" cm="1">
        <f t="array" ref="BE110">IF(INDEX(Templates_Old2!$K$2:$EM$152,ROW()-ROW(BE$20)+1, MATCH(BE$16,Templates_Old2!$K$1:FR$1,0))="","",INDEX(Templates_Old2!$K$2:$EM$152,ROW()-ROW(BE$20)+1, MATCH(BE$16,Templates_Old2!$K$1:FR$1,0)))</f>
        <v/>
      </c>
      <c r="BF110" s="55" t="str" cm="1">
        <f t="array" ref="BF110">IF(INDEX(Templates_Old2!$K$2:$EM$152,ROW()-ROW(BF$20)+1, MATCH(BF$16,Templates_Old2!$K$1:FS$1,0))="","",INDEX(Templates_Old2!$K$2:$EM$152,ROW()-ROW(BF$20)+1, MATCH(BF$16,Templates_Old2!$K$1:FS$1,0)))</f>
        <v/>
      </c>
      <c r="BG110" s="55" t="str" cm="1">
        <f t="array" ref="BG110">IF(INDEX(Templates_Old2!$K$2:$EM$152,ROW()-ROW(BG$20)+1, MATCH(BG$16,Templates_Old2!$K$1:FT$1,0))="","",INDEX(Templates_Old2!$K$2:$EM$152,ROW()-ROW(BG$20)+1, MATCH(BG$16,Templates_Old2!$K$1:FT$1,0)))</f>
        <v/>
      </c>
      <c r="BH110" s="55" t="str" cm="1">
        <f t="array" ref="BH110">IF(INDEX(Templates_Old2!$K$2:$EM$152,ROW()-ROW(BH$20)+1, MATCH(BH$16,Templates_Old2!$K$1:FU$1,0))="","",INDEX(Templates_Old2!$K$2:$EM$152,ROW()-ROW(BH$20)+1, MATCH(BH$16,Templates_Old2!$K$1:FU$1,0)))</f>
        <v/>
      </c>
      <c r="BI110" s="55" t="str" cm="1">
        <f t="array" ref="BI110">IF(INDEX(Templates_Old2!$K$2:$EM$152,ROW()-ROW(BI$20)+1, MATCH(BI$16,Templates_Old2!$K$1:FV$1,0))="","",INDEX(Templates_Old2!$K$2:$EM$152,ROW()-ROW(BI$20)+1, MATCH(BI$16,Templates_Old2!$K$1:FV$1,0)))</f>
        <v/>
      </c>
      <c r="BJ110" s="55" t="str" cm="1">
        <f t="array" ref="BJ110">IF(INDEX(Templates_Old2!$K$2:$EM$152,ROW()-ROW(BJ$20)+1, MATCH(BJ$16,Templates_Old2!$K$1:FW$1,0))="","",INDEX(Templates_Old2!$K$2:$EM$152,ROW()-ROW(BJ$20)+1, MATCH(BJ$16,Templates_Old2!$K$1:FW$1,0)))</f>
        <v/>
      </c>
      <c r="BK110" s="55" t="str" cm="1">
        <f t="array" ref="BK110">IF(INDEX(Templates_Old2!$K$2:$EM$152,ROW()-ROW(BK$20)+1, MATCH(BK$16,Templates_Old2!$K$1:FX$1,0))="","",INDEX(Templates_Old2!$K$2:$EM$152,ROW()-ROW(BK$20)+1, MATCH(BK$16,Templates_Old2!$K$1:FX$1,0)))</f>
        <v/>
      </c>
      <c r="BL110" s="55" t="str" cm="1">
        <f t="array" ref="BL110">IF(INDEX(Templates_Old2!$K$2:$EM$152,ROW()-ROW(BL$20)+1, MATCH(BL$16,Templates_Old2!$K$1:FY$1,0))="","",INDEX(Templates_Old2!$K$2:$EM$152,ROW()-ROW(BL$20)+1, MATCH(BL$16,Templates_Old2!$K$1:FY$1,0)))</f>
        <v/>
      </c>
      <c r="BM110" s="55" t="str" cm="1">
        <f t="array" ref="BM110">IF(INDEX(Templates_Old2!$K$2:$EM$152,ROW()-ROW(BM$20)+1, MATCH(BM$16,Templates_Old2!$K$1:FZ$1,0))="","",INDEX(Templates_Old2!$K$2:$EM$152,ROW()-ROW(BM$20)+1, MATCH(BM$16,Templates_Old2!$K$1:FZ$1,0)))</f>
        <v/>
      </c>
      <c r="BN110" s="55" t="str" cm="1">
        <f t="array" ref="BN110">IF(INDEX(Templates_Old2!$K$2:$EM$152,ROW()-ROW(BN$20)+1, MATCH(BN$16,Templates_Old2!$K$1:GA$1,0))="","",INDEX(Templates_Old2!$K$2:$EM$152,ROW()-ROW(BN$20)+1, MATCH(BN$16,Templates_Old2!$K$1:GA$1,0)))</f>
        <v/>
      </c>
      <c r="BO110" s="55" t="str" cm="1">
        <f t="array" ref="BO110">IF(INDEX(Templates_Old2!$K$2:$EM$152,ROW()-ROW(BO$20)+1, MATCH(BO$16,Templates_Old2!$K$1:GB$1,0))="","",INDEX(Templates_Old2!$K$2:$EM$152,ROW()-ROW(BO$20)+1, MATCH(BO$16,Templates_Old2!$K$1:GB$1,0)))</f>
        <v/>
      </c>
      <c r="BP110" s="55" t="str" cm="1">
        <f t="array" ref="BP110">IF(INDEX(Templates_Old2!$K$2:$EM$152,ROW()-ROW(BP$20)+1, MATCH(BP$16,Templates_Old2!$K$1:GC$1,0))="","",INDEX(Templates_Old2!$K$2:$EM$152,ROW()-ROW(BP$20)+1, MATCH(BP$16,Templates_Old2!$K$1:GC$1,0)))</f>
        <v/>
      </c>
      <c r="BQ110" s="55" t="str" cm="1">
        <f t="array" ref="BQ110">IF(INDEX(Templates_Old2!$K$2:$EM$152,ROW()-ROW(BQ$20)+1, MATCH(BQ$16,Templates_Old2!$K$1:GD$1,0))="","",INDEX(Templates_Old2!$K$2:$EM$152,ROW()-ROW(BQ$20)+1, MATCH(BQ$16,Templates_Old2!$K$1:GD$1,0)))</f>
        <v/>
      </c>
      <c r="BR110" s="55" t="str" cm="1">
        <f t="array" ref="BR110">IF(INDEX(Templates_Old2!$K$2:$EM$152,ROW()-ROW(BR$20)+1, MATCH(BR$16,Templates_Old2!$K$1:GE$1,0))="","",INDEX(Templates_Old2!$K$2:$EM$152,ROW()-ROW(BR$20)+1, MATCH(BR$16,Templates_Old2!$K$1:GE$1,0)))</f>
        <v/>
      </c>
      <c r="BS110" s="55" t="str" cm="1">
        <f t="array" ref="BS110">IF(INDEX(Templates_Old2!$K$2:$EM$152,ROW()-ROW(BS$20)+1, MATCH(BS$16,Templates_Old2!$K$1:GF$1,0))="","",INDEX(Templates_Old2!$K$2:$EM$152,ROW()-ROW(BS$20)+1, MATCH(BS$16,Templates_Old2!$K$1:GF$1,0)))</f>
        <v/>
      </c>
      <c r="BT110" s="55" t="str" cm="1">
        <f t="array" ref="BT110">IF(INDEX(Templates_Old2!$K$2:$EM$152,ROW()-ROW(BT$20)+1, MATCH(BT$16,Templates_Old2!$K$1:GG$1,0))="","",INDEX(Templates_Old2!$K$2:$EM$152,ROW()-ROW(BT$20)+1, MATCH(BT$16,Templates_Old2!$K$1:GG$1,0)))</f>
        <v/>
      </c>
      <c r="BU110" s="55" t="str" cm="1">
        <f t="array" ref="BU110">IF(INDEX(Templates_Old2!$K$2:$EM$152,ROW()-ROW(BU$20)+1, MATCH(BU$16,Templates_Old2!$K$1:GH$1,0))="","",INDEX(Templates_Old2!$K$2:$EM$152,ROW()-ROW(BU$20)+1, MATCH(BU$16,Templates_Old2!$K$1:GH$1,0)))</f>
        <v/>
      </c>
      <c r="BV110" s="55" t="str" cm="1">
        <f t="array" ref="BV110">IF(INDEX(Templates_Old2!$K$2:$EM$152,ROW()-ROW(BV$20)+1, MATCH(BV$16,Templates_Old2!$K$1:GC$1,0))="","",INDEX(Templates_Old2!$K$2:$EM$152,ROW()-ROW(BV$20)+1, MATCH(BV$16,Templates_Old2!$K$1:GC$1,0)))</f>
        <v/>
      </c>
      <c r="BW110" s="55" t="str" cm="1">
        <f t="array" ref="BW110">IF(INDEX(Templates_Old2!$K$2:$EM$152,ROW()-ROW(BW$20)+1, MATCH(BW$16,Templates_Old2!$K$1:GD$1,0))="","",INDEX(Templates_Old2!$K$2:$EM$152,ROW()-ROW(BW$20)+1, MATCH(BW$16,Templates_Old2!$K$1:GD$1,0)))</f>
        <v/>
      </c>
      <c r="BX110" s="55" t="str" cm="1">
        <f t="array" ref="BX110">IF(INDEX(Templates_Old2!$K$2:$EM$152,ROW()-ROW(BX$20)+1, MATCH(BX$16,Templates_Old2!$K$1:GE$1,0))="","",INDEX(Templates_Old2!$K$2:$EM$152,ROW()-ROW(BX$20)+1, MATCH(BX$16,Templates_Old2!$K$1:GE$1,0)))</f>
        <v/>
      </c>
      <c r="BY110" s="55" t="str" cm="1">
        <f t="array" ref="BY110">IF(INDEX(Templates_Old2!$K$2:$EM$152,ROW()-ROW(BY$20)+1, MATCH(BY$16,Templates_Old2!$K$1:GF$1,0))="","",INDEX(Templates_Old2!$K$2:$EM$152,ROW()-ROW(BY$20)+1, MATCH(BY$16,Templates_Old2!$K$1:GF$1,0)))</f>
        <v/>
      </c>
      <c r="BZ110" s="55" t="str" cm="1">
        <f t="array" ref="BZ110">IF(INDEX(Templates_Old2!$K$2:$EM$152,ROW()-ROW(BZ$20)+1, MATCH(BZ$16,Templates_Old2!$K$1:GG$1,0))="","",INDEX(Templates_Old2!$K$2:$EM$152,ROW()-ROW(BZ$20)+1, MATCH(BZ$16,Templates_Old2!$K$1:GG$1,0)))</f>
        <v/>
      </c>
      <c r="CA110" s="55" t="str" cm="1">
        <f t="array" ref="CA110">IF(INDEX(Templates_Old2!$K$2:$EM$152,ROW()-ROW(CA$20)+1, MATCH(CA$16,Templates_Old2!$K$1:GH$1,0))="","",INDEX(Templates_Old2!$K$2:$EM$152,ROW()-ROW(CA$20)+1, MATCH(CA$16,Templates_Old2!$K$1:GH$1,0)))</f>
        <v/>
      </c>
      <c r="CB110" s="55" t="str" cm="1">
        <f t="array" ref="CB110">IF(INDEX(Templates_Old2!$K$2:$EM$152,ROW()-ROW(CB$20)+1, MATCH(CB$16,Templates_Old2!$K$1:GI$1,0))="","",INDEX(Templates_Old2!$K$2:$EM$152,ROW()-ROW(CB$20)+1, MATCH(CB$16,Templates_Old2!$K$1:GI$1,0)))</f>
        <v/>
      </c>
      <c r="CC110" s="55" t="str" cm="1">
        <f t="array" ref="CC110">IF(INDEX(Templates_Old2!$K$2:$EM$152,ROW()-ROW(CC$20)+1, MATCH(CC$16,Templates_Old2!$K$1:GJ$1,0))="","",INDEX(Templates_Old2!$K$2:$EM$152,ROW()-ROW(CC$20)+1, MATCH(CC$16,Templates_Old2!$K$1:GJ$1,0)))</f>
        <v/>
      </c>
      <c r="CD110" s="55" t="str" cm="1">
        <f t="array" ref="CD110">IF(INDEX(Templates_Old2!$K$2:$EM$152,ROW()-ROW(CD$20)+1, MATCH(CD$16,Templates_Old2!$K$1:GK$1,0))="","",INDEX(Templates_Old2!$K$2:$EM$152,ROW()-ROW(CD$20)+1, MATCH(CD$16,Templates_Old2!$K$1:GK$1,0)))</f>
        <v/>
      </c>
      <c r="CE110" s="55" t="str" cm="1">
        <f t="array" ref="CE110">IF(INDEX(Templates_Old2!$K$2:$EM$152,ROW()-ROW(CE$20)+1, MATCH(CE$16,Templates_Old2!$K$1:GL$1,0))="","",INDEX(Templates_Old2!$K$2:$EM$152,ROW()-ROW(CE$20)+1, MATCH(CE$16,Templates_Old2!$K$1:GL$1,0)))</f>
        <v/>
      </c>
      <c r="CF110" s="55"/>
      <c r="CG110" s="55"/>
      <c r="CH110" s="55"/>
      <c r="CI110" s="55"/>
      <c r="CJ110" s="55"/>
      <c r="CK110" s="55"/>
      <c r="CL110" s="55"/>
      <c r="CM110" s="55"/>
      <c r="CN110" s="55"/>
      <c r="CO110" s="55"/>
      <c r="CP110" s="55"/>
      <c r="CQ110" s="55"/>
      <c r="CR110" s="55"/>
      <c r="CS110" s="55"/>
      <c r="CT110" s="55"/>
      <c r="CU110" s="55"/>
      <c r="CV110" s="55"/>
      <c r="CW110" s="55"/>
      <c r="CX110" s="55"/>
      <c r="CY110" s="55"/>
      <c r="CZ110" s="55"/>
      <c r="DA110" s="55"/>
      <c r="DB110" s="55"/>
      <c r="DC110" s="55"/>
      <c r="DD110" s="55"/>
      <c r="DE110" s="55"/>
      <c r="DF110" s="55"/>
      <c r="DG110" s="55"/>
      <c r="DH110" s="55"/>
      <c r="DI110" s="55"/>
      <c r="DJ110" s="55"/>
      <c r="DK110" s="55"/>
      <c r="DL110" s="55"/>
      <c r="DM110" s="55"/>
      <c r="DN110" s="55"/>
      <c r="DO110" s="55"/>
      <c r="DP110" s="55"/>
      <c r="DQ110" s="55"/>
      <c r="DR110" s="55"/>
      <c r="DS110" s="55"/>
      <c r="DT110" s="55"/>
      <c r="DU110" s="55"/>
      <c r="DV110" s="55"/>
      <c r="DW110" s="55"/>
      <c r="DX110" s="55"/>
      <c r="DY110" s="55"/>
      <c r="DZ110" s="55"/>
      <c r="EA110" s="55"/>
      <c r="EB110" s="83"/>
      <c r="EC110" s="83"/>
      <c r="ED110" s="83"/>
      <c r="EE110" s="83"/>
      <c r="EF110" s="83"/>
      <c r="EG110" s="83"/>
      <c r="EH110" s="83"/>
      <c r="EI110" s="83"/>
      <c r="EJ110" s="83"/>
    </row>
    <row r="111" spans="1:140" s="24" customFormat="1">
      <c r="A111" s="41" t="s">
        <v>640</v>
      </c>
      <c r="B111" s="6" t="s">
        <v>644</v>
      </c>
      <c r="C111" s="66" t="str" cm="1">
        <f t="array" ref="C111">IF(INDEX(Templates_Old2!C$2:C$153,ROW()-ROW($20:$20)+1)="","",INDEX(Templates_Old2!C$2:C$153,ROW()-ROW($20:$20)+1))</f>
        <v/>
      </c>
      <c r="D111" s="66" t="str" cm="1">
        <f t="array" ref="D111">IF(INDEX(Templates_Old2!D$2:D$153,ROW()-ROW($20:$20)+1)="","",INDEX(Templates_Old2!D$2:D$153,ROW()-ROW($20:$20)+1))</f>
        <v/>
      </c>
      <c r="E111" s="66" t="str" cm="1">
        <f t="array" ref="E111">IF(INDEX(Templates_Old2!E$2:E$153,ROW()-ROW($20:$20)+1)="","",INDEX(Templates_Old2!E$2:E$153,ROW()-ROW($20:$20)+1))</f>
        <v>Pump</v>
      </c>
      <c r="F111" s="127" t="str" cm="1">
        <f t="array" ref="F111">IF(INDEX(Templates_Old2!F$2:F$153,ROW()-ROW($20:$20)+1)="","",INDEX(Templates_Old2!F$2:F$153,ROW()-ROW($20:$20)+1))</f>
        <v>Pump 1</v>
      </c>
      <c r="G111" s="116" t="str" cm="1">
        <f t="array" ref="G111">IF(INDEX(Templates_Old2!G$2:G$153,ROW()-ROW($20:$20)+1)="","",INDEX(Templates_Old2!G$2:G$153,ROW()-ROW($20:$20)+1))</f>
        <v>ASHRAE229 1</v>
      </c>
      <c r="H111" s="68" t="str" cm="1">
        <f t="array" ref="H111">IF(INDEX(Templates_Old2!H$2:H$153,ROW()-ROW($20:$20)+1)="","",INDEX(Templates_Old2!H$2:H$153,ROW()-ROW($20:$20)+1))</f>
        <v>design_head</v>
      </c>
      <c r="I111" s="68" t="str" cm="1">
        <f t="array" ref="I111">IF(INDEX(Templates_Old2!I$2:I$153,ROW()-ROW($20:$20)+1)="","",INDEX(Templates_Old2!I$2:I$153,ROW()-ROW($20:$20)+1))</f>
        <v>pump_head</v>
      </c>
      <c r="J111" s="68" t="str" cm="1">
        <f t="array" ref="J111">IF(INDEX(Templates_Old2!J$2:J$153,ROW()-ROW($20:$20)+1)="","",INDEX(Templates_Old2!J$2:J$153,ROW()-ROW($20:$20)+1))</f>
        <v>ft</v>
      </c>
      <c r="K111" s="69" t="str" cm="1">
        <f t="array" ref="K111">IF(INDEX(Templates_Old2!K$2:K$153,ROW()-ROW($20:$20)+1)="","",INDEX(Templates_Old2!K$2:K$153,ROW()-ROW($20:$20)+1))</f>
        <v/>
      </c>
      <c r="L111" s="69" t="str" cm="1">
        <f t="array" ref="L111">IF(INDEX(Templates_Old2!L$2:L$153,ROW()-ROW($20:$20)+1)="","",INDEX(Templates_Old2!L$2:L$153,ROW()-ROW($20:$20)+1))</f>
        <v/>
      </c>
      <c r="M111" s="55" t="str" cm="1">
        <f t="array" ref="M111">IF(INDEX(Templates_Old2!$K$2:$EM$152,ROW()-ROW(M$20)+1, MATCH(M$16,Templates_Old2!$K$1:EM$1,0))="","",INDEX(Templates_Old2!$K$2:$EM$152,ROW()-ROW(M$20)+1, MATCH(M$16,Templates_Old2!$K$1:EM$1,0)))</f>
        <v/>
      </c>
      <c r="N111" s="55" t="str" cm="1">
        <f t="array" ref="N111">IF(INDEX(Templates_Old2!$K$2:$EM$152,ROW()-ROW(N$20)+1, MATCH(N$16,Templates_Old2!$K$1:EN$1,0))="","",INDEX(Templates_Old2!$K$2:$EM$152,ROW()-ROW(N$20)+1, MATCH(N$16,Templates_Old2!$K$1:EN$1,0)))</f>
        <v/>
      </c>
      <c r="O111" s="55" t="str" cm="1">
        <f t="array" ref="O111">IF(INDEX(Templates_Old2!$K$2:$EM$152,ROW()-ROW(O$20)+1, MATCH(O$16,Templates_Old2!$K$1:EO$1,0))="","",INDEX(Templates_Old2!$K$2:$EM$152,ROW()-ROW(O$20)+1, MATCH(O$16,Templates_Old2!$K$1:EO$1,0)))</f>
        <v/>
      </c>
      <c r="P111" s="55" t="str" cm="1">
        <f t="array" ref="P111">IF(INDEX(Templates_Old2!$K$2:$EM$152,ROW()-ROW(P$20)+1, MATCH(P$16,Templates_Old2!$K$1:EP$1,0))="","",INDEX(Templates_Old2!$K$2:$EM$152,ROW()-ROW(P$20)+1, MATCH(P$16,Templates_Old2!$K$1:EP$1,0)))</f>
        <v/>
      </c>
      <c r="Q111" s="55" t="str" cm="1">
        <f t="array" ref="Q111">IF(INDEX(Templates_Old2!$K$2:$EM$152,ROW()-ROW(Q$20)+1, MATCH(Q$16,Templates_Old2!$K$1:EQ$1,0))="","",INDEX(Templates_Old2!$K$2:$EM$152,ROW()-ROW(Q$20)+1, MATCH(Q$16,Templates_Old2!$K$1:EQ$1,0)))</f>
        <v/>
      </c>
      <c r="R111" s="55" t="str" cm="1">
        <f t="array" ref="R111">IF(INDEX(Templates_Old2!$K$2:$EM$152,ROW()-ROW(R$20)+1, MATCH(R$16,Templates_Old2!$K$1:ER$1,0))="","",INDEX(Templates_Old2!$K$2:$EM$152,ROW()-ROW(R$20)+1, MATCH(R$16,Templates_Old2!$K$1:ER$1,0)))</f>
        <v/>
      </c>
      <c r="S111" s="55" t="str" cm="1">
        <f t="array" ref="S111">IF(INDEX(Templates_Old2!$K$2:$EM$152,ROW()-ROW(S$20)+1, MATCH(S$16,Templates_Old2!$K$1:ES$1,0))="","",INDEX(Templates_Old2!$K$2:$EM$152,ROW()-ROW(S$20)+1, MATCH(S$16,Templates_Old2!$K$1:ES$1,0)))</f>
        <v/>
      </c>
      <c r="T111" s="55" t="str" cm="1">
        <f t="array" ref="T111">IF(INDEX(Templates_Old2!$K$2:$EM$152,ROW()-ROW(T$20)+1, MATCH(T$16,Templates_Old2!$K$1:ET$1,0))="","",INDEX(Templates_Old2!$K$2:$EM$152,ROW()-ROW(T$20)+1, MATCH(T$16,Templates_Old2!$K$1:ET$1,0)))</f>
        <v/>
      </c>
      <c r="U111" s="55" t="str" cm="1">
        <f t="array" ref="U111">IF(INDEX(Templates_Old2!$K$2:$EM$152,ROW()-ROW(U$20)+1, MATCH(U$16,Templates_Old2!$K$1:EU$1,0))="","",INDEX(Templates_Old2!$K$2:$EM$152,ROW()-ROW(U$20)+1, MATCH(U$16,Templates_Old2!$K$1:EU$1,0)))</f>
        <v/>
      </c>
      <c r="V111" s="55" t="str" cm="1">
        <f t="array" ref="V111">IF(INDEX(Templates_Old2!$K$2:$EM$152,ROW()-ROW(V$20)+1, MATCH(V$16,Templates_Old2!$K$1:EV$1,0))="","",INDEX(Templates_Old2!$K$2:$EM$152,ROW()-ROW(V$20)+1, MATCH(V$16,Templates_Old2!$K$1:EV$1,0)))</f>
        <v/>
      </c>
      <c r="W111" s="55" t="str" cm="1">
        <f t="array" ref="W111">IF(INDEX(Templates_Old2!$K$2:$EM$152,ROW()-ROW(W$20)+1, MATCH(W$16,Templates_Old2!$K$1:EW$1,0))="","",INDEX(Templates_Old2!$K$2:$EM$152,ROW()-ROW(W$20)+1, MATCH(W$16,Templates_Old2!$K$1:EW$1,0)))</f>
        <v/>
      </c>
      <c r="X111" s="55" t="str" cm="1">
        <f t="array" ref="X111">IF(INDEX(Templates_Old2!$K$2:$EM$152,ROW()-ROW(X$20)+1, MATCH(X$16,Templates_Old2!$K$1:EX$1,0))="","",INDEX(Templates_Old2!$K$2:$EM$152,ROW()-ROW(X$20)+1, MATCH(X$16,Templates_Old2!$K$1:EX$1,0)))</f>
        <v/>
      </c>
      <c r="Y111" s="55" t="str" cm="1">
        <f t="array" ref="Y111">IF(INDEX(Templates_Old2!$K$2:$EM$152,ROW()-ROW(Y$20)+1, MATCH(Y$16,Templates_Old2!$K$1:EY$1,0))="","",INDEX(Templates_Old2!$K$2:$EM$152,ROW()-ROW(Y$20)+1, MATCH(Y$16,Templates_Old2!$K$1:EY$1,0)))</f>
        <v/>
      </c>
      <c r="Z111" s="55" t="str" cm="1">
        <f t="array" ref="Z111">IF(INDEX(Templates_Old2!$K$2:$EM$152,ROW()-ROW(Z$20)+1, MATCH(Z$16,Templates_Old2!$K$1:EZ$1,0))="","",INDEX(Templates_Old2!$K$2:$EM$152,ROW()-ROW(Z$20)+1, MATCH(Z$16,Templates_Old2!$K$1:EZ$1,0)))</f>
        <v/>
      </c>
      <c r="AA111" s="55" t="str" cm="1">
        <f t="array" ref="AA111">IF(INDEX(Templates_Old2!$K$2:$EM$152,ROW()-ROW(AA$20)+1, MATCH(AA$16,Templates_Old2!$K$1:FA$1,0))="","",INDEX(Templates_Old2!$K$2:$EM$152,ROW()-ROW(AA$20)+1, MATCH(AA$16,Templates_Old2!$K$1:FA$1,0)))</f>
        <v/>
      </c>
      <c r="AB111" s="55" t="str" cm="1">
        <f t="array" ref="AB111">IF(INDEX(Templates_Old2!$K$2:$EM$152,ROW()-ROW(AB$20)+1, MATCH(AB$16,Templates_Old2!$K$1:FB$1,0))="","",INDEX(Templates_Old2!$K$2:$EM$152,ROW()-ROW(AB$20)+1, MATCH(AB$16,Templates_Old2!$K$1:FB$1,0)))</f>
        <v/>
      </c>
      <c r="AC111" s="55" t="str" cm="1">
        <f t="array" ref="AC111">IF(INDEX(Templates_Old2!$K$2:$EM$152,ROW()-ROW(AC$20)+1, MATCH(AC$16,Templates_Old2!$K$1:FC$1,0))="","",INDEX(Templates_Old2!$K$2:$EM$152,ROW()-ROW(AC$20)+1, MATCH(AC$16,Templates_Old2!$K$1:FC$1,0)))</f>
        <v/>
      </c>
      <c r="AD111" s="55" t="str" cm="1">
        <f t="array" ref="AD111">IF(INDEX(Templates_Old2!$K$2:$EM$152,ROW()-ROW(AD$20)+1, MATCH(AD$16,Templates_Old2!$K$1:FD$1,0))="","",INDEX(Templates_Old2!$K$2:$EM$152,ROW()-ROW(AD$20)+1, MATCH(AD$16,Templates_Old2!$K$1:FD$1,0)))</f>
        <v/>
      </c>
      <c r="AE111" s="55" t="str" cm="1">
        <f t="array" ref="AE111">IF(INDEX(Templates_Old2!$K$2:$EM$152,ROW()-ROW(AE$20)+1, MATCH(AE$16,Templates_Old2!$K$1:FE$1,0))="","",INDEX(Templates_Old2!$K$2:$EM$152,ROW()-ROW(AE$20)+1, MATCH(AE$16,Templates_Old2!$K$1:FE$1,0)))</f>
        <v/>
      </c>
      <c r="AF111" s="55" t="str" cm="1">
        <f t="array" ref="AF111">IF(INDEX(Templates_Old2!$K$2:$EM$152,ROW()-ROW(AF$20)+1, MATCH(AF$16,Templates_Old2!$K$1:FF$1,0))="","",INDEX(Templates_Old2!$K$2:$EM$152,ROW()-ROW(AF$20)+1, MATCH(AF$16,Templates_Old2!$K$1:FF$1,0)))</f>
        <v/>
      </c>
      <c r="AG111" s="55" t="str" cm="1">
        <f t="array" ref="AG111">IF(INDEX(Templates_Old2!$K$2:$EM$152,ROW()-ROW(AG$20)+1, MATCH(AG$16,Templates_Old2!$K$1:FG$1,0))="","",INDEX(Templates_Old2!$K$2:$EM$152,ROW()-ROW(AG$20)+1, MATCH(AG$16,Templates_Old2!$K$1:FG$1,0)))</f>
        <v/>
      </c>
      <c r="AH111" s="55" t="str" cm="1">
        <f t="array" ref="AH111">IF(INDEX(Templates_Old2!$K$2:$EM$152,ROW()-ROW(AH$20)+1, MATCH(AH$16,Templates_Old2!$K$1:FH$1,0))="","",INDEX(Templates_Old2!$K$2:$EM$152,ROW()-ROW(AH$20)+1, MATCH(AH$16,Templates_Old2!$K$1:FH$1,0)))</f>
        <v/>
      </c>
      <c r="AI111" s="55" t="str" cm="1">
        <f t="array" ref="AI111">IF(INDEX(Templates_Old2!$K$2:$EM$152,ROW()-ROW(AI$20)+1, MATCH(AI$16,Templates_Old2!$K$1:FI$1,0))="","",INDEX(Templates_Old2!$K$2:$EM$152,ROW()-ROW(AI$20)+1, MATCH(AI$16,Templates_Old2!$K$1:FI$1,0)))</f>
        <v/>
      </c>
      <c r="AJ111" s="55" t="str" cm="1">
        <f t="array" ref="AJ111">IF(INDEX(Templates_Old2!$K$2:$EM$152,ROW()-ROW(AJ$20)+1, MATCH(AJ$16,Templates_Old2!$K$1:EY$1,0))="","",INDEX(Templates_Old2!$K$2:$EM$152,ROW()-ROW(AJ$20)+1, MATCH(AJ$16,Templates_Old2!$K$1:EY$1,0)))</f>
        <v/>
      </c>
      <c r="AK111" s="55" t="str" cm="1">
        <f t="array" ref="AK111">IF(INDEX(Templates_Old2!$K$2:$EM$152,ROW()-ROW(AK$20)+1, MATCH(AK$16,Templates_Old2!$K$1:EZ$1,0))="","",INDEX(Templates_Old2!$K$2:$EM$152,ROW()-ROW(AK$20)+1, MATCH(AK$16,Templates_Old2!$K$1:EZ$1,0)))</f>
        <v/>
      </c>
      <c r="AL111" s="55" t="str" cm="1">
        <f t="array" ref="AL111">IF(INDEX(Templates_Old2!$K$2:$EM$152,ROW()-ROW(AL$20)+1, MATCH(AL$16,Templates_Old2!$K$1:FA$1,0))="","",INDEX(Templates_Old2!$K$2:$EM$152,ROW()-ROW(AL$20)+1, MATCH(AL$16,Templates_Old2!$K$1:FA$1,0)))</f>
        <v/>
      </c>
      <c r="AM111" s="55" t="str" cm="1">
        <f t="array" ref="AM111">IF(INDEX(Templates_Old2!$K$2:$EM$152,ROW()-ROW(AM$20)+1, MATCH(AM$16,Templates_Old2!$K$1:FB$1,0))="","",INDEX(Templates_Old2!$K$2:$EM$152,ROW()-ROW(AM$20)+1, MATCH(AM$16,Templates_Old2!$K$1:FB$1,0)))</f>
        <v/>
      </c>
      <c r="AN111" s="55" t="str" cm="1">
        <f t="array" ref="AN111">IF(INDEX(Templates_Old2!$K$2:$EM$152,ROW()-ROW(AN$20)+1, MATCH(AN$16,Templates_Old2!$K$1:FC$1,0))="","",INDEX(Templates_Old2!$K$2:$EM$152,ROW()-ROW(AN$20)+1, MATCH(AN$16,Templates_Old2!$K$1:FC$1,0)))</f>
        <v/>
      </c>
      <c r="AO111" s="55" t="str" cm="1">
        <f t="array" ref="AO111">IF(INDEX(Templates_Old2!$K$2:$EM$152,ROW()-ROW(AO$20)+1, MATCH(AO$16,Templates_Old2!$K$1:FD$1,0))="","",INDEX(Templates_Old2!$K$2:$EM$152,ROW()-ROW(AO$20)+1, MATCH(AO$16,Templates_Old2!$K$1:FD$1,0)))</f>
        <v/>
      </c>
      <c r="AP111" s="55" t="str" cm="1">
        <f t="array" ref="AP111">IF(INDEX(Templates_Old2!$K$2:$EM$152,ROW()-ROW(AP$20)+1, MATCH(AP$16,Templates_Old2!$K$1:FE$1,0))="","",INDEX(Templates_Old2!$K$2:$EM$152,ROW()-ROW(AP$20)+1, MATCH(AP$16,Templates_Old2!$K$1:FE$1,0)))</f>
        <v/>
      </c>
      <c r="AQ111" s="55" t="str" cm="1">
        <f t="array" ref="AQ111">IF(INDEX(Templates_Old2!$K$2:$EM$152,ROW()-ROW(AQ$20)+1, MATCH(AQ$16,Templates_Old2!$K$1:FF$1,0))="","",INDEX(Templates_Old2!$K$2:$EM$152,ROW()-ROW(AQ$20)+1, MATCH(AQ$16,Templates_Old2!$K$1:FF$1,0)))</f>
        <v/>
      </c>
      <c r="AR111" s="55" t="str" cm="1">
        <f t="array" ref="AR111">IF(INDEX(Templates_Old2!$K$2:$EM$152,ROW()-ROW(AR$20)+1, MATCH(AR$16,Templates_Old2!$K$1:FG$1,0))="","",INDEX(Templates_Old2!$K$2:$EM$152,ROW()-ROW(AR$20)+1, MATCH(AR$16,Templates_Old2!$K$1:FG$1,0)))</f>
        <v/>
      </c>
      <c r="AS111" s="55" t="str" cm="1">
        <f t="array" ref="AS111">IF(INDEX(Templates_Old2!$K$2:$EM$152,ROW()-ROW(AS$20)+1, MATCH(AS$16,Templates_Old2!$K$1:FH$1,0))="","",INDEX(Templates_Old2!$K$2:$EM$152,ROW()-ROW(AS$20)+1, MATCH(AS$16,Templates_Old2!$K$1:FH$1,0)))</f>
        <v/>
      </c>
      <c r="AT111" s="55" t="str" cm="1">
        <f t="array" ref="AT111">IF(INDEX(Templates_Old2!$K$2:$EM$152,ROW()-ROW(AT$20)+1, MATCH(AT$16,Templates_Old2!$K$1:FI$1,0))="","",INDEX(Templates_Old2!$K$2:$EM$152,ROW()-ROW(AT$20)+1, MATCH(AT$16,Templates_Old2!$K$1:FI$1,0)))</f>
        <v/>
      </c>
      <c r="AU111" s="55" t="str" cm="1">
        <f t="array" ref="AU111">IF(INDEX(Templates_Old2!$K$2:$EM$152,ROW()-ROW(AU$20)+1, MATCH(AU$16,Templates_Old2!$K$1:FJ$1,0))="","",INDEX(Templates_Old2!$K$2:$EM$152,ROW()-ROW(AU$20)+1, MATCH(AU$16,Templates_Old2!$K$1:FJ$1,0)))</f>
        <v/>
      </c>
      <c r="AV111" s="55" t="str" cm="1">
        <f t="array" ref="AV111">IF(INDEX(Templates_Old2!$K$2:$EM$152,ROW()-ROW(AV$20)+1, MATCH(AV$16,Templates_Old2!$K$1:FK$1,0))="","",INDEX(Templates_Old2!$K$2:$EM$152,ROW()-ROW(AV$20)+1, MATCH(AV$16,Templates_Old2!$K$1:FK$1,0)))</f>
        <v/>
      </c>
      <c r="AW111" s="55" t="str" cm="1">
        <f t="array" ref="AW111">IF(INDEX(Templates_Old2!$K$2:$EM$152,ROW()-ROW(AW$20)+1, MATCH(AW$16,Templates_Old2!$K$1:FL$1,0))="","",INDEX(Templates_Old2!$K$2:$EM$152,ROW()-ROW(AW$20)+1, MATCH(AW$16,Templates_Old2!$K$1:FL$1,0)))</f>
        <v/>
      </c>
      <c r="AX111" s="55" t="str" cm="1">
        <f t="array" ref="AX111">IF(INDEX(Templates_Old2!$K$2:$EM$152,ROW()-ROW(AX$20)+1, MATCH(AX$16,Templates_Old2!$K$1:FK$1,0))="","",INDEX(Templates_Old2!$K$2:$EM$152,ROW()-ROW(AX$20)+1, MATCH(AX$16,Templates_Old2!$K$1:FK$1,0)))</f>
        <v/>
      </c>
      <c r="AY111" s="55" t="str" cm="1">
        <f t="array" ref="AY111">IF(INDEX(Templates_Old2!$K$2:$EM$152,ROW()-ROW(AY$20)+1, MATCH(AY$16,Templates_Old2!$K$1:FL$1,0))="","",INDEX(Templates_Old2!$K$2:$EM$152,ROW()-ROW(AY$20)+1, MATCH(AY$16,Templates_Old2!$K$1:FL$1,0)))</f>
        <v/>
      </c>
      <c r="AZ111" s="55" t="str" cm="1">
        <f t="array" ref="AZ111">IF(INDEX(Templates_Old2!$K$2:$EM$152,ROW()-ROW(AZ$20)+1, MATCH(AZ$16,Templates_Old2!$K$1:FM$1,0))="","",INDEX(Templates_Old2!$K$2:$EM$152,ROW()-ROW(AZ$20)+1, MATCH(AZ$16,Templates_Old2!$K$1:FM$1,0)))</f>
        <v/>
      </c>
      <c r="BA111" s="55" t="str" cm="1">
        <f t="array" ref="BA111">IF(INDEX(Templates_Old2!$K$2:$EM$152,ROW()-ROW(BA$20)+1, MATCH(BA$16,Templates_Old2!$K$1:FN$1,0))="","",INDEX(Templates_Old2!$K$2:$EM$152,ROW()-ROW(BA$20)+1, MATCH(BA$16,Templates_Old2!$K$1:FN$1,0)))</f>
        <v/>
      </c>
      <c r="BB111" s="55" t="str" cm="1">
        <f t="array" ref="BB111">IF(INDEX(Templates_Old2!$K$2:$EM$152,ROW()-ROW(BB$20)+1, MATCH(BB$16,Templates_Old2!$K$1:FO$1,0))="","",INDEX(Templates_Old2!$K$2:$EM$152,ROW()-ROW(BB$20)+1, MATCH(BB$16,Templates_Old2!$K$1:FO$1,0)))</f>
        <v/>
      </c>
      <c r="BC111" s="55" t="str" cm="1">
        <f t="array" ref="BC111">IF(INDEX(Templates_Old2!$K$2:$EM$152,ROW()-ROW(BC$20)+1, MATCH(BC$16,Templates_Old2!$K$1:FP$1,0))="","",INDEX(Templates_Old2!$K$2:$EM$152,ROW()-ROW(BC$20)+1, MATCH(BC$16,Templates_Old2!$K$1:FP$1,0)))</f>
        <v/>
      </c>
      <c r="BD111" s="55" t="str" cm="1">
        <f t="array" ref="BD111">IF(INDEX(Templates_Old2!$K$2:$EM$152,ROW()-ROW(BD$20)+1, MATCH(BD$16,Templates_Old2!$K$1:FQ$1,0))="","",INDEX(Templates_Old2!$K$2:$EM$152,ROW()-ROW(BD$20)+1, MATCH(BD$16,Templates_Old2!$K$1:FQ$1,0)))</f>
        <v/>
      </c>
      <c r="BE111" s="55" t="str" cm="1">
        <f t="array" ref="BE111">IF(INDEX(Templates_Old2!$K$2:$EM$152,ROW()-ROW(BE$20)+1, MATCH(BE$16,Templates_Old2!$K$1:FR$1,0))="","",INDEX(Templates_Old2!$K$2:$EM$152,ROW()-ROW(BE$20)+1, MATCH(BE$16,Templates_Old2!$K$1:FR$1,0)))</f>
        <v/>
      </c>
      <c r="BF111" s="55" t="str" cm="1">
        <f t="array" ref="BF111">IF(INDEX(Templates_Old2!$K$2:$EM$152,ROW()-ROW(BF$20)+1, MATCH(BF$16,Templates_Old2!$K$1:FS$1,0))="","",INDEX(Templates_Old2!$K$2:$EM$152,ROW()-ROW(BF$20)+1, MATCH(BF$16,Templates_Old2!$K$1:FS$1,0)))</f>
        <v/>
      </c>
      <c r="BG111" s="55" t="str" cm="1">
        <f t="array" ref="BG111">IF(INDEX(Templates_Old2!$K$2:$EM$152,ROW()-ROW(BG$20)+1, MATCH(BG$16,Templates_Old2!$K$1:FT$1,0))="","",INDEX(Templates_Old2!$K$2:$EM$152,ROW()-ROW(BG$20)+1, MATCH(BG$16,Templates_Old2!$K$1:FT$1,0)))</f>
        <v/>
      </c>
      <c r="BH111" s="55" t="str" cm="1">
        <f t="array" ref="BH111">IF(INDEX(Templates_Old2!$K$2:$EM$152,ROW()-ROW(BH$20)+1, MATCH(BH$16,Templates_Old2!$K$1:FU$1,0))="","",INDEX(Templates_Old2!$K$2:$EM$152,ROW()-ROW(BH$20)+1, MATCH(BH$16,Templates_Old2!$K$1:FU$1,0)))</f>
        <v/>
      </c>
      <c r="BI111" s="55" t="str" cm="1">
        <f t="array" ref="BI111">IF(INDEX(Templates_Old2!$K$2:$EM$152,ROW()-ROW(BI$20)+1, MATCH(BI$16,Templates_Old2!$K$1:FV$1,0))="","",INDEX(Templates_Old2!$K$2:$EM$152,ROW()-ROW(BI$20)+1, MATCH(BI$16,Templates_Old2!$K$1:FV$1,0)))</f>
        <v/>
      </c>
      <c r="BJ111" s="55" t="str" cm="1">
        <f t="array" ref="BJ111">IF(INDEX(Templates_Old2!$K$2:$EM$152,ROW()-ROW(BJ$20)+1, MATCH(BJ$16,Templates_Old2!$K$1:FW$1,0))="","",INDEX(Templates_Old2!$K$2:$EM$152,ROW()-ROW(BJ$20)+1, MATCH(BJ$16,Templates_Old2!$K$1:FW$1,0)))</f>
        <v/>
      </c>
      <c r="BK111" s="55" t="str" cm="1">
        <f t="array" ref="BK111">IF(INDEX(Templates_Old2!$K$2:$EM$152,ROW()-ROW(BK$20)+1, MATCH(BK$16,Templates_Old2!$K$1:FX$1,0))="","",INDEX(Templates_Old2!$K$2:$EM$152,ROW()-ROW(BK$20)+1, MATCH(BK$16,Templates_Old2!$K$1:FX$1,0)))</f>
        <v/>
      </c>
      <c r="BL111" s="55" t="str" cm="1">
        <f t="array" ref="BL111">IF(INDEX(Templates_Old2!$K$2:$EM$152,ROW()-ROW(BL$20)+1, MATCH(BL$16,Templates_Old2!$K$1:FY$1,0))="","",INDEX(Templates_Old2!$K$2:$EM$152,ROW()-ROW(BL$20)+1, MATCH(BL$16,Templates_Old2!$K$1:FY$1,0)))</f>
        <v/>
      </c>
      <c r="BM111" s="55" t="str" cm="1">
        <f t="array" ref="BM111">IF(INDEX(Templates_Old2!$K$2:$EM$152,ROW()-ROW(BM$20)+1, MATCH(BM$16,Templates_Old2!$K$1:FZ$1,0))="","",INDEX(Templates_Old2!$K$2:$EM$152,ROW()-ROW(BM$20)+1, MATCH(BM$16,Templates_Old2!$K$1:FZ$1,0)))</f>
        <v/>
      </c>
      <c r="BN111" s="55" t="str" cm="1">
        <f t="array" ref="BN111">IF(INDEX(Templates_Old2!$K$2:$EM$152,ROW()-ROW(BN$20)+1, MATCH(BN$16,Templates_Old2!$K$1:GA$1,0))="","",INDEX(Templates_Old2!$K$2:$EM$152,ROW()-ROW(BN$20)+1, MATCH(BN$16,Templates_Old2!$K$1:GA$1,0)))</f>
        <v/>
      </c>
      <c r="BO111" s="55" t="str" cm="1">
        <f t="array" ref="BO111">IF(INDEX(Templates_Old2!$K$2:$EM$152,ROW()-ROW(BO$20)+1, MATCH(BO$16,Templates_Old2!$K$1:GB$1,0))="","",INDEX(Templates_Old2!$K$2:$EM$152,ROW()-ROW(BO$20)+1, MATCH(BO$16,Templates_Old2!$K$1:GB$1,0)))</f>
        <v/>
      </c>
      <c r="BP111" s="55" t="str" cm="1">
        <f t="array" ref="BP111">IF(INDEX(Templates_Old2!$K$2:$EM$152,ROW()-ROW(BP$20)+1, MATCH(BP$16,Templates_Old2!$K$1:GC$1,0))="","",INDEX(Templates_Old2!$K$2:$EM$152,ROW()-ROW(BP$20)+1, MATCH(BP$16,Templates_Old2!$K$1:GC$1,0)))</f>
        <v/>
      </c>
      <c r="BQ111" s="55" t="str" cm="1">
        <f t="array" ref="BQ111">IF(INDEX(Templates_Old2!$K$2:$EM$152,ROW()-ROW(BQ$20)+1, MATCH(BQ$16,Templates_Old2!$K$1:GD$1,0))="","",INDEX(Templates_Old2!$K$2:$EM$152,ROW()-ROW(BQ$20)+1, MATCH(BQ$16,Templates_Old2!$K$1:GD$1,0)))</f>
        <v/>
      </c>
      <c r="BR111" s="55" t="str" cm="1">
        <f t="array" ref="BR111">IF(INDEX(Templates_Old2!$K$2:$EM$152,ROW()-ROW(BR$20)+1, MATCH(BR$16,Templates_Old2!$K$1:GE$1,0))="","",INDEX(Templates_Old2!$K$2:$EM$152,ROW()-ROW(BR$20)+1, MATCH(BR$16,Templates_Old2!$K$1:GE$1,0)))</f>
        <v/>
      </c>
      <c r="BS111" s="55" t="str" cm="1">
        <f t="array" ref="BS111">IF(INDEX(Templates_Old2!$K$2:$EM$152,ROW()-ROW(BS$20)+1, MATCH(BS$16,Templates_Old2!$K$1:GF$1,0))="","",INDEX(Templates_Old2!$K$2:$EM$152,ROW()-ROW(BS$20)+1, MATCH(BS$16,Templates_Old2!$K$1:GF$1,0)))</f>
        <v/>
      </c>
      <c r="BT111" s="55" t="str" cm="1">
        <f t="array" ref="BT111">IF(INDEX(Templates_Old2!$K$2:$EM$152,ROW()-ROW(BT$20)+1, MATCH(BT$16,Templates_Old2!$K$1:GG$1,0))="","",INDEX(Templates_Old2!$K$2:$EM$152,ROW()-ROW(BT$20)+1, MATCH(BT$16,Templates_Old2!$K$1:GG$1,0)))</f>
        <v/>
      </c>
      <c r="BU111" s="55" t="str" cm="1">
        <f t="array" ref="BU111">IF(INDEX(Templates_Old2!$K$2:$EM$152,ROW()-ROW(BU$20)+1, MATCH(BU$16,Templates_Old2!$K$1:GH$1,0))="","",INDEX(Templates_Old2!$K$2:$EM$152,ROW()-ROW(BU$20)+1, MATCH(BU$16,Templates_Old2!$K$1:GH$1,0)))</f>
        <v/>
      </c>
      <c r="BV111" s="55" t="str" cm="1">
        <f t="array" ref="BV111">IF(INDEX(Templates_Old2!$K$2:$EM$152,ROW()-ROW(BV$20)+1, MATCH(BV$16,Templates_Old2!$K$1:GC$1,0))="","",INDEX(Templates_Old2!$K$2:$EM$152,ROW()-ROW(BV$20)+1, MATCH(BV$16,Templates_Old2!$K$1:GC$1,0)))</f>
        <v/>
      </c>
      <c r="BW111" s="55" t="str" cm="1">
        <f t="array" ref="BW111">IF(INDEX(Templates_Old2!$K$2:$EM$152,ROW()-ROW(BW$20)+1, MATCH(BW$16,Templates_Old2!$K$1:GD$1,0))="","",INDEX(Templates_Old2!$K$2:$EM$152,ROW()-ROW(BW$20)+1, MATCH(BW$16,Templates_Old2!$K$1:GD$1,0)))</f>
        <v/>
      </c>
      <c r="BX111" s="55" t="str" cm="1">
        <f t="array" ref="BX111">IF(INDEX(Templates_Old2!$K$2:$EM$152,ROW()-ROW(BX$20)+1, MATCH(BX$16,Templates_Old2!$K$1:GE$1,0))="","",INDEX(Templates_Old2!$K$2:$EM$152,ROW()-ROW(BX$20)+1, MATCH(BX$16,Templates_Old2!$K$1:GE$1,0)))</f>
        <v/>
      </c>
      <c r="BY111" s="55" t="str" cm="1">
        <f t="array" ref="BY111">IF(INDEX(Templates_Old2!$K$2:$EM$152,ROW()-ROW(BY$20)+1, MATCH(BY$16,Templates_Old2!$K$1:GF$1,0))="","",INDEX(Templates_Old2!$K$2:$EM$152,ROW()-ROW(BY$20)+1, MATCH(BY$16,Templates_Old2!$K$1:GF$1,0)))</f>
        <v/>
      </c>
      <c r="BZ111" s="55" t="str" cm="1">
        <f t="array" ref="BZ111">IF(INDEX(Templates_Old2!$K$2:$EM$152,ROW()-ROW(BZ$20)+1, MATCH(BZ$16,Templates_Old2!$K$1:GG$1,0))="","",INDEX(Templates_Old2!$K$2:$EM$152,ROW()-ROW(BZ$20)+1, MATCH(BZ$16,Templates_Old2!$K$1:GG$1,0)))</f>
        <v/>
      </c>
      <c r="CA111" s="55" t="str" cm="1">
        <f t="array" ref="CA111">IF(INDEX(Templates_Old2!$K$2:$EM$152,ROW()-ROW(CA$20)+1, MATCH(CA$16,Templates_Old2!$K$1:GH$1,0))="","",INDEX(Templates_Old2!$K$2:$EM$152,ROW()-ROW(CA$20)+1, MATCH(CA$16,Templates_Old2!$K$1:GH$1,0)))</f>
        <v/>
      </c>
      <c r="CB111" s="55" t="str" cm="1">
        <f t="array" ref="CB111">IF(INDEX(Templates_Old2!$K$2:$EM$152,ROW()-ROW(CB$20)+1, MATCH(CB$16,Templates_Old2!$K$1:GI$1,0))="","",INDEX(Templates_Old2!$K$2:$EM$152,ROW()-ROW(CB$20)+1, MATCH(CB$16,Templates_Old2!$K$1:GI$1,0)))</f>
        <v/>
      </c>
      <c r="CC111" s="55" t="str" cm="1">
        <f t="array" ref="CC111">IF(INDEX(Templates_Old2!$K$2:$EM$152,ROW()-ROW(CC$20)+1, MATCH(CC$16,Templates_Old2!$K$1:GJ$1,0))="","",INDEX(Templates_Old2!$K$2:$EM$152,ROW()-ROW(CC$20)+1, MATCH(CC$16,Templates_Old2!$K$1:GJ$1,0)))</f>
        <v/>
      </c>
      <c r="CD111" s="55" t="str" cm="1">
        <f t="array" ref="CD111">IF(INDEX(Templates_Old2!$K$2:$EM$152,ROW()-ROW(CD$20)+1, MATCH(CD$16,Templates_Old2!$K$1:GK$1,0))="","",INDEX(Templates_Old2!$K$2:$EM$152,ROW()-ROW(CD$20)+1, MATCH(CD$16,Templates_Old2!$K$1:GK$1,0)))</f>
        <v/>
      </c>
      <c r="CE111" s="55" t="str" cm="1">
        <f t="array" ref="CE111">IF(INDEX(Templates_Old2!$K$2:$EM$152,ROW()-ROW(CE$20)+1, MATCH(CE$16,Templates_Old2!$K$1:GL$1,0))="","",INDEX(Templates_Old2!$K$2:$EM$152,ROW()-ROW(CE$20)+1, MATCH(CE$16,Templates_Old2!$K$1:GL$1,0)))</f>
        <v/>
      </c>
      <c r="CF111" s="55"/>
      <c r="CG111" s="55"/>
      <c r="CH111" s="55"/>
      <c r="CI111" s="55"/>
      <c r="CJ111" s="55"/>
      <c r="CK111" s="55"/>
      <c r="CL111" s="55"/>
      <c r="CM111" s="55"/>
      <c r="CN111" s="55"/>
      <c r="CO111" s="55"/>
      <c r="CP111" s="55"/>
      <c r="CQ111" s="55"/>
      <c r="CR111" s="55"/>
      <c r="CS111" s="55"/>
      <c r="CT111" s="55"/>
      <c r="CU111" s="55"/>
      <c r="CV111" s="55"/>
      <c r="CW111" s="55"/>
      <c r="CX111" s="55"/>
      <c r="CY111" s="55"/>
      <c r="CZ111" s="55"/>
      <c r="DA111" s="55"/>
      <c r="DB111" s="55"/>
      <c r="DC111" s="55"/>
      <c r="DD111" s="55"/>
      <c r="DE111" s="55"/>
      <c r="DF111" s="55"/>
      <c r="DG111" s="55"/>
      <c r="DH111" s="55"/>
      <c r="DI111" s="55"/>
      <c r="DJ111" s="55"/>
      <c r="DK111" s="55"/>
      <c r="DL111" s="55"/>
      <c r="DM111" s="55"/>
      <c r="DN111" s="55"/>
      <c r="DO111" s="55"/>
      <c r="DP111" s="55"/>
      <c r="DQ111" s="55"/>
      <c r="DR111" s="55"/>
      <c r="DS111" s="55"/>
      <c r="DT111" s="55"/>
      <c r="DU111" s="55"/>
      <c r="DV111" s="55"/>
      <c r="DW111" s="55"/>
      <c r="DX111" s="55"/>
      <c r="DY111" s="55"/>
      <c r="DZ111" s="55"/>
      <c r="EA111" s="55"/>
      <c r="EB111" s="83"/>
      <c r="EC111" s="83"/>
      <c r="ED111" s="83"/>
      <c r="EE111" s="83"/>
      <c r="EF111" s="83"/>
      <c r="EG111" s="83"/>
      <c r="EH111" s="83"/>
      <c r="EI111" s="83"/>
      <c r="EJ111" s="83"/>
    </row>
    <row r="112" spans="1:140" s="24" customFormat="1">
      <c r="A112" s="41" t="s">
        <v>640</v>
      </c>
      <c r="B112" s="6" t="s">
        <v>644</v>
      </c>
      <c r="C112" s="66" t="str" cm="1">
        <f t="array" ref="C112">IF(INDEX(Templates_Old2!C$2:C$153,ROW()-ROW($20:$20)+1)="","",INDEX(Templates_Old2!C$2:C$153,ROW()-ROW($20:$20)+1))</f>
        <v/>
      </c>
      <c r="D112" s="66" t="str" cm="1">
        <f t="array" ref="D112">IF(INDEX(Templates_Old2!D$2:D$153,ROW()-ROW($20:$20)+1)="","",INDEX(Templates_Old2!D$2:D$153,ROW()-ROW($20:$20)+1))</f>
        <v/>
      </c>
      <c r="E112" s="66" t="str" cm="1">
        <f t="array" ref="E112">IF(INDEX(Templates_Old2!E$2:E$153,ROW()-ROW($20:$20)+1)="","",INDEX(Templates_Old2!E$2:E$153,ROW()-ROW($20:$20)+1))</f>
        <v>Pump</v>
      </c>
      <c r="F112" s="127" t="str" cm="1">
        <f t="array" ref="F112">IF(INDEX(Templates_Old2!F$2:F$153,ROW()-ROW($20:$20)+1)="","",INDEX(Templates_Old2!F$2:F$153,ROW()-ROW($20:$20)+1))</f>
        <v>Pump 1</v>
      </c>
      <c r="G112" s="116" t="str" cm="1">
        <f t="array" ref="G112">IF(INDEX(Templates_Old2!G$2:G$153,ROW()-ROW($20:$20)+1)="","",INDEX(Templates_Old2!G$2:G$153,ROW()-ROW($20:$20)+1))</f>
        <v>ASHRAE229 1</v>
      </c>
      <c r="H112" s="68" t="str" cm="1">
        <f t="array" ref="H112">IF(INDEX(Templates_Old2!H$2:H$153,ROW()-ROW($20:$20)+1)="","",INDEX(Templates_Old2!H$2:H$153,ROW()-ROW($20:$20)+1))</f>
        <v>motor_efficiency</v>
      </c>
      <c r="I112" s="68" t="str" cm="1">
        <f t="array" ref="I112">IF(INDEX(Templates_Old2!I$2:I$153,ROW()-ROW($20:$20)+1)="","",INDEX(Templates_Old2!I$2:I$153,ROW()-ROW($20:$20)+1))</f>
        <v/>
      </c>
      <c r="J112" s="68" t="str" cm="1">
        <f t="array" ref="J112">IF(INDEX(Templates_Old2!J$2:J$153,ROW()-ROW($20:$20)+1)="","",INDEX(Templates_Old2!J$2:J$153,ROW()-ROW($20:$20)+1))</f>
        <v/>
      </c>
      <c r="K112" s="69" t="str" cm="1">
        <f t="array" ref="K112">IF(INDEX(Templates_Old2!K$2:K$153,ROW()-ROW($20:$20)+1)="","",INDEX(Templates_Old2!K$2:K$153,ROW()-ROW($20:$20)+1))</f>
        <v/>
      </c>
      <c r="L112" s="69" t="str" cm="1">
        <f t="array" ref="L112">IF(INDEX(Templates_Old2!L$2:L$153,ROW()-ROW($20:$20)+1)="","",INDEX(Templates_Old2!L$2:L$153,ROW()-ROW($20:$20)+1))</f>
        <v/>
      </c>
      <c r="M112" s="55" t="str" cm="1">
        <f t="array" ref="M112">IF(INDEX(Templates_Old2!$K$2:$EM$152,ROW()-ROW(M$20)+1, MATCH(M$16,Templates_Old2!$K$1:EM$1,0))="","",INDEX(Templates_Old2!$K$2:$EM$152,ROW()-ROW(M$20)+1, MATCH(M$16,Templates_Old2!$K$1:EM$1,0)))</f>
        <v/>
      </c>
      <c r="N112" s="55" t="str" cm="1">
        <f t="array" ref="N112">IF(INDEX(Templates_Old2!$K$2:$EM$152,ROW()-ROW(N$20)+1, MATCH(N$16,Templates_Old2!$K$1:EN$1,0))="","",INDEX(Templates_Old2!$K$2:$EM$152,ROW()-ROW(N$20)+1, MATCH(N$16,Templates_Old2!$K$1:EN$1,0)))</f>
        <v/>
      </c>
      <c r="O112" s="55" t="str" cm="1">
        <f t="array" ref="O112">IF(INDEX(Templates_Old2!$K$2:$EM$152,ROW()-ROW(O$20)+1, MATCH(O$16,Templates_Old2!$K$1:EO$1,0))="","",INDEX(Templates_Old2!$K$2:$EM$152,ROW()-ROW(O$20)+1, MATCH(O$16,Templates_Old2!$K$1:EO$1,0)))</f>
        <v/>
      </c>
      <c r="P112" s="55" t="str" cm="1">
        <f t="array" ref="P112">IF(INDEX(Templates_Old2!$K$2:$EM$152,ROW()-ROW(P$20)+1, MATCH(P$16,Templates_Old2!$K$1:EP$1,0))="","",INDEX(Templates_Old2!$K$2:$EM$152,ROW()-ROW(P$20)+1, MATCH(P$16,Templates_Old2!$K$1:EP$1,0)))</f>
        <v/>
      </c>
      <c r="Q112" s="55" t="str" cm="1">
        <f t="array" ref="Q112">IF(INDEX(Templates_Old2!$K$2:$EM$152,ROW()-ROW(Q$20)+1, MATCH(Q$16,Templates_Old2!$K$1:EQ$1,0))="","",INDEX(Templates_Old2!$K$2:$EM$152,ROW()-ROW(Q$20)+1, MATCH(Q$16,Templates_Old2!$K$1:EQ$1,0)))</f>
        <v/>
      </c>
      <c r="R112" s="55" t="str" cm="1">
        <f t="array" ref="R112">IF(INDEX(Templates_Old2!$K$2:$EM$152,ROW()-ROW(R$20)+1, MATCH(R$16,Templates_Old2!$K$1:ER$1,0))="","",INDEX(Templates_Old2!$K$2:$EM$152,ROW()-ROW(R$20)+1, MATCH(R$16,Templates_Old2!$K$1:ER$1,0)))</f>
        <v/>
      </c>
      <c r="S112" s="55" t="str" cm="1">
        <f t="array" ref="S112">IF(INDEX(Templates_Old2!$K$2:$EM$152,ROW()-ROW(S$20)+1, MATCH(S$16,Templates_Old2!$K$1:ES$1,0))="","",INDEX(Templates_Old2!$K$2:$EM$152,ROW()-ROW(S$20)+1, MATCH(S$16,Templates_Old2!$K$1:ES$1,0)))</f>
        <v/>
      </c>
      <c r="T112" s="55" t="str" cm="1">
        <f t="array" ref="T112">IF(INDEX(Templates_Old2!$K$2:$EM$152,ROW()-ROW(T$20)+1, MATCH(T$16,Templates_Old2!$K$1:ET$1,0))="","",INDEX(Templates_Old2!$K$2:$EM$152,ROW()-ROW(T$20)+1, MATCH(T$16,Templates_Old2!$K$1:ET$1,0)))</f>
        <v/>
      </c>
      <c r="U112" s="55" t="str" cm="1">
        <f t="array" ref="U112">IF(INDEX(Templates_Old2!$K$2:$EM$152,ROW()-ROW(U$20)+1, MATCH(U$16,Templates_Old2!$K$1:EU$1,0))="","",INDEX(Templates_Old2!$K$2:$EM$152,ROW()-ROW(U$20)+1, MATCH(U$16,Templates_Old2!$K$1:EU$1,0)))</f>
        <v/>
      </c>
      <c r="V112" s="55" t="str" cm="1">
        <f t="array" ref="V112">IF(INDEX(Templates_Old2!$K$2:$EM$152,ROW()-ROW(V$20)+1, MATCH(V$16,Templates_Old2!$K$1:EV$1,0))="","",INDEX(Templates_Old2!$K$2:$EM$152,ROW()-ROW(V$20)+1, MATCH(V$16,Templates_Old2!$K$1:EV$1,0)))</f>
        <v/>
      </c>
      <c r="W112" s="55" t="str" cm="1">
        <f t="array" ref="W112">IF(INDEX(Templates_Old2!$K$2:$EM$152,ROW()-ROW(W$20)+1, MATCH(W$16,Templates_Old2!$K$1:EW$1,0))="","",INDEX(Templates_Old2!$K$2:$EM$152,ROW()-ROW(W$20)+1, MATCH(W$16,Templates_Old2!$K$1:EW$1,0)))</f>
        <v/>
      </c>
      <c r="X112" s="55" t="str" cm="1">
        <f t="array" ref="X112">IF(INDEX(Templates_Old2!$K$2:$EM$152,ROW()-ROW(X$20)+1, MATCH(X$16,Templates_Old2!$K$1:EX$1,0))="","",INDEX(Templates_Old2!$K$2:$EM$152,ROW()-ROW(X$20)+1, MATCH(X$16,Templates_Old2!$K$1:EX$1,0)))</f>
        <v/>
      </c>
      <c r="Y112" s="55" t="str" cm="1">
        <f t="array" ref="Y112">IF(INDEX(Templates_Old2!$K$2:$EM$152,ROW()-ROW(Y$20)+1, MATCH(Y$16,Templates_Old2!$K$1:EY$1,0))="","",INDEX(Templates_Old2!$K$2:$EM$152,ROW()-ROW(Y$20)+1, MATCH(Y$16,Templates_Old2!$K$1:EY$1,0)))</f>
        <v/>
      </c>
      <c r="Z112" s="55" t="str" cm="1">
        <f t="array" ref="Z112">IF(INDEX(Templates_Old2!$K$2:$EM$152,ROW()-ROW(Z$20)+1, MATCH(Z$16,Templates_Old2!$K$1:EZ$1,0))="","",INDEX(Templates_Old2!$K$2:$EM$152,ROW()-ROW(Z$20)+1, MATCH(Z$16,Templates_Old2!$K$1:EZ$1,0)))</f>
        <v/>
      </c>
      <c r="AA112" s="55" t="str" cm="1">
        <f t="array" ref="AA112">IF(INDEX(Templates_Old2!$K$2:$EM$152,ROW()-ROW(AA$20)+1, MATCH(AA$16,Templates_Old2!$K$1:FA$1,0))="","",INDEX(Templates_Old2!$K$2:$EM$152,ROW()-ROW(AA$20)+1, MATCH(AA$16,Templates_Old2!$K$1:FA$1,0)))</f>
        <v/>
      </c>
      <c r="AB112" s="55" t="str" cm="1">
        <f t="array" ref="AB112">IF(INDEX(Templates_Old2!$K$2:$EM$152,ROW()-ROW(AB$20)+1, MATCH(AB$16,Templates_Old2!$K$1:FB$1,0))="","",INDEX(Templates_Old2!$K$2:$EM$152,ROW()-ROW(AB$20)+1, MATCH(AB$16,Templates_Old2!$K$1:FB$1,0)))</f>
        <v/>
      </c>
      <c r="AC112" s="55" t="str" cm="1">
        <f t="array" ref="AC112">IF(INDEX(Templates_Old2!$K$2:$EM$152,ROW()-ROW(AC$20)+1, MATCH(AC$16,Templates_Old2!$K$1:FC$1,0))="","",INDEX(Templates_Old2!$K$2:$EM$152,ROW()-ROW(AC$20)+1, MATCH(AC$16,Templates_Old2!$K$1:FC$1,0)))</f>
        <v/>
      </c>
      <c r="AD112" s="55" t="str" cm="1">
        <f t="array" ref="AD112">IF(INDEX(Templates_Old2!$K$2:$EM$152,ROW()-ROW(AD$20)+1, MATCH(AD$16,Templates_Old2!$K$1:FD$1,0))="","",INDEX(Templates_Old2!$K$2:$EM$152,ROW()-ROW(AD$20)+1, MATCH(AD$16,Templates_Old2!$K$1:FD$1,0)))</f>
        <v/>
      </c>
      <c r="AE112" s="55" t="str" cm="1">
        <f t="array" ref="AE112">IF(INDEX(Templates_Old2!$K$2:$EM$152,ROW()-ROW(AE$20)+1, MATCH(AE$16,Templates_Old2!$K$1:FE$1,0))="","",INDEX(Templates_Old2!$K$2:$EM$152,ROW()-ROW(AE$20)+1, MATCH(AE$16,Templates_Old2!$K$1:FE$1,0)))</f>
        <v/>
      </c>
      <c r="AF112" s="55" t="str" cm="1">
        <f t="array" ref="AF112">IF(INDEX(Templates_Old2!$K$2:$EM$152,ROW()-ROW(AF$20)+1, MATCH(AF$16,Templates_Old2!$K$1:FF$1,0))="","",INDEX(Templates_Old2!$K$2:$EM$152,ROW()-ROW(AF$20)+1, MATCH(AF$16,Templates_Old2!$K$1:FF$1,0)))</f>
        <v/>
      </c>
      <c r="AG112" s="55" t="str" cm="1">
        <f t="array" ref="AG112">IF(INDEX(Templates_Old2!$K$2:$EM$152,ROW()-ROW(AG$20)+1, MATCH(AG$16,Templates_Old2!$K$1:FG$1,0))="","",INDEX(Templates_Old2!$K$2:$EM$152,ROW()-ROW(AG$20)+1, MATCH(AG$16,Templates_Old2!$K$1:FG$1,0)))</f>
        <v/>
      </c>
      <c r="AH112" s="55" t="str" cm="1">
        <f t="array" ref="AH112">IF(INDEX(Templates_Old2!$K$2:$EM$152,ROW()-ROW(AH$20)+1, MATCH(AH$16,Templates_Old2!$K$1:FH$1,0))="","",INDEX(Templates_Old2!$K$2:$EM$152,ROW()-ROW(AH$20)+1, MATCH(AH$16,Templates_Old2!$K$1:FH$1,0)))</f>
        <v/>
      </c>
      <c r="AI112" s="55" t="str" cm="1">
        <f t="array" ref="AI112">IF(INDEX(Templates_Old2!$K$2:$EM$152,ROW()-ROW(AI$20)+1, MATCH(AI$16,Templates_Old2!$K$1:FI$1,0))="","",INDEX(Templates_Old2!$K$2:$EM$152,ROW()-ROW(AI$20)+1, MATCH(AI$16,Templates_Old2!$K$1:FI$1,0)))</f>
        <v/>
      </c>
      <c r="AJ112" s="55" t="str" cm="1">
        <f t="array" ref="AJ112">IF(INDEX(Templates_Old2!$K$2:$EM$152,ROW()-ROW(AJ$20)+1, MATCH(AJ$16,Templates_Old2!$K$1:EY$1,0))="","",INDEX(Templates_Old2!$K$2:$EM$152,ROW()-ROW(AJ$20)+1, MATCH(AJ$16,Templates_Old2!$K$1:EY$1,0)))</f>
        <v/>
      </c>
      <c r="AK112" s="55" t="str" cm="1">
        <f t="array" ref="AK112">IF(INDEX(Templates_Old2!$K$2:$EM$152,ROW()-ROW(AK$20)+1, MATCH(AK$16,Templates_Old2!$K$1:EZ$1,0))="","",INDEX(Templates_Old2!$K$2:$EM$152,ROW()-ROW(AK$20)+1, MATCH(AK$16,Templates_Old2!$K$1:EZ$1,0)))</f>
        <v/>
      </c>
      <c r="AL112" s="55" t="str" cm="1">
        <f t="array" ref="AL112">IF(INDEX(Templates_Old2!$K$2:$EM$152,ROW()-ROW(AL$20)+1, MATCH(AL$16,Templates_Old2!$K$1:FA$1,0))="","",INDEX(Templates_Old2!$K$2:$EM$152,ROW()-ROW(AL$20)+1, MATCH(AL$16,Templates_Old2!$K$1:FA$1,0)))</f>
        <v/>
      </c>
      <c r="AM112" s="55" t="str" cm="1">
        <f t="array" ref="AM112">IF(INDEX(Templates_Old2!$K$2:$EM$152,ROW()-ROW(AM$20)+1, MATCH(AM$16,Templates_Old2!$K$1:FB$1,0))="","",INDEX(Templates_Old2!$K$2:$EM$152,ROW()-ROW(AM$20)+1, MATCH(AM$16,Templates_Old2!$K$1:FB$1,0)))</f>
        <v/>
      </c>
      <c r="AN112" s="55" t="str" cm="1">
        <f t="array" ref="AN112">IF(INDEX(Templates_Old2!$K$2:$EM$152,ROW()-ROW(AN$20)+1, MATCH(AN$16,Templates_Old2!$K$1:FC$1,0))="","",INDEX(Templates_Old2!$K$2:$EM$152,ROW()-ROW(AN$20)+1, MATCH(AN$16,Templates_Old2!$K$1:FC$1,0)))</f>
        <v/>
      </c>
      <c r="AO112" s="55" t="str" cm="1">
        <f t="array" ref="AO112">IF(INDEX(Templates_Old2!$K$2:$EM$152,ROW()-ROW(AO$20)+1, MATCH(AO$16,Templates_Old2!$K$1:FD$1,0))="","",INDEX(Templates_Old2!$K$2:$EM$152,ROW()-ROW(AO$20)+1, MATCH(AO$16,Templates_Old2!$K$1:FD$1,0)))</f>
        <v/>
      </c>
      <c r="AP112" s="55" t="str" cm="1">
        <f t="array" ref="AP112">IF(INDEX(Templates_Old2!$K$2:$EM$152,ROW()-ROW(AP$20)+1, MATCH(AP$16,Templates_Old2!$K$1:FE$1,0))="","",INDEX(Templates_Old2!$K$2:$EM$152,ROW()-ROW(AP$20)+1, MATCH(AP$16,Templates_Old2!$K$1:FE$1,0)))</f>
        <v/>
      </c>
      <c r="AQ112" s="55" t="str" cm="1">
        <f t="array" ref="AQ112">IF(INDEX(Templates_Old2!$K$2:$EM$152,ROW()-ROW(AQ$20)+1, MATCH(AQ$16,Templates_Old2!$K$1:FF$1,0))="","",INDEX(Templates_Old2!$K$2:$EM$152,ROW()-ROW(AQ$20)+1, MATCH(AQ$16,Templates_Old2!$K$1:FF$1,0)))</f>
        <v/>
      </c>
      <c r="AR112" s="55" t="str" cm="1">
        <f t="array" ref="AR112">IF(INDEX(Templates_Old2!$K$2:$EM$152,ROW()-ROW(AR$20)+1, MATCH(AR$16,Templates_Old2!$K$1:FG$1,0))="","",INDEX(Templates_Old2!$K$2:$EM$152,ROW()-ROW(AR$20)+1, MATCH(AR$16,Templates_Old2!$K$1:FG$1,0)))</f>
        <v/>
      </c>
      <c r="AS112" s="55" t="str" cm="1">
        <f t="array" ref="AS112">IF(INDEX(Templates_Old2!$K$2:$EM$152,ROW()-ROW(AS$20)+1, MATCH(AS$16,Templates_Old2!$K$1:FH$1,0))="","",INDEX(Templates_Old2!$K$2:$EM$152,ROW()-ROW(AS$20)+1, MATCH(AS$16,Templates_Old2!$K$1:FH$1,0)))</f>
        <v/>
      </c>
      <c r="AT112" s="55" t="str" cm="1">
        <f t="array" ref="AT112">IF(INDEX(Templates_Old2!$K$2:$EM$152,ROW()-ROW(AT$20)+1, MATCH(AT$16,Templates_Old2!$K$1:FI$1,0))="","",INDEX(Templates_Old2!$K$2:$EM$152,ROW()-ROW(AT$20)+1, MATCH(AT$16,Templates_Old2!$K$1:FI$1,0)))</f>
        <v/>
      </c>
      <c r="AU112" s="55" t="str" cm="1">
        <f t="array" ref="AU112">IF(INDEX(Templates_Old2!$K$2:$EM$152,ROW()-ROW(AU$20)+1, MATCH(AU$16,Templates_Old2!$K$1:FJ$1,0))="","",INDEX(Templates_Old2!$K$2:$EM$152,ROW()-ROW(AU$20)+1, MATCH(AU$16,Templates_Old2!$K$1:FJ$1,0)))</f>
        <v/>
      </c>
      <c r="AV112" s="55" t="str" cm="1">
        <f t="array" ref="AV112">IF(INDEX(Templates_Old2!$K$2:$EM$152,ROW()-ROW(AV$20)+1, MATCH(AV$16,Templates_Old2!$K$1:FK$1,0))="","",INDEX(Templates_Old2!$K$2:$EM$152,ROW()-ROW(AV$20)+1, MATCH(AV$16,Templates_Old2!$K$1:FK$1,0)))</f>
        <v/>
      </c>
      <c r="AW112" s="55" t="str" cm="1">
        <f t="array" ref="AW112">IF(INDEX(Templates_Old2!$K$2:$EM$152,ROW()-ROW(AW$20)+1, MATCH(AW$16,Templates_Old2!$K$1:FL$1,0))="","",INDEX(Templates_Old2!$K$2:$EM$152,ROW()-ROW(AW$20)+1, MATCH(AW$16,Templates_Old2!$K$1:FL$1,0)))</f>
        <v/>
      </c>
      <c r="AX112" s="55" t="str" cm="1">
        <f t="array" ref="AX112">IF(INDEX(Templates_Old2!$K$2:$EM$152,ROW()-ROW(AX$20)+1, MATCH(AX$16,Templates_Old2!$K$1:FK$1,0))="","",INDEX(Templates_Old2!$K$2:$EM$152,ROW()-ROW(AX$20)+1, MATCH(AX$16,Templates_Old2!$K$1:FK$1,0)))</f>
        <v/>
      </c>
      <c r="AY112" s="55" t="str" cm="1">
        <f t="array" ref="AY112">IF(INDEX(Templates_Old2!$K$2:$EM$152,ROW()-ROW(AY$20)+1, MATCH(AY$16,Templates_Old2!$K$1:FL$1,0))="","",INDEX(Templates_Old2!$K$2:$EM$152,ROW()-ROW(AY$20)+1, MATCH(AY$16,Templates_Old2!$K$1:FL$1,0)))</f>
        <v/>
      </c>
      <c r="AZ112" s="55" t="str" cm="1">
        <f t="array" ref="AZ112">IF(INDEX(Templates_Old2!$K$2:$EM$152,ROW()-ROW(AZ$20)+1, MATCH(AZ$16,Templates_Old2!$K$1:FM$1,0))="","",INDEX(Templates_Old2!$K$2:$EM$152,ROW()-ROW(AZ$20)+1, MATCH(AZ$16,Templates_Old2!$K$1:FM$1,0)))</f>
        <v/>
      </c>
      <c r="BA112" s="55" t="str" cm="1">
        <f t="array" ref="BA112">IF(INDEX(Templates_Old2!$K$2:$EM$152,ROW()-ROW(BA$20)+1, MATCH(BA$16,Templates_Old2!$K$1:FN$1,0))="","",INDEX(Templates_Old2!$K$2:$EM$152,ROW()-ROW(BA$20)+1, MATCH(BA$16,Templates_Old2!$K$1:FN$1,0)))</f>
        <v/>
      </c>
      <c r="BB112" s="55" t="str" cm="1">
        <f t="array" ref="BB112">IF(INDEX(Templates_Old2!$K$2:$EM$152,ROW()-ROW(BB$20)+1, MATCH(BB$16,Templates_Old2!$K$1:FO$1,0))="","",INDEX(Templates_Old2!$K$2:$EM$152,ROW()-ROW(BB$20)+1, MATCH(BB$16,Templates_Old2!$K$1:FO$1,0)))</f>
        <v/>
      </c>
      <c r="BC112" s="55" t="str" cm="1">
        <f t="array" ref="BC112">IF(INDEX(Templates_Old2!$K$2:$EM$152,ROW()-ROW(BC$20)+1, MATCH(BC$16,Templates_Old2!$K$1:FP$1,0))="","",INDEX(Templates_Old2!$K$2:$EM$152,ROW()-ROW(BC$20)+1, MATCH(BC$16,Templates_Old2!$K$1:FP$1,0)))</f>
        <v/>
      </c>
      <c r="BD112" s="55" t="str" cm="1">
        <f t="array" ref="BD112">IF(INDEX(Templates_Old2!$K$2:$EM$152,ROW()-ROW(BD$20)+1, MATCH(BD$16,Templates_Old2!$K$1:FQ$1,0))="","",INDEX(Templates_Old2!$K$2:$EM$152,ROW()-ROW(BD$20)+1, MATCH(BD$16,Templates_Old2!$K$1:FQ$1,0)))</f>
        <v/>
      </c>
      <c r="BE112" s="55" t="str" cm="1">
        <f t="array" ref="BE112">IF(INDEX(Templates_Old2!$K$2:$EM$152,ROW()-ROW(BE$20)+1, MATCH(BE$16,Templates_Old2!$K$1:FR$1,0))="","",INDEX(Templates_Old2!$K$2:$EM$152,ROW()-ROW(BE$20)+1, MATCH(BE$16,Templates_Old2!$K$1:FR$1,0)))</f>
        <v/>
      </c>
      <c r="BF112" s="55" t="str" cm="1">
        <f t="array" ref="BF112">IF(INDEX(Templates_Old2!$K$2:$EM$152,ROW()-ROW(BF$20)+1, MATCH(BF$16,Templates_Old2!$K$1:FS$1,0))="","",INDEX(Templates_Old2!$K$2:$EM$152,ROW()-ROW(BF$20)+1, MATCH(BF$16,Templates_Old2!$K$1:FS$1,0)))</f>
        <v/>
      </c>
      <c r="BG112" s="55" t="str" cm="1">
        <f t="array" ref="BG112">IF(INDEX(Templates_Old2!$K$2:$EM$152,ROW()-ROW(BG$20)+1, MATCH(BG$16,Templates_Old2!$K$1:FT$1,0))="","",INDEX(Templates_Old2!$K$2:$EM$152,ROW()-ROW(BG$20)+1, MATCH(BG$16,Templates_Old2!$K$1:FT$1,0)))</f>
        <v/>
      </c>
      <c r="BH112" s="55" t="str" cm="1">
        <f t="array" ref="BH112">IF(INDEX(Templates_Old2!$K$2:$EM$152,ROW()-ROW(BH$20)+1, MATCH(BH$16,Templates_Old2!$K$1:FU$1,0))="","",INDEX(Templates_Old2!$K$2:$EM$152,ROW()-ROW(BH$20)+1, MATCH(BH$16,Templates_Old2!$K$1:FU$1,0)))</f>
        <v/>
      </c>
      <c r="BI112" s="55" t="str" cm="1">
        <f t="array" ref="BI112">IF(INDEX(Templates_Old2!$K$2:$EM$152,ROW()-ROW(BI$20)+1, MATCH(BI$16,Templates_Old2!$K$1:FV$1,0))="","",INDEX(Templates_Old2!$K$2:$EM$152,ROW()-ROW(BI$20)+1, MATCH(BI$16,Templates_Old2!$K$1:FV$1,0)))</f>
        <v/>
      </c>
      <c r="BJ112" s="55" t="str" cm="1">
        <f t="array" ref="BJ112">IF(INDEX(Templates_Old2!$K$2:$EM$152,ROW()-ROW(BJ$20)+1, MATCH(BJ$16,Templates_Old2!$K$1:FW$1,0))="","",INDEX(Templates_Old2!$K$2:$EM$152,ROW()-ROW(BJ$20)+1, MATCH(BJ$16,Templates_Old2!$K$1:FW$1,0)))</f>
        <v/>
      </c>
      <c r="BK112" s="55" t="str" cm="1">
        <f t="array" ref="BK112">IF(INDEX(Templates_Old2!$K$2:$EM$152,ROW()-ROW(BK$20)+1, MATCH(BK$16,Templates_Old2!$K$1:FX$1,0))="","",INDEX(Templates_Old2!$K$2:$EM$152,ROW()-ROW(BK$20)+1, MATCH(BK$16,Templates_Old2!$K$1:FX$1,0)))</f>
        <v/>
      </c>
      <c r="BL112" s="55" t="str" cm="1">
        <f t="array" ref="BL112">IF(INDEX(Templates_Old2!$K$2:$EM$152,ROW()-ROW(BL$20)+1, MATCH(BL$16,Templates_Old2!$K$1:FY$1,0))="","",INDEX(Templates_Old2!$K$2:$EM$152,ROW()-ROW(BL$20)+1, MATCH(BL$16,Templates_Old2!$K$1:FY$1,0)))</f>
        <v/>
      </c>
      <c r="BM112" s="55" t="str" cm="1">
        <f t="array" ref="BM112">IF(INDEX(Templates_Old2!$K$2:$EM$152,ROW()-ROW(BM$20)+1, MATCH(BM$16,Templates_Old2!$K$1:FZ$1,0))="","",INDEX(Templates_Old2!$K$2:$EM$152,ROW()-ROW(BM$20)+1, MATCH(BM$16,Templates_Old2!$K$1:FZ$1,0)))</f>
        <v/>
      </c>
      <c r="BN112" s="55" t="str" cm="1">
        <f t="array" ref="BN112">IF(INDEX(Templates_Old2!$K$2:$EM$152,ROW()-ROW(BN$20)+1, MATCH(BN$16,Templates_Old2!$K$1:GA$1,0))="","",INDEX(Templates_Old2!$K$2:$EM$152,ROW()-ROW(BN$20)+1, MATCH(BN$16,Templates_Old2!$K$1:GA$1,0)))</f>
        <v/>
      </c>
      <c r="BO112" s="55" t="str" cm="1">
        <f t="array" ref="BO112">IF(INDEX(Templates_Old2!$K$2:$EM$152,ROW()-ROW(BO$20)+1, MATCH(BO$16,Templates_Old2!$K$1:GB$1,0))="","",INDEX(Templates_Old2!$K$2:$EM$152,ROW()-ROW(BO$20)+1, MATCH(BO$16,Templates_Old2!$K$1:GB$1,0)))</f>
        <v/>
      </c>
      <c r="BP112" s="55" t="str" cm="1">
        <f t="array" ref="BP112">IF(INDEX(Templates_Old2!$K$2:$EM$152,ROW()-ROW(BP$20)+1, MATCH(BP$16,Templates_Old2!$K$1:GC$1,0))="","",INDEX(Templates_Old2!$K$2:$EM$152,ROW()-ROW(BP$20)+1, MATCH(BP$16,Templates_Old2!$K$1:GC$1,0)))</f>
        <v/>
      </c>
      <c r="BQ112" s="55" t="str" cm="1">
        <f t="array" ref="BQ112">IF(INDEX(Templates_Old2!$K$2:$EM$152,ROW()-ROW(BQ$20)+1, MATCH(BQ$16,Templates_Old2!$K$1:GD$1,0))="","",INDEX(Templates_Old2!$K$2:$EM$152,ROW()-ROW(BQ$20)+1, MATCH(BQ$16,Templates_Old2!$K$1:GD$1,0)))</f>
        <v/>
      </c>
      <c r="BR112" s="55" t="str" cm="1">
        <f t="array" ref="BR112">IF(INDEX(Templates_Old2!$K$2:$EM$152,ROW()-ROW(BR$20)+1, MATCH(BR$16,Templates_Old2!$K$1:GE$1,0))="","",INDEX(Templates_Old2!$K$2:$EM$152,ROW()-ROW(BR$20)+1, MATCH(BR$16,Templates_Old2!$K$1:GE$1,0)))</f>
        <v/>
      </c>
      <c r="BS112" s="55" t="str" cm="1">
        <f t="array" ref="BS112">IF(INDEX(Templates_Old2!$K$2:$EM$152,ROW()-ROW(BS$20)+1, MATCH(BS$16,Templates_Old2!$K$1:GF$1,0))="","",INDEX(Templates_Old2!$K$2:$EM$152,ROW()-ROW(BS$20)+1, MATCH(BS$16,Templates_Old2!$K$1:GF$1,0)))</f>
        <v/>
      </c>
      <c r="BT112" s="55" t="str" cm="1">
        <f t="array" ref="BT112">IF(INDEX(Templates_Old2!$K$2:$EM$152,ROW()-ROW(BT$20)+1, MATCH(BT$16,Templates_Old2!$K$1:GG$1,0))="","",INDEX(Templates_Old2!$K$2:$EM$152,ROW()-ROW(BT$20)+1, MATCH(BT$16,Templates_Old2!$K$1:GG$1,0)))</f>
        <v/>
      </c>
      <c r="BU112" s="55" t="str" cm="1">
        <f t="array" ref="BU112">IF(INDEX(Templates_Old2!$K$2:$EM$152,ROW()-ROW(BU$20)+1, MATCH(BU$16,Templates_Old2!$K$1:GH$1,0))="","",INDEX(Templates_Old2!$K$2:$EM$152,ROW()-ROW(BU$20)+1, MATCH(BU$16,Templates_Old2!$K$1:GH$1,0)))</f>
        <v/>
      </c>
      <c r="BV112" s="55" t="str" cm="1">
        <f t="array" ref="BV112">IF(INDEX(Templates_Old2!$K$2:$EM$152,ROW()-ROW(BV$20)+1, MATCH(BV$16,Templates_Old2!$K$1:GC$1,0))="","",INDEX(Templates_Old2!$K$2:$EM$152,ROW()-ROW(BV$20)+1, MATCH(BV$16,Templates_Old2!$K$1:GC$1,0)))</f>
        <v/>
      </c>
      <c r="BW112" s="55" t="str" cm="1">
        <f t="array" ref="BW112">IF(INDEX(Templates_Old2!$K$2:$EM$152,ROW()-ROW(BW$20)+1, MATCH(BW$16,Templates_Old2!$K$1:GD$1,0))="","",INDEX(Templates_Old2!$K$2:$EM$152,ROW()-ROW(BW$20)+1, MATCH(BW$16,Templates_Old2!$K$1:GD$1,0)))</f>
        <v/>
      </c>
      <c r="BX112" s="55" t="str" cm="1">
        <f t="array" ref="BX112">IF(INDEX(Templates_Old2!$K$2:$EM$152,ROW()-ROW(BX$20)+1, MATCH(BX$16,Templates_Old2!$K$1:GE$1,0))="","",INDEX(Templates_Old2!$K$2:$EM$152,ROW()-ROW(BX$20)+1, MATCH(BX$16,Templates_Old2!$K$1:GE$1,0)))</f>
        <v/>
      </c>
      <c r="BY112" s="55" t="str" cm="1">
        <f t="array" ref="BY112">IF(INDEX(Templates_Old2!$K$2:$EM$152,ROW()-ROW(BY$20)+1, MATCH(BY$16,Templates_Old2!$K$1:GF$1,0))="","",INDEX(Templates_Old2!$K$2:$EM$152,ROW()-ROW(BY$20)+1, MATCH(BY$16,Templates_Old2!$K$1:GF$1,0)))</f>
        <v/>
      </c>
      <c r="BZ112" s="55" t="str" cm="1">
        <f t="array" ref="BZ112">IF(INDEX(Templates_Old2!$K$2:$EM$152,ROW()-ROW(BZ$20)+1, MATCH(BZ$16,Templates_Old2!$K$1:GG$1,0))="","",INDEX(Templates_Old2!$K$2:$EM$152,ROW()-ROW(BZ$20)+1, MATCH(BZ$16,Templates_Old2!$K$1:GG$1,0)))</f>
        <v/>
      </c>
      <c r="CA112" s="55" t="str" cm="1">
        <f t="array" ref="CA112">IF(INDEX(Templates_Old2!$K$2:$EM$152,ROW()-ROW(CA$20)+1, MATCH(CA$16,Templates_Old2!$K$1:GH$1,0))="","",INDEX(Templates_Old2!$K$2:$EM$152,ROW()-ROW(CA$20)+1, MATCH(CA$16,Templates_Old2!$K$1:GH$1,0)))</f>
        <v/>
      </c>
      <c r="CB112" s="55" t="str" cm="1">
        <f t="array" ref="CB112">IF(INDEX(Templates_Old2!$K$2:$EM$152,ROW()-ROW(CB$20)+1, MATCH(CB$16,Templates_Old2!$K$1:GI$1,0))="","",INDEX(Templates_Old2!$K$2:$EM$152,ROW()-ROW(CB$20)+1, MATCH(CB$16,Templates_Old2!$K$1:GI$1,0)))</f>
        <v/>
      </c>
      <c r="CC112" s="55" t="str" cm="1">
        <f t="array" ref="CC112">IF(INDEX(Templates_Old2!$K$2:$EM$152,ROW()-ROW(CC$20)+1, MATCH(CC$16,Templates_Old2!$K$1:GJ$1,0))="","",INDEX(Templates_Old2!$K$2:$EM$152,ROW()-ROW(CC$20)+1, MATCH(CC$16,Templates_Old2!$K$1:GJ$1,0)))</f>
        <v/>
      </c>
      <c r="CD112" s="55" t="str" cm="1">
        <f t="array" ref="CD112">IF(INDEX(Templates_Old2!$K$2:$EM$152,ROW()-ROW(CD$20)+1, MATCH(CD$16,Templates_Old2!$K$1:GK$1,0))="","",INDEX(Templates_Old2!$K$2:$EM$152,ROW()-ROW(CD$20)+1, MATCH(CD$16,Templates_Old2!$K$1:GK$1,0)))</f>
        <v/>
      </c>
      <c r="CE112" s="55" t="str" cm="1">
        <f t="array" ref="CE112">IF(INDEX(Templates_Old2!$K$2:$EM$152,ROW()-ROW(CE$20)+1, MATCH(CE$16,Templates_Old2!$K$1:GL$1,0))="","",INDEX(Templates_Old2!$K$2:$EM$152,ROW()-ROW(CE$20)+1, MATCH(CE$16,Templates_Old2!$K$1:GL$1,0)))</f>
        <v/>
      </c>
      <c r="CF112" s="55"/>
      <c r="CG112" s="55"/>
      <c r="CH112" s="55"/>
      <c r="CI112" s="55"/>
      <c r="CJ112" s="55"/>
      <c r="CK112" s="55"/>
      <c r="CL112" s="55"/>
      <c r="CM112" s="55"/>
      <c r="CN112" s="55"/>
      <c r="CO112" s="55"/>
      <c r="CP112" s="55"/>
      <c r="CQ112" s="55"/>
      <c r="CR112" s="55"/>
      <c r="CS112" s="55"/>
      <c r="CT112" s="55"/>
      <c r="CU112" s="55"/>
      <c r="CV112" s="55"/>
      <c r="CW112" s="55"/>
      <c r="CX112" s="55"/>
      <c r="CY112" s="55"/>
      <c r="CZ112" s="55"/>
      <c r="DA112" s="55"/>
      <c r="DB112" s="55"/>
      <c r="DC112" s="55"/>
      <c r="DD112" s="55"/>
      <c r="DE112" s="55"/>
      <c r="DF112" s="55"/>
      <c r="DG112" s="55"/>
      <c r="DH112" s="55"/>
      <c r="DI112" s="55"/>
      <c r="DJ112" s="55"/>
      <c r="DK112" s="55"/>
      <c r="DL112" s="55"/>
      <c r="DM112" s="55"/>
      <c r="DN112" s="55"/>
      <c r="DO112" s="55"/>
      <c r="DP112" s="55"/>
      <c r="DQ112" s="55"/>
      <c r="DR112" s="55"/>
      <c r="DS112" s="55"/>
      <c r="DT112" s="55"/>
      <c r="DU112" s="55"/>
      <c r="DV112" s="55"/>
      <c r="DW112" s="55"/>
      <c r="DX112" s="55"/>
      <c r="DY112" s="55"/>
      <c r="DZ112" s="55"/>
      <c r="EA112" s="55"/>
      <c r="EB112" s="83"/>
      <c r="EC112" s="83"/>
      <c r="ED112" s="83"/>
      <c r="EE112" s="83"/>
      <c r="EF112" s="83"/>
      <c r="EG112" s="83"/>
      <c r="EH112" s="83"/>
      <c r="EI112" s="83"/>
      <c r="EJ112" s="83"/>
    </row>
    <row r="113" spans="1:140" s="24" customFormat="1">
      <c r="A113" s="41" t="s">
        <v>640</v>
      </c>
      <c r="B113" s="6" t="s">
        <v>644</v>
      </c>
      <c r="C113" s="66" t="str" cm="1">
        <f t="array" ref="C113">IF(INDEX(Templates_Old2!C$2:C$153,ROW()-ROW($20:$20)+1)="","",INDEX(Templates_Old2!C$2:C$153,ROW()-ROW($20:$20)+1))</f>
        <v/>
      </c>
      <c r="D113" s="66" t="str" cm="1">
        <f t="array" ref="D113">IF(INDEX(Templates_Old2!D$2:D$153,ROW()-ROW($20:$20)+1)="","",INDEX(Templates_Old2!D$2:D$153,ROW()-ROW($20:$20)+1))</f>
        <v/>
      </c>
      <c r="E113" s="66" t="str" cm="1">
        <f t="array" ref="E113">IF(INDEX(Templates_Old2!E$2:E$153,ROW()-ROW($20:$20)+1)="","",INDEX(Templates_Old2!E$2:E$153,ROW()-ROW($20:$20)+1))</f>
        <v>Pump</v>
      </c>
      <c r="F113" s="127" t="str" cm="1">
        <f t="array" ref="F113">IF(INDEX(Templates_Old2!F$2:F$153,ROW()-ROW($20:$20)+1)="","",INDEX(Templates_Old2!F$2:F$153,ROW()-ROW($20:$20)+1))</f>
        <v>Pump 1</v>
      </c>
      <c r="G113" s="116" t="str" cm="1">
        <f t="array" ref="G113">IF(INDEX(Templates_Old2!G$2:G$153,ROW()-ROW($20:$20)+1)="","",INDEX(Templates_Old2!G$2:G$153,ROW()-ROW($20:$20)+1))</f>
        <v>ASHRAE229 1</v>
      </c>
      <c r="H113" s="68" t="str" cm="1">
        <f t="array" ref="H113">IF(INDEX(Templates_Old2!H$2:H$153,ROW()-ROW($20:$20)+1)="","",INDEX(Templates_Old2!H$2:H$153,ROW()-ROW($20:$20)+1))</f>
        <v>impeller_efficiency</v>
      </c>
      <c r="I113" s="68" t="str" cm="1">
        <f t="array" ref="I113">IF(INDEX(Templates_Old2!I$2:I$153,ROW()-ROW($20:$20)+1)="","",INDEX(Templates_Old2!I$2:I$153,ROW()-ROW($20:$20)+1))</f>
        <v/>
      </c>
      <c r="J113" s="68" t="str" cm="1">
        <f t="array" ref="J113">IF(INDEX(Templates_Old2!J$2:J$153,ROW()-ROW($20:$20)+1)="","",INDEX(Templates_Old2!J$2:J$153,ROW()-ROW($20:$20)+1))</f>
        <v/>
      </c>
      <c r="K113" s="69" t="str" cm="1">
        <f t="array" ref="K113">IF(INDEX(Templates_Old2!K$2:K$153,ROW()-ROW($20:$20)+1)="","",INDEX(Templates_Old2!K$2:K$153,ROW()-ROW($20:$20)+1))</f>
        <v/>
      </c>
      <c r="L113" s="69" t="str" cm="1">
        <f t="array" ref="L113">IF(INDEX(Templates_Old2!L$2:L$153,ROW()-ROW($20:$20)+1)="","",INDEX(Templates_Old2!L$2:L$153,ROW()-ROW($20:$20)+1))</f>
        <v/>
      </c>
      <c r="M113" s="55" t="str" cm="1">
        <f t="array" ref="M113">IF(INDEX(Templates_Old2!$K$2:$EM$152,ROW()-ROW(M$20)+1, MATCH(M$16,Templates_Old2!$K$1:EM$1,0))="","",INDEX(Templates_Old2!$K$2:$EM$152,ROW()-ROW(M$20)+1, MATCH(M$16,Templates_Old2!$K$1:EM$1,0)))</f>
        <v/>
      </c>
      <c r="N113" s="55" t="str" cm="1">
        <f t="array" ref="N113">IF(INDEX(Templates_Old2!$K$2:$EM$152,ROW()-ROW(N$20)+1, MATCH(N$16,Templates_Old2!$K$1:EN$1,0))="","",INDEX(Templates_Old2!$K$2:$EM$152,ROW()-ROW(N$20)+1, MATCH(N$16,Templates_Old2!$K$1:EN$1,0)))</f>
        <v/>
      </c>
      <c r="O113" s="55" t="str" cm="1">
        <f t="array" ref="O113">IF(INDEX(Templates_Old2!$K$2:$EM$152,ROW()-ROW(O$20)+1, MATCH(O$16,Templates_Old2!$K$1:EO$1,0))="","",INDEX(Templates_Old2!$K$2:$EM$152,ROW()-ROW(O$20)+1, MATCH(O$16,Templates_Old2!$K$1:EO$1,0)))</f>
        <v/>
      </c>
      <c r="P113" s="55" t="str" cm="1">
        <f t="array" ref="P113">IF(INDEX(Templates_Old2!$K$2:$EM$152,ROW()-ROW(P$20)+1, MATCH(P$16,Templates_Old2!$K$1:EP$1,0))="","",INDEX(Templates_Old2!$K$2:$EM$152,ROW()-ROW(P$20)+1, MATCH(P$16,Templates_Old2!$K$1:EP$1,0)))</f>
        <v/>
      </c>
      <c r="Q113" s="55" t="str" cm="1">
        <f t="array" ref="Q113">IF(INDEX(Templates_Old2!$K$2:$EM$152,ROW()-ROW(Q$20)+1, MATCH(Q$16,Templates_Old2!$K$1:EQ$1,0))="","",INDEX(Templates_Old2!$K$2:$EM$152,ROW()-ROW(Q$20)+1, MATCH(Q$16,Templates_Old2!$K$1:EQ$1,0)))</f>
        <v/>
      </c>
      <c r="R113" s="55" t="str" cm="1">
        <f t="array" ref="R113">IF(INDEX(Templates_Old2!$K$2:$EM$152,ROW()-ROW(R$20)+1, MATCH(R$16,Templates_Old2!$K$1:ER$1,0))="","",INDEX(Templates_Old2!$K$2:$EM$152,ROW()-ROW(R$20)+1, MATCH(R$16,Templates_Old2!$K$1:ER$1,0)))</f>
        <v/>
      </c>
      <c r="S113" s="55" t="str" cm="1">
        <f t="array" ref="S113">IF(INDEX(Templates_Old2!$K$2:$EM$152,ROW()-ROW(S$20)+1, MATCH(S$16,Templates_Old2!$K$1:ES$1,0))="","",INDEX(Templates_Old2!$K$2:$EM$152,ROW()-ROW(S$20)+1, MATCH(S$16,Templates_Old2!$K$1:ES$1,0)))</f>
        <v/>
      </c>
      <c r="T113" s="55" t="str" cm="1">
        <f t="array" ref="T113">IF(INDEX(Templates_Old2!$K$2:$EM$152,ROW()-ROW(T$20)+1, MATCH(T$16,Templates_Old2!$K$1:ET$1,0))="","",INDEX(Templates_Old2!$K$2:$EM$152,ROW()-ROW(T$20)+1, MATCH(T$16,Templates_Old2!$K$1:ET$1,0)))</f>
        <v/>
      </c>
      <c r="U113" s="55" t="str" cm="1">
        <f t="array" ref="U113">IF(INDEX(Templates_Old2!$K$2:$EM$152,ROW()-ROW(U$20)+1, MATCH(U$16,Templates_Old2!$K$1:EU$1,0))="","",INDEX(Templates_Old2!$K$2:$EM$152,ROW()-ROW(U$20)+1, MATCH(U$16,Templates_Old2!$K$1:EU$1,0)))</f>
        <v/>
      </c>
      <c r="V113" s="55" t="str" cm="1">
        <f t="array" ref="V113">IF(INDEX(Templates_Old2!$K$2:$EM$152,ROW()-ROW(V$20)+1, MATCH(V$16,Templates_Old2!$K$1:EV$1,0))="","",INDEX(Templates_Old2!$K$2:$EM$152,ROW()-ROW(V$20)+1, MATCH(V$16,Templates_Old2!$K$1:EV$1,0)))</f>
        <v/>
      </c>
      <c r="W113" s="55" t="str" cm="1">
        <f t="array" ref="W113">IF(INDEX(Templates_Old2!$K$2:$EM$152,ROW()-ROW(W$20)+1, MATCH(W$16,Templates_Old2!$K$1:EW$1,0))="","",INDEX(Templates_Old2!$K$2:$EM$152,ROW()-ROW(W$20)+1, MATCH(W$16,Templates_Old2!$K$1:EW$1,0)))</f>
        <v/>
      </c>
      <c r="X113" s="55" t="str" cm="1">
        <f t="array" ref="X113">IF(INDEX(Templates_Old2!$K$2:$EM$152,ROW()-ROW(X$20)+1, MATCH(X$16,Templates_Old2!$K$1:EX$1,0))="","",INDEX(Templates_Old2!$K$2:$EM$152,ROW()-ROW(X$20)+1, MATCH(X$16,Templates_Old2!$K$1:EX$1,0)))</f>
        <v/>
      </c>
      <c r="Y113" s="55" t="str" cm="1">
        <f t="array" ref="Y113">IF(INDEX(Templates_Old2!$K$2:$EM$152,ROW()-ROW(Y$20)+1, MATCH(Y$16,Templates_Old2!$K$1:EY$1,0))="","",INDEX(Templates_Old2!$K$2:$EM$152,ROW()-ROW(Y$20)+1, MATCH(Y$16,Templates_Old2!$K$1:EY$1,0)))</f>
        <v/>
      </c>
      <c r="Z113" s="55" t="str" cm="1">
        <f t="array" ref="Z113">IF(INDEX(Templates_Old2!$K$2:$EM$152,ROW()-ROW(Z$20)+1, MATCH(Z$16,Templates_Old2!$K$1:EZ$1,0))="","",INDEX(Templates_Old2!$K$2:$EM$152,ROW()-ROW(Z$20)+1, MATCH(Z$16,Templates_Old2!$K$1:EZ$1,0)))</f>
        <v/>
      </c>
      <c r="AA113" s="55" t="str" cm="1">
        <f t="array" ref="AA113">IF(INDEX(Templates_Old2!$K$2:$EM$152,ROW()-ROW(AA$20)+1, MATCH(AA$16,Templates_Old2!$K$1:FA$1,0))="","",INDEX(Templates_Old2!$K$2:$EM$152,ROW()-ROW(AA$20)+1, MATCH(AA$16,Templates_Old2!$K$1:FA$1,0)))</f>
        <v/>
      </c>
      <c r="AB113" s="55" t="str" cm="1">
        <f t="array" ref="AB113">IF(INDEX(Templates_Old2!$K$2:$EM$152,ROW()-ROW(AB$20)+1, MATCH(AB$16,Templates_Old2!$K$1:FB$1,0))="","",INDEX(Templates_Old2!$K$2:$EM$152,ROW()-ROW(AB$20)+1, MATCH(AB$16,Templates_Old2!$K$1:FB$1,0)))</f>
        <v/>
      </c>
      <c r="AC113" s="55" t="str" cm="1">
        <f t="array" ref="AC113">IF(INDEX(Templates_Old2!$K$2:$EM$152,ROW()-ROW(AC$20)+1, MATCH(AC$16,Templates_Old2!$K$1:FC$1,0))="","",INDEX(Templates_Old2!$K$2:$EM$152,ROW()-ROW(AC$20)+1, MATCH(AC$16,Templates_Old2!$K$1:FC$1,0)))</f>
        <v/>
      </c>
      <c r="AD113" s="55" t="str" cm="1">
        <f t="array" ref="AD113">IF(INDEX(Templates_Old2!$K$2:$EM$152,ROW()-ROW(AD$20)+1, MATCH(AD$16,Templates_Old2!$K$1:FD$1,0))="","",INDEX(Templates_Old2!$K$2:$EM$152,ROW()-ROW(AD$20)+1, MATCH(AD$16,Templates_Old2!$K$1:FD$1,0)))</f>
        <v/>
      </c>
      <c r="AE113" s="55" t="str" cm="1">
        <f t="array" ref="AE113">IF(INDEX(Templates_Old2!$K$2:$EM$152,ROW()-ROW(AE$20)+1, MATCH(AE$16,Templates_Old2!$K$1:FE$1,0))="","",INDEX(Templates_Old2!$K$2:$EM$152,ROW()-ROW(AE$20)+1, MATCH(AE$16,Templates_Old2!$K$1:FE$1,0)))</f>
        <v/>
      </c>
      <c r="AF113" s="55" t="str" cm="1">
        <f t="array" ref="AF113">IF(INDEX(Templates_Old2!$K$2:$EM$152,ROW()-ROW(AF$20)+1, MATCH(AF$16,Templates_Old2!$K$1:FF$1,0))="","",INDEX(Templates_Old2!$K$2:$EM$152,ROW()-ROW(AF$20)+1, MATCH(AF$16,Templates_Old2!$K$1:FF$1,0)))</f>
        <v/>
      </c>
      <c r="AG113" s="55" t="str" cm="1">
        <f t="array" ref="AG113">IF(INDEX(Templates_Old2!$K$2:$EM$152,ROW()-ROW(AG$20)+1, MATCH(AG$16,Templates_Old2!$K$1:FG$1,0))="","",INDEX(Templates_Old2!$K$2:$EM$152,ROW()-ROW(AG$20)+1, MATCH(AG$16,Templates_Old2!$K$1:FG$1,0)))</f>
        <v/>
      </c>
      <c r="AH113" s="55" t="str" cm="1">
        <f t="array" ref="AH113">IF(INDEX(Templates_Old2!$K$2:$EM$152,ROW()-ROW(AH$20)+1, MATCH(AH$16,Templates_Old2!$K$1:FH$1,0))="","",INDEX(Templates_Old2!$K$2:$EM$152,ROW()-ROW(AH$20)+1, MATCH(AH$16,Templates_Old2!$K$1:FH$1,0)))</f>
        <v/>
      </c>
      <c r="AI113" s="55" t="str" cm="1">
        <f t="array" ref="AI113">IF(INDEX(Templates_Old2!$K$2:$EM$152,ROW()-ROW(AI$20)+1, MATCH(AI$16,Templates_Old2!$K$1:FI$1,0))="","",INDEX(Templates_Old2!$K$2:$EM$152,ROW()-ROW(AI$20)+1, MATCH(AI$16,Templates_Old2!$K$1:FI$1,0)))</f>
        <v/>
      </c>
      <c r="AJ113" s="55" t="str" cm="1">
        <f t="array" ref="AJ113">IF(INDEX(Templates_Old2!$K$2:$EM$152,ROW()-ROW(AJ$20)+1, MATCH(AJ$16,Templates_Old2!$K$1:EY$1,0))="","",INDEX(Templates_Old2!$K$2:$EM$152,ROW()-ROW(AJ$20)+1, MATCH(AJ$16,Templates_Old2!$K$1:EY$1,0)))</f>
        <v/>
      </c>
      <c r="AK113" s="55" t="str" cm="1">
        <f t="array" ref="AK113">IF(INDEX(Templates_Old2!$K$2:$EM$152,ROW()-ROW(AK$20)+1, MATCH(AK$16,Templates_Old2!$K$1:EZ$1,0))="","",INDEX(Templates_Old2!$K$2:$EM$152,ROW()-ROW(AK$20)+1, MATCH(AK$16,Templates_Old2!$K$1:EZ$1,0)))</f>
        <v/>
      </c>
      <c r="AL113" s="55" t="str" cm="1">
        <f t="array" ref="AL113">IF(INDEX(Templates_Old2!$K$2:$EM$152,ROW()-ROW(AL$20)+1, MATCH(AL$16,Templates_Old2!$K$1:FA$1,0))="","",INDEX(Templates_Old2!$K$2:$EM$152,ROW()-ROW(AL$20)+1, MATCH(AL$16,Templates_Old2!$K$1:FA$1,0)))</f>
        <v/>
      </c>
      <c r="AM113" s="55" t="str" cm="1">
        <f t="array" ref="AM113">IF(INDEX(Templates_Old2!$K$2:$EM$152,ROW()-ROW(AM$20)+1, MATCH(AM$16,Templates_Old2!$K$1:FB$1,0))="","",INDEX(Templates_Old2!$K$2:$EM$152,ROW()-ROW(AM$20)+1, MATCH(AM$16,Templates_Old2!$K$1:FB$1,0)))</f>
        <v/>
      </c>
      <c r="AN113" s="55" t="str" cm="1">
        <f t="array" ref="AN113">IF(INDEX(Templates_Old2!$K$2:$EM$152,ROW()-ROW(AN$20)+1, MATCH(AN$16,Templates_Old2!$K$1:FC$1,0))="","",INDEX(Templates_Old2!$K$2:$EM$152,ROW()-ROW(AN$20)+1, MATCH(AN$16,Templates_Old2!$K$1:FC$1,0)))</f>
        <v/>
      </c>
      <c r="AO113" s="55" t="str" cm="1">
        <f t="array" ref="AO113">IF(INDEX(Templates_Old2!$K$2:$EM$152,ROW()-ROW(AO$20)+1, MATCH(AO$16,Templates_Old2!$K$1:FD$1,0))="","",INDEX(Templates_Old2!$K$2:$EM$152,ROW()-ROW(AO$20)+1, MATCH(AO$16,Templates_Old2!$K$1:FD$1,0)))</f>
        <v/>
      </c>
      <c r="AP113" s="55" t="str" cm="1">
        <f t="array" ref="AP113">IF(INDEX(Templates_Old2!$K$2:$EM$152,ROW()-ROW(AP$20)+1, MATCH(AP$16,Templates_Old2!$K$1:FE$1,0))="","",INDEX(Templates_Old2!$K$2:$EM$152,ROW()-ROW(AP$20)+1, MATCH(AP$16,Templates_Old2!$K$1:FE$1,0)))</f>
        <v/>
      </c>
      <c r="AQ113" s="55" t="str" cm="1">
        <f t="array" ref="AQ113">IF(INDEX(Templates_Old2!$K$2:$EM$152,ROW()-ROW(AQ$20)+1, MATCH(AQ$16,Templates_Old2!$K$1:FF$1,0))="","",INDEX(Templates_Old2!$K$2:$EM$152,ROW()-ROW(AQ$20)+1, MATCH(AQ$16,Templates_Old2!$K$1:FF$1,0)))</f>
        <v/>
      </c>
      <c r="AR113" s="55" t="str" cm="1">
        <f t="array" ref="AR113">IF(INDEX(Templates_Old2!$K$2:$EM$152,ROW()-ROW(AR$20)+1, MATCH(AR$16,Templates_Old2!$K$1:FG$1,0))="","",INDEX(Templates_Old2!$K$2:$EM$152,ROW()-ROW(AR$20)+1, MATCH(AR$16,Templates_Old2!$K$1:FG$1,0)))</f>
        <v/>
      </c>
      <c r="AS113" s="55" t="str" cm="1">
        <f t="array" ref="AS113">IF(INDEX(Templates_Old2!$K$2:$EM$152,ROW()-ROW(AS$20)+1, MATCH(AS$16,Templates_Old2!$K$1:FH$1,0))="","",INDEX(Templates_Old2!$K$2:$EM$152,ROW()-ROW(AS$20)+1, MATCH(AS$16,Templates_Old2!$K$1:FH$1,0)))</f>
        <v/>
      </c>
      <c r="AT113" s="55" t="str" cm="1">
        <f t="array" ref="AT113">IF(INDEX(Templates_Old2!$K$2:$EM$152,ROW()-ROW(AT$20)+1, MATCH(AT$16,Templates_Old2!$K$1:FI$1,0))="","",INDEX(Templates_Old2!$K$2:$EM$152,ROW()-ROW(AT$20)+1, MATCH(AT$16,Templates_Old2!$K$1:FI$1,0)))</f>
        <v/>
      </c>
      <c r="AU113" s="55" t="str" cm="1">
        <f t="array" ref="AU113">IF(INDEX(Templates_Old2!$K$2:$EM$152,ROW()-ROW(AU$20)+1, MATCH(AU$16,Templates_Old2!$K$1:FJ$1,0))="","",INDEX(Templates_Old2!$K$2:$EM$152,ROW()-ROW(AU$20)+1, MATCH(AU$16,Templates_Old2!$K$1:FJ$1,0)))</f>
        <v/>
      </c>
      <c r="AV113" s="55" t="str" cm="1">
        <f t="array" ref="AV113">IF(INDEX(Templates_Old2!$K$2:$EM$152,ROW()-ROW(AV$20)+1, MATCH(AV$16,Templates_Old2!$K$1:FK$1,0))="","",INDEX(Templates_Old2!$K$2:$EM$152,ROW()-ROW(AV$20)+1, MATCH(AV$16,Templates_Old2!$K$1:FK$1,0)))</f>
        <v/>
      </c>
      <c r="AW113" s="55" t="str" cm="1">
        <f t="array" ref="AW113">IF(INDEX(Templates_Old2!$K$2:$EM$152,ROW()-ROW(AW$20)+1, MATCH(AW$16,Templates_Old2!$K$1:FL$1,0))="","",INDEX(Templates_Old2!$K$2:$EM$152,ROW()-ROW(AW$20)+1, MATCH(AW$16,Templates_Old2!$K$1:FL$1,0)))</f>
        <v/>
      </c>
      <c r="AX113" s="55" t="str" cm="1">
        <f t="array" ref="AX113">IF(INDEX(Templates_Old2!$K$2:$EM$152,ROW()-ROW(AX$20)+1, MATCH(AX$16,Templates_Old2!$K$1:FK$1,0))="","",INDEX(Templates_Old2!$K$2:$EM$152,ROW()-ROW(AX$20)+1, MATCH(AX$16,Templates_Old2!$K$1:FK$1,0)))</f>
        <v/>
      </c>
      <c r="AY113" s="55" t="str" cm="1">
        <f t="array" ref="AY113">IF(INDEX(Templates_Old2!$K$2:$EM$152,ROW()-ROW(AY$20)+1, MATCH(AY$16,Templates_Old2!$K$1:FL$1,0))="","",INDEX(Templates_Old2!$K$2:$EM$152,ROW()-ROW(AY$20)+1, MATCH(AY$16,Templates_Old2!$K$1:FL$1,0)))</f>
        <v/>
      </c>
      <c r="AZ113" s="55" t="str" cm="1">
        <f t="array" ref="AZ113">IF(INDEX(Templates_Old2!$K$2:$EM$152,ROW()-ROW(AZ$20)+1, MATCH(AZ$16,Templates_Old2!$K$1:FM$1,0))="","",INDEX(Templates_Old2!$K$2:$EM$152,ROW()-ROW(AZ$20)+1, MATCH(AZ$16,Templates_Old2!$K$1:FM$1,0)))</f>
        <v/>
      </c>
      <c r="BA113" s="55" t="str" cm="1">
        <f t="array" ref="BA113">IF(INDEX(Templates_Old2!$K$2:$EM$152,ROW()-ROW(BA$20)+1, MATCH(BA$16,Templates_Old2!$K$1:FN$1,0))="","",INDEX(Templates_Old2!$K$2:$EM$152,ROW()-ROW(BA$20)+1, MATCH(BA$16,Templates_Old2!$K$1:FN$1,0)))</f>
        <v/>
      </c>
      <c r="BB113" s="55" t="str" cm="1">
        <f t="array" ref="BB113">IF(INDEX(Templates_Old2!$K$2:$EM$152,ROW()-ROW(BB$20)+1, MATCH(BB$16,Templates_Old2!$K$1:FO$1,0))="","",INDEX(Templates_Old2!$K$2:$EM$152,ROW()-ROW(BB$20)+1, MATCH(BB$16,Templates_Old2!$K$1:FO$1,0)))</f>
        <v/>
      </c>
      <c r="BC113" s="55" t="str" cm="1">
        <f t="array" ref="BC113">IF(INDEX(Templates_Old2!$K$2:$EM$152,ROW()-ROW(BC$20)+1, MATCH(BC$16,Templates_Old2!$K$1:FP$1,0))="","",INDEX(Templates_Old2!$K$2:$EM$152,ROW()-ROW(BC$20)+1, MATCH(BC$16,Templates_Old2!$K$1:FP$1,0)))</f>
        <v/>
      </c>
      <c r="BD113" s="55" t="str" cm="1">
        <f t="array" ref="BD113">IF(INDEX(Templates_Old2!$K$2:$EM$152,ROW()-ROW(BD$20)+1, MATCH(BD$16,Templates_Old2!$K$1:FQ$1,0))="","",INDEX(Templates_Old2!$K$2:$EM$152,ROW()-ROW(BD$20)+1, MATCH(BD$16,Templates_Old2!$K$1:FQ$1,0)))</f>
        <v/>
      </c>
      <c r="BE113" s="55" t="str" cm="1">
        <f t="array" ref="BE113">IF(INDEX(Templates_Old2!$K$2:$EM$152,ROW()-ROW(BE$20)+1, MATCH(BE$16,Templates_Old2!$K$1:FR$1,0))="","",INDEX(Templates_Old2!$K$2:$EM$152,ROW()-ROW(BE$20)+1, MATCH(BE$16,Templates_Old2!$K$1:FR$1,0)))</f>
        <v/>
      </c>
      <c r="BF113" s="55" t="str" cm="1">
        <f t="array" ref="BF113">IF(INDEX(Templates_Old2!$K$2:$EM$152,ROW()-ROW(BF$20)+1, MATCH(BF$16,Templates_Old2!$K$1:FS$1,0))="","",INDEX(Templates_Old2!$K$2:$EM$152,ROW()-ROW(BF$20)+1, MATCH(BF$16,Templates_Old2!$K$1:FS$1,0)))</f>
        <v/>
      </c>
      <c r="BG113" s="55" t="str" cm="1">
        <f t="array" ref="BG113">IF(INDEX(Templates_Old2!$K$2:$EM$152,ROW()-ROW(BG$20)+1, MATCH(BG$16,Templates_Old2!$K$1:FT$1,0))="","",INDEX(Templates_Old2!$K$2:$EM$152,ROW()-ROW(BG$20)+1, MATCH(BG$16,Templates_Old2!$K$1:FT$1,0)))</f>
        <v/>
      </c>
      <c r="BH113" s="55" t="str" cm="1">
        <f t="array" ref="BH113">IF(INDEX(Templates_Old2!$K$2:$EM$152,ROW()-ROW(BH$20)+1, MATCH(BH$16,Templates_Old2!$K$1:FU$1,0))="","",INDEX(Templates_Old2!$K$2:$EM$152,ROW()-ROW(BH$20)+1, MATCH(BH$16,Templates_Old2!$K$1:FU$1,0)))</f>
        <v/>
      </c>
      <c r="BI113" s="55" t="str" cm="1">
        <f t="array" ref="BI113">IF(INDEX(Templates_Old2!$K$2:$EM$152,ROW()-ROW(BI$20)+1, MATCH(BI$16,Templates_Old2!$K$1:FV$1,0))="","",INDEX(Templates_Old2!$K$2:$EM$152,ROW()-ROW(BI$20)+1, MATCH(BI$16,Templates_Old2!$K$1:FV$1,0)))</f>
        <v/>
      </c>
      <c r="BJ113" s="55" t="str" cm="1">
        <f t="array" ref="BJ113">IF(INDEX(Templates_Old2!$K$2:$EM$152,ROW()-ROW(BJ$20)+1, MATCH(BJ$16,Templates_Old2!$K$1:FW$1,0))="","",INDEX(Templates_Old2!$K$2:$EM$152,ROW()-ROW(BJ$20)+1, MATCH(BJ$16,Templates_Old2!$K$1:FW$1,0)))</f>
        <v/>
      </c>
      <c r="BK113" s="55" t="str" cm="1">
        <f t="array" ref="BK113">IF(INDEX(Templates_Old2!$K$2:$EM$152,ROW()-ROW(BK$20)+1, MATCH(BK$16,Templates_Old2!$K$1:FX$1,0))="","",INDEX(Templates_Old2!$K$2:$EM$152,ROW()-ROW(BK$20)+1, MATCH(BK$16,Templates_Old2!$K$1:FX$1,0)))</f>
        <v/>
      </c>
      <c r="BL113" s="55" t="str" cm="1">
        <f t="array" ref="BL113">IF(INDEX(Templates_Old2!$K$2:$EM$152,ROW()-ROW(BL$20)+1, MATCH(BL$16,Templates_Old2!$K$1:FY$1,0))="","",INDEX(Templates_Old2!$K$2:$EM$152,ROW()-ROW(BL$20)+1, MATCH(BL$16,Templates_Old2!$K$1:FY$1,0)))</f>
        <v/>
      </c>
      <c r="BM113" s="55" t="str" cm="1">
        <f t="array" ref="BM113">IF(INDEX(Templates_Old2!$K$2:$EM$152,ROW()-ROW(BM$20)+1, MATCH(BM$16,Templates_Old2!$K$1:FZ$1,0))="","",INDEX(Templates_Old2!$K$2:$EM$152,ROW()-ROW(BM$20)+1, MATCH(BM$16,Templates_Old2!$K$1:FZ$1,0)))</f>
        <v/>
      </c>
      <c r="BN113" s="55" t="str" cm="1">
        <f t="array" ref="BN113">IF(INDEX(Templates_Old2!$K$2:$EM$152,ROW()-ROW(BN$20)+1, MATCH(BN$16,Templates_Old2!$K$1:GA$1,0))="","",INDEX(Templates_Old2!$K$2:$EM$152,ROW()-ROW(BN$20)+1, MATCH(BN$16,Templates_Old2!$K$1:GA$1,0)))</f>
        <v/>
      </c>
      <c r="BO113" s="55" t="str" cm="1">
        <f t="array" ref="BO113">IF(INDEX(Templates_Old2!$K$2:$EM$152,ROW()-ROW(BO$20)+1, MATCH(BO$16,Templates_Old2!$K$1:GB$1,0))="","",INDEX(Templates_Old2!$K$2:$EM$152,ROW()-ROW(BO$20)+1, MATCH(BO$16,Templates_Old2!$K$1:GB$1,0)))</f>
        <v/>
      </c>
      <c r="BP113" s="55" t="str" cm="1">
        <f t="array" ref="BP113">IF(INDEX(Templates_Old2!$K$2:$EM$152,ROW()-ROW(BP$20)+1, MATCH(BP$16,Templates_Old2!$K$1:GC$1,0))="","",INDEX(Templates_Old2!$K$2:$EM$152,ROW()-ROW(BP$20)+1, MATCH(BP$16,Templates_Old2!$K$1:GC$1,0)))</f>
        <v/>
      </c>
      <c r="BQ113" s="55" t="str" cm="1">
        <f t="array" ref="BQ113">IF(INDEX(Templates_Old2!$K$2:$EM$152,ROW()-ROW(BQ$20)+1, MATCH(BQ$16,Templates_Old2!$K$1:GD$1,0))="","",INDEX(Templates_Old2!$K$2:$EM$152,ROW()-ROW(BQ$20)+1, MATCH(BQ$16,Templates_Old2!$K$1:GD$1,0)))</f>
        <v/>
      </c>
      <c r="BR113" s="55" t="str" cm="1">
        <f t="array" ref="BR113">IF(INDEX(Templates_Old2!$K$2:$EM$152,ROW()-ROW(BR$20)+1, MATCH(BR$16,Templates_Old2!$K$1:GE$1,0))="","",INDEX(Templates_Old2!$K$2:$EM$152,ROW()-ROW(BR$20)+1, MATCH(BR$16,Templates_Old2!$K$1:GE$1,0)))</f>
        <v/>
      </c>
      <c r="BS113" s="55" t="str" cm="1">
        <f t="array" ref="BS113">IF(INDEX(Templates_Old2!$K$2:$EM$152,ROW()-ROW(BS$20)+1, MATCH(BS$16,Templates_Old2!$K$1:GF$1,0))="","",INDEX(Templates_Old2!$K$2:$EM$152,ROW()-ROW(BS$20)+1, MATCH(BS$16,Templates_Old2!$K$1:GF$1,0)))</f>
        <v/>
      </c>
      <c r="BT113" s="55" t="str" cm="1">
        <f t="array" ref="BT113">IF(INDEX(Templates_Old2!$K$2:$EM$152,ROW()-ROW(BT$20)+1, MATCH(BT$16,Templates_Old2!$K$1:GG$1,0))="","",INDEX(Templates_Old2!$K$2:$EM$152,ROW()-ROW(BT$20)+1, MATCH(BT$16,Templates_Old2!$K$1:GG$1,0)))</f>
        <v/>
      </c>
      <c r="BU113" s="55" t="str" cm="1">
        <f t="array" ref="BU113">IF(INDEX(Templates_Old2!$K$2:$EM$152,ROW()-ROW(BU$20)+1, MATCH(BU$16,Templates_Old2!$K$1:GH$1,0))="","",INDEX(Templates_Old2!$K$2:$EM$152,ROW()-ROW(BU$20)+1, MATCH(BU$16,Templates_Old2!$K$1:GH$1,0)))</f>
        <v/>
      </c>
      <c r="BV113" s="55" t="str" cm="1">
        <f t="array" ref="BV113">IF(INDEX(Templates_Old2!$K$2:$EM$152,ROW()-ROW(BV$20)+1, MATCH(BV$16,Templates_Old2!$K$1:GC$1,0))="","",INDEX(Templates_Old2!$K$2:$EM$152,ROW()-ROW(BV$20)+1, MATCH(BV$16,Templates_Old2!$K$1:GC$1,0)))</f>
        <v/>
      </c>
      <c r="BW113" s="55" t="str" cm="1">
        <f t="array" ref="BW113">IF(INDEX(Templates_Old2!$K$2:$EM$152,ROW()-ROW(BW$20)+1, MATCH(BW$16,Templates_Old2!$K$1:GD$1,0))="","",INDEX(Templates_Old2!$K$2:$EM$152,ROW()-ROW(BW$20)+1, MATCH(BW$16,Templates_Old2!$K$1:GD$1,0)))</f>
        <v/>
      </c>
      <c r="BX113" s="55" t="str" cm="1">
        <f t="array" ref="BX113">IF(INDEX(Templates_Old2!$K$2:$EM$152,ROW()-ROW(BX$20)+1, MATCH(BX$16,Templates_Old2!$K$1:GE$1,0))="","",INDEX(Templates_Old2!$K$2:$EM$152,ROW()-ROW(BX$20)+1, MATCH(BX$16,Templates_Old2!$K$1:GE$1,0)))</f>
        <v/>
      </c>
      <c r="BY113" s="55" t="str" cm="1">
        <f t="array" ref="BY113">IF(INDEX(Templates_Old2!$K$2:$EM$152,ROW()-ROW(BY$20)+1, MATCH(BY$16,Templates_Old2!$K$1:GF$1,0))="","",INDEX(Templates_Old2!$K$2:$EM$152,ROW()-ROW(BY$20)+1, MATCH(BY$16,Templates_Old2!$K$1:GF$1,0)))</f>
        <v/>
      </c>
      <c r="BZ113" s="55" t="str" cm="1">
        <f t="array" ref="BZ113">IF(INDEX(Templates_Old2!$K$2:$EM$152,ROW()-ROW(BZ$20)+1, MATCH(BZ$16,Templates_Old2!$K$1:GG$1,0))="","",INDEX(Templates_Old2!$K$2:$EM$152,ROW()-ROW(BZ$20)+1, MATCH(BZ$16,Templates_Old2!$K$1:GG$1,0)))</f>
        <v/>
      </c>
      <c r="CA113" s="55" t="str" cm="1">
        <f t="array" ref="CA113">IF(INDEX(Templates_Old2!$K$2:$EM$152,ROW()-ROW(CA$20)+1, MATCH(CA$16,Templates_Old2!$K$1:GH$1,0))="","",INDEX(Templates_Old2!$K$2:$EM$152,ROW()-ROW(CA$20)+1, MATCH(CA$16,Templates_Old2!$K$1:GH$1,0)))</f>
        <v/>
      </c>
      <c r="CB113" s="55" t="str" cm="1">
        <f t="array" ref="CB113">IF(INDEX(Templates_Old2!$K$2:$EM$152,ROW()-ROW(CB$20)+1, MATCH(CB$16,Templates_Old2!$K$1:GI$1,0))="","",INDEX(Templates_Old2!$K$2:$EM$152,ROW()-ROW(CB$20)+1, MATCH(CB$16,Templates_Old2!$K$1:GI$1,0)))</f>
        <v/>
      </c>
      <c r="CC113" s="55" t="str" cm="1">
        <f t="array" ref="CC113">IF(INDEX(Templates_Old2!$K$2:$EM$152,ROW()-ROW(CC$20)+1, MATCH(CC$16,Templates_Old2!$K$1:GJ$1,0))="","",INDEX(Templates_Old2!$K$2:$EM$152,ROW()-ROW(CC$20)+1, MATCH(CC$16,Templates_Old2!$K$1:GJ$1,0)))</f>
        <v/>
      </c>
      <c r="CD113" s="55" t="str" cm="1">
        <f t="array" ref="CD113">IF(INDEX(Templates_Old2!$K$2:$EM$152,ROW()-ROW(CD$20)+1, MATCH(CD$16,Templates_Old2!$K$1:GK$1,0))="","",INDEX(Templates_Old2!$K$2:$EM$152,ROW()-ROW(CD$20)+1, MATCH(CD$16,Templates_Old2!$K$1:GK$1,0)))</f>
        <v/>
      </c>
      <c r="CE113" s="55" t="str" cm="1">
        <f t="array" ref="CE113">IF(INDEX(Templates_Old2!$K$2:$EM$152,ROW()-ROW(CE$20)+1, MATCH(CE$16,Templates_Old2!$K$1:GL$1,0))="","",INDEX(Templates_Old2!$K$2:$EM$152,ROW()-ROW(CE$20)+1, MATCH(CE$16,Templates_Old2!$K$1:GL$1,0)))</f>
        <v/>
      </c>
      <c r="CF113" s="55"/>
      <c r="CG113" s="55"/>
      <c r="CH113" s="55"/>
      <c r="CI113" s="55"/>
      <c r="CJ113" s="55"/>
      <c r="CK113" s="55"/>
      <c r="CL113" s="55"/>
      <c r="CM113" s="55"/>
      <c r="CN113" s="55"/>
      <c r="CO113" s="55"/>
      <c r="CP113" s="55"/>
      <c r="CQ113" s="55"/>
      <c r="CR113" s="55"/>
      <c r="CS113" s="55"/>
      <c r="CT113" s="55"/>
      <c r="CU113" s="55"/>
      <c r="CV113" s="55"/>
      <c r="CW113" s="55"/>
      <c r="CX113" s="55"/>
      <c r="CY113" s="55"/>
      <c r="CZ113" s="55"/>
      <c r="DA113" s="55"/>
      <c r="DB113" s="55"/>
      <c r="DC113" s="55"/>
      <c r="DD113" s="55"/>
      <c r="DE113" s="55"/>
      <c r="DF113" s="55"/>
      <c r="DG113" s="55"/>
      <c r="DH113" s="55"/>
      <c r="DI113" s="55"/>
      <c r="DJ113" s="55"/>
      <c r="DK113" s="55"/>
      <c r="DL113" s="55"/>
      <c r="DM113" s="55"/>
      <c r="DN113" s="55"/>
      <c r="DO113" s="55"/>
      <c r="DP113" s="55"/>
      <c r="DQ113" s="55"/>
      <c r="DR113" s="55"/>
      <c r="DS113" s="55"/>
      <c r="DT113" s="55"/>
      <c r="DU113" s="55"/>
      <c r="DV113" s="55"/>
      <c r="DW113" s="55"/>
      <c r="DX113" s="55"/>
      <c r="DY113" s="55"/>
      <c r="DZ113" s="55"/>
      <c r="EA113" s="55"/>
      <c r="EB113" s="83"/>
      <c r="EC113" s="83"/>
      <c r="ED113" s="83"/>
      <c r="EE113" s="83"/>
      <c r="EF113" s="83"/>
      <c r="EG113" s="83"/>
      <c r="EH113" s="83"/>
      <c r="EI113" s="83"/>
      <c r="EJ113" s="83"/>
    </row>
    <row r="114" spans="1:140" s="24" customFormat="1">
      <c r="A114" s="41" t="s">
        <v>640</v>
      </c>
      <c r="B114" s="6" t="s">
        <v>644</v>
      </c>
      <c r="C114" s="66" t="str" cm="1">
        <f t="array" ref="C114">IF(INDEX(Templates_Old2!C$2:C$153,ROW()-ROW($20:$20)+1)="","",INDEX(Templates_Old2!C$2:C$153,ROW()-ROW($20:$20)+1))</f>
        <v/>
      </c>
      <c r="D114" s="66" t="str" cm="1">
        <f t="array" ref="D114">IF(INDEX(Templates_Old2!D$2:D$153,ROW()-ROW($20:$20)+1)="","",INDEX(Templates_Old2!D$2:D$153,ROW()-ROW($20:$20)+1))</f>
        <v/>
      </c>
      <c r="E114" s="66" t="str" cm="1">
        <f t="array" ref="E114">IF(INDEX(Templates_Old2!E$2:E$153,ROW()-ROW($20:$20)+1)="","",INDEX(Templates_Old2!E$2:E$153,ROW()-ROW($20:$20)+1))</f>
        <v>Pump</v>
      </c>
      <c r="F114" s="127" t="str" cm="1">
        <f t="array" ref="F114">IF(INDEX(Templates_Old2!F$2:F$153,ROW()-ROW($20:$20)+1)="","",INDEX(Templates_Old2!F$2:F$153,ROW()-ROW($20:$20)+1))</f>
        <v>Pump 2</v>
      </c>
      <c r="G114" s="116" t="str" cm="1">
        <f t="array" ref="G114">IF(INDEX(Templates_Old2!G$2:G$153,ROW()-ROW($20:$20)+1)="","",INDEX(Templates_Old2!G$2:G$153,ROW()-ROW($20:$20)+1))</f>
        <v>ASHRAE229 1</v>
      </c>
      <c r="H114" s="68" t="str" cm="1">
        <f t="array" ref="H114">IF(INDEX(Templates_Old2!H$2:H$153,ROW()-ROW($20:$20)+1)="","",INDEX(Templates_Old2!H$2:H$153,ROW()-ROW($20:$20)+1))</f>
        <v>id</v>
      </c>
      <c r="I114" s="68" t="str" cm="1">
        <f t="array" ref="I114">IF(INDEX(Templates_Old2!I$2:I$153,ROW()-ROW($20:$20)+1)="","",INDEX(Templates_Old2!I$2:I$153,ROW()-ROW($20:$20)+1))</f>
        <v/>
      </c>
      <c r="J114" s="68" t="str" cm="1">
        <f t="array" ref="J114">IF(INDEX(Templates_Old2!J$2:J$153,ROW()-ROW($20:$20)+1)="","",INDEX(Templates_Old2!J$2:J$153,ROW()-ROW($20:$20)+1))</f>
        <v/>
      </c>
      <c r="K114" s="69" t="str" cm="1">
        <f t="array" ref="K114">IF(INDEX(Templates_Old2!K$2:K$153,ROW()-ROW($20:$20)+1)="","",INDEX(Templates_Old2!K$2:K$153,ROW()-ROW($20:$20)+1))</f>
        <v/>
      </c>
      <c r="L114" s="69" t="str" cm="1">
        <f t="array" ref="L114">IF(INDEX(Templates_Old2!L$2:L$153,ROW()-ROW($20:$20)+1)="","",INDEX(Templates_Old2!L$2:L$153,ROW()-ROW($20:$20)+1))</f>
        <v/>
      </c>
      <c r="M114" s="55" t="str" cm="1">
        <f t="array" ref="M114">IF(INDEX(Templates_Old2!$K$2:$EM$152,ROW()-ROW(M$20)+1, MATCH(M$16,Templates_Old2!$K$1:EM$1,0))="","",INDEX(Templates_Old2!$K$2:$EM$152,ROW()-ROW(M$20)+1, MATCH(M$16,Templates_Old2!$K$1:EM$1,0)))</f>
        <v>Chiller Pump 1</v>
      </c>
      <c r="N114" s="55" t="str" cm="1">
        <f t="array" ref="N114">IF(INDEX(Templates_Old2!$K$2:$EM$152,ROW()-ROW(N$20)+1, MATCH(N$16,Templates_Old2!$K$1:EN$1,0))="","",INDEX(Templates_Old2!$K$2:$EM$152,ROW()-ROW(N$20)+1, MATCH(N$16,Templates_Old2!$K$1:EN$1,0)))</f>
        <v>Chiller Pump 1</v>
      </c>
      <c r="O114" s="55" t="str" cm="1">
        <f t="array" ref="O114">IF(INDEX(Templates_Old2!$K$2:$EM$152,ROW()-ROW(O$20)+1, MATCH(O$16,Templates_Old2!$K$1:EO$1,0))="","",INDEX(Templates_Old2!$K$2:$EM$152,ROW()-ROW(O$20)+1, MATCH(O$16,Templates_Old2!$K$1:EO$1,0)))</f>
        <v>Chiller Pump 1</v>
      </c>
      <c r="P114" s="55" t="str" cm="1">
        <f t="array" ref="P114">IF(INDEX(Templates_Old2!$K$2:$EM$152,ROW()-ROW(P$20)+1, MATCH(P$16,Templates_Old2!$K$1:EP$1,0))="","",INDEX(Templates_Old2!$K$2:$EM$152,ROW()-ROW(P$20)+1, MATCH(P$16,Templates_Old2!$K$1:EP$1,0)))</f>
        <v>Chiller Pump 1</v>
      </c>
      <c r="Q114" s="55" t="str" cm="1">
        <f t="array" ref="Q114">IF(INDEX(Templates_Old2!$K$2:$EM$152,ROW()-ROW(Q$20)+1, MATCH(Q$16,Templates_Old2!$K$1:EQ$1,0))="","",INDEX(Templates_Old2!$K$2:$EM$152,ROW()-ROW(Q$20)+1, MATCH(Q$16,Templates_Old2!$K$1:EQ$1,0)))</f>
        <v>Chiller Pump 1</v>
      </c>
      <c r="R114" s="55" t="str" cm="1">
        <f t="array" ref="R114">IF(INDEX(Templates_Old2!$K$2:$EM$152,ROW()-ROW(R$20)+1, MATCH(R$16,Templates_Old2!$K$1:ER$1,0))="","",INDEX(Templates_Old2!$K$2:$EM$152,ROW()-ROW(R$20)+1, MATCH(R$16,Templates_Old2!$K$1:ER$1,0)))</f>
        <v>Chiller Pump 1</v>
      </c>
      <c r="S114" s="55" t="str" cm="1">
        <f t="array" ref="S114">IF(INDEX(Templates_Old2!$K$2:$EM$152,ROW()-ROW(S$20)+1, MATCH(S$16,Templates_Old2!$K$1:ES$1,0))="","",INDEX(Templates_Old2!$K$2:$EM$152,ROW()-ROW(S$20)+1, MATCH(S$16,Templates_Old2!$K$1:ES$1,0)))</f>
        <v>Chiller Pump 1</v>
      </c>
      <c r="T114" s="55" t="str" cm="1">
        <f t="array" ref="T114">IF(INDEX(Templates_Old2!$K$2:$EM$152,ROW()-ROW(T$20)+1, MATCH(T$16,Templates_Old2!$K$1:ET$1,0))="","",INDEX(Templates_Old2!$K$2:$EM$152,ROW()-ROW(T$20)+1, MATCH(T$16,Templates_Old2!$K$1:ET$1,0)))</f>
        <v>Chiller Pump 1</v>
      </c>
      <c r="U114" s="55" t="str" cm="1">
        <f t="array" ref="U114">IF(INDEX(Templates_Old2!$K$2:$EM$152,ROW()-ROW(U$20)+1, MATCH(U$16,Templates_Old2!$K$1:EU$1,0))="","",INDEX(Templates_Old2!$K$2:$EM$152,ROW()-ROW(U$20)+1, MATCH(U$16,Templates_Old2!$K$1:EU$1,0)))</f>
        <v>Secondary CHW Pump</v>
      </c>
      <c r="V114" s="55" t="str" cm="1">
        <f t="array" ref="V114">IF(INDEX(Templates_Old2!$K$2:$EM$152,ROW()-ROW(V$20)+1, MATCH(V$16,Templates_Old2!$K$1:EV$1,0))="","",INDEX(Templates_Old2!$K$2:$EM$152,ROW()-ROW(V$20)+1, MATCH(V$16,Templates_Old2!$K$1:EV$1,0)))</f>
        <v>Secondary CHW Pump</v>
      </c>
      <c r="W114" s="55" t="str" cm="1">
        <f t="array" ref="W114">IF(INDEX(Templates_Old2!$K$2:$EM$152,ROW()-ROW(W$20)+1, MATCH(W$16,Templates_Old2!$K$1:EW$1,0))="","",INDEX(Templates_Old2!$K$2:$EM$152,ROW()-ROW(W$20)+1, MATCH(W$16,Templates_Old2!$K$1:EW$1,0)))</f>
        <v>Secondary CHW Pump</v>
      </c>
      <c r="X114" s="55" t="str" cm="1">
        <f t="array" ref="X114">IF(INDEX(Templates_Old2!$K$2:$EM$152,ROW()-ROW(X$20)+1, MATCH(X$16,Templates_Old2!$K$1:EX$1,0))="","",INDEX(Templates_Old2!$K$2:$EM$152,ROW()-ROW(X$20)+1, MATCH(X$16,Templates_Old2!$K$1:EX$1,0)))</f>
        <v>Secondary CHW Pump</v>
      </c>
      <c r="Y114" s="55" t="str" cm="1">
        <f t="array" ref="Y114">IF(INDEX(Templates_Old2!$K$2:$EM$152,ROW()-ROW(Y$20)+1, MATCH(Y$16,Templates_Old2!$K$1:EY$1,0))="","",INDEX(Templates_Old2!$K$2:$EM$152,ROW()-ROW(Y$20)+1, MATCH(Y$16,Templates_Old2!$K$1:EY$1,0)))</f>
        <v>Chiller Pump 1</v>
      </c>
      <c r="Z114" s="55" t="str" cm="1">
        <f t="array" ref="Z114">IF(INDEX(Templates_Old2!$K$2:$EM$152,ROW()-ROW(Z$20)+1, MATCH(Z$16,Templates_Old2!$K$1:EZ$1,0))="","",INDEX(Templates_Old2!$K$2:$EM$152,ROW()-ROW(Z$20)+1, MATCH(Z$16,Templates_Old2!$K$1:EZ$1,0)))</f>
        <v>Chiller Pump 1</v>
      </c>
      <c r="AA114" s="55" t="str" cm="1">
        <f t="array" ref="AA114">IF(INDEX(Templates_Old2!$K$2:$EM$152,ROW()-ROW(AA$20)+1, MATCH(AA$16,Templates_Old2!$K$1:FA$1,0))="","",INDEX(Templates_Old2!$K$2:$EM$152,ROW()-ROW(AA$20)+1, MATCH(AA$16,Templates_Old2!$K$1:FA$1,0)))</f>
        <v>Chiller Pump 1</v>
      </c>
      <c r="AB114" s="55" t="str" cm="1">
        <f t="array" ref="AB114">IF(INDEX(Templates_Old2!$K$2:$EM$152,ROW()-ROW(AB$20)+1, MATCH(AB$16,Templates_Old2!$K$1:FB$1,0))="","",INDEX(Templates_Old2!$K$2:$EM$152,ROW()-ROW(AB$20)+1, MATCH(AB$16,Templates_Old2!$K$1:FB$1,0)))</f>
        <v>Chiller Pump 1</v>
      </c>
      <c r="AC114" s="55" t="str" cm="1">
        <f t="array" ref="AC114">IF(INDEX(Templates_Old2!$K$2:$EM$152,ROW()-ROW(AC$20)+1, MATCH(AC$16,Templates_Old2!$K$1:FC$1,0))="","",INDEX(Templates_Old2!$K$2:$EM$152,ROW()-ROW(AC$20)+1, MATCH(AC$16,Templates_Old2!$K$1:FC$1,0)))</f>
        <v>Chiller Pump 1</v>
      </c>
      <c r="AD114" s="55" t="str" cm="1">
        <f t="array" ref="AD114">IF(INDEX(Templates_Old2!$K$2:$EM$152,ROW()-ROW(AD$20)+1, MATCH(AD$16,Templates_Old2!$K$1:FD$1,0))="","",INDEX(Templates_Old2!$K$2:$EM$152,ROW()-ROW(AD$20)+1, MATCH(AD$16,Templates_Old2!$K$1:FD$1,0)))</f>
        <v>Chiller Pump 1</v>
      </c>
      <c r="AE114" s="55" t="str" cm="1">
        <f t="array" ref="AE114">IF(INDEX(Templates_Old2!$K$2:$EM$152,ROW()-ROW(AE$20)+1, MATCH(AE$16,Templates_Old2!$K$1:FE$1,0))="","",INDEX(Templates_Old2!$K$2:$EM$152,ROW()-ROW(AE$20)+1, MATCH(AE$16,Templates_Old2!$K$1:FE$1,0)))</f>
        <v>Chiller Pump 1</v>
      </c>
      <c r="AF114" s="55" t="str" cm="1">
        <f t="array" ref="AF114">IF(INDEX(Templates_Old2!$K$2:$EM$152,ROW()-ROW(AF$20)+1, MATCH(AF$16,Templates_Old2!$K$1:FF$1,0))="","",INDEX(Templates_Old2!$K$2:$EM$152,ROW()-ROW(AF$20)+1, MATCH(AF$16,Templates_Old2!$K$1:FF$1,0)))</f>
        <v>Chiller Pump 1</v>
      </c>
      <c r="AG114" s="55" t="str" cm="1">
        <f t="array" ref="AG114">IF(INDEX(Templates_Old2!$K$2:$EM$152,ROW()-ROW(AG$20)+1, MATCH(AG$16,Templates_Old2!$K$1:FG$1,0))="","",INDEX(Templates_Old2!$K$2:$EM$152,ROW()-ROW(AG$20)+1, MATCH(AG$16,Templates_Old2!$K$1:FG$1,0)))</f>
        <v>Chiller Pump 1</v>
      </c>
      <c r="AH114" s="55" t="str" cm="1">
        <f t="array" ref="AH114">IF(INDEX(Templates_Old2!$K$2:$EM$152,ROW()-ROW(AH$20)+1, MATCH(AH$16,Templates_Old2!$K$1:FH$1,0))="","",INDEX(Templates_Old2!$K$2:$EM$152,ROW()-ROW(AH$20)+1, MATCH(AH$16,Templates_Old2!$K$1:FH$1,0)))</f>
        <v>Chiller Pump 1</v>
      </c>
      <c r="AI114" s="55" t="str" cm="1">
        <f t="array" ref="AI114">IF(INDEX(Templates_Old2!$K$2:$EM$152,ROW()-ROW(AI$20)+1, MATCH(AI$16,Templates_Old2!$K$1:FI$1,0))="","",INDEX(Templates_Old2!$K$2:$EM$152,ROW()-ROW(AI$20)+1, MATCH(AI$16,Templates_Old2!$K$1:FI$1,0)))</f>
        <v>Chiller Pump 1</v>
      </c>
      <c r="AJ114" s="55" t="str" cm="1">
        <f t="array" ref="AJ114">IF(INDEX(Templates_Old2!$K$2:$EM$152,ROW()-ROW(AJ$20)+1, MATCH(AJ$16,Templates_Old2!$K$1:EY$1,0))="","",INDEX(Templates_Old2!$K$2:$EM$152,ROW()-ROW(AJ$20)+1, MATCH(AJ$16,Templates_Old2!$K$1:EY$1,0)))</f>
        <v>Chiller Pump 1</v>
      </c>
      <c r="AK114" s="55" t="str" cm="1">
        <f t="array" ref="AK114">IF(INDEX(Templates_Old2!$K$2:$EM$152,ROW()-ROW(AK$20)+1, MATCH(AK$16,Templates_Old2!$K$1:EZ$1,0))="","",INDEX(Templates_Old2!$K$2:$EM$152,ROW()-ROW(AK$20)+1, MATCH(AK$16,Templates_Old2!$K$1:EZ$1,0)))</f>
        <v>Chiller Pump 1</v>
      </c>
      <c r="AL114" s="55" t="str" cm="1">
        <f t="array" ref="AL114">IF(INDEX(Templates_Old2!$K$2:$EM$152,ROW()-ROW(AL$20)+1, MATCH(AL$16,Templates_Old2!$K$1:FA$1,0))="","",INDEX(Templates_Old2!$K$2:$EM$152,ROW()-ROW(AL$20)+1, MATCH(AL$16,Templates_Old2!$K$1:FA$1,0)))</f>
        <v>Chiller Pump 1</v>
      </c>
      <c r="AM114" s="55" t="str" cm="1">
        <f t="array" ref="AM114">IF(INDEX(Templates_Old2!$K$2:$EM$152,ROW()-ROW(AM$20)+1, MATCH(AM$16,Templates_Old2!$K$1:FB$1,0))="","",INDEX(Templates_Old2!$K$2:$EM$152,ROW()-ROW(AM$20)+1, MATCH(AM$16,Templates_Old2!$K$1:FB$1,0)))</f>
        <v>Chiller Pump 1</v>
      </c>
      <c r="AN114" s="55" t="str" cm="1">
        <f t="array" ref="AN114">IF(INDEX(Templates_Old2!$K$2:$EM$152,ROW()-ROW(AN$20)+1, MATCH(AN$16,Templates_Old2!$K$1:FC$1,0))="","",INDEX(Templates_Old2!$K$2:$EM$152,ROW()-ROW(AN$20)+1, MATCH(AN$16,Templates_Old2!$K$1:FC$1,0)))</f>
        <v>Chiller Pump 1</v>
      </c>
      <c r="AO114" s="55" t="str" cm="1">
        <f t="array" ref="AO114">IF(INDEX(Templates_Old2!$K$2:$EM$152,ROW()-ROW(AO$20)+1, MATCH(AO$16,Templates_Old2!$K$1:FD$1,0))="","",INDEX(Templates_Old2!$K$2:$EM$152,ROW()-ROW(AO$20)+1, MATCH(AO$16,Templates_Old2!$K$1:FD$1,0)))</f>
        <v>Chiller Pump 1</v>
      </c>
      <c r="AP114" s="55" t="str" cm="1">
        <f t="array" ref="AP114">IF(INDEX(Templates_Old2!$K$2:$EM$152,ROW()-ROW(AP$20)+1, MATCH(AP$16,Templates_Old2!$K$1:FE$1,0))="","",INDEX(Templates_Old2!$K$2:$EM$152,ROW()-ROW(AP$20)+1, MATCH(AP$16,Templates_Old2!$K$1:FE$1,0)))</f>
        <v>Chiller Pump 1</v>
      </c>
      <c r="AQ114" s="55" t="str" cm="1">
        <f t="array" ref="AQ114">IF(INDEX(Templates_Old2!$K$2:$EM$152,ROW()-ROW(AQ$20)+1, MATCH(AQ$16,Templates_Old2!$K$1:FF$1,0))="","",INDEX(Templates_Old2!$K$2:$EM$152,ROW()-ROW(AQ$20)+1, MATCH(AQ$16,Templates_Old2!$K$1:FF$1,0)))</f>
        <v>Chiller Pump 1</v>
      </c>
      <c r="AR114" s="55" t="str" cm="1">
        <f t="array" ref="AR114">IF(INDEX(Templates_Old2!$K$2:$EM$152,ROW()-ROW(AR$20)+1, MATCH(AR$16,Templates_Old2!$K$1:FG$1,0))="","",INDEX(Templates_Old2!$K$2:$EM$152,ROW()-ROW(AR$20)+1, MATCH(AR$16,Templates_Old2!$K$1:FG$1,0)))</f>
        <v>Chiller Pump 1</v>
      </c>
      <c r="AS114" s="55" t="str" cm="1">
        <f t="array" ref="AS114">IF(INDEX(Templates_Old2!$K$2:$EM$152,ROW()-ROW(AS$20)+1, MATCH(AS$16,Templates_Old2!$K$1:FH$1,0))="","",INDEX(Templates_Old2!$K$2:$EM$152,ROW()-ROW(AS$20)+1, MATCH(AS$16,Templates_Old2!$K$1:FH$1,0)))</f>
        <v>Chiller Pump 1</v>
      </c>
      <c r="AT114" s="55" t="str" cm="1">
        <f t="array" ref="AT114">IF(INDEX(Templates_Old2!$K$2:$EM$152,ROW()-ROW(AT$20)+1, MATCH(AT$16,Templates_Old2!$K$1:FI$1,0))="","",INDEX(Templates_Old2!$K$2:$EM$152,ROW()-ROW(AT$20)+1, MATCH(AT$16,Templates_Old2!$K$1:FI$1,0)))</f>
        <v>Chiller Pump 1</v>
      </c>
      <c r="AU114" s="55" t="str" cm="1">
        <f t="array" ref="AU114">IF(INDEX(Templates_Old2!$K$2:$EM$152,ROW()-ROW(AU$20)+1, MATCH(AU$16,Templates_Old2!$K$1:FJ$1,0))="","",INDEX(Templates_Old2!$K$2:$EM$152,ROW()-ROW(AU$20)+1, MATCH(AU$16,Templates_Old2!$K$1:FJ$1,0)))</f>
        <v>Chiller Pump 1</v>
      </c>
      <c r="AV114" s="55" t="str" cm="1">
        <f t="array" ref="AV114">IF(INDEX(Templates_Old2!$K$2:$EM$152,ROW()-ROW(AV$20)+1, MATCH(AV$16,Templates_Old2!$K$1:FK$1,0))="","",INDEX(Templates_Old2!$K$2:$EM$152,ROW()-ROW(AV$20)+1, MATCH(AV$16,Templates_Old2!$K$1:FK$1,0)))</f>
        <v>Chiller Pump 1</v>
      </c>
      <c r="AW114" s="55" t="str" cm="1">
        <f t="array" ref="AW114">IF(INDEX(Templates_Old2!$K$2:$EM$152,ROW()-ROW(AW$20)+1, MATCH(AW$16,Templates_Old2!$K$1:FL$1,0))="","",INDEX(Templates_Old2!$K$2:$EM$152,ROW()-ROW(AW$20)+1, MATCH(AW$16,Templates_Old2!$K$1:FL$1,0)))</f>
        <v>Chiller Pump 1</v>
      </c>
      <c r="AX114" s="55" t="str" cm="1">
        <f t="array" ref="AX114">IF(INDEX(Templates_Old2!$K$2:$EM$152,ROW()-ROW(AX$20)+1, MATCH(AX$16,Templates_Old2!$K$1:FK$1,0))="","",INDEX(Templates_Old2!$K$2:$EM$152,ROW()-ROW(AX$20)+1, MATCH(AX$16,Templates_Old2!$K$1:FK$1,0)))</f>
        <v>Chiller Pump 1</v>
      </c>
      <c r="AY114" s="55" t="str" cm="1">
        <f t="array" ref="AY114">IF(INDEX(Templates_Old2!$K$2:$EM$152,ROW()-ROW(AY$20)+1, MATCH(AY$16,Templates_Old2!$K$1:FL$1,0))="","",INDEX(Templates_Old2!$K$2:$EM$152,ROW()-ROW(AY$20)+1, MATCH(AY$16,Templates_Old2!$K$1:FL$1,0)))</f>
        <v>Chiller Pump 1</v>
      </c>
      <c r="AZ114" s="55" t="str" cm="1">
        <f t="array" ref="AZ114">IF(INDEX(Templates_Old2!$K$2:$EM$152,ROW()-ROW(AZ$20)+1, MATCH(AZ$16,Templates_Old2!$K$1:FM$1,0))="","",INDEX(Templates_Old2!$K$2:$EM$152,ROW()-ROW(AZ$20)+1, MATCH(AZ$16,Templates_Old2!$K$1:FM$1,0)))</f>
        <v>Chiller Pump 1</v>
      </c>
      <c r="BA114" s="55" t="str" cm="1">
        <f t="array" ref="BA114">IF(INDEX(Templates_Old2!$K$2:$EM$152,ROW()-ROW(BA$20)+1, MATCH(BA$16,Templates_Old2!$K$1:FN$1,0))="","",INDEX(Templates_Old2!$K$2:$EM$152,ROW()-ROW(BA$20)+1, MATCH(BA$16,Templates_Old2!$K$1:FN$1,0)))</f>
        <v>Chiller Pump 1</v>
      </c>
      <c r="BB114" s="55" t="str" cm="1">
        <f t="array" ref="BB114">IF(INDEX(Templates_Old2!$K$2:$EM$152,ROW()-ROW(BB$20)+1, MATCH(BB$16,Templates_Old2!$K$1:FO$1,0))="","",INDEX(Templates_Old2!$K$2:$EM$152,ROW()-ROW(BB$20)+1, MATCH(BB$16,Templates_Old2!$K$1:FO$1,0)))</f>
        <v>Chiller Pump 1</v>
      </c>
      <c r="BC114" s="55" t="str" cm="1">
        <f t="array" ref="BC114">IF(INDEX(Templates_Old2!$K$2:$EM$152,ROW()-ROW(BC$20)+1, MATCH(BC$16,Templates_Old2!$K$1:FP$1,0))="","",INDEX(Templates_Old2!$K$2:$EM$152,ROW()-ROW(BC$20)+1, MATCH(BC$16,Templates_Old2!$K$1:FP$1,0)))</f>
        <v>Chiller Pump 1</v>
      </c>
      <c r="BD114" s="55" t="str" cm="1">
        <f t="array" ref="BD114">IF(INDEX(Templates_Old2!$K$2:$EM$152,ROW()-ROW(BD$20)+1, MATCH(BD$16,Templates_Old2!$K$1:FQ$1,0))="","",INDEX(Templates_Old2!$K$2:$EM$152,ROW()-ROW(BD$20)+1, MATCH(BD$16,Templates_Old2!$K$1:FQ$1,0)))</f>
        <v>Chiller Pump 1</v>
      </c>
      <c r="BE114" s="55" t="str" cm="1">
        <f t="array" ref="BE114">IF(INDEX(Templates_Old2!$K$2:$EM$152,ROW()-ROW(BE$20)+1, MATCH(BE$16,Templates_Old2!$K$1:FR$1,0))="","",INDEX(Templates_Old2!$K$2:$EM$152,ROW()-ROW(BE$20)+1, MATCH(BE$16,Templates_Old2!$K$1:FR$1,0)))</f>
        <v>Chiller Pump 1</v>
      </c>
      <c r="BF114" s="55" t="str" cm="1">
        <f t="array" ref="BF114">IF(INDEX(Templates_Old2!$K$2:$EM$152,ROW()-ROW(BF$20)+1, MATCH(BF$16,Templates_Old2!$K$1:FS$1,0))="","",INDEX(Templates_Old2!$K$2:$EM$152,ROW()-ROW(BF$20)+1, MATCH(BF$16,Templates_Old2!$K$1:FS$1,0)))</f>
        <v>Chiller Pump 1</v>
      </c>
      <c r="BG114" s="55" t="str" cm="1">
        <f t="array" ref="BG114">IF(INDEX(Templates_Old2!$K$2:$EM$152,ROW()-ROW(BG$20)+1, MATCH(BG$16,Templates_Old2!$K$1:FT$1,0))="","",INDEX(Templates_Old2!$K$2:$EM$152,ROW()-ROW(BG$20)+1, MATCH(BG$16,Templates_Old2!$K$1:FT$1,0)))</f>
        <v>Chiller Pump 1</v>
      </c>
      <c r="BH114" s="55" t="str" cm="1">
        <f t="array" ref="BH114">IF(INDEX(Templates_Old2!$K$2:$EM$152,ROW()-ROW(BH$20)+1, MATCH(BH$16,Templates_Old2!$K$1:FU$1,0))="","",INDEX(Templates_Old2!$K$2:$EM$152,ROW()-ROW(BH$20)+1, MATCH(BH$16,Templates_Old2!$K$1:FU$1,0)))</f>
        <v>Secondary CHW Pump</v>
      </c>
      <c r="BI114" s="55" t="str" cm="1">
        <f t="array" ref="BI114">IF(INDEX(Templates_Old2!$K$2:$EM$152,ROW()-ROW(BI$20)+1, MATCH(BI$16,Templates_Old2!$K$1:FV$1,0))="","",INDEX(Templates_Old2!$K$2:$EM$152,ROW()-ROW(BI$20)+1, MATCH(BI$16,Templates_Old2!$K$1:FV$1,0)))</f>
        <v>Secondary CHW Pump</v>
      </c>
      <c r="BJ114" s="55" t="str" cm="1">
        <f t="array" ref="BJ114">IF(INDEX(Templates_Old2!$K$2:$EM$152,ROW()-ROW(BJ$20)+1, MATCH(BJ$16,Templates_Old2!$K$1:FW$1,0))="","",INDEX(Templates_Old2!$K$2:$EM$152,ROW()-ROW(BJ$20)+1, MATCH(BJ$16,Templates_Old2!$K$1:FW$1,0)))</f>
        <v>Chiller Pump 1</v>
      </c>
      <c r="BK114" s="55" t="str" cm="1">
        <f t="array" ref="BK114">IF(INDEX(Templates_Old2!$K$2:$EM$152,ROW()-ROW(BK$20)+1, MATCH(BK$16,Templates_Old2!$K$1:FX$1,0))="","",INDEX(Templates_Old2!$K$2:$EM$152,ROW()-ROW(BK$20)+1, MATCH(BK$16,Templates_Old2!$K$1:FX$1,0)))</f>
        <v>Chiller Pump 1</v>
      </c>
      <c r="BL114" s="55" t="str" cm="1">
        <f t="array" ref="BL114">IF(INDEX(Templates_Old2!$K$2:$EM$152,ROW()-ROW(BL$20)+1, MATCH(BL$16,Templates_Old2!$K$1:FY$1,0))="","",INDEX(Templates_Old2!$K$2:$EM$152,ROW()-ROW(BL$20)+1, MATCH(BL$16,Templates_Old2!$K$1:FY$1,0)))</f>
        <v>Chiller Pump 1</v>
      </c>
      <c r="BM114" s="55" t="str" cm="1">
        <f t="array" ref="BM114">IF(INDEX(Templates_Old2!$K$2:$EM$152,ROW()-ROW(BM$20)+1, MATCH(BM$16,Templates_Old2!$K$1:FZ$1,0))="","",INDEX(Templates_Old2!$K$2:$EM$152,ROW()-ROW(BM$20)+1, MATCH(BM$16,Templates_Old2!$K$1:FZ$1,0)))</f>
        <v>Chiller Pump 1</v>
      </c>
      <c r="BN114" s="55" t="str" cm="1">
        <f t="array" ref="BN114">IF(INDEX(Templates_Old2!$K$2:$EM$152,ROW()-ROW(BN$20)+1, MATCH(BN$16,Templates_Old2!$K$1:GA$1,0))="","",INDEX(Templates_Old2!$K$2:$EM$152,ROW()-ROW(BN$20)+1, MATCH(BN$16,Templates_Old2!$K$1:GA$1,0)))</f>
        <v>Secondary CHW Pump</v>
      </c>
      <c r="BO114" s="55" t="str" cm="1">
        <f t="array" ref="BO114">IF(INDEX(Templates_Old2!$K$2:$EM$152,ROW()-ROW(BO$20)+1, MATCH(BO$16,Templates_Old2!$K$1:GB$1,0))="","",INDEX(Templates_Old2!$K$2:$EM$152,ROW()-ROW(BO$20)+1, MATCH(BO$16,Templates_Old2!$K$1:GB$1,0)))</f>
        <v>Secondary CHW Pump</v>
      </c>
      <c r="BP114" s="55" t="str" cm="1">
        <f t="array" ref="BP114">IF(INDEX(Templates_Old2!$K$2:$EM$152,ROW()-ROW(BP$20)+1, MATCH(BP$16,Templates_Old2!$K$1:GC$1,0))="","",INDEX(Templates_Old2!$K$2:$EM$152,ROW()-ROW(BP$20)+1, MATCH(BP$16,Templates_Old2!$K$1:GC$1,0)))</f>
        <v>Chiller Pump 1</v>
      </c>
      <c r="BQ114" s="55" t="str" cm="1">
        <f t="array" ref="BQ114">IF(INDEX(Templates_Old2!$K$2:$EM$152,ROW()-ROW(BQ$20)+1, MATCH(BQ$16,Templates_Old2!$K$1:GD$1,0))="","",INDEX(Templates_Old2!$K$2:$EM$152,ROW()-ROW(BQ$20)+1, MATCH(BQ$16,Templates_Old2!$K$1:GD$1,0)))</f>
        <v>Chiller Pump 1</v>
      </c>
      <c r="BR114" s="55" t="str" cm="1">
        <f t="array" ref="BR114">IF(INDEX(Templates_Old2!$K$2:$EM$152,ROW()-ROW(BR$20)+1, MATCH(BR$16,Templates_Old2!$K$1:GE$1,0))="","",INDEX(Templates_Old2!$K$2:$EM$152,ROW()-ROW(BR$20)+1, MATCH(BR$16,Templates_Old2!$K$1:GE$1,0)))</f>
        <v>Chiller Pump 1</v>
      </c>
      <c r="BS114" s="55" t="str" cm="1">
        <f t="array" ref="BS114">IF(INDEX(Templates_Old2!$K$2:$EM$152,ROW()-ROW(BS$20)+1, MATCH(BS$16,Templates_Old2!$K$1:GF$1,0))="","",INDEX(Templates_Old2!$K$2:$EM$152,ROW()-ROW(BS$20)+1, MATCH(BS$16,Templates_Old2!$K$1:GF$1,0)))</f>
        <v>Chiller Pump 1</v>
      </c>
      <c r="BT114" s="55" t="str" cm="1">
        <f t="array" ref="BT114">IF(INDEX(Templates_Old2!$K$2:$EM$152,ROW()-ROW(BT$20)+1, MATCH(BT$16,Templates_Old2!$K$1:GG$1,0))="","",INDEX(Templates_Old2!$K$2:$EM$152,ROW()-ROW(BT$20)+1, MATCH(BT$16,Templates_Old2!$K$1:GG$1,0)))</f>
        <v>Chiller Pump 1</v>
      </c>
      <c r="BU114" s="55" t="str" cm="1">
        <f t="array" ref="BU114">IF(INDEX(Templates_Old2!$K$2:$EM$152,ROW()-ROW(BU$20)+1, MATCH(BU$16,Templates_Old2!$K$1:GH$1,0))="","",INDEX(Templates_Old2!$K$2:$EM$152,ROW()-ROW(BU$20)+1, MATCH(BU$16,Templates_Old2!$K$1:GH$1,0)))</f>
        <v>Chiller Pump 1</v>
      </c>
      <c r="BV114" s="55" t="str" cm="1">
        <f t="array" ref="BV114">IF(INDEX(Templates_Old2!$K$2:$EM$152,ROW()-ROW(BV$20)+1, MATCH(BV$16,Templates_Old2!$K$1:GC$1,0))="","",INDEX(Templates_Old2!$K$2:$EM$152,ROW()-ROW(BV$20)+1, MATCH(BV$16,Templates_Old2!$K$1:GC$1,0)))</f>
        <v>Chiller Pump 1</v>
      </c>
      <c r="BW114" s="55" t="str" cm="1">
        <f t="array" ref="BW114">IF(INDEX(Templates_Old2!$K$2:$EM$152,ROW()-ROW(BW$20)+1, MATCH(BW$16,Templates_Old2!$K$1:GD$1,0))="","",INDEX(Templates_Old2!$K$2:$EM$152,ROW()-ROW(BW$20)+1, MATCH(BW$16,Templates_Old2!$K$1:GD$1,0)))</f>
        <v>Chiller Pump 1</v>
      </c>
      <c r="BX114" s="55" t="str" cm="1">
        <f t="array" ref="BX114">IF(INDEX(Templates_Old2!$K$2:$EM$152,ROW()-ROW(BX$20)+1, MATCH(BX$16,Templates_Old2!$K$1:GE$1,0))="","",INDEX(Templates_Old2!$K$2:$EM$152,ROW()-ROW(BX$20)+1, MATCH(BX$16,Templates_Old2!$K$1:GE$1,0)))</f>
        <v>Chiller Pump 1</v>
      </c>
      <c r="BY114" s="55" t="str" cm="1">
        <f t="array" ref="BY114">IF(INDEX(Templates_Old2!$K$2:$EM$152,ROW()-ROW(BY$20)+1, MATCH(BY$16,Templates_Old2!$K$1:GF$1,0))="","",INDEX(Templates_Old2!$K$2:$EM$152,ROW()-ROW(BY$20)+1, MATCH(BY$16,Templates_Old2!$K$1:GF$1,0)))</f>
        <v>Chiller Pump 1</v>
      </c>
      <c r="BZ114" s="55" t="str" cm="1">
        <f t="array" ref="BZ114">IF(INDEX(Templates_Old2!$K$2:$EM$152,ROW()-ROW(BZ$20)+1, MATCH(BZ$16,Templates_Old2!$K$1:GG$1,0))="","",INDEX(Templates_Old2!$K$2:$EM$152,ROW()-ROW(BZ$20)+1, MATCH(BZ$16,Templates_Old2!$K$1:GG$1,0)))</f>
        <v>Chiller Pump 1</v>
      </c>
      <c r="CA114" s="55" t="str" cm="1">
        <f t="array" ref="CA114">IF(INDEX(Templates_Old2!$K$2:$EM$152,ROW()-ROW(CA$20)+1, MATCH(CA$16,Templates_Old2!$K$1:GH$1,0))="","",INDEX(Templates_Old2!$K$2:$EM$152,ROW()-ROW(CA$20)+1, MATCH(CA$16,Templates_Old2!$K$1:GH$1,0)))</f>
        <v>Chiller Pump 1</v>
      </c>
      <c r="CB114" s="55" t="str" cm="1">
        <f t="array" ref="CB114">IF(INDEX(Templates_Old2!$K$2:$EM$152,ROW()-ROW(CB$20)+1, MATCH(CB$16,Templates_Old2!$K$1:GI$1,0))="","",INDEX(Templates_Old2!$K$2:$EM$152,ROW()-ROW(CB$20)+1, MATCH(CB$16,Templates_Old2!$K$1:GI$1,0)))</f>
        <v>Chiller Pump 1</v>
      </c>
      <c r="CC114" s="55" t="str" cm="1">
        <f t="array" ref="CC114">IF(INDEX(Templates_Old2!$K$2:$EM$152,ROW()-ROW(CC$20)+1, MATCH(CC$16,Templates_Old2!$K$1:GJ$1,0))="","",INDEX(Templates_Old2!$K$2:$EM$152,ROW()-ROW(CC$20)+1, MATCH(CC$16,Templates_Old2!$K$1:GJ$1,0)))</f>
        <v>Chiller Pump 1</v>
      </c>
      <c r="CD114" s="55" t="str" cm="1">
        <f t="array" ref="CD114">IF(INDEX(Templates_Old2!$K$2:$EM$152,ROW()-ROW(CD$20)+1, MATCH(CD$16,Templates_Old2!$K$1:GK$1,0))="","",INDEX(Templates_Old2!$K$2:$EM$152,ROW()-ROW(CD$20)+1, MATCH(CD$16,Templates_Old2!$K$1:GK$1,0)))</f>
        <v>CHW Pump 1</v>
      </c>
      <c r="CE114" s="55" t="str" cm="1">
        <f t="array" ref="CE114">IF(INDEX(Templates_Old2!$K$2:$EM$152,ROW()-ROW(CE$20)+1, MATCH(CE$16,Templates_Old2!$K$1:GL$1,0))="","",INDEX(Templates_Old2!$K$2:$EM$152,ROW()-ROW(CE$20)+1, MATCH(CE$16,Templates_Old2!$K$1:GL$1,0)))</f>
        <v>Chiller Pump 1</v>
      </c>
      <c r="CF114" s="55"/>
      <c r="CG114" s="55"/>
      <c r="CH114" s="55"/>
      <c r="CI114" s="55"/>
      <c r="CJ114" s="55"/>
      <c r="CK114" s="55"/>
      <c r="CL114" s="55"/>
      <c r="CM114" s="55"/>
      <c r="CN114" s="55"/>
      <c r="CO114" s="55"/>
      <c r="CP114" s="55"/>
      <c r="CQ114" s="55"/>
      <c r="CR114" s="55"/>
      <c r="CS114" s="55"/>
      <c r="CT114" s="55"/>
      <c r="CU114" s="55"/>
      <c r="CV114" s="55"/>
      <c r="CW114" s="55"/>
      <c r="CX114" s="55"/>
      <c r="CY114" s="55"/>
      <c r="CZ114" s="55"/>
      <c r="DA114" s="55"/>
      <c r="DB114" s="55"/>
      <c r="DC114" s="55"/>
      <c r="DD114" s="55"/>
      <c r="DE114" s="55"/>
      <c r="DF114" s="55"/>
      <c r="DG114" s="55"/>
      <c r="DH114" s="55"/>
      <c r="DI114" s="55"/>
      <c r="DJ114" s="55"/>
      <c r="DK114" s="55"/>
      <c r="DL114" s="55"/>
      <c r="DM114" s="55"/>
      <c r="DN114" s="55"/>
      <c r="DO114" s="55"/>
      <c r="DP114" s="55"/>
      <c r="DQ114" s="55"/>
      <c r="DR114" s="55"/>
      <c r="DS114" s="55"/>
      <c r="DT114" s="55"/>
      <c r="DU114" s="55"/>
      <c r="DV114" s="55"/>
      <c r="DW114" s="55"/>
      <c r="DX114" s="55"/>
      <c r="DY114" s="55"/>
      <c r="DZ114" s="55"/>
      <c r="EA114" s="55"/>
      <c r="EB114" s="83"/>
      <c r="EC114" s="83"/>
      <c r="ED114" s="83"/>
      <c r="EE114" s="83"/>
      <c r="EF114" s="83"/>
      <c r="EG114" s="83"/>
      <c r="EH114" s="83"/>
      <c r="EI114" s="83"/>
      <c r="EJ114" s="83"/>
    </row>
    <row r="115" spans="1:140" s="24" customFormat="1">
      <c r="A115" s="41" t="s">
        <v>640</v>
      </c>
      <c r="B115" s="6" t="s">
        <v>644</v>
      </c>
      <c r="C115" s="66" t="str" cm="1">
        <f t="array" ref="C115">IF(INDEX(Templates_Old2!C$2:C$153,ROW()-ROW($20:$20)+1)="","",INDEX(Templates_Old2!C$2:C$153,ROW()-ROW($20:$20)+1))</f>
        <v/>
      </c>
      <c r="D115" s="66" t="str" cm="1">
        <f t="array" ref="D115">IF(INDEX(Templates_Old2!D$2:D$153,ROW()-ROW($20:$20)+1)="","",INDEX(Templates_Old2!D$2:D$153,ROW()-ROW($20:$20)+1))</f>
        <v/>
      </c>
      <c r="E115" s="66" t="str" cm="1">
        <f t="array" ref="E115">IF(INDEX(Templates_Old2!E$2:E$153,ROW()-ROW($20:$20)+1)="","",INDEX(Templates_Old2!E$2:E$153,ROW()-ROW($20:$20)+1))</f>
        <v>Pump</v>
      </c>
      <c r="F115" s="127" t="str" cm="1">
        <f t="array" ref="F115">IF(INDEX(Templates_Old2!F$2:F$153,ROW()-ROW($20:$20)+1)="","",INDEX(Templates_Old2!F$2:F$153,ROW()-ROW($20:$20)+1))</f>
        <v>Pump 2</v>
      </c>
      <c r="G115" s="116" t="str" cm="1">
        <f t="array" ref="G115">IF(INDEX(Templates_Old2!G$2:G$153,ROW()-ROW($20:$20)+1)="","",INDEX(Templates_Old2!G$2:G$153,ROW()-ROW($20:$20)+1))</f>
        <v>ASHRAE229 1</v>
      </c>
      <c r="H115" s="68" t="str" cm="1">
        <f t="array" ref="H115">IF(INDEX(Templates_Old2!H$2:H$153,ROW()-ROW($20:$20)+1)="","",INDEX(Templates_Old2!H$2:H$153,ROW()-ROW($20:$20)+1))</f>
        <v>loop_or_piping</v>
      </c>
      <c r="I115" s="68" t="str" cm="1">
        <f t="array" ref="I115">IF(INDEX(Templates_Old2!I$2:I$153,ROW()-ROW($20:$20)+1)="","",INDEX(Templates_Old2!I$2:I$153,ROW()-ROW($20:$20)+1))</f>
        <v/>
      </c>
      <c r="J115" s="68" t="str" cm="1">
        <f t="array" ref="J115">IF(INDEX(Templates_Old2!J$2:J$153,ROW()-ROW($20:$20)+1)="","",INDEX(Templates_Old2!J$2:J$153,ROW()-ROW($20:$20)+1))</f>
        <v/>
      </c>
      <c r="K115" s="69" t="str" cm="1">
        <f t="array" ref="K115">IF(INDEX(Templates_Old2!K$2:K$153,ROW()-ROW($20:$20)+1)="","",INDEX(Templates_Old2!K$2:K$153,ROW()-ROW($20:$20)+1))</f>
        <v/>
      </c>
      <c r="L115" s="69" t="str" cm="1">
        <f t="array" ref="L115">IF(INDEX(Templates_Old2!L$2:L$153,ROW()-ROW($20:$20)+1)="","",INDEX(Templates_Old2!L$2:L$153,ROW()-ROW($20:$20)+1))</f>
        <v/>
      </c>
      <c r="M115" s="55" t="str" cm="1">
        <f t="array" ref="M115">IF(INDEX(Templates_Old2!$K$2:$EM$152,ROW()-ROW(M$20)+1, MATCH(M$16,Templates_Old2!$K$1:EM$1,0))="","",INDEX(Templates_Old2!$K$2:$EM$152,ROW()-ROW(M$20)+1, MATCH(M$16,Templates_Old2!$K$1:EM$1,0)))</f>
        <v>Chiller Loop 1</v>
      </c>
      <c r="N115" s="55" t="str" cm="1">
        <f t="array" ref="N115">IF(INDEX(Templates_Old2!$K$2:$EM$152,ROW()-ROW(N$20)+1, MATCH(N$16,Templates_Old2!$K$1:EN$1,0))="","",INDEX(Templates_Old2!$K$2:$EM$152,ROW()-ROW(N$20)+1, MATCH(N$16,Templates_Old2!$K$1:EN$1,0)))</f>
        <v>Chiller Loop 1</v>
      </c>
      <c r="O115" s="55" t="str" cm="1">
        <f t="array" ref="O115">IF(INDEX(Templates_Old2!$K$2:$EM$152,ROW()-ROW(O$20)+1, MATCH(O$16,Templates_Old2!$K$1:EO$1,0))="","",INDEX(Templates_Old2!$K$2:$EM$152,ROW()-ROW(O$20)+1, MATCH(O$16,Templates_Old2!$K$1:EO$1,0)))</f>
        <v>Chiller Loop 1</v>
      </c>
      <c r="P115" s="55" t="str" cm="1">
        <f t="array" ref="P115">IF(INDEX(Templates_Old2!$K$2:$EM$152,ROW()-ROW(P$20)+1, MATCH(P$16,Templates_Old2!$K$1:EP$1,0))="","",INDEX(Templates_Old2!$K$2:$EM$152,ROW()-ROW(P$20)+1, MATCH(P$16,Templates_Old2!$K$1:EP$1,0)))</f>
        <v>Chiller Loop 1</v>
      </c>
      <c r="Q115" s="55" t="str" cm="1">
        <f t="array" ref="Q115">IF(INDEX(Templates_Old2!$K$2:$EM$152,ROW()-ROW(Q$20)+1, MATCH(Q$16,Templates_Old2!$K$1:EQ$1,0))="","",INDEX(Templates_Old2!$K$2:$EM$152,ROW()-ROW(Q$20)+1, MATCH(Q$16,Templates_Old2!$K$1:EQ$1,0)))</f>
        <v>Chiller Loop 1</v>
      </c>
      <c r="R115" s="55" t="str" cm="1">
        <f t="array" ref="R115">IF(INDEX(Templates_Old2!$K$2:$EM$152,ROW()-ROW(R$20)+1, MATCH(R$16,Templates_Old2!$K$1:ER$1,0))="","",INDEX(Templates_Old2!$K$2:$EM$152,ROW()-ROW(R$20)+1, MATCH(R$16,Templates_Old2!$K$1:ER$1,0)))</f>
        <v>Chiller Loop 1</v>
      </c>
      <c r="S115" s="55" t="str" cm="1">
        <f t="array" ref="S115">IF(INDEX(Templates_Old2!$K$2:$EM$152,ROW()-ROW(S$20)+1, MATCH(S$16,Templates_Old2!$K$1:ES$1,0))="","",INDEX(Templates_Old2!$K$2:$EM$152,ROW()-ROW(S$20)+1, MATCH(S$16,Templates_Old2!$K$1:ES$1,0)))</f>
        <v>Chiller Loop 1</v>
      </c>
      <c r="T115" s="55" t="str" cm="1">
        <f t="array" ref="T115">IF(INDEX(Templates_Old2!$K$2:$EM$152,ROW()-ROW(T$20)+1, MATCH(T$16,Templates_Old2!$K$1:ET$1,0))="","",INDEX(Templates_Old2!$K$2:$EM$152,ROW()-ROW(T$20)+1, MATCH(T$16,Templates_Old2!$K$1:ET$1,0)))</f>
        <v>Chiller Loop 1</v>
      </c>
      <c r="U115" s="55" t="str" cm="1">
        <f t="array" ref="U115">IF(INDEX(Templates_Old2!$K$2:$EM$152,ROW()-ROW(U$20)+1, MATCH(U$16,Templates_Old2!$K$1:EU$1,0))="","",INDEX(Templates_Old2!$K$2:$EM$152,ROW()-ROW(U$20)+1, MATCH(U$16,Templates_Old2!$K$1:EU$1,0)))</f>
        <v>Secondary CHW Loop 1</v>
      </c>
      <c r="V115" s="55" t="str" cm="1">
        <f t="array" ref="V115">IF(INDEX(Templates_Old2!$K$2:$EM$152,ROW()-ROW(V$20)+1, MATCH(V$16,Templates_Old2!$K$1:EV$1,0))="","",INDEX(Templates_Old2!$K$2:$EM$152,ROW()-ROW(V$20)+1, MATCH(V$16,Templates_Old2!$K$1:EV$1,0)))</f>
        <v>Secondary CHW Loop 1</v>
      </c>
      <c r="W115" s="55" t="str" cm="1">
        <f t="array" ref="W115">IF(INDEX(Templates_Old2!$K$2:$EM$152,ROW()-ROW(W$20)+1, MATCH(W$16,Templates_Old2!$K$1:EW$1,0))="","",INDEX(Templates_Old2!$K$2:$EM$152,ROW()-ROW(W$20)+1, MATCH(W$16,Templates_Old2!$K$1:EW$1,0)))</f>
        <v>Secondary CHW Loop 1</v>
      </c>
      <c r="X115" s="55" t="str" cm="1">
        <f t="array" ref="X115">IF(INDEX(Templates_Old2!$K$2:$EM$152,ROW()-ROW(X$20)+1, MATCH(X$16,Templates_Old2!$K$1:EX$1,0))="","",INDEX(Templates_Old2!$K$2:$EM$152,ROW()-ROW(X$20)+1, MATCH(X$16,Templates_Old2!$K$1:EX$1,0)))</f>
        <v>Secondary CHW Loop 1</v>
      </c>
      <c r="Y115" s="55" t="str" cm="1">
        <f t="array" ref="Y115">IF(INDEX(Templates_Old2!$K$2:$EM$152,ROW()-ROW(Y$20)+1, MATCH(Y$16,Templates_Old2!$K$1:EY$1,0))="","",INDEX(Templates_Old2!$K$2:$EM$152,ROW()-ROW(Y$20)+1, MATCH(Y$16,Templates_Old2!$K$1:EY$1,0)))</f>
        <v>Chiller Loop 1</v>
      </c>
      <c r="Z115" s="55" t="str" cm="1">
        <f t="array" ref="Z115">IF(INDEX(Templates_Old2!$K$2:$EM$152,ROW()-ROW(Z$20)+1, MATCH(Z$16,Templates_Old2!$K$1:EZ$1,0))="","",INDEX(Templates_Old2!$K$2:$EM$152,ROW()-ROW(Z$20)+1, MATCH(Z$16,Templates_Old2!$K$1:EZ$1,0)))</f>
        <v>Chiller Loop 1</v>
      </c>
      <c r="AA115" s="55" t="str" cm="1">
        <f t="array" ref="AA115">IF(INDEX(Templates_Old2!$K$2:$EM$152,ROW()-ROW(AA$20)+1, MATCH(AA$16,Templates_Old2!$K$1:FA$1,0))="","",INDEX(Templates_Old2!$K$2:$EM$152,ROW()-ROW(AA$20)+1, MATCH(AA$16,Templates_Old2!$K$1:FA$1,0)))</f>
        <v>Chiller Loop 1</v>
      </c>
      <c r="AB115" s="55" t="str" cm="1">
        <f t="array" ref="AB115">IF(INDEX(Templates_Old2!$K$2:$EM$152,ROW()-ROW(AB$20)+1, MATCH(AB$16,Templates_Old2!$K$1:FB$1,0))="","",INDEX(Templates_Old2!$K$2:$EM$152,ROW()-ROW(AB$20)+1, MATCH(AB$16,Templates_Old2!$K$1:FB$1,0)))</f>
        <v>Chiller Loop 1</v>
      </c>
      <c r="AC115" s="55" t="str" cm="1">
        <f t="array" ref="AC115">IF(INDEX(Templates_Old2!$K$2:$EM$152,ROW()-ROW(AC$20)+1, MATCH(AC$16,Templates_Old2!$K$1:FC$1,0))="","",INDEX(Templates_Old2!$K$2:$EM$152,ROW()-ROW(AC$20)+1, MATCH(AC$16,Templates_Old2!$K$1:FC$1,0)))</f>
        <v>Chiller Loop 1</v>
      </c>
      <c r="AD115" s="55" t="str" cm="1">
        <f t="array" ref="AD115">IF(INDEX(Templates_Old2!$K$2:$EM$152,ROW()-ROW(AD$20)+1, MATCH(AD$16,Templates_Old2!$K$1:FD$1,0))="","",INDEX(Templates_Old2!$K$2:$EM$152,ROW()-ROW(AD$20)+1, MATCH(AD$16,Templates_Old2!$K$1:FD$1,0)))</f>
        <v>Chiller Loop 1</v>
      </c>
      <c r="AE115" s="55" t="str" cm="1">
        <f t="array" ref="AE115">IF(INDEX(Templates_Old2!$K$2:$EM$152,ROW()-ROW(AE$20)+1, MATCH(AE$16,Templates_Old2!$K$1:FE$1,0))="","",INDEX(Templates_Old2!$K$2:$EM$152,ROW()-ROW(AE$20)+1, MATCH(AE$16,Templates_Old2!$K$1:FE$1,0)))</f>
        <v>Chiller Loop 1</v>
      </c>
      <c r="AF115" s="55" t="str" cm="1">
        <f t="array" ref="AF115">IF(INDEX(Templates_Old2!$K$2:$EM$152,ROW()-ROW(AF$20)+1, MATCH(AF$16,Templates_Old2!$K$1:FF$1,0))="","",INDEX(Templates_Old2!$K$2:$EM$152,ROW()-ROW(AF$20)+1, MATCH(AF$16,Templates_Old2!$K$1:FF$1,0)))</f>
        <v>Chiller Loop 1</v>
      </c>
      <c r="AG115" s="55" t="str" cm="1">
        <f t="array" ref="AG115">IF(INDEX(Templates_Old2!$K$2:$EM$152,ROW()-ROW(AG$20)+1, MATCH(AG$16,Templates_Old2!$K$1:FG$1,0))="","",INDEX(Templates_Old2!$K$2:$EM$152,ROW()-ROW(AG$20)+1, MATCH(AG$16,Templates_Old2!$K$1:FG$1,0)))</f>
        <v>Chiller Loop 1</v>
      </c>
      <c r="AH115" s="55" t="str" cm="1">
        <f t="array" ref="AH115">IF(INDEX(Templates_Old2!$K$2:$EM$152,ROW()-ROW(AH$20)+1, MATCH(AH$16,Templates_Old2!$K$1:FH$1,0))="","",INDEX(Templates_Old2!$K$2:$EM$152,ROW()-ROW(AH$20)+1, MATCH(AH$16,Templates_Old2!$K$1:FH$1,0)))</f>
        <v>Chiller Loop 1</v>
      </c>
      <c r="AI115" s="55" t="str" cm="1">
        <f t="array" ref="AI115">IF(INDEX(Templates_Old2!$K$2:$EM$152,ROW()-ROW(AI$20)+1, MATCH(AI$16,Templates_Old2!$K$1:FI$1,0))="","",INDEX(Templates_Old2!$K$2:$EM$152,ROW()-ROW(AI$20)+1, MATCH(AI$16,Templates_Old2!$K$1:FI$1,0)))</f>
        <v>Chiller Loop 1</v>
      </c>
      <c r="AJ115" s="55" t="str" cm="1">
        <f t="array" ref="AJ115">IF(INDEX(Templates_Old2!$K$2:$EM$152,ROW()-ROW(AJ$20)+1, MATCH(AJ$16,Templates_Old2!$K$1:EY$1,0))="","",INDEX(Templates_Old2!$K$2:$EM$152,ROW()-ROW(AJ$20)+1, MATCH(AJ$16,Templates_Old2!$K$1:EY$1,0)))</f>
        <v>Chiller Loop 1</v>
      </c>
      <c r="AK115" s="55" t="str" cm="1">
        <f t="array" ref="AK115">IF(INDEX(Templates_Old2!$K$2:$EM$152,ROW()-ROW(AK$20)+1, MATCH(AK$16,Templates_Old2!$K$1:EZ$1,0))="","",INDEX(Templates_Old2!$K$2:$EM$152,ROW()-ROW(AK$20)+1, MATCH(AK$16,Templates_Old2!$K$1:EZ$1,0)))</f>
        <v>Chiller Loop 1</v>
      </c>
      <c r="AL115" s="55" t="str" cm="1">
        <f t="array" ref="AL115">IF(INDEX(Templates_Old2!$K$2:$EM$152,ROW()-ROW(AL$20)+1, MATCH(AL$16,Templates_Old2!$K$1:FA$1,0))="","",INDEX(Templates_Old2!$K$2:$EM$152,ROW()-ROW(AL$20)+1, MATCH(AL$16,Templates_Old2!$K$1:FA$1,0)))</f>
        <v>Chiller Loop 1</v>
      </c>
      <c r="AM115" s="55" t="str" cm="1">
        <f t="array" ref="AM115">IF(INDEX(Templates_Old2!$K$2:$EM$152,ROW()-ROW(AM$20)+1, MATCH(AM$16,Templates_Old2!$K$1:FB$1,0))="","",INDEX(Templates_Old2!$K$2:$EM$152,ROW()-ROW(AM$20)+1, MATCH(AM$16,Templates_Old2!$K$1:FB$1,0)))</f>
        <v>Chiller Loop 1</v>
      </c>
      <c r="AN115" s="55" t="str" cm="1">
        <f t="array" ref="AN115">IF(INDEX(Templates_Old2!$K$2:$EM$152,ROW()-ROW(AN$20)+1, MATCH(AN$16,Templates_Old2!$K$1:FC$1,0))="","",INDEX(Templates_Old2!$K$2:$EM$152,ROW()-ROW(AN$20)+1, MATCH(AN$16,Templates_Old2!$K$1:FC$1,0)))</f>
        <v>Chiller Loop 1</v>
      </c>
      <c r="AO115" s="55" t="str" cm="1">
        <f t="array" ref="AO115">IF(INDEX(Templates_Old2!$K$2:$EM$152,ROW()-ROW(AO$20)+1, MATCH(AO$16,Templates_Old2!$K$1:FD$1,0))="","",INDEX(Templates_Old2!$K$2:$EM$152,ROW()-ROW(AO$20)+1, MATCH(AO$16,Templates_Old2!$K$1:FD$1,0)))</f>
        <v>Chiller Loop 1</v>
      </c>
      <c r="AP115" s="55" t="str" cm="1">
        <f t="array" ref="AP115">IF(INDEX(Templates_Old2!$K$2:$EM$152,ROW()-ROW(AP$20)+1, MATCH(AP$16,Templates_Old2!$K$1:FE$1,0))="","",INDEX(Templates_Old2!$K$2:$EM$152,ROW()-ROW(AP$20)+1, MATCH(AP$16,Templates_Old2!$K$1:FE$1,0)))</f>
        <v>Chiller Loop 1</v>
      </c>
      <c r="AQ115" s="55" t="str" cm="1">
        <f t="array" ref="AQ115">IF(INDEX(Templates_Old2!$K$2:$EM$152,ROW()-ROW(AQ$20)+1, MATCH(AQ$16,Templates_Old2!$K$1:FF$1,0))="","",INDEX(Templates_Old2!$K$2:$EM$152,ROW()-ROW(AQ$20)+1, MATCH(AQ$16,Templates_Old2!$K$1:FF$1,0)))</f>
        <v>Chiller Loop 1</v>
      </c>
      <c r="AR115" s="55" t="str" cm="1">
        <f t="array" ref="AR115">IF(INDEX(Templates_Old2!$K$2:$EM$152,ROW()-ROW(AR$20)+1, MATCH(AR$16,Templates_Old2!$K$1:FG$1,0))="","",INDEX(Templates_Old2!$K$2:$EM$152,ROW()-ROW(AR$20)+1, MATCH(AR$16,Templates_Old2!$K$1:FG$1,0)))</f>
        <v>Chiller Loop 1</v>
      </c>
      <c r="AS115" s="55" t="str" cm="1">
        <f t="array" ref="AS115">IF(INDEX(Templates_Old2!$K$2:$EM$152,ROW()-ROW(AS$20)+1, MATCH(AS$16,Templates_Old2!$K$1:FH$1,0))="","",INDEX(Templates_Old2!$K$2:$EM$152,ROW()-ROW(AS$20)+1, MATCH(AS$16,Templates_Old2!$K$1:FH$1,0)))</f>
        <v>Chiller Loop 1</v>
      </c>
      <c r="AT115" s="55" t="str" cm="1">
        <f t="array" ref="AT115">IF(INDEX(Templates_Old2!$K$2:$EM$152,ROW()-ROW(AT$20)+1, MATCH(AT$16,Templates_Old2!$K$1:FI$1,0))="","",INDEX(Templates_Old2!$K$2:$EM$152,ROW()-ROW(AT$20)+1, MATCH(AT$16,Templates_Old2!$K$1:FI$1,0)))</f>
        <v>Chiller Loop 1</v>
      </c>
      <c r="AU115" s="55" t="str" cm="1">
        <f t="array" ref="AU115">IF(INDEX(Templates_Old2!$K$2:$EM$152,ROW()-ROW(AU$20)+1, MATCH(AU$16,Templates_Old2!$K$1:FJ$1,0))="","",INDEX(Templates_Old2!$K$2:$EM$152,ROW()-ROW(AU$20)+1, MATCH(AU$16,Templates_Old2!$K$1:FJ$1,0)))</f>
        <v>Chiller Loop 1</v>
      </c>
      <c r="AV115" s="55" t="str" cm="1">
        <f t="array" ref="AV115">IF(INDEX(Templates_Old2!$K$2:$EM$152,ROW()-ROW(AV$20)+1, MATCH(AV$16,Templates_Old2!$K$1:FK$1,0))="","",INDEX(Templates_Old2!$K$2:$EM$152,ROW()-ROW(AV$20)+1, MATCH(AV$16,Templates_Old2!$K$1:FK$1,0)))</f>
        <v>Chiller Loop 1</v>
      </c>
      <c r="AW115" s="55" t="str" cm="1">
        <f t="array" ref="AW115">IF(INDEX(Templates_Old2!$K$2:$EM$152,ROW()-ROW(AW$20)+1, MATCH(AW$16,Templates_Old2!$K$1:FL$1,0))="","",INDEX(Templates_Old2!$K$2:$EM$152,ROW()-ROW(AW$20)+1, MATCH(AW$16,Templates_Old2!$K$1:FL$1,0)))</f>
        <v>Chiller Loop 1</v>
      </c>
      <c r="AX115" s="55" t="str" cm="1">
        <f t="array" ref="AX115">IF(INDEX(Templates_Old2!$K$2:$EM$152,ROW()-ROW(AX$20)+1, MATCH(AX$16,Templates_Old2!$K$1:FK$1,0))="","",INDEX(Templates_Old2!$K$2:$EM$152,ROW()-ROW(AX$20)+1, MATCH(AX$16,Templates_Old2!$K$1:FK$1,0)))</f>
        <v>Chiller Loop 1</v>
      </c>
      <c r="AY115" s="55" t="str" cm="1">
        <f t="array" ref="AY115">IF(INDEX(Templates_Old2!$K$2:$EM$152,ROW()-ROW(AY$20)+1, MATCH(AY$16,Templates_Old2!$K$1:FL$1,0))="","",INDEX(Templates_Old2!$K$2:$EM$152,ROW()-ROW(AY$20)+1, MATCH(AY$16,Templates_Old2!$K$1:FL$1,0)))</f>
        <v>Chiller Loop 1</v>
      </c>
      <c r="AZ115" s="55" t="str" cm="1">
        <f t="array" ref="AZ115">IF(INDEX(Templates_Old2!$K$2:$EM$152,ROW()-ROW(AZ$20)+1, MATCH(AZ$16,Templates_Old2!$K$1:FM$1,0))="","",INDEX(Templates_Old2!$K$2:$EM$152,ROW()-ROW(AZ$20)+1, MATCH(AZ$16,Templates_Old2!$K$1:FM$1,0)))</f>
        <v>Chiller Loop 1</v>
      </c>
      <c r="BA115" s="55" t="str" cm="1">
        <f t="array" ref="BA115">IF(INDEX(Templates_Old2!$K$2:$EM$152,ROW()-ROW(BA$20)+1, MATCH(BA$16,Templates_Old2!$K$1:FN$1,0))="","",INDEX(Templates_Old2!$K$2:$EM$152,ROW()-ROW(BA$20)+1, MATCH(BA$16,Templates_Old2!$K$1:FN$1,0)))</f>
        <v>Chiller Loop 1</v>
      </c>
      <c r="BB115" s="55" t="str" cm="1">
        <f t="array" ref="BB115">IF(INDEX(Templates_Old2!$K$2:$EM$152,ROW()-ROW(BB$20)+1, MATCH(BB$16,Templates_Old2!$K$1:FO$1,0))="","",INDEX(Templates_Old2!$K$2:$EM$152,ROW()-ROW(BB$20)+1, MATCH(BB$16,Templates_Old2!$K$1:FO$1,0)))</f>
        <v>Chiller Loop 1</v>
      </c>
      <c r="BC115" s="55" t="str" cm="1">
        <f t="array" ref="BC115">IF(INDEX(Templates_Old2!$K$2:$EM$152,ROW()-ROW(BC$20)+1, MATCH(BC$16,Templates_Old2!$K$1:FP$1,0))="","",INDEX(Templates_Old2!$K$2:$EM$152,ROW()-ROW(BC$20)+1, MATCH(BC$16,Templates_Old2!$K$1:FP$1,0)))</f>
        <v>Chiller Loop 1</v>
      </c>
      <c r="BD115" s="55" t="str" cm="1">
        <f t="array" ref="BD115">IF(INDEX(Templates_Old2!$K$2:$EM$152,ROW()-ROW(BD$20)+1, MATCH(BD$16,Templates_Old2!$K$1:FQ$1,0))="","",INDEX(Templates_Old2!$K$2:$EM$152,ROW()-ROW(BD$20)+1, MATCH(BD$16,Templates_Old2!$K$1:FQ$1,0)))</f>
        <v>Chiller Loop 1</v>
      </c>
      <c r="BE115" s="55" t="str" cm="1">
        <f t="array" ref="BE115">IF(INDEX(Templates_Old2!$K$2:$EM$152,ROW()-ROW(BE$20)+1, MATCH(BE$16,Templates_Old2!$K$1:FR$1,0))="","",INDEX(Templates_Old2!$K$2:$EM$152,ROW()-ROW(BE$20)+1, MATCH(BE$16,Templates_Old2!$K$1:FR$1,0)))</f>
        <v>Chiller Loop 1</v>
      </c>
      <c r="BF115" s="55" t="str" cm="1">
        <f t="array" ref="BF115">IF(INDEX(Templates_Old2!$K$2:$EM$152,ROW()-ROW(BF$20)+1, MATCH(BF$16,Templates_Old2!$K$1:FS$1,0))="","",INDEX(Templates_Old2!$K$2:$EM$152,ROW()-ROW(BF$20)+1, MATCH(BF$16,Templates_Old2!$K$1:FS$1,0)))</f>
        <v>Chiller Loop 1</v>
      </c>
      <c r="BG115" s="55" t="str" cm="1">
        <f t="array" ref="BG115">IF(INDEX(Templates_Old2!$K$2:$EM$152,ROW()-ROW(BG$20)+1, MATCH(BG$16,Templates_Old2!$K$1:FT$1,0))="","",INDEX(Templates_Old2!$K$2:$EM$152,ROW()-ROW(BG$20)+1, MATCH(BG$16,Templates_Old2!$K$1:FT$1,0)))</f>
        <v>Chiller Loop 1</v>
      </c>
      <c r="BH115" s="55" t="str" cm="1">
        <f t="array" ref="BH115">IF(INDEX(Templates_Old2!$K$2:$EM$152,ROW()-ROW(BH$20)+1, MATCH(BH$16,Templates_Old2!$K$1:FU$1,0))="","",INDEX(Templates_Old2!$K$2:$EM$152,ROW()-ROW(BH$20)+1, MATCH(BH$16,Templates_Old2!$K$1:FU$1,0)))</f>
        <v>Secondary CHW Loop 1</v>
      </c>
      <c r="BI115" s="55" t="str" cm="1">
        <f t="array" ref="BI115">IF(INDEX(Templates_Old2!$K$2:$EM$152,ROW()-ROW(BI$20)+1, MATCH(BI$16,Templates_Old2!$K$1:FV$1,0))="","",INDEX(Templates_Old2!$K$2:$EM$152,ROW()-ROW(BI$20)+1, MATCH(BI$16,Templates_Old2!$K$1:FV$1,0)))</f>
        <v>Secondary CHW Loop 1</v>
      </c>
      <c r="BJ115" s="55" t="str" cm="1">
        <f t="array" ref="BJ115">IF(INDEX(Templates_Old2!$K$2:$EM$152,ROW()-ROW(BJ$20)+1, MATCH(BJ$16,Templates_Old2!$K$1:FW$1,0))="","",INDEX(Templates_Old2!$K$2:$EM$152,ROW()-ROW(BJ$20)+1, MATCH(BJ$16,Templates_Old2!$K$1:FW$1,0)))</f>
        <v>Chiller Loop 1</v>
      </c>
      <c r="BK115" s="55" t="str" cm="1">
        <f t="array" ref="BK115">IF(INDEX(Templates_Old2!$K$2:$EM$152,ROW()-ROW(BK$20)+1, MATCH(BK$16,Templates_Old2!$K$1:FX$1,0))="","",INDEX(Templates_Old2!$K$2:$EM$152,ROW()-ROW(BK$20)+1, MATCH(BK$16,Templates_Old2!$K$1:FX$1,0)))</f>
        <v>Chiller Loop 1</v>
      </c>
      <c r="BL115" s="55" t="str" cm="1">
        <f t="array" ref="BL115">IF(INDEX(Templates_Old2!$K$2:$EM$152,ROW()-ROW(BL$20)+1, MATCH(BL$16,Templates_Old2!$K$1:FY$1,0))="","",INDEX(Templates_Old2!$K$2:$EM$152,ROW()-ROW(BL$20)+1, MATCH(BL$16,Templates_Old2!$K$1:FY$1,0)))</f>
        <v>Chiller Loop 1</v>
      </c>
      <c r="BM115" s="55" t="str" cm="1">
        <f t="array" ref="BM115">IF(INDEX(Templates_Old2!$K$2:$EM$152,ROW()-ROW(BM$20)+1, MATCH(BM$16,Templates_Old2!$K$1:FZ$1,0))="","",INDEX(Templates_Old2!$K$2:$EM$152,ROW()-ROW(BM$20)+1, MATCH(BM$16,Templates_Old2!$K$1:FZ$1,0)))</f>
        <v>Chiller Loop 1</v>
      </c>
      <c r="BN115" s="55" t="str" cm="1">
        <f t="array" ref="BN115">IF(INDEX(Templates_Old2!$K$2:$EM$152,ROW()-ROW(BN$20)+1, MATCH(BN$16,Templates_Old2!$K$1:GA$1,0))="","",INDEX(Templates_Old2!$K$2:$EM$152,ROW()-ROW(BN$20)+1, MATCH(BN$16,Templates_Old2!$K$1:GA$1,0)))</f>
        <v>Secondary CHW Loop 1</v>
      </c>
      <c r="BO115" s="55" t="str" cm="1">
        <f t="array" ref="BO115">IF(INDEX(Templates_Old2!$K$2:$EM$152,ROW()-ROW(BO$20)+1, MATCH(BO$16,Templates_Old2!$K$1:GB$1,0))="","",INDEX(Templates_Old2!$K$2:$EM$152,ROW()-ROW(BO$20)+1, MATCH(BO$16,Templates_Old2!$K$1:GB$1,0)))</f>
        <v>Secondary CHW Loop 1</v>
      </c>
      <c r="BP115" s="55" t="str" cm="1">
        <f t="array" ref="BP115">IF(INDEX(Templates_Old2!$K$2:$EM$152,ROW()-ROW(BP$20)+1, MATCH(BP$16,Templates_Old2!$K$1:GC$1,0))="","",INDEX(Templates_Old2!$K$2:$EM$152,ROW()-ROW(BP$20)+1, MATCH(BP$16,Templates_Old2!$K$1:GC$1,0)))</f>
        <v>Chiller Loop 1</v>
      </c>
      <c r="BQ115" s="55" t="str" cm="1">
        <f t="array" ref="BQ115">IF(INDEX(Templates_Old2!$K$2:$EM$152,ROW()-ROW(BQ$20)+1, MATCH(BQ$16,Templates_Old2!$K$1:GD$1,0))="","",INDEX(Templates_Old2!$K$2:$EM$152,ROW()-ROW(BQ$20)+1, MATCH(BQ$16,Templates_Old2!$K$1:GD$1,0)))</f>
        <v>Chiller Loop 1</v>
      </c>
      <c r="BR115" s="55" t="str" cm="1">
        <f t="array" ref="BR115">IF(INDEX(Templates_Old2!$K$2:$EM$152,ROW()-ROW(BR$20)+1, MATCH(BR$16,Templates_Old2!$K$1:GE$1,0))="","",INDEX(Templates_Old2!$K$2:$EM$152,ROW()-ROW(BR$20)+1, MATCH(BR$16,Templates_Old2!$K$1:GE$1,0)))</f>
        <v>Chiller Loop 1</v>
      </c>
      <c r="BS115" s="55" t="str" cm="1">
        <f t="array" ref="BS115">IF(INDEX(Templates_Old2!$K$2:$EM$152,ROW()-ROW(BS$20)+1, MATCH(BS$16,Templates_Old2!$K$1:GF$1,0))="","",INDEX(Templates_Old2!$K$2:$EM$152,ROW()-ROW(BS$20)+1, MATCH(BS$16,Templates_Old2!$K$1:GF$1,0)))</f>
        <v>Chiller Loop 1</v>
      </c>
      <c r="BT115" s="55" t="str" cm="1">
        <f t="array" ref="BT115">IF(INDEX(Templates_Old2!$K$2:$EM$152,ROW()-ROW(BT$20)+1, MATCH(BT$16,Templates_Old2!$K$1:GG$1,0))="","",INDEX(Templates_Old2!$K$2:$EM$152,ROW()-ROW(BT$20)+1, MATCH(BT$16,Templates_Old2!$K$1:GG$1,0)))</f>
        <v>Chiller Loop 1</v>
      </c>
      <c r="BU115" s="55" t="str" cm="1">
        <f t="array" ref="BU115">IF(INDEX(Templates_Old2!$K$2:$EM$152,ROW()-ROW(BU$20)+1, MATCH(BU$16,Templates_Old2!$K$1:GH$1,0))="","",INDEX(Templates_Old2!$K$2:$EM$152,ROW()-ROW(BU$20)+1, MATCH(BU$16,Templates_Old2!$K$1:GH$1,0)))</f>
        <v>Chiller Loop 1</v>
      </c>
      <c r="BV115" s="55" t="str" cm="1">
        <f t="array" ref="BV115">IF(INDEX(Templates_Old2!$K$2:$EM$152,ROW()-ROW(BV$20)+1, MATCH(BV$16,Templates_Old2!$K$1:GC$1,0))="","",INDEX(Templates_Old2!$K$2:$EM$152,ROW()-ROW(BV$20)+1, MATCH(BV$16,Templates_Old2!$K$1:GC$1,0)))</f>
        <v>Chiller Loop 1</v>
      </c>
      <c r="BW115" s="55" t="str" cm="1">
        <f t="array" ref="BW115">IF(INDEX(Templates_Old2!$K$2:$EM$152,ROW()-ROW(BW$20)+1, MATCH(BW$16,Templates_Old2!$K$1:GD$1,0))="","",INDEX(Templates_Old2!$K$2:$EM$152,ROW()-ROW(BW$20)+1, MATCH(BW$16,Templates_Old2!$K$1:GD$1,0)))</f>
        <v>Chiller Loop 1</v>
      </c>
      <c r="BX115" s="55" t="str" cm="1">
        <f t="array" ref="BX115">IF(INDEX(Templates_Old2!$K$2:$EM$152,ROW()-ROW(BX$20)+1, MATCH(BX$16,Templates_Old2!$K$1:GE$1,0))="","",INDEX(Templates_Old2!$K$2:$EM$152,ROW()-ROW(BX$20)+1, MATCH(BX$16,Templates_Old2!$K$1:GE$1,0)))</f>
        <v>Chiller Loop 1</v>
      </c>
      <c r="BY115" s="55" t="str" cm="1">
        <f t="array" ref="BY115">IF(INDEX(Templates_Old2!$K$2:$EM$152,ROW()-ROW(BY$20)+1, MATCH(BY$16,Templates_Old2!$K$1:GF$1,0))="","",INDEX(Templates_Old2!$K$2:$EM$152,ROW()-ROW(BY$20)+1, MATCH(BY$16,Templates_Old2!$K$1:GF$1,0)))</f>
        <v>Chiller Loop 1</v>
      </c>
      <c r="BZ115" s="55" t="str" cm="1">
        <f t="array" ref="BZ115">IF(INDEX(Templates_Old2!$K$2:$EM$152,ROW()-ROW(BZ$20)+1, MATCH(BZ$16,Templates_Old2!$K$1:GG$1,0))="","",INDEX(Templates_Old2!$K$2:$EM$152,ROW()-ROW(BZ$20)+1, MATCH(BZ$16,Templates_Old2!$K$1:GG$1,0)))</f>
        <v>Chiller Loop 1</v>
      </c>
      <c r="CA115" s="55" t="str" cm="1">
        <f t="array" ref="CA115">IF(INDEX(Templates_Old2!$K$2:$EM$152,ROW()-ROW(CA$20)+1, MATCH(CA$16,Templates_Old2!$K$1:GH$1,0))="","",INDEX(Templates_Old2!$K$2:$EM$152,ROW()-ROW(CA$20)+1, MATCH(CA$16,Templates_Old2!$K$1:GH$1,0)))</f>
        <v>Chiller Loop 1</v>
      </c>
      <c r="CB115" s="55" t="str" cm="1">
        <f t="array" ref="CB115">IF(INDEX(Templates_Old2!$K$2:$EM$152,ROW()-ROW(CB$20)+1, MATCH(CB$16,Templates_Old2!$K$1:GI$1,0))="","",INDEX(Templates_Old2!$K$2:$EM$152,ROW()-ROW(CB$20)+1, MATCH(CB$16,Templates_Old2!$K$1:GI$1,0)))</f>
        <v>Chiller Loop 1</v>
      </c>
      <c r="CC115" s="55" t="str" cm="1">
        <f t="array" ref="CC115">IF(INDEX(Templates_Old2!$K$2:$EM$152,ROW()-ROW(CC$20)+1, MATCH(CC$16,Templates_Old2!$K$1:GJ$1,0))="","",INDEX(Templates_Old2!$K$2:$EM$152,ROW()-ROW(CC$20)+1, MATCH(CC$16,Templates_Old2!$K$1:GJ$1,0)))</f>
        <v>Chiller Loop 1</v>
      </c>
      <c r="CD115" s="55" t="str" cm="1">
        <f t="array" ref="CD115">IF(INDEX(Templates_Old2!$K$2:$EM$152,ROW()-ROW(CD$20)+1, MATCH(CD$16,Templates_Old2!$K$1:GK$1,0))="","",INDEX(Templates_Old2!$K$2:$EM$152,ROW()-ROW(CD$20)+1, MATCH(CD$16,Templates_Old2!$K$1:GK$1,0)))</f>
        <v>Chilled Water Loop 1</v>
      </c>
      <c r="CE115" s="55" t="str" cm="1">
        <f t="array" ref="CE115">IF(INDEX(Templates_Old2!$K$2:$EM$152,ROW()-ROW(CE$20)+1, MATCH(CE$16,Templates_Old2!$K$1:GL$1,0))="","",INDEX(Templates_Old2!$K$2:$EM$152,ROW()-ROW(CE$20)+1, MATCH(CE$16,Templates_Old2!$K$1:GL$1,0)))</f>
        <v>Chiller Loop 1</v>
      </c>
      <c r="CF115" s="55"/>
      <c r="CG115" s="55"/>
      <c r="CH115" s="55"/>
      <c r="CI115" s="55"/>
      <c r="CJ115" s="55"/>
      <c r="CK115" s="55"/>
      <c r="CL115" s="55"/>
      <c r="CM115" s="55"/>
      <c r="CN115" s="55"/>
      <c r="CO115" s="55"/>
      <c r="CP115" s="55"/>
      <c r="CQ115" s="55"/>
      <c r="CR115" s="55"/>
      <c r="CS115" s="55"/>
      <c r="CT115" s="55"/>
      <c r="CU115" s="55"/>
      <c r="CV115" s="55"/>
      <c r="CW115" s="55"/>
      <c r="CX115" s="55"/>
      <c r="CY115" s="55"/>
      <c r="CZ115" s="55"/>
      <c r="DA115" s="55"/>
      <c r="DB115" s="55"/>
      <c r="DC115" s="55"/>
      <c r="DD115" s="55"/>
      <c r="DE115" s="55"/>
      <c r="DF115" s="55"/>
      <c r="DG115" s="55"/>
      <c r="DH115" s="55"/>
      <c r="DI115" s="55"/>
      <c r="DJ115" s="55"/>
      <c r="DK115" s="55"/>
      <c r="DL115" s="55"/>
      <c r="DM115" s="55"/>
      <c r="DN115" s="55"/>
      <c r="DO115" s="55"/>
      <c r="DP115" s="55"/>
      <c r="DQ115" s="55"/>
      <c r="DR115" s="55"/>
      <c r="DS115" s="55"/>
      <c r="DT115" s="55"/>
      <c r="DU115" s="55"/>
      <c r="DV115" s="55"/>
      <c r="DW115" s="55"/>
      <c r="DX115" s="55"/>
      <c r="DY115" s="55"/>
      <c r="DZ115" s="55"/>
      <c r="EA115" s="55"/>
      <c r="EB115" s="83"/>
      <c r="EC115" s="83"/>
      <c r="ED115" s="83"/>
      <c r="EE115" s="83"/>
      <c r="EF115" s="83"/>
      <c r="EG115" s="83"/>
      <c r="EH115" s="83"/>
      <c r="EI115" s="83"/>
      <c r="EJ115" s="83"/>
    </row>
    <row r="116" spans="1:140" s="24" customFormat="1">
      <c r="A116" s="41" t="s">
        <v>640</v>
      </c>
      <c r="B116" s="6" t="s">
        <v>644</v>
      </c>
      <c r="C116" s="66" t="str" cm="1">
        <f t="array" ref="C116">IF(INDEX(Templates_Old2!C$2:C$153,ROW()-ROW($20:$20)+1)="","",INDEX(Templates_Old2!C$2:C$153,ROW()-ROW($20:$20)+1))</f>
        <v/>
      </c>
      <c r="D116" s="66" t="str" cm="1">
        <f t="array" ref="D116">IF(INDEX(Templates_Old2!D$2:D$153,ROW()-ROW($20:$20)+1)="","",INDEX(Templates_Old2!D$2:D$153,ROW()-ROW($20:$20)+1))</f>
        <v/>
      </c>
      <c r="E116" s="66" t="str" cm="1">
        <f t="array" ref="E116">IF(INDEX(Templates_Old2!E$2:E$153,ROW()-ROW($20:$20)+1)="","",INDEX(Templates_Old2!E$2:E$153,ROW()-ROW($20:$20)+1))</f>
        <v>Pump</v>
      </c>
      <c r="F116" s="127" t="str" cm="1">
        <f t="array" ref="F116">IF(INDEX(Templates_Old2!F$2:F$153,ROW()-ROW($20:$20)+1)="","",INDEX(Templates_Old2!F$2:F$153,ROW()-ROW($20:$20)+1))</f>
        <v>Pump 2</v>
      </c>
      <c r="G116" s="116" t="str" cm="1">
        <f t="array" ref="G116">IF(INDEX(Templates_Old2!G$2:G$153,ROW()-ROW($20:$20)+1)="","",INDEX(Templates_Old2!G$2:G$153,ROW()-ROW($20:$20)+1))</f>
        <v>ASHRAE229 1</v>
      </c>
      <c r="H116" s="68" t="str" cm="1">
        <f t="array" ref="H116">IF(INDEX(Templates_Old2!H$2:H$153,ROW()-ROW($20:$20)+1)="","",INDEX(Templates_Old2!H$2:H$153,ROW()-ROW($20:$20)+1))</f>
        <v>speed_control</v>
      </c>
      <c r="I116" s="68" t="str" cm="1">
        <f t="array" ref="I116">IF(INDEX(Templates_Old2!I$2:I$153,ROW()-ROW($20:$20)+1)="","",INDEX(Templates_Old2!I$2:I$153,ROW()-ROW($20:$20)+1))</f>
        <v/>
      </c>
      <c r="J116" s="68" t="str" cm="1">
        <f t="array" ref="J116">IF(INDEX(Templates_Old2!J$2:J$153,ROW()-ROW($20:$20)+1)="","",INDEX(Templates_Old2!J$2:J$153,ROW()-ROW($20:$20)+1))</f>
        <v/>
      </c>
      <c r="K116" s="69" t="str" cm="1">
        <f t="array" ref="K116">IF(INDEX(Templates_Old2!K$2:K$153,ROW()-ROW($20:$20)+1)="","",INDEX(Templates_Old2!K$2:K$153,ROW()-ROW($20:$20)+1))</f>
        <v/>
      </c>
      <c r="L116" s="69" t="str" cm="1">
        <f t="array" ref="L116">IF(INDEX(Templates_Old2!L$2:L$153,ROW()-ROW($20:$20)+1)="","",INDEX(Templates_Old2!L$2:L$153,ROW()-ROW($20:$20)+1))</f>
        <v/>
      </c>
      <c r="M116" s="55" t="str" cm="1">
        <f t="array" ref="M116">IF(INDEX(Templates_Old2!$K$2:$EM$152,ROW()-ROW(M$20)+1, MATCH(M$16,Templates_Old2!$K$1:EM$1,0))="","",INDEX(Templates_Old2!$K$2:$EM$152,ROW()-ROW(M$20)+1, MATCH(M$16,Templates_Old2!$K$1:EM$1,0)))</f>
        <v>FIXED_SPEED</v>
      </c>
      <c r="N116" s="55" t="str" cm="1">
        <f t="array" ref="N116">IF(INDEX(Templates_Old2!$K$2:$EM$152,ROW()-ROW(N$20)+1, MATCH(N$16,Templates_Old2!$K$1:EN$1,0))="","",INDEX(Templates_Old2!$K$2:$EM$152,ROW()-ROW(N$20)+1, MATCH(N$16,Templates_Old2!$K$1:EN$1,0)))</f>
        <v>FIXED_SPEED</v>
      </c>
      <c r="O116" s="55" t="str" cm="1">
        <f t="array" ref="O116">IF(INDEX(Templates_Old2!$K$2:$EM$152,ROW()-ROW(O$20)+1, MATCH(O$16,Templates_Old2!$K$1:EO$1,0))="","",INDEX(Templates_Old2!$K$2:$EM$152,ROW()-ROW(O$20)+1, MATCH(O$16,Templates_Old2!$K$1:EO$1,0)))</f>
        <v>FIXED_SPEED</v>
      </c>
      <c r="P116" s="55" t="str" cm="1">
        <f t="array" ref="P116">IF(INDEX(Templates_Old2!$K$2:$EM$152,ROW()-ROW(P$20)+1, MATCH(P$16,Templates_Old2!$K$1:EP$1,0))="","",INDEX(Templates_Old2!$K$2:$EM$152,ROW()-ROW(P$20)+1, MATCH(P$16,Templates_Old2!$K$1:EP$1,0)))</f>
        <v>FIXED_SPEED</v>
      </c>
      <c r="Q116" s="55" t="str" cm="1">
        <f t="array" ref="Q116">IF(INDEX(Templates_Old2!$K$2:$EM$152,ROW()-ROW(Q$20)+1, MATCH(Q$16,Templates_Old2!$K$1:EQ$1,0))="","",INDEX(Templates_Old2!$K$2:$EM$152,ROW()-ROW(Q$20)+1, MATCH(Q$16,Templates_Old2!$K$1:EQ$1,0)))</f>
        <v>FIXED_SPEED</v>
      </c>
      <c r="R116" s="55" t="str" cm="1">
        <f t="array" ref="R116">IF(INDEX(Templates_Old2!$K$2:$EM$152,ROW()-ROW(R$20)+1, MATCH(R$16,Templates_Old2!$K$1:ER$1,0))="","",INDEX(Templates_Old2!$K$2:$EM$152,ROW()-ROW(R$20)+1, MATCH(R$16,Templates_Old2!$K$1:ER$1,0)))</f>
        <v>FIXED_SPEED</v>
      </c>
      <c r="S116" s="55" t="str" cm="1">
        <f t="array" ref="S116">IF(INDEX(Templates_Old2!$K$2:$EM$152,ROW()-ROW(S$20)+1, MATCH(S$16,Templates_Old2!$K$1:ES$1,0))="","",INDEX(Templates_Old2!$K$2:$EM$152,ROW()-ROW(S$20)+1, MATCH(S$16,Templates_Old2!$K$1:ES$1,0)))</f>
        <v>FIXED_SPEED</v>
      </c>
      <c r="T116" s="55" t="str" cm="1">
        <f t="array" ref="T116">IF(INDEX(Templates_Old2!$K$2:$EM$152,ROW()-ROW(T$20)+1, MATCH(T$16,Templates_Old2!$K$1:ET$1,0))="","",INDEX(Templates_Old2!$K$2:$EM$152,ROW()-ROW(T$20)+1, MATCH(T$16,Templates_Old2!$K$1:ET$1,0)))</f>
        <v>FIXED_SPEED</v>
      </c>
      <c r="U116" s="55" t="str" cm="1">
        <f t="array" ref="U116">IF(INDEX(Templates_Old2!$K$2:$EM$152,ROW()-ROW(U$20)+1, MATCH(U$16,Templates_Old2!$K$1:EU$1,0))="","",INDEX(Templates_Old2!$K$2:$EM$152,ROW()-ROW(U$20)+1, MATCH(U$16,Templates_Old2!$K$1:EU$1,0)))</f>
        <v>VARIABLE_SPEED</v>
      </c>
      <c r="V116" s="55" t="str" cm="1">
        <f t="array" ref="V116">IF(INDEX(Templates_Old2!$K$2:$EM$152,ROW()-ROW(V$20)+1, MATCH(V$16,Templates_Old2!$K$1:EV$1,0))="","",INDEX(Templates_Old2!$K$2:$EM$152,ROW()-ROW(V$20)+1, MATCH(V$16,Templates_Old2!$K$1:EV$1,0)))</f>
        <v>VARIABLE_SPEED</v>
      </c>
      <c r="W116" s="55" t="str" cm="1">
        <f t="array" ref="W116">IF(INDEX(Templates_Old2!$K$2:$EM$152,ROW()-ROW(W$20)+1, MATCH(W$16,Templates_Old2!$K$1:EW$1,0))="","",INDEX(Templates_Old2!$K$2:$EM$152,ROW()-ROW(W$20)+1, MATCH(W$16,Templates_Old2!$K$1:EW$1,0)))</f>
        <v>VARIABLE_SPEED</v>
      </c>
      <c r="X116" s="55" t="str" cm="1">
        <f t="array" ref="X116">IF(INDEX(Templates_Old2!$K$2:$EM$152,ROW()-ROW(X$20)+1, MATCH(X$16,Templates_Old2!$K$1:EX$1,0))="","",INDEX(Templates_Old2!$K$2:$EM$152,ROW()-ROW(X$20)+1, MATCH(X$16,Templates_Old2!$K$1:EX$1,0)))</f>
        <v>VARIABLE_SPEED</v>
      </c>
      <c r="Y116" s="55" t="str" cm="1">
        <f t="array" ref="Y116">IF(INDEX(Templates_Old2!$K$2:$EM$152,ROW()-ROW(Y$20)+1, MATCH(Y$16,Templates_Old2!$K$1:EY$1,0))="","",INDEX(Templates_Old2!$K$2:$EM$152,ROW()-ROW(Y$20)+1, MATCH(Y$16,Templates_Old2!$K$1:EY$1,0)))</f>
        <v>FIXED_SPEED</v>
      </c>
      <c r="Z116" s="55" t="str" cm="1">
        <f t="array" ref="Z116">IF(INDEX(Templates_Old2!$K$2:$EM$152,ROW()-ROW(Z$20)+1, MATCH(Z$16,Templates_Old2!$K$1:EZ$1,0))="","",INDEX(Templates_Old2!$K$2:$EM$152,ROW()-ROW(Z$20)+1, MATCH(Z$16,Templates_Old2!$K$1:EZ$1,0)))</f>
        <v>FIXED_SPEED</v>
      </c>
      <c r="AA116" s="55" t="str" cm="1">
        <f t="array" ref="AA116">IF(INDEX(Templates_Old2!$K$2:$EM$152,ROW()-ROW(AA$20)+1, MATCH(AA$16,Templates_Old2!$K$1:FA$1,0))="","",INDEX(Templates_Old2!$K$2:$EM$152,ROW()-ROW(AA$20)+1, MATCH(AA$16,Templates_Old2!$K$1:FA$1,0)))</f>
        <v>FIXED_SPEED</v>
      </c>
      <c r="AB116" s="55" t="str" cm="1">
        <f t="array" ref="AB116">IF(INDEX(Templates_Old2!$K$2:$EM$152,ROW()-ROW(AB$20)+1, MATCH(AB$16,Templates_Old2!$K$1:FB$1,0))="","",INDEX(Templates_Old2!$K$2:$EM$152,ROW()-ROW(AB$20)+1, MATCH(AB$16,Templates_Old2!$K$1:FB$1,0)))</f>
        <v>FIXED_SPEED</v>
      </c>
      <c r="AC116" s="55" t="str" cm="1">
        <f t="array" ref="AC116">IF(INDEX(Templates_Old2!$K$2:$EM$152,ROW()-ROW(AC$20)+1, MATCH(AC$16,Templates_Old2!$K$1:FC$1,0))="","",INDEX(Templates_Old2!$K$2:$EM$152,ROW()-ROW(AC$20)+1, MATCH(AC$16,Templates_Old2!$K$1:FC$1,0)))</f>
        <v>FIXED_SPEED</v>
      </c>
      <c r="AD116" s="55" t="str" cm="1">
        <f t="array" ref="AD116">IF(INDEX(Templates_Old2!$K$2:$EM$152,ROW()-ROW(AD$20)+1, MATCH(AD$16,Templates_Old2!$K$1:FD$1,0))="","",INDEX(Templates_Old2!$K$2:$EM$152,ROW()-ROW(AD$20)+1, MATCH(AD$16,Templates_Old2!$K$1:FD$1,0)))</f>
        <v>FIXED_SPEED</v>
      </c>
      <c r="AE116" s="55" t="str" cm="1">
        <f t="array" ref="AE116">IF(INDEX(Templates_Old2!$K$2:$EM$152,ROW()-ROW(AE$20)+1, MATCH(AE$16,Templates_Old2!$K$1:FE$1,0))="","",INDEX(Templates_Old2!$K$2:$EM$152,ROW()-ROW(AE$20)+1, MATCH(AE$16,Templates_Old2!$K$1:FE$1,0)))</f>
        <v>FIXED_SPEED</v>
      </c>
      <c r="AF116" s="55" t="str" cm="1">
        <f t="array" ref="AF116">IF(INDEX(Templates_Old2!$K$2:$EM$152,ROW()-ROW(AF$20)+1, MATCH(AF$16,Templates_Old2!$K$1:FF$1,0))="","",INDEX(Templates_Old2!$K$2:$EM$152,ROW()-ROW(AF$20)+1, MATCH(AF$16,Templates_Old2!$K$1:FF$1,0)))</f>
        <v>FIXED_SPEED</v>
      </c>
      <c r="AG116" s="55" t="str" cm="1">
        <f t="array" ref="AG116">IF(INDEX(Templates_Old2!$K$2:$EM$152,ROW()-ROW(AG$20)+1, MATCH(AG$16,Templates_Old2!$K$1:FG$1,0))="","",INDEX(Templates_Old2!$K$2:$EM$152,ROW()-ROW(AG$20)+1, MATCH(AG$16,Templates_Old2!$K$1:FG$1,0)))</f>
        <v>FIXED_SPEED</v>
      </c>
      <c r="AH116" s="55" t="str" cm="1">
        <f t="array" ref="AH116">IF(INDEX(Templates_Old2!$K$2:$EM$152,ROW()-ROW(AH$20)+1, MATCH(AH$16,Templates_Old2!$K$1:FH$1,0))="","",INDEX(Templates_Old2!$K$2:$EM$152,ROW()-ROW(AH$20)+1, MATCH(AH$16,Templates_Old2!$K$1:FH$1,0)))</f>
        <v>FIXED_SPEED</v>
      </c>
      <c r="AI116" s="55" t="str" cm="1">
        <f t="array" ref="AI116">IF(INDEX(Templates_Old2!$K$2:$EM$152,ROW()-ROW(AI$20)+1, MATCH(AI$16,Templates_Old2!$K$1:FI$1,0))="","",INDEX(Templates_Old2!$K$2:$EM$152,ROW()-ROW(AI$20)+1, MATCH(AI$16,Templates_Old2!$K$1:FI$1,0)))</f>
        <v>FIXED_SPEED</v>
      </c>
      <c r="AJ116" s="55" t="str" cm="1">
        <f t="array" ref="AJ116">IF(INDEX(Templates_Old2!$K$2:$EM$152,ROW()-ROW(AJ$20)+1, MATCH(AJ$16,Templates_Old2!$K$1:EY$1,0))="","",INDEX(Templates_Old2!$K$2:$EM$152,ROW()-ROW(AJ$20)+1, MATCH(AJ$16,Templates_Old2!$K$1:EY$1,0)))</f>
        <v>FIXED_SPEED</v>
      </c>
      <c r="AK116" s="55" t="str" cm="1">
        <f t="array" ref="AK116">IF(INDEX(Templates_Old2!$K$2:$EM$152,ROW()-ROW(AK$20)+1, MATCH(AK$16,Templates_Old2!$K$1:EZ$1,0))="","",INDEX(Templates_Old2!$K$2:$EM$152,ROW()-ROW(AK$20)+1, MATCH(AK$16,Templates_Old2!$K$1:EZ$1,0)))</f>
        <v>FIXED_SPEED</v>
      </c>
      <c r="AL116" s="55" t="str" cm="1">
        <f t="array" ref="AL116">IF(INDEX(Templates_Old2!$K$2:$EM$152,ROW()-ROW(AL$20)+1, MATCH(AL$16,Templates_Old2!$K$1:FA$1,0))="","",INDEX(Templates_Old2!$K$2:$EM$152,ROW()-ROW(AL$20)+1, MATCH(AL$16,Templates_Old2!$K$1:FA$1,0)))</f>
        <v>FIXED_SPEED</v>
      </c>
      <c r="AM116" s="55" t="str" cm="1">
        <f t="array" ref="AM116">IF(INDEX(Templates_Old2!$K$2:$EM$152,ROW()-ROW(AM$20)+1, MATCH(AM$16,Templates_Old2!$K$1:FB$1,0))="","",INDEX(Templates_Old2!$K$2:$EM$152,ROW()-ROW(AM$20)+1, MATCH(AM$16,Templates_Old2!$K$1:FB$1,0)))</f>
        <v>FIXED_SPEED</v>
      </c>
      <c r="AN116" s="55" t="str" cm="1">
        <f t="array" ref="AN116">IF(INDEX(Templates_Old2!$K$2:$EM$152,ROW()-ROW(AN$20)+1, MATCH(AN$16,Templates_Old2!$K$1:FC$1,0))="","",INDEX(Templates_Old2!$K$2:$EM$152,ROW()-ROW(AN$20)+1, MATCH(AN$16,Templates_Old2!$K$1:FC$1,0)))</f>
        <v>FIXED_SPEED</v>
      </c>
      <c r="AO116" s="55" t="str" cm="1">
        <f t="array" ref="AO116">IF(INDEX(Templates_Old2!$K$2:$EM$152,ROW()-ROW(AO$20)+1, MATCH(AO$16,Templates_Old2!$K$1:FD$1,0))="","",INDEX(Templates_Old2!$K$2:$EM$152,ROW()-ROW(AO$20)+1, MATCH(AO$16,Templates_Old2!$K$1:FD$1,0)))</f>
        <v>FIXED_SPEED</v>
      </c>
      <c r="AP116" s="55" t="str" cm="1">
        <f t="array" ref="AP116">IF(INDEX(Templates_Old2!$K$2:$EM$152,ROW()-ROW(AP$20)+1, MATCH(AP$16,Templates_Old2!$K$1:FE$1,0))="","",INDEX(Templates_Old2!$K$2:$EM$152,ROW()-ROW(AP$20)+1, MATCH(AP$16,Templates_Old2!$K$1:FE$1,0)))</f>
        <v>FIXED_SPEED</v>
      </c>
      <c r="AQ116" s="55" t="str" cm="1">
        <f t="array" ref="AQ116">IF(INDEX(Templates_Old2!$K$2:$EM$152,ROW()-ROW(AQ$20)+1, MATCH(AQ$16,Templates_Old2!$K$1:FF$1,0))="","",INDEX(Templates_Old2!$K$2:$EM$152,ROW()-ROW(AQ$20)+1, MATCH(AQ$16,Templates_Old2!$K$1:FF$1,0)))</f>
        <v>FIXED_SPEED</v>
      </c>
      <c r="AR116" s="55" t="str" cm="1">
        <f t="array" ref="AR116">IF(INDEX(Templates_Old2!$K$2:$EM$152,ROW()-ROW(AR$20)+1, MATCH(AR$16,Templates_Old2!$K$1:FG$1,0))="","",INDEX(Templates_Old2!$K$2:$EM$152,ROW()-ROW(AR$20)+1, MATCH(AR$16,Templates_Old2!$K$1:FG$1,0)))</f>
        <v>FIXED_SPEED</v>
      </c>
      <c r="AS116" s="55" t="str" cm="1">
        <f t="array" ref="AS116">IF(INDEX(Templates_Old2!$K$2:$EM$152,ROW()-ROW(AS$20)+1, MATCH(AS$16,Templates_Old2!$K$1:FH$1,0))="","",INDEX(Templates_Old2!$K$2:$EM$152,ROW()-ROW(AS$20)+1, MATCH(AS$16,Templates_Old2!$K$1:FH$1,0)))</f>
        <v>FIXED_SPEED</v>
      </c>
      <c r="AT116" s="55" t="str" cm="1">
        <f t="array" ref="AT116">IF(INDEX(Templates_Old2!$K$2:$EM$152,ROW()-ROW(AT$20)+1, MATCH(AT$16,Templates_Old2!$K$1:FI$1,0))="","",INDEX(Templates_Old2!$K$2:$EM$152,ROW()-ROW(AT$20)+1, MATCH(AT$16,Templates_Old2!$K$1:FI$1,0)))</f>
        <v>FIXED_SPEED</v>
      </c>
      <c r="AU116" s="55" t="str" cm="1">
        <f t="array" ref="AU116">IF(INDEX(Templates_Old2!$K$2:$EM$152,ROW()-ROW(AU$20)+1, MATCH(AU$16,Templates_Old2!$K$1:FJ$1,0))="","",INDEX(Templates_Old2!$K$2:$EM$152,ROW()-ROW(AU$20)+1, MATCH(AU$16,Templates_Old2!$K$1:FJ$1,0)))</f>
        <v>FIXED_SPEED</v>
      </c>
      <c r="AV116" s="55" t="str" cm="1">
        <f t="array" ref="AV116">IF(INDEX(Templates_Old2!$K$2:$EM$152,ROW()-ROW(AV$20)+1, MATCH(AV$16,Templates_Old2!$K$1:FK$1,0))="","",INDEX(Templates_Old2!$K$2:$EM$152,ROW()-ROW(AV$20)+1, MATCH(AV$16,Templates_Old2!$K$1:FK$1,0)))</f>
        <v>FIXED_SPEED</v>
      </c>
      <c r="AW116" s="55" t="str" cm="1">
        <f t="array" ref="AW116">IF(INDEX(Templates_Old2!$K$2:$EM$152,ROW()-ROW(AW$20)+1, MATCH(AW$16,Templates_Old2!$K$1:FL$1,0))="","",INDEX(Templates_Old2!$K$2:$EM$152,ROW()-ROW(AW$20)+1, MATCH(AW$16,Templates_Old2!$K$1:FL$1,0)))</f>
        <v>FIXED_SPEED</v>
      </c>
      <c r="AX116" s="55" t="str" cm="1">
        <f t="array" ref="AX116">IF(INDEX(Templates_Old2!$K$2:$EM$152,ROW()-ROW(AX$20)+1, MATCH(AX$16,Templates_Old2!$K$1:FK$1,0))="","",INDEX(Templates_Old2!$K$2:$EM$152,ROW()-ROW(AX$20)+1, MATCH(AX$16,Templates_Old2!$K$1:FK$1,0)))</f>
        <v>FIXED_SPEED</v>
      </c>
      <c r="AY116" s="55" t="str" cm="1">
        <f t="array" ref="AY116">IF(INDEX(Templates_Old2!$K$2:$EM$152,ROW()-ROW(AY$20)+1, MATCH(AY$16,Templates_Old2!$K$1:FL$1,0))="","",INDEX(Templates_Old2!$K$2:$EM$152,ROW()-ROW(AY$20)+1, MATCH(AY$16,Templates_Old2!$K$1:FL$1,0)))</f>
        <v>FIXED_SPEED</v>
      </c>
      <c r="AZ116" s="55" t="str" cm="1">
        <f t="array" ref="AZ116">IF(INDEX(Templates_Old2!$K$2:$EM$152,ROW()-ROW(AZ$20)+1, MATCH(AZ$16,Templates_Old2!$K$1:FM$1,0))="","",INDEX(Templates_Old2!$K$2:$EM$152,ROW()-ROW(AZ$20)+1, MATCH(AZ$16,Templates_Old2!$K$1:FM$1,0)))</f>
        <v>FIXED_SPEED</v>
      </c>
      <c r="BA116" s="55" t="str" cm="1">
        <f t="array" ref="BA116">IF(INDEX(Templates_Old2!$K$2:$EM$152,ROW()-ROW(BA$20)+1, MATCH(BA$16,Templates_Old2!$K$1:FN$1,0))="","",INDEX(Templates_Old2!$K$2:$EM$152,ROW()-ROW(BA$20)+1, MATCH(BA$16,Templates_Old2!$K$1:FN$1,0)))</f>
        <v>FIXED_SPEED</v>
      </c>
      <c r="BB116" s="55" t="str" cm="1">
        <f t="array" ref="BB116">IF(INDEX(Templates_Old2!$K$2:$EM$152,ROW()-ROW(BB$20)+1, MATCH(BB$16,Templates_Old2!$K$1:FO$1,0))="","",INDEX(Templates_Old2!$K$2:$EM$152,ROW()-ROW(BB$20)+1, MATCH(BB$16,Templates_Old2!$K$1:FO$1,0)))</f>
        <v>FIXED_SPEED</v>
      </c>
      <c r="BC116" s="55" t="str" cm="1">
        <f t="array" ref="BC116">IF(INDEX(Templates_Old2!$K$2:$EM$152,ROW()-ROW(BC$20)+1, MATCH(BC$16,Templates_Old2!$K$1:FP$1,0))="","",INDEX(Templates_Old2!$K$2:$EM$152,ROW()-ROW(BC$20)+1, MATCH(BC$16,Templates_Old2!$K$1:FP$1,0)))</f>
        <v>FIXED_SPEED</v>
      </c>
      <c r="BD116" s="55" t="str" cm="1">
        <f t="array" ref="BD116">IF(INDEX(Templates_Old2!$K$2:$EM$152,ROW()-ROW(BD$20)+1, MATCH(BD$16,Templates_Old2!$K$1:FQ$1,0))="","",INDEX(Templates_Old2!$K$2:$EM$152,ROW()-ROW(BD$20)+1, MATCH(BD$16,Templates_Old2!$K$1:FQ$1,0)))</f>
        <v>FIXED_SPEED</v>
      </c>
      <c r="BE116" s="55" t="str" cm="1">
        <f t="array" ref="BE116">IF(INDEX(Templates_Old2!$K$2:$EM$152,ROW()-ROW(BE$20)+1, MATCH(BE$16,Templates_Old2!$K$1:FR$1,0))="","",INDEX(Templates_Old2!$K$2:$EM$152,ROW()-ROW(BE$20)+1, MATCH(BE$16,Templates_Old2!$K$1:FR$1,0)))</f>
        <v>FIXED_SPEED</v>
      </c>
      <c r="BF116" s="55" t="str" cm="1">
        <f t="array" ref="BF116">IF(INDEX(Templates_Old2!$K$2:$EM$152,ROW()-ROW(BF$20)+1, MATCH(BF$16,Templates_Old2!$K$1:FS$1,0))="","",INDEX(Templates_Old2!$K$2:$EM$152,ROW()-ROW(BF$20)+1, MATCH(BF$16,Templates_Old2!$K$1:FS$1,0)))</f>
        <v>FIXED_SPEED</v>
      </c>
      <c r="BG116" s="55" t="str" cm="1">
        <f t="array" ref="BG116">IF(INDEX(Templates_Old2!$K$2:$EM$152,ROW()-ROW(BG$20)+1, MATCH(BG$16,Templates_Old2!$K$1:FT$1,0))="","",INDEX(Templates_Old2!$K$2:$EM$152,ROW()-ROW(BG$20)+1, MATCH(BG$16,Templates_Old2!$K$1:FT$1,0)))</f>
        <v>FIXED_SPEED</v>
      </c>
      <c r="BH116" s="55" t="str" cm="1">
        <f t="array" ref="BH116">IF(INDEX(Templates_Old2!$K$2:$EM$152,ROW()-ROW(BH$20)+1, MATCH(BH$16,Templates_Old2!$K$1:FU$1,0))="","",INDEX(Templates_Old2!$K$2:$EM$152,ROW()-ROW(BH$20)+1, MATCH(BH$16,Templates_Old2!$K$1:FU$1,0)))</f>
        <v>VARIABLE_SPEED</v>
      </c>
      <c r="BI116" s="55" t="str" cm="1">
        <f t="array" ref="BI116">IF(INDEX(Templates_Old2!$K$2:$EM$152,ROW()-ROW(BI$20)+1, MATCH(BI$16,Templates_Old2!$K$1:FV$1,0))="","",INDEX(Templates_Old2!$K$2:$EM$152,ROW()-ROW(BI$20)+1, MATCH(BI$16,Templates_Old2!$K$1:FV$1,0)))</f>
        <v>VARIABLE_SPEED</v>
      </c>
      <c r="BJ116" s="55" t="str" cm="1">
        <f t="array" ref="BJ116">IF(INDEX(Templates_Old2!$K$2:$EM$152,ROW()-ROW(BJ$20)+1, MATCH(BJ$16,Templates_Old2!$K$1:FW$1,0))="","",INDEX(Templates_Old2!$K$2:$EM$152,ROW()-ROW(BJ$20)+1, MATCH(BJ$16,Templates_Old2!$K$1:FW$1,0)))</f>
        <v>FIXED_SPEED</v>
      </c>
      <c r="BK116" s="55" t="str" cm="1">
        <f t="array" ref="BK116">IF(INDEX(Templates_Old2!$K$2:$EM$152,ROW()-ROW(BK$20)+1, MATCH(BK$16,Templates_Old2!$K$1:FX$1,0))="","",INDEX(Templates_Old2!$K$2:$EM$152,ROW()-ROW(BK$20)+1, MATCH(BK$16,Templates_Old2!$K$1:FX$1,0)))</f>
        <v>FIXED_SPEED</v>
      </c>
      <c r="BL116" s="55" t="str" cm="1">
        <f t="array" ref="BL116">IF(INDEX(Templates_Old2!$K$2:$EM$152,ROW()-ROW(BL$20)+1, MATCH(BL$16,Templates_Old2!$K$1:FY$1,0))="","",INDEX(Templates_Old2!$K$2:$EM$152,ROW()-ROW(BL$20)+1, MATCH(BL$16,Templates_Old2!$K$1:FY$1,0)))</f>
        <v>FIXED_SPEED</v>
      </c>
      <c r="BM116" s="55" t="str" cm="1">
        <f t="array" ref="BM116">IF(INDEX(Templates_Old2!$K$2:$EM$152,ROW()-ROW(BM$20)+1, MATCH(BM$16,Templates_Old2!$K$1:FZ$1,0))="","",INDEX(Templates_Old2!$K$2:$EM$152,ROW()-ROW(BM$20)+1, MATCH(BM$16,Templates_Old2!$K$1:FZ$1,0)))</f>
        <v>FIXED_SPEED</v>
      </c>
      <c r="BN116" s="55" t="str" cm="1">
        <f t="array" ref="BN116">IF(INDEX(Templates_Old2!$K$2:$EM$152,ROW()-ROW(BN$20)+1, MATCH(BN$16,Templates_Old2!$K$1:GA$1,0))="","",INDEX(Templates_Old2!$K$2:$EM$152,ROW()-ROW(BN$20)+1, MATCH(BN$16,Templates_Old2!$K$1:GA$1,0)))</f>
        <v>VARIABLE_SPEED</v>
      </c>
      <c r="BO116" s="55" t="str" cm="1">
        <f t="array" ref="BO116">IF(INDEX(Templates_Old2!$K$2:$EM$152,ROW()-ROW(BO$20)+1, MATCH(BO$16,Templates_Old2!$K$1:GB$1,0))="","",INDEX(Templates_Old2!$K$2:$EM$152,ROW()-ROW(BO$20)+1, MATCH(BO$16,Templates_Old2!$K$1:GB$1,0)))</f>
        <v>VARIABLE_SPEED</v>
      </c>
      <c r="BP116" s="55" t="str" cm="1">
        <f t="array" ref="BP116">IF(INDEX(Templates_Old2!$K$2:$EM$152,ROW()-ROW(BP$20)+1, MATCH(BP$16,Templates_Old2!$K$1:GC$1,0))="","",INDEX(Templates_Old2!$K$2:$EM$152,ROW()-ROW(BP$20)+1, MATCH(BP$16,Templates_Old2!$K$1:GC$1,0)))</f>
        <v>FIXED_SPEED</v>
      </c>
      <c r="BQ116" s="55" t="str" cm="1">
        <f t="array" ref="BQ116">IF(INDEX(Templates_Old2!$K$2:$EM$152,ROW()-ROW(BQ$20)+1, MATCH(BQ$16,Templates_Old2!$K$1:GD$1,0))="","",INDEX(Templates_Old2!$K$2:$EM$152,ROW()-ROW(BQ$20)+1, MATCH(BQ$16,Templates_Old2!$K$1:GD$1,0)))</f>
        <v>FIXED_SPEED</v>
      </c>
      <c r="BR116" s="55" t="str" cm="1">
        <f t="array" ref="BR116">IF(INDEX(Templates_Old2!$K$2:$EM$152,ROW()-ROW(BR$20)+1, MATCH(BR$16,Templates_Old2!$K$1:GE$1,0))="","",INDEX(Templates_Old2!$K$2:$EM$152,ROW()-ROW(BR$20)+1, MATCH(BR$16,Templates_Old2!$K$1:GE$1,0)))</f>
        <v>FIXED_SPEED</v>
      </c>
      <c r="BS116" s="55" t="str" cm="1">
        <f t="array" ref="BS116">IF(INDEX(Templates_Old2!$K$2:$EM$152,ROW()-ROW(BS$20)+1, MATCH(BS$16,Templates_Old2!$K$1:GF$1,0))="","",INDEX(Templates_Old2!$K$2:$EM$152,ROW()-ROW(BS$20)+1, MATCH(BS$16,Templates_Old2!$K$1:GF$1,0)))</f>
        <v>FIXED_SPEED</v>
      </c>
      <c r="BT116" s="55" t="str" cm="1">
        <f t="array" ref="BT116">IF(INDEX(Templates_Old2!$K$2:$EM$152,ROW()-ROW(BT$20)+1, MATCH(BT$16,Templates_Old2!$K$1:GG$1,0))="","",INDEX(Templates_Old2!$K$2:$EM$152,ROW()-ROW(BT$20)+1, MATCH(BT$16,Templates_Old2!$K$1:GG$1,0)))</f>
        <v>FIXED_SPEED</v>
      </c>
      <c r="BU116" s="55" t="str" cm="1">
        <f t="array" ref="BU116">IF(INDEX(Templates_Old2!$K$2:$EM$152,ROW()-ROW(BU$20)+1, MATCH(BU$16,Templates_Old2!$K$1:GH$1,0))="","",INDEX(Templates_Old2!$K$2:$EM$152,ROW()-ROW(BU$20)+1, MATCH(BU$16,Templates_Old2!$K$1:GH$1,0)))</f>
        <v>FIXED_SPEED</v>
      </c>
      <c r="BV116" s="55" t="str" cm="1">
        <f t="array" ref="BV116">IF(INDEX(Templates_Old2!$K$2:$EM$152,ROW()-ROW(BV$20)+1, MATCH(BV$16,Templates_Old2!$K$1:GC$1,0))="","",INDEX(Templates_Old2!$K$2:$EM$152,ROW()-ROW(BV$20)+1, MATCH(BV$16,Templates_Old2!$K$1:GC$1,0)))</f>
        <v>FIXED_SPEED</v>
      </c>
      <c r="BW116" s="55" t="str" cm="1">
        <f t="array" ref="BW116">IF(INDEX(Templates_Old2!$K$2:$EM$152,ROW()-ROW(BW$20)+1, MATCH(BW$16,Templates_Old2!$K$1:GD$1,0))="","",INDEX(Templates_Old2!$K$2:$EM$152,ROW()-ROW(BW$20)+1, MATCH(BW$16,Templates_Old2!$K$1:GD$1,0)))</f>
        <v>FIXED_SPEED</v>
      </c>
      <c r="BX116" s="55" t="str" cm="1">
        <f t="array" ref="BX116">IF(INDEX(Templates_Old2!$K$2:$EM$152,ROW()-ROW(BX$20)+1, MATCH(BX$16,Templates_Old2!$K$1:GE$1,0))="","",INDEX(Templates_Old2!$K$2:$EM$152,ROW()-ROW(BX$20)+1, MATCH(BX$16,Templates_Old2!$K$1:GE$1,0)))</f>
        <v>FIXED_SPEED</v>
      </c>
      <c r="BY116" s="55" t="str" cm="1">
        <f t="array" ref="BY116">IF(INDEX(Templates_Old2!$K$2:$EM$152,ROW()-ROW(BY$20)+1, MATCH(BY$16,Templates_Old2!$K$1:GF$1,0))="","",INDEX(Templates_Old2!$K$2:$EM$152,ROW()-ROW(BY$20)+1, MATCH(BY$16,Templates_Old2!$K$1:GF$1,0)))</f>
        <v>FIXED_SPEED</v>
      </c>
      <c r="BZ116" s="55" t="str" cm="1">
        <f t="array" ref="BZ116">IF(INDEX(Templates_Old2!$K$2:$EM$152,ROW()-ROW(BZ$20)+1, MATCH(BZ$16,Templates_Old2!$K$1:GG$1,0))="","",INDEX(Templates_Old2!$K$2:$EM$152,ROW()-ROW(BZ$20)+1, MATCH(BZ$16,Templates_Old2!$K$1:GG$1,0)))</f>
        <v>FIXED_SPEED</v>
      </c>
      <c r="CA116" s="55" t="str" cm="1">
        <f t="array" ref="CA116">IF(INDEX(Templates_Old2!$K$2:$EM$152,ROW()-ROW(CA$20)+1, MATCH(CA$16,Templates_Old2!$K$1:GH$1,0))="","",INDEX(Templates_Old2!$K$2:$EM$152,ROW()-ROW(CA$20)+1, MATCH(CA$16,Templates_Old2!$K$1:GH$1,0)))</f>
        <v>FIXED_SPEED</v>
      </c>
      <c r="CB116" s="55" t="str" cm="1">
        <f t="array" ref="CB116">IF(INDEX(Templates_Old2!$K$2:$EM$152,ROW()-ROW(CB$20)+1, MATCH(CB$16,Templates_Old2!$K$1:GI$1,0))="","",INDEX(Templates_Old2!$K$2:$EM$152,ROW()-ROW(CB$20)+1, MATCH(CB$16,Templates_Old2!$K$1:GI$1,0)))</f>
        <v>FIXED_SPEED</v>
      </c>
      <c r="CC116" s="55" t="str" cm="1">
        <f t="array" ref="CC116">IF(INDEX(Templates_Old2!$K$2:$EM$152,ROW()-ROW(CC$20)+1, MATCH(CC$16,Templates_Old2!$K$1:GJ$1,0))="","",INDEX(Templates_Old2!$K$2:$EM$152,ROW()-ROW(CC$20)+1, MATCH(CC$16,Templates_Old2!$K$1:GJ$1,0)))</f>
        <v>FIXED_SPEED</v>
      </c>
      <c r="CD116" s="55" t="str" cm="1">
        <f t="array" ref="CD116">IF(INDEX(Templates_Old2!$K$2:$EM$152,ROW()-ROW(CD$20)+1, MATCH(CD$16,Templates_Old2!$K$1:GK$1,0))="","",INDEX(Templates_Old2!$K$2:$EM$152,ROW()-ROW(CD$20)+1, MATCH(CD$16,Templates_Old2!$K$1:GK$1,0)))</f>
        <v>FIXED_SPEED</v>
      </c>
      <c r="CE116" s="55" t="str" cm="1">
        <f t="array" ref="CE116">IF(INDEX(Templates_Old2!$K$2:$EM$152,ROW()-ROW(CE$20)+1, MATCH(CE$16,Templates_Old2!$K$1:GL$1,0))="","",INDEX(Templates_Old2!$K$2:$EM$152,ROW()-ROW(CE$20)+1, MATCH(CE$16,Templates_Old2!$K$1:GL$1,0)))</f>
        <v>FIXED_SPEED</v>
      </c>
      <c r="CF116" s="55"/>
      <c r="CG116" s="55"/>
      <c r="CH116" s="55"/>
      <c r="CI116" s="55"/>
      <c r="CJ116" s="55"/>
      <c r="CK116" s="55"/>
      <c r="CL116" s="55"/>
      <c r="CM116" s="55"/>
      <c r="CN116" s="55"/>
      <c r="CO116" s="55"/>
      <c r="CP116" s="55"/>
      <c r="CQ116" s="55"/>
      <c r="CR116" s="55"/>
      <c r="CS116" s="55"/>
      <c r="CT116" s="55"/>
      <c r="CU116" s="55"/>
      <c r="CV116" s="55"/>
      <c r="CW116" s="55"/>
      <c r="CX116" s="55"/>
      <c r="CY116" s="55"/>
      <c r="CZ116" s="55"/>
      <c r="DA116" s="55"/>
      <c r="DB116" s="55"/>
      <c r="DC116" s="55"/>
      <c r="DD116" s="55"/>
      <c r="DE116" s="55"/>
      <c r="DF116" s="55"/>
      <c r="DG116" s="55"/>
      <c r="DH116" s="55"/>
      <c r="DI116" s="55"/>
      <c r="DJ116" s="55"/>
      <c r="DK116" s="55"/>
      <c r="DL116" s="55"/>
      <c r="DM116" s="55"/>
      <c r="DN116" s="55"/>
      <c r="DO116" s="55"/>
      <c r="DP116" s="55"/>
      <c r="DQ116" s="55"/>
      <c r="DR116" s="55"/>
      <c r="DS116" s="55"/>
      <c r="DT116" s="55"/>
      <c r="DU116" s="55"/>
      <c r="DV116" s="55"/>
      <c r="DW116" s="55"/>
      <c r="DX116" s="55"/>
      <c r="DY116" s="55"/>
      <c r="DZ116" s="55"/>
      <c r="EA116" s="55"/>
      <c r="EB116" s="83"/>
      <c r="EC116" s="83"/>
      <c r="ED116" s="83"/>
      <c r="EE116" s="83"/>
      <c r="EF116" s="83"/>
      <c r="EG116" s="83"/>
      <c r="EH116" s="83"/>
      <c r="EI116" s="83"/>
      <c r="EJ116" s="83"/>
    </row>
    <row r="117" spans="1:140" s="24" customFormat="1">
      <c r="A117" s="41" t="s">
        <v>640</v>
      </c>
      <c r="B117" s="6" t="s">
        <v>644</v>
      </c>
      <c r="C117" s="66" t="str" cm="1">
        <f t="array" ref="C117">IF(INDEX(Templates_Old2!C$2:C$153,ROW()-ROW($20:$20)+1)="","",INDEX(Templates_Old2!C$2:C$153,ROW()-ROW($20:$20)+1))</f>
        <v/>
      </c>
      <c r="D117" s="66" t="str" cm="1">
        <f t="array" ref="D117">IF(INDEX(Templates_Old2!D$2:D$153,ROW()-ROW($20:$20)+1)="","",INDEX(Templates_Old2!D$2:D$153,ROW()-ROW($20:$20)+1))</f>
        <v/>
      </c>
      <c r="E117" s="66" t="str" cm="1">
        <f t="array" ref="E117">IF(INDEX(Templates_Old2!E$2:E$153,ROW()-ROW($20:$20)+1)="","",INDEX(Templates_Old2!E$2:E$153,ROW()-ROW($20:$20)+1))</f>
        <v>Pump</v>
      </c>
      <c r="F117" s="127" t="str" cm="1">
        <f t="array" ref="F117">IF(INDEX(Templates_Old2!F$2:F$153,ROW()-ROW($20:$20)+1)="","",INDEX(Templates_Old2!F$2:F$153,ROW()-ROW($20:$20)+1))</f>
        <v>Pump 2</v>
      </c>
      <c r="G117" s="116" t="str" cm="1">
        <f t="array" ref="G117">IF(INDEX(Templates_Old2!G$2:G$153,ROW()-ROW($20:$20)+1)="","",INDEX(Templates_Old2!G$2:G$153,ROW()-ROW($20:$20)+1))</f>
        <v>ASHRAE229 1</v>
      </c>
      <c r="H117" s="68" t="str" cm="1">
        <f t="array" ref="H117">IF(INDEX(Templates_Old2!H$2:H$153,ROW()-ROW($20:$20)+1)="","",INDEX(Templates_Old2!H$2:H$153,ROW()-ROW($20:$20)+1))</f>
        <v>design_electric_power</v>
      </c>
      <c r="I117" s="68" t="str" cm="1">
        <f t="array" ref="I117">IF(INDEX(Templates_Old2!I$2:I$153,ROW()-ROW($20:$20)+1)="","",INDEX(Templates_Old2!I$2:I$153,ROW()-ROW($20:$20)+1))</f>
        <v>electric_power</v>
      </c>
      <c r="J117" s="68" t="str" cm="1">
        <f t="array" ref="J117">IF(INDEX(Templates_Old2!J$2:J$153,ROW()-ROW($20:$20)+1)="","",INDEX(Templates_Old2!J$2:J$153,ROW()-ROW($20:$20)+1))</f>
        <v>W</v>
      </c>
      <c r="K117" s="69" t="str" cm="1">
        <f t="array" ref="K117">IF(INDEX(Templates_Old2!K$2:K$153,ROW()-ROW($20:$20)+1)="","",INDEX(Templates_Old2!K$2:K$153,ROW()-ROW($20:$20)+1))</f>
        <v/>
      </c>
      <c r="L117" s="69" t="str" cm="1">
        <f t="array" ref="L117">IF(INDEX(Templates_Old2!L$2:L$153,ROW()-ROW($20:$20)+1)="","",INDEX(Templates_Old2!L$2:L$153,ROW()-ROW($20:$20)+1))</f>
        <v/>
      </c>
      <c r="M117" s="55" t="str" cm="1">
        <f t="array" ref="M117">IF(INDEX(Templates_Old2!$K$2:$EM$152,ROW()-ROW(M$20)+1, MATCH(M$16,Templates_Old2!$K$1:EM$1,0))="","",INDEX(Templates_Old2!$K$2:$EM$152,ROW()-ROW(M$20)+1, MATCH(M$16,Templates_Old2!$K$1:EM$1,0)))</f>
        <v/>
      </c>
      <c r="N117" s="55" t="str" cm="1">
        <f t="array" ref="N117">IF(INDEX(Templates_Old2!$K$2:$EM$152,ROW()-ROW(N$20)+1, MATCH(N$16,Templates_Old2!$K$1:EN$1,0))="","",INDEX(Templates_Old2!$K$2:$EM$152,ROW()-ROW(N$20)+1, MATCH(N$16,Templates_Old2!$K$1:EN$1,0)))</f>
        <v/>
      </c>
      <c r="O117" s="55" t="str" cm="1">
        <f t="array" ref="O117">IF(INDEX(Templates_Old2!$K$2:$EM$152,ROW()-ROW(O$20)+1, MATCH(O$16,Templates_Old2!$K$1:EO$1,0))="","",INDEX(Templates_Old2!$K$2:$EM$152,ROW()-ROW(O$20)+1, MATCH(O$16,Templates_Old2!$K$1:EO$1,0)))</f>
        <v/>
      </c>
      <c r="P117" s="55" t="str" cm="1">
        <f t="array" ref="P117">IF(INDEX(Templates_Old2!$K$2:$EM$152,ROW()-ROW(P$20)+1, MATCH(P$16,Templates_Old2!$K$1:EP$1,0))="","",INDEX(Templates_Old2!$K$2:$EM$152,ROW()-ROW(P$20)+1, MATCH(P$16,Templates_Old2!$K$1:EP$1,0)))</f>
        <v/>
      </c>
      <c r="Q117" s="55" t="str" cm="1">
        <f t="array" ref="Q117">IF(INDEX(Templates_Old2!$K$2:$EM$152,ROW()-ROW(Q$20)+1, MATCH(Q$16,Templates_Old2!$K$1:EQ$1,0))="","",INDEX(Templates_Old2!$K$2:$EM$152,ROW()-ROW(Q$20)+1, MATCH(Q$16,Templates_Old2!$K$1:EQ$1,0)))</f>
        <v/>
      </c>
      <c r="R117" s="55" t="str" cm="1">
        <f t="array" ref="R117">IF(INDEX(Templates_Old2!$K$2:$EM$152,ROW()-ROW(R$20)+1, MATCH(R$16,Templates_Old2!$K$1:ER$1,0))="","",INDEX(Templates_Old2!$K$2:$EM$152,ROW()-ROW(R$20)+1, MATCH(R$16,Templates_Old2!$K$1:ER$1,0)))</f>
        <v/>
      </c>
      <c r="S117" s="55" t="str" cm="1">
        <f t="array" ref="S117">IF(INDEX(Templates_Old2!$K$2:$EM$152,ROW()-ROW(S$20)+1, MATCH(S$16,Templates_Old2!$K$1:ES$1,0))="","",INDEX(Templates_Old2!$K$2:$EM$152,ROW()-ROW(S$20)+1, MATCH(S$16,Templates_Old2!$K$1:ES$1,0)))</f>
        <v/>
      </c>
      <c r="T117" s="55" t="str" cm="1">
        <f t="array" ref="T117">IF(INDEX(Templates_Old2!$K$2:$EM$152,ROW()-ROW(T$20)+1, MATCH(T$16,Templates_Old2!$K$1:ET$1,0))="","",INDEX(Templates_Old2!$K$2:$EM$152,ROW()-ROW(T$20)+1, MATCH(T$16,Templates_Old2!$K$1:ET$1,0)))</f>
        <v/>
      </c>
      <c r="U117" s="55" t="str" cm="1">
        <f t="array" ref="U117">IF(INDEX(Templates_Old2!$K$2:$EM$152,ROW()-ROW(U$20)+1, MATCH(U$16,Templates_Old2!$K$1:EU$1,0))="","",INDEX(Templates_Old2!$K$2:$EM$152,ROW()-ROW(U$20)+1, MATCH(U$16,Templates_Old2!$K$1:EU$1,0)))</f>
        <v/>
      </c>
      <c r="V117" s="55" t="str" cm="1">
        <f t="array" ref="V117">IF(INDEX(Templates_Old2!$K$2:$EM$152,ROW()-ROW(V$20)+1, MATCH(V$16,Templates_Old2!$K$1:EV$1,0))="","",INDEX(Templates_Old2!$K$2:$EM$152,ROW()-ROW(V$20)+1, MATCH(V$16,Templates_Old2!$K$1:EV$1,0)))</f>
        <v/>
      </c>
      <c r="W117" s="55" t="str" cm="1">
        <f t="array" ref="W117">IF(INDEX(Templates_Old2!$K$2:$EM$152,ROW()-ROW(W$20)+1, MATCH(W$16,Templates_Old2!$K$1:EW$1,0))="","",INDEX(Templates_Old2!$K$2:$EM$152,ROW()-ROW(W$20)+1, MATCH(W$16,Templates_Old2!$K$1:EW$1,0)))</f>
        <v/>
      </c>
      <c r="X117" s="55" t="str" cm="1">
        <f t="array" ref="X117">IF(INDEX(Templates_Old2!$K$2:$EM$152,ROW()-ROW(X$20)+1, MATCH(X$16,Templates_Old2!$K$1:EX$1,0))="","",INDEX(Templates_Old2!$K$2:$EM$152,ROW()-ROW(X$20)+1, MATCH(X$16,Templates_Old2!$K$1:EX$1,0)))</f>
        <v/>
      </c>
      <c r="Y117" s="55" t="str" cm="1">
        <f t="array" ref="Y117">IF(INDEX(Templates_Old2!$K$2:$EM$152,ROW()-ROW(Y$20)+1, MATCH(Y$16,Templates_Old2!$K$1:EY$1,0))="","",INDEX(Templates_Old2!$K$2:$EM$152,ROW()-ROW(Y$20)+1, MATCH(Y$16,Templates_Old2!$K$1:EY$1,0)))</f>
        <v/>
      </c>
      <c r="Z117" s="55" t="str" cm="1">
        <f t="array" ref="Z117">IF(INDEX(Templates_Old2!$K$2:$EM$152,ROW()-ROW(Z$20)+1, MATCH(Z$16,Templates_Old2!$K$1:EZ$1,0))="","",INDEX(Templates_Old2!$K$2:$EM$152,ROW()-ROW(Z$20)+1, MATCH(Z$16,Templates_Old2!$K$1:EZ$1,0)))</f>
        <v/>
      </c>
      <c r="AA117" s="55" t="str" cm="1">
        <f t="array" ref="AA117">IF(INDEX(Templates_Old2!$K$2:$EM$152,ROW()-ROW(AA$20)+1, MATCH(AA$16,Templates_Old2!$K$1:FA$1,0))="","",INDEX(Templates_Old2!$K$2:$EM$152,ROW()-ROW(AA$20)+1, MATCH(AA$16,Templates_Old2!$K$1:FA$1,0)))</f>
        <v/>
      </c>
      <c r="AB117" s="55" t="str" cm="1">
        <f t="array" ref="AB117">IF(INDEX(Templates_Old2!$K$2:$EM$152,ROW()-ROW(AB$20)+1, MATCH(AB$16,Templates_Old2!$K$1:FB$1,0))="","",INDEX(Templates_Old2!$K$2:$EM$152,ROW()-ROW(AB$20)+1, MATCH(AB$16,Templates_Old2!$K$1:FB$1,0)))</f>
        <v/>
      </c>
      <c r="AC117" s="55" t="str" cm="1">
        <f t="array" ref="AC117">IF(INDEX(Templates_Old2!$K$2:$EM$152,ROW()-ROW(AC$20)+1, MATCH(AC$16,Templates_Old2!$K$1:FC$1,0))="","",INDEX(Templates_Old2!$K$2:$EM$152,ROW()-ROW(AC$20)+1, MATCH(AC$16,Templates_Old2!$K$1:FC$1,0)))</f>
        <v/>
      </c>
      <c r="AD117" s="55" t="str" cm="1">
        <f t="array" ref="AD117">IF(INDEX(Templates_Old2!$K$2:$EM$152,ROW()-ROW(AD$20)+1, MATCH(AD$16,Templates_Old2!$K$1:FD$1,0))="","",INDEX(Templates_Old2!$K$2:$EM$152,ROW()-ROW(AD$20)+1, MATCH(AD$16,Templates_Old2!$K$1:FD$1,0)))</f>
        <v/>
      </c>
      <c r="AE117" s="55" t="str" cm="1">
        <f t="array" ref="AE117">IF(INDEX(Templates_Old2!$K$2:$EM$152,ROW()-ROW(AE$20)+1, MATCH(AE$16,Templates_Old2!$K$1:FE$1,0))="","",INDEX(Templates_Old2!$K$2:$EM$152,ROW()-ROW(AE$20)+1, MATCH(AE$16,Templates_Old2!$K$1:FE$1,0)))</f>
        <v/>
      </c>
      <c r="AF117" s="55" t="str" cm="1">
        <f t="array" ref="AF117">IF(INDEX(Templates_Old2!$K$2:$EM$152,ROW()-ROW(AF$20)+1, MATCH(AF$16,Templates_Old2!$K$1:FF$1,0))="","",INDEX(Templates_Old2!$K$2:$EM$152,ROW()-ROW(AF$20)+1, MATCH(AF$16,Templates_Old2!$K$1:FF$1,0)))</f>
        <v/>
      </c>
      <c r="AG117" s="55" t="str" cm="1">
        <f t="array" ref="AG117">IF(INDEX(Templates_Old2!$K$2:$EM$152,ROW()-ROW(AG$20)+1, MATCH(AG$16,Templates_Old2!$K$1:FG$1,0))="","",INDEX(Templates_Old2!$K$2:$EM$152,ROW()-ROW(AG$20)+1, MATCH(AG$16,Templates_Old2!$K$1:FG$1,0)))</f>
        <v/>
      </c>
      <c r="AH117" s="55" t="str" cm="1">
        <f t="array" ref="AH117">IF(INDEX(Templates_Old2!$K$2:$EM$152,ROW()-ROW(AH$20)+1, MATCH(AH$16,Templates_Old2!$K$1:FH$1,0))="","",INDEX(Templates_Old2!$K$2:$EM$152,ROW()-ROW(AH$20)+1, MATCH(AH$16,Templates_Old2!$K$1:FH$1,0)))</f>
        <v/>
      </c>
      <c r="AI117" s="55" t="str" cm="1">
        <f t="array" ref="AI117">IF(INDEX(Templates_Old2!$K$2:$EM$152,ROW()-ROW(AI$20)+1, MATCH(AI$16,Templates_Old2!$K$1:FI$1,0))="","",INDEX(Templates_Old2!$K$2:$EM$152,ROW()-ROW(AI$20)+1, MATCH(AI$16,Templates_Old2!$K$1:FI$1,0)))</f>
        <v/>
      </c>
      <c r="AJ117" s="55" t="str" cm="1">
        <f t="array" ref="AJ117">IF(INDEX(Templates_Old2!$K$2:$EM$152,ROW()-ROW(AJ$20)+1, MATCH(AJ$16,Templates_Old2!$K$1:EY$1,0))="","",INDEX(Templates_Old2!$K$2:$EM$152,ROW()-ROW(AJ$20)+1, MATCH(AJ$16,Templates_Old2!$K$1:EY$1,0)))</f>
        <v/>
      </c>
      <c r="AK117" s="55" t="str" cm="1">
        <f t="array" ref="AK117">IF(INDEX(Templates_Old2!$K$2:$EM$152,ROW()-ROW(AK$20)+1, MATCH(AK$16,Templates_Old2!$K$1:EZ$1,0))="","",INDEX(Templates_Old2!$K$2:$EM$152,ROW()-ROW(AK$20)+1, MATCH(AK$16,Templates_Old2!$K$1:EZ$1,0)))</f>
        <v/>
      </c>
      <c r="AL117" s="55" t="str" cm="1">
        <f t="array" ref="AL117">IF(INDEX(Templates_Old2!$K$2:$EM$152,ROW()-ROW(AL$20)+1, MATCH(AL$16,Templates_Old2!$K$1:FA$1,0))="","",INDEX(Templates_Old2!$K$2:$EM$152,ROW()-ROW(AL$20)+1, MATCH(AL$16,Templates_Old2!$K$1:FA$1,0)))</f>
        <v/>
      </c>
      <c r="AM117" s="55" t="str" cm="1">
        <f t="array" ref="AM117">IF(INDEX(Templates_Old2!$K$2:$EM$152,ROW()-ROW(AM$20)+1, MATCH(AM$16,Templates_Old2!$K$1:FB$1,0))="","",INDEX(Templates_Old2!$K$2:$EM$152,ROW()-ROW(AM$20)+1, MATCH(AM$16,Templates_Old2!$K$1:FB$1,0)))</f>
        <v/>
      </c>
      <c r="AN117" s="55" t="str" cm="1">
        <f t="array" ref="AN117">IF(INDEX(Templates_Old2!$K$2:$EM$152,ROW()-ROW(AN$20)+1, MATCH(AN$16,Templates_Old2!$K$1:FC$1,0))="","",INDEX(Templates_Old2!$K$2:$EM$152,ROW()-ROW(AN$20)+1, MATCH(AN$16,Templates_Old2!$K$1:FC$1,0)))</f>
        <v/>
      </c>
      <c r="AO117" s="55" t="str" cm="1">
        <f t="array" ref="AO117">IF(INDEX(Templates_Old2!$K$2:$EM$152,ROW()-ROW(AO$20)+1, MATCH(AO$16,Templates_Old2!$K$1:FD$1,0))="","",INDEX(Templates_Old2!$K$2:$EM$152,ROW()-ROW(AO$20)+1, MATCH(AO$16,Templates_Old2!$K$1:FD$1,0)))</f>
        <v/>
      </c>
      <c r="AP117" s="55" t="str" cm="1">
        <f t="array" ref="AP117">IF(INDEX(Templates_Old2!$K$2:$EM$152,ROW()-ROW(AP$20)+1, MATCH(AP$16,Templates_Old2!$K$1:FE$1,0))="","",INDEX(Templates_Old2!$K$2:$EM$152,ROW()-ROW(AP$20)+1, MATCH(AP$16,Templates_Old2!$K$1:FE$1,0)))</f>
        <v/>
      </c>
      <c r="AQ117" s="55" t="str" cm="1">
        <f t="array" ref="AQ117">IF(INDEX(Templates_Old2!$K$2:$EM$152,ROW()-ROW(AQ$20)+1, MATCH(AQ$16,Templates_Old2!$K$1:FF$1,0))="","",INDEX(Templates_Old2!$K$2:$EM$152,ROW()-ROW(AQ$20)+1, MATCH(AQ$16,Templates_Old2!$K$1:FF$1,0)))</f>
        <v/>
      </c>
      <c r="AR117" s="55" t="str" cm="1">
        <f t="array" ref="AR117">IF(INDEX(Templates_Old2!$K$2:$EM$152,ROW()-ROW(AR$20)+1, MATCH(AR$16,Templates_Old2!$K$1:FG$1,0))="","",INDEX(Templates_Old2!$K$2:$EM$152,ROW()-ROW(AR$20)+1, MATCH(AR$16,Templates_Old2!$K$1:FG$1,0)))</f>
        <v/>
      </c>
      <c r="AS117" s="55" t="str" cm="1">
        <f t="array" ref="AS117">IF(INDEX(Templates_Old2!$K$2:$EM$152,ROW()-ROW(AS$20)+1, MATCH(AS$16,Templates_Old2!$K$1:FH$1,0))="","",INDEX(Templates_Old2!$K$2:$EM$152,ROW()-ROW(AS$20)+1, MATCH(AS$16,Templates_Old2!$K$1:FH$1,0)))</f>
        <v/>
      </c>
      <c r="AT117" s="55" t="str" cm="1">
        <f t="array" ref="AT117">IF(INDEX(Templates_Old2!$K$2:$EM$152,ROW()-ROW(AT$20)+1, MATCH(AT$16,Templates_Old2!$K$1:FI$1,0))="","",INDEX(Templates_Old2!$K$2:$EM$152,ROW()-ROW(AT$20)+1, MATCH(AT$16,Templates_Old2!$K$1:FI$1,0)))</f>
        <v/>
      </c>
      <c r="AU117" s="55" t="str" cm="1">
        <f t="array" ref="AU117">IF(INDEX(Templates_Old2!$K$2:$EM$152,ROW()-ROW(AU$20)+1, MATCH(AU$16,Templates_Old2!$K$1:FJ$1,0))="","",INDEX(Templates_Old2!$K$2:$EM$152,ROW()-ROW(AU$20)+1, MATCH(AU$16,Templates_Old2!$K$1:FJ$1,0)))</f>
        <v/>
      </c>
      <c r="AV117" s="55" t="str" cm="1">
        <f t="array" ref="AV117">IF(INDEX(Templates_Old2!$K$2:$EM$152,ROW()-ROW(AV$20)+1, MATCH(AV$16,Templates_Old2!$K$1:FK$1,0))="","",INDEX(Templates_Old2!$K$2:$EM$152,ROW()-ROW(AV$20)+1, MATCH(AV$16,Templates_Old2!$K$1:FK$1,0)))</f>
        <v/>
      </c>
      <c r="AW117" s="55" t="str" cm="1">
        <f t="array" ref="AW117">IF(INDEX(Templates_Old2!$K$2:$EM$152,ROW()-ROW(AW$20)+1, MATCH(AW$16,Templates_Old2!$K$1:FL$1,0))="","",INDEX(Templates_Old2!$K$2:$EM$152,ROW()-ROW(AW$20)+1, MATCH(AW$16,Templates_Old2!$K$1:FL$1,0)))</f>
        <v/>
      </c>
      <c r="AX117" s="55" t="str" cm="1">
        <f t="array" ref="AX117">IF(INDEX(Templates_Old2!$K$2:$EM$152,ROW()-ROW(AX$20)+1, MATCH(AX$16,Templates_Old2!$K$1:FK$1,0))="","",INDEX(Templates_Old2!$K$2:$EM$152,ROW()-ROW(AX$20)+1, MATCH(AX$16,Templates_Old2!$K$1:FK$1,0)))</f>
        <v/>
      </c>
      <c r="AY117" s="55" t="str" cm="1">
        <f t="array" ref="AY117">IF(INDEX(Templates_Old2!$K$2:$EM$152,ROW()-ROW(AY$20)+1, MATCH(AY$16,Templates_Old2!$K$1:FL$1,0))="","",INDEX(Templates_Old2!$K$2:$EM$152,ROW()-ROW(AY$20)+1, MATCH(AY$16,Templates_Old2!$K$1:FL$1,0)))</f>
        <v/>
      </c>
      <c r="AZ117" s="55" t="str" cm="1">
        <f t="array" ref="AZ117">IF(INDEX(Templates_Old2!$K$2:$EM$152,ROW()-ROW(AZ$20)+1, MATCH(AZ$16,Templates_Old2!$K$1:FM$1,0))="","",INDEX(Templates_Old2!$K$2:$EM$152,ROW()-ROW(AZ$20)+1, MATCH(AZ$16,Templates_Old2!$K$1:FM$1,0)))</f>
        <v/>
      </c>
      <c r="BA117" s="55" t="str" cm="1">
        <f t="array" ref="BA117">IF(INDEX(Templates_Old2!$K$2:$EM$152,ROW()-ROW(BA$20)+1, MATCH(BA$16,Templates_Old2!$K$1:FN$1,0))="","",INDEX(Templates_Old2!$K$2:$EM$152,ROW()-ROW(BA$20)+1, MATCH(BA$16,Templates_Old2!$K$1:FN$1,0)))</f>
        <v/>
      </c>
      <c r="BB117" s="55" t="str" cm="1">
        <f t="array" ref="BB117">IF(INDEX(Templates_Old2!$K$2:$EM$152,ROW()-ROW(BB$20)+1, MATCH(BB$16,Templates_Old2!$K$1:FO$1,0))="","",INDEX(Templates_Old2!$K$2:$EM$152,ROW()-ROW(BB$20)+1, MATCH(BB$16,Templates_Old2!$K$1:FO$1,0)))</f>
        <v/>
      </c>
      <c r="BC117" s="55" t="str" cm="1">
        <f t="array" ref="BC117">IF(INDEX(Templates_Old2!$K$2:$EM$152,ROW()-ROW(BC$20)+1, MATCH(BC$16,Templates_Old2!$K$1:FP$1,0))="","",INDEX(Templates_Old2!$K$2:$EM$152,ROW()-ROW(BC$20)+1, MATCH(BC$16,Templates_Old2!$K$1:FP$1,0)))</f>
        <v/>
      </c>
      <c r="BD117" s="55" t="str" cm="1">
        <f t="array" ref="BD117">IF(INDEX(Templates_Old2!$K$2:$EM$152,ROW()-ROW(BD$20)+1, MATCH(BD$16,Templates_Old2!$K$1:FQ$1,0))="","",INDEX(Templates_Old2!$K$2:$EM$152,ROW()-ROW(BD$20)+1, MATCH(BD$16,Templates_Old2!$K$1:FQ$1,0)))</f>
        <v/>
      </c>
      <c r="BE117" s="55" t="str" cm="1">
        <f t="array" ref="BE117">IF(INDEX(Templates_Old2!$K$2:$EM$152,ROW()-ROW(BE$20)+1, MATCH(BE$16,Templates_Old2!$K$1:FR$1,0))="","",INDEX(Templates_Old2!$K$2:$EM$152,ROW()-ROW(BE$20)+1, MATCH(BE$16,Templates_Old2!$K$1:FR$1,0)))</f>
        <v/>
      </c>
      <c r="BF117" s="55" t="str" cm="1">
        <f t="array" ref="BF117">IF(INDEX(Templates_Old2!$K$2:$EM$152,ROW()-ROW(BF$20)+1, MATCH(BF$16,Templates_Old2!$K$1:FS$1,0))="","",INDEX(Templates_Old2!$K$2:$EM$152,ROW()-ROW(BF$20)+1, MATCH(BF$16,Templates_Old2!$K$1:FS$1,0)))</f>
        <v/>
      </c>
      <c r="BG117" s="55" t="str" cm="1">
        <f t="array" ref="BG117">IF(INDEX(Templates_Old2!$K$2:$EM$152,ROW()-ROW(BG$20)+1, MATCH(BG$16,Templates_Old2!$K$1:FT$1,0))="","",INDEX(Templates_Old2!$K$2:$EM$152,ROW()-ROW(BG$20)+1, MATCH(BG$16,Templates_Old2!$K$1:FT$1,0)))</f>
        <v/>
      </c>
      <c r="BH117" s="55" t="str" cm="1">
        <f t="array" ref="BH117">IF(INDEX(Templates_Old2!$K$2:$EM$152,ROW()-ROW(BH$20)+1, MATCH(BH$16,Templates_Old2!$K$1:FU$1,0))="","",INDEX(Templates_Old2!$K$2:$EM$152,ROW()-ROW(BH$20)+1, MATCH(BH$16,Templates_Old2!$K$1:FU$1,0)))</f>
        <v/>
      </c>
      <c r="BI117" s="55" t="str" cm="1">
        <f t="array" ref="BI117">IF(INDEX(Templates_Old2!$K$2:$EM$152,ROW()-ROW(BI$20)+1, MATCH(BI$16,Templates_Old2!$K$1:FV$1,0))="","",INDEX(Templates_Old2!$K$2:$EM$152,ROW()-ROW(BI$20)+1, MATCH(BI$16,Templates_Old2!$K$1:FV$1,0)))</f>
        <v/>
      </c>
      <c r="BJ117" s="55" t="str" cm="1">
        <f t="array" ref="BJ117">IF(INDEX(Templates_Old2!$K$2:$EM$152,ROW()-ROW(BJ$20)+1, MATCH(BJ$16,Templates_Old2!$K$1:FW$1,0))="","",INDEX(Templates_Old2!$K$2:$EM$152,ROW()-ROW(BJ$20)+1, MATCH(BJ$16,Templates_Old2!$K$1:FW$1,0)))</f>
        <v/>
      </c>
      <c r="BK117" s="55" t="str" cm="1">
        <f t="array" ref="BK117">IF(INDEX(Templates_Old2!$K$2:$EM$152,ROW()-ROW(BK$20)+1, MATCH(BK$16,Templates_Old2!$K$1:FX$1,0))="","",INDEX(Templates_Old2!$K$2:$EM$152,ROW()-ROW(BK$20)+1, MATCH(BK$16,Templates_Old2!$K$1:FX$1,0)))</f>
        <v/>
      </c>
      <c r="BL117" s="55" t="str" cm="1">
        <f t="array" ref="BL117">IF(INDEX(Templates_Old2!$K$2:$EM$152,ROW()-ROW(BL$20)+1, MATCH(BL$16,Templates_Old2!$K$1:FY$1,0))="","",INDEX(Templates_Old2!$K$2:$EM$152,ROW()-ROW(BL$20)+1, MATCH(BL$16,Templates_Old2!$K$1:FY$1,0)))</f>
        <v/>
      </c>
      <c r="BM117" s="55" t="str" cm="1">
        <f t="array" ref="BM117">IF(INDEX(Templates_Old2!$K$2:$EM$152,ROW()-ROW(BM$20)+1, MATCH(BM$16,Templates_Old2!$K$1:FZ$1,0))="","",INDEX(Templates_Old2!$K$2:$EM$152,ROW()-ROW(BM$20)+1, MATCH(BM$16,Templates_Old2!$K$1:FZ$1,0)))</f>
        <v/>
      </c>
      <c r="BN117" s="55" t="str" cm="1">
        <f t="array" ref="BN117">IF(INDEX(Templates_Old2!$K$2:$EM$152,ROW()-ROW(BN$20)+1, MATCH(BN$16,Templates_Old2!$K$1:GA$1,0))="","",INDEX(Templates_Old2!$K$2:$EM$152,ROW()-ROW(BN$20)+1, MATCH(BN$16,Templates_Old2!$K$1:GA$1,0)))</f>
        <v/>
      </c>
      <c r="BO117" s="55" t="str" cm="1">
        <f t="array" ref="BO117">IF(INDEX(Templates_Old2!$K$2:$EM$152,ROW()-ROW(BO$20)+1, MATCH(BO$16,Templates_Old2!$K$1:GB$1,0))="","",INDEX(Templates_Old2!$K$2:$EM$152,ROW()-ROW(BO$20)+1, MATCH(BO$16,Templates_Old2!$K$1:GB$1,0)))</f>
        <v/>
      </c>
      <c r="BP117" s="55" t="str" cm="1">
        <f t="array" ref="BP117">IF(INDEX(Templates_Old2!$K$2:$EM$152,ROW()-ROW(BP$20)+1, MATCH(BP$16,Templates_Old2!$K$1:GC$1,0))="","",INDEX(Templates_Old2!$K$2:$EM$152,ROW()-ROW(BP$20)+1, MATCH(BP$16,Templates_Old2!$K$1:GC$1,0)))</f>
        <v/>
      </c>
      <c r="BQ117" s="55" t="str" cm="1">
        <f t="array" ref="BQ117">IF(INDEX(Templates_Old2!$K$2:$EM$152,ROW()-ROW(BQ$20)+1, MATCH(BQ$16,Templates_Old2!$K$1:GD$1,0))="","",INDEX(Templates_Old2!$K$2:$EM$152,ROW()-ROW(BQ$20)+1, MATCH(BQ$16,Templates_Old2!$K$1:GD$1,0)))</f>
        <v/>
      </c>
      <c r="BR117" s="55" t="str" cm="1">
        <f t="array" ref="BR117">IF(INDEX(Templates_Old2!$K$2:$EM$152,ROW()-ROW(BR$20)+1, MATCH(BR$16,Templates_Old2!$K$1:GE$1,0))="","",INDEX(Templates_Old2!$K$2:$EM$152,ROW()-ROW(BR$20)+1, MATCH(BR$16,Templates_Old2!$K$1:GE$1,0)))</f>
        <v/>
      </c>
      <c r="BS117" s="55" t="str" cm="1">
        <f t="array" ref="BS117">IF(INDEX(Templates_Old2!$K$2:$EM$152,ROW()-ROW(BS$20)+1, MATCH(BS$16,Templates_Old2!$K$1:GF$1,0))="","",INDEX(Templates_Old2!$K$2:$EM$152,ROW()-ROW(BS$20)+1, MATCH(BS$16,Templates_Old2!$K$1:GF$1,0)))</f>
        <v/>
      </c>
      <c r="BT117" s="55" t="str" cm="1">
        <f t="array" ref="BT117">IF(INDEX(Templates_Old2!$K$2:$EM$152,ROW()-ROW(BT$20)+1, MATCH(BT$16,Templates_Old2!$K$1:GG$1,0))="","",INDEX(Templates_Old2!$K$2:$EM$152,ROW()-ROW(BT$20)+1, MATCH(BT$16,Templates_Old2!$K$1:GG$1,0)))</f>
        <v/>
      </c>
      <c r="BU117" s="55" t="str" cm="1">
        <f t="array" ref="BU117">IF(INDEX(Templates_Old2!$K$2:$EM$152,ROW()-ROW(BU$20)+1, MATCH(BU$16,Templates_Old2!$K$1:GH$1,0))="","",INDEX(Templates_Old2!$K$2:$EM$152,ROW()-ROW(BU$20)+1, MATCH(BU$16,Templates_Old2!$K$1:GH$1,0)))</f>
        <v/>
      </c>
      <c r="BV117" s="55" t="str" cm="1">
        <f t="array" ref="BV117">IF(INDEX(Templates_Old2!$K$2:$EM$152,ROW()-ROW(BV$20)+1, MATCH(BV$16,Templates_Old2!$K$1:GC$1,0))="","",INDEX(Templates_Old2!$K$2:$EM$152,ROW()-ROW(BV$20)+1, MATCH(BV$16,Templates_Old2!$K$1:GC$1,0)))</f>
        <v/>
      </c>
      <c r="BW117" s="55" t="str" cm="1">
        <f t="array" ref="BW117">IF(INDEX(Templates_Old2!$K$2:$EM$152,ROW()-ROW(BW$20)+1, MATCH(BW$16,Templates_Old2!$K$1:GD$1,0))="","",INDEX(Templates_Old2!$K$2:$EM$152,ROW()-ROW(BW$20)+1, MATCH(BW$16,Templates_Old2!$K$1:GD$1,0)))</f>
        <v/>
      </c>
      <c r="BX117" s="55" t="str" cm="1">
        <f t="array" ref="BX117">IF(INDEX(Templates_Old2!$K$2:$EM$152,ROW()-ROW(BX$20)+1, MATCH(BX$16,Templates_Old2!$K$1:GE$1,0))="","",INDEX(Templates_Old2!$K$2:$EM$152,ROW()-ROW(BX$20)+1, MATCH(BX$16,Templates_Old2!$K$1:GE$1,0)))</f>
        <v/>
      </c>
      <c r="BY117" s="55" t="str" cm="1">
        <f t="array" ref="BY117">IF(INDEX(Templates_Old2!$K$2:$EM$152,ROW()-ROW(BY$20)+1, MATCH(BY$16,Templates_Old2!$K$1:GF$1,0))="","",INDEX(Templates_Old2!$K$2:$EM$152,ROW()-ROW(BY$20)+1, MATCH(BY$16,Templates_Old2!$K$1:GF$1,0)))</f>
        <v/>
      </c>
      <c r="BZ117" s="55" t="str" cm="1">
        <f t="array" ref="BZ117">IF(INDEX(Templates_Old2!$K$2:$EM$152,ROW()-ROW(BZ$20)+1, MATCH(BZ$16,Templates_Old2!$K$1:GG$1,0))="","",INDEX(Templates_Old2!$K$2:$EM$152,ROW()-ROW(BZ$20)+1, MATCH(BZ$16,Templates_Old2!$K$1:GG$1,0)))</f>
        <v/>
      </c>
      <c r="CA117" s="55" t="str" cm="1">
        <f t="array" ref="CA117">IF(INDEX(Templates_Old2!$K$2:$EM$152,ROW()-ROW(CA$20)+1, MATCH(CA$16,Templates_Old2!$K$1:GH$1,0))="","",INDEX(Templates_Old2!$K$2:$EM$152,ROW()-ROW(CA$20)+1, MATCH(CA$16,Templates_Old2!$K$1:GH$1,0)))</f>
        <v/>
      </c>
      <c r="CB117" s="55" t="str" cm="1">
        <f t="array" ref="CB117">IF(INDEX(Templates_Old2!$K$2:$EM$152,ROW()-ROW(CB$20)+1, MATCH(CB$16,Templates_Old2!$K$1:GI$1,0))="","",INDEX(Templates_Old2!$K$2:$EM$152,ROW()-ROW(CB$20)+1, MATCH(CB$16,Templates_Old2!$K$1:GI$1,0)))</f>
        <v/>
      </c>
      <c r="CC117" s="55" t="str" cm="1">
        <f t="array" ref="CC117">IF(INDEX(Templates_Old2!$K$2:$EM$152,ROW()-ROW(CC$20)+1, MATCH(CC$16,Templates_Old2!$K$1:GJ$1,0))="","",INDEX(Templates_Old2!$K$2:$EM$152,ROW()-ROW(CC$20)+1, MATCH(CC$16,Templates_Old2!$K$1:GJ$1,0)))</f>
        <v/>
      </c>
      <c r="CD117" s="55" t="str" cm="1">
        <f t="array" ref="CD117">IF(INDEX(Templates_Old2!$K$2:$EM$152,ROW()-ROW(CD$20)+1, MATCH(CD$16,Templates_Old2!$K$1:GK$1,0))="","",INDEX(Templates_Old2!$K$2:$EM$152,ROW()-ROW(CD$20)+1, MATCH(CD$16,Templates_Old2!$K$1:GK$1,0)))</f>
        <v/>
      </c>
      <c r="CE117" s="55" t="str" cm="1">
        <f t="array" ref="CE117">IF(INDEX(Templates_Old2!$K$2:$EM$152,ROW()-ROW(CE$20)+1, MATCH(CE$16,Templates_Old2!$K$1:GL$1,0))="","",INDEX(Templates_Old2!$K$2:$EM$152,ROW()-ROW(CE$20)+1, MATCH(CE$16,Templates_Old2!$K$1:GL$1,0)))</f>
        <v/>
      </c>
      <c r="CF117" s="55"/>
      <c r="CG117" s="55"/>
      <c r="CH117" s="55"/>
      <c r="CI117" s="55"/>
      <c r="CJ117" s="55"/>
      <c r="CK117" s="55"/>
      <c r="CL117" s="55"/>
      <c r="CM117" s="55"/>
      <c r="CN117" s="55"/>
      <c r="CO117" s="55"/>
      <c r="CP117" s="55"/>
      <c r="CQ117" s="55"/>
      <c r="CR117" s="55"/>
      <c r="CS117" s="55"/>
      <c r="CT117" s="55"/>
      <c r="CU117" s="55"/>
      <c r="CV117" s="55"/>
      <c r="CW117" s="55"/>
      <c r="CX117" s="55"/>
      <c r="CY117" s="55"/>
      <c r="CZ117" s="55"/>
      <c r="DA117" s="55"/>
      <c r="DB117" s="55"/>
      <c r="DC117" s="55"/>
      <c r="DD117" s="55"/>
      <c r="DE117" s="55"/>
      <c r="DF117" s="55"/>
      <c r="DG117" s="55"/>
      <c r="DH117" s="55"/>
      <c r="DI117" s="55"/>
      <c r="DJ117" s="55"/>
      <c r="DK117" s="55"/>
      <c r="DL117" s="55"/>
      <c r="DM117" s="55"/>
      <c r="DN117" s="55"/>
      <c r="DO117" s="55"/>
      <c r="DP117" s="55"/>
      <c r="DQ117" s="55"/>
      <c r="DR117" s="55"/>
      <c r="DS117" s="55"/>
      <c r="DT117" s="55"/>
      <c r="DU117" s="55"/>
      <c r="DV117" s="55"/>
      <c r="DW117" s="55"/>
      <c r="DX117" s="55"/>
      <c r="DY117" s="55"/>
      <c r="DZ117" s="55"/>
      <c r="EA117" s="55"/>
      <c r="EB117" s="83"/>
      <c r="EC117" s="83"/>
      <c r="ED117" s="83"/>
      <c r="EE117" s="83"/>
      <c r="EF117" s="83"/>
      <c r="EG117" s="83"/>
      <c r="EH117" s="83"/>
      <c r="EI117" s="83"/>
      <c r="EJ117" s="83"/>
    </row>
    <row r="118" spans="1:140" s="24" customFormat="1">
      <c r="A118" s="41" t="s">
        <v>640</v>
      </c>
      <c r="B118" s="6" t="s">
        <v>644</v>
      </c>
      <c r="C118" s="66" t="str" cm="1">
        <f t="array" ref="C118">IF(INDEX(Templates_Old2!C$2:C$153,ROW()-ROW($20:$20)+1)="","",INDEX(Templates_Old2!C$2:C$153,ROW()-ROW($20:$20)+1))</f>
        <v/>
      </c>
      <c r="D118" s="66" t="str" cm="1">
        <f t="array" ref="D118">IF(INDEX(Templates_Old2!D$2:D$153,ROW()-ROW($20:$20)+1)="","",INDEX(Templates_Old2!D$2:D$153,ROW()-ROW($20:$20)+1))</f>
        <v/>
      </c>
      <c r="E118" s="66" t="str" cm="1">
        <f t="array" ref="E118">IF(INDEX(Templates_Old2!E$2:E$153,ROW()-ROW($20:$20)+1)="","",INDEX(Templates_Old2!E$2:E$153,ROW()-ROW($20:$20)+1))</f>
        <v>Pump</v>
      </c>
      <c r="F118" s="127" t="str" cm="1">
        <f t="array" ref="F118">IF(INDEX(Templates_Old2!F$2:F$153,ROW()-ROW($20:$20)+1)="","",INDEX(Templates_Old2!F$2:F$153,ROW()-ROW($20:$20)+1))</f>
        <v>Pump 2</v>
      </c>
      <c r="G118" s="116" t="str" cm="1">
        <f t="array" ref="G118">IF(INDEX(Templates_Old2!G$2:G$153,ROW()-ROW($20:$20)+1)="","",INDEX(Templates_Old2!G$2:G$153,ROW()-ROW($20:$20)+1))</f>
        <v>ASHRAE229 1</v>
      </c>
      <c r="H118" s="68" t="str" cm="1">
        <f t="array" ref="H118">IF(INDEX(Templates_Old2!H$2:H$153,ROW()-ROW($20:$20)+1)="","",INDEX(Templates_Old2!H$2:H$153,ROW()-ROW($20:$20)+1))</f>
        <v>design_flow</v>
      </c>
      <c r="I118" s="68" t="str" cm="1">
        <f t="array" ref="I118">IF(INDEX(Templates_Old2!I$2:I$153,ROW()-ROW($20:$20)+1)="","",INDEX(Templates_Old2!I$2:I$153,ROW()-ROW($20:$20)+1))</f>
        <v>fluid_flow_rate</v>
      </c>
      <c r="J118" s="68" t="str" cm="1">
        <f t="array" ref="J118">IF(INDEX(Templates_Old2!J$2:J$153,ROW()-ROW($20:$20)+1)="","",INDEX(Templates_Old2!J$2:J$153,ROW()-ROW($20:$20)+1))</f>
        <v>gallon/min</v>
      </c>
      <c r="K118" s="69" t="str" cm="1">
        <f t="array" ref="K118">IF(INDEX(Templates_Old2!K$2:K$153,ROW()-ROW($20:$20)+1)="","",INDEX(Templates_Old2!K$2:K$153,ROW()-ROW($20:$20)+1))</f>
        <v/>
      </c>
      <c r="L118" s="69" t="str" cm="1">
        <f t="array" ref="L118">IF(INDEX(Templates_Old2!L$2:L$153,ROW()-ROW($20:$20)+1)="","",INDEX(Templates_Old2!L$2:L$153,ROW()-ROW($20:$20)+1))</f>
        <v/>
      </c>
      <c r="M118" s="55" t="str" cm="1">
        <f t="array" ref="M118">IF(INDEX(Templates_Old2!$K$2:$EM$152,ROW()-ROW(M$20)+1, MATCH(M$16,Templates_Old2!$K$1:EM$1,0))="","",INDEX(Templates_Old2!$K$2:$EM$152,ROW()-ROW(M$20)+1, MATCH(M$16,Templates_Old2!$K$1:EM$1,0)))</f>
        <v/>
      </c>
      <c r="N118" s="55" t="str" cm="1">
        <f t="array" ref="N118">IF(INDEX(Templates_Old2!$K$2:$EM$152,ROW()-ROW(N$20)+1, MATCH(N$16,Templates_Old2!$K$1:EN$1,0))="","",INDEX(Templates_Old2!$K$2:$EM$152,ROW()-ROW(N$20)+1, MATCH(N$16,Templates_Old2!$K$1:EN$1,0)))</f>
        <v/>
      </c>
      <c r="O118" s="55" t="str" cm="1">
        <f t="array" ref="O118">IF(INDEX(Templates_Old2!$K$2:$EM$152,ROW()-ROW(O$20)+1, MATCH(O$16,Templates_Old2!$K$1:EO$1,0))="","",INDEX(Templates_Old2!$K$2:$EM$152,ROW()-ROW(O$20)+1, MATCH(O$16,Templates_Old2!$K$1:EO$1,0)))</f>
        <v/>
      </c>
      <c r="P118" s="55" t="str" cm="1">
        <f t="array" ref="P118">IF(INDEX(Templates_Old2!$K$2:$EM$152,ROW()-ROW(P$20)+1, MATCH(P$16,Templates_Old2!$K$1:EP$1,0))="","",INDEX(Templates_Old2!$K$2:$EM$152,ROW()-ROW(P$20)+1, MATCH(P$16,Templates_Old2!$K$1:EP$1,0)))</f>
        <v/>
      </c>
      <c r="Q118" s="55" t="str" cm="1">
        <f t="array" ref="Q118">IF(INDEX(Templates_Old2!$K$2:$EM$152,ROW()-ROW(Q$20)+1, MATCH(Q$16,Templates_Old2!$K$1:EQ$1,0))="","",INDEX(Templates_Old2!$K$2:$EM$152,ROW()-ROW(Q$20)+1, MATCH(Q$16,Templates_Old2!$K$1:EQ$1,0)))</f>
        <v/>
      </c>
      <c r="R118" s="55" t="str" cm="1">
        <f t="array" ref="R118">IF(INDEX(Templates_Old2!$K$2:$EM$152,ROW()-ROW(R$20)+1, MATCH(R$16,Templates_Old2!$K$1:ER$1,0))="","",INDEX(Templates_Old2!$K$2:$EM$152,ROW()-ROW(R$20)+1, MATCH(R$16,Templates_Old2!$K$1:ER$1,0)))</f>
        <v/>
      </c>
      <c r="S118" s="55" t="str" cm="1">
        <f t="array" ref="S118">IF(INDEX(Templates_Old2!$K$2:$EM$152,ROW()-ROW(S$20)+1, MATCH(S$16,Templates_Old2!$K$1:ES$1,0))="","",INDEX(Templates_Old2!$K$2:$EM$152,ROW()-ROW(S$20)+1, MATCH(S$16,Templates_Old2!$K$1:ES$1,0)))</f>
        <v/>
      </c>
      <c r="T118" s="55" t="str" cm="1">
        <f t="array" ref="T118">IF(INDEX(Templates_Old2!$K$2:$EM$152,ROW()-ROW(T$20)+1, MATCH(T$16,Templates_Old2!$K$1:ET$1,0))="","",INDEX(Templates_Old2!$K$2:$EM$152,ROW()-ROW(T$20)+1, MATCH(T$16,Templates_Old2!$K$1:ET$1,0)))</f>
        <v/>
      </c>
      <c r="U118" s="55" t="str" cm="1">
        <f t="array" ref="U118">IF(INDEX(Templates_Old2!$K$2:$EM$152,ROW()-ROW(U$20)+1, MATCH(U$16,Templates_Old2!$K$1:EU$1,0))="","",INDEX(Templates_Old2!$K$2:$EM$152,ROW()-ROW(U$20)+1, MATCH(U$16,Templates_Old2!$K$1:EU$1,0)))</f>
        <v/>
      </c>
      <c r="V118" s="55" t="str" cm="1">
        <f t="array" ref="V118">IF(INDEX(Templates_Old2!$K$2:$EM$152,ROW()-ROW(V$20)+1, MATCH(V$16,Templates_Old2!$K$1:EV$1,0))="","",INDEX(Templates_Old2!$K$2:$EM$152,ROW()-ROW(V$20)+1, MATCH(V$16,Templates_Old2!$K$1:EV$1,0)))</f>
        <v/>
      </c>
      <c r="W118" s="55" t="str" cm="1">
        <f t="array" ref="W118">IF(INDEX(Templates_Old2!$K$2:$EM$152,ROW()-ROW(W$20)+1, MATCH(W$16,Templates_Old2!$K$1:EW$1,0))="","",INDEX(Templates_Old2!$K$2:$EM$152,ROW()-ROW(W$20)+1, MATCH(W$16,Templates_Old2!$K$1:EW$1,0)))</f>
        <v/>
      </c>
      <c r="X118" s="55" t="str" cm="1">
        <f t="array" ref="X118">IF(INDEX(Templates_Old2!$K$2:$EM$152,ROW()-ROW(X$20)+1, MATCH(X$16,Templates_Old2!$K$1:EX$1,0))="","",INDEX(Templates_Old2!$K$2:$EM$152,ROW()-ROW(X$20)+1, MATCH(X$16,Templates_Old2!$K$1:EX$1,0)))</f>
        <v/>
      </c>
      <c r="Y118" s="55" t="str" cm="1">
        <f t="array" ref="Y118">IF(INDEX(Templates_Old2!$K$2:$EM$152,ROW()-ROW(Y$20)+1, MATCH(Y$16,Templates_Old2!$K$1:EY$1,0))="","",INDEX(Templates_Old2!$K$2:$EM$152,ROW()-ROW(Y$20)+1, MATCH(Y$16,Templates_Old2!$K$1:EY$1,0)))</f>
        <v/>
      </c>
      <c r="Z118" s="55" t="str" cm="1">
        <f t="array" ref="Z118">IF(INDEX(Templates_Old2!$K$2:$EM$152,ROW()-ROW(Z$20)+1, MATCH(Z$16,Templates_Old2!$K$1:EZ$1,0))="","",INDEX(Templates_Old2!$K$2:$EM$152,ROW()-ROW(Z$20)+1, MATCH(Z$16,Templates_Old2!$K$1:EZ$1,0)))</f>
        <v/>
      </c>
      <c r="AA118" s="55" t="str" cm="1">
        <f t="array" ref="AA118">IF(INDEX(Templates_Old2!$K$2:$EM$152,ROW()-ROW(AA$20)+1, MATCH(AA$16,Templates_Old2!$K$1:FA$1,0))="","",INDEX(Templates_Old2!$K$2:$EM$152,ROW()-ROW(AA$20)+1, MATCH(AA$16,Templates_Old2!$K$1:FA$1,0)))</f>
        <v/>
      </c>
      <c r="AB118" s="55" t="str" cm="1">
        <f t="array" ref="AB118">IF(INDEX(Templates_Old2!$K$2:$EM$152,ROW()-ROW(AB$20)+1, MATCH(AB$16,Templates_Old2!$K$1:FB$1,0))="","",INDEX(Templates_Old2!$K$2:$EM$152,ROW()-ROW(AB$20)+1, MATCH(AB$16,Templates_Old2!$K$1:FB$1,0)))</f>
        <v/>
      </c>
      <c r="AC118" s="55" t="str" cm="1">
        <f t="array" ref="AC118">IF(INDEX(Templates_Old2!$K$2:$EM$152,ROW()-ROW(AC$20)+1, MATCH(AC$16,Templates_Old2!$K$1:FC$1,0))="","",INDEX(Templates_Old2!$K$2:$EM$152,ROW()-ROW(AC$20)+1, MATCH(AC$16,Templates_Old2!$K$1:FC$1,0)))</f>
        <v/>
      </c>
      <c r="AD118" s="55" t="str" cm="1">
        <f t="array" ref="AD118">IF(INDEX(Templates_Old2!$K$2:$EM$152,ROW()-ROW(AD$20)+1, MATCH(AD$16,Templates_Old2!$K$1:FD$1,0))="","",INDEX(Templates_Old2!$K$2:$EM$152,ROW()-ROW(AD$20)+1, MATCH(AD$16,Templates_Old2!$K$1:FD$1,0)))</f>
        <v/>
      </c>
      <c r="AE118" s="55" t="str" cm="1">
        <f t="array" ref="AE118">IF(INDEX(Templates_Old2!$K$2:$EM$152,ROW()-ROW(AE$20)+1, MATCH(AE$16,Templates_Old2!$K$1:FE$1,0))="","",INDEX(Templates_Old2!$K$2:$EM$152,ROW()-ROW(AE$20)+1, MATCH(AE$16,Templates_Old2!$K$1:FE$1,0)))</f>
        <v/>
      </c>
      <c r="AF118" s="55" t="str" cm="1">
        <f t="array" ref="AF118">IF(INDEX(Templates_Old2!$K$2:$EM$152,ROW()-ROW(AF$20)+1, MATCH(AF$16,Templates_Old2!$K$1:FF$1,0))="","",INDEX(Templates_Old2!$K$2:$EM$152,ROW()-ROW(AF$20)+1, MATCH(AF$16,Templates_Old2!$K$1:FF$1,0)))</f>
        <v/>
      </c>
      <c r="AG118" s="55" t="str" cm="1">
        <f t="array" ref="AG118">IF(INDEX(Templates_Old2!$K$2:$EM$152,ROW()-ROW(AG$20)+1, MATCH(AG$16,Templates_Old2!$K$1:FG$1,0))="","",INDEX(Templates_Old2!$K$2:$EM$152,ROW()-ROW(AG$20)+1, MATCH(AG$16,Templates_Old2!$K$1:FG$1,0)))</f>
        <v/>
      </c>
      <c r="AH118" s="55" t="str" cm="1">
        <f t="array" ref="AH118">IF(INDEX(Templates_Old2!$K$2:$EM$152,ROW()-ROW(AH$20)+1, MATCH(AH$16,Templates_Old2!$K$1:FH$1,0))="","",INDEX(Templates_Old2!$K$2:$EM$152,ROW()-ROW(AH$20)+1, MATCH(AH$16,Templates_Old2!$K$1:FH$1,0)))</f>
        <v/>
      </c>
      <c r="AI118" s="55" t="str" cm="1">
        <f t="array" ref="AI118">IF(INDEX(Templates_Old2!$K$2:$EM$152,ROW()-ROW(AI$20)+1, MATCH(AI$16,Templates_Old2!$K$1:FI$1,0))="","",INDEX(Templates_Old2!$K$2:$EM$152,ROW()-ROW(AI$20)+1, MATCH(AI$16,Templates_Old2!$K$1:FI$1,0)))</f>
        <v/>
      </c>
      <c r="AJ118" s="55" t="str" cm="1">
        <f t="array" ref="AJ118">IF(INDEX(Templates_Old2!$K$2:$EM$152,ROW()-ROW(AJ$20)+1, MATCH(AJ$16,Templates_Old2!$K$1:EY$1,0))="","",INDEX(Templates_Old2!$K$2:$EM$152,ROW()-ROW(AJ$20)+1, MATCH(AJ$16,Templates_Old2!$K$1:EY$1,0)))</f>
        <v/>
      </c>
      <c r="AK118" s="55" t="str" cm="1">
        <f t="array" ref="AK118">IF(INDEX(Templates_Old2!$K$2:$EM$152,ROW()-ROW(AK$20)+1, MATCH(AK$16,Templates_Old2!$K$1:EZ$1,0))="","",INDEX(Templates_Old2!$K$2:$EM$152,ROW()-ROW(AK$20)+1, MATCH(AK$16,Templates_Old2!$K$1:EZ$1,0)))</f>
        <v/>
      </c>
      <c r="AL118" s="55" t="str" cm="1">
        <f t="array" ref="AL118">IF(INDEX(Templates_Old2!$K$2:$EM$152,ROW()-ROW(AL$20)+1, MATCH(AL$16,Templates_Old2!$K$1:FA$1,0))="","",INDEX(Templates_Old2!$K$2:$EM$152,ROW()-ROW(AL$20)+1, MATCH(AL$16,Templates_Old2!$K$1:FA$1,0)))</f>
        <v/>
      </c>
      <c r="AM118" s="55" t="str" cm="1">
        <f t="array" ref="AM118">IF(INDEX(Templates_Old2!$K$2:$EM$152,ROW()-ROW(AM$20)+1, MATCH(AM$16,Templates_Old2!$K$1:FB$1,0))="","",INDEX(Templates_Old2!$K$2:$EM$152,ROW()-ROW(AM$20)+1, MATCH(AM$16,Templates_Old2!$K$1:FB$1,0)))</f>
        <v/>
      </c>
      <c r="AN118" s="55" t="str" cm="1">
        <f t="array" ref="AN118">IF(INDEX(Templates_Old2!$K$2:$EM$152,ROW()-ROW(AN$20)+1, MATCH(AN$16,Templates_Old2!$K$1:FC$1,0))="","",INDEX(Templates_Old2!$K$2:$EM$152,ROW()-ROW(AN$20)+1, MATCH(AN$16,Templates_Old2!$K$1:FC$1,0)))</f>
        <v/>
      </c>
      <c r="AO118" s="55" t="str" cm="1">
        <f t="array" ref="AO118">IF(INDEX(Templates_Old2!$K$2:$EM$152,ROW()-ROW(AO$20)+1, MATCH(AO$16,Templates_Old2!$K$1:FD$1,0))="","",INDEX(Templates_Old2!$K$2:$EM$152,ROW()-ROW(AO$20)+1, MATCH(AO$16,Templates_Old2!$K$1:FD$1,0)))</f>
        <v/>
      </c>
      <c r="AP118" s="55" t="str" cm="1">
        <f t="array" ref="AP118">IF(INDEX(Templates_Old2!$K$2:$EM$152,ROW()-ROW(AP$20)+1, MATCH(AP$16,Templates_Old2!$K$1:FE$1,0))="","",INDEX(Templates_Old2!$K$2:$EM$152,ROW()-ROW(AP$20)+1, MATCH(AP$16,Templates_Old2!$K$1:FE$1,0)))</f>
        <v/>
      </c>
      <c r="AQ118" s="55" t="str" cm="1">
        <f t="array" ref="AQ118">IF(INDEX(Templates_Old2!$K$2:$EM$152,ROW()-ROW(AQ$20)+1, MATCH(AQ$16,Templates_Old2!$K$1:FF$1,0))="","",INDEX(Templates_Old2!$K$2:$EM$152,ROW()-ROW(AQ$20)+1, MATCH(AQ$16,Templates_Old2!$K$1:FF$1,0)))</f>
        <v/>
      </c>
      <c r="AR118" s="55" t="str" cm="1">
        <f t="array" ref="AR118">IF(INDEX(Templates_Old2!$K$2:$EM$152,ROW()-ROW(AR$20)+1, MATCH(AR$16,Templates_Old2!$K$1:FG$1,0))="","",INDEX(Templates_Old2!$K$2:$EM$152,ROW()-ROW(AR$20)+1, MATCH(AR$16,Templates_Old2!$K$1:FG$1,0)))</f>
        <v/>
      </c>
      <c r="AS118" s="55" t="str" cm="1">
        <f t="array" ref="AS118">IF(INDEX(Templates_Old2!$K$2:$EM$152,ROW()-ROW(AS$20)+1, MATCH(AS$16,Templates_Old2!$K$1:FH$1,0))="","",INDEX(Templates_Old2!$K$2:$EM$152,ROW()-ROW(AS$20)+1, MATCH(AS$16,Templates_Old2!$K$1:FH$1,0)))</f>
        <v/>
      </c>
      <c r="AT118" s="55" t="str" cm="1">
        <f t="array" ref="AT118">IF(INDEX(Templates_Old2!$K$2:$EM$152,ROW()-ROW(AT$20)+1, MATCH(AT$16,Templates_Old2!$K$1:FI$1,0))="","",INDEX(Templates_Old2!$K$2:$EM$152,ROW()-ROW(AT$20)+1, MATCH(AT$16,Templates_Old2!$K$1:FI$1,0)))</f>
        <v/>
      </c>
      <c r="AU118" s="55" t="str" cm="1">
        <f t="array" ref="AU118">IF(INDEX(Templates_Old2!$K$2:$EM$152,ROW()-ROW(AU$20)+1, MATCH(AU$16,Templates_Old2!$K$1:FJ$1,0))="","",INDEX(Templates_Old2!$K$2:$EM$152,ROW()-ROW(AU$20)+1, MATCH(AU$16,Templates_Old2!$K$1:FJ$1,0)))</f>
        <v/>
      </c>
      <c r="AV118" s="55" t="str" cm="1">
        <f t="array" ref="AV118">IF(INDEX(Templates_Old2!$K$2:$EM$152,ROW()-ROW(AV$20)+1, MATCH(AV$16,Templates_Old2!$K$1:FK$1,0))="","",INDEX(Templates_Old2!$K$2:$EM$152,ROW()-ROW(AV$20)+1, MATCH(AV$16,Templates_Old2!$K$1:FK$1,0)))</f>
        <v/>
      </c>
      <c r="AW118" s="55" t="str" cm="1">
        <f t="array" ref="AW118">IF(INDEX(Templates_Old2!$K$2:$EM$152,ROW()-ROW(AW$20)+1, MATCH(AW$16,Templates_Old2!$K$1:FL$1,0))="","",INDEX(Templates_Old2!$K$2:$EM$152,ROW()-ROW(AW$20)+1, MATCH(AW$16,Templates_Old2!$K$1:FL$1,0)))</f>
        <v/>
      </c>
      <c r="AX118" s="55" t="str" cm="1">
        <f t="array" ref="AX118">IF(INDEX(Templates_Old2!$K$2:$EM$152,ROW()-ROW(AX$20)+1, MATCH(AX$16,Templates_Old2!$K$1:FK$1,0))="","",INDEX(Templates_Old2!$K$2:$EM$152,ROW()-ROW(AX$20)+1, MATCH(AX$16,Templates_Old2!$K$1:FK$1,0)))</f>
        <v/>
      </c>
      <c r="AY118" s="55" t="str" cm="1">
        <f t="array" ref="AY118">IF(INDEX(Templates_Old2!$K$2:$EM$152,ROW()-ROW(AY$20)+1, MATCH(AY$16,Templates_Old2!$K$1:FL$1,0))="","",INDEX(Templates_Old2!$K$2:$EM$152,ROW()-ROW(AY$20)+1, MATCH(AY$16,Templates_Old2!$K$1:FL$1,0)))</f>
        <v/>
      </c>
      <c r="AZ118" s="55" t="str" cm="1">
        <f t="array" ref="AZ118">IF(INDEX(Templates_Old2!$K$2:$EM$152,ROW()-ROW(AZ$20)+1, MATCH(AZ$16,Templates_Old2!$K$1:FM$1,0))="","",INDEX(Templates_Old2!$K$2:$EM$152,ROW()-ROW(AZ$20)+1, MATCH(AZ$16,Templates_Old2!$K$1:FM$1,0)))</f>
        <v/>
      </c>
      <c r="BA118" s="55" t="str" cm="1">
        <f t="array" ref="BA118">IF(INDEX(Templates_Old2!$K$2:$EM$152,ROW()-ROW(BA$20)+1, MATCH(BA$16,Templates_Old2!$K$1:FN$1,0))="","",INDEX(Templates_Old2!$K$2:$EM$152,ROW()-ROW(BA$20)+1, MATCH(BA$16,Templates_Old2!$K$1:FN$1,0)))</f>
        <v/>
      </c>
      <c r="BB118" s="55" t="str" cm="1">
        <f t="array" ref="BB118">IF(INDEX(Templates_Old2!$K$2:$EM$152,ROW()-ROW(BB$20)+1, MATCH(BB$16,Templates_Old2!$K$1:FO$1,0))="","",INDEX(Templates_Old2!$K$2:$EM$152,ROW()-ROW(BB$20)+1, MATCH(BB$16,Templates_Old2!$K$1:FO$1,0)))</f>
        <v/>
      </c>
      <c r="BC118" s="55" t="str" cm="1">
        <f t="array" ref="BC118">IF(INDEX(Templates_Old2!$K$2:$EM$152,ROW()-ROW(BC$20)+1, MATCH(BC$16,Templates_Old2!$K$1:FP$1,0))="","",INDEX(Templates_Old2!$K$2:$EM$152,ROW()-ROW(BC$20)+1, MATCH(BC$16,Templates_Old2!$K$1:FP$1,0)))</f>
        <v/>
      </c>
      <c r="BD118" s="55" t="str" cm="1">
        <f t="array" ref="BD118">IF(INDEX(Templates_Old2!$K$2:$EM$152,ROW()-ROW(BD$20)+1, MATCH(BD$16,Templates_Old2!$K$1:FQ$1,0))="","",INDEX(Templates_Old2!$K$2:$EM$152,ROW()-ROW(BD$20)+1, MATCH(BD$16,Templates_Old2!$K$1:FQ$1,0)))</f>
        <v/>
      </c>
      <c r="BE118" s="55" t="str" cm="1">
        <f t="array" ref="BE118">IF(INDEX(Templates_Old2!$K$2:$EM$152,ROW()-ROW(BE$20)+1, MATCH(BE$16,Templates_Old2!$K$1:FR$1,0))="","",INDEX(Templates_Old2!$K$2:$EM$152,ROW()-ROW(BE$20)+1, MATCH(BE$16,Templates_Old2!$K$1:FR$1,0)))</f>
        <v/>
      </c>
      <c r="BF118" s="55" t="str" cm="1">
        <f t="array" ref="BF118">IF(INDEX(Templates_Old2!$K$2:$EM$152,ROW()-ROW(BF$20)+1, MATCH(BF$16,Templates_Old2!$K$1:FS$1,0))="","",INDEX(Templates_Old2!$K$2:$EM$152,ROW()-ROW(BF$20)+1, MATCH(BF$16,Templates_Old2!$K$1:FS$1,0)))</f>
        <v/>
      </c>
      <c r="BG118" s="55" t="str" cm="1">
        <f t="array" ref="BG118">IF(INDEX(Templates_Old2!$K$2:$EM$152,ROW()-ROW(BG$20)+1, MATCH(BG$16,Templates_Old2!$K$1:FT$1,0))="","",INDEX(Templates_Old2!$K$2:$EM$152,ROW()-ROW(BG$20)+1, MATCH(BG$16,Templates_Old2!$K$1:FT$1,0)))</f>
        <v/>
      </c>
      <c r="BH118" s="55" t="str" cm="1">
        <f t="array" ref="BH118">IF(INDEX(Templates_Old2!$K$2:$EM$152,ROW()-ROW(BH$20)+1, MATCH(BH$16,Templates_Old2!$K$1:FU$1,0))="","",INDEX(Templates_Old2!$K$2:$EM$152,ROW()-ROW(BH$20)+1, MATCH(BH$16,Templates_Old2!$K$1:FU$1,0)))</f>
        <v/>
      </c>
      <c r="BI118" s="55" t="str" cm="1">
        <f t="array" ref="BI118">IF(INDEX(Templates_Old2!$K$2:$EM$152,ROW()-ROW(BI$20)+1, MATCH(BI$16,Templates_Old2!$K$1:FV$1,0))="","",INDEX(Templates_Old2!$K$2:$EM$152,ROW()-ROW(BI$20)+1, MATCH(BI$16,Templates_Old2!$K$1:FV$1,0)))</f>
        <v/>
      </c>
      <c r="BJ118" s="55" t="str" cm="1">
        <f t="array" ref="BJ118">IF(INDEX(Templates_Old2!$K$2:$EM$152,ROW()-ROW(BJ$20)+1, MATCH(BJ$16,Templates_Old2!$K$1:FW$1,0))="","",INDEX(Templates_Old2!$K$2:$EM$152,ROW()-ROW(BJ$20)+1, MATCH(BJ$16,Templates_Old2!$K$1:FW$1,0)))</f>
        <v/>
      </c>
      <c r="BK118" s="55" t="str" cm="1">
        <f t="array" ref="BK118">IF(INDEX(Templates_Old2!$K$2:$EM$152,ROW()-ROW(BK$20)+1, MATCH(BK$16,Templates_Old2!$K$1:FX$1,0))="","",INDEX(Templates_Old2!$K$2:$EM$152,ROW()-ROW(BK$20)+1, MATCH(BK$16,Templates_Old2!$K$1:FX$1,0)))</f>
        <v/>
      </c>
      <c r="BL118" s="55" t="str" cm="1">
        <f t="array" ref="BL118">IF(INDEX(Templates_Old2!$K$2:$EM$152,ROW()-ROW(BL$20)+1, MATCH(BL$16,Templates_Old2!$K$1:FY$1,0))="","",INDEX(Templates_Old2!$K$2:$EM$152,ROW()-ROW(BL$20)+1, MATCH(BL$16,Templates_Old2!$K$1:FY$1,0)))</f>
        <v/>
      </c>
      <c r="BM118" s="55" t="str" cm="1">
        <f t="array" ref="BM118">IF(INDEX(Templates_Old2!$K$2:$EM$152,ROW()-ROW(BM$20)+1, MATCH(BM$16,Templates_Old2!$K$1:FZ$1,0))="","",INDEX(Templates_Old2!$K$2:$EM$152,ROW()-ROW(BM$20)+1, MATCH(BM$16,Templates_Old2!$K$1:FZ$1,0)))</f>
        <v/>
      </c>
      <c r="BN118" s="55" t="str" cm="1">
        <f t="array" ref="BN118">IF(INDEX(Templates_Old2!$K$2:$EM$152,ROW()-ROW(BN$20)+1, MATCH(BN$16,Templates_Old2!$K$1:GA$1,0))="","",INDEX(Templates_Old2!$K$2:$EM$152,ROW()-ROW(BN$20)+1, MATCH(BN$16,Templates_Old2!$K$1:GA$1,0)))</f>
        <v/>
      </c>
      <c r="BO118" s="55" t="str" cm="1">
        <f t="array" ref="BO118">IF(INDEX(Templates_Old2!$K$2:$EM$152,ROW()-ROW(BO$20)+1, MATCH(BO$16,Templates_Old2!$K$1:GB$1,0))="","",INDEX(Templates_Old2!$K$2:$EM$152,ROW()-ROW(BO$20)+1, MATCH(BO$16,Templates_Old2!$K$1:GB$1,0)))</f>
        <v/>
      </c>
      <c r="BP118" s="55" t="str" cm="1">
        <f t="array" ref="BP118">IF(INDEX(Templates_Old2!$K$2:$EM$152,ROW()-ROW(BP$20)+1, MATCH(BP$16,Templates_Old2!$K$1:GC$1,0))="","",INDEX(Templates_Old2!$K$2:$EM$152,ROW()-ROW(BP$20)+1, MATCH(BP$16,Templates_Old2!$K$1:GC$1,0)))</f>
        <v/>
      </c>
      <c r="BQ118" s="55" t="str" cm="1">
        <f t="array" ref="BQ118">IF(INDEX(Templates_Old2!$K$2:$EM$152,ROW()-ROW(BQ$20)+1, MATCH(BQ$16,Templates_Old2!$K$1:GD$1,0))="","",INDEX(Templates_Old2!$K$2:$EM$152,ROW()-ROW(BQ$20)+1, MATCH(BQ$16,Templates_Old2!$K$1:GD$1,0)))</f>
        <v/>
      </c>
      <c r="BR118" s="55" t="str" cm="1">
        <f t="array" ref="BR118">IF(INDEX(Templates_Old2!$K$2:$EM$152,ROW()-ROW(BR$20)+1, MATCH(BR$16,Templates_Old2!$K$1:GE$1,0))="","",INDEX(Templates_Old2!$K$2:$EM$152,ROW()-ROW(BR$20)+1, MATCH(BR$16,Templates_Old2!$K$1:GE$1,0)))</f>
        <v/>
      </c>
      <c r="BS118" s="55" t="str" cm="1">
        <f t="array" ref="BS118">IF(INDEX(Templates_Old2!$K$2:$EM$152,ROW()-ROW(BS$20)+1, MATCH(BS$16,Templates_Old2!$K$1:GF$1,0))="","",INDEX(Templates_Old2!$K$2:$EM$152,ROW()-ROW(BS$20)+1, MATCH(BS$16,Templates_Old2!$K$1:GF$1,0)))</f>
        <v/>
      </c>
      <c r="BT118" s="55" t="str" cm="1">
        <f t="array" ref="BT118">IF(INDEX(Templates_Old2!$K$2:$EM$152,ROW()-ROW(BT$20)+1, MATCH(BT$16,Templates_Old2!$K$1:GG$1,0))="","",INDEX(Templates_Old2!$K$2:$EM$152,ROW()-ROW(BT$20)+1, MATCH(BT$16,Templates_Old2!$K$1:GG$1,0)))</f>
        <v/>
      </c>
      <c r="BU118" s="55" t="str" cm="1">
        <f t="array" ref="BU118">IF(INDEX(Templates_Old2!$K$2:$EM$152,ROW()-ROW(BU$20)+1, MATCH(BU$16,Templates_Old2!$K$1:GH$1,0))="","",INDEX(Templates_Old2!$K$2:$EM$152,ROW()-ROW(BU$20)+1, MATCH(BU$16,Templates_Old2!$K$1:GH$1,0)))</f>
        <v/>
      </c>
      <c r="BV118" s="55" t="str" cm="1">
        <f t="array" ref="BV118">IF(INDEX(Templates_Old2!$K$2:$EM$152,ROW()-ROW(BV$20)+1, MATCH(BV$16,Templates_Old2!$K$1:GC$1,0))="","",INDEX(Templates_Old2!$K$2:$EM$152,ROW()-ROW(BV$20)+1, MATCH(BV$16,Templates_Old2!$K$1:GC$1,0)))</f>
        <v/>
      </c>
      <c r="BW118" s="55" t="str" cm="1">
        <f t="array" ref="BW118">IF(INDEX(Templates_Old2!$K$2:$EM$152,ROW()-ROW(BW$20)+1, MATCH(BW$16,Templates_Old2!$K$1:GD$1,0))="","",INDEX(Templates_Old2!$K$2:$EM$152,ROW()-ROW(BW$20)+1, MATCH(BW$16,Templates_Old2!$K$1:GD$1,0)))</f>
        <v/>
      </c>
      <c r="BX118" s="55" t="str" cm="1">
        <f t="array" ref="BX118">IF(INDEX(Templates_Old2!$K$2:$EM$152,ROW()-ROW(BX$20)+1, MATCH(BX$16,Templates_Old2!$K$1:GE$1,0))="","",INDEX(Templates_Old2!$K$2:$EM$152,ROW()-ROW(BX$20)+1, MATCH(BX$16,Templates_Old2!$K$1:GE$1,0)))</f>
        <v/>
      </c>
      <c r="BY118" s="55" t="str" cm="1">
        <f t="array" ref="BY118">IF(INDEX(Templates_Old2!$K$2:$EM$152,ROW()-ROW(BY$20)+1, MATCH(BY$16,Templates_Old2!$K$1:GF$1,0))="","",INDEX(Templates_Old2!$K$2:$EM$152,ROW()-ROW(BY$20)+1, MATCH(BY$16,Templates_Old2!$K$1:GF$1,0)))</f>
        <v/>
      </c>
      <c r="BZ118" s="55" t="str" cm="1">
        <f t="array" ref="BZ118">IF(INDEX(Templates_Old2!$K$2:$EM$152,ROW()-ROW(BZ$20)+1, MATCH(BZ$16,Templates_Old2!$K$1:GG$1,0))="","",INDEX(Templates_Old2!$K$2:$EM$152,ROW()-ROW(BZ$20)+1, MATCH(BZ$16,Templates_Old2!$K$1:GG$1,0)))</f>
        <v/>
      </c>
      <c r="CA118" s="55" t="str" cm="1">
        <f t="array" ref="CA118">IF(INDEX(Templates_Old2!$K$2:$EM$152,ROW()-ROW(CA$20)+1, MATCH(CA$16,Templates_Old2!$K$1:GH$1,0))="","",INDEX(Templates_Old2!$K$2:$EM$152,ROW()-ROW(CA$20)+1, MATCH(CA$16,Templates_Old2!$K$1:GH$1,0)))</f>
        <v/>
      </c>
      <c r="CB118" s="55" t="str" cm="1">
        <f t="array" ref="CB118">IF(INDEX(Templates_Old2!$K$2:$EM$152,ROW()-ROW(CB$20)+1, MATCH(CB$16,Templates_Old2!$K$1:GI$1,0))="","",INDEX(Templates_Old2!$K$2:$EM$152,ROW()-ROW(CB$20)+1, MATCH(CB$16,Templates_Old2!$K$1:GI$1,0)))</f>
        <v/>
      </c>
      <c r="CC118" s="55" t="str" cm="1">
        <f t="array" ref="CC118">IF(INDEX(Templates_Old2!$K$2:$EM$152,ROW()-ROW(CC$20)+1, MATCH(CC$16,Templates_Old2!$K$1:GJ$1,0))="","",INDEX(Templates_Old2!$K$2:$EM$152,ROW()-ROW(CC$20)+1, MATCH(CC$16,Templates_Old2!$K$1:GJ$1,0)))</f>
        <v/>
      </c>
      <c r="CD118" s="55" t="str" cm="1">
        <f t="array" ref="CD118">IF(INDEX(Templates_Old2!$K$2:$EM$152,ROW()-ROW(CD$20)+1, MATCH(CD$16,Templates_Old2!$K$1:GK$1,0))="","",INDEX(Templates_Old2!$K$2:$EM$152,ROW()-ROW(CD$20)+1, MATCH(CD$16,Templates_Old2!$K$1:GK$1,0)))</f>
        <v/>
      </c>
      <c r="CE118" s="55" t="str" cm="1">
        <f t="array" ref="CE118">IF(INDEX(Templates_Old2!$K$2:$EM$152,ROW()-ROW(CE$20)+1, MATCH(CE$16,Templates_Old2!$K$1:GL$1,0))="","",INDEX(Templates_Old2!$K$2:$EM$152,ROW()-ROW(CE$20)+1, MATCH(CE$16,Templates_Old2!$K$1:GL$1,0)))</f>
        <v/>
      </c>
      <c r="CF118" s="55"/>
      <c r="CG118" s="55"/>
      <c r="CH118" s="55"/>
      <c r="CI118" s="55"/>
      <c r="CJ118" s="55"/>
      <c r="CK118" s="55"/>
      <c r="CL118" s="55"/>
      <c r="CM118" s="55"/>
      <c r="CN118" s="55"/>
      <c r="CO118" s="55"/>
      <c r="CP118" s="55"/>
      <c r="CQ118" s="55"/>
      <c r="CR118" s="55"/>
      <c r="CS118" s="55"/>
      <c r="CT118" s="55"/>
      <c r="CU118" s="55"/>
      <c r="CV118" s="55"/>
      <c r="CW118" s="55"/>
      <c r="CX118" s="55"/>
      <c r="CY118" s="55"/>
      <c r="CZ118" s="55"/>
      <c r="DA118" s="55"/>
      <c r="DB118" s="55"/>
      <c r="DC118" s="55"/>
      <c r="DD118" s="55"/>
      <c r="DE118" s="55"/>
      <c r="DF118" s="55"/>
      <c r="DG118" s="55"/>
      <c r="DH118" s="55"/>
      <c r="DI118" s="55"/>
      <c r="DJ118" s="55"/>
      <c r="DK118" s="55"/>
      <c r="DL118" s="55"/>
      <c r="DM118" s="55"/>
      <c r="DN118" s="55"/>
      <c r="DO118" s="55"/>
      <c r="DP118" s="55"/>
      <c r="DQ118" s="55"/>
      <c r="DR118" s="55"/>
      <c r="DS118" s="55"/>
      <c r="DT118" s="55"/>
      <c r="DU118" s="55"/>
      <c r="DV118" s="55"/>
      <c r="DW118" s="55"/>
      <c r="DX118" s="55"/>
      <c r="DY118" s="55"/>
      <c r="DZ118" s="55"/>
      <c r="EA118" s="55"/>
      <c r="EB118" s="83"/>
      <c r="EC118" s="83"/>
      <c r="ED118" s="83"/>
      <c r="EE118" s="83"/>
      <c r="EF118" s="83"/>
      <c r="EG118" s="83"/>
      <c r="EH118" s="83"/>
      <c r="EI118" s="83"/>
      <c r="EJ118" s="83"/>
    </row>
    <row r="119" spans="1:140" s="24" customFormat="1">
      <c r="A119" s="41" t="s">
        <v>640</v>
      </c>
      <c r="B119" s="6" t="s">
        <v>644</v>
      </c>
      <c r="C119" s="66" t="str" cm="1">
        <f t="array" ref="C119">IF(INDEX(Templates_Old2!C$2:C$153,ROW()-ROW($20:$20)+1)="","",INDEX(Templates_Old2!C$2:C$153,ROW()-ROW($20:$20)+1))</f>
        <v/>
      </c>
      <c r="D119" s="66" t="str" cm="1">
        <f t="array" ref="D119">IF(INDEX(Templates_Old2!D$2:D$153,ROW()-ROW($20:$20)+1)="","",INDEX(Templates_Old2!D$2:D$153,ROW()-ROW($20:$20)+1))</f>
        <v/>
      </c>
      <c r="E119" s="66" t="str" cm="1">
        <f t="array" ref="E119">IF(INDEX(Templates_Old2!E$2:E$153,ROW()-ROW($20:$20)+1)="","",INDEX(Templates_Old2!E$2:E$153,ROW()-ROW($20:$20)+1))</f>
        <v>Pump</v>
      </c>
      <c r="F119" s="127" t="str" cm="1">
        <f t="array" ref="F119">IF(INDEX(Templates_Old2!F$2:F$153,ROW()-ROW($20:$20)+1)="","",INDEX(Templates_Old2!F$2:F$153,ROW()-ROW($20:$20)+1))</f>
        <v>Pump 3</v>
      </c>
      <c r="G119" s="116" t="str" cm="1">
        <f t="array" ref="G119">IF(INDEX(Templates_Old2!G$2:G$153,ROW()-ROW($20:$20)+1)="","",INDEX(Templates_Old2!G$2:G$153,ROW()-ROW($20:$20)+1))</f>
        <v>ASHRAE229 1</v>
      </c>
      <c r="H119" s="68" t="str" cm="1">
        <f t="array" ref="H119">IF(INDEX(Templates_Old2!H$2:H$153,ROW()-ROW($20:$20)+1)="","",INDEX(Templates_Old2!H$2:H$153,ROW()-ROW($20:$20)+1))</f>
        <v>id</v>
      </c>
      <c r="I119" s="68" t="str" cm="1">
        <f t="array" ref="I119">IF(INDEX(Templates_Old2!I$2:I$153,ROW()-ROW($20:$20)+1)="","",INDEX(Templates_Old2!I$2:I$153,ROW()-ROW($20:$20)+1))</f>
        <v/>
      </c>
      <c r="J119" s="68" t="str" cm="1">
        <f t="array" ref="J119">IF(INDEX(Templates_Old2!J$2:J$153,ROW()-ROW($20:$20)+1)="","",INDEX(Templates_Old2!J$2:J$153,ROW()-ROW($20:$20)+1))</f>
        <v/>
      </c>
      <c r="K119" s="69" t="str" cm="1">
        <f t="array" ref="K119">IF(INDEX(Templates_Old2!K$2:K$153,ROW()-ROW($20:$20)+1)="","",INDEX(Templates_Old2!K$2:K$153,ROW()-ROW($20:$20)+1))</f>
        <v/>
      </c>
      <c r="L119" s="69" t="str" cm="1">
        <f t="array" ref="L119">IF(INDEX(Templates_Old2!L$2:L$153,ROW()-ROW($20:$20)+1)="","",INDEX(Templates_Old2!L$2:L$153,ROW()-ROW($20:$20)+1))</f>
        <v/>
      </c>
      <c r="M119" s="55" t="str" cm="1">
        <f t="array" ref="M119">IF(INDEX(Templates_Old2!$K$2:$EM$152,ROW()-ROW(M$20)+1, MATCH(M$16,Templates_Old2!$K$1:EM$1,0))="","",INDEX(Templates_Old2!$K$2:$EM$152,ROW()-ROW(M$20)+1, MATCH(M$16,Templates_Old2!$K$1:EM$1,0)))</f>
        <v>Secondary CHW Pump</v>
      </c>
      <c r="N119" s="55" t="str" cm="1">
        <f t="array" ref="N119">IF(INDEX(Templates_Old2!$K$2:$EM$152,ROW()-ROW(N$20)+1, MATCH(N$16,Templates_Old2!$K$1:EN$1,0))="","",INDEX(Templates_Old2!$K$2:$EM$152,ROW()-ROW(N$20)+1, MATCH(N$16,Templates_Old2!$K$1:EN$1,0)))</f>
        <v>Secondary CHW Pump</v>
      </c>
      <c r="O119" s="55" t="str" cm="1">
        <f t="array" ref="O119">IF(INDEX(Templates_Old2!$K$2:$EM$152,ROW()-ROW(O$20)+1, MATCH(O$16,Templates_Old2!$K$1:EO$1,0))="","",INDEX(Templates_Old2!$K$2:$EM$152,ROW()-ROW(O$20)+1, MATCH(O$16,Templates_Old2!$K$1:EO$1,0)))</f>
        <v>Secondary CHW Pump</v>
      </c>
      <c r="P119" s="55" t="str" cm="1">
        <f t="array" ref="P119">IF(INDEX(Templates_Old2!$K$2:$EM$152,ROW()-ROW(P$20)+1, MATCH(P$16,Templates_Old2!$K$1:EP$1,0))="","",INDEX(Templates_Old2!$K$2:$EM$152,ROW()-ROW(P$20)+1, MATCH(P$16,Templates_Old2!$K$1:EP$1,0)))</f>
        <v>Secondary CHW Pump</v>
      </c>
      <c r="Q119" s="55" t="str" cm="1">
        <f t="array" ref="Q119">IF(INDEX(Templates_Old2!$K$2:$EM$152,ROW()-ROW(Q$20)+1, MATCH(Q$16,Templates_Old2!$K$1:EQ$1,0))="","",INDEX(Templates_Old2!$K$2:$EM$152,ROW()-ROW(Q$20)+1, MATCH(Q$16,Templates_Old2!$K$1:EQ$1,0)))</f>
        <v>Secondary CHW Pump</v>
      </c>
      <c r="R119" s="55" t="str" cm="1">
        <f t="array" ref="R119">IF(INDEX(Templates_Old2!$K$2:$EM$152,ROW()-ROW(R$20)+1, MATCH(R$16,Templates_Old2!$K$1:ER$1,0))="","",INDEX(Templates_Old2!$K$2:$EM$152,ROW()-ROW(R$20)+1, MATCH(R$16,Templates_Old2!$K$1:ER$1,0)))</f>
        <v>Secondary CHW Pump</v>
      </c>
      <c r="S119" s="55" t="str" cm="1">
        <f t="array" ref="S119">IF(INDEX(Templates_Old2!$K$2:$EM$152,ROW()-ROW(S$20)+1, MATCH(S$16,Templates_Old2!$K$1:ES$1,0))="","",INDEX(Templates_Old2!$K$2:$EM$152,ROW()-ROW(S$20)+1, MATCH(S$16,Templates_Old2!$K$1:ES$1,0)))</f>
        <v>Secondary CHW Pump</v>
      </c>
      <c r="T119" s="55" t="str" cm="1">
        <f t="array" ref="T119">IF(INDEX(Templates_Old2!$K$2:$EM$152,ROW()-ROW(T$20)+1, MATCH(T$16,Templates_Old2!$K$1:ET$1,0))="","",INDEX(Templates_Old2!$K$2:$EM$152,ROW()-ROW(T$20)+1, MATCH(T$16,Templates_Old2!$K$1:ET$1,0)))</f>
        <v>Secondary CHW Pump</v>
      </c>
      <c r="U119" s="55" t="str" cm="1">
        <f t="array" ref="U119">IF(INDEX(Templates_Old2!$K$2:$EM$152,ROW()-ROW(U$20)+1, MATCH(U$16,Templates_Old2!$K$1:EU$1,0))="","",INDEX(Templates_Old2!$K$2:$EM$152,ROW()-ROW(U$20)+1, MATCH(U$16,Templates_Old2!$K$1:EU$1,0)))</f>
        <v/>
      </c>
      <c r="V119" s="55" t="str" cm="1">
        <f t="array" ref="V119">IF(INDEX(Templates_Old2!$K$2:$EM$152,ROW()-ROW(V$20)+1, MATCH(V$16,Templates_Old2!$K$1:EV$1,0))="","",INDEX(Templates_Old2!$K$2:$EM$152,ROW()-ROW(V$20)+1, MATCH(V$16,Templates_Old2!$K$1:EV$1,0)))</f>
        <v/>
      </c>
      <c r="W119" s="55" t="str" cm="1">
        <f t="array" ref="W119">IF(INDEX(Templates_Old2!$K$2:$EM$152,ROW()-ROW(W$20)+1, MATCH(W$16,Templates_Old2!$K$1:EW$1,0))="","",INDEX(Templates_Old2!$K$2:$EM$152,ROW()-ROW(W$20)+1, MATCH(W$16,Templates_Old2!$K$1:EW$1,0)))</f>
        <v/>
      </c>
      <c r="X119" s="55" t="str" cm="1">
        <f t="array" ref="X119">IF(INDEX(Templates_Old2!$K$2:$EM$152,ROW()-ROW(X$20)+1, MATCH(X$16,Templates_Old2!$K$1:EX$1,0))="","",INDEX(Templates_Old2!$K$2:$EM$152,ROW()-ROW(X$20)+1, MATCH(X$16,Templates_Old2!$K$1:EX$1,0)))</f>
        <v/>
      </c>
      <c r="Y119" s="55" t="str" cm="1">
        <f t="array" ref="Y119">IF(INDEX(Templates_Old2!$K$2:$EM$152,ROW()-ROW(Y$20)+1, MATCH(Y$16,Templates_Old2!$K$1:EY$1,0))="","",INDEX(Templates_Old2!$K$2:$EM$152,ROW()-ROW(Y$20)+1, MATCH(Y$16,Templates_Old2!$K$1:EY$1,0)))</f>
        <v>Secondary CHW Pump</v>
      </c>
      <c r="Z119" s="55" t="str" cm="1">
        <f t="array" ref="Z119">IF(INDEX(Templates_Old2!$K$2:$EM$152,ROW()-ROW(Z$20)+1, MATCH(Z$16,Templates_Old2!$K$1:EZ$1,0))="","",INDEX(Templates_Old2!$K$2:$EM$152,ROW()-ROW(Z$20)+1, MATCH(Z$16,Templates_Old2!$K$1:EZ$1,0)))</f>
        <v>Secondary CHW Pump</v>
      </c>
      <c r="AA119" s="55" t="str" cm="1">
        <f t="array" ref="AA119">IF(INDEX(Templates_Old2!$K$2:$EM$152,ROW()-ROW(AA$20)+1, MATCH(AA$16,Templates_Old2!$K$1:FA$1,0))="","",INDEX(Templates_Old2!$K$2:$EM$152,ROW()-ROW(AA$20)+1, MATCH(AA$16,Templates_Old2!$K$1:FA$1,0)))</f>
        <v>Secondary CHW Pump</v>
      </c>
      <c r="AB119" s="55" t="str" cm="1">
        <f t="array" ref="AB119">IF(INDEX(Templates_Old2!$K$2:$EM$152,ROW()-ROW(AB$20)+1, MATCH(AB$16,Templates_Old2!$K$1:FB$1,0))="","",INDEX(Templates_Old2!$K$2:$EM$152,ROW()-ROW(AB$20)+1, MATCH(AB$16,Templates_Old2!$K$1:FB$1,0)))</f>
        <v>Secondary CHW Pump</v>
      </c>
      <c r="AC119" s="55" t="str" cm="1">
        <f t="array" ref="AC119">IF(INDEX(Templates_Old2!$K$2:$EM$152,ROW()-ROW(AC$20)+1, MATCH(AC$16,Templates_Old2!$K$1:FC$1,0))="","",INDEX(Templates_Old2!$K$2:$EM$152,ROW()-ROW(AC$20)+1, MATCH(AC$16,Templates_Old2!$K$1:FC$1,0)))</f>
        <v>Secondary CHW Pump</v>
      </c>
      <c r="AD119" s="55" t="str" cm="1">
        <f t="array" ref="AD119">IF(INDEX(Templates_Old2!$K$2:$EM$152,ROW()-ROW(AD$20)+1, MATCH(AD$16,Templates_Old2!$K$1:FD$1,0))="","",INDEX(Templates_Old2!$K$2:$EM$152,ROW()-ROW(AD$20)+1, MATCH(AD$16,Templates_Old2!$K$1:FD$1,0)))</f>
        <v>Secondary CHW Pump</v>
      </c>
      <c r="AE119" s="55" t="str" cm="1">
        <f t="array" ref="AE119">IF(INDEX(Templates_Old2!$K$2:$EM$152,ROW()-ROW(AE$20)+1, MATCH(AE$16,Templates_Old2!$K$1:FE$1,0))="","",INDEX(Templates_Old2!$K$2:$EM$152,ROW()-ROW(AE$20)+1, MATCH(AE$16,Templates_Old2!$K$1:FE$1,0)))</f>
        <v>Secondary CHW Pump</v>
      </c>
      <c r="AF119" s="55" t="str" cm="1">
        <f t="array" ref="AF119">IF(INDEX(Templates_Old2!$K$2:$EM$152,ROW()-ROW(AF$20)+1, MATCH(AF$16,Templates_Old2!$K$1:FF$1,0))="","",INDEX(Templates_Old2!$K$2:$EM$152,ROW()-ROW(AF$20)+1, MATCH(AF$16,Templates_Old2!$K$1:FF$1,0)))</f>
        <v>Secondary CHW Pump</v>
      </c>
      <c r="AG119" s="55" t="str" cm="1">
        <f t="array" ref="AG119">IF(INDEX(Templates_Old2!$K$2:$EM$152,ROW()-ROW(AG$20)+1, MATCH(AG$16,Templates_Old2!$K$1:FG$1,0))="","",INDEX(Templates_Old2!$K$2:$EM$152,ROW()-ROW(AG$20)+1, MATCH(AG$16,Templates_Old2!$K$1:FG$1,0)))</f>
        <v>Secondary CHW Pump</v>
      </c>
      <c r="AH119" s="55" t="str" cm="1">
        <f t="array" ref="AH119">IF(INDEX(Templates_Old2!$K$2:$EM$152,ROW()-ROW(AH$20)+1, MATCH(AH$16,Templates_Old2!$K$1:FH$1,0))="","",INDEX(Templates_Old2!$K$2:$EM$152,ROW()-ROW(AH$20)+1, MATCH(AH$16,Templates_Old2!$K$1:FH$1,0)))</f>
        <v>Secondary CHW Pump</v>
      </c>
      <c r="AI119" s="55" t="str" cm="1">
        <f t="array" ref="AI119">IF(INDEX(Templates_Old2!$K$2:$EM$152,ROW()-ROW(AI$20)+1, MATCH(AI$16,Templates_Old2!$K$1:FI$1,0))="","",INDEX(Templates_Old2!$K$2:$EM$152,ROW()-ROW(AI$20)+1, MATCH(AI$16,Templates_Old2!$K$1:FI$1,0)))</f>
        <v>Secondary CHW Pump</v>
      </c>
      <c r="AJ119" s="55" t="str" cm="1">
        <f t="array" ref="AJ119">IF(INDEX(Templates_Old2!$K$2:$EM$152,ROW()-ROW(AJ$20)+1, MATCH(AJ$16,Templates_Old2!$K$1:EY$1,0))="","",INDEX(Templates_Old2!$K$2:$EM$152,ROW()-ROW(AJ$20)+1, MATCH(AJ$16,Templates_Old2!$K$1:EY$1,0)))</f>
        <v>Secondary CHW Pump</v>
      </c>
      <c r="AK119" s="55" t="str" cm="1">
        <f t="array" ref="AK119">IF(INDEX(Templates_Old2!$K$2:$EM$152,ROW()-ROW(AK$20)+1, MATCH(AK$16,Templates_Old2!$K$1:EZ$1,0))="","",INDEX(Templates_Old2!$K$2:$EM$152,ROW()-ROW(AK$20)+1, MATCH(AK$16,Templates_Old2!$K$1:EZ$1,0)))</f>
        <v>Secondary CHW Pump</v>
      </c>
      <c r="AL119" s="55" t="str" cm="1">
        <f t="array" ref="AL119">IF(INDEX(Templates_Old2!$K$2:$EM$152,ROW()-ROW(AL$20)+1, MATCH(AL$16,Templates_Old2!$K$1:FA$1,0))="","",INDEX(Templates_Old2!$K$2:$EM$152,ROW()-ROW(AL$20)+1, MATCH(AL$16,Templates_Old2!$K$1:FA$1,0)))</f>
        <v>Secondary CHW Pump</v>
      </c>
      <c r="AM119" s="55" t="str" cm="1">
        <f t="array" ref="AM119">IF(INDEX(Templates_Old2!$K$2:$EM$152,ROW()-ROW(AM$20)+1, MATCH(AM$16,Templates_Old2!$K$1:FB$1,0))="","",INDEX(Templates_Old2!$K$2:$EM$152,ROW()-ROW(AM$20)+1, MATCH(AM$16,Templates_Old2!$K$1:FB$1,0)))</f>
        <v>Secondary CHW Pump</v>
      </c>
      <c r="AN119" s="55" t="str" cm="1">
        <f t="array" ref="AN119">IF(INDEX(Templates_Old2!$K$2:$EM$152,ROW()-ROW(AN$20)+1, MATCH(AN$16,Templates_Old2!$K$1:FC$1,0))="","",INDEX(Templates_Old2!$K$2:$EM$152,ROW()-ROW(AN$20)+1, MATCH(AN$16,Templates_Old2!$K$1:FC$1,0)))</f>
        <v>Secondary CHW Pump</v>
      </c>
      <c r="AO119" s="55" t="str" cm="1">
        <f t="array" ref="AO119">IF(INDEX(Templates_Old2!$K$2:$EM$152,ROW()-ROW(AO$20)+1, MATCH(AO$16,Templates_Old2!$K$1:FD$1,0))="","",INDEX(Templates_Old2!$K$2:$EM$152,ROW()-ROW(AO$20)+1, MATCH(AO$16,Templates_Old2!$K$1:FD$1,0)))</f>
        <v>Secondary CHW Pump</v>
      </c>
      <c r="AP119" s="55" t="str" cm="1">
        <f t="array" ref="AP119">IF(INDEX(Templates_Old2!$K$2:$EM$152,ROW()-ROW(AP$20)+1, MATCH(AP$16,Templates_Old2!$K$1:FE$1,0))="","",INDEX(Templates_Old2!$K$2:$EM$152,ROW()-ROW(AP$20)+1, MATCH(AP$16,Templates_Old2!$K$1:FE$1,0)))</f>
        <v>Secondary CHW Pump</v>
      </c>
      <c r="AQ119" s="55" t="str" cm="1">
        <f t="array" ref="AQ119">IF(INDEX(Templates_Old2!$K$2:$EM$152,ROW()-ROW(AQ$20)+1, MATCH(AQ$16,Templates_Old2!$K$1:FF$1,0))="","",INDEX(Templates_Old2!$K$2:$EM$152,ROW()-ROW(AQ$20)+1, MATCH(AQ$16,Templates_Old2!$K$1:FF$1,0)))</f>
        <v>Secondary CHW Pump</v>
      </c>
      <c r="AR119" s="55" t="str" cm="1">
        <f t="array" ref="AR119">IF(INDEX(Templates_Old2!$K$2:$EM$152,ROW()-ROW(AR$20)+1, MATCH(AR$16,Templates_Old2!$K$1:FG$1,0))="","",INDEX(Templates_Old2!$K$2:$EM$152,ROW()-ROW(AR$20)+1, MATCH(AR$16,Templates_Old2!$K$1:FG$1,0)))</f>
        <v>Secondary CHW Pump</v>
      </c>
      <c r="AS119" s="55" t="str" cm="1">
        <f t="array" ref="AS119">IF(INDEX(Templates_Old2!$K$2:$EM$152,ROW()-ROW(AS$20)+1, MATCH(AS$16,Templates_Old2!$K$1:FH$1,0))="","",INDEX(Templates_Old2!$K$2:$EM$152,ROW()-ROW(AS$20)+1, MATCH(AS$16,Templates_Old2!$K$1:FH$1,0)))</f>
        <v>Secondary CHW Pump</v>
      </c>
      <c r="AT119" s="55" t="str" cm="1">
        <f t="array" ref="AT119">IF(INDEX(Templates_Old2!$K$2:$EM$152,ROW()-ROW(AT$20)+1, MATCH(AT$16,Templates_Old2!$K$1:FI$1,0))="","",INDEX(Templates_Old2!$K$2:$EM$152,ROW()-ROW(AT$20)+1, MATCH(AT$16,Templates_Old2!$K$1:FI$1,0)))</f>
        <v>Secondary CHW Pump</v>
      </c>
      <c r="AU119" s="55" t="str" cm="1">
        <f t="array" ref="AU119">IF(INDEX(Templates_Old2!$K$2:$EM$152,ROW()-ROW(AU$20)+1, MATCH(AU$16,Templates_Old2!$K$1:FJ$1,0))="","",INDEX(Templates_Old2!$K$2:$EM$152,ROW()-ROW(AU$20)+1, MATCH(AU$16,Templates_Old2!$K$1:FJ$1,0)))</f>
        <v>Secondary CHW Pump</v>
      </c>
      <c r="AV119" s="55" t="str" cm="1">
        <f t="array" ref="AV119">IF(INDEX(Templates_Old2!$K$2:$EM$152,ROW()-ROW(AV$20)+1, MATCH(AV$16,Templates_Old2!$K$1:FK$1,0))="","",INDEX(Templates_Old2!$K$2:$EM$152,ROW()-ROW(AV$20)+1, MATCH(AV$16,Templates_Old2!$K$1:FK$1,0)))</f>
        <v>Secondary CHW Pump</v>
      </c>
      <c r="AW119" s="55" t="str" cm="1">
        <f t="array" ref="AW119">IF(INDEX(Templates_Old2!$K$2:$EM$152,ROW()-ROW(AW$20)+1, MATCH(AW$16,Templates_Old2!$K$1:FL$1,0))="","",INDEX(Templates_Old2!$K$2:$EM$152,ROW()-ROW(AW$20)+1, MATCH(AW$16,Templates_Old2!$K$1:FL$1,0)))</f>
        <v>Secondary CHW Pump</v>
      </c>
      <c r="AX119" s="55" t="str" cm="1">
        <f t="array" ref="AX119">IF(INDEX(Templates_Old2!$K$2:$EM$152,ROW()-ROW(AX$20)+1, MATCH(AX$16,Templates_Old2!$K$1:FK$1,0))="","",INDEX(Templates_Old2!$K$2:$EM$152,ROW()-ROW(AX$20)+1, MATCH(AX$16,Templates_Old2!$K$1:FK$1,0)))</f>
        <v>Secondary CHW Pump</v>
      </c>
      <c r="AY119" s="55" t="str" cm="1">
        <f t="array" ref="AY119">IF(INDEX(Templates_Old2!$K$2:$EM$152,ROW()-ROW(AY$20)+1, MATCH(AY$16,Templates_Old2!$K$1:FL$1,0))="","",INDEX(Templates_Old2!$K$2:$EM$152,ROW()-ROW(AY$20)+1, MATCH(AY$16,Templates_Old2!$K$1:FL$1,0)))</f>
        <v>Secondary CHW Pump</v>
      </c>
      <c r="AZ119" s="55" t="str" cm="1">
        <f t="array" ref="AZ119">IF(INDEX(Templates_Old2!$K$2:$EM$152,ROW()-ROW(AZ$20)+1, MATCH(AZ$16,Templates_Old2!$K$1:FM$1,0))="","",INDEX(Templates_Old2!$K$2:$EM$152,ROW()-ROW(AZ$20)+1, MATCH(AZ$16,Templates_Old2!$K$1:FM$1,0)))</f>
        <v>Secondary CHW Pump</v>
      </c>
      <c r="BA119" s="55" t="str" cm="1">
        <f t="array" ref="BA119">IF(INDEX(Templates_Old2!$K$2:$EM$152,ROW()-ROW(BA$20)+1, MATCH(BA$16,Templates_Old2!$K$1:FN$1,0))="","",INDEX(Templates_Old2!$K$2:$EM$152,ROW()-ROW(BA$20)+1, MATCH(BA$16,Templates_Old2!$K$1:FN$1,0)))</f>
        <v>Secondary CHW Pump</v>
      </c>
      <c r="BB119" s="55" t="str" cm="1">
        <f t="array" ref="BB119">IF(INDEX(Templates_Old2!$K$2:$EM$152,ROW()-ROW(BB$20)+1, MATCH(BB$16,Templates_Old2!$K$1:FO$1,0))="","",INDEX(Templates_Old2!$K$2:$EM$152,ROW()-ROW(BB$20)+1, MATCH(BB$16,Templates_Old2!$K$1:FO$1,0)))</f>
        <v>Secondary CHW Pump</v>
      </c>
      <c r="BC119" s="55" t="str" cm="1">
        <f t="array" ref="BC119">IF(INDEX(Templates_Old2!$K$2:$EM$152,ROW()-ROW(BC$20)+1, MATCH(BC$16,Templates_Old2!$K$1:FP$1,0))="","",INDEX(Templates_Old2!$K$2:$EM$152,ROW()-ROW(BC$20)+1, MATCH(BC$16,Templates_Old2!$K$1:FP$1,0)))</f>
        <v>Secondary CHW Pump</v>
      </c>
      <c r="BD119" s="55" t="str" cm="1">
        <f t="array" ref="BD119">IF(INDEX(Templates_Old2!$K$2:$EM$152,ROW()-ROW(BD$20)+1, MATCH(BD$16,Templates_Old2!$K$1:FQ$1,0))="","",INDEX(Templates_Old2!$K$2:$EM$152,ROW()-ROW(BD$20)+1, MATCH(BD$16,Templates_Old2!$K$1:FQ$1,0)))</f>
        <v>Secondary CHW Pump</v>
      </c>
      <c r="BE119" s="55" t="str" cm="1">
        <f t="array" ref="BE119">IF(INDEX(Templates_Old2!$K$2:$EM$152,ROW()-ROW(BE$20)+1, MATCH(BE$16,Templates_Old2!$K$1:FR$1,0))="","",INDEX(Templates_Old2!$K$2:$EM$152,ROW()-ROW(BE$20)+1, MATCH(BE$16,Templates_Old2!$K$1:FR$1,0)))</f>
        <v>Secondary CHW Pump</v>
      </c>
      <c r="BF119" s="55" t="str" cm="1">
        <f t="array" ref="BF119">IF(INDEX(Templates_Old2!$K$2:$EM$152,ROW()-ROW(BF$20)+1, MATCH(BF$16,Templates_Old2!$K$1:FS$1,0))="","",INDEX(Templates_Old2!$K$2:$EM$152,ROW()-ROW(BF$20)+1, MATCH(BF$16,Templates_Old2!$K$1:FS$1,0)))</f>
        <v>Secondary CHW Pump</v>
      </c>
      <c r="BG119" s="55" t="str" cm="1">
        <f t="array" ref="BG119">IF(INDEX(Templates_Old2!$K$2:$EM$152,ROW()-ROW(BG$20)+1, MATCH(BG$16,Templates_Old2!$K$1:FT$1,0))="","",INDEX(Templates_Old2!$K$2:$EM$152,ROW()-ROW(BG$20)+1, MATCH(BG$16,Templates_Old2!$K$1:FT$1,0)))</f>
        <v>Secondary CHW Pump</v>
      </c>
      <c r="BH119" s="55" t="str" cm="1">
        <f t="array" ref="BH119">IF(INDEX(Templates_Old2!$K$2:$EM$152,ROW()-ROW(BH$20)+1, MATCH(BH$16,Templates_Old2!$K$1:FU$1,0))="","",INDEX(Templates_Old2!$K$2:$EM$152,ROW()-ROW(BH$20)+1, MATCH(BH$16,Templates_Old2!$K$1:FU$1,0)))</f>
        <v/>
      </c>
      <c r="BI119" s="55" t="str" cm="1">
        <f t="array" ref="BI119">IF(INDEX(Templates_Old2!$K$2:$EM$152,ROW()-ROW(BI$20)+1, MATCH(BI$16,Templates_Old2!$K$1:FV$1,0))="","",INDEX(Templates_Old2!$K$2:$EM$152,ROW()-ROW(BI$20)+1, MATCH(BI$16,Templates_Old2!$K$1:FV$1,0)))</f>
        <v/>
      </c>
      <c r="BJ119" s="55" t="str" cm="1">
        <f t="array" ref="BJ119">IF(INDEX(Templates_Old2!$K$2:$EM$152,ROW()-ROW(BJ$20)+1, MATCH(BJ$16,Templates_Old2!$K$1:FW$1,0))="","",INDEX(Templates_Old2!$K$2:$EM$152,ROW()-ROW(BJ$20)+1, MATCH(BJ$16,Templates_Old2!$K$1:FW$1,0)))</f>
        <v>Secondary CHW Pump</v>
      </c>
      <c r="BK119" s="55" t="str" cm="1">
        <f t="array" ref="BK119">IF(INDEX(Templates_Old2!$K$2:$EM$152,ROW()-ROW(BK$20)+1, MATCH(BK$16,Templates_Old2!$K$1:FX$1,0))="","",INDEX(Templates_Old2!$K$2:$EM$152,ROW()-ROW(BK$20)+1, MATCH(BK$16,Templates_Old2!$K$1:FX$1,0)))</f>
        <v>Secondary CHW Pump</v>
      </c>
      <c r="BL119" s="55" t="str" cm="1">
        <f t="array" ref="BL119">IF(INDEX(Templates_Old2!$K$2:$EM$152,ROW()-ROW(BL$20)+1, MATCH(BL$16,Templates_Old2!$K$1:FY$1,0))="","",INDEX(Templates_Old2!$K$2:$EM$152,ROW()-ROW(BL$20)+1, MATCH(BL$16,Templates_Old2!$K$1:FY$1,0)))</f>
        <v>Secondary CHW Pump</v>
      </c>
      <c r="BM119" s="55" t="str" cm="1">
        <f t="array" ref="BM119">IF(INDEX(Templates_Old2!$K$2:$EM$152,ROW()-ROW(BM$20)+1, MATCH(BM$16,Templates_Old2!$K$1:FZ$1,0))="","",INDEX(Templates_Old2!$K$2:$EM$152,ROW()-ROW(BM$20)+1, MATCH(BM$16,Templates_Old2!$K$1:FZ$1,0)))</f>
        <v>Secondary CHW Pump</v>
      </c>
      <c r="BN119" s="55" t="str" cm="1">
        <f t="array" ref="BN119">IF(INDEX(Templates_Old2!$K$2:$EM$152,ROW()-ROW(BN$20)+1, MATCH(BN$16,Templates_Old2!$K$1:GA$1,0))="","",INDEX(Templates_Old2!$K$2:$EM$152,ROW()-ROW(BN$20)+1, MATCH(BN$16,Templates_Old2!$K$1:GA$1,0)))</f>
        <v/>
      </c>
      <c r="BO119" s="55" t="str" cm="1">
        <f t="array" ref="BO119">IF(INDEX(Templates_Old2!$K$2:$EM$152,ROW()-ROW(BO$20)+1, MATCH(BO$16,Templates_Old2!$K$1:GB$1,0))="","",INDEX(Templates_Old2!$K$2:$EM$152,ROW()-ROW(BO$20)+1, MATCH(BO$16,Templates_Old2!$K$1:GB$1,0)))</f>
        <v/>
      </c>
      <c r="BP119" s="55" t="str" cm="1">
        <f t="array" ref="BP119">IF(INDEX(Templates_Old2!$K$2:$EM$152,ROW()-ROW(BP$20)+1, MATCH(BP$16,Templates_Old2!$K$1:GC$1,0))="","",INDEX(Templates_Old2!$K$2:$EM$152,ROW()-ROW(BP$20)+1, MATCH(BP$16,Templates_Old2!$K$1:GC$1,0)))</f>
        <v>Secondary CHW Pump</v>
      </c>
      <c r="BQ119" s="55" t="str" cm="1">
        <f t="array" ref="BQ119">IF(INDEX(Templates_Old2!$K$2:$EM$152,ROW()-ROW(BQ$20)+1, MATCH(BQ$16,Templates_Old2!$K$1:GD$1,0))="","",INDEX(Templates_Old2!$K$2:$EM$152,ROW()-ROW(BQ$20)+1, MATCH(BQ$16,Templates_Old2!$K$1:GD$1,0)))</f>
        <v>Secondary CHW Pump</v>
      </c>
      <c r="BR119" s="55" t="str" cm="1">
        <f t="array" ref="BR119">IF(INDEX(Templates_Old2!$K$2:$EM$152,ROW()-ROW(BR$20)+1, MATCH(BR$16,Templates_Old2!$K$1:GE$1,0))="","",INDEX(Templates_Old2!$K$2:$EM$152,ROW()-ROW(BR$20)+1, MATCH(BR$16,Templates_Old2!$K$1:GE$1,0)))</f>
        <v>Secondary CHW Pump</v>
      </c>
      <c r="BS119" s="55" t="str" cm="1">
        <f t="array" ref="BS119">IF(INDEX(Templates_Old2!$K$2:$EM$152,ROW()-ROW(BS$20)+1, MATCH(BS$16,Templates_Old2!$K$1:GF$1,0))="","",INDEX(Templates_Old2!$K$2:$EM$152,ROW()-ROW(BS$20)+1, MATCH(BS$16,Templates_Old2!$K$1:GF$1,0)))</f>
        <v>Secondary CHW Pump</v>
      </c>
      <c r="BT119" s="55" t="str" cm="1">
        <f t="array" ref="BT119">IF(INDEX(Templates_Old2!$K$2:$EM$152,ROW()-ROW(BT$20)+1, MATCH(BT$16,Templates_Old2!$K$1:GG$1,0))="","",INDEX(Templates_Old2!$K$2:$EM$152,ROW()-ROW(BT$20)+1, MATCH(BT$16,Templates_Old2!$K$1:GG$1,0)))</f>
        <v>Secondary CHW Pump</v>
      </c>
      <c r="BU119" s="55" t="str" cm="1">
        <f t="array" ref="BU119">IF(INDEX(Templates_Old2!$K$2:$EM$152,ROW()-ROW(BU$20)+1, MATCH(BU$16,Templates_Old2!$K$1:GH$1,0))="","",INDEX(Templates_Old2!$K$2:$EM$152,ROW()-ROW(BU$20)+1, MATCH(BU$16,Templates_Old2!$K$1:GH$1,0)))</f>
        <v>Secondary CHW Pump</v>
      </c>
      <c r="BV119" s="55" t="str" cm="1">
        <f t="array" ref="BV119">IF(INDEX(Templates_Old2!$K$2:$EM$152,ROW()-ROW(BV$20)+1, MATCH(BV$16,Templates_Old2!$K$1:GC$1,0))="","",INDEX(Templates_Old2!$K$2:$EM$152,ROW()-ROW(BV$20)+1, MATCH(BV$16,Templates_Old2!$K$1:GC$1,0)))</f>
        <v>Secondary CHW Pump</v>
      </c>
      <c r="BW119" s="55" t="str" cm="1">
        <f t="array" ref="BW119">IF(INDEX(Templates_Old2!$K$2:$EM$152,ROW()-ROW(BW$20)+1, MATCH(BW$16,Templates_Old2!$K$1:GD$1,0))="","",INDEX(Templates_Old2!$K$2:$EM$152,ROW()-ROW(BW$20)+1, MATCH(BW$16,Templates_Old2!$K$1:GD$1,0)))</f>
        <v>Secondary CHW Pump</v>
      </c>
      <c r="BX119" s="55" t="str" cm="1">
        <f t="array" ref="BX119">IF(INDEX(Templates_Old2!$K$2:$EM$152,ROW()-ROW(BX$20)+1, MATCH(BX$16,Templates_Old2!$K$1:GE$1,0))="","",INDEX(Templates_Old2!$K$2:$EM$152,ROW()-ROW(BX$20)+1, MATCH(BX$16,Templates_Old2!$K$1:GE$1,0)))</f>
        <v>Secondary CHW Pump</v>
      </c>
      <c r="BY119" s="55" t="str" cm="1">
        <f t="array" ref="BY119">IF(INDEX(Templates_Old2!$K$2:$EM$152,ROW()-ROW(BY$20)+1, MATCH(BY$16,Templates_Old2!$K$1:GF$1,0))="","",INDEX(Templates_Old2!$K$2:$EM$152,ROW()-ROW(BY$20)+1, MATCH(BY$16,Templates_Old2!$K$1:GF$1,0)))</f>
        <v>Secondary CHW Pump</v>
      </c>
      <c r="BZ119" s="55" t="str" cm="1">
        <f t="array" ref="BZ119">IF(INDEX(Templates_Old2!$K$2:$EM$152,ROW()-ROW(BZ$20)+1, MATCH(BZ$16,Templates_Old2!$K$1:GG$1,0))="","",INDEX(Templates_Old2!$K$2:$EM$152,ROW()-ROW(BZ$20)+1, MATCH(BZ$16,Templates_Old2!$K$1:GG$1,0)))</f>
        <v>Secondary CHW Pump</v>
      </c>
      <c r="CA119" s="55" t="str" cm="1">
        <f t="array" ref="CA119">IF(INDEX(Templates_Old2!$K$2:$EM$152,ROW()-ROW(CA$20)+1, MATCH(CA$16,Templates_Old2!$K$1:GH$1,0))="","",INDEX(Templates_Old2!$K$2:$EM$152,ROW()-ROW(CA$20)+1, MATCH(CA$16,Templates_Old2!$K$1:GH$1,0)))</f>
        <v>Secondary CHW Pump</v>
      </c>
      <c r="CB119" s="55" t="str" cm="1">
        <f t="array" ref="CB119">IF(INDEX(Templates_Old2!$K$2:$EM$152,ROW()-ROW(CB$20)+1, MATCH(CB$16,Templates_Old2!$K$1:GI$1,0))="","",INDEX(Templates_Old2!$K$2:$EM$152,ROW()-ROW(CB$20)+1, MATCH(CB$16,Templates_Old2!$K$1:GI$1,0)))</f>
        <v>Secondary CHW Pump</v>
      </c>
      <c r="CC119" s="55" t="str" cm="1">
        <f t="array" ref="CC119">IF(INDEX(Templates_Old2!$K$2:$EM$152,ROW()-ROW(CC$20)+1, MATCH(CC$16,Templates_Old2!$K$1:GJ$1,0))="","",INDEX(Templates_Old2!$K$2:$EM$152,ROW()-ROW(CC$20)+1, MATCH(CC$16,Templates_Old2!$K$1:GJ$1,0)))</f>
        <v>Secondary CHW Pump</v>
      </c>
      <c r="CD119" s="55" t="str" cm="1">
        <f t="array" ref="CD119">IF(INDEX(Templates_Old2!$K$2:$EM$152,ROW()-ROW(CD$20)+1, MATCH(CD$16,Templates_Old2!$K$1:GK$1,0))="","",INDEX(Templates_Old2!$K$2:$EM$152,ROW()-ROW(CD$20)+1, MATCH(CD$16,Templates_Old2!$K$1:GK$1,0)))</f>
        <v/>
      </c>
      <c r="CE119" s="55" t="str" cm="1">
        <f t="array" ref="CE119">IF(INDEX(Templates_Old2!$K$2:$EM$152,ROW()-ROW(CE$20)+1, MATCH(CE$16,Templates_Old2!$K$1:GL$1,0))="","",INDEX(Templates_Old2!$K$2:$EM$152,ROW()-ROW(CE$20)+1, MATCH(CE$16,Templates_Old2!$K$1:GL$1,0)))</f>
        <v>Secondary CHW Pump</v>
      </c>
      <c r="CF119" s="55"/>
      <c r="CG119" s="55"/>
      <c r="CH119" s="55"/>
      <c r="CI119" s="55"/>
      <c r="CJ119" s="55"/>
      <c r="CK119" s="55"/>
      <c r="CL119" s="55"/>
      <c r="CM119" s="55"/>
      <c r="CN119" s="55"/>
      <c r="CO119" s="55"/>
      <c r="CP119" s="55"/>
      <c r="CQ119" s="55"/>
      <c r="CR119" s="55"/>
      <c r="CS119" s="55"/>
      <c r="CT119" s="55"/>
      <c r="CU119" s="55"/>
      <c r="CV119" s="55"/>
      <c r="CW119" s="55"/>
      <c r="CX119" s="55"/>
      <c r="CY119" s="55"/>
      <c r="CZ119" s="55"/>
      <c r="DA119" s="55"/>
      <c r="DB119" s="55"/>
      <c r="DC119" s="55"/>
      <c r="DD119" s="55"/>
      <c r="DE119" s="55"/>
      <c r="DF119" s="55"/>
      <c r="DG119" s="55"/>
      <c r="DH119" s="55"/>
      <c r="DI119" s="55"/>
      <c r="DJ119" s="55"/>
      <c r="DK119" s="55"/>
      <c r="DL119" s="55"/>
      <c r="DM119" s="55"/>
      <c r="DN119" s="55"/>
      <c r="DO119" s="55"/>
      <c r="DP119" s="55"/>
      <c r="DQ119" s="55"/>
      <c r="DR119" s="55"/>
      <c r="DS119" s="55"/>
      <c r="DT119" s="55"/>
      <c r="DU119" s="55"/>
      <c r="DV119" s="55"/>
      <c r="DW119" s="55"/>
      <c r="DX119" s="55"/>
      <c r="DY119" s="55"/>
      <c r="DZ119" s="55"/>
      <c r="EA119" s="55"/>
      <c r="EB119" s="83"/>
      <c r="EC119" s="83"/>
      <c r="ED119" s="83"/>
      <c r="EE119" s="83"/>
      <c r="EF119" s="83"/>
      <c r="EG119" s="83"/>
      <c r="EH119" s="83"/>
      <c r="EI119" s="83"/>
      <c r="EJ119" s="83"/>
    </row>
    <row r="120" spans="1:140" s="24" customFormat="1">
      <c r="A120" s="41" t="s">
        <v>640</v>
      </c>
      <c r="B120" s="6" t="s">
        <v>644</v>
      </c>
      <c r="C120" s="66" t="str" cm="1">
        <f t="array" ref="C120">IF(INDEX(Templates_Old2!C$2:C$153,ROW()-ROW($20:$20)+1)="","",INDEX(Templates_Old2!C$2:C$153,ROW()-ROW($20:$20)+1))</f>
        <v/>
      </c>
      <c r="D120" s="66" t="str" cm="1">
        <f t="array" ref="D120">IF(INDEX(Templates_Old2!D$2:D$153,ROW()-ROW($20:$20)+1)="","",INDEX(Templates_Old2!D$2:D$153,ROW()-ROW($20:$20)+1))</f>
        <v/>
      </c>
      <c r="E120" s="66" t="str" cm="1">
        <f t="array" ref="E120">IF(INDEX(Templates_Old2!E$2:E$153,ROW()-ROW($20:$20)+1)="","",INDEX(Templates_Old2!E$2:E$153,ROW()-ROW($20:$20)+1))</f>
        <v>Pump</v>
      </c>
      <c r="F120" s="127" t="str" cm="1">
        <f t="array" ref="F120">IF(INDEX(Templates_Old2!F$2:F$153,ROW()-ROW($20:$20)+1)="","",INDEX(Templates_Old2!F$2:F$153,ROW()-ROW($20:$20)+1))</f>
        <v>Pump 3</v>
      </c>
      <c r="G120" s="116" t="str" cm="1">
        <f t="array" ref="G120">IF(INDEX(Templates_Old2!G$2:G$153,ROW()-ROW($20:$20)+1)="","",INDEX(Templates_Old2!G$2:G$153,ROW()-ROW($20:$20)+1))</f>
        <v>ASHRAE229 1</v>
      </c>
      <c r="H120" s="68" t="str" cm="1">
        <f t="array" ref="H120">IF(INDEX(Templates_Old2!H$2:H$153,ROW()-ROW($20:$20)+1)="","",INDEX(Templates_Old2!H$2:H$153,ROW()-ROW($20:$20)+1))</f>
        <v>loop_or_piping</v>
      </c>
      <c r="I120" s="68" t="str" cm="1">
        <f t="array" ref="I120">IF(INDEX(Templates_Old2!I$2:I$153,ROW()-ROW($20:$20)+1)="","",INDEX(Templates_Old2!I$2:I$153,ROW()-ROW($20:$20)+1))</f>
        <v/>
      </c>
      <c r="J120" s="68" t="str" cm="1">
        <f t="array" ref="J120">IF(INDEX(Templates_Old2!J$2:J$153,ROW()-ROW($20:$20)+1)="","",INDEX(Templates_Old2!J$2:J$153,ROW()-ROW($20:$20)+1))</f>
        <v/>
      </c>
      <c r="K120" s="69" t="str" cm="1">
        <f t="array" ref="K120">IF(INDEX(Templates_Old2!K$2:K$153,ROW()-ROW($20:$20)+1)="","",INDEX(Templates_Old2!K$2:K$153,ROW()-ROW($20:$20)+1))</f>
        <v/>
      </c>
      <c r="L120" s="69" t="str" cm="1">
        <f t="array" ref="L120">IF(INDEX(Templates_Old2!L$2:L$153,ROW()-ROW($20:$20)+1)="","",INDEX(Templates_Old2!L$2:L$153,ROW()-ROW($20:$20)+1))</f>
        <v/>
      </c>
      <c r="M120" s="55" t="str" cm="1">
        <f t="array" ref="M120">IF(INDEX(Templates_Old2!$K$2:$EM$152,ROW()-ROW(M$20)+1, MATCH(M$16,Templates_Old2!$K$1:EM$1,0))="","",INDEX(Templates_Old2!$K$2:$EM$152,ROW()-ROW(M$20)+1, MATCH(M$16,Templates_Old2!$K$1:EM$1,0)))</f>
        <v>Secondary CHW Loop 1</v>
      </c>
      <c r="N120" s="55" t="str" cm="1">
        <f t="array" ref="N120">IF(INDEX(Templates_Old2!$K$2:$EM$152,ROW()-ROW(N$20)+1, MATCH(N$16,Templates_Old2!$K$1:EN$1,0))="","",INDEX(Templates_Old2!$K$2:$EM$152,ROW()-ROW(N$20)+1, MATCH(N$16,Templates_Old2!$K$1:EN$1,0)))</f>
        <v>Secondary CHW Loop 1</v>
      </c>
      <c r="O120" s="55" t="str" cm="1">
        <f t="array" ref="O120">IF(INDEX(Templates_Old2!$K$2:$EM$152,ROW()-ROW(O$20)+1, MATCH(O$16,Templates_Old2!$K$1:EO$1,0))="","",INDEX(Templates_Old2!$K$2:$EM$152,ROW()-ROW(O$20)+1, MATCH(O$16,Templates_Old2!$K$1:EO$1,0)))</f>
        <v>Secondary CHW Loop 1</v>
      </c>
      <c r="P120" s="55" t="str" cm="1">
        <f t="array" ref="P120">IF(INDEX(Templates_Old2!$K$2:$EM$152,ROW()-ROW(P$20)+1, MATCH(P$16,Templates_Old2!$K$1:EP$1,0))="","",INDEX(Templates_Old2!$K$2:$EM$152,ROW()-ROW(P$20)+1, MATCH(P$16,Templates_Old2!$K$1:EP$1,0)))</f>
        <v>Secondary CHW Loop 1</v>
      </c>
      <c r="Q120" s="55" t="str" cm="1">
        <f t="array" ref="Q120">IF(INDEX(Templates_Old2!$K$2:$EM$152,ROW()-ROW(Q$20)+1, MATCH(Q$16,Templates_Old2!$K$1:EQ$1,0))="","",INDEX(Templates_Old2!$K$2:$EM$152,ROW()-ROW(Q$20)+1, MATCH(Q$16,Templates_Old2!$K$1:EQ$1,0)))</f>
        <v>Secondary CHW Loop 1</v>
      </c>
      <c r="R120" s="55" t="str" cm="1">
        <f t="array" ref="R120">IF(INDEX(Templates_Old2!$K$2:$EM$152,ROW()-ROW(R$20)+1, MATCH(R$16,Templates_Old2!$K$1:ER$1,0))="","",INDEX(Templates_Old2!$K$2:$EM$152,ROW()-ROW(R$20)+1, MATCH(R$16,Templates_Old2!$K$1:ER$1,0)))</f>
        <v>Secondary CHW Loop 1</v>
      </c>
      <c r="S120" s="55" t="str" cm="1">
        <f t="array" ref="S120">IF(INDEX(Templates_Old2!$K$2:$EM$152,ROW()-ROW(S$20)+1, MATCH(S$16,Templates_Old2!$K$1:ES$1,0))="","",INDEX(Templates_Old2!$K$2:$EM$152,ROW()-ROW(S$20)+1, MATCH(S$16,Templates_Old2!$K$1:ES$1,0)))</f>
        <v>Secondary CHW Loop 1</v>
      </c>
      <c r="T120" s="55" t="str" cm="1">
        <f t="array" ref="T120">IF(INDEX(Templates_Old2!$K$2:$EM$152,ROW()-ROW(T$20)+1, MATCH(T$16,Templates_Old2!$K$1:ET$1,0))="","",INDEX(Templates_Old2!$K$2:$EM$152,ROW()-ROW(T$20)+1, MATCH(T$16,Templates_Old2!$K$1:ET$1,0)))</f>
        <v>Secondary CHW Loop 1</v>
      </c>
      <c r="U120" s="55" t="str" cm="1">
        <f t="array" ref="U120">IF(INDEX(Templates_Old2!$K$2:$EM$152,ROW()-ROW(U$20)+1, MATCH(U$16,Templates_Old2!$K$1:EU$1,0))="","",INDEX(Templates_Old2!$K$2:$EM$152,ROW()-ROW(U$20)+1, MATCH(U$16,Templates_Old2!$K$1:EU$1,0)))</f>
        <v/>
      </c>
      <c r="V120" s="55" t="str" cm="1">
        <f t="array" ref="V120">IF(INDEX(Templates_Old2!$K$2:$EM$152,ROW()-ROW(V$20)+1, MATCH(V$16,Templates_Old2!$K$1:EV$1,0))="","",INDEX(Templates_Old2!$K$2:$EM$152,ROW()-ROW(V$20)+1, MATCH(V$16,Templates_Old2!$K$1:EV$1,0)))</f>
        <v/>
      </c>
      <c r="W120" s="55" t="str" cm="1">
        <f t="array" ref="W120">IF(INDEX(Templates_Old2!$K$2:$EM$152,ROW()-ROW(W$20)+1, MATCH(W$16,Templates_Old2!$K$1:EW$1,0))="","",INDEX(Templates_Old2!$K$2:$EM$152,ROW()-ROW(W$20)+1, MATCH(W$16,Templates_Old2!$K$1:EW$1,0)))</f>
        <v/>
      </c>
      <c r="X120" s="55" t="str" cm="1">
        <f t="array" ref="X120">IF(INDEX(Templates_Old2!$K$2:$EM$152,ROW()-ROW(X$20)+1, MATCH(X$16,Templates_Old2!$K$1:EX$1,0))="","",INDEX(Templates_Old2!$K$2:$EM$152,ROW()-ROW(X$20)+1, MATCH(X$16,Templates_Old2!$K$1:EX$1,0)))</f>
        <v/>
      </c>
      <c r="Y120" s="55" t="str" cm="1">
        <f t="array" ref="Y120">IF(INDEX(Templates_Old2!$K$2:$EM$152,ROW()-ROW(Y$20)+1, MATCH(Y$16,Templates_Old2!$K$1:EY$1,0))="","",INDEX(Templates_Old2!$K$2:$EM$152,ROW()-ROW(Y$20)+1, MATCH(Y$16,Templates_Old2!$K$1:EY$1,0)))</f>
        <v>Secondary CHW Loop 1</v>
      </c>
      <c r="Z120" s="55" t="str" cm="1">
        <f t="array" ref="Z120">IF(INDEX(Templates_Old2!$K$2:$EM$152,ROW()-ROW(Z$20)+1, MATCH(Z$16,Templates_Old2!$K$1:EZ$1,0))="","",INDEX(Templates_Old2!$K$2:$EM$152,ROW()-ROW(Z$20)+1, MATCH(Z$16,Templates_Old2!$K$1:EZ$1,0)))</f>
        <v>Secondary CHW Loop 1</v>
      </c>
      <c r="AA120" s="55" t="str" cm="1">
        <f t="array" ref="AA120">IF(INDEX(Templates_Old2!$K$2:$EM$152,ROW()-ROW(AA$20)+1, MATCH(AA$16,Templates_Old2!$K$1:FA$1,0))="","",INDEX(Templates_Old2!$K$2:$EM$152,ROW()-ROW(AA$20)+1, MATCH(AA$16,Templates_Old2!$K$1:FA$1,0)))</f>
        <v>Secondary CHW Loop 1</v>
      </c>
      <c r="AB120" s="55" t="str" cm="1">
        <f t="array" ref="AB120">IF(INDEX(Templates_Old2!$K$2:$EM$152,ROW()-ROW(AB$20)+1, MATCH(AB$16,Templates_Old2!$K$1:FB$1,0))="","",INDEX(Templates_Old2!$K$2:$EM$152,ROW()-ROW(AB$20)+1, MATCH(AB$16,Templates_Old2!$K$1:FB$1,0)))</f>
        <v>Secondary CHW Loop 1</v>
      </c>
      <c r="AC120" s="55" t="str" cm="1">
        <f t="array" ref="AC120">IF(INDEX(Templates_Old2!$K$2:$EM$152,ROW()-ROW(AC$20)+1, MATCH(AC$16,Templates_Old2!$K$1:FC$1,0))="","",INDEX(Templates_Old2!$K$2:$EM$152,ROW()-ROW(AC$20)+1, MATCH(AC$16,Templates_Old2!$K$1:FC$1,0)))</f>
        <v>Secondary CHW Loop 1</v>
      </c>
      <c r="AD120" s="55" t="str" cm="1">
        <f t="array" ref="AD120">IF(INDEX(Templates_Old2!$K$2:$EM$152,ROW()-ROW(AD$20)+1, MATCH(AD$16,Templates_Old2!$K$1:FD$1,0))="","",INDEX(Templates_Old2!$K$2:$EM$152,ROW()-ROW(AD$20)+1, MATCH(AD$16,Templates_Old2!$K$1:FD$1,0)))</f>
        <v>Secondary CHW Loop 1</v>
      </c>
      <c r="AE120" s="55" t="str" cm="1">
        <f t="array" ref="AE120">IF(INDEX(Templates_Old2!$K$2:$EM$152,ROW()-ROW(AE$20)+1, MATCH(AE$16,Templates_Old2!$K$1:FE$1,0))="","",INDEX(Templates_Old2!$K$2:$EM$152,ROW()-ROW(AE$20)+1, MATCH(AE$16,Templates_Old2!$K$1:FE$1,0)))</f>
        <v>Secondary CHW Loop 1</v>
      </c>
      <c r="AF120" s="55" t="str" cm="1">
        <f t="array" ref="AF120">IF(INDEX(Templates_Old2!$K$2:$EM$152,ROW()-ROW(AF$20)+1, MATCH(AF$16,Templates_Old2!$K$1:FF$1,0))="","",INDEX(Templates_Old2!$K$2:$EM$152,ROW()-ROW(AF$20)+1, MATCH(AF$16,Templates_Old2!$K$1:FF$1,0)))</f>
        <v>Secondary CHW Loop 1</v>
      </c>
      <c r="AG120" s="55" t="str" cm="1">
        <f t="array" ref="AG120">IF(INDEX(Templates_Old2!$K$2:$EM$152,ROW()-ROW(AG$20)+1, MATCH(AG$16,Templates_Old2!$K$1:FG$1,0))="","",INDEX(Templates_Old2!$K$2:$EM$152,ROW()-ROW(AG$20)+1, MATCH(AG$16,Templates_Old2!$K$1:FG$1,0)))</f>
        <v>Secondary CHW Loop 1</v>
      </c>
      <c r="AH120" s="55" t="str" cm="1">
        <f t="array" ref="AH120">IF(INDEX(Templates_Old2!$K$2:$EM$152,ROW()-ROW(AH$20)+1, MATCH(AH$16,Templates_Old2!$K$1:FH$1,0))="","",INDEX(Templates_Old2!$K$2:$EM$152,ROW()-ROW(AH$20)+1, MATCH(AH$16,Templates_Old2!$K$1:FH$1,0)))</f>
        <v>Secondary CHW Loop 1</v>
      </c>
      <c r="AI120" s="55" t="str" cm="1">
        <f t="array" ref="AI120">IF(INDEX(Templates_Old2!$K$2:$EM$152,ROW()-ROW(AI$20)+1, MATCH(AI$16,Templates_Old2!$K$1:FI$1,0))="","",INDEX(Templates_Old2!$K$2:$EM$152,ROW()-ROW(AI$20)+1, MATCH(AI$16,Templates_Old2!$K$1:FI$1,0)))</f>
        <v>Secondary CHW Loop 1</v>
      </c>
      <c r="AJ120" s="55" t="str" cm="1">
        <f t="array" ref="AJ120">IF(INDEX(Templates_Old2!$K$2:$EM$152,ROW()-ROW(AJ$20)+1, MATCH(AJ$16,Templates_Old2!$K$1:EY$1,0))="","",INDEX(Templates_Old2!$K$2:$EM$152,ROW()-ROW(AJ$20)+1, MATCH(AJ$16,Templates_Old2!$K$1:EY$1,0)))</f>
        <v>Secondary CHW Loop 1</v>
      </c>
      <c r="AK120" s="55" t="str" cm="1">
        <f t="array" ref="AK120">IF(INDEX(Templates_Old2!$K$2:$EM$152,ROW()-ROW(AK$20)+1, MATCH(AK$16,Templates_Old2!$K$1:EZ$1,0))="","",INDEX(Templates_Old2!$K$2:$EM$152,ROW()-ROW(AK$20)+1, MATCH(AK$16,Templates_Old2!$K$1:EZ$1,0)))</f>
        <v>Secondary CHW Loop 1</v>
      </c>
      <c r="AL120" s="55" t="str" cm="1">
        <f t="array" ref="AL120">IF(INDEX(Templates_Old2!$K$2:$EM$152,ROW()-ROW(AL$20)+1, MATCH(AL$16,Templates_Old2!$K$1:FA$1,0))="","",INDEX(Templates_Old2!$K$2:$EM$152,ROW()-ROW(AL$20)+1, MATCH(AL$16,Templates_Old2!$K$1:FA$1,0)))</f>
        <v>Secondary CHW Loop 1</v>
      </c>
      <c r="AM120" s="55" t="str" cm="1">
        <f t="array" ref="AM120">IF(INDEX(Templates_Old2!$K$2:$EM$152,ROW()-ROW(AM$20)+1, MATCH(AM$16,Templates_Old2!$K$1:FB$1,0))="","",INDEX(Templates_Old2!$K$2:$EM$152,ROW()-ROW(AM$20)+1, MATCH(AM$16,Templates_Old2!$K$1:FB$1,0)))</f>
        <v>Secondary CHW Loop 1</v>
      </c>
      <c r="AN120" s="55" t="str" cm="1">
        <f t="array" ref="AN120">IF(INDEX(Templates_Old2!$K$2:$EM$152,ROW()-ROW(AN$20)+1, MATCH(AN$16,Templates_Old2!$K$1:FC$1,0))="","",INDEX(Templates_Old2!$K$2:$EM$152,ROW()-ROW(AN$20)+1, MATCH(AN$16,Templates_Old2!$K$1:FC$1,0)))</f>
        <v>Secondary CHW Loop 1</v>
      </c>
      <c r="AO120" s="55" t="str" cm="1">
        <f t="array" ref="AO120">IF(INDEX(Templates_Old2!$K$2:$EM$152,ROW()-ROW(AO$20)+1, MATCH(AO$16,Templates_Old2!$K$1:FD$1,0))="","",INDEX(Templates_Old2!$K$2:$EM$152,ROW()-ROW(AO$20)+1, MATCH(AO$16,Templates_Old2!$K$1:FD$1,0)))</f>
        <v>Secondary CHW Loop 1</v>
      </c>
      <c r="AP120" s="55" t="str" cm="1">
        <f t="array" ref="AP120">IF(INDEX(Templates_Old2!$K$2:$EM$152,ROW()-ROW(AP$20)+1, MATCH(AP$16,Templates_Old2!$K$1:FE$1,0))="","",INDEX(Templates_Old2!$K$2:$EM$152,ROW()-ROW(AP$20)+1, MATCH(AP$16,Templates_Old2!$K$1:FE$1,0)))</f>
        <v>Secondary CHW Loop 1</v>
      </c>
      <c r="AQ120" s="55" t="str" cm="1">
        <f t="array" ref="AQ120">IF(INDEX(Templates_Old2!$K$2:$EM$152,ROW()-ROW(AQ$20)+1, MATCH(AQ$16,Templates_Old2!$K$1:FF$1,0))="","",INDEX(Templates_Old2!$K$2:$EM$152,ROW()-ROW(AQ$20)+1, MATCH(AQ$16,Templates_Old2!$K$1:FF$1,0)))</f>
        <v>Secondary CHW Loop 1</v>
      </c>
      <c r="AR120" s="55" t="str" cm="1">
        <f t="array" ref="AR120">IF(INDEX(Templates_Old2!$K$2:$EM$152,ROW()-ROW(AR$20)+1, MATCH(AR$16,Templates_Old2!$K$1:FG$1,0))="","",INDEX(Templates_Old2!$K$2:$EM$152,ROW()-ROW(AR$20)+1, MATCH(AR$16,Templates_Old2!$K$1:FG$1,0)))</f>
        <v>Secondary CHW Loop 1</v>
      </c>
      <c r="AS120" s="55" t="str" cm="1">
        <f t="array" ref="AS120">IF(INDEX(Templates_Old2!$K$2:$EM$152,ROW()-ROW(AS$20)+1, MATCH(AS$16,Templates_Old2!$K$1:FH$1,0))="","",INDEX(Templates_Old2!$K$2:$EM$152,ROW()-ROW(AS$20)+1, MATCH(AS$16,Templates_Old2!$K$1:FH$1,0)))</f>
        <v>Secondary CHW Loop 1</v>
      </c>
      <c r="AT120" s="55" t="str" cm="1">
        <f t="array" ref="AT120">IF(INDEX(Templates_Old2!$K$2:$EM$152,ROW()-ROW(AT$20)+1, MATCH(AT$16,Templates_Old2!$K$1:FI$1,0))="","",INDEX(Templates_Old2!$K$2:$EM$152,ROW()-ROW(AT$20)+1, MATCH(AT$16,Templates_Old2!$K$1:FI$1,0)))</f>
        <v>Secondary CHW Loop 1</v>
      </c>
      <c r="AU120" s="55" t="str" cm="1">
        <f t="array" ref="AU120">IF(INDEX(Templates_Old2!$K$2:$EM$152,ROW()-ROW(AU$20)+1, MATCH(AU$16,Templates_Old2!$K$1:FJ$1,0))="","",INDEX(Templates_Old2!$K$2:$EM$152,ROW()-ROW(AU$20)+1, MATCH(AU$16,Templates_Old2!$K$1:FJ$1,0)))</f>
        <v>Secondary CHW Loop 1</v>
      </c>
      <c r="AV120" s="55" t="str" cm="1">
        <f t="array" ref="AV120">IF(INDEX(Templates_Old2!$K$2:$EM$152,ROW()-ROW(AV$20)+1, MATCH(AV$16,Templates_Old2!$K$1:FK$1,0))="","",INDEX(Templates_Old2!$K$2:$EM$152,ROW()-ROW(AV$20)+1, MATCH(AV$16,Templates_Old2!$K$1:FK$1,0)))</f>
        <v>Secondary CHW Loop 1</v>
      </c>
      <c r="AW120" s="55" t="str" cm="1">
        <f t="array" ref="AW120">IF(INDEX(Templates_Old2!$K$2:$EM$152,ROW()-ROW(AW$20)+1, MATCH(AW$16,Templates_Old2!$K$1:FL$1,0))="","",INDEX(Templates_Old2!$K$2:$EM$152,ROW()-ROW(AW$20)+1, MATCH(AW$16,Templates_Old2!$K$1:FL$1,0)))</f>
        <v>Secondary CHW Loop 1</v>
      </c>
      <c r="AX120" s="55" t="str" cm="1">
        <f t="array" ref="AX120">IF(INDEX(Templates_Old2!$K$2:$EM$152,ROW()-ROW(AX$20)+1, MATCH(AX$16,Templates_Old2!$K$1:FK$1,0))="","",INDEX(Templates_Old2!$K$2:$EM$152,ROW()-ROW(AX$20)+1, MATCH(AX$16,Templates_Old2!$K$1:FK$1,0)))</f>
        <v>Secondary CHW Loop 1</v>
      </c>
      <c r="AY120" s="55" t="str" cm="1">
        <f t="array" ref="AY120">IF(INDEX(Templates_Old2!$K$2:$EM$152,ROW()-ROW(AY$20)+1, MATCH(AY$16,Templates_Old2!$K$1:FL$1,0))="","",INDEX(Templates_Old2!$K$2:$EM$152,ROW()-ROW(AY$20)+1, MATCH(AY$16,Templates_Old2!$K$1:FL$1,0)))</f>
        <v>Secondary CHW Loop 1</v>
      </c>
      <c r="AZ120" s="55" t="str" cm="1">
        <f t="array" ref="AZ120">IF(INDEX(Templates_Old2!$K$2:$EM$152,ROW()-ROW(AZ$20)+1, MATCH(AZ$16,Templates_Old2!$K$1:FM$1,0))="","",INDEX(Templates_Old2!$K$2:$EM$152,ROW()-ROW(AZ$20)+1, MATCH(AZ$16,Templates_Old2!$K$1:FM$1,0)))</f>
        <v>Secondary CHW Loop 1</v>
      </c>
      <c r="BA120" s="55" t="str" cm="1">
        <f t="array" ref="BA120">IF(INDEX(Templates_Old2!$K$2:$EM$152,ROW()-ROW(BA$20)+1, MATCH(BA$16,Templates_Old2!$K$1:FN$1,0))="","",INDEX(Templates_Old2!$K$2:$EM$152,ROW()-ROW(BA$20)+1, MATCH(BA$16,Templates_Old2!$K$1:FN$1,0)))</f>
        <v>Secondary CHW Loop 1</v>
      </c>
      <c r="BB120" s="55" t="str" cm="1">
        <f t="array" ref="BB120">IF(INDEX(Templates_Old2!$K$2:$EM$152,ROW()-ROW(BB$20)+1, MATCH(BB$16,Templates_Old2!$K$1:FO$1,0))="","",INDEX(Templates_Old2!$K$2:$EM$152,ROW()-ROW(BB$20)+1, MATCH(BB$16,Templates_Old2!$K$1:FO$1,0)))</f>
        <v>Secondary CHW Loop 1</v>
      </c>
      <c r="BC120" s="55" t="str" cm="1">
        <f t="array" ref="BC120">IF(INDEX(Templates_Old2!$K$2:$EM$152,ROW()-ROW(BC$20)+1, MATCH(BC$16,Templates_Old2!$K$1:FP$1,0))="","",INDEX(Templates_Old2!$K$2:$EM$152,ROW()-ROW(BC$20)+1, MATCH(BC$16,Templates_Old2!$K$1:FP$1,0)))</f>
        <v>Secondary CHW Loop 1</v>
      </c>
      <c r="BD120" s="55" t="str" cm="1">
        <f t="array" ref="BD120">IF(INDEX(Templates_Old2!$K$2:$EM$152,ROW()-ROW(BD$20)+1, MATCH(BD$16,Templates_Old2!$K$1:FQ$1,0))="","",INDEX(Templates_Old2!$K$2:$EM$152,ROW()-ROW(BD$20)+1, MATCH(BD$16,Templates_Old2!$K$1:FQ$1,0)))</f>
        <v>Secondary CHW Loop 1</v>
      </c>
      <c r="BE120" s="55" t="str" cm="1">
        <f t="array" ref="BE120">IF(INDEX(Templates_Old2!$K$2:$EM$152,ROW()-ROW(BE$20)+1, MATCH(BE$16,Templates_Old2!$K$1:FR$1,0))="","",INDEX(Templates_Old2!$K$2:$EM$152,ROW()-ROW(BE$20)+1, MATCH(BE$16,Templates_Old2!$K$1:FR$1,0)))</f>
        <v>Secondary CHW Loop 1</v>
      </c>
      <c r="BF120" s="55" t="str" cm="1">
        <f t="array" ref="BF120">IF(INDEX(Templates_Old2!$K$2:$EM$152,ROW()-ROW(BF$20)+1, MATCH(BF$16,Templates_Old2!$K$1:FS$1,0))="","",INDEX(Templates_Old2!$K$2:$EM$152,ROW()-ROW(BF$20)+1, MATCH(BF$16,Templates_Old2!$K$1:FS$1,0)))</f>
        <v>Secondary CHW Loop 1</v>
      </c>
      <c r="BG120" s="55" t="str" cm="1">
        <f t="array" ref="BG120">IF(INDEX(Templates_Old2!$K$2:$EM$152,ROW()-ROW(BG$20)+1, MATCH(BG$16,Templates_Old2!$K$1:FT$1,0))="","",INDEX(Templates_Old2!$K$2:$EM$152,ROW()-ROW(BG$20)+1, MATCH(BG$16,Templates_Old2!$K$1:FT$1,0)))</f>
        <v>Secondary CHW Loop 1</v>
      </c>
      <c r="BH120" s="55" t="str" cm="1">
        <f t="array" ref="BH120">IF(INDEX(Templates_Old2!$K$2:$EM$152,ROW()-ROW(BH$20)+1, MATCH(BH$16,Templates_Old2!$K$1:FU$1,0))="","",INDEX(Templates_Old2!$K$2:$EM$152,ROW()-ROW(BH$20)+1, MATCH(BH$16,Templates_Old2!$K$1:FU$1,0)))</f>
        <v/>
      </c>
      <c r="BI120" s="55" t="str" cm="1">
        <f t="array" ref="BI120">IF(INDEX(Templates_Old2!$K$2:$EM$152,ROW()-ROW(BI$20)+1, MATCH(BI$16,Templates_Old2!$K$1:FV$1,0))="","",INDEX(Templates_Old2!$K$2:$EM$152,ROW()-ROW(BI$20)+1, MATCH(BI$16,Templates_Old2!$K$1:FV$1,0)))</f>
        <v/>
      </c>
      <c r="BJ120" s="55" t="str" cm="1">
        <f t="array" ref="BJ120">IF(INDEX(Templates_Old2!$K$2:$EM$152,ROW()-ROW(BJ$20)+1, MATCH(BJ$16,Templates_Old2!$K$1:FW$1,0))="","",INDEX(Templates_Old2!$K$2:$EM$152,ROW()-ROW(BJ$20)+1, MATCH(BJ$16,Templates_Old2!$K$1:FW$1,0)))</f>
        <v>Secondary CHW Loop 1</v>
      </c>
      <c r="BK120" s="55" t="str" cm="1">
        <f t="array" ref="BK120">IF(INDEX(Templates_Old2!$K$2:$EM$152,ROW()-ROW(BK$20)+1, MATCH(BK$16,Templates_Old2!$K$1:FX$1,0))="","",INDEX(Templates_Old2!$K$2:$EM$152,ROW()-ROW(BK$20)+1, MATCH(BK$16,Templates_Old2!$K$1:FX$1,0)))</f>
        <v>Secondary CHW Loop 1</v>
      </c>
      <c r="BL120" s="55" t="str" cm="1">
        <f t="array" ref="BL120">IF(INDEX(Templates_Old2!$K$2:$EM$152,ROW()-ROW(BL$20)+1, MATCH(BL$16,Templates_Old2!$K$1:FY$1,0))="","",INDEX(Templates_Old2!$K$2:$EM$152,ROW()-ROW(BL$20)+1, MATCH(BL$16,Templates_Old2!$K$1:FY$1,0)))</f>
        <v>Secondary CHW Loop 1</v>
      </c>
      <c r="BM120" s="55" t="str" cm="1">
        <f t="array" ref="BM120">IF(INDEX(Templates_Old2!$K$2:$EM$152,ROW()-ROW(BM$20)+1, MATCH(BM$16,Templates_Old2!$K$1:FZ$1,0))="","",INDEX(Templates_Old2!$K$2:$EM$152,ROW()-ROW(BM$20)+1, MATCH(BM$16,Templates_Old2!$K$1:FZ$1,0)))</f>
        <v>Secondary CHW Loop 1</v>
      </c>
      <c r="BN120" s="55" t="str" cm="1">
        <f t="array" ref="BN120">IF(INDEX(Templates_Old2!$K$2:$EM$152,ROW()-ROW(BN$20)+1, MATCH(BN$16,Templates_Old2!$K$1:GA$1,0))="","",INDEX(Templates_Old2!$K$2:$EM$152,ROW()-ROW(BN$20)+1, MATCH(BN$16,Templates_Old2!$K$1:GA$1,0)))</f>
        <v/>
      </c>
      <c r="BO120" s="55" t="str" cm="1">
        <f t="array" ref="BO120">IF(INDEX(Templates_Old2!$K$2:$EM$152,ROW()-ROW(BO$20)+1, MATCH(BO$16,Templates_Old2!$K$1:GB$1,0))="","",INDEX(Templates_Old2!$K$2:$EM$152,ROW()-ROW(BO$20)+1, MATCH(BO$16,Templates_Old2!$K$1:GB$1,0)))</f>
        <v/>
      </c>
      <c r="BP120" s="55" t="str" cm="1">
        <f t="array" ref="BP120">IF(INDEX(Templates_Old2!$K$2:$EM$152,ROW()-ROW(BP$20)+1, MATCH(BP$16,Templates_Old2!$K$1:GC$1,0))="","",INDEX(Templates_Old2!$K$2:$EM$152,ROW()-ROW(BP$20)+1, MATCH(BP$16,Templates_Old2!$K$1:GC$1,0)))</f>
        <v>Secondary CHW Loop 1</v>
      </c>
      <c r="BQ120" s="55" t="str" cm="1">
        <f t="array" ref="BQ120">IF(INDEX(Templates_Old2!$K$2:$EM$152,ROW()-ROW(BQ$20)+1, MATCH(BQ$16,Templates_Old2!$K$1:GD$1,0))="","",INDEX(Templates_Old2!$K$2:$EM$152,ROW()-ROW(BQ$20)+1, MATCH(BQ$16,Templates_Old2!$K$1:GD$1,0)))</f>
        <v>Secondary CHW Loop 1</v>
      </c>
      <c r="BR120" s="55" t="str" cm="1">
        <f t="array" ref="BR120">IF(INDEX(Templates_Old2!$K$2:$EM$152,ROW()-ROW(BR$20)+1, MATCH(BR$16,Templates_Old2!$K$1:GE$1,0))="","",INDEX(Templates_Old2!$K$2:$EM$152,ROW()-ROW(BR$20)+1, MATCH(BR$16,Templates_Old2!$K$1:GE$1,0)))</f>
        <v>Secondary CHW Loop 1</v>
      </c>
      <c r="BS120" s="55" t="str" cm="1">
        <f t="array" ref="BS120">IF(INDEX(Templates_Old2!$K$2:$EM$152,ROW()-ROW(BS$20)+1, MATCH(BS$16,Templates_Old2!$K$1:GF$1,0))="","",INDEX(Templates_Old2!$K$2:$EM$152,ROW()-ROW(BS$20)+1, MATCH(BS$16,Templates_Old2!$K$1:GF$1,0)))</f>
        <v>Secondary CHW Loop 1</v>
      </c>
      <c r="BT120" s="55" t="str" cm="1">
        <f t="array" ref="BT120">IF(INDEX(Templates_Old2!$K$2:$EM$152,ROW()-ROW(BT$20)+1, MATCH(BT$16,Templates_Old2!$K$1:GG$1,0))="","",INDEX(Templates_Old2!$K$2:$EM$152,ROW()-ROW(BT$20)+1, MATCH(BT$16,Templates_Old2!$K$1:GG$1,0)))</f>
        <v>Secondary CHW Loop 1</v>
      </c>
      <c r="BU120" s="55" t="str" cm="1">
        <f t="array" ref="BU120">IF(INDEX(Templates_Old2!$K$2:$EM$152,ROW()-ROW(BU$20)+1, MATCH(BU$16,Templates_Old2!$K$1:GH$1,0))="","",INDEX(Templates_Old2!$K$2:$EM$152,ROW()-ROW(BU$20)+1, MATCH(BU$16,Templates_Old2!$K$1:GH$1,0)))</f>
        <v>Secondary CHW Loop 1</v>
      </c>
      <c r="BV120" s="55" t="str" cm="1">
        <f t="array" ref="BV120">IF(INDEX(Templates_Old2!$K$2:$EM$152,ROW()-ROW(BV$20)+1, MATCH(BV$16,Templates_Old2!$K$1:GC$1,0))="","",INDEX(Templates_Old2!$K$2:$EM$152,ROW()-ROW(BV$20)+1, MATCH(BV$16,Templates_Old2!$K$1:GC$1,0)))</f>
        <v>Secondary CHW Loop 1</v>
      </c>
      <c r="BW120" s="55" t="str" cm="1">
        <f t="array" ref="BW120">IF(INDEX(Templates_Old2!$K$2:$EM$152,ROW()-ROW(BW$20)+1, MATCH(BW$16,Templates_Old2!$K$1:GD$1,0))="","",INDEX(Templates_Old2!$K$2:$EM$152,ROW()-ROW(BW$20)+1, MATCH(BW$16,Templates_Old2!$K$1:GD$1,0)))</f>
        <v>Secondary CHW Loop 1</v>
      </c>
      <c r="BX120" s="55" t="str" cm="1">
        <f t="array" ref="BX120">IF(INDEX(Templates_Old2!$K$2:$EM$152,ROW()-ROW(BX$20)+1, MATCH(BX$16,Templates_Old2!$K$1:GE$1,0))="","",INDEX(Templates_Old2!$K$2:$EM$152,ROW()-ROW(BX$20)+1, MATCH(BX$16,Templates_Old2!$K$1:GE$1,0)))</f>
        <v>Secondary CHW Loop 1</v>
      </c>
      <c r="BY120" s="55" t="str" cm="1">
        <f t="array" ref="BY120">IF(INDEX(Templates_Old2!$K$2:$EM$152,ROW()-ROW(BY$20)+1, MATCH(BY$16,Templates_Old2!$K$1:GF$1,0))="","",INDEX(Templates_Old2!$K$2:$EM$152,ROW()-ROW(BY$20)+1, MATCH(BY$16,Templates_Old2!$K$1:GF$1,0)))</f>
        <v>Secondary CHW Loop 1</v>
      </c>
      <c r="BZ120" s="55" t="str" cm="1">
        <f t="array" ref="BZ120">IF(INDEX(Templates_Old2!$K$2:$EM$152,ROW()-ROW(BZ$20)+1, MATCH(BZ$16,Templates_Old2!$K$1:GG$1,0))="","",INDEX(Templates_Old2!$K$2:$EM$152,ROW()-ROW(BZ$20)+1, MATCH(BZ$16,Templates_Old2!$K$1:GG$1,0)))</f>
        <v>Secondary CHW Loop 1</v>
      </c>
      <c r="CA120" s="55" t="str" cm="1">
        <f t="array" ref="CA120">IF(INDEX(Templates_Old2!$K$2:$EM$152,ROW()-ROW(CA$20)+1, MATCH(CA$16,Templates_Old2!$K$1:GH$1,0))="","",INDEX(Templates_Old2!$K$2:$EM$152,ROW()-ROW(CA$20)+1, MATCH(CA$16,Templates_Old2!$K$1:GH$1,0)))</f>
        <v>Secondary CHW Loop 1</v>
      </c>
      <c r="CB120" s="55" t="str" cm="1">
        <f t="array" ref="CB120">IF(INDEX(Templates_Old2!$K$2:$EM$152,ROW()-ROW(CB$20)+1, MATCH(CB$16,Templates_Old2!$K$1:GI$1,0))="","",INDEX(Templates_Old2!$K$2:$EM$152,ROW()-ROW(CB$20)+1, MATCH(CB$16,Templates_Old2!$K$1:GI$1,0)))</f>
        <v>Secondary CHW Loop 1</v>
      </c>
      <c r="CC120" s="55" t="str" cm="1">
        <f t="array" ref="CC120">IF(INDEX(Templates_Old2!$K$2:$EM$152,ROW()-ROW(CC$20)+1, MATCH(CC$16,Templates_Old2!$K$1:GJ$1,0))="","",INDEX(Templates_Old2!$K$2:$EM$152,ROW()-ROW(CC$20)+1, MATCH(CC$16,Templates_Old2!$K$1:GJ$1,0)))</f>
        <v>Secondary CHW Loop 1</v>
      </c>
      <c r="CD120" s="55" t="str" cm="1">
        <f t="array" ref="CD120">IF(INDEX(Templates_Old2!$K$2:$EM$152,ROW()-ROW(CD$20)+1, MATCH(CD$16,Templates_Old2!$K$1:GK$1,0))="","",INDEX(Templates_Old2!$K$2:$EM$152,ROW()-ROW(CD$20)+1, MATCH(CD$16,Templates_Old2!$K$1:GK$1,0)))</f>
        <v/>
      </c>
      <c r="CE120" s="55" t="str" cm="1">
        <f t="array" ref="CE120">IF(INDEX(Templates_Old2!$K$2:$EM$152,ROW()-ROW(CE$20)+1, MATCH(CE$16,Templates_Old2!$K$1:GL$1,0))="","",INDEX(Templates_Old2!$K$2:$EM$152,ROW()-ROW(CE$20)+1, MATCH(CE$16,Templates_Old2!$K$1:GL$1,0)))</f>
        <v>Secondary CHW Loop 1</v>
      </c>
      <c r="CF120" s="55"/>
      <c r="CG120" s="55"/>
      <c r="CH120" s="55"/>
      <c r="CI120" s="55"/>
      <c r="CJ120" s="55"/>
      <c r="CK120" s="55"/>
      <c r="CL120" s="55"/>
      <c r="CM120" s="55"/>
      <c r="CN120" s="55"/>
      <c r="CO120" s="55"/>
      <c r="CP120" s="55"/>
      <c r="CQ120" s="55"/>
      <c r="CR120" s="55"/>
      <c r="CS120" s="55"/>
      <c r="CT120" s="55"/>
      <c r="CU120" s="55"/>
      <c r="CV120" s="55"/>
      <c r="CW120" s="55"/>
      <c r="CX120" s="55"/>
      <c r="CY120" s="55"/>
      <c r="CZ120" s="55"/>
      <c r="DA120" s="55"/>
      <c r="DB120" s="55"/>
      <c r="DC120" s="55"/>
      <c r="DD120" s="55"/>
      <c r="DE120" s="55"/>
      <c r="DF120" s="55"/>
      <c r="DG120" s="55"/>
      <c r="DH120" s="55"/>
      <c r="DI120" s="55"/>
      <c r="DJ120" s="55"/>
      <c r="DK120" s="55"/>
      <c r="DL120" s="55"/>
      <c r="DM120" s="55"/>
      <c r="DN120" s="55"/>
      <c r="DO120" s="55"/>
      <c r="DP120" s="55"/>
      <c r="DQ120" s="55"/>
      <c r="DR120" s="55"/>
      <c r="DS120" s="55"/>
      <c r="DT120" s="55"/>
      <c r="DU120" s="55"/>
      <c r="DV120" s="55"/>
      <c r="DW120" s="55"/>
      <c r="DX120" s="55"/>
      <c r="DY120" s="55"/>
      <c r="DZ120" s="55"/>
      <c r="EA120" s="55"/>
      <c r="EB120" s="83"/>
      <c r="EC120" s="83"/>
      <c r="ED120" s="83"/>
      <c r="EE120" s="83"/>
      <c r="EF120" s="83"/>
      <c r="EG120" s="83"/>
      <c r="EH120" s="83"/>
      <c r="EI120" s="83"/>
      <c r="EJ120" s="83"/>
    </row>
    <row r="121" spans="1:140" s="24" customFormat="1">
      <c r="A121" s="41" t="s">
        <v>640</v>
      </c>
      <c r="B121" s="6" t="s">
        <v>644</v>
      </c>
      <c r="C121" s="66" t="str" cm="1">
        <f t="array" ref="C121">IF(INDEX(Templates_Old2!C$2:C$153,ROW()-ROW($20:$20)+1)="","",INDEX(Templates_Old2!C$2:C$153,ROW()-ROW($20:$20)+1))</f>
        <v/>
      </c>
      <c r="D121" s="66" t="str" cm="1">
        <f t="array" ref="D121">IF(INDEX(Templates_Old2!D$2:D$153,ROW()-ROW($20:$20)+1)="","",INDEX(Templates_Old2!D$2:D$153,ROW()-ROW($20:$20)+1))</f>
        <v/>
      </c>
      <c r="E121" s="66" t="str" cm="1">
        <f t="array" ref="E121">IF(INDEX(Templates_Old2!E$2:E$153,ROW()-ROW($20:$20)+1)="","",INDEX(Templates_Old2!E$2:E$153,ROW()-ROW($20:$20)+1))</f>
        <v>Pump</v>
      </c>
      <c r="F121" s="127" t="str" cm="1">
        <f t="array" ref="F121">IF(INDEX(Templates_Old2!F$2:F$153,ROW()-ROW($20:$20)+1)="","",INDEX(Templates_Old2!F$2:F$153,ROW()-ROW($20:$20)+1))</f>
        <v>Pump 3</v>
      </c>
      <c r="G121" s="116" t="str" cm="1">
        <f t="array" ref="G121">IF(INDEX(Templates_Old2!G$2:G$153,ROW()-ROW($20:$20)+1)="","",INDEX(Templates_Old2!G$2:G$153,ROW()-ROW($20:$20)+1))</f>
        <v>ASHRAE229 1</v>
      </c>
      <c r="H121" s="68" t="str" cm="1">
        <f t="array" ref="H121">IF(INDEX(Templates_Old2!H$2:H$153,ROW()-ROW($20:$20)+1)="","",INDEX(Templates_Old2!H$2:H$153,ROW()-ROW($20:$20)+1))</f>
        <v>speed_control</v>
      </c>
      <c r="I121" s="68" t="str" cm="1">
        <f t="array" ref="I121">IF(INDEX(Templates_Old2!I$2:I$153,ROW()-ROW($20:$20)+1)="","",INDEX(Templates_Old2!I$2:I$153,ROW()-ROW($20:$20)+1))</f>
        <v/>
      </c>
      <c r="J121" s="68" t="str" cm="1">
        <f t="array" ref="J121">IF(INDEX(Templates_Old2!J$2:J$153,ROW()-ROW($20:$20)+1)="","",INDEX(Templates_Old2!J$2:J$153,ROW()-ROW($20:$20)+1))</f>
        <v/>
      </c>
      <c r="K121" s="69" t="str" cm="1">
        <f t="array" ref="K121">IF(INDEX(Templates_Old2!K$2:K$153,ROW()-ROW($20:$20)+1)="","",INDEX(Templates_Old2!K$2:K$153,ROW()-ROW($20:$20)+1))</f>
        <v/>
      </c>
      <c r="L121" s="69" t="str" cm="1">
        <f t="array" ref="L121">IF(INDEX(Templates_Old2!L$2:L$153,ROW()-ROW($20:$20)+1)="","",INDEX(Templates_Old2!L$2:L$153,ROW()-ROW($20:$20)+1))</f>
        <v/>
      </c>
      <c r="M121" s="55" t="str" cm="1">
        <f t="array" ref="M121">IF(INDEX(Templates_Old2!$K$2:$EM$152,ROW()-ROW(M$20)+1, MATCH(M$16,Templates_Old2!$K$1:EM$1,0))="","",INDEX(Templates_Old2!$K$2:$EM$152,ROW()-ROW(M$20)+1, MATCH(M$16,Templates_Old2!$K$1:EM$1,0)))</f>
        <v>VARIABLE_SPEED</v>
      </c>
      <c r="N121" s="55" t="str" cm="1">
        <f t="array" ref="N121">IF(INDEX(Templates_Old2!$K$2:$EM$152,ROW()-ROW(N$20)+1, MATCH(N$16,Templates_Old2!$K$1:EN$1,0))="","",INDEX(Templates_Old2!$K$2:$EM$152,ROW()-ROW(N$20)+1, MATCH(N$16,Templates_Old2!$K$1:EN$1,0)))</f>
        <v>VARIABLE_SPEED</v>
      </c>
      <c r="O121" s="55" t="str" cm="1">
        <f t="array" ref="O121">IF(INDEX(Templates_Old2!$K$2:$EM$152,ROW()-ROW(O$20)+1, MATCH(O$16,Templates_Old2!$K$1:EO$1,0))="","",INDEX(Templates_Old2!$K$2:$EM$152,ROW()-ROW(O$20)+1, MATCH(O$16,Templates_Old2!$K$1:EO$1,0)))</f>
        <v>VARIABLE_SPEED</v>
      </c>
      <c r="P121" s="55" t="str" cm="1">
        <f t="array" ref="P121">IF(INDEX(Templates_Old2!$K$2:$EM$152,ROW()-ROW(P$20)+1, MATCH(P$16,Templates_Old2!$K$1:EP$1,0))="","",INDEX(Templates_Old2!$K$2:$EM$152,ROW()-ROW(P$20)+1, MATCH(P$16,Templates_Old2!$K$1:EP$1,0)))</f>
        <v>VARIABLE_SPEED</v>
      </c>
      <c r="Q121" s="55" t="str" cm="1">
        <f t="array" ref="Q121">IF(INDEX(Templates_Old2!$K$2:$EM$152,ROW()-ROW(Q$20)+1, MATCH(Q$16,Templates_Old2!$K$1:EQ$1,0))="","",INDEX(Templates_Old2!$K$2:$EM$152,ROW()-ROW(Q$20)+1, MATCH(Q$16,Templates_Old2!$K$1:EQ$1,0)))</f>
        <v>VARIABLE_SPEED</v>
      </c>
      <c r="R121" s="55" t="str" cm="1">
        <f t="array" ref="R121">IF(INDEX(Templates_Old2!$K$2:$EM$152,ROW()-ROW(R$20)+1, MATCH(R$16,Templates_Old2!$K$1:ER$1,0))="","",INDEX(Templates_Old2!$K$2:$EM$152,ROW()-ROW(R$20)+1, MATCH(R$16,Templates_Old2!$K$1:ER$1,0)))</f>
        <v>VARIABLE_SPEED</v>
      </c>
      <c r="S121" s="55" t="str" cm="1">
        <f t="array" ref="S121">IF(INDEX(Templates_Old2!$K$2:$EM$152,ROW()-ROW(S$20)+1, MATCH(S$16,Templates_Old2!$K$1:ES$1,0))="","",INDEX(Templates_Old2!$K$2:$EM$152,ROW()-ROW(S$20)+1, MATCH(S$16,Templates_Old2!$K$1:ES$1,0)))</f>
        <v>VARIABLE_SPEED</v>
      </c>
      <c r="T121" s="55" t="str" cm="1">
        <f t="array" ref="T121">IF(INDEX(Templates_Old2!$K$2:$EM$152,ROW()-ROW(T$20)+1, MATCH(T$16,Templates_Old2!$K$1:ET$1,0))="","",INDEX(Templates_Old2!$K$2:$EM$152,ROW()-ROW(T$20)+1, MATCH(T$16,Templates_Old2!$K$1:ET$1,0)))</f>
        <v>VARIABLE_SPEED</v>
      </c>
      <c r="U121" s="55" t="str" cm="1">
        <f t="array" ref="U121">IF(INDEX(Templates_Old2!$K$2:$EM$152,ROW()-ROW(U$20)+1, MATCH(U$16,Templates_Old2!$K$1:EU$1,0))="","",INDEX(Templates_Old2!$K$2:$EM$152,ROW()-ROW(U$20)+1, MATCH(U$16,Templates_Old2!$K$1:EU$1,0)))</f>
        <v/>
      </c>
      <c r="V121" s="55" t="str" cm="1">
        <f t="array" ref="V121">IF(INDEX(Templates_Old2!$K$2:$EM$152,ROW()-ROW(V$20)+1, MATCH(V$16,Templates_Old2!$K$1:EV$1,0))="","",INDEX(Templates_Old2!$K$2:$EM$152,ROW()-ROW(V$20)+1, MATCH(V$16,Templates_Old2!$K$1:EV$1,0)))</f>
        <v/>
      </c>
      <c r="W121" s="55" t="str" cm="1">
        <f t="array" ref="W121">IF(INDEX(Templates_Old2!$K$2:$EM$152,ROW()-ROW(W$20)+1, MATCH(W$16,Templates_Old2!$K$1:EW$1,0))="","",INDEX(Templates_Old2!$K$2:$EM$152,ROW()-ROW(W$20)+1, MATCH(W$16,Templates_Old2!$K$1:EW$1,0)))</f>
        <v/>
      </c>
      <c r="X121" s="55" t="str" cm="1">
        <f t="array" ref="X121">IF(INDEX(Templates_Old2!$K$2:$EM$152,ROW()-ROW(X$20)+1, MATCH(X$16,Templates_Old2!$K$1:EX$1,0))="","",INDEX(Templates_Old2!$K$2:$EM$152,ROW()-ROW(X$20)+1, MATCH(X$16,Templates_Old2!$K$1:EX$1,0)))</f>
        <v/>
      </c>
      <c r="Y121" s="55" t="str" cm="1">
        <f t="array" ref="Y121">IF(INDEX(Templates_Old2!$K$2:$EM$152,ROW()-ROW(Y$20)+1, MATCH(Y$16,Templates_Old2!$K$1:EY$1,0))="","",INDEX(Templates_Old2!$K$2:$EM$152,ROW()-ROW(Y$20)+1, MATCH(Y$16,Templates_Old2!$K$1:EY$1,0)))</f>
        <v>VARIABLE_SPEED</v>
      </c>
      <c r="Z121" s="55" t="str" cm="1">
        <f t="array" ref="Z121">IF(INDEX(Templates_Old2!$K$2:$EM$152,ROW()-ROW(Z$20)+1, MATCH(Z$16,Templates_Old2!$K$1:EZ$1,0))="","",INDEX(Templates_Old2!$K$2:$EM$152,ROW()-ROW(Z$20)+1, MATCH(Z$16,Templates_Old2!$K$1:EZ$1,0)))</f>
        <v>VARIABLE_SPEED</v>
      </c>
      <c r="AA121" s="55" t="str" cm="1">
        <f t="array" ref="AA121">IF(INDEX(Templates_Old2!$K$2:$EM$152,ROW()-ROW(AA$20)+1, MATCH(AA$16,Templates_Old2!$K$1:FA$1,0))="","",INDEX(Templates_Old2!$K$2:$EM$152,ROW()-ROW(AA$20)+1, MATCH(AA$16,Templates_Old2!$K$1:FA$1,0)))</f>
        <v>VARIABLE_SPEED</v>
      </c>
      <c r="AB121" s="55" t="str" cm="1">
        <f t="array" ref="AB121">IF(INDEX(Templates_Old2!$K$2:$EM$152,ROW()-ROW(AB$20)+1, MATCH(AB$16,Templates_Old2!$K$1:FB$1,0))="","",INDEX(Templates_Old2!$K$2:$EM$152,ROW()-ROW(AB$20)+1, MATCH(AB$16,Templates_Old2!$K$1:FB$1,0)))</f>
        <v>VARIABLE_SPEED</v>
      </c>
      <c r="AC121" s="55" t="str" cm="1">
        <f t="array" ref="AC121">IF(INDEX(Templates_Old2!$K$2:$EM$152,ROW()-ROW(AC$20)+1, MATCH(AC$16,Templates_Old2!$K$1:FC$1,0))="","",INDEX(Templates_Old2!$K$2:$EM$152,ROW()-ROW(AC$20)+1, MATCH(AC$16,Templates_Old2!$K$1:FC$1,0)))</f>
        <v>VARIABLE_SPEED</v>
      </c>
      <c r="AD121" s="55" t="str" cm="1">
        <f t="array" ref="AD121">IF(INDEX(Templates_Old2!$K$2:$EM$152,ROW()-ROW(AD$20)+1, MATCH(AD$16,Templates_Old2!$K$1:FD$1,0))="","",INDEX(Templates_Old2!$K$2:$EM$152,ROW()-ROW(AD$20)+1, MATCH(AD$16,Templates_Old2!$K$1:FD$1,0)))</f>
        <v>VARIABLE_SPEED</v>
      </c>
      <c r="AE121" s="55" t="str" cm="1">
        <f t="array" ref="AE121">IF(INDEX(Templates_Old2!$K$2:$EM$152,ROW()-ROW(AE$20)+1, MATCH(AE$16,Templates_Old2!$K$1:FE$1,0))="","",INDEX(Templates_Old2!$K$2:$EM$152,ROW()-ROW(AE$20)+1, MATCH(AE$16,Templates_Old2!$K$1:FE$1,0)))</f>
        <v>VARIABLE_SPEED</v>
      </c>
      <c r="AF121" s="55" t="str" cm="1">
        <f t="array" ref="AF121">IF(INDEX(Templates_Old2!$K$2:$EM$152,ROW()-ROW(AF$20)+1, MATCH(AF$16,Templates_Old2!$K$1:FF$1,0))="","",INDEX(Templates_Old2!$K$2:$EM$152,ROW()-ROW(AF$20)+1, MATCH(AF$16,Templates_Old2!$K$1:FF$1,0)))</f>
        <v>VARIABLE_SPEED</v>
      </c>
      <c r="AG121" s="55" t="str" cm="1">
        <f t="array" ref="AG121">IF(INDEX(Templates_Old2!$K$2:$EM$152,ROW()-ROW(AG$20)+1, MATCH(AG$16,Templates_Old2!$K$1:FG$1,0))="","",INDEX(Templates_Old2!$K$2:$EM$152,ROW()-ROW(AG$20)+1, MATCH(AG$16,Templates_Old2!$K$1:FG$1,0)))</f>
        <v>VARIABLE_SPEED</v>
      </c>
      <c r="AH121" s="55" t="str" cm="1">
        <f t="array" ref="AH121">IF(INDEX(Templates_Old2!$K$2:$EM$152,ROW()-ROW(AH$20)+1, MATCH(AH$16,Templates_Old2!$K$1:FH$1,0))="","",INDEX(Templates_Old2!$K$2:$EM$152,ROW()-ROW(AH$20)+1, MATCH(AH$16,Templates_Old2!$K$1:FH$1,0)))</f>
        <v>VARIABLE_SPEED</v>
      </c>
      <c r="AI121" s="55" t="str" cm="1">
        <f t="array" ref="AI121">IF(INDEX(Templates_Old2!$K$2:$EM$152,ROW()-ROW(AI$20)+1, MATCH(AI$16,Templates_Old2!$K$1:FI$1,0))="","",INDEX(Templates_Old2!$K$2:$EM$152,ROW()-ROW(AI$20)+1, MATCH(AI$16,Templates_Old2!$K$1:FI$1,0)))</f>
        <v>VARIABLE_SPEED</v>
      </c>
      <c r="AJ121" s="55" t="str" cm="1">
        <f t="array" ref="AJ121">IF(INDEX(Templates_Old2!$K$2:$EM$152,ROW()-ROW(AJ$20)+1, MATCH(AJ$16,Templates_Old2!$K$1:EY$1,0))="","",INDEX(Templates_Old2!$K$2:$EM$152,ROW()-ROW(AJ$20)+1, MATCH(AJ$16,Templates_Old2!$K$1:EY$1,0)))</f>
        <v>VARIABLE_SPEED</v>
      </c>
      <c r="AK121" s="55" t="str" cm="1">
        <f t="array" ref="AK121">IF(INDEX(Templates_Old2!$K$2:$EM$152,ROW()-ROW(AK$20)+1, MATCH(AK$16,Templates_Old2!$K$1:EZ$1,0))="","",INDEX(Templates_Old2!$K$2:$EM$152,ROW()-ROW(AK$20)+1, MATCH(AK$16,Templates_Old2!$K$1:EZ$1,0)))</f>
        <v>VARIABLE_SPEED</v>
      </c>
      <c r="AL121" s="55" t="str" cm="1">
        <f t="array" ref="AL121">IF(INDEX(Templates_Old2!$K$2:$EM$152,ROW()-ROW(AL$20)+1, MATCH(AL$16,Templates_Old2!$K$1:FA$1,0))="","",INDEX(Templates_Old2!$K$2:$EM$152,ROW()-ROW(AL$20)+1, MATCH(AL$16,Templates_Old2!$K$1:FA$1,0)))</f>
        <v>VARIABLE_SPEED</v>
      </c>
      <c r="AM121" s="55" t="str" cm="1">
        <f t="array" ref="AM121">IF(INDEX(Templates_Old2!$K$2:$EM$152,ROW()-ROW(AM$20)+1, MATCH(AM$16,Templates_Old2!$K$1:FB$1,0))="","",INDEX(Templates_Old2!$K$2:$EM$152,ROW()-ROW(AM$20)+1, MATCH(AM$16,Templates_Old2!$K$1:FB$1,0)))</f>
        <v>VARIABLE_SPEED</v>
      </c>
      <c r="AN121" s="55" t="str" cm="1">
        <f t="array" ref="AN121">IF(INDEX(Templates_Old2!$K$2:$EM$152,ROW()-ROW(AN$20)+1, MATCH(AN$16,Templates_Old2!$K$1:FC$1,0))="","",INDEX(Templates_Old2!$K$2:$EM$152,ROW()-ROW(AN$20)+1, MATCH(AN$16,Templates_Old2!$K$1:FC$1,0)))</f>
        <v>VARIABLE_SPEED</v>
      </c>
      <c r="AO121" s="55" t="str" cm="1">
        <f t="array" ref="AO121">IF(INDEX(Templates_Old2!$K$2:$EM$152,ROW()-ROW(AO$20)+1, MATCH(AO$16,Templates_Old2!$K$1:FD$1,0))="","",INDEX(Templates_Old2!$K$2:$EM$152,ROW()-ROW(AO$20)+1, MATCH(AO$16,Templates_Old2!$K$1:FD$1,0)))</f>
        <v>VARIABLE_SPEED</v>
      </c>
      <c r="AP121" s="55" t="str" cm="1">
        <f t="array" ref="AP121">IF(INDEX(Templates_Old2!$K$2:$EM$152,ROW()-ROW(AP$20)+1, MATCH(AP$16,Templates_Old2!$K$1:FE$1,0))="","",INDEX(Templates_Old2!$K$2:$EM$152,ROW()-ROW(AP$20)+1, MATCH(AP$16,Templates_Old2!$K$1:FE$1,0)))</f>
        <v>VARIABLE_SPEED</v>
      </c>
      <c r="AQ121" s="55" t="str" cm="1">
        <f t="array" ref="AQ121">IF(INDEX(Templates_Old2!$K$2:$EM$152,ROW()-ROW(AQ$20)+1, MATCH(AQ$16,Templates_Old2!$K$1:FF$1,0))="","",INDEX(Templates_Old2!$K$2:$EM$152,ROW()-ROW(AQ$20)+1, MATCH(AQ$16,Templates_Old2!$K$1:FF$1,0)))</f>
        <v>VARIABLE_SPEED</v>
      </c>
      <c r="AR121" s="55" t="str" cm="1">
        <f t="array" ref="AR121">IF(INDEX(Templates_Old2!$K$2:$EM$152,ROW()-ROW(AR$20)+1, MATCH(AR$16,Templates_Old2!$K$1:FG$1,0))="","",INDEX(Templates_Old2!$K$2:$EM$152,ROW()-ROW(AR$20)+1, MATCH(AR$16,Templates_Old2!$K$1:FG$1,0)))</f>
        <v>VARIABLE_SPEED</v>
      </c>
      <c r="AS121" s="55" t="str" cm="1">
        <f t="array" ref="AS121">IF(INDEX(Templates_Old2!$K$2:$EM$152,ROW()-ROW(AS$20)+1, MATCH(AS$16,Templates_Old2!$K$1:FH$1,0))="","",INDEX(Templates_Old2!$K$2:$EM$152,ROW()-ROW(AS$20)+1, MATCH(AS$16,Templates_Old2!$K$1:FH$1,0)))</f>
        <v>VARIABLE_SPEED</v>
      </c>
      <c r="AT121" s="55" t="str" cm="1">
        <f t="array" ref="AT121">IF(INDEX(Templates_Old2!$K$2:$EM$152,ROW()-ROW(AT$20)+1, MATCH(AT$16,Templates_Old2!$K$1:FI$1,0))="","",INDEX(Templates_Old2!$K$2:$EM$152,ROW()-ROW(AT$20)+1, MATCH(AT$16,Templates_Old2!$K$1:FI$1,0)))</f>
        <v>VARIABLE_SPEED</v>
      </c>
      <c r="AU121" s="55" t="str" cm="1">
        <f t="array" ref="AU121">IF(INDEX(Templates_Old2!$K$2:$EM$152,ROW()-ROW(AU$20)+1, MATCH(AU$16,Templates_Old2!$K$1:FJ$1,0))="","",INDEX(Templates_Old2!$K$2:$EM$152,ROW()-ROW(AU$20)+1, MATCH(AU$16,Templates_Old2!$K$1:FJ$1,0)))</f>
        <v>VARIABLE_SPEED</v>
      </c>
      <c r="AV121" s="55" t="str" cm="1">
        <f t="array" ref="AV121">IF(INDEX(Templates_Old2!$K$2:$EM$152,ROW()-ROW(AV$20)+1, MATCH(AV$16,Templates_Old2!$K$1:FK$1,0))="","",INDEX(Templates_Old2!$K$2:$EM$152,ROW()-ROW(AV$20)+1, MATCH(AV$16,Templates_Old2!$K$1:FK$1,0)))</f>
        <v>VARIABLE_SPEED</v>
      </c>
      <c r="AW121" s="55" t="str" cm="1">
        <f t="array" ref="AW121">IF(INDEX(Templates_Old2!$K$2:$EM$152,ROW()-ROW(AW$20)+1, MATCH(AW$16,Templates_Old2!$K$1:FL$1,0))="","",INDEX(Templates_Old2!$K$2:$EM$152,ROW()-ROW(AW$20)+1, MATCH(AW$16,Templates_Old2!$K$1:FL$1,0)))</f>
        <v>VARIABLE_SPEED</v>
      </c>
      <c r="AX121" s="55" t="str" cm="1">
        <f t="array" ref="AX121">IF(INDEX(Templates_Old2!$K$2:$EM$152,ROW()-ROW(AX$20)+1, MATCH(AX$16,Templates_Old2!$K$1:FK$1,0))="","",INDEX(Templates_Old2!$K$2:$EM$152,ROW()-ROW(AX$20)+1, MATCH(AX$16,Templates_Old2!$K$1:FK$1,0)))</f>
        <v>VARIABLE_SPEED</v>
      </c>
      <c r="AY121" s="55" t="str" cm="1">
        <f t="array" ref="AY121">IF(INDEX(Templates_Old2!$K$2:$EM$152,ROW()-ROW(AY$20)+1, MATCH(AY$16,Templates_Old2!$K$1:FL$1,0))="","",INDEX(Templates_Old2!$K$2:$EM$152,ROW()-ROW(AY$20)+1, MATCH(AY$16,Templates_Old2!$K$1:FL$1,0)))</f>
        <v>VARIABLE_SPEED</v>
      </c>
      <c r="AZ121" s="55" t="str" cm="1">
        <f t="array" ref="AZ121">IF(INDEX(Templates_Old2!$K$2:$EM$152,ROW()-ROW(AZ$20)+1, MATCH(AZ$16,Templates_Old2!$K$1:FM$1,0))="","",INDEX(Templates_Old2!$K$2:$EM$152,ROW()-ROW(AZ$20)+1, MATCH(AZ$16,Templates_Old2!$K$1:FM$1,0)))</f>
        <v>VARIABLE_SPEED</v>
      </c>
      <c r="BA121" s="55" t="str" cm="1">
        <f t="array" ref="BA121">IF(INDEX(Templates_Old2!$K$2:$EM$152,ROW()-ROW(BA$20)+1, MATCH(BA$16,Templates_Old2!$K$1:FN$1,0))="","",INDEX(Templates_Old2!$K$2:$EM$152,ROW()-ROW(BA$20)+1, MATCH(BA$16,Templates_Old2!$K$1:FN$1,0)))</f>
        <v>VARIABLE_SPEED</v>
      </c>
      <c r="BB121" s="55" t="str" cm="1">
        <f t="array" ref="BB121">IF(INDEX(Templates_Old2!$K$2:$EM$152,ROW()-ROW(BB$20)+1, MATCH(BB$16,Templates_Old2!$K$1:FO$1,0))="","",INDEX(Templates_Old2!$K$2:$EM$152,ROW()-ROW(BB$20)+1, MATCH(BB$16,Templates_Old2!$K$1:FO$1,0)))</f>
        <v>VARIABLE_SPEED</v>
      </c>
      <c r="BC121" s="55" t="str" cm="1">
        <f t="array" ref="BC121">IF(INDEX(Templates_Old2!$K$2:$EM$152,ROW()-ROW(BC$20)+1, MATCH(BC$16,Templates_Old2!$K$1:FP$1,0))="","",INDEX(Templates_Old2!$K$2:$EM$152,ROW()-ROW(BC$20)+1, MATCH(BC$16,Templates_Old2!$K$1:FP$1,0)))</f>
        <v>VARIABLE_SPEED</v>
      </c>
      <c r="BD121" s="55" t="str" cm="1">
        <f t="array" ref="BD121">IF(INDEX(Templates_Old2!$K$2:$EM$152,ROW()-ROW(BD$20)+1, MATCH(BD$16,Templates_Old2!$K$1:FQ$1,0))="","",INDEX(Templates_Old2!$K$2:$EM$152,ROW()-ROW(BD$20)+1, MATCH(BD$16,Templates_Old2!$K$1:FQ$1,0)))</f>
        <v>VARIABLE_SPEED</v>
      </c>
      <c r="BE121" s="55" t="str" cm="1">
        <f t="array" ref="BE121">IF(INDEX(Templates_Old2!$K$2:$EM$152,ROW()-ROW(BE$20)+1, MATCH(BE$16,Templates_Old2!$K$1:FR$1,0))="","",INDEX(Templates_Old2!$K$2:$EM$152,ROW()-ROW(BE$20)+1, MATCH(BE$16,Templates_Old2!$K$1:FR$1,0)))</f>
        <v>VARIABLE_SPEED</v>
      </c>
      <c r="BF121" s="55" t="str" cm="1">
        <f t="array" ref="BF121">IF(INDEX(Templates_Old2!$K$2:$EM$152,ROW()-ROW(BF$20)+1, MATCH(BF$16,Templates_Old2!$K$1:FS$1,0))="","",INDEX(Templates_Old2!$K$2:$EM$152,ROW()-ROW(BF$20)+1, MATCH(BF$16,Templates_Old2!$K$1:FS$1,0)))</f>
        <v>VARIABLE_SPEED</v>
      </c>
      <c r="BG121" s="55" t="str" cm="1">
        <f t="array" ref="BG121">IF(INDEX(Templates_Old2!$K$2:$EM$152,ROW()-ROW(BG$20)+1, MATCH(BG$16,Templates_Old2!$K$1:FT$1,0))="","",INDEX(Templates_Old2!$K$2:$EM$152,ROW()-ROW(BG$20)+1, MATCH(BG$16,Templates_Old2!$K$1:FT$1,0)))</f>
        <v>VARIABLE_SPEED</v>
      </c>
      <c r="BH121" s="55" t="str" cm="1">
        <f t="array" ref="BH121">IF(INDEX(Templates_Old2!$K$2:$EM$152,ROW()-ROW(BH$20)+1, MATCH(BH$16,Templates_Old2!$K$1:FU$1,0))="","",INDEX(Templates_Old2!$K$2:$EM$152,ROW()-ROW(BH$20)+1, MATCH(BH$16,Templates_Old2!$K$1:FU$1,0)))</f>
        <v/>
      </c>
      <c r="BI121" s="55" t="str" cm="1">
        <f t="array" ref="BI121">IF(INDEX(Templates_Old2!$K$2:$EM$152,ROW()-ROW(BI$20)+1, MATCH(BI$16,Templates_Old2!$K$1:FV$1,0))="","",INDEX(Templates_Old2!$K$2:$EM$152,ROW()-ROW(BI$20)+1, MATCH(BI$16,Templates_Old2!$K$1:FV$1,0)))</f>
        <v/>
      </c>
      <c r="BJ121" s="55" t="str" cm="1">
        <f t="array" ref="BJ121">IF(INDEX(Templates_Old2!$K$2:$EM$152,ROW()-ROW(BJ$20)+1, MATCH(BJ$16,Templates_Old2!$K$1:FW$1,0))="","",INDEX(Templates_Old2!$K$2:$EM$152,ROW()-ROW(BJ$20)+1, MATCH(BJ$16,Templates_Old2!$K$1:FW$1,0)))</f>
        <v>VARIABLE_SPEED</v>
      </c>
      <c r="BK121" s="55" t="str" cm="1">
        <f t="array" ref="BK121">IF(INDEX(Templates_Old2!$K$2:$EM$152,ROW()-ROW(BK$20)+1, MATCH(BK$16,Templates_Old2!$K$1:FX$1,0))="","",INDEX(Templates_Old2!$K$2:$EM$152,ROW()-ROW(BK$20)+1, MATCH(BK$16,Templates_Old2!$K$1:FX$1,0)))</f>
        <v>VARIABLE_SPEED</v>
      </c>
      <c r="BL121" s="55" t="str" cm="1">
        <f t="array" ref="BL121">IF(INDEX(Templates_Old2!$K$2:$EM$152,ROW()-ROW(BL$20)+1, MATCH(BL$16,Templates_Old2!$K$1:FY$1,0))="","",INDEX(Templates_Old2!$K$2:$EM$152,ROW()-ROW(BL$20)+1, MATCH(BL$16,Templates_Old2!$K$1:FY$1,0)))</f>
        <v>VARIABLE_SPEED</v>
      </c>
      <c r="BM121" s="55" t="str" cm="1">
        <f t="array" ref="BM121">IF(INDEX(Templates_Old2!$K$2:$EM$152,ROW()-ROW(BM$20)+1, MATCH(BM$16,Templates_Old2!$K$1:FZ$1,0))="","",INDEX(Templates_Old2!$K$2:$EM$152,ROW()-ROW(BM$20)+1, MATCH(BM$16,Templates_Old2!$K$1:FZ$1,0)))</f>
        <v>VARIABLE_SPEED</v>
      </c>
      <c r="BN121" s="55" t="str" cm="1">
        <f t="array" ref="BN121">IF(INDEX(Templates_Old2!$K$2:$EM$152,ROW()-ROW(BN$20)+1, MATCH(BN$16,Templates_Old2!$K$1:GA$1,0))="","",INDEX(Templates_Old2!$K$2:$EM$152,ROW()-ROW(BN$20)+1, MATCH(BN$16,Templates_Old2!$K$1:GA$1,0)))</f>
        <v/>
      </c>
      <c r="BO121" s="55" t="str" cm="1">
        <f t="array" ref="BO121">IF(INDEX(Templates_Old2!$K$2:$EM$152,ROW()-ROW(BO$20)+1, MATCH(BO$16,Templates_Old2!$K$1:GB$1,0))="","",INDEX(Templates_Old2!$K$2:$EM$152,ROW()-ROW(BO$20)+1, MATCH(BO$16,Templates_Old2!$K$1:GB$1,0)))</f>
        <v/>
      </c>
      <c r="BP121" s="55" t="str" cm="1">
        <f t="array" ref="BP121">IF(INDEX(Templates_Old2!$K$2:$EM$152,ROW()-ROW(BP$20)+1, MATCH(BP$16,Templates_Old2!$K$1:GC$1,0))="","",INDEX(Templates_Old2!$K$2:$EM$152,ROW()-ROW(BP$20)+1, MATCH(BP$16,Templates_Old2!$K$1:GC$1,0)))</f>
        <v>VARIABLE_SPEED</v>
      </c>
      <c r="BQ121" s="55" t="str" cm="1">
        <f t="array" ref="BQ121">IF(INDEX(Templates_Old2!$K$2:$EM$152,ROW()-ROW(BQ$20)+1, MATCH(BQ$16,Templates_Old2!$K$1:GD$1,0))="","",INDEX(Templates_Old2!$K$2:$EM$152,ROW()-ROW(BQ$20)+1, MATCH(BQ$16,Templates_Old2!$K$1:GD$1,0)))</f>
        <v>VARIABLE_SPEED</v>
      </c>
      <c r="BR121" s="55" t="str" cm="1">
        <f t="array" ref="BR121">IF(INDEX(Templates_Old2!$K$2:$EM$152,ROW()-ROW(BR$20)+1, MATCH(BR$16,Templates_Old2!$K$1:GE$1,0))="","",INDEX(Templates_Old2!$K$2:$EM$152,ROW()-ROW(BR$20)+1, MATCH(BR$16,Templates_Old2!$K$1:GE$1,0)))</f>
        <v>VARIABLE_SPEED</v>
      </c>
      <c r="BS121" s="55" t="str" cm="1">
        <f t="array" ref="BS121">IF(INDEX(Templates_Old2!$K$2:$EM$152,ROW()-ROW(BS$20)+1, MATCH(BS$16,Templates_Old2!$K$1:GF$1,0))="","",INDEX(Templates_Old2!$K$2:$EM$152,ROW()-ROW(BS$20)+1, MATCH(BS$16,Templates_Old2!$K$1:GF$1,0)))</f>
        <v>VARIABLE_SPEED</v>
      </c>
      <c r="BT121" s="55" t="str" cm="1">
        <f t="array" ref="BT121">IF(INDEX(Templates_Old2!$K$2:$EM$152,ROW()-ROW(BT$20)+1, MATCH(BT$16,Templates_Old2!$K$1:GG$1,0))="","",INDEX(Templates_Old2!$K$2:$EM$152,ROW()-ROW(BT$20)+1, MATCH(BT$16,Templates_Old2!$K$1:GG$1,0)))</f>
        <v>VARIABLE_SPEED</v>
      </c>
      <c r="BU121" s="55" t="str" cm="1">
        <f t="array" ref="BU121">IF(INDEX(Templates_Old2!$K$2:$EM$152,ROW()-ROW(BU$20)+1, MATCH(BU$16,Templates_Old2!$K$1:GH$1,0))="","",INDEX(Templates_Old2!$K$2:$EM$152,ROW()-ROW(BU$20)+1, MATCH(BU$16,Templates_Old2!$K$1:GH$1,0)))</f>
        <v>VARIABLE_SPEED</v>
      </c>
      <c r="BV121" s="55" t="str" cm="1">
        <f t="array" ref="BV121">IF(INDEX(Templates_Old2!$K$2:$EM$152,ROW()-ROW(BV$20)+1, MATCH(BV$16,Templates_Old2!$K$1:GC$1,0))="","",INDEX(Templates_Old2!$K$2:$EM$152,ROW()-ROW(BV$20)+1, MATCH(BV$16,Templates_Old2!$K$1:GC$1,0)))</f>
        <v>VARIABLE_SPEED</v>
      </c>
      <c r="BW121" s="55" t="str" cm="1">
        <f t="array" ref="BW121">IF(INDEX(Templates_Old2!$K$2:$EM$152,ROW()-ROW(BW$20)+1, MATCH(BW$16,Templates_Old2!$K$1:GD$1,0))="","",INDEX(Templates_Old2!$K$2:$EM$152,ROW()-ROW(BW$20)+1, MATCH(BW$16,Templates_Old2!$K$1:GD$1,0)))</f>
        <v>VARIABLE_SPEED</v>
      </c>
      <c r="BX121" s="55" t="str" cm="1">
        <f t="array" ref="BX121">IF(INDEX(Templates_Old2!$K$2:$EM$152,ROW()-ROW(BX$20)+1, MATCH(BX$16,Templates_Old2!$K$1:GE$1,0))="","",INDEX(Templates_Old2!$K$2:$EM$152,ROW()-ROW(BX$20)+1, MATCH(BX$16,Templates_Old2!$K$1:GE$1,0)))</f>
        <v>VARIABLE_SPEED</v>
      </c>
      <c r="BY121" s="55" t="str" cm="1">
        <f t="array" ref="BY121">IF(INDEX(Templates_Old2!$K$2:$EM$152,ROW()-ROW(BY$20)+1, MATCH(BY$16,Templates_Old2!$K$1:GF$1,0))="","",INDEX(Templates_Old2!$K$2:$EM$152,ROW()-ROW(BY$20)+1, MATCH(BY$16,Templates_Old2!$K$1:GF$1,0)))</f>
        <v>VARIABLE_SPEED</v>
      </c>
      <c r="BZ121" s="55" t="str" cm="1">
        <f t="array" ref="BZ121">IF(INDEX(Templates_Old2!$K$2:$EM$152,ROW()-ROW(BZ$20)+1, MATCH(BZ$16,Templates_Old2!$K$1:GG$1,0))="","",INDEX(Templates_Old2!$K$2:$EM$152,ROW()-ROW(BZ$20)+1, MATCH(BZ$16,Templates_Old2!$K$1:GG$1,0)))</f>
        <v>VARIABLE_SPEED</v>
      </c>
      <c r="CA121" s="55" t="str" cm="1">
        <f t="array" ref="CA121">IF(INDEX(Templates_Old2!$K$2:$EM$152,ROW()-ROW(CA$20)+1, MATCH(CA$16,Templates_Old2!$K$1:GH$1,0))="","",INDEX(Templates_Old2!$K$2:$EM$152,ROW()-ROW(CA$20)+1, MATCH(CA$16,Templates_Old2!$K$1:GH$1,0)))</f>
        <v>VARIABLE_SPEED</v>
      </c>
      <c r="CB121" s="55" t="str" cm="1">
        <f t="array" ref="CB121">IF(INDEX(Templates_Old2!$K$2:$EM$152,ROW()-ROW(CB$20)+1, MATCH(CB$16,Templates_Old2!$K$1:GI$1,0))="","",INDEX(Templates_Old2!$K$2:$EM$152,ROW()-ROW(CB$20)+1, MATCH(CB$16,Templates_Old2!$K$1:GI$1,0)))</f>
        <v>VARIABLE_SPEED</v>
      </c>
      <c r="CC121" s="55" t="str" cm="1">
        <f t="array" ref="CC121">IF(INDEX(Templates_Old2!$K$2:$EM$152,ROW()-ROW(CC$20)+1, MATCH(CC$16,Templates_Old2!$K$1:GJ$1,0))="","",INDEX(Templates_Old2!$K$2:$EM$152,ROW()-ROW(CC$20)+1, MATCH(CC$16,Templates_Old2!$K$1:GJ$1,0)))</f>
        <v>VARIABLE_SPEED</v>
      </c>
      <c r="CD121" s="55" t="str" cm="1">
        <f t="array" ref="CD121">IF(INDEX(Templates_Old2!$K$2:$EM$152,ROW()-ROW(CD$20)+1, MATCH(CD$16,Templates_Old2!$K$1:GK$1,0))="","",INDEX(Templates_Old2!$K$2:$EM$152,ROW()-ROW(CD$20)+1, MATCH(CD$16,Templates_Old2!$K$1:GK$1,0)))</f>
        <v/>
      </c>
      <c r="CE121" s="55" t="str" cm="1">
        <f t="array" ref="CE121">IF(INDEX(Templates_Old2!$K$2:$EM$152,ROW()-ROW(CE$20)+1, MATCH(CE$16,Templates_Old2!$K$1:GL$1,0))="","",INDEX(Templates_Old2!$K$2:$EM$152,ROW()-ROW(CE$20)+1, MATCH(CE$16,Templates_Old2!$K$1:GL$1,0)))</f>
        <v>VARIABLE_SPEED</v>
      </c>
      <c r="CF121" s="55"/>
      <c r="CG121" s="55"/>
      <c r="CH121" s="55"/>
      <c r="CI121" s="55"/>
      <c r="CJ121" s="55"/>
      <c r="CK121" s="55"/>
      <c r="CL121" s="55"/>
      <c r="CM121" s="55"/>
      <c r="CN121" s="55"/>
      <c r="CO121" s="55"/>
      <c r="CP121" s="55"/>
      <c r="CQ121" s="55"/>
      <c r="CR121" s="55"/>
      <c r="CS121" s="55"/>
      <c r="CT121" s="55"/>
      <c r="CU121" s="55"/>
      <c r="CV121" s="55"/>
      <c r="CW121" s="55"/>
      <c r="CX121" s="55"/>
      <c r="CY121" s="55"/>
      <c r="CZ121" s="55"/>
      <c r="DA121" s="55"/>
      <c r="DB121" s="55"/>
      <c r="DC121" s="55"/>
      <c r="DD121" s="55"/>
      <c r="DE121" s="55"/>
      <c r="DF121" s="55"/>
      <c r="DG121" s="55"/>
      <c r="DH121" s="55"/>
      <c r="DI121" s="55"/>
      <c r="DJ121" s="55"/>
      <c r="DK121" s="55"/>
      <c r="DL121" s="55"/>
      <c r="DM121" s="55"/>
      <c r="DN121" s="55"/>
      <c r="DO121" s="55"/>
      <c r="DP121" s="55"/>
      <c r="DQ121" s="55"/>
      <c r="DR121" s="55"/>
      <c r="DS121" s="55"/>
      <c r="DT121" s="55"/>
      <c r="DU121" s="55"/>
      <c r="DV121" s="55"/>
      <c r="DW121" s="55"/>
      <c r="DX121" s="55"/>
      <c r="DY121" s="55"/>
      <c r="DZ121" s="55"/>
      <c r="EA121" s="55"/>
      <c r="EB121" s="83"/>
      <c r="EC121" s="83"/>
      <c r="ED121" s="83"/>
      <c r="EE121" s="83"/>
      <c r="EF121" s="83"/>
      <c r="EG121" s="83"/>
      <c r="EH121" s="83"/>
      <c r="EI121" s="83"/>
      <c r="EJ121" s="83"/>
    </row>
    <row r="122" spans="1:140" s="24" customFormat="1">
      <c r="A122" s="41" t="s">
        <v>640</v>
      </c>
      <c r="B122" s="6" t="s">
        <v>644</v>
      </c>
      <c r="C122" s="66" t="str" cm="1">
        <f t="array" ref="C122">IF(INDEX(Templates_Old2!C$2:C$153,ROW()-ROW($20:$20)+1)="","",INDEX(Templates_Old2!C$2:C$153,ROW()-ROW($20:$20)+1))</f>
        <v/>
      </c>
      <c r="D122" s="66" t="str" cm="1">
        <f t="array" ref="D122">IF(INDEX(Templates_Old2!D$2:D$153,ROW()-ROW($20:$20)+1)="","",INDEX(Templates_Old2!D$2:D$153,ROW()-ROW($20:$20)+1))</f>
        <v/>
      </c>
      <c r="E122" s="66" t="str" cm="1">
        <f t="array" ref="E122">IF(INDEX(Templates_Old2!E$2:E$153,ROW()-ROW($20:$20)+1)="","",INDEX(Templates_Old2!E$2:E$153,ROW()-ROW($20:$20)+1))</f>
        <v>FluidLoop</v>
      </c>
      <c r="F122" s="127" t="str" cm="1">
        <f t="array" ref="F122">IF(INDEX(Templates_Old2!F$2:F$153,ROW()-ROW($20:$20)+1)="","",INDEX(Templates_Old2!F$2:F$153,ROW()-ROW($20:$20)+1))</f>
        <v>Loop 1</v>
      </c>
      <c r="G122" s="116" t="str" cm="1">
        <f t="array" ref="G122">IF(INDEX(Templates_Old2!G$2:G$153,ROW()-ROW($20:$20)+1)="","",INDEX(Templates_Old2!G$2:G$153,ROW()-ROW($20:$20)+1))</f>
        <v>ASHRAE229 1</v>
      </c>
      <c r="H122" s="68" t="str" cm="1">
        <f t="array" ref="H122">IF(INDEX(Templates_Old2!H$2:H$153,ROW()-ROW($20:$20)+1)="","",INDEX(Templates_Old2!H$2:H$153,ROW()-ROW($20:$20)+1))</f>
        <v>id</v>
      </c>
      <c r="I122" s="68" t="str" cm="1">
        <f t="array" ref="I122">IF(INDEX(Templates_Old2!I$2:I$153,ROW()-ROW($20:$20)+1)="","",INDEX(Templates_Old2!I$2:I$153,ROW()-ROW($20:$20)+1))</f>
        <v/>
      </c>
      <c r="J122" s="68" t="str" cm="1">
        <f t="array" ref="J122">IF(INDEX(Templates_Old2!J$2:J$153,ROW()-ROW($20:$20)+1)="","",INDEX(Templates_Old2!J$2:J$153,ROW()-ROW($20:$20)+1))</f>
        <v/>
      </c>
      <c r="K122" s="69" t="str" cm="1">
        <f t="array" ref="K122">IF(INDEX(Templates_Old2!K$2:K$153,ROW()-ROW($20:$20)+1)="","",INDEX(Templates_Old2!K$2:K$153,ROW()-ROW($20:$20)+1))</f>
        <v>Boiler Loop 1</v>
      </c>
      <c r="L122" s="69" t="str" cm="1">
        <f t="array" ref="L122">IF(INDEX(Templates_Old2!L$2:L$153,ROW()-ROW($20:$20)+1)="","",INDEX(Templates_Old2!L$2:L$153,ROW()-ROW($20:$20)+1))</f>
        <v/>
      </c>
      <c r="M122" s="55" t="str" cm="1">
        <f t="array" ref="M122">IF(INDEX(Templates_Old2!$K$2:$EM$152,ROW()-ROW(M$20)+1, MATCH(M$16,Templates_Old2!$K$1:EM$1,0))="","",INDEX(Templates_Old2!$K$2:$EM$152,ROW()-ROW(M$20)+1, MATCH(M$16,Templates_Old2!$K$1:EM$1,0)))</f>
        <v>Boiler Loop 1</v>
      </c>
      <c r="N122" s="55" t="str" cm="1">
        <f t="array" ref="N122">IF(INDEX(Templates_Old2!$K$2:$EM$152,ROW()-ROW(N$20)+1, MATCH(N$16,Templates_Old2!$K$1:EN$1,0))="","",INDEX(Templates_Old2!$K$2:$EM$152,ROW()-ROW(N$20)+1, MATCH(N$16,Templates_Old2!$K$1:EN$1,0)))</f>
        <v>Boiler Loop 1</v>
      </c>
      <c r="O122" s="55" t="str" cm="1">
        <f t="array" ref="O122">IF(INDEX(Templates_Old2!$K$2:$EM$152,ROW()-ROW(O$20)+1, MATCH(O$16,Templates_Old2!$K$1:EO$1,0))="","",INDEX(Templates_Old2!$K$2:$EM$152,ROW()-ROW(O$20)+1, MATCH(O$16,Templates_Old2!$K$1:EO$1,0)))</f>
        <v>Boiler Loop 1</v>
      </c>
      <c r="P122" s="55" t="str" cm="1">
        <f t="array" ref="P122">IF(INDEX(Templates_Old2!$K$2:$EM$152,ROW()-ROW(P$20)+1, MATCH(P$16,Templates_Old2!$K$1:EP$1,0))="","",INDEX(Templates_Old2!$K$2:$EM$152,ROW()-ROW(P$20)+1, MATCH(P$16,Templates_Old2!$K$1:EP$1,0)))</f>
        <v>Boiler Loop 1</v>
      </c>
      <c r="Q122" s="55" t="str" cm="1">
        <f t="array" ref="Q122">IF(INDEX(Templates_Old2!$K$2:$EM$152,ROW()-ROW(Q$20)+1, MATCH(Q$16,Templates_Old2!$K$1:EQ$1,0))="","",INDEX(Templates_Old2!$K$2:$EM$152,ROW()-ROW(Q$20)+1, MATCH(Q$16,Templates_Old2!$K$1:EQ$1,0)))</f>
        <v>Boiler Loop 1</v>
      </c>
      <c r="R122" s="55" t="str" cm="1">
        <f t="array" ref="R122">IF(INDEX(Templates_Old2!$K$2:$EM$152,ROW()-ROW(R$20)+1, MATCH(R$16,Templates_Old2!$K$1:ER$1,0))="","",INDEX(Templates_Old2!$K$2:$EM$152,ROW()-ROW(R$20)+1, MATCH(R$16,Templates_Old2!$K$1:ER$1,0)))</f>
        <v>Boiler Loop 1</v>
      </c>
      <c r="S122" s="55" t="str" cm="1">
        <f t="array" ref="S122">IF(INDEX(Templates_Old2!$K$2:$EM$152,ROW()-ROW(S$20)+1, MATCH(S$16,Templates_Old2!$K$1:ES$1,0))="","",INDEX(Templates_Old2!$K$2:$EM$152,ROW()-ROW(S$20)+1, MATCH(S$16,Templates_Old2!$K$1:ES$1,0)))</f>
        <v>Boiler Loop 1</v>
      </c>
      <c r="T122" s="55" t="str" cm="1">
        <f t="array" ref="T122">IF(INDEX(Templates_Old2!$K$2:$EM$152,ROW()-ROW(T$20)+1, MATCH(T$16,Templates_Old2!$K$1:ET$1,0))="","",INDEX(Templates_Old2!$K$2:$EM$152,ROW()-ROW(T$20)+1, MATCH(T$16,Templates_Old2!$K$1:ET$1,0)))</f>
        <v>Boiler Loop 1</v>
      </c>
      <c r="U122" s="55" t="str" cm="1">
        <f t="array" ref="U122">IF(INDEX(Templates_Old2!$K$2:$EM$152,ROW()-ROW(U$20)+1, MATCH(U$16,Templates_Old2!$K$1:EU$1,0))="","",INDEX(Templates_Old2!$K$2:$EM$152,ROW()-ROW(U$20)+1, MATCH(U$16,Templates_Old2!$K$1:EU$1,0)))</f>
        <v>Chiller Loop 1</v>
      </c>
      <c r="V122" s="55" t="str" cm="1">
        <f t="array" ref="V122">IF(INDEX(Templates_Old2!$K$2:$EM$152,ROW()-ROW(V$20)+1, MATCH(V$16,Templates_Old2!$K$1:EV$1,0))="","",INDEX(Templates_Old2!$K$2:$EM$152,ROW()-ROW(V$20)+1, MATCH(V$16,Templates_Old2!$K$1:EV$1,0)))</f>
        <v>Chiller Loop 1</v>
      </c>
      <c r="W122" s="55" t="str" cm="1">
        <f t="array" ref="W122">IF(INDEX(Templates_Old2!$K$2:$EM$152,ROW()-ROW(W$20)+1, MATCH(W$16,Templates_Old2!$K$1:EW$1,0))="","",INDEX(Templates_Old2!$K$2:$EM$152,ROW()-ROW(W$20)+1, MATCH(W$16,Templates_Old2!$K$1:EW$1,0)))</f>
        <v>Chiller Loop 1</v>
      </c>
      <c r="X122" s="55" t="str" cm="1">
        <f t="array" ref="X122">IF(INDEX(Templates_Old2!$K$2:$EM$152,ROW()-ROW(X$20)+1, MATCH(X$16,Templates_Old2!$K$1:EX$1,0))="","",INDEX(Templates_Old2!$K$2:$EM$152,ROW()-ROW(X$20)+1, MATCH(X$16,Templates_Old2!$K$1:EX$1,0)))</f>
        <v>Chiller Loop 1</v>
      </c>
      <c r="Y122" s="55" t="str" cm="1">
        <f t="array" ref="Y122">IF(INDEX(Templates_Old2!$K$2:$EM$152,ROW()-ROW(Y$20)+1, MATCH(Y$16,Templates_Old2!$K$1:EY$1,0))="","",INDEX(Templates_Old2!$K$2:$EM$152,ROW()-ROW(Y$20)+1, MATCH(Y$16,Templates_Old2!$K$1:EY$1,0)))</f>
        <v>Boiler Loop 1</v>
      </c>
      <c r="Z122" s="55" t="str" cm="1">
        <f t="array" ref="Z122">IF(INDEX(Templates_Old2!$K$2:$EM$152,ROW()-ROW(Z$20)+1, MATCH(Z$16,Templates_Old2!$K$1:EZ$1,0))="","",INDEX(Templates_Old2!$K$2:$EM$152,ROW()-ROW(Z$20)+1, MATCH(Z$16,Templates_Old2!$K$1:EZ$1,0)))</f>
        <v>Boiler Loop 1</v>
      </c>
      <c r="AA122" s="55" t="str" cm="1">
        <f t="array" ref="AA122">IF(INDEX(Templates_Old2!$K$2:$EM$152,ROW()-ROW(AA$20)+1, MATCH(AA$16,Templates_Old2!$K$1:FA$1,0))="","",INDEX(Templates_Old2!$K$2:$EM$152,ROW()-ROW(AA$20)+1, MATCH(AA$16,Templates_Old2!$K$1:FA$1,0)))</f>
        <v>Boiler Loop 1</v>
      </c>
      <c r="AB122" s="55" t="str" cm="1">
        <f t="array" ref="AB122">IF(INDEX(Templates_Old2!$K$2:$EM$152,ROW()-ROW(AB$20)+1, MATCH(AB$16,Templates_Old2!$K$1:FB$1,0))="","",INDEX(Templates_Old2!$K$2:$EM$152,ROW()-ROW(AB$20)+1, MATCH(AB$16,Templates_Old2!$K$1:FB$1,0)))</f>
        <v>Boiler Loop 1</v>
      </c>
      <c r="AC122" s="55" t="str" cm="1">
        <f t="array" ref="AC122">IF(INDEX(Templates_Old2!$K$2:$EM$152,ROW()-ROW(AC$20)+1, MATCH(AC$16,Templates_Old2!$K$1:FC$1,0))="","",INDEX(Templates_Old2!$K$2:$EM$152,ROW()-ROW(AC$20)+1, MATCH(AC$16,Templates_Old2!$K$1:FC$1,0)))</f>
        <v>Boiler Loop 1</v>
      </c>
      <c r="AD122" s="55" t="str" cm="1">
        <f t="array" ref="AD122">IF(INDEX(Templates_Old2!$K$2:$EM$152,ROW()-ROW(AD$20)+1, MATCH(AD$16,Templates_Old2!$K$1:FD$1,0))="","",INDEX(Templates_Old2!$K$2:$EM$152,ROW()-ROW(AD$20)+1, MATCH(AD$16,Templates_Old2!$K$1:FD$1,0)))</f>
        <v>Boiler Loop 1</v>
      </c>
      <c r="AE122" s="55" t="str" cm="1">
        <f t="array" ref="AE122">IF(INDEX(Templates_Old2!$K$2:$EM$152,ROW()-ROW(AE$20)+1, MATCH(AE$16,Templates_Old2!$K$1:FE$1,0))="","",INDEX(Templates_Old2!$K$2:$EM$152,ROW()-ROW(AE$20)+1, MATCH(AE$16,Templates_Old2!$K$1:FE$1,0)))</f>
        <v>Boiler Loop 1</v>
      </c>
      <c r="AF122" s="55" t="str" cm="1">
        <f t="array" ref="AF122">IF(INDEX(Templates_Old2!$K$2:$EM$152,ROW()-ROW(AF$20)+1, MATCH(AF$16,Templates_Old2!$K$1:FF$1,0))="","",INDEX(Templates_Old2!$K$2:$EM$152,ROW()-ROW(AF$20)+1, MATCH(AF$16,Templates_Old2!$K$1:FF$1,0)))</f>
        <v>Boiler Loop 1</v>
      </c>
      <c r="AG122" s="55" t="str" cm="1">
        <f t="array" ref="AG122">IF(INDEX(Templates_Old2!$K$2:$EM$152,ROW()-ROW(AG$20)+1, MATCH(AG$16,Templates_Old2!$K$1:FG$1,0))="","",INDEX(Templates_Old2!$K$2:$EM$152,ROW()-ROW(AG$20)+1, MATCH(AG$16,Templates_Old2!$K$1:FG$1,0)))</f>
        <v>Boiler Loop 1</v>
      </c>
      <c r="AH122" s="55" t="str" cm="1">
        <f t="array" ref="AH122">IF(INDEX(Templates_Old2!$K$2:$EM$152,ROW()-ROW(AH$20)+1, MATCH(AH$16,Templates_Old2!$K$1:FH$1,0))="","",INDEX(Templates_Old2!$K$2:$EM$152,ROW()-ROW(AH$20)+1, MATCH(AH$16,Templates_Old2!$K$1:FH$1,0)))</f>
        <v>Boiler Loop 1</v>
      </c>
      <c r="AI122" s="55" t="str" cm="1">
        <f t="array" ref="AI122">IF(INDEX(Templates_Old2!$K$2:$EM$152,ROW()-ROW(AI$20)+1, MATCH(AI$16,Templates_Old2!$K$1:FI$1,0))="","",INDEX(Templates_Old2!$K$2:$EM$152,ROW()-ROW(AI$20)+1, MATCH(AI$16,Templates_Old2!$K$1:FI$1,0)))</f>
        <v>Boiler Loop 1</v>
      </c>
      <c r="AJ122" s="55" t="str" cm="1">
        <f t="array" ref="AJ122">IF(INDEX(Templates_Old2!$K$2:$EM$152,ROW()-ROW(AJ$20)+1, MATCH(AJ$16,Templates_Old2!$K$1:EY$1,0))="","",INDEX(Templates_Old2!$K$2:$EM$152,ROW()-ROW(AJ$20)+1, MATCH(AJ$16,Templates_Old2!$K$1:EY$1,0)))</f>
        <v>Boiler Loop 1</v>
      </c>
      <c r="AK122" s="55" t="str" cm="1">
        <f t="array" ref="AK122">IF(INDEX(Templates_Old2!$K$2:$EM$152,ROW()-ROW(AK$20)+1, MATCH(AK$16,Templates_Old2!$K$1:EZ$1,0))="","",INDEX(Templates_Old2!$K$2:$EM$152,ROW()-ROW(AK$20)+1, MATCH(AK$16,Templates_Old2!$K$1:EZ$1,0)))</f>
        <v>Boiler Loop 1</v>
      </c>
      <c r="AL122" s="55" t="str" cm="1">
        <f t="array" ref="AL122">IF(INDEX(Templates_Old2!$K$2:$EM$152,ROW()-ROW(AL$20)+1, MATCH(AL$16,Templates_Old2!$K$1:FA$1,0))="","",INDEX(Templates_Old2!$K$2:$EM$152,ROW()-ROW(AL$20)+1, MATCH(AL$16,Templates_Old2!$K$1:FA$1,0)))</f>
        <v>Boiler Loop 1</v>
      </c>
      <c r="AM122" s="55" t="str" cm="1">
        <f t="array" ref="AM122">IF(INDEX(Templates_Old2!$K$2:$EM$152,ROW()-ROW(AM$20)+1, MATCH(AM$16,Templates_Old2!$K$1:FB$1,0))="","",INDEX(Templates_Old2!$K$2:$EM$152,ROW()-ROW(AM$20)+1, MATCH(AM$16,Templates_Old2!$K$1:FB$1,0)))</f>
        <v>Boiler Loop 1</v>
      </c>
      <c r="AN122" s="55" t="str" cm="1">
        <f t="array" ref="AN122">IF(INDEX(Templates_Old2!$K$2:$EM$152,ROW()-ROW(AN$20)+1, MATCH(AN$16,Templates_Old2!$K$1:FC$1,0))="","",INDEX(Templates_Old2!$K$2:$EM$152,ROW()-ROW(AN$20)+1, MATCH(AN$16,Templates_Old2!$K$1:FC$1,0)))</f>
        <v>Boiler Loop 1</v>
      </c>
      <c r="AO122" s="55" t="str" cm="1">
        <f t="array" ref="AO122">IF(INDEX(Templates_Old2!$K$2:$EM$152,ROW()-ROW(AO$20)+1, MATCH(AO$16,Templates_Old2!$K$1:FD$1,0))="","",INDEX(Templates_Old2!$K$2:$EM$152,ROW()-ROW(AO$20)+1, MATCH(AO$16,Templates_Old2!$K$1:FD$1,0)))</f>
        <v>Boiler Loop 1</v>
      </c>
      <c r="AP122" s="55" t="str" cm="1">
        <f t="array" ref="AP122">IF(INDEX(Templates_Old2!$K$2:$EM$152,ROW()-ROW(AP$20)+1, MATCH(AP$16,Templates_Old2!$K$1:FE$1,0))="","",INDEX(Templates_Old2!$K$2:$EM$152,ROW()-ROW(AP$20)+1, MATCH(AP$16,Templates_Old2!$K$1:FE$1,0)))</f>
        <v>Boiler Loop 1</v>
      </c>
      <c r="AQ122" s="55" t="str" cm="1">
        <f t="array" ref="AQ122">IF(INDEX(Templates_Old2!$K$2:$EM$152,ROW()-ROW(AQ$20)+1, MATCH(AQ$16,Templates_Old2!$K$1:FF$1,0))="","",INDEX(Templates_Old2!$K$2:$EM$152,ROW()-ROW(AQ$20)+1, MATCH(AQ$16,Templates_Old2!$K$1:FF$1,0)))</f>
        <v>Boiler Loop 1</v>
      </c>
      <c r="AR122" s="55" t="str" cm="1">
        <f t="array" ref="AR122">IF(INDEX(Templates_Old2!$K$2:$EM$152,ROW()-ROW(AR$20)+1, MATCH(AR$16,Templates_Old2!$K$1:FG$1,0))="","",INDEX(Templates_Old2!$K$2:$EM$152,ROW()-ROW(AR$20)+1, MATCH(AR$16,Templates_Old2!$K$1:FG$1,0)))</f>
        <v>Boiler Loop 1</v>
      </c>
      <c r="AS122" s="55" t="str" cm="1">
        <f t="array" ref="AS122">IF(INDEX(Templates_Old2!$K$2:$EM$152,ROW()-ROW(AS$20)+1, MATCH(AS$16,Templates_Old2!$K$1:FH$1,0))="","",INDEX(Templates_Old2!$K$2:$EM$152,ROW()-ROW(AS$20)+1, MATCH(AS$16,Templates_Old2!$K$1:FH$1,0)))</f>
        <v>Boiler Loop 1</v>
      </c>
      <c r="AT122" s="55" t="str" cm="1">
        <f t="array" ref="AT122">IF(INDEX(Templates_Old2!$K$2:$EM$152,ROW()-ROW(AT$20)+1, MATCH(AT$16,Templates_Old2!$K$1:FI$1,0))="","",INDEX(Templates_Old2!$K$2:$EM$152,ROW()-ROW(AT$20)+1, MATCH(AT$16,Templates_Old2!$K$1:FI$1,0)))</f>
        <v>Boiler Loop 1</v>
      </c>
      <c r="AU122" s="55" t="str" cm="1">
        <f t="array" ref="AU122">IF(INDEX(Templates_Old2!$K$2:$EM$152,ROW()-ROW(AU$20)+1, MATCH(AU$16,Templates_Old2!$K$1:FJ$1,0))="","",INDEX(Templates_Old2!$K$2:$EM$152,ROW()-ROW(AU$20)+1, MATCH(AU$16,Templates_Old2!$K$1:FJ$1,0)))</f>
        <v>Boiler Loop 1</v>
      </c>
      <c r="AV122" s="55" t="str" cm="1">
        <f t="array" ref="AV122">IF(INDEX(Templates_Old2!$K$2:$EM$152,ROW()-ROW(AV$20)+1, MATCH(AV$16,Templates_Old2!$K$1:FK$1,0))="","",INDEX(Templates_Old2!$K$2:$EM$152,ROW()-ROW(AV$20)+1, MATCH(AV$16,Templates_Old2!$K$1:FK$1,0)))</f>
        <v>Boiler Loop 1</v>
      </c>
      <c r="AW122" s="55" t="str" cm="1">
        <f t="array" ref="AW122">IF(INDEX(Templates_Old2!$K$2:$EM$152,ROW()-ROW(AW$20)+1, MATCH(AW$16,Templates_Old2!$K$1:FL$1,0))="","",INDEX(Templates_Old2!$K$2:$EM$152,ROW()-ROW(AW$20)+1, MATCH(AW$16,Templates_Old2!$K$1:FL$1,0)))</f>
        <v>Boiler Loop 1</v>
      </c>
      <c r="AX122" s="55" t="str" cm="1">
        <f t="array" ref="AX122">IF(INDEX(Templates_Old2!$K$2:$EM$152,ROW()-ROW(AX$20)+1, MATCH(AX$16,Templates_Old2!$K$1:FK$1,0))="","",INDEX(Templates_Old2!$K$2:$EM$152,ROW()-ROW(AX$20)+1, MATCH(AX$16,Templates_Old2!$K$1:FK$1,0)))</f>
        <v>Boiler Loop 1</v>
      </c>
      <c r="AY122" s="55" t="str" cm="1">
        <f t="array" ref="AY122">IF(INDEX(Templates_Old2!$K$2:$EM$152,ROW()-ROW(AY$20)+1, MATCH(AY$16,Templates_Old2!$K$1:FL$1,0))="","",INDEX(Templates_Old2!$K$2:$EM$152,ROW()-ROW(AY$20)+1, MATCH(AY$16,Templates_Old2!$K$1:FL$1,0)))</f>
        <v>Boiler Loop 1</v>
      </c>
      <c r="AZ122" s="55" t="str" cm="1">
        <f t="array" ref="AZ122">IF(INDEX(Templates_Old2!$K$2:$EM$152,ROW()-ROW(AZ$20)+1, MATCH(AZ$16,Templates_Old2!$K$1:FM$1,0))="","",INDEX(Templates_Old2!$K$2:$EM$152,ROW()-ROW(AZ$20)+1, MATCH(AZ$16,Templates_Old2!$K$1:FM$1,0)))</f>
        <v>Boiler Loop 1</v>
      </c>
      <c r="BA122" s="55" t="str" cm="1">
        <f t="array" ref="BA122">IF(INDEX(Templates_Old2!$K$2:$EM$152,ROW()-ROW(BA$20)+1, MATCH(BA$16,Templates_Old2!$K$1:FN$1,0))="","",INDEX(Templates_Old2!$K$2:$EM$152,ROW()-ROW(BA$20)+1, MATCH(BA$16,Templates_Old2!$K$1:FN$1,0)))</f>
        <v>Boiler Loop 1</v>
      </c>
      <c r="BB122" s="55" t="str" cm="1">
        <f t="array" ref="BB122">IF(INDEX(Templates_Old2!$K$2:$EM$152,ROW()-ROW(BB$20)+1, MATCH(BB$16,Templates_Old2!$K$1:FO$1,0))="","",INDEX(Templates_Old2!$K$2:$EM$152,ROW()-ROW(BB$20)+1, MATCH(BB$16,Templates_Old2!$K$1:FO$1,0)))</f>
        <v>Boiler Loop 1</v>
      </c>
      <c r="BC122" s="55" t="str" cm="1">
        <f t="array" ref="BC122">IF(INDEX(Templates_Old2!$K$2:$EM$152,ROW()-ROW(BC$20)+1, MATCH(BC$16,Templates_Old2!$K$1:FP$1,0))="","",INDEX(Templates_Old2!$K$2:$EM$152,ROW()-ROW(BC$20)+1, MATCH(BC$16,Templates_Old2!$K$1:FP$1,0)))</f>
        <v>Boiler Loop 1</v>
      </c>
      <c r="BD122" s="55" t="str" cm="1">
        <f t="array" ref="BD122">IF(INDEX(Templates_Old2!$K$2:$EM$152,ROW()-ROW(BD$20)+1, MATCH(BD$16,Templates_Old2!$K$1:FQ$1,0))="","",INDEX(Templates_Old2!$K$2:$EM$152,ROW()-ROW(BD$20)+1, MATCH(BD$16,Templates_Old2!$K$1:FQ$1,0)))</f>
        <v>Boiler Loop 1</v>
      </c>
      <c r="BE122" s="55" t="str" cm="1">
        <f t="array" ref="BE122">IF(INDEX(Templates_Old2!$K$2:$EM$152,ROW()-ROW(BE$20)+1, MATCH(BE$16,Templates_Old2!$K$1:FR$1,0))="","",INDEX(Templates_Old2!$K$2:$EM$152,ROW()-ROW(BE$20)+1, MATCH(BE$16,Templates_Old2!$K$1:FR$1,0)))</f>
        <v>Boiler Loop 1</v>
      </c>
      <c r="BF122" s="55" t="str" cm="1">
        <f t="array" ref="BF122">IF(INDEX(Templates_Old2!$K$2:$EM$152,ROW()-ROW(BF$20)+1, MATCH(BF$16,Templates_Old2!$K$1:FS$1,0))="","",INDEX(Templates_Old2!$K$2:$EM$152,ROW()-ROW(BF$20)+1, MATCH(BF$16,Templates_Old2!$K$1:FS$1,0)))</f>
        <v>Boiler Loop 1</v>
      </c>
      <c r="BG122" s="55" t="str" cm="1">
        <f t="array" ref="BG122">IF(INDEX(Templates_Old2!$K$2:$EM$152,ROW()-ROW(BG$20)+1, MATCH(BG$16,Templates_Old2!$K$1:FT$1,0))="","",INDEX(Templates_Old2!$K$2:$EM$152,ROW()-ROW(BG$20)+1, MATCH(BG$16,Templates_Old2!$K$1:FT$1,0)))</f>
        <v>Boiler Loop 1</v>
      </c>
      <c r="BH122" s="55" t="str" cm="1">
        <f t="array" ref="BH122">IF(INDEX(Templates_Old2!$K$2:$EM$152,ROW()-ROW(BH$20)+1, MATCH(BH$16,Templates_Old2!$K$1:FU$1,0))="","",INDEX(Templates_Old2!$K$2:$EM$152,ROW()-ROW(BH$20)+1, MATCH(BH$16,Templates_Old2!$K$1:FU$1,0)))</f>
        <v>Chiller Loop 1</v>
      </c>
      <c r="BI122" s="55" t="str" cm="1">
        <f t="array" ref="BI122">IF(INDEX(Templates_Old2!$K$2:$EM$152,ROW()-ROW(BI$20)+1, MATCH(BI$16,Templates_Old2!$K$1:FV$1,0))="","",INDEX(Templates_Old2!$K$2:$EM$152,ROW()-ROW(BI$20)+1, MATCH(BI$16,Templates_Old2!$K$1:FV$1,0)))</f>
        <v>Chiller Loop 1</v>
      </c>
      <c r="BJ122" s="55" t="str" cm="1">
        <f t="array" ref="BJ122">IF(INDEX(Templates_Old2!$K$2:$EM$152,ROW()-ROW(BJ$20)+1, MATCH(BJ$16,Templates_Old2!$K$1:FW$1,0))="","",INDEX(Templates_Old2!$K$2:$EM$152,ROW()-ROW(BJ$20)+1, MATCH(BJ$16,Templates_Old2!$K$1:FW$1,0)))</f>
        <v>Boiler Loop 1</v>
      </c>
      <c r="BK122" s="55" t="str" cm="1">
        <f t="array" ref="BK122">IF(INDEX(Templates_Old2!$K$2:$EM$152,ROW()-ROW(BK$20)+1, MATCH(BK$16,Templates_Old2!$K$1:FX$1,0))="","",INDEX(Templates_Old2!$K$2:$EM$152,ROW()-ROW(BK$20)+1, MATCH(BK$16,Templates_Old2!$K$1:FX$1,0)))</f>
        <v>Boiler Loop 1</v>
      </c>
      <c r="BL122" s="55" t="str" cm="1">
        <f t="array" ref="BL122">IF(INDEX(Templates_Old2!$K$2:$EM$152,ROW()-ROW(BL$20)+1, MATCH(BL$16,Templates_Old2!$K$1:FY$1,0))="","",INDEX(Templates_Old2!$K$2:$EM$152,ROW()-ROW(BL$20)+1, MATCH(BL$16,Templates_Old2!$K$1:FY$1,0)))</f>
        <v>Boiler Loop 1</v>
      </c>
      <c r="BM122" s="55" t="str" cm="1">
        <f t="array" ref="BM122">IF(INDEX(Templates_Old2!$K$2:$EM$152,ROW()-ROW(BM$20)+1, MATCH(BM$16,Templates_Old2!$K$1:FZ$1,0))="","",INDEX(Templates_Old2!$K$2:$EM$152,ROW()-ROW(BM$20)+1, MATCH(BM$16,Templates_Old2!$K$1:FZ$1,0)))</f>
        <v>Boiler Loop 1</v>
      </c>
      <c r="BN122" s="55" t="str" cm="1">
        <f t="array" ref="BN122">IF(INDEX(Templates_Old2!$K$2:$EM$152,ROW()-ROW(BN$20)+1, MATCH(BN$16,Templates_Old2!$K$1:GA$1,0))="","",INDEX(Templates_Old2!$K$2:$EM$152,ROW()-ROW(BN$20)+1, MATCH(BN$16,Templates_Old2!$K$1:GA$1,0)))</f>
        <v>Chiller Loop 1</v>
      </c>
      <c r="BO122" s="55" t="str" cm="1">
        <f t="array" ref="BO122">IF(INDEX(Templates_Old2!$K$2:$EM$152,ROW()-ROW(BO$20)+1, MATCH(BO$16,Templates_Old2!$K$1:GB$1,0))="","",INDEX(Templates_Old2!$K$2:$EM$152,ROW()-ROW(BO$20)+1, MATCH(BO$16,Templates_Old2!$K$1:GB$1,0)))</f>
        <v>Chiller Loop 1</v>
      </c>
      <c r="BP122" s="55" t="str" cm="1">
        <f t="array" ref="BP122">IF(INDEX(Templates_Old2!$K$2:$EM$152,ROW()-ROW(BP$20)+1, MATCH(BP$16,Templates_Old2!$K$1:GC$1,0))="","",INDEX(Templates_Old2!$K$2:$EM$152,ROW()-ROW(BP$20)+1, MATCH(BP$16,Templates_Old2!$K$1:GC$1,0)))</f>
        <v>Boiler Loop 1</v>
      </c>
      <c r="BQ122" s="55" t="str" cm="1">
        <f t="array" ref="BQ122">IF(INDEX(Templates_Old2!$K$2:$EM$152,ROW()-ROW(BQ$20)+1, MATCH(BQ$16,Templates_Old2!$K$1:GD$1,0))="","",INDEX(Templates_Old2!$K$2:$EM$152,ROW()-ROW(BQ$20)+1, MATCH(BQ$16,Templates_Old2!$K$1:GD$1,0)))</f>
        <v>Boiler Loop 1</v>
      </c>
      <c r="BR122" s="55" t="str" cm="1">
        <f t="array" ref="BR122">IF(INDEX(Templates_Old2!$K$2:$EM$152,ROW()-ROW(BR$20)+1, MATCH(BR$16,Templates_Old2!$K$1:GE$1,0))="","",INDEX(Templates_Old2!$K$2:$EM$152,ROW()-ROW(BR$20)+1, MATCH(BR$16,Templates_Old2!$K$1:GE$1,0)))</f>
        <v>Boiler Loop 1</v>
      </c>
      <c r="BS122" s="55" t="str" cm="1">
        <f t="array" ref="BS122">IF(INDEX(Templates_Old2!$K$2:$EM$152,ROW()-ROW(BS$20)+1, MATCH(BS$16,Templates_Old2!$K$1:GF$1,0))="","",INDEX(Templates_Old2!$K$2:$EM$152,ROW()-ROW(BS$20)+1, MATCH(BS$16,Templates_Old2!$K$1:GF$1,0)))</f>
        <v>Boiler Loop 1</v>
      </c>
      <c r="BT122" s="55" t="str" cm="1">
        <f t="array" ref="BT122">IF(INDEX(Templates_Old2!$K$2:$EM$152,ROW()-ROW(BT$20)+1, MATCH(BT$16,Templates_Old2!$K$1:GG$1,0))="","",INDEX(Templates_Old2!$K$2:$EM$152,ROW()-ROW(BT$20)+1, MATCH(BT$16,Templates_Old2!$K$1:GG$1,0)))</f>
        <v>Boiler Loop 1</v>
      </c>
      <c r="BU122" s="55" t="str" cm="1">
        <f t="array" ref="BU122">IF(INDEX(Templates_Old2!$K$2:$EM$152,ROW()-ROW(BU$20)+1, MATCH(BU$16,Templates_Old2!$K$1:GH$1,0))="","",INDEX(Templates_Old2!$K$2:$EM$152,ROW()-ROW(BU$20)+1, MATCH(BU$16,Templates_Old2!$K$1:GH$1,0)))</f>
        <v>Boiler Loop 1</v>
      </c>
      <c r="BV122" s="55" t="str" cm="1">
        <f t="array" ref="BV122">IF(INDEX(Templates_Old2!$K$2:$EM$152,ROW()-ROW(BV$20)+1, MATCH(BV$16,Templates_Old2!$K$1:GC$1,0))="","",INDEX(Templates_Old2!$K$2:$EM$152,ROW()-ROW(BV$20)+1, MATCH(BV$16,Templates_Old2!$K$1:GC$1,0)))</f>
        <v>Boiler Loop 1</v>
      </c>
      <c r="BW122" s="55" t="str" cm="1">
        <f t="array" ref="BW122">IF(INDEX(Templates_Old2!$K$2:$EM$152,ROW()-ROW(BW$20)+1, MATCH(BW$16,Templates_Old2!$K$1:GD$1,0))="","",INDEX(Templates_Old2!$K$2:$EM$152,ROW()-ROW(BW$20)+1, MATCH(BW$16,Templates_Old2!$K$1:GD$1,0)))</f>
        <v>Boiler Loop 1</v>
      </c>
      <c r="BX122" s="55" t="str" cm="1">
        <f t="array" ref="BX122">IF(INDEX(Templates_Old2!$K$2:$EM$152,ROW()-ROW(BX$20)+1, MATCH(BX$16,Templates_Old2!$K$1:GE$1,0))="","",INDEX(Templates_Old2!$K$2:$EM$152,ROW()-ROW(BX$20)+1, MATCH(BX$16,Templates_Old2!$K$1:GE$1,0)))</f>
        <v>Boiler Loop 1</v>
      </c>
      <c r="BY122" s="55" t="str" cm="1">
        <f t="array" ref="BY122">IF(INDEX(Templates_Old2!$K$2:$EM$152,ROW()-ROW(BY$20)+1, MATCH(BY$16,Templates_Old2!$K$1:GF$1,0))="","",INDEX(Templates_Old2!$K$2:$EM$152,ROW()-ROW(BY$20)+1, MATCH(BY$16,Templates_Old2!$K$1:GF$1,0)))</f>
        <v>Boiler Loop 1</v>
      </c>
      <c r="BZ122" s="55" t="str" cm="1">
        <f t="array" ref="BZ122">IF(INDEX(Templates_Old2!$K$2:$EM$152,ROW()-ROW(BZ$20)+1, MATCH(BZ$16,Templates_Old2!$K$1:GG$1,0))="","",INDEX(Templates_Old2!$K$2:$EM$152,ROW()-ROW(BZ$20)+1, MATCH(BZ$16,Templates_Old2!$K$1:GG$1,0)))</f>
        <v>Boiler Loop 1</v>
      </c>
      <c r="CA122" s="55" t="str" cm="1">
        <f t="array" ref="CA122">IF(INDEX(Templates_Old2!$K$2:$EM$152,ROW()-ROW(CA$20)+1, MATCH(CA$16,Templates_Old2!$K$1:GH$1,0))="","",INDEX(Templates_Old2!$K$2:$EM$152,ROW()-ROW(CA$20)+1, MATCH(CA$16,Templates_Old2!$K$1:GH$1,0)))</f>
        <v>Boiler Loop 1</v>
      </c>
      <c r="CB122" s="55" t="str" cm="1">
        <f t="array" ref="CB122">IF(INDEX(Templates_Old2!$K$2:$EM$152,ROW()-ROW(CB$20)+1, MATCH(CB$16,Templates_Old2!$K$1:GI$1,0))="","",INDEX(Templates_Old2!$K$2:$EM$152,ROW()-ROW(CB$20)+1, MATCH(CB$16,Templates_Old2!$K$1:GI$1,0)))</f>
        <v>Boiler Loop 1</v>
      </c>
      <c r="CC122" s="55" t="str" cm="1">
        <f t="array" ref="CC122">IF(INDEX(Templates_Old2!$K$2:$EM$152,ROW()-ROW(CC$20)+1, MATCH(CC$16,Templates_Old2!$K$1:GJ$1,0))="","",INDEX(Templates_Old2!$K$2:$EM$152,ROW()-ROW(CC$20)+1, MATCH(CC$16,Templates_Old2!$K$1:GJ$1,0)))</f>
        <v>Boiler Loop 1</v>
      </c>
      <c r="CD122" s="55" t="str" cm="1">
        <f t="array" ref="CD122">IF(INDEX(Templates_Old2!$K$2:$EM$152,ROW()-ROW(CD$20)+1, MATCH(CD$16,Templates_Old2!$K$1:GK$1,0))="","",INDEX(Templates_Old2!$K$2:$EM$152,ROW()-ROW(CD$20)+1, MATCH(CD$16,Templates_Old2!$K$1:GK$1,0)))</f>
        <v>Purchased HW Loop 1</v>
      </c>
      <c r="CE122" s="55" t="str" cm="1">
        <f t="array" ref="CE122">IF(INDEX(Templates_Old2!$K$2:$EM$152,ROW()-ROW(CE$20)+1, MATCH(CE$16,Templates_Old2!$K$1:GL$1,0))="","",INDEX(Templates_Old2!$K$2:$EM$152,ROW()-ROW(CE$20)+1, MATCH(CE$16,Templates_Old2!$K$1:GL$1,0)))</f>
        <v>Boiler Loop 1</v>
      </c>
      <c r="CF122" s="55"/>
      <c r="CG122" s="55"/>
      <c r="CH122" s="55"/>
      <c r="CI122" s="55"/>
      <c r="CJ122" s="55"/>
      <c r="CK122" s="55"/>
      <c r="CL122" s="55"/>
      <c r="CM122" s="55"/>
      <c r="CN122" s="55"/>
      <c r="CO122" s="55"/>
      <c r="CP122" s="55"/>
      <c r="CQ122" s="55"/>
      <c r="CR122" s="55"/>
      <c r="CS122" s="55"/>
      <c r="CT122" s="55"/>
      <c r="CU122" s="55"/>
      <c r="CV122" s="55"/>
      <c r="CW122" s="55"/>
      <c r="CX122" s="55"/>
      <c r="CY122" s="55"/>
      <c r="CZ122" s="55"/>
      <c r="DA122" s="55"/>
      <c r="DB122" s="55"/>
      <c r="DC122" s="55"/>
      <c r="DD122" s="55"/>
      <c r="DE122" s="55"/>
      <c r="DF122" s="55"/>
      <c r="DG122" s="55"/>
      <c r="DH122" s="55"/>
      <c r="DI122" s="55"/>
      <c r="DJ122" s="55"/>
      <c r="DK122" s="55"/>
      <c r="DL122" s="55"/>
      <c r="DM122" s="55"/>
      <c r="DN122" s="55"/>
      <c r="DO122" s="55"/>
      <c r="DP122" s="55"/>
      <c r="DQ122" s="55"/>
      <c r="DR122" s="55"/>
      <c r="DS122" s="55"/>
      <c r="DT122" s="55"/>
      <c r="DU122" s="55"/>
      <c r="DV122" s="55"/>
      <c r="DW122" s="55"/>
      <c r="DX122" s="55"/>
      <c r="DY122" s="55"/>
      <c r="DZ122" s="55"/>
      <c r="EA122" s="55"/>
      <c r="EB122" s="83"/>
      <c r="EC122" s="83"/>
      <c r="ED122" s="83"/>
      <c r="EE122" s="83"/>
      <c r="EF122" s="83"/>
      <c r="EG122" s="83"/>
      <c r="EH122" s="83"/>
      <c r="EI122" s="83"/>
      <c r="EJ122" s="83"/>
    </row>
    <row r="123" spans="1:140" s="24" customFormat="1">
      <c r="A123" s="41" t="s">
        <v>640</v>
      </c>
      <c r="B123" s="6" t="s">
        <v>644</v>
      </c>
      <c r="C123" s="66" t="str" cm="1">
        <f t="array" ref="C123">IF(INDEX(Templates_Old2!C$2:C$153,ROW()-ROW($20:$20)+1)="","",INDEX(Templates_Old2!C$2:C$153,ROW()-ROW($20:$20)+1))</f>
        <v/>
      </c>
      <c r="D123" s="66" t="str" cm="1">
        <f t="array" ref="D123">IF(INDEX(Templates_Old2!D$2:D$153,ROW()-ROW($20:$20)+1)="","",INDEX(Templates_Old2!D$2:D$153,ROW()-ROW($20:$20)+1))</f>
        <v/>
      </c>
      <c r="E123" s="66" t="str" cm="1">
        <f t="array" ref="E123">IF(INDEX(Templates_Old2!E$2:E$153,ROW()-ROW($20:$20)+1)="","",INDEX(Templates_Old2!E$2:E$153,ROW()-ROW($20:$20)+1))</f>
        <v>FluidLoop</v>
      </c>
      <c r="F123" s="127" t="str" cm="1">
        <f t="array" ref="F123">IF(INDEX(Templates_Old2!F$2:F$153,ROW()-ROW($20:$20)+1)="","",INDEX(Templates_Old2!F$2:F$153,ROW()-ROW($20:$20)+1))</f>
        <v>Loop 1</v>
      </c>
      <c r="G123" s="116" t="str" cm="1">
        <f t="array" ref="G123">IF(INDEX(Templates_Old2!G$2:G$153,ROW()-ROW($20:$20)+1)="","",INDEX(Templates_Old2!G$2:G$153,ROW()-ROW($20:$20)+1))</f>
        <v>ASHRAE229 1</v>
      </c>
      <c r="H123" s="68" t="str" cm="1">
        <f t="array" ref="H123">IF(INDEX(Templates_Old2!H$2:H$153,ROW()-ROW($20:$20)+1)="","",INDEX(Templates_Old2!H$2:H$153,ROW()-ROW($20:$20)+1))</f>
        <v>type</v>
      </c>
      <c r="I123" s="68" t="str" cm="1">
        <f t="array" ref="I123">IF(INDEX(Templates_Old2!I$2:I$153,ROW()-ROW($20:$20)+1)="","",INDEX(Templates_Old2!I$2:I$153,ROW()-ROW($20:$20)+1))</f>
        <v/>
      </c>
      <c r="J123" s="68" t="str" cm="1">
        <f t="array" ref="J123">IF(INDEX(Templates_Old2!J$2:J$153,ROW()-ROW($20:$20)+1)="","",INDEX(Templates_Old2!J$2:J$153,ROW()-ROW($20:$20)+1))</f>
        <v/>
      </c>
      <c r="K123" s="69" t="str" cm="1">
        <f t="array" ref="K123">IF(INDEX(Templates_Old2!K$2:K$153,ROW()-ROW($20:$20)+1)="","",INDEX(Templates_Old2!K$2:K$153,ROW()-ROW($20:$20)+1))</f>
        <v>HEATING</v>
      </c>
      <c r="L123" s="69" t="str" cm="1">
        <f t="array" ref="L123">IF(INDEX(Templates_Old2!L$2:L$153,ROW()-ROW($20:$20)+1)="","",INDEX(Templates_Old2!L$2:L$153,ROW()-ROW($20:$20)+1))</f>
        <v/>
      </c>
      <c r="M123" s="55" t="str" cm="1">
        <f t="array" ref="M123">IF(INDEX(Templates_Old2!$K$2:$EM$152,ROW()-ROW(M$20)+1, MATCH(M$16,Templates_Old2!$K$1:EM$1,0))="","",INDEX(Templates_Old2!$K$2:$EM$152,ROW()-ROW(M$20)+1, MATCH(M$16,Templates_Old2!$K$1:EM$1,0)))</f>
        <v>HEATING</v>
      </c>
      <c r="N123" s="55" t="str" cm="1">
        <f t="array" ref="N123">IF(INDEX(Templates_Old2!$K$2:$EM$152,ROW()-ROW(N$20)+1, MATCH(N$16,Templates_Old2!$K$1:EN$1,0))="","",INDEX(Templates_Old2!$K$2:$EM$152,ROW()-ROW(N$20)+1, MATCH(N$16,Templates_Old2!$K$1:EN$1,0)))</f>
        <v>HEATING</v>
      </c>
      <c r="O123" s="55" t="str" cm="1">
        <f t="array" ref="O123">IF(INDEX(Templates_Old2!$K$2:$EM$152,ROW()-ROW(O$20)+1, MATCH(O$16,Templates_Old2!$K$1:EO$1,0))="","",INDEX(Templates_Old2!$K$2:$EM$152,ROW()-ROW(O$20)+1, MATCH(O$16,Templates_Old2!$K$1:EO$1,0)))</f>
        <v>HEATING</v>
      </c>
      <c r="P123" s="55" t="str" cm="1">
        <f t="array" ref="P123">IF(INDEX(Templates_Old2!$K$2:$EM$152,ROW()-ROW(P$20)+1, MATCH(P$16,Templates_Old2!$K$1:EP$1,0))="","",INDEX(Templates_Old2!$K$2:$EM$152,ROW()-ROW(P$20)+1, MATCH(P$16,Templates_Old2!$K$1:EP$1,0)))</f>
        <v>HEATING</v>
      </c>
      <c r="Q123" s="55" t="str" cm="1">
        <f t="array" ref="Q123">IF(INDEX(Templates_Old2!$K$2:$EM$152,ROW()-ROW(Q$20)+1, MATCH(Q$16,Templates_Old2!$K$1:EQ$1,0))="","",INDEX(Templates_Old2!$K$2:$EM$152,ROW()-ROW(Q$20)+1, MATCH(Q$16,Templates_Old2!$K$1:EQ$1,0)))</f>
        <v>HEATING</v>
      </c>
      <c r="R123" s="55" t="str" cm="1">
        <f t="array" ref="R123">IF(INDEX(Templates_Old2!$K$2:$EM$152,ROW()-ROW(R$20)+1, MATCH(R$16,Templates_Old2!$K$1:ER$1,0))="","",INDEX(Templates_Old2!$K$2:$EM$152,ROW()-ROW(R$20)+1, MATCH(R$16,Templates_Old2!$K$1:ER$1,0)))</f>
        <v>HEATING</v>
      </c>
      <c r="S123" s="55" t="str" cm="1">
        <f t="array" ref="S123">IF(INDEX(Templates_Old2!$K$2:$EM$152,ROW()-ROW(S$20)+1, MATCH(S$16,Templates_Old2!$K$1:ES$1,0))="","",INDEX(Templates_Old2!$K$2:$EM$152,ROW()-ROW(S$20)+1, MATCH(S$16,Templates_Old2!$K$1:ES$1,0)))</f>
        <v>HEATING</v>
      </c>
      <c r="T123" s="55" t="str" cm="1">
        <f t="array" ref="T123">IF(INDEX(Templates_Old2!$K$2:$EM$152,ROW()-ROW(T$20)+1, MATCH(T$16,Templates_Old2!$K$1:ET$1,0))="","",INDEX(Templates_Old2!$K$2:$EM$152,ROW()-ROW(T$20)+1, MATCH(T$16,Templates_Old2!$K$1:ET$1,0)))</f>
        <v>HEATING</v>
      </c>
      <c r="U123" s="55" t="str" cm="1">
        <f t="array" ref="U123">IF(INDEX(Templates_Old2!$K$2:$EM$152,ROW()-ROW(U$20)+1, MATCH(U$16,Templates_Old2!$K$1:EU$1,0))="","",INDEX(Templates_Old2!$K$2:$EM$152,ROW()-ROW(U$20)+1, MATCH(U$16,Templates_Old2!$K$1:EU$1,0)))</f>
        <v>COOLING</v>
      </c>
      <c r="V123" s="55" t="str" cm="1">
        <f t="array" ref="V123">IF(INDEX(Templates_Old2!$K$2:$EM$152,ROW()-ROW(V$20)+1, MATCH(V$16,Templates_Old2!$K$1:EV$1,0))="","",INDEX(Templates_Old2!$K$2:$EM$152,ROW()-ROW(V$20)+1, MATCH(V$16,Templates_Old2!$K$1:EV$1,0)))</f>
        <v>COOLING</v>
      </c>
      <c r="W123" s="55" t="str" cm="1">
        <f t="array" ref="W123">IF(INDEX(Templates_Old2!$K$2:$EM$152,ROW()-ROW(W$20)+1, MATCH(W$16,Templates_Old2!$K$1:EW$1,0))="","",INDEX(Templates_Old2!$K$2:$EM$152,ROW()-ROW(W$20)+1, MATCH(W$16,Templates_Old2!$K$1:EW$1,0)))</f>
        <v>COOLING</v>
      </c>
      <c r="X123" s="55" t="str" cm="1">
        <f t="array" ref="X123">IF(INDEX(Templates_Old2!$K$2:$EM$152,ROW()-ROW(X$20)+1, MATCH(X$16,Templates_Old2!$K$1:EX$1,0))="","",INDEX(Templates_Old2!$K$2:$EM$152,ROW()-ROW(X$20)+1, MATCH(X$16,Templates_Old2!$K$1:EX$1,0)))</f>
        <v>COOLING</v>
      </c>
      <c r="Y123" s="55" t="str" cm="1">
        <f t="array" ref="Y123">IF(INDEX(Templates_Old2!$K$2:$EM$152,ROW()-ROW(Y$20)+1, MATCH(Y$16,Templates_Old2!$K$1:EY$1,0))="","",INDEX(Templates_Old2!$K$2:$EM$152,ROW()-ROW(Y$20)+1, MATCH(Y$16,Templates_Old2!$K$1:EY$1,0)))</f>
        <v>HEATING</v>
      </c>
      <c r="Z123" s="55" t="str" cm="1">
        <f t="array" ref="Z123">IF(INDEX(Templates_Old2!$K$2:$EM$152,ROW()-ROW(Z$20)+1, MATCH(Z$16,Templates_Old2!$K$1:EZ$1,0))="","",INDEX(Templates_Old2!$K$2:$EM$152,ROW()-ROW(Z$20)+1, MATCH(Z$16,Templates_Old2!$K$1:EZ$1,0)))</f>
        <v>HEATING</v>
      </c>
      <c r="AA123" s="55" t="str" cm="1">
        <f t="array" ref="AA123">IF(INDEX(Templates_Old2!$K$2:$EM$152,ROW()-ROW(AA$20)+1, MATCH(AA$16,Templates_Old2!$K$1:FA$1,0))="","",INDEX(Templates_Old2!$K$2:$EM$152,ROW()-ROW(AA$20)+1, MATCH(AA$16,Templates_Old2!$K$1:FA$1,0)))</f>
        <v>HEATING</v>
      </c>
      <c r="AB123" s="55" t="str" cm="1">
        <f t="array" ref="AB123">IF(INDEX(Templates_Old2!$K$2:$EM$152,ROW()-ROW(AB$20)+1, MATCH(AB$16,Templates_Old2!$K$1:FB$1,0))="","",INDEX(Templates_Old2!$K$2:$EM$152,ROW()-ROW(AB$20)+1, MATCH(AB$16,Templates_Old2!$K$1:FB$1,0)))</f>
        <v>HEATING</v>
      </c>
      <c r="AC123" s="55" t="str" cm="1">
        <f t="array" ref="AC123">IF(INDEX(Templates_Old2!$K$2:$EM$152,ROW()-ROW(AC$20)+1, MATCH(AC$16,Templates_Old2!$K$1:FC$1,0))="","",INDEX(Templates_Old2!$K$2:$EM$152,ROW()-ROW(AC$20)+1, MATCH(AC$16,Templates_Old2!$K$1:FC$1,0)))</f>
        <v>HEATING</v>
      </c>
      <c r="AD123" s="55" t="str" cm="1">
        <f t="array" ref="AD123">IF(INDEX(Templates_Old2!$K$2:$EM$152,ROW()-ROW(AD$20)+1, MATCH(AD$16,Templates_Old2!$K$1:FD$1,0))="","",INDEX(Templates_Old2!$K$2:$EM$152,ROW()-ROW(AD$20)+1, MATCH(AD$16,Templates_Old2!$K$1:FD$1,0)))</f>
        <v>HEATING</v>
      </c>
      <c r="AE123" s="55" t="str" cm="1">
        <f t="array" ref="AE123">IF(INDEX(Templates_Old2!$K$2:$EM$152,ROW()-ROW(AE$20)+1, MATCH(AE$16,Templates_Old2!$K$1:FE$1,0))="","",INDEX(Templates_Old2!$K$2:$EM$152,ROW()-ROW(AE$20)+1, MATCH(AE$16,Templates_Old2!$K$1:FE$1,0)))</f>
        <v>HEATING</v>
      </c>
      <c r="AF123" s="55" t="str" cm="1">
        <f t="array" ref="AF123">IF(INDEX(Templates_Old2!$K$2:$EM$152,ROW()-ROW(AF$20)+1, MATCH(AF$16,Templates_Old2!$K$1:FF$1,0))="","",INDEX(Templates_Old2!$K$2:$EM$152,ROW()-ROW(AF$20)+1, MATCH(AF$16,Templates_Old2!$K$1:FF$1,0)))</f>
        <v>HEATING</v>
      </c>
      <c r="AG123" s="55" t="str" cm="1">
        <f t="array" ref="AG123">IF(INDEX(Templates_Old2!$K$2:$EM$152,ROW()-ROW(AG$20)+1, MATCH(AG$16,Templates_Old2!$K$1:FG$1,0))="","",INDEX(Templates_Old2!$K$2:$EM$152,ROW()-ROW(AG$20)+1, MATCH(AG$16,Templates_Old2!$K$1:FG$1,0)))</f>
        <v>HEATING</v>
      </c>
      <c r="AH123" s="55" t="str" cm="1">
        <f t="array" ref="AH123">IF(INDEX(Templates_Old2!$K$2:$EM$152,ROW()-ROW(AH$20)+1, MATCH(AH$16,Templates_Old2!$K$1:FH$1,0))="","",INDEX(Templates_Old2!$K$2:$EM$152,ROW()-ROW(AH$20)+1, MATCH(AH$16,Templates_Old2!$K$1:FH$1,0)))</f>
        <v>HEATING</v>
      </c>
      <c r="AI123" s="55" t="str" cm="1">
        <f t="array" ref="AI123">IF(INDEX(Templates_Old2!$K$2:$EM$152,ROW()-ROW(AI$20)+1, MATCH(AI$16,Templates_Old2!$K$1:FI$1,0))="","",INDEX(Templates_Old2!$K$2:$EM$152,ROW()-ROW(AI$20)+1, MATCH(AI$16,Templates_Old2!$K$1:FI$1,0)))</f>
        <v>HEATING</v>
      </c>
      <c r="AJ123" s="55" t="str" cm="1">
        <f t="array" ref="AJ123">IF(INDEX(Templates_Old2!$K$2:$EM$152,ROW()-ROW(AJ$20)+1, MATCH(AJ$16,Templates_Old2!$K$1:EY$1,0))="","",INDEX(Templates_Old2!$K$2:$EM$152,ROW()-ROW(AJ$20)+1, MATCH(AJ$16,Templates_Old2!$K$1:EY$1,0)))</f>
        <v>HEATING</v>
      </c>
      <c r="AK123" s="55" t="str" cm="1">
        <f t="array" ref="AK123">IF(INDEX(Templates_Old2!$K$2:$EM$152,ROW()-ROW(AK$20)+1, MATCH(AK$16,Templates_Old2!$K$1:EZ$1,0))="","",INDEX(Templates_Old2!$K$2:$EM$152,ROW()-ROW(AK$20)+1, MATCH(AK$16,Templates_Old2!$K$1:EZ$1,0)))</f>
        <v>HEATING</v>
      </c>
      <c r="AL123" s="55" t="str" cm="1">
        <f t="array" ref="AL123">IF(INDEX(Templates_Old2!$K$2:$EM$152,ROW()-ROW(AL$20)+1, MATCH(AL$16,Templates_Old2!$K$1:FA$1,0))="","",INDEX(Templates_Old2!$K$2:$EM$152,ROW()-ROW(AL$20)+1, MATCH(AL$16,Templates_Old2!$K$1:FA$1,0)))</f>
        <v>HEATING</v>
      </c>
      <c r="AM123" s="55" t="str" cm="1">
        <f t="array" ref="AM123">IF(INDEX(Templates_Old2!$K$2:$EM$152,ROW()-ROW(AM$20)+1, MATCH(AM$16,Templates_Old2!$K$1:FB$1,0))="","",INDEX(Templates_Old2!$K$2:$EM$152,ROW()-ROW(AM$20)+1, MATCH(AM$16,Templates_Old2!$K$1:FB$1,0)))</f>
        <v>HEATING</v>
      </c>
      <c r="AN123" s="55" t="str" cm="1">
        <f t="array" ref="AN123">IF(INDEX(Templates_Old2!$K$2:$EM$152,ROW()-ROW(AN$20)+1, MATCH(AN$16,Templates_Old2!$K$1:FC$1,0))="","",INDEX(Templates_Old2!$K$2:$EM$152,ROW()-ROW(AN$20)+1, MATCH(AN$16,Templates_Old2!$K$1:FC$1,0)))</f>
        <v>HEATING</v>
      </c>
      <c r="AO123" s="55" t="str" cm="1">
        <f t="array" ref="AO123">IF(INDEX(Templates_Old2!$K$2:$EM$152,ROW()-ROW(AO$20)+1, MATCH(AO$16,Templates_Old2!$K$1:FD$1,0))="","",INDEX(Templates_Old2!$K$2:$EM$152,ROW()-ROW(AO$20)+1, MATCH(AO$16,Templates_Old2!$K$1:FD$1,0)))</f>
        <v>HEATING</v>
      </c>
      <c r="AP123" s="55" t="str" cm="1">
        <f t="array" ref="AP123">IF(INDEX(Templates_Old2!$K$2:$EM$152,ROW()-ROW(AP$20)+1, MATCH(AP$16,Templates_Old2!$K$1:FE$1,0))="","",INDEX(Templates_Old2!$K$2:$EM$152,ROW()-ROW(AP$20)+1, MATCH(AP$16,Templates_Old2!$K$1:FE$1,0)))</f>
        <v>HEATING</v>
      </c>
      <c r="AQ123" s="55" t="str" cm="1">
        <f t="array" ref="AQ123">IF(INDEX(Templates_Old2!$K$2:$EM$152,ROW()-ROW(AQ$20)+1, MATCH(AQ$16,Templates_Old2!$K$1:FF$1,0))="","",INDEX(Templates_Old2!$K$2:$EM$152,ROW()-ROW(AQ$20)+1, MATCH(AQ$16,Templates_Old2!$K$1:FF$1,0)))</f>
        <v>HEATING</v>
      </c>
      <c r="AR123" s="55" t="str" cm="1">
        <f t="array" ref="AR123">IF(INDEX(Templates_Old2!$K$2:$EM$152,ROW()-ROW(AR$20)+1, MATCH(AR$16,Templates_Old2!$K$1:FG$1,0))="","",INDEX(Templates_Old2!$K$2:$EM$152,ROW()-ROW(AR$20)+1, MATCH(AR$16,Templates_Old2!$K$1:FG$1,0)))</f>
        <v>HEATING</v>
      </c>
      <c r="AS123" s="55" t="str" cm="1">
        <f t="array" ref="AS123">IF(INDEX(Templates_Old2!$K$2:$EM$152,ROW()-ROW(AS$20)+1, MATCH(AS$16,Templates_Old2!$K$1:FH$1,0))="","",INDEX(Templates_Old2!$K$2:$EM$152,ROW()-ROW(AS$20)+1, MATCH(AS$16,Templates_Old2!$K$1:FH$1,0)))</f>
        <v>HEATING</v>
      </c>
      <c r="AT123" s="55" t="str" cm="1">
        <f t="array" ref="AT123">IF(INDEX(Templates_Old2!$K$2:$EM$152,ROW()-ROW(AT$20)+1, MATCH(AT$16,Templates_Old2!$K$1:FI$1,0))="","",INDEX(Templates_Old2!$K$2:$EM$152,ROW()-ROW(AT$20)+1, MATCH(AT$16,Templates_Old2!$K$1:FI$1,0)))</f>
        <v>HEATING</v>
      </c>
      <c r="AU123" s="55" t="str" cm="1">
        <f t="array" ref="AU123">IF(INDEX(Templates_Old2!$K$2:$EM$152,ROW()-ROW(AU$20)+1, MATCH(AU$16,Templates_Old2!$K$1:FJ$1,0))="","",INDEX(Templates_Old2!$K$2:$EM$152,ROW()-ROW(AU$20)+1, MATCH(AU$16,Templates_Old2!$K$1:FJ$1,0)))</f>
        <v>HEATING</v>
      </c>
      <c r="AV123" s="55" t="str" cm="1">
        <f t="array" ref="AV123">IF(INDEX(Templates_Old2!$K$2:$EM$152,ROW()-ROW(AV$20)+1, MATCH(AV$16,Templates_Old2!$K$1:FK$1,0))="","",INDEX(Templates_Old2!$K$2:$EM$152,ROW()-ROW(AV$20)+1, MATCH(AV$16,Templates_Old2!$K$1:FK$1,0)))</f>
        <v>HEATING</v>
      </c>
      <c r="AW123" s="55" t="str" cm="1">
        <f t="array" ref="AW123">IF(INDEX(Templates_Old2!$K$2:$EM$152,ROW()-ROW(AW$20)+1, MATCH(AW$16,Templates_Old2!$K$1:FL$1,0))="","",INDEX(Templates_Old2!$K$2:$EM$152,ROW()-ROW(AW$20)+1, MATCH(AW$16,Templates_Old2!$K$1:FL$1,0)))</f>
        <v>HEATING</v>
      </c>
      <c r="AX123" s="55" t="str" cm="1">
        <f t="array" ref="AX123">IF(INDEX(Templates_Old2!$K$2:$EM$152,ROW()-ROW(AX$20)+1, MATCH(AX$16,Templates_Old2!$K$1:FK$1,0))="","",INDEX(Templates_Old2!$K$2:$EM$152,ROW()-ROW(AX$20)+1, MATCH(AX$16,Templates_Old2!$K$1:FK$1,0)))</f>
        <v>HEATING</v>
      </c>
      <c r="AY123" s="55" t="str" cm="1">
        <f t="array" ref="AY123">IF(INDEX(Templates_Old2!$K$2:$EM$152,ROW()-ROW(AY$20)+1, MATCH(AY$16,Templates_Old2!$K$1:FL$1,0))="","",INDEX(Templates_Old2!$K$2:$EM$152,ROW()-ROW(AY$20)+1, MATCH(AY$16,Templates_Old2!$K$1:FL$1,0)))</f>
        <v>HEATING</v>
      </c>
      <c r="AZ123" s="55" t="str" cm="1">
        <f t="array" ref="AZ123">IF(INDEX(Templates_Old2!$K$2:$EM$152,ROW()-ROW(AZ$20)+1, MATCH(AZ$16,Templates_Old2!$K$1:FM$1,0))="","",INDEX(Templates_Old2!$K$2:$EM$152,ROW()-ROW(AZ$20)+1, MATCH(AZ$16,Templates_Old2!$K$1:FM$1,0)))</f>
        <v>HEATING</v>
      </c>
      <c r="BA123" s="55" t="str" cm="1">
        <f t="array" ref="BA123">IF(INDEX(Templates_Old2!$K$2:$EM$152,ROW()-ROW(BA$20)+1, MATCH(BA$16,Templates_Old2!$K$1:FN$1,0))="","",INDEX(Templates_Old2!$K$2:$EM$152,ROW()-ROW(BA$20)+1, MATCH(BA$16,Templates_Old2!$K$1:FN$1,0)))</f>
        <v>HEATING</v>
      </c>
      <c r="BB123" s="55" t="str" cm="1">
        <f t="array" ref="BB123">IF(INDEX(Templates_Old2!$K$2:$EM$152,ROW()-ROW(BB$20)+1, MATCH(BB$16,Templates_Old2!$K$1:FO$1,0))="","",INDEX(Templates_Old2!$K$2:$EM$152,ROW()-ROW(BB$20)+1, MATCH(BB$16,Templates_Old2!$K$1:FO$1,0)))</f>
        <v>HEATING</v>
      </c>
      <c r="BC123" s="55" t="str" cm="1">
        <f t="array" ref="BC123">IF(INDEX(Templates_Old2!$K$2:$EM$152,ROW()-ROW(BC$20)+1, MATCH(BC$16,Templates_Old2!$K$1:FP$1,0))="","",INDEX(Templates_Old2!$K$2:$EM$152,ROW()-ROW(BC$20)+1, MATCH(BC$16,Templates_Old2!$K$1:FP$1,0)))</f>
        <v>HEATING</v>
      </c>
      <c r="BD123" s="55" t="str" cm="1">
        <f t="array" ref="BD123">IF(INDEX(Templates_Old2!$K$2:$EM$152,ROW()-ROW(BD$20)+1, MATCH(BD$16,Templates_Old2!$K$1:FQ$1,0))="","",INDEX(Templates_Old2!$K$2:$EM$152,ROW()-ROW(BD$20)+1, MATCH(BD$16,Templates_Old2!$K$1:FQ$1,0)))</f>
        <v>HEATING</v>
      </c>
      <c r="BE123" s="55" t="str" cm="1">
        <f t="array" ref="BE123">IF(INDEX(Templates_Old2!$K$2:$EM$152,ROW()-ROW(BE$20)+1, MATCH(BE$16,Templates_Old2!$K$1:FR$1,0))="","",INDEX(Templates_Old2!$K$2:$EM$152,ROW()-ROW(BE$20)+1, MATCH(BE$16,Templates_Old2!$K$1:FR$1,0)))</f>
        <v>HEATING</v>
      </c>
      <c r="BF123" s="55" t="str" cm="1">
        <f t="array" ref="BF123">IF(INDEX(Templates_Old2!$K$2:$EM$152,ROW()-ROW(BF$20)+1, MATCH(BF$16,Templates_Old2!$K$1:FS$1,0))="","",INDEX(Templates_Old2!$K$2:$EM$152,ROW()-ROW(BF$20)+1, MATCH(BF$16,Templates_Old2!$K$1:FS$1,0)))</f>
        <v>HEATING</v>
      </c>
      <c r="BG123" s="55" t="str" cm="1">
        <f t="array" ref="BG123">IF(INDEX(Templates_Old2!$K$2:$EM$152,ROW()-ROW(BG$20)+1, MATCH(BG$16,Templates_Old2!$K$1:FT$1,0))="","",INDEX(Templates_Old2!$K$2:$EM$152,ROW()-ROW(BG$20)+1, MATCH(BG$16,Templates_Old2!$K$1:FT$1,0)))</f>
        <v>HEATING</v>
      </c>
      <c r="BH123" s="55" t="str" cm="1">
        <f t="array" ref="BH123">IF(INDEX(Templates_Old2!$K$2:$EM$152,ROW()-ROW(BH$20)+1, MATCH(BH$16,Templates_Old2!$K$1:FU$1,0))="","",INDEX(Templates_Old2!$K$2:$EM$152,ROW()-ROW(BH$20)+1, MATCH(BH$16,Templates_Old2!$K$1:FU$1,0)))</f>
        <v>COOLING</v>
      </c>
      <c r="BI123" s="55" t="str" cm="1">
        <f t="array" ref="BI123">IF(INDEX(Templates_Old2!$K$2:$EM$152,ROW()-ROW(BI$20)+1, MATCH(BI$16,Templates_Old2!$K$1:FV$1,0))="","",INDEX(Templates_Old2!$K$2:$EM$152,ROW()-ROW(BI$20)+1, MATCH(BI$16,Templates_Old2!$K$1:FV$1,0)))</f>
        <v>COOLING</v>
      </c>
      <c r="BJ123" s="55" t="str" cm="1">
        <f t="array" ref="BJ123">IF(INDEX(Templates_Old2!$K$2:$EM$152,ROW()-ROW(BJ$20)+1, MATCH(BJ$16,Templates_Old2!$K$1:FW$1,0))="","",INDEX(Templates_Old2!$K$2:$EM$152,ROW()-ROW(BJ$20)+1, MATCH(BJ$16,Templates_Old2!$K$1:FW$1,0)))</f>
        <v>HEATING</v>
      </c>
      <c r="BK123" s="55" t="str" cm="1">
        <f t="array" ref="BK123">IF(INDEX(Templates_Old2!$K$2:$EM$152,ROW()-ROW(BK$20)+1, MATCH(BK$16,Templates_Old2!$K$1:FX$1,0))="","",INDEX(Templates_Old2!$K$2:$EM$152,ROW()-ROW(BK$20)+1, MATCH(BK$16,Templates_Old2!$K$1:FX$1,0)))</f>
        <v>HEATING</v>
      </c>
      <c r="BL123" s="55" t="str" cm="1">
        <f t="array" ref="BL123">IF(INDEX(Templates_Old2!$K$2:$EM$152,ROW()-ROW(BL$20)+1, MATCH(BL$16,Templates_Old2!$K$1:FY$1,0))="","",INDEX(Templates_Old2!$K$2:$EM$152,ROW()-ROW(BL$20)+1, MATCH(BL$16,Templates_Old2!$K$1:FY$1,0)))</f>
        <v>HEATING</v>
      </c>
      <c r="BM123" s="55" t="str" cm="1">
        <f t="array" ref="BM123">IF(INDEX(Templates_Old2!$K$2:$EM$152,ROW()-ROW(BM$20)+1, MATCH(BM$16,Templates_Old2!$K$1:FZ$1,0))="","",INDEX(Templates_Old2!$K$2:$EM$152,ROW()-ROW(BM$20)+1, MATCH(BM$16,Templates_Old2!$K$1:FZ$1,0)))</f>
        <v>HEATING</v>
      </c>
      <c r="BN123" s="55" t="str" cm="1">
        <f t="array" ref="BN123">IF(INDEX(Templates_Old2!$K$2:$EM$152,ROW()-ROW(BN$20)+1, MATCH(BN$16,Templates_Old2!$K$1:GA$1,0))="","",INDEX(Templates_Old2!$K$2:$EM$152,ROW()-ROW(BN$20)+1, MATCH(BN$16,Templates_Old2!$K$1:GA$1,0)))</f>
        <v>COOLING</v>
      </c>
      <c r="BO123" s="55" t="str" cm="1">
        <f t="array" ref="BO123">IF(INDEX(Templates_Old2!$K$2:$EM$152,ROW()-ROW(BO$20)+1, MATCH(BO$16,Templates_Old2!$K$1:GB$1,0))="","",INDEX(Templates_Old2!$K$2:$EM$152,ROW()-ROW(BO$20)+1, MATCH(BO$16,Templates_Old2!$K$1:GB$1,0)))</f>
        <v>COOLING</v>
      </c>
      <c r="BP123" s="55" t="str" cm="1">
        <f t="array" ref="BP123">IF(INDEX(Templates_Old2!$K$2:$EM$152,ROW()-ROW(BP$20)+1, MATCH(BP$16,Templates_Old2!$K$1:GC$1,0))="","",INDEX(Templates_Old2!$K$2:$EM$152,ROW()-ROW(BP$20)+1, MATCH(BP$16,Templates_Old2!$K$1:GC$1,0)))</f>
        <v>HEATING</v>
      </c>
      <c r="BQ123" s="55" t="str" cm="1">
        <f t="array" ref="BQ123">IF(INDEX(Templates_Old2!$K$2:$EM$152,ROW()-ROW(BQ$20)+1, MATCH(BQ$16,Templates_Old2!$K$1:GD$1,0))="","",INDEX(Templates_Old2!$K$2:$EM$152,ROW()-ROW(BQ$20)+1, MATCH(BQ$16,Templates_Old2!$K$1:GD$1,0)))</f>
        <v>HEATING</v>
      </c>
      <c r="BR123" s="55" t="str" cm="1">
        <f t="array" ref="BR123">IF(INDEX(Templates_Old2!$K$2:$EM$152,ROW()-ROW(BR$20)+1, MATCH(BR$16,Templates_Old2!$K$1:GE$1,0))="","",INDEX(Templates_Old2!$K$2:$EM$152,ROW()-ROW(BR$20)+1, MATCH(BR$16,Templates_Old2!$K$1:GE$1,0)))</f>
        <v>HEATING</v>
      </c>
      <c r="BS123" s="55" t="str" cm="1">
        <f t="array" ref="BS123">IF(INDEX(Templates_Old2!$K$2:$EM$152,ROW()-ROW(BS$20)+1, MATCH(BS$16,Templates_Old2!$K$1:GF$1,0))="","",INDEX(Templates_Old2!$K$2:$EM$152,ROW()-ROW(BS$20)+1, MATCH(BS$16,Templates_Old2!$K$1:GF$1,0)))</f>
        <v>HEATING</v>
      </c>
      <c r="BT123" s="55" t="str" cm="1">
        <f t="array" ref="BT123">IF(INDEX(Templates_Old2!$K$2:$EM$152,ROW()-ROW(BT$20)+1, MATCH(BT$16,Templates_Old2!$K$1:GG$1,0))="","",INDEX(Templates_Old2!$K$2:$EM$152,ROW()-ROW(BT$20)+1, MATCH(BT$16,Templates_Old2!$K$1:GG$1,0)))</f>
        <v>HEATING</v>
      </c>
      <c r="BU123" s="55" t="str" cm="1">
        <f t="array" ref="BU123">IF(INDEX(Templates_Old2!$K$2:$EM$152,ROW()-ROW(BU$20)+1, MATCH(BU$16,Templates_Old2!$K$1:GH$1,0))="","",INDEX(Templates_Old2!$K$2:$EM$152,ROW()-ROW(BU$20)+1, MATCH(BU$16,Templates_Old2!$K$1:GH$1,0)))</f>
        <v>HEATING</v>
      </c>
      <c r="BV123" s="55" t="str" cm="1">
        <f t="array" ref="BV123">IF(INDEX(Templates_Old2!$K$2:$EM$152,ROW()-ROW(BV$20)+1, MATCH(BV$16,Templates_Old2!$K$1:GC$1,0))="","",INDEX(Templates_Old2!$K$2:$EM$152,ROW()-ROW(BV$20)+1, MATCH(BV$16,Templates_Old2!$K$1:GC$1,0)))</f>
        <v>HEATING</v>
      </c>
      <c r="BW123" s="55" t="str" cm="1">
        <f t="array" ref="BW123">IF(INDEX(Templates_Old2!$K$2:$EM$152,ROW()-ROW(BW$20)+1, MATCH(BW$16,Templates_Old2!$K$1:GD$1,0))="","",INDEX(Templates_Old2!$K$2:$EM$152,ROW()-ROW(BW$20)+1, MATCH(BW$16,Templates_Old2!$K$1:GD$1,0)))</f>
        <v>HEATING</v>
      </c>
      <c r="BX123" s="55" t="str" cm="1">
        <f t="array" ref="BX123">IF(INDEX(Templates_Old2!$K$2:$EM$152,ROW()-ROW(BX$20)+1, MATCH(BX$16,Templates_Old2!$K$1:GE$1,0))="","",INDEX(Templates_Old2!$K$2:$EM$152,ROW()-ROW(BX$20)+1, MATCH(BX$16,Templates_Old2!$K$1:GE$1,0)))</f>
        <v>HEATING</v>
      </c>
      <c r="BY123" s="55" t="str" cm="1">
        <f t="array" ref="BY123">IF(INDEX(Templates_Old2!$K$2:$EM$152,ROW()-ROW(BY$20)+1, MATCH(BY$16,Templates_Old2!$K$1:GF$1,0))="","",INDEX(Templates_Old2!$K$2:$EM$152,ROW()-ROW(BY$20)+1, MATCH(BY$16,Templates_Old2!$K$1:GF$1,0)))</f>
        <v>HEATING</v>
      </c>
      <c r="BZ123" s="55" t="str" cm="1">
        <f t="array" ref="BZ123">IF(INDEX(Templates_Old2!$K$2:$EM$152,ROW()-ROW(BZ$20)+1, MATCH(BZ$16,Templates_Old2!$K$1:GG$1,0))="","",INDEX(Templates_Old2!$K$2:$EM$152,ROW()-ROW(BZ$20)+1, MATCH(BZ$16,Templates_Old2!$K$1:GG$1,0)))</f>
        <v>HEATING</v>
      </c>
      <c r="CA123" s="55" t="str" cm="1">
        <f t="array" ref="CA123">IF(INDEX(Templates_Old2!$K$2:$EM$152,ROW()-ROW(CA$20)+1, MATCH(CA$16,Templates_Old2!$K$1:GH$1,0))="","",INDEX(Templates_Old2!$K$2:$EM$152,ROW()-ROW(CA$20)+1, MATCH(CA$16,Templates_Old2!$K$1:GH$1,0)))</f>
        <v>HEATING</v>
      </c>
      <c r="CB123" s="55" t="str" cm="1">
        <f t="array" ref="CB123">IF(INDEX(Templates_Old2!$K$2:$EM$152,ROW()-ROW(CB$20)+1, MATCH(CB$16,Templates_Old2!$K$1:GI$1,0))="","",INDEX(Templates_Old2!$K$2:$EM$152,ROW()-ROW(CB$20)+1, MATCH(CB$16,Templates_Old2!$K$1:GI$1,0)))</f>
        <v>HEATING</v>
      </c>
      <c r="CC123" s="55" t="str" cm="1">
        <f t="array" ref="CC123">IF(INDEX(Templates_Old2!$K$2:$EM$152,ROW()-ROW(CC$20)+1, MATCH(CC$16,Templates_Old2!$K$1:GJ$1,0))="","",INDEX(Templates_Old2!$K$2:$EM$152,ROW()-ROW(CC$20)+1, MATCH(CC$16,Templates_Old2!$K$1:GJ$1,0)))</f>
        <v>HEATING</v>
      </c>
      <c r="CD123" s="55" t="str" cm="1">
        <f t="array" ref="CD123">IF(INDEX(Templates_Old2!$K$2:$EM$152,ROW()-ROW(CD$20)+1, MATCH(CD$16,Templates_Old2!$K$1:GK$1,0))="","",INDEX(Templates_Old2!$K$2:$EM$152,ROW()-ROW(CD$20)+1, MATCH(CD$16,Templates_Old2!$K$1:GK$1,0)))</f>
        <v>HEATING</v>
      </c>
      <c r="CE123" s="55" t="str" cm="1">
        <f t="array" ref="CE123">IF(INDEX(Templates_Old2!$K$2:$EM$152,ROW()-ROW(CE$20)+1, MATCH(CE$16,Templates_Old2!$K$1:GL$1,0))="","",INDEX(Templates_Old2!$K$2:$EM$152,ROW()-ROW(CE$20)+1, MATCH(CE$16,Templates_Old2!$K$1:GL$1,0)))</f>
        <v>HEATING</v>
      </c>
      <c r="CF123" s="83"/>
      <c r="CG123" s="83"/>
      <c r="CH123" s="83"/>
      <c r="CI123" s="83"/>
      <c r="CJ123" s="83"/>
      <c r="CK123" s="83"/>
      <c r="CL123" s="83"/>
      <c r="CM123" s="83"/>
      <c r="CN123" s="83"/>
      <c r="CO123" s="83"/>
      <c r="CP123" s="83"/>
      <c r="CQ123" s="83"/>
      <c r="CR123" s="83"/>
      <c r="CS123" s="83"/>
      <c r="CT123" s="83"/>
      <c r="CU123" s="83"/>
      <c r="CV123" s="83"/>
      <c r="CW123" s="83"/>
      <c r="CX123" s="83"/>
      <c r="CY123" s="83"/>
      <c r="CZ123" s="83"/>
      <c r="DA123" s="83"/>
      <c r="DB123" s="83"/>
      <c r="DC123" s="83"/>
      <c r="DD123" s="83"/>
      <c r="DE123" s="83"/>
      <c r="DF123" s="83"/>
      <c r="DG123" s="83"/>
      <c r="DH123" s="83"/>
      <c r="DI123" s="83"/>
      <c r="DJ123" s="83"/>
      <c r="DK123" s="83"/>
      <c r="DL123" s="83"/>
      <c r="DM123" s="83"/>
      <c r="DN123" s="83"/>
      <c r="DO123" s="83"/>
      <c r="DP123" s="83"/>
      <c r="DQ123" s="83"/>
      <c r="DR123" s="83"/>
      <c r="DS123" s="83"/>
      <c r="DT123" s="83"/>
      <c r="DU123" s="83"/>
      <c r="DV123" s="83"/>
      <c r="DW123" s="83"/>
      <c r="DX123" s="83"/>
      <c r="DY123" s="83"/>
      <c r="DZ123" s="83"/>
      <c r="EA123" s="83"/>
      <c r="EB123" s="83"/>
      <c r="EC123" s="83"/>
      <c r="ED123" s="83"/>
      <c r="EE123" s="83"/>
      <c r="EF123" s="83"/>
      <c r="EG123" s="83"/>
      <c r="EH123" s="83"/>
      <c r="EI123" s="83"/>
      <c r="EJ123" s="83"/>
    </row>
    <row r="124" spans="1:140" s="24" customFormat="1">
      <c r="A124" s="41" t="s">
        <v>640</v>
      </c>
      <c r="B124" s="6" t="s">
        <v>644</v>
      </c>
      <c r="C124" s="66" t="str" cm="1">
        <f t="array" ref="C124">IF(INDEX(Templates_Old2!C$2:C$153,ROW()-ROW($20:$20)+1)="","",INDEX(Templates_Old2!C$2:C$153,ROW()-ROW($20:$20)+1))</f>
        <v>id</v>
      </c>
      <c r="D124" s="66" t="str" cm="1">
        <f t="array" ref="D124">IF(INDEX(Templates_Old2!D$2:D$153,ROW()-ROW($20:$20)+1)="","",INDEX(Templates_Old2!D$2:D$153,ROW()-ROW($20:$20)+1))</f>
        <v/>
      </c>
      <c r="E124" s="66" t="str" cm="1">
        <f t="array" ref="E124">IF(INDEX(Templates_Old2!E$2:E$153,ROW()-ROW($20:$20)+1)="","",INDEX(Templates_Old2!E$2:E$153,ROW()-ROW($20:$20)+1))</f>
        <v>FluidLoopDesignAndControl</v>
      </c>
      <c r="F124" s="127" t="str" cm="1">
        <f t="array" ref="F124">IF(INDEX(Templates_Old2!F$2:F$153,ROW()-ROW($20:$20)+1)="","",INDEX(Templates_Old2!F$2:F$153,ROW()-ROW($20:$20)+1))</f>
        <v>DAC 1</v>
      </c>
      <c r="G124" s="116" t="str" cm="1">
        <f t="array" ref="G124">IF(INDEX(Templates_Old2!G$2:G$153,ROW()-ROW($20:$20)+1)="","",INDEX(Templates_Old2!G$2:G$153,ROW()-ROW($20:$20)+1))</f>
        <v>Loop 1</v>
      </c>
      <c r="H124" s="68" t="str" cm="1">
        <f t="array" ref="H124">IF(INDEX(Templates_Old2!H$2:H$153,ROW()-ROW($20:$20)+1)="","",INDEX(Templates_Old2!H$2:H$153,ROW()-ROW($20:$20)+1))</f>
        <v>id</v>
      </c>
      <c r="I124" s="68" t="str" cm="1">
        <f t="array" ref="I124">IF(INDEX(Templates_Old2!I$2:I$153,ROW()-ROW($20:$20)+1)="","",INDEX(Templates_Old2!I$2:I$153,ROW()-ROW($20:$20)+1))</f>
        <v/>
      </c>
      <c r="J124" s="68" t="str" cm="1">
        <f t="array" ref="J124">IF(INDEX(Templates_Old2!J$2:J$153,ROW()-ROW($20:$20)+1)="","",INDEX(Templates_Old2!J$2:J$153,ROW()-ROW($20:$20)+1))</f>
        <v/>
      </c>
      <c r="K124" s="69" t="str" cm="1">
        <f t="array" ref="K124">IF(INDEX(Templates_Old2!K$2:K$153,ROW()-ROW($20:$20)+1)="","",INDEX(Templates_Old2!K$2:K$153,ROW()-ROW($20:$20)+1))</f>
        <v/>
      </c>
      <c r="L124" s="69" t="str" cm="1">
        <f t="array" ref="L124">IF(INDEX(Templates_Old2!L$2:L$153,ROW()-ROW($20:$20)+1)="","",INDEX(Templates_Old2!L$2:L$153,ROW()-ROW($20:$20)+1))</f>
        <v/>
      </c>
      <c r="M124" s="55" t="str" cm="1">
        <f t="array" ref="M124">IF(INDEX(Templates_Old2!$K$2:$EM$152,ROW()-ROW(M$20)+1, MATCH(M$16,Templates_Old2!$K$1:EM$1,0))="","",INDEX(Templates_Old2!$K$2:$EM$152,ROW()-ROW(M$20)+1, MATCH(M$16,Templates_Old2!$K$1:EM$1,0)))</f>
        <v/>
      </c>
      <c r="N124" s="55" t="str" cm="1">
        <f t="array" ref="N124">IF(INDEX(Templates_Old2!$K$2:$EM$152,ROW()-ROW(N$20)+1, MATCH(N$16,Templates_Old2!$K$1:EN$1,0))="","",INDEX(Templates_Old2!$K$2:$EM$152,ROW()-ROW(N$20)+1, MATCH(N$16,Templates_Old2!$K$1:EN$1,0)))</f>
        <v/>
      </c>
      <c r="O124" s="55" t="str" cm="1">
        <f t="array" ref="O124">IF(INDEX(Templates_Old2!$K$2:$EM$152,ROW()-ROW(O$20)+1, MATCH(O$16,Templates_Old2!$K$1:EO$1,0))="","",INDEX(Templates_Old2!$K$2:$EM$152,ROW()-ROW(O$20)+1, MATCH(O$16,Templates_Old2!$K$1:EO$1,0)))</f>
        <v/>
      </c>
      <c r="P124" s="55" t="str" cm="1">
        <f t="array" ref="P124">IF(INDEX(Templates_Old2!$K$2:$EM$152,ROW()-ROW(P$20)+1, MATCH(P$16,Templates_Old2!$K$1:EP$1,0))="","",INDEX(Templates_Old2!$K$2:$EM$152,ROW()-ROW(P$20)+1, MATCH(P$16,Templates_Old2!$K$1:EP$1,0)))</f>
        <v/>
      </c>
      <c r="Q124" s="55" t="str" cm="1">
        <f t="array" ref="Q124">IF(INDEX(Templates_Old2!$K$2:$EM$152,ROW()-ROW(Q$20)+1, MATCH(Q$16,Templates_Old2!$K$1:EQ$1,0))="","",INDEX(Templates_Old2!$K$2:$EM$152,ROW()-ROW(Q$20)+1, MATCH(Q$16,Templates_Old2!$K$1:EQ$1,0)))</f>
        <v/>
      </c>
      <c r="R124" s="55" t="str" cm="1">
        <f t="array" ref="R124">IF(INDEX(Templates_Old2!$K$2:$EM$152,ROW()-ROW(R$20)+1, MATCH(R$16,Templates_Old2!$K$1:ER$1,0))="","",INDEX(Templates_Old2!$K$2:$EM$152,ROW()-ROW(R$20)+1, MATCH(R$16,Templates_Old2!$K$1:ER$1,0)))</f>
        <v/>
      </c>
      <c r="S124" s="55" t="str" cm="1">
        <f t="array" ref="S124">IF(INDEX(Templates_Old2!$K$2:$EM$152,ROW()-ROW(S$20)+1, MATCH(S$16,Templates_Old2!$K$1:ES$1,0))="","",INDEX(Templates_Old2!$K$2:$EM$152,ROW()-ROW(S$20)+1, MATCH(S$16,Templates_Old2!$K$1:ES$1,0)))</f>
        <v/>
      </c>
      <c r="T124" s="55" t="str" cm="1">
        <f t="array" ref="T124">IF(INDEX(Templates_Old2!$K$2:$EM$152,ROW()-ROW(T$20)+1, MATCH(T$16,Templates_Old2!$K$1:ET$1,0))="","",INDEX(Templates_Old2!$K$2:$EM$152,ROW()-ROW(T$20)+1, MATCH(T$16,Templates_Old2!$K$1:ET$1,0)))</f>
        <v/>
      </c>
      <c r="U124" s="55" t="str" cm="1">
        <f t="array" ref="U124">IF(INDEX(Templates_Old2!$K$2:$EM$152,ROW()-ROW(U$20)+1, MATCH(U$16,Templates_Old2!$K$1:EU$1,0))="","",INDEX(Templates_Old2!$K$2:$EM$152,ROW()-ROW(U$20)+1, MATCH(U$16,Templates_Old2!$K$1:EU$1,0)))</f>
        <v/>
      </c>
      <c r="V124" s="55" t="str" cm="1">
        <f t="array" ref="V124">IF(INDEX(Templates_Old2!$K$2:$EM$152,ROW()-ROW(V$20)+1, MATCH(V$16,Templates_Old2!$K$1:EV$1,0))="","",INDEX(Templates_Old2!$K$2:$EM$152,ROW()-ROW(V$20)+1, MATCH(V$16,Templates_Old2!$K$1:EV$1,0)))</f>
        <v/>
      </c>
      <c r="W124" s="55" t="str" cm="1">
        <f t="array" ref="W124">IF(INDEX(Templates_Old2!$K$2:$EM$152,ROW()-ROW(W$20)+1, MATCH(W$16,Templates_Old2!$K$1:EW$1,0))="","",INDEX(Templates_Old2!$K$2:$EM$152,ROW()-ROW(W$20)+1, MATCH(W$16,Templates_Old2!$K$1:EW$1,0)))</f>
        <v/>
      </c>
      <c r="X124" s="55" t="str" cm="1">
        <f t="array" ref="X124">IF(INDEX(Templates_Old2!$K$2:$EM$152,ROW()-ROW(X$20)+1, MATCH(X$16,Templates_Old2!$K$1:EX$1,0))="","",INDEX(Templates_Old2!$K$2:$EM$152,ROW()-ROW(X$20)+1, MATCH(X$16,Templates_Old2!$K$1:EX$1,0)))</f>
        <v/>
      </c>
      <c r="Y124" s="55" t="str" cm="1">
        <f t="array" ref="Y124">IF(INDEX(Templates_Old2!$K$2:$EM$152,ROW()-ROW(Y$20)+1, MATCH(Y$16,Templates_Old2!$K$1:EY$1,0))="","",INDEX(Templates_Old2!$K$2:$EM$152,ROW()-ROW(Y$20)+1, MATCH(Y$16,Templates_Old2!$K$1:EY$1,0)))</f>
        <v/>
      </c>
      <c r="Z124" s="55" t="str" cm="1">
        <f t="array" ref="Z124">IF(INDEX(Templates_Old2!$K$2:$EM$152,ROW()-ROW(Z$20)+1, MATCH(Z$16,Templates_Old2!$K$1:EZ$1,0))="","",INDEX(Templates_Old2!$K$2:$EM$152,ROW()-ROW(Z$20)+1, MATCH(Z$16,Templates_Old2!$K$1:EZ$1,0)))</f>
        <v/>
      </c>
      <c r="AA124" s="55" t="str" cm="1">
        <f t="array" ref="AA124">IF(INDEX(Templates_Old2!$K$2:$EM$152,ROW()-ROW(AA$20)+1, MATCH(AA$16,Templates_Old2!$K$1:FA$1,0))="","",INDEX(Templates_Old2!$K$2:$EM$152,ROW()-ROW(AA$20)+1, MATCH(AA$16,Templates_Old2!$K$1:FA$1,0)))</f>
        <v/>
      </c>
      <c r="AB124" s="55" t="str" cm="1">
        <f t="array" ref="AB124">IF(INDEX(Templates_Old2!$K$2:$EM$152,ROW()-ROW(AB$20)+1, MATCH(AB$16,Templates_Old2!$K$1:FB$1,0))="","",INDEX(Templates_Old2!$K$2:$EM$152,ROW()-ROW(AB$20)+1, MATCH(AB$16,Templates_Old2!$K$1:FB$1,0)))</f>
        <v/>
      </c>
      <c r="AC124" s="55" t="str" cm="1">
        <f t="array" ref="AC124">IF(INDEX(Templates_Old2!$K$2:$EM$152,ROW()-ROW(AC$20)+1, MATCH(AC$16,Templates_Old2!$K$1:FC$1,0))="","",INDEX(Templates_Old2!$K$2:$EM$152,ROW()-ROW(AC$20)+1, MATCH(AC$16,Templates_Old2!$K$1:FC$1,0)))</f>
        <v/>
      </c>
      <c r="AD124" s="55" t="str" cm="1">
        <f t="array" ref="AD124">IF(INDEX(Templates_Old2!$K$2:$EM$152,ROW()-ROW(AD$20)+1, MATCH(AD$16,Templates_Old2!$K$1:FD$1,0))="","",INDEX(Templates_Old2!$K$2:$EM$152,ROW()-ROW(AD$20)+1, MATCH(AD$16,Templates_Old2!$K$1:FD$1,0)))</f>
        <v/>
      </c>
      <c r="AE124" s="55" t="str" cm="1">
        <f t="array" ref="AE124">IF(INDEX(Templates_Old2!$K$2:$EM$152,ROW()-ROW(AE$20)+1, MATCH(AE$16,Templates_Old2!$K$1:FE$1,0))="","",INDEX(Templates_Old2!$K$2:$EM$152,ROW()-ROW(AE$20)+1, MATCH(AE$16,Templates_Old2!$K$1:FE$1,0)))</f>
        <v/>
      </c>
      <c r="AF124" s="55" t="str" cm="1">
        <f t="array" ref="AF124">IF(INDEX(Templates_Old2!$K$2:$EM$152,ROW()-ROW(AF$20)+1, MATCH(AF$16,Templates_Old2!$K$1:FF$1,0))="","",INDEX(Templates_Old2!$K$2:$EM$152,ROW()-ROW(AF$20)+1, MATCH(AF$16,Templates_Old2!$K$1:FF$1,0)))</f>
        <v/>
      </c>
      <c r="AG124" s="55" t="str" cm="1">
        <f t="array" ref="AG124">IF(INDEX(Templates_Old2!$K$2:$EM$152,ROW()-ROW(AG$20)+1, MATCH(AG$16,Templates_Old2!$K$1:FG$1,0))="","",INDEX(Templates_Old2!$K$2:$EM$152,ROW()-ROW(AG$20)+1, MATCH(AG$16,Templates_Old2!$K$1:FG$1,0)))</f>
        <v/>
      </c>
      <c r="AH124" s="55" t="str" cm="1">
        <f t="array" ref="AH124">IF(INDEX(Templates_Old2!$K$2:$EM$152,ROW()-ROW(AH$20)+1, MATCH(AH$16,Templates_Old2!$K$1:FH$1,0))="","",INDEX(Templates_Old2!$K$2:$EM$152,ROW()-ROW(AH$20)+1, MATCH(AH$16,Templates_Old2!$K$1:FH$1,0)))</f>
        <v/>
      </c>
      <c r="AI124" s="55" t="str" cm="1">
        <f t="array" ref="AI124">IF(INDEX(Templates_Old2!$K$2:$EM$152,ROW()-ROW(AI$20)+1, MATCH(AI$16,Templates_Old2!$K$1:FI$1,0))="","",INDEX(Templates_Old2!$K$2:$EM$152,ROW()-ROW(AI$20)+1, MATCH(AI$16,Templates_Old2!$K$1:FI$1,0)))</f>
        <v/>
      </c>
      <c r="AJ124" s="55" t="str" cm="1">
        <f t="array" ref="AJ124">IF(INDEX(Templates_Old2!$K$2:$EM$152,ROW()-ROW(AJ$20)+1, MATCH(AJ$16,Templates_Old2!$K$1:EY$1,0))="","",INDEX(Templates_Old2!$K$2:$EM$152,ROW()-ROW(AJ$20)+1, MATCH(AJ$16,Templates_Old2!$K$1:EY$1,0)))</f>
        <v/>
      </c>
      <c r="AK124" s="55" t="str" cm="1">
        <f t="array" ref="AK124">IF(INDEX(Templates_Old2!$K$2:$EM$152,ROW()-ROW(AK$20)+1, MATCH(AK$16,Templates_Old2!$K$1:EZ$1,0))="","",INDEX(Templates_Old2!$K$2:$EM$152,ROW()-ROW(AK$20)+1, MATCH(AK$16,Templates_Old2!$K$1:EZ$1,0)))</f>
        <v/>
      </c>
      <c r="AL124" s="55" t="str" cm="1">
        <f t="array" ref="AL124">IF(INDEX(Templates_Old2!$K$2:$EM$152,ROW()-ROW(AL$20)+1, MATCH(AL$16,Templates_Old2!$K$1:FA$1,0))="","",INDEX(Templates_Old2!$K$2:$EM$152,ROW()-ROW(AL$20)+1, MATCH(AL$16,Templates_Old2!$K$1:FA$1,0)))</f>
        <v/>
      </c>
      <c r="AM124" s="55" t="str" cm="1">
        <f t="array" ref="AM124">IF(INDEX(Templates_Old2!$K$2:$EM$152,ROW()-ROW(AM$20)+1, MATCH(AM$16,Templates_Old2!$K$1:FB$1,0))="","",INDEX(Templates_Old2!$K$2:$EM$152,ROW()-ROW(AM$20)+1, MATCH(AM$16,Templates_Old2!$K$1:FB$1,0)))</f>
        <v/>
      </c>
      <c r="AN124" s="55" t="str" cm="1">
        <f t="array" ref="AN124">IF(INDEX(Templates_Old2!$K$2:$EM$152,ROW()-ROW(AN$20)+1, MATCH(AN$16,Templates_Old2!$K$1:FC$1,0))="","",INDEX(Templates_Old2!$K$2:$EM$152,ROW()-ROW(AN$20)+1, MATCH(AN$16,Templates_Old2!$K$1:FC$1,0)))</f>
        <v/>
      </c>
      <c r="AO124" s="55" t="str" cm="1">
        <f t="array" ref="AO124">IF(INDEX(Templates_Old2!$K$2:$EM$152,ROW()-ROW(AO$20)+1, MATCH(AO$16,Templates_Old2!$K$1:FD$1,0))="","",INDEX(Templates_Old2!$K$2:$EM$152,ROW()-ROW(AO$20)+1, MATCH(AO$16,Templates_Old2!$K$1:FD$1,0)))</f>
        <v/>
      </c>
      <c r="AP124" s="55" t="str" cm="1">
        <f t="array" ref="AP124">IF(INDEX(Templates_Old2!$K$2:$EM$152,ROW()-ROW(AP$20)+1, MATCH(AP$16,Templates_Old2!$K$1:FE$1,0))="","",INDEX(Templates_Old2!$K$2:$EM$152,ROW()-ROW(AP$20)+1, MATCH(AP$16,Templates_Old2!$K$1:FE$1,0)))</f>
        <v/>
      </c>
      <c r="AQ124" s="55" t="str" cm="1">
        <f t="array" ref="AQ124">IF(INDEX(Templates_Old2!$K$2:$EM$152,ROW()-ROW(AQ$20)+1, MATCH(AQ$16,Templates_Old2!$K$1:FF$1,0))="","",INDEX(Templates_Old2!$K$2:$EM$152,ROW()-ROW(AQ$20)+1, MATCH(AQ$16,Templates_Old2!$K$1:FF$1,0)))</f>
        <v/>
      </c>
      <c r="AR124" s="55" t="str" cm="1">
        <f t="array" ref="AR124">IF(INDEX(Templates_Old2!$K$2:$EM$152,ROW()-ROW(AR$20)+1, MATCH(AR$16,Templates_Old2!$K$1:FG$1,0))="","",INDEX(Templates_Old2!$K$2:$EM$152,ROW()-ROW(AR$20)+1, MATCH(AR$16,Templates_Old2!$K$1:FG$1,0)))</f>
        <v/>
      </c>
      <c r="AS124" s="55" t="str" cm="1">
        <f t="array" ref="AS124">IF(INDEX(Templates_Old2!$K$2:$EM$152,ROW()-ROW(AS$20)+1, MATCH(AS$16,Templates_Old2!$K$1:FH$1,0))="","",INDEX(Templates_Old2!$K$2:$EM$152,ROW()-ROW(AS$20)+1, MATCH(AS$16,Templates_Old2!$K$1:FH$1,0)))</f>
        <v/>
      </c>
      <c r="AT124" s="55" t="str" cm="1">
        <f t="array" ref="AT124">IF(INDEX(Templates_Old2!$K$2:$EM$152,ROW()-ROW(AT$20)+1, MATCH(AT$16,Templates_Old2!$K$1:FI$1,0))="","",INDEX(Templates_Old2!$K$2:$EM$152,ROW()-ROW(AT$20)+1, MATCH(AT$16,Templates_Old2!$K$1:FI$1,0)))</f>
        <v/>
      </c>
      <c r="AU124" s="55" t="str" cm="1">
        <f t="array" ref="AU124">IF(INDEX(Templates_Old2!$K$2:$EM$152,ROW()-ROW(AU$20)+1, MATCH(AU$16,Templates_Old2!$K$1:FJ$1,0))="","",INDEX(Templates_Old2!$K$2:$EM$152,ROW()-ROW(AU$20)+1, MATCH(AU$16,Templates_Old2!$K$1:FJ$1,0)))</f>
        <v/>
      </c>
      <c r="AV124" s="55" t="str" cm="1">
        <f t="array" ref="AV124">IF(INDEX(Templates_Old2!$K$2:$EM$152,ROW()-ROW(AV$20)+1, MATCH(AV$16,Templates_Old2!$K$1:FK$1,0))="","",INDEX(Templates_Old2!$K$2:$EM$152,ROW()-ROW(AV$20)+1, MATCH(AV$16,Templates_Old2!$K$1:FK$1,0)))</f>
        <v/>
      </c>
      <c r="AW124" s="55" t="str" cm="1">
        <f t="array" ref="AW124">IF(INDEX(Templates_Old2!$K$2:$EM$152,ROW()-ROW(AW$20)+1, MATCH(AW$16,Templates_Old2!$K$1:FL$1,0))="","",INDEX(Templates_Old2!$K$2:$EM$152,ROW()-ROW(AW$20)+1, MATCH(AW$16,Templates_Old2!$K$1:FL$1,0)))</f>
        <v/>
      </c>
      <c r="AX124" s="55" t="str" cm="1">
        <f t="array" ref="AX124">IF(INDEX(Templates_Old2!$K$2:$EM$152,ROW()-ROW(AX$20)+1, MATCH(AX$16,Templates_Old2!$K$1:FK$1,0))="","",INDEX(Templates_Old2!$K$2:$EM$152,ROW()-ROW(AX$20)+1, MATCH(AX$16,Templates_Old2!$K$1:FK$1,0)))</f>
        <v/>
      </c>
      <c r="AY124" s="55" t="str" cm="1">
        <f t="array" ref="AY124">IF(INDEX(Templates_Old2!$K$2:$EM$152,ROW()-ROW(AY$20)+1, MATCH(AY$16,Templates_Old2!$K$1:FL$1,0))="","",INDEX(Templates_Old2!$K$2:$EM$152,ROW()-ROW(AY$20)+1, MATCH(AY$16,Templates_Old2!$K$1:FL$1,0)))</f>
        <v/>
      </c>
      <c r="AZ124" s="55" t="str" cm="1">
        <f t="array" ref="AZ124">IF(INDEX(Templates_Old2!$K$2:$EM$152,ROW()-ROW(AZ$20)+1, MATCH(AZ$16,Templates_Old2!$K$1:FM$1,0))="","",INDEX(Templates_Old2!$K$2:$EM$152,ROW()-ROW(AZ$20)+1, MATCH(AZ$16,Templates_Old2!$K$1:FM$1,0)))</f>
        <v/>
      </c>
      <c r="BA124" s="55" t="str" cm="1">
        <f t="array" ref="BA124">IF(INDEX(Templates_Old2!$K$2:$EM$152,ROW()-ROW(BA$20)+1, MATCH(BA$16,Templates_Old2!$K$1:FN$1,0))="","",INDEX(Templates_Old2!$K$2:$EM$152,ROW()-ROW(BA$20)+1, MATCH(BA$16,Templates_Old2!$K$1:FN$1,0)))</f>
        <v/>
      </c>
      <c r="BB124" s="55" t="str" cm="1">
        <f t="array" ref="BB124">IF(INDEX(Templates_Old2!$K$2:$EM$152,ROW()-ROW(BB$20)+1, MATCH(BB$16,Templates_Old2!$K$1:FO$1,0))="","",INDEX(Templates_Old2!$K$2:$EM$152,ROW()-ROW(BB$20)+1, MATCH(BB$16,Templates_Old2!$K$1:FO$1,0)))</f>
        <v/>
      </c>
      <c r="BC124" s="55" t="str" cm="1">
        <f t="array" ref="BC124">IF(INDEX(Templates_Old2!$K$2:$EM$152,ROW()-ROW(BC$20)+1, MATCH(BC$16,Templates_Old2!$K$1:FP$1,0))="","",INDEX(Templates_Old2!$K$2:$EM$152,ROW()-ROW(BC$20)+1, MATCH(BC$16,Templates_Old2!$K$1:FP$1,0)))</f>
        <v/>
      </c>
      <c r="BD124" s="55" t="str" cm="1">
        <f t="array" ref="BD124">IF(INDEX(Templates_Old2!$K$2:$EM$152,ROW()-ROW(BD$20)+1, MATCH(BD$16,Templates_Old2!$K$1:FQ$1,0))="","",INDEX(Templates_Old2!$K$2:$EM$152,ROW()-ROW(BD$20)+1, MATCH(BD$16,Templates_Old2!$K$1:FQ$1,0)))</f>
        <v/>
      </c>
      <c r="BE124" s="55" t="str" cm="1">
        <f t="array" ref="BE124">IF(INDEX(Templates_Old2!$K$2:$EM$152,ROW()-ROW(BE$20)+1, MATCH(BE$16,Templates_Old2!$K$1:FR$1,0))="","",INDEX(Templates_Old2!$K$2:$EM$152,ROW()-ROW(BE$20)+1, MATCH(BE$16,Templates_Old2!$K$1:FR$1,0)))</f>
        <v/>
      </c>
      <c r="BF124" s="55" t="str" cm="1">
        <f t="array" ref="BF124">IF(INDEX(Templates_Old2!$K$2:$EM$152,ROW()-ROW(BF$20)+1, MATCH(BF$16,Templates_Old2!$K$1:FS$1,0))="","",INDEX(Templates_Old2!$K$2:$EM$152,ROW()-ROW(BF$20)+1, MATCH(BF$16,Templates_Old2!$K$1:FS$1,0)))</f>
        <v/>
      </c>
      <c r="BG124" s="55" t="str" cm="1">
        <f t="array" ref="BG124">IF(INDEX(Templates_Old2!$K$2:$EM$152,ROW()-ROW(BG$20)+1, MATCH(BG$16,Templates_Old2!$K$1:FT$1,0))="","",INDEX(Templates_Old2!$K$2:$EM$152,ROW()-ROW(BG$20)+1, MATCH(BG$16,Templates_Old2!$K$1:FT$1,0)))</f>
        <v/>
      </c>
      <c r="BH124" s="55" t="str" cm="1">
        <f t="array" ref="BH124">IF(INDEX(Templates_Old2!$K$2:$EM$152,ROW()-ROW(BH$20)+1, MATCH(BH$16,Templates_Old2!$K$1:FU$1,0))="","",INDEX(Templates_Old2!$K$2:$EM$152,ROW()-ROW(BH$20)+1, MATCH(BH$16,Templates_Old2!$K$1:FU$1,0)))</f>
        <v/>
      </c>
      <c r="BI124" s="55" t="str" cm="1">
        <f t="array" ref="BI124">IF(INDEX(Templates_Old2!$K$2:$EM$152,ROW()-ROW(BI$20)+1, MATCH(BI$16,Templates_Old2!$K$1:FV$1,0))="","",INDEX(Templates_Old2!$K$2:$EM$152,ROW()-ROW(BI$20)+1, MATCH(BI$16,Templates_Old2!$K$1:FV$1,0)))</f>
        <v/>
      </c>
      <c r="BJ124" s="55" t="str" cm="1">
        <f t="array" ref="BJ124">IF(INDEX(Templates_Old2!$K$2:$EM$152,ROW()-ROW(BJ$20)+1, MATCH(BJ$16,Templates_Old2!$K$1:FW$1,0))="","",INDEX(Templates_Old2!$K$2:$EM$152,ROW()-ROW(BJ$20)+1, MATCH(BJ$16,Templates_Old2!$K$1:FW$1,0)))</f>
        <v/>
      </c>
      <c r="BK124" s="55" t="str" cm="1">
        <f t="array" ref="BK124">IF(INDEX(Templates_Old2!$K$2:$EM$152,ROW()-ROW(BK$20)+1, MATCH(BK$16,Templates_Old2!$K$1:FX$1,0))="","",INDEX(Templates_Old2!$K$2:$EM$152,ROW()-ROW(BK$20)+1, MATCH(BK$16,Templates_Old2!$K$1:FX$1,0)))</f>
        <v/>
      </c>
      <c r="BL124" s="55" t="str" cm="1">
        <f t="array" ref="BL124">IF(INDEX(Templates_Old2!$K$2:$EM$152,ROW()-ROW(BL$20)+1, MATCH(BL$16,Templates_Old2!$K$1:FY$1,0))="","",INDEX(Templates_Old2!$K$2:$EM$152,ROW()-ROW(BL$20)+1, MATCH(BL$16,Templates_Old2!$K$1:FY$1,0)))</f>
        <v/>
      </c>
      <c r="BM124" s="55" t="str" cm="1">
        <f t="array" ref="BM124">IF(INDEX(Templates_Old2!$K$2:$EM$152,ROW()-ROW(BM$20)+1, MATCH(BM$16,Templates_Old2!$K$1:FZ$1,0))="","",INDEX(Templates_Old2!$K$2:$EM$152,ROW()-ROW(BM$20)+1, MATCH(BM$16,Templates_Old2!$K$1:FZ$1,0)))</f>
        <v/>
      </c>
      <c r="BN124" s="55" t="str" cm="1">
        <f t="array" ref="BN124">IF(INDEX(Templates_Old2!$K$2:$EM$152,ROW()-ROW(BN$20)+1, MATCH(BN$16,Templates_Old2!$K$1:GA$1,0))="","",INDEX(Templates_Old2!$K$2:$EM$152,ROW()-ROW(BN$20)+1, MATCH(BN$16,Templates_Old2!$K$1:GA$1,0)))</f>
        <v/>
      </c>
      <c r="BO124" s="55" t="str" cm="1">
        <f t="array" ref="BO124">IF(INDEX(Templates_Old2!$K$2:$EM$152,ROW()-ROW(BO$20)+1, MATCH(BO$16,Templates_Old2!$K$1:GB$1,0))="","",INDEX(Templates_Old2!$K$2:$EM$152,ROW()-ROW(BO$20)+1, MATCH(BO$16,Templates_Old2!$K$1:GB$1,0)))</f>
        <v/>
      </c>
      <c r="BP124" s="55" t="str" cm="1">
        <f t="array" ref="BP124">IF(INDEX(Templates_Old2!$K$2:$EM$152,ROW()-ROW(BP$20)+1, MATCH(BP$16,Templates_Old2!$K$1:GC$1,0))="","",INDEX(Templates_Old2!$K$2:$EM$152,ROW()-ROW(BP$20)+1, MATCH(BP$16,Templates_Old2!$K$1:GC$1,0)))</f>
        <v/>
      </c>
      <c r="BQ124" s="55" t="str" cm="1">
        <f t="array" ref="BQ124">IF(INDEX(Templates_Old2!$K$2:$EM$152,ROW()-ROW(BQ$20)+1, MATCH(BQ$16,Templates_Old2!$K$1:GD$1,0))="","",INDEX(Templates_Old2!$K$2:$EM$152,ROW()-ROW(BQ$20)+1, MATCH(BQ$16,Templates_Old2!$K$1:GD$1,0)))</f>
        <v/>
      </c>
      <c r="BR124" s="55" t="str" cm="1">
        <f t="array" ref="BR124">IF(INDEX(Templates_Old2!$K$2:$EM$152,ROW()-ROW(BR$20)+1, MATCH(BR$16,Templates_Old2!$K$1:GE$1,0))="","",INDEX(Templates_Old2!$K$2:$EM$152,ROW()-ROW(BR$20)+1, MATCH(BR$16,Templates_Old2!$K$1:GE$1,0)))</f>
        <v/>
      </c>
      <c r="BS124" s="55" t="str" cm="1">
        <f t="array" ref="BS124">IF(INDEX(Templates_Old2!$K$2:$EM$152,ROW()-ROW(BS$20)+1, MATCH(BS$16,Templates_Old2!$K$1:GF$1,0))="","",INDEX(Templates_Old2!$K$2:$EM$152,ROW()-ROW(BS$20)+1, MATCH(BS$16,Templates_Old2!$K$1:GF$1,0)))</f>
        <v/>
      </c>
      <c r="BT124" s="55" t="str" cm="1">
        <f t="array" ref="BT124">IF(INDEX(Templates_Old2!$K$2:$EM$152,ROW()-ROW(BT$20)+1, MATCH(BT$16,Templates_Old2!$K$1:GG$1,0))="","",INDEX(Templates_Old2!$K$2:$EM$152,ROW()-ROW(BT$20)+1, MATCH(BT$16,Templates_Old2!$K$1:GG$1,0)))</f>
        <v/>
      </c>
      <c r="BU124" s="55" t="str" cm="1">
        <f t="array" ref="BU124">IF(INDEX(Templates_Old2!$K$2:$EM$152,ROW()-ROW(BU$20)+1, MATCH(BU$16,Templates_Old2!$K$1:GH$1,0))="","",INDEX(Templates_Old2!$K$2:$EM$152,ROW()-ROW(BU$20)+1, MATCH(BU$16,Templates_Old2!$K$1:GH$1,0)))</f>
        <v/>
      </c>
      <c r="BV124" s="55" t="str" cm="1">
        <f t="array" ref="BV124">IF(INDEX(Templates_Old2!$K$2:$EM$152,ROW()-ROW(BV$20)+1, MATCH(BV$16,Templates_Old2!$K$1:GC$1,0))="","",INDEX(Templates_Old2!$K$2:$EM$152,ROW()-ROW(BV$20)+1, MATCH(BV$16,Templates_Old2!$K$1:GC$1,0)))</f>
        <v/>
      </c>
      <c r="BW124" s="55" t="str" cm="1">
        <f t="array" ref="BW124">IF(INDEX(Templates_Old2!$K$2:$EM$152,ROW()-ROW(BW$20)+1, MATCH(BW$16,Templates_Old2!$K$1:GD$1,0))="","",INDEX(Templates_Old2!$K$2:$EM$152,ROW()-ROW(BW$20)+1, MATCH(BW$16,Templates_Old2!$K$1:GD$1,0)))</f>
        <v/>
      </c>
      <c r="BX124" s="55" t="str" cm="1">
        <f t="array" ref="BX124">IF(INDEX(Templates_Old2!$K$2:$EM$152,ROW()-ROW(BX$20)+1, MATCH(BX$16,Templates_Old2!$K$1:GE$1,0))="","",INDEX(Templates_Old2!$K$2:$EM$152,ROW()-ROW(BX$20)+1, MATCH(BX$16,Templates_Old2!$K$1:GE$1,0)))</f>
        <v/>
      </c>
      <c r="BY124" s="55" t="str" cm="1">
        <f t="array" ref="BY124">IF(INDEX(Templates_Old2!$K$2:$EM$152,ROW()-ROW(BY$20)+1, MATCH(BY$16,Templates_Old2!$K$1:GF$1,0))="","",INDEX(Templates_Old2!$K$2:$EM$152,ROW()-ROW(BY$20)+1, MATCH(BY$16,Templates_Old2!$K$1:GF$1,0)))</f>
        <v/>
      </c>
      <c r="BZ124" s="55" t="str" cm="1">
        <f t="array" ref="BZ124">IF(INDEX(Templates_Old2!$K$2:$EM$152,ROW()-ROW(BZ$20)+1, MATCH(BZ$16,Templates_Old2!$K$1:GG$1,0))="","",INDEX(Templates_Old2!$K$2:$EM$152,ROW()-ROW(BZ$20)+1, MATCH(BZ$16,Templates_Old2!$K$1:GG$1,0)))</f>
        <v/>
      </c>
      <c r="CA124" s="55" t="str" cm="1">
        <f t="array" ref="CA124">IF(INDEX(Templates_Old2!$K$2:$EM$152,ROW()-ROW(CA$20)+1, MATCH(CA$16,Templates_Old2!$K$1:GH$1,0))="","",INDEX(Templates_Old2!$K$2:$EM$152,ROW()-ROW(CA$20)+1, MATCH(CA$16,Templates_Old2!$K$1:GH$1,0)))</f>
        <v/>
      </c>
      <c r="CB124" s="55" t="str" cm="1">
        <f t="array" ref="CB124">IF(INDEX(Templates_Old2!$K$2:$EM$152,ROW()-ROW(CB$20)+1, MATCH(CB$16,Templates_Old2!$K$1:GI$1,0))="","",INDEX(Templates_Old2!$K$2:$EM$152,ROW()-ROW(CB$20)+1, MATCH(CB$16,Templates_Old2!$K$1:GI$1,0)))</f>
        <v/>
      </c>
      <c r="CC124" s="55" t="str" cm="1">
        <f t="array" ref="CC124">IF(INDEX(Templates_Old2!$K$2:$EM$152,ROW()-ROW(CC$20)+1, MATCH(CC$16,Templates_Old2!$K$1:GJ$1,0))="","",INDEX(Templates_Old2!$K$2:$EM$152,ROW()-ROW(CC$20)+1, MATCH(CC$16,Templates_Old2!$K$1:GJ$1,0)))</f>
        <v/>
      </c>
      <c r="CD124" s="55" t="str" cm="1">
        <f t="array" ref="CD124">IF(INDEX(Templates_Old2!$K$2:$EM$152,ROW()-ROW(CD$20)+1, MATCH(CD$16,Templates_Old2!$K$1:GK$1,0))="","",INDEX(Templates_Old2!$K$2:$EM$152,ROW()-ROW(CD$20)+1, MATCH(CD$16,Templates_Old2!$K$1:GK$1,0)))</f>
        <v/>
      </c>
      <c r="CE124" s="55" t="str" cm="1">
        <f t="array" ref="CE124">IF(INDEX(Templates_Old2!$K$2:$EM$152,ROW()-ROW(CE$20)+1, MATCH(CE$16,Templates_Old2!$K$1:GL$1,0))="","",INDEX(Templates_Old2!$K$2:$EM$152,ROW()-ROW(CE$20)+1, MATCH(CE$16,Templates_Old2!$K$1:GL$1,0)))</f>
        <v/>
      </c>
      <c r="CF124" s="83"/>
      <c r="CG124" s="83"/>
      <c r="CH124" s="83"/>
      <c r="CI124" s="83"/>
      <c r="CJ124" s="83"/>
      <c r="CK124" s="83"/>
      <c r="CL124" s="83"/>
      <c r="CM124" s="83"/>
      <c r="CN124" s="83"/>
      <c r="CO124" s="83"/>
      <c r="CP124" s="83"/>
      <c r="CQ124" s="83"/>
      <c r="CR124" s="83"/>
      <c r="CS124" s="83"/>
      <c r="CT124" s="83"/>
      <c r="CU124" s="83"/>
      <c r="CV124" s="83"/>
      <c r="CW124" s="83"/>
      <c r="CX124" s="83"/>
      <c r="CY124" s="83"/>
      <c r="CZ124" s="83"/>
      <c r="DA124" s="83"/>
      <c r="DB124" s="83"/>
      <c r="DC124" s="83"/>
      <c r="DD124" s="83"/>
      <c r="DE124" s="83"/>
      <c r="DF124" s="83"/>
      <c r="DG124" s="83"/>
      <c r="DH124" s="83"/>
      <c r="DI124" s="83"/>
      <c r="DJ124" s="83"/>
      <c r="DK124" s="83"/>
      <c r="DL124" s="83"/>
      <c r="DM124" s="83"/>
      <c r="DN124" s="83"/>
      <c r="DO124" s="83"/>
      <c r="DP124" s="83"/>
      <c r="DQ124" s="83"/>
      <c r="DR124" s="83"/>
      <c r="DS124" s="83"/>
      <c r="DT124" s="83"/>
      <c r="DU124" s="83"/>
      <c r="DV124" s="83"/>
      <c r="DW124" s="83"/>
      <c r="DX124" s="83"/>
      <c r="DY124" s="83"/>
      <c r="DZ124" s="83"/>
      <c r="EA124" s="83"/>
      <c r="EB124" s="83"/>
      <c r="EC124" s="83"/>
      <c r="ED124" s="83"/>
      <c r="EE124" s="83"/>
      <c r="EF124" s="83"/>
      <c r="EG124" s="83"/>
      <c r="EH124" s="83"/>
      <c r="EI124" s="83"/>
      <c r="EJ124" s="83"/>
    </row>
    <row r="125" spans="1:140" s="24" customFormat="1">
      <c r="A125" s="41" t="s">
        <v>640</v>
      </c>
      <c r="B125" s="6" t="s">
        <v>644</v>
      </c>
      <c r="C125" s="66" t="str" cm="1">
        <f t="array" ref="C125">IF(INDEX(Templates_Old2!C$2:C$153,ROW()-ROW($20:$20)+1)="","",INDEX(Templates_Old2!C$2:C$153,ROW()-ROW($20:$20)+1))</f>
        <v>design_supply_temperature</v>
      </c>
      <c r="D125" s="66" t="str" cm="1">
        <f t="array" ref="D125">IF(INDEX(Templates_Old2!D$2:D$153,ROW()-ROW($20:$20)+1)="","",INDEX(Templates_Old2!D$2:D$153,ROW()-ROW($20:$20)+1))</f>
        <v/>
      </c>
      <c r="E125" s="66" t="str" cm="1">
        <f t="array" ref="E125">IF(INDEX(Templates_Old2!E$2:E$153,ROW()-ROW($20:$20)+1)="","",INDEX(Templates_Old2!E$2:E$153,ROW()-ROW($20:$20)+1))</f>
        <v>FluidLoopDesignAndControl</v>
      </c>
      <c r="F125" s="127" t="str" cm="1">
        <f t="array" ref="F125">IF(INDEX(Templates_Old2!F$2:F$153,ROW()-ROW($20:$20)+1)="","",INDEX(Templates_Old2!F$2:F$153,ROW()-ROW($20:$20)+1))</f>
        <v>DAC 1</v>
      </c>
      <c r="G125" s="116" t="str" cm="1">
        <f t="array" ref="G125">IF(INDEX(Templates_Old2!G$2:G$153,ROW()-ROW($20:$20)+1)="","",INDEX(Templates_Old2!G$2:G$153,ROW()-ROW($20:$20)+1))</f>
        <v>Loop 1</v>
      </c>
      <c r="H125" s="68" t="str" cm="1">
        <f t="array" ref="H125">IF(INDEX(Templates_Old2!H$2:H$153,ROW()-ROW($20:$20)+1)="","",INDEX(Templates_Old2!H$2:H$153,ROW()-ROW($20:$20)+1))</f>
        <v>design_supply_temperature</v>
      </c>
      <c r="I125" s="68" t="str" cm="1">
        <f t="array" ref="I125">IF(INDEX(Templates_Old2!I$2:I$153,ROW()-ROW($20:$20)+1)="","",INDEX(Templates_Old2!I$2:I$153,ROW()-ROW($20:$20)+1))</f>
        <v>temperature</v>
      </c>
      <c r="J125" s="68" t="str" cm="1">
        <f t="array" ref="J125">IF(INDEX(Templates_Old2!J$2:J$153,ROW()-ROW($20:$20)+1)="","",INDEX(Templates_Old2!J$2:J$153,ROW()-ROW($20:$20)+1))</f>
        <v>F</v>
      </c>
      <c r="K125" s="69" t="str" cm="1">
        <f t="array" ref="K125">IF(INDEX(Templates_Old2!K$2:K$153,ROW()-ROW($20:$20)+1)="","",INDEX(Templates_Old2!K$2:K$153,ROW()-ROW($20:$20)+1))</f>
        <v/>
      </c>
      <c r="L125" s="69" t="str" cm="1">
        <f t="array" ref="L125">IF(INDEX(Templates_Old2!L$2:L$153,ROW()-ROW($20:$20)+1)="","",INDEX(Templates_Old2!L$2:L$153,ROW()-ROW($20:$20)+1))</f>
        <v/>
      </c>
      <c r="M125" s="55" t="str" cm="1">
        <f t="array" ref="M125">IF(INDEX(Templates_Old2!$K$2:$EM$152,ROW()-ROW(M$20)+1, MATCH(M$16,Templates_Old2!$K$1:EM$1,0))="","",INDEX(Templates_Old2!$K$2:$EM$152,ROW()-ROW(M$20)+1, MATCH(M$16,Templates_Old2!$K$1:EM$1,0)))</f>
        <v/>
      </c>
      <c r="N125" s="55" t="str" cm="1">
        <f t="array" ref="N125">IF(INDEX(Templates_Old2!$K$2:$EM$152,ROW()-ROW(N$20)+1, MATCH(N$16,Templates_Old2!$K$1:EN$1,0))="","",INDEX(Templates_Old2!$K$2:$EM$152,ROW()-ROW(N$20)+1, MATCH(N$16,Templates_Old2!$K$1:EN$1,0)))</f>
        <v/>
      </c>
      <c r="O125" s="55" t="str" cm="1">
        <f t="array" ref="O125">IF(INDEX(Templates_Old2!$K$2:$EM$152,ROW()-ROW(O$20)+1, MATCH(O$16,Templates_Old2!$K$1:EO$1,0))="","",INDEX(Templates_Old2!$K$2:$EM$152,ROW()-ROW(O$20)+1, MATCH(O$16,Templates_Old2!$K$1:EO$1,0)))</f>
        <v/>
      </c>
      <c r="P125" s="55" t="str" cm="1">
        <f t="array" ref="P125">IF(INDEX(Templates_Old2!$K$2:$EM$152,ROW()-ROW(P$20)+1, MATCH(P$16,Templates_Old2!$K$1:EP$1,0))="","",INDEX(Templates_Old2!$K$2:$EM$152,ROW()-ROW(P$20)+1, MATCH(P$16,Templates_Old2!$K$1:EP$1,0)))</f>
        <v/>
      </c>
      <c r="Q125" s="55" t="str" cm="1">
        <f t="array" ref="Q125">IF(INDEX(Templates_Old2!$K$2:$EM$152,ROW()-ROW(Q$20)+1, MATCH(Q$16,Templates_Old2!$K$1:EQ$1,0))="","",INDEX(Templates_Old2!$K$2:$EM$152,ROW()-ROW(Q$20)+1, MATCH(Q$16,Templates_Old2!$K$1:EQ$1,0)))</f>
        <v/>
      </c>
      <c r="R125" s="55" t="str" cm="1">
        <f t="array" ref="R125">IF(INDEX(Templates_Old2!$K$2:$EM$152,ROW()-ROW(R$20)+1, MATCH(R$16,Templates_Old2!$K$1:ER$1,0))="","",INDEX(Templates_Old2!$K$2:$EM$152,ROW()-ROW(R$20)+1, MATCH(R$16,Templates_Old2!$K$1:ER$1,0)))</f>
        <v/>
      </c>
      <c r="S125" s="55" t="str" cm="1">
        <f t="array" ref="S125">IF(INDEX(Templates_Old2!$K$2:$EM$152,ROW()-ROW(S$20)+1, MATCH(S$16,Templates_Old2!$K$1:ES$1,0))="","",INDEX(Templates_Old2!$K$2:$EM$152,ROW()-ROW(S$20)+1, MATCH(S$16,Templates_Old2!$K$1:ES$1,0)))</f>
        <v/>
      </c>
      <c r="T125" s="55" t="str" cm="1">
        <f t="array" ref="T125">IF(INDEX(Templates_Old2!$K$2:$EM$152,ROW()-ROW(T$20)+1, MATCH(T$16,Templates_Old2!$K$1:ET$1,0))="","",INDEX(Templates_Old2!$K$2:$EM$152,ROW()-ROW(T$20)+1, MATCH(T$16,Templates_Old2!$K$1:ET$1,0)))</f>
        <v/>
      </c>
      <c r="U125" s="55" t="str" cm="1">
        <f t="array" ref="U125">IF(INDEX(Templates_Old2!$K$2:$EM$152,ROW()-ROW(U$20)+1, MATCH(U$16,Templates_Old2!$K$1:EU$1,0))="","",INDEX(Templates_Old2!$K$2:$EM$152,ROW()-ROW(U$20)+1, MATCH(U$16,Templates_Old2!$K$1:EU$1,0)))</f>
        <v/>
      </c>
      <c r="V125" s="55" t="str" cm="1">
        <f t="array" ref="V125">IF(INDEX(Templates_Old2!$K$2:$EM$152,ROW()-ROW(V$20)+1, MATCH(V$16,Templates_Old2!$K$1:EV$1,0))="","",INDEX(Templates_Old2!$K$2:$EM$152,ROW()-ROW(V$20)+1, MATCH(V$16,Templates_Old2!$K$1:EV$1,0)))</f>
        <v/>
      </c>
      <c r="W125" s="55" t="str" cm="1">
        <f t="array" ref="W125">IF(INDEX(Templates_Old2!$K$2:$EM$152,ROW()-ROW(W$20)+1, MATCH(W$16,Templates_Old2!$K$1:EW$1,0))="","",INDEX(Templates_Old2!$K$2:$EM$152,ROW()-ROW(W$20)+1, MATCH(W$16,Templates_Old2!$K$1:EW$1,0)))</f>
        <v/>
      </c>
      <c r="X125" s="55" t="str" cm="1">
        <f t="array" ref="X125">IF(INDEX(Templates_Old2!$K$2:$EM$152,ROW()-ROW(X$20)+1, MATCH(X$16,Templates_Old2!$K$1:EX$1,0))="","",INDEX(Templates_Old2!$K$2:$EM$152,ROW()-ROW(X$20)+1, MATCH(X$16,Templates_Old2!$K$1:EX$1,0)))</f>
        <v/>
      </c>
      <c r="Y125" s="55" t="str" cm="1">
        <f t="array" ref="Y125">IF(INDEX(Templates_Old2!$K$2:$EM$152,ROW()-ROW(Y$20)+1, MATCH(Y$16,Templates_Old2!$K$1:EY$1,0))="","",INDEX(Templates_Old2!$K$2:$EM$152,ROW()-ROW(Y$20)+1, MATCH(Y$16,Templates_Old2!$K$1:EY$1,0)))</f>
        <v/>
      </c>
      <c r="Z125" s="55" t="str" cm="1">
        <f t="array" ref="Z125">IF(INDEX(Templates_Old2!$K$2:$EM$152,ROW()-ROW(Z$20)+1, MATCH(Z$16,Templates_Old2!$K$1:EZ$1,0))="","",INDEX(Templates_Old2!$K$2:$EM$152,ROW()-ROW(Z$20)+1, MATCH(Z$16,Templates_Old2!$K$1:EZ$1,0)))</f>
        <v/>
      </c>
      <c r="AA125" s="55" t="str" cm="1">
        <f t="array" ref="AA125">IF(INDEX(Templates_Old2!$K$2:$EM$152,ROW()-ROW(AA$20)+1, MATCH(AA$16,Templates_Old2!$K$1:FA$1,0))="","",INDEX(Templates_Old2!$K$2:$EM$152,ROW()-ROW(AA$20)+1, MATCH(AA$16,Templates_Old2!$K$1:FA$1,0)))</f>
        <v/>
      </c>
      <c r="AB125" s="55" t="str" cm="1">
        <f t="array" ref="AB125">IF(INDEX(Templates_Old2!$K$2:$EM$152,ROW()-ROW(AB$20)+1, MATCH(AB$16,Templates_Old2!$K$1:FB$1,0))="","",INDEX(Templates_Old2!$K$2:$EM$152,ROW()-ROW(AB$20)+1, MATCH(AB$16,Templates_Old2!$K$1:FB$1,0)))</f>
        <v/>
      </c>
      <c r="AC125" s="55" t="str" cm="1">
        <f t="array" ref="AC125">IF(INDEX(Templates_Old2!$K$2:$EM$152,ROW()-ROW(AC$20)+1, MATCH(AC$16,Templates_Old2!$K$1:FC$1,0))="","",INDEX(Templates_Old2!$K$2:$EM$152,ROW()-ROW(AC$20)+1, MATCH(AC$16,Templates_Old2!$K$1:FC$1,0)))</f>
        <v/>
      </c>
      <c r="AD125" s="55" t="str" cm="1">
        <f t="array" ref="AD125">IF(INDEX(Templates_Old2!$K$2:$EM$152,ROW()-ROW(AD$20)+1, MATCH(AD$16,Templates_Old2!$K$1:FD$1,0))="","",INDEX(Templates_Old2!$K$2:$EM$152,ROW()-ROW(AD$20)+1, MATCH(AD$16,Templates_Old2!$K$1:FD$1,0)))</f>
        <v/>
      </c>
      <c r="AE125" s="55" t="str" cm="1">
        <f t="array" ref="AE125">IF(INDEX(Templates_Old2!$K$2:$EM$152,ROW()-ROW(AE$20)+1, MATCH(AE$16,Templates_Old2!$K$1:FE$1,0))="","",INDEX(Templates_Old2!$K$2:$EM$152,ROW()-ROW(AE$20)+1, MATCH(AE$16,Templates_Old2!$K$1:FE$1,0)))</f>
        <v/>
      </c>
      <c r="AF125" s="55" t="str" cm="1">
        <f t="array" ref="AF125">IF(INDEX(Templates_Old2!$K$2:$EM$152,ROW()-ROW(AF$20)+1, MATCH(AF$16,Templates_Old2!$K$1:FF$1,0))="","",INDEX(Templates_Old2!$K$2:$EM$152,ROW()-ROW(AF$20)+1, MATCH(AF$16,Templates_Old2!$K$1:FF$1,0)))</f>
        <v/>
      </c>
      <c r="AG125" s="55" t="str" cm="1">
        <f t="array" ref="AG125">IF(INDEX(Templates_Old2!$K$2:$EM$152,ROW()-ROW(AG$20)+1, MATCH(AG$16,Templates_Old2!$K$1:FG$1,0))="","",INDEX(Templates_Old2!$K$2:$EM$152,ROW()-ROW(AG$20)+1, MATCH(AG$16,Templates_Old2!$K$1:FG$1,0)))</f>
        <v/>
      </c>
      <c r="AH125" s="55" t="str" cm="1">
        <f t="array" ref="AH125">IF(INDEX(Templates_Old2!$K$2:$EM$152,ROW()-ROW(AH$20)+1, MATCH(AH$16,Templates_Old2!$K$1:FH$1,0))="","",INDEX(Templates_Old2!$K$2:$EM$152,ROW()-ROW(AH$20)+1, MATCH(AH$16,Templates_Old2!$K$1:FH$1,0)))</f>
        <v/>
      </c>
      <c r="AI125" s="55" t="str" cm="1">
        <f t="array" ref="AI125">IF(INDEX(Templates_Old2!$K$2:$EM$152,ROW()-ROW(AI$20)+1, MATCH(AI$16,Templates_Old2!$K$1:FI$1,0))="","",INDEX(Templates_Old2!$K$2:$EM$152,ROW()-ROW(AI$20)+1, MATCH(AI$16,Templates_Old2!$K$1:FI$1,0)))</f>
        <v/>
      </c>
      <c r="AJ125" s="55" t="str" cm="1">
        <f t="array" ref="AJ125">IF(INDEX(Templates_Old2!$K$2:$EM$152,ROW()-ROW(AJ$20)+1, MATCH(AJ$16,Templates_Old2!$K$1:EY$1,0))="","",INDEX(Templates_Old2!$K$2:$EM$152,ROW()-ROW(AJ$20)+1, MATCH(AJ$16,Templates_Old2!$K$1:EY$1,0)))</f>
        <v/>
      </c>
      <c r="AK125" s="55" t="str" cm="1">
        <f t="array" ref="AK125">IF(INDEX(Templates_Old2!$K$2:$EM$152,ROW()-ROW(AK$20)+1, MATCH(AK$16,Templates_Old2!$K$1:EZ$1,0))="","",INDEX(Templates_Old2!$K$2:$EM$152,ROW()-ROW(AK$20)+1, MATCH(AK$16,Templates_Old2!$K$1:EZ$1,0)))</f>
        <v/>
      </c>
      <c r="AL125" s="55" t="str" cm="1">
        <f t="array" ref="AL125">IF(INDEX(Templates_Old2!$K$2:$EM$152,ROW()-ROW(AL$20)+1, MATCH(AL$16,Templates_Old2!$K$1:FA$1,0))="","",INDEX(Templates_Old2!$K$2:$EM$152,ROW()-ROW(AL$20)+1, MATCH(AL$16,Templates_Old2!$K$1:FA$1,0)))</f>
        <v/>
      </c>
      <c r="AM125" s="55" t="str" cm="1">
        <f t="array" ref="AM125">IF(INDEX(Templates_Old2!$K$2:$EM$152,ROW()-ROW(AM$20)+1, MATCH(AM$16,Templates_Old2!$K$1:FB$1,0))="","",INDEX(Templates_Old2!$K$2:$EM$152,ROW()-ROW(AM$20)+1, MATCH(AM$16,Templates_Old2!$K$1:FB$1,0)))</f>
        <v/>
      </c>
      <c r="AN125" s="55" t="str" cm="1">
        <f t="array" ref="AN125">IF(INDEX(Templates_Old2!$K$2:$EM$152,ROW()-ROW(AN$20)+1, MATCH(AN$16,Templates_Old2!$K$1:FC$1,0))="","",INDEX(Templates_Old2!$K$2:$EM$152,ROW()-ROW(AN$20)+1, MATCH(AN$16,Templates_Old2!$K$1:FC$1,0)))</f>
        <v/>
      </c>
      <c r="AO125" s="55" t="str" cm="1">
        <f t="array" ref="AO125">IF(INDEX(Templates_Old2!$K$2:$EM$152,ROW()-ROW(AO$20)+1, MATCH(AO$16,Templates_Old2!$K$1:FD$1,0))="","",INDEX(Templates_Old2!$K$2:$EM$152,ROW()-ROW(AO$20)+1, MATCH(AO$16,Templates_Old2!$K$1:FD$1,0)))</f>
        <v/>
      </c>
      <c r="AP125" s="55" t="str" cm="1">
        <f t="array" ref="AP125">IF(INDEX(Templates_Old2!$K$2:$EM$152,ROW()-ROW(AP$20)+1, MATCH(AP$16,Templates_Old2!$K$1:FE$1,0))="","",INDEX(Templates_Old2!$K$2:$EM$152,ROW()-ROW(AP$20)+1, MATCH(AP$16,Templates_Old2!$K$1:FE$1,0)))</f>
        <v/>
      </c>
      <c r="AQ125" s="55" t="str" cm="1">
        <f t="array" ref="AQ125">IF(INDEX(Templates_Old2!$K$2:$EM$152,ROW()-ROW(AQ$20)+1, MATCH(AQ$16,Templates_Old2!$K$1:FF$1,0))="","",INDEX(Templates_Old2!$K$2:$EM$152,ROW()-ROW(AQ$20)+1, MATCH(AQ$16,Templates_Old2!$K$1:FF$1,0)))</f>
        <v/>
      </c>
      <c r="AR125" s="55" t="str" cm="1">
        <f t="array" ref="AR125">IF(INDEX(Templates_Old2!$K$2:$EM$152,ROW()-ROW(AR$20)+1, MATCH(AR$16,Templates_Old2!$K$1:FG$1,0))="","",INDEX(Templates_Old2!$K$2:$EM$152,ROW()-ROW(AR$20)+1, MATCH(AR$16,Templates_Old2!$K$1:FG$1,0)))</f>
        <v/>
      </c>
      <c r="AS125" s="55" t="str" cm="1">
        <f t="array" ref="AS125">IF(INDEX(Templates_Old2!$K$2:$EM$152,ROW()-ROW(AS$20)+1, MATCH(AS$16,Templates_Old2!$K$1:FH$1,0))="","",INDEX(Templates_Old2!$K$2:$EM$152,ROW()-ROW(AS$20)+1, MATCH(AS$16,Templates_Old2!$K$1:FH$1,0)))</f>
        <v/>
      </c>
      <c r="AT125" s="55" t="str" cm="1">
        <f t="array" ref="AT125">IF(INDEX(Templates_Old2!$K$2:$EM$152,ROW()-ROW(AT$20)+1, MATCH(AT$16,Templates_Old2!$K$1:FI$1,0))="","",INDEX(Templates_Old2!$K$2:$EM$152,ROW()-ROW(AT$20)+1, MATCH(AT$16,Templates_Old2!$K$1:FI$1,0)))</f>
        <v/>
      </c>
      <c r="AU125" s="55" t="str" cm="1">
        <f t="array" ref="AU125">IF(INDEX(Templates_Old2!$K$2:$EM$152,ROW()-ROW(AU$20)+1, MATCH(AU$16,Templates_Old2!$K$1:FJ$1,0))="","",INDEX(Templates_Old2!$K$2:$EM$152,ROW()-ROW(AU$20)+1, MATCH(AU$16,Templates_Old2!$K$1:FJ$1,0)))</f>
        <v/>
      </c>
      <c r="AV125" s="55" t="str" cm="1">
        <f t="array" ref="AV125">IF(INDEX(Templates_Old2!$K$2:$EM$152,ROW()-ROW(AV$20)+1, MATCH(AV$16,Templates_Old2!$K$1:FK$1,0))="","",INDEX(Templates_Old2!$K$2:$EM$152,ROW()-ROW(AV$20)+1, MATCH(AV$16,Templates_Old2!$K$1:FK$1,0)))</f>
        <v/>
      </c>
      <c r="AW125" s="55" t="str" cm="1">
        <f t="array" ref="AW125">IF(INDEX(Templates_Old2!$K$2:$EM$152,ROW()-ROW(AW$20)+1, MATCH(AW$16,Templates_Old2!$K$1:FL$1,0))="","",INDEX(Templates_Old2!$K$2:$EM$152,ROW()-ROW(AW$20)+1, MATCH(AW$16,Templates_Old2!$K$1:FL$1,0)))</f>
        <v/>
      </c>
      <c r="AX125" s="55" t="str" cm="1">
        <f t="array" ref="AX125">IF(INDEX(Templates_Old2!$K$2:$EM$152,ROW()-ROW(AX$20)+1, MATCH(AX$16,Templates_Old2!$K$1:FK$1,0))="","",INDEX(Templates_Old2!$K$2:$EM$152,ROW()-ROW(AX$20)+1, MATCH(AX$16,Templates_Old2!$K$1:FK$1,0)))</f>
        <v/>
      </c>
      <c r="AY125" s="55" t="str" cm="1">
        <f t="array" ref="AY125">IF(INDEX(Templates_Old2!$K$2:$EM$152,ROW()-ROW(AY$20)+1, MATCH(AY$16,Templates_Old2!$K$1:FL$1,0))="","",INDEX(Templates_Old2!$K$2:$EM$152,ROW()-ROW(AY$20)+1, MATCH(AY$16,Templates_Old2!$K$1:FL$1,0)))</f>
        <v/>
      </c>
      <c r="AZ125" s="55" t="str" cm="1">
        <f t="array" ref="AZ125">IF(INDEX(Templates_Old2!$K$2:$EM$152,ROW()-ROW(AZ$20)+1, MATCH(AZ$16,Templates_Old2!$K$1:FM$1,0))="","",INDEX(Templates_Old2!$K$2:$EM$152,ROW()-ROW(AZ$20)+1, MATCH(AZ$16,Templates_Old2!$K$1:FM$1,0)))</f>
        <v/>
      </c>
      <c r="BA125" s="55" t="str" cm="1">
        <f t="array" ref="BA125">IF(INDEX(Templates_Old2!$K$2:$EM$152,ROW()-ROW(BA$20)+1, MATCH(BA$16,Templates_Old2!$K$1:FN$1,0))="","",INDEX(Templates_Old2!$K$2:$EM$152,ROW()-ROW(BA$20)+1, MATCH(BA$16,Templates_Old2!$K$1:FN$1,0)))</f>
        <v/>
      </c>
      <c r="BB125" s="55" t="str" cm="1">
        <f t="array" ref="BB125">IF(INDEX(Templates_Old2!$K$2:$EM$152,ROW()-ROW(BB$20)+1, MATCH(BB$16,Templates_Old2!$K$1:FO$1,0))="","",INDEX(Templates_Old2!$K$2:$EM$152,ROW()-ROW(BB$20)+1, MATCH(BB$16,Templates_Old2!$K$1:FO$1,0)))</f>
        <v/>
      </c>
      <c r="BC125" s="55" t="str" cm="1">
        <f t="array" ref="BC125">IF(INDEX(Templates_Old2!$K$2:$EM$152,ROW()-ROW(BC$20)+1, MATCH(BC$16,Templates_Old2!$K$1:FP$1,0))="","",INDEX(Templates_Old2!$K$2:$EM$152,ROW()-ROW(BC$20)+1, MATCH(BC$16,Templates_Old2!$K$1:FP$1,0)))</f>
        <v/>
      </c>
      <c r="BD125" s="55" t="str" cm="1">
        <f t="array" ref="BD125">IF(INDEX(Templates_Old2!$K$2:$EM$152,ROW()-ROW(BD$20)+1, MATCH(BD$16,Templates_Old2!$K$1:FQ$1,0))="","",INDEX(Templates_Old2!$K$2:$EM$152,ROW()-ROW(BD$20)+1, MATCH(BD$16,Templates_Old2!$K$1:FQ$1,0)))</f>
        <v/>
      </c>
      <c r="BE125" s="55" t="str" cm="1">
        <f t="array" ref="BE125">IF(INDEX(Templates_Old2!$K$2:$EM$152,ROW()-ROW(BE$20)+1, MATCH(BE$16,Templates_Old2!$K$1:FR$1,0))="","",INDEX(Templates_Old2!$K$2:$EM$152,ROW()-ROW(BE$20)+1, MATCH(BE$16,Templates_Old2!$K$1:FR$1,0)))</f>
        <v/>
      </c>
      <c r="BF125" s="55" t="str" cm="1">
        <f t="array" ref="BF125">IF(INDEX(Templates_Old2!$K$2:$EM$152,ROW()-ROW(BF$20)+1, MATCH(BF$16,Templates_Old2!$K$1:FS$1,0))="","",INDEX(Templates_Old2!$K$2:$EM$152,ROW()-ROW(BF$20)+1, MATCH(BF$16,Templates_Old2!$K$1:FS$1,0)))</f>
        <v/>
      </c>
      <c r="BG125" s="55" t="str" cm="1">
        <f t="array" ref="BG125">IF(INDEX(Templates_Old2!$K$2:$EM$152,ROW()-ROW(BG$20)+1, MATCH(BG$16,Templates_Old2!$K$1:FT$1,0))="","",INDEX(Templates_Old2!$K$2:$EM$152,ROW()-ROW(BG$20)+1, MATCH(BG$16,Templates_Old2!$K$1:FT$1,0)))</f>
        <v/>
      </c>
      <c r="BH125" s="55" t="str" cm="1">
        <f t="array" ref="BH125">IF(INDEX(Templates_Old2!$K$2:$EM$152,ROW()-ROW(BH$20)+1, MATCH(BH$16,Templates_Old2!$K$1:FU$1,0))="","",INDEX(Templates_Old2!$K$2:$EM$152,ROW()-ROW(BH$20)+1, MATCH(BH$16,Templates_Old2!$K$1:FU$1,0)))</f>
        <v/>
      </c>
      <c r="BI125" s="55" t="str" cm="1">
        <f t="array" ref="BI125">IF(INDEX(Templates_Old2!$K$2:$EM$152,ROW()-ROW(BI$20)+1, MATCH(BI$16,Templates_Old2!$K$1:FV$1,0))="","",INDEX(Templates_Old2!$K$2:$EM$152,ROW()-ROW(BI$20)+1, MATCH(BI$16,Templates_Old2!$K$1:FV$1,0)))</f>
        <v/>
      </c>
      <c r="BJ125" s="55" t="str" cm="1">
        <f t="array" ref="BJ125">IF(INDEX(Templates_Old2!$K$2:$EM$152,ROW()-ROW(BJ$20)+1, MATCH(BJ$16,Templates_Old2!$K$1:FW$1,0))="","",INDEX(Templates_Old2!$K$2:$EM$152,ROW()-ROW(BJ$20)+1, MATCH(BJ$16,Templates_Old2!$K$1:FW$1,0)))</f>
        <v/>
      </c>
      <c r="BK125" s="55" t="str" cm="1">
        <f t="array" ref="BK125">IF(INDEX(Templates_Old2!$K$2:$EM$152,ROW()-ROW(BK$20)+1, MATCH(BK$16,Templates_Old2!$K$1:FX$1,0))="","",INDEX(Templates_Old2!$K$2:$EM$152,ROW()-ROW(BK$20)+1, MATCH(BK$16,Templates_Old2!$K$1:FX$1,0)))</f>
        <v/>
      </c>
      <c r="BL125" s="55" t="str" cm="1">
        <f t="array" ref="BL125">IF(INDEX(Templates_Old2!$K$2:$EM$152,ROW()-ROW(BL$20)+1, MATCH(BL$16,Templates_Old2!$K$1:FY$1,0))="","",INDEX(Templates_Old2!$K$2:$EM$152,ROW()-ROW(BL$20)+1, MATCH(BL$16,Templates_Old2!$K$1:FY$1,0)))</f>
        <v/>
      </c>
      <c r="BM125" s="55" t="str" cm="1">
        <f t="array" ref="BM125">IF(INDEX(Templates_Old2!$K$2:$EM$152,ROW()-ROW(BM$20)+1, MATCH(BM$16,Templates_Old2!$K$1:FZ$1,0))="","",INDEX(Templates_Old2!$K$2:$EM$152,ROW()-ROW(BM$20)+1, MATCH(BM$16,Templates_Old2!$K$1:FZ$1,0)))</f>
        <v/>
      </c>
      <c r="BN125" s="55" t="str" cm="1">
        <f t="array" ref="BN125">IF(INDEX(Templates_Old2!$K$2:$EM$152,ROW()-ROW(BN$20)+1, MATCH(BN$16,Templates_Old2!$K$1:GA$1,0))="","",INDEX(Templates_Old2!$K$2:$EM$152,ROW()-ROW(BN$20)+1, MATCH(BN$16,Templates_Old2!$K$1:GA$1,0)))</f>
        <v/>
      </c>
      <c r="BO125" s="55" t="str" cm="1">
        <f t="array" ref="BO125">IF(INDEX(Templates_Old2!$K$2:$EM$152,ROW()-ROW(BO$20)+1, MATCH(BO$16,Templates_Old2!$K$1:GB$1,0))="","",INDEX(Templates_Old2!$K$2:$EM$152,ROW()-ROW(BO$20)+1, MATCH(BO$16,Templates_Old2!$K$1:GB$1,0)))</f>
        <v/>
      </c>
      <c r="BP125" s="55" t="str" cm="1">
        <f t="array" ref="BP125">IF(INDEX(Templates_Old2!$K$2:$EM$152,ROW()-ROW(BP$20)+1, MATCH(BP$16,Templates_Old2!$K$1:GC$1,0))="","",INDEX(Templates_Old2!$K$2:$EM$152,ROW()-ROW(BP$20)+1, MATCH(BP$16,Templates_Old2!$K$1:GC$1,0)))</f>
        <v/>
      </c>
      <c r="BQ125" s="55" t="str" cm="1">
        <f t="array" ref="BQ125">IF(INDEX(Templates_Old2!$K$2:$EM$152,ROW()-ROW(BQ$20)+1, MATCH(BQ$16,Templates_Old2!$K$1:GD$1,0))="","",INDEX(Templates_Old2!$K$2:$EM$152,ROW()-ROW(BQ$20)+1, MATCH(BQ$16,Templates_Old2!$K$1:GD$1,0)))</f>
        <v/>
      </c>
      <c r="BR125" s="55" t="str" cm="1">
        <f t="array" ref="BR125">IF(INDEX(Templates_Old2!$K$2:$EM$152,ROW()-ROW(BR$20)+1, MATCH(BR$16,Templates_Old2!$K$1:GE$1,0))="","",INDEX(Templates_Old2!$K$2:$EM$152,ROW()-ROW(BR$20)+1, MATCH(BR$16,Templates_Old2!$K$1:GE$1,0)))</f>
        <v/>
      </c>
      <c r="BS125" s="55" t="str" cm="1">
        <f t="array" ref="BS125">IF(INDEX(Templates_Old2!$K$2:$EM$152,ROW()-ROW(BS$20)+1, MATCH(BS$16,Templates_Old2!$K$1:GF$1,0))="","",INDEX(Templates_Old2!$K$2:$EM$152,ROW()-ROW(BS$20)+1, MATCH(BS$16,Templates_Old2!$K$1:GF$1,0)))</f>
        <v/>
      </c>
      <c r="BT125" s="55" t="str" cm="1">
        <f t="array" ref="BT125">IF(INDEX(Templates_Old2!$K$2:$EM$152,ROW()-ROW(BT$20)+1, MATCH(BT$16,Templates_Old2!$K$1:GG$1,0))="","",INDEX(Templates_Old2!$K$2:$EM$152,ROW()-ROW(BT$20)+1, MATCH(BT$16,Templates_Old2!$K$1:GG$1,0)))</f>
        <v/>
      </c>
      <c r="BU125" s="55" t="str" cm="1">
        <f t="array" ref="BU125">IF(INDEX(Templates_Old2!$K$2:$EM$152,ROW()-ROW(BU$20)+1, MATCH(BU$16,Templates_Old2!$K$1:GH$1,0))="","",INDEX(Templates_Old2!$K$2:$EM$152,ROW()-ROW(BU$20)+1, MATCH(BU$16,Templates_Old2!$K$1:GH$1,0)))</f>
        <v/>
      </c>
      <c r="BV125" s="55" t="str" cm="1">
        <f t="array" ref="BV125">IF(INDEX(Templates_Old2!$K$2:$EM$152,ROW()-ROW(BV$20)+1, MATCH(BV$16,Templates_Old2!$K$1:GC$1,0))="","",INDEX(Templates_Old2!$K$2:$EM$152,ROW()-ROW(BV$20)+1, MATCH(BV$16,Templates_Old2!$K$1:GC$1,0)))</f>
        <v/>
      </c>
      <c r="BW125" s="55" t="str" cm="1">
        <f t="array" ref="BW125">IF(INDEX(Templates_Old2!$K$2:$EM$152,ROW()-ROW(BW$20)+1, MATCH(BW$16,Templates_Old2!$K$1:GD$1,0))="","",INDEX(Templates_Old2!$K$2:$EM$152,ROW()-ROW(BW$20)+1, MATCH(BW$16,Templates_Old2!$K$1:GD$1,0)))</f>
        <v/>
      </c>
      <c r="BX125" s="55" t="str" cm="1">
        <f t="array" ref="BX125">IF(INDEX(Templates_Old2!$K$2:$EM$152,ROW()-ROW(BX$20)+1, MATCH(BX$16,Templates_Old2!$K$1:GE$1,0))="","",INDEX(Templates_Old2!$K$2:$EM$152,ROW()-ROW(BX$20)+1, MATCH(BX$16,Templates_Old2!$K$1:GE$1,0)))</f>
        <v/>
      </c>
      <c r="BY125" s="55" t="str" cm="1">
        <f t="array" ref="BY125">IF(INDEX(Templates_Old2!$K$2:$EM$152,ROW()-ROW(BY$20)+1, MATCH(BY$16,Templates_Old2!$K$1:GF$1,0))="","",INDEX(Templates_Old2!$K$2:$EM$152,ROW()-ROW(BY$20)+1, MATCH(BY$16,Templates_Old2!$K$1:GF$1,0)))</f>
        <v/>
      </c>
      <c r="BZ125" s="55" t="str" cm="1">
        <f t="array" ref="BZ125">IF(INDEX(Templates_Old2!$K$2:$EM$152,ROW()-ROW(BZ$20)+1, MATCH(BZ$16,Templates_Old2!$K$1:GG$1,0))="","",INDEX(Templates_Old2!$K$2:$EM$152,ROW()-ROW(BZ$20)+1, MATCH(BZ$16,Templates_Old2!$K$1:GG$1,0)))</f>
        <v/>
      </c>
      <c r="CA125" s="55" t="str" cm="1">
        <f t="array" ref="CA125">IF(INDEX(Templates_Old2!$K$2:$EM$152,ROW()-ROW(CA$20)+1, MATCH(CA$16,Templates_Old2!$K$1:GH$1,0))="","",INDEX(Templates_Old2!$K$2:$EM$152,ROW()-ROW(CA$20)+1, MATCH(CA$16,Templates_Old2!$K$1:GH$1,0)))</f>
        <v/>
      </c>
      <c r="CB125" s="55" t="str" cm="1">
        <f t="array" ref="CB125">IF(INDEX(Templates_Old2!$K$2:$EM$152,ROW()-ROW(CB$20)+1, MATCH(CB$16,Templates_Old2!$K$1:GI$1,0))="","",INDEX(Templates_Old2!$K$2:$EM$152,ROW()-ROW(CB$20)+1, MATCH(CB$16,Templates_Old2!$K$1:GI$1,0)))</f>
        <v/>
      </c>
      <c r="CC125" s="55" t="str" cm="1">
        <f t="array" ref="CC125">IF(INDEX(Templates_Old2!$K$2:$EM$152,ROW()-ROW(CC$20)+1, MATCH(CC$16,Templates_Old2!$K$1:GJ$1,0))="","",INDEX(Templates_Old2!$K$2:$EM$152,ROW()-ROW(CC$20)+1, MATCH(CC$16,Templates_Old2!$K$1:GJ$1,0)))</f>
        <v/>
      </c>
      <c r="CD125" s="55" t="str" cm="1">
        <f t="array" ref="CD125">IF(INDEX(Templates_Old2!$K$2:$EM$152,ROW()-ROW(CD$20)+1, MATCH(CD$16,Templates_Old2!$K$1:GK$1,0))="","",INDEX(Templates_Old2!$K$2:$EM$152,ROW()-ROW(CD$20)+1, MATCH(CD$16,Templates_Old2!$K$1:GK$1,0)))</f>
        <v/>
      </c>
      <c r="CE125" s="55" t="str" cm="1">
        <f t="array" ref="CE125">IF(INDEX(Templates_Old2!$K$2:$EM$152,ROW()-ROW(CE$20)+1, MATCH(CE$16,Templates_Old2!$K$1:GL$1,0))="","",INDEX(Templates_Old2!$K$2:$EM$152,ROW()-ROW(CE$20)+1, MATCH(CE$16,Templates_Old2!$K$1:GL$1,0)))</f>
        <v/>
      </c>
      <c r="CF125" s="83"/>
      <c r="CG125" s="83"/>
      <c r="CH125" s="83"/>
      <c r="CI125" s="83"/>
      <c r="CJ125" s="83"/>
      <c r="CK125" s="83"/>
      <c r="CL125" s="83"/>
      <c r="CM125" s="83"/>
      <c r="CN125" s="83"/>
      <c r="CO125" s="83"/>
      <c r="CP125" s="83"/>
      <c r="CQ125" s="83"/>
      <c r="CR125" s="83"/>
      <c r="CS125" s="83"/>
      <c r="CT125" s="83"/>
      <c r="CU125" s="83"/>
      <c r="CV125" s="83"/>
      <c r="CW125" s="83"/>
      <c r="CX125" s="83"/>
      <c r="CY125" s="83"/>
      <c r="CZ125" s="83"/>
      <c r="DA125" s="83"/>
      <c r="DB125" s="83"/>
      <c r="DC125" s="83"/>
      <c r="DD125" s="83"/>
      <c r="DE125" s="83"/>
      <c r="DF125" s="83"/>
      <c r="DG125" s="83"/>
      <c r="DH125" s="83"/>
      <c r="DI125" s="83"/>
      <c r="DJ125" s="83"/>
      <c r="DK125" s="83"/>
      <c r="DL125" s="83"/>
      <c r="DM125" s="83"/>
      <c r="DN125" s="83"/>
      <c r="DO125" s="83"/>
      <c r="DP125" s="83"/>
      <c r="DQ125" s="83"/>
      <c r="DR125" s="83"/>
      <c r="DS125" s="83"/>
      <c r="DT125" s="83"/>
      <c r="DU125" s="83"/>
      <c r="DV125" s="83"/>
      <c r="DW125" s="83"/>
      <c r="DX125" s="83"/>
      <c r="DY125" s="83"/>
      <c r="DZ125" s="83"/>
      <c r="EA125" s="83"/>
      <c r="EB125" s="83"/>
      <c r="EC125" s="83"/>
      <c r="ED125" s="83"/>
      <c r="EE125" s="83"/>
      <c r="EF125" s="83"/>
      <c r="EG125" s="83"/>
      <c r="EH125" s="83"/>
      <c r="EI125" s="83"/>
      <c r="EJ125" s="83"/>
    </row>
    <row r="126" spans="1:140" s="24" customFormat="1">
      <c r="A126" s="41" t="s">
        <v>640</v>
      </c>
      <c r="B126" s="6" t="s">
        <v>644</v>
      </c>
      <c r="C126" s="66" t="str" cm="1">
        <f t="array" ref="C126">IF(INDEX(Templates_Old2!C$2:C$153,ROW()-ROW($20:$20)+1)="","",INDEX(Templates_Old2!C$2:C$153,ROW()-ROW($20:$20)+1))</f>
        <v>design_return_temperature</v>
      </c>
      <c r="D126" s="66" t="str" cm="1">
        <f t="array" ref="D126">IF(INDEX(Templates_Old2!D$2:D$153,ROW()-ROW($20:$20)+1)="","",INDEX(Templates_Old2!D$2:D$153,ROW()-ROW($20:$20)+1))</f>
        <v/>
      </c>
      <c r="E126" s="66" t="str" cm="1">
        <f t="array" ref="E126">IF(INDEX(Templates_Old2!E$2:E$153,ROW()-ROW($20:$20)+1)="","",INDEX(Templates_Old2!E$2:E$153,ROW()-ROW($20:$20)+1))</f>
        <v>FluidLoopDesignAndControl</v>
      </c>
      <c r="F126" s="127" t="str" cm="1">
        <f t="array" ref="F126">IF(INDEX(Templates_Old2!F$2:F$153,ROW()-ROW($20:$20)+1)="","",INDEX(Templates_Old2!F$2:F$153,ROW()-ROW($20:$20)+1))</f>
        <v>DAC 1</v>
      </c>
      <c r="G126" s="116" t="str" cm="1">
        <f t="array" ref="G126">IF(INDEX(Templates_Old2!G$2:G$153,ROW()-ROW($20:$20)+1)="","",INDEX(Templates_Old2!G$2:G$153,ROW()-ROW($20:$20)+1))</f>
        <v>Loop 1</v>
      </c>
      <c r="H126" s="68" t="str" cm="1">
        <f t="array" ref="H126">IF(INDEX(Templates_Old2!H$2:H$153,ROW()-ROW($20:$20)+1)="","",INDEX(Templates_Old2!H$2:H$153,ROW()-ROW($20:$20)+1))</f>
        <v>design_return_temperature</v>
      </c>
      <c r="I126" s="68" t="str" cm="1">
        <f t="array" ref="I126">IF(INDEX(Templates_Old2!I$2:I$153,ROW()-ROW($20:$20)+1)="","",INDEX(Templates_Old2!I$2:I$153,ROW()-ROW($20:$20)+1))</f>
        <v>temperature</v>
      </c>
      <c r="J126" s="68" t="str" cm="1">
        <f t="array" ref="J126">IF(INDEX(Templates_Old2!J$2:J$153,ROW()-ROW($20:$20)+1)="","",INDEX(Templates_Old2!J$2:J$153,ROW()-ROW($20:$20)+1))</f>
        <v>F</v>
      </c>
      <c r="K126" s="69" t="str" cm="1">
        <f t="array" ref="K126">IF(INDEX(Templates_Old2!K$2:K$153,ROW()-ROW($20:$20)+1)="","",INDEX(Templates_Old2!K$2:K$153,ROW()-ROW($20:$20)+1))</f>
        <v/>
      </c>
      <c r="L126" s="69" t="str" cm="1">
        <f t="array" ref="L126">IF(INDEX(Templates_Old2!L$2:L$153,ROW()-ROW($20:$20)+1)="","",INDEX(Templates_Old2!L$2:L$153,ROW()-ROW($20:$20)+1))</f>
        <v/>
      </c>
      <c r="M126" s="55" t="str" cm="1">
        <f t="array" ref="M126">IF(INDEX(Templates_Old2!$K$2:$EM$152,ROW()-ROW(M$20)+1, MATCH(M$16,Templates_Old2!$K$1:EM$1,0))="","",INDEX(Templates_Old2!$K$2:$EM$152,ROW()-ROW(M$20)+1, MATCH(M$16,Templates_Old2!$K$1:EM$1,0)))</f>
        <v/>
      </c>
      <c r="N126" s="55" t="str" cm="1">
        <f t="array" ref="N126">IF(INDEX(Templates_Old2!$K$2:$EM$152,ROW()-ROW(N$20)+1, MATCH(N$16,Templates_Old2!$K$1:EN$1,0))="","",INDEX(Templates_Old2!$K$2:$EM$152,ROW()-ROW(N$20)+1, MATCH(N$16,Templates_Old2!$K$1:EN$1,0)))</f>
        <v/>
      </c>
      <c r="O126" s="55" t="str" cm="1">
        <f t="array" ref="O126">IF(INDEX(Templates_Old2!$K$2:$EM$152,ROW()-ROW(O$20)+1, MATCH(O$16,Templates_Old2!$K$1:EO$1,0))="","",INDEX(Templates_Old2!$K$2:$EM$152,ROW()-ROW(O$20)+1, MATCH(O$16,Templates_Old2!$K$1:EO$1,0)))</f>
        <v/>
      </c>
      <c r="P126" s="55" t="str" cm="1">
        <f t="array" ref="P126">IF(INDEX(Templates_Old2!$K$2:$EM$152,ROW()-ROW(P$20)+1, MATCH(P$16,Templates_Old2!$K$1:EP$1,0))="","",INDEX(Templates_Old2!$K$2:$EM$152,ROW()-ROW(P$20)+1, MATCH(P$16,Templates_Old2!$K$1:EP$1,0)))</f>
        <v/>
      </c>
      <c r="Q126" s="55" t="str" cm="1">
        <f t="array" ref="Q126">IF(INDEX(Templates_Old2!$K$2:$EM$152,ROW()-ROW(Q$20)+1, MATCH(Q$16,Templates_Old2!$K$1:EQ$1,0))="","",INDEX(Templates_Old2!$K$2:$EM$152,ROW()-ROW(Q$20)+1, MATCH(Q$16,Templates_Old2!$K$1:EQ$1,0)))</f>
        <v/>
      </c>
      <c r="R126" s="55" t="str" cm="1">
        <f t="array" ref="R126">IF(INDEX(Templates_Old2!$K$2:$EM$152,ROW()-ROW(R$20)+1, MATCH(R$16,Templates_Old2!$K$1:ER$1,0))="","",INDEX(Templates_Old2!$K$2:$EM$152,ROW()-ROW(R$20)+1, MATCH(R$16,Templates_Old2!$K$1:ER$1,0)))</f>
        <v/>
      </c>
      <c r="S126" s="55" t="str" cm="1">
        <f t="array" ref="S126">IF(INDEX(Templates_Old2!$K$2:$EM$152,ROW()-ROW(S$20)+1, MATCH(S$16,Templates_Old2!$K$1:ES$1,0))="","",INDEX(Templates_Old2!$K$2:$EM$152,ROW()-ROW(S$20)+1, MATCH(S$16,Templates_Old2!$K$1:ES$1,0)))</f>
        <v/>
      </c>
      <c r="T126" s="55" t="str" cm="1">
        <f t="array" ref="T126">IF(INDEX(Templates_Old2!$K$2:$EM$152,ROW()-ROW(T$20)+1, MATCH(T$16,Templates_Old2!$K$1:ET$1,0))="","",INDEX(Templates_Old2!$K$2:$EM$152,ROW()-ROW(T$20)+1, MATCH(T$16,Templates_Old2!$K$1:ET$1,0)))</f>
        <v/>
      </c>
      <c r="U126" s="55" t="str" cm="1">
        <f t="array" ref="U126">IF(INDEX(Templates_Old2!$K$2:$EM$152,ROW()-ROW(U$20)+1, MATCH(U$16,Templates_Old2!$K$1:EU$1,0))="","",INDEX(Templates_Old2!$K$2:$EM$152,ROW()-ROW(U$20)+1, MATCH(U$16,Templates_Old2!$K$1:EU$1,0)))</f>
        <v/>
      </c>
      <c r="V126" s="55" t="str" cm="1">
        <f t="array" ref="V126">IF(INDEX(Templates_Old2!$K$2:$EM$152,ROW()-ROW(V$20)+1, MATCH(V$16,Templates_Old2!$K$1:EV$1,0))="","",INDEX(Templates_Old2!$K$2:$EM$152,ROW()-ROW(V$20)+1, MATCH(V$16,Templates_Old2!$K$1:EV$1,0)))</f>
        <v/>
      </c>
      <c r="W126" s="55" t="str" cm="1">
        <f t="array" ref="W126">IF(INDEX(Templates_Old2!$K$2:$EM$152,ROW()-ROW(W$20)+1, MATCH(W$16,Templates_Old2!$K$1:EW$1,0))="","",INDEX(Templates_Old2!$K$2:$EM$152,ROW()-ROW(W$20)+1, MATCH(W$16,Templates_Old2!$K$1:EW$1,0)))</f>
        <v/>
      </c>
      <c r="X126" s="55" t="str" cm="1">
        <f t="array" ref="X126">IF(INDEX(Templates_Old2!$K$2:$EM$152,ROW()-ROW(X$20)+1, MATCH(X$16,Templates_Old2!$K$1:EX$1,0))="","",INDEX(Templates_Old2!$K$2:$EM$152,ROW()-ROW(X$20)+1, MATCH(X$16,Templates_Old2!$K$1:EX$1,0)))</f>
        <v/>
      </c>
      <c r="Y126" s="55" t="str" cm="1">
        <f t="array" ref="Y126">IF(INDEX(Templates_Old2!$K$2:$EM$152,ROW()-ROW(Y$20)+1, MATCH(Y$16,Templates_Old2!$K$1:EY$1,0))="","",INDEX(Templates_Old2!$K$2:$EM$152,ROW()-ROW(Y$20)+1, MATCH(Y$16,Templates_Old2!$K$1:EY$1,0)))</f>
        <v/>
      </c>
      <c r="Z126" s="55" t="str" cm="1">
        <f t="array" ref="Z126">IF(INDEX(Templates_Old2!$K$2:$EM$152,ROW()-ROW(Z$20)+1, MATCH(Z$16,Templates_Old2!$K$1:EZ$1,0))="","",INDEX(Templates_Old2!$K$2:$EM$152,ROW()-ROW(Z$20)+1, MATCH(Z$16,Templates_Old2!$K$1:EZ$1,0)))</f>
        <v/>
      </c>
      <c r="AA126" s="55" t="str" cm="1">
        <f t="array" ref="AA126">IF(INDEX(Templates_Old2!$K$2:$EM$152,ROW()-ROW(AA$20)+1, MATCH(AA$16,Templates_Old2!$K$1:FA$1,0))="","",INDEX(Templates_Old2!$K$2:$EM$152,ROW()-ROW(AA$20)+1, MATCH(AA$16,Templates_Old2!$K$1:FA$1,0)))</f>
        <v/>
      </c>
      <c r="AB126" s="55" t="str" cm="1">
        <f t="array" ref="AB126">IF(INDEX(Templates_Old2!$K$2:$EM$152,ROW()-ROW(AB$20)+1, MATCH(AB$16,Templates_Old2!$K$1:FB$1,0))="","",INDEX(Templates_Old2!$K$2:$EM$152,ROW()-ROW(AB$20)+1, MATCH(AB$16,Templates_Old2!$K$1:FB$1,0)))</f>
        <v/>
      </c>
      <c r="AC126" s="55" t="str" cm="1">
        <f t="array" ref="AC126">IF(INDEX(Templates_Old2!$K$2:$EM$152,ROW()-ROW(AC$20)+1, MATCH(AC$16,Templates_Old2!$K$1:FC$1,0))="","",INDEX(Templates_Old2!$K$2:$EM$152,ROW()-ROW(AC$20)+1, MATCH(AC$16,Templates_Old2!$K$1:FC$1,0)))</f>
        <v/>
      </c>
      <c r="AD126" s="55" t="str" cm="1">
        <f t="array" ref="AD126">IF(INDEX(Templates_Old2!$K$2:$EM$152,ROW()-ROW(AD$20)+1, MATCH(AD$16,Templates_Old2!$K$1:FD$1,0))="","",INDEX(Templates_Old2!$K$2:$EM$152,ROW()-ROW(AD$20)+1, MATCH(AD$16,Templates_Old2!$K$1:FD$1,0)))</f>
        <v/>
      </c>
      <c r="AE126" s="55" t="str" cm="1">
        <f t="array" ref="AE126">IF(INDEX(Templates_Old2!$K$2:$EM$152,ROW()-ROW(AE$20)+1, MATCH(AE$16,Templates_Old2!$K$1:FE$1,0))="","",INDEX(Templates_Old2!$K$2:$EM$152,ROW()-ROW(AE$20)+1, MATCH(AE$16,Templates_Old2!$K$1:FE$1,0)))</f>
        <v/>
      </c>
      <c r="AF126" s="55" t="str" cm="1">
        <f t="array" ref="AF126">IF(INDEX(Templates_Old2!$K$2:$EM$152,ROW()-ROW(AF$20)+1, MATCH(AF$16,Templates_Old2!$K$1:FF$1,0))="","",INDEX(Templates_Old2!$K$2:$EM$152,ROW()-ROW(AF$20)+1, MATCH(AF$16,Templates_Old2!$K$1:FF$1,0)))</f>
        <v/>
      </c>
      <c r="AG126" s="55" t="str" cm="1">
        <f t="array" ref="AG126">IF(INDEX(Templates_Old2!$K$2:$EM$152,ROW()-ROW(AG$20)+1, MATCH(AG$16,Templates_Old2!$K$1:FG$1,0))="","",INDEX(Templates_Old2!$K$2:$EM$152,ROW()-ROW(AG$20)+1, MATCH(AG$16,Templates_Old2!$K$1:FG$1,0)))</f>
        <v/>
      </c>
      <c r="AH126" s="55" t="str" cm="1">
        <f t="array" ref="AH126">IF(INDEX(Templates_Old2!$K$2:$EM$152,ROW()-ROW(AH$20)+1, MATCH(AH$16,Templates_Old2!$K$1:FH$1,0))="","",INDEX(Templates_Old2!$K$2:$EM$152,ROW()-ROW(AH$20)+1, MATCH(AH$16,Templates_Old2!$K$1:FH$1,0)))</f>
        <v/>
      </c>
      <c r="AI126" s="55" t="str" cm="1">
        <f t="array" ref="AI126">IF(INDEX(Templates_Old2!$K$2:$EM$152,ROW()-ROW(AI$20)+1, MATCH(AI$16,Templates_Old2!$K$1:FI$1,0))="","",INDEX(Templates_Old2!$K$2:$EM$152,ROW()-ROW(AI$20)+1, MATCH(AI$16,Templates_Old2!$K$1:FI$1,0)))</f>
        <v/>
      </c>
      <c r="AJ126" s="55" t="str" cm="1">
        <f t="array" ref="AJ126">IF(INDEX(Templates_Old2!$K$2:$EM$152,ROW()-ROW(AJ$20)+1, MATCH(AJ$16,Templates_Old2!$K$1:EY$1,0))="","",INDEX(Templates_Old2!$K$2:$EM$152,ROW()-ROW(AJ$20)+1, MATCH(AJ$16,Templates_Old2!$K$1:EY$1,0)))</f>
        <v/>
      </c>
      <c r="AK126" s="55" t="str" cm="1">
        <f t="array" ref="AK126">IF(INDEX(Templates_Old2!$K$2:$EM$152,ROW()-ROW(AK$20)+1, MATCH(AK$16,Templates_Old2!$K$1:EZ$1,0))="","",INDEX(Templates_Old2!$K$2:$EM$152,ROW()-ROW(AK$20)+1, MATCH(AK$16,Templates_Old2!$K$1:EZ$1,0)))</f>
        <v/>
      </c>
      <c r="AL126" s="55" t="str" cm="1">
        <f t="array" ref="AL126">IF(INDEX(Templates_Old2!$K$2:$EM$152,ROW()-ROW(AL$20)+1, MATCH(AL$16,Templates_Old2!$K$1:FA$1,0))="","",INDEX(Templates_Old2!$K$2:$EM$152,ROW()-ROW(AL$20)+1, MATCH(AL$16,Templates_Old2!$K$1:FA$1,0)))</f>
        <v/>
      </c>
      <c r="AM126" s="55" t="str" cm="1">
        <f t="array" ref="AM126">IF(INDEX(Templates_Old2!$K$2:$EM$152,ROW()-ROW(AM$20)+1, MATCH(AM$16,Templates_Old2!$K$1:FB$1,0))="","",INDEX(Templates_Old2!$K$2:$EM$152,ROW()-ROW(AM$20)+1, MATCH(AM$16,Templates_Old2!$K$1:FB$1,0)))</f>
        <v/>
      </c>
      <c r="AN126" s="55" t="str" cm="1">
        <f t="array" ref="AN126">IF(INDEX(Templates_Old2!$K$2:$EM$152,ROW()-ROW(AN$20)+1, MATCH(AN$16,Templates_Old2!$K$1:FC$1,0))="","",INDEX(Templates_Old2!$K$2:$EM$152,ROW()-ROW(AN$20)+1, MATCH(AN$16,Templates_Old2!$K$1:FC$1,0)))</f>
        <v/>
      </c>
      <c r="AO126" s="55" t="str" cm="1">
        <f t="array" ref="AO126">IF(INDEX(Templates_Old2!$K$2:$EM$152,ROW()-ROW(AO$20)+1, MATCH(AO$16,Templates_Old2!$K$1:FD$1,0))="","",INDEX(Templates_Old2!$K$2:$EM$152,ROW()-ROW(AO$20)+1, MATCH(AO$16,Templates_Old2!$K$1:FD$1,0)))</f>
        <v/>
      </c>
      <c r="AP126" s="55" t="str" cm="1">
        <f t="array" ref="AP126">IF(INDEX(Templates_Old2!$K$2:$EM$152,ROW()-ROW(AP$20)+1, MATCH(AP$16,Templates_Old2!$K$1:FE$1,0))="","",INDEX(Templates_Old2!$K$2:$EM$152,ROW()-ROW(AP$20)+1, MATCH(AP$16,Templates_Old2!$K$1:FE$1,0)))</f>
        <v/>
      </c>
      <c r="AQ126" s="55" t="str" cm="1">
        <f t="array" ref="AQ126">IF(INDEX(Templates_Old2!$K$2:$EM$152,ROW()-ROW(AQ$20)+1, MATCH(AQ$16,Templates_Old2!$K$1:FF$1,0))="","",INDEX(Templates_Old2!$K$2:$EM$152,ROW()-ROW(AQ$20)+1, MATCH(AQ$16,Templates_Old2!$K$1:FF$1,0)))</f>
        <v/>
      </c>
      <c r="AR126" s="55" t="str" cm="1">
        <f t="array" ref="AR126">IF(INDEX(Templates_Old2!$K$2:$EM$152,ROW()-ROW(AR$20)+1, MATCH(AR$16,Templates_Old2!$K$1:FG$1,0))="","",INDEX(Templates_Old2!$K$2:$EM$152,ROW()-ROW(AR$20)+1, MATCH(AR$16,Templates_Old2!$K$1:FG$1,0)))</f>
        <v/>
      </c>
      <c r="AS126" s="55" t="str" cm="1">
        <f t="array" ref="AS126">IF(INDEX(Templates_Old2!$K$2:$EM$152,ROW()-ROW(AS$20)+1, MATCH(AS$16,Templates_Old2!$K$1:FH$1,0))="","",INDEX(Templates_Old2!$K$2:$EM$152,ROW()-ROW(AS$20)+1, MATCH(AS$16,Templates_Old2!$K$1:FH$1,0)))</f>
        <v/>
      </c>
      <c r="AT126" s="55" t="str" cm="1">
        <f t="array" ref="AT126">IF(INDEX(Templates_Old2!$K$2:$EM$152,ROW()-ROW(AT$20)+1, MATCH(AT$16,Templates_Old2!$K$1:FI$1,0))="","",INDEX(Templates_Old2!$K$2:$EM$152,ROW()-ROW(AT$20)+1, MATCH(AT$16,Templates_Old2!$K$1:FI$1,0)))</f>
        <v/>
      </c>
      <c r="AU126" s="55" t="str" cm="1">
        <f t="array" ref="AU126">IF(INDEX(Templates_Old2!$K$2:$EM$152,ROW()-ROW(AU$20)+1, MATCH(AU$16,Templates_Old2!$K$1:FJ$1,0))="","",INDEX(Templates_Old2!$K$2:$EM$152,ROW()-ROW(AU$20)+1, MATCH(AU$16,Templates_Old2!$K$1:FJ$1,0)))</f>
        <v/>
      </c>
      <c r="AV126" s="55" t="str" cm="1">
        <f t="array" ref="AV126">IF(INDEX(Templates_Old2!$K$2:$EM$152,ROW()-ROW(AV$20)+1, MATCH(AV$16,Templates_Old2!$K$1:FK$1,0))="","",INDEX(Templates_Old2!$K$2:$EM$152,ROW()-ROW(AV$20)+1, MATCH(AV$16,Templates_Old2!$K$1:FK$1,0)))</f>
        <v/>
      </c>
      <c r="AW126" s="55" t="str" cm="1">
        <f t="array" ref="AW126">IF(INDEX(Templates_Old2!$K$2:$EM$152,ROW()-ROW(AW$20)+1, MATCH(AW$16,Templates_Old2!$K$1:FL$1,0))="","",INDEX(Templates_Old2!$K$2:$EM$152,ROW()-ROW(AW$20)+1, MATCH(AW$16,Templates_Old2!$K$1:FL$1,0)))</f>
        <v/>
      </c>
      <c r="AX126" s="55" t="str" cm="1">
        <f t="array" ref="AX126">IF(INDEX(Templates_Old2!$K$2:$EM$152,ROW()-ROW(AX$20)+1, MATCH(AX$16,Templates_Old2!$K$1:FK$1,0))="","",INDEX(Templates_Old2!$K$2:$EM$152,ROW()-ROW(AX$20)+1, MATCH(AX$16,Templates_Old2!$K$1:FK$1,0)))</f>
        <v/>
      </c>
      <c r="AY126" s="55" t="str" cm="1">
        <f t="array" ref="AY126">IF(INDEX(Templates_Old2!$K$2:$EM$152,ROW()-ROW(AY$20)+1, MATCH(AY$16,Templates_Old2!$K$1:FL$1,0))="","",INDEX(Templates_Old2!$K$2:$EM$152,ROW()-ROW(AY$20)+1, MATCH(AY$16,Templates_Old2!$K$1:FL$1,0)))</f>
        <v/>
      </c>
      <c r="AZ126" s="55" t="str" cm="1">
        <f t="array" ref="AZ126">IF(INDEX(Templates_Old2!$K$2:$EM$152,ROW()-ROW(AZ$20)+1, MATCH(AZ$16,Templates_Old2!$K$1:FM$1,0))="","",INDEX(Templates_Old2!$K$2:$EM$152,ROW()-ROW(AZ$20)+1, MATCH(AZ$16,Templates_Old2!$K$1:FM$1,0)))</f>
        <v/>
      </c>
      <c r="BA126" s="55" t="str" cm="1">
        <f t="array" ref="BA126">IF(INDEX(Templates_Old2!$K$2:$EM$152,ROW()-ROW(BA$20)+1, MATCH(BA$16,Templates_Old2!$K$1:FN$1,0))="","",INDEX(Templates_Old2!$K$2:$EM$152,ROW()-ROW(BA$20)+1, MATCH(BA$16,Templates_Old2!$K$1:FN$1,0)))</f>
        <v/>
      </c>
      <c r="BB126" s="55" t="str" cm="1">
        <f t="array" ref="BB126">IF(INDEX(Templates_Old2!$K$2:$EM$152,ROW()-ROW(BB$20)+1, MATCH(BB$16,Templates_Old2!$K$1:FO$1,0))="","",INDEX(Templates_Old2!$K$2:$EM$152,ROW()-ROW(BB$20)+1, MATCH(BB$16,Templates_Old2!$K$1:FO$1,0)))</f>
        <v/>
      </c>
      <c r="BC126" s="55" t="str" cm="1">
        <f t="array" ref="BC126">IF(INDEX(Templates_Old2!$K$2:$EM$152,ROW()-ROW(BC$20)+1, MATCH(BC$16,Templates_Old2!$K$1:FP$1,0))="","",INDEX(Templates_Old2!$K$2:$EM$152,ROW()-ROW(BC$20)+1, MATCH(BC$16,Templates_Old2!$K$1:FP$1,0)))</f>
        <v/>
      </c>
      <c r="BD126" s="55" t="str" cm="1">
        <f t="array" ref="BD126">IF(INDEX(Templates_Old2!$K$2:$EM$152,ROW()-ROW(BD$20)+1, MATCH(BD$16,Templates_Old2!$K$1:FQ$1,0))="","",INDEX(Templates_Old2!$K$2:$EM$152,ROW()-ROW(BD$20)+1, MATCH(BD$16,Templates_Old2!$K$1:FQ$1,0)))</f>
        <v/>
      </c>
      <c r="BE126" s="55" t="str" cm="1">
        <f t="array" ref="BE126">IF(INDEX(Templates_Old2!$K$2:$EM$152,ROW()-ROW(BE$20)+1, MATCH(BE$16,Templates_Old2!$K$1:FR$1,0))="","",INDEX(Templates_Old2!$K$2:$EM$152,ROW()-ROW(BE$20)+1, MATCH(BE$16,Templates_Old2!$K$1:FR$1,0)))</f>
        <v/>
      </c>
      <c r="BF126" s="55" t="str" cm="1">
        <f t="array" ref="BF126">IF(INDEX(Templates_Old2!$K$2:$EM$152,ROW()-ROW(BF$20)+1, MATCH(BF$16,Templates_Old2!$K$1:FS$1,0))="","",INDEX(Templates_Old2!$K$2:$EM$152,ROW()-ROW(BF$20)+1, MATCH(BF$16,Templates_Old2!$K$1:FS$1,0)))</f>
        <v/>
      </c>
      <c r="BG126" s="55" t="str" cm="1">
        <f t="array" ref="BG126">IF(INDEX(Templates_Old2!$K$2:$EM$152,ROW()-ROW(BG$20)+1, MATCH(BG$16,Templates_Old2!$K$1:FT$1,0))="","",INDEX(Templates_Old2!$K$2:$EM$152,ROW()-ROW(BG$20)+1, MATCH(BG$16,Templates_Old2!$K$1:FT$1,0)))</f>
        <v/>
      </c>
      <c r="BH126" s="55" t="str" cm="1">
        <f t="array" ref="BH126">IF(INDEX(Templates_Old2!$K$2:$EM$152,ROW()-ROW(BH$20)+1, MATCH(BH$16,Templates_Old2!$K$1:FU$1,0))="","",INDEX(Templates_Old2!$K$2:$EM$152,ROW()-ROW(BH$20)+1, MATCH(BH$16,Templates_Old2!$K$1:FU$1,0)))</f>
        <v/>
      </c>
      <c r="BI126" s="55" t="str" cm="1">
        <f t="array" ref="BI126">IF(INDEX(Templates_Old2!$K$2:$EM$152,ROW()-ROW(BI$20)+1, MATCH(BI$16,Templates_Old2!$K$1:FV$1,0))="","",INDEX(Templates_Old2!$K$2:$EM$152,ROW()-ROW(BI$20)+1, MATCH(BI$16,Templates_Old2!$K$1:FV$1,0)))</f>
        <v/>
      </c>
      <c r="BJ126" s="55" t="str" cm="1">
        <f t="array" ref="BJ126">IF(INDEX(Templates_Old2!$K$2:$EM$152,ROW()-ROW(BJ$20)+1, MATCH(BJ$16,Templates_Old2!$K$1:FW$1,0))="","",INDEX(Templates_Old2!$K$2:$EM$152,ROW()-ROW(BJ$20)+1, MATCH(BJ$16,Templates_Old2!$K$1:FW$1,0)))</f>
        <v/>
      </c>
      <c r="BK126" s="55" t="str" cm="1">
        <f t="array" ref="BK126">IF(INDEX(Templates_Old2!$K$2:$EM$152,ROW()-ROW(BK$20)+1, MATCH(BK$16,Templates_Old2!$K$1:FX$1,0))="","",INDEX(Templates_Old2!$K$2:$EM$152,ROW()-ROW(BK$20)+1, MATCH(BK$16,Templates_Old2!$K$1:FX$1,0)))</f>
        <v/>
      </c>
      <c r="BL126" s="55" t="str" cm="1">
        <f t="array" ref="BL126">IF(INDEX(Templates_Old2!$K$2:$EM$152,ROW()-ROW(BL$20)+1, MATCH(BL$16,Templates_Old2!$K$1:FY$1,0))="","",INDEX(Templates_Old2!$K$2:$EM$152,ROW()-ROW(BL$20)+1, MATCH(BL$16,Templates_Old2!$K$1:FY$1,0)))</f>
        <v/>
      </c>
      <c r="BM126" s="55" t="str" cm="1">
        <f t="array" ref="BM126">IF(INDEX(Templates_Old2!$K$2:$EM$152,ROW()-ROW(BM$20)+1, MATCH(BM$16,Templates_Old2!$K$1:FZ$1,0))="","",INDEX(Templates_Old2!$K$2:$EM$152,ROW()-ROW(BM$20)+1, MATCH(BM$16,Templates_Old2!$K$1:FZ$1,0)))</f>
        <v/>
      </c>
      <c r="BN126" s="55" t="str" cm="1">
        <f t="array" ref="BN126">IF(INDEX(Templates_Old2!$K$2:$EM$152,ROW()-ROW(BN$20)+1, MATCH(BN$16,Templates_Old2!$K$1:GA$1,0))="","",INDEX(Templates_Old2!$K$2:$EM$152,ROW()-ROW(BN$20)+1, MATCH(BN$16,Templates_Old2!$K$1:GA$1,0)))</f>
        <v/>
      </c>
      <c r="BO126" s="55" t="str" cm="1">
        <f t="array" ref="BO126">IF(INDEX(Templates_Old2!$K$2:$EM$152,ROW()-ROW(BO$20)+1, MATCH(BO$16,Templates_Old2!$K$1:GB$1,0))="","",INDEX(Templates_Old2!$K$2:$EM$152,ROW()-ROW(BO$20)+1, MATCH(BO$16,Templates_Old2!$K$1:GB$1,0)))</f>
        <v/>
      </c>
      <c r="BP126" s="55" t="str" cm="1">
        <f t="array" ref="BP126">IF(INDEX(Templates_Old2!$K$2:$EM$152,ROW()-ROW(BP$20)+1, MATCH(BP$16,Templates_Old2!$K$1:GC$1,0))="","",INDEX(Templates_Old2!$K$2:$EM$152,ROW()-ROW(BP$20)+1, MATCH(BP$16,Templates_Old2!$K$1:GC$1,0)))</f>
        <v/>
      </c>
      <c r="BQ126" s="55" t="str" cm="1">
        <f t="array" ref="BQ126">IF(INDEX(Templates_Old2!$K$2:$EM$152,ROW()-ROW(BQ$20)+1, MATCH(BQ$16,Templates_Old2!$K$1:GD$1,0))="","",INDEX(Templates_Old2!$K$2:$EM$152,ROW()-ROW(BQ$20)+1, MATCH(BQ$16,Templates_Old2!$K$1:GD$1,0)))</f>
        <v/>
      </c>
      <c r="BR126" s="55" t="str" cm="1">
        <f t="array" ref="BR126">IF(INDEX(Templates_Old2!$K$2:$EM$152,ROW()-ROW(BR$20)+1, MATCH(BR$16,Templates_Old2!$K$1:GE$1,0))="","",INDEX(Templates_Old2!$K$2:$EM$152,ROW()-ROW(BR$20)+1, MATCH(BR$16,Templates_Old2!$K$1:GE$1,0)))</f>
        <v/>
      </c>
      <c r="BS126" s="55" t="str" cm="1">
        <f t="array" ref="BS126">IF(INDEX(Templates_Old2!$K$2:$EM$152,ROW()-ROW(BS$20)+1, MATCH(BS$16,Templates_Old2!$K$1:GF$1,0))="","",INDEX(Templates_Old2!$K$2:$EM$152,ROW()-ROW(BS$20)+1, MATCH(BS$16,Templates_Old2!$K$1:GF$1,0)))</f>
        <v/>
      </c>
      <c r="BT126" s="55" t="str" cm="1">
        <f t="array" ref="BT126">IF(INDEX(Templates_Old2!$K$2:$EM$152,ROW()-ROW(BT$20)+1, MATCH(BT$16,Templates_Old2!$K$1:GG$1,0))="","",INDEX(Templates_Old2!$K$2:$EM$152,ROW()-ROW(BT$20)+1, MATCH(BT$16,Templates_Old2!$K$1:GG$1,0)))</f>
        <v/>
      </c>
      <c r="BU126" s="55" t="str" cm="1">
        <f t="array" ref="BU126">IF(INDEX(Templates_Old2!$K$2:$EM$152,ROW()-ROW(BU$20)+1, MATCH(BU$16,Templates_Old2!$K$1:GH$1,0))="","",INDEX(Templates_Old2!$K$2:$EM$152,ROW()-ROW(BU$20)+1, MATCH(BU$16,Templates_Old2!$K$1:GH$1,0)))</f>
        <v/>
      </c>
      <c r="BV126" s="55" t="str" cm="1">
        <f t="array" ref="BV126">IF(INDEX(Templates_Old2!$K$2:$EM$152,ROW()-ROW(BV$20)+1, MATCH(BV$16,Templates_Old2!$K$1:GC$1,0))="","",INDEX(Templates_Old2!$K$2:$EM$152,ROW()-ROW(BV$20)+1, MATCH(BV$16,Templates_Old2!$K$1:GC$1,0)))</f>
        <v/>
      </c>
      <c r="BW126" s="55" t="str" cm="1">
        <f t="array" ref="BW126">IF(INDEX(Templates_Old2!$K$2:$EM$152,ROW()-ROW(BW$20)+1, MATCH(BW$16,Templates_Old2!$K$1:GD$1,0))="","",INDEX(Templates_Old2!$K$2:$EM$152,ROW()-ROW(BW$20)+1, MATCH(BW$16,Templates_Old2!$K$1:GD$1,0)))</f>
        <v/>
      </c>
      <c r="BX126" s="55" t="str" cm="1">
        <f t="array" ref="BX126">IF(INDEX(Templates_Old2!$K$2:$EM$152,ROW()-ROW(BX$20)+1, MATCH(BX$16,Templates_Old2!$K$1:GE$1,0))="","",INDEX(Templates_Old2!$K$2:$EM$152,ROW()-ROW(BX$20)+1, MATCH(BX$16,Templates_Old2!$K$1:GE$1,0)))</f>
        <v/>
      </c>
      <c r="BY126" s="55" t="str" cm="1">
        <f t="array" ref="BY126">IF(INDEX(Templates_Old2!$K$2:$EM$152,ROW()-ROW(BY$20)+1, MATCH(BY$16,Templates_Old2!$K$1:GF$1,0))="","",INDEX(Templates_Old2!$K$2:$EM$152,ROW()-ROW(BY$20)+1, MATCH(BY$16,Templates_Old2!$K$1:GF$1,0)))</f>
        <v/>
      </c>
      <c r="BZ126" s="55" t="str" cm="1">
        <f t="array" ref="BZ126">IF(INDEX(Templates_Old2!$K$2:$EM$152,ROW()-ROW(BZ$20)+1, MATCH(BZ$16,Templates_Old2!$K$1:GG$1,0))="","",INDEX(Templates_Old2!$K$2:$EM$152,ROW()-ROW(BZ$20)+1, MATCH(BZ$16,Templates_Old2!$K$1:GG$1,0)))</f>
        <v/>
      </c>
      <c r="CA126" s="55" t="str" cm="1">
        <f t="array" ref="CA126">IF(INDEX(Templates_Old2!$K$2:$EM$152,ROW()-ROW(CA$20)+1, MATCH(CA$16,Templates_Old2!$K$1:GH$1,0))="","",INDEX(Templates_Old2!$K$2:$EM$152,ROW()-ROW(CA$20)+1, MATCH(CA$16,Templates_Old2!$K$1:GH$1,0)))</f>
        <v/>
      </c>
      <c r="CB126" s="55" t="str" cm="1">
        <f t="array" ref="CB126">IF(INDEX(Templates_Old2!$K$2:$EM$152,ROW()-ROW(CB$20)+1, MATCH(CB$16,Templates_Old2!$K$1:GI$1,0))="","",INDEX(Templates_Old2!$K$2:$EM$152,ROW()-ROW(CB$20)+1, MATCH(CB$16,Templates_Old2!$K$1:GI$1,0)))</f>
        <v/>
      </c>
      <c r="CC126" s="55" t="str" cm="1">
        <f t="array" ref="CC126">IF(INDEX(Templates_Old2!$K$2:$EM$152,ROW()-ROW(CC$20)+1, MATCH(CC$16,Templates_Old2!$K$1:GJ$1,0))="","",INDEX(Templates_Old2!$K$2:$EM$152,ROW()-ROW(CC$20)+1, MATCH(CC$16,Templates_Old2!$K$1:GJ$1,0)))</f>
        <v/>
      </c>
      <c r="CD126" s="55" t="str" cm="1">
        <f t="array" ref="CD126">IF(INDEX(Templates_Old2!$K$2:$EM$152,ROW()-ROW(CD$20)+1, MATCH(CD$16,Templates_Old2!$K$1:GK$1,0))="","",INDEX(Templates_Old2!$K$2:$EM$152,ROW()-ROW(CD$20)+1, MATCH(CD$16,Templates_Old2!$K$1:GK$1,0)))</f>
        <v/>
      </c>
      <c r="CE126" s="55" t="str" cm="1">
        <f t="array" ref="CE126">IF(INDEX(Templates_Old2!$K$2:$EM$152,ROW()-ROW(CE$20)+1, MATCH(CE$16,Templates_Old2!$K$1:GL$1,0))="","",INDEX(Templates_Old2!$K$2:$EM$152,ROW()-ROW(CE$20)+1, MATCH(CE$16,Templates_Old2!$K$1:GL$1,0)))</f>
        <v/>
      </c>
      <c r="CF126" s="83"/>
      <c r="CG126" s="83"/>
      <c r="CH126" s="83"/>
      <c r="CI126" s="83"/>
      <c r="CJ126" s="83"/>
      <c r="CK126" s="83"/>
      <c r="CL126" s="83"/>
      <c r="CM126" s="83"/>
      <c r="CN126" s="83"/>
      <c r="CO126" s="83"/>
      <c r="CP126" s="83"/>
      <c r="CQ126" s="83"/>
      <c r="CR126" s="83"/>
      <c r="CS126" s="83"/>
      <c r="CT126" s="83"/>
      <c r="CU126" s="83"/>
      <c r="CV126" s="83"/>
      <c r="CW126" s="83"/>
      <c r="CX126" s="83"/>
      <c r="CY126" s="83"/>
      <c r="CZ126" s="83"/>
      <c r="DA126" s="83"/>
      <c r="DB126" s="83"/>
      <c r="DC126" s="83"/>
      <c r="DD126" s="83"/>
      <c r="DE126" s="83"/>
      <c r="DF126" s="83"/>
      <c r="DG126" s="83"/>
      <c r="DH126" s="83"/>
      <c r="DI126" s="83"/>
      <c r="DJ126" s="83"/>
      <c r="DK126" s="83"/>
      <c r="DL126" s="83"/>
      <c r="DM126" s="83"/>
      <c r="DN126" s="83"/>
      <c r="DO126" s="83"/>
      <c r="DP126" s="83"/>
      <c r="DQ126" s="83"/>
      <c r="DR126" s="83"/>
      <c r="DS126" s="83"/>
      <c r="DT126" s="83"/>
      <c r="DU126" s="83"/>
      <c r="DV126" s="83"/>
      <c r="DW126" s="83"/>
      <c r="DX126" s="83"/>
      <c r="DY126" s="83"/>
      <c r="DZ126" s="83"/>
      <c r="EA126" s="83"/>
      <c r="EB126" s="83"/>
      <c r="EC126" s="83"/>
      <c r="ED126" s="83"/>
      <c r="EE126" s="83"/>
      <c r="EF126" s="83"/>
      <c r="EG126" s="83"/>
      <c r="EH126" s="83"/>
      <c r="EI126" s="83"/>
      <c r="EJ126" s="83"/>
    </row>
    <row r="127" spans="1:140" s="24" customFormat="1">
      <c r="A127" s="41" t="s">
        <v>640</v>
      </c>
      <c r="B127" s="6" t="s">
        <v>644</v>
      </c>
      <c r="C127" s="66" t="str" cm="1">
        <f t="array" ref="C127">IF(INDEX(Templates_Old2!C$2:C$153,ROW()-ROW($20:$20)+1)="","",INDEX(Templates_Old2!C$2:C$153,ROW()-ROW($20:$20)+1))</f>
        <v>temperature_reset_type</v>
      </c>
      <c r="D127" s="66" t="str" cm="1">
        <f t="array" ref="D127">IF(INDEX(Templates_Old2!D$2:D$153,ROW()-ROW($20:$20)+1)="","",INDEX(Templates_Old2!D$2:D$153,ROW()-ROW($20:$20)+1))</f>
        <v/>
      </c>
      <c r="E127" s="66" t="str" cm="1">
        <f t="array" ref="E127">IF(INDEX(Templates_Old2!E$2:E$153,ROW()-ROW($20:$20)+1)="","",INDEX(Templates_Old2!E$2:E$153,ROW()-ROW($20:$20)+1))</f>
        <v>FluidLoopDesignAndControl</v>
      </c>
      <c r="F127" s="127" t="str" cm="1">
        <f t="array" ref="F127">IF(INDEX(Templates_Old2!F$2:F$153,ROW()-ROW($20:$20)+1)="","",INDEX(Templates_Old2!F$2:F$153,ROW()-ROW($20:$20)+1))</f>
        <v>DAC 1</v>
      </c>
      <c r="G127" s="116" t="str" cm="1">
        <f t="array" ref="G127">IF(INDEX(Templates_Old2!G$2:G$153,ROW()-ROW($20:$20)+1)="","",INDEX(Templates_Old2!G$2:G$153,ROW()-ROW($20:$20)+1))</f>
        <v>Loop 1</v>
      </c>
      <c r="H127" s="68" t="str" cm="1">
        <f t="array" ref="H127">IF(INDEX(Templates_Old2!H$2:H$153,ROW()-ROW($20:$20)+1)="","",INDEX(Templates_Old2!H$2:H$153,ROW()-ROW($20:$20)+1))</f>
        <v>temperature_reset_type</v>
      </c>
      <c r="I127" s="68" t="str" cm="1">
        <f t="array" ref="I127">IF(INDEX(Templates_Old2!I$2:I$153,ROW()-ROW($20:$20)+1)="","",INDEX(Templates_Old2!I$2:I$153,ROW()-ROW($20:$20)+1))</f>
        <v/>
      </c>
      <c r="J127" s="68" t="str" cm="1">
        <f t="array" ref="J127">IF(INDEX(Templates_Old2!J$2:J$153,ROW()-ROW($20:$20)+1)="","",INDEX(Templates_Old2!J$2:J$153,ROW()-ROW($20:$20)+1))</f>
        <v/>
      </c>
      <c r="K127" s="69" t="str" cm="1">
        <f t="array" ref="K127">IF(INDEX(Templates_Old2!K$2:K$153,ROW()-ROW($20:$20)+1)="","",INDEX(Templates_Old2!K$2:K$153,ROW()-ROW($20:$20)+1))</f>
        <v/>
      </c>
      <c r="L127" s="69" t="str" cm="1">
        <f t="array" ref="L127">IF(INDEX(Templates_Old2!L$2:L$153,ROW()-ROW($20:$20)+1)="","",INDEX(Templates_Old2!L$2:L$153,ROW()-ROW($20:$20)+1))</f>
        <v/>
      </c>
      <c r="M127" s="55" t="str" cm="1">
        <f t="array" ref="M127">IF(INDEX(Templates_Old2!$K$2:$EM$152,ROW()-ROW(M$20)+1, MATCH(M$16,Templates_Old2!$K$1:EM$1,0))="","",INDEX(Templates_Old2!$K$2:$EM$152,ROW()-ROW(M$20)+1, MATCH(M$16,Templates_Old2!$K$1:EM$1,0)))</f>
        <v/>
      </c>
      <c r="N127" s="55" t="str" cm="1">
        <f t="array" ref="N127">IF(INDEX(Templates_Old2!$K$2:$EM$152,ROW()-ROW(N$20)+1, MATCH(N$16,Templates_Old2!$K$1:EN$1,0))="","",INDEX(Templates_Old2!$K$2:$EM$152,ROW()-ROW(N$20)+1, MATCH(N$16,Templates_Old2!$K$1:EN$1,0)))</f>
        <v/>
      </c>
      <c r="O127" s="55" t="str" cm="1">
        <f t="array" ref="O127">IF(INDEX(Templates_Old2!$K$2:$EM$152,ROW()-ROW(O$20)+1, MATCH(O$16,Templates_Old2!$K$1:EO$1,0))="","",INDEX(Templates_Old2!$K$2:$EM$152,ROW()-ROW(O$20)+1, MATCH(O$16,Templates_Old2!$K$1:EO$1,0)))</f>
        <v/>
      </c>
      <c r="P127" s="55" t="str" cm="1">
        <f t="array" ref="P127">IF(INDEX(Templates_Old2!$K$2:$EM$152,ROW()-ROW(P$20)+1, MATCH(P$16,Templates_Old2!$K$1:EP$1,0))="","",INDEX(Templates_Old2!$K$2:$EM$152,ROW()-ROW(P$20)+1, MATCH(P$16,Templates_Old2!$K$1:EP$1,0)))</f>
        <v/>
      </c>
      <c r="Q127" s="55" t="str" cm="1">
        <f t="array" ref="Q127">IF(INDEX(Templates_Old2!$K$2:$EM$152,ROW()-ROW(Q$20)+1, MATCH(Q$16,Templates_Old2!$K$1:EQ$1,0))="","",INDEX(Templates_Old2!$K$2:$EM$152,ROW()-ROW(Q$20)+1, MATCH(Q$16,Templates_Old2!$K$1:EQ$1,0)))</f>
        <v/>
      </c>
      <c r="R127" s="55" t="str" cm="1">
        <f t="array" ref="R127">IF(INDEX(Templates_Old2!$K$2:$EM$152,ROW()-ROW(R$20)+1, MATCH(R$16,Templates_Old2!$K$1:ER$1,0))="","",INDEX(Templates_Old2!$K$2:$EM$152,ROW()-ROW(R$20)+1, MATCH(R$16,Templates_Old2!$K$1:ER$1,0)))</f>
        <v/>
      </c>
      <c r="S127" s="55" t="str" cm="1">
        <f t="array" ref="S127">IF(INDEX(Templates_Old2!$K$2:$EM$152,ROW()-ROW(S$20)+1, MATCH(S$16,Templates_Old2!$K$1:ES$1,0))="","",INDEX(Templates_Old2!$K$2:$EM$152,ROW()-ROW(S$20)+1, MATCH(S$16,Templates_Old2!$K$1:ES$1,0)))</f>
        <v/>
      </c>
      <c r="T127" s="55" t="str" cm="1">
        <f t="array" ref="T127">IF(INDEX(Templates_Old2!$K$2:$EM$152,ROW()-ROW(T$20)+1, MATCH(T$16,Templates_Old2!$K$1:ET$1,0))="","",INDEX(Templates_Old2!$K$2:$EM$152,ROW()-ROW(T$20)+1, MATCH(T$16,Templates_Old2!$K$1:ET$1,0)))</f>
        <v/>
      </c>
      <c r="U127" s="55" t="str" cm="1">
        <f t="array" ref="U127">IF(INDEX(Templates_Old2!$K$2:$EM$152,ROW()-ROW(U$20)+1, MATCH(U$16,Templates_Old2!$K$1:EU$1,0))="","",INDEX(Templates_Old2!$K$2:$EM$152,ROW()-ROW(U$20)+1, MATCH(U$16,Templates_Old2!$K$1:EU$1,0)))</f>
        <v/>
      </c>
      <c r="V127" s="55" t="str" cm="1">
        <f t="array" ref="V127">IF(INDEX(Templates_Old2!$K$2:$EM$152,ROW()-ROW(V$20)+1, MATCH(V$16,Templates_Old2!$K$1:EV$1,0))="","",INDEX(Templates_Old2!$K$2:$EM$152,ROW()-ROW(V$20)+1, MATCH(V$16,Templates_Old2!$K$1:EV$1,0)))</f>
        <v/>
      </c>
      <c r="W127" s="55" t="str" cm="1">
        <f t="array" ref="W127">IF(INDEX(Templates_Old2!$K$2:$EM$152,ROW()-ROW(W$20)+1, MATCH(W$16,Templates_Old2!$K$1:EW$1,0))="","",INDEX(Templates_Old2!$K$2:$EM$152,ROW()-ROW(W$20)+1, MATCH(W$16,Templates_Old2!$K$1:EW$1,0)))</f>
        <v/>
      </c>
      <c r="X127" s="55" t="str" cm="1">
        <f t="array" ref="X127">IF(INDEX(Templates_Old2!$K$2:$EM$152,ROW()-ROW(X$20)+1, MATCH(X$16,Templates_Old2!$K$1:EX$1,0))="","",INDEX(Templates_Old2!$K$2:$EM$152,ROW()-ROW(X$20)+1, MATCH(X$16,Templates_Old2!$K$1:EX$1,0)))</f>
        <v/>
      </c>
      <c r="Y127" s="55" t="str" cm="1">
        <f t="array" ref="Y127">IF(INDEX(Templates_Old2!$K$2:$EM$152,ROW()-ROW(Y$20)+1, MATCH(Y$16,Templates_Old2!$K$1:EY$1,0))="","",INDEX(Templates_Old2!$K$2:$EM$152,ROW()-ROW(Y$20)+1, MATCH(Y$16,Templates_Old2!$K$1:EY$1,0)))</f>
        <v/>
      </c>
      <c r="Z127" s="55" t="str" cm="1">
        <f t="array" ref="Z127">IF(INDEX(Templates_Old2!$K$2:$EM$152,ROW()-ROW(Z$20)+1, MATCH(Z$16,Templates_Old2!$K$1:EZ$1,0))="","",INDEX(Templates_Old2!$K$2:$EM$152,ROW()-ROW(Z$20)+1, MATCH(Z$16,Templates_Old2!$K$1:EZ$1,0)))</f>
        <v/>
      </c>
      <c r="AA127" s="55" t="str" cm="1">
        <f t="array" ref="AA127">IF(INDEX(Templates_Old2!$K$2:$EM$152,ROW()-ROW(AA$20)+1, MATCH(AA$16,Templates_Old2!$K$1:FA$1,0))="","",INDEX(Templates_Old2!$K$2:$EM$152,ROW()-ROW(AA$20)+1, MATCH(AA$16,Templates_Old2!$K$1:FA$1,0)))</f>
        <v/>
      </c>
      <c r="AB127" s="55" t="str" cm="1">
        <f t="array" ref="AB127">IF(INDEX(Templates_Old2!$K$2:$EM$152,ROW()-ROW(AB$20)+1, MATCH(AB$16,Templates_Old2!$K$1:FB$1,0))="","",INDEX(Templates_Old2!$K$2:$EM$152,ROW()-ROW(AB$20)+1, MATCH(AB$16,Templates_Old2!$K$1:FB$1,0)))</f>
        <v/>
      </c>
      <c r="AC127" s="55" t="str" cm="1">
        <f t="array" ref="AC127">IF(INDEX(Templates_Old2!$K$2:$EM$152,ROW()-ROW(AC$20)+1, MATCH(AC$16,Templates_Old2!$K$1:FC$1,0))="","",INDEX(Templates_Old2!$K$2:$EM$152,ROW()-ROW(AC$20)+1, MATCH(AC$16,Templates_Old2!$K$1:FC$1,0)))</f>
        <v/>
      </c>
      <c r="AD127" s="55" t="str" cm="1">
        <f t="array" ref="AD127">IF(INDEX(Templates_Old2!$K$2:$EM$152,ROW()-ROW(AD$20)+1, MATCH(AD$16,Templates_Old2!$K$1:FD$1,0))="","",INDEX(Templates_Old2!$K$2:$EM$152,ROW()-ROW(AD$20)+1, MATCH(AD$16,Templates_Old2!$K$1:FD$1,0)))</f>
        <v/>
      </c>
      <c r="AE127" s="55" t="str" cm="1">
        <f t="array" ref="AE127">IF(INDEX(Templates_Old2!$K$2:$EM$152,ROW()-ROW(AE$20)+1, MATCH(AE$16,Templates_Old2!$K$1:FE$1,0))="","",INDEX(Templates_Old2!$K$2:$EM$152,ROW()-ROW(AE$20)+1, MATCH(AE$16,Templates_Old2!$K$1:FE$1,0)))</f>
        <v/>
      </c>
      <c r="AF127" s="55" t="str" cm="1">
        <f t="array" ref="AF127">IF(INDEX(Templates_Old2!$K$2:$EM$152,ROW()-ROW(AF$20)+1, MATCH(AF$16,Templates_Old2!$K$1:FF$1,0))="","",INDEX(Templates_Old2!$K$2:$EM$152,ROW()-ROW(AF$20)+1, MATCH(AF$16,Templates_Old2!$K$1:FF$1,0)))</f>
        <v/>
      </c>
      <c r="AG127" s="55" t="str" cm="1">
        <f t="array" ref="AG127">IF(INDEX(Templates_Old2!$K$2:$EM$152,ROW()-ROW(AG$20)+1, MATCH(AG$16,Templates_Old2!$K$1:FG$1,0))="","",INDEX(Templates_Old2!$K$2:$EM$152,ROW()-ROW(AG$20)+1, MATCH(AG$16,Templates_Old2!$K$1:FG$1,0)))</f>
        <v/>
      </c>
      <c r="AH127" s="55" t="str" cm="1">
        <f t="array" ref="AH127">IF(INDEX(Templates_Old2!$K$2:$EM$152,ROW()-ROW(AH$20)+1, MATCH(AH$16,Templates_Old2!$K$1:FH$1,0))="","",INDEX(Templates_Old2!$K$2:$EM$152,ROW()-ROW(AH$20)+1, MATCH(AH$16,Templates_Old2!$K$1:FH$1,0)))</f>
        <v/>
      </c>
      <c r="AI127" s="55" t="str" cm="1">
        <f t="array" ref="AI127">IF(INDEX(Templates_Old2!$K$2:$EM$152,ROW()-ROW(AI$20)+1, MATCH(AI$16,Templates_Old2!$K$1:FI$1,0))="","",INDEX(Templates_Old2!$K$2:$EM$152,ROW()-ROW(AI$20)+1, MATCH(AI$16,Templates_Old2!$K$1:FI$1,0)))</f>
        <v/>
      </c>
      <c r="AJ127" s="55" t="str" cm="1">
        <f t="array" ref="AJ127">IF(INDEX(Templates_Old2!$K$2:$EM$152,ROW()-ROW(AJ$20)+1, MATCH(AJ$16,Templates_Old2!$K$1:EY$1,0))="","",INDEX(Templates_Old2!$K$2:$EM$152,ROW()-ROW(AJ$20)+1, MATCH(AJ$16,Templates_Old2!$K$1:EY$1,0)))</f>
        <v/>
      </c>
      <c r="AK127" s="55" t="str" cm="1">
        <f t="array" ref="AK127">IF(INDEX(Templates_Old2!$K$2:$EM$152,ROW()-ROW(AK$20)+1, MATCH(AK$16,Templates_Old2!$K$1:EZ$1,0))="","",INDEX(Templates_Old2!$K$2:$EM$152,ROW()-ROW(AK$20)+1, MATCH(AK$16,Templates_Old2!$K$1:EZ$1,0)))</f>
        <v/>
      </c>
      <c r="AL127" s="55" t="str" cm="1">
        <f t="array" ref="AL127">IF(INDEX(Templates_Old2!$K$2:$EM$152,ROW()-ROW(AL$20)+1, MATCH(AL$16,Templates_Old2!$K$1:FA$1,0))="","",INDEX(Templates_Old2!$K$2:$EM$152,ROW()-ROW(AL$20)+1, MATCH(AL$16,Templates_Old2!$K$1:FA$1,0)))</f>
        <v/>
      </c>
      <c r="AM127" s="55" t="str" cm="1">
        <f t="array" ref="AM127">IF(INDEX(Templates_Old2!$K$2:$EM$152,ROW()-ROW(AM$20)+1, MATCH(AM$16,Templates_Old2!$K$1:FB$1,0))="","",INDEX(Templates_Old2!$K$2:$EM$152,ROW()-ROW(AM$20)+1, MATCH(AM$16,Templates_Old2!$K$1:FB$1,0)))</f>
        <v/>
      </c>
      <c r="AN127" s="55" t="str" cm="1">
        <f t="array" ref="AN127">IF(INDEX(Templates_Old2!$K$2:$EM$152,ROW()-ROW(AN$20)+1, MATCH(AN$16,Templates_Old2!$K$1:FC$1,0))="","",INDEX(Templates_Old2!$K$2:$EM$152,ROW()-ROW(AN$20)+1, MATCH(AN$16,Templates_Old2!$K$1:FC$1,0)))</f>
        <v/>
      </c>
      <c r="AO127" s="55" t="str" cm="1">
        <f t="array" ref="AO127">IF(INDEX(Templates_Old2!$K$2:$EM$152,ROW()-ROW(AO$20)+1, MATCH(AO$16,Templates_Old2!$K$1:FD$1,0))="","",INDEX(Templates_Old2!$K$2:$EM$152,ROW()-ROW(AO$20)+1, MATCH(AO$16,Templates_Old2!$K$1:FD$1,0)))</f>
        <v/>
      </c>
      <c r="AP127" s="55" t="str" cm="1">
        <f t="array" ref="AP127">IF(INDEX(Templates_Old2!$K$2:$EM$152,ROW()-ROW(AP$20)+1, MATCH(AP$16,Templates_Old2!$K$1:FE$1,0))="","",INDEX(Templates_Old2!$K$2:$EM$152,ROW()-ROW(AP$20)+1, MATCH(AP$16,Templates_Old2!$K$1:FE$1,0)))</f>
        <v/>
      </c>
      <c r="AQ127" s="55" t="str" cm="1">
        <f t="array" ref="AQ127">IF(INDEX(Templates_Old2!$K$2:$EM$152,ROW()-ROW(AQ$20)+1, MATCH(AQ$16,Templates_Old2!$K$1:FF$1,0))="","",INDEX(Templates_Old2!$K$2:$EM$152,ROW()-ROW(AQ$20)+1, MATCH(AQ$16,Templates_Old2!$K$1:FF$1,0)))</f>
        <v/>
      </c>
      <c r="AR127" s="55" t="str" cm="1">
        <f t="array" ref="AR127">IF(INDEX(Templates_Old2!$K$2:$EM$152,ROW()-ROW(AR$20)+1, MATCH(AR$16,Templates_Old2!$K$1:FG$1,0))="","",INDEX(Templates_Old2!$K$2:$EM$152,ROW()-ROW(AR$20)+1, MATCH(AR$16,Templates_Old2!$K$1:FG$1,0)))</f>
        <v/>
      </c>
      <c r="AS127" s="55" t="str" cm="1">
        <f t="array" ref="AS127">IF(INDEX(Templates_Old2!$K$2:$EM$152,ROW()-ROW(AS$20)+1, MATCH(AS$16,Templates_Old2!$K$1:FH$1,0))="","",INDEX(Templates_Old2!$K$2:$EM$152,ROW()-ROW(AS$20)+1, MATCH(AS$16,Templates_Old2!$K$1:FH$1,0)))</f>
        <v/>
      </c>
      <c r="AT127" s="55" t="str" cm="1">
        <f t="array" ref="AT127">IF(INDEX(Templates_Old2!$K$2:$EM$152,ROW()-ROW(AT$20)+1, MATCH(AT$16,Templates_Old2!$K$1:FI$1,0))="","",INDEX(Templates_Old2!$K$2:$EM$152,ROW()-ROW(AT$20)+1, MATCH(AT$16,Templates_Old2!$K$1:FI$1,0)))</f>
        <v/>
      </c>
      <c r="AU127" s="55" t="str" cm="1">
        <f t="array" ref="AU127">IF(INDEX(Templates_Old2!$K$2:$EM$152,ROW()-ROW(AU$20)+1, MATCH(AU$16,Templates_Old2!$K$1:FJ$1,0))="","",INDEX(Templates_Old2!$K$2:$EM$152,ROW()-ROW(AU$20)+1, MATCH(AU$16,Templates_Old2!$K$1:FJ$1,0)))</f>
        <v/>
      </c>
      <c r="AV127" s="55" t="str" cm="1">
        <f t="array" ref="AV127">IF(INDEX(Templates_Old2!$K$2:$EM$152,ROW()-ROW(AV$20)+1, MATCH(AV$16,Templates_Old2!$K$1:FK$1,0))="","",INDEX(Templates_Old2!$K$2:$EM$152,ROW()-ROW(AV$20)+1, MATCH(AV$16,Templates_Old2!$K$1:FK$1,0)))</f>
        <v/>
      </c>
      <c r="AW127" s="55" t="str" cm="1">
        <f t="array" ref="AW127">IF(INDEX(Templates_Old2!$K$2:$EM$152,ROW()-ROW(AW$20)+1, MATCH(AW$16,Templates_Old2!$K$1:FL$1,0))="","",INDEX(Templates_Old2!$K$2:$EM$152,ROW()-ROW(AW$20)+1, MATCH(AW$16,Templates_Old2!$K$1:FL$1,0)))</f>
        <v/>
      </c>
      <c r="AX127" s="55" t="str" cm="1">
        <f t="array" ref="AX127">IF(INDEX(Templates_Old2!$K$2:$EM$152,ROW()-ROW(AX$20)+1, MATCH(AX$16,Templates_Old2!$K$1:FK$1,0))="","",INDEX(Templates_Old2!$K$2:$EM$152,ROW()-ROW(AX$20)+1, MATCH(AX$16,Templates_Old2!$K$1:FK$1,0)))</f>
        <v/>
      </c>
      <c r="AY127" s="55" t="str" cm="1">
        <f t="array" ref="AY127">IF(INDEX(Templates_Old2!$K$2:$EM$152,ROW()-ROW(AY$20)+1, MATCH(AY$16,Templates_Old2!$K$1:FL$1,0))="","",INDEX(Templates_Old2!$K$2:$EM$152,ROW()-ROW(AY$20)+1, MATCH(AY$16,Templates_Old2!$K$1:FL$1,0)))</f>
        <v/>
      </c>
      <c r="AZ127" s="55" t="str" cm="1">
        <f t="array" ref="AZ127">IF(INDEX(Templates_Old2!$K$2:$EM$152,ROW()-ROW(AZ$20)+1, MATCH(AZ$16,Templates_Old2!$K$1:FM$1,0))="","",INDEX(Templates_Old2!$K$2:$EM$152,ROW()-ROW(AZ$20)+1, MATCH(AZ$16,Templates_Old2!$K$1:FM$1,0)))</f>
        <v/>
      </c>
      <c r="BA127" s="55" t="str" cm="1">
        <f t="array" ref="BA127">IF(INDEX(Templates_Old2!$K$2:$EM$152,ROW()-ROW(BA$20)+1, MATCH(BA$16,Templates_Old2!$K$1:FN$1,0))="","",INDEX(Templates_Old2!$K$2:$EM$152,ROW()-ROW(BA$20)+1, MATCH(BA$16,Templates_Old2!$K$1:FN$1,0)))</f>
        <v/>
      </c>
      <c r="BB127" s="55" t="str" cm="1">
        <f t="array" ref="BB127">IF(INDEX(Templates_Old2!$K$2:$EM$152,ROW()-ROW(BB$20)+1, MATCH(BB$16,Templates_Old2!$K$1:FO$1,0))="","",INDEX(Templates_Old2!$K$2:$EM$152,ROW()-ROW(BB$20)+1, MATCH(BB$16,Templates_Old2!$K$1:FO$1,0)))</f>
        <v/>
      </c>
      <c r="BC127" s="55" t="str" cm="1">
        <f t="array" ref="BC127">IF(INDEX(Templates_Old2!$K$2:$EM$152,ROW()-ROW(BC$20)+1, MATCH(BC$16,Templates_Old2!$K$1:FP$1,0))="","",INDEX(Templates_Old2!$K$2:$EM$152,ROW()-ROW(BC$20)+1, MATCH(BC$16,Templates_Old2!$K$1:FP$1,0)))</f>
        <v/>
      </c>
      <c r="BD127" s="55" t="str" cm="1">
        <f t="array" ref="BD127">IF(INDEX(Templates_Old2!$K$2:$EM$152,ROW()-ROW(BD$20)+1, MATCH(BD$16,Templates_Old2!$K$1:FQ$1,0))="","",INDEX(Templates_Old2!$K$2:$EM$152,ROW()-ROW(BD$20)+1, MATCH(BD$16,Templates_Old2!$K$1:FQ$1,0)))</f>
        <v/>
      </c>
      <c r="BE127" s="55" t="str" cm="1">
        <f t="array" ref="BE127">IF(INDEX(Templates_Old2!$K$2:$EM$152,ROW()-ROW(BE$20)+1, MATCH(BE$16,Templates_Old2!$K$1:FR$1,0))="","",INDEX(Templates_Old2!$K$2:$EM$152,ROW()-ROW(BE$20)+1, MATCH(BE$16,Templates_Old2!$K$1:FR$1,0)))</f>
        <v/>
      </c>
      <c r="BF127" s="55" t="str" cm="1">
        <f t="array" ref="BF127">IF(INDEX(Templates_Old2!$K$2:$EM$152,ROW()-ROW(BF$20)+1, MATCH(BF$16,Templates_Old2!$K$1:FS$1,0))="","",INDEX(Templates_Old2!$K$2:$EM$152,ROW()-ROW(BF$20)+1, MATCH(BF$16,Templates_Old2!$K$1:FS$1,0)))</f>
        <v/>
      </c>
      <c r="BG127" s="55" t="str" cm="1">
        <f t="array" ref="BG127">IF(INDEX(Templates_Old2!$K$2:$EM$152,ROW()-ROW(BG$20)+1, MATCH(BG$16,Templates_Old2!$K$1:FT$1,0))="","",INDEX(Templates_Old2!$K$2:$EM$152,ROW()-ROW(BG$20)+1, MATCH(BG$16,Templates_Old2!$K$1:FT$1,0)))</f>
        <v/>
      </c>
      <c r="BH127" s="55" t="str" cm="1">
        <f t="array" ref="BH127">IF(INDEX(Templates_Old2!$K$2:$EM$152,ROW()-ROW(BH$20)+1, MATCH(BH$16,Templates_Old2!$K$1:FU$1,0))="","",INDEX(Templates_Old2!$K$2:$EM$152,ROW()-ROW(BH$20)+1, MATCH(BH$16,Templates_Old2!$K$1:FU$1,0)))</f>
        <v/>
      </c>
      <c r="BI127" s="55" t="str" cm="1">
        <f t="array" ref="BI127">IF(INDEX(Templates_Old2!$K$2:$EM$152,ROW()-ROW(BI$20)+1, MATCH(BI$16,Templates_Old2!$K$1:FV$1,0))="","",INDEX(Templates_Old2!$K$2:$EM$152,ROW()-ROW(BI$20)+1, MATCH(BI$16,Templates_Old2!$K$1:FV$1,0)))</f>
        <v/>
      </c>
      <c r="BJ127" s="55" t="str" cm="1">
        <f t="array" ref="BJ127">IF(INDEX(Templates_Old2!$K$2:$EM$152,ROW()-ROW(BJ$20)+1, MATCH(BJ$16,Templates_Old2!$K$1:FW$1,0))="","",INDEX(Templates_Old2!$K$2:$EM$152,ROW()-ROW(BJ$20)+1, MATCH(BJ$16,Templates_Old2!$K$1:FW$1,0)))</f>
        <v/>
      </c>
      <c r="BK127" s="55" t="str" cm="1">
        <f t="array" ref="BK127">IF(INDEX(Templates_Old2!$K$2:$EM$152,ROW()-ROW(BK$20)+1, MATCH(BK$16,Templates_Old2!$K$1:FX$1,0))="","",INDEX(Templates_Old2!$K$2:$EM$152,ROW()-ROW(BK$20)+1, MATCH(BK$16,Templates_Old2!$K$1:FX$1,0)))</f>
        <v/>
      </c>
      <c r="BL127" s="55" t="str" cm="1">
        <f t="array" ref="BL127">IF(INDEX(Templates_Old2!$K$2:$EM$152,ROW()-ROW(BL$20)+1, MATCH(BL$16,Templates_Old2!$K$1:FY$1,0))="","",INDEX(Templates_Old2!$K$2:$EM$152,ROW()-ROW(BL$20)+1, MATCH(BL$16,Templates_Old2!$K$1:FY$1,0)))</f>
        <v/>
      </c>
      <c r="BM127" s="55" t="str" cm="1">
        <f t="array" ref="BM127">IF(INDEX(Templates_Old2!$K$2:$EM$152,ROW()-ROW(BM$20)+1, MATCH(BM$16,Templates_Old2!$K$1:FZ$1,0))="","",INDEX(Templates_Old2!$K$2:$EM$152,ROW()-ROW(BM$20)+1, MATCH(BM$16,Templates_Old2!$K$1:FZ$1,0)))</f>
        <v/>
      </c>
      <c r="BN127" s="55" t="str" cm="1">
        <f t="array" ref="BN127">IF(INDEX(Templates_Old2!$K$2:$EM$152,ROW()-ROW(BN$20)+1, MATCH(BN$16,Templates_Old2!$K$1:GA$1,0))="","",INDEX(Templates_Old2!$K$2:$EM$152,ROW()-ROW(BN$20)+1, MATCH(BN$16,Templates_Old2!$K$1:GA$1,0)))</f>
        <v/>
      </c>
      <c r="BO127" s="55" t="str" cm="1">
        <f t="array" ref="BO127">IF(INDEX(Templates_Old2!$K$2:$EM$152,ROW()-ROW(BO$20)+1, MATCH(BO$16,Templates_Old2!$K$1:GB$1,0))="","",INDEX(Templates_Old2!$K$2:$EM$152,ROW()-ROW(BO$20)+1, MATCH(BO$16,Templates_Old2!$K$1:GB$1,0)))</f>
        <v/>
      </c>
      <c r="BP127" s="55" t="str" cm="1">
        <f t="array" ref="BP127">IF(INDEX(Templates_Old2!$K$2:$EM$152,ROW()-ROW(BP$20)+1, MATCH(BP$16,Templates_Old2!$K$1:GC$1,0))="","",INDEX(Templates_Old2!$K$2:$EM$152,ROW()-ROW(BP$20)+1, MATCH(BP$16,Templates_Old2!$K$1:GC$1,0)))</f>
        <v/>
      </c>
      <c r="BQ127" s="55" t="str" cm="1">
        <f t="array" ref="BQ127">IF(INDEX(Templates_Old2!$K$2:$EM$152,ROW()-ROW(BQ$20)+1, MATCH(BQ$16,Templates_Old2!$K$1:GD$1,0))="","",INDEX(Templates_Old2!$K$2:$EM$152,ROW()-ROW(BQ$20)+1, MATCH(BQ$16,Templates_Old2!$K$1:GD$1,0)))</f>
        <v/>
      </c>
      <c r="BR127" s="55" t="str" cm="1">
        <f t="array" ref="BR127">IF(INDEX(Templates_Old2!$K$2:$EM$152,ROW()-ROW(BR$20)+1, MATCH(BR$16,Templates_Old2!$K$1:GE$1,0))="","",INDEX(Templates_Old2!$K$2:$EM$152,ROW()-ROW(BR$20)+1, MATCH(BR$16,Templates_Old2!$K$1:GE$1,0)))</f>
        <v/>
      </c>
      <c r="BS127" s="55" t="str" cm="1">
        <f t="array" ref="BS127">IF(INDEX(Templates_Old2!$K$2:$EM$152,ROW()-ROW(BS$20)+1, MATCH(BS$16,Templates_Old2!$K$1:GF$1,0))="","",INDEX(Templates_Old2!$K$2:$EM$152,ROW()-ROW(BS$20)+1, MATCH(BS$16,Templates_Old2!$K$1:GF$1,0)))</f>
        <v/>
      </c>
      <c r="BT127" s="55" t="str" cm="1">
        <f t="array" ref="BT127">IF(INDEX(Templates_Old2!$K$2:$EM$152,ROW()-ROW(BT$20)+1, MATCH(BT$16,Templates_Old2!$K$1:GG$1,0))="","",INDEX(Templates_Old2!$K$2:$EM$152,ROW()-ROW(BT$20)+1, MATCH(BT$16,Templates_Old2!$K$1:GG$1,0)))</f>
        <v/>
      </c>
      <c r="BU127" s="55" t="str" cm="1">
        <f t="array" ref="BU127">IF(INDEX(Templates_Old2!$K$2:$EM$152,ROW()-ROW(BU$20)+1, MATCH(BU$16,Templates_Old2!$K$1:GH$1,0))="","",INDEX(Templates_Old2!$K$2:$EM$152,ROW()-ROW(BU$20)+1, MATCH(BU$16,Templates_Old2!$K$1:GH$1,0)))</f>
        <v/>
      </c>
      <c r="BV127" s="55" t="str" cm="1">
        <f t="array" ref="BV127">IF(INDEX(Templates_Old2!$K$2:$EM$152,ROW()-ROW(BV$20)+1, MATCH(BV$16,Templates_Old2!$K$1:GC$1,0))="","",INDEX(Templates_Old2!$K$2:$EM$152,ROW()-ROW(BV$20)+1, MATCH(BV$16,Templates_Old2!$K$1:GC$1,0)))</f>
        <v/>
      </c>
      <c r="BW127" s="55" t="str" cm="1">
        <f t="array" ref="BW127">IF(INDEX(Templates_Old2!$K$2:$EM$152,ROW()-ROW(BW$20)+1, MATCH(BW$16,Templates_Old2!$K$1:GD$1,0))="","",INDEX(Templates_Old2!$K$2:$EM$152,ROW()-ROW(BW$20)+1, MATCH(BW$16,Templates_Old2!$K$1:GD$1,0)))</f>
        <v/>
      </c>
      <c r="BX127" s="55" t="str" cm="1">
        <f t="array" ref="BX127">IF(INDEX(Templates_Old2!$K$2:$EM$152,ROW()-ROW(BX$20)+1, MATCH(BX$16,Templates_Old2!$K$1:GE$1,0))="","",INDEX(Templates_Old2!$K$2:$EM$152,ROW()-ROW(BX$20)+1, MATCH(BX$16,Templates_Old2!$K$1:GE$1,0)))</f>
        <v/>
      </c>
      <c r="BY127" s="55" t="str" cm="1">
        <f t="array" ref="BY127">IF(INDEX(Templates_Old2!$K$2:$EM$152,ROW()-ROW(BY$20)+1, MATCH(BY$16,Templates_Old2!$K$1:GF$1,0))="","",INDEX(Templates_Old2!$K$2:$EM$152,ROW()-ROW(BY$20)+1, MATCH(BY$16,Templates_Old2!$K$1:GF$1,0)))</f>
        <v/>
      </c>
      <c r="BZ127" s="55" t="str" cm="1">
        <f t="array" ref="BZ127">IF(INDEX(Templates_Old2!$K$2:$EM$152,ROW()-ROW(BZ$20)+1, MATCH(BZ$16,Templates_Old2!$K$1:GG$1,0))="","",INDEX(Templates_Old2!$K$2:$EM$152,ROW()-ROW(BZ$20)+1, MATCH(BZ$16,Templates_Old2!$K$1:GG$1,0)))</f>
        <v/>
      </c>
      <c r="CA127" s="55" t="str" cm="1">
        <f t="array" ref="CA127">IF(INDEX(Templates_Old2!$K$2:$EM$152,ROW()-ROW(CA$20)+1, MATCH(CA$16,Templates_Old2!$K$1:GH$1,0))="","",INDEX(Templates_Old2!$K$2:$EM$152,ROW()-ROW(CA$20)+1, MATCH(CA$16,Templates_Old2!$K$1:GH$1,0)))</f>
        <v/>
      </c>
      <c r="CB127" s="55" t="str" cm="1">
        <f t="array" ref="CB127">IF(INDEX(Templates_Old2!$K$2:$EM$152,ROW()-ROW(CB$20)+1, MATCH(CB$16,Templates_Old2!$K$1:GI$1,0))="","",INDEX(Templates_Old2!$K$2:$EM$152,ROW()-ROW(CB$20)+1, MATCH(CB$16,Templates_Old2!$K$1:GI$1,0)))</f>
        <v/>
      </c>
      <c r="CC127" s="55" t="str" cm="1">
        <f t="array" ref="CC127">IF(INDEX(Templates_Old2!$K$2:$EM$152,ROW()-ROW(CC$20)+1, MATCH(CC$16,Templates_Old2!$K$1:GJ$1,0))="","",INDEX(Templates_Old2!$K$2:$EM$152,ROW()-ROW(CC$20)+1, MATCH(CC$16,Templates_Old2!$K$1:GJ$1,0)))</f>
        <v/>
      </c>
      <c r="CD127" s="55" t="str" cm="1">
        <f t="array" ref="CD127">IF(INDEX(Templates_Old2!$K$2:$EM$152,ROW()-ROW(CD$20)+1, MATCH(CD$16,Templates_Old2!$K$1:GK$1,0))="","",INDEX(Templates_Old2!$K$2:$EM$152,ROW()-ROW(CD$20)+1, MATCH(CD$16,Templates_Old2!$K$1:GK$1,0)))</f>
        <v/>
      </c>
      <c r="CE127" s="55" t="str" cm="1">
        <f t="array" ref="CE127">IF(INDEX(Templates_Old2!$K$2:$EM$152,ROW()-ROW(CE$20)+1, MATCH(CE$16,Templates_Old2!$K$1:GL$1,0))="","",INDEX(Templates_Old2!$K$2:$EM$152,ROW()-ROW(CE$20)+1, MATCH(CE$16,Templates_Old2!$K$1:GL$1,0)))</f>
        <v/>
      </c>
      <c r="CF127" s="83"/>
      <c r="CG127" s="83"/>
      <c r="CH127" s="83"/>
      <c r="CI127" s="83"/>
      <c r="CJ127" s="83"/>
      <c r="CK127" s="83"/>
      <c r="CL127" s="83"/>
      <c r="CM127" s="83"/>
      <c r="CN127" s="83"/>
      <c r="CO127" s="83"/>
      <c r="CP127" s="83"/>
      <c r="CQ127" s="83"/>
      <c r="CR127" s="83"/>
      <c r="CS127" s="83"/>
      <c r="CT127" s="83"/>
      <c r="CU127" s="83"/>
      <c r="CV127" s="83"/>
      <c r="CW127" s="83"/>
      <c r="CX127" s="83"/>
      <c r="CY127" s="83"/>
      <c r="CZ127" s="83"/>
      <c r="DA127" s="83"/>
      <c r="DB127" s="83"/>
      <c r="DC127" s="83"/>
      <c r="DD127" s="83"/>
      <c r="DE127" s="83"/>
      <c r="DF127" s="83"/>
      <c r="DG127" s="83"/>
      <c r="DH127" s="83"/>
      <c r="DI127" s="83"/>
      <c r="DJ127" s="83"/>
      <c r="DK127" s="83"/>
      <c r="DL127" s="83"/>
      <c r="DM127" s="83"/>
      <c r="DN127" s="83"/>
      <c r="DO127" s="83"/>
      <c r="DP127" s="83"/>
      <c r="DQ127" s="83"/>
      <c r="DR127" s="83"/>
      <c r="DS127" s="83"/>
      <c r="DT127" s="83"/>
      <c r="DU127" s="83"/>
      <c r="DV127" s="83"/>
      <c r="DW127" s="83"/>
      <c r="DX127" s="83"/>
      <c r="DY127" s="83"/>
      <c r="DZ127" s="83"/>
      <c r="EA127" s="83"/>
      <c r="EB127" s="83"/>
      <c r="EC127" s="83"/>
      <c r="ED127" s="83"/>
      <c r="EE127" s="83"/>
      <c r="EF127" s="83"/>
      <c r="EG127" s="83"/>
      <c r="EH127" s="83"/>
      <c r="EI127" s="83"/>
      <c r="EJ127" s="83"/>
    </row>
    <row r="128" spans="1:140" s="24" customFormat="1">
      <c r="A128" s="41" t="s">
        <v>640</v>
      </c>
      <c r="B128" s="6" t="s">
        <v>644</v>
      </c>
      <c r="C128" s="66" t="str" cm="1">
        <f t="array" ref="C128">IF(INDEX(Templates_Old2!C$2:C$153,ROW()-ROW($20:$20)+1)="","",INDEX(Templates_Old2!C$2:C$153,ROW()-ROW($20:$20)+1))</f>
        <v>outdoor_high_for_loop_supply_reset_temperature</v>
      </c>
      <c r="D128" s="66" t="str" cm="1">
        <f t="array" ref="D128">IF(INDEX(Templates_Old2!D$2:D$153,ROW()-ROW($20:$20)+1)="","",INDEX(Templates_Old2!D$2:D$153,ROW()-ROW($20:$20)+1))</f>
        <v/>
      </c>
      <c r="E128" s="66" t="str" cm="1">
        <f t="array" ref="E128">IF(INDEX(Templates_Old2!E$2:E$153,ROW()-ROW($20:$20)+1)="","",INDEX(Templates_Old2!E$2:E$153,ROW()-ROW($20:$20)+1))</f>
        <v>FluidLoopDesignAndControl</v>
      </c>
      <c r="F128" s="127" t="str" cm="1">
        <f t="array" ref="F128">IF(INDEX(Templates_Old2!F$2:F$153,ROW()-ROW($20:$20)+1)="","",INDEX(Templates_Old2!F$2:F$153,ROW()-ROW($20:$20)+1))</f>
        <v>DAC 1</v>
      </c>
      <c r="G128" s="116" t="str" cm="1">
        <f t="array" ref="G128">IF(INDEX(Templates_Old2!G$2:G$153,ROW()-ROW($20:$20)+1)="","",INDEX(Templates_Old2!G$2:G$153,ROW()-ROW($20:$20)+1))</f>
        <v>Loop 1</v>
      </c>
      <c r="H128" s="68" t="str" cm="1">
        <f t="array" ref="H128">IF(INDEX(Templates_Old2!H$2:H$153,ROW()-ROW($20:$20)+1)="","",INDEX(Templates_Old2!H$2:H$153,ROW()-ROW($20:$20)+1))</f>
        <v>outdoor_high_for_loop_supply_temperature_reset</v>
      </c>
      <c r="I128" s="68" t="str" cm="1">
        <f t="array" ref="I128">IF(INDEX(Templates_Old2!I$2:I$153,ROW()-ROW($20:$20)+1)="","",INDEX(Templates_Old2!I$2:I$153,ROW()-ROW($20:$20)+1))</f>
        <v>temperature</v>
      </c>
      <c r="J128" s="68" t="str" cm="1">
        <f t="array" ref="J128">IF(INDEX(Templates_Old2!J$2:J$153,ROW()-ROW($20:$20)+1)="","",INDEX(Templates_Old2!J$2:J$153,ROW()-ROW($20:$20)+1))</f>
        <v>F</v>
      </c>
      <c r="K128" s="69" t="str" cm="1">
        <f t="array" ref="K128">IF(INDEX(Templates_Old2!K$2:K$153,ROW()-ROW($20:$20)+1)="","",INDEX(Templates_Old2!K$2:K$153,ROW()-ROW($20:$20)+1))</f>
        <v/>
      </c>
      <c r="L128" s="69" t="str" cm="1">
        <f t="array" ref="L128">IF(INDEX(Templates_Old2!L$2:L$153,ROW()-ROW($20:$20)+1)="","",INDEX(Templates_Old2!L$2:L$153,ROW()-ROW($20:$20)+1))</f>
        <v/>
      </c>
      <c r="M128" s="55" t="str" cm="1">
        <f t="array" ref="M128">IF(INDEX(Templates_Old2!$K$2:$EM$152,ROW()-ROW(M$20)+1, MATCH(M$16,Templates_Old2!$K$1:EM$1,0))="","",INDEX(Templates_Old2!$K$2:$EM$152,ROW()-ROW(M$20)+1, MATCH(M$16,Templates_Old2!$K$1:EM$1,0)))</f>
        <v/>
      </c>
      <c r="N128" s="55" t="str" cm="1">
        <f t="array" ref="N128">IF(INDEX(Templates_Old2!$K$2:$EM$152,ROW()-ROW(N$20)+1, MATCH(N$16,Templates_Old2!$K$1:EN$1,0))="","",INDEX(Templates_Old2!$K$2:$EM$152,ROW()-ROW(N$20)+1, MATCH(N$16,Templates_Old2!$K$1:EN$1,0)))</f>
        <v/>
      </c>
      <c r="O128" s="55" t="str" cm="1">
        <f t="array" ref="O128">IF(INDEX(Templates_Old2!$K$2:$EM$152,ROW()-ROW(O$20)+1, MATCH(O$16,Templates_Old2!$K$1:EO$1,0))="","",INDEX(Templates_Old2!$K$2:$EM$152,ROW()-ROW(O$20)+1, MATCH(O$16,Templates_Old2!$K$1:EO$1,0)))</f>
        <v/>
      </c>
      <c r="P128" s="55" t="str" cm="1">
        <f t="array" ref="P128">IF(INDEX(Templates_Old2!$K$2:$EM$152,ROW()-ROW(P$20)+1, MATCH(P$16,Templates_Old2!$K$1:EP$1,0))="","",INDEX(Templates_Old2!$K$2:$EM$152,ROW()-ROW(P$20)+1, MATCH(P$16,Templates_Old2!$K$1:EP$1,0)))</f>
        <v/>
      </c>
      <c r="Q128" s="55" t="str" cm="1">
        <f t="array" ref="Q128">IF(INDEX(Templates_Old2!$K$2:$EM$152,ROW()-ROW(Q$20)+1, MATCH(Q$16,Templates_Old2!$K$1:EQ$1,0))="","",INDEX(Templates_Old2!$K$2:$EM$152,ROW()-ROW(Q$20)+1, MATCH(Q$16,Templates_Old2!$K$1:EQ$1,0)))</f>
        <v/>
      </c>
      <c r="R128" s="55" t="str" cm="1">
        <f t="array" ref="R128">IF(INDEX(Templates_Old2!$K$2:$EM$152,ROW()-ROW(R$20)+1, MATCH(R$16,Templates_Old2!$K$1:ER$1,0))="","",INDEX(Templates_Old2!$K$2:$EM$152,ROW()-ROW(R$20)+1, MATCH(R$16,Templates_Old2!$K$1:ER$1,0)))</f>
        <v/>
      </c>
      <c r="S128" s="55" t="str" cm="1">
        <f t="array" ref="S128">IF(INDEX(Templates_Old2!$K$2:$EM$152,ROW()-ROW(S$20)+1, MATCH(S$16,Templates_Old2!$K$1:ES$1,0))="","",INDEX(Templates_Old2!$K$2:$EM$152,ROW()-ROW(S$20)+1, MATCH(S$16,Templates_Old2!$K$1:ES$1,0)))</f>
        <v/>
      </c>
      <c r="T128" s="55" t="str" cm="1">
        <f t="array" ref="T128">IF(INDEX(Templates_Old2!$K$2:$EM$152,ROW()-ROW(T$20)+1, MATCH(T$16,Templates_Old2!$K$1:ET$1,0))="","",INDEX(Templates_Old2!$K$2:$EM$152,ROW()-ROW(T$20)+1, MATCH(T$16,Templates_Old2!$K$1:ET$1,0)))</f>
        <v/>
      </c>
      <c r="U128" s="55" t="str" cm="1">
        <f t="array" ref="U128">IF(INDEX(Templates_Old2!$K$2:$EM$152,ROW()-ROW(U$20)+1, MATCH(U$16,Templates_Old2!$K$1:EU$1,0))="","",INDEX(Templates_Old2!$K$2:$EM$152,ROW()-ROW(U$20)+1, MATCH(U$16,Templates_Old2!$K$1:EU$1,0)))</f>
        <v/>
      </c>
      <c r="V128" s="55" t="str" cm="1">
        <f t="array" ref="V128">IF(INDEX(Templates_Old2!$K$2:$EM$152,ROW()-ROW(V$20)+1, MATCH(V$16,Templates_Old2!$K$1:EV$1,0))="","",INDEX(Templates_Old2!$K$2:$EM$152,ROW()-ROW(V$20)+1, MATCH(V$16,Templates_Old2!$K$1:EV$1,0)))</f>
        <v/>
      </c>
      <c r="W128" s="55" t="str" cm="1">
        <f t="array" ref="W128">IF(INDEX(Templates_Old2!$K$2:$EM$152,ROW()-ROW(W$20)+1, MATCH(W$16,Templates_Old2!$K$1:EW$1,0))="","",INDEX(Templates_Old2!$K$2:$EM$152,ROW()-ROW(W$20)+1, MATCH(W$16,Templates_Old2!$K$1:EW$1,0)))</f>
        <v/>
      </c>
      <c r="X128" s="55" t="str" cm="1">
        <f t="array" ref="X128">IF(INDEX(Templates_Old2!$K$2:$EM$152,ROW()-ROW(X$20)+1, MATCH(X$16,Templates_Old2!$K$1:EX$1,0))="","",INDEX(Templates_Old2!$K$2:$EM$152,ROW()-ROW(X$20)+1, MATCH(X$16,Templates_Old2!$K$1:EX$1,0)))</f>
        <v/>
      </c>
      <c r="Y128" s="55" t="str" cm="1">
        <f t="array" ref="Y128">IF(INDEX(Templates_Old2!$K$2:$EM$152,ROW()-ROW(Y$20)+1, MATCH(Y$16,Templates_Old2!$K$1:EY$1,0))="","",INDEX(Templates_Old2!$K$2:$EM$152,ROW()-ROW(Y$20)+1, MATCH(Y$16,Templates_Old2!$K$1:EY$1,0)))</f>
        <v/>
      </c>
      <c r="Z128" s="55" t="str" cm="1">
        <f t="array" ref="Z128">IF(INDEX(Templates_Old2!$K$2:$EM$152,ROW()-ROW(Z$20)+1, MATCH(Z$16,Templates_Old2!$K$1:EZ$1,0))="","",INDEX(Templates_Old2!$K$2:$EM$152,ROW()-ROW(Z$20)+1, MATCH(Z$16,Templates_Old2!$K$1:EZ$1,0)))</f>
        <v/>
      </c>
      <c r="AA128" s="55" t="str" cm="1">
        <f t="array" ref="AA128">IF(INDEX(Templates_Old2!$K$2:$EM$152,ROW()-ROW(AA$20)+1, MATCH(AA$16,Templates_Old2!$K$1:FA$1,0))="","",INDEX(Templates_Old2!$K$2:$EM$152,ROW()-ROW(AA$20)+1, MATCH(AA$16,Templates_Old2!$K$1:FA$1,0)))</f>
        <v/>
      </c>
      <c r="AB128" s="55" t="str" cm="1">
        <f t="array" ref="AB128">IF(INDEX(Templates_Old2!$K$2:$EM$152,ROW()-ROW(AB$20)+1, MATCH(AB$16,Templates_Old2!$K$1:FB$1,0))="","",INDEX(Templates_Old2!$K$2:$EM$152,ROW()-ROW(AB$20)+1, MATCH(AB$16,Templates_Old2!$K$1:FB$1,0)))</f>
        <v/>
      </c>
      <c r="AC128" s="55" t="str" cm="1">
        <f t="array" ref="AC128">IF(INDEX(Templates_Old2!$K$2:$EM$152,ROW()-ROW(AC$20)+1, MATCH(AC$16,Templates_Old2!$K$1:FC$1,0))="","",INDEX(Templates_Old2!$K$2:$EM$152,ROW()-ROW(AC$20)+1, MATCH(AC$16,Templates_Old2!$K$1:FC$1,0)))</f>
        <v/>
      </c>
      <c r="AD128" s="55" t="str" cm="1">
        <f t="array" ref="AD128">IF(INDEX(Templates_Old2!$K$2:$EM$152,ROW()-ROW(AD$20)+1, MATCH(AD$16,Templates_Old2!$K$1:FD$1,0))="","",INDEX(Templates_Old2!$K$2:$EM$152,ROW()-ROW(AD$20)+1, MATCH(AD$16,Templates_Old2!$K$1:FD$1,0)))</f>
        <v/>
      </c>
      <c r="AE128" s="55" t="str" cm="1">
        <f t="array" ref="AE128">IF(INDEX(Templates_Old2!$K$2:$EM$152,ROW()-ROW(AE$20)+1, MATCH(AE$16,Templates_Old2!$K$1:FE$1,0))="","",INDEX(Templates_Old2!$K$2:$EM$152,ROW()-ROW(AE$20)+1, MATCH(AE$16,Templates_Old2!$K$1:FE$1,0)))</f>
        <v/>
      </c>
      <c r="AF128" s="55" t="str" cm="1">
        <f t="array" ref="AF128">IF(INDEX(Templates_Old2!$K$2:$EM$152,ROW()-ROW(AF$20)+1, MATCH(AF$16,Templates_Old2!$K$1:FF$1,0))="","",INDEX(Templates_Old2!$K$2:$EM$152,ROW()-ROW(AF$20)+1, MATCH(AF$16,Templates_Old2!$K$1:FF$1,0)))</f>
        <v/>
      </c>
      <c r="AG128" s="55" t="str" cm="1">
        <f t="array" ref="AG128">IF(INDEX(Templates_Old2!$K$2:$EM$152,ROW()-ROW(AG$20)+1, MATCH(AG$16,Templates_Old2!$K$1:FG$1,0))="","",INDEX(Templates_Old2!$K$2:$EM$152,ROW()-ROW(AG$20)+1, MATCH(AG$16,Templates_Old2!$K$1:FG$1,0)))</f>
        <v/>
      </c>
      <c r="AH128" s="55" t="str" cm="1">
        <f t="array" ref="AH128">IF(INDEX(Templates_Old2!$K$2:$EM$152,ROW()-ROW(AH$20)+1, MATCH(AH$16,Templates_Old2!$K$1:FH$1,0))="","",INDEX(Templates_Old2!$K$2:$EM$152,ROW()-ROW(AH$20)+1, MATCH(AH$16,Templates_Old2!$K$1:FH$1,0)))</f>
        <v/>
      </c>
      <c r="AI128" s="55" t="str" cm="1">
        <f t="array" ref="AI128">IF(INDEX(Templates_Old2!$K$2:$EM$152,ROW()-ROW(AI$20)+1, MATCH(AI$16,Templates_Old2!$K$1:FI$1,0))="","",INDEX(Templates_Old2!$K$2:$EM$152,ROW()-ROW(AI$20)+1, MATCH(AI$16,Templates_Old2!$K$1:FI$1,0)))</f>
        <v/>
      </c>
      <c r="AJ128" s="55" t="str" cm="1">
        <f t="array" ref="AJ128">IF(INDEX(Templates_Old2!$K$2:$EM$152,ROW()-ROW(AJ$20)+1, MATCH(AJ$16,Templates_Old2!$K$1:EY$1,0))="","",INDEX(Templates_Old2!$K$2:$EM$152,ROW()-ROW(AJ$20)+1, MATCH(AJ$16,Templates_Old2!$K$1:EY$1,0)))</f>
        <v/>
      </c>
      <c r="AK128" s="55" t="str" cm="1">
        <f t="array" ref="AK128">IF(INDEX(Templates_Old2!$K$2:$EM$152,ROW()-ROW(AK$20)+1, MATCH(AK$16,Templates_Old2!$K$1:EZ$1,0))="","",INDEX(Templates_Old2!$K$2:$EM$152,ROW()-ROW(AK$20)+1, MATCH(AK$16,Templates_Old2!$K$1:EZ$1,0)))</f>
        <v/>
      </c>
      <c r="AL128" s="55" t="str" cm="1">
        <f t="array" ref="AL128">IF(INDEX(Templates_Old2!$K$2:$EM$152,ROW()-ROW(AL$20)+1, MATCH(AL$16,Templates_Old2!$K$1:FA$1,0))="","",INDEX(Templates_Old2!$K$2:$EM$152,ROW()-ROW(AL$20)+1, MATCH(AL$16,Templates_Old2!$K$1:FA$1,0)))</f>
        <v/>
      </c>
      <c r="AM128" s="55" t="str" cm="1">
        <f t="array" ref="AM128">IF(INDEX(Templates_Old2!$K$2:$EM$152,ROW()-ROW(AM$20)+1, MATCH(AM$16,Templates_Old2!$K$1:FB$1,0))="","",INDEX(Templates_Old2!$K$2:$EM$152,ROW()-ROW(AM$20)+1, MATCH(AM$16,Templates_Old2!$K$1:FB$1,0)))</f>
        <v/>
      </c>
      <c r="AN128" s="55" t="str" cm="1">
        <f t="array" ref="AN128">IF(INDEX(Templates_Old2!$K$2:$EM$152,ROW()-ROW(AN$20)+1, MATCH(AN$16,Templates_Old2!$K$1:FC$1,0))="","",INDEX(Templates_Old2!$K$2:$EM$152,ROW()-ROW(AN$20)+1, MATCH(AN$16,Templates_Old2!$K$1:FC$1,0)))</f>
        <v/>
      </c>
      <c r="AO128" s="55" t="str" cm="1">
        <f t="array" ref="AO128">IF(INDEX(Templates_Old2!$K$2:$EM$152,ROW()-ROW(AO$20)+1, MATCH(AO$16,Templates_Old2!$K$1:FD$1,0))="","",INDEX(Templates_Old2!$K$2:$EM$152,ROW()-ROW(AO$20)+1, MATCH(AO$16,Templates_Old2!$K$1:FD$1,0)))</f>
        <v/>
      </c>
      <c r="AP128" s="55" t="str" cm="1">
        <f t="array" ref="AP128">IF(INDEX(Templates_Old2!$K$2:$EM$152,ROW()-ROW(AP$20)+1, MATCH(AP$16,Templates_Old2!$K$1:FE$1,0))="","",INDEX(Templates_Old2!$K$2:$EM$152,ROW()-ROW(AP$20)+1, MATCH(AP$16,Templates_Old2!$K$1:FE$1,0)))</f>
        <v/>
      </c>
      <c r="AQ128" s="55" t="str" cm="1">
        <f t="array" ref="AQ128">IF(INDEX(Templates_Old2!$K$2:$EM$152,ROW()-ROW(AQ$20)+1, MATCH(AQ$16,Templates_Old2!$K$1:FF$1,0))="","",INDEX(Templates_Old2!$K$2:$EM$152,ROW()-ROW(AQ$20)+1, MATCH(AQ$16,Templates_Old2!$K$1:FF$1,0)))</f>
        <v/>
      </c>
      <c r="AR128" s="55" t="str" cm="1">
        <f t="array" ref="AR128">IF(INDEX(Templates_Old2!$K$2:$EM$152,ROW()-ROW(AR$20)+1, MATCH(AR$16,Templates_Old2!$K$1:FG$1,0))="","",INDEX(Templates_Old2!$K$2:$EM$152,ROW()-ROW(AR$20)+1, MATCH(AR$16,Templates_Old2!$K$1:FG$1,0)))</f>
        <v/>
      </c>
      <c r="AS128" s="55" t="str" cm="1">
        <f t="array" ref="AS128">IF(INDEX(Templates_Old2!$K$2:$EM$152,ROW()-ROW(AS$20)+1, MATCH(AS$16,Templates_Old2!$K$1:FH$1,0))="","",INDEX(Templates_Old2!$K$2:$EM$152,ROW()-ROW(AS$20)+1, MATCH(AS$16,Templates_Old2!$K$1:FH$1,0)))</f>
        <v/>
      </c>
      <c r="AT128" s="55" t="str" cm="1">
        <f t="array" ref="AT128">IF(INDEX(Templates_Old2!$K$2:$EM$152,ROW()-ROW(AT$20)+1, MATCH(AT$16,Templates_Old2!$K$1:FI$1,0))="","",INDEX(Templates_Old2!$K$2:$EM$152,ROW()-ROW(AT$20)+1, MATCH(AT$16,Templates_Old2!$K$1:FI$1,0)))</f>
        <v/>
      </c>
      <c r="AU128" s="55" t="str" cm="1">
        <f t="array" ref="AU128">IF(INDEX(Templates_Old2!$K$2:$EM$152,ROW()-ROW(AU$20)+1, MATCH(AU$16,Templates_Old2!$K$1:FJ$1,0))="","",INDEX(Templates_Old2!$K$2:$EM$152,ROW()-ROW(AU$20)+1, MATCH(AU$16,Templates_Old2!$K$1:FJ$1,0)))</f>
        <v/>
      </c>
      <c r="AV128" s="55" t="str" cm="1">
        <f t="array" ref="AV128">IF(INDEX(Templates_Old2!$K$2:$EM$152,ROW()-ROW(AV$20)+1, MATCH(AV$16,Templates_Old2!$K$1:FK$1,0))="","",INDEX(Templates_Old2!$K$2:$EM$152,ROW()-ROW(AV$20)+1, MATCH(AV$16,Templates_Old2!$K$1:FK$1,0)))</f>
        <v/>
      </c>
      <c r="AW128" s="55" t="str" cm="1">
        <f t="array" ref="AW128">IF(INDEX(Templates_Old2!$K$2:$EM$152,ROW()-ROW(AW$20)+1, MATCH(AW$16,Templates_Old2!$K$1:FL$1,0))="","",INDEX(Templates_Old2!$K$2:$EM$152,ROW()-ROW(AW$20)+1, MATCH(AW$16,Templates_Old2!$K$1:FL$1,0)))</f>
        <v/>
      </c>
      <c r="AX128" s="55" t="str" cm="1">
        <f t="array" ref="AX128">IF(INDEX(Templates_Old2!$K$2:$EM$152,ROW()-ROW(AX$20)+1, MATCH(AX$16,Templates_Old2!$K$1:FK$1,0))="","",INDEX(Templates_Old2!$K$2:$EM$152,ROW()-ROW(AX$20)+1, MATCH(AX$16,Templates_Old2!$K$1:FK$1,0)))</f>
        <v/>
      </c>
      <c r="AY128" s="55" t="str" cm="1">
        <f t="array" ref="AY128">IF(INDEX(Templates_Old2!$K$2:$EM$152,ROW()-ROW(AY$20)+1, MATCH(AY$16,Templates_Old2!$K$1:FL$1,0))="","",INDEX(Templates_Old2!$K$2:$EM$152,ROW()-ROW(AY$20)+1, MATCH(AY$16,Templates_Old2!$K$1:FL$1,0)))</f>
        <v/>
      </c>
      <c r="AZ128" s="55" t="str" cm="1">
        <f t="array" ref="AZ128">IF(INDEX(Templates_Old2!$K$2:$EM$152,ROW()-ROW(AZ$20)+1, MATCH(AZ$16,Templates_Old2!$K$1:FM$1,0))="","",INDEX(Templates_Old2!$K$2:$EM$152,ROW()-ROW(AZ$20)+1, MATCH(AZ$16,Templates_Old2!$K$1:FM$1,0)))</f>
        <v/>
      </c>
      <c r="BA128" s="55" t="str" cm="1">
        <f t="array" ref="BA128">IF(INDEX(Templates_Old2!$K$2:$EM$152,ROW()-ROW(BA$20)+1, MATCH(BA$16,Templates_Old2!$K$1:FN$1,0))="","",INDEX(Templates_Old2!$K$2:$EM$152,ROW()-ROW(BA$20)+1, MATCH(BA$16,Templates_Old2!$K$1:FN$1,0)))</f>
        <v/>
      </c>
      <c r="BB128" s="55" t="str" cm="1">
        <f t="array" ref="BB128">IF(INDEX(Templates_Old2!$K$2:$EM$152,ROW()-ROW(BB$20)+1, MATCH(BB$16,Templates_Old2!$K$1:FO$1,0))="","",INDEX(Templates_Old2!$K$2:$EM$152,ROW()-ROW(BB$20)+1, MATCH(BB$16,Templates_Old2!$K$1:FO$1,0)))</f>
        <v/>
      </c>
      <c r="BC128" s="55" t="str" cm="1">
        <f t="array" ref="BC128">IF(INDEX(Templates_Old2!$K$2:$EM$152,ROW()-ROW(BC$20)+1, MATCH(BC$16,Templates_Old2!$K$1:FP$1,0))="","",INDEX(Templates_Old2!$K$2:$EM$152,ROW()-ROW(BC$20)+1, MATCH(BC$16,Templates_Old2!$K$1:FP$1,0)))</f>
        <v/>
      </c>
      <c r="BD128" s="55" t="str" cm="1">
        <f t="array" ref="BD128">IF(INDEX(Templates_Old2!$K$2:$EM$152,ROW()-ROW(BD$20)+1, MATCH(BD$16,Templates_Old2!$K$1:FQ$1,0))="","",INDEX(Templates_Old2!$K$2:$EM$152,ROW()-ROW(BD$20)+1, MATCH(BD$16,Templates_Old2!$K$1:FQ$1,0)))</f>
        <v/>
      </c>
      <c r="BE128" s="55" t="str" cm="1">
        <f t="array" ref="BE128">IF(INDEX(Templates_Old2!$K$2:$EM$152,ROW()-ROW(BE$20)+1, MATCH(BE$16,Templates_Old2!$K$1:FR$1,0))="","",INDEX(Templates_Old2!$K$2:$EM$152,ROW()-ROW(BE$20)+1, MATCH(BE$16,Templates_Old2!$K$1:FR$1,0)))</f>
        <v/>
      </c>
      <c r="BF128" s="55" t="str" cm="1">
        <f t="array" ref="BF128">IF(INDEX(Templates_Old2!$K$2:$EM$152,ROW()-ROW(BF$20)+1, MATCH(BF$16,Templates_Old2!$K$1:FS$1,0))="","",INDEX(Templates_Old2!$K$2:$EM$152,ROW()-ROW(BF$20)+1, MATCH(BF$16,Templates_Old2!$K$1:FS$1,0)))</f>
        <v/>
      </c>
      <c r="BG128" s="55" t="str" cm="1">
        <f t="array" ref="BG128">IF(INDEX(Templates_Old2!$K$2:$EM$152,ROW()-ROW(BG$20)+1, MATCH(BG$16,Templates_Old2!$K$1:FT$1,0))="","",INDEX(Templates_Old2!$K$2:$EM$152,ROW()-ROW(BG$20)+1, MATCH(BG$16,Templates_Old2!$K$1:FT$1,0)))</f>
        <v/>
      </c>
      <c r="BH128" s="55" t="str" cm="1">
        <f t="array" ref="BH128">IF(INDEX(Templates_Old2!$K$2:$EM$152,ROW()-ROW(BH$20)+1, MATCH(BH$16,Templates_Old2!$K$1:FU$1,0))="","",INDEX(Templates_Old2!$K$2:$EM$152,ROW()-ROW(BH$20)+1, MATCH(BH$16,Templates_Old2!$K$1:FU$1,0)))</f>
        <v/>
      </c>
      <c r="BI128" s="55" t="str" cm="1">
        <f t="array" ref="BI128">IF(INDEX(Templates_Old2!$K$2:$EM$152,ROW()-ROW(BI$20)+1, MATCH(BI$16,Templates_Old2!$K$1:FV$1,0))="","",INDEX(Templates_Old2!$K$2:$EM$152,ROW()-ROW(BI$20)+1, MATCH(BI$16,Templates_Old2!$K$1:FV$1,0)))</f>
        <v/>
      </c>
      <c r="BJ128" s="55" t="str" cm="1">
        <f t="array" ref="BJ128">IF(INDEX(Templates_Old2!$K$2:$EM$152,ROW()-ROW(BJ$20)+1, MATCH(BJ$16,Templates_Old2!$K$1:FW$1,0))="","",INDEX(Templates_Old2!$K$2:$EM$152,ROW()-ROW(BJ$20)+1, MATCH(BJ$16,Templates_Old2!$K$1:FW$1,0)))</f>
        <v/>
      </c>
      <c r="BK128" s="55" t="str" cm="1">
        <f t="array" ref="BK128">IF(INDEX(Templates_Old2!$K$2:$EM$152,ROW()-ROW(BK$20)+1, MATCH(BK$16,Templates_Old2!$K$1:FX$1,0))="","",INDEX(Templates_Old2!$K$2:$EM$152,ROW()-ROW(BK$20)+1, MATCH(BK$16,Templates_Old2!$K$1:FX$1,0)))</f>
        <v/>
      </c>
      <c r="BL128" s="55" t="str" cm="1">
        <f t="array" ref="BL128">IF(INDEX(Templates_Old2!$K$2:$EM$152,ROW()-ROW(BL$20)+1, MATCH(BL$16,Templates_Old2!$K$1:FY$1,0))="","",INDEX(Templates_Old2!$K$2:$EM$152,ROW()-ROW(BL$20)+1, MATCH(BL$16,Templates_Old2!$K$1:FY$1,0)))</f>
        <v/>
      </c>
      <c r="BM128" s="55" t="str" cm="1">
        <f t="array" ref="BM128">IF(INDEX(Templates_Old2!$K$2:$EM$152,ROW()-ROW(BM$20)+1, MATCH(BM$16,Templates_Old2!$K$1:FZ$1,0))="","",INDEX(Templates_Old2!$K$2:$EM$152,ROW()-ROW(BM$20)+1, MATCH(BM$16,Templates_Old2!$K$1:FZ$1,0)))</f>
        <v/>
      </c>
      <c r="BN128" s="55" t="str" cm="1">
        <f t="array" ref="BN128">IF(INDEX(Templates_Old2!$K$2:$EM$152,ROW()-ROW(BN$20)+1, MATCH(BN$16,Templates_Old2!$K$1:GA$1,0))="","",INDEX(Templates_Old2!$K$2:$EM$152,ROW()-ROW(BN$20)+1, MATCH(BN$16,Templates_Old2!$K$1:GA$1,0)))</f>
        <v/>
      </c>
      <c r="BO128" s="55" t="str" cm="1">
        <f t="array" ref="BO128">IF(INDEX(Templates_Old2!$K$2:$EM$152,ROW()-ROW(BO$20)+1, MATCH(BO$16,Templates_Old2!$K$1:GB$1,0))="","",INDEX(Templates_Old2!$K$2:$EM$152,ROW()-ROW(BO$20)+1, MATCH(BO$16,Templates_Old2!$K$1:GB$1,0)))</f>
        <v/>
      </c>
      <c r="BP128" s="55" t="str" cm="1">
        <f t="array" ref="BP128">IF(INDEX(Templates_Old2!$K$2:$EM$152,ROW()-ROW(BP$20)+1, MATCH(BP$16,Templates_Old2!$K$1:GC$1,0))="","",INDEX(Templates_Old2!$K$2:$EM$152,ROW()-ROW(BP$20)+1, MATCH(BP$16,Templates_Old2!$K$1:GC$1,0)))</f>
        <v/>
      </c>
      <c r="BQ128" s="55" t="str" cm="1">
        <f t="array" ref="BQ128">IF(INDEX(Templates_Old2!$K$2:$EM$152,ROW()-ROW(BQ$20)+1, MATCH(BQ$16,Templates_Old2!$K$1:GD$1,0))="","",INDEX(Templates_Old2!$K$2:$EM$152,ROW()-ROW(BQ$20)+1, MATCH(BQ$16,Templates_Old2!$K$1:GD$1,0)))</f>
        <v/>
      </c>
      <c r="BR128" s="55" t="str" cm="1">
        <f t="array" ref="BR128">IF(INDEX(Templates_Old2!$K$2:$EM$152,ROW()-ROW(BR$20)+1, MATCH(BR$16,Templates_Old2!$K$1:GE$1,0))="","",INDEX(Templates_Old2!$K$2:$EM$152,ROW()-ROW(BR$20)+1, MATCH(BR$16,Templates_Old2!$K$1:GE$1,0)))</f>
        <v/>
      </c>
      <c r="BS128" s="55" t="str" cm="1">
        <f t="array" ref="BS128">IF(INDEX(Templates_Old2!$K$2:$EM$152,ROW()-ROW(BS$20)+1, MATCH(BS$16,Templates_Old2!$K$1:GF$1,0))="","",INDEX(Templates_Old2!$K$2:$EM$152,ROW()-ROW(BS$20)+1, MATCH(BS$16,Templates_Old2!$K$1:GF$1,0)))</f>
        <v/>
      </c>
      <c r="BT128" s="55" t="str" cm="1">
        <f t="array" ref="BT128">IF(INDEX(Templates_Old2!$K$2:$EM$152,ROW()-ROW(BT$20)+1, MATCH(BT$16,Templates_Old2!$K$1:GG$1,0))="","",INDEX(Templates_Old2!$K$2:$EM$152,ROW()-ROW(BT$20)+1, MATCH(BT$16,Templates_Old2!$K$1:GG$1,0)))</f>
        <v/>
      </c>
      <c r="BU128" s="55" t="str" cm="1">
        <f t="array" ref="BU128">IF(INDEX(Templates_Old2!$K$2:$EM$152,ROW()-ROW(BU$20)+1, MATCH(BU$16,Templates_Old2!$K$1:GH$1,0))="","",INDEX(Templates_Old2!$K$2:$EM$152,ROW()-ROW(BU$20)+1, MATCH(BU$16,Templates_Old2!$K$1:GH$1,0)))</f>
        <v/>
      </c>
      <c r="BV128" s="55" t="str" cm="1">
        <f t="array" ref="BV128">IF(INDEX(Templates_Old2!$K$2:$EM$152,ROW()-ROW(BV$20)+1, MATCH(BV$16,Templates_Old2!$K$1:GC$1,0))="","",INDEX(Templates_Old2!$K$2:$EM$152,ROW()-ROW(BV$20)+1, MATCH(BV$16,Templates_Old2!$K$1:GC$1,0)))</f>
        <v/>
      </c>
      <c r="BW128" s="55" t="str" cm="1">
        <f t="array" ref="BW128">IF(INDEX(Templates_Old2!$K$2:$EM$152,ROW()-ROW(BW$20)+1, MATCH(BW$16,Templates_Old2!$K$1:GD$1,0))="","",INDEX(Templates_Old2!$K$2:$EM$152,ROW()-ROW(BW$20)+1, MATCH(BW$16,Templates_Old2!$K$1:GD$1,0)))</f>
        <v/>
      </c>
      <c r="BX128" s="55" t="str" cm="1">
        <f t="array" ref="BX128">IF(INDEX(Templates_Old2!$K$2:$EM$152,ROW()-ROW(BX$20)+1, MATCH(BX$16,Templates_Old2!$K$1:GE$1,0))="","",INDEX(Templates_Old2!$K$2:$EM$152,ROW()-ROW(BX$20)+1, MATCH(BX$16,Templates_Old2!$K$1:GE$1,0)))</f>
        <v/>
      </c>
      <c r="BY128" s="55" t="str" cm="1">
        <f t="array" ref="BY128">IF(INDEX(Templates_Old2!$K$2:$EM$152,ROW()-ROW(BY$20)+1, MATCH(BY$16,Templates_Old2!$K$1:GF$1,0))="","",INDEX(Templates_Old2!$K$2:$EM$152,ROW()-ROW(BY$20)+1, MATCH(BY$16,Templates_Old2!$K$1:GF$1,0)))</f>
        <v/>
      </c>
      <c r="BZ128" s="55" t="str" cm="1">
        <f t="array" ref="BZ128">IF(INDEX(Templates_Old2!$K$2:$EM$152,ROW()-ROW(BZ$20)+1, MATCH(BZ$16,Templates_Old2!$K$1:GG$1,0))="","",INDEX(Templates_Old2!$K$2:$EM$152,ROW()-ROW(BZ$20)+1, MATCH(BZ$16,Templates_Old2!$K$1:GG$1,0)))</f>
        <v/>
      </c>
      <c r="CA128" s="55" t="str" cm="1">
        <f t="array" ref="CA128">IF(INDEX(Templates_Old2!$K$2:$EM$152,ROW()-ROW(CA$20)+1, MATCH(CA$16,Templates_Old2!$K$1:GH$1,0))="","",INDEX(Templates_Old2!$K$2:$EM$152,ROW()-ROW(CA$20)+1, MATCH(CA$16,Templates_Old2!$K$1:GH$1,0)))</f>
        <v/>
      </c>
      <c r="CB128" s="55" t="str" cm="1">
        <f t="array" ref="CB128">IF(INDEX(Templates_Old2!$K$2:$EM$152,ROW()-ROW(CB$20)+1, MATCH(CB$16,Templates_Old2!$K$1:GI$1,0))="","",INDEX(Templates_Old2!$K$2:$EM$152,ROW()-ROW(CB$20)+1, MATCH(CB$16,Templates_Old2!$K$1:GI$1,0)))</f>
        <v/>
      </c>
      <c r="CC128" s="55" t="str" cm="1">
        <f t="array" ref="CC128">IF(INDEX(Templates_Old2!$K$2:$EM$152,ROW()-ROW(CC$20)+1, MATCH(CC$16,Templates_Old2!$K$1:GJ$1,0))="","",INDEX(Templates_Old2!$K$2:$EM$152,ROW()-ROW(CC$20)+1, MATCH(CC$16,Templates_Old2!$K$1:GJ$1,0)))</f>
        <v/>
      </c>
      <c r="CD128" s="55" t="str" cm="1">
        <f t="array" ref="CD128">IF(INDEX(Templates_Old2!$K$2:$EM$152,ROW()-ROW(CD$20)+1, MATCH(CD$16,Templates_Old2!$K$1:GK$1,0))="","",INDEX(Templates_Old2!$K$2:$EM$152,ROW()-ROW(CD$20)+1, MATCH(CD$16,Templates_Old2!$K$1:GK$1,0)))</f>
        <v/>
      </c>
      <c r="CE128" s="55" t="str" cm="1">
        <f t="array" ref="CE128">IF(INDEX(Templates_Old2!$K$2:$EM$152,ROW()-ROW(CE$20)+1, MATCH(CE$16,Templates_Old2!$K$1:GL$1,0))="","",INDEX(Templates_Old2!$K$2:$EM$152,ROW()-ROW(CE$20)+1, MATCH(CE$16,Templates_Old2!$K$1:GL$1,0)))</f>
        <v/>
      </c>
      <c r="CF128" s="83"/>
      <c r="CG128" s="83"/>
      <c r="CH128" s="83"/>
      <c r="CI128" s="83"/>
      <c r="CJ128" s="83"/>
      <c r="CK128" s="83"/>
      <c r="CL128" s="83"/>
      <c r="CM128" s="83"/>
      <c r="CN128" s="83"/>
      <c r="CO128" s="83"/>
      <c r="CP128" s="83"/>
      <c r="CQ128" s="83"/>
      <c r="CR128" s="83"/>
      <c r="CS128" s="83"/>
      <c r="CT128" s="83"/>
      <c r="CU128" s="83"/>
      <c r="CV128" s="83"/>
      <c r="CW128" s="83"/>
      <c r="CX128" s="83"/>
      <c r="CY128" s="83"/>
      <c r="CZ128" s="83"/>
      <c r="DA128" s="83"/>
      <c r="DB128" s="83"/>
      <c r="DC128" s="83"/>
      <c r="DD128" s="83"/>
      <c r="DE128" s="83"/>
      <c r="DF128" s="83"/>
      <c r="DG128" s="83"/>
      <c r="DH128" s="83"/>
      <c r="DI128" s="83"/>
      <c r="DJ128" s="83"/>
      <c r="DK128" s="83"/>
      <c r="DL128" s="83"/>
      <c r="DM128" s="83"/>
      <c r="DN128" s="83"/>
      <c r="DO128" s="83"/>
      <c r="DP128" s="83"/>
      <c r="DQ128" s="83"/>
      <c r="DR128" s="83"/>
      <c r="DS128" s="83"/>
      <c r="DT128" s="83"/>
      <c r="DU128" s="83"/>
      <c r="DV128" s="83"/>
      <c r="DW128" s="83"/>
      <c r="DX128" s="83"/>
      <c r="DY128" s="83"/>
      <c r="DZ128" s="83"/>
      <c r="EA128" s="83"/>
      <c r="EB128" s="83"/>
      <c r="EC128" s="83"/>
      <c r="ED128" s="83"/>
      <c r="EE128" s="83"/>
      <c r="EF128" s="83"/>
      <c r="EG128" s="83"/>
      <c r="EH128" s="83"/>
      <c r="EI128" s="83"/>
      <c r="EJ128" s="83"/>
    </row>
    <row r="129" spans="1:140" s="24" customFormat="1">
      <c r="A129" s="41" t="s">
        <v>640</v>
      </c>
      <c r="B129" s="6" t="s">
        <v>644</v>
      </c>
      <c r="C129" s="66" t="str" cm="1">
        <f t="array" ref="C129">IF(INDEX(Templates_Old2!C$2:C$153,ROW()-ROW($20:$20)+1)="","",INDEX(Templates_Old2!C$2:C$153,ROW()-ROW($20:$20)+1))</f>
        <v>outdoor_low_for_loop_supply_reset_temperature</v>
      </c>
      <c r="D129" s="66" t="str" cm="1">
        <f t="array" ref="D129">IF(INDEX(Templates_Old2!D$2:D$153,ROW()-ROW($20:$20)+1)="","",INDEX(Templates_Old2!D$2:D$153,ROW()-ROW($20:$20)+1))</f>
        <v/>
      </c>
      <c r="E129" s="66" t="str" cm="1">
        <f t="array" ref="E129">IF(INDEX(Templates_Old2!E$2:E$153,ROW()-ROW($20:$20)+1)="","",INDEX(Templates_Old2!E$2:E$153,ROW()-ROW($20:$20)+1))</f>
        <v>FluidLoopDesignAndControl</v>
      </c>
      <c r="F129" s="127" t="str" cm="1">
        <f t="array" ref="F129">IF(INDEX(Templates_Old2!F$2:F$153,ROW()-ROW($20:$20)+1)="","",INDEX(Templates_Old2!F$2:F$153,ROW()-ROW($20:$20)+1))</f>
        <v>DAC 1</v>
      </c>
      <c r="G129" s="116" t="str" cm="1">
        <f t="array" ref="G129">IF(INDEX(Templates_Old2!G$2:G$153,ROW()-ROW($20:$20)+1)="","",INDEX(Templates_Old2!G$2:G$153,ROW()-ROW($20:$20)+1))</f>
        <v>Loop 1</v>
      </c>
      <c r="H129" s="68" t="str" cm="1">
        <f t="array" ref="H129">IF(INDEX(Templates_Old2!H$2:H$153,ROW()-ROW($20:$20)+1)="","",INDEX(Templates_Old2!H$2:H$153,ROW()-ROW($20:$20)+1))</f>
        <v>outdoor_low_for_loop_supply_temperature_reset</v>
      </c>
      <c r="I129" s="68" t="str" cm="1">
        <f t="array" ref="I129">IF(INDEX(Templates_Old2!I$2:I$153,ROW()-ROW($20:$20)+1)="","",INDEX(Templates_Old2!I$2:I$153,ROW()-ROW($20:$20)+1))</f>
        <v>temperature</v>
      </c>
      <c r="J129" s="68" t="str" cm="1">
        <f t="array" ref="J129">IF(INDEX(Templates_Old2!J$2:J$153,ROW()-ROW($20:$20)+1)="","",INDEX(Templates_Old2!J$2:J$153,ROW()-ROW($20:$20)+1))</f>
        <v>F</v>
      </c>
      <c r="K129" s="69" t="str" cm="1">
        <f t="array" ref="K129">IF(INDEX(Templates_Old2!K$2:K$153,ROW()-ROW($20:$20)+1)="","",INDEX(Templates_Old2!K$2:K$153,ROW()-ROW($20:$20)+1))</f>
        <v/>
      </c>
      <c r="L129" s="69" t="str" cm="1">
        <f t="array" ref="L129">IF(INDEX(Templates_Old2!L$2:L$153,ROW()-ROW($20:$20)+1)="","",INDEX(Templates_Old2!L$2:L$153,ROW()-ROW($20:$20)+1))</f>
        <v/>
      </c>
      <c r="M129" s="55" t="str" cm="1">
        <f t="array" ref="M129">IF(INDEX(Templates_Old2!$K$2:$EM$152,ROW()-ROW(M$20)+1, MATCH(M$16,Templates_Old2!$K$1:EM$1,0))="","",INDEX(Templates_Old2!$K$2:$EM$152,ROW()-ROW(M$20)+1, MATCH(M$16,Templates_Old2!$K$1:EM$1,0)))</f>
        <v/>
      </c>
      <c r="N129" s="55" t="str" cm="1">
        <f t="array" ref="N129">IF(INDEX(Templates_Old2!$K$2:$EM$152,ROW()-ROW(N$20)+1, MATCH(N$16,Templates_Old2!$K$1:EN$1,0))="","",INDEX(Templates_Old2!$K$2:$EM$152,ROW()-ROW(N$20)+1, MATCH(N$16,Templates_Old2!$K$1:EN$1,0)))</f>
        <v/>
      </c>
      <c r="O129" s="55" t="str" cm="1">
        <f t="array" ref="O129">IF(INDEX(Templates_Old2!$K$2:$EM$152,ROW()-ROW(O$20)+1, MATCH(O$16,Templates_Old2!$K$1:EO$1,0))="","",INDEX(Templates_Old2!$K$2:$EM$152,ROW()-ROW(O$20)+1, MATCH(O$16,Templates_Old2!$K$1:EO$1,0)))</f>
        <v/>
      </c>
      <c r="P129" s="55" t="str" cm="1">
        <f t="array" ref="P129">IF(INDEX(Templates_Old2!$K$2:$EM$152,ROW()-ROW(P$20)+1, MATCH(P$16,Templates_Old2!$K$1:EP$1,0))="","",INDEX(Templates_Old2!$K$2:$EM$152,ROW()-ROW(P$20)+1, MATCH(P$16,Templates_Old2!$K$1:EP$1,0)))</f>
        <v/>
      </c>
      <c r="Q129" s="55" t="str" cm="1">
        <f t="array" ref="Q129">IF(INDEX(Templates_Old2!$K$2:$EM$152,ROW()-ROW(Q$20)+1, MATCH(Q$16,Templates_Old2!$K$1:EQ$1,0))="","",INDEX(Templates_Old2!$K$2:$EM$152,ROW()-ROW(Q$20)+1, MATCH(Q$16,Templates_Old2!$K$1:EQ$1,0)))</f>
        <v/>
      </c>
      <c r="R129" s="55" t="str" cm="1">
        <f t="array" ref="R129">IF(INDEX(Templates_Old2!$K$2:$EM$152,ROW()-ROW(R$20)+1, MATCH(R$16,Templates_Old2!$K$1:ER$1,0))="","",INDEX(Templates_Old2!$K$2:$EM$152,ROW()-ROW(R$20)+1, MATCH(R$16,Templates_Old2!$K$1:ER$1,0)))</f>
        <v/>
      </c>
      <c r="S129" s="55" t="str" cm="1">
        <f t="array" ref="S129">IF(INDEX(Templates_Old2!$K$2:$EM$152,ROW()-ROW(S$20)+1, MATCH(S$16,Templates_Old2!$K$1:ES$1,0))="","",INDEX(Templates_Old2!$K$2:$EM$152,ROW()-ROW(S$20)+1, MATCH(S$16,Templates_Old2!$K$1:ES$1,0)))</f>
        <v/>
      </c>
      <c r="T129" s="55" t="str" cm="1">
        <f t="array" ref="T129">IF(INDEX(Templates_Old2!$K$2:$EM$152,ROW()-ROW(T$20)+1, MATCH(T$16,Templates_Old2!$K$1:ET$1,0))="","",INDEX(Templates_Old2!$K$2:$EM$152,ROW()-ROW(T$20)+1, MATCH(T$16,Templates_Old2!$K$1:ET$1,0)))</f>
        <v/>
      </c>
      <c r="U129" s="55" t="str" cm="1">
        <f t="array" ref="U129">IF(INDEX(Templates_Old2!$K$2:$EM$152,ROW()-ROW(U$20)+1, MATCH(U$16,Templates_Old2!$K$1:EU$1,0))="","",INDEX(Templates_Old2!$K$2:$EM$152,ROW()-ROW(U$20)+1, MATCH(U$16,Templates_Old2!$K$1:EU$1,0)))</f>
        <v/>
      </c>
      <c r="V129" s="55" t="str" cm="1">
        <f t="array" ref="V129">IF(INDEX(Templates_Old2!$K$2:$EM$152,ROW()-ROW(V$20)+1, MATCH(V$16,Templates_Old2!$K$1:EV$1,0))="","",INDEX(Templates_Old2!$K$2:$EM$152,ROW()-ROW(V$20)+1, MATCH(V$16,Templates_Old2!$K$1:EV$1,0)))</f>
        <v/>
      </c>
      <c r="W129" s="55" t="str" cm="1">
        <f t="array" ref="W129">IF(INDEX(Templates_Old2!$K$2:$EM$152,ROW()-ROW(W$20)+1, MATCH(W$16,Templates_Old2!$K$1:EW$1,0))="","",INDEX(Templates_Old2!$K$2:$EM$152,ROW()-ROW(W$20)+1, MATCH(W$16,Templates_Old2!$K$1:EW$1,0)))</f>
        <v/>
      </c>
      <c r="X129" s="55" t="str" cm="1">
        <f t="array" ref="X129">IF(INDEX(Templates_Old2!$K$2:$EM$152,ROW()-ROW(X$20)+1, MATCH(X$16,Templates_Old2!$K$1:EX$1,0))="","",INDEX(Templates_Old2!$K$2:$EM$152,ROW()-ROW(X$20)+1, MATCH(X$16,Templates_Old2!$K$1:EX$1,0)))</f>
        <v/>
      </c>
      <c r="Y129" s="55" t="str" cm="1">
        <f t="array" ref="Y129">IF(INDEX(Templates_Old2!$K$2:$EM$152,ROW()-ROW(Y$20)+1, MATCH(Y$16,Templates_Old2!$K$1:EY$1,0))="","",INDEX(Templates_Old2!$K$2:$EM$152,ROW()-ROW(Y$20)+1, MATCH(Y$16,Templates_Old2!$K$1:EY$1,0)))</f>
        <v/>
      </c>
      <c r="Z129" s="55" t="str" cm="1">
        <f t="array" ref="Z129">IF(INDEX(Templates_Old2!$K$2:$EM$152,ROW()-ROW(Z$20)+1, MATCH(Z$16,Templates_Old2!$K$1:EZ$1,0))="","",INDEX(Templates_Old2!$K$2:$EM$152,ROW()-ROW(Z$20)+1, MATCH(Z$16,Templates_Old2!$K$1:EZ$1,0)))</f>
        <v/>
      </c>
      <c r="AA129" s="55" t="str" cm="1">
        <f t="array" ref="AA129">IF(INDEX(Templates_Old2!$K$2:$EM$152,ROW()-ROW(AA$20)+1, MATCH(AA$16,Templates_Old2!$K$1:FA$1,0))="","",INDEX(Templates_Old2!$K$2:$EM$152,ROW()-ROW(AA$20)+1, MATCH(AA$16,Templates_Old2!$K$1:FA$1,0)))</f>
        <v/>
      </c>
      <c r="AB129" s="55" t="str" cm="1">
        <f t="array" ref="AB129">IF(INDEX(Templates_Old2!$K$2:$EM$152,ROW()-ROW(AB$20)+1, MATCH(AB$16,Templates_Old2!$K$1:FB$1,0))="","",INDEX(Templates_Old2!$K$2:$EM$152,ROW()-ROW(AB$20)+1, MATCH(AB$16,Templates_Old2!$K$1:FB$1,0)))</f>
        <v/>
      </c>
      <c r="AC129" s="55" t="str" cm="1">
        <f t="array" ref="AC129">IF(INDEX(Templates_Old2!$K$2:$EM$152,ROW()-ROW(AC$20)+1, MATCH(AC$16,Templates_Old2!$K$1:FC$1,0))="","",INDEX(Templates_Old2!$K$2:$EM$152,ROW()-ROW(AC$20)+1, MATCH(AC$16,Templates_Old2!$K$1:FC$1,0)))</f>
        <v/>
      </c>
      <c r="AD129" s="55" t="str" cm="1">
        <f t="array" ref="AD129">IF(INDEX(Templates_Old2!$K$2:$EM$152,ROW()-ROW(AD$20)+1, MATCH(AD$16,Templates_Old2!$K$1:FD$1,0))="","",INDEX(Templates_Old2!$K$2:$EM$152,ROW()-ROW(AD$20)+1, MATCH(AD$16,Templates_Old2!$K$1:FD$1,0)))</f>
        <v/>
      </c>
      <c r="AE129" s="55" t="str" cm="1">
        <f t="array" ref="AE129">IF(INDEX(Templates_Old2!$K$2:$EM$152,ROW()-ROW(AE$20)+1, MATCH(AE$16,Templates_Old2!$K$1:FE$1,0))="","",INDEX(Templates_Old2!$K$2:$EM$152,ROW()-ROW(AE$20)+1, MATCH(AE$16,Templates_Old2!$K$1:FE$1,0)))</f>
        <v/>
      </c>
      <c r="AF129" s="55" t="str" cm="1">
        <f t="array" ref="AF129">IF(INDEX(Templates_Old2!$K$2:$EM$152,ROW()-ROW(AF$20)+1, MATCH(AF$16,Templates_Old2!$K$1:FF$1,0))="","",INDEX(Templates_Old2!$K$2:$EM$152,ROW()-ROW(AF$20)+1, MATCH(AF$16,Templates_Old2!$K$1:FF$1,0)))</f>
        <v/>
      </c>
      <c r="AG129" s="55" t="str" cm="1">
        <f t="array" ref="AG129">IF(INDEX(Templates_Old2!$K$2:$EM$152,ROW()-ROW(AG$20)+1, MATCH(AG$16,Templates_Old2!$K$1:FG$1,0))="","",INDEX(Templates_Old2!$K$2:$EM$152,ROW()-ROW(AG$20)+1, MATCH(AG$16,Templates_Old2!$K$1:FG$1,0)))</f>
        <v/>
      </c>
      <c r="AH129" s="55" t="str" cm="1">
        <f t="array" ref="AH129">IF(INDEX(Templates_Old2!$K$2:$EM$152,ROW()-ROW(AH$20)+1, MATCH(AH$16,Templates_Old2!$K$1:FH$1,0))="","",INDEX(Templates_Old2!$K$2:$EM$152,ROW()-ROW(AH$20)+1, MATCH(AH$16,Templates_Old2!$K$1:FH$1,0)))</f>
        <v/>
      </c>
      <c r="AI129" s="55" t="str" cm="1">
        <f t="array" ref="AI129">IF(INDEX(Templates_Old2!$K$2:$EM$152,ROW()-ROW(AI$20)+1, MATCH(AI$16,Templates_Old2!$K$1:FI$1,0))="","",INDEX(Templates_Old2!$K$2:$EM$152,ROW()-ROW(AI$20)+1, MATCH(AI$16,Templates_Old2!$K$1:FI$1,0)))</f>
        <v/>
      </c>
      <c r="AJ129" s="55" t="str" cm="1">
        <f t="array" ref="AJ129">IF(INDEX(Templates_Old2!$K$2:$EM$152,ROW()-ROW(AJ$20)+1, MATCH(AJ$16,Templates_Old2!$K$1:EY$1,0))="","",INDEX(Templates_Old2!$K$2:$EM$152,ROW()-ROW(AJ$20)+1, MATCH(AJ$16,Templates_Old2!$K$1:EY$1,0)))</f>
        <v/>
      </c>
      <c r="AK129" s="55" t="str" cm="1">
        <f t="array" ref="AK129">IF(INDEX(Templates_Old2!$K$2:$EM$152,ROW()-ROW(AK$20)+1, MATCH(AK$16,Templates_Old2!$K$1:EZ$1,0))="","",INDEX(Templates_Old2!$K$2:$EM$152,ROW()-ROW(AK$20)+1, MATCH(AK$16,Templates_Old2!$K$1:EZ$1,0)))</f>
        <v/>
      </c>
      <c r="AL129" s="55" t="str" cm="1">
        <f t="array" ref="AL129">IF(INDEX(Templates_Old2!$K$2:$EM$152,ROW()-ROW(AL$20)+1, MATCH(AL$16,Templates_Old2!$K$1:FA$1,0))="","",INDEX(Templates_Old2!$K$2:$EM$152,ROW()-ROW(AL$20)+1, MATCH(AL$16,Templates_Old2!$K$1:FA$1,0)))</f>
        <v/>
      </c>
      <c r="AM129" s="55" t="str" cm="1">
        <f t="array" ref="AM129">IF(INDEX(Templates_Old2!$K$2:$EM$152,ROW()-ROW(AM$20)+1, MATCH(AM$16,Templates_Old2!$K$1:FB$1,0))="","",INDEX(Templates_Old2!$K$2:$EM$152,ROW()-ROW(AM$20)+1, MATCH(AM$16,Templates_Old2!$K$1:FB$1,0)))</f>
        <v/>
      </c>
      <c r="AN129" s="55" t="str" cm="1">
        <f t="array" ref="AN129">IF(INDEX(Templates_Old2!$K$2:$EM$152,ROW()-ROW(AN$20)+1, MATCH(AN$16,Templates_Old2!$K$1:FC$1,0))="","",INDEX(Templates_Old2!$K$2:$EM$152,ROW()-ROW(AN$20)+1, MATCH(AN$16,Templates_Old2!$K$1:FC$1,0)))</f>
        <v/>
      </c>
      <c r="AO129" s="55" t="str" cm="1">
        <f t="array" ref="AO129">IF(INDEX(Templates_Old2!$K$2:$EM$152,ROW()-ROW(AO$20)+1, MATCH(AO$16,Templates_Old2!$K$1:FD$1,0))="","",INDEX(Templates_Old2!$K$2:$EM$152,ROW()-ROW(AO$20)+1, MATCH(AO$16,Templates_Old2!$K$1:FD$1,0)))</f>
        <v/>
      </c>
      <c r="AP129" s="55" t="str" cm="1">
        <f t="array" ref="AP129">IF(INDEX(Templates_Old2!$K$2:$EM$152,ROW()-ROW(AP$20)+1, MATCH(AP$16,Templates_Old2!$K$1:FE$1,0))="","",INDEX(Templates_Old2!$K$2:$EM$152,ROW()-ROW(AP$20)+1, MATCH(AP$16,Templates_Old2!$K$1:FE$1,0)))</f>
        <v/>
      </c>
      <c r="AQ129" s="55" t="str" cm="1">
        <f t="array" ref="AQ129">IF(INDEX(Templates_Old2!$K$2:$EM$152,ROW()-ROW(AQ$20)+1, MATCH(AQ$16,Templates_Old2!$K$1:FF$1,0))="","",INDEX(Templates_Old2!$K$2:$EM$152,ROW()-ROW(AQ$20)+1, MATCH(AQ$16,Templates_Old2!$K$1:FF$1,0)))</f>
        <v/>
      </c>
      <c r="AR129" s="55" t="str" cm="1">
        <f t="array" ref="AR129">IF(INDEX(Templates_Old2!$K$2:$EM$152,ROW()-ROW(AR$20)+1, MATCH(AR$16,Templates_Old2!$K$1:FG$1,0))="","",INDEX(Templates_Old2!$K$2:$EM$152,ROW()-ROW(AR$20)+1, MATCH(AR$16,Templates_Old2!$K$1:FG$1,0)))</f>
        <v/>
      </c>
      <c r="AS129" s="55" t="str" cm="1">
        <f t="array" ref="AS129">IF(INDEX(Templates_Old2!$K$2:$EM$152,ROW()-ROW(AS$20)+1, MATCH(AS$16,Templates_Old2!$K$1:FH$1,0))="","",INDEX(Templates_Old2!$K$2:$EM$152,ROW()-ROW(AS$20)+1, MATCH(AS$16,Templates_Old2!$K$1:FH$1,0)))</f>
        <v/>
      </c>
      <c r="AT129" s="55" t="str" cm="1">
        <f t="array" ref="AT129">IF(INDEX(Templates_Old2!$K$2:$EM$152,ROW()-ROW(AT$20)+1, MATCH(AT$16,Templates_Old2!$K$1:FI$1,0))="","",INDEX(Templates_Old2!$K$2:$EM$152,ROW()-ROW(AT$20)+1, MATCH(AT$16,Templates_Old2!$K$1:FI$1,0)))</f>
        <v/>
      </c>
      <c r="AU129" s="55" t="str" cm="1">
        <f t="array" ref="AU129">IF(INDEX(Templates_Old2!$K$2:$EM$152,ROW()-ROW(AU$20)+1, MATCH(AU$16,Templates_Old2!$K$1:FJ$1,0))="","",INDEX(Templates_Old2!$K$2:$EM$152,ROW()-ROW(AU$20)+1, MATCH(AU$16,Templates_Old2!$K$1:FJ$1,0)))</f>
        <v/>
      </c>
      <c r="AV129" s="55" t="str" cm="1">
        <f t="array" ref="AV129">IF(INDEX(Templates_Old2!$K$2:$EM$152,ROW()-ROW(AV$20)+1, MATCH(AV$16,Templates_Old2!$K$1:FK$1,0))="","",INDEX(Templates_Old2!$K$2:$EM$152,ROW()-ROW(AV$20)+1, MATCH(AV$16,Templates_Old2!$K$1:FK$1,0)))</f>
        <v/>
      </c>
      <c r="AW129" s="55" t="str" cm="1">
        <f t="array" ref="AW129">IF(INDEX(Templates_Old2!$K$2:$EM$152,ROW()-ROW(AW$20)+1, MATCH(AW$16,Templates_Old2!$K$1:FL$1,0))="","",INDEX(Templates_Old2!$K$2:$EM$152,ROW()-ROW(AW$20)+1, MATCH(AW$16,Templates_Old2!$K$1:FL$1,0)))</f>
        <v/>
      </c>
      <c r="AX129" s="55" t="str" cm="1">
        <f t="array" ref="AX129">IF(INDEX(Templates_Old2!$K$2:$EM$152,ROW()-ROW(AX$20)+1, MATCH(AX$16,Templates_Old2!$K$1:FK$1,0))="","",INDEX(Templates_Old2!$K$2:$EM$152,ROW()-ROW(AX$20)+1, MATCH(AX$16,Templates_Old2!$K$1:FK$1,0)))</f>
        <v/>
      </c>
      <c r="AY129" s="55" t="str" cm="1">
        <f t="array" ref="AY129">IF(INDEX(Templates_Old2!$K$2:$EM$152,ROW()-ROW(AY$20)+1, MATCH(AY$16,Templates_Old2!$K$1:FL$1,0))="","",INDEX(Templates_Old2!$K$2:$EM$152,ROW()-ROW(AY$20)+1, MATCH(AY$16,Templates_Old2!$K$1:FL$1,0)))</f>
        <v/>
      </c>
      <c r="AZ129" s="55" t="str" cm="1">
        <f t="array" ref="AZ129">IF(INDEX(Templates_Old2!$K$2:$EM$152,ROW()-ROW(AZ$20)+1, MATCH(AZ$16,Templates_Old2!$K$1:FM$1,0))="","",INDEX(Templates_Old2!$K$2:$EM$152,ROW()-ROW(AZ$20)+1, MATCH(AZ$16,Templates_Old2!$K$1:FM$1,0)))</f>
        <v/>
      </c>
      <c r="BA129" s="55" t="str" cm="1">
        <f t="array" ref="BA129">IF(INDEX(Templates_Old2!$K$2:$EM$152,ROW()-ROW(BA$20)+1, MATCH(BA$16,Templates_Old2!$K$1:FN$1,0))="","",INDEX(Templates_Old2!$K$2:$EM$152,ROW()-ROW(BA$20)+1, MATCH(BA$16,Templates_Old2!$K$1:FN$1,0)))</f>
        <v/>
      </c>
      <c r="BB129" s="55" t="str" cm="1">
        <f t="array" ref="BB129">IF(INDEX(Templates_Old2!$K$2:$EM$152,ROW()-ROW(BB$20)+1, MATCH(BB$16,Templates_Old2!$K$1:FO$1,0))="","",INDEX(Templates_Old2!$K$2:$EM$152,ROW()-ROW(BB$20)+1, MATCH(BB$16,Templates_Old2!$K$1:FO$1,0)))</f>
        <v/>
      </c>
      <c r="BC129" s="55" t="str" cm="1">
        <f t="array" ref="BC129">IF(INDEX(Templates_Old2!$K$2:$EM$152,ROW()-ROW(BC$20)+1, MATCH(BC$16,Templates_Old2!$K$1:FP$1,0))="","",INDEX(Templates_Old2!$K$2:$EM$152,ROW()-ROW(BC$20)+1, MATCH(BC$16,Templates_Old2!$K$1:FP$1,0)))</f>
        <v/>
      </c>
      <c r="BD129" s="55" t="str" cm="1">
        <f t="array" ref="BD129">IF(INDEX(Templates_Old2!$K$2:$EM$152,ROW()-ROW(BD$20)+1, MATCH(BD$16,Templates_Old2!$K$1:FQ$1,0))="","",INDEX(Templates_Old2!$K$2:$EM$152,ROW()-ROW(BD$20)+1, MATCH(BD$16,Templates_Old2!$K$1:FQ$1,0)))</f>
        <v/>
      </c>
      <c r="BE129" s="55" t="str" cm="1">
        <f t="array" ref="BE129">IF(INDEX(Templates_Old2!$K$2:$EM$152,ROW()-ROW(BE$20)+1, MATCH(BE$16,Templates_Old2!$K$1:FR$1,0))="","",INDEX(Templates_Old2!$K$2:$EM$152,ROW()-ROW(BE$20)+1, MATCH(BE$16,Templates_Old2!$K$1:FR$1,0)))</f>
        <v/>
      </c>
      <c r="BF129" s="55" t="str" cm="1">
        <f t="array" ref="BF129">IF(INDEX(Templates_Old2!$K$2:$EM$152,ROW()-ROW(BF$20)+1, MATCH(BF$16,Templates_Old2!$K$1:FS$1,0))="","",INDEX(Templates_Old2!$K$2:$EM$152,ROW()-ROW(BF$20)+1, MATCH(BF$16,Templates_Old2!$K$1:FS$1,0)))</f>
        <v/>
      </c>
      <c r="BG129" s="55" t="str" cm="1">
        <f t="array" ref="BG129">IF(INDEX(Templates_Old2!$K$2:$EM$152,ROW()-ROW(BG$20)+1, MATCH(BG$16,Templates_Old2!$K$1:FT$1,0))="","",INDEX(Templates_Old2!$K$2:$EM$152,ROW()-ROW(BG$20)+1, MATCH(BG$16,Templates_Old2!$K$1:FT$1,0)))</f>
        <v/>
      </c>
      <c r="BH129" s="55" t="str" cm="1">
        <f t="array" ref="BH129">IF(INDEX(Templates_Old2!$K$2:$EM$152,ROW()-ROW(BH$20)+1, MATCH(BH$16,Templates_Old2!$K$1:FU$1,0))="","",INDEX(Templates_Old2!$K$2:$EM$152,ROW()-ROW(BH$20)+1, MATCH(BH$16,Templates_Old2!$K$1:FU$1,0)))</f>
        <v/>
      </c>
      <c r="BI129" s="55" t="str" cm="1">
        <f t="array" ref="BI129">IF(INDEX(Templates_Old2!$K$2:$EM$152,ROW()-ROW(BI$20)+1, MATCH(BI$16,Templates_Old2!$K$1:FV$1,0))="","",INDEX(Templates_Old2!$K$2:$EM$152,ROW()-ROW(BI$20)+1, MATCH(BI$16,Templates_Old2!$K$1:FV$1,0)))</f>
        <v/>
      </c>
      <c r="BJ129" s="55" t="str" cm="1">
        <f t="array" ref="BJ129">IF(INDEX(Templates_Old2!$K$2:$EM$152,ROW()-ROW(BJ$20)+1, MATCH(BJ$16,Templates_Old2!$K$1:FW$1,0))="","",INDEX(Templates_Old2!$K$2:$EM$152,ROW()-ROW(BJ$20)+1, MATCH(BJ$16,Templates_Old2!$K$1:FW$1,0)))</f>
        <v/>
      </c>
      <c r="BK129" s="55" t="str" cm="1">
        <f t="array" ref="BK129">IF(INDEX(Templates_Old2!$K$2:$EM$152,ROW()-ROW(BK$20)+1, MATCH(BK$16,Templates_Old2!$K$1:FX$1,0))="","",INDEX(Templates_Old2!$K$2:$EM$152,ROW()-ROW(BK$20)+1, MATCH(BK$16,Templates_Old2!$K$1:FX$1,0)))</f>
        <v/>
      </c>
      <c r="BL129" s="55" t="str" cm="1">
        <f t="array" ref="BL129">IF(INDEX(Templates_Old2!$K$2:$EM$152,ROW()-ROW(BL$20)+1, MATCH(BL$16,Templates_Old2!$K$1:FY$1,0))="","",INDEX(Templates_Old2!$K$2:$EM$152,ROW()-ROW(BL$20)+1, MATCH(BL$16,Templates_Old2!$K$1:FY$1,0)))</f>
        <v/>
      </c>
      <c r="BM129" s="55" t="str" cm="1">
        <f t="array" ref="BM129">IF(INDEX(Templates_Old2!$K$2:$EM$152,ROW()-ROW(BM$20)+1, MATCH(BM$16,Templates_Old2!$K$1:FZ$1,0))="","",INDEX(Templates_Old2!$K$2:$EM$152,ROW()-ROW(BM$20)+1, MATCH(BM$16,Templates_Old2!$K$1:FZ$1,0)))</f>
        <v/>
      </c>
      <c r="BN129" s="55" t="str" cm="1">
        <f t="array" ref="BN129">IF(INDEX(Templates_Old2!$K$2:$EM$152,ROW()-ROW(BN$20)+1, MATCH(BN$16,Templates_Old2!$K$1:GA$1,0))="","",INDEX(Templates_Old2!$K$2:$EM$152,ROW()-ROW(BN$20)+1, MATCH(BN$16,Templates_Old2!$K$1:GA$1,0)))</f>
        <v/>
      </c>
      <c r="BO129" s="55" t="str" cm="1">
        <f t="array" ref="BO129">IF(INDEX(Templates_Old2!$K$2:$EM$152,ROW()-ROW(BO$20)+1, MATCH(BO$16,Templates_Old2!$K$1:GB$1,0))="","",INDEX(Templates_Old2!$K$2:$EM$152,ROW()-ROW(BO$20)+1, MATCH(BO$16,Templates_Old2!$K$1:GB$1,0)))</f>
        <v/>
      </c>
      <c r="BP129" s="55" t="str" cm="1">
        <f t="array" ref="BP129">IF(INDEX(Templates_Old2!$K$2:$EM$152,ROW()-ROW(BP$20)+1, MATCH(BP$16,Templates_Old2!$K$1:GC$1,0))="","",INDEX(Templates_Old2!$K$2:$EM$152,ROW()-ROW(BP$20)+1, MATCH(BP$16,Templates_Old2!$K$1:GC$1,0)))</f>
        <v/>
      </c>
      <c r="BQ129" s="55" t="str" cm="1">
        <f t="array" ref="BQ129">IF(INDEX(Templates_Old2!$K$2:$EM$152,ROW()-ROW(BQ$20)+1, MATCH(BQ$16,Templates_Old2!$K$1:GD$1,0))="","",INDEX(Templates_Old2!$K$2:$EM$152,ROW()-ROW(BQ$20)+1, MATCH(BQ$16,Templates_Old2!$K$1:GD$1,0)))</f>
        <v/>
      </c>
      <c r="BR129" s="55" t="str" cm="1">
        <f t="array" ref="BR129">IF(INDEX(Templates_Old2!$K$2:$EM$152,ROW()-ROW(BR$20)+1, MATCH(BR$16,Templates_Old2!$K$1:GE$1,0))="","",INDEX(Templates_Old2!$K$2:$EM$152,ROW()-ROW(BR$20)+1, MATCH(BR$16,Templates_Old2!$K$1:GE$1,0)))</f>
        <v/>
      </c>
      <c r="BS129" s="55" t="str" cm="1">
        <f t="array" ref="BS129">IF(INDEX(Templates_Old2!$K$2:$EM$152,ROW()-ROW(BS$20)+1, MATCH(BS$16,Templates_Old2!$K$1:GF$1,0))="","",INDEX(Templates_Old2!$K$2:$EM$152,ROW()-ROW(BS$20)+1, MATCH(BS$16,Templates_Old2!$K$1:GF$1,0)))</f>
        <v/>
      </c>
      <c r="BT129" s="55" t="str" cm="1">
        <f t="array" ref="BT129">IF(INDEX(Templates_Old2!$K$2:$EM$152,ROW()-ROW(BT$20)+1, MATCH(BT$16,Templates_Old2!$K$1:GG$1,0))="","",INDEX(Templates_Old2!$K$2:$EM$152,ROW()-ROW(BT$20)+1, MATCH(BT$16,Templates_Old2!$K$1:GG$1,0)))</f>
        <v/>
      </c>
      <c r="BU129" s="55" t="str" cm="1">
        <f t="array" ref="BU129">IF(INDEX(Templates_Old2!$K$2:$EM$152,ROW()-ROW(BU$20)+1, MATCH(BU$16,Templates_Old2!$K$1:GH$1,0))="","",INDEX(Templates_Old2!$K$2:$EM$152,ROW()-ROW(BU$20)+1, MATCH(BU$16,Templates_Old2!$K$1:GH$1,0)))</f>
        <v/>
      </c>
      <c r="BV129" s="55" t="str" cm="1">
        <f t="array" ref="BV129">IF(INDEX(Templates_Old2!$K$2:$EM$152,ROW()-ROW(BV$20)+1, MATCH(BV$16,Templates_Old2!$K$1:GC$1,0))="","",INDEX(Templates_Old2!$K$2:$EM$152,ROW()-ROW(BV$20)+1, MATCH(BV$16,Templates_Old2!$K$1:GC$1,0)))</f>
        <v/>
      </c>
      <c r="BW129" s="55" t="str" cm="1">
        <f t="array" ref="BW129">IF(INDEX(Templates_Old2!$K$2:$EM$152,ROW()-ROW(BW$20)+1, MATCH(BW$16,Templates_Old2!$K$1:GD$1,0))="","",INDEX(Templates_Old2!$K$2:$EM$152,ROW()-ROW(BW$20)+1, MATCH(BW$16,Templates_Old2!$K$1:GD$1,0)))</f>
        <v/>
      </c>
      <c r="BX129" s="55" t="str" cm="1">
        <f t="array" ref="BX129">IF(INDEX(Templates_Old2!$K$2:$EM$152,ROW()-ROW(BX$20)+1, MATCH(BX$16,Templates_Old2!$K$1:GE$1,0))="","",INDEX(Templates_Old2!$K$2:$EM$152,ROW()-ROW(BX$20)+1, MATCH(BX$16,Templates_Old2!$K$1:GE$1,0)))</f>
        <v/>
      </c>
      <c r="BY129" s="55" t="str" cm="1">
        <f t="array" ref="BY129">IF(INDEX(Templates_Old2!$K$2:$EM$152,ROW()-ROW(BY$20)+1, MATCH(BY$16,Templates_Old2!$K$1:GF$1,0))="","",INDEX(Templates_Old2!$K$2:$EM$152,ROW()-ROW(BY$20)+1, MATCH(BY$16,Templates_Old2!$K$1:GF$1,0)))</f>
        <v/>
      </c>
      <c r="BZ129" s="55" t="str" cm="1">
        <f t="array" ref="BZ129">IF(INDEX(Templates_Old2!$K$2:$EM$152,ROW()-ROW(BZ$20)+1, MATCH(BZ$16,Templates_Old2!$K$1:GG$1,0))="","",INDEX(Templates_Old2!$K$2:$EM$152,ROW()-ROW(BZ$20)+1, MATCH(BZ$16,Templates_Old2!$K$1:GG$1,0)))</f>
        <v/>
      </c>
      <c r="CA129" s="55" t="str" cm="1">
        <f t="array" ref="CA129">IF(INDEX(Templates_Old2!$K$2:$EM$152,ROW()-ROW(CA$20)+1, MATCH(CA$16,Templates_Old2!$K$1:GH$1,0))="","",INDEX(Templates_Old2!$K$2:$EM$152,ROW()-ROW(CA$20)+1, MATCH(CA$16,Templates_Old2!$K$1:GH$1,0)))</f>
        <v/>
      </c>
      <c r="CB129" s="55" t="str" cm="1">
        <f t="array" ref="CB129">IF(INDEX(Templates_Old2!$K$2:$EM$152,ROW()-ROW(CB$20)+1, MATCH(CB$16,Templates_Old2!$K$1:GI$1,0))="","",INDEX(Templates_Old2!$K$2:$EM$152,ROW()-ROW(CB$20)+1, MATCH(CB$16,Templates_Old2!$K$1:GI$1,0)))</f>
        <v/>
      </c>
      <c r="CC129" s="55" t="str" cm="1">
        <f t="array" ref="CC129">IF(INDEX(Templates_Old2!$K$2:$EM$152,ROW()-ROW(CC$20)+1, MATCH(CC$16,Templates_Old2!$K$1:GJ$1,0))="","",INDEX(Templates_Old2!$K$2:$EM$152,ROW()-ROW(CC$20)+1, MATCH(CC$16,Templates_Old2!$K$1:GJ$1,0)))</f>
        <v/>
      </c>
      <c r="CD129" s="55" t="str" cm="1">
        <f t="array" ref="CD129">IF(INDEX(Templates_Old2!$K$2:$EM$152,ROW()-ROW(CD$20)+1, MATCH(CD$16,Templates_Old2!$K$1:GK$1,0))="","",INDEX(Templates_Old2!$K$2:$EM$152,ROW()-ROW(CD$20)+1, MATCH(CD$16,Templates_Old2!$K$1:GK$1,0)))</f>
        <v/>
      </c>
      <c r="CE129" s="55" t="str" cm="1">
        <f t="array" ref="CE129">IF(INDEX(Templates_Old2!$K$2:$EM$152,ROW()-ROW(CE$20)+1, MATCH(CE$16,Templates_Old2!$K$1:GL$1,0))="","",INDEX(Templates_Old2!$K$2:$EM$152,ROW()-ROW(CE$20)+1, MATCH(CE$16,Templates_Old2!$K$1:GL$1,0)))</f>
        <v/>
      </c>
      <c r="CF129" s="83"/>
      <c r="CG129" s="83"/>
      <c r="CH129" s="83"/>
      <c r="CI129" s="83"/>
      <c r="CJ129" s="83"/>
      <c r="CK129" s="83"/>
      <c r="CL129" s="83"/>
      <c r="CM129" s="83"/>
      <c r="CN129" s="83"/>
      <c r="CO129" s="83"/>
      <c r="CP129" s="83"/>
      <c r="CQ129" s="83"/>
      <c r="CR129" s="83"/>
      <c r="CS129" s="83"/>
      <c r="CT129" s="83"/>
      <c r="CU129" s="83"/>
      <c r="CV129" s="83"/>
      <c r="CW129" s="83"/>
      <c r="CX129" s="83"/>
      <c r="CY129" s="83"/>
      <c r="CZ129" s="83"/>
      <c r="DA129" s="83"/>
      <c r="DB129" s="83"/>
      <c r="DC129" s="83"/>
      <c r="DD129" s="83"/>
      <c r="DE129" s="83"/>
      <c r="DF129" s="83"/>
      <c r="DG129" s="83"/>
      <c r="DH129" s="83"/>
      <c r="DI129" s="83"/>
      <c r="DJ129" s="83"/>
      <c r="DK129" s="83"/>
      <c r="DL129" s="83"/>
      <c r="DM129" s="83"/>
      <c r="DN129" s="83"/>
      <c r="DO129" s="83"/>
      <c r="DP129" s="83"/>
      <c r="DQ129" s="83"/>
      <c r="DR129" s="83"/>
      <c r="DS129" s="83"/>
      <c r="DT129" s="83"/>
      <c r="DU129" s="83"/>
      <c r="DV129" s="83"/>
      <c r="DW129" s="83"/>
      <c r="DX129" s="83"/>
      <c r="DY129" s="83"/>
      <c r="DZ129" s="83"/>
      <c r="EA129" s="83"/>
      <c r="EB129" s="83"/>
      <c r="EC129" s="83"/>
      <c r="ED129" s="83"/>
      <c r="EE129" s="83"/>
      <c r="EF129" s="83"/>
      <c r="EG129" s="83"/>
      <c r="EH129" s="83"/>
      <c r="EI129" s="83"/>
      <c r="EJ129" s="83"/>
    </row>
    <row r="130" spans="1:140" s="24" customFormat="1">
      <c r="A130" s="41" t="s">
        <v>640</v>
      </c>
      <c r="B130" s="6" t="s">
        <v>644</v>
      </c>
      <c r="C130" s="66" t="str" cm="1">
        <f t="array" ref="C130">IF(INDEX(Templates_Old2!C$2:C$153,ROW()-ROW($20:$20)+1)="","",INDEX(Templates_Old2!C$2:C$153,ROW()-ROW($20:$20)+1))</f>
        <v>minimum_flow_fraction</v>
      </c>
      <c r="D130" s="66" t="str" cm="1">
        <f t="array" ref="D130">IF(INDEX(Templates_Old2!D$2:D$153,ROW()-ROW($20:$20)+1)="","",INDEX(Templates_Old2!D$2:D$153,ROW()-ROW($20:$20)+1))</f>
        <v/>
      </c>
      <c r="E130" s="66" t="str" cm="1">
        <f t="array" ref="E130">IF(INDEX(Templates_Old2!E$2:E$153,ROW()-ROW($20:$20)+1)="","",INDEX(Templates_Old2!E$2:E$153,ROW()-ROW($20:$20)+1))</f>
        <v>FluidLoopDesignAndControl</v>
      </c>
      <c r="F130" s="127" t="str" cm="1">
        <f t="array" ref="F130">IF(INDEX(Templates_Old2!F$2:F$153,ROW()-ROW($20:$20)+1)="","",INDEX(Templates_Old2!F$2:F$153,ROW()-ROW($20:$20)+1))</f>
        <v>DAC 1</v>
      </c>
      <c r="G130" s="116" t="str" cm="1">
        <f t="array" ref="G130">IF(INDEX(Templates_Old2!G$2:G$153,ROW()-ROW($20:$20)+1)="","",INDEX(Templates_Old2!G$2:G$153,ROW()-ROW($20:$20)+1))</f>
        <v>Loop 1</v>
      </c>
      <c r="H130" s="68" t="str" cm="1">
        <f t="array" ref="H130">IF(INDEX(Templates_Old2!H$2:H$153,ROW()-ROW($20:$20)+1)="","",INDEX(Templates_Old2!H$2:H$153,ROW()-ROW($20:$20)+1))</f>
        <v>minimum_flow_fraction</v>
      </c>
      <c r="I130" s="68" t="str" cm="1">
        <f t="array" ref="I130">IF(INDEX(Templates_Old2!I$2:I$153,ROW()-ROW($20:$20)+1)="","",INDEX(Templates_Old2!I$2:I$153,ROW()-ROW($20:$20)+1))</f>
        <v/>
      </c>
      <c r="J130" s="68" t="str" cm="1">
        <f t="array" ref="J130">IF(INDEX(Templates_Old2!J$2:J$153,ROW()-ROW($20:$20)+1)="","",INDEX(Templates_Old2!J$2:J$153,ROW()-ROW($20:$20)+1))</f>
        <v/>
      </c>
      <c r="K130" s="69" t="str" cm="1">
        <f t="array" ref="K130">IF(INDEX(Templates_Old2!K$2:K$153,ROW()-ROW($20:$20)+1)="","",INDEX(Templates_Old2!K$2:K$153,ROW()-ROW($20:$20)+1))</f>
        <v/>
      </c>
      <c r="L130" s="69" t="str" cm="1">
        <f t="array" ref="L130">IF(INDEX(Templates_Old2!L$2:L$153,ROW()-ROW($20:$20)+1)="","",INDEX(Templates_Old2!L$2:L$153,ROW()-ROW($20:$20)+1))</f>
        <v/>
      </c>
      <c r="M130" s="55" t="str" cm="1">
        <f t="array" ref="M130">IF(INDEX(Templates_Old2!$K$2:$EM$152,ROW()-ROW(M$20)+1, MATCH(M$16,Templates_Old2!$K$1:EM$1,0))="","",INDEX(Templates_Old2!$K$2:$EM$152,ROW()-ROW(M$20)+1, MATCH(M$16,Templates_Old2!$K$1:EM$1,0)))</f>
        <v/>
      </c>
      <c r="N130" s="55" t="str" cm="1">
        <f t="array" ref="N130">IF(INDEX(Templates_Old2!$K$2:$EM$152,ROW()-ROW(N$20)+1, MATCH(N$16,Templates_Old2!$K$1:EN$1,0))="","",INDEX(Templates_Old2!$K$2:$EM$152,ROW()-ROW(N$20)+1, MATCH(N$16,Templates_Old2!$K$1:EN$1,0)))</f>
        <v/>
      </c>
      <c r="O130" s="55" t="str" cm="1">
        <f t="array" ref="O130">IF(INDEX(Templates_Old2!$K$2:$EM$152,ROW()-ROW(O$20)+1, MATCH(O$16,Templates_Old2!$K$1:EO$1,0))="","",INDEX(Templates_Old2!$K$2:$EM$152,ROW()-ROW(O$20)+1, MATCH(O$16,Templates_Old2!$K$1:EO$1,0)))</f>
        <v/>
      </c>
      <c r="P130" s="55" t="str" cm="1">
        <f t="array" ref="P130">IF(INDEX(Templates_Old2!$K$2:$EM$152,ROW()-ROW(P$20)+1, MATCH(P$16,Templates_Old2!$K$1:EP$1,0))="","",INDEX(Templates_Old2!$K$2:$EM$152,ROW()-ROW(P$20)+1, MATCH(P$16,Templates_Old2!$K$1:EP$1,0)))</f>
        <v/>
      </c>
      <c r="Q130" s="55" t="str" cm="1">
        <f t="array" ref="Q130">IF(INDEX(Templates_Old2!$K$2:$EM$152,ROW()-ROW(Q$20)+1, MATCH(Q$16,Templates_Old2!$K$1:EQ$1,0))="","",INDEX(Templates_Old2!$K$2:$EM$152,ROW()-ROW(Q$20)+1, MATCH(Q$16,Templates_Old2!$K$1:EQ$1,0)))</f>
        <v/>
      </c>
      <c r="R130" s="55" t="str" cm="1">
        <f t="array" ref="R130">IF(INDEX(Templates_Old2!$K$2:$EM$152,ROW()-ROW(R$20)+1, MATCH(R$16,Templates_Old2!$K$1:ER$1,0))="","",INDEX(Templates_Old2!$K$2:$EM$152,ROW()-ROW(R$20)+1, MATCH(R$16,Templates_Old2!$K$1:ER$1,0)))</f>
        <v/>
      </c>
      <c r="S130" s="55" t="str" cm="1">
        <f t="array" ref="S130">IF(INDEX(Templates_Old2!$K$2:$EM$152,ROW()-ROW(S$20)+1, MATCH(S$16,Templates_Old2!$K$1:ES$1,0))="","",INDEX(Templates_Old2!$K$2:$EM$152,ROW()-ROW(S$20)+1, MATCH(S$16,Templates_Old2!$K$1:ES$1,0)))</f>
        <v/>
      </c>
      <c r="T130" s="55" t="str" cm="1">
        <f t="array" ref="T130">IF(INDEX(Templates_Old2!$K$2:$EM$152,ROW()-ROW(T$20)+1, MATCH(T$16,Templates_Old2!$K$1:ET$1,0))="","",INDEX(Templates_Old2!$K$2:$EM$152,ROW()-ROW(T$20)+1, MATCH(T$16,Templates_Old2!$K$1:ET$1,0)))</f>
        <v/>
      </c>
      <c r="U130" s="55" t="str" cm="1">
        <f t="array" ref="U130">IF(INDEX(Templates_Old2!$K$2:$EM$152,ROW()-ROW(U$20)+1, MATCH(U$16,Templates_Old2!$K$1:EU$1,0))="","",INDEX(Templates_Old2!$K$2:$EM$152,ROW()-ROW(U$20)+1, MATCH(U$16,Templates_Old2!$K$1:EU$1,0)))</f>
        <v/>
      </c>
      <c r="V130" s="55" t="str" cm="1">
        <f t="array" ref="V130">IF(INDEX(Templates_Old2!$K$2:$EM$152,ROW()-ROW(V$20)+1, MATCH(V$16,Templates_Old2!$K$1:EV$1,0))="","",INDEX(Templates_Old2!$K$2:$EM$152,ROW()-ROW(V$20)+1, MATCH(V$16,Templates_Old2!$K$1:EV$1,0)))</f>
        <v/>
      </c>
      <c r="W130" s="55" t="str" cm="1">
        <f t="array" ref="W130">IF(INDEX(Templates_Old2!$K$2:$EM$152,ROW()-ROW(W$20)+1, MATCH(W$16,Templates_Old2!$K$1:EW$1,0))="","",INDEX(Templates_Old2!$K$2:$EM$152,ROW()-ROW(W$20)+1, MATCH(W$16,Templates_Old2!$K$1:EW$1,0)))</f>
        <v/>
      </c>
      <c r="X130" s="55" t="str" cm="1">
        <f t="array" ref="X130">IF(INDEX(Templates_Old2!$K$2:$EM$152,ROW()-ROW(X$20)+1, MATCH(X$16,Templates_Old2!$K$1:EX$1,0))="","",INDEX(Templates_Old2!$K$2:$EM$152,ROW()-ROW(X$20)+1, MATCH(X$16,Templates_Old2!$K$1:EX$1,0)))</f>
        <v/>
      </c>
      <c r="Y130" s="55" t="str" cm="1">
        <f t="array" ref="Y130">IF(INDEX(Templates_Old2!$K$2:$EM$152,ROW()-ROW(Y$20)+1, MATCH(Y$16,Templates_Old2!$K$1:EY$1,0))="","",INDEX(Templates_Old2!$K$2:$EM$152,ROW()-ROW(Y$20)+1, MATCH(Y$16,Templates_Old2!$K$1:EY$1,0)))</f>
        <v/>
      </c>
      <c r="Z130" s="55" t="str" cm="1">
        <f t="array" ref="Z130">IF(INDEX(Templates_Old2!$K$2:$EM$152,ROW()-ROW(Z$20)+1, MATCH(Z$16,Templates_Old2!$K$1:EZ$1,0))="","",INDEX(Templates_Old2!$K$2:$EM$152,ROW()-ROW(Z$20)+1, MATCH(Z$16,Templates_Old2!$K$1:EZ$1,0)))</f>
        <v/>
      </c>
      <c r="AA130" s="55" t="str" cm="1">
        <f t="array" ref="AA130">IF(INDEX(Templates_Old2!$K$2:$EM$152,ROW()-ROW(AA$20)+1, MATCH(AA$16,Templates_Old2!$K$1:FA$1,0))="","",INDEX(Templates_Old2!$K$2:$EM$152,ROW()-ROW(AA$20)+1, MATCH(AA$16,Templates_Old2!$K$1:FA$1,0)))</f>
        <v/>
      </c>
      <c r="AB130" s="55" t="str" cm="1">
        <f t="array" ref="AB130">IF(INDEX(Templates_Old2!$K$2:$EM$152,ROW()-ROW(AB$20)+1, MATCH(AB$16,Templates_Old2!$K$1:FB$1,0))="","",INDEX(Templates_Old2!$K$2:$EM$152,ROW()-ROW(AB$20)+1, MATCH(AB$16,Templates_Old2!$K$1:FB$1,0)))</f>
        <v/>
      </c>
      <c r="AC130" s="55" t="str" cm="1">
        <f t="array" ref="AC130">IF(INDEX(Templates_Old2!$K$2:$EM$152,ROW()-ROW(AC$20)+1, MATCH(AC$16,Templates_Old2!$K$1:FC$1,0))="","",INDEX(Templates_Old2!$K$2:$EM$152,ROW()-ROW(AC$20)+1, MATCH(AC$16,Templates_Old2!$K$1:FC$1,0)))</f>
        <v/>
      </c>
      <c r="AD130" s="55" t="str" cm="1">
        <f t="array" ref="AD130">IF(INDEX(Templates_Old2!$K$2:$EM$152,ROW()-ROW(AD$20)+1, MATCH(AD$16,Templates_Old2!$K$1:FD$1,0))="","",INDEX(Templates_Old2!$K$2:$EM$152,ROW()-ROW(AD$20)+1, MATCH(AD$16,Templates_Old2!$K$1:FD$1,0)))</f>
        <v/>
      </c>
      <c r="AE130" s="55" t="str" cm="1">
        <f t="array" ref="AE130">IF(INDEX(Templates_Old2!$K$2:$EM$152,ROW()-ROW(AE$20)+1, MATCH(AE$16,Templates_Old2!$K$1:FE$1,0))="","",INDEX(Templates_Old2!$K$2:$EM$152,ROW()-ROW(AE$20)+1, MATCH(AE$16,Templates_Old2!$K$1:FE$1,0)))</f>
        <v/>
      </c>
      <c r="AF130" s="55" t="str" cm="1">
        <f t="array" ref="AF130">IF(INDEX(Templates_Old2!$K$2:$EM$152,ROW()-ROW(AF$20)+1, MATCH(AF$16,Templates_Old2!$K$1:FF$1,0))="","",INDEX(Templates_Old2!$K$2:$EM$152,ROW()-ROW(AF$20)+1, MATCH(AF$16,Templates_Old2!$K$1:FF$1,0)))</f>
        <v/>
      </c>
      <c r="AG130" s="55" t="str" cm="1">
        <f t="array" ref="AG130">IF(INDEX(Templates_Old2!$K$2:$EM$152,ROW()-ROW(AG$20)+1, MATCH(AG$16,Templates_Old2!$K$1:FG$1,0))="","",INDEX(Templates_Old2!$K$2:$EM$152,ROW()-ROW(AG$20)+1, MATCH(AG$16,Templates_Old2!$K$1:FG$1,0)))</f>
        <v/>
      </c>
      <c r="AH130" s="55" t="str" cm="1">
        <f t="array" ref="AH130">IF(INDEX(Templates_Old2!$K$2:$EM$152,ROW()-ROW(AH$20)+1, MATCH(AH$16,Templates_Old2!$K$1:FH$1,0))="","",INDEX(Templates_Old2!$K$2:$EM$152,ROW()-ROW(AH$20)+1, MATCH(AH$16,Templates_Old2!$K$1:FH$1,0)))</f>
        <v/>
      </c>
      <c r="AI130" s="55" t="str" cm="1">
        <f t="array" ref="AI130">IF(INDEX(Templates_Old2!$K$2:$EM$152,ROW()-ROW(AI$20)+1, MATCH(AI$16,Templates_Old2!$K$1:FI$1,0))="","",INDEX(Templates_Old2!$K$2:$EM$152,ROW()-ROW(AI$20)+1, MATCH(AI$16,Templates_Old2!$K$1:FI$1,0)))</f>
        <v/>
      </c>
      <c r="AJ130" s="55" t="str" cm="1">
        <f t="array" ref="AJ130">IF(INDEX(Templates_Old2!$K$2:$EM$152,ROW()-ROW(AJ$20)+1, MATCH(AJ$16,Templates_Old2!$K$1:EY$1,0))="","",INDEX(Templates_Old2!$K$2:$EM$152,ROW()-ROW(AJ$20)+1, MATCH(AJ$16,Templates_Old2!$K$1:EY$1,0)))</f>
        <v/>
      </c>
      <c r="AK130" s="55" t="str" cm="1">
        <f t="array" ref="AK130">IF(INDEX(Templates_Old2!$K$2:$EM$152,ROW()-ROW(AK$20)+1, MATCH(AK$16,Templates_Old2!$K$1:EZ$1,0))="","",INDEX(Templates_Old2!$K$2:$EM$152,ROW()-ROW(AK$20)+1, MATCH(AK$16,Templates_Old2!$K$1:EZ$1,0)))</f>
        <v/>
      </c>
      <c r="AL130" s="55" t="str" cm="1">
        <f t="array" ref="AL130">IF(INDEX(Templates_Old2!$K$2:$EM$152,ROW()-ROW(AL$20)+1, MATCH(AL$16,Templates_Old2!$K$1:FA$1,0))="","",INDEX(Templates_Old2!$K$2:$EM$152,ROW()-ROW(AL$20)+1, MATCH(AL$16,Templates_Old2!$K$1:FA$1,0)))</f>
        <v/>
      </c>
      <c r="AM130" s="55" t="str" cm="1">
        <f t="array" ref="AM130">IF(INDEX(Templates_Old2!$K$2:$EM$152,ROW()-ROW(AM$20)+1, MATCH(AM$16,Templates_Old2!$K$1:FB$1,0))="","",INDEX(Templates_Old2!$K$2:$EM$152,ROW()-ROW(AM$20)+1, MATCH(AM$16,Templates_Old2!$K$1:FB$1,0)))</f>
        <v/>
      </c>
      <c r="AN130" s="55" t="str" cm="1">
        <f t="array" ref="AN130">IF(INDEX(Templates_Old2!$K$2:$EM$152,ROW()-ROW(AN$20)+1, MATCH(AN$16,Templates_Old2!$K$1:FC$1,0))="","",INDEX(Templates_Old2!$K$2:$EM$152,ROW()-ROW(AN$20)+1, MATCH(AN$16,Templates_Old2!$K$1:FC$1,0)))</f>
        <v/>
      </c>
      <c r="AO130" s="55" t="str" cm="1">
        <f t="array" ref="AO130">IF(INDEX(Templates_Old2!$K$2:$EM$152,ROW()-ROW(AO$20)+1, MATCH(AO$16,Templates_Old2!$K$1:FD$1,0))="","",INDEX(Templates_Old2!$K$2:$EM$152,ROW()-ROW(AO$20)+1, MATCH(AO$16,Templates_Old2!$K$1:FD$1,0)))</f>
        <v/>
      </c>
      <c r="AP130" s="55" t="str" cm="1">
        <f t="array" ref="AP130">IF(INDEX(Templates_Old2!$K$2:$EM$152,ROW()-ROW(AP$20)+1, MATCH(AP$16,Templates_Old2!$K$1:FE$1,0))="","",INDEX(Templates_Old2!$K$2:$EM$152,ROW()-ROW(AP$20)+1, MATCH(AP$16,Templates_Old2!$K$1:FE$1,0)))</f>
        <v/>
      </c>
      <c r="AQ130" s="55" t="str" cm="1">
        <f t="array" ref="AQ130">IF(INDEX(Templates_Old2!$K$2:$EM$152,ROW()-ROW(AQ$20)+1, MATCH(AQ$16,Templates_Old2!$K$1:FF$1,0))="","",INDEX(Templates_Old2!$K$2:$EM$152,ROW()-ROW(AQ$20)+1, MATCH(AQ$16,Templates_Old2!$K$1:FF$1,0)))</f>
        <v/>
      </c>
      <c r="AR130" s="55" t="str" cm="1">
        <f t="array" ref="AR130">IF(INDEX(Templates_Old2!$K$2:$EM$152,ROW()-ROW(AR$20)+1, MATCH(AR$16,Templates_Old2!$K$1:FG$1,0))="","",INDEX(Templates_Old2!$K$2:$EM$152,ROW()-ROW(AR$20)+1, MATCH(AR$16,Templates_Old2!$K$1:FG$1,0)))</f>
        <v/>
      </c>
      <c r="AS130" s="55" t="str" cm="1">
        <f t="array" ref="AS130">IF(INDEX(Templates_Old2!$K$2:$EM$152,ROW()-ROW(AS$20)+1, MATCH(AS$16,Templates_Old2!$K$1:FH$1,0))="","",INDEX(Templates_Old2!$K$2:$EM$152,ROW()-ROW(AS$20)+1, MATCH(AS$16,Templates_Old2!$K$1:FH$1,0)))</f>
        <v/>
      </c>
      <c r="AT130" s="55" t="str" cm="1">
        <f t="array" ref="AT130">IF(INDEX(Templates_Old2!$K$2:$EM$152,ROW()-ROW(AT$20)+1, MATCH(AT$16,Templates_Old2!$K$1:FI$1,0))="","",INDEX(Templates_Old2!$K$2:$EM$152,ROW()-ROW(AT$20)+1, MATCH(AT$16,Templates_Old2!$K$1:FI$1,0)))</f>
        <v/>
      </c>
      <c r="AU130" s="55" t="str" cm="1">
        <f t="array" ref="AU130">IF(INDEX(Templates_Old2!$K$2:$EM$152,ROW()-ROW(AU$20)+1, MATCH(AU$16,Templates_Old2!$K$1:FJ$1,0))="","",INDEX(Templates_Old2!$K$2:$EM$152,ROW()-ROW(AU$20)+1, MATCH(AU$16,Templates_Old2!$K$1:FJ$1,0)))</f>
        <v/>
      </c>
      <c r="AV130" s="55" t="str" cm="1">
        <f t="array" ref="AV130">IF(INDEX(Templates_Old2!$K$2:$EM$152,ROW()-ROW(AV$20)+1, MATCH(AV$16,Templates_Old2!$K$1:FK$1,0))="","",INDEX(Templates_Old2!$K$2:$EM$152,ROW()-ROW(AV$20)+1, MATCH(AV$16,Templates_Old2!$K$1:FK$1,0)))</f>
        <v/>
      </c>
      <c r="AW130" s="55" t="str" cm="1">
        <f t="array" ref="AW130">IF(INDEX(Templates_Old2!$K$2:$EM$152,ROW()-ROW(AW$20)+1, MATCH(AW$16,Templates_Old2!$K$1:FL$1,0))="","",INDEX(Templates_Old2!$K$2:$EM$152,ROW()-ROW(AW$20)+1, MATCH(AW$16,Templates_Old2!$K$1:FL$1,0)))</f>
        <v/>
      </c>
      <c r="AX130" s="55" t="str" cm="1">
        <f t="array" ref="AX130">IF(INDEX(Templates_Old2!$K$2:$EM$152,ROW()-ROW(AX$20)+1, MATCH(AX$16,Templates_Old2!$K$1:FK$1,0))="","",INDEX(Templates_Old2!$K$2:$EM$152,ROW()-ROW(AX$20)+1, MATCH(AX$16,Templates_Old2!$K$1:FK$1,0)))</f>
        <v/>
      </c>
      <c r="AY130" s="55" t="str" cm="1">
        <f t="array" ref="AY130">IF(INDEX(Templates_Old2!$K$2:$EM$152,ROW()-ROW(AY$20)+1, MATCH(AY$16,Templates_Old2!$K$1:FL$1,0))="","",INDEX(Templates_Old2!$K$2:$EM$152,ROW()-ROW(AY$20)+1, MATCH(AY$16,Templates_Old2!$K$1:FL$1,0)))</f>
        <v/>
      </c>
      <c r="AZ130" s="55" t="str" cm="1">
        <f t="array" ref="AZ130">IF(INDEX(Templates_Old2!$K$2:$EM$152,ROW()-ROW(AZ$20)+1, MATCH(AZ$16,Templates_Old2!$K$1:FM$1,0))="","",INDEX(Templates_Old2!$K$2:$EM$152,ROW()-ROW(AZ$20)+1, MATCH(AZ$16,Templates_Old2!$K$1:FM$1,0)))</f>
        <v/>
      </c>
      <c r="BA130" s="55" t="str" cm="1">
        <f t="array" ref="BA130">IF(INDEX(Templates_Old2!$K$2:$EM$152,ROW()-ROW(BA$20)+1, MATCH(BA$16,Templates_Old2!$K$1:FN$1,0))="","",INDEX(Templates_Old2!$K$2:$EM$152,ROW()-ROW(BA$20)+1, MATCH(BA$16,Templates_Old2!$K$1:FN$1,0)))</f>
        <v/>
      </c>
      <c r="BB130" s="55" t="str" cm="1">
        <f t="array" ref="BB130">IF(INDEX(Templates_Old2!$K$2:$EM$152,ROW()-ROW(BB$20)+1, MATCH(BB$16,Templates_Old2!$K$1:FO$1,0))="","",INDEX(Templates_Old2!$K$2:$EM$152,ROW()-ROW(BB$20)+1, MATCH(BB$16,Templates_Old2!$K$1:FO$1,0)))</f>
        <v/>
      </c>
      <c r="BC130" s="55" t="str" cm="1">
        <f t="array" ref="BC130">IF(INDEX(Templates_Old2!$K$2:$EM$152,ROW()-ROW(BC$20)+1, MATCH(BC$16,Templates_Old2!$K$1:FP$1,0))="","",INDEX(Templates_Old2!$K$2:$EM$152,ROW()-ROW(BC$20)+1, MATCH(BC$16,Templates_Old2!$K$1:FP$1,0)))</f>
        <v/>
      </c>
      <c r="BD130" s="55" t="str" cm="1">
        <f t="array" ref="BD130">IF(INDEX(Templates_Old2!$K$2:$EM$152,ROW()-ROW(BD$20)+1, MATCH(BD$16,Templates_Old2!$K$1:FQ$1,0))="","",INDEX(Templates_Old2!$K$2:$EM$152,ROW()-ROW(BD$20)+1, MATCH(BD$16,Templates_Old2!$K$1:FQ$1,0)))</f>
        <v/>
      </c>
      <c r="BE130" s="55" t="str" cm="1">
        <f t="array" ref="BE130">IF(INDEX(Templates_Old2!$K$2:$EM$152,ROW()-ROW(BE$20)+1, MATCH(BE$16,Templates_Old2!$K$1:FR$1,0))="","",INDEX(Templates_Old2!$K$2:$EM$152,ROW()-ROW(BE$20)+1, MATCH(BE$16,Templates_Old2!$K$1:FR$1,0)))</f>
        <v/>
      </c>
      <c r="BF130" s="55" t="str" cm="1">
        <f t="array" ref="BF130">IF(INDEX(Templates_Old2!$K$2:$EM$152,ROW()-ROW(BF$20)+1, MATCH(BF$16,Templates_Old2!$K$1:FS$1,0))="","",INDEX(Templates_Old2!$K$2:$EM$152,ROW()-ROW(BF$20)+1, MATCH(BF$16,Templates_Old2!$K$1:FS$1,0)))</f>
        <v/>
      </c>
      <c r="BG130" s="55" t="str" cm="1">
        <f t="array" ref="BG130">IF(INDEX(Templates_Old2!$K$2:$EM$152,ROW()-ROW(BG$20)+1, MATCH(BG$16,Templates_Old2!$K$1:FT$1,0))="","",INDEX(Templates_Old2!$K$2:$EM$152,ROW()-ROW(BG$20)+1, MATCH(BG$16,Templates_Old2!$K$1:FT$1,0)))</f>
        <v/>
      </c>
      <c r="BH130" s="55" t="str" cm="1">
        <f t="array" ref="BH130">IF(INDEX(Templates_Old2!$K$2:$EM$152,ROW()-ROW(BH$20)+1, MATCH(BH$16,Templates_Old2!$K$1:FU$1,0))="","",INDEX(Templates_Old2!$K$2:$EM$152,ROW()-ROW(BH$20)+1, MATCH(BH$16,Templates_Old2!$K$1:FU$1,0)))</f>
        <v/>
      </c>
      <c r="BI130" s="55" t="str" cm="1">
        <f t="array" ref="BI130">IF(INDEX(Templates_Old2!$K$2:$EM$152,ROW()-ROW(BI$20)+1, MATCH(BI$16,Templates_Old2!$K$1:FV$1,0))="","",INDEX(Templates_Old2!$K$2:$EM$152,ROW()-ROW(BI$20)+1, MATCH(BI$16,Templates_Old2!$K$1:FV$1,0)))</f>
        <v/>
      </c>
      <c r="BJ130" s="55" t="str" cm="1">
        <f t="array" ref="BJ130">IF(INDEX(Templates_Old2!$K$2:$EM$152,ROW()-ROW(BJ$20)+1, MATCH(BJ$16,Templates_Old2!$K$1:FW$1,0))="","",INDEX(Templates_Old2!$K$2:$EM$152,ROW()-ROW(BJ$20)+1, MATCH(BJ$16,Templates_Old2!$K$1:FW$1,0)))</f>
        <v/>
      </c>
      <c r="BK130" s="55" t="str" cm="1">
        <f t="array" ref="BK130">IF(INDEX(Templates_Old2!$K$2:$EM$152,ROW()-ROW(BK$20)+1, MATCH(BK$16,Templates_Old2!$K$1:FX$1,0))="","",INDEX(Templates_Old2!$K$2:$EM$152,ROW()-ROW(BK$20)+1, MATCH(BK$16,Templates_Old2!$K$1:FX$1,0)))</f>
        <v/>
      </c>
      <c r="BL130" s="55" t="str" cm="1">
        <f t="array" ref="BL130">IF(INDEX(Templates_Old2!$K$2:$EM$152,ROW()-ROW(BL$20)+1, MATCH(BL$16,Templates_Old2!$K$1:FY$1,0))="","",INDEX(Templates_Old2!$K$2:$EM$152,ROW()-ROW(BL$20)+1, MATCH(BL$16,Templates_Old2!$K$1:FY$1,0)))</f>
        <v/>
      </c>
      <c r="BM130" s="55" t="str" cm="1">
        <f t="array" ref="BM130">IF(INDEX(Templates_Old2!$K$2:$EM$152,ROW()-ROW(BM$20)+1, MATCH(BM$16,Templates_Old2!$K$1:FZ$1,0))="","",INDEX(Templates_Old2!$K$2:$EM$152,ROW()-ROW(BM$20)+1, MATCH(BM$16,Templates_Old2!$K$1:FZ$1,0)))</f>
        <v/>
      </c>
      <c r="BN130" s="55" t="str" cm="1">
        <f t="array" ref="BN130">IF(INDEX(Templates_Old2!$K$2:$EM$152,ROW()-ROW(BN$20)+1, MATCH(BN$16,Templates_Old2!$K$1:GA$1,0))="","",INDEX(Templates_Old2!$K$2:$EM$152,ROW()-ROW(BN$20)+1, MATCH(BN$16,Templates_Old2!$K$1:GA$1,0)))</f>
        <v/>
      </c>
      <c r="BO130" s="55" t="str" cm="1">
        <f t="array" ref="BO130">IF(INDEX(Templates_Old2!$K$2:$EM$152,ROW()-ROW(BO$20)+1, MATCH(BO$16,Templates_Old2!$K$1:GB$1,0))="","",INDEX(Templates_Old2!$K$2:$EM$152,ROW()-ROW(BO$20)+1, MATCH(BO$16,Templates_Old2!$K$1:GB$1,0)))</f>
        <v/>
      </c>
      <c r="BP130" s="55" t="str" cm="1">
        <f t="array" ref="BP130">IF(INDEX(Templates_Old2!$K$2:$EM$152,ROW()-ROW(BP$20)+1, MATCH(BP$16,Templates_Old2!$K$1:GC$1,0))="","",INDEX(Templates_Old2!$K$2:$EM$152,ROW()-ROW(BP$20)+1, MATCH(BP$16,Templates_Old2!$K$1:GC$1,0)))</f>
        <v/>
      </c>
      <c r="BQ130" s="55" t="str" cm="1">
        <f t="array" ref="BQ130">IF(INDEX(Templates_Old2!$K$2:$EM$152,ROW()-ROW(BQ$20)+1, MATCH(BQ$16,Templates_Old2!$K$1:GD$1,0))="","",INDEX(Templates_Old2!$K$2:$EM$152,ROW()-ROW(BQ$20)+1, MATCH(BQ$16,Templates_Old2!$K$1:GD$1,0)))</f>
        <v/>
      </c>
      <c r="BR130" s="55" t="str" cm="1">
        <f t="array" ref="BR130">IF(INDEX(Templates_Old2!$K$2:$EM$152,ROW()-ROW(BR$20)+1, MATCH(BR$16,Templates_Old2!$K$1:GE$1,0))="","",INDEX(Templates_Old2!$K$2:$EM$152,ROW()-ROW(BR$20)+1, MATCH(BR$16,Templates_Old2!$K$1:GE$1,0)))</f>
        <v/>
      </c>
      <c r="BS130" s="55" t="str" cm="1">
        <f t="array" ref="BS130">IF(INDEX(Templates_Old2!$K$2:$EM$152,ROW()-ROW(BS$20)+1, MATCH(BS$16,Templates_Old2!$K$1:GF$1,0))="","",INDEX(Templates_Old2!$K$2:$EM$152,ROW()-ROW(BS$20)+1, MATCH(BS$16,Templates_Old2!$K$1:GF$1,0)))</f>
        <v/>
      </c>
      <c r="BT130" s="55" t="str" cm="1">
        <f t="array" ref="BT130">IF(INDEX(Templates_Old2!$K$2:$EM$152,ROW()-ROW(BT$20)+1, MATCH(BT$16,Templates_Old2!$K$1:GG$1,0))="","",INDEX(Templates_Old2!$K$2:$EM$152,ROW()-ROW(BT$20)+1, MATCH(BT$16,Templates_Old2!$K$1:GG$1,0)))</f>
        <v/>
      </c>
      <c r="BU130" s="55" t="str" cm="1">
        <f t="array" ref="BU130">IF(INDEX(Templates_Old2!$K$2:$EM$152,ROW()-ROW(BU$20)+1, MATCH(BU$16,Templates_Old2!$K$1:GH$1,0))="","",INDEX(Templates_Old2!$K$2:$EM$152,ROW()-ROW(BU$20)+1, MATCH(BU$16,Templates_Old2!$K$1:GH$1,0)))</f>
        <v/>
      </c>
      <c r="BV130" s="55" t="str" cm="1">
        <f t="array" ref="BV130">IF(INDEX(Templates_Old2!$K$2:$EM$152,ROW()-ROW(BV$20)+1, MATCH(BV$16,Templates_Old2!$K$1:GC$1,0))="","",INDEX(Templates_Old2!$K$2:$EM$152,ROW()-ROW(BV$20)+1, MATCH(BV$16,Templates_Old2!$K$1:GC$1,0)))</f>
        <v/>
      </c>
      <c r="BW130" s="55" t="str" cm="1">
        <f t="array" ref="BW130">IF(INDEX(Templates_Old2!$K$2:$EM$152,ROW()-ROW(BW$20)+1, MATCH(BW$16,Templates_Old2!$K$1:GD$1,0))="","",INDEX(Templates_Old2!$K$2:$EM$152,ROW()-ROW(BW$20)+1, MATCH(BW$16,Templates_Old2!$K$1:GD$1,0)))</f>
        <v/>
      </c>
      <c r="BX130" s="55" t="str" cm="1">
        <f t="array" ref="BX130">IF(INDEX(Templates_Old2!$K$2:$EM$152,ROW()-ROW(BX$20)+1, MATCH(BX$16,Templates_Old2!$K$1:GE$1,0))="","",INDEX(Templates_Old2!$K$2:$EM$152,ROW()-ROW(BX$20)+1, MATCH(BX$16,Templates_Old2!$K$1:GE$1,0)))</f>
        <v/>
      </c>
      <c r="BY130" s="55" t="str" cm="1">
        <f t="array" ref="BY130">IF(INDEX(Templates_Old2!$K$2:$EM$152,ROW()-ROW(BY$20)+1, MATCH(BY$16,Templates_Old2!$K$1:GF$1,0))="","",INDEX(Templates_Old2!$K$2:$EM$152,ROW()-ROW(BY$20)+1, MATCH(BY$16,Templates_Old2!$K$1:GF$1,0)))</f>
        <v/>
      </c>
      <c r="BZ130" s="55" t="str" cm="1">
        <f t="array" ref="BZ130">IF(INDEX(Templates_Old2!$K$2:$EM$152,ROW()-ROW(BZ$20)+1, MATCH(BZ$16,Templates_Old2!$K$1:GG$1,0))="","",INDEX(Templates_Old2!$K$2:$EM$152,ROW()-ROW(BZ$20)+1, MATCH(BZ$16,Templates_Old2!$K$1:GG$1,0)))</f>
        <v/>
      </c>
      <c r="CA130" s="55" t="str" cm="1">
        <f t="array" ref="CA130">IF(INDEX(Templates_Old2!$K$2:$EM$152,ROW()-ROW(CA$20)+1, MATCH(CA$16,Templates_Old2!$K$1:GH$1,0))="","",INDEX(Templates_Old2!$K$2:$EM$152,ROW()-ROW(CA$20)+1, MATCH(CA$16,Templates_Old2!$K$1:GH$1,0)))</f>
        <v/>
      </c>
      <c r="CB130" s="55" t="str" cm="1">
        <f t="array" ref="CB130">IF(INDEX(Templates_Old2!$K$2:$EM$152,ROW()-ROW(CB$20)+1, MATCH(CB$16,Templates_Old2!$K$1:GI$1,0))="","",INDEX(Templates_Old2!$K$2:$EM$152,ROW()-ROW(CB$20)+1, MATCH(CB$16,Templates_Old2!$K$1:GI$1,0)))</f>
        <v/>
      </c>
      <c r="CC130" s="55" t="str" cm="1">
        <f t="array" ref="CC130">IF(INDEX(Templates_Old2!$K$2:$EM$152,ROW()-ROW(CC$20)+1, MATCH(CC$16,Templates_Old2!$K$1:GJ$1,0))="","",INDEX(Templates_Old2!$K$2:$EM$152,ROW()-ROW(CC$20)+1, MATCH(CC$16,Templates_Old2!$K$1:GJ$1,0)))</f>
        <v/>
      </c>
      <c r="CD130" s="55" t="str" cm="1">
        <f t="array" ref="CD130">IF(INDEX(Templates_Old2!$K$2:$EM$152,ROW()-ROW(CD$20)+1, MATCH(CD$16,Templates_Old2!$K$1:GK$1,0))="","",INDEX(Templates_Old2!$K$2:$EM$152,ROW()-ROW(CD$20)+1, MATCH(CD$16,Templates_Old2!$K$1:GK$1,0)))</f>
        <v/>
      </c>
      <c r="CE130" s="55" t="str" cm="1">
        <f t="array" ref="CE130">IF(INDEX(Templates_Old2!$K$2:$EM$152,ROW()-ROW(CE$20)+1, MATCH(CE$16,Templates_Old2!$K$1:GL$1,0))="","",INDEX(Templates_Old2!$K$2:$EM$152,ROW()-ROW(CE$20)+1, MATCH(CE$16,Templates_Old2!$K$1:GL$1,0)))</f>
        <v/>
      </c>
      <c r="CF130" s="83"/>
      <c r="CG130" s="83"/>
      <c r="CH130" s="83"/>
      <c r="CI130" s="83"/>
      <c r="CJ130" s="83"/>
      <c r="CK130" s="83"/>
      <c r="CL130" s="83"/>
      <c r="CM130" s="83"/>
      <c r="CN130" s="83"/>
      <c r="CO130" s="83"/>
      <c r="CP130" s="83"/>
      <c r="CQ130" s="83"/>
      <c r="CR130" s="83"/>
      <c r="CS130" s="83"/>
      <c r="CT130" s="83"/>
      <c r="CU130" s="83"/>
      <c r="CV130" s="83"/>
      <c r="CW130" s="83"/>
      <c r="CX130" s="83"/>
      <c r="CY130" s="83"/>
      <c r="CZ130" s="83"/>
      <c r="DA130" s="83"/>
      <c r="DB130" s="83"/>
      <c r="DC130" s="83"/>
      <c r="DD130" s="83"/>
      <c r="DE130" s="83"/>
      <c r="DF130" s="83"/>
      <c r="DG130" s="83"/>
      <c r="DH130" s="83"/>
      <c r="DI130" s="83"/>
      <c r="DJ130" s="83"/>
      <c r="DK130" s="83"/>
      <c r="DL130" s="83"/>
      <c r="DM130" s="83"/>
      <c r="DN130" s="83"/>
      <c r="DO130" s="83"/>
      <c r="DP130" s="83"/>
      <c r="DQ130" s="83"/>
      <c r="DR130" s="83"/>
      <c r="DS130" s="83"/>
      <c r="DT130" s="83"/>
      <c r="DU130" s="83"/>
      <c r="DV130" s="83"/>
      <c r="DW130" s="83"/>
      <c r="DX130" s="83"/>
      <c r="DY130" s="83"/>
      <c r="DZ130" s="83"/>
      <c r="EA130" s="83"/>
      <c r="EB130" s="83"/>
      <c r="EC130" s="83"/>
      <c r="ED130" s="83"/>
      <c r="EE130" s="83"/>
      <c r="EF130" s="83"/>
      <c r="EG130" s="83"/>
      <c r="EH130" s="83"/>
      <c r="EI130" s="83"/>
      <c r="EJ130" s="83"/>
    </row>
    <row r="131" spans="1:140" s="24" customFormat="1">
      <c r="A131" s="41" t="s">
        <v>640</v>
      </c>
      <c r="B131" s="6" t="s">
        <v>644</v>
      </c>
      <c r="C131" s="66" t="str" cm="1">
        <f t="array" ref="C131">IF(INDEX(Templates_Old2!C$2:C$153,ROW()-ROW($20:$20)+1)="","",INDEX(Templates_Old2!C$2:C$153,ROW()-ROW($20:$20)+1))</f>
        <v>id</v>
      </c>
      <c r="D131" s="66" t="str" cm="1">
        <f t="array" ref="D131">IF(INDEX(Templates_Old2!D$2:D$153,ROW()-ROW($20:$20)+1)="","",INDEX(Templates_Old2!D$2:D$153,ROW()-ROW($20:$20)+1))</f>
        <v/>
      </c>
      <c r="E131" s="66" t="str" cm="1">
        <f t="array" ref="E131">IF(INDEX(Templates_Old2!E$2:E$153,ROW()-ROW($20:$20)+1)="","",INDEX(Templates_Old2!E$2:E$153,ROW()-ROW($20:$20)+1))</f>
        <v>FluidLoop</v>
      </c>
      <c r="F131" s="127" t="str" cm="1">
        <f t="array" ref="F131">IF(INDEX(Templates_Old2!F$2:F$153,ROW()-ROW($20:$20)+1)="","",INDEX(Templates_Old2!F$2:F$153,ROW()-ROW($20:$20)+1))</f>
        <v>SecondaryLoop 1</v>
      </c>
      <c r="G131" s="116" t="str" cm="1">
        <f t="array" ref="G131">IF(INDEX(Templates_Old2!G$2:G$153,ROW()-ROW($20:$20)+1)="","",INDEX(Templates_Old2!G$2:G$153,ROW()-ROW($20:$20)+1))</f>
        <v>Loop 1</v>
      </c>
      <c r="H131" s="68" t="str" cm="1">
        <f t="array" ref="H131">IF(INDEX(Templates_Old2!H$2:H$153,ROW()-ROW($20:$20)+1)="","",INDEX(Templates_Old2!H$2:H$153,ROW()-ROW($20:$20)+1))</f>
        <v>id</v>
      </c>
      <c r="I131" s="68" t="str" cm="1">
        <f t="array" ref="I131">IF(INDEX(Templates_Old2!I$2:I$153,ROW()-ROW($20:$20)+1)="","",INDEX(Templates_Old2!I$2:I$153,ROW()-ROW($20:$20)+1))</f>
        <v/>
      </c>
      <c r="J131" s="68" t="str" cm="1">
        <f t="array" ref="J131">IF(INDEX(Templates_Old2!J$2:J$153,ROW()-ROW($20:$20)+1)="","",INDEX(Templates_Old2!J$2:J$153,ROW()-ROW($20:$20)+1))</f>
        <v/>
      </c>
      <c r="K131" s="69" t="str" cm="1">
        <f t="array" ref="K131">IF(INDEX(Templates_Old2!K$2:K$153,ROW()-ROW($20:$20)+1)="","",INDEX(Templates_Old2!K$2:K$153,ROW()-ROW($20:$20)+1))</f>
        <v/>
      </c>
      <c r="L131" s="69" t="str" cm="1">
        <f t="array" ref="L131">IF(INDEX(Templates_Old2!L$2:L$153,ROW()-ROW($20:$20)+1)="","",INDEX(Templates_Old2!L$2:L$153,ROW()-ROW($20:$20)+1))</f>
        <v/>
      </c>
      <c r="M131" s="55" t="str" cm="1">
        <f t="array" ref="M131">IF(INDEX(Templates_Old2!$K$2:$EM$152,ROW()-ROW(M$20)+1, MATCH(M$16,Templates_Old2!$K$1:EM$1,0))="","",INDEX(Templates_Old2!$K$2:$EM$152,ROW()-ROW(M$20)+1, MATCH(M$16,Templates_Old2!$K$1:EM$1,0)))</f>
        <v/>
      </c>
      <c r="N131" s="55" t="str" cm="1">
        <f t="array" ref="N131">IF(INDEX(Templates_Old2!$K$2:$EM$152,ROW()-ROW(N$20)+1, MATCH(N$16,Templates_Old2!$K$1:EN$1,0))="","",INDEX(Templates_Old2!$K$2:$EM$152,ROW()-ROW(N$20)+1, MATCH(N$16,Templates_Old2!$K$1:EN$1,0)))</f>
        <v/>
      </c>
      <c r="O131" s="55" t="str" cm="1">
        <f t="array" ref="O131">IF(INDEX(Templates_Old2!$K$2:$EM$152,ROW()-ROW(O$20)+1, MATCH(O$16,Templates_Old2!$K$1:EO$1,0))="","",INDEX(Templates_Old2!$K$2:$EM$152,ROW()-ROW(O$20)+1, MATCH(O$16,Templates_Old2!$K$1:EO$1,0)))</f>
        <v/>
      </c>
      <c r="P131" s="55" t="str" cm="1">
        <f t="array" ref="P131">IF(INDEX(Templates_Old2!$K$2:$EM$152,ROW()-ROW(P$20)+1, MATCH(P$16,Templates_Old2!$K$1:EP$1,0))="","",INDEX(Templates_Old2!$K$2:$EM$152,ROW()-ROW(P$20)+1, MATCH(P$16,Templates_Old2!$K$1:EP$1,0)))</f>
        <v/>
      </c>
      <c r="Q131" s="55" t="str" cm="1">
        <f t="array" ref="Q131">IF(INDEX(Templates_Old2!$K$2:$EM$152,ROW()-ROW(Q$20)+1, MATCH(Q$16,Templates_Old2!$K$1:EQ$1,0))="","",INDEX(Templates_Old2!$K$2:$EM$152,ROW()-ROW(Q$20)+1, MATCH(Q$16,Templates_Old2!$K$1:EQ$1,0)))</f>
        <v/>
      </c>
      <c r="R131" s="55" t="str" cm="1">
        <f t="array" ref="R131">IF(INDEX(Templates_Old2!$K$2:$EM$152,ROW()-ROW(R$20)+1, MATCH(R$16,Templates_Old2!$K$1:ER$1,0))="","",INDEX(Templates_Old2!$K$2:$EM$152,ROW()-ROW(R$20)+1, MATCH(R$16,Templates_Old2!$K$1:ER$1,0)))</f>
        <v/>
      </c>
      <c r="S131" s="55" t="str" cm="1">
        <f t="array" ref="S131">IF(INDEX(Templates_Old2!$K$2:$EM$152,ROW()-ROW(S$20)+1, MATCH(S$16,Templates_Old2!$K$1:ES$1,0))="","",INDEX(Templates_Old2!$K$2:$EM$152,ROW()-ROW(S$20)+1, MATCH(S$16,Templates_Old2!$K$1:ES$1,0)))</f>
        <v/>
      </c>
      <c r="T131" s="55" t="str" cm="1">
        <f t="array" ref="T131">IF(INDEX(Templates_Old2!$K$2:$EM$152,ROW()-ROW(T$20)+1, MATCH(T$16,Templates_Old2!$K$1:ET$1,0))="","",INDEX(Templates_Old2!$K$2:$EM$152,ROW()-ROW(T$20)+1, MATCH(T$16,Templates_Old2!$K$1:ET$1,0)))</f>
        <v/>
      </c>
      <c r="U131" s="55" t="str" cm="1">
        <f t="array" ref="U131">IF(INDEX(Templates_Old2!$K$2:$EM$152,ROW()-ROW(U$20)+1, MATCH(U$16,Templates_Old2!$K$1:EU$1,0))="","",INDEX(Templates_Old2!$K$2:$EM$152,ROW()-ROW(U$20)+1, MATCH(U$16,Templates_Old2!$K$1:EU$1,0)))</f>
        <v>Secondary CHW Loop 1</v>
      </c>
      <c r="V131" s="55" t="str" cm="1">
        <f t="array" ref="V131">IF(INDEX(Templates_Old2!$K$2:$EM$152,ROW()-ROW(V$20)+1, MATCH(V$16,Templates_Old2!$K$1:EV$1,0))="","",INDEX(Templates_Old2!$K$2:$EM$152,ROW()-ROW(V$20)+1, MATCH(V$16,Templates_Old2!$K$1:EV$1,0)))</f>
        <v>Secondary CHW Loop 1</v>
      </c>
      <c r="W131" s="55" t="str" cm="1">
        <f t="array" ref="W131">IF(INDEX(Templates_Old2!$K$2:$EM$152,ROW()-ROW(W$20)+1, MATCH(W$16,Templates_Old2!$K$1:EW$1,0))="","",INDEX(Templates_Old2!$K$2:$EM$152,ROW()-ROW(W$20)+1, MATCH(W$16,Templates_Old2!$K$1:EW$1,0)))</f>
        <v>Secondary CHW Loop 1</v>
      </c>
      <c r="X131" s="55" t="str" cm="1">
        <f t="array" ref="X131">IF(INDEX(Templates_Old2!$K$2:$EM$152,ROW()-ROW(X$20)+1, MATCH(X$16,Templates_Old2!$K$1:EX$1,0))="","",INDEX(Templates_Old2!$K$2:$EM$152,ROW()-ROW(X$20)+1, MATCH(X$16,Templates_Old2!$K$1:EX$1,0)))</f>
        <v>Secondary CHW Loop 1</v>
      </c>
      <c r="Y131" s="55" t="str" cm="1">
        <f t="array" ref="Y131">IF(INDEX(Templates_Old2!$K$2:$EM$152,ROW()-ROW(Y$20)+1, MATCH(Y$16,Templates_Old2!$K$1:EY$1,0))="","",INDEX(Templates_Old2!$K$2:$EM$152,ROW()-ROW(Y$20)+1, MATCH(Y$16,Templates_Old2!$K$1:EY$1,0)))</f>
        <v/>
      </c>
      <c r="Z131" s="55" t="str" cm="1">
        <f t="array" ref="Z131">IF(INDEX(Templates_Old2!$K$2:$EM$152,ROW()-ROW(Z$20)+1, MATCH(Z$16,Templates_Old2!$K$1:EZ$1,0))="","",INDEX(Templates_Old2!$K$2:$EM$152,ROW()-ROW(Z$20)+1, MATCH(Z$16,Templates_Old2!$K$1:EZ$1,0)))</f>
        <v/>
      </c>
      <c r="AA131" s="55" t="str" cm="1">
        <f t="array" ref="AA131">IF(INDEX(Templates_Old2!$K$2:$EM$152,ROW()-ROW(AA$20)+1, MATCH(AA$16,Templates_Old2!$K$1:FA$1,0))="","",INDEX(Templates_Old2!$K$2:$EM$152,ROW()-ROW(AA$20)+1, MATCH(AA$16,Templates_Old2!$K$1:FA$1,0)))</f>
        <v/>
      </c>
      <c r="AB131" s="55" t="str" cm="1">
        <f t="array" ref="AB131">IF(INDEX(Templates_Old2!$K$2:$EM$152,ROW()-ROW(AB$20)+1, MATCH(AB$16,Templates_Old2!$K$1:FB$1,0))="","",INDEX(Templates_Old2!$K$2:$EM$152,ROW()-ROW(AB$20)+1, MATCH(AB$16,Templates_Old2!$K$1:FB$1,0)))</f>
        <v/>
      </c>
      <c r="AC131" s="55" t="str" cm="1">
        <f t="array" ref="AC131">IF(INDEX(Templates_Old2!$K$2:$EM$152,ROW()-ROW(AC$20)+1, MATCH(AC$16,Templates_Old2!$K$1:FC$1,0))="","",INDEX(Templates_Old2!$K$2:$EM$152,ROW()-ROW(AC$20)+1, MATCH(AC$16,Templates_Old2!$K$1:FC$1,0)))</f>
        <v/>
      </c>
      <c r="AD131" s="55" t="str" cm="1">
        <f t="array" ref="AD131">IF(INDEX(Templates_Old2!$K$2:$EM$152,ROW()-ROW(AD$20)+1, MATCH(AD$16,Templates_Old2!$K$1:FD$1,0))="","",INDEX(Templates_Old2!$K$2:$EM$152,ROW()-ROW(AD$20)+1, MATCH(AD$16,Templates_Old2!$K$1:FD$1,0)))</f>
        <v/>
      </c>
      <c r="AE131" s="55" t="str" cm="1">
        <f t="array" ref="AE131">IF(INDEX(Templates_Old2!$K$2:$EM$152,ROW()-ROW(AE$20)+1, MATCH(AE$16,Templates_Old2!$K$1:FE$1,0))="","",INDEX(Templates_Old2!$K$2:$EM$152,ROW()-ROW(AE$20)+1, MATCH(AE$16,Templates_Old2!$K$1:FE$1,0)))</f>
        <v/>
      </c>
      <c r="AF131" s="55" t="str" cm="1">
        <f t="array" ref="AF131">IF(INDEX(Templates_Old2!$K$2:$EM$152,ROW()-ROW(AF$20)+1, MATCH(AF$16,Templates_Old2!$K$1:FF$1,0))="","",INDEX(Templates_Old2!$K$2:$EM$152,ROW()-ROW(AF$20)+1, MATCH(AF$16,Templates_Old2!$K$1:FF$1,0)))</f>
        <v/>
      </c>
      <c r="AG131" s="55" t="str" cm="1">
        <f t="array" ref="AG131">IF(INDEX(Templates_Old2!$K$2:$EM$152,ROW()-ROW(AG$20)+1, MATCH(AG$16,Templates_Old2!$K$1:FG$1,0))="","",INDEX(Templates_Old2!$K$2:$EM$152,ROW()-ROW(AG$20)+1, MATCH(AG$16,Templates_Old2!$K$1:FG$1,0)))</f>
        <v/>
      </c>
      <c r="AH131" s="55" t="str" cm="1">
        <f t="array" ref="AH131">IF(INDEX(Templates_Old2!$K$2:$EM$152,ROW()-ROW(AH$20)+1, MATCH(AH$16,Templates_Old2!$K$1:FH$1,0))="","",INDEX(Templates_Old2!$K$2:$EM$152,ROW()-ROW(AH$20)+1, MATCH(AH$16,Templates_Old2!$K$1:FH$1,0)))</f>
        <v/>
      </c>
      <c r="AI131" s="55" t="str" cm="1">
        <f t="array" ref="AI131">IF(INDEX(Templates_Old2!$K$2:$EM$152,ROW()-ROW(AI$20)+1, MATCH(AI$16,Templates_Old2!$K$1:FI$1,0))="","",INDEX(Templates_Old2!$K$2:$EM$152,ROW()-ROW(AI$20)+1, MATCH(AI$16,Templates_Old2!$K$1:FI$1,0)))</f>
        <v/>
      </c>
      <c r="AJ131" s="55" t="str" cm="1">
        <f t="array" ref="AJ131">IF(INDEX(Templates_Old2!$K$2:$EM$152,ROW()-ROW(AJ$20)+1, MATCH(AJ$16,Templates_Old2!$K$1:EY$1,0))="","",INDEX(Templates_Old2!$K$2:$EM$152,ROW()-ROW(AJ$20)+1, MATCH(AJ$16,Templates_Old2!$K$1:EY$1,0)))</f>
        <v/>
      </c>
      <c r="AK131" s="55" t="str" cm="1">
        <f t="array" ref="AK131">IF(INDEX(Templates_Old2!$K$2:$EM$152,ROW()-ROW(AK$20)+1, MATCH(AK$16,Templates_Old2!$K$1:EZ$1,0))="","",INDEX(Templates_Old2!$K$2:$EM$152,ROW()-ROW(AK$20)+1, MATCH(AK$16,Templates_Old2!$K$1:EZ$1,0)))</f>
        <v/>
      </c>
      <c r="AL131" s="55" t="str" cm="1">
        <f t="array" ref="AL131">IF(INDEX(Templates_Old2!$K$2:$EM$152,ROW()-ROW(AL$20)+1, MATCH(AL$16,Templates_Old2!$K$1:FA$1,0))="","",INDEX(Templates_Old2!$K$2:$EM$152,ROW()-ROW(AL$20)+1, MATCH(AL$16,Templates_Old2!$K$1:FA$1,0)))</f>
        <v/>
      </c>
      <c r="AM131" s="55" t="str" cm="1">
        <f t="array" ref="AM131">IF(INDEX(Templates_Old2!$K$2:$EM$152,ROW()-ROW(AM$20)+1, MATCH(AM$16,Templates_Old2!$K$1:FB$1,0))="","",INDEX(Templates_Old2!$K$2:$EM$152,ROW()-ROW(AM$20)+1, MATCH(AM$16,Templates_Old2!$K$1:FB$1,0)))</f>
        <v/>
      </c>
      <c r="AN131" s="55" t="str" cm="1">
        <f t="array" ref="AN131">IF(INDEX(Templates_Old2!$K$2:$EM$152,ROW()-ROW(AN$20)+1, MATCH(AN$16,Templates_Old2!$K$1:FC$1,0))="","",INDEX(Templates_Old2!$K$2:$EM$152,ROW()-ROW(AN$20)+1, MATCH(AN$16,Templates_Old2!$K$1:FC$1,0)))</f>
        <v/>
      </c>
      <c r="AO131" s="55" t="str" cm="1">
        <f t="array" ref="AO131">IF(INDEX(Templates_Old2!$K$2:$EM$152,ROW()-ROW(AO$20)+1, MATCH(AO$16,Templates_Old2!$K$1:FD$1,0))="","",INDEX(Templates_Old2!$K$2:$EM$152,ROW()-ROW(AO$20)+1, MATCH(AO$16,Templates_Old2!$K$1:FD$1,0)))</f>
        <v/>
      </c>
      <c r="AP131" s="55" t="str" cm="1">
        <f t="array" ref="AP131">IF(INDEX(Templates_Old2!$K$2:$EM$152,ROW()-ROW(AP$20)+1, MATCH(AP$16,Templates_Old2!$K$1:FE$1,0))="","",INDEX(Templates_Old2!$K$2:$EM$152,ROW()-ROW(AP$20)+1, MATCH(AP$16,Templates_Old2!$K$1:FE$1,0)))</f>
        <v/>
      </c>
      <c r="AQ131" s="55" t="str" cm="1">
        <f t="array" ref="AQ131">IF(INDEX(Templates_Old2!$K$2:$EM$152,ROW()-ROW(AQ$20)+1, MATCH(AQ$16,Templates_Old2!$K$1:FF$1,0))="","",INDEX(Templates_Old2!$K$2:$EM$152,ROW()-ROW(AQ$20)+1, MATCH(AQ$16,Templates_Old2!$K$1:FF$1,0)))</f>
        <v/>
      </c>
      <c r="AR131" s="55" t="str" cm="1">
        <f t="array" ref="AR131">IF(INDEX(Templates_Old2!$K$2:$EM$152,ROW()-ROW(AR$20)+1, MATCH(AR$16,Templates_Old2!$K$1:FG$1,0))="","",INDEX(Templates_Old2!$K$2:$EM$152,ROW()-ROW(AR$20)+1, MATCH(AR$16,Templates_Old2!$K$1:FG$1,0)))</f>
        <v/>
      </c>
      <c r="AS131" s="55" t="str" cm="1">
        <f t="array" ref="AS131">IF(INDEX(Templates_Old2!$K$2:$EM$152,ROW()-ROW(AS$20)+1, MATCH(AS$16,Templates_Old2!$K$1:FH$1,0))="","",INDEX(Templates_Old2!$K$2:$EM$152,ROW()-ROW(AS$20)+1, MATCH(AS$16,Templates_Old2!$K$1:FH$1,0)))</f>
        <v/>
      </c>
      <c r="AT131" s="55" t="str" cm="1">
        <f t="array" ref="AT131">IF(INDEX(Templates_Old2!$K$2:$EM$152,ROW()-ROW(AT$20)+1, MATCH(AT$16,Templates_Old2!$K$1:FI$1,0))="","",INDEX(Templates_Old2!$K$2:$EM$152,ROW()-ROW(AT$20)+1, MATCH(AT$16,Templates_Old2!$K$1:FI$1,0)))</f>
        <v/>
      </c>
      <c r="AU131" s="55" t="str" cm="1">
        <f t="array" ref="AU131">IF(INDEX(Templates_Old2!$K$2:$EM$152,ROW()-ROW(AU$20)+1, MATCH(AU$16,Templates_Old2!$K$1:FJ$1,0))="","",INDEX(Templates_Old2!$K$2:$EM$152,ROW()-ROW(AU$20)+1, MATCH(AU$16,Templates_Old2!$K$1:FJ$1,0)))</f>
        <v/>
      </c>
      <c r="AV131" s="55" t="str" cm="1">
        <f t="array" ref="AV131">IF(INDEX(Templates_Old2!$K$2:$EM$152,ROW()-ROW(AV$20)+1, MATCH(AV$16,Templates_Old2!$K$1:FK$1,0))="","",INDEX(Templates_Old2!$K$2:$EM$152,ROW()-ROW(AV$20)+1, MATCH(AV$16,Templates_Old2!$K$1:FK$1,0)))</f>
        <v/>
      </c>
      <c r="AW131" s="55" t="str" cm="1">
        <f t="array" ref="AW131">IF(INDEX(Templates_Old2!$K$2:$EM$152,ROW()-ROW(AW$20)+1, MATCH(AW$16,Templates_Old2!$K$1:FL$1,0))="","",INDEX(Templates_Old2!$K$2:$EM$152,ROW()-ROW(AW$20)+1, MATCH(AW$16,Templates_Old2!$K$1:FL$1,0)))</f>
        <v/>
      </c>
      <c r="AX131" s="55" t="str" cm="1">
        <f t="array" ref="AX131">IF(INDEX(Templates_Old2!$K$2:$EM$152,ROW()-ROW(AX$20)+1, MATCH(AX$16,Templates_Old2!$K$1:FK$1,0))="","",INDEX(Templates_Old2!$K$2:$EM$152,ROW()-ROW(AX$20)+1, MATCH(AX$16,Templates_Old2!$K$1:FK$1,0)))</f>
        <v/>
      </c>
      <c r="AY131" s="55" t="str" cm="1">
        <f t="array" ref="AY131">IF(INDEX(Templates_Old2!$K$2:$EM$152,ROW()-ROW(AY$20)+1, MATCH(AY$16,Templates_Old2!$K$1:FL$1,0))="","",INDEX(Templates_Old2!$K$2:$EM$152,ROW()-ROW(AY$20)+1, MATCH(AY$16,Templates_Old2!$K$1:FL$1,0)))</f>
        <v/>
      </c>
      <c r="AZ131" s="55" t="str" cm="1">
        <f t="array" ref="AZ131">IF(INDEX(Templates_Old2!$K$2:$EM$152,ROW()-ROW(AZ$20)+1, MATCH(AZ$16,Templates_Old2!$K$1:FM$1,0))="","",INDEX(Templates_Old2!$K$2:$EM$152,ROW()-ROW(AZ$20)+1, MATCH(AZ$16,Templates_Old2!$K$1:FM$1,0)))</f>
        <v/>
      </c>
      <c r="BA131" s="55" t="str" cm="1">
        <f t="array" ref="BA131">IF(INDEX(Templates_Old2!$K$2:$EM$152,ROW()-ROW(BA$20)+1, MATCH(BA$16,Templates_Old2!$K$1:FN$1,0))="","",INDEX(Templates_Old2!$K$2:$EM$152,ROW()-ROW(BA$20)+1, MATCH(BA$16,Templates_Old2!$K$1:FN$1,0)))</f>
        <v/>
      </c>
      <c r="BB131" s="55" t="str" cm="1">
        <f t="array" ref="BB131">IF(INDEX(Templates_Old2!$K$2:$EM$152,ROW()-ROW(BB$20)+1, MATCH(BB$16,Templates_Old2!$K$1:FO$1,0))="","",INDEX(Templates_Old2!$K$2:$EM$152,ROW()-ROW(BB$20)+1, MATCH(BB$16,Templates_Old2!$K$1:FO$1,0)))</f>
        <v/>
      </c>
      <c r="BC131" s="55" t="str" cm="1">
        <f t="array" ref="BC131">IF(INDEX(Templates_Old2!$K$2:$EM$152,ROW()-ROW(BC$20)+1, MATCH(BC$16,Templates_Old2!$K$1:FP$1,0))="","",INDEX(Templates_Old2!$K$2:$EM$152,ROW()-ROW(BC$20)+1, MATCH(BC$16,Templates_Old2!$K$1:FP$1,0)))</f>
        <v/>
      </c>
      <c r="BD131" s="55" t="str" cm="1">
        <f t="array" ref="BD131">IF(INDEX(Templates_Old2!$K$2:$EM$152,ROW()-ROW(BD$20)+1, MATCH(BD$16,Templates_Old2!$K$1:FQ$1,0))="","",INDEX(Templates_Old2!$K$2:$EM$152,ROW()-ROW(BD$20)+1, MATCH(BD$16,Templates_Old2!$K$1:FQ$1,0)))</f>
        <v/>
      </c>
      <c r="BE131" s="55" t="str" cm="1">
        <f t="array" ref="BE131">IF(INDEX(Templates_Old2!$K$2:$EM$152,ROW()-ROW(BE$20)+1, MATCH(BE$16,Templates_Old2!$K$1:FR$1,0))="","",INDEX(Templates_Old2!$K$2:$EM$152,ROW()-ROW(BE$20)+1, MATCH(BE$16,Templates_Old2!$K$1:FR$1,0)))</f>
        <v/>
      </c>
      <c r="BF131" s="55" t="str" cm="1">
        <f t="array" ref="BF131">IF(INDEX(Templates_Old2!$K$2:$EM$152,ROW()-ROW(BF$20)+1, MATCH(BF$16,Templates_Old2!$K$1:FS$1,0))="","",INDEX(Templates_Old2!$K$2:$EM$152,ROW()-ROW(BF$20)+1, MATCH(BF$16,Templates_Old2!$K$1:FS$1,0)))</f>
        <v/>
      </c>
      <c r="BG131" s="55" t="str" cm="1">
        <f t="array" ref="BG131">IF(INDEX(Templates_Old2!$K$2:$EM$152,ROW()-ROW(BG$20)+1, MATCH(BG$16,Templates_Old2!$K$1:FT$1,0))="","",INDEX(Templates_Old2!$K$2:$EM$152,ROW()-ROW(BG$20)+1, MATCH(BG$16,Templates_Old2!$K$1:FT$1,0)))</f>
        <v/>
      </c>
      <c r="BH131" s="55" t="str" cm="1">
        <f t="array" ref="BH131">IF(INDEX(Templates_Old2!$K$2:$EM$152,ROW()-ROW(BH$20)+1, MATCH(BH$16,Templates_Old2!$K$1:FU$1,0))="","",INDEX(Templates_Old2!$K$2:$EM$152,ROW()-ROW(BH$20)+1, MATCH(BH$16,Templates_Old2!$K$1:FU$1,0)))</f>
        <v>Secondary CHW Loop 1</v>
      </c>
      <c r="BI131" s="55" t="str" cm="1">
        <f t="array" ref="BI131">IF(INDEX(Templates_Old2!$K$2:$EM$152,ROW()-ROW(BI$20)+1, MATCH(BI$16,Templates_Old2!$K$1:FV$1,0))="","",INDEX(Templates_Old2!$K$2:$EM$152,ROW()-ROW(BI$20)+1, MATCH(BI$16,Templates_Old2!$K$1:FV$1,0)))</f>
        <v>Secondary CHW Loop 1</v>
      </c>
      <c r="BJ131" s="55" t="str" cm="1">
        <f t="array" ref="BJ131">IF(INDEX(Templates_Old2!$K$2:$EM$152,ROW()-ROW(BJ$20)+1, MATCH(BJ$16,Templates_Old2!$K$1:FW$1,0))="","",INDEX(Templates_Old2!$K$2:$EM$152,ROW()-ROW(BJ$20)+1, MATCH(BJ$16,Templates_Old2!$K$1:FW$1,0)))</f>
        <v/>
      </c>
      <c r="BK131" s="55" t="str" cm="1">
        <f t="array" ref="BK131">IF(INDEX(Templates_Old2!$K$2:$EM$152,ROW()-ROW(BK$20)+1, MATCH(BK$16,Templates_Old2!$K$1:FX$1,0))="","",INDEX(Templates_Old2!$K$2:$EM$152,ROW()-ROW(BK$20)+1, MATCH(BK$16,Templates_Old2!$K$1:FX$1,0)))</f>
        <v/>
      </c>
      <c r="BL131" s="55" t="str" cm="1">
        <f t="array" ref="BL131">IF(INDEX(Templates_Old2!$K$2:$EM$152,ROW()-ROW(BL$20)+1, MATCH(BL$16,Templates_Old2!$K$1:FY$1,0))="","",INDEX(Templates_Old2!$K$2:$EM$152,ROW()-ROW(BL$20)+1, MATCH(BL$16,Templates_Old2!$K$1:FY$1,0)))</f>
        <v/>
      </c>
      <c r="BM131" s="55" t="str" cm="1">
        <f t="array" ref="BM131">IF(INDEX(Templates_Old2!$K$2:$EM$152,ROW()-ROW(BM$20)+1, MATCH(BM$16,Templates_Old2!$K$1:FZ$1,0))="","",INDEX(Templates_Old2!$K$2:$EM$152,ROW()-ROW(BM$20)+1, MATCH(BM$16,Templates_Old2!$K$1:FZ$1,0)))</f>
        <v/>
      </c>
      <c r="BN131" s="55" t="str" cm="1">
        <f t="array" ref="BN131">IF(INDEX(Templates_Old2!$K$2:$EM$152,ROW()-ROW(BN$20)+1, MATCH(BN$16,Templates_Old2!$K$1:GA$1,0))="","",INDEX(Templates_Old2!$K$2:$EM$152,ROW()-ROW(BN$20)+1, MATCH(BN$16,Templates_Old2!$K$1:GA$1,0)))</f>
        <v>Secondary CHW Loop 1</v>
      </c>
      <c r="BO131" s="55" t="str" cm="1">
        <f t="array" ref="BO131">IF(INDEX(Templates_Old2!$K$2:$EM$152,ROW()-ROW(BO$20)+1, MATCH(BO$16,Templates_Old2!$K$1:GB$1,0))="","",INDEX(Templates_Old2!$K$2:$EM$152,ROW()-ROW(BO$20)+1, MATCH(BO$16,Templates_Old2!$K$1:GB$1,0)))</f>
        <v>Secondary CHW Loop 1</v>
      </c>
      <c r="BP131" s="55" t="str" cm="1">
        <f t="array" ref="BP131">IF(INDEX(Templates_Old2!$K$2:$EM$152,ROW()-ROW(BP$20)+1, MATCH(BP$16,Templates_Old2!$K$1:GC$1,0))="","",INDEX(Templates_Old2!$K$2:$EM$152,ROW()-ROW(BP$20)+1, MATCH(BP$16,Templates_Old2!$K$1:GC$1,0)))</f>
        <v/>
      </c>
      <c r="BQ131" s="55" t="str" cm="1">
        <f t="array" ref="BQ131">IF(INDEX(Templates_Old2!$K$2:$EM$152,ROW()-ROW(BQ$20)+1, MATCH(BQ$16,Templates_Old2!$K$1:GD$1,0))="","",INDEX(Templates_Old2!$K$2:$EM$152,ROW()-ROW(BQ$20)+1, MATCH(BQ$16,Templates_Old2!$K$1:GD$1,0)))</f>
        <v/>
      </c>
      <c r="BR131" s="55" t="str" cm="1">
        <f t="array" ref="BR131">IF(INDEX(Templates_Old2!$K$2:$EM$152,ROW()-ROW(BR$20)+1, MATCH(BR$16,Templates_Old2!$K$1:GE$1,0))="","",INDEX(Templates_Old2!$K$2:$EM$152,ROW()-ROW(BR$20)+1, MATCH(BR$16,Templates_Old2!$K$1:GE$1,0)))</f>
        <v/>
      </c>
      <c r="BS131" s="55" t="str" cm="1">
        <f t="array" ref="BS131">IF(INDEX(Templates_Old2!$K$2:$EM$152,ROW()-ROW(BS$20)+1, MATCH(BS$16,Templates_Old2!$K$1:GF$1,0))="","",INDEX(Templates_Old2!$K$2:$EM$152,ROW()-ROW(BS$20)+1, MATCH(BS$16,Templates_Old2!$K$1:GF$1,0)))</f>
        <v/>
      </c>
      <c r="BT131" s="55" t="str" cm="1">
        <f t="array" ref="BT131">IF(INDEX(Templates_Old2!$K$2:$EM$152,ROW()-ROW(BT$20)+1, MATCH(BT$16,Templates_Old2!$K$1:GG$1,0))="","",INDEX(Templates_Old2!$K$2:$EM$152,ROW()-ROW(BT$20)+1, MATCH(BT$16,Templates_Old2!$K$1:GG$1,0)))</f>
        <v/>
      </c>
      <c r="BU131" s="55" t="str" cm="1">
        <f t="array" ref="BU131">IF(INDEX(Templates_Old2!$K$2:$EM$152,ROW()-ROW(BU$20)+1, MATCH(BU$16,Templates_Old2!$K$1:GH$1,0))="","",INDEX(Templates_Old2!$K$2:$EM$152,ROW()-ROW(BU$20)+1, MATCH(BU$16,Templates_Old2!$K$1:GH$1,0)))</f>
        <v/>
      </c>
      <c r="BV131" s="55" t="str" cm="1">
        <f t="array" ref="BV131">IF(INDEX(Templates_Old2!$K$2:$EM$152,ROW()-ROW(BV$20)+1, MATCH(BV$16,Templates_Old2!$K$1:GC$1,0))="","",INDEX(Templates_Old2!$K$2:$EM$152,ROW()-ROW(BV$20)+1, MATCH(BV$16,Templates_Old2!$K$1:GC$1,0)))</f>
        <v/>
      </c>
      <c r="BW131" s="55" t="str" cm="1">
        <f t="array" ref="BW131">IF(INDEX(Templates_Old2!$K$2:$EM$152,ROW()-ROW(BW$20)+1, MATCH(BW$16,Templates_Old2!$K$1:GD$1,0))="","",INDEX(Templates_Old2!$K$2:$EM$152,ROW()-ROW(BW$20)+1, MATCH(BW$16,Templates_Old2!$K$1:GD$1,0)))</f>
        <v/>
      </c>
      <c r="BX131" s="55" t="str" cm="1">
        <f t="array" ref="BX131">IF(INDEX(Templates_Old2!$K$2:$EM$152,ROW()-ROW(BX$20)+1, MATCH(BX$16,Templates_Old2!$K$1:GE$1,0))="","",INDEX(Templates_Old2!$K$2:$EM$152,ROW()-ROW(BX$20)+1, MATCH(BX$16,Templates_Old2!$K$1:GE$1,0)))</f>
        <v/>
      </c>
      <c r="BY131" s="55" t="str" cm="1">
        <f t="array" ref="BY131">IF(INDEX(Templates_Old2!$K$2:$EM$152,ROW()-ROW(BY$20)+1, MATCH(BY$16,Templates_Old2!$K$1:GF$1,0))="","",INDEX(Templates_Old2!$K$2:$EM$152,ROW()-ROW(BY$20)+1, MATCH(BY$16,Templates_Old2!$K$1:GF$1,0)))</f>
        <v/>
      </c>
      <c r="BZ131" s="55" t="str" cm="1">
        <f t="array" ref="BZ131">IF(INDEX(Templates_Old2!$K$2:$EM$152,ROW()-ROW(BZ$20)+1, MATCH(BZ$16,Templates_Old2!$K$1:GG$1,0))="","",INDEX(Templates_Old2!$K$2:$EM$152,ROW()-ROW(BZ$20)+1, MATCH(BZ$16,Templates_Old2!$K$1:GG$1,0)))</f>
        <v/>
      </c>
      <c r="CA131" s="55" t="str" cm="1">
        <f t="array" ref="CA131">IF(INDEX(Templates_Old2!$K$2:$EM$152,ROW()-ROW(CA$20)+1, MATCH(CA$16,Templates_Old2!$K$1:GH$1,0))="","",INDEX(Templates_Old2!$K$2:$EM$152,ROW()-ROW(CA$20)+1, MATCH(CA$16,Templates_Old2!$K$1:GH$1,0)))</f>
        <v/>
      </c>
      <c r="CB131" s="55" t="str" cm="1">
        <f t="array" ref="CB131">IF(INDEX(Templates_Old2!$K$2:$EM$152,ROW()-ROW(CB$20)+1, MATCH(CB$16,Templates_Old2!$K$1:GI$1,0))="","",INDEX(Templates_Old2!$K$2:$EM$152,ROW()-ROW(CB$20)+1, MATCH(CB$16,Templates_Old2!$K$1:GI$1,0)))</f>
        <v/>
      </c>
      <c r="CC131" s="55" t="str" cm="1">
        <f t="array" ref="CC131">IF(INDEX(Templates_Old2!$K$2:$EM$152,ROW()-ROW(CC$20)+1, MATCH(CC$16,Templates_Old2!$K$1:GJ$1,0))="","",INDEX(Templates_Old2!$K$2:$EM$152,ROW()-ROW(CC$20)+1, MATCH(CC$16,Templates_Old2!$K$1:GJ$1,0)))</f>
        <v/>
      </c>
      <c r="CD131" s="55" t="str" cm="1">
        <f t="array" ref="CD131">IF(INDEX(Templates_Old2!$K$2:$EM$152,ROW()-ROW(CD$20)+1, MATCH(CD$16,Templates_Old2!$K$1:GK$1,0))="","",INDEX(Templates_Old2!$K$2:$EM$152,ROW()-ROW(CD$20)+1, MATCH(CD$16,Templates_Old2!$K$1:GK$1,0)))</f>
        <v/>
      </c>
      <c r="CE131" s="55" t="str" cm="1">
        <f t="array" ref="CE131">IF(INDEX(Templates_Old2!$K$2:$EM$152,ROW()-ROW(CE$20)+1, MATCH(CE$16,Templates_Old2!$K$1:GL$1,0))="","",INDEX(Templates_Old2!$K$2:$EM$152,ROW()-ROW(CE$20)+1, MATCH(CE$16,Templates_Old2!$K$1:GL$1,0)))</f>
        <v/>
      </c>
      <c r="CF131" s="83"/>
      <c r="CG131" s="83"/>
      <c r="CH131" s="83"/>
      <c r="CI131" s="83"/>
      <c r="CJ131" s="83"/>
      <c r="CK131" s="83"/>
      <c r="CL131" s="83"/>
      <c r="CM131" s="83"/>
      <c r="CN131" s="83"/>
      <c r="CO131" s="83"/>
      <c r="CP131" s="83"/>
      <c r="CQ131" s="83"/>
      <c r="CR131" s="83"/>
      <c r="CS131" s="83"/>
      <c r="CT131" s="83"/>
      <c r="CU131" s="83"/>
      <c r="CV131" s="83"/>
      <c r="CW131" s="83"/>
      <c r="CX131" s="83"/>
      <c r="CY131" s="83"/>
      <c r="CZ131" s="83"/>
      <c r="DA131" s="83"/>
      <c r="DB131" s="83"/>
      <c r="DC131" s="83"/>
      <c r="DD131" s="83"/>
      <c r="DE131" s="83"/>
      <c r="DF131" s="83"/>
      <c r="DG131" s="83"/>
      <c r="DH131" s="83"/>
      <c r="DI131" s="83"/>
      <c r="DJ131" s="83"/>
      <c r="DK131" s="83"/>
      <c r="DL131" s="83"/>
      <c r="DM131" s="83"/>
      <c r="DN131" s="83"/>
      <c r="DO131" s="83"/>
      <c r="DP131" s="83"/>
      <c r="DQ131" s="83"/>
      <c r="DR131" s="83"/>
      <c r="DS131" s="83"/>
      <c r="DT131" s="83"/>
      <c r="DU131" s="83"/>
      <c r="DV131" s="83"/>
      <c r="DW131" s="83"/>
      <c r="DX131" s="83"/>
      <c r="DY131" s="83"/>
      <c r="DZ131" s="83"/>
      <c r="EA131" s="83"/>
      <c r="EB131" s="83"/>
      <c r="EC131" s="83"/>
      <c r="ED131" s="83"/>
      <c r="EE131" s="83"/>
      <c r="EF131" s="83"/>
      <c r="EG131" s="83"/>
      <c r="EH131" s="83"/>
      <c r="EI131" s="83"/>
      <c r="EJ131" s="83"/>
    </row>
    <row r="132" spans="1:140" s="24" customFormat="1">
      <c r="A132" s="41" t="s">
        <v>640</v>
      </c>
      <c r="B132" s="6" t="s">
        <v>644</v>
      </c>
      <c r="C132" s="66" t="str" cm="1">
        <f t="array" ref="C132">IF(INDEX(Templates_Old2!C$2:C$153,ROW()-ROW($20:$20)+1)="","",INDEX(Templates_Old2!C$2:C$153,ROW()-ROW($20:$20)+1))</f>
        <v>type</v>
      </c>
      <c r="D132" s="66" t="str" cm="1">
        <f t="array" ref="D132">IF(INDEX(Templates_Old2!D$2:D$153,ROW()-ROW($20:$20)+1)="","",INDEX(Templates_Old2!D$2:D$153,ROW()-ROW($20:$20)+1))</f>
        <v/>
      </c>
      <c r="E132" s="66" t="str" cm="1">
        <f t="array" ref="E132">IF(INDEX(Templates_Old2!E$2:E$153,ROW()-ROW($20:$20)+1)="","",INDEX(Templates_Old2!E$2:E$153,ROW()-ROW($20:$20)+1))</f>
        <v>FluidLoop</v>
      </c>
      <c r="F132" s="127" t="str" cm="1">
        <f t="array" ref="F132">IF(INDEX(Templates_Old2!F$2:F$153,ROW()-ROW($20:$20)+1)="","",INDEX(Templates_Old2!F$2:F$153,ROW()-ROW($20:$20)+1))</f>
        <v>SecondaryLoop 1</v>
      </c>
      <c r="G132" s="116" t="str" cm="1">
        <f t="array" ref="G132">IF(INDEX(Templates_Old2!G$2:G$153,ROW()-ROW($20:$20)+1)="","",INDEX(Templates_Old2!G$2:G$153,ROW()-ROW($20:$20)+1))</f>
        <v>Loop 1</v>
      </c>
      <c r="H132" s="68" t="str" cm="1">
        <f t="array" ref="H132">IF(INDEX(Templates_Old2!H$2:H$153,ROW()-ROW($20:$20)+1)="","",INDEX(Templates_Old2!H$2:H$153,ROW()-ROW($20:$20)+1))</f>
        <v>type</v>
      </c>
      <c r="I132" s="68" t="str" cm="1">
        <f t="array" ref="I132">IF(INDEX(Templates_Old2!I$2:I$153,ROW()-ROW($20:$20)+1)="","",INDEX(Templates_Old2!I$2:I$153,ROW()-ROW($20:$20)+1))</f>
        <v/>
      </c>
      <c r="J132" s="68" t="str" cm="1">
        <f t="array" ref="J132">IF(INDEX(Templates_Old2!J$2:J$153,ROW()-ROW($20:$20)+1)="","",INDEX(Templates_Old2!J$2:J$153,ROW()-ROW($20:$20)+1))</f>
        <v/>
      </c>
      <c r="K132" s="69" t="str" cm="1">
        <f t="array" ref="K132">IF(INDEX(Templates_Old2!K$2:K$153,ROW()-ROW($20:$20)+1)="","",INDEX(Templates_Old2!K$2:K$153,ROW()-ROW($20:$20)+1))</f>
        <v/>
      </c>
      <c r="L132" s="69" t="str" cm="1">
        <f t="array" ref="L132">IF(INDEX(Templates_Old2!L$2:L$153,ROW()-ROW($20:$20)+1)="","",INDEX(Templates_Old2!L$2:L$153,ROW()-ROW($20:$20)+1))</f>
        <v/>
      </c>
      <c r="M132" s="55" t="str" cm="1">
        <f t="array" ref="M132">IF(INDEX(Templates_Old2!$K$2:$EM$152,ROW()-ROW(M$20)+1, MATCH(M$16,Templates_Old2!$K$1:EM$1,0))="","",INDEX(Templates_Old2!$K$2:$EM$152,ROW()-ROW(M$20)+1, MATCH(M$16,Templates_Old2!$K$1:EM$1,0)))</f>
        <v/>
      </c>
      <c r="N132" s="55" t="str" cm="1">
        <f t="array" ref="N132">IF(INDEX(Templates_Old2!$K$2:$EM$152,ROW()-ROW(N$20)+1, MATCH(N$16,Templates_Old2!$K$1:EN$1,0))="","",INDEX(Templates_Old2!$K$2:$EM$152,ROW()-ROW(N$20)+1, MATCH(N$16,Templates_Old2!$K$1:EN$1,0)))</f>
        <v/>
      </c>
      <c r="O132" s="55" t="str" cm="1">
        <f t="array" ref="O132">IF(INDEX(Templates_Old2!$K$2:$EM$152,ROW()-ROW(O$20)+1, MATCH(O$16,Templates_Old2!$K$1:EO$1,0))="","",INDEX(Templates_Old2!$K$2:$EM$152,ROW()-ROW(O$20)+1, MATCH(O$16,Templates_Old2!$K$1:EO$1,0)))</f>
        <v/>
      </c>
      <c r="P132" s="55" t="str" cm="1">
        <f t="array" ref="P132">IF(INDEX(Templates_Old2!$K$2:$EM$152,ROW()-ROW(P$20)+1, MATCH(P$16,Templates_Old2!$K$1:EP$1,0))="","",INDEX(Templates_Old2!$K$2:$EM$152,ROW()-ROW(P$20)+1, MATCH(P$16,Templates_Old2!$K$1:EP$1,0)))</f>
        <v/>
      </c>
      <c r="Q132" s="55" t="str" cm="1">
        <f t="array" ref="Q132">IF(INDEX(Templates_Old2!$K$2:$EM$152,ROW()-ROW(Q$20)+1, MATCH(Q$16,Templates_Old2!$K$1:EQ$1,0))="","",INDEX(Templates_Old2!$K$2:$EM$152,ROW()-ROW(Q$20)+1, MATCH(Q$16,Templates_Old2!$K$1:EQ$1,0)))</f>
        <v/>
      </c>
      <c r="R132" s="55" t="str" cm="1">
        <f t="array" ref="R132">IF(INDEX(Templates_Old2!$K$2:$EM$152,ROW()-ROW(R$20)+1, MATCH(R$16,Templates_Old2!$K$1:ER$1,0))="","",INDEX(Templates_Old2!$K$2:$EM$152,ROW()-ROW(R$20)+1, MATCH(R$16,Templates_Old2!$K$1:ER$1,0)))</f>
        <v/>
      </c>
      <c r="S132" s="55" t="str" cm="1">
        <f t="array" ref="S132">IF(INDEX(Templates_Old2!$K$2:$EM$152,ROW()-ROW(S$20)+1, MATCH(S$16,Templates_Old2!$K$1:ES$1,0))="","",INDEX(Templates_Old2!$K$2:$EM$152,ROW()-ROW(S$20)+1, MATCH(S$16,Templates_Old2!$K$1:ES$1,0)))</f>
        <v/>
      </c>
      <c r="T132" s="55" t="str" cm="1">
        <f t="array" ref="T132">IF(INDEX(Templates_Old2!$K$2:$EM$152,ROW()-ROW(T$20)+1, MATCH(T$16,Templates_Old2!$K$1:ET$1,0))="","",INDEX(Templates_Old2!$K$2:$EM$152,ROW()-ROW(T$20)+1, MATCH(T$16,Templates_Old2!$K$1:ET$1,0)))</f>
        <v/>
      </c>
      <c r="U132" s="55" t="str" cm="1">
        <f t="array" ref="U132">IF(INDEX(Templates_Old2!$K$2:$EM$152,ROW()-ROW(U$20)+1, MATCH(U$16,Templates_Old2!$K$1:EU$1,0))="","",INDEX(Templates_Old2!$K$2:$EM$152,ROW()-ROW(U$20)+1, MATCH(U$16,Templates_Old2!$K$1:EU$1,0)))</f>
        <v>COOLING</v>
      </c>
      <c r="V132" s="55" t="str" cm="1">
        <f t="array" ref="V132">IF(INDEX(Templates_Old2!$K$2:$EM$152,ROW()-ROW(V$20)+1, MATCH(V$16,Templates_Old2!$K$1:EV$1,0))="","",INDEX(Templates_Old2!$K$2:$EM$152,ROW()-ROW(V$20)+1, MATCH(V$16,Templates_Old2!$K$1:EV$1,0)))</f>
        <v>COOLING</v>
      </c>
      <c r="W132" s="55" t="str" cm="1">
        <f t="array" ref="W132">IF(INDEX(Templates_Old2!$K$2:$EM$152,ROW()-ROW(W$20)+1, MATCH(W$16,Templates_Old2!$K$1:EW$1,0))="","",INDEX(Templates_Old2!$K$2:$EM$152,ROW()-ROW(W$20)+1, MATCH(W$16,Templates_Old2!$K$1:EW$1,0)))</f>
        <v>COOLING</v>
      </c>
      <c r="X132" s="55" t="str" cm="1">
        <f t="array" ref="X132">IF(INDEX(Templates_Old2!$K$2:$EM$152,ROW()-ROW(X$20)+1, MATCH(X$16,Templates_Old2!$K$1:EX$1,0))="","",INDEX(Templates_Old2!$K$2:$EM$152,ROW()-ROW(X$20)+1, MATCH(X$16,Templates_Old2!$K$1:EX$1,0)))</f>
        <v>COOLING</v>
      </c>
      <c r="Y132" s="55" t="str" cm="1">
        <f t="array" ref="Y132">IF(INDEX(Templates_Old2!$K$2:$EM$152,ROW()-ROW(Y$20)+1, MATCH(Y$16,Templates_Old2!$K$1:EY$1,0))="","",INDEX(Templates_Old2!$K$2:$EM$152,ROW()-ROW(Y$20)+1, MATCH(Y$16,Templates_Old2!$K$1:EY$1,0)))</f>
        <v/>
      </c>
      <c r="Z132" s="55" t="str" cm="1">
        <f t="array" ref="Z132">IF(INDEX(Templates_Old2!$K$2:$EM$152,ROW()-ROW(Z$20)+1, MATCH(Z$16,Templates_Old2!$K$1:EZ$1,0))="","",INDEX(Templates_Old2!$K$2:$EM$152,ROW()-ROW(Z$20)+1, MATCH(Z$16,Templates_Old2!$K$1:EZ$1,0)))</f>
        <v/>
      </c>
      <c r="AA132" s="55" t="str" cm="1">
        <f t="array" ref="AA132">IF(INDEX(Templates_Old2!$K$2:$EM$152,ROW()-ROW(AA$20)+1, MATCH(AA$16,Templates_Old2!$K$1:FA$1,0))="","",INDEX(Templates_Old2!$K$2:$EM$152,ROW()-ROW(AA$20)+1, MATCH(AA$16,Templates_Old2!$K$1:FA$1,0)))</f>
        <v/>
      </c>
      <c r="AB132" s="55" t="str" cm="1">
        <f t="array" ref="AB132">IF(INDEX(Templates_Old2!$K$2:$EM$152,ROW()-ROW(AB$20)+1, MATCH(AB$16,Templates_Old2!$K$1:FB$1,0))="","",INDEX(Templates_Old2!$K$2:$EM$152,ROW()-ROW(AB$20)+1, MATCH(AB$16,Templates_Old2!$K$1:FB$1,0)))</f>
        <v/>
      </c>
      <c r="AC132" s="55" t="str" cm="1">
        <f t="array" ref="AC132">IF(INDEX(Templates_Old2!$K$2:$EM$152,ROW()-ROW(AC$20)+1, MATCH(AC$16,Templates_Old2!$K$1:FC$1,0))="","",INDEX(Templates_Old2!$K$2:$EM$152,ROW()-ROW(AC$20)+1, MATCH(AC$16,Templates_Old2!$K$1:FC$1,0)))</f>
        <v/>
      </c>
      <c r="AD132" s="55" t="str" cm="1">
        <f t="array" ref="AD132">IF(INDEX(Templates_Old2!$K$2:$EM$152,ROW()-ROW(AD$20)+1, MATCH(AD$16,Templates_Old2!$K$1:FD$1,0))="","",INDEX(Templates_Old2!$K$2:$EM$152,ROW()-ROW(AD$20)+1, MATCH(AD$16,Templates_Old2!$K$1:FD$1,0)))</f>
        <v/>
      </c>
      <c r="AE132" s="55" t="str" cm="1">
        <f t="array" ref="AE132">IF(INDEX(Templates_Old2!$K$2:$EM$152,ROW()-ROW(AE$20)+1, MATCH(AE$16,Templates_Old2!$K$1:FE$1,0))="","",INDEX(Templates_Old2!$K$2:$EM$152,ROW()-ROW(AE$20)+1, MATCH(AE$16,Templates_Old2!$K$1:FE$1,0)))</f>
        <v/>
      </c>
      <c r="AF132" s="55" t="str" cm="1">
        <f t="array" ref="AF132">IF(INDEX(Templates_Old2!$K$2:$EM$152,ROW()-ROW(AF$20)+1, MATCH(AF$16,Templates_Old2!$K$1:FF$1,0))="","",INDEX(Templates_Old2!$K$2:$EM$152,ROW()-ROW(AF$20)+1, MATCH(AF$16,Templates_Old2!$K$1:FF$1,0)))</f>
        <v/>
      </c>
      <c r="AG132" s="55" t="str" cm="1">
        <f t="array" ref="AG132">IF(INDEX(Templates_Old2!$K$2:$EM$152,ROW()-ROW(AG$20)+1, MATCH(AG$16,Templates_Old2!$K$1:FG$1,0))="","",INDEX(Templates_Old2!$K$2:$EM$152,ROW()-ROW(AG$20)+1, MATCH(AG$16,Templates_Old2!$K$1:FG$1,0)))</f>
        <v/>
      </c>
      <c r="AH132" s="55" t="str" cm="1">
        <f t="array" ref="AH132">IF(INDEX(Templates_Old2!$K$2:$EM$152,ROW()-ROW(AH$20)+1, MATCH(AH$16,Templates_Old2!$K$1:FH$1,0))="","",INDEX(Templates_Old2!$K$2:$EM$152,ROW()-ROW(AH$20)+1, MATCH(AH$16,Templates_Old2!$K$1:FH$1,0)))</f>
        <v/>
      </c>
      <c r="AI132" s="55" t="str" cm="1">
        <f t="array" ref="AI132">IF(INDEX(Templates_Old2!$K$2:$EM$152,ROW()-ROW(AI$20)+1, MATCH(AI$16,Templates_Old2!$K$1:FI$1,0))="","",INDEX(Templates_Old2!$K$2:$EM$152,ROW()-ROW(AI$20)+1, MATCH(AI$16,Templates_Old2!$K$1:FI$1,0)))</f>
        <v/>
      </c>
      <c r="AJ132" s="55" t="str" cm="1">
        <f t="array" ref="AJ132">IF(INDEX(Templates_Old2!$K$2:$EM$152,ROW()-ROW(AJ$20)+1, MATCH(AJ$16,Templates_Old2!$K$1:EY$1,0))="","",INDEX(Templates_Old2!$K$2:$EM$152,ROW()-ROW(AJ$20)+1, MATCH(AJ$16,Templates_Old2!$K$1:EY$1,0)))</f>
        <v/>
      </c>
      <c r="AK132" s="55" t="str" cm="1">
        <f t="array" ref="AK132">IF(INDEX(Templates_Old2!$K$2:$EM$152,ROW()-ROW(AK$20)+1, MATCH(AK$16,Templates_Old2!$K$1:EZ$1,0))="","",INDEX(Templates_Old2!$K$2:$EM$152,ROW()-ROW(AK$20)+1, MATCH(AK$16,Templates_Old2!$K$1:EZ$1,0)))</f>
        <v/>
      </c>
      <c r="AL132" s="55" t="str" cm="1">
        <f t="array" ref="AL132">IF(INDEX(Templates_Old2!$K$2:$EM$152,ROW()-ROW(AL$20)+1, MATCH(AL$16,Templates_Old2!$K$1:FA$1,0))="","",INDEX(Templates_Old2!$K$2:$EM$152,ROW()-ROW(AL$20)+1, MATCH(AL$16,Templates_Old2!$K$1:FA$1,0)))</f>
        <v/>
      </c>
      <c r="AM132" s="55" t="str" cm="1">
        <f t="array" ref="AM132">IF(INDEX(Templates_Old2!$K$2:$EM$152,ROW()-ROW(AM$20)+1, MATCH(AM$16,Templates_Old2!$K$1:FB$1,0))="","",INDEX(Templates_Old2!$K$2:$EM$152,ROW()-ROW(AM$20)+1, MATCH(AM$16,Templates_Old2!$K$1:FB$1,0)))</f>
        <v/>
      </c>
      <c r="AN132" s="55" t="str" cm="1">
        <f t="array" ref="AN132">IF(INDEX(Templates_Old2!$K$2:$EM$152,ROW()-ROW(AN$20)+1, MATCH(AN$16,Templates_Old2!$K$1:FC$1,0))="","",INDEX(Templates_Old2!$K$2:$EM$152,ROW()-ROW(AN$20)+1, MATCH(AN$16,Templates_Old2!$K$1:FC$1,0)))</f>
        <v/>
      </c>
      <c r="AO132" s="55" t="str" cm="1">
        <f t="array" ref="AO132">IF(INDEX(Templates_Old2!$K$2:$EM$152,ROW()-ROW(AO$20)+1, MATCH(AO$16,Templates_Old2!$K$1:FD$1,0))="","",INDEX(Templates_Old2!$K$2:$EM$152,ROW()-ROW(AO$20)+1, MATCH(AO$16,Templates_Old2!$K$1:FD$1,0)))</f>
        <v/>
      </c>
      <c r="AP132" s="55" t="str" cm="1">
        <f t="array" ref="AP132">IF(INDEX(Templates_Old2!$K$2:$EM$152,ROW()-ROW(AP$20)+1, MATCH(AP$16,Templates_Old2!$K$1:FE$1,0))="","",INDEX(Templates_Old2!$K$2:$EM$152,ROW()-ROW(AP$20)+1, MATCH(AP$16,Templates_Old2!$K$1:FE$1,0)))</f>
        <v/>
      </c>
      <c r="AQ132" s="55" t="str" cm="1">
        <f t="array" ref="AQ132">IF(INDEX(Templates_Old2!$K$2:$EM$152,ROW()-ROW(AQ$20)+1, MATCH(AQ$16,Templates_Old2!$K$1:FF$1,0))="","",INDEX(Templates_Old2!$K$2:$EM$152,ROW()-ROW(AQ$20)+1, MATCH(AQ$16,Templates_Old2!$K$1:FF$1,0)))</f>
        <v/>
      </c>
      <c r="AR132" s="55" t="str" cm="1">
        <f t="array" ref="AR132">IF(INDEX(Templates_Old2!$K$2:$EM$152,ROW()-ROW(AR$20)+1, MATCH(AR$16,Templates_Old2!$K$1:FG$1,0))="","",INDEX(Templates_Old2!$K$2:$EM$152,ROW()-ROW(AR$20)+1, MATCH(AR$16,Templates_Old2!$K$1:FG$1,0)))</f>
        <v/>
      </c>
      <c r="AS132" s="55" t="str" cm="1">
        <f t="array" ref="AS132">IF(INDEX(Templates_Old2!$K$2:$EM$152,ROW()-ROW(AS$20)+1, MATCH(AS$16,Templates_Old2!$K$1:FH$1,0))="","",INDEX(Templates_Old2!$K$2:$EM$152,ROW()-ROW(AS$20)+1, MATCH(AS$16,Templates_Old2!$K$1:FH$1,0)))</f>
        <v/>
      </c>
      <c r="AT132" s="55" t="str" cm="1">
        <f t="array" ref="AT132">IF(INDEX(Templates_Old2!$K$2:$EM$152,ROW()-ROW(AT$20)+1, MATCH(AT$16,Templates_Old2!$K$1:FI$1,0))="","",INDEX(Templates_Old2!$K$2:$EM$152,ROW()-ROW(AT$20)+1, MATCH(AT$16,Templates_Old2!$K$1:FI$1,0)))</f>
        <v/>
      </c>
      <c r="AU132" s="55" t="str" cm="1">
        <f t="array" ref="AU132">IF(INDEX(Templates_Old2!$K$2:$EM$152,ROW()-ROW(AU$20)+1, MATCH(AU$16,Templates_Old2!$K$1:FJ$1,0))="","",INDEX(Templates_Old2!$K$2:$EM$152,ROW()-ROW(AU$20)+1, MATCH(AU$16,Templates_Old2!$K$1:FJ$1,0)))</f>
        <v/>
      </c>
      <c r="AV132" s="55" t="str" cm="1">
        <f t="array" ref="AV132">IF(INDEX(Templates_Old2!$K$2:$EM$152,ROW()-ROW(AV$20)+1, MATCH(AV$16,Templates_Old2!$K$1:FK$1,0))="","",INDEX(Templates_Old2!$K$2:$EM$152,ROW()-ROW(AV$20)+1, MATCH(AV$16,Templates_Old2!$K$1:FK$1,0)))</f>
        <v/>
      </c>
      <c r="AW132" s="55" t="str" cm="1">
        <f t="array" ref="AW132">IF(INDEX(Templates_Old2!$K$2:$EM$152,ROW()-ROW(AW$20)+1, MATCH(AW$16,Templates_Old2!$K$1:FL$1,0))="","",INDEX(Templates_Old2!$K$2:$EM$152,ROW()-ROW(AW$20)+1, MATCH(AW$16,Templates_Old2!$K$1:FL$1,0)))</f>
        <v/>
      </c>
      <c r="AX132" s="55" t="str" cm="1">
        <f t="array" ref="AX132">IF(INDEX(Templates_Old2!$K$2:$EM$152,ROW()-ROW(AX$20)+1, MATCH(AX$16,Templates_Old2!$K$1:FK$1,0))="","",INDEX(Templates_Old2!$K$2:$EM$152,ROW()-ROW(AX$20)+1, MATCH(AX$16,Templates_Old2!$K$1:FK$1,0)))</f>
        <v/>
      </c>
      <c r="AY132" s="55" t="str" cm="1">
        <f t="array" ref="AY132">IF(INDEX(Templates_Old2!$K$2:$EM$152,ROW()-ROW(AY$20)+1, MATCH(AY$16,Templates_Old2!$K$1:FL$1,0))="","",INDEX(Templates_Old2!$K$2:$EM$152,ROW()-ROW(AY$20)+1, MATCH(AY$16,Templates_Old2!$K$1:FL$1,0)))</f>
        <v/>
      </c>
      <c r="AZ132" s="55" t="str" cm="1">
        <f t="array" ref="AZ132">IF(INDEX(Templates_Old2!$K$2:$EM$152,ROW()-ROW(AZ$20)+1, MATCH(AZ$16,Templates_Old2!$K$1:FM$1,0))="","",INDEX(Templates_Old2!$K$2:$EM$152,ROW()-ROW(AZ$20)+1, MATCH(AZ$16,Templates_Old2!$K$1:FM$1,0)))</f>
        <v/>
      </c>
      <c r="BA132" s="55" t="str" cm="1">
        <f t="array" ref="BA132">IF(INDEX(Templates_Old2!$K$2:$EM$152,ROW()-ROW(BA$20)+1, MATCH(BA$16,Templates_Old2!$K$1:FN$1,0))="","",INDEX(Templates_Old2!$K$2:$EM$152,ROW()-ROW(BA$20)+1, MATCH(BA$16,Templates_Old2!$K$1:FN$1,0)))</f>
        <v/>
      </c>
      <c r="BB132" s="55" t="str" cm="1">
        <f t="array" ref="BB132">IF(INDEX(Templates_Old2!$K$2:$EM$152,ROW()-ROW(BB$20)+1, MATCH(BB$16,Templates_Old2!$K$1:FO$1,0))="","",INDEX(Templates_Old2!$K$2:$EM$152,ROW()-ROW(BB$20)+1, MATCH(BB$16,Templates_Old2!$K$1:FO$1,0)))</f>
        <v/>
      </c>
      <c r="BC132" s="55" t="str" cm="1">
        <f t="array" ref="BC132">IF(INDEX(Templates_Old2!$K$2:$EM$152,ROW()-ROW(BC$20)+1, MATCH(BC$16,Templates_Old2!$K$1:FP$1,0))="","",INDEX(Templates_Old2!$K$2:$EM$152,ROW()-ROW(BC$20)+1, MATCH(BC$16,Templates_Old2!$K$1:FP$1,0)))</f>
        <v/>
      </c>
      <c r="BD132" s="55" t="str" cm="1">
        <f t="array" ref="BD132">IF(INDEX(Templates_Old2!$K$2:$EM$152,ROW()-ROW(BD$20)+1, MATCH(BD$16,Templates_Old2!$K$1:FQ$1,0))="","",INDEX(Templates_Old2!$K$2:$EM$152,ROW()-ROW(BD$20)+1, MATCH(BD$16,Templates_Old2!$K$1:FQ$1,0)))</f>
        <v/>
      </c>
      <c r="BE132" s="55" t="str" cm="1">
        <f t="array" ref="BE132">IF(INDEX(Templates_Old2!$K$2:$EM$152,ROW()-ROW(BE$20)+1, MATCH(BE$16,Templates_Old2!$K$1:FR$1,0))="","",INDEX(Templates_Old2!$K$2:$EM$152,ROW()-ROW(BE$20)+1, MATCH(BE$16,Templates_Old2!$K$1:FR$1,0)))</f>
        <v/>
      </c>
      <c r="BF132" s="55" t="str" cm="1">
        <f t="array" ref="BF132">IF(INDEX(Templates_Old2!$K$2:$EM$152,ROW()-ROW(BF$20)+1, MATCH(BF$16,Templates_Old2!$K$1:FS$1,0))="","",INDEX(Templates_Old2!$K$2:$EM$152,ROW()-ROW(BF$20)+1, MATCH(BF$16,Templates_Old2!$K$1:FS$1,0)))</f>
        <v/>
      </c>
      <c r="BG132" s="55" t="str" cm="1">
        <f t="array" ref="BG132">IF(INDEX(Templates_Old2!$K$2:$EM$152,ROW()-ROW(BG$20)+1, MATCH(BG$16,Templates_Old2!$K$1:FT$1,0))="","",INDEX(Templates_Old2!$K$2:$EM$152,ROW()-ROW(BG$20)+1, MATCH(BG$16,Templates_Old2!$K$1:FT$1,0)))</f>
        <v/>
      </c>
      <c r="BH132" s="55" t="str" cm="1">
        <f t="array" ref="BH132">IF(INDEX(Templates_Old2!$K$2:$EM$152,ROW()-ROW(BH$20)+1, MATCH(BH$16,Templates_Old2!$K$1:FU$1,0))="","",INDEX(Templates_Old2!$K$2:$EM$152,ROW()-ROW(BH$20)+1, MATCH(BH$16,Templates_Old2!$K$1:FU$1,0)))</f>
        <v>COOLING</v>
      </c>
      <c r="BI132" s="55" t="str" cm="1">
        <f t="array" ref="BI132">IF(INDEX(Templates_Old2!$K$2:$EM$152,ROW()-ROW(BI$20)+1, MATCH(BI$16,Templates_Old2!$K$1:FV$1,0))="","",INDEX(Templates_Old2!$K$2:$EM$152,ROW()-ROW(BI$20)+1, MATCH(BI$16,Templates_Old2!$K$1:FV$1,0)))</f>
        <v>COOLING</v>
      </c>
      <c r="BJ132" s="55" t="str" cm="1">
        <f t="array" ref="BJ132">IF(INDEX(Templates_Old2!$K$2:$EM$152,ROW()-ROW(BJ$20)+1, MATCH(BJ$16,Templates_Old2!$K$1:FW$1,0))="","",INDEX(Templates_Old2!$K$2:$EM$152,ROW()-ROW(BJ$20)+1, MATCH(BJ$16,Templates_Old2!$K$1:FW$1,0)))</f>
        <v/>
      </c>
      <c r="BK132" s="55" t="str" cm="1">
        <f t="array" ref="BK132">IF(INDEX(Templates_Old2!$K$2:$EM$152,ROW()-ROW(BK$20)+1, MATCH(BK$16,Templates_Old2!$K$1:FX$1,0))="","",INDEX(Templates_Old2!$K$2:$EM$152,ROW()-ROW(BK$20)+1, MATCH(BK$16,Templates_Old2!$K$1:FX$1,0)))</f>
        <v/>
      </c>
      <c r="BL132" s="55" t="str" cm="1">
        <f t="array" ref="BL132">IF(INDEX(Templates_Old2!$K$2:$EM$152,ROW()-ROW(BL$20)+1, MATCH(BL$16,Templates_Old2!$K$1:FY$1,0))="","",INDEX(Templates_Old2!$K$2:$EM$152,ROW()-ROW(BL$20)+1, MATCH(BL$16,Templates_Old2!$K$1:FY$1,0)))</f>
        <v/>
      </c>
      <c r="BM132" s="55" t="str" cm="1">
        <f t="array" ref="BM132">IF(INDEX(Templates_Old2!$K$2:$EM$152,ROW()-ROW(BM$20)+1, MATCH(BM$16,Templates_Old2!$K$1:FZ$1,0))="","",INDEX(Templates_Old2!$K$2:$EM$152,ROW()-ROW(BM$20)+1, MATCH(BM$16,Templates_Old2!$K$1:FZ$1,0)))</f>
        <v/>
      </c>
      <c r="BN132" s="55" t="str" cm="1">
        <f t="array" ref="BN132">IF(INDEX(Templates_Old2!$K$2:$EM$152,ROW()-ROW(BN$20)+1, MATCH(BN$16,Templates_Old2!$K$1:GA$1,0))="","",INDEX(Templates_Old2!$K$2:$EM$152,ROW()-ROW(BN$20)+1, MATCH(BN$16,Templates_Old2!$K$1:GA$1,0)))</f>
        <v>COOLING</v>
      </c>
      <c r="BO132" s="55" t="str" cm="1">
        <f t="array" ref="BO132">IF(INDEX(Templates_Old2!$K$2:$EM$152,ROW()-ROW(BO$20)+1, MATCH(BO$16,Templates_Old2!$K$1:GB$1,0))="","",INDEX(Templates_Old2!$K$2:$EM$152,ROW()-ROW(BO$20)+1, MATCH(BO$16,Templates_Old2!$K$1:GB$1,0)))</f>
        <v>COOLING</v>
      </c>
      <c r="BP132" s="55" t="str" cm="1">
        <f t="array" ref="BP132">IF(INDEX(Templates_Old2!$K$2:$EM$152,ROW()-ROW(BP$20)+1, MATCH(BP$16,Templates_Old2!$K$1:GC$1,0))="","",INDEX(Templates_Old2!$K$2:$EM$152,ROW()-ROW(BP$20)+1, MATCH(BP$16,Templates_Old2!$K$1:GC$1,0)))</f>
        <v/>
      </c>
      <c r="BQ132" s="55" t="str" cm="1">
        <f t="array" ref="BQ132">IF(INDEX(Templates_Old2!$K$2:$EM$152,ROW()-ROW(BQ$20)+1, MATCH(BQ$16,Templates_Old2!$K$1:GD$1,0))="","",INDEX(Templates_Old2!$K$2:$EM$152,ROW()-ROW(BQ$20)+1, MATCH(BQ$16,Templates_Old2!$K$1:GD$1,0)))</f>
        <v/>
      </c>
      <c r="BR132" s="55" t="str" cm="1">
        <f t="array" ref="BR132">IF(INDEX(Templates_Old2!$K$2:$EM$152,ROW()-ROW(BR$20)+1, MATCH(BR$16,Templates_Old2!$K$1:GE$1,0))="","",INDEX(Templates_Old2!$K$2:$EM$152,ROW()-ROW(BR$20)+1, MATCH(BR$16,Templates_Old2!$K$1:GE$1,0)))</f>
        <v/>
      </c>
      <c r="BS132" s="55" t="str" cm="1">
        <f t="array" ref="BS132">IF(INDEX(Templates_Old2!$K$2:$EM$152,ROW()-ROW(BS$20)+1, MATCH(BS$16,Templates_Old2!$K$1:GF$1,0))="","",INDEX(Templates_Old2!$K$2:$EM$152,ROW()-ROW(BS$20)+1, MATCH(BS$16,Templates_Old2!$K$1:GF$1,0)))</f>
        <v/>
      </c>
      <c r="BT132" s="55" t="str" cm="1">
        <f t="array" ref="BT132">IF(INDEX(Templates_Old2!$K$2:$EM$152,ROW()-ROW(BT$20)+1, MATCH(BT$16,Templates_Old2!$K$1:GG$1,0))="","",INDEX(Templates_Old2!$K$2:$EM$152,ROW()-ROW(BT$20)+1, MATCH(BT$16,Templates_Old2!$K$1:GG$1,0)))</f>
        <v/>
      </c>
      <c r="BU132" s="55" t="str" cm="1">
        <f t="array" ref="BU132">IF(INDEX(Templates_Old2!$K$2:$EM$152,ROW()-ROW(BU$20)+1, MATCH(BU$16,Templates_Old2!$K$1:GH$1,0))="","",INDEX(Templates_Old2!$K$2:$EM$152,ROW()-ROW(BU$20)+1, MATCH(BU$16,Templates_Old2!$K$1:GH$1,0)))</f>
        <v/>
      </c>
      <c r="BV132" s="55" t="str" cm="1">
        <f t="array" ref="BV132">IF(INDEX(Templates_Old2!$K$2:$EM$152,ROW()-ROW(BV$20)+1, MATCH(BV$16,Templates_Old2!$K$1:GC$1,0))="","",INDEX(Templates_Old2!$K$2:$EM$152,ROW()-ROW(BV$20)+1, MATCH(BV$16,Templates_Old2!$K$1:GC$1,0)))</f>
        <v/>
      </c>
      <c r="BW132" s="55" t="str" cm="1">
        <f t="array" ref="BW132">IF(INDEX(Templates_Old2!$K$2:$EM$152,ROW()-ROW(BW$20)+1, MATCH(BW$16,Templates_Old2!$K$1:GD$1,0))="","",INDEX(Templates_Old2!$K$2:$EM$152,ROW()-ROW(BW$20)+1, MATCH(BW$16,Templates_Old2!$K$1:GD$1,0)))</f>
        <v/>
      </c>
      <c r="BX132" s="55" t="str" cm="1">
        <f t="array" ref="BX132">IF(INDEX(Templates_Old2!$K$2:$EM$152,ROW()-ROW(BX$20)+1, MATCH(BX$16,Templates_Old2!$K$1:GE$1,0))="","",INDEX(Templates_Old2!$K$2:$EM$152,ROW()-ROW(BX$20)+1, MATCH(BX$16,Templates_Old2!$K$1:GE$1,0)))</f>
        <v/>
      </c>
      <c r="BY132" s="55" t="str" cm="1">
        <f t="array" ref="BY132">IF(INDEX(Templates_Old2!$K$2:$EM$152,ROW()-ROW(BY$20)+1, MATCH(BY$16,Templates_Old2!$K$1:GF$1,0))="","",INDEX(Templates_Old2!$K$2:$EM$152,ROW()-ROW(BY$20)+1, MATCH(BY$16,Templates_Old2!$K$1:GF$1,0)))</f>
        <v/>
      </c>
      <c r="BZ132" s="55" t="str" cm="1">
        <f t="array" ref="BZ132">IF(INDEX(Templates_Old2!$K$2:$EM$152,ROW()-ROW(BZ$20)+1, MATCH(BZ$16,Templates_Old2!$K$1:GG$1,0))="","",INDEX(Templates_Old2!$K$2:$EM$152,ROW()-ROW(BZ$20)+1, MATCH(BZ$16,Templates_Old2!$K$1:GG$1,0)))</f>
        <v/>
      </c>
      <c r="CA132" s="55" t="str" cm="1">
        <f t="array" ref="CA132">IF(INDEX(Templates_Old2!$K$2:$EM$152,ROW()-ROW(CA$20)+1, MATCH(CA$16,Templates_Old2!$K$1:GH$1,0))="","",INDEX(Templates_Old2!$K$2:$EM$152,ROW()-ROW(CA$20)+1, MATCH(CA$16,Templates_Old2!$K$1:GH$1,0)))</f>
        <v/>
      </c>
      <c r="CB132" s="55" t="str" cm="1">
        <f t="array" ref="CB132">IF(INDEX(Templates_Old2!$K$2:$EM$152,ROW()-ROW(CB$20)+1, MATCH(CB$16,Templates_Old2!$K$1:GI$1,0))="","",INDEX(Templates_Old2!$K$2:$EM$152,ROW()-ROW(CB$20)+1, MATCH(CB$16,Templates_Old2!$K$1:GI$1,0)))</f>
        <v/>
      </c>
      <c r="CC132" s="55" t="str" cm="1">
        <f t="array" ref="CC132">IF(INDEX(Templates_Old2!$K$2:$EM$152,ROW()-ROW(CC$20)+1, MATCH(CC$16,Templates_Old2!$K$1:GJ$1,0))="","",INDEX(Templates_Old2!$K$2:$EM$152,ROW()-ROW(CC$20)+1, MATCH(CC$16,Templates_Old2!$K$1:GJ$1,0)))</f>
        <v/>
      </c>
      <c r="CD132" s="55" t="str" cm="1">
        <f t="array" ref="CD132">IF(INDEX(Templates_Old2!$K$2:$EM$152,ROW()-ROW(CD$20)+1, MATCH(CD$16,Templates_Old2!$K$1:GK$1,0))="","",INDEX(Templates_Old2!$K$2:$EM$152,ROW()-ROW(CD$20)+1, MATCH(CD$16,Templates_Old2!$K$1:GK$1,0)))</f>
        <v/>
      </c>
      <c r="CE132" s="55" t="str" cm="1">
        <f t="array" ref="CE132">IF(INDEX(Templates_Old2!$K$2:$EM$152,ROW()-ROW(CE$20)+1, MATCH(CE$16,Templates_Old2!$K$1:GL$1,0))="","",INDEX(Templates_Old2!$K$2:$EM$152,ROW()-ROW(CE$20)+1, MATCH(CE$16,Templates_Old2!$K$1:GL$1,0)))</f>
        <v/>
      </c>
      <c r="CF132" s="83"/>
      <c r="CG132" s="83"/>
      <c r="CH132" s="83"/>
      <c r="CI132" s="83"/>
      <c r="CJ132" s="83"/>
      <c r="CK132" s="83"/>
      <c r="CL132" s="83"/>
      <c r="CM132" s="83"/>
      <c r="CN132" s="83"/>
      <c r="CO132" s="83"/>
      <c r="CP132" s="83"/>
      <c r="CQ132" s="83"/>
      <c r="CR132" s="83"/>
      <c r="CS132" s="83"/>
      <c r="CT132" s="83"/>
      <c r="CU132" s="83"/>
      <c r="CV132" s="83"/>
      <c r="CW132" s="83"/>
      <c r="CX132" s="83"/>
      <c r="CY132" s="83"/>
      <c r="CZ132" s="83"/>
      <c r="DA132" s="83"/>
      <c r="DB132" s="83"/>
      <c r="DC132" s="83"/>
      <c r="DD132" s="83"/>
      <c r="DE132" s="83"/>
      <c r="DF132" s="83"/>
      <c r="DG132" s="83"/>
      <c r="DH132" s="83"/>
      <c r="DI132" s="83"/>
      <c r="DJ132" s="83"/>
      <c r="DK132" s="83"/>
      <c r="DL132" s="83"/>
      <c r="DM132" s="83"/>
      <c r="DN132" s="83"/>
      <c r="DO132" s="83"/>
      <c r="DP132" s="83"/>
      <c r="DQ132" s="83"/>
      <c r="DR132" s="83"/>
      <c r="DS132" s="83"/>
      <c r="DT132" s="83"/>
      <c r="DU132" s="83"/>
      <c r="DV132" s="83"/>
      <c r="DW132" s="83"/>
      <c r="DX132" s="83"/>
      <c r="DY132" s="83"/>
      <c r="DZ132" s="83"/>
      <c r="EA132" s="83"/>
      <c r="EB132" s="83"/>
      <c r="EC132" s="83"/>
      <c r="ED132" s="83"/>
      <c r="EE132" s="83"/>
      <c r="EF132" s="83"/>
      <c r="EG132" s="83"/>
      <c r="EH132" s="83"/>
      <c r="EI132" s="83"/>
      <c r="EJ132" s="83"/>
    </row>
    <row r="133" spans="1:140" s="24" customFormat="1">
      <c r="A133" s="41" t="s">
        <v>640</v>
      </c>
      <c r="B133" s="6" t="s">
        <v>644</v>
      </c>
      <c r="C133" s="66" t="str" cm="1">
        <f t="array" ref="C133">IF(INDEX(Templates_Old2!C$2:C$153,ROW()-ROW($20:$20)+1)="","",INDEX(Templates_Old2!C$2:C$153,ROW()-ROW($20:$20)+1))</f>
        <v/>
      </c>
      <c r="D133" s="66" t="str" cm="1">
        <f t="array" ref="D133">IF(INDEX(Templates_Old2!D$2:D$153,ROW()-ROW($20:$20)+1)="","",INDEX(Templates_Old2!D$2:D$153,ROW()-ROW($20:$20)+1))</f>
        <v/>
      </c>
      <c r="E133" s="66" t="str" cm="1">
        <f t="array" ref="E133">IF(INDEX(Templates_Old2!E$2:E$153,ROW()-ROW($20:$20)+1)="","",INDEX(Templates_Old2!E$2:E$153,ROW()-ROW($20:$20)+1))</f>
        <v>FluidLoop</v>
      </c>
      <c r="F133" s="127" t="str" cm="1">
        <f t="array" ref="F133">IF(INDEX(Templates_Old2!F$2:F$153,ROW()-ROW($20:$20)+1)="","",INDEX(Templates_Old2!F$2:F$153,ROW()-ROW($20:$20)+1))</f>
        <v>Loop 2</v>
      </c>
      <c r="G133" s="116" t="str" cm="1">
        <f t="array" ref="G133">IF(INDEX(Templates_Old2!G$2:G$153,ROW()-ROW($20:$20)+1)="","",INDEX(Templates_Old2!G$2:G$153,ROW()-ROW($20:$20)+1))</f>
        <v>ASHRAE229 1</v>
      </c>
      <c r="H133" s="68" t="str" cm="1">
        <f t="array" ref="H133">IF(INDEX(Templates_Old2!H$2:H$153,ROW()-ROW($20:$20)+1)="","",INDEX(Templates_Old2!H$2:H$153,ROW()-ROW($20:$20)+1))</f>
        <v>id</v>
      </c>
      <c r="I133" s="68" t="str" cm="1">
        <f t="array" ref="I133">IF(INDEX(Templates_Old2!I$2:I$153,ROW()-ROW($20:$20)+1)="","",INDEX(Templates_Old2!I$2:I$153,ROW()-ROW($20:$20)+1))</f>
        <v/>
      </c>
      <c r="J133" s="68" t="str" cm="1">
        <f t="array" ref="J133">IF(INDEX(Templates_Old2!J$2:J$153,ROW()-ROW($20:$20)+1)="","",INDEX(Templates_Old2!J$2:J$153,ROW()-ROW($20:$20)+1))</f>
        <v/>
      </c>
      <c r="K133" s="69" t="str" cm="1">
        <f t="array" ref="K133">IF(INDEX(Templates_Old2!K$2:K$153,ROW()-ROW($20:$20)+1)="","",INDEX(Templates_Old2!K$2:K$153,ROW()-ROW($20:$20)+1))</f>
        <v/>
      </c>
      <c r="L133" s="69" t="str" cm="1">
        <f t="array" ref="L133">IF(INDEX(Templates_Old2!L$2:L$153,ROW()-ROW($20:$20)+1)="","",INDEX(Templates_Old2!L$2:L$153,ROW()-ROW($20:$20)+1))</f>
        <v/>
      </c>
      <c r="M133" s="55" t="str" cm="1">
        <f t="array" ref="M133">IF(INDEX(Templates_Old2!$K$2:$EM$152,ROW()-ROW(M$20)+1, MATCH(M$16,Templates_Old2!$K$1:EM$1,0))="","",INDEX(Templates_Old2!$K$2:$EM$152,ROW()-ROW(M$20)+1, MATCH(M$16,Templates_Old2!$K$1:EM$1,0)))</f>
        <v>Chiller Loop 1</v>
      </c>
      <c r="N133" s="55" t="str" cm="1">
        <f t="array" ref="N133">IF(INDEX(Templates_Old2!$K$2:$EM$152,ROW()-ROW(N$20)+1, MATCH(N$16,Templates_Old2!$K$1:EN$1,0))="","",INDEX(Templates_Old2!$K$2:$EM$152,ROW()-ROW(N$20)+1, MATCH(N$16,Templates_Old2!$K$1:EN$1,0)))</f>
        <v>Chiller Loop 1</v>
      </c>
      <c r="O133" s="55" t="str" cm="1">
        <f t="array" ref="O133">IF(INDEX(Templates_Old2!$K$2:$EM$152,ROW()-ROW(O$20)+1, MATCH(O$16,Templates_Old2!$K$1:EO$1,0))="","",INDEX(Templates_Old2!$K$2:$EM$152,ROW()-ROW(O$20)+1, MATCH(O$16,Templates_Old2!$K$1:EO$1,0)))</f>
        <v>Chiller Loop 1</v>
      </c>
      <c r="P133" s="55" t="str" cm="1">
        <f t="array" ref="P133">IF(INDEX(Templates_Old2!$K$2:$EM$152,ROW()-ROW(P$20)+1, MATCH(P$16,Templates_Old2!$K$1:EP$1,0))="","",INDEX(Templates_Old2!$K$2:$EM$152,ROW()-ROW(P$20)+1, MATCH(P$16,Templates_Old2!$K$1:EP$1,0)))</f>
        <v>Chiller Loop 1</v>
      </c>
      <c r="Q133" s="55" t="str" cm="1">
        <f t="array" ref="Q133">IF(INDEX(Templates_Old2!$K$2:$EM$152,ROW()-ROW(Q$20)+1, MATCH(Q$16,Templates_Old2!$K$1:EQ$1,0))="","",INDEX(Templates_Old2!$K$2:$EM$152,ROW()-ROW(Q$20)+1, MATCH(Q$16,Templates_Old2!$K$1:EQ$1,0)))</f>
        <v>Chiller Loop 1</v>
      </c>
      <c r="R133" s="55" t="str" cm="1">
        <f t="array" ref="R133">IF(INDEX(Templates_Old2!$K$2:$EM$152,ROW()-ROW(R$20)+1, MATCH(R$16,Templates_Old2!$K$1:ER$1,0))="","",INDEX(Templates_Old2!$K$2:$EM$152,ROW()-ROW(R$20)+1, MATCH(R$16,Templates_Old2!$K$1:ER$1,0)))</f>
        <v>Chiller Loop 1</v>
      </c>
      <c r="S133" s="55" t="str" cm="1">
        <f t="array" ref="S133">IF(INDEX(Templates_Old2!$K$2:$EM$152,ROW()-ROW(S$20)+1, MATCH(S$16,Templates_Old2!$K$1:ES$1,0))="","",INDEX(Templates_Old2!$K$2:$EM$152,ROW()-ROW(S$20)+1, MATCH(S$16,Templates_Old2!$K$1:ES$1,0)))</f>
        <v>Chiller Loop 1</v>
      </c>
      <c r="T133" s="55" t="str" cm="1">
        <f t="array" ref="T133">IF(INDEX(Templates_Old2!$K$2:$EM$152,ROW()-ROW(T$20)+1, MATCH(T$16,Templates_Old2!$K$1:ET$1,0))="","",INDEX(Templates_Old2!$K$2:$EM$152,ROW()-ROW(T$20)+1, MATCH(T$16,Templates_Old2!$K$1:ET$1,0)))</f>
        <v>Chiller Loop 1</v>
      </c>
      <c r="U133" s="55" t="str" cm="1">
        <f t="array" ref="U133">IF(INDEX(Templates_Old2!$K$2:$EM$152,ROW()-ROW(U$20)+1, MATCH(U$16,Templates_Old2!$K$1:EU$1,0))="","",INDEX(Templates_Old2!$K$2:$EM$152,ROW()-ROW(U$20)+1, MATCH(U$16,Templates_Old2!$K$1:EU$1,0)))</f>
        <v/>
      </c>
      <c r="V133" s="55" t="str" cm="1">
        <f t="array" ref="V133">IF(INDEX(Templates_Old2!$K$2:$EM$152,ROW()-ROW(V$20)+1, MATCH(V$16,Templates_Old2!$K$1:EV$1,0))="","",INDEX(Templates_Old2!$K$2:$EM$152,ROW()-ROW(V$20)+1, MATCH(V$16,Templates_Old2!$K$1:EV$1,0)))</f>
        <v/>
      </c>
      <c r="W133" s="55" t="str" cm="1">
        <f t="array" ref="W133">IF(INDEX(Templates_Old2!$K$2:$EM$152,ROW()-ROW(W$20)+1, MATCH(W$16,Templates_Old2!$K$1:EW$1,0))="","",INDEX(Templates_Old2!$K$2:$EM$152,ROW()-ROW(W$20)+1, MATCH(W$16,Templates_Old2!$K$1:EW$1,0)))</f>
        <v/>
      </c>
      <c r="X133" s="55" t="str" cm="1">
        <f t="array" ref="X133">IF(INDEX(Templates_Old2!$K$2:$EM$152,ROW()-ROW(X$20)+1, MATCH(X$16,Templates_Old2!$K$1:EX$1,0))="","",INDEX(Templates_Old2!$K$2:$EM$152,ROW()-ROW(X$20)+1, MATCH(X$16,Templates_Old2!$K$1:EX$1,0)))</f>
        <v/>
      </c>
      <c r="Y133" s="55" t="str" cm="1">
        <f t="array" ref="Y133">IF(INDEX(Templates_Old2!$K$2:$EM$152,ROW()-ROW(Y$20)+1, MATCH(Y$16,Templates_Old2!$K$1:EY$1,0))="","",INDEX(Templates_Old2!$K$2:$EM$152,ROW()-ROW(Y$20)+1, MATCH(Y$16,Templates_Old2!$K$1:EY$1,0)))</f>
        <v>Chiller Loop 1</v>
      </c>
      <c r="Z133" s="55" t="str" cm="1">
        <f t="array" ref="Z133">IF(INDEX(Templates_Old2!$K$2:$EM$152,ROW()-ROW(Z$20)+1, MATCH(Z$16,Templates_Old2!$K$1:EZ$1,0))="","",INDEX(Templates_Old2!$K$2:$EM$152,ROW()-ROW(Z$20)+1, MATCH(Z$16,Templates_Old2!$K$1:EZ$1,0)))</f>
        <v>Chiller Loop 1</v>
      </c>
      <c r="AA133" s="55" t="str" cm="1">
        <f t="array" ref="AA133">IF(INDEX(Templates_Old2!$K$2:$EM$152,ROW()-ROW(AA$20)+1, MATCH(AA$16,Templates_Old2!$K$1:FA$1,0))="","",INDEX(Templates_Old2!$K$2:$EM$152,ROW()-ROW(AA$20)+1, MATCH(AA$16,Templates_Old2!$K$1:FA$1,0)))</f>
        <v>Chiller Loop 1</v>
      </c>
      <c r="AB133" s="55" t="str" cm="1">
        <f t="array" ref="AB133">IF(INDEX(Templates_Old2!$K$2:$EM$152,ROW()-ROW(AB$20)+1, MATCH(AB$16,Templates_Old2!$K$1:FB$1,0))="","",INDEX(Templates_Old2!$K$2:$EM$152,ROW()-ROW(AB$20)+1, MATCH(AB$16,Templates_Old2!$K$1:FB$1,0)))</f>
        <v>Chiller Loop 1</v>
      </c>
      <c r="AC133" s="55" t="str" cm="1">
        <f t="array" ref="AC133">IF(INDEX(Templates_Old2!$K$2:$EM$152,ROW()-ROW(AC$20)+1, MATCH(AC$16,Templates_Old2!$K$1:FC$1,0))="","",INDEX(Templates_Old2!$K$2:$EM$152,ROW()-ROW(AC$20)+1, MATCH(AC$16,Templates_Old2!$K$1:FC$1,0)))</f>
        <v>Chiller Loop 1</v>
      </c>
      <c r="AD133" s="55" t="str" cm="1">
        <f t="array" ref="AD133">IF(INDEX(Templates_Old2!$K$2:$EM$152,ROW()-ROW(AD$20)+1, MATCH(AD$16,Templates_Old2!$K$1:FD$1,0))="","",INDEX(Templates_Old2!$K$2:$EM$152,ROW()-ROW(AD$20)+1, MATCH(AD$16,Templates_Old2!$K$1:FD$1,0)))</f>
        <v>Chiller Loop 1</v>
      </c>
      <c r="AE133" s="55" t="str" cm="1">
        <f t="array" ref="AE133">IF(INDEX(Templates_Old2!$K$2:$EM$152,ROW()-ROW(AE$20)+1, MATCH(AE$16,Templates_Old2!$K$1:FE$1,0))="","",INDEX(Templates_Old2!$K$2:$EM$152,ROW()-ROW(AE$20)+1, MATCH(AE$16,Templates_Old2!$K$1:FE$1,0)))</f>
        <v>Chiller Loop 1</v>
      </c>
      <c r="AF133" s="55" t="str" cm="1">
        <f t="array" ref="AF133">IF(INDEX(Templates_Old2!$K$2:$EM$152,ROW()-ROW(AF$20)+1, MATCH(AF$16,Templates_Old2!$K$1:FF$1,0))="","",INDEX(Templates_Old2!$K$2:$EM$152,ROW()-ROW(AF$20)+1, MATCH(AF$16,Templates_Old2!$K$1:FF$1,0)))</f>
        <v>Chiller Loop 1</v>
      </c>
      <c r="AG133" s="55" t="str" cm="1">
        <f t="array" ref="AG133">IF(INDEX(Templates_Old2!$K$2:$EM$152,ROW()-ROW(AG$20)+1, MATCH(AG$16,Templates_Old2!$K$1:FG$1,0))="","",INDEX(Templates_Old2!$K$2:$EM$152,ROW()-ROW(AG$20)+1, MATCH(AG$16,Templates_Old2!$K$1:FG$1,0)))</f>
        <v>Chiller Loop 1</v>
      </c>
      <c r="AH133" s="55" t="str" cm="1">
        <f t="array" ref="AH133">IF(INDEX(Templates_Old2!$K$2:$EM$152,ROW()-ROW(AH$20)+1, MATCH(AH$16,Templates_Old2!$K$1:FH$1,0))="","",INDEX(Templates_Old2!$K$2:$EM$152,ROW()-ROW(AH$20)+1, MATCH(AH$16,Templates_Old2!$K$1:FH$1,0)))</f>
        <v>Chiller Loop 1</v>
      </c>
      <c r="AI133" s="55" t="str" cm="1">
        <f t="array" ref="AI133">IF(INDEX(Templates_Old2!$K$2:$EM$152,ROW()-ROW(AI$20)+1, MATCH(AI$16,Templates_Old2!$K$1:FI$1,0))="","",INDEX(Templates_Old2!$K$2:$EM$152,ROW()-ROW(AI$20)+1, MATCH(AI$16,Templates_Old2!$K$1:FI$1,0)))</f>
        <v>Chiller Loop 1</v>
      </c>
      <c r="AJ133" s="55" t="str" cm="1">
        <f t="array" ref="AJ133">IF(INDEX(Templates_Old2!$K$2:$EM$152,ROW()-ROW(AJ$20)+1, MATCH(AJ$16,Templates_Old2!$K$1:EY$1,0))="","",INDEX(Templates_Old2!$K$2:$EM$152,ROW()-ROW(AJ$20)+1, MATCH(AJ$16,Templates_Old2!$K$1:EY$1,0)))</f>
        <v>Chiller Loop 1</v>
      </c>
      <c r="AK133" s="55" t="str" cm="1">
        <f t="array" ref="AK133">IF(INDEX(Templates_Old2!$K$2:$EM$152,ROW()-ROW(AK$20)+1, MATCH(AK$16,Templates_Old2!$K$1:EZ$1,0))="","",INDEX(Templates_Old2!$K$2:$EM$152,ROW()-ROW(AK$20)+1, MATCH(AK$16,Templates_Old2!$K$1:EZ$1,0)))</f>
        <v>Chiller Loop 1</v>
      </c>
      <c r="AL133" s="55" t="str" cm="1">
        <f t="array" ref="AL133">IF(INDEX(Templates_Old2!$K$2:$EM$152,ROW()-ROW(AL$20)+1, MATCH(AL$16,Templates_Old2!$K$1:FA$1,0))="","",INDEX(Templates_Old2!$K$2:$EM$152,ROW()-ROW(AL$20)+1, MATCH(AL$16,Templates_Old2!$K$1:FA$1,0)))</f>
        <v>Chiller Loop 1</v>
      </c>
      <c r="AM133" s="55" t="str" cm="1">
        <f t="array" ref="AM133">IF(INDEX(Templates_Old2!$K$2:$EM$152,ROW()-ROW(AM$20)+1, MATCH(AM$16,Templates_Old2!$K$1:FB$1,0))="","",INDEX(Templates_Old2!$K$2:$EM$152,ROW()-ROW(AM$20)+1, MATCH(AM$16,Templates_Old2!$K$1:FB$1,0)))</f>
        <v>Chiller Loop 1</v>
      </c>
      <c r="AN133" s="55" t="str" cm="1">
        <f t="array" ref="AN133">IF(INDEX(Templates_Old2!$K$2:$EM$152,ROW()-ROW(AN$20)+1, MATCH(AN$16,Templates_Old2!$K$1:FC$1,0))="","",INDEX(Templates_Old2!$K$2:$EM$152,ROW()-ROW(AN$20)+1, MATCH(AN$16,Templates_Old2!$K$1:FC$1,0)))</f>
        <v>Chiller Loop 1</v>
      </c>
      <c r="AO133" s="55" t="str" cm="1">
        <f t="array" ref="AO133">IF(INDEX(Templates_Old2!$K$2:$EM$152,ROW()-ROW(AO$20)+1, MATCH(AO$16,Templates_Old2!$K$1:FD$1,0))="","",INDEX(Templates_Old2!$K$2:$EM$152,ROW()-ROW(AO$20)+1, MATCH(AO$16,Templates_Old2!$K$1:FD$1,0)))</f>
        <v>Chiller Loop 1</v>
      </c>
      <c r="AP133" s="55" t="str" cm="1">
        <f t="array" ref="AP133">IF(INDEX(Templates_Old2!$K$2:$EM$152,ROW()-ROW(AP$20)+1, MATCH(AP$16,Templates_Old2!$K$1:FE$1,0))="","",INDEX(Templates_Old2!$K$2:$EM$152,ROW()-ROW(AP$20)+1, MATCH(AP$16,Templates_Old2!$K$1:FE$1,0)))</f>
        <v>Chiller Loop 1</v>
      </c>
      <c r="AQ133" s="55" t="str" cm="1">
        <f t="array" ref="AQ133">IF(INDEX(Templates_Old2!$K$2:$EM$152,ROW()-ROW(AQ$20)+1, MATCH(AQ$16,Templates_Old2!$K$1:FF$1,0))="","",INDEX(Templates_Old2!$K$2:$EM$152,ROW()-ROW(AQ$20)+1, MATCH(AQ$16,Templates_Old2!$K$1:FF$1,0)))</f>
        <v>Chiller Loop 1</v>
      </c>
      <c r="AR133" s="55" t="str" cm="1">
        <f t="array" ref="AR133">IF(INDEX(Templates_Old2!$K$2:$EM$152,ROW()-ROW(AR$20)+1, MATCH(AR$16,Templates_Old2!$K$1:FG$1,0))="","",INDEX(Templates_Old2!$K$2:$EM$152,ROW()-ROW(AR$20)+1, MATCH(AR$16,Templates_Old2!$K$1:FG$1,0)))</f>
        <v>Chiller Loop 1</v>
      </c>
      <c r="AS133" s="55" t="str" cm="1">
        <f t="array" ref="AS133">IF(INDEX(Templates_Old2!$K$2:$EM$152,ROW()-ROW(AS$20)+1, MATCH(AS$16,Templates_Old2!$K$1:FH$1,0))="","",INDEX(Templates_Old2!$K$2:$EM$152,ROW()-ROW(AS$20)+1, MATCH(AS$16,Templates_Old2!$K$1:FH$1,0)))</f>
        <v>Chiller Loop 1</v>
      </c>
      <c r="AT133" s="55" t="str" cm="1">
        <f t="array" ref="AT133">IF(INDEX(Templates_Old2!$K$2:$EM$152,ROW()-ROW(AT$20)+1, MATCH(AT$16,Templates_Old2!$K$1:FI$1,0))="","",INDEX(Templates_Old2!$K$2:$EM$152,ROW()-ROW(AT$20)+1, MATCH(AT$16,Templates_Old2!$K$1:FI$1,0)))</f>
        <v>Chiller Loop 1</v>
      </c>
      <c r="AU133" s="55" t="str" cm="1">
        <f t="array" ref="AU133">IF(INDEX(Templates_Old2!$K$2:$EM$152,ROW()-ROW(AU$20)+1, MATCH(AU$16,Templates_Old2!$K$1:FJ$1,0))="","",INDEX(Templates_Old2!$K$2:$EM$152,ROW()-ROW(AU$20)+1, MATCH(AU$16,Templates_Old2!$K$1:FJ$1,0)))</f>
        <v>Chiller Loop 1</v>
      </c>
      <c r="AV133" s="55" t="str" cm="1">
        <f t="array" ref="AV133">IF(INDEX(Templates_Old2!$K$2:$EM$152,ROW()-ROW(AV$20)+1, MATCH(AV$16,Templates_Old2!$K$1:FK$1,0))="","",INDEX(Templates_Old2!$K$2:$EM$152,ROW()-ROW(AV$20)+1, MATCH(AV$16,Templates_Old2!$K$1:FK$1,0)))</f>
        <v>Chiller Loop 1</v>
      </c>
      <c r="AW133" s="55" t="str" cm="1">
        <f t="array" ref="AW133">IF(INDEX(Templates_Old2!$K$2:$EM$152,ROW()-ROW(AW$20)+1, MATCH(AW$16,Templates_Old2!$K$1:FL$1,0))="","",INDEX(Templates_Old2!$K$2:$EM$152,ROW()-ROW(AW$20)+1, MATCH(AW$16,Templates_Old2!$K$1:FL$1,0)))</f>
        <v>Chiller Loop 1</v>
      </c>
      <c r="AX133" s="55" t="str" cm="1">
        <f t="array" ref="AX133">IF(INDEX(Templates_Old2!$K$2:$EM$152,ROW()-ROW(AX$20)+1, MATCH(AX$16,Templates_Old2!$K$1:FK$1,0))="","",INDEX(Templates_Old2!$K$2:$EM$152,ROW()-ROW(AX$20)+1, MATCH(AX$16,Templates_Old2!$K$1:FK$1,0)))</f>
        <v>Chiller Loop 1</v>
      </c>
      <c r="AY133" s="55" t="str" cm="1">
        <f t="array" ref="AY133">IF(INDEX(Templates_Old2!$K$2:$EM$152,ROW()-ROW(AY$20)+1, MATCH(AY$16,Templates_Old2!$K$1:FL$1,0))="","",INDEX(Templates_Old2!$K$2:$EM$152,ROW()-ROW(AY$20)+1, MATCH(AY$16,Templates_Old2!$K$1:FL$1,0)))</f>
        <v>Chiller Loop 1</v>
      </c>
      <c r="AZ133" s="55" t="str" cm="1">
        <f t="array" ref="AZ133">IF(INDEX(Templates_Old2!$K$2:$EM$152,ROW()-ROW(AZ$20)+1, MATCH(AZ$16,Templates_Old2!$K$1:FM$1,0))="","",INDEX(Templates_Old2!$K$2:$EM$152,ROW()-ROW(AZ$20)+1, MATCH(AZ$16,Templates_Old2!$K$1:FM$1,0)))</f>
        <v>Chiller Loop 1</v>
      </c>
      <c r="BA133" s="55" t="str" cm="1">
        <f t="array" ref="BA133">IF(INDEX(Templates_Old2!$K$2:$EM$152,ROW()-ROW(BA$20)+1, MATCH(BA$16,Templates_Old2!$K$1:FN$1,0))="","",INDEX(Templates_Old2!$K$2:$EM$152,ROW()-ROW(BA$20)+1, MATCH(BA$16,Templates_Old2!$K$1:FN$1,0)))</f>
        <v>Chiller Loop 1</v>
      </c>
      <c r="BB133" s="55" t="str" cm="1">
        <f t="array" ref="BB133">IF(INDEX(Templates_Old2!$K$2:$EM$152,ROW()-ROW(BB$20)+1, MATCH(BB$16,Templates_Old2!$K$1:FO$1,0))="","",INDEX(Templates_Old2!$K$2:$EM$152,ROW()-ROW(BB$20)+1, MATCH(BB$16,Templates_Old2!$K$1:FO$1,0)))</f>
        <v>Chiller Loop 1</v>
      </c>
      <c r="BC133" s="55" t="str" cm="1">
        <f t="array" ref="BC133">IF(INDEX(Templates_Old2!$K$2:$EM$152,ROW()-ROW(BC$20)+1, MATCH(BC$16,Templates_Old2!$K$1:FP$1,0))="","",INDEX(Templates_Old2!$K$2:$EM$152,ROW()-ROW(BC$20)+1, MATCH(BC$16,Templates_Old2!$K$1:FP$1,0)))</f>
        <v>Chiller Loop 1</v>
      </c>
      <c r="BD133" s="55" t="str" cm="1">
        <f t="array" ref="BD133">IF(INDEX(Templates_Old2!$K$2:$EM$152,ROW()-ROW(BD$20)+1, MATCH(BD$16,Templates_Old2!$K$1:FQ$1,0))="","",INDEX(Templates_Old2!$K$2:$EM$152,ROW()-ROW(BD$20)+1, MATCH(BD$16,Templates_Old2!$K$1:FQ$1,0)))</f>
        <v>Chiller Loop 1</v>
      </c>
      <c r="BE133" s="55" t="str" cm="1">
        <f t="array" ref="BE133">IF(INDEX(Templates_Old2!$K$2:$EM$152,ROW()-ROW(BE$20)+1, MATCH(BE$16,Templates_Old2!$K$1:FR$1,0))="","",INDEX(Templates_Old2!$K$2:$EM$152,ROW()-ROW(BE$20)+1, MATCH(BE$16,Templates_Old2!$K$1:FR$1,0)))</f>
        <v>Chiller Loop 1</v>
      </c>
      <c r="BF133" s="55" t="str" cm="1">
        <f t="array" ref="BF133">IF(INDEX(Templates_Old2!$K$2:$EM$152,ROW()-ROW(BF$20)+1, MATCH(BF$16,Templates_Old2!$K$1:FS$1,0))="","",INDEX(Templates_Old2!$K$2:$EM$152,ROW()-ROW(BF$20)+1, MATCH(BF$16,Templates_Old2!$K$1:FS$1,0)))</f>
        <v>Chiller Loop 1</v>
      </c>
      <c r="BG133" s="55" t="str" cm="1">
        <f t="array" ref="BG133">IF(INDEX(Templates_Old2!$K$2:$EM$152,ROW()-ROW(BG$20)+1, MATCH(BG$16,Templates_Old2!$K$1:FT$1,0))="","",INDEX(Templates_Old2!$K$2:$EM$152,ROW()-ROW(BG$20)+1, MATCH(BG$16,Templates_Old2!$K$1:FT$1,0)))</f>
        <v>Chiller Loop 1</v>
      </c>
      <c r="BH133" s="55" t="str" cm="1">
        <f t="array" ref="BH133">IF(INDEX(Templates_Old2!$K$2:$EM$152,ROW()-ROW(BH$20)+1, MATCH(BH$16,Templates_Old2!$K$1:FU$1,0))="","",INDEX(Templates_Old2!$K$2:$EM$152,ROW()-ROW(BH$20)+1, MATCH(BH$16,Templates_Old2!$K$1:FU$1,0)))</f>
        <v/>
      </c>
      <c r="BI133" s="55" t="str" cm="1">
        <f t="array" ref="BI133">IF(INDEX(Templates_Old2!$K$2:$EM$152,ROW()-ROW(BI$20)+1, MATCH(BI$16,Templates_Old2!$K$1:FV$1,0))="","",INDEX(Templates_Old2!$K$2:$EM$152,ROW()-ROW(BI$20)+1, MATCH(BI$16,Templates_Old2!$K$1:FV$1,0)))</f>
        <v/>
      </c>
      <c r="BJ133" s="55" t="str" cm="1">
        <f t="array" ref="BJ133">IF(INDEX(Templates_Old2!$K$2:$EM$152,ROW()-ROW(BJ$20)+1, MATCH(BJ$16,Templates_Old2!$K$1:FW$1,0))="","",INDEX(Templates_Old2!$K$2:$EM$152,ROW()-ROW(BJ$20)+1, MATCH(BJ$16,Templates_Old2!$K$1:FW$1,0)))</f>
        <v>Chiller Loop 1</v>
      </c>
      <c r="BK133" s="55" t="str" cm="1">
        <f t="array" ref="BK133">IF(INDEX(Templates_Old2!$K$2:$EM$152,ROW()-ROW(BK$20)+1, MATCH(BK$16,Templates_Old2!$K$1:FX$1,0))="","",INDEX(Templates_Old2!$K$2:$EM$152,ROW()-ROW(BK$20)+1, MATCH(BK$16,Templates_Old2!$K$1:FX$1,0)))</f>
        <v>Chiller Loop 1</v>
      </c>
      <c r="BL133" s="55" t="str" cm="1">
        <f t="array" ref="BL133">IF(INDEX(Templates_Old2!$K$2:$EM$152,ROW()-ROW(BL$20)+1, MATCH(BL$16,Templates_Old2!$K$1:FY$1,0))="","",INDEX(Templates_Old2!$K$2:$EM$152,ROW()-ROW(BL$20)+1, MATCH(BL$16,Templates_Old2!$K$1:FY$1,0)))</f>
        <v>Chiller Loop 1</v>
      </c>
      <c r="BM133" s="55" t="str" cm="1">
        <f t="array" ref="BM133">IF(INDEX(Templates_Old2!$K$2:$EM$152,ROW()-ROW(BM$20)+1, MATCH(BM$16,Templates_Old2!$K$1:FZ$1,0))="","",INDEX(Templates_Old2!$K$2:$EM$152,ROW()-ROW(BM$20)+1, MATCH(BM$16,Templates_Old2!$K$1:FZ$1,0)))</f>
        <v>Chiller Loop 1</v>
      </c>
      <c r="BN133" s="55" t="str" cm="1">
        <f t="array" ref="BN133">IF(INDEX(Templates_Old2!$K$2:$EM$152,ROW()-ROW(BN$20)+1, MATCH(BN$16,Templates_Old2!$K$1:GA$1,0))="","",INDEX(Templates_Old2!$K$2:$EM$152,ROW()-ROW(BN$20)+1, MATCH(BN$16,Templates_Old2!$K$1:GA$1,0)))</f>
        <v/>
      </c>
      <c r="BO133" s="55" t="str" cm="1">
        <f t="array" ref="BO133">IF(INDEX(Templates_Old2!$K$2:$EM$152,ROW()-ROW(BO$20)+1, MATCH(BO$16,Templates_Old2!$K$1:GB$1,0))="","",INDEX(Templates_Old2!$K$2:$EM$152,ROW()-ROW(BO$20)+1, MATCH(BO$16,Templates_Old2!$K$1:GB$1,0)))</f>
        <v/>
      </c>
      <c r="BP133" s="55" t="str" cm="1">
        <f t="array" ref="BP133">IF(INDEX(Templates_Old2!$K$2:$EM$152,ROW()-ROW(BP$20)+1, MATCH(BP$16,Templates_Old2!$K$1:GC$1,0))="","",INDEX(Templates_Old2!$K$2:$EM$152,ROW()-ROW(BP$20)+1, MATCH(BP$16,Templates_Old2!$K$1:GC$1,0)))</f>
        <v>Chiller Loop 1</v>
      </c>
      <c r="BQ133" s="55" t="str" cm="1">
        <f t="array" ref="BQ133">IF(INDEX(Templates_Old2!$K$2:$EM$152,ROW()-ROW(BQ$20)+1, MATCH(BQ$16,Templates_Old2!$K$1:GD$1,0))="","",INDEX(Templates_Old2!$K$2:$EM$152,ROW()-ROW(BQ$20)+1, MATCH(BQ$16,Templates_Old2!$K$1:GD$1,0)))</f>
        <v>Chiller Loop 1</v>
      </c>
      <c r="BR133" s="55" t="str" cm="1">
        <f t="array" ref="BR133">IF(INDEX(Templates_Old2!$K$2:$EM$152,ROW()-ROW(BR$20)+1, MATCH(BR$16,Templates_Old2!$K$1:GE$1,0))="","",INDEX(Templates_Old2!$K$2:$EM$152,ROW()-ROW(BR$20)+1, MATCH(BR$16,Templates_Old2!$K$1:GE$1,0)))</f>
        <v>Chiller Loop 1</v>
      </c>
      <c r="BS133" s="55" t="str" cm="1">
        <f t="array" ref="BS133">IF(INDEX(Templates_Old2!$K$2:$EM$152,ROW()-ROW(BS$20)+1, MATCH(BS$16,Templates_Old2!$K$1:GF$1,0))="","",INDEX(Templates_Old2!$K$2:$EM$152,ROW()-ROW(BS$20)+1, MATCH(BS$16,Templates_Old2!$K$1:GF$1,0)))</f>
        <v>Chiller Loop 1</v>
      </c>
      <c r="BT133" s="55" t="str" cm="1">
        <f t="array" ref="BT133">IF(INDEX(Templates_Old2!$K$2:$EM$152,ROW()-ROW(BT$20)+1, MATCH(BT$16,Templates_Old2!$K$1:GG$1,0))="","",INDEX(Templates_Old2!$K$2:$EM$152,ROW()-ROW(BT$20)+1, MATCH(BT$16,Templates_Old2!$K$1:GG$1,0)))</f>
        <v>Chiller Loop 1</v>
      </c>
      <c r="BU133" s="55" t="str" cm="1">
        <f t="array" ref="BU133">IF(INDEX(Templates_Old2!$K$2:$EM$152,ROW()-ROW(BU$20)+1, MATCH(BU$16,Templates_Old2!$K$1:GH$1,0))="","",INDEX(Templates_Old2!$K$2:$EM$152,ROW()-ROW(BU$20)+1, MATCH(BU$16,Templates_Old2!$K$1:GH$1,0)))</f>
        <v>Chiller Loop 1</v>
      </c>
      <c r="BV133" s="55" t="str" cm="1">
        <f t="array" ref="BV133">IF(INDEX(Templates_Old2!$K$2:$EM$152,ROW()-ROW(BV$20)+1, MATCH(BV$16,Templates_Old2!$K$1:GC$1,0))="","",INDEX(Templates_Old2!$K$2:$EM$152,ROW()-ROW(BV$20)+1, MATCH(BV$16,Templates_Old2!$K$1:GC$1,0)))</f>
        <v>Chiller Loop 1</v>
      </c>
      <c r="BW133" s="55" t="str" cm="1">
        <f t="array" ref="BW133">IF(INDEX(Templates_Old2!$K$2:$EM$152,ROW()-ROW(BW$20)+1, MATCH(BW$16,Templates_Old2!$K$1:GD$1,0))="","",INDEX(Templates_Old2!$K$2:$EM$152,ROW()-ROW(BW$20)+1, MATCH(BW$16,Templates_Old2!$K$1:GD$1,0)))</f>
        <v>Chiller Loop 1</v>
      </c>
      <c r="BX133" s="55" t="str" cm="1">
        <f t="array" ref="BX133">IF(INDEX(Templates_Old2!$K$2:$EM$152,ROW()-ROW(BX$20)+1, MATCH(BX$16,Templates_Old2!$K$1:GE$1,0))="","",INDEX(Templates_Old2!$K$2:$EM$152,ROW()-ROW(BX$20)+1, MATCH(BX$16,Templates_Old2!$K$1:GE$1,0)))</f>
        <v>Chiller Loop 1</v>
      </c>
      <c r="BY133" s="55" t="str" cm="1">
        <f t="array" ref="BY133">IF(INDEX(Templates_Old2!$K$2:$EM$152,ROW()-ROW(BY$20)+1, MATCH(BY$16,Templates_Old2!$K$1:GF$1,0))="","",INDEX(Templates_Old2!$K$2:$EM$152,ROW()-ROW(BY$20)+1, MATCH(BY$16,Templates_Old2!$K$1:GF$1,0)))</f>
        <v>Chiller Loop 1</v>
      </c>
      <c r="BZ133" s="55" t="str" cm="1">
        <f t="array" ref="BZ133">IF(INDEX(Templates_Old2!$K$2:$EM$152,ROW()-ROW(BZ$20)+1, MATCH(BZ$16,Templates_Old2!$K$1:GG$1,0))="","",INDEX(Templates_Old2!$K$2:$EM$152,ROW()-ROW(BZ$20)+1, MATCH(BZ$16,Templates_Old2!$K$1:GG$1,0)))</f>
        <v>Chiller Loop 1</v>
      </c>
      <c r="CA133" s="55" t="str" cm="1">
        <f t="array" ref="CA133">IF(INDEX(Templates_Old2!$K$2:$EM$152,ROW()-ROW(CA$20)+1, MATCH(CA$16,Templates_Old2!$K$1:GH$1,0))="","",INDEX(Templates_Old2!$K$2:$EM$152,ROW()-ROW(CA$20)+1, MATCH(CA$16,Templates_Old2!$K$1:GH$1,0)))</f>
        <v>Chiller Loop 1</v>
      </c>
      <c r="CB133" s="55" t="str" cm="1">
        <f t="array" ref="CB133">IF(INDEX(Templates_Old2!$K$2:$EM$152,ROW()-ROW(CB$20)+1, MATCH(CB$16,Templates_Old2!$K$1:GI$1,0))="","",INDEX(Templates_Old2!$K$2:$EM$152,ROW()-ROW(CB$20)+1, MATCH(CB$16,Templates_Old2!$K$1:GI$1,0)))</f>
        <v>Chiller Loop 1</v>
      </c>
      <c r="CC133" s="55" t="str" cm="1">
        <f t="array" ref="CC133">IF(INDEX(Templates_Old2!$K$2:$EM$152,ROW()-ROW(CC$20)+1, MATCH(CC$16,Templates_Old2!$K$1:GJ$1,0))="","",INDEX(Templates_Old2!$K$2:$EM$152,ROW()-ROW(CC$20)+1, MATCH(CC$16,Templates_Old2!$K$1:GJ$1,0)))</f>
        <v>Chiller Loop 1</v>
      </c>
      <c r="CD133" s="55" t="str" cm="1">
        <f t="array" ref="CD133">IF(INDEX(Templates_Old2!$K$2:$EM$152,ROW()-ROW(CD$20)+1, MATCH(CD$16,Templates_Old2!$K$1:GK$1,0))="","",INDEX(Templates_Old2!$K$2:$EM$152,ROW()-ROW(CD$20)+1, MATCH(CD$16,Templates_Old2!$K$1:GK$1,0)))</f>
        <v>Chilled Water Loop 1</v>
      </c>
      <c r="CE133" s="55" t="str" cm="1">
        <f t="array" ref="CE133">IF(INDEX(Templates_Old2!$K$2:$EM$152,ROW()-ROW(CE$20)+1, MATCH(CE$16,Templates_Old2!$K$1:GL$1,0))="","",INDEX(Templates_Old2!$K$2:$EM$152,ROW()-ROW(CE$20)+1, MATCH(CE$16,Templates_Old2!$K$1:GL$1,0)))</f>
        <v>Chiller Loop 1</v>
      </c>
      <c r="CF133" s="83"/>
      <c r="CG133" s="83"/>
      <c r="CH133" s="83"/>
      <c r="CI133" s="83"/>
      <c r="CJ133" s="83"/>
      <c r="CK133" s="83"/>
      <c r="CL133" s="83"/>
      <c r="CM133" s="83"/>
      <c r="CN133" s="83"/>
      <c r="CO133" s="83"/>
      <c r="CP133" s="83"/>
      <c r="CQ133" s="83"/>
      <c r="CR133" s="83"/>
      <c r="CS133" s="83"/>
      <c r="CT133" s="83"/>
      <c r="CU133" s="83"/>
      <c r="CV133" s="83"/>
      <c r="CW133" s="83"/>
      <c r="CX133" s="83"/>
      <c r="CY133" s="83"/>
      <c r="CZ133" s="83"/>
      <c r="DA133" s="83"/>
      <c r="DB133" s="83"/>
      <c r="DC133" s="83"/>
      <c r="DD133" s="83"/>
      <c r="DE133" s="83"/>
      <c r="DF133" s="83"/>
      <c r="DG133" s="83"/>
      <c r="DH133" s="83"/>
      <c r="DI133" s="83"/>
      <c r="DJ133" s="83"/>
      <c r="DK133" s="83"/>
      <c r="DL133" s="83"/>
      <c r="DM133" s="83"/>
      <c r="DN133" s="83"/>
      <c r="DO133" s="83"/>
      <c r="DP133" s="83"/>
      <c r="DQ133" s="83"/>
      <c r="DR133" s="83"/>
      <c r="DS133" s="83"/>
      <c r="DT133" s="83"/>
      <c r="DU133" s="83"/>
      <c r="DV133" s="83"/>
      <c r="DW133" s="83"/>
      <c r="DX133" s="83"/>
      <c r="DY133" s="83"/>
      <c r="DZ133" s="83"/>
      <c r="EA133" s="83"/>
      <c r="EB133" s="83"/>
      <c r="EC133" s="83"/>
      <c r="ED133" s="83"/>
      <c r="EE133" s="83"/>
      <c r="EF133" s="83"/>
      <c r="EG133" s="83"/>
      <c r="EH133" s="83"/>
      <c r="EI133" s="83"/>
      <c r="EJ133" s="83"/>
    </row>
    <row r="134" spans="1:140" s="24" customFormat="1">
      <c r="A134" s="41" t="s">
        <v>640</v>
      </c>
      <c r="B134" s="6" t="s">
        <v>644</v>
      </c>
      <c r="C134" s="66" t="str" cm="1">
        <f t="array" ref="C134">IF(INDEX(Templates_Old2!C$2:C$153,ROW()-ROW($20:$20)+1)="","",INDEX(Templates_Old2!C$2:C$153,ROW()-ROW($20:$20)+1))</f>
        <v/>
      </c>
      <c r="D134" s="66" t="str" cm="1">
        <f t="array" ref="D134">IF(INDEX(Templates_Old2!D$2:D$153,ROW()-ROW($20:$20)+1)="","",INDEX(Templates_Old2!D$2:D$153,ROW()-ROW($20:$20)+1))</f>
        <v/>
      </c>
      <c r="E134" s="66" t="str" cm="1">
        <f t="array" ref="E134">IF(INDEX(Templates_Old2!E$2:E$153,ROW()-ROW($20:$20)+1)="","",INDEX(Templates_Old2!E$2:E$153,ROW()-ROW($20:$20)+1))</f>
        <v>FluidLoop</v>
      </c>
      <c r="F134" s="127" t="str" cm="1">
        <f t="array" ref="F134">IF(INDEX(Templates_Old2!F$2:F$153,ROW()-ROW($20:$20)+1)="","",INDEX(Templates_Old2!F$2:F$153,ROW()-ROW($20:$20)+1))</f>
        <v>Loop 2</v>
      </c>
      <c r="G134" s="116" t="str" cm="1">
        <f t="array" ref="G134">IF(INDEX(Templates_Old2!G$2:G$153,ROW()-ROW($20:$20)+1)="","",INDEX(Templates_Old2!G$2:G$153,ROW()-ROW($20:$20)+1))</f>
        <v>ASHRAE229 1</v>
      </c>
      <c r="H134" s="68" t="str" cm="1">
        <f t="array" ref="H134">IF(INDEX(Templates_Old2!H$2:H$153,ROW()-ROW($20:$20)+1)="","",INDEX(Templates_Old2!H$2:H$153,ROW()-ROW($20:$20)+1))</f>
        <v>type</v>
      </c>
      <c r="I134" s="68" t="str" cm="1">
        <f t="array" ref="I134">IF(INDEX(Templates_Old2!I$2:I$153,ROW()-ROW($20:$20)+1)="","",INDEX(Templates_Old2!I$2:I$153,ROW()-ROW($20:$20)+1))</f>
        <v/>
      </c>
      <c r="J134" s="68" t="str" cm="1">
        <f t="array" ref="J134">IF(INDEX(Templates_Old2!J$2:J$153,ROW()-ROW($20:$20)+1)="","",INDEX(Templates_Old2!J$2:J$153,ROW()-ROW($20:$20)+1))</f>
        <v/>
      </c>
      <c r="K134" s="69" t="str" cm="1">
        <f t="array" ref="K134">IF(INDEX(Templates_Old2!K$2:K$153,ROW()-ROW($20:$20)+1)="","",INDEX(Templates_Old2!K$2:K$153,ROW()-ROW($20:$20)+1))</f>
        <v/>
      </c>
      <c r="L134" s="69" t="str" cm="1">
        <f t="array" ref="L134">IF(INDEX(Templates_Old2!L$2:L$153,ROW()-ROW($20:$20)+1)="","",INDEX(Templates_Old2!L$2:L$153,ROW()-ROW($20:$20)+1))</f>
        <v/>
      </c>
      <c r="M134" s="55" t="str" cm="1">
        <f t="array" ref="M134">IF(INDEX(Templates_Old2!$K$2:$EM$152,ROW()-ROW(M$20)+1, MATCH(M$16,Templates_Old2!$K$1:EM$1,0))="","",INDEX(Templates_Old2!$K$2:$EM$152,ROW()-ROW(M$20)+1, MATCH(M$16,Templates_Old2!$K$1:EM$1,0)))</f>
        <v>COOLING</v>
      </c>
      <c r="N134" s="55" t="str" cm="1">
        <f t="array" ref="N134">IF(INDEX(Templates_Old2!$K$2:$EM$152,ROW()-ROW(N$20)+1, MATCH(N$16,Templates_Old2!$K$1:EN$1,0))="","",INDEX(Templates_Old2!$K$2:$EM$152,ROW()-ROW(N$20)+1, MATCH(N$16,Templates_Old2!$K$1:EN$1,0)))</f>
        <v>COOLING</v>
      </c>
      <c r="O134" s="55" t="str" cm="1">
        <f t="array" ref="O134">IF(INDEX(Templates_Old2!$K$2:$EM$152,ROW()-ROW(O$20)+1, MATCH(O$16,Templates_Old2!$K$1:EO$1,0))="","",INDEX(Templates_Old2!$K$2:$EM$152,ROW()-ROW(O$20)+1, MATCH(O$16,Templates_Old2!$K$1:EO$1,0)))</f>
        <v>COOLING</v>
      </c>
      <c r="P134" s="55" t="str" cm="1">
        <f t="array" ref="P134">IF(INDEX(Templates_Old2!$K$2:$EM$152,ROW()-ROW(P$20)+1, MATCH(P$16,Templates_Old2!$K$1:EP$1,0))="","",INDEX(Templates_Old2!$K$2:$EM$152,ROW()-ROW(P$20)+1, MATCH(P$16,Templates_Old2!$K$1:EP$1,0)))</f>
        <v>COOLING</v>
      </c>
      <c r="Q134" s="55" t="str" cm="1">
        <f t="array" ref="Q134">IF(INDEX(Templates_Old2!$K$2:$EM$152,ROW()-ROW(Q$20)+1, MATCH(Q$16,Templates_Old2!$K$1:EQ$1,0))="","",INDEX(Templates_Old2!$K$2:$EM$152,ROW()-ROW(Q$20)+1, MATCH(Q$16,Templates_Old2!$K$1:EQ$1,0)))</f>
        <v>COOLING</v>
      </c>
      <c r="R134" s="55" t="str" cm="1">
        <f t="array" ref="R134">IF(INDEX(Templates_Old2!$K$2:$EM$152,ROW()-ROW(R$20)+1, MATCH(R$16,Templates_Old2!$K$1:ER$1,0))="","",INDEX(Templates_Old2!$K$2:$EM$152,ROW()-ROW(R$20)+1, MATCH(R$16,Templates_Old2!$K$1:ER$1,0)))</f>
        <v>COOLING</v>
      </c>
      <c r="S134" s="55" t="str" cm="1">
        <f t="array" ref="S134">IF(INDEX(Templates_Old2!$K$2:$EM$152,ROW()-ROW(S$20)+1, MATCH(S$16,Templates_Old2!$K$1:ES$1,0))="","",INDEX(Templates_Old2!$K$2:$EM$152,ROW()-ROW(S$20)+1, MATCH(S$16,Templates_Old2!$K$1:ES$1,0)))</f>
        <v>COOLING</v>
      </c>
      <c r="T134" s="55" t="str" cm="1">
        <f t="array" ref="T134">IF(INDEX(Templates_Old2!$K$2:$EM$152,ROW()-ROW(T$20)+1, MATCH(T$16,Templates_Old2!$K$1:ET$1,0))="","",INDEX(Templates_Old2!$K$2:$EM$152,ROW()-ROW(T$20)+1, MATCH(T$16,Templates_Old2!$K$1:ET$1,0)))</f>
        <v>COOLING</v>
      </c>
      <c r="U134" s="55" t="str" cm="1">
        <f t="array" ref="U134">IF(INDEX(Templates_Old2!$K$2:$EM$152,ROW()-ROW(U$20)+1, MATCH(U$16,Templates_Old2!$K$1:EU$1,0))="","",INDEX(Templates_Old2!$K$2:$EM$152,ROW()-ROW(U$20)+1, MATCH(U$16,Templates_Old2!$K$1:EU$1,0)))</f>
        <v/>
      </c>
      <c r="V134" s="55" t="str" cm="1">
        <f t="array" ref="V134">IF(INDEX(Templates_Old2!$K$2:$EM$152,ROW()-ROW(V$20)+1, MATCH(V$16,Templates_Old2!$K$1:EV$1,0))="","",INDEX(Templates_Old2!$K$2:$EM$152,ROW()-ROW(V$20)+1, MATCH(V$16,Templates_Old2!$K$1:EV$1,0)))</f>
        <v/>
      </c>
      <c r="W134" s="55" t="str" cm="1">
        <f t="array" ref="W134">IF(INDEX(Templates_Old2!$K$2:$EM$152,ROW()-ROW(W$20)+1, MATCH(W$16,Templates_Old2!$K$1:EW$1,0))="","",INDEX(Templates_Old2!$K$2:$EM$152,ROW()-ROW(W$20)+1, MATCH(W$16,Templates_Old2!$K$1:EW$1,0)))</f>
        <v/>
      </c>
      <c r="X134" s="55" t="str" cm="1">
        <f t="array" ref="X134">IF(INDEX(Templates_Old2!$K$2:$EM$152,ROW()-ROW(X$20)+1, MATCH(X$16,Templates_Old2!$K$1:EX$1,0))="","",INDEX(Templates_Old2!$K$2:$EM$152,ROW()-ROW(X$20)+1, MATCH(X$16,Templates_Old2!$K$1:EX$1,0)))</f>
        <v/>
      </c>
      <c r="Y134" s="55" t="str" cm="1">
        <f t="array" ref="Y134">IF(INDEX(Templates_Old2!$K$2:$EM$152,ROW()-ROW(Y$20)+1, MATCH(Y$16,Templates_Old2!$K$1:EY$1,0))="","",INDEX(Templates_Old2!$K$2:$EM$152,ROW()-ROW(Y$20)+1, MATCH(Y$16,Templates_Old2!$K$1:EY$1,0)))</f>
        <v>COOLING</v>
      </c>
      <c r="Z134" s="55" t="str" cm="1">
        <f t="array" ref="Z134">IF(INDEX(Templates_Old2!$K$2:$EM$152,ROW()-ROW(Z$20)+1, MATCH(Z$16,Templates_Old2!$K$1:EZ$1,0))="","",INDEX(Templates_Old2!$K$2:$EM$152,ROW()-ROW(Z$20)+1, MATCH(Z$16,Templates_Old2!$K$1:EZ$1,0)))</f>
        <v>COOLING</v>
      </c>
      <c r="AA134" s="55" t="str" cm="1">
        <f t="array" ref="AA134">IF(INDEX(Templates_Old2!$K$2:$EM$152,ROW()-ROW(AA$20)+1, MATCH(AA$16,Templates_Old2!$K$1:FA$1,0))="","",INDEX(Templates_Old2!$K$2:$EM$152,ROW()-ROW(AA$20)+1, MATCH(AA$16,Templates_Old2!$K$1:FA$1,0)))</f>
        <v>COOLING</v>
      </c>
      <c r="AB134" s="55" t="str" cm="1">
        <f t="array" ref="AB134">IF(INDEX(Templates_Old2!$K$2:$EM$152,ROW()-ROW(AB$20)+1, MATCH(AB$16,Templates_Old2!$K$1:FB$1,0))="","",INDEX(Templates_Old2!$K$2:$EM$152,ROW()-ROW(AB$20)+1, MATCH(AB$16,Templates_Old2!$K$1:FB$1,0)))</f>
        <v>COOLING</v>
      </c>
      <c r="AC134" s="55" t="str" cm="1">
        <f t="array" ref="AC134">IF(INDEX(Templates_Old2!$K$2:$EM$152,ROW()-ROW(AC$20)+1, MATCH(AC$16,Templates_Old2!$K$1:FC$1,0))="","",INDEX(Templates_Old2!$K$2:$EM$152,ROW()-ROW(AC$20)+1, MATCH(AC$16,Templates_Old2!$K$1:FC$1,0)))</f>
        <v>COOLING</v>
      </c>
      <c r="AD134" s="55" t="str" cm="1">
        <f t="array" ref="AD134">IF(INDEX(Templates_Old2!$K$2:$EM$152,ROW()-ROW(AD$20)+1, MATCH(AD$16,Templates_Old2!$K$1:FD$1,0))="","",INDEX(Templates_Old2!$K$2:$EM$152,ROW()-ROW(AD$20)+1, MATCH(AD$16,Templates_Old2!$K$1:FD$1,0)))</f>
        <v>COOLING</v>
      </c>
      <c r="AE134" s="55" t="str" cm="1">
        <f t="array" ref="AE134">IF(INDEX(Templates_Old2!$K$2:$EM$152,ROW()-ROW(AE$20)+1, MATCH(AE$16,Templates_Old2!$K$1:FE$1,0))="","",INDEX(Templates_Old2!$K$2:$EM$152,ROW()-ROW(AE$20)+1, MATCH(AE$16,Templates_Old2!$K$1:FE$1,0)))</f>
        <v>COOLING</v>
      </c>
      <c r="AF134" s="55" t="str" cm="1">
        <f t="array" ref="AF134">IF(INDEX(Templates_Old2!$K$2:$EM$152,ROW()-ROW(AF$20)+1, MATCH(AF$16,Templates_Old2!$K$1:FF$1,0))="","",INDEX(Templates_Old2!$K$2:$EM$152,ROW()-ROW(AF$20)+1, MATCH(AF$16,Templates_Old2!$K$1:FF$1,0)))</f>
        <v>COOLING</v>
      </c>
      <c r="AG134" s="55" t="str" cm="1">
        <f t="array" ref="AG134">IF(INDEX(Templates_Old2!$K$2:$EM$152,ROW()-ROW(AG$20)+1, MATCH(AG$16,Templates_Old2!$K$1:FG$1,0))="","",INDEX(Templates_Old2!$K$2:$EM$152,ROW()-ROW(AG$20)+1, MATCH(AG$16,Templates_Old2!$K$1:FG$1,0)))</f>
        <v>COOLING</v>
      </c>
      <c r="AH134" s="55" t="str" cm="1">
        <f t="array" ref="AH134">IF(INDEX(Templates_Old2!$K$2:$EM$152,ROW()-ROW(AH$20)+1, MATCH(AH$16,Templates_Old2!$K$1:FH$1,0))="","",INDEX(Templates_Old2!$K$2:$EM$152,ROW()-ROW(AH$20)+1, MATCH(AH$16,Templates_Old2!$K$1:FH$1,0)))</f>
        <v>COOLING</v>
      </c>
      <c r="AI134" s="55" t="str" cm="1">
        <f t="array" ref="AI134">IF(INDEX(Templates_Old2!$K$2:$EM$152,ROW()-ROW(AI$20)+1, MATCH(AI$16,Templates_Old2!$K$1:FI$1,0))="","",INDEX(Templates_Old2!$K$2:$EM$152,ROW()-ROW(AI$20)+1, MATCH(AI$16,Templates_Old2!$K$1:FI$1,0)))</f>
        <v>COOLING</v>
      </c>
      <c r="AJ134" s="55" t="str" cm="1">
        <f t="array" ref="AJ134">IF(INDEX(Templates_Old2!$K$2:$EM$152,ROW()-ROW(AJ$20)+1, MATCH(AJ$16,Templates_Old2!$K$1:EY$1,0))="","",INDEX(Templates_Old2!$K$2:$EM$152,ROW()-ROW(AJ$20)+1, MATCH(AJ$16,Templates_Old2!$K$1:EY$1,0)))</f>
        <v>COOLING</v>
      </c>
      <c r="AK134" s="55" t="str" cm="1">
        <f t="array" ref="AK134">IF(INDEX(Templates_Old2!$K$2:$EM$152,ROW()-ROW(AK$20)+1, MATCH(AK$16,Templates_Old2!$K$1:EZ$1,0))="","",INDEX(Templates_Old2!$K$2:$EM$152,ROW()-ROW(AK$20)+1, MATCH(AK$16,Templates_Old2!$K$1:EZ$1,0)))</f>
        <v>COOLING</v>
      </c>
      <c r="AL134" s="55" t="str" cm="1">
        <f t="array" ref="AL134">IF(INDEX(Templates_Old2!$K$2:$EM$152,ROW()-ROW(AL$20)+1, MATCH(AL$16,Templates_Old2!$K$1:FA$1,0))="","",INDEX(Templates_Old2!$K$2:$EM$152,ROW()-ROW(AL$20)+1, MATCH(AL$16,Templates_Old2!$K$1:FA$1,0)))</f>
        <v>COOLING</v>
      </c>
      <c r="AM134" s="55" t="str" cm="1">
        <f t="array" ref="AM134">IF(INDEX(Templates_Old2!$K$2:$EM$152,ROW()-ROW(AM$20)+1, MATCH(AM$16,Templates_Old2!$K$1:FB$1,0))="","",INDEX(Templates_Old2!$K$2:$EM$152,ROW()-ROW(AM$20)+1, MATCH(AM$16,Templates_Old2!$K$1:FB$1,0)))</f>
        <v>COOLING</v>
      </c>
      <c r="AN134" s="55" t="str" cm="1">
        <f t="array" ref="AN134">IF(INDEX(Templates_Old2!$K$2:$EM$152,ROW()-ROW(AN$20)+1, MATCH(AN$16,Templates_Old2!$K$1:FC$1,0))="","",INDEX(Templates_Old2!$K$2:$EM$152,ROW()-ROW(AN$20)+1, MATCH(AN$16,Templates_Old2!$K$1:FC$1,0)))</f>
        <v>COOLING</v>
      </c>
      <c r="AO134" s="55" t="str" cm="1">
        <f t="array" ref="AO134">IF(INDEX(Templates_Old2!$K$2:$EM$152,ROW()-ROW(AO$20)+1, MATCH(AO$16,Templates_Old2!$K$1:FD$1,0))="","",INDEX(Templates_Old2!$K$2:$EM$152,ROW()-ROW(AO$20)+1, MATCH(AO$16,Templates_Old2!$K$1:FD$1,0)))</f>
        <v>COOLING</v>
      </c>
      <c r="AP134" s="55" t="str" cm="1">
        <f t="array" ref="AP134">IF(INDEX(Templates_Old2!$K$2:$EM$152,ROW()-ROW(AP$20)+1, MATCH(AP$16,Templates_Old2!$K$1:FE$1,0))="","",INDEX(Templates_Old2!$K$2:$EM$152,ROW()-ROW(AP$20)+1, MATCH(AP$16,Templates_Old2!$K$1:FE$1,0)))</f>
        <v>COOLING</v>
      </c>
      <c r="AQ134" s="55" t="str" cm="1">
        <f t="array" ref="AQ134">IF(INDEX(Templates_Old2!$K$2:$EM$152,ROW()-ROW(AQ$20)+1, MATCH(AQ$16,Templates_Old2!$K$1:FF$1,0))="","",INDEX(Templates_Old2!$K$2:$EM$152,ROW()-ROW(AQ$20)+1, MATCH(AQ$16,Templates_Old2!$K$1:FF$1,0)))</f>
        <v>COOLING</v>
      </c>
      <c r="AR134" s="55" t="str" cm="1">
        <f t="array" ref="AR134">IF(INDEX(Templates_Old2!$K$2:$EM$152,ROW()-ROW(AR$20)+1, MATCH(AR$16,Templates_Old2!$K$1:FG$1,0))="","",INDEX(Templates_Old2!$K$2:$EM$152,ROW()-ROW(AR$20)+1, MATCH(AR$16,Templates_Old2!$K$1:FG$1,0)))</f>
        <v>COOLING</v>
      </c>
      <c r="AS134" s="55" t="str" cm="1">
        <f t="array" ref="AS134">IF(INDEX(Templates_Old2!$K$2:$EM$152,ROW()-ROW(AS$20)+1, MATCH(AS$16,Templates_Old2!$K$1:FH$1,0))="","",INDEX(Templates_Old2!$K$2:$EM$152,ROW()-ROW(AS$20)+1, MATCH(AS$16,Templates_Old2!$K$1:FH$1,0)))</f>
        <v>COOLING</v>
      </c>
      <c r="AT134" s="55" t="str" cm="1">
        <f t="array" ref="AT134">IF(INDEX(Templates_Old2!$K$2:$EM$152,ROW()-ROW(AT$20)+1, MATCH(AT$16,Templates_Old2!$K$1:FI$1,0))="","",INDEX(Templates_Old2!$K$2:$EM$152,ROW()-ROW(AT$20)+1, MATCH(AT$16,Templates_Old2!$K$1:FI$1,0)))</f>
        <v>COOLING</v>
      </c>
      <c r="AU134" s="55" t="str" cm="1">
        <f t="array" ref="AU134">IF(INDEX(Templates_Old2!$K$2:$EM$152,ROW()-ROW(AU$20)+1, MATCH(AU$16,Templates_Old2!$K$1:FJ$1,0))="","",INDEX(Templates_Old2!$K$2:$EM$152,ROW()-ROW(AU$20)+1, MATCH(AU$16,Templates_Old2!$K$1:FJ$1,0)))</f>
        <v>COOLING</v>
      </c>
      <c r="AV134" s="55" t="str" cm="1">
        <f t="array" ref="AV134">IF(INDEX(Templates_Old2!$K$2:$EM$152,ROW()-ROW(AV$20)+1, MATCH(AV$16,Templates_Old2!$K$1:FK$1,0))="","",INDEX(Templates_Old2!$K$2:$EM$152,ROW()-ROW(AV$20)+1, MATCH(AV$16,Templates_Old2!$K$1:FK$1,0)))</f>
        <v>COOLING</v>
      </c>
      <c r="AW134" s="55" t="str" cm="1">
        <f t="array" ref="AW134">IF(INDEX(Templates_Old2!$K$2:$EM$152,ROW()-ROW(AW$20)+1, MATCH(AW$16,Templates_Old2!$K$1:FL$1,0))="","",INDEX(Templates_Old2!$K$2:$EM$152,ROW()-ROW(AW$20)+1, MATCH(AW$16,Templates_Old2!$K$1:FL$1,0)))</f>
        <v>COOLING</v>
      </c>
      <c r="AX134" s="55" t="str" cm="1">
        <f t="array" ref="AX134">IF(INDEX(Templates_Old2!$K$2:$EM$152,ROW()-ROW(AX$20)+1, MATCH(AX$16,Templates_Old2!$K$1:FK$1,0))="","",INDEX(Templates_Old2!$K$2:$EM$152,ROW()-ROW(AX$20)+1, MATCH(AX$16,Templates_Old2!$K$1:FK$1,0)))</f>
        <v>COOLING</v>
      </c>
      <c r="AY134" s="55" t="str" cm="1">
        <f t="array" ref="AY134">IF(INDEX(Templates_Old2!$K$2:$EM$152,ROW()-ROW(AY$20)+1, MATCH(AY$16,Templates_Old2!$K$1:FL$1,0))="","",INDEX(Templates_Old2!$K$2:$EM$152,ROW()-ROW(AY$20)+1, MATCH(AY$16,Templates_Old2!$K$1:FL$1,0)))</f>
        <v>COOLING</v>
      </c>
      <c r="AZ134" s="55" t="str" cm="1">
        <f t="array" ref="AZ134">IF(INDEX(Templates_Old2!$K$2:$EM$152,ROW()-ROW(AZ$20)+1, MATCH(AZ$16,Templates_Old2!$K$1:FM$1,0))="","",INDEX(Templates_Old2!$K$2:$EM$152,ROW()-ROW(AZ$20)+1, MATCH(AZ$16,Templates_Old2!$K$1:FM$1,0)))</f>
        <v>COOLING</v>
      </c>
      <c r="BA134" s="55" t="str" cm="1">
        <f t="array" ref="BA134">IF(INDEX(Templates_Old2!$K$2:$EM$152,ROW()-ROW(BA$20)+1, MATCH(BA$16,Templates_Old2!$K$1:FN$1,0))="","",INDEX(Templates_Old2!$K$2:$EM$152,ROW()-ROW(BA$20)+1, MATCH(BA$16,Templates_Old2!$K$1:FN$1,0)))</f>
        <v>COOLING</v>
      </c>
      <c r="BB134" s="55" t="str" cm="1">
        <f t="array" ref="BB134">IF(INDEX(Templates_Old2!$K$2:$EM$152,ROW()-ROW(BB$20)+1, MATCH(BB$16,Templates_Old2!$K$1:FO$1,0))="","",INDEX(Templates_Old2!$K$2:$EM$152,ROW()-ROW(BB$20)+1, MATCH(BB$16,Templates_Old2!$K$1:FO$1,0)))</f>
        <v>COOLING</v>
      </c>
      <c r="BC134" s="55" t="str" cm="1">
        <f t="array" ref="BC134">IF(INDEX(Templates_Old2!$K$2:$EM$152,ROW()-ROW(BC$20)+1, MATCH(BC$16,Templates_Old2!$K$1:FP$1,0))="","",INDEX(Templates_Old2!$K$2:$EM$152,ROW()-ROW(BC$20)+1, MATCH(BC$16,Templates_Old2!$K$1:FP$1,0)))</f>
        <v>COOLING</v>
      </c>
      <c r="BD134" s="55" t="str" cm="1">
        <f t="array" ref="BD134">IF(INDEX(Templates_Old2!$K$2:$EM$152,ROW()-ROW(BD$20)+1, MATCH(BD$16,Templates_Old2!$K$1:FQ$1,0))="","",INDEX(Templates_Old2!$K$2:$EM$152,ROW()-ROW(BD$20)+1, MATCH(BD$16,Templates_Old2!$K$1:FQ$1,0)))</f>
        <v>COOLING</v>
      </c>
      <c r="BE134" s="55" t="str" cm="1">
        <f t="array" ref="BE134">IF(INDEX(Templates_Old2!$K$2:$EM$152,ROW()-ROW(BE$20)+1, MATCH(BE$16,Templates_Old2!$K$1:FR$1,0))="","",INDEX(Templates_Old2!$K$2:$EM$152,ROW()-ROW(BE$20)+1, MATCH(BE$16,Templates_Old2!$K$1:FR$1,0)))</f>
        <v>COOLING</v>
      </c>
      <c r="BF134" s="55" t="str" cm="1">
        <f t="array" ref="BF134">IF(INDEX(Templates_Old2!$K$2:$EM$152,ROW()-ROW(BF$20)+1, MATCH(BF$16,Templates_Old2!$K$1:FS$1,0))="","",INDEX(Templates_Old2!$K$2:$EM$152,ROW()-ROW(BF$20)+1, MATCH(BF$16,Templates_Old2!$K$1:FS$1,0)))</f>
        <v>COOLING</v>
      </c>
      <c r="BG134" s="55" t="str" cm="1">
        <f t="array" ref="BG134">IF(INDEX(Templates_Old2!$K$2:$EM$152,ROW()-ROW(BG$20)+1, MATCH(BG$16,Templates_Old2!$K$1:FT$1,0))="","",INDEX(Templates_Old2!$K$2:$EM$152,ROW()-ROW(BG$20)+1, MATCH(BG$16,Templates_Old2!$K$1:FT$1,0)))</f>
        <v>COOLING</v>
      </c>
      <c r="BH134" s="55" t="str" cm="1">
        <f t="array" ref="BH134">IF(INDEX(Templates_Old2!$K$2:$EM$152,ROW()-ROW(BH$20)+1, MATCH(BH$16,Templates_Old2!$K$1:FU$1,0))="","",INDEX(Templates_Old2!$K$2:$EM$152,ROW()-ROW(BH$20)+1, MATCH(BH$16,Templates_Old2!$K$1:FU$1,0)))</f>
        <v/>
      </c>
      <c r="BI134" s="55" t="str" cm="1">
        <f t="array" ref="BI134">IF(INDEX(Templates_Old2!$K$2:$EM$152,ROW()-ROW(BI$20)+1, MATCH(BI$16,Templates_Old2!$K$1:FV$1,0))="","",INDEX(Templates_Old2!$K$2:$EM$152,ROW()-ROW(BI$20)+1, MATCH(BI$16,Templates_Old2!$K$1:FV$1,0)))</f>
        <v/>
      </c>
      <c r="BJ134" s="55" t="str" cm="1">
        <f t="array" ref="BJ134">IF(INDEX(Templates_Old2!$K$2:$EM$152,ROW()-ROW(BJ$20)+1, MATCH(BJ$16,Templates_Old2!$K$1:FW$1,0))="","",INDEX(Templates_Old2!$K$2:$EM$152,ROW()-ROW(BJ$20)+1, MATCH(BJ$16,Templates_Old2!$K$1:FW$1,0)))</f>
        <v>COOLING</v>
      </c>
      <c r="BK134" s="55" t="str" cm="1">
        <f t="array" ref="BK134">IF(INDEX(Templates_Old2!$K$2:$EM$152,ROW()-ROW(BK$20)+1, MATCH(BK$16,Templates_Old2!$K$1:FX$1,0))="","",INDEX(Templates_Old2!$K$2:$EM$152,ROW()-ROW(BK$20)+1, MATCH(BK$16,Templates_Old2!$K$1:FX$1,0)))</f>
        <v>COOLING</v>
      </c>
      <c r="BL134" s="55" t="str" cm="1">
        <f t="array" ref="BL134">IF(INDEX(Templates_Old2!$K$2:$EM$152,ROW()-ROW(BL$20)+1, MATCH(BL$16,Templates_Old2!$K$1:FY$1,0))="","",INDEX(Templates_Old2!$K$2:$EM$152,ROW()-ROW(BL$20)+1, MATCH(BL$16,Templates_Old2!$K$1:FY$1,0)))</f>
        <v>COOLING</v>
      </c>
      <c r="BM134" s="55" t="str" cm="1">
        <f t="array" ref="BM134">IF(INDEX(Templates_Old2!$K$2:$EM$152,ROW()-ROW(BM$20)+1, MATCH(BM$16,Templates_Old2!$K$1:FZ$1,0))="","",INDEX(Templates_Old2!$K$2:$EM$152,ROW()-ROW(BM$20)+1, MATCH(BM$16,Templates_Old2!$K$1:FZ$1,0)))</f>
        <v>COOLING</v>
      </c>
      <c r="BN134" s="55" t="str" cm="1">
        <f t="array" ref="BN134">IF(INDEX(Templates_Old2!$K$2:$EM$152,ROW()-ROW(BN$20)+1, MATCH(BN$16,Templates_Old2!$K$1:GA$1,0))="","",INDEX(Templates_Old2!$K$2:$EM$152,ROW()-ROW(BN$20)+1, MATCH(BN$16,Templates_Old2!$K$1:GA$1,0)))</f>
        <v/>
      </c>
      <c r="BO134" s="55" t="str" cm="1">
        <f t="array" ref="BO134">IF(INDEX(Templates_Old2!$K$2:$EM$152,ROW()-ROW(BO$20)+1, MATCH(BO$16,Templates_Old2!$K$1:GB$1,0))="","",INDEX(Templates_Old2!$K$2:$EM$152,ROW()-ROW(BO$20)+1, MATCH(BO$16,Templates_Old2!$K$1:GB$1,0)))</f>
        <v/>
      </c>
      <c r="BP134" s="55" t="str" cm="1">
        <f t="array" ref="BP134">IF(INDEX(Templates_Old2!$K$2:$EM$152,ROW()-ROW(BP$20)+1, MATCH(BP$16,Templates_Old2!$K$1:GC$1,0))="","",INDEX(Templates_Old2!$K$2:$EM$152,ROW()-ROW(BP$20)+1, MATCH(BP$16,Templates_Old2!$K$1:GC$1,0)))</f>
        <v>COOLING</v>
      </c>
      <c r="BQ134" s="55" t="str" cm="1">
        <f t="array" ref="BQ134">IF(INDEX(Templates_Old2!$K$2:$EM$152,ROW()-ROW(BQ$20)+1, MATCH(BQ$16,Templates_Old2!$K$1:GD$1,0))="","",INDEX(Templates_Old2!$K$2:$EM$152,ROW()-ROW(BQ$20)+1, MATCH(BQ$16,Templates_Old2!$K$1:GD$1,0)))</f>
        <v>COOLING</v>
      </c>
      <c r="BR134" s="55" t="str" cm="1">
        <f t="array" ref="BR134">IF(INDEX(Templates_Old2!$K$2:$EM$152,ROW()-ROW(BR$20)+1, MATCH(BR$16,Templates_Old2!$K$1:GE$1,0))="","",INDEX(Templates_Old2!$K$2:$EM$152,ROW()-ROW(BR$20)+1, MATCH(BR$16,Templates_Old2!$K$1:GE$1,0)))</f>
        <v>COOLING</v>
      </c>
      <c r="BS134" s="55" t="str" cm="1">
        <f t="array" ref="BS134">IF(INDEX(Templates_Old2!$K$2:$EM$152,ROW()-ROW(BS$20)+1, MATCH(BS$16,Templates_Old2!$K$1:GF$1,0))="","",INDEX(Templates_Old2!$K$2:$EM$152,ROW()-ROW(BS$20)+1, MATCH(BS$16,Templates_Old2!$K$1:GF$1,0)))</f>
        <v>COOLING</v>
      </c>
      <c r="BT134" s="55" t="str" cm="1">
        <f t="array" ref="BT134">IF(INDEX(Templates_Old2!$K$2:$EM$152,ROW()-ROW(BT$20)+1, MATCH(BT$16,Templates_Old2!$K$1:GG$1,0))="","",INDEX(Templates_Old2!$K$2:$EM$152,ROW()-ROW(BT$20)+1, MATCH(BT$16,Templates_Old2!$K$1:GG$1,0)))</f>
        <v>COOLING</v>
      </c>
      <c r="BU134" s="55" t="str" cm="1">
        <f t="array" ref="BU134">IF(INDEX(Templates_Old2!$K$2:$EM$152,ROW()-ROW(BU$20)+1, MATCH(BU$16,Templates_Old2!$K$1:GH$1,0))="","",INDEX(Templates_Old2!$K$2:$EM$152,ROW()-ROW(BU$20)+1, MATCH(BU$16,Templates_Old2!$K$1:GH$1,0)))</f>
        <v>COOLING</v>
      </c>
      <c r="BV134" s="55" t="str" cm="1">
        <f t="array" ref="BV134">IF(INDEX(Templates_Old2!$K$2:$EM$152,ROW()-ROW(BV$20)+1, MATCH(BV$16,Templates_Old2!$K$1:GC$1,0))="","",INDEX(Templates_Old2!$K$2:$EM$152,ROW()-ROW(BV$20)+1, MATCH(BV$16,Templates_Old2!$K$1:GC$1,0)))</f>
        <v>COOLING</v>
      </c>
      <c r="BW134" s="55" t="str" cm="1">
        <f t="array" ref="BW134">IF(INDEX(Templates_Old2!$K$2:$EM$152,ROW()-ROW(BW$20)+1, MATCH(BW$16,Templates_Old2!$K$1:GD$1,0))="","",INDEX(Templates_Old2!$K$2:$EM$152,ROW()-ROW(BW$20)+1, MATCH(BW$16,Templates_Old2!$K$1:GD$1,0)))</f>
        <v>COOLING</v>
      </c>
      <c r="BX134" s="55" t="str" cm="1">
        <f t="array" ref="BX134">IF(INDEX(Templates_Old2!$K$2:$EM$152,ROW()-ROW(BX$20)+1, MATCH(BX$16,Templates_Old2!$K$1:GE$1,0))="","",INDEX(Templates_Old2!$K$2:$EM$152,ROW()-ROW(BX$20)+1, MATCH(BX$16,Templates_Old2!$K$1:GE$1,0)))</f>
        <v>COOLING</v>
      </c>
      <c r="BY134" s="55" t="str" cm="1">
        <f t="array" ref="BY134">IF(INDEX(Templates_Old2!$K$2:$EM$152,ROW()-ROW(BY$20)+1, MATCH(BY$16,Templates_Old2!$K$1:GF$1,0))="","",INDEX(Templates_Old2!$K$2:$EM$152,ROW()-ROW(BY$20)+1, MATCH(BY$16,Templates_Old2!$K$1:GF$1,0)))</f>
        <v>COOLING</v>
      </c>
      <c r="BZ134" s="55" t="str" cm="1">
        <f t="array" ref="BZ134">IF(INDEX(Templates_Old2!$K$2:$EM$152,ROW()-ROW(BZ$20)+1, MATCH(BZ$16,Templates_Old2!$K$1:GG$1,0))="","",INDEX(Templates_Old2!$K$2:$EM$152,ROW()-ROW(BZ$20)+1, MATCH(BZ$16,Templates_Old2!$K$1:GG$1,0)))</f>
        <v>COOLING</v>
      </c>
      <c r="CA134" s="55" t="str" cm="1">
        <f t="array" ref="CA134">IF(INDEX(Templates_Old2!$K$2:$EM$152,ROW()-ROW(CA$20)+1, MATCH(CA$16,Templates_Old2!$K$1:GH$1,0))="","",INDEX(Templates_Old2!$K$2:$EM$152,ROW()-ROW(CA$20)+1, MATCH(CA$16,Templates_Old2!$K$1:GH$1,0)))</f>
        <v>COOLING</v>
      </c>
      <c r="CB134" s="55" t="str" cm="1">
        <f t="array" ref="CB134">IF(INDEX(Templates_Old2!$K$2:$EM$152,ROW()-ROW(CB$20)+1, MATCH(CB$16,Templates_Old2!$K$1:GI$1,0))="","",INDEX(Templates_Old2!$K$2:$EM$152,ROW()-ROW(CB$20)+1, MATCH(CB$16,Templates_Old2!$K$1:GI$1,0)))</f>
        <v>COOLING</v>
      </c>
      <c r="CC134" s="55" t="str" cm="1">
        <f t="array" ref="CC134">IF(INDEX(Templates_Old2!$K$2:$EM$152,ROW()-ROW(CC$20)+1, MATCH(CC$16,Templates_Old2!$K$1:GJ$1,0))="","",INDEX(Templates_Old2!$K$2:$EM$152,ROW()-ROW(CC$20)+1, MATCH(CC$16,Templates_Old2!$K$1:GJ$1,0)))</f>
        <v>COOLING</v>
      </c>
      <c r="CD134" s="55" t="str" cm="1">
        <f t="array" ref="CD134">IF(INDEX(Templates_Old2!$K$2:$EM$152,ROW()-ROW(CD$20)+1, MATCH(CD$16,Templates_Old2!$K$1:GK$1,0))="","",INDEX(Templates_Old2!$K$2:$EM$152,ROW()-ROW(CD$20)+1, MATCH(CD$16,Templates_Old2!$K$1:GK$1,0)))</f>
        <v>COOLING</v>
      </c>
      <c r="CE134" s="55" t="str" cm="1">
        <f t="array" ref="CE134">IF(INDEX(Templates_Old2!$K$2:$EM$152,ROW()-ROW(CE$20)+1, MATCH(CE$16,Templates_Old2!$K$1:GL$1,0))="","",INDEX(Templates_Old2!$K$2:$EM$152,ROW()-ROW(CE$20)+1, MATCH(CE$16,Templates_Old2!$K$1:GL$1,0)))</f>
        <v>COOLING</v>
      </c>
      <c r="CF134" s="83"/>
      <c r="CG134" s="83"/>
      <c r="CH134" s="83"/>
      <c r="CI134" s="83"/>
      <c r="CJ134" s="83"/>
      <c r="CK134" s="83"/>
      <c r="CL134" s="83"/>
      <c r="CM134" s="83"/>
      <c r="CN134" s="83"/>
      <c r="CO134" s="83"/>
      <c r="CP134" s="83"/>
      <c r="CQ134" s="83"/>
      <c r="CR134" s="83"/>
      <c r="CS134" s="83"/>
      <c r="CT134" s="83"/>
      <c r="CU134" s="83"/>
      <c r="CV134" s="83"/>
      <c r="CW134" s="83"/>
      <c r="CX134" s="83"/>
      <c r="CY134" s="83"/>
      <c r="CZ134" s="83"/>
      <c r="DA134" s="83"/>
      <c r="DB134" s="83"/>
      <c r="DC134" s="83"/>
      <c r="DD134" s="83"/>
      <c r="DE134" s="83"/>
      <c r="DF134" s="83"/>
      <c r="DG134" s="83"/>
      <c r="DH134" s="83"/>
      <c r="DI134" s="83"/>
      <c r="DJ134" s="83"/>
      <c r="DK134" s="83"/>
      <c r="DL134" s="83"/>
      <c r="DM134" s="83"/>
      <c r="DN134" s="83"/>
      <c r="DO134" s="83"/>
      <c r="DP134" s="83"/>
      <c r="DQ134" s="83"/>
      <c r="DR134" s="83"/>
      <c r="DS134" s="83"/>
      <c r="DT134" s="83"/>
      <c r="DU134" s="83"/>
      <c r="DV134" s="83"/>
      <c r="DW134" s="83"/>
      <c r="DX134" s="83"/>
      <c r="DY134" s="83"/>
      <c r="DZ134" s="83"/>
      <c r="EA134" s="83"/>
      <c r="EB134" s="83"/>
      <c r="EC134" s="83"/>
      <c r="ED134" s="83"/>
      <c r="EE134" s="83"/>
      <c r="EF134" s="83"/>
      <c r="EG134" s="83"/>
      <c r="EH134" s="83"/>
      <c r="EI134" s="83"/>
      <c r="EJ134" s="83"/>
    </row>
    <row r="135" spans="1:140" s="24" customFormat="1">
      <c r="A135" s="41" t="s">
        <v>640</v>
      </c>
      <c r="B135" s="6" t="s">
        <v>644</v>
      </c>
      <c r="C135" s="66" t="str" cm="1">
        <f t="array" ref="C135">IF(INDEX(Templates_Old2!C$2:C$153,ROW()-ROW($20:$20)+1)="","",INDEX(Templates_Old2!C$2:C$153,ROW()-ROW($20:$20)+1))</f>
        <v>id</v>
      </c>
      <c r="D135" s="66" t="str" cm="1">
        <f t="array" ref="D135">IF(INDEX(Templates_Old2!D$2:D$153,ROW()-ROW($20:$20)+1)="","",INDEX(Templates_Old2!D$2:D$153,ROW()-ROW($20:$20)+1))</f>
        <v/>
      </c>
      <c r="E135" s="66" t="str" cm="1">
        <f t="array" ref="E135">IF(INDEX(Templates_Old2!E$2:E$153,ROW()-ROW($20:$20)+1)="","",INDEX(Templates_Old2!E$2:E$153,ROW()-ROW($20:$20)+1))</f>
        <v>FluidLoop</v>
      </c>
      <c r="F135" s="127" t="str" cm="1">
        <f t="array" ref="F135">IF(INDEX(Templates_Old2!F$2:F$153,ROW()-ROW($20:$20)+1)="","",INDEX(Templates_Old2!F$2:F$153,ROW()-ROW($20:$20)+1))</f>
        <v>SecondaryLoop 1</v>
      </c>
      <c r="G135" s="116" t="str" cm="1">
        <f t="array" ref="G135">IF(INDEX(Templates_Old2!G$2:G$153,ROW()-ROW($20:$20)+1)="","",INDEX(Templates_Old2!G$2:G$153,ROW()-ROW($20:$20)+1))</f>
        <v>Loop 2</v>
      </c>
      <c r="H135" s="68" t="str" cm="1">
        <f t="array" ref="H135">IF(INDEX(Templates_Old2!H$2:H$153,ROW()-ROW($20:$20)+1)="","",INDEX(Templates_Old2!H$2:H$153,ROW()-ROW($20:$20)+1))</f>
        <v>id</v>
      </c>
      <c r="I135" s="68" t="str" cm="1">
        <f t="array" ref="I135">IF(INDEX(Templates_Old2!I$2:I$153,ROW()-ROW($20:$20)+1)="","",INDEX(Templates_Old2!I$2:I$153,ROW()-ROW($20:$20)+1))</f>
        <v/>
      </c>
      <c r="J135" s="68" t="str" cm="1">
        <f t="array" ref="J135">IF(INDEX(Templates_Old2!J$2:J$153,ROW()-ROW($20:$20)+1)="","",INDEX(Templates_Old2!J$2:J$153,ROW()-ROW($20:$20)+1))</f>
        <v/>
      </c>
      <c r="K135" s="69" t="str" cm="1">
        <f t="array" ref="K135">IF(INDEX(Templates_Old2!K$2:K$153,ROW()-ROW($20:$20)+1)="","",INDEX(Templates_Old2!K$2:K$153,ROW()-ROW($20:$20)+1))</f>
        <v/>
      </c>
      <c r="L135" s="69" t="str" cm="1">
        <f t="array" ref="L135">IF(INDEX(Templates_Old2!L$2:L$153,ROW()-ROW($20:$20)+1)="","",INDEX(Templates_Old2!L$2:L$153,ROW()-ROW($20:$20)+1))</f>
        <v/>
      </c>
      <c r="M135" s="55" t="str" cm="1">
        <f t="array" ref="M135">IF(INDEX(Templates_Old2!$K$2:$EM$152,ROW()-ROW(M$20)+1, MATCH(M$16,Templates_Old2!$K$1:EM$1,0))="","",INDEX(Templates_Old2!$K$2:$EM$152,ROW()-ROW(M$20)+1, MATCH(M$16,Templates_Old2!$K$1:EM$1,0)))</f>
        <v>Secondary CHW Loop 1</v>
      </c>
      <c r="N135" s="55" t="str" cm="1">
        <f t="array" ref="N135">IF(INDEX(Templates_Old2!$K$2:$EM$152,ROW()-ROW(N$20)+1, MATCH(N$16,Templates_Old2!$K$1:EN$1,0))="","",INDEX(Templates_Old2!$K$2:$EM$152,ROW()-ROW(N$20)+1, MATCH(N$16,Templates_Old2!$K$1:EN$1,0)))</f>
        <v>Secondary CHW Loop 1</v>
      </c>
      <c r="O135" s="55" t="str" cm="1">
        <f t="array" ref="O135">IF(INDEX(Templates_Old2!$K$2:$EM$152,ROW()-ROW(O$20)+1, MATCH(O$16,Templates_Old2!$K$1:EO$1,0))="","",INDEX(Templates_Old2!$K$2:$EM$152,ROW()-ROW(O$20)+1, MATCH(O$16,Templates_Old2!$K$1:EO$1,0)))</f>
        <v>Secondary CHW Loop 1</v>
      </c>
      <c r="P135" s="55" t="str" cm="1">
        <f t="array" ref="P135">IF(INDEX(Templates_Old2!$K$2:$EM$152,ROW()-ROW(P$20)+1, MATCH(P$16,Templates_Old2!$K$1:EP$1,0))="","",INDEX(Templates_Old2!$K$2:$EM$152,ROW()-ROW(P$20)+1, MATCH(P$16,Templates_Old2!$K$1:EP$1,0)))</f>
        <v>Secondary CHW Loop 1</v>
      </c>
      <c r="Q135" s="55" t="str" cm="1">
        <f t="array" ref="Q135">IF(INDEX(Templates_Old2!$K$2:$EM$152,ROW()-ROW(Q$20)+1, MATCH(Q$16,Templates_Old2!$K$1:EQ$1,0))="","",INDEX(Templates_Old2!$K$2:$EM$152,ROW()-ROW(Q$20)+1, MATCH(Q$16,Templates_Old2!$K$1:EQ$1,0)))</f>
        <v>Secondary CHW Loop 1</v>
      </c>
      <c r="R135" s="55" t="str" cm="1">
        <f t="array" ref="R135">IF(INDEX(Templates_Old2!$K$2:$EM$152,ROW()-ROW(R$20)+1, MATCH(R$16,Templates_Old2!$K$1:ER$1,0))="","",INDEX(Templates_Old2!$K$2:$EM$152,ROW()-ROW(R$20)+1, MATCH(R$16,Templates_Old2!$K$1:ER$1,0)))</f>
        <v>Secondary CHW Loop 1</v>
      </c>
      <c r="S135" s="55" t="str" cm="1">
        <f t="array" ref="S135">IF(INDEX(Templates_Old2!$K$2:$EM$152,ROW()-ROW(S$20)+1, MATCH(S$16,Templates_Old2!$K$1:ES$1,0))="","",INDEX(Templates_Old2!$K$2:$EM$152,ROW()-ROW(S$20)+1, MATCH(S$16,Templates_Old2!$K$1:ES$1,0)))</f>
        <v>Secondary CHW Loop 1</v>
      </c>
      <c r="T135" s="55" t="str" cm="1">
        <f t="array" ref="T135">IF(INDEX(Templates_Old2!$K$2:$EM$152,ROW()-ROW(T$20)+1, MATCH(T$16,Templates_Old2!$K$1:ET$1,0))="","",INDEX(Templates_Old2!$K$2:$EM$152,ROW()-ROW(T$20)+1, MATCH(T$16,Templates_Old2!$K$1:ET$1,0)))</f>
        <v>Secondary CHW Loop 1</v>
      </c>
      <c r="U135" s="55" t="str" cm="1">
        <f t="array" ref="U135">IF(INDEX(Templates_Old2!$K$2:$EM$152,ROW()-ROW(U$20)+1, MATCH(U$16,Templates_Old2!$K$1:EU$1,0))="","",INDEX(Templates_Old2!$K$2:$EM$152,ROW()-ROW(U$20)+1, MATCH(U$16,Templates_Old2!$K$1:EU$1,0)))</f>
        <v/>
      </c>
      <c r="V135" s="55" t="str" cm="1">
        <f t="array" ref="V135">IF(INDEX(Templates_Old2!$K$2:$EM$152,ROW()-ROW(V$20)+1, MATCH(V$16,Templates_Old2!$K$1:EV$1,0))="","",INDEX(Templates_Old2!$K$2:$EM$152,ROW()-ROW(V$20)+1, MATCH(V$16,Templates_Old2!$K$1:EV$1,0)))</f>
        <v/>
      </c>
      <c r="W135" s="55" t="str" cm="1">
        <f t="array" ref="W135">IF(INDEX(Templates_Old2!$K$2:$EM$152,ROW()-ROW(W$20)+1, MATCH(W$16,Templates_Old2!$K$1:EW$1,0))="","",INDEX(Templates_Old2!$K$2:$EM$152,ROW()-ROW(W$20)+1, MATCH(W$16,Templates_Old2!$K$1:EW$1,0)))</f>
        <v/>
      </c>
      <c r="X135" s="55" t="str" cm="1">
        <f t="array" ref="X135">IF(INDEX(Templates_Old2!$K$2:$EM$152,ROW()-ROW(X$20)+1, MATCH(X$16,Templates_Old2!$K$1:EX$1,0))="","",INDEX(Templates_Old2!$K$2:$EM$152,ROW()-ROW(X$20)+1, MATCH(X$16,Templates_Old2!$K$1:EX$1,0)))</f>
        <v/>
      </c>
      <c r="Y135" s="55" t="str" cm="1">
        <f t="array" ref="Y135">IF(INDEX(Templates_Old2!$K$2:$EM$152,ROW()-ROW(Y$20)+1, MATCH(Y$16,Templates_Old2!$K$1:EY$1,0))="","",INDEX(Templates_Old2!$K$2:$EM$152,ROW()-ROW(Y$20)+1, MATCH(Y$16,Templates_Old2!$K$1:EY$1,0)))</f>
        <v>Secondary CHW Loop 1</v>
      </c>
      <c r="Z135" s="55" t="str" cm="1">
        <f t="array" ref="Z135">IF(INDEX(Templates_Old2!$K$2:$EM$152,ROW()-ROW(Z$20)+1, MATCH(Z$16,Templates_Old2!$K$1:EZ$1,0))="","",INDEX(Templates_Old2!$K$2:$EM$152,ROW()-ROW(Z$20)+1, MATCH(Z$16,Templates_Old2!$K$1:EZ$1,0)))</f>
        <v/>
      </c>
      <c r="AA135" s="55" t="str" cm="1">
        <f t="array" ref="AA135">IF(INDEX(Templates_Old2!$K$2:$EM$152,ROW()-ROW(AA$20)+1, MATCH(AA$16,Templates_Old2!$K$1:FA$1,0))="","",INDEX(Templates_Old2!$K$2:$EM$152,ROW()-ROW(AA$20)+1, MATCH(AA$16,Templates_Old2!$K$1:FA$1,0)))</f>
        <v>Secondary CHW Loop 1</v>
      </c>
      <c r="AB135" s="55" t="str" cm="1">
        <f t="array" ref="AB135">IF(INDEX(Templates_Old2!$K$2:$EM$152,ROW()-ROW(AB$20)+1, MATCH(AB$16,Templates_Old2!$K$1:FB$1,0))="","",INDEX(Templates_Old2!$K$2:$EM$152,ROW()-ROW(AB$20)+1, MATCH(AB$16,Templates_Old2!$K$1:FB$1,0)))</f>
        <v>Secondary CHW Loop 1</v>
      </c>
      <c r="AC135" s="55" t="str" cm="1">
        <f t="array" ref="AC135">IF(INDEX(Templates_Old2!$K$2:$EM$152,ROW()-ROW(AC$20)+1, MATCH(AC$16,Templates_Old2!$K$1:FC$1,0))="","",INDEX(Templates_Old2!$K$2:$EM$152,ROW()-ROW(AC$20)+1, MATCH(AC$16,Templates_Old2!$K$1:FC$1,0)))</f>
        <v>Secondary CHW Loop 1</v>
      </c>
      <c r="AD135" s="55" t="str" cm="1">
        <f t="array" ref="AD135">IF(INDEX(Templates_Old2!$K$2:$EM$152,ROW()-ROW(AD$20)+1, MATCH(AD$16,Templates_Old2!$K$1:FD$1,0))="","",INDEX(Templates_Old2!$K$2:$EM$152,ROW()-ROW(AD$20)+1, MATCH(AD$16,Templates_Old2!$K$1:FD$1,0)))</f>
        <v>Secondary CHW Loop 1</v>
      </c>
      <c r="AE135" s="55" t="str" cm="1">
        <f t="array" ref="AE135">IF(INDEX(Templates_Old2!$K$2:$EM$152,ROW()-ROW(AE$20)+1, MATCH(AE$16,Templates_Old2!$K$1:FE$1,0))="","",INDEX(Templates_Old2!$K$2:$EM$152,ROW()-ROW(AE$20)+1, MATCH(AE$16,Templates_Old2!$K$1:FE$1,0)))</f>
        <v>Secondary CHW Loop 1</v>
      </c>
      <c r="AF135" s="55" t="str" cm="1">
        <f t="array" ref="AF135">IF(INDEX(Templates_Old2!$K$2:$EM$152,ROW()-ROW(AF$20)+1, MATCH(AF$16,Templates_Old2!$K$1:FF$1,0))="","",INDEX(Templates_Old2!$K$2:$EM$152,ROW()-ROW(AF$20)+1, MATCH(AF$16,Templates_Old2!$K$1:FF$1,0)))</f>
        <v>Secondary CHW Loop 1</v>
      </c>
      <c r="AG135" s="55" t="str" cm="1">
        <f t="array" ref="AG135">IF(INDEX(Templates_Old2!$K$2:$EM$152,ROW()-ROW(AG$20)+1, MATCH(AG$16,Templates_Old2!$K$1:FG$1,0))="","",INDEX(Templates_Old2!$K$2:$EM$152,ROW()-ROW(AG$20)+1, MATCH(AG$16,Templates_Old2!$K$1:FG$1,0)))</f>
        <v>Secondary CHW Loop 1</v>
      </c>
      <c r="AH135" s="55" t="str" cm="1">
        <f t="array" ref="AH135">IF(INDEX(Templates_Old2!$K$2:$EM$152,ROW()-ROW(AH$20)+1, MATCH(AH$16,Templates_Old2!$K$1:FH$1,0))="","",INDEX(Templates_Old2!$K$2:$EM$152,ROW()-ROW(AH$20)+1, MATCH(AH$16,Templates_Old2!$K$1:FH$1,0)))</f>
        <v>Secondary CHW Loop 1</v>
      </c>
      <c r="AI135" s="55" t="str" cm="1">
        <f t="array" ref="AI135">IF(INDEX(Templates_Old2!$K$2:$EM$152,ROW()-ROW(AI$20)+1, MATCH(AI$16,Templates_Old2!$K$1:FI$1,0))="","",INDEX(Templates_Old2!$K$2:$EM$152,ROW()-ROW(AI$20)+1, MATCH(AI$16,Templates_Old2!$K$1:FI$1,0)))</f>
        <v>Secondary CHW Loop 1</v>
      </c>
      <c r="AJ135" s="55" t="str" cm="1">
        <f t="array" ref="AJ135">IF(INDEX(Templates_Old2!$K$2:$EM$152,ROW()-ROW(AJ$20)+1, MATCH(AJ$16,Templates_Old2!$K$1:EY$1,0))="","",INDEX(Templates_Old2!$K$2:$EM$152,ROW()-ROW(AJ$20)+1, MATCH(AJ$16,Templates_Old2!$K$1:EY$1,0)))</f>
        <v>Secondary CHW Loop 1</v>
      </c>
      <c r="AK135" s="55" t="str" cm="1">
        <f t="array" ref="AK135">IF(INDEX(Templates_Old2!$K$2:$EM$152,ROW()-ROW(AK$20)+1, MATCH(AK$16,Templates_Old2!$K$1:EZ$1,0))="","",INDEX(Templates_Old2!$K$2:$EM$152,ROW()-ROW(AK$20)+1, MATCH(AK$16,Templates_Old2!$K$1:EZ$1,0)))</f>
        <v>Secondary CHW Loop 1</v>
      </c>
      <c r="AL135" s="55" t="str" cm="1">
        <f t="array" ref="AL135">IF(INDEX(Templates_Old2!$K$2:$EM$152,ROW()-ROW(AL$20)+1, MATCH(AL$16,Templates_Old2!$K$1:FA$1,0))="","",INDEX(Templates_Old2!$K$2:$EM$152,ROW()-ROW(AL$20)+1, MATCH(AL$16,Templates_Old2!$K$1:FA$1,0)))</f>
        <v>Secondary CHW Loop 1</v>
      </c>
      <c r="AM135" s="55" t="str" cm="1">
        <f t="array" ref="AM135">IF(INDEX(Templates_Old2!$K$2:$EM$152,ROW()-ROW(AM$20)+1, MATCH(AM$16,Templates_Old2!$K$1:FB$1,0))="","",INDEX(Templates_Old2!$K$2:$EM$152,ROW()-ROW(AM$20)+1, MATCH(AM$16,Templates_Old2!$K$1:FB$1,0)))</f>
        <v>Secondary CHW Loop 1</v>
      </c>
      <c r="AN135" s="55" t="str" cm="1">
        <f t="array" ref="AN135">IF(INDEX(Templates_Old2!$K$2:$EM$152,ROW()-ROW(AN$20)+1, MATCH(AN$16,Templates_Old2!$K$1:FC$1,0))="","",INDEX(Templates_Old2!$K$2:$EM$152,ROW()-ROW(AN$20)+1, MATCH(AN$16,Templates_Old2!$K$1:FC$1,0)))</f>
        <v>Secondary CHW Loop 1</v>
      </c>
      <c r="AO135" s="55" t="str" cm="1">
        <f t="array" ref="AO135">IF(INDEX(Templates_Old2!$K$2:$EM$152,ROW()-ROW(AO$20)+1, MATCH(AO$16,Templates_Old2!$K$1:FD$1,0))="","",INDEX(Templates_Old2!$K$2:$EM$152,ROW()-ROW(AO$20)+1, MATCH(AO$16,Templates_Old2!$K$1:FD$1,0)))</f>
        <v>Secondary CHW Loop 1</v>
      </c>
      <c r="AP135" s="55" t="str" cm="1">
        <f t="array" ref="AP135">IF(INDEX(Templates_Old2!$K$2:$EM$152,ROW()-ROW(AP$20)+1, MATCH(AP$16,Templates_Old2!$K$1:FE$1,0))="","",INDEX(Templates_Old2!$K$2:$EM$152,ROW()-ROW(AP$20)+1, MATCH(AP$16,Templates_Old2!$K$1:FE$1,0)))</f>
        <v>Secondary CHW Loop 1</v>
      </c>
      <c r="AQ135" s="55" t="str" cm="1">
        <f t="array" ref="AQ135">IF(INDEX(Templates_Old2!$K$2:$EM$152,ROW()-ROW(AQ$20)+1, MATCH(AQ$16,Templates_Old2!$K$1:FF$1,0))="","",INDEX(Templates_Old2!$K$2:$EM$152,ROW()-ROW(AQ$20)+1, MATCH(AQ$16,Templates_Old2!$K$1:FF$1,0)))</f>
        <v>Secondary CHW Loop 1</v>
      </c>
      <c r="AR135" s="55" t="str" cm="1">
        <f t="array" ref="AR135">IF(INDEX(Templates_Old2!$K$2:$EM$152,ROW()-ROW(AR$20)+1, MATCH(AR$16,Templates_Old2!$K$1:FG$1,0))="","",INDEX(Templates_Old2!$K$2:$EM$152,ROW()-ROW(AR$20)+1, MATCH(AR$16,Templates_Old2!$K$1:FG$1,0)))</f>
        <v>Secondary CHW Loop 1</v>
      </c>
      <c r="AS135" s="55" t="str" cm="1">
        <f t="array" ref="AS135">IF(INDEX(Templates_Old2!$K$2:$EM$152,ROW()-ROW(AS$20)+1, MATCH(AS$16,Templates_Old2!$K$1:FH$1,0))="","",INDEX(Templates_Old2!$K$2:$EM$152,ROW()-ROW(AS$20)+1, MATCH(AS$16,Templates_Old2!$K$1:FH$1,0)))</f>
        <v>Secondary CHW Loop 1</v>
      </c>
      <c r="AT135" s="55" t="str" cm="1">
        <f t="array" ref="AT135">IF(INDEX(Templates_Old2!$K$2:$EM$152,ROW()-ROW(AT$20)+1, MATCH(AT$16,Templates_Old2!$K$1:FI$1,0))="","",INDEX(Templates_Old2!$K$2:$EM$152,ROW()-ROW(AT$20)+1, MATCH(AT$16,Templates_Old2!$K$1:FI$1,0)))</f>
        <v>Secondary CHW Loop 1</v>
      </c>
      <c r="AU135" s="55" t="str" cm="1">
        <f t="array" ref="AU135">IF(INDEX(Templates_Old2!$K$2:$EM$152,ROW()-ROW(AU$20)+1, MATCH(AU$16,Templates_Old2!$K$1:FJ$1,0))="","",INDEX(Templates_Old2!$K$2:$EM$152,ROW()-ROW(AU$20)+1, MATCH(AU$16,Templates_Old2!$K$1:FJ$1,0)))</f>
        <v>Secondary CHW Loop 1</v>
      </c>
      <c r="AV135" s="55" t="str" cm="1">
        <f t="array" ref="AV135">IF(INDEX(Templates_Old2!$K$2:$EM$152,ROW()-ROW(AV$20)+1, MATCH(AV$16,Templates_Old2!$K$1:FK$1,0))="","",INDEX(Templates_Old2!$K$2:$EM$152,ROW()-ROW(AV$20)+1, MATCH(AV$16,Templates_Old2!$K$1:FK$1,0)))</f>
        <v>Secondary CHW Loop 1</v>
      </c>
      <c r="AW135" s="55" t="str" cm="1">
        <f t="array" ref="AW135">IF(INDEX(Templates_Old2!$K$2:$EM$152,ROW()-ROW(AW$20)+1, MATCH(AW$16,Templates_Old2!$K$1:FL$1,0))="","",INDEX(Templates_Old2!$K$2:$EM$152,ROW()-ROW(AW$20)+1, MATCH(AW$16,Templates_Old2!$K$1:FL$1,0)))</f>
        <v>Secondary CHW Loop 1</v>
      </c>
      <c r="AX135" s="55" t="str" cm="1">
        <f t="array" ref="AX135">IF(INDEX(Templates_Old2!$K$2:$EM$152,ROW()-ROW(AX$20)+1, MATCH(AX$16,Templates_Old2!$K$1:FK$1,0))="","",INDEX(Templates_Old2!$K$2:$EM$152,ROW()-ROW(AX$20)+1, MATCH(AX$16,Templates_Old2!$K$1:FK$1,0)))</f>
        <v>Secondary CHW Loop 1</v>
      </c>
      <c r="AY135" s="55" t="str" cm="1">
        <f t="array" ref="AY135">IF(INDEX(Templates_Old2!$K$2:$EM$152,ROW()-ROW(AY$20)+1, MATCH(AY$16,Templates_Old2!$K$1:FL$1,0))="","",INDEX(Templates_Old2!$K$2:$EM$152,ROW()-ROW(AY$20)+1, MATCH(AY$16,Templates_Old2!$K$1:FL$1,0)))</f>
        <v>Secondary CHW Loop 1</v>
      </c>
      <c r="AZ135" s="55" t="str" cm="1">
        <f t="array" ref="AZ135">IF(INDEX(Templates_Old2!$K$2:$EM$152,ROW()-ROW(AZ$20)+1, MATCH(AZ$16,Templates_Old2!$K$1:FM$1,0))="","",INDEX(Templates_Old2!$K$2:$EM$152,ROW()-ROW(AZ$20)+1, MATCH(AZ$16,Templates_Old2!$K$1:FM$1,0)))</f>
        <v>Secondary CHW Loop 1</v>
      </c>
      <c r="BA135" s="55" t="str" cm="1">
        <f t="array" ref="BA135">IF(INDEX(Templates_Old2!$K$2:$EM$152,ROW()-ROW(BA$20)+1, MATCH(BA$16,Templates_Old2!$K$1:FN$1,0))="","",INDEX(Templates_Old2!$K$2:$EM$152,ROW()-ROW(BA$20)+1, MATCH(BA$16,Templates_Old2!$K$1:FN$1,0)))</f>
        <v>Secondary CHW Loop 1</v>
      </c>
      <c r="BB135" s="55" t="str" cm="1">
        <f t="array" ref="BB135">IF(INDEX(Templates_Old2!$K$2:$EM$152,ROW()-ROW(BB$20)+1, MATCH(BB$16,Templates_Old2!$K$1:FO$1,0))="","",INDEX(Templates_Old2!$K$2:$EM$152,ROW()-ROW(BB$20)+1, MATCH(BB$16,Templates_Old2!$K$1:FO$1,0)))</f>
        <v>Secondary CHW Loop 1</v>
      </c>
      <c r="BC135" s="55" t="str" cm="1">
        <f t="array" ref="BC135">IF(INDEX(Templates_Old2!$K$2:$EM$152,ROW()-ROW(BC$20)+1, MATCH(BC$16,Templates_Old2!$K$1:FP$1,0))="","",INDEX(Templates_Old2!$K$2:$EM$152,ROW()-ROW(BC$20)+1, MATCH(BC$16,Templates_Old2!$K$1:FP$1,0)))</f>
        <v>Secondary CHW Loop 1</v>
      </c>
      <c r="BD135" s="55" t="str" cm="1">
        <f t="array" ref="BD135">IF(INDEX(Templates_Old2!$K$2:$EM$152,ROW()-ROW(BD$20)+1, MATCH(BD$16,Templates_Old2!$K$1:FQ$1,0))="","",INDEX(Templates_Old2!$K$2:$EM$152,ROW()-ROW(BD$20)+1, MATCH(BD$16,Templates_Old2!$K$1:FQ$1,0)))</f>
        <v>Secondary CHW Loop 1</v>
      </c>
      <c r="BE135" s="55" t="str" cm="1">
        <f t="array" ref="BE135">IF(INDEX(Templates_Old2!$K$2:$EM$152,ROW()-ROW(BE$20)+1, MATCH(BE$16,Templates_Old2!$K$1:FR$1,0))="","",INDEX(Templates_Old2!$K$2:$EM$152,ROW()-ROW(BE$20)+1, MATCH(BE$16,Templates_Old2!$K$1:FR$1,0)))</f>
        <v>Secondary CHW Loop 1</v>
      </c>
      <c r="BF135" s="55" t="str" cm="1">
        <f t="array" ref="BF135">IF(INDEX(Templates_Old2!$K$2:$EM$152,ROW()-ROW(BF$20)+1, MATCH(BF$16,Templates_Old2!$K$1:FS$1,0))="","",INDEX(Templates_Old2!$K$2:$EM$152,ROW()-ROW(BF$20)+1, MATCH(BF$16,Templates_Old2!$K$1:FS$1,0)))</f>
        <v>Secondary CHW Loop 1</v>
      </c>
      <c r="BG135" s="55" t="str" cm="1">
        <f t="array" ref="BG135">IF(INDEX(Templates_Old2!$K$2:$EM$152,ROW()-ROW(BG$20)+1, MATCH(BG$16,Templates_Old2!$K$1:FT$1,0))="","",INDEX(Templates_Old2!$K$2:$EM$152,ROW()-ROW(BG$20)+1, MATCH(BG$16,Templates_Old2!$K$1:FT$1,0)))</f>
        <v>Secondary CHW Loop 1</v>
      </c>
      <c r="BH135" s="55" t="str" cm="1">
        <f t="array" ref="BH135">IF(INDEX(Templates_Old2!$K$2:$EM$152,ROW()-ROW(BH$20)+1, MATCH(BH$16,Templates_Old2!$K$1:FU$1,0))="","",INDEX(Templates_Old2!$K$2:$EM$152,ROW()-ROW(BH$20)+1, MATCH(BH$16,Templates_Old2!$K$1:FU$1,0)))</f>
        <v/>
      </c>
      <c r="BI135" s="55" t="str" cm="1">
        <f t="array" ref="BI135">IF(INDEX(Templates_Old2!$K$2:$EM$152,ROW()-ROW(BI$20)+1, MATCH(BI$16,Templates_Old2!$K$1:FV$1,0))="","",INDEX(Templates_Old2!$K$2:$EM$152,ROW()-ROW(BI$20)+1, MATCH(BI$16,Templates_Old2!$K$1:FV$1,0)))</f>
        <v/>
      </c>
      <c r="BJ135" s="55" t="str" cm="1">
        <f t="array" ref="BJ135">IF(INDEX(Templates_Old2!$K$2:$EM$152,ROW()-ROW(BJ$20)+1, MATCH(BJ$16,Templates_Old2!$K$1:FW$1,0))="","",INDEX(Templates_Old2!$K$2:$EM$152,ROW()-ROW(BJ$20)+1, MATCH(BJ$16,Templates_Old2!$K$1:FW$1,0)))</f>
        <v>Secondary CHW Loop 1</v>
      </c>
      <c r="BK135" s="55" t="str" cm="1">
        <f t="array" ref="BK135">IF(INDEX(Templates_Old2!$K$2:$EM$152,ROW()-ROW(BK$20)+1, MATCH(BK$16,Templates_Old2!$K$1:FX$1,0))="","",INDEX(Templates_Old2!$K$2:$EM$152,ROW()-ROW(BK$20)+1, MATCH(BK$16,Templates_Old2!$K$1:FX$1,0)))</f>
        <v>Secondary CHW Loop 1</v>
      </c>
      <c r="BL135" s="55" t="str" cm="1">
        <f t="array" ref="BL135">IF(INDEX(Templates_Old2!$K$2:$EM$152,ROW()-ROW(BL$20)+1, MATCH(BL$16,Templates_Old2!$K$1:FY$1,0))="","",INDEX(Templates_Old2!$K$2:$EM$152,ROW()-ROW(BL$20)+1, MATCH(BL$16,Templates_Old2!$K$1:FY$1,0)))</f>
        <v>Secondary CHW Loop 1</v>
      </c>
      <c r="BM135" s="55" t="str" cm="1">
        <f t="array" ref="BM135">IF(INDEX(Templates_Old2!$K$2:$EM$152,ROW()-ROW(BM$20)+1, MATCH(BM$16,Templates_Old2!$K$1:FZ$1,0))="","",INDEX(Templates_Old2!$K$2:$EM$152,ROW()-ROW(BM$20)+1, MATCH(BM$16,Templates_Old2!$K$1:FZ$1,0)))</f>
        <v>Secondary CHW Loop 1</v>
      </c>
      <c r="BN135" s="55" t="str" cm="1">
        <f t="array" ref="BN135">IF(INDEX(Templates_Old2!$K$2:$EM$152,ROW()-ROW(BN$20)+1, MATCH(BN$16,Templates_Old2!$K$1:GA$1,0))="","",INDEX(Templates_Old2!$K$2:$EM$152,ROW()-ROW(BN$20)+1, MATCH(BN$16,Templates_Old2!$K$1:GA$1,0)))</f>
        <v/>
      </c>
      <c r="BO135" s="55" t="str" cm="1">
        <f t="array" ref="BO135">IF(INDEX(Templates_Old2!$K$2:$EM$152,ROW()-ROW(BO$20)+1, MATCH(BO$16,Templates_Old2!$K$1:GB$1,0))="","",INDEX(Templates_Old2!$K$2:$EM$152,ROW()-ROW(BO$20)+1, MATCH(BO$16,Templates_Old2!$K$1:GB$1,0)))</f>
        <v/>
      </c>
      <c r="BP135" s="55" t="str" cm="1">
        <f t="array" ref="BP135">IF(INDEX(Templates_Old2!$K$2:$EM$152,ROW()-ROW(BP$20)+1, MATCH(BP$16,Templates_Old2!$K$1:GC$1,0))="","",INDEX(Templates_Old2!$K$2:$EM$152,ROW()-ROW(BP$20)+1, MATCH(BP$16,Templates_Old2!$K$1:GC$1,0)))</f>
        <v>Secondary CHW Loop 1</v>
      </c>
      <c r="BQ135" s="55" t="str" cm="1">
        <f t="array" ref="BQ135">IF(INDEX(Templates_Old2!$K$2:$EM$152,ROW()-ROW(BQ$20)+1, MATCH(BQ$16,Templates_Old2!$K$1:GD$1,0))="","",INDEX(Templates_Old2!$K$2:$EM$152,ROW()-ROW(BQ$20)+1, MATCH(BQ$16,Templates_Old2!$K$1:GD$1,0)))</f>
        <v>Secondary CHW Loop 1</v>
      </c>
      <c r="BR135" s="55" t="str" cm="1">
        <f t="array" ref="BR135">IF(INDEX(Templates_Old2!$K$2:$EM$152,ROW()-ROW(BR$20)+1, MATCH(BR$16,Templates_Old2!$K$1:GE$1,0))="","",INDEX(Templates_Old2!$K$2:$EM$152,ROW()-ROW(BR$20)+1, MATCH(BR$16,Templates_Old2!$K$1:GE$1,0)))</f>
        <v>Secondary CHW Loop 1</v>
      </c>
      <c r="BS135" s="55" t="str" cm="1">
        <f t="array" ref="BS135">IF(INDEX(Templates_Old2!$K$2:$EM$152,ROW()-ROW(BS$20)+1, MATCH(BS$16,Templates_Old2!$K$1:GF$1,0))="","",INDEX(Templates_Old2!$K$2:$EM$152,ROW()-ROW(BS$20)+1, MATCH(BS$16,Templates_Old2!$K$1:GF$1,0)))</f>
        <v>Secondary CHW Loop 1</v>
      </c>
      <c r="BT135" s="55" t="str" cm="1">
        <f t="array" ref="BT135">IF(INDEX(Templates_Old2!$K$2:$EM$152,ROW()-ROW(BT$20)+1, MATCH(BT$16,Templates_Old2!$K$1:GG$1,0))="","",INDEX(Templates_Old2!$K$2:$EM$152,ROW()-ROW(BT$20)+1, MATCH(BT$16,Templates_Old2!$K$1:GG$1,0)))</f>
        <v>Secondary CHW Loop 1</v>
      </c>
      <c r="BU135" s="55" t="str" cm="1">
        <f t="array" ref="BU135">IF(INDEX(Templates_Old2!$K$2:$EM$152,ROW()-ROW(BU$20)+1, MATCH(BU$16,Templates_Old2!$K$1:GH$1,0))="","",INDEX(Templates_Old2!$K$2:$EM$152,ROW()-ROW(BU$20)+1, MATCH(BU$16,Templates_Old2!$K$1:GH$1,0)))</f>
        <v>Secondary CHW Loop 1</v>
      </c>
      <c r="BV135" s="55" t="str" cm="1">
        <f t="array" ref="BV135">IF(INDEX(Templates_Old2!$K$2:$EM$152,ROW()-ROW(BV$20)+1, MATCH(BV$16,Templates_Old2!$K$1:GC$1,0))="","",INDEX(Templates_Old2!$K$2:$EM$152,ROW()-ROW(BV$20)+1, MATCH(BV$16,Templates_Old2!$K$1:GC$1,0)))</f>
        <v>Secondary CHW Loop 1</v>
      </c>
      <c r="BW135" s="55" t="str" cm="1">
        <f t="array" ref="BW135">IF(INDEX(Templates_Old2!$K$2:$EM$152,ROW()-ROW(BW$20)+1, MATCH(BW$16,Templates_Old2!$K$1:GD$1,0))="","",INDEX(Templates_Old2!$K$2:$EM$152,ROW()-ROW(BW$20)+1, MATCH(BW$16,Templates_Old2!$K$1:GD$1,0)))</f>
        <v>Secondary CHW Loop 1</v>
      </c>
      <c r="BX135" s="55" t="str" cm="1">
        <f t="array" ref="BX135">IF(INDEX(Templates_Old2!$K$2:$EM$152,ROW()-ROW(BX$20)+1, MATCH(BX$16,Templates_Old2!$K$1:GE$1,0))="","",INDEX(Templates_Old2!$K$2:$EM$152,ROW()-ROW(BX$20)+1, MATCH(BX$16,Templates_Old2!$K$1:GE$1,0)))</f>
        <v>Secondary CHW Loop 1</v>
      </c>
      <c r="BY135" s="55" t="str" cm="1">
        <f t="array" ref="BY135">IF(INDEX(Templates_Old2!$K$2:$EM$152,ROW()-ROW(BY$20)+1, MATCH(BY$16,Templates_Old2!$K$1:GF$1,0))="","",INDEX(Templates_Old2!$K$2:$EM$152,ROW()-ROW(BY$20)+1, MATCH(BY$16,Templates_Old2!$K$1:GF$1,0)))</f>
        <v>Secondary CHW Loop 1</v>
      </c>
      <c r="BZ135" s="55" t="str" cm="1">
        <f t="array" ref="BZ135">IF(INDEX(Templates_Old2!$K$2:$EM$152,ROW()-ROW(BZ$20)+1, MATCH(BZ$16,Templates_Old2!$K$1:GG$1,0))="","",INDEX(Templates_Old2!$K$2:$EM$152,ROW()-ROW(BZ$20)+1, MATCH(BZ$16,Templates_Old2!$K$1:GG$1,0)))</f>
        <v>Secondary CHW Loop 1</v>
      </c>
      <c r="CA135" s="55" t="str" cm="1">
        <f t="array" ref="CA135">IF(INDEX(Templates_Old2!$K$2:$EM$152,ROW()-ROW(CA$20)+1, MATCH(CA$16,Templates_Old2!$K$1:GH$1,0))="","",INDEX(Templates_Old2!$K$2:$EM$152,ROW()-ROW(CA$20)+1, MATCH(CA$16,Templates_Old2!$K$1:GH$1,0)))</f>
        <v>Secondary CHW Loop 1</v>
      </c>
      <c r="CB135" s="55" t="str" cm="1">
        <f t="array" ref="CB135">IF(INDEX(Templates_Old2!$K$2:$EM$152,ROW()-ROW(CB$20)+1, MATCH(CB$16,Templates_Old2!$K$1:GI$1,0))="","",INDEX(Templates_Old2!$K$2:$EM$152,ROW()-ROW(CB$20)+1, MATCH(CB$16,Templates_Old2!$K$1:GI$1,0)))</f>
        <v>Secondary CHW Loop 1</v>
      </c>
      <c r="CC135" s="55" t="str" cm="1">
        <f t="array" ref="CC135">IF(INDEX(Templates_Old2!$K$2:$EM$152,ROW()-ROW(CC$20)+1, MATCH(CC$16,Templates_Old2!$K$1:GJ$1,0))="","",INDEX(Templates_Old2!$K$2:$EM$152,ROW()-ROW(CC$20)+1, MATCH(CC$16,Templates_Old2!$K$1:GJ$1,0)))</f>
        <v>Secondary CHW Loop 1</v>
      </c>
      <c r="CD135" s="55" t="str" cm="1">
        <f t="array" ref="CD135">IF(INDEX(Templates_Old2!$K$2:$EM$152,ROW()-ROW(CD$20)+1, MATCH(CD$16,Templates_Old2!$K$1:GK$1,0))="","",INDEX(Templates_Old2!$K$2:$EM$152,ROW()-ROW(CD$20)+1, MATCH(CD$16,Templates_Old2!$K$1:GK$1,0)))</f>
        <v/>
      </c>
      <c r="CE135" s="55" t="str" cm="1">
        <f t="array" ref="CE135">IF(INDEX(Templates_Old2!$K$2:$EM$152,ROW()-ROW(CE$20)+1, MATCH(CE$16,Templates_Old2!$K$1:GL$1,0))="","",INDEX(Templates_Old2!$K$2:$EM$152,ROW()-ROW(CE$20)+1, MATCH(CE$16,Templates_Old2!$K$1:GL$1,0)))</f>
        <v>Secondary CHW Loop 1</v>
      </c>
      <c r="CF135" s="83"/>
      <c r="CG135" s="83"/>
      <c r="CH135" s="83"/>
      <c r="CI135" s="83"/>
      <c r="CJ135" s="83"/>
      <c r="CK135" s="83"/>
      <c r="CL135" s="83"/>
      <c r="CM135" s="83"/>
      <c r="CN135" s="83"/>
      <c r="CO135" s="83"/>
      <c r="CP135" s="83"/>
      <c r="CQ135" s="83"/>
      <c r="CR135" s="83"/>
      <c r="CS135" s="83"/>
      <c r="CT135" s="83"/>
      <c r="CU135" s="83"/>
      <c r="CV135" s="83"/>
      <c r="CW135" s="83"/>
      <c r="CX135" s="83"/>
      <c r="CY135" s="83"/>
      <c r="CZ135" s="83"/>
      <c r="DA135" s="83"/>
      <c r="DB135" s="83"/>
      <c r="DC135" s="83"/>
      <c r="DD135" s="83"/>
      <c r="DE135" s="83"/>
      <c r="DF135" s="83"/>
      <c r="DG135" s="83"/>
      <c r="DH135" s="83"/>
      <c r="DI135" s="83"/>
      <c r="DJ135" s="83"/>
      <c r="DK135" s="83"/>
      <c r="DL135" s="83"/>
      <c r="DM135" s="83"/>
      <c r="DN135" s="83"/>
      <c r="DO135" s="83"/>
      <c r="DP135" s="83"/>
      <c r="DQ135" s="83"/>
      <c r="DR135" s="83"/>
      <c r="DS135" s="83"/>
      <c r="DT135" s="83"/>
      <c r="DU135" s="83"/>
      <c r="DV135" s="83"/>
      <c r="DW135" s="83"/>
      <c r="DX135" s="83"/>
      <c r="DY135" s="83"/>
      <c r="DZ135" s="83"/>
      <c r="EA135" s="83"/>
      <c r="EB135" s="83"/>
      <c r="EC135" s="83"/>
      <c r="ED135" s="83"/>
      <c r="EE135" s="83"/>
      <c r="EF135" s="83"/>
      <c r="EG135" s="83"/>
      <c r="EH135" s="83"/>
      <c r="EI135" s="83"/>
      <c r="EJ135" s="83"/>
    </row>
    <row r="136" spans="1:140" s="24" customFormat="1">
      <c r="A136" s="41" t="s">
        <v>640</v>
      </c>
      <c r="B136" s="6" t="s">
        <v>644</v>
      </c>
      <c r="C136" s="66" t="str" cm="1">
        <f t="array" ref="C136">IF(INDEX(Templates_Old2!C$2:C$153,ROW()-ROW($20:$20)+1)="","",INDEX(Templates_Old2!C$2:C$153,ROW()-ROW($20:$20)+1))</f>
        <v>type</v>
      </c>
      <c r="D136" s="66" t="str" cm="1">
        <f t="array" ref="D136">IF(INDEX(Templates_Old2!D$2:D$153,ROW()-ROW($20:$20)+1)="","",INDEX(Templates_Old2!D$2:D$153,ROW()-ROW($20:$20)+1))</f>
        <v/>
      </c>
      <c r="E136" s="66" t="str" cm="1">
        <f t="array" ref="E136">IF(INDEX(Templates_Old2!E$2:E$153,ROW()-ROW($20:$20)+1)="","",INDEX(Templates_Old2!E$2:E$153,ROW()-ROW($20:$20)+1))</f>
        <v>FluidLoop</v>
      </c>
      <c r="F136" s="127" t="str" cm="1">
        <f t="array" ref="F136">IF(INDEX(Templates_Old2!F$2:F$153,ROW()-ROW($20:$20)+1)="","",INDEX(Templates_Old2!F$2:F$153,ROW()-ROW($20:$20)+1))</f>
        <v>SecondaryLoop 1</v>
      </c>
      <c r="G136" s="116" t="str" cm="1">
        <f t="array" ref="G136">IF(INDEX(Templates_Old2!G$2:G$153,ROW()-ROW($20:$20)+1)="","",INDEX(Templates_Old2!G$2:G$153,ROW()-ROW($20:$20)+1))</f>
        <v>Loop 2</v>
      </c>
      <c r="H136" s="68" t="str" cm="1">
        <f t="array" ref="H136">IF(INDEX(Templates_Old2!H$2:H$153,ROW()-ROW($20:$20)+1)="","",INDEX(Templates_Old2!H$2:H$153,ROW()-ROW($20:$20)+1))</f>
        <v>type</v>
      </c>
      <c r="I136" s="68" t="str" cm="1">
        <f t="array" ref="I136">IF(INDEX(Templates_Old2!I$2:I$153,ROW()-ROW($20:$20)+1)="","",INDEX(Templates_Old2!I$2:I$153,ROW()-ROW($20:$20)+1))</f>
        <v/>
      </c>
      <c r="J136" s="68" t="str" cm="1">
        <f t="array" ref="J136">IF(INDEX(Templates_Old2!J$2:J$153,ROW()-ROW($20:$20)+1)="","",INDEX(Templates_Old2!J$2:J$153,ROW()-ROW($20:$20)+1))</f>
        <v/>
      </c>
      <c r="K136" s="69" t="str" cm="1">
        <f t="array" ref="K136">IF(INDEX(Templates_Old2!K$2:K$153,ROW()-ROW($20:$20)+1)="","",INDEX(Templates_Old2!K$2:K$153,ROW()-ROW($20:$20)+1))</f>
        <v/>
      </c>
      <c r="L136" s="69" t="str" cm="1">
        <f t="array" ref="L136">IF(INDEX(Templates_Old2!L$2:L$153,ROW()-ROW($20:$20)+1)="","",INDEX(Templates_Old2!L$2:L$153,ROW()-ROW($20:$20)+1))</f>
        <v/>
      </c>
      <c r="M136" s="55" t="str" cm="1">
        <f t="array" ref="M136">IF(INDEX(Templates_Old2!$K$2:$EM$152,ROW()-ROW(M$20)+1, MATCH(M$16,Templates_Old2!$K$1:EM$1,0))="","",INDEX(Templates_Old2!$K$2:$EM$152,ROW()-ROW(M$20)+1, MATCH(M$16,Templates_Old2!$K$1:EM$1,0)))</f>
        <v>COOLING</v>
      </c>
      <c r="N136" s="55" t="str" cm="1">
        <f t="array" ref="N136">IF(INDEX(Templates_Old2!$K$2:$EM$152,ROW()-ROW(N$20)+1, MATCH(N$16,Templates_Old2!$K$1:EN$1,0))="","",INDEX(Templates_Old2!$K$2:$EM$152,ROW()-ROW(N$20)+1, MATCH(N$16,Templates_Old2!$K$1:EN$1,0)))</f>
        <v>COOLING</v>
      </c>
      <c r="O136" s="55" t="str" cm="1">
        <f t="array" ref="O136">IF(INDEX(Templates_Old2!$K$2:$EM$152,ROW()-ROW(O$20)+1, MATCH(O$16,Templates_Old2!$K$1:EO$1,0))="","",INDEX(Templates_Old2!$K$2:$EM$152,ROW()-ROW(O$20)+1, MATCH(O$16,Templates_Old2!$K$1:EO$1,0)))</f>
        <v>COOLING</v>
      </c>
      <c r="P136" s="55" t="str" cm="1">
        <f t="array" ref="P136">IF(INDEX(Templates_Old2!$K$2:$EM$152,ROW()-ROW(P$20)+1, MATCH(P$16,Templates_Old2!$K$1:EP$1,0))="","",INDEX(Templates_Old2!$K$2:$EM$152,ROW()-ROW(P$20)+1, MATCH(P$16,Templates_Old2!$K$1:EP$1,0)))</f>
        <v>COOLING</v>
      </c>
      <c r="Q136" s="55" t="str" cm="1">
        <f t="array" ref="Q136">IF(INDEX(Templates_Old2!$K$2:$EM$152,ROW()-ROW(Q$20)+1, MATCH(Q$16,Templates_Old2!$K$1:EQ$1,0))="","",INDEX(Templates_Old2!$K$2:$EM$152,ROW()-ROW(Q$20)+1, MATCH(Q$16,Templates_Old2!$K$1:EQ$1,0)))</f>
        <v>COOLING</v>
      </c>
      <c r="R136" s="55" t="str" cm="1">
        <f t="array" ref="R136">IF(INDEX(Templates_Old2!$K$2:$EM$152,ROW()-ROW(R$20)+1, MATCH(R$16,Templates_Old2!$K$1:ER$1,0))="","",INDEX(Templates_Old2!$K$2:$EM$152,ROW()-ROW(R$20)+1, MATCH(R$16,Templates_Old2!$K$1:ER$1,0)))</f>
        <v>COOLING</v>
      </c>
      <c r="S136" s="55" t="str" cm="1">
        <f t="array" ref="S136">IF(INDEX(Templates_Old2!$K$2:$EM$152,ROW()-ROW(S$20)+1, MATCH(S$16,Templates_Old2!$K$1:ES$1,0))="","",INDEX(Templates_Old2!$K$2:$EM$152,ROW()-ROW(S$20)+1, MATCH(S$16,Templates_Old2!$K$1:ES$1,0)))</f>
        <v>COOLING</v>
      </c>
      <c r="T136" s="55" t="str" cm="1">
        <f t="array" ref="T136">IF(INDEX(Templates_Old2!$K$2:$EM$152,ROW()-ROW(T$20)+1, MATCH(T$16,Templates_Old2!$K$1:ET$1,0))="","",INDEX(Templates_Old2!$K$2:$EM$152,ROW()-ROW(T$20)+1, MATCH(T$16,Templates_Old2!$K$1:ET$1,0)))</f>
        <v>COOLING</v>
      </c>
      <c r="U136" s="55" t="str" cm="1">
        <f t="array" ref="U136">IF(INDEX(Templates_Old2!$K$2:$EM$152,ROW()-ROW(U$20)+1, MATCH(U$16,Templates_Old2!$K$1:EU$1,0))="","",INDEX(Templates_Old2!$K$2:$EM$152,ROW()-ROW(U$20)+1, MATCH(U$16,Templates_Old2!$K$1:EU$1,0)))</f>
        <v/>
      </c>
      <c r="V136" s="55" t="str" cm="1">
        <f t="array" ref="V136">IF(INDEX(Templates_Old2!$K$2:$EM$152,ROW()-ROW(V$20)+1, MATCH(V$16,Templates_Old2!$K$1:EV$1,0))="","",INDEX(Templates_Old2!$K$2:$EM$152,ROW()-ROW(V$20)+1, MATCH(V$16,Templates_Old2!$K$1:EV$1,0)))</f>
        <v/>
      </c>
      <c r="W136" s="55" t="str" cm="1">
        <f t="array" ref="W136">IF(INDEX(Templates_Old2!$K$2:$EM$152,ROW()-ROW(W$20)+1, MATCH(W$16,Templates_Old2!$K$1:EW$1,0))="","",INDEX(Templates_Old2!$K$2:$EM$152,ROW()-ROW(W$20)+1, MATCH(W$16,Templates_Old2!$K$1:EW$1,0)))</f>
        <v/>
      </c>
      <c r="X136" s="55" t="str" cm="1">
        <f t="array" ref="X136">IF(INDEX(Templates_Old2!$K$2:$EM$152,ROW()-ROW(X$20)+1, MATCH(X$16,Templates_Old2!$K$1:EX$1,0))="","",INDEX(Templates_Old2!$K$2:$EM$152,ROW()-ROW(X$20)+1, MATCH(X$16,Templates_Old2!$K$1:EX$1,0)))</f>
        <v/>
      </c>
      <c r="Y136" s="55" t="str" cm="1">
        <f t="array" ref="Y136">IF(INDEX(Templates_Old2!$K$2:$EM$152,ROW()-ROW(Y$20)+1, MATCH(Y$16,Templates_Old2!$K$1:EY$1,0))="","",INDEX(Templates_Old2!$K$2:$EM$152,ROW()-ROW(Y$20)+1, MATCH(Y$16,Templates_Old2!$K$1:EY$1,0)))</f>
        <v>COOLING</v>
      </c>
      <c r="Z136" s="55" t="str" cm="1">
        <f t="array" ref="Z136">IF(INDEX(Templates_Old2!$K$2:$EM$152,ROW()-ROW(Z$20)+1, MATCH(Z$16,Templates_Old2!$K$1:EZ$1,0))="","",INDEX(Templates_Old2!$K$2:$EM$152,ROW()-ROW(Z$20)+1, MATCH(Z$16,Templates_Old2!$K$1:EZ$1,0)))</f>
        <v/>
      </c>
      <c r="AA136" s="55" t="str" cm="1">
        <f t="array" ref="AA136">IF(INDEX(Templates_Old2!$K$2:$EM$152,ROW()-ROW(AA$20)+1, MATCH(AA$16,Templates_Old2!$K$1:FA$1,0))="","",INDEX(Templates_Old2!$K$2:$EM$152,ROW()-ROW(AA$20)+1, MATCH(AA$16,Templates_Old2!$K$1:FA$1,0)))</f>
        <v>COOLING</v>
      </c>
      <c r="AB136" s="55" t="str" cm="1">
        <f t="array" ref="AB136">IF(INDEX(Templates_Old2!$K$2:$EM$152,ROW()-ROW(AB$20)+1, MATCH(AB$16,Templates_Old2!$K$1:FB$1,0))="","",INDEX(Templates_Old2!$K$2:$EM$152,ROW()-ROW(AB$20)+1, MATCH(AB$16,Templates_Old2!$K$1:FB$1,0)))</f>
        <v>COOLING</v>
      </c>
      <c r="AC136" s="55" t="str" cm="1">
        <f t="array" ref="AC136">IF(INDEX(Templates_Old2!$K$2:$EM$152,ROW()-ROW(AC$20)+1, MATCH(AC$16,Templates_Old2!$K$1:FC$1,0))="","",INDEX(Templates_Old2!$K$2:$EM$152,ROW()-ROW(AC$20)+1, MATCH(AC$16,Templates_Old2!$K$1:FC$1,0)))</f>
        <v>COOLING</v>
      </c>
      <c r="AD136" s="55" t="str" cm="1">
        <f t="array" ref="AD136">IF(INDEX(Templates_Old2!$K$2:$EM$152,ROW()-ROW(AD$20)+1, MATCH(AD$16,Templates_Old2!$K$1:FD$1,0))="","",INDEX(Templates_Old2!$K$2:$EM$152,ROW()-ROW(AD$20)+1, MATCH(AD$16,Templates_Old2!$K$1:FD$1,0)))</f>
        <v>COOLING</v>
      </c>
      <c r="AE136" s="55" t="str" cm="1">
        <f t="array" ref="AE136">IF(INDEX(Templates_Old2!$K$2:$EM$152,ROW()-ROW(AE$20)+1, MATCH(AE$16,Templates_Old2!$K$1:FE$1,0))="","",INDEX(Templates_Old2!$K$2:$EM$152,ROW()-ROW(AE$20)+1, MATCH(AE$16,Templates_Old2!$K$1:FE$1,0)))</f>
        <v>COOLING</v>
      </c>
      <c r="AF136" s="55" t="str" cm="1">
        <f t="array" ref="AF136">IF(INDEX(Templates_Old2!$K$2:$EM$152,ROW()-ROW(AF$20)+1, MATCH(AF$16,Templates_Old2!$K$1:FF$1,0))="","",INDEX(Templates_Old2!$K$2:$EM$152,ROW()-ROW(AF$20)+1, MATCH(AF$16,Templates_Old2!$K$1:FF$1,0)))</f>
        <v>COOLING</v>
      </c>
      <c r="AG136" s="55" t="str" cm="1">
        <f t="array" ref="AG136">IF(INDEX(Templates_Old2!$K$2:$EM$152,ROW()-ROW(AG$20)+1, MATCH(AG$16,Templates_Old2!$K$1:FG$1,0))="","",INDEX(Templates_Old2!$K$2:$EM$152,ROW()-ROW(AG$20)+1, MATCH(AG$16,Templates_Old2!$K$1:FG$1,0)))</f>
        <v>COOLING</v>
      </c>
      <c r="AH136" s="55" t="str" cm="1">
        <f t="array" ref="AH136">IF(INDEX(Templates_Old2!$K$2:$EM$152,ROW()-ROW(AH$20)+1, MATCH(AH$16,Templates_Old2!$K$1:FH$1,0))="","",INDEX(Templates_Old2!$K$2:$EM$152,ROW()-ROW(AH$20)+1, MATCH(AH$16,Templates_Old2!$K$1:FH$1,0)))</f>
        <v>COOLING</v>
      </c>
      <c r="AI136" s="55" t="str" cm="1">
        <f t="array" ref="AI136">IF(INDEX(Templates_Old2!$K$2:$EM$152,ROW()-ROW(AI$20)+1, MATCH(AI$16,Templates_Old2!$K$1:FI$1,0))="","",INDEX(Templates_Old2!$K$2:$EM$152,ROW()-ROW(AI$20)+1, MATCH(AI$16,Templates_Old2!$K$1:FI$1,0)))</f>
        <v>COOLING</v>
      </c>
      <c r="AJ136" s="55" t="str" cm="1">
        <f t="array" ref="AJ136">IF(INDEX(Templates_Old2!$K$2:$EM$152,ROW()-ROW(AJ$20)+1, MATCH(AJ$16,Templates_Old2!$K$1:EY$1,0))="","",INDEX(Templates_Old2!$K$2:$EM$152,ROW()-ROW(AJ$20)+1, MATCH(AJ$16,Templates_Old2!$K$1:EY$1,0)))</f>
        <v>COOLING</v>
      </c>
      <c r="AK136" s="55" t="str" cm="1">
        <f t="array" ref="AK136">IF(INDEX(Templates_Old2!$K$2:$EM$152,ROW()-ROW(AK$20)+1, MATCH(AK$16,Templates_Old2!$K$1:EZ$1,0))="","",INDEX(Templates_Old2!$K$2:$EM$152,ROW()-ROW(AK$20)+1, MATCH(AK$16,Templates_Old2!$K$1:EZ$1,0)))</f>
        <v>COOLING</v>
      </c>
      <c r="AL136" s="55" t="str" cm="1">
        <f t="array" ref="AL136">IF(INDEX(Templates_Old2!$K$2:$EM$152,ROW()-ROW(AL$20)+1, MATCH(AL$16,Templates_Old2!$K$1:FA$1,0))="","",INDEX(Templates_Old2!$K$2:$EM$152,ROW()-ROW(AL$20)+1, MATCH(AL$16,Templates_Old2!$K$1:FA$1,0)))</f>
        <v>COOLING</v>
      </c>
      <c r="AM136" s="55" t="str" cm="1">
        <f t="array" ref="AM136">IF(INDEX(Templates_Old2!$K$2:$EM$152,ROW()-ROW(AM$20)+1, MATCH(AM$16,Templates_Old2!$K$1:FB$1,0))="","",INDEX(Templates_Old2!$K$2:$EM$152,ROW()-ROW(AM$20)+1, MATCH(AM$16,Templates_Old2!$K$1:FB$1,0)))</f>
        <v>COOLING</v>
      </c>
      <c r="AN136" s="55" t="str" cm="1">
        <f t="array" ref="AN136">IF(INDEX(Templates_Old2!$K$2:$EM$152,ROW()-ROW(AN$20)+1, MATCH(AN$16,Templates_Old2!$K$1:FC$1,0))="","",INDEX(Templates_Old2!$K$2:$EM$152,ROW()-ROW(AN$20)+1, MATCH(AN$16,Templates_Old2!$K$1:FC$1,0)))</f>
        <v>COOLING</v>
      </c>
      <c r="AO136" s="55" t="str" cm="1">
        <f t="array" ref="AO136">IF(INDEX(Templates_Old2!$K$2:$EM$152,ROW()-ROW(AO$20)+1, MATCH(AO$16,Templates_Old2!$K$1:FD$1,0))="","",INDEX(Templates_Old2!$K$2:$EM$152,ROW()-ROW(AO$20)+1, MATCH(AO$16,Templates_Old2!$K$1:FD$1,0)))</f>
        <v>COOLING</v>
      </c>
      <c r="AP136" s="55" t="str" cm="1">
        <f t="array" ref="AP136">IF(INDEX(Templates_Old2!$K$2:$EM$152,ROW()-ROW(AP$20)+1, MATCH(AP$16,Templates_Old2!$K$1:FE$1,0))="","",INDEX(Templates_Old2!$K$2:$EM$152,ROW()-ROW(AP$20)+1, MATCH(AP$16,Templates_Old2!$K$1:FE$1,0)))</f>
        <v>COOLING</v>
      </c>
      <c r="AQ136" s="55" t="str" cm="1">
        <f t="array" ref="AQ136">IF(INDEX(Templates_Old2!$K$2:$EM$152,ROW()-ROW(AQ$20)+1, MATCH(AQ$16,Templates_Old2!$K$1:FF$1,0))="","",INDEX(Templates_Old2!$K$2:$EM$152,ROW()-ROW(AQ$20)+1, MATCH(AQ$16,Templates_Old2!$K$1:FF$1,0)))</f>
        <v>COOLING</v>
      </c>
      <c r="AR136" s="55" t="str" cm="1">
        <f t="array" ref="AR136">IF(INDEX(Templates_Old2!$K$2:$EM$152,ROW()-ROW(AR$20)+1, MATCH(AR$16,Templates_Old2!$K$1:FG$1,0))="","",INDEX(Templates_Old2!$K$2:$EM$152,ROW()-ROW(AR$20)+1, MATCH(AR$16,Templates_Old2!$K$1:FG$1,0)))</f>
        <v>COOLING</v>
      </c>
      <c r="AS136" s="55" t="str" cm="1">
        <f t="array" ref="AS136">IF(INDEX(Templates_Old2!$K$2:$EM$152,ROW()-ROW(AS$20)+1, MATCH(AS$16,Templates_Old2!$K$1:FH$1,0))="","",INDEX(Templates_Old2!$K$2:$EM$152,ROW()-ROW(AS$20)+1, MATCH(AS$16,Templates_Old2!$K$1:FH$1,0)))</f>
        <v>COOLING</v>
      </c>
      <c r="AT136" s="55" t="str" cm="1">
        <f t="array" ref="AT136">IF(INDEX(Templates_Old2!$K$2:$EM$152,ROW()-ROW(AT$20)+1, MATCH(AT$16,Templates_Old2!$K$1:FI$1,0))="","",INDEX(Templates_Old2!$K$2:$EM$152,ROW()-ROW(AT$20)+1, MATCH(AT$16,Templates_Old2!$K$1:FI$1,0)))</f>
        <v>COOLING</v>
      </c>
      <c r="AU136" s="55" t="str" cm="1">
        <f t="array" ref="AU136">IF(INDEX(Templates_Old2!$K$2:$EM$152,ROW()-ROW(AU$20)+1, MATCH(AU$16,Templates_Old2!$K$1:FJ$1,0))="","",INDEX(Templates_Old2!$K$2:$EM$152,ROW()-ROW(AU$20)+1, MATCH(AU$16,Templates_Old2!$K$1:FJ$1,0)))</f>
        <v>COOLING</v>
      </c>
      <c r="AV136" s="55" t="str" cm="1">
        <f t="array" ref="AV136">IF(INDEX(Templates_Old2!$K$2:$EM$152,ROW()-ROW(AV$20)+1, MATCH(AV$16,Templates_Old2!$K$1:FK$1,0))="","",INDEX(Templates_Old2!$K$2:$EM$152,ROW()-ROW(AV$20)+1, MATCH(AV$16,Templates_Old2!$K$1:FK$1,0)))</f>
        <v>COOLING</v>
      </c>
      <c r="AW136" s="55" t="str" cm="1">
        <f t="array" ref="AW136">IF(INDEX(Templates_Old2!$K$2:$EM$152,ROW()-ROW(AW$20)+1, MATCH(AW$16,Templates_Old2!$K$1:FL$1,0))="","",INDEX(Templates_Old2!$K$2:$EM$152,ROW()-ROW(AW$20)+1, MATCH(AW$16,Templates_Old2!$K$1:FL$1,0)))</f>
        <v>COOLING</v>
      </c>
      <c r="AX136" s="55" t="str" cm="1">
        <f t="array" ref="AX136">IF(INDEX(Templates_Old2!$K$2:$EM$152,ROW()-ROW(AX$20)+1, MATCH(AX$16,Templates_Old2!$K$1:FK$1,0))="","",INDEX(Templates_Old2!$K$2:$EM$152,ROW()-ROW(AX$20)+1, MATCH(AX$16,Templates_Old2!$K$1:FK$1,0)))</f>
        <v>COOLING</v>
      </c>
      <c r="AY136" s="55" t="str" cm="1">
        <f t="array" ref="AY136">IF(INDEX(Templates_Old2!$K$2:$EM$152,ROW()-ROW(AY$20)+1, MATCH(AY$16,Templates_Old2!$K$1:FL$1,0))="","",INDEX(Templates_Old2!$K$2:$EM$152,ROW()-ROW(AY$20)+1, MATCH(AY$16,Templates_Old2!$K$1:FL$1,0)))</f>
        <v>COOLING</v>
      </c>
      <c r="AZ136" s="55" t="str" cm="1">
        <f t="array" ref="AZ136">IF(INDEX(Templates_Old2!$K$2:$EM$152,ROW()-ROW(AZ$20)+1, MATCH(AZ$16,Templates_Old2!$K$1:FM$1,0))="","",INDEX(Templates_Old2!$K$2:$EM$152,ROW()-ROW(AZ$20)+1, MATCH(AZ$16,Templates_Old2!$K$1:FM$1,0)))</f>
        <v>COOLING</v>
      </c>
      <c r="BA136" s="55" t="str" cm="1">
        <f t="array" ref="BA136">IF(INDEX(Templates_Old2!$K$2:$EM$152,ROW()-ROW(BA$20)+1, MATCH(BA$16,Templates_Old2!$K$1:FN$1,0))="","",INDEX(Templates_Old2!$K$2:$EM$152,ROW()-ROW(BA$20)+1, MATCH(BA$16,Templates_Old2!$K$1:FN$1,0)))</f>
        <v>COOLING</v>
      </c>
      <c r="BB136" s="55" t="str" cm="1">
        <f t="array" ref="BB136">IF(INDEX(Templates_Old2!$K$2:$EM$152,ROW()-ROW(BB$20)+1, MATCH(BB$16,Templates_Old2!$K$1:FO$1,0))="","",INDEX(Templates_Old2!$K$2:$EM$152,ROW()-ROW(BB$20)+1, MATCH(BB$16,Templates_Old2!$K$1:FO$1,0)))</f>
        <v>COOLING</v>
      </c>
      <c r="BC136" s="55" t="str" cm="1">
        <f t="array" ref="BC136">IF(INDEX(Templates_Old2!$K$2:$EM$152,ROW()-ROW(BC$20)+1, MATCH(BC$16,Templates_Old2!$K$1:FP$1,0))="","",INDEX(Templates_Old2!$K$2:$EM$152,ROW()-ROW(BC$20)+1, MATCH(BC$16,Templates_Old2!$K$1:FP$1,0)))</f>
        <v>COOLING</v>
      </c>
      <c r="BD136" s="55" t="str" cm="1">
        <f t="array" ref="BD136">IF(INDEX(Templates_Old2!$K$2:$EM$152,ROW()-ROW(BD$20)+1, MATCH(BD$16,Templates_Old2!$K$1:FQ$1,0))="","",INDEX(Templates_Old2!$K$2:$EM$152,ROW()-ROW(BD$20)+1, MATCH(BD$16,Templates_Old2!$K$1:FQ$1,0)))</f>
        <v>COOLING</v>
      </c>
      <c r="BE136" s="55" t="str" cm="1">
        <f t="array" ref="BE136">IF(INDEX(Templates_Old2!$K$2:$EM$152,ROW()-ROW(BE$20)+1, MATCH(BE$16,Templates_Old2!$K$1:FR$1,0))="","",INDEX(Templates_Old2!$K$2:$EM$152,ROW()-ROW(BE$20)+1, MATCH(BE$16,Templates_Old2!$K$1:FR$1,0)))</f>
        <v>COOLING</v>
      </c>
      <c r="BF136" s="55" t="str" cm="1">
        <f t="array" ref="BF136">IF(INDEX(Templates_Old2!$K$2:$EM$152,ROW()-ROW(BF$20)+1, MATCH(BF$16,Templates_Old2!$K$1:FS$1,0))="","",INDEX(Templates_Old2!$K$2:$EM$152,ROW()-ROW(BF$20)+1, MATCH(BF$16,Templates_Old2!$K$1:FS$1,0)))</f>
        <v>COOLING</v>
      </c>
      <c r="BG136" s="55" t="str" cm="1">
        <f t="array" ref="BG136">IF(INDEX(Templates_Old2!$K$2:$EM$152,ROW()-ROW(BG$20)+1, MATCH(BG$16,Templates_Old2!$K$1:FT$1,0))="","",INDEX(Templates_Old2!$K$2:$EM$152,ROW()-ROW(BG$20)+1, MATCH(BG$16,Templates_Old2!$K$1:FT$1,0)))</f>
        <v>COOLING</v>
      </c>
      <c r="BH136" s="55" t="str" cm="1">
        <f t="array" ref="BH136">IF(INDEX(Templates_Old2!$K$2:$EM$152,ROW()-ROW(BH$20)+1, MATCH(BH$16,Templates_Old2!$K$1:FU$1,0))="","",INDEX(Templates_Old2!$K$2:$EM$152,ROW()-ROW(BH$20)+1, MATCH(BH$16,Templates_Old2!$K$1:FU$1,0)))</f>
        <v/>
      </c>
      <c r="BI136" s="55" t="str" cm="1">
        <f t="array" ref="BI136">IF(INDEX(Templates_Old2!$K$2:$EM$152,ROW()-ROW(BI$20)+1, MATCH(BI$16,Templates_Old2!$K$1:FV$1,0))="","",INDEX(Templates_Old2!$K$2:$EM$152,ROW()-ROW(BI$20)+1, MATCH(BI$16,Templates_Old2!$K$1:FV$1,0)))</f>
        <v/>
      </c>
      <c r="BJ136" s="55" t="str" cm="1">
        <f t="array" ref="BJ136">IF(INDEX(Templates_Old2!$K$2:$EM$152,ROW()-ROW(BJ$20)+1, MATCH(BJ$16,Templates_Old2!$K$1:FW$1,0))="","",INDEX(Templates_Old2!$K$2:$EM$152,ROW()-ROW(BJ$20)+1, MATCH(BJ$16,Templates_Old2!$K$1:FW$1,0)))</f>
        <v>COOLING</v>
      </c>
      <c r="BK136" s="55" t="str" cm="1">
        <f t="array" ref="BK136">IF(INDEX(Templates_Old2!$K$2:$EM$152,ROW()-ROW(BK$20)+1, MATCH(BK$16,Templates_Old2!$K$1:FX$1,0))="","",INDEX(Templates_Old2!$K$2:$EM$152,ROW()-ROW(BK$20)+1, MATCH(BK$16,Templates_Old2!$K$1:FX$1,0)))</f>
        <v>COOLING</v>
      </c>
      <c r="BL136" s="55" t="str" cm="1">
        <f t="array" ref="BL136">IF(INDEX(Templates_Old2!$K$2:$EM$152,ROW()-ROW(BL$20)+1, MATCH(BL$16,Templates_Old2!$K$1:FY$1,0))="","",INDEX(Templates_Old2!$K$2:$EM$152,ROW()-ROW(BL$20)+1, MATCH(BL$16,Templates_Old2!$K$1:FY$1,0)))</f>
        <v>COOLING</v>
      </c>
      <c r="BM136" s="55" t="str" cm="1">
        <f t="array" ref="BM136">IF(INDEX(Templates_Old2!$K$2:$EM$152,ROW()-ROW(BM$20)+1, MATCH(BM$16,Templates_Old2!$K$1:FZ$1,0))="","",INDEX(Templates_Old2!$K$2:$EM$152,ROW()-ROW(BM$20)+1, MATCH(BM$16,Templates_Old2!$K$1:FZ$1,0)))</f>
        <v>COOLING</v>
      </c>
      <c r="BN136" s="55" t="str" cm="1">
        <f t="array" ref="BN136">IF(INDEX(Templates_Old2!$K$2:$EM$152,ROW()-ROW(BN$20)+1, MATCH(BN$16,Templates_Old2!$K$1:GA$1,0))="","",INDEX(Templates_Old2!$K$2:$EM$152,ROW()-ROW(BN$20)+1, MATCH(BN$16,Templates_Old2!$K$1:GA$1,0)))</f>
        <v/>
      </c>
      <c r="BO136" s="55" t="str" cm="1">
        <f t="array" ref="BO136">IF(INDEX(Templates_Old2!$K$2:$EM$152,ROW()-ROW(BO$20)+1, MATCH(BO$16,Templates_Old2!$K$1:GB$1,0))="","",INDEX(Templates_Old2!$K$2:$EM$152,ROW()-ROW(BO$20)+1, MATCH(BO$16,Templates_Old2!$K$1:GB$1,0)))</f>
        <v/>
      </c>
      <c r="BP136" s="55" t="str" cm="1">
        <f t="array" ref="BP136">IF(INDEX(Templates_Old2!$K$2:$EM$152,ROW()-ROW(BP$20)+1, MATCH(BP$16,Templates_Old2!$K$1:GC$1,0))="","",INDEX(Templates_Old2!$K$2:$EM$152,ROW()-ROW(BP$20)+1, MATCH(BP$16,Templates_Old2!$K$1:GC$1,0)))</f>
        <v>COOLING</v>
      </c>
      <c r="BQ136" s="55" t="str" cm="1">
        <f t="array" ref="BQ136">IF(INDEX(Templates_Old2!$K$2:$EM$152,ROW()-ROW(BQ$20)+1, MATCH(BQ$16,Templates_Old2!$K$1:GD$1,0))="","",INDEX(Templates_Old2!$K$2:$EM$152,ROW()-ROW(BQ$20)+1, MATCH(BQ$16,Templates_Old2!$K$1:GD$1,0)))</f>
        <v>COOLING</v>
      </c>
      <c r="BR136" s="55" t="str" cm="1">
        <f t="array" ref="BR136">IF(INDEX(Templates_Old2!$K$2:$EM$152,ROW()-ROW(BR$20)+1, MATCH(BR$16,Templates_Old2!$K$1:GE$1,0))="","",INDEX(Templates_Old2!$K$2:$EM$152,ROW()-ROW(BR$20)+1, MATCH(BR$16,Templates_Old2!$K$1:GE$1,0)))</f>
        <v>COOLING</v>
      </c>
      <c r="BS136" s="55" t="str" cm="1">
        <f t="array" ref="BS136">IF(INDEX(Templates_Old2!$K$2:$EM$152,ROW()-ROW(BS$20)+1, MATCH(BS$16,Templates_Old2!$K$1:GF$1,0))="","",INDEX(Templates_Old2!$K$2:$EM$152,ROW()-ROW(BS$20)+1, MATCH(BS$16,Templates_Old2!$K$1:GF$1,0)))</f>
        <v>COOLING</v>
      </c>
      <c r="BT136" s="55" t="str" cm="1">
        <f t="array" ref="BT136">IF(INDEX(Templates_Old2!$K$2:$EM$152,ROW()-ROW(BT$20)+1, MATCH(BT$16,Templates_Old2!$K$1:GG$1,0))="","",INDEX(Templates_Old2!$K$2:$EM$152,ROW()-ROW(BT$20)+1, MATCH(BT$16,Templates_Old2!$K$1:GG$1,0)))</f>
        <v>COOLING</v>
      </c>
      <c r="BU136" s="55" t="str" cm="1">
        <f t="array" ref="BU136">IF(INDEX(Templates_Old2!$K$2:$EM$152,ROW()-ROW(BU$20)+1, MATCH(BU$16,Templates_Old2!$K$1:GH$1,0))="","",INDEX(Templates_Old2!$K$2:$EM$152,ROW()-ROW(BU$20)+1, MATCH(BU$16,Templates_Old2!$K$1:GH$1,0)))</f>
        <v>COOLING</v>
      </c>
      <c r="BV136" s="55" t="str" cm="1">
        <f t="array" ref="BV136">IF(INDEX(Templates_Old2!$K$2:$EM$152,ROW()-ROW(BV$20)+1, MATCH(BV$16,Templates_Old2!$K$1:GC$1,0))="","",INDEX(Templates_Old2!$K$2:$EM$152,ROW()-ROW(BV$20)+1, MATCH(BV$16,Templates_Old2!$K$1:GC$1,0)))</f>
        <v>COOLING</v>
      </c>
      <c r="BW136" s="55" t="str" cm="1">
        <f t="array" ref="BW136">IF(INDEX(Templates_Old2!$K$2:$EM$152,ROW()-ROW(BW$20)+1, MATCH(BW$16,Templates_Old2!$K$1:GD$1,0))="","",INDEX(Templates_Old2!$K$2:$EM$152,ROW()-ROW(BW$20)+1, MATCH(BW$16,Templates_Old2!$K$1:GD$1,0)))</f>
        <v>COOLING</v>
      </c>
      <c r="BX136" s="55" t="str" cm="1">
        <f t="array" ref="BX136">IF(INDEX(Templates_Old2!$K$2:$EM$152,ROW()-ROW(BX$20)+1, MATCH(BX$16,Templates_Old2!$K$1:GE$1,0))="","",INDEX(Templates_Old2!$K$2:$EM$152,ROW()-ROW(BX$20)+1, MATCH(BX$16,Templates_Old2!$K$1:GE$1,0)))</f>
        <v>COOLING</v>
      </c>
      <c r="BY136" s="55" t="str" cm="1">
        <f t="array" ref="BY136">IF(INDEX(Templates_Old2!$K$2:$EM$152,ROW()-ROW(BY$20)+1, MATCH(BY$16,Templates_Old2!$K$1:GF$1,0))="","",INDEX(Templates_Old2!$K$2:$EM$152,ROW()-ROW(BY$20)+1, MATCH(BY$16,Templates_Old2!$K$1:GF$1,0)))</f>
        <v>COOLING</v>
      </c>
      <c r="BZ136" s="55" t="str" cm="1">
        <f t="array" ref="BZ136">IF(INDEX(Templates_Old2!$K$2:$EM$152,ROW()-ROW(BZ$20)+1, MATCH(BZ$16,Templates_Old2!$K$1:GG$1,0))="","",INDEX(Templates_Old2!$K$2:$EM$152,ROW()-ROW(BZ$20)+1, MATCH(BZ$16,Templates_Old2!$K$1:GG$1,0)))</f>
        <v>COOLING</v>
      </c>
      <c r="CA136" s="55" t="str" cm="1">
        <f t="array" ref="CA136">IF(INDEX(Templates_Old2!$K$2:$EM$152,ROW()-ROW(CA$20)+1, MATCH(CA$16,Templates_Old2!$K$1:GH$1,0))="","",INDEX(Templates_Old2!$K$2:$EM$152,ROW()-ROW(CA$20)+1, MATCH(CA$16,Templates_Old2!$K$1:GH$1,0)))</f>
        <v>COOLING</v>
      </c>
      <c r="CB136" s="55" t="str" cm="1">
        <f t="array" ref="CB136">IF(INDEX(Templates_Old2!$K$2:$EM$152,ROW()-ROW(CB$20)+1, MATCH(CB$16,Templates_Old2!$K$1:GI$1,0))="","",INDEX(Templates_Old2!$K$2:$EM$152,ROW()-ROW(CB$20)+1, MATCH(CB$16,Templates_Old2!$K$1:GI$1,0)))</f>
        <v>COOLING</v>
      </c>
      <c r="CC136" s="55" t="str" cm="1">
        <f t="array" ref="CC136">IF(INDEX(Templates_Old2!$K$2:$EM$152,ROW()-ROW(CC$20)+1, MATCH(CC$16,Templates_Old2!$K$1:GJ$1,0))="","",INDEX(Templates_Old2!$K$2:$EM$152,ROW()-ROW(CC$20)+1, MATCH(CC$16,Templates_Old2!$K$1:GJ$1,0)))</f>
        <v>COOLING</v>
      </c>
      <c r="CD136" s="55" t="str" cm="1">
        <f t="array" ref="CD136">IF(INDEX(Templates_Old2!$K$2:$EM$152,ROW()-ROW(CD$20)+1, MATCH(CD$16,Templates_Old2!$K$1:GK$1,0))="","",INDEX(Templates_Old2!$K$2:$EM$152,ROW()-ROW(CD$20)+1, MATCH(CD$16,Templates_Old2!$K$1:GK$1,0)))</f>
        <v/>
      </c>
      <c r="CE136" s="55" t="str" cm="1">
        <f t="array" ref="CE136">IF(INDEX(Templates_Old2!$K$2:$EM$152,ROW()-ROW(CE$20)+1, MATCH(CE$16,Templates_Old2!$K$1:GL$1,0))="","",INDEX(Templates_Old2!$K$2:$EM$152,ROW()-ROW(CE$20)+1, MATCH(CE$16,Templates_Old2!$K$1:GL$1,0)))</f>
        <v>COOLING</v>
      </c>
      <c r="CF136" s="83"/>
      <c r="CG136" s="83"/>
      <c r="CH136" s="83"/>
      <c r="CI136" s="83"/>
      <c r="CJ136" s="83"/>
      <c r="CK136" s="83"/>
      <c r="CL136" s="83"/>
      <c r="CM136" s="83"/>
      <c r="CN136" s="83"/>
      <c r="CO136" s="83"/>
      <c r="CP136" s="83"/>
      <c r="CQ136" s="83"/>
      <c r="CR136" s="83"/>
      <c r="CS136" s="83"/>
      <c r="CT136" s="83"/>
      <c r="CU136" s="83"/>
      <c r="CV136" s="83"/>
      <c r="CW136" s="83"/>
      <c r="CX136" s="83"/>
      <c r="CY136" s="83"/>
      <c r="CZ136" s="83"/>
      <c r="DA136" s="83"/>
      <c r="DB136" s="83"/>
      <c r="DC136" s="83"/>
      <c r="DD136" s="83"/>
      <c r="DE136" s="83"/>
      <c r="DF136" s="83"/>
      <c r="DG136" s="83"/>
      <c r="DH136" s="83"/>
      <c r="DI136" s="83"/>
      <c r="DJ136" s="83"/>
      <c r="DK136" s="83"/>
      <c r="DL136" s="83"/>
      <c r="DM136" s="83"/>
      <c r="DN136" s="83"/>
      <c r="DO136" s="83"/>
      <c r="DP136" s="83"/>
      <c r="DQ136" s="83"/>
      <c r="DR136" s="83"/>
      <c r="DS136" s="83"/>
      <c r="DT136" s="83"/>
      <c r="DU136" s="83"/>
      <c r="DV136" s="83"/>
      <c r="DW136" s="83"/>
      <c r="DX136" s="83"/>
      <c r="DY136" s="83"/>
      <c r="DZ136" s="83"/>
      <c r="EA136" s="83"/>
      <c r="EB136" s="83"/>
      <c r="EC136" s="83"/>
      <c r="ED136" s="83"/>
      <c r="EE136" s="83"/>
      <c r="EF136" s="83"/>
      <c r="EG136" s="83"/>
      <c r="EH136" s="83"/>
      <c r="EI136" s="83"/>
      <c r="EJ136" s="83"/>
    </row>
    <row r="137" spans="1:140" s="24" customFormat="1">
      <c r="A137" s="41"/>
      <c r="B137" s="6"/>
      <c r="C137" s="66"/>
      <c r="D137" s="66"/>
      <c r="E137" s="66"/>
      <c r="F137" s="127"/>
      <c r="G137" s="116"/>
      <c r="H137" s="68"/>
      <c r="I137" s="68"/>
      <c r="J137" s="68"/>
      <c r="K137" s="69"/>
      <c r="L137" s="69"/>
      <c r="M137" s="55"/>
      <c r="N137" s="55"/>
      <c r="O137" s="55"/>
      <c r="P137" s="55"/>
      <c r="Q137" s="55"/>
      <c r="R137" s="55"/>
      <c r="S137" s="55"/>
      <c r="T137" s="55"/>
      <c r="U137" s="55"/>
      <c r="V137" s="55"/>
      <c r="W137" s="55"/>
      <c r="X137" s="55"/>
      <c r="Y137" s="55"/>
      <c r="Z137" s="55"/>
      <c r="AA137" s="55"/>
      <c r="AB137" s="55"/>
      <c r="AC137" s="55"/>
      <c r="AD137" s="55"/>
      <c r="AE137" s="55"/>
      <c r="AF137" s="55"/>
      <c r="AG137" s="55"/>
      <c r="AH137" s="55"/>
      <c r="AI137" s="55"/>
      <c r="AJ137" s="55"/>
      <c r="AK137" s="55"/>
      <c r="AL137" s="55"/>
      <c r="AM137" s="55"/>
      <c r="AN137" s="55"/>
      <c r="AO137" s="55"/>
      <c r="AP137" s="55"/>
      <c r="AQ137" s="55"/>
      <c r="AR137" s="55"/>
      <c r="AS137" s="55"/>
      <c r="AT137" s="55"/>
      <c r="AU137" s="55"/>
      <c r="AV137" s="55"/>
      <c r="AW137" s="55"/>
      <c r="AX137" s="55"/>
      <c r="AY137" s="55"/>
      <c r="AZ137" s="55"/>
      <c r="BA137" s="55"/>
      <c r="BB137" s="55"/>
      <c r="BC137" s="55"/>
      <c r="BD137" s="55"/>
      <c r="BE137" s="55"/>
      <c r="BF137" s="55"/>
      <c r="BG137" s="55"/>
      <c r="BH137" s="55"/>
      <c r="BI137" s="55"/>
      <c r="BJ137" s="55"/>
      <c r="BK137" s="55"/>
      <c r="BL137" s="55"/>
      <c r="BM137" s="55"/>
      <c r="BN137" s="55"/>
      <c r="BO137" s="55"/>
      <c r="BP137" s="55"/>
      <c r="BQ137" s="55"/>
      <c r="BR137" s="55"/>
      <c r="BS137" s="55"/>
      <c r="BT137" s="55"/>
      <c r="BU137" s="55"/>
      <c r="BV137" s="55"/>
      <c r="BW137" s="55"/>
      <c r="BX137" s="55"/>
      <c r="BY137" s="55"/>
      <c r="BZ137" s="55"/>
      <c r="CA137" s="55"/>
      <c r="CB137" s="55"/>
      <c r="CC137" s="55"/>
      <c r="CD137" s="55"/>
      <c r="CE137" s="55"/>
      <c r="CF137" s="83"/>
      <c r="CG137" s="83"/>
      <c r="CH137" s="83"/>
      <c r="CI137" s="83"/>
      <c r="CJ137" s="83"/>
      <c r="CK137" s="83"/>
      <c r="CL137" s="83"/>
      <c r="CM137" s="83"/>
      <c r="CN137" s="83"/>
      <c r="CO137" s="83"/>
      <c r="CP137" s="83"/>
      <c r="CQ137" s="83"/>
      <c r="CR137" s="83"/>
      <c r="CS137" s="83"/>
      <c r="CT137" s="83"/>
      <c r="CU137" s="83"/>
      <c r="CV137" s="83"/>
      <c r="CW137" s="83"/>
      <c r="CX137" s="83"/>
      <c r="CY137" s="83"/>
      <c r="CZ137" s="83"/>
      <c r="DA137" s="83"/>
      <c r="DB137" s="83"/>
      <c r="DC137" s="83"/>
      <c r="DD137" s="83"/>
      <c r="DE137" s="83"/>
      <c r="DF137" s="83"/>
      <c r="DG137" s="83"/>
      <c r="DH137" s="83"/>
      <c r="DI137" s="83"/>
      <c r="DJ137" s="83"/>
      <c r="DK137" s="83"/>
      <c r="DL137" s="83"/>
      <c r="DM137" s="83"/>
      <c r="DN137" s="83"/>
      <c r="DO137" s="83"/>
      <c r="DP137" s="83"/>
      <c r="DQ137" s="83"/>
      <c r="DR137" s="83"/>
      <c r="DS137" s="83"/>
      <c r="DT137" s="83"/>
      <c r="DU137" s="83"/>
      <c r="DV137" s="83"/>
      <c r="DW137" s="83"/>
      <c r="DX137" s="83"/>
      <c r="DY137" s="83"/>
      <c r="DZ137" s="83"/>
      <c r="EA137" s="83"/>
      <c r="EB137" s="83"/>
      <c r="EC137" s="83"/>
      <c r="ED137" s="83"/>
      <c r="EE137" s="83"/>
      <c r="EF137" s="83"/>
      <c r="EG137" s="83"/>
      <c r="EH137" s="83"/>
      <c r="EI137" s="83"/>
      <c r="EJ137" s="83"/>
    </row>
    <row r="138" spans="1:140" s="24" customFormat="1">
      <c r="A138" s="41"/>
      <c r="B138" s="6"/>
      <c r="C138" s="66"/>
      <c r="D138" s="66"/>
      <c r="E138" s="66"/>
      <c r="F138" s="127"/>
      <c r="G138" s="116"/>
      <c r="H138" s="68"/>
      <c r="I138" s="68"/>
      <c r="J138" s="68"/>
      <c r="K138" s="69"/>
      <c r="L138" s="69"/>
      <c r="M138" s="55"/>
      <c r="N138" s="55"/>
      <c r="O138" s="55"/>
      <c r="P138" s="55"/>
      <c r="Q138" s="55"/>
      <c r="R138" s="55"/>
      <c r="S138" s="55"/>
      <c r="T138" s="55"/>
      <c r="U138" s="55"/>
      <c r="V138" s="55"/>
      <c r="W138" s="55"/>
      <c r="X138" s="55"/>
      <c r="Y138" s="55"/>
      <c r="Z138" s="55"/>
      <c r="AA138" s="55"/>
      <c r="AB138" s="55"/>
      <c r="AC138" s="55"/>
      <c r="AD138" s="55"/>
      <c r="AE138" s="55"/>
      <c r="AF138" s="55"/>
      <c r="AG138" s="55"/>
      <c r="AH138" s="55"/>
      <c r="AI138" s="55"/>
      <c r="AJ138" s="55"/>
      <c r="AK138" s="55"/>
      <c r="AL138" s="55"/>
      <c r="AM138" s="55"/>
      <c r="AN138" s="55"/>
      <c r="AO138" s="55"/>
      <c r="AP138" s="55"/>
      <c r="AQ138" s="55"/>
      <c r="AR138" s="55"/>
      <c r="AS138" s="55"/>
      <c r="AT138" s="55"/>
      <c r="AU138" s="55"/>
      <c r="AV138" s="55"/>
      <c r="AW138" s="55"/>
      <c r="AX138" s="55"/>
      <c r="AY138" s="55"/>
      <c r="AZ138" s="55"/>
      <c r="BA138" s="55"/>
      <c r="BB138" s="55"/>
      <c r="BC138" s="55"/>
      <c r="BD138" s="55"/>
      <c r="BE138" s="55"/>
      <c r="BF138" s="55"/>
      <c r="BG138" s="55"/>
      <c r="BH138" s="55"/>
      <c r="BI138" s="55"/>
      <c r="BJ138" s="55"/>
      <c r="BK138" s="55"/>
      <c r="BL138" s="55"/>
      <c r="BM138" s="55"/>
      <c r="BN138" s="55"/>
      <c r="BO138" s="55"/>
      <c r="BP138" s="55"/>
      <c r="BQ138" s="55"/>
      <c r="BR138" s="55"/>
      <c r="BS138" s="55"/>
      <c r="BT138" s="55"/>
      <c r="BU138" s="55"/>
      <c r="BV138" s="55"/>
      <c r="BW138" s="55"/>
      <c r="BX138" s="55"/>
      <c r="BY138" s="55"/>
      <c r="BZ138" s="55"/>
      <c r="CA138" s="55"/>
      <c r="CB138" s="55"/>
      <c r="CC138" s="55"/>
      <c r="CD138" s="55"/>
      <c r="CE138" s="55"/>
      <c r="CF138" s="83"/>
      <c r="CG138" s="83"/>
      <c r="CH138" s="83"/>
      <c r="CI138" s="83"/>
      <c r="CJ138" s="83"/>
      <c r="CK138" s="83"/>
      <c r="CL138" s="83"/>
      <c r="CM138" s="83"/>
      <c r="CN138" s="83"/>
      <c r="CO138" s="83"/>
      <c r="CP138" s="83"/>
      <c r="CQ138" s="83"/>
      <c r="CR138" s="83"/>
      <c r="CS138" s="83"/>
      <c r="CT138" s="83"/>
      <c r="CU138" s="83"/>
      <c r="CV138" s="83"/>
      <c r="CW138" s="83"/>
      <c r="CX138" s="83"/>
      <c r="CY138" s="83"/>
      <c r="CZ138" s="83"/>
      <c r="DA138" s="83"/>
      <c r="DB138" s="83"/>
      <c r="DC138" s="83"/>
      <c r="DD138" s="83"/>
      <c r="DE138" s="83"/>
      <c r="DF138" s="83"/>
      <c r="DG138" s="83"/>
      <c r="DH138" s="83"/>
      <c r="DI138" s="83"/>
      <c r="DJ138" s="83"/>
      <c r="DK138" s="83"/>
      <c r="DL138" s="83"/>
      <c r="DM138" s="83"/>
      <c r="DN138" s="83"/>
      <c r="DO138" s="83"/>
      <c r="DP138" s="83"/>
      <c r="DQ138" s="83"/>
      <c r="DR138" s="83"/>
      <c r="DS138" s="83"/>
      <c r="DT138" s="83"/>
      <c r="DU138" s="83"/>
      <c r="DV138" s="83"/>
      <c r="DW138" s="83"/>
      <c r="DX138" s="83"/>
      <c r="DY138" s="83"/>
      <c r="DZ138" s="83"/>
      <c r="EA138" s="83"/>
      <c r="EB138" s="83"/>
      <c r="EC138" s="83"/>
      <c r="ED138" s="83"/>
      <c r="EE138" s="83"/>
      <c r="EF138" s="83"/>
      <c r="EG138" s="83"/>
      <c r="EH138" s="83"/>
      <c r="EI138" s="83"/>
      <c r="EJ138" s="83"/>
    </row>
    <row r="139" spans="1:140" s="24" customFormat="1">
      <c r="A139" s="41"/>
      <c r="B139" s="6"/>
      <c r="C139" s="66"/>
      <c r="D139" s="66"/>
      <c r="E139" s="66"/>
      <c r="F139" s="127"/>
      <c r="G139" s="116"/>
      <c r="H139" s="68"/>
      <c r="I139" s="68"/>
      <c r="J139" s="68"/>
      <c r="K139" s="69"/>
      <c r="L139" s="69"/>
      <c r="M139" s="55"/>
      <c r="N139" s="55"/>
      <c r="O139" s="55"/>
      <c r="P139" s="55"/>
      <c r="Q139" s="55"/>
      <c r="R139" s="55"/>
      <c r="S139" s="55"/>
      <c r="T139" s="55"/>
      <c r="U139" s="55"/>
      <c r="V139" s="55"/>
      <c r="W139" s="55"/>
      <c r="X139" s="55"/>
      <c r="Y139" s="55"/>
      <c r="Z139" s="55"/>
      <c r="AA139" s="55"/>
      <c r="AB139" s="55"/>
      <c r="AC139" s="55"/>
      <c r="AD139" s="55"/>
      <c r="AE139" s="55"/>
      <c r="AF139" s="55"/>
      <c r="AG139" s="55"/>
      <c r="AH139" s="55"/>
      <c r="AI139" s="55"/>
      <c r="AJ139" s="55"/>
      <c r="AK139" s="55"/>
      <c r="AL139" s="55"/>
      <c r="AM139" s="55"/>
      <c r="AN139" s="55"/>
      <c r="AO139" s="55"/>
      <c r="AP139" s="55"/>
      <c r="AQ139" s="55"/>
      <c r="AR139" s="55"/>
      <c r="AS139" s="55"/>
      <c r="AT139" s="55"/>
      <c r="AU139" s="55"/>
      <c r="AV139" s="55"/>
      <c r="AW139" s="55"/>
      <c r="AX139" s="55"/>
      <c r="AY139" s="55"/>
      <c r="AZ139" s="55"/>
      <c r="BA139" s="55"/>
      <c r="BB139" s="55"/>
      <c r="BC139" s="55"/>
      <c r="BD139" s="55"/>
      <c r="BE139" s="55"/>
      <c r="BF139" s="55"/>
      <c r="BG139" s="55"/>
      <c r="BH139" s="55"/>
      <c r="BI139" s="55"/>
      <c r="BJ139" s="55"/>
      <c r="BK139" s="55"/>
      <c r="BL139" s="55"/>
      <c r="BM139" s="55"/>
      <c r="BN139" s="55"/>
      <c r="BO139" s="55"/>
      <c r="BP139" s="55"/>
      <c r="BQ139" s="55"/>
      <c r="BR139" s="55"/>
      <c r="BS139" s="55"/>
      <c r="BT139" s="55"/>
      <c r="BU139" s="55"/>
      <c r="BV139" s="55"/>
      <c r="BW139" s="55"/>
      <c r="BX139" s="55"/>
      <c r="BY139" s="55"/>
      <c r="BZ139" s="55"/>
      <c r="CA139" s="55"/>
      <c r="CB139" s="55"/>
      <c r="CC139" s="55"/>
      <c r="CD139" s="55"/>
      <c r="CE139" s="55"/>
      <c r="CF139" s="83"/>
      <c r="CG139" s="83"/>
      <c r="CH139" s="83"/>
      <c r="CI139" s="83"/>
      <c r="CJ139" s="83"/>
      <c r="CK139" s="83"/>
      <c r="CL139" s="83"/>
      <c r="CM139" s="83"/>
      <c r="CN139" s="83"/>
      <c r="CO139" s="83"/>
      <c r="CP139" s="83"/>
      <c r="CQ139" s="83"/>
      <c r="CR139" s="83"/>
      <c r="CS139" s="83"/>
      <c r="CT139" s="83"/>
      <c r="CU139" s="83"/>
      <c r="CV139" s="83"/>
      <c r="CW139" s="83"/>
      <c r="CX139" s="83"/>
      <c r="CY139" s="83"/>
      <c r="CZ139" s="83"/>
      <c r="DA139" s="83"/>
      <c r="DB139" s="83"/>
      <c r="DC139" s="83"/>
      <c r="DD139" s="83"/>
      <c r="DE139" s="83"/>
      <c r="DF139" s="83"/>
      <c r="DG139" s="83"/>
      <c r="DH139" s="83"/>
      <c r="DI139" s="83"/>
      <c r="DJ139" s="83"/>
      <c r="DK139" s="83"/>
      <c r="DL139" s="83"/>
      <c r="DM139" s="83"/>
      <c r="DN139" s="83"/>
      <c r="DO139" s="83"/>
      <c r="DP139" s="83"/>
      <c r="DQ139" s="83"/>
      <c r="DR139" s="83"/>
      <c r="DS139" s="83"/>
      <c r="DT139" s="83"/>
      <c r="DU139" s="83"/>
      <c r="DV139" s="83"/>
      <c r="DW139" s="83"/>
      <c r="DX139" s="83"/>
      <c r="DY139" s="83"/>
      <c r="DZ139" s="83"/>
      <c r="EA139" s="83"/>
      <c r="EB139" s="83"/>
      <c r="EC139" s="83"/>
      <c r="ED139" s="83"/>
      <c r="EE139" s="83"/>
      <c r="EF139" s="83"/>
      <c r="EG139" s="83"/>
      <c r="EH139" s="83"/>
      <c r="EI139" s="83"/>
      <c r="EJ139" s="83"/>
    </row>
    <row r="140" spans="1:140" s="24" customFormat="1">
      <c r="A140" s="41"/>
      <c r="B140" s="6"/>
      <c r="C140" s="66" t="str" cm="1">
        <f t="array" ref="C140">IF(INDEX(Templates_Old2!C$2:C$153,ROW()-ROW($20:$20)+1)="","",INDEX(Templates_Old2!C$2:C$153,ROW()-ROW($20:$20)+1))</f>
        <v/>
      </c>
      <c r="D140" s="66" t="str" cm="1">
        <f t="array" ref="D140">IF(INDEX(Templates_Old2!D$2:D$153,ROW()-ROW($20:$20)+1)="","",INDEX(Templates_Old2!D$2:D$153,ROW()-ROW($20:$20)+1))</f>
        <v/>
      </c>
      <c r="E140" s="66" t="str" cm="1">
        <f t="array" ref="E140">IF(INDEX(Templates_Old2!E$2:E$153,ROW()-ROW($20:$20)+1)="","",INDEX(Templates_Old2!E$2:E$153,ROW()-ROW($20:$20)+1))</f>
        <v/>
      </c>
      <c r="F140" s="127" t="str" cm="1">
        <f t="array" ref="F140">IF(INDEX(Templates_Old2!F$2:F$153,ROW()-ROW($20:$20)+1)="","",INDEX(Templates_Old2!F$2:F$153,ROW()-ROW($20:$20)+1))</f>
        <v/>
      </c>
      <c r="G140" s="116" t="str" cm="1">
        <f t="array" ref="G140">IF(INDEX(Templates_Old2!G$2:G$153,ROW()-ROW($20:$20)+1)="","",INDEX(Templates_Old2!G$2:G$153,ROW()-ROW($20:$20)+1))</f>
        <v/>
      </c>
      <c r="H140" s="68" t="str" cm="1">
        <f t="array" ref="H140">IF(INDEX(Templates_Old2!H$2:H$153,ROW()-ROW($20:$20)+1)="","",INDEX(Templates_Old2!H$2:H$153,ROW()-ROW($20:$20)+1))</f>
        <v/>
      </c>
      <c r="I140" s="68" t="str" cm="1">
        <f t="array" ref="I140">IF(INDEX(Templates_Old2!I$2:I$153,ROW()-ROW($20:$20)+1)="","",INDEX(Templates_Old2!I$2:I$153,ROW()-ROW($20:$20)+1))</f>
        <v/>
      </c>
      <c r="J140" s="68" t="str" cm="1">
        <f t="array" ref="J140">IF(INDEX(Templates_Old2!J$2:J$153,ROW()-ROW($20:$20)+1)="","",INDEX(Templates_Old2!J$2:J$153,ROW()-ROW($20:$20)+1))</f>
        <v/>
      </c>
      <c r="K140" s="69" t="str" cm="1">
        <f t="array" ref="K140">IF(INDEX(Templates_Old2!K$2:K$153,ROW()-ROW($20:$20)+1)="","",INDEX(Templates_Old2!K$2:K$153,ROW()-ROW($20:$20)+1))</f>
        <v/>
      </c>
      <c r="L140" s="69" t="str" cm="1">
        <f t="array" ref="L140">IF(INDEX(Templates_Old2!L$2:L$153,ROW()-ROW($20:$20)+1)="","",INDEX(Templates_Old2!L$2:L$153,ROW()-ROW($20:$20)+1))</f>
        <v/>
      </c>
      <c r="M140" s="55"/>
      <c r="N140" s="55"/>
      <c r="O140" s="55"/>
      <c r="P140" s="55"/>
      <c r="Q140" s="55"/>
      <c r="R140" s="55"/>
      <c r="S140" s="55"/>
      <c r="T140" s="55"/>
      <c r="U140" s="55"/>
      <c r="V140" s="55"/>
      <c r="W140" s="55"/>
      <c r="X140" s="55"/>
      <c r="Y140" s="55"/>
      <c r="Z140" s="55"/>
      <c r="AA140" s="55"/>
      <c r="AB140" s="55"/>
      <c r="AC140" s="55"/>
      <c r="AD140" s="55"/>
      <c r="AE140" s="55"/>
      <c r="AF140" s="55"/>
      <c r="AG140" s="55"/>
      <c r="AH140" s="55"/>
      <c r="AI140" s="55"/>
      <c r="AJ140" s="55"/>
      <c r="AK140" s="55"/>
      <c r="AL140" s="55"/>
      <c r="AM140" s="55"/>
      <c r="AN140" s="55"/>
      <c r="AO140" s="55"/>
      <c r="AP140" s="55"/>
      <c r="AQ140" s="55"/>
      <c r="AR140" s="55"/>
      <c r="AS140" s="55"/>
      <c r="AT140" s="55"/>
      <c r="AU140" s="55"/>
      <c r="AV140" s="55"/>
      <c r="AW140" s="55"/>
      <c r="AX140" s="55"/>
      <c r="AY140" s="55"/>
      <c r="AZ140" s="55"/>
      <c r="BA140" s="55"/>
      <c r="BB140" s="55"/>
      <c r="BC140" s="55"/>
      <c r="BD140" s="55"/>
      <c r="BE140" s="55"/>
      <c r="BF140" s="55"/>
      <c r="BG140" s="55"/>
      <c r="BH140" s="55"/>
      <c r="BI140" s="55"/>
      <c r="BJ140" s="55"/>
      <c r="BK140" s="55"/>
      <c r="BL140" s="55"/>
      <c r="BM140" s="55"/>
      <c r="BN140" s="55"/>
      <c r="BO140" s="55"/>
      <c r="BP140" s="55"/>
      <c r="BQ140" s="55"/>
      <c r="BR140" s="55"/>
      <c r="BS140" s="55"/>
      <c r="BT140" s="55"/>
      <c r="BU140" s="55"/>
      <c r="BV140" s="55"/>
      <c r="BW140" s="55"/>
      <c r="BX140" s="55"/>
      <c r="BY140" s="55"/>
      <c r="BZ140" s="55"/>
      <c r="CA140" s="55"/>
      <c r="CB140" s="55"/>
      <c r="CC140" s="55"/>
      <c r="CD140" s="55"/>
      <c r="CE140" s="55"/>
      <c r="CF140" s="83"/>
      <c r="CG140" s="83"/>
      <c r="CH140" s="83"/>
      <c r="CI140" s="83"/>
      <c r="CJ140" s="83"/>
      <c r="CK140" s="83"/>
      <c r="CL140" s="83"/>
      <c r="CM140" s="83"/>
      <c r="CN140" s="83"/>
      <c r="CO140" s="83"/>
      <c r="CP140" s="83"/>
      <c r="CQ140" s="83"/>
      <c r="CR140" s="83"/>
      <c r="CS140" s="83"/>
      <c r="CT140" s="83"/>
      <c r="CU140" s="83"/>
      <c r="CV140" s="83"/>
      <c r="CW140" s="83"/>
      <c r="CX140" s="83"/>
      <c r="CY140" s="83"/>
      <c r="CZ140" s="83"/>
      <c r="DA140" s="83"/>
      <c r="DB140" s="83"/>
      <c r="DC140" s="83"/>
      <c r="DD140" s="83"/>
      <c r="DE140" s="83"/>
      <c r="DF140" s="83"/>
      <c r="DG140" s="83"/>
      <c r="DH140" s="83"/>
      <c r="DI140" s="83"/>
      <c r="DJ140" s="83"/>
      <c r="DK140" s="83"/>
      <c r="DL140" s="83"/>
      <c r="DM140" s="83"/>
      <c r="DN140" s="83"/>
      <c r="DO140" s="83"/>
      <c r="DP140" s="83"/>
      <c r="DQ140" s="83"/>
      <c r="DR140" s="83"/>
      <c r="DS140" s="83"/>
      <c r="DT140" s="83"/>
      <c r="DU140" s="83"/>
      <c r="DV140" s="83"/>
      <c r="DW140" s="83"/>
      <c r="DX140" s="83"/>
      <c r="DY140" s="83"/>
      <c r="DZ140" s="83"/>
      <c r="EA140" s="83"/>
      <c r="EB140" s="83"/>
      <c r="EC140" s="83"/>
      <c r="ED140" s="83"/>
      <c r="EE140" s="83"/>
      <c r="EF140" s="83"/>
      <c r="EG140" s="83"/>
      <c r="EH140" s="83"/>
      <c r="EI140" s="83"/>
      <c r="EJ140" s="83"/>
    </row>
    <row r="141" spans="1:140" s="112" customFormat="1" ht="15.75" thickBot="1">
      <c r="A141" s="46"/>
      <c r="B141" s="47"/>
      <c r="C141" s="71"/>
      <c r="D141" s="71"/>
      <c r="E141" s="71"/>
      <c r="F141" s="128"/>
      <c r="G141" s="117"/>
      <c r="H141" s="73"/>
      <c r="I141" s="73"/>
      <c r="J141" s="73"/>
      <c r="K141" s="74"/>
      <c r="L141" s="74"/>
      <c r="M141" s="75"/>
      <c r="N141" s="75"/>
      <c r="O141" s="75"/>
      <c r="P141" s="75"/>
      <c r="Q141" s="75"/>
      <c r="R141" s="75"/>
      <c r="S141" s="75"/>
      <c r="T141" s="75"/>
      <c r="U141" s="75"/>
      <c r="V141" s="75"/>
      <c r="W141" s="75"/>
      <c r="X141" s="75"/>
      <c r="Y141" s="75"/>
      <c r="Z141" s="75"/>
      <c r="AA141" s="75"/>
      <c r="AB141" s="75"/>
      <c r="AC141" s="75"/>
      <c r="AD141" s="75"/>
      <c r="AE141" s="75"/>
      <c r="AF141" s="75"/>
      <c r="AG141" s="75"/>
      <c r="AH141" s="75"/>
      <c r="AI141" s="75"/>
      <c r="AJ141" s="75"/>
      <c r="AK141" s="75"/>
      <c r="AL141" s="75"/>
      <c r="AM141" s="75"/>
      <c r="AN141" s="75"/>
      <c r="AO141" s="75"/>
      <c r="AP141" s="75"/>
      <c r="AQ141" s="75"/>
      <c r="AR141" s="75"/>
      <c r="AS141" s="75"/>
      <c r="AT141" s="75"/>
      <c r="AU141" s="75"/>
      <c r="AV141" s="75"/>
      <c r="AW141" s="75"/>
      <c r="AX141" s="75"/>
      <c r="AY141" s="75"/>
      <c r="AZ141" s="75"/>
      <c r="BA141" s="75"/>
      <c r="BB141" s="75"/>
      <c r="BC141" s="75"/>
      <c r="BD141" s="75"/>
      <c r="BE141" s="75"/>
      <c r="BF141" s="75"/>
      <c r="BG141" s="75"/>
      <c r="BH141" s="75"/>
      <c r="BI141" s="75"/>
      <c r="BJ141" s="75"/>
      <c r="BK141" s="75"/>
      <c r="BL141" s="75"/>
      <c r="BM141" s="75"/>
      <c r="BN141" s="75"/>
      <c r="BO141" s="75"/>
      <c r="BP141" s="75"/>
      <c r="BQ141" s="75"/>
      <c r="BR141" s="75"/>
      <c r="BS141" s="75"/>
      <c r="BT141" s="75"/>
      <c r="BU141" s="75"/>
      <c r="BV141" s="75"/>
      <c r="BW141" s="75"/>
      <c r="BX141" s="75"/>
      <c r="BY141" s="75"/>
      <c r="BZ141" s="75"/>
      <c r="CA141" s="75"/>
      <c r="CB141" s="75"/>
      <c r="CC141" s="75"/>
      <c r="CD141" s="75"/>
      <c r="CE141" s="75"/>
      <c r="CF141" s="75"/>
      <c r="CG141" s="75"/>
      <c r="CH141" s="75"/>
      <c r="CI141" s="75"/>
      <c r="CJ141" s="75"/>
      <c r="CK141" s="75"/>
      <c r="CL141" s="75"/>
      <c r="CM141" s="75"/>
      <c r="CN141" s="75"/>
      <c r="CO141" s="75"/>
      <c r="CP141" s="75"/>
      <c r="CQ141" s="75"/>
      <c r="CR141" s="75"/>
      <c r="CS141" s="75"/>
      <c r="CT141" s="75"/>
      <c r="CU141" s="75"/>
      <c r="CV141" s="75"/>
      <c r="CW141" s="75"/>
      <c r="CX141" s="75"/>
      <c r="CY141" s="75"/>
      <c r="CZ141" s="75"/>
      <c r="DA141" s="75"/>
      <c r="DB141" s="75"/>
      <c r="DC141" s="75"/>
      <c r="DD141" s="75"/>
      <c r="DE141" s="75"/>
      <c r="DF141" s="75"/>
      <c r="DG141" s="75"/>
      <c r="DH141" s="75"/>
      <c r="DI141" s="75"/>
      <c r="DJ141" s="75"/>
      <c r="DK141" s="75"/>
      <c r="DL141" s="75"/>
      <c r="DM141" s="75"/>
      <c r="DN141" s="75"/>
      <c r="DO141" s="75"/>
      <c r="DP141" s="75"/>
      <c r="DQ141" s="75"/>
      <c r="DR141" s="75"/>
      <c r="DS141" s="75"/>
      <c r="DT141" s="75"/>
      <c r="DU141" s="75"/>
      <c r="DV141" s="75"/>
      <c r="DW141" s="75"/>
      <c r="DX141" s="75"/>
      <c r="DY141" s="75"/>
      <c r="DZ141" s="75"/>
      <c r="EA141" s="75"/>
      <c r="EB141" s="75"/>
      <c r="EC141" s="75"/>
      <c r="ED141" s="75"/>
      <c r="EE141" s="75"/>
      <c r="EF141" s="75"/>
      <c r="EG141" s="75"/>
      <c r="EH141" s="75"/>
      <c r="EI141" s="75"/>
      <c r="EJ141" s="75"/>
    </row>
    <row r="142" spans="1:140">
      <c r="A142" s="41" t="s">
        <v>645</v>
      </c>
      <c r="B142" s="6" t="s">
        <v>641</v>
      </c>
      <c r="C142" s="16" t="s">
        <v>509</v>
      </c>
      <c r="D142" s="16" t="s">
        <v>310</v>
      </c>
      <c r="E142" s="6" t="s">
        <v>540</v>
      </c>
      <c r="F142" s="129"/>
      <c r="G142" s="14" t="s">
        <v>515</v>
      </c>
      <c r="H142" s="15" t="s">
        <v>511</v>
      </c>
      <c r="I142" s="15" t="s">
        <v>312</v>
      </c>
      <c r="J142" s="15" t="s">
        <v>310</v>
      </c>
      <c r="K142" s="10"/>
      <c r="L142" s="10"/>
      <c r="M142" s="45"/>
      <c r="N142" s="45"/>
      <c r="O142" s="97"/>
      <c r="P142" s="97"/>
    </row>
    <row r="143" spans="1:140">
      <c r="A143" s="41"/>
      <c r="B143" s="6"/>
      <c r="C143" s="6"/>
      <c r="D143" s="6"/>
      <c r="E143" s="6"/>
      <c r="F143" s="122"/>
      <c r="G143" s="14"/>
      <c r="H143" s="15"/>
      <c r="I143" s="15"/>
      <c r="J143" s="15"/>
      <c r="K143" s="10"/>
      <c r="L143" s="10"/>
      <c r="M143" s="45"/>
      <c r="N143" s="45"/>
      <c r="O143" s="97"/>
      <c r="P143" s="97"/>
    </row>
    <row r="144" spans="1:140">
      <c r="A144" s="41"/>
      <c r="B144" s="6"/>
      <c r="C144" s="16"/>
      <c r="D144" s="16"/>
      <c r="E144" s="16"/>
      <c r="F144" s="122"/>
      <c r="G144" s="14"/>
      <c r="H144" s="15"/>
      <c r="I144" s="15"/>
      <c r="J144" s="15"/>
      <c r="K144" s="10"/>
      <c r="L144" s="10"/>
      <c r="M144" s="45"/>
      <c r="N144" s="45"/>
      <c r="O144" s="97"/>
      <c r="P144" s="97"/>
    </row>
    <row r="145" spans="1:140">
      <c r="A145" s="41"/>
      <c r="B145" s="6"/>
      <c r="C145" s="16"/>
      <c r="D145" s="16"/>
      <c r="E145" s="16"/>
      <c r="F145" s="122"/>
      <c r="G145" s="14"/>
      <c r="H145" s="15"/>
      <c r="I145" s="15"/>
      <c r="J145" s="15"/>
      <c r="K145" s="10"/>
      <c r="L145" s="10"/>
      <c r="M145" s="45"/>
      <c r="N145" s="45"/>
      <c r="O145" s="97"/>
      <c r="P145" s="97"/>
    </row>
    <row r="146" spans="1:140">
      <c r="A146" s="41"/>
      <c r="B146" s="6"/>
      <c r="C146" s="16"/>
      <c r="D146" s="16"/>
      <c r="E146" s="16"/>
      <c r="F146" s="122"/>
      <c r="G146" s="14"/>
      <c r="H146" s="15"/>
      <c r="I146" s="15"/>
      <c r="J146" s="15"/>
      <c r="K146" s="10"/>
      <c r="L146" s="10"/>
      <c r="M146" s="45"/>
      <c r="N146" s="45"/>
      <c r="O146" s="97"/>
      <c r="P146" s="97"/>
    </row>
    <row r="147" spans="1:140">
      <c r="A147" s="41"/>
      <c r="B147" s="6"/>
      <c r="C147" s="6"/>
      <c r="D147" s="6"/>
      <c r="E147" s="6"/>
      <c r="F147" s="122"/>
      <c r="G147" s="14"/>
      <c r="H147" s="15"/>
      <c r="I147" s="15"/>
      <c r="J147" s="15"/>
      <c r="K147" s="10"/>
      <c r="L147" s="10"/>
      <c r="M147" s="45"/>
      <c r="N147" s="45"/>
      <c r="O147" s="97"/>
      <c r="P147" s="97"/>
    </row>
    <row r="148" spans="1:140">
      <c r="A148" s="41"/>
      <c r="B148" s="6"/>
      <c r="C148" s="16"/>
      <c r="D148" s="16"/>
      <c r="E148" s="16"/>
      <c r="F148" s="122"/>
      <c r="G148" s="14"/>
      <c r="H148" s="15"/>
      <c r="I148" s="15"/>
      <c r="J148" s="15"/>
      <c r="K148" s="10"/>
      <c r="L148" s="10"/>
      <c r="M148" s="45"/>
      <c r="N148" s="45"/>
      <c r="O148" s="97"/>
      <c r="P148" s="97"/>
    </row>
    <row r="149" spans="1:140">
      <c r="A149" s="41"/>
      <c r="B149" s="6"/>
      <c r="C149" s="6"/>
      <c r="D149" s="6"/>
      <c r="E149" s="6"/>
      <c r="F149" s="122"/>
      <c r="G149" s="14"/>
      <c r="H149" s="15"/>
      <c r="I149" s="15"/>
      <c r="J149" s="15"/>
      <c r="K149" s="10"/>
      <c r="L149" s="10"/>
      <c r="M149" s="45"/>
      <c r="N149" s="45"/>
      <c r="O149" s="97"/>
      <c r="P149" s="97"/>
    </row>
    <row r="150" spans="1:140">
      <c r="A150" s="41"/>
      <c r="B150" s="6"/>
      <c r="C150" s="6"/>
      <c r="D150" s="6"/>
      <c r="E150" s="6"/>
      <c r="F150" s="122"/>
      <c r="G150" s="14"/>
      <c r="H150" s="15"/>
      <c r="I150" s="15"/>
      <c r="J150" s="15"/>
      <c r="K150" s="10"/>
      <c r="L150" s="10"/>
      <c r="M150" s="45"/>
      <c r="N150" s="45"/>
      <c r="O150" s="97"/>
      <c r="P150" s="97"/>
    </row>
    <row r="151" spans="1:140">
      <c r="A151" s="41"/>
      <c r="B151" s="6"/>
      <c r="C151" s="6"/>
      <c r="D151" s="6"/>
      <c r="E151" s="6"/>
      <c r="F151" s="122"/>
      <c r="G151" s="14"/>
      <c r="H151" s="15"/>
      <c r="I151" s="15"/>
      <c r="J151" s="15"/>
      <c r="K151" s="10"/>
      <c r="L151" s="10"/>
      <c r="M151" s="45"/>
      <c r="N151" s="45"/>
      <c r="O151" s="97"/>
      <c r="P151" s="97"/>
    </row>
    <row r="152" spans="1:140" s="99" customFormat="1" ht="15.75" thickBot="1">
      <c r="A152" s="46"/>
      <c r="B152" s="47"/>
      <c r="C152" s="47"/>
      <c r="D152" s="47"/>
      <c r="E152" s="47"/>
      <c r="F152" s="123"/>
      <c r="G152" s="118"/>
      <c r="H152" s="78"/>
      <c r="I152" s="78"/>
      <c r="J152" s="78"/>
      <c r="K152" s="79"/>
      <c r="L152" s="79"/>
      <c r="M152" s="52"/>
      <c r="N152" s="52"/>
      <c r="O152" s="98"/>
      <c r="P152" s="98"/>
      <c r="Q152" s="98"/>
      <c r="R152" s="98"/>
      <c r="S152" s="98"/>
      <c r="T152" s="98"/>
      <c r="U152" s="98"/>
      <c r="V152" s="98"/>
      <c r="W152" s="98"/>
      <c r="X152" s="98"/>
      <c r="Y152" s="98"/>
      <c r="Z152" s="98"/>
      <c r="AA152" s="98"/>
      <c r="AB152" s="98"/>
      <c r="AC152" s="98"/>
      <c r="AD152" s="98"/>
      <c r="AE152" s="98"/>
      <c r="AF152" s="98"/>
      <c r="AG152" s="98"/>
      <c r="AH152" s="98"/>
      <c r="AI152" s="98"/>
      <c r="AJ152" s="98"/>
      <c r="AK152" s="98"/>
      <c r="AL152" s="98"/>
      <c r="AM152" s="98"/>
      <c r="AN152" s="98"/>
      <c r="AO152" s="98"/>
      <c r="AP152" s="98"/>
      <c r="AQ152" s="98"/>
      <c r="AR152" s="98"/>
      <c r="AS152" s="98"/>
      <c r="AT152" s="98"/>
      <c r="AU152" s="98"/>
      <c r="AV152" s="98"/>
      <c r="AW152" s="98"/>
      <c r="AX152" s="98"/>
      <c r="AY152" s="98"/>
      <c r="AZ152" s="98"/>
      <c r="BA152" s="98"/>
      <c r="BB152" s="98"/>
      <c r="BC152" s="98"/>
      <c r="BD152" s="98"/>
      <c r="BE152" s="98"/>
      <c r="BF152" s="98"/>
      <c r="BG152" s="98"/>
      <c r="BH152" s="98"/>
      <c r="BI152" s="98"/>
      <c r="BJ152" s="98"/>
      <c r="BK152" s="98"/>
      <c r="BL152" s="98"/>
      <c r="BM152" s="98"/>
      <c r="BN152" s="98"/>
      <c r="BO152" s="98"/>
      <c r="BP152" s="98"/>
      <c r="BQ152" s="98"/>
      <c r="BR152" s="98"/>
      <c r="BS152" s="98"/>
      <c r="BT152" s="98"/>
      <c r="BU152" s="98"/>
      <c r="BV152" s="98"/>
      <c r="BW152" s="98"/>
      <c r="BX152" s="98"/>
      <c r="BY152" s="98"/>
      <c r="BZ152" s="98"/>
      <c r="CA152" s="98"/>
      <c r="CB152" s="98"/>
      <c r="CC152" s="98"/>
      <c r="CD152" s="98"/>
      <c r="CE152" s="98"/>
      <c r="CF152" s="98"/>
      <c r="CG152" s="98"/>
      <c r="CH152" s="98"/>
      <c r="CI152" s="98"/>
      <c r="CJ152" s="98"/>
      <c r="CK152" s="98"/>
      <c r="CL152" s="98"/>
      <c r="CM152" s="98"/>
      <c r="CN152" s="98"/>
      <c r="CO152" s="98"/>
      <c r="CP152" s="98"/>
      <c r="CQ152" s="98"/>
      <c r="CR152" s="98"/>
      <c r="CS152" s="98"/>
      <c r="CT152" s="98"/>
      <c r="CU152" s="98"/>
      <c r="CV152" s="98"/>
      <c r="CW152" s="98"/>
      <c r="CX152" s="98"/>
      <c r="CY152" s="98"/>
      <c r="CZ152" s="98"/>
      <c r="DA152" s="98"/>
      <c r="DB152" s="98"/>
      <c r="DC152" s="98"/>
      <c r="DD152" s="98"/>
      <c r="DE152" s="98"/>
      <c r="DF152" s="98"/>
      <c r="DG152" s="98"/>
      <c r="DH152" s="98"/>
      <c r="DI152" s="98"/>
      <c r="DJ152" s="98"/>
      <c r="DK152" s="98"/>
      <c r="DL152" s="98"/>
      <c r="DM152" s="98"/>
      <c r="DN152" s="98"/>
      <c r="DO152" s="98"/>
      <c r="DP152" s="98"/>
      <c r="DQ152" s="98"/>
      <c r="DR152" s="98"/>
      <c r="DS152" s="98"/>
      <c r="DT152" s="98"/>
      <c r="DU152" s="98"/>
      <c r="DV152" s="98"/>
      <c r="DW152" s="98"/>
      <c r="DX152" s="98"/>
      <c r="DY152" s="98"/>
      <c r="DZ152" s="98"/>
      <c r="EA152" s="98"/>
      <c r="EB152" s="98"/>
      <c r="EC152" s="98"/>
      <c r="ED152" s="98"/>
      <c r="EE152" s="98"/>
      <c r="EF152" s="98"/>
      <c r="EG152" s="98"/>
      <c r="EH152" s="98"/>
      <c r="EI152" s="98"/>
      <c r="EJ152" s="98"/>
    </row>
    <row r="153" spans="1:140">
      <c r="A153" s="41" t="s">
        <v>645</v>
      </c>
      <c r="B153" s="6" t="s">
        <v>642</v>
      </c>
      <c r="C153" s="6" t="s">
        <v>458</v>
      </c>
      <c r="D153" s="6" t="s">
        <v>310</v>
      </c>
      <c r="E153" s="6"/>
      <c r="F153" s="122"/>
      <c r="G153" s="14" t="s">
        <v>459</v>
      </c>
      <c r="H153" s="15" t="s">
        <v>461</v>
      </c>
      <c r="I153" s="15" t="s">
        <v>312</v>
      </c>
      <c r="J153" s="15" t="s">
        <v>310</v>
      </c>
      <c r="K153" s="10"/>
      <c r="L153" s="10"/>
      <c r="M153" s="45"/>
      <c r="N153" s="45"/>
      <c r="O153" s="97"/>
      <c r="P153" s="97"/>
      <c r="CE153" s="3" t="s">
        <v>464</v>
      </c>
    </row>
    <row r="154" spans="1:140">
      <c r="A154" s="41" t="s">
        <v>645</v>
      </c>
      <c r="B154" s="6" t="s">
        <v>642</v>
      </c>
      <c r="C154" s="16" t="s">
        <v>458</v>
      </c>
      <c r="D154" s="16" t="s">
        <v>440</v>
      </c>
      <c r="E154" s="16"/>
      <c r="F154" s="122"/>
      <c r="G154" s="14" t="s">
        <v>459</v>
      </c>
      <c r="H154" s="15" t="s">
        <v>461</v>
      </c>
      <c r="I154" s="15" t="s">
        <v>312</v>
      </c>
      <c r="J154" s="15" t="s">
        <v>440</v>
      </c>
      <c r="K154" s="10"/>
      <c r="L154" s="10"/>
      <c r="M154" s="45"/>
      <c r="N154" s="45"/>
      <c r="O154" s="97"/>
      <c r="P154" s="97"/>
      <c r="CE154" s="3" t="s">
        <v>402</v>
      </c>
    </row>
    <row r="155" spans="1:140">
      <c r="A155" s="41" t="s">
        <v>645</v>
      </c>
      <c r="B155" s="6" t="s">
        <v>642</v>
      </c>
      <c r="C155" s="16" t="s">
        <v>458</v>
      </c>
      <c r="D155" s="16" t="s">
        <v>350</v>
      </c>
      <c r="E155" s="16"/>
      <c r="F155" s="122"/>
      <c r="G155" s="14" t="s">
        <v>459</v>
      </c>
      <c r="H155" s="15" t="s">
        <v>461</v>
      </c>
      <c r="I155" s="15" t="s">
        <v>312</v>
      </c>
      <c r="J155" s="15" t="s">
        <v>350</v>
      </c>
      <c r="K155" s="10"/>
      <c r="L155" s="10"/>
      <c r="M155" s="45"/>
      <c r="N155" s="45"/>
      <c r="O155" s="97"/>
      <c r="P155" s="97"/>
      <c r="CD155" s="207"/>
      <c r="CE155" s="207" t="s">
        <v>465</v>
      </c>
    </row>
    <row r="156" spans="1:140">
      <c r="A156" s="41" t="s">
        <v>645</v>
      </c>
      <c r="B156" s="6" t="s">
        <v>642</v>
      </c>
      <c r="C156" s="16" t="s">
        <v>523</v>
      </c>
      <c r="D156" s="16" t="s">
        <v>310</v>
      </c>
      <c r="E156" s="16"/>
      <c r="F156" s="122"/>
      <c r="G156" s="14"/>
      <c r="H156" s="15"/>
      <c r="I156" s="15"/>
      <c r="J156" s="15" t="s">
        <v>310</v>
      </c>
      <c r="K156" s="10"/>
      <c r="L156" s="10"/>
      <c r="M156" s="45"/>
      <c r="N156" s="45"/>
      <c r="O156" s="97"/>
      <c r="P156" s="97"/>
      <c r="CE156" s="3" t="s">
        <v>402</v>
      </c>
    </row>
    <row r="157" spans="1:140">
      <c r="A157" s="41" t="s">
        <v>645</v>
      </c>
      <c r="B157" s="6" t="s">
        <v>642</v>
      </c>
      <c r="C157" s="16" t="s">
        <v>523</v>
      </c>
      <c r="D157" s="6" t="s">
        <v>350</v>
      </c>
      <c r="E157" s="6"/>
      <c r="F157" s="122"/>
      <c r="G157" s="14"/>
      <c r="H157" s="15"/>
      <c r="I157" s="15"/>
      <c r="J157" s="15" t="s">
        <v>350</v>
      </c>
      <c r="K157" s="10"/>
      <c r="L157" s="10"/>
      <c r="M157" s="45"/>
      <c r="N157" s="45"/>
      <c r="O157" s="97"/>
      <c r="P157" s="97"/>
      <c r="CE157" s="3" t="s">
        <v>513</v>
      </c>
    </row>
    <row r="158" spans="1:140">
      <c r="A158" s="41" t="s">
        <v>645</v>
      </c>
      <c r="B158" s="6" t="s">
        <v>642</v>
      </c>
      <c r="C158" s="16" t="s">
        <v>389</v>
      </c>
      <c r="D158" s="16" t="s">
        <v>398</v>
      </c>
      <c r="E158" s="16"/>
      <c r="F158" s="122"/>
      <c r="G158" s="14"/>
      <c r="H158" s="15"/>
      <c r="I158" s="15"/>
      <c r="J158" s="15" t="s">
        <v>398</v>
      </c>
      <c r="K158" s="10"/>
      <c r="L158" s="10"/>
      <c r="M158" s="45"/>
      <c r="N158" s="45"/>
      <c r="O158" s="97"/>
      <c r="P158" s="97"/>
      <c r="CE158" s="3" t="s">
        <v>402</v>
      </c>
    </row>
    <row r="159" spans="1:140">
      <c r="A159" s="41"/>
      <c r="B159" s="6"/>
      <c r="C159" s="6"/>
      <c r="D159" s="6"/>
      <c r="E159" s="6"/>
      <c r="F159" s="122"/>
      <c r="G159" s="14"/>
      <c r="H159" s="15"/>
      <c r="I159" s="15"/>
      <c r="J159" s="15"/>
      <c r="K159" s="10"/>
      <c r="L159" s="10"/>
      <c r="M159" s="45"/>
      <c r="N159" s="45"/>
      <c r="O159" s="97"/>
      <c r="P159" s="97"/>
    </row>
    <row r="160" spans="1:140">
      <c r="A160" s="41"/>
      <c r="B160" s="6"/>
      <c r="C160" s="6"/>
      <c r="D160" s="6"/>
      <c r="E160" s="6"/>
      <c r="F160" s="122"/>
      <c r="G160" s="14"/>
      <c r="H160" s="15"/>
      <c r="I160" s="15"/>
      <c r="J160" s="15"/>
      <c r="K160" s="10"/>
      <c r="L160" s="10"/>
      <c r="M160" s="45"/>
      <c r="N160" s="45"/>
      <c r="O160" s="97"/>
      <c r="P160" s="97"/>
    </row>
    <row r="161" spans="1:140">
      <c r="A161" s="41"/>
      <c r="B161" s="6"/>
      <c r="C161" s="6"/>
      <c r="D161" s="6"/>
      <c r="E161" s="6"/>
      <c r="F161" s="122"/>
      <c r="G161" s="14"/>
      <c r="H161" s="15"/>
      <c r="I161" s="15"/>
      <c r="J161" s="15"/>
      <c r="K161" s="10"/>
      <c r="L161" s="10"/>
      <c r="M161" s="45"/>
      <c r="N161" s="45"/>
      <c r="O161" s="97"/>
      <c r="P161" s="97"/>
    </row>
    <row r="162" spans="1:140" s="99" customFormat="1" ht="15.75" thickBot="1">
      <c r="A162" s="46"/>
      <c r="B162" s="47"/>
      <c r="C162" s="47"/>
      <c r="D162" s="47"/>
      <c r="E162" s="47"/>
      <c r="F162" s="123"/>
      <c r="G162" s="118"/>
      <c r="H162" s="78"/>
      <c r="I162" s="78"/>
      <c r="J162" s="78"/>
      <c r="K162" s="79"/>
      <c r="L162" s="79"/>
      <c r="M162" s="52"/>
      <c r="N162" s="52"/>
      <c r="O162" s="98"/>
      <c r="P162" s="98"/>
      <c r="Q162" s="98"/>
      <c r="R162" s="98"/>
      <c r="S162" s="98"/>
      <c r="T162" s="98"/>
      <c r="U162" s="98"/>
      <c r="V162" s="98"/>
      <c r="W162" s="98"/>
      <c r="X162" s="98"/>
      <c r="Y162" s="98"/>
      <c r="Z162" s="98"/>
      <c r="AA162" s="98"/>
      <c r="AB162" s="98"/>
      <c r="AC162" s="98"/>
      <c r="AD162" s="98"/>
      <c r="AE162" s="98"/>
      <c r="AF162" s="98"/>
      <c r="AG162" s="98"/>
      <c r="AH162" s="98"/>
      <c r="AI162" s="98"/>
      <c r="AJ162" s="98"/>
      <c r="AK162" s="98"/>
      <c r="AL162" s="98"/>
      <c r="AM162" s="98"/>
      <c r="AN162" s="98"/>
      <c r="AO162" s="98"/>
      <c r="AP162" s="98"/>
      <c r="AQ162" s="98"/>
      <c r="AR162" s="98"/>
      <c r="AS162" s="98"/>
      <c r="AT162" s="98"/>
      <c r="AU162" s="98"/>
      <c r="AV162" s="98"/>
      <c r="AW162" s="98"/>
      <c r="AX162" s="98"/>
      <c r="AY162" s="98"/>
      <c r="AZ162" s="98"/>
      <c r="BA162" s="98"/>
      <c r="BB162" s="98"/>
      <c r="BC162" s="98"/>
      <c r="BD162" s="98"/>
      <c r="BE162" s="98"/>
      <c r="BF162" s="98"/>
      <c r="BG162" s="98"/>
      <c r="BH162" s="98"/>
      <c r="BI162" s="98"/>
      <c r="BJ162" s="98"/>
      <c r="BK162" s="98"/>
      <c r="BL162" s="98"/>
      <c r="BM162" s="98"/>
      <c r="BN162" s="98"/>
      <c r="BO162" s="98"/>
      <c r="BP162" s="98"/>
      <c r="BQ162" s="98"/>
      <c r="BR162" s="98"/>
      <c r="BS162" s="98"/>
      <c r="BT162" s="98"/>
      <c r="BU162" s="98"/>
      <c r="BV162" s="98"/>
      <c r="BW162" s="98"/>
      <c r="BX162" s="98"/>
      <c r="BY162" s="98"/>
      <c r="BZ162" s="98"/>
      <c r="CA162" s="98"/>
      <c r="CB162" s="98"/>
      <c r="CC162" s="98"/>
      <c r="CD162" s="98"/>
      <c r="CE162" s="98"/>
      <c r="CF162" s="98"/>
      <c r="CG162" s="98"/>
      <c r="CH162" s="98"/>
      <c r="CI162" s="98"/>
      <c r="CJ162" s="98"/>
      <c r="CK162" s="98"/>
      <c r="CL162" s="98"/>
      <c r="CM162" s="98"/>
      <c r="CN162" s="98"/>
      <c r="CO162" s="98"/>
      <c r="CP162" s="98"/>
      <c r="CQ162" s="98"/>
      <c r="CR162" s="98"/>
      <c r="CS162" s="98"/>
      <c r="CT162" s="98"/>
      <c r="CU162" s="98"/>
      <c r="CV162" s="98"/>
      <c r="CW162" s="98"/>
      <c r="CX162" s="98"/>
      <c r="CY162" s="98"/>
      <c r="CZ162" s="98"/>
      <c r="DA162" s="98"/>
      <c r="DB162" s="98"/>
      <c r="DC162" s="98"/>
      <c r="DD162" s="98"/>
      <c r="DE162" s="98"/>
      <c r="DF162" s="98"/>
      <c r="DG162" s="98"/>
      <c r="DH162" s="98"/>
      <c r="DI162" s="98"/>
      <c r="DJ162" s="98"/>
      <c r="DK162" s="98"/>
      <c r="DL162" s="98"/>
      <c r="DM162" s="98"/>
      <c r="DN162" s="98"/>
      <c r="DO162" s="98"/>
      <c r="DP162" s="98"/>
      <c r="DQ162" s="98"/>
      <c r="DR162" s="98"/>
      <c r="DS162" s="98"/>
      <c r="DT162" s="98"/>
      <c r="DU162" s="98"/>
      <c r="DV162" s="98"/>
      <c r="DW162" s="98"/>
      <c r="DX162" s="98"/>
      <c r="DY162" s="98"/>
      <c r="DZ162" s="98"/>
      <c r="EA162" s="98"/>
      <c r="EB162" s="98"/>
      <c r="EC162" s="98"/>
      <c r="ED162" s="98"/>
      <c r="EE162" s="98"/>
      <c r="EF162" s="98"/>
      <c r="EG162" s="98"/>
      <c r="EH162" s="98"/>
      <c r="EI162" s="98"/>
      <c r="EJ162" s="98"/>
    </row>
    <row r="163" spans="1:140">
      <c r="A163" s="41" t="s">
        <v>645</v>
      </c>
      <c r="B163" s="6" t="s">
        <v>643</v>
      </c>
      <c r="C163" s="6" t="s">
        <v>646</v>
      </c>
      <c r="D163" s="6"/>
      <c r="E163" s="6"/>
      <c r="F163" s="122"/>
      <c r="G163" s="14" t="s">
        <v>311</v>
      </c>
      <c r="H163" s="15" t="s">
        <v>312</v>
      </c>
      <c r="I163" s="15" t="s">
        <v>313</v>
      </c>
      <c r="J163" s="15" t="s">
        <v>314</v>
      </c>
      <c r="K163" s="10"/>
      <c r="L163" s="10"/>
      <c r="AR163" s="3" t="s">
        <v>647</v>
      </c>
      <c r="AS163" s="3" t="s">
        <v>647</v>
      </c>
    </row>
    <row r="164" spans="1:140">
      <c r="A164" s="41" t="s">
        <v>645</v>
      </c>
      <c r="B164" s="6" t="s">
        <v>643</v>
      </c>
      <c r="C164" s="41" t="s">
        <v>380</v>
      </c>
      <c r="D164" s="6" t="s">
        <v>342</v>
      </c>
      <c r="E164" s="6" t="s">
        <v>353</v>
      </c>
      <c r="F164" s="122"/>
      <c r="G164" s="14" t="s">
        <v>343</v>
      </c>
      <c r="H164" s="15" t="s">
        <v>384</v>
      </c>
      <c r="I164" s="15" t="s">
        <v>381</v>
      </c>
      <c r="J164" s="15" t="s">
        <v>648</v>
      </c>
      <c r="K164" s="10"/>
      <c r="L164" s="10"/>
      <c r="BY164" s="3" t="s">
        <v>649</v>
      </c>
    </row>
    <row r="165" spans="1:140">
      <c r="A165" s="41" t="s">
        <v>645</v>
      </c>
      <c r="B165" s="6" t="s">
        <v>643</v>
      </c>
      <c r="C165" s="6" t="s">
        <v>650</v>
      </c>
      <c r="D165" s="6" t="s">
        <v>310</v>
      </c>
      <c r="E165" s="6"/>
      <c r="F165" s="122"/>
      <c r="G165" s="14" t="s">
        <v>387</v>
      </c>
      <c r="H165" s="15" t="s">
        <v>651</v>
      </c>
      <c r="I165" s="15" t="s">
        <v>326</v>
      </c>
      <c r="J165" s="15" t="s">
        <v>310</v>
      </c>
      <c r="K165" s="10"/>
      <c r="L165" s="10"/>
      <c r="BY165" s="3" t="s">
        <v>649</v>
      </c>
    </row>
    <row r="166" spans="1:140">
      <c r="A166" s="41" t="s">
        <v>645</v>
      </c>
      <c r="B166" s="6" t="s">
        <v>643</v>
      </c>
      <c r="C166" s="6" t="s">
        <v>650</v>
      </c>
      <c r="D166" s="6" t="s">
        <v>652</v>
      </c>
      <c r="E166" s="6" t="s">
        <v>310</v>
      </c>
      <c r="F166" s="122"/>
      <c r="G166" s="14" t="s">
        <v>390</v>
      </c>
      <c r="H166" s="15" t="s">
        <v>653</v>
      </c>
      <c r="I166" s="15" t="s">
        <v>388</v>
      </c>
      <c r="J166" s="15" t="s">
        <v>310</v>
      </c>
      <c r="K166" s="10"/>
      <c r="L166" s="10"/>
      <c r="BY166" s="3" t="s">
        <v>654</v>
      </c>
    </row>
    <row r="167" spans="1:140">
      <c r="A167" s="41" t="s">
        <v>645</v>
      </c>
      <c r="B167" s="6" t="s">
        <v>643</v>
      </c>
      <c r="C167" s="6" t="s">
        <v>650</v>
      </c>
      <c r="D167" s="6" t="s">
        <v>652</v>
      </c>
      <c r="E167" s="6" t="s">
        <v>350</v>
      </c>
      <c r="F167" s="122"/>
      <c r="G167" s="14" t="s">
        <v>390</v>
      </c>
      <c r="H167" s="15" t="s">
        <v>653</v>
      </c>
      <c r="I167" s="15" t="s">
        <v>388</v>
      </c>
      <c r="J167" s="15" t="s">
        <v>350</v>
      </c>
      <c r="K167" s="10"/>
      <c r="L167" s="10"/>
      <c r="BY167" s="3" t="s">
        <v>397</v>
      </c>
    </row>
    <row r="168" spans="1:140">
      <c r="A168" s="41" t="s">
        <v>645</v>
      </c>
      <c r="B168" s="6" t="s">
        <v>643</v>
      </c>
      <c r="C168" s="6" t="s">
        <v>650</v>
      </c>
      <c r="D168" s="6" t="s">
        <v>652</v>
      </c>
      <c r="E168" s="6" t="s">
        <v>398</v>
      </c>
      <c r="F168" s="122"/>
      <c r="G168" s="14" t="s">
        <v>390</v>
      </c>
      <c r="H168" s="15" t="s">
        <v>653</v>
      </c>
      <c r="I168" s="15" t="s">
        <v>388</v>
      </c>
      <c r="J168" s="15" t="s">
        <v>398</v>
      </c>
      <c r="K168" s="10"/>
      <c r="L168" s="10"/>
      <c r="BY168" s="3" t="s">
        <v>655</v>
      </c>
    </row>
    <row r="169" spans="1:140">
      <c r="A169" s="41" t="s">
        <v>645</v>
      </c>
      <c r="B169" s="6" t="s">
        <v>643</v>
      </c>
      <c r="C169" s="6" t="s">
        <v>650</v>
      </c>
      <c r="D169" s="6" t="s">
        <v>656</v>
      </c>
      <c r="E169" s="6" t="s">
        <v>310</v>
      </c>
      <c r="F169" s="122"/>
      <c r="G169" s="14" t="s">
        <v>425</v>
      </c>
      <c r="H169" s="15" t="s">
        <v>657</v>
      </c>
      <c r="I169" s="15" t="s">
        <v>388</v>
      </c>
      <c r="J169" s="15" t="s">
        <v>310</v>
      </c>
      <c r="K169" s="10"/>
      <c r="L169" s="10"/>
      <c r="BY169" s="3" t="s">
        <v>658</v>
      </c>
    </row>
    <row r="170" spans="1:140">
      <c r="A170" s="41" t="s">
        <v>645</v>
      </c>
      <c r="B170" s="6" t="s">
        <v>643</v>
      </c>
      <c r="C170" s="6" t="s">
        <v>650</v>
      </c>
      <c r="D170" s="6" t="s">
        <v>656</v>
      </c>
      <c r="E170" s="6" t="s">
        <v>429</v>
      </c>
      <c r="F170" s="122"/>
      <c r="G170" s="14" t="s">
        <v>425</v>
      </c>
      <c r="H170" s="15" t="s">
        <v>657</v>
      </c>
      <c r="I170" s="15" t="s">
        <v>388</v>
      </c>
      <c r="J170" s="15" t="s">
        <v>429</v>
      </c>
      <c r="K170" s="10"/>
      <c r="L170" s="10"/>
      <c r="BY170" s="3" t="s">
        <v>431</v>
      </c>
    </row>
    <row r="171" spans="1:140">
      <c r="A171" s="41" t="s">
        <v>645</v>
      </c>
      <c r="B171" s="6" t="s">
        <v>643</v>
      </c>
      <c r="C171" s="6" t="s">
        <v>650</v>
      </c>
      <c r="D171" s="6" t="s">
        <v>656</v>
      </c>
      <c r="E171" s="6" t="s">
        <v>432</v>
      </c>
      <c r="F171" s="122" t="s">
        <v>310</v>
      </c>
      <c r="G171" s="14" t="s">
        <v>433</v>
      </c>
      <c r="H171" s="15" t="s">
        <v>659</v>
      </c>
      <c r="I171" s="15" t="s">
        <v>388</v>
      </c>
      <c r="J171" s="15" t="s">
        <v>310</v>
      </c>
      <c r="K171" s="10"/>
      <c r="L171" s="10"/>
      <c r="BY171" s="3" t="s">
        <v>660</v>
      </c>
    </row>
    <row r="172" spans="1:140">
      <c r="A172" s="41" t="s">
        <v>645</v>
      </c>
      <c r="B172" s="6" t="s">
        <v>643</v>
      </c>
      <c r="C172" s="6" t="s">
        <v>650</v>
      </c>
      <c r="D172" s="6" t="s">
        <v>656</v>
      </c>
      <c r="E172" s="6" t="s">
        <v>435</v>
      </c>
      <c r="F172" s="122" t="s">
        <v>310</v>
      </c>
      <c r="G172" s="14" t="s">
        <v>433</v>
      </c>
      <c r="H172" s="15" t="s">
        <v>661</v>
      </c>
      <c r="I172" s="15" t="s">
        <v>388</v>
      </c>
      <c r="J172" s="15" t="s">
        <v>310</v>
      </c>
      <c r="K172" s="10"/>
      <c r="L172" s="10"/>
      <c r="BY172" s="3" t="s">
        <v>662</v>
      </c>
    </row>
    <row r="173" spans="1:140">
      <c r="A173" s="41" t="s">
        <v>645</v>
      </c>
      <c r="B173" s="6" t="s">
        <v>643</v>
      </c>
      <c r="C173" s="6" t="s">
        <v>650</v>
      </c>
      <c r="D173" s="6" t="s">
        <v>663</v>
      </c>
      <c r="E173" s="6" t="s">
        <v>310</v>
      </c>
      <c r="F173" s="122"/>
      <c r="G173" s="14" t="s">
        <v>422</v>
      </c>
      <c r="H173" s="15" t="s">
        <v>420</v>
      </c>
      <c r="I173" s="15" t="s">
        <v>388</v>
      </c>
      <c r="J173" s="15" t="s">
        <v>310</v>
      </c>
      <c r="K173" s="10"/>
      <c r="L173" s="10"/>
      <c r="BY173" s="3" t="s">
        <v>664</v>
      </c>
    </row>
    <row r="174" spans="1:140">
      <c r="A174" s="41" t="s">
        <v>645</v>
      </c>
      <c r="B174" s="6" t="s">
        <v>643</v>
      </c>
      <c r="C174" s="6" t="s">
        <v>650</v>
      </c>
      <c r="D174" s="6" t="s">
        <v>663</v>
      </c>
      <c r="E174" s="6" t="s">
        <v>350</v>
      </c>
      <c r="F174" s="122"/>
      <c r="G174" s="14" t="s">
        <v>422</v>
      </c>
      <c r="H174" s="15" t="s">
        <v>420</v>
      </c>
      <c r="I174" s="15" t="s">
        <v>388</v>
      </c>
      <c r="J174" s="15" t="s">
        <v>350</v>
      </c>
      <c r="K174" s="10"/>
      <c r="L174" s="10"/>
      <c r="BY174" s="3" t="s">
        <v>397</v>
      </c>
    </row>
    <row r="175" spans="1:140">
      <c r="A175" s="41" t="s">
        <v>645</v>
      </c>
      <c r="B175" s="6" t="s">
        <v>643</v>
      </c>
      <c r="C175" s="6" t="s">
        <v>650</v>
      </c>
      <c r="D175" s="6" t="s">
        <v>663</v>
      </c>
      <c r="E175" s="6" t="s">
        <v>419</v>
      </c>
      <c r="F175" s="122"/>
      <c r="G175" s="14" t="s">
        <v>422</v>
      </c>
      <c r="H175" s="15" t="s">
        <v>420</v>
      </c>
      <c r="I175" s="15" t="s">
        <v>388</v>
      </c>
      <c r="J175" s="15" t="s">
        <v>419</v>
      </c>
      <c r="K175" s="10"/>
      <c r="L175" s="10"/>
      <c r="BY175" s="3" t="s">
        <v>373</v>
      </c>
    </row>
    <row r="176" spans="1:140">
      <c r="A176" s="41" t="s">
        <v>645</v>
      </c>
      <c r="B176" s="6" t="s">
        <v>643</v>
      </c>
      <c r="C176" s="16" t="s">
        <v>509</v>
      </c>
      <c r="D176" s="6" t="s">
        <v>514</v>
      </c>
      <c r="E176" s="6" t="s">
        <v>310</v>
      </c>
      <c r="F176" s="122"/>
      <c r="G176" s="14" t="s">
        <v>515</v>
      </c>
      <c r="H176" s="15" t="s">
        <v>511</v>
      </c>
      <c r="I176" s="15" t="s">
        <v>312</v>
      </c>
      <c r="J176" s="15" t="s">
        <v>310</v>
      </c>
      <c r="K176" s="10"/>
      <c r="L176" s="10"/>
      <c r="U176" s="45" t="s">
        <v>665</v>
      </c>
      <c r="V176" s="45" t="s">
        <v>665</v>
      </c>
      <c r="W176" s="45" t="s">
        <v>665</v>
      </c>
      <c r="X176" s="45" t="s">
        <v>665</v>
      </c>
      <c r="Y176" s="192"/>
      <c r="Z176" s="194"/>
      <c r="AA176" s="194"/>
      <c r="AB176" s="194"/>
      <c r="AC176" s="194"/>
      <c r="AD176" s="194"/>
      <c r="AE176" s="194"/>
      <c r="AF176" s="194"/>
      <c r="AG176" s="194"/>
      <c r="AH176" s="194"/>
      <c r="AI176" s="194"/>
    </row>
    <row r="177" spans="1:141">
      <c r="A177" s="41" t="s">
        <v>645</v>
      </c>
      <c r="B177" s="6" t="s">
        <v>643</v>
      </c>
      <c r="C177" s="16" t="s">
        <v>509</v>
      </c>
      <c r="D177" s="6" t="s">
        <v>514</v>
      </c>
      <c r="E177" s="6" t="s">
        <v>519</v>
      </c>
      <c r="F177" s="122"/>
      <c r="G177" s="14" t="s">
        <v>515</v>
      </c>
      <c r="H177" s="15" t="s">
        <v>511</v>
      </c>
      <c r="I177" s="15" t="s">
        <v>312</v>
      </c>
      <c r="J177" s="15" t="s">
        <v>519</v>
      </c>
      <c r="K177" s="10"/>
      <c r="L177" s="10"/>
      <c r="U177" s="3" t="s">
        <v>666</v>
      </c>
      <c r="V177" s="3" t="s">
        <v>667</v>
      </c>
    </row>
    <row r="178" spans="1:141">
      <c r="A178" s="41" t="s">
        <v>645</v>
      </c>
      <c r="B178" s="6" t="s">
        <v>643</v>
      </c>
      <c r="C178" s="16" t="s">
        <v>509</v>
      </c>
      <c r="D178" s="6" t="s">
        <v>514</v>
      </c>
      <c r="E178" s="6" t="s">
        <v>668</v>
      </c>
      <c r="F178" s="122"/>
      <c r="G178" s="14" t="s">
        <v>515</v>
      </c>
      <c r="H178" s="15" t="s">
        <v>511</v>
      </c>
      <c r="I178" s="15" t="s">
        <v>312</v>
      </c>
      <c r="J178" s="15" t="s">
        <v>668</v>
      </c>
      <c r="K178" s="10" t="s">
        <v>472</v>
      </c>
      <c r="L178" s="10" t="s">
        <v>473</v>
      </c>
      <c r="W178" s="197">
        <v>54</v>
      </c>
      <c r="X178" s="197">
        <v>64</v>
      </c>
      <c r="Y178" s="193"/>
      <c r="Z178" s="193"/>
      <c r="AA178" s="193"/>
      <c r="AB178" s="193"/>
      <c r="AC178" s="193"/>
      <c r="AD178" s="193"/>
      <c r="AE178" s="193"/>
      <c r="AF178" s="193"/>
      <c r="AG178" s="193"/>
      <c r="AH178" s="193"/>
      <c r="AI178" s="193"/>
    </row>
    <row r="179" spans="1:141">
      <c r="A179" s="41" t="s">
        <v>645</v>
      </c>
      <c r="B179" s="6" t="s">
        <v>643</v>
      </c>
      <c r="C179" s="16" t="s">
        <v>509</v>
      </c>
      <c r="D179" s="6" t="s">
        <v>669</v>
      </c>
      <c r="E179" s="6"/>
      <c r="F179" s="122"/>
      <c r="G179" s="14" t="s">
        <v>515</v>
      </c>
      <c r="H179" s="15" t="s">
        <v>511</v>
      </c>
      <c r="I179" s="15" t="s">
        <v>312</v>
      </c>
      <c r="J179" s="15" t="s">
        <v>669</v>
      </c>
      <c r="K179" s="195" t="s">
        <v>670</v>
      </c>
      <c r="L179" s="195" t="s">
        <v>671</v>
      </c>
      <c r="M179" s="45"/>
      <c r="N179" s="45"/>
      <c r="O179" s="97"/>
      <c r="P179" s="97"/>
      <c r="BH179" s="178">
        <v>12</v>
      </c>
      <c r="BI179" s="178">
        <v>15</v>
      </c>
    </row>
    <row r="180" spans="1:141">
      <c r="A180" s="41" t="s">
        <v>645</v>
      </c>
      <c r="B180" s="6" t="s">
        <v>643</v>
      </c>
      <c r="C180" s="16" t="s">
        <v>523</v>
      </c>
      <c r="D180" s="6" t="s">
        <v>310</v>
      </c>
      <c r="E180" s="6"/>
      <c r="F180" s="122"/>
      <c r="G180" s="14" t="s">
        <v>515</v>
      </c>
      <c r="H180" s="15" t="s">
        <v>524</v>
      </c>
      <c r="I180" s="15" t="s">
        <v>312</v>
      </c>
      <c r="J180" s="15" t="s">
        <v>310</v>
      </c>
      <c r="K180" s="10"/>
      <c r="L180" s="10"/>
      <c r="W180" s="197"/>
      <c r="X180" s="197"/>
      <c r="Y180" s="193"/>
      <c r="Z180" s="193"/>
      <c r="AA180" s="193"/>
      <c r="AB180" s="193"/>
      <c r="AC180" s="193"/>
      <c r="AD180" s="193"/>
      <c r="AE180" s="193"/>
      <c r="AF180" s="193"/>
      <c r="AG180" s="193"/>
      <c r="AH180" s="193"/>
      <c r="AI180" s="193"/>
      <c r="BN180" s="3" t="s">
        <v>672</v>
      </c>
      <c r="BO180" s="3" t="s">
        <v>672</v>
      </c>
    </row>
    <row r="181" spans="1:141">
      <c r="A181" s="41" t="s">
        <v>645</v>
      </c>
      <c r="B181" s="6" t="s">
        <v>643</v>
      </c>
      <c r="C181" s="16" t="s">
        <v>523</v>
      </c>
      <c r="D181" s="6" t="s">
        <v>669</v>
      </c>
      <c r="E181" s="6"/>
      <c r="F181" s="122"/>
      <c r="G181" s="14" t="s">
        <v>515</v>
      </c>
      <c r="H181" s="15" t="s">
        <v>524</v>
      </c>
      <c r="I181" s="15" t="s">
        <v>312</v>
      </c>
      <c r="J181" s="15" t="s">
        <v>669</v>
      </c>
      <c r="K181" s="195" t="s">
        <v>670</v>
      </c>
      <c r="L181" s="195" t="s">
        <v>671</v>
      </c>
      <c r="W181" s="197"/>
      <c r="X181" s="197"/>
      <c r="Y181" s="193"/>
      <c r="Z181" s="193"/>
      <c r="AA181" s="193"/>
      <c r="AB181" s="193"/>
      <c r="AC181" s="193"/>
      <c r="AD181" s="193"/>
      <c r="AE181" s="193"/>
      <c r="AF181" s="193"/>
      <c r="AG181" s="193"/>
      <c r="AH181" s="193"/>
      <c r="AI181" s="193"/>
      <c r="BN181" s="3">
        <v>22</v>
      </c>
      <c r="BO181" s="3">
        <v>25</v>
      </c>
    </row>
    <row r="182" spans="1:141">
      <c r="A182" s="41" t="s">
        <v>645</v>
      </c>
      <c r="B182" s="6" t="s">
        <v>643</v>
      </c>
      <c r="C182" s="16" t="s">
        <v>523</v>
      </c>
      <c r="D182" s="6" t="s">
        <v>514</v>
      </c>
      <c r="E182" s="16" t="s">
        <v>310</v>
      </c>
      <c r="F182" s="129"/>
      <c r="G182" s="14" t="s">
        <v>515</v>
      </c>
      <c r="H182" s="15" t="s">
        <v>524</v>
      </c>
      <c r="I182" s="15" t="s">
        <v>312</v>
      </c>
      <c r="J182" s="15" t="s">
        <v>310</v>
      </c>
      <c r="K182" s="10"/>
      <c r="L182" s="10"/>
      <c r="M182" s="45" t="s">
        <v>665</v>
      </c>
      <c r="N182" s="45" t="s">
        <v>665</v>
      </c>
      <c r="O182" s="45" t="s">
        <v>665</v>
      </c>
      <c r="P182" s="45" t="s">
        <v>665</v>
      </c>
      <c r="Q182" s="45" t="s">
        <v>665</v>
      </c>
      <c r="R182" s="45" t="s">
        <v>665</v>
      </c>
      <c r="S182" s="45" t="s">
        <v>665</v>
      </c>
      <c r="T182" s="45" t="s">
        <v>665</v>
      </c>
      <c r="U182" s="45"/>
      <c r="V182" s="45"/>
      <c r="AJ182" s="45"/>
      <c r="AK182" s="45"/>
      <c r="AL182" s="178" t="s">
        <v>665</v>
      </c>
      <c r="AM182" s="178" t="s">
        <v>665</v>
      </c>
      <c r="AN182" s="178" t="s">
        <v>665</v>
      </c>
      <c r="AO182" s="178" t="s">
        <v>665</v>
      </c>
      <c r="AP182" s="178" t="s">
        <v>665</v>
      </c>
      <c r="AQ182" s="178" t="s">
        <v>665</v>
      </c>
      <c r="AR182" s="178"/>
      <c r="AS182" s="176"/>
      <c r="AT182" s="176"/>
      <c r="AV182" s="176"/>
      <c r="BZ182" s="178" t="s">
        <v>665</v>
      </c>
      <c r="CA182" s="178" t="s">
        <v>665</v>
      </c>
      <c r="CB182" s="178" t="s">
        <v>665</v>
      </c>
      <c r="CC182" s="178" t="s">
        <v>665</v>
      </c>
      <c r="CD182" s="178"/>
      <c r="CE182" s="178"/>
    </row>
    <row r="183" spans="1:141">
      <c r="A183" s="41" t="s">
        <v>645</v>
      </c>
      <c r="B183" s="6" t="s">
        <v>643</v>
      </c>
      <c r="C183" s="16" t="s">
        <v>523</v>
      </c>
      <c r="D183" s="6" t="s">
        <v>514</v>
      </c>
      <c r="E183" s="6" t="s">
        <v>517</v>
      </c>
      <c r="F183" s="122"/>
      <c r="G183" s="14" t="s">
        <v>515</v>
      </c>
      <c r="H183" s="15" t="s">
        <v>524</v>
      </c>
      <c r="I183" s="15" t="s">
        <v>312</v>
      </c>
      <c r="J183" s="15" t="s">
        <v>517</v>
      </c>
      <c r="K183" s="195" t="s">
        <v>472</v>
      </c>
      <c r="L183" s="195" t="s">
        <v>473</v>
      </c>
      <c r="M183" s="45">
        <v>44</v>
      </c>
      <c r="N183" s="45">
        <v>50</v>
      </c>
      <c r="AL183" s="178"/>
      <c r="AM183" s="178"/>
      <c r="AN183" s="178">
        <v>60</v>
      </c>
      <c r="AO183" s="178">
        <v>60</v>
      </c>
      <c r="AP183" s="178"/>
      <c r="AQ183" s="178"/>
      <c r="AR183" s="178"/>
      <c r="AS183" s="178"/>
      <c r="AT183" s="178"/>
      <c r="AV183" s="178"/>
    </row>
    <row r="184" spans="1:141">
      <c r="A184" s="41" t="s">
        <v>645</v>
      </c>
      <c r="B184" s="6" t="s">
        <v>643</v>
      </c>
      <c r="C184" s="16" t="s">
        <v>523</v>
      </c>
      <c r="D184" s="6" t="s">
        <v>514</v>
      </c>
      <c r="E184" s="6" t="s">
        <v>518</v>
      </c>
      <c r="F184" s="122"/>
      <c r="G184" s="14" t="s">
        <v>515</v>
      </c>
      <c r="H184" s="15" t="s">
        <v>524</v>
      </c>
      <c r="I184" s="15" t="s">
        <v>312</v>
      </c>
      <c r="J184" s="15" t="s">
        <v>518</v>
      </c>
      <c r="K184" s="10" t="s">
        <v>472</v>
      </c>
      <c r="L184" s="10" t="s">
        <v>473</v>
      </c>
      <c r="M184" s="45"/>
      <c r="O184" s="97">
        <v>56</v>
      </c>
      <c r="P184" s="97">
        <v>60</v>
      </c>
      <c r="AL184" s="178"/>
      <c r="AM184" s="178"/>
      <c r="AN184" s="178"/>
      <c r="AO184" s="178"/>
      <c r="AP184" s="178"/>
      <c r="AQ184" s="178"/>
      <c r="AR184" s="178"/>
      <c r="AS184" s="178"/>
      <c r="AT184" s="178"/>
      <c r="AV184" s="178"/>
    </row>
    <row r="185" spans="1:141">
      <c r="A185" s="41" t="s">
        <v>645</v>
      </c>
      <c r="B185" s="6" t="s">
        <v>643</v>
      </c>
      <c r="C185" s="16" t="s">
        <v>523</v>
      </c>
      <c r="D185" s="6" t="s">
        <v>514</v>
      </c>
      <c r="E185" s="16" t="s">
        <v>519</v>
      </c>
      <c r="F185" s="122"/>
      <c r="G185" s="14" t="s">
        <v>515</v>
      </c>
      <c r="H185" s="15" t="s">
        <v>524</v>
      </c>
      <c r="I185" s="15" t="s">
        <v>312</v>
      </c>
      <c r="J185" s="15" t="s">
        <v>519</v>
      </c>
      <c r="K185" s="195"/>
      <c r="L185" s="195"/>
      <c r="M185" s="45"/>
      <c r="N185" s="45"/>
      <c r="O185" s="97"/>
      <c r="P185" s="97"/>
      <c r="Q185" s="3" t="s">
        <v>667</v>
      </c>
      <c r="R185" s="3" t="s">
        <v>430</v>
      </c>
      <c r="AL185" s="178"/>
      <c r="AM185" s="178"/>
      <c r="AN185" s="178"/>
      <c r="AO185" s="178"/>
      <c r="AP185" s="178" t="s">
        <v>430</v>
      </c>
      <c r="AQ185" s="178" t="s">
        <v>667</v>
      </c>
      <c r="AR185" s="178"/>
      <c r="AS185" s="178"/>
      <c r="AT185" s="178"/>
      <c r="AV185" s="178"/>
    </row>
    <row r="186" spans="1:141">
      <c r="A186" s="41" t="s">
        <v>645</v>
      </c>
      <c r="B186" s="6" t="s">
        <v>643</v>
      </c>
      <c r="C186" s="16" t="s">
        <v>523</v>
      </c>
      <c r="D186" s="6" t="s">
        <v>514</v>
      </c>
      <c r="E186" s="6" t="s">
        <v>534</v>
      </c>
      <c r="F186" s="122"/>
      <c r="G186" s="14" t="s">
        <v>515</v>
      </c>
      <c r="H186" s="15" t="s">
        <v>524</v>
      </c>
      <c r="I186" s="15" t="s">
        <v>312</v>
      </c>
      <c r="J186" s="15" t="s">
        <v>535</v>
      </c>
      <c r="K186" s="10" t="s">
        <v>472</v>
      </c>
      <c r="L186" s="10" t="s">
        <v>473</v>
      </c>
      <c r="M186" s="45"/>
      <c r="N186" s="45"/>
      <c r="O186" s="97"/>
      <c r="P186" s="97"/>
      <c r="S186" s="3">
        <v>80</v>
      </c>
      <c r="T186" s="3">
        <v>90</v>
      </c>
      <c r="AL186" s="178"/>
      <c r="AM186" s="178"/>
      <c r="AN186" s="178"/>
      <c r="AO186" s="178"/>
      <c r="AP186" s="178"/>
      <c r="AQ186" s="178"/>
      <c r="AR186" s="178"/>
      <c r="AS186" s="178"/>
      <c r="AT186" s="178"/>
      <c r="AV186" s="178"/>
    </row>
    <row r="187" spans="1:141">
      <c r="A187" s="41" t="s">
        <v>645</v>
      </c>
      <c r="B187" s="6" t="s">
        <v>643</v>
      </c>
      <c r="C187" s="16" t="s">
        <v>523</v>
      </c>
      <c r="D187" s="6" t="s">
        <v>514</v>
      </c>
      <c r="E187" s="6" t="s">
        <v>536</v>
      </c>
      <c r="F187" s="122"/>
      <c r="G187" s="14" t="s">
        <v>515</v>
      </c>
      <c r="H187" s="15" t="s">
        <v>524</v>
      </c>
      <c r="I187" s="15" t="s">
        <v>312</v>
      </c>
      <c r="J187" s="15" t="s">
        <v>537</v>
      </c>
      <c r="K187" s="195" t="s">
        <v>472</v>
      </c>
      <c r="L187" s="195" t="s">
        <v>473</v>
      </c>
      <c r="M187" s="45"/>
      <c r="N187" s="45"/>
      <c r="O187" s="97"/>
      <c r="P187" s="97"/>
      <c r="S187" s="3">
        <v>60</v>
      </c>
      <c r="T187" s="3">
        <v>79</v>
      </c>
      <c r="AL187" s="178"/>
      <c r="AM187" s="178"/>
      <c r="AN187" s="178"/>
      <c r="AO187" s="178"/>
      <c r="AP187" s="178"/>
      <c r="AQ187" s="178"/>
      <c r="AR187" s="178"/>
      <c r="AS187" s="178"/>
      <c r="AT187" s="178"/>
      <c r="AV187" s="178"/>
    </row>
    <row r="188" spans="1:141">
      <c r="A188" s="41" t="s">
        <v>645</v>
      </c>
      <c r="B188" s="6" t="s">
        <v>643</v>
      </c>
      <c r="C188" s="16" t="s">
        <v>523</v>
      </c>
      <c r="D188" s="6" t="s">
        <v>514</v>
      </c>
      <c r="E188" s="16" t="s">
        <v>673</v>
      </c>
      <c r="F188" s="122"/>
      <c r="G188" s="14" t="s">
        <v>515</v>
      </c>
      <c r="H188" s="15" t="s">
        <v>524</v>
      </c>
      <c r="I188" s="15" t="s">
        <v>312</v>
      </c>
      <c r="J188" s="15" t="s">
        <v>673</v>
      </c>
      <c r="K188" s="10" t="s">
        <v>472</v>
      </c>
      <c r="L188" s="10" t="s">
        <v>473</v>
      </c>
      <c r="M188" s="45"/>
      <c r="N188" s="45"/>
      <c r="O188" s="97"/>
      <c r="P188" s="97"/>
      <c r="S188" s="3">
        <v>44</v>
      </c>
      <c r="T188" s="3">
        <v>54</v>
      </c>
      <c r="AL188" s="178"/>
      <c r="AM188" s="178"/>
      <c r="AN188" s="178"/>
      <c r="AO188" s="178"/>
      <c r="AP188" s="178"/>
      <c r="AQ188" s="178"/>
      <c r="AR188" s="178"/>
      <c r="AS188" s="178"/>
      <c r="AT188" s="178"/>
      <c r="AV188" s="178"/>
    </row>
    <row r="189" spans="1:141">
      <c r="A189" s="41" t="s">
        <v>645</v>
      </c>
      <c r="B189" s="6" t="s">
        <v>643</v>
      </c>
      <c r="C189" s="16" t="s">
        <v>523</v>
      </c>
      <c r="D189" s="6" t="s">
        <v>514</v>
      </c>
      <c r="E189" s="6" t="s">
        <v>674</v>
      </c>
      <c r="F189" s="122"/>
      <c r="G189" s="14" t="s">
        <v>515</v>
      </c>
      <c r="H189" s="15" t="s">
        <v>524</v>
      </c>
      <c r="I189" s="15" t="s">
        <v>312</v>
      </c>
      <c r="J189" s="15" t="s">
        <v>674</v>
      </c>
      <c r="K189" s="195" t="s">
        <v>472</v>
      </c>
      <c r="L189" s="195" t="s">
        <v>473</v>
      </c>
      <c r="M189" s="45"/>
      <c r="N189" s="45"/>
      <c r="O189" s="97"/>
      <c r="P189" s="97"/>
      <c r="S189" s="3">
        <v>54</v>
      </c>
      <c r="T189" s="3">
        <v>64</v>
      </c>
      <c r="AL189" s="178"/>
      <c r="AM189" s="178"/>
      <c r="AN189" s="178"/>
      <c r="AO189" s="178"/>
      <c r="AP189" s="178"/>
      <c r="AQ189" s="178"/>
      <c r="AR189" s="178"/>
      <c r="AS189" s="178"/>
      <c r="AT189" s="178"/>
      <c r="AV189" s="178"/>
    </row>
    <row r="190" spans="1:141" s="3" customFormat="1">
      <c r="A190" s="41" t="s">
        <v>645</v>
      </c>
      <c r="B190" s="6" t="s">
        <v>643</v>
      </c>
      <c r="C190" s="16" t="s">
        <v>523</v>
      </c>
      <c r="D190" s="6" t="s">
        <v>514</v>
      </c>
      <c r="E190" s="6" t="s">
        <v>668</v>
      </c>
      <c r="F190" s="196"/>
      <c r="G190" s="14" t="s">
        <v>515</v>
      </c>
      <c r="H190" s="15" t="s">
        <v>524</v>
      </c>
      <c r="I190" s="15" t="s">
        <v>312</v>
      </c>
      <c r="J190" s="15" t="s">
        <v>668</v>
      </c>
      <c r="K190" s="10" t="s">
        <v>472</v>
      </c>
      <c r="L190" s="10" t="s">
        <v>473</v>
      </c>
      <c r="M190" s="175"/>
      <c r="N190" s="176"/>
      <c r="O190" s="177"/>
      <c r="P190" s="177"/>
      <c r="Q190" s="178"/>
      <c r="R190" s="178"/>
      <c r="S190" s="178"/>
      <c r="T190" s="178"/>
      <c r="U190" s="178"/>
      <c r="V190" s="178"/>
      <c r="AJ190" s="178"/>
      <c r="AK190" s="178"/>
      <c r="AL190" s="178"/>
      <c r="AM190" s="178"/>
      <c r="AN190" s="178"/>
      <c r="AO190" s="178"/>
      <c r="AP190" s="178"/>
      <c r="AQ190" s="178"/>
      <c r="AR190" s="178"/>
      <c r="AS190" s="178"/>
      <c r="AT190" s="178"/>
      <c r="AU190" s="178"/>
      <c r="AV190" s="178"/>
      <c r="AW190" s="178"/>
      <c r="AX190" s="178"/>
      <c r="AY190" s="178"/>
      <c r="AZ190" s="178"/>
      <c r="BA190" s="178"/>
      <c r="BB190" s="178"/>
      <c r="BC190" s="178"/>
      <c r="BD190" s="178"/>
      <c r="BE190" s="178"/>
      <c r="BF190" s="178"/>
      <c r="BG190" s="178"/>
      <c r="BH190" s="178"/>
      <c r="BI190" s="178"/>
      <c r="BJ190" s="178"/>
      <c r="BK190" s="178"/>
      <c r="BL190" s="197"/>
      <c r="BM190" s="197"/>
      <c r="BN190" s="197"/>
      <c r="BO190" s="197"/>
      <c r="BP190" s="197"/>
      <c r="BQ190" s="197"/>
      <c r="BR190" s="197"/>
      <c r="BS190" s="197"/>
      <c r="BT190" s="197"/>
      <c r="BU190" s="197"/>
      <c r="BV190" s="197"/>
      <c r="BW190" s="197"/>
      <c r="BX190" s="178"/>
      <c r="BY190" s="178"/>
      <c r="BZ190" s="178"/>
      <c r="CA190" s="178"/>
      <c r="CB190" s="178"/>
      <c r="CC190" s="178"/>
      <c r="CD190" s="178"/>
      <c r="CE190" s="178"/>
      <c r="CF190" s="178"/>
      <c r="CG190" s="178"/>
      <c r="CH190" s="178"/>
      <c r="CI190" s="178"/>
      <c r="CJ190" s="178"/>
      <c r="CK190" s="178"/>
      <c r="CL190" s="178"/>
      <c r="CM190" s="178"/>
      <c r="CN190" s="178"/>
      <c r="CO190" s="178"/>
      <c r="CP190" s="178"/>
      <c r="CQ190" s="178"/>
      <c r="CR190" s="178"/>
      <c r="CS190" s="178"/>
      <c r="CT190" s="178"/>
      <c r="CU190" s="178"/>
      <c r="CV190" s="178"/>
      <c r="CW190" s="178"/>
      <c r="CX190" s="178"/>
      <c r="CY190" s="178"/>
      <c r="CZ190" s="178"/>
      <c r="DA190" s="178"/>
      <c r="DB190" s="178"/>
      <c r="DC190" s="178"/>
      <c r="DD190" s="178"/>
      <c r="DE190" s="178"/>
      <c r="DF190" s="178"/>
      <c r="DG190" s="178"/>
      <c r="DH190" s="178"/>
      <c r="DI190" s="178"/>
      <c r="DJ190" s="178"/>
      <c r="DK190" s="178"/>
      <c r="DL190" s="178"/>
      <c r="DM190" s="178"/>
      <c r="DN190" s="178"/>
      <c r="DO190" s="178"/>
      <c r="DP190" s="178"/>
      <c r="DQ190" s="178"/>
      <c r="DR190" s="178"/>
      <c r="DS190" s="178"/>
      <c r="DT190" s="178"/>
      <c r="DU190" s="178"/>
      <c r="DV190" s="178"/>
      <c r="DW190" s="178"/>
      <c r="DX190" s="178"/>
      <c r="DY190" s="178"/>
      <c r="DZ190" s="178"/>
      <c r="EA190" s="178"/>
      <c r="EB190" s="178"/>
      <c r="EC190" s="178"/>
      <c r="ED190" s="178"/>
      <c r="EE190" s="178"/>
      <c r="EF190" s="178"/>
      <c r="EG190" s="178"/>
      <c r="EH190" s="178"/>
      <c r="EI190" s="178"/>
      <c r="EJ190" s="178"/>
      <c r="EK190" s="178"/>
    </row>
    <row r="191" spans="1:141" s="3" customFormat="1">
      <c r="A191" s="41" t="s">
        <v>645</v>
      </c>
      <c r="B191" s="6" t="s">
        <v>643</v>
      </c>
      <c r="C191" s="16" t="s">
        <v>523</v>
      </c>
      <c r="D191" s="6" t="s">
        <v>514</v>
      </c>
      <c r="E191" s="6" t="s">
        <v>675</v>
      </c>
      <c r="F191" s="122"/>
      <c r="G191" s="14" t="s">
        <v>515</v>
      </c>
      <c r="H191" s="15" t="s">
        <v>524</v>
      </c>
      <c r="I191" s="15" t="s">
        <v>312</v>
      </c>
      <c r="J191" s="15" t="s">
        <v>675</v>
      </c>
      <c r="K191" s="195"/>
      <c r="L191" s="195"/>
      <c r="M191" s="177"/>
      <c r="N191" s="180"/>
      <c r="O191" s="177"/>
      <c r="P191" s="177"/>
      <c r="Q191" s="178"/>
      <c r="R191" s="178"/>
      <c r="S191" s="178"/>
      <c r="T191" s="178"/>
      <c r="U191" s="178"/>
      <c r="V191" s="178"/>
      <c r="AJ191" s="178"/>
      <c r="AK191" s="178"/>
      <c r="AL191" s="178"/>
      <c r="AM191" s="178"/>
      <c r="AN191" s="178"/>
      <c r="AO191" s="178"/>
      <c r="AP191" s="178"/>
      <c r="AQ191" s="178"/>
      <c r="AR191" s="178"/>
      <c r="AS191" s="178"/>
      <c r="AT191" s="178"/>
      <c r="AU191" s="178"/>
      <c r="AV191" s="178"/>
      <c r="AW191" s="178"/>
      <c r="AX191" s="178"/>
      <c r="AY191" s="178"/>
      <c r="AZ191" s="178"/>
      <c r="BA191" s="178"/>
      <c r="BB191" s="178"/>
      <c r="BC191" s="178"/>
      <c r="BD191" s="178"/>
      <c r="BE191" s="178"/>
      <c r="BF191" s="178"/>
      <c r="BG191" s="178"/>
      <c r="BH191" s="178"/>
      <c r="BI191" s="178"/>
      <c r="BJ191" s="178"/>
      <c r="BK191" s="178"/>
      <c r="BL191" s="197"/>
      <c r="BM191" s="197"/>
      <c r="BN191" s="197"/>
      <c r="BO191" s="197"/>
      <c r="BP191" s="197"/>
      <c r="BQ191" s="197"/>
      <c r="BR191" s="197"/>
      <c r="BS191" s="197"/>
      <c r="BT191" s="197"/>
      <c r="BU191" s="197"/>
      <c r="BV191" s="197"/>
      <c r="BW191" s="197"/>
      <c r="BX191" s="178"/>
      <c r="BY191" s="178"/>
      <c r="BZ191" s="178" t="b">
        <v>1</v>
      </c>
      <c r="CA191" s="178" t="b">
        <v>0</v>
      </c>
      <c r="CB191" s="178"/>
      <c r="CC191" s="178"/>
      <c r="CD191" s="178"/>
      <c r="CE191" s="178"/>
      <c r="CF191" s="178"/>
      <c r="CG191" s="178"/>
      <c r="CH191" s="178"/>
      <c r="CI191" s="178"/>
      <c r="CJ191" s="178"/>
      <c r="CK191" s="178"/>
      <c r="CL191" s="178"/>
      <c r="CM191" s="178"/>
      <c r="CN191" s="178"/>
      <c r="CO191" s="178"/>
      <c r="CP191" s="178"/>
      <c r="CQ191" s="178"/>
      <c r="CR191" s="178"/>
      <c r="CS191" s="178"/>
      <c r="CT191" s="178"/>
      <c r="CU191" s="178"/>
      <c r="CV191" s="178"/>
      <c r="CW191" s="178"/>
      <c r="CX191" s="178"/>
      <c r="CY191" s="178"/>
      <c r="CZ191" s="178"/>
      <c r="DA191" s="178"/>
      <c r="DB191" s="178"/>
      <c r="DC191" s="178"/>
      <c r="DD191" s="178"/>
      <c r="DE191" s="178"/>
      <c r="DF191" s="178"/>
      <c r="DG191" s="178"/>
      <c r="DH191" s="178"/>
      <c r="DI191" s="178"/>
      <c r="DJ191" s="178"/>
      <c r="DK191" s="178"/>
      <c r="DL191" s="178"/>
      <c r="DM191" s="178"/>
      <c r="DN191" s="178"/>
      <c r="DO191" s="178"/>
      <c r="DP191" s="178"/>
      <c r="DQ191" s="178"/>
      <c r="DR191" s="178"/>
      <c r="DS191" s="178"/>
      <c r="DT191" s="178"/>
      <c r="DU191" s="178"/>
      <c r="DV191" s="178"/>
      <c r="DW191" s="178"/>
      <c r="DX191" s="178"/>
      <c r="DY191" s="178"/>
      <c r="DZ191" s="178"/>
      <c r="EA191" s="178"/>
      <c r="EB191" s="178"/>
      <c r="EC191" s="178"/>
      <c r="ED191" s="178"/>
      <c r="EE191" s="178"/>
      <c r="EF191" s="178"/>
      <c r="EG191" s="178"/>
      <c r="EH191" s="178"/>
      <c r="EI191" s="178"/>
      <c r="EJ191" s="178"/>
      <c r="EK191" s="178"/>
    </row>
    <row r="192" spans="1:141" s="3" customFormat="1">
      <c r="A192" s="41" t="s">
        <v>645</v>
      </c>
      <c r="B192" s="6" t="s">
        <v>643</v>
      </c>
      <c r="C192" s="16" t="s">
        <v>523</v>
      </c>
      <c r="D192" s="6" t="s">
        <v>514</v>
      </c>
      <c r="E192" s="6" t="s">
        <v>676</v>
      </c>
      <c r="F192" s="122"/>
      <c r="G192" s="14" t="s">
        <v>515</v>
      </c>
      <c r="H192" s="15" t="s">
        <v>524</v>
      </c>
      <c r="I192" s="15" t="s">
        <v>312</v>
      </c>
      <c r="J192" s="15" t="s">
        <v>676</v>
      </c>
      <c r="K192" s="10"/>
      <c r="L192" s="10"/>
      <c r="M192" s="177"/>
      <c r="N192" s="180"/>
      <c r="O192" s="177"/>
      <c r="P192" s="177"/>
      <c r="Q192" s="178"/>
      <c r="R192" s="178"/>
      <c r="S192" s="178"/>
      <c r="T192" s="178"/>
      <c r="U192" s="178"/>
      <c r="V192" s="178"/>
      <c r="AJ192" s="178"/>
      <c r="AK192" s="178"/>
      <c r="AL192" s="178"/>
      <c r="AM192" s="178"/>
      <c r="AN192" s="178"/>
      <c r="AO192" s="178"/>
      <c r="AP192" s="178"/>
      <c r="AQ192" s="178"/>
      <c r="AR192" s="178"/>
      <c r="AS192" s="178"/>
      <c r="AT192" s="178"/>
      <c r="AU192" s="178"/>
      <c r="AV192" s="178"/>
      <c r="AW192" s="178"/>
      <c r="AX192" s="178"/>
      <c r="AY192" s="178"/>
      <c r="AZ192" s="178"/>
      <c r="BA192" s="178"/>
      <c r="BB192" s="178"/>
      <c r="BC192" s="178"/>
      <c r="BD192" s="178"/>
      <c r="BE192" s="178"/>
      <c r="BF192" s="178"/>
      <c r="BG192" s="178"/>
      <c r="BH192" s="178"/>
      <c r="BI192" s="178"/>
      <c r="BJ192" s="178"/>
      <c r="BK192" s="178"/>
      <c r="BL192" s="197"/>
      <c r="BM192" s="197"/>
      <c r="BN192" s="197"/>
      <c r="BO192" s="197"/>
      <c r="BP192" s="197"/>
      <c r="BQ192" s="197"/>
      <c r="BR192" s="197"/>
      <c r="BS192" s="197"/>
      <c r="BT192" s="197"/>
      <c r="BU192" s="197"/>
      <c r="BV192" s="197"/>
      <c r="BW192" s="197"/>
      <c r="BX192" s="178"/>
      <c r="BY192" s="178"/>
      <c r="BZ192" s="178"/>
      <c r="CA192" s="178"/>
      <c r="CB192" s="178" t="s">
        <v>677</v>
      </c>
      <c r="CC192" s="178" t="s">
        <v>678</v>
      </c>
      <c r="CD192" s="178"/>
      <c r="CE192" s="178"/>
      <c r="CF192" s="178"/>
      <c r="CG192" s="178"/>
      <c r="CH192" s="178"/>
      <c r="CI192" s="178"/>
      <c r="CJ192" s="178"/>
      <c r="CK192" s="178"/>
      <c r="CL192" s="178"/>
      <c r="CM192" s="178"/>
      <c r="CN192" s="178"/>
      <c r="CO192" s="178"/>
      <c r="CP192" s="178"/>
      <c r="CQ192" s="178"/>
      <c r="CR192" s="178"/>
      <c r="CS192" s="178"/>
      <c r="CT192" s="178"/>
      <c r="CU192" s="178"/>
      <c r="CV192" s="178"/>
      <c r="CW192" s="178"/>
      <c r="CX192" s="178"/>
      <c r="CY192" s="178"/>
      <c r="CZ192" s="178"/>
      <c r="DA192" s="178"/>
      <c r="DB192" s="178"/>
      <c r="DC192" s="178"/>
      <c r="DD192" s="178"/>
      <c r="DE192" s="178"/>
      <c r="DF192" s="178"/>
      <c r="DG192" s="178"/>
      <c r="DH192" s="178"/>
      <c r="DI192" s="178"/>
      <c r="DJ192" s="178"/>
      <c r="DK192" s="178"/>
      <c r="DL192" s="178"/>
      <c r="DM192" s="178"/>
      <c r="DN192" s="178"/>
      <c r="DO192" s="178"/>
      <c r="DP192" s="178"/>
      <c r="DQ192" s="178"/>
      <c r="DR192" s="178"/>
      <c r="DS192" s="178"/>
      <c r="DT192" s="178"/>
      <c r="DU192" s="178"/>
      <c r="DV192" s="178"/>
      <c r="DW192" s="178"/>
      <c r="DX192" s="178"/>
      <c r="DY192" s="178"/>
      <c r="DZ192" s="178"/>
      <c r="EA192" s="178"/>
      <c r="EB192" s="178"/>
      <c r="EC192" s="178"/>
      <c r="ED192" s="178"/>
      <c r="EE192" s="178"/>
      <c r="EF192" s="178"/>
      <c r="EG192" s="178"/>
      <c r="EH192" s="178"/>
      <c r="EI192" s="178"/>
      <c r="EJ192" s="178"/>
      <c r="EK192" s="178"/>
    </row>
    <row r="193" spans="1:141" s="3" customFormat="1">
      <c r="A193" s="41" t="s">
        <v>645</v>
      </c>
      <c r="B193" s="6" t="s">
        <v>643</v>
      </c>
      <c r="C193" s="16" t="s">
        <v>523</v>
      </c>
      <c r="D193" s="6" t="s">
        <v>669</v>
      </c>
      <c r="E193" s="6"/>
      <c r="F193" s="122"/>
      <c r="G193" s="14" t="s">
        <v>515</v>
      </c>
      <c r="H193" s="15" t="s">
        <v>524</v>
      </c>
      <c r="I193" s="15" t="s">
        <v>312</v>
      </c>
      <c r="J193" s="15" t="s">
        <v>669</v>
      </c>
      <c r="K193" s="195" t="s">
        <v>670</v>
      </c>
      <c r="L193" s="195" t="s">
        <v>671</v>
      </c>
      <c r="M193" s="177"/>
      <c r="N193" s="180"/>
      <c r="O193" s="177"/>
      <c r="P193" s="177"/>
      <c r="Q193" s="178"/>
      <c r="R193" s="178"/>
      <c r="S193" s="178"/>
      <c r="T193" s="178"/>
      <c r="U193" s="178"/>
      <c r="V193" s="178"/>
      <c r="W193" s="178"/>
      <c r="X193" s="178"/>
      <c r="Y193" s="178"/>
      <c r="Z193" s="178"/>
      <c r="AA193" s="178"/>
      <c r="AB193" s="178"/>
      <c r="AC193" s="178"/>
      <c r="AD193" s="178"/>
      <c r="AE193" s="178"/>
      <c r="AF193" s="178"/>
      <c r="AG193" s="178"/>
      <c r="AH193" s="178"/>
      <c r="AI193" s="178"/>
      <c r="AJ193" s="178"/>
      <c r="AK193" s="178"/>
      <c r="AL193" s="178"/>
      <c r="AM193" s="178"/>
      <c r="AN193" s="178"/>
      <c r="AO193" s="178"/>
      <c r="AP193" s="178"/>
      <c r="AQ193" s="178"/>
      <c r="AR193" s="178"/>
      <c r="AS193" s="178"/>
      <c r="AT193" s="178"/>
      <c r="AU193" s="178"/>
      <c r="AV193" s="178"/>
      <c r="AW193" s="178"/>
      <c r="AX193" s="178"/>
      <c r="AY193" s="178"/>
      <c r="AZ193" s="178"/>
      <c r="BA193" s="178"/>
      <c r="BB193" s="178"/>
      <c r="BC193" s="178"/>
      <c r="BD193" s="178"/>
      <c r="BE193" s="178"/>
      <c r="BF193" s="178">
        <v>9</v>
      </c>
      <c r="BG193" s="178">
        <v>12</v>
      </c>
      <c r="BJ193" s="178"/>
      <c r="BK193" s="178"/>
      <c r="BX193" s="178"/>
      <c r="BY193" s="178"/>
      <c r="BZ193" s="178"/>
      <c r="CA193" s="178"/>
      <c r="CB193" s="178"/>
      <c r="CC193" s="178"/>
      <c r="CD193" s="178"/>
      <c r="CE193" s="178"/>
      <c r="CF193" s="178"/>
      <c r="CG193" s="178"/>
      <c r="CH193" s="178"/>
      <c r="CI193" s="178"/>
      <c r="CJ193" s="178"/>
      <c r="CK193" s="178"/>
      <c r="CL193" s="178"/>
      <c r="CM193" s="178"/>
      <c r="CN193" s="178"/>
      <c r="CO193" s="178"/>
      <c r="CP193" s="178"/>
      <c r="CQ193" s="178"/>
      <c r="CR193" s="178"/>
      <c r="CS193" s="178"/>
      <c r="CT193" s="178"/>
      <c r="CU193" s="178"/>
      <c r="CV193" s="178"/>
      <c r="CW193" s="178"/>
      <c r="CX193" s="178"/>
      <c r="CY193" s="178"/>
      <c r="CZ193" s="178"/>
      <c r="DA193" s="178"/>
      <c r="DB193" s="178"/>
      <c r="DC193" s="178"/>
      <c r="DD193" s="178"/>
      <c r="DE193" s="178"/>
      <c r="DF193" s="178"/>
      <c r="DG193" s="178"/>
      <c r="DH193" s="178"/>
      <c r="DI193" s="178"/>
      <c r="DJ193" s="178"/>
      <c r="DK193" s="178"/>
      <c r="DL193" s="178"/>
      <c r="DM193" s="178"/>
      <c r="DN193" s="178"/>
      <c r="DO193" s="178"/>
      <c r="DP193" s="178"/>
      <c r="DQ193" s="178"/>
      <c r="DR193" s="178"/>
      <c r="DS193" s="178"/>
      <c r="DT193" s="178"/>
      <c r="DU193" s="178"/>
      <c r="DV193" s="178"/>
      <c r="DW193" s="178"/>
      <c r="DX193" s="178"/>
      <c r="DY193" s="178"/>
      <c r="DZ193" s="178"/>
      <c r="EA193" s="178"/>
      <c r="EB193" s="178"/>
      <c r="EC193" s="178"/>
      <c r="ED193" s="178"/>
      <c r="EE193" s="178"/>
      <c r="EF193" s="178"/>
      <c r="EG193" s="178"/>
      <c r="EH193" s="178"/>
      <c r="EI193" s="178"/>
      <c r="EJ193" s="178"/>
      <c r="EK193" s="178"/>
    </row>
    <row r="194" spans="1:141" s="3" customFormat="1">
      <c r="A194" s="41" t="s">
        <v>645</v>
      </c>
      <c r="B194" s="6" t="s">
        <v>643</v>
      </c>
      <c r="C194" s="16" t="s">
        <v>679</v>
      </c>
      <c r="D194" s="6" t="s">
        <v>310</v>
      </c>
      <c r="E194" s="6"/>
      <c r="F194" s="122"/>
      <c r="G194" s="14" t="s">
        <v>515</v>
      </c>
      <c r="H194" s="15" t="s">
        <v>680</v>
      </c>
      <c r="I194" s="15" t="s">
        <v>312</v>
      </c>
      <c r="J194" s="15" t="s">
        <v>310</v>
      </c>
      <c r="K194" s="10"/>
      <c r="L194" s="10"/>
      <c r="M194" s="177"/>
      <c r="N194" s="180"/>
      <c r="O194" s="177"/>
      <c r="P194" s="177"/>
      <c r="Q194" s="178"/>
      <c r="R194" s="178"/>
      <c r="S194" s="178"/>
      <c r="T194" s="178"/>
      <c r="U194" s="178"/>
      <c r="V194" s="178"/>
      <c r="W194" s="178"/>
      <c r="X194" s="178"/>
      <c r="Y194" s="178"/>
      <c r="Z194" s="178"/>
      <c r="AA194" s="178"/>
      <c r="AB194" s="178"/>
      <c r="AC194" s="178"/>
      <c r="AD194" s="178"/>
      <c r="AE194" s="178"/>
      <c r="AF194" s="178"/>
      <c r="AG194" s="178"/>
      <c r="AH194" s="178"/>
      <c r="AI194" s="178"/>
      <c r="AJ194" s="178"/>
      <c r="AK194" s="178"/>
      <c r="AL194" s="178"/>
      <c r="AM194" s="178"/>
      <c r="AN194" s="178"/>
      <c r="AO194" s="178"/>
      <c r="AP194" s="178"/>
      <c r="AQ194" s="178"/>
      <c r="AR194" s="178"/>
      <c r="AS194" s="178"/>
      <c r="AT194" s="178"/>
      <c r="AU194" s="178"/>
      <c r="AV194" s="178"/>
      <c r="AW194" s="178"/>
      <c r="AX194" s="178"/>
      <c r="AY194" s="178"/>
      <c r="AZ194" s="178"/>
      <c r="BA194" s="178"/>
      <c r="BB194" s="178"/>
      <c r="BC194" s="178"/>
      <c r="BD194" s="178"/>
      <c r="BE194" s="178"/>
      <c r="BF194" s="178"/>
      <c r="BG194" s="178"/>
      <c r="BH194" s="178"/>
      <c r="BI194" s="178"/>
      <c r="BJ194" s="178"/>
      <c r="BK194" s="178"/>
      <c r="BL194" s="3" t="s">
        <v>672</v>
      </c>
      <c r="BM194" s="3" t="s">
        <v>672</v>
      </c>
      <c r="BX194" s="178"/>
      <c r="BY194" s="178"/>
      <c r="BZ194" s="178"/>
      <c r="CA194" s="178"/>
      <c r="CB194" s="178"/>
      <c r="CC194" s="178"/>
      <c r="CD194" s="178"/>
      <c r="CE194" s="178"/>
      <c r="CF194" s="178"/>
      <c r="CG194" s="178"/>
      <c r="CH194" s="178"/>
      <c r="CI194" s="178"/>
      <c r="CJ194" s="178"/>
      <c r="CK194" s="178"/>
      <c r="CL194" s="178"/>
      <c r="CM194" s="178"/>
      <c r="CN194" s="178"/>
      <c r="CO194" s="178"/>
      <c r="CP194" s="178"/>
      <c r="CQ194" s="178"/>
      <c r="CR194" s="178"/>
      <c r="CS194" s="178"/>
      <c r="CT194" s="178"/>
      <c r="CU194" s="178"/>
      <c r="CV194" s="178"/>
      <c r="CW194" s="178"/>
      <c r="CX194" s="178"/>
      <c r="CY194" s="178"/>
      <c r="CZ194" s="178"/>
      <c r="DA194" s="178"/>
      <c r="DB194" s="178"/>
      <c r="DC194" s="178"/>
      <c r="DD194" s="178"/>
      <c r="DE194" s="178"/>
      <c r="DF194" s="178"/>
      <c r="DG194" s="178"/>
      <c r="DH194" s="178"/>
      <c r="DI194" s="178"/>
      <c r="DJ194" s="178"/>
      <c r="DK194" s="178"/>
      <c r="DL194" s="178"/>
      <c r="DM194" s="178"/>
      <c r="DN194" s="178"/>
      <c r="DO194" s="178"/>
      <c r="DP194" s="178"/>
      <c r="DQ194" s="178"/>
      <c r="DR194" s="178"/>
      <c r="DS194" s="178"/>
      <c r="DT194" s="178"/>
      <c r="DU194" s="178"/>
      <c r="DV194" s="178"/>
      <c r="DW194" s="178"/>
      <c r="DX194" s="178"/>
      <c r="DY194" s="178"/>
      <c r="DZ194" s="178"/>
      <c r="EA194" s="178"/>
      <c r="EB194" s="178"/>
      <c r="EC194" s="178"/>
      <c r="ED194" s="178"/>
      <c r="EE194" s="178"/>
      <c r="EF194" s="178"/>
      <c r="EG194" s="178"/>
      <c r="EH194" s="178"/>
      <c r="EI194" s="178"/>
      <c r="EJ194" s="178"/>
      <c r="EK194" s="178"/>
    </row>
    <row r="195" spans="1:141" s="3" customFormat="1">
      <c r="A195" s="41" t="s">
        <v>645</v>
      </c>
      <c r="B195" s="6" t="s">
        <v>643</v>
      </c>
      <c r="C195" s="16" t="s">
        <v>679</v>
      </c>
      <c r="D195" s="6" t="s">
        <v>669</v>
      </c>
      <c r="E195" s="6"/>
      <c r="F195" s="122"/>
      <c r="G195" s="14" t="s">
        <v>515</v>
      </c>
      <c r="H195" s="15" t="s">
        <v>680</v>
      </c>
      <c r="I195" s="15" t="s">
        <v>312</v>
      </c>
      <c r="J195" s="15" t="s">
        <v>669</v>
      </c>
      <c r="K195" s="195" t="s">
        <v>670</v>
      </c>
      <c r="L195" s="195" t="s">
        <v>671</v>
      </c>
      <c r="M195" s="177"/>
      <c r="N195" s="180"/>
      <c r="O195" s="177"/>
      <c r="P195" s="177"/>
      <c r="Q195" s="178"/>
      <c r="R195" s="178"/>
      <c r="S195" s="178"/>
      <c r="T195" s="178"/>
      <c r="U195" s="178"/>
      <c r="V195" s="178"/>
      <c r="W195" s="178"/>
      <c r="X195" s="178"/>
      <c r="Y195" s="178"/>
      <c r="Z195" s="178"/>
      <c r="AA195" s="178"/>
      <c r="AB195" s="178"/>
      <c r="AC195" s="178"/>
      <c r="AD195" s="178"/>
      <c r="AE195" s="178"/>
      <c r="AF195" s="178"/>
      <c r="AG195" s="178"/>
      <c r="AH195" s="178"/>
      <c r="AI195" s="178"/>
      <c r="AJ195" s="178"/>
      <c r="AK195" s="178"/>
      <c r="AL195" s="178"/>
      <c r="AM195" s="178"/>
      <c r="AN195" s="178"/>
      <c r="AO195" s="178"/>
      <c r="AP195" s="178"/>
      <c r="AQ195" s="178"/>
      <c r="AR195" s="178"/>
      <c r="AS195" s="178"/>
      <c r="AT195" s="178"/>
      <c r="AU195" s="178"/>
      <c r="AV195" s="178"/>
      <c r="AW195" s="178"/>
      <c r="AX195" s="178"/>
      <c r="AY195" s="178"/>
      <c r="AZ195" s="178"/>
      <c r="BA195" s="178"/>
      <c r="BB195" s="178"/>
      <c r="BC195" s="178"/>
      <c r="BD195" s="178"/>
      <c r="BE195" s="178"/>
      <c r="BF195" s="178"/>
      <c r="BG195" s="178"/>
      <c r="BH195" s="178"/>
      <c r="BI195" s="178"/>
      <c r="BJ195" s="178"/>
      <c r="BK195" s="178"/>
      <c r="BL195" s="3">
        <v>19</v>
      </c>
      <c r="BM195" s="3">
        <v>21</v>
      </c>
      <c r="BX195" s="178"/>
      <c r="BY195" s="178"/>
      <c r="BZ195" s="178"/>
      <c r="CA195" s="178"/>
      <c r="CB195" s="178"/>
      <c r="CC195" s="178"/>
      <c r="CD195" s="178"/>
      <c r="CE195" s="178"/>
      <c r="CF195" s="178"/>
      <c r="CG195" s="178"/>
      <c r="CH195" s="178"/>
      <c r="CI195" s="178"/>
      <c r="CJ195" s="178"/>
      <c r="CK195" s="178"/>
      <c r="CL195" s="178"/>
      <c r="CM195" s="178"/>
      <c r="CN195" s="178"/>
      <c r="CO195" s="178"/>
      <c r="CP195" s="178"/>
      <c r="CQ195" s="178"/>
      <c r="CR195" s="178"/>
      <c r="CS195" s="178"/>
      <c r="CT195" s="178"/>
      <c r="CU195" s="178"/>
      <c r="CV195" s="178"/>
      <c r="CW195" s="178"/>
      <c r="CX195" s="178"/>
      <c r="CY195" s="178"/>
      <c r="CZ195" s="178"/>
      <c r="DA195" s="178"/>
      <c r="DB195" s="178"/>
      <c r="DC195" s="178"/>
      <c r="DD195" s="178"/>
      <c r="DE195" s="178"/>
      <c r="DF195" s="178"/>
      <c r="DG195" s="178"/>
      <c r="DH195" s="178"/>
      <c r="DI195" s="178"/>
      <c r="DJ195" s="178"/>
      <c r="DK195" s="178"/>
      <c r="DL195" s="178"/>
      <c r="DM195" s="178"/>
      <c r="DN195" s="178"/>
      <c r="DO195" s="178"/>
      <c r="DP195" s="178"/>
      <c r="DQ195" s="178"/>
      <c r="DR195" s="178"/>
      <c r="DS195" s="178"/>
      <c r="DT195" s="178"/>
      <c r="DU195" s="178"/>
      <c r="DV195" s="178"/>
      <c r="DW195" s="178"/>
      <c r="DX195" s="178"/>
      <c r="DY195" s="178"/>
      <c r="DZ195" s="178"/>
      <c r="EA195" s="178"/>
      <c r="EB195" s="178"/>
      <c r="EC195" s="178"/>
      <c r="ED195" s="178"/>
      <c r="EE195" s="178"/>
      <c r="EF195" s="178"/>
      <c r="EG195" s="178"/>
      <c r="EH195" s="178"/>
      <c r="EI195" s="178"/>
      <c r="EJ195" s="178"/>
      <c r="EK195" s="178"/>
    </row>
    <row r="196" spans="1:141">
      <c r="A196" s="41" t="s">
        <v>645</v>
      </c>
      <c r="B196" s="6" t="s">
        <v>643</v>
      </c>
      <c r="C196" s="16" t="s">
        <v>327</v>
      </c>
      <c r="D196" s="6" t="s">
        <v>342</v>
      </c>
      <c r="E196" s="6" t="s">
        <v>681</v>
      </c>
      <c r="F196" s="122"/>
      <c r="G196" s="14" t="s">
        <v>343</v>
      </c>
      <c r="H196" s="15" t="s">
        <v>344</v>
      </c>
      <c r="I196" s="15" t="s">
        <v>329</v>
      </c>
      <c r="J196" s="15" t="s">
        <v>681</v>
      </c>
      <c r="K196" s="10"/>
      <c r="L196" s="10"/>
      <c r="M196" s="45"/>
      <c r="N196" s="45"/>
      <c r="O196" s="97"/>
      <c r="P196" s="97"/>
      <c r="U196" s="178"/>
      <c r="V196" s="178"/>
      <c r="W196" s="178"/>
      <c r="X196" s="178"/>
      <c r="AL196" s="178"/>
      <c r="AM196" s="178"/>
      <c r="AN196" s="178"/>
      <c r="AO196" s="178"/>
      <c r="AP196" s="178"/>
      <c r="AQ196" s="178"/>
      <c r="AR196" s="178"/>
      <c r="AS196" s="178"/>
      <c r="AT196" s="178"/>
      <c r="AV196" s="178"/>
    </row>
    <row r="197" spans="1:141">
      <c r="A197" s="41" t="s">
        <v>645</v>
      </c>
      <c r="B197" s="6" t="s">
        <v>643</v>
      </c>
      <c r="C197" s="16" t="s">
        <v>404</v>
      </c>
      <c r="D197" s="6" t="s">
        <v>310</v>
      </c>
      <c r="E197" s="16"/>
      <c r="F197" s="122"/>
      <c r="G197" s="14" t="s">
        <v>405</v>
      </c>
      <c r="H197" s="15" t="s">
        <v>406</v>
      </c>
      <c r="I197" s="15" t="s">
        <v>388</v>
      </c>
      <c r="J197" s="15" t="s">
        <v>310</v>
      </c>
      <c r="K197" s="195"/>
      <c r="L197" s="195"/>
      <c r="M197" s="45"/>
      <c r="N197" s="45"/>
      <c r="O197" s="97"/>
      <c r="P197" s="97"/>
      <c r="AL197" s="178"/>
      <c r="AM197" s="178"/>
      <c r="AN197" s="178"/>
      <c r="AO197" s="178"/>
      <c r="AP197" s="178"/>
      <c r="AQ197" s="178"/>
      <c r="AR197" s="178"/>
      <c r="AS197" s="178"/>
      <c r="AT197" s="178"/>
      <c r="AV197" s="178"/>
    </row>
    <row r="198" spans="1:141">
      <c r="A198" s="41" t="s">
        <v>645</v>
      </c>
      <c r="B198" s="6" t="s">
        <v>643</v>
      </c>
      <c r="C198" s="16" t="s">
        <v>404</v>
      </c>
      <c r="D198" s="6" t="s">
        <v>350</v>
      </c>
      <c r="E198" s="6"/>
      <c r="F198" s="122"/>
      <c r="G198" s="14" t="s">
        <v>405</v>
      </c>
      <c r="H198" s="15" t="s">
        <v>406</v>
      </c>
      <c r="I198" s="15" t="s">
        <v>388</v>
      </c>
      <c r="J198" s="15" t="s">
        <v>350</v>
      </c>
      <c r="K198" s="10"/>
      <c r="L198" s="10"/>
      <c r="M198" s="45"/>
      <c r="N198" s="45"/>
      <c r="O198" s="97"/>
      <c r="P198" s="97"/>
      <c r="AL198" s="178"/>
      <c r="AM198" s="178"/>
      <c r="AN198" s="178"/>
      <c r="AO198" s="178"/>
      <c r="AP198" s="178"/>
      <c r="AQ198" s="178"/>
      <c r="AR198" s="178"/>
      <c r="AS198" s="178"/>
      <c r="AT198" s="178"/>
      <c r="AV198" s="178"/>
    </row>
    <row r="199" spans="1:141">
      <c r="A199" s="41" t="s">
        <v>645</v>
      </c>
      <c r="B199" s="6" t="s">
        <v>643</v>
      </c>
      <c r="C199" s="16" t="s">
        <v>468</v>
      </c>
      <c r="D199" s="6" t="s">
        <v>310</v>
      </c>
      <c r="E199" s="6"/>
      <c r="F199" s="122"/>
      <c r="G199" s="14" t="s">
        <v>469</v>
      </c>
      <c r="H199" s="15" t="s">
        <v>470</v>
      </c>
      <c r="I199" s="15" t="s">
        <v>312</v>
      </c>
      <c r="J199" s="15" t="s">
        <v>310</v>
      </c>
      <c r="K199" s="195"/>
      <c r="L199" s="195"/>
      <c r="M199" s="45"/>
      <c r="N199" s="45"/>
      <c r="O199" s="97"/>
      <c r="P199" s="97"/>
      <c r="AL199" s="178" t="s">
        <v>682</v>
      </c>
      <c r="AM199" s="178" t="s">
        <v>682</v>
      </c>
      <c r="AN199" s="178" t="s">
        <v>682</v>
      </c>
      <c r="AO199" s="178" t="s">
        <v>682</v>
      </c>
      <c r="AP199" s="178" t="s">
        <v>682</v>
      </c>
      <c r="AQ199" s="178" t="s">
        <v>682</v>
      </c>
      <c r="AR199" s="178" t="s">
        <v>682</v>
      </c>
      <c r="AS199" s="178" t="s">
        <v>682</v>
      </c>
      <c r="AT199" s="178"/>
      <c r="AV199" s="178"/>
    </row>
    <row r="200" spans="1:141">
      <c r="A200" s="41" t="s">
        <v>645</v>
      </c>
      <c r="B200" s="6" t="s">
        <v>643</v>
      </c>
      <c r="C200" s="16" t="s">
        <v>468</v>
      </c>
      <c r="D200" s="6" t="s">
        <v>440</v>
      </c>
      <c r="E200" s="6"/>
      <c r="F200" s="122"/>
      <c r="G200" s="14" t="s">
        <v>469</v>
      </c>
      <c r="H200" s="15" t="s">
        <v>470</v>
      </c>
      <c r="I200" s="15" t="s">
        <v>312</v>
      </c>
      <c r="J200" s="15" t="s">
        <v>440</v>
      </c>
      <c r="K200" s="10"/>
      <c r="L200" s="10"/>
      <c r="M200" s="45"/>
      <c r="N200" s="45"/>
      <c r="O200" s="97"/>
      <c r="P200" s="97"/>
      <c r="AL200" s="178" t="s">
        <v>403</v>
      </c>
      <c r="AM200" s="178" t="s">
        <v>403</v>
      </c>
      <c r="AN200" s="178" t="s">
        <v>403</v>
      </c>
      <c r="AO200" s="178" t="s">
        <v>403</v>
      </c>
      <c r="AP200" s="178" t="s">
        <v>403</v>
      </c>
      <c r="AQ200" s="178" t="s">
        <v>403</v>
      </c>
      <c r="AR200" s="178" t="s">
        <v>403</v>
      </c>
      <c r="AS200" s="178" t="s">
        <v>403</v>
      </c>
      <c r="AT200" s="178"/>
      <c r="AV200" s="178"/>
    </row>
    <row r="201" spans="1:141">
      <c r="A201" s="41" t="s">
        <v>645</v>
      </c>
      <c r="B201" s="6" t="s">
        <v>643</v>
      </c>
      <c r="C201" s="16" t="s">
        <v>468</v>
      </c>
      <c r="D201" s="6" t="s">
        <v>478</v>
      </c>
      <c r="E201" s="16"/>
      <c r="F201" s="122"/>
      <c r="G201" s="14" t="s">
        <v>469</v>
      </c>
      <c r="H201" s="15" t="s">
        <v>470</v>
      </c>
      <c r="I201" s="15" t="s">
        <v>312</v>
      </c>
      <c r="J201" s="15" t="s">
        <v>478</v>
      </c>
      <c r="K201" s="195" t="s">
        <v>479</v>
      </c>
      <c r="L201" s="195" t="s">
        <v>480</v>
      </c>
      <c r="M201" s="45"/>
      <c r="N201" s="45"/>
      <c r="O201" s="97"/>
      <c r="P201" s="97"/>
      <c r="AL201" s="178">
        <v>10</v>
      </c>
      <c r="AM201" s="178">
        <v>15</v>
      </c>
      <c r="AN201" s="178"/>
      <c r="AO201" s="178"/>
      <c r="AP201" s="178"/>
      <c r="AQ201" s="178"/>
      <c r="AR201" s="178"/>
      <c r="AS201" s="178"/>
      <c r="AT201" s="178"/>
      <c r="AV201" s="178"/>
    </row>
    <row r="202" spans="1:141">
      <c r="A202" s="41" t="s">
        <v>645</v>
      </c>
      <c r="B202" s="6" t="s">
        <v>643</v>
      </c>
      <c r="C202" s="16" t="s">
        <v>468</v>
      </c>
      <c r="D202" s="6" t="s">
        <v>471</v>
      </c>
      <c r="E202" s="6"/>
      <c r="F202" s="122"/>
      <c r="G202" s="14" t="s">
        <v>469</v>
      </c>
      <c r="H202" s="15" t="s">
        <v>470</v>
      </c>
      <c r="I202" s="15" t="s">
        <v>312</v>
      </c>
      <c r="J202" s="15" t="s">
        <v>471</v>
      </c>
      <c r="K202" s="10" t="s">
        <v>472</v>
      </c>
      <c r="L202" s="10" t="s">
        <v>473</v>
      </c>
      <c r="M202" s="198"/>
      <c r="N202" s="199"/>
      <c r="O202" s="200"/>
      <c r="P202" s="200"/>
      <c r="Q202" s="201"/>
      <c r="R202" s="201"/>
      <c r="S202" s="201"/>
      <c r="T202" s="201"/>
      <c r="U202" s="201"/>
      <c r="V202" s="201"/>
      <c r="W202" s="201"/>
      <c r="X202" s="201"/>
      <c r="Y202" s="201"/>
      <c r="Z202" s="201"/>
      <c r="AA202" s="201"/>
      <c r="AB202" s="201"/>
      <c r="AC202" s="201"/>
      <c r="AD202" s="201"/>
      <c r="AE202" s="201"/>
      <c r="AF202" s="201"/>
      <c r="AG202" s="201"/>
      <c r="AH202" s="201"/>
      <c r="AI202" s="201"/>
      <c r="AJ202" s="201"/>
      <c r="AK202" s="201"/>
      <c r="AL202" s="178"/>
      <c r="AM202" s="178"/>
      <c r="AN202" s="178">
        <v>55</v>
      </c>
      <c r="AO202" s="178">
        <v>55</v>
      </c>
      <c r="AP202" s="178"/>
      <c r="AQ202" s="178"/>
      <c r="AR202" s="178"/>
      <c r="AS202" s="178"/>
      <c r="AT202" s="178"/>
      <c r="AU202" s="201"/>
      <c r="AV202" s="178"/>
      <c r="AW202" s="201"/>
      <c r="AX202" s="201"/>
      <c r="AY202" s="201"/>
      <c r="AZ202" s="201"/>
      <c r="BA202" s="201"/>
      <c r="BB202" s="201"/>
      <c r="BC202" s="201"/>
      <c r="BD202" s="201"/>
      <c r="BE202" s="201"/>
      <c r="BF202" s="201"/>
      <c r="BG202" s="201"/>
      <c r="BH202" s="201"/>
      <c r="BI202" s="201"/>
      <c r="BJ202" s="201"/>
      <c r="BK202" s="201"/>
      <c r="BL202" s="203"/>
      <c r="BM202" s="203"/>
      <c r="BN202" s="203"/>
      <c r="BO202" s="203"/>
      <c r="BP202" s="203"/>
      <c r="BQ202" s="203"/>
      <c r="BR202" s="203"/>
      <c r="BS202" s="203"/>
      <c r="BT202" s="203"/>
      <c r="BU202" s="203"/>
      <c r="BV202" s="203"/>
      <c r="BW202" s="203"/>
      <c r="BX202" s="201"/>
      <c r="BY202" s="201"/>
      <c r="BZ202" s="201"/>
      <c r="CA202" s="201"/>
      <c r="CB202" s="201"/>
      <c r="CC202" s="201"/>
      <c r="CD202" s="201"/>
      <c r="CE202" s="201"/>
      <c r="CF202" s="201"/>
      <c r="CG202" s="201"/>
      <c r="CH202" s="201"/>
      <c r="CI202" s="201"/>
      <c r="CJ202" s="201"/>
      <c r="CK202" s="201"/>
      <c r="CL202" s="201"/>
      <c r="CM202" s="201"/>
      <c r="CN202" s="201"/>
      <c r="CO202" s="201"/>
      <c r="CP202" s="201"/>
      <c r="CQ202" s="201"/>
      <c r="CR202" s="201"/>
      <c r="CS202" s="201"/>
      <c r="CT202" s="201"/>
      <c r="CU202" s="201"/>
      <c r="CV202" s="201"/>
      <c r="CW202" s="201"/>
      <c r="CX202" s="201"/>
      <c r="CY202" s="201"/>
      <c r="CZ202" s="201"/>
      <c r="DA202" s="201"/>
      <c r="DB202" s="201"/>
      <c r="DC202" s="201"/>
      <c r="DD202" s="201"/>
      <c r="DE202" s="201"/>
      <c r="DF202" s="201"/>
      <c r="DG202" s="201"/>
      <c r="DH202" s="201"/>
      <c r="DI202" s="201"/>
      <c r="DJ202" s="201"/>
      <c r="DK202" s="201"/>
      <c r="DL202" s="201"/>
      <c r="DM202" s="201"/>
      <c r="DN202" s="201"/>
      <c r="DO202" s="201"/>
      <c r="DP202" s="201"/>
      <c r="DQ202" s="201"/>
      <c r="DR202" s="201"/>
      <c r="DS202" s="201"/>
      <c r="DT202" s="201"/>
      <c r="DU202" s="201"/>
      <c r="DV202" s="201"/>
      <c r="DW202" s="201"/>
      <c r="DX202" s="201"/>
      <c r="DY202" s="201"/>
      <c r="DZ202" s="201"/>
      <c r="EA202" s="201"/>
      <c r="EB202" s="201"/>
      <c r="EC202" s="201"/>
      <c r="ED202" s="201"/>
      <c r="EE202" s="201"/>
      <c r="EF202" s="201"/>
      <c r="EG202" s="201"/>
      <c r="EH202" s="201"/>
      <c r="EI202" s="201"/>
      <c r="EJ202" s="201"/>
      <c r="EK202" s="201"/>
    </row>
    <row r="203" spans="1:141">
      <c r="A203" s="41" t="s">
        <v>645</v>
      </c>
      <c r="B203" s="6" t="s">
        <v>643</v>
      </c>
      <c r="C203" s="16" t="s">
        <v>468</v>
      </c>
      <c r="D203" s="6" t="s">
        <v>683</v>
      </c>
      <c r="E203" s="16"/>
      <c r="F203" s="122"/>
      <c r="G203" s="14" t="s">
        <v>469</v>
      </c>
      <c r="H203" s="15" t="s">
        <v>470</v>
      </c>
      <c r="I203" s="15" t="s">
        <v>312</v>
      </c>
      <c r="J203" s="15" t="s">
        <v>683</v>
      </c>
      <c r="K203" s="195" t="s">
        <v>479</v>
      </c>
      <c r="L203" s="195" t="s">
        <v>480</v>
      </c>
      <c r="M203" s="198"/>
      <c r="N203" s="199"/>
      <c r="O203" s="200"/>
      <c r="P203" s="200"/>
      <c r="Q203" s="201"/>
      <c r="R203" s="201"/>
      <c r="S203" s="201"/>
      <c r="T203" s="201"/>
      <c r="U203" s="201"/>
      <c r="V203" s="201"/>
      <c r="W203" s="201"/>
      <c r="X203" s="201"/>
      <c r="Y203" s="201"/>
      <c r="Z203" s="201"/>
      <c r="AA203" s="201"/>
      <c r="AB203" s="201"/>
      <c r="AC203" s="201"/>
      <c r="AD203" s="201"/>
      <c r="AE203" s="201"/>
      <c r="AF203" s="201"/>
      <c r="AG203" s="201"/>
      <c r="AH203" s="201"/>
      <c r="AI203" s="201"/>
      <c r="AJ203" s="201"/>
      <c r="AK203" s="201"/>
      <c r="AL203" s="178"/>
      <c r="AM203" s="178"/>
      <c r="AN203" s="178">
        <v>5</v>
      </c>
      <c r="AO203" s="178">
        <v>10</v>
      </c>
      <c r="AP203" s="178"/>
      <c r="AQ203" s="178"/>
      <c r="AR203" s="178"/>
      <c r="AS203" s="178"/>
      <c r="AT203" s="178"/>
      <c r="AU203" s="201"/>
      <c r="AV203" s="178"/>
      <c r="AW203" s="201"/>
      <c r="AX203" s="201"/>
      <c r="AY203" s="201"/>
      <c r="AZ203" s="201"/>
      <c r="BA203" s="201"/>
      <c r="BB203" s="201"/>
      <c r="BC203" s="201"/>
      <c r="BD203" s="201"/>
      <c r="BE203" s="201"/>
      <c r="BF203" s="201"/>
      <c r="BG203" s="201"/>
      <c r="BH203" s="201"/>
      <c r="BI203" s="201"/>
      <c r="BJ203" s="201"/>
      <c r="BK203" s="201"/>
      <c r="BL203" s="203"/>
      <c r="BM203" s="203"/>
      <c r="BN203" s="203"/>
      <c r="BO203" s="203"/>
      <c r="BP203" s="203"/>
      <c r="BQ203" s="203"/>
      <c r="BR203" s="203"/>
      <c r="BS203" s="203"/>
      <c r="BT203" s="203"/>
      <c r="BU203" s="203"/>
      <c r="BV203" s="203"/>
      <c r="BW203" s="203"/>
      <c r="BX203" s="201"/>
      <c r="BY203" s="201"/>
      <c r="BZ203" s="201"/>
      <c r="CA203" s="201"/>
      <c r="CB203" s="201"/>
      <c r="CC203" s="201"/>
      <c r="CD203" s="201"/>
      <c r="CE203" s="201"/>
      <c r="CF203" s="201"/>
      <c r="CG203" s="201"/>
      <c r="CH203" s="201"/>
      <c r="CI203" s="201"/>
      <c r="CJ203" s="201"/>
      <c r="CK203" s="201"/>
      <c r="CL203" s="201"/>
      <c r="CM203" s="201"/>
      <c r="CN203" s="201"/>
      <c r="CO203" s="201"/>
      <c r="CP203" s="201"/>
      <c r="CQ203" s="201"/>
      <c r="CR203" s="201"/>
      <c r="CS203" s="201"/>
      <c r="CT203" s="201"/>
      <c r="CU203" s="201"/>
      <c r="CV203" s="201"/>
      <c r="CW203" s="201"/>
      <c r="CX203" s="201"/>
      <c r="CY203" s="201"/>
      <c r="CZ203" s="201"/>
      <c r="DA203" s="201"/>
      <c r="DB203" s="201"/>
      <c r="DC203" s="201"/>
      <c r="DD203" s="201"/>
      <c r="DE203" s="201"/>
      <c r="DF203" s="201"/>
      <c r="DG203" s="201"/>
      <c r="DH203" s="201"/>
      <c r="DI203" s="201"/>
      <c r="DJ203" s="201"/>
      <c r="DK203" s="201"/>
      <c r="DL203" s="201"/>
      <c r="DM203" s="201"/>
      <c r="DN203" s="201"/>
      <c r="DO203" s="201"/>
      <c r="DP203" s="201"/>
      <c r="DQ203" s="201"/>
      <c r="DR203" s="201"/>
      <c r="DS203" s="201"/>
      <c r="DT203" s="201"/>
      <c r="DU203" s="201"/>
      <c r="DV203" s="201"/>
      <c r="DW203" s="201"/>
      <c r="DX203" s="201"/>
      <c r="DY203" s="201"/>
      <c r="DZ203" s="201"/>
      <c r="EA203" s="201"/>
      <c r="EB203" s="201"/>
      <c r="EC203" s="201"/>
      <c r="ED203" s="201"/>
      <c r="EE203" s="201"/>
      <c r="EF203" s="201"/>
      <c r="EG203" s="201"/>
      <c r="EH203" s="201"/>
      <c r="EI203" s="201"/>
      <c r="EJ203" s="201"/>
      <c r="EK203" s="201"/>
    </row>
    <row r="204" spans="1:141">
      <c r="A204" s="41" t="s">
        <v>645</v>
      </c>
      <c r="B204" s="6" t="s">
        <v>643</v>
      </c>
      <c r="C204" s="16" t="s">
        <v>468</v>
      </c>
      <c r="D204" s="6" t="s">
        <v>684</v>
      </c>
      <c r="E204" s="6"/>
      <c r="F204" s="122"/>
      <c r="G204" s="14" t="s">
        <v>469</v>
      </c>
      <c r="H204" s="15" t="s">
        <v>470</v>
      </c>
      <c r="I204" s="15" t="s">
        <v>312</v>
      </c>
      <c r="J204" s="15" t="s">
        <v>684</v>
      </c>
      <c r="K204" s="10" t="s">
        <v>472</v>
      </c>
      <c r="L204" s="10" t="s">
        <v>473</v>
      </c>
      <c r="M204" s="200"/>
      <c r="N204" s="202"/>
      <c r="O204" s="200"/>
      <c r="P204" s="200"/>
      <c r="Q204" s="201"/>
      <c r="R204" s="201"/>
      <c r="S204" s="201"/>
      <c r="T204" s="201"/>
      <c r="U204" s="201"/>
      <c r="V204" s="201"/>
      <c r="W204" s="201"/>
      <c r="X204" s="201"/>
      <c r="Y204" s="201"/>
      <c r="Z204" s="201"/>
      <c r="AA204" s="201"/>
      <c r="AB204" s="201"/>
      <c r="AC204" s="201"/>
      <c r="AD204" s="201"/>
      <c r="AE204" s="201"/>
      <c r="AF204" s="201"/>
      <c r="AG204" s="201"/>
      <c r="AH204" s="201"/>
      <c r="AI204" s="201"/>
      <c r="AJ204" s="201"/>
      <c r="AK204" s="201"/>
      <c r="AL204" s="178"/>
      <c r="AM204" s="178"/>
      <c r="AN204" s="178"/>
      <c r="AO204" s="178"/>
      <c r="AP204" s="178"/>
      <c r="AQ204" s="178"/>
      <c r="AR204" s="178">
        <v>75</v>
      </c>
      <c r="AS204" s="178">
        <v>80</v>
      </c>
      <c r="AT204" s="178"/>
      <c r="AU204" s="201"/>
      <c r="AV204" s="178"/>
      <c r="AW204" s="201"/>
      <c r="AX204" s="201"/>
      <c r="AY204" s="201"/>
      <c r="AZ204" s="201"/>
      <c r="BA204" s="201"/>
      <c r="BB204" s="201"/>
      <c r="BC204" s="201"/>
      <c r="BD204" s="201"/>
      <c r="BE204" s="201"/>
      <c r="BF204" s="201"/>
      <c r="BG204" s="201"/>
      <c r="BH204" s="201"/>
      <c r="BI204" s="201"/>
      <c r="BJ204" s="201"/>
      <c r="BK204" s="201"/>
      <c r="BL204" s="203"/>
      <c r="BM204" s="203"/>
      <c r="BN204" s="203"/>
      <c r="BO204" s="203"/>
      <c r="BP204" s="203"/>
      <c r="BQ204" s="203"/>
      <c r="BR204" s="203"/>
      <c r="BS204" s="203"/>
      <c r="BT204" s="203"/>
      <c r="BU204" s="203"/>
      <c r="BV204" s="203"/>
      <c r="BW204" s="203"/>
      <c r="BX204" s="201"/>
      <c r="BY204" s="201"/>
      <c r="BZ204" s="201"/>
      <c r="CA204" s="201"/>
      <c r="CB204" s="201"/>
      <c r="CC204" s="201"/>
      <c r="CD204" s="201"/>
      <c r="CE204" s="201"/>
      <c r="CF204" s="201"/>
      <c r="CG204" s="201"/>
      <c r="CH204" s="201"/>
      <c r="CI204" s="201"/>
      <c r="CJ204" s="201"/>
      <c r="CK204" s="201"/>
      <c r="CL204" s="201"/>
      <c r="CM204" s="201"/>
      <c r="CN204" s="201"/>
      <c r="CO204" s="201"/>
      <c r="CP204" s="201"/>
      <c r="CQ204" s="201"/>
      <c r="CR204" s="201"/>
      <c r="CS204" s="201"/>
      <c r="CT204" s="201"/>
      <c r="CU204" s="201"/>
      <c r="CV204" s="201"/>
      <c r="CW204" s="201"/>
      <c r="CX204" s="201"/>
      <c r="CY204" s="201"/>
      <c r="CZ204" s="201"/>
      <c r="DA204" s="201"/>
      <c r="DB204" s="201"/>
      <c r="DC204" s="201"/>
      <c r="DD204" s="201"/>
      <c r="DE204" s="201"/>
      <c r="DF204" s="201"/>
      <c r="DG204" s="201"/>
      <c r="DH204" s="201"/>
      <c r="DI204" s="201"/>
      <c r="DJ204" s="201"/>
      <c r="DK204" s="201"/>
      <c r="DL204" s="201"/>
      <c r="DM204" s="201"/>
      <c r="DN204" s="201"/>
      <c r="DO204" s="201"/>
      <c r="DP204" s="201"/>
      <c r="DQ204" s="201"/>
      <c r="DR204" s="201"/>
      <c r="DS204" s="201"/>
      <c r="DT204" s="201"/>
      <c r="DU204" s="201"/>
      <c r="DV204" s="201"/>
      <c r="DW204" s="201"/>
      <c r="DX204" s="201"/>
      <c r="DY204" s="201"/>
      <c r="DZ204" s="201"/>
      <c r="EA204" s="201"/>
      <c r="EB204" s="201"/>
      <c r="EC204" s="201"/>
      <c r="ED204" s="201"/>
      <c r="EE204" s="201"/>
      <c r="EF204" s="201"/>
      <c r="EG204" s="201"/>
      <c r="EH204" s="201"/>
      <c r="EI204" s="201"/>
      <c r="EJ204" s="201"/>
      <c r="EK204" s="201"/>
    </row>
    <row r="205" spans="1:141">
      <c r="A205" s="41" t="s">
        <v>645</v>
      </c>
      <c r="B205" s="6" t="s">
        <v>643</v>
      </c>
      <c r="C205" s="16" t="s">
        <v>441</v>
      </c>
      <c r="D205" s="6" t="s">
        <v>310</v>
      </c>
      <c r="E205" s="6"/>
      <c r="F205" s="122"/>
      <c r="G205" s="14" t="s">
        <v>442</v>
      </c>
      <c r="H205" s="15" t="s">
        <v>443</v>
      </c>
      <c r="I205" s="15" t="s">
        <v>312</v>
      </c>
      <c r="J205" s="15" t="s">
        <v>310</v>
      </c>
      <c r="K205" s="206"/>
      <c r="L205" s="206"/>
      <c r="M205" s="200"/>
      <c r="N205" s="202"/>
      <c r="O205" s="200"/>
      <c r="P205" s="200"/>
      <c r="Q205" s="201"/>
      <c r="R205" s="201"/>
      <c r="S205" s="201"/>
      <c r="T205" s="201"/>
      <c r="U205" s="201"/>
      <c r="V205" s="201"/>
      <c r="W205" s="201"/>
      <c r="X205" s="201"/>
      <c r="Y205" s="201"/>
      <c r="Z205" s="201"/>
      <c r="AA205" s="201"/>
      <c r="AB205" s="201"/>
      <c r="AC205" s="201"/>
      <c r="AD205" s="201"/>
      <c r="AE205" s="201"/>
      <c r="AF205" s="201"/>
      <c r="AG205" s="201"/>
      <c r="AH205" s="201"/>
      <c r="AI205" s="201"/>
      <c r="AJ205" s="201"/>
      <c r="AK205" s="201"/>
      <c r="AL205" s="178"/>
      <c r="AM205" s="178"/>
      <c r="AN205" s="178"/>
      <c r="AO205" s="178"/>
      <c r="AP205" s="178"/>
      <c r="AQ205" s="178"/>
      <c r="AR205" s="178"/>
      <c r="AS205" s="178"/>
      <c r="AT205" s="178"/>
      <c r="AU205" s="201"/>
      <c r="AV205" s="178"/>
      <c r="AW205" s="201"/>
      <c r="AX205" s="201"/>
      <c r="AY205" s="201"/>
      <c r="AZ205" s="201"/>
      <c r="BA205" s="201"/>
      <c r="BB205" s="201"/>
      <c r="BC205" s="201"/>
      <c r="BD205" s="201"/>
      <c r="BE205" s="201"/>
      <c r="BF205" s="201"/>
      <c r="BG205" s="201"/>
      <c r="BH205" s="201"/>
      <c r="BI205" s="201"/>
      <c r="BJ205" s="201"/>
      <c r="BK205" s="201"/>
      <c r="BL205" s="203"/>
      <c r="BM205" s="203"/>
      <c r="BN205" s="203"/>
      <c r="BO205" s="203"/>
      <c r="BP205" s="203"/>
      <c r="BQ205" s="203"/>
      <c r="BR205" s="203"/>
      <c r="BS205" s="203"/>
      <c r="BT205" s="203"/>
      <c r="BU205" s="203"/>
      <c r="BV205" s="203"/>
      <c r="BW205" s="203"/>
      <c r="BX205" s="201"/>
      <c r="BY205" s="201"/>
      <c r="BZ205" s="201"/>
      <c r="CA205" s="201"/>
      <c r="CB205" s="201"/>
      <c r="CC205" s="201"/>
      <c r="CD205" s="201"/>
      <c r="CE205" s="210"/>
      <c r="CF205" s="201"/>
      <c r="CG205" s="201"/>
      <c r="CH205" s="201"/>
      <c r="CI205" s="201"/>
      <c r="CJ205" s="201"/>
      <c r="CK205" s="201"/>
      <c r="CL205" s="201"/>
      <c r="CM205" s="201"/>
      <c r="CN205" s="201"/>
      <c r="CO205" s="201"/>
      <c r="CP205" s="201"/>
      <c r="CQ205" s="201"/>
      <c r="CR205" s="201"/>
      <c r="CS205" s="201"/>
      <c r="CT205" s="201"/>
      <c r="CU205" s="201"/>
      <c r="CV205" s="201"/>
      <c r="CW205" s="201"/>
      <c r="CX205" s="201"/>
      <c r="CY205" s="201"/>
      <c r="CZ205" s="201"/>
      <c r="DA205" s="201"/>
      <c r="DB205" s="201"/>
      <c r="DC205" s="201"/>
      <c r="DD205" s="201"/>
      <c r="DE205" s="201"/>
      <c r="DF205" s="201"/>
      <c r="DG205" s="201"/>
      <c r="DH205" s="201"/>
      <c r="DI205" s="201"/>
      <c r="DJ205" s="201"/>
      <c r="DK205" s="201"/>
      <c r="DL205" s="201"/>
      <c r="DM205" s="201"/>
      <c r="DN205" s="201"/>
      <c r="DO205" s="201"/>
      <c r="DP205" s="201"/>
      <c r="DQ205" s="201"/>
      <c r="DR205" s="201"/>
      <c r="DS205" s="201"/>
      <c r="DT205" s="201"/>
      <c r="DU205" s="201"/>
      <c r="DV205" s="201"/>
      <c r="DW205" s="201"/>
      <c r="DX205" s="201"/>
      <c r="DY205" s="201"/>
      <c r="DZ205" s="201"/>
      <c r="EA205" s="201"/>
      <c r="EB205" s="201"/>
      <c r="EC205" s="201"/>
      <c r="ED205" s="201"/>
      <c r="EE205" s="201"/>
      <c r="EF205" s="201"/>
      <c r="EG205" s="201"/>
      <c r="EH205" s="201"/>
      <c r="EI205" s="201"/>
      <c r="EJ205" s="201"/>
      <c r="EK205" s="201"/>
    </row>
    <row r="206" spans="1:141">
      <c r="A206" s="41" t="s">
        <v>645</v>
      </c>
      <c r="B206" s="6" t="s">
        <v>643</v>
      </c>
      <c r="C206" s="16" t="s">
        <v>441</v>
      </c>
      <c r="D206" s="6" t="s">
        <v>444</v>
      </c>
      <c r="E206" s="6"/>
      <c r="F206" s="122"/>
      <c r="G206" s="14" t="s">
        <v>442</v>
      </c>
      <c r="H206" s="15" t="s">
        <v>443</v>
      </c>
      <c r="I206" s="15" t="s">
        <v>312</v>
      </c>
      <c r="J206" s="15" t="s">
        <v>444</v>
      </c>
      <c r="K206" s="206"/>
      <c r="L206" s="206"/>
      <c r="M206" s="200"/>
      <c r="N206" s="202"/>
      <c r="O206" s="200"/>
      <c r="P206" s="200"/>
      <c r="Q206" s="201"/>
      <c r="R206" s="201"/>
      <c r="S206" s="201"/>
      <c r="T206" s="201"/>
      <c r="U206" s="201"/>
      <c r="V206" s="201"/>
      <c r="W206" s="201"/>
      <c r="X206" s="201"/>
      <c r="Y206" s="201"/>
      <c r="Z206" s="201"/>
      <c r="AA206" s="201"/>
      <c r="AB206" s="201"/>
      <c r="AC206" s="201"/>
      <c r="AD206" s="201"/>
      <c r="AE206" s="201"/>
      <c r="AF206" s="201"/>
      <c r="AG206" s="201"/>
      <c r="AH206" s="201"/>
      <c r="AI206" s="201"/>
      <c r="AJ206" s="201"/>
      <c r="AK206" s="201"/>
      <c r="AL206" s="178"/>
      <c r="AM206" s="178"/>
      <c r="AN206" s="178"/>
      <c r="AO206" s="178"/>
      <c r="AP206" s="178"/>
      <c r="AQ206" s="178"/>
      <c r="AR206" s="178"/>
      <c r="AS206" s="178"/>
      <c r="AT206" s="178"/>
      <c r="AU206" s="201"/>
      <c r="AV206" s="178"/>
      <c r="AW206" s="201"/>
      <c r="AX206" s="201"/>
      <c r="AY206" s="201"/>
      <c r="AZ206" s="201"/>
      <c r="BA206" s="201"/>
      <c r="BB206" s="201"/>
      <c r="BC206" s="201"/>
      <c r="BD206" s="201"/>
      <c r="BE206" s="201"/>
      <c r="BF206" s="201"/>
      <c r="BG206" s="201"/>
      <c r="BH206" s="201"/>
      <c r="BI206" s="201"/>
      <c r="BJ206" s="201"/>
      <c r="BK206" s="201"/>
      <c r="BL206" s="203"/>
      <c r="BM206" s="203"/>
      <c r="BN206" s="203"/>
      <c r="BO206" s="203"/>
      <c r="BP206" s="203"/>
      <c r="BQ206" s="203"/>
      <c r="BR206" s="203"/>
      <c r="BS206" s="203"/>
      <c r="BT206" s="203"/>
      <c r="BU206" s="203"/>
      <c r="BV206" s="203"/>
      <c r="BW206" s="203"/>
      <c r="BX206" s="201"/>
      <c r="BY206" s="201"/>
      <c r="BZ206" s="201"/>
      <c r="CA206" s="201"/>
      <c r="CB206" s="201"/>
      <c r="CC206" s="201"/>
      <c r="CD206" s="201"/>
      <c r="CE206" s="210"/>
      <c r="CF206" s="201"/>
      <c r="CG206" s="201"/>
      <c r="CH206" s="201"/>
      <c r="CI206" s="201"/>
      <c r="CJ206" s="201"/>
      <c r="CK206" s="201"/>
      <c r="CL206" s="201"/>
      <c r="CM206" s="201"/>
      <c r="CN206" s="201"/>
      <c r="CO206" s="201"/>
      <c r="CP206" s="201"/>
      <c r="CQ206" s="201"/>
      <c r="CR206" s="201"/>
      <c r="CS206" s="201"/>
      <c r="CT206" s="201"/>
      <c r="CU206" s="201"/>
      <c r="CV206" s="201"/>
      <c r="CW206" s="201"/>
      <c r="CX206" s="201"/>
      <c r="CY206" s="201"/>
      <c r="CZ206" s="201"/>
      <c r="DA206" s="201"/>
      <c r="DB206" s="201"/>
      <c r="DC206" s="201"/>
      <c r="DD206" s="201"/>
      <c r="DE206" s="201"/>
      <c r="DF206" s="201"/>
      <c r="DG206" s="201"/>
      <c r="DH206" s="201"/>
      <c r="DI206" s="201"/>
      <c r="DJ206" s="201"/>
      <c r="DK206" s="201"/>
      <c r="DL206" s="201"/>
      <c r="DM206" s="201"/>
      <c r="DN206" s="201"/>
      <c r="DO206" s="201"/>
      <c r="DP206" s="201"/>
      <c r="DQ206" s="201"/>
      <c r="DR206" s="201"/>
      <c r="DS206" s="201"/>
      <c r="DT206" s="201"/>
      <c r="DU206" s="201"/>
      <c r="DV206" s="201"/>
      <c r="DW206" s="201"/>
      <c r="DX206" s="201"/>
      <c r="DY206" s="201"/>
      <c r="DZ206" s="201"/>
      <c r="EA206" s="201"/>
      <c r="EB206" s="201"/>
      <c r="EC206" s="201"/>
      <c r="ED206" s="201"/>
      <c r="EE206" s="201"/>
      <c r="EF206" s="201"/>
      <c r="EG206" s="201"/>
      <c r="EH206" s="201"/>
      <c r="EI206" s="201"/>
      <c r="EJ206" s="201"/>
      <c r="EK206" s="201"/>
    </row>
    <row r="207" spans="1:141">
      <c r="A207" s="41" t="s">
        <v>645</v>
      </c>
      <c r="B207" s="6" t="s">
        <v>643</v>
      </c>
      <c r="C207" s="16" t="s">
        <v>441</v>
      </c>
      <c r="D207" s="6" t="s">
        <v>451</v>
      </c>
      <c r="E207" s="16"/>
      <c r="F207" s="122"/>
      <c r="G207" s="14" t="s">
        <v>442</v>
      </c>
      <c r="H207" s="15" t="s">
        <v>443</v>
      </c>
      <c r="I207" s="15" t="s">
        <v>312</v>
      </c>
      <c r="J207" s="15" t="s">
        <v>451</v>
      </c>
      <c r="K207" s="195"/>
      <c r="L207" s="195"/>
      <c r="M207" s="45"/>
      <c r="N207" s="45"/>
      <c r="O207" s="97"/>
      <c r="P207" s="97"/>
      <c r="AT207" s="3" t="s">
        <v>685</v>
      </c>
      <c r="AU207" s="3" t="s">
        <v>686</v>
      </c>
      <c r="AV207" s="3" t="s">
        <v>687</v>
      </c>
      <c r="AW207" s="3" t="s">
        <v>685</v>
      </c>
      <c r="AX207" s="3" t="s">
        <v>686</v>
      </c>
      <c r="AY207" s="3" t="s">
        <v>686</v>
      </c>
      <c r="AZ207" s="3" t="s">
        <v>687</v>
      </c>
      <c r="BA207" s="3" t="s">
        <v>687</v>
      </c>
      <c r="BV207" s="3" t="s">
        <v>686</v>
      </c>
      <c r="BW207" s="3" t="s">
        <v>686</v>
      </c>
    </row>
    <row r="208" spans="1:141">
      <c r="A208" s="41" t="s">
        <v>645</v>
      </c>
      <c r="B208" s="6" t="s">
        <v>643</v>
      </c>
      <c r="C208" s="16" t="s">
        <v>441</v>
      </c>
      <c r="D208" s="6" t="s">
        <v>688</v>
      </c>
      <c r="E208" s="6"/>
      <c r="F208" s="122"/>
      <c r="G208" s="14" t="s">
        <v>442</v>
      </c>
      <c r="H208" s="15" t="s">
        <v>443</v>
      </c>
      <c r="I208" s="15" t="s">
        <v>312</v>
      </c>
      <c r="J208" s="15" t="s">
        <v>688</v>
      </c>
      <c r="K208" s="10" t="s">
        <v>446</v>
      </c>
      <c r="L208" s="10" t="s">
        <v>447</v>
      </c>
      <c r="M208" s="45"/>
      <c r="N208" s="45"/>
      <c r="O208" s="97"/>
      <c r="P208" s="97"/>
      <c r="AA208" s="3">
        <v>400</v>
      </c>
      <c r="AB208" s="3">
        <v>400</v>
      </c>
      <c r="AC208" s="3">
        <v>400</v>
      </c>
      <c r="AD208" s="3">
        <v>400</v>
      </c>
      <c r="AE208" s="3">
        <v>250</v>
      </c>
      <c r="AF208" s="3">
        <v>200</v>
      </c>
      <c r="AG208" s="3">
        <v>200</v>
      </c>
      <c r="AH208" s="3">
        <v>400</v>
      </c>
      <c r="AI208" s="3">
        <v>400</v>
      </c>
      <c r="AX208" s="3">
        <v>130</v>
      </c>
      <c r="AY208" s="3">
        <v>160</v>
      </c>
      <c r="AZ208" s="3">
        <v>200</v>
      </c>
      <c r="BA208" s="3">
        <v>200</v>
      </c>
      <c r="BV208" s="3">
        <v>200</v>
      </c>
      <c r="BW208" s="3">
        <v>200</v>
      </c>
    </row>
    <row r="209" spans="1:79">
      <c r="A209" s="41" t="s">
        <v>645</v>
      </c>
      <c r="B209" s="6" t="s">
        <v>643</v>
      </c>
      <c r="C209" s="16" t="s">
        <v>441</v>
      </c>
      <c r="D209" s="6" t="s">
        <v>448</v>
      </c>
      <c r="E209" s="6"/>
      <c r="F209" s="122"/>
      <c r="G209" s="14" t="s">
        <v>442</v>
      </c>
      <c r="H209" s="15" t="s">
        <v>443</v>
      </c>
      <c r="I209" s="15" t="s">
        <v>312</v>
      </c>
      <c r="J209" s="15" t="s">
        <v>448</v>
      </c>
      <c r="K209" s="195" t="s">
        <v>449</v>
      </c>
      <c r="L209" s="195" t="s">
        <v>450</v>
      </c>
      <c r="M209" s="45"/>
      <c r="N209" s="45"/>
      <c r="O209" s="97"/>
      <c r="P209" s="97"/>
      <c r="AX209" s="3">
        <v>0.79</v>
      </c>
      <c r="AY209" s="3">
        <v>0.89</v>
      </c>
      <c r="AZ209" s="3">
        <v>0.63400000000000001</v>
      </c>
      <c r="BA209" s="3">
        <v>0.57599999999999996</v>
      </c>
    </row>
    <row r="210" spans="1:79">
      <c r="A210" s="41" t="s">
        <v>645</v>
      </c>
      <c r="B210" s="6" t="s">
        <v>643</v>
      </c>
      <c r="C210" s="16" t="s">
        <v>441</v>
      </c>
      <c r="D210" s="6" t="s">
        <v>689</v>
      </c>
      <c r="E210" s="6"/>
      <c r="F210" s="122"/>
      <c r="G210" s="14" t="s">
        <v>442</v>
      </c>
      <c r="H210" s="15" t="s">
        <v>443</v>
      </c>
      <c r="I210" s="15" t="s">
        <v>312</v>
      </c>
      <c r="J210" s="15" t="s">
        <v>689</v>
      </c>
      <c r="K210" s="10"/>
      <c r="L210" s="10"/>
      <c r="M210" s="45"/>
      <c r="N210" s="45"/>
      <c r="O210" s="97"/>
      <c r="P210" s="97"/>
      <c r="BB210" s="3" t="b">
        <v>1</v>
      </c>
      <c r="BC210" s="3" t="b">
        <v>0</v>
      </c>
    </row>
    <row r="211" spans="1:79">
      <c r="A211" s="41" t="s">
        <v>645</v>
      </c>
      <c r="B211" s="6" t="s">
        <v>643</v>
      </c>
      <c r="C211" s="16" t="s">
        <v>441</v>
      </c>
      <c r="D211" s="6" t="s">
        <v>690</v>
      </c>
      <c r="E211" s="6"/>
      <c r="F211" s="122"/>
      <c r="G211" s="14" t="s">
        <v>442</v>
      </c>
      <c r="H211" s="15" t="s">
        <v>443</v>
      </c>
      <c r="I211" s="15" t="s">
        <v>312</v>
      </c>
      <c r="J211" s="15" t="s">
        <v>690</v>
      </c>
      <c r="K211" s="195"/>
      <c r="L211" s="195"/>
      <c r="M211" s="45"/>
      <c r="N211" s="45"/>
      <c r="O211" s="97"/>
      <c r="P211" s="97"/>
      <c r="BJ211" s="3" t="b">
        <v>1</v>
      </c>
      <c r="BK211" s="3" t="b">
        <v>0</v>
      </c>
    </row>
    <row r="212" spans="1:79">
      <c r="A212" s="41" t="s">
        <v>645</v>
      </c>
      <c r="B212" s="6" t="s">
        <v>643</v>
      </c>
      <c r="C212" s="16" t="s">
        <v>441</v>
      </c>
      <c r="D212" s="6" t="s">
        <v>691</v>
      </c>
      <c r="E212" s="6"/>
      <c r="F212" s="122"/>
      <c r="G212" s="14" t="s">
        <v>442</v>
      </c>
      <c r="H212" s="15" t="s">
        <v>443</v>
      </c>
      <c r="I212" s="15" t="s">
        <v>312</v>
      </c>
      <c r="J212" s="15" t="s">
        <v>691</v>
      </c>
      <c r="K212" s="10"/>
      <c r="L212" s="10"/>
      <c r="M212" s="45"/>
      <c r="N212" s="45"/>
      <c r="O212" s="97"/>
      <c r="P212" s="97"/>
      <c r="BL212" s="3" t="s">
        <v>672</v>
      </c>
      <c r="BM212" s="3" t="s">
        <v>672</v>
      </c>
      <c r="BN212" s="3" t="s">
        <v>672</v>
      </c>
      <c r="BO212" s="3" t="s">
        <v>672</v>
      </c>
    </row>
    <row r="213" spans="1:79">
      <c r="A213" s="41" t="s">
        <v>645</v>
      </c>
      <c r="B213" s="6" t="s">
        <v>643</v>
      </c>
      <c r="C213" s="16" t="s">
        <v>441</v>
      </c>
      <c r="D213" s="6" t="s">
        <v>692</v>
      </c>
      <c r="E213" s="6"/>
      <c r="F213" s="122"/>
      <c r="G213" s="14" t="s">
        <v>442</v>
      </c>
      <c r="H213" s="15" t="s">
        <v>443</v>
      </c>
      <c r="I213" s="15" t="s">
        <v>312</v>
      </c>
      <c r="J213" s="15" t="s">
        <v>692</v>
      </c>
      <c r="K213" s="195" t="s">
        <v>449</v>
      </c>
      <c r="L213" s="195" t="s">
        <v>450</v>
      </c>
      <c r="M213" s="45"/>
      <c r="N213" s="45"/>
      <c r="O213" s="97"/>
      <c r="P213" s="97"/>
      <c r="BV213" s="3">
        <v>0.629</v>
      </c>
      <c r="BW213" s="3">
        <v>0.8</v>
      </c>
    </row>
    <row r="214" spans="1:79">
      <c r="A214" s="41" t="s">
        <v>645</v>
      </c>
      <c r="B214" s="6" t="s">
        <v>643</v>
      </c>
      <c r="C214" s="16" t="s">
        <v>441</v>
      </c>
      <c r="D214" s="6" t="s">
        <v>693</v>
      </c>
      <c r="E214" s="6"/>
      <c r="F214" s="122"/>
      <c r="G214" s="14" t="s">
        <v>442</v>
      </c>
      <c r="H214" s="15" t="s">
        <v>443</v>
      </c>
      <c r="I214" s="15" t="s">
        <v>312</v>
      </c>
      <c r="J214" s="15" t="s">
        <v>693</v>
      </c>
      <c r="K214" s="10"/>
      <c r="L214" s="10"/>
      <c r="M214" s="45"/>
      <c r="N214" s="45"/>
      <c r="O214" s="97"/>
      <c r="P214" s="97"/>
      <c r="BV214" s="3" t="s">
        <v>694</v>
      </c>
      <c r="BW214" s="3" t="s">
        <v>695</v>
      </c>
    </row>
    <row r="215" spans="1:79">
      <c r="A215" s="41" t="s">
        <v>645</v>
      </c>
      <c r="B215" s="6" t="s">
        <v>643</v>
      </c>
      <c r="C215" s="16" t="s">
        <v>441</v>
      </c>
      <c r="D215" s="6" t="s">
        <v>688</v>
      </c>
      <c r="E215" s="6"/>
      <c r="F215" s="122"/>
      <c r="G215" s="14" t="s">
        <v>442</v>
      </c>
      <c r="H215" s="15" t="s">
        <v>443</v>
      </c>
      <c r="I215" s="15" t="s">
        <v>312</v>
      </c>
      <c r="J215" s="15" t="s">
        <v>688</v>
      </c>
      <c r="K215" s="195" t="s">
        <v>446</v>
      </c>
      <c r="L215" s="195" t="s">
        <v>447</v>
      </c>
      <c r="M215" s="45"/>
      <c r="N215" s="45"/>
      <c r="O215" s="97"/>
      <c r="P215" s="97"/>
    </row>
    <row r="216" spans="1:79">
      <c r="A216" s="41" t="s">
        <v>645</v>
      </c>
      <c r="B216" s="6" t="s">
        <v>643</v>
      </c>
      <c r="C216" s="16" t="s">
        <v>452</v>
      </c>
      <c r="D216" s="6" t="s">
        <v>310</v>
      </c>
      <c r="E216" s="6"/>
      <c r="F216" s="122"/>
      <c r="G216" s="14" t="s">
        <v>442</v>
      </c>
      <c r="H216" s="15" t="s">
        <v>453</v>
      </c>
      <c r="I216" s="15" t="s">
        <v>312</v>
      </c>
      <c r="J216" s="15" t="s">
        <v>310</v>
      </c>
      <c r="K216" s="10"/>
      <c r="L216" s="10"/>
      <c r="M216" s="45"/>
      <c r="N216" s="45"/>
      <c r="O216" s="97"/>
      <c r="P216" s="97"/>
      <c r="BQ216" s="3" t="s">
        <v>453</v>
      </c>
      <c r="BR216" s="3" t="s">
        <v>453</v>
      </c>
      <c r="BT216" s="3" t="s">
        <v>453</v>
      </c>
      <c r="BU216" s="3" t="s">
        <v>453</v>
      </c>
    </row>
    <row r="217" spans="1:79">
      <c r="A217" s="41" t="s">
        <v>645</v>
      </c>
      <c r="B217" s="6" t="s">
        <v>643</v>
      </c>
      <c r="C217" s="16" t="s">
        <v>452</v>
      </c>
      <c r="D217" s="6" t="s">
        <v>444</v>
      </c>
      <c r="E217" s="6"/>
      <c r="F217" s="122"/>
      <c r="G217" s="14" t="s">
        <v>442</v>
      </c>
      <c r="H217" s="15" t="s">
        <v>453</v>
      </c>
      <c r="I217" s="15" t="s">
        <v>312</v>
      </c>
      <c r="J217" s="15" t="s">
        <v>444</v>
      </c>
      <c r="K217" s="195"/>
      <c r="L217" s="195"/>
      <c r="M217" s="45"/>
      <c r="N217" s="45"/>
      <c r="O217" s="97"/>
      <c r="P217" s="97"/>
      <c r="BQ217" s="3" t="s">
        <v>403</v>
      </c>
      <c r="BR217" s="3" t="s">
        <v>403</v>
      </c>
      <c r="BT217" s="3" t="s">
        <v>403</v>
      </c>
      <c r="BU217" s="3" t="s">
        <v>403</v>
      </c>
    </row>
    <row r="218" spans="1:79">
      <c r="A218" s="41" t="s">
        <v>645</v>
      </c>
      <c r="B218" s="6" t="s">
        <v>643</v>
      </c>
      <c r="C218" s="16" t="s">
        <v>454</v>
      </c>
      <c r="D218" s="6" t="s">
        <v>310</v>
      </c>
      <c r="E218" s="6"/>
      <c r="F218" s="122"/>
      <c r="G218" s="14" t="s">
        <v>442</v>
      </c>
      <c r="H218" s="15" t="s">
        <v>443</v>
      </c>
      <c r="I218" s="15" t="s">
        <v>312</v>
      </c>
      <c r="J218" s="15" t="s">
        <v>310</v>
      </c>
      <c r="K218" s="10"/>
      <c r="L218" s="10"/>
      <c r="M218" s="45"/>
      <c r="N218" s="45"/>
      <c r="O218" s="97"/>
      <c r="P218" s="97"/>
      <c r="BT218" s="3" t="s">
        <v>455</v>
      </c>
    </row>
    <row r="219" spans="1:79">
      <c r="A219" s="41" t="s">
        <v>645</v>
      </c>
      <c r="B219" s="6" t="s">
        <v>643</v>
      </c>
      <c r="C219" s="16" t="s">
        <v>454</v>
      </c>
      <c r="D219" s="6" t="s">
        <v>444</v>
      </c>
      <c r="E219" s="6"/>
      <c r="F219" s="122"/>
      <c r="G219" s="14" t="s">
        <v>442</v>
      </c>
      <c r="H219" s="15" t="s">
        <v>443</v>
      </c>
      <c r="I219" s="15" t="s">
        <v>312</v>
      </c>
      <c r="J219" s="15" t="s">
        <v>444</v>
      </c>
      <c r="K219" s="195"/>
      <c r="L219" s="195"/>
      <c r="M219" s="45"/>
      <c r="N219" s="45"/>
      <c r="O219" s="97"/>
      <c r="P219" s="97"/>
      <c r="BT219" s="3" t="s">
        <v>403</v>
      </c>
    </row>
    <row r="220" spans="1:79">
      <c r="A220" s="41" t="s">
        <v>645</v>
      </c>
      <c r="B220" s="6" t="s">
        <v>643</v>
      </c>
      <c r="C220" s="16" t="s">
        <v>509</v>
      </c>
      <c r="D220" s="6" t="s">
        <v>521</v>
      </c>
      <c r="E220" s="6" t="s">
        <v>310</v>
      </c>
      <c r="F220" s="122"/>
      <c r="G220" s="14" t="s">
        <v>510</v>
      </c>
      <c r="H220" s="15" t="s">
        <v>522</v>
      </c>
      <c r="I220" s="15" t="s">
        <v>511</v>
      </c>
      <c r="J220" s="15" t="s">
        <v>310</v>
      </c>
      <c r="K220" s="10"/>
      <c r="L220" s="10"/>
      <c r="M220" s="45"/>
      <c r="N220" s="45"/>
      <c r="O220" s="97"/>
      <c r="P220" s="97"/>
      <c r="BH220" s="3" t="s">
        <v>401</v>
      </c>
      <c r="BI220" s="3" t="s">
        <v>401</v>
      </c>
    </row>
    <row r="221" spans="1:79">
      <c r="A221" s="41" t="s">
        <v>645</v>
      </c>
      <c r="B221" s="6" t="s">
        <v>643</v>
      </c>
      <c r="C221" s="16" t="s">
        <v>509</v>
      </c>
      <c r="D221" s="6" t="s">
        <v>521</v>
      </c>
      <c r="E221" s="6" t="s">
        <v>350</v>
      </c>
      <c r="F221" s="122"/>
      <c r="G221" s="14" t="s">
        <v>510</v>
      </c>
      <c r="H221" s="15" t="s">
        <v>522</v>
      </c>
      <c r="I221" s="15" t="s">
        <v>511</v>
      </c>
      <c r="J221" s="15" t="s">
        <v>350</v>
      </c>
      <c r="K221" s="195"/>
      <c r="L221" s="195"/>
      <c r="M221" s="45"/>
      <c r="N221" s="45"/>
      <c r="O221" s="97"/>
      <c r="P221" s="97"/>
      <c r="BH221" s="3" t="s">
        <v>513</v>
      </c>
      <c r="BI221" s="3" t="s">
        <v>513</v>
      </c>
    </row>
    <row r="222" spans="1:79">
      <c r="A222" s="41" t="s">
        <v>645</v>
      </c>
      <c r="B222" s="6" t="s">
        <v>643</v>
      </c>
      <c r="C222" s="16" t="s">
        <v>523</v>
      </c>
      <c r="D222" s="6" t="s">
        <v>521</v>
      </c>
      <c r="E222" s="6" t="s">
        <v>310</v>
      </c>
      <c r="F222" s="122"/>
      <c r="G222" s="14" t="s">
        <v>510</v>
      </c>
      <c r="H222" s="15" t="s">
        <v>522</v>
      </c>
      <c r="I222" s="15" t="s">
        <v>511</v>
      </c>
      <c r="J222" s="15" t="s">
        <v>310</v>
      </c>
      <c r="K222" s="10"/>
      <c r="L222" s="10"/>
      <c r="M222" s="45"/>
      <c r="N222" s="45"/>
      <c r="O222" s="97"/>
      <c r="P222" s="97"/>
      <c r="AA222" s="3" t="s">
        <v>696</v>
      </c>
      <c r="AB222" s="3" t="s">
        <v>696</v>
      </c>
      <c r="AC222" s="3" t="s">
        <v>696</v>
      </c>
      <c r="AD222" s="3" t="s">
        <v>696</v>
      </c>
      <c r="AE222" s="3" t="s">
        <v>696</v>
      </c>
      <c r="AF222" s="3" t="s">
        <v>696</v>
      </c>
      <c r="AG222" s="3" t="s">
        <v>696</v>
      </c>
      <c r="AH222" s="3" t="s">
        <v>696</v>
      </c>
      <c r="AI222" s="3" t="s">
        <v>696</v>
      </c>
      <c r="AJ222" s="3" t="s">
        <v>696</v>
      </c>
      <c r="AK222" s="3" t="s">
        <v>696</v>
      </c>
      <c r="BD222" s="3" t="s">
        <v>696</v>
      </c>
      <c r="BE222" s="3" t="s">
        <v>696</v>
      </c>
      <c r="BF222" s="3" t="s">
        <v>696</v>
      </c>
      <c r="BG222" s="3" t="s">
        <v>696</v>
      </c>
      <c r="BX222" s="3" t="s">
        <v>696</v>
      </c>
      <c r="BY222" s="3" t="s">
        <v>696</v>
      </c>
      <c r="BZ222" s="3" t="s">
        <v>696</v>
      </c>
      <c r="CA222" s="3" t="s">
        <v>696</v>
      </c>
    </row>
    <row r="223" spans="1:79">
      <c r="A223" s="41" t="s">
        <v>645</v>
      </c>
      <c r="B223" s="6" t="s">
        <v>643</v>
      </c>
      <c r="C223" s="16" t="s">
        <v>523</v>
      </c>
      <c r="D223" s="6" t="s">
        <v>697</v>
      </c>
      <c r="E223" s="6" t="s">
        <v>310</v>
      </c>
      <c r="F223" s="122"/>
      <c r="G223" s="14" t="s">
        <v>510</v>
      </c>
      <c r="H223" s="15" t="s">
        <v>522</v>
      </c>
      <c r="I223" s="15" t="s">
        <v>524</v>
      </c>
      <c r="J223" s="15" t="s">
        <v>310</v>
      </c>
      <c r="K223" s="195"/>
      <c r="L223" s="195"/>
      <c r="M223" s="45"/>
      <c r="N223" s="45"/>
      <c r="O223" s="97"/>
      <c r="P223" s="97"/>
      <c r="BY223" s="3" t="s">
        <v>655</v>
      </c>
    </row>
    <row r="224" spans="1:79">
      <c r="A224" s="41" t="s">
        <v>645</v>
      </c>
      <c r="B224" s="6" t="s">
        <v>643</v>
      </c>
      <c r="C224" s="16" t="s">
        <v>523</v>
      </c>
      <c r="D224" s="6" t="s">
        <v>521</v>
      </c>
      <c r="E224" s="6" t="s">
        <v>669</v>
      </c>
      <c r="F224" s="122"/>
      <c r="G224" s="14" t="s">
        <v>510</v>
      </c>
      <c r="H224" s="15" t="s">
        <v>522</v>
      </c>
      <c r="I224" s="15" t="s">
        <v>511</v>
      </c>
      <c r="J224" s="15" t="s">
        <v>669</v>
      </c>
      <c r="K224" s="10" t="s">
        <v>670</v>
      </c>
      <c r="L224" s="10" t="s">
        <v>671</v>
      </c>
      <c r="M224" s="45"/>
      <c r="N224" s="45"/>
      <c r="O224" s="97"/>
      <c r="P224" s="97"/>
      <c r="AJ224" s="3">
        <v>13</v>
      </c>
      <c r="AK224" s="3">
        <v>15</v>
      </c>
    </row>
    <row r="225" spans="1:83">
      <c r="A225" s="41" t="s">
        <v>645</v>
      </c>
      <c r="B225" s="6" t="s">
        <v>643</v>
      </c>
      <c r="C225" s="16" t="s">
        <v>523</v>
      </c>
      <c r="D225" s="6" t="s">
        <v>521</v>
      </c>
      <c r="E225" s="6" t="s">
        <v>514</v>
      </c>
      <c r="F225" s="6" t="s">
        <v>310</v>
      </c>
      <c r="G225" s="14" t="s">
        <v>510</v>
      </c>
      <c r="H225" s="15" t="s">
        <v>522</v>
      </c>
      <c r="I225" s="15" t="s">
        <v>511</v>
      </c>
      <c r="J225" s="15" t="s">
        <v>310</v>
      </c>
      <c r="K225" s="195"/>
      <c r="L225" s="195"/>
      <c r="M225" s="45"/>
      <c r="N225" s="45"/>
      <c r="O225" s="97"/>
      <c r="P225" s="97"/>
      <c r="AC225" s="3" t="s">
        <v>665</v>
      </c>
      <c r="AD225" s="3" t="s">
        <v>665</v>
      </c>
      <c r="AE225" s="3" t="s">
        <v>665</v>
      </c>
      <c r="CB225" s="3" t="s">
        <v>698</v>
      </c>
      <c r="CC225" s="3" t="s">
        <v>698</v>
      </c>
    </row>
    <row r="226" spans="1:83">
      <c r="A226" s="41" t="s">
        <v>645</v>
      </c>
      <c r="B226" s="6" t="s">
        <v>643</v>
      </c>
      <c r="C226" s="16" t="s">
        <v>523</v>
      </c>
      <c r="D226" s="6" t="s">
        <v>521</v>
      </c>
      <c r="E226" s="6" t="s">
        <v>514</v>
      </c>
      <c r="F226" s="122" t="s">
        <v>676</v>
      </c>
      <c r="G226" s="14" t="s">
        <v>510</v>
      </c>
      <c r="H226" s="15" t="s">
        <v>522</v>
      </c>
      <c r="I226" s="15" t="s">
        <v>511</v>
      </c>
      <c r="J226" s="15" t="s">
        <v>676</v>
      </c>
      <c r="K226" s="10"/>
      <c r="L226" s="10"/>
      <c r="M226" s="45"/>
      <c r="N226" s="45"/>
      <c r="O226" s="97"/>
      <c r="P226" s="97"/>
      <c r="CB226" s="178" t="s">
        <v>678</v>
      </c>
      <c r="CC226" s="178" t="s">
        <v>677</v>
      </c>
      <c r="CD226" s="178"/>
      <c r="CE226" s="178"/>
    </row>
    <row r="227" spans="1:83">
      <c r="A227" s="41" t="s">
        <v>645</v>
      </c>
      <c r="B227" s="6" t="s">
        <v>643</v>
      </c>
      <c r="C227" s="16" t="s">
        <v>523</v>
      </c>
      <c r="D227" s="6" t="s">
        <v>521</v>
      </c>
      <c r="E227" s="6" t="s">
        <v>514</v>
      </c>
      <c r="F227" s="6" t="s">
        <v>520</v>
      </c>
      <c r="G227" s="14" t="s">
        <v>510</v>
      </c>
      <c r="H227" s="15" t="s">
        <v>522</v>
      </c>
      <c r="I227" s="15" t="s">
        <v>511</v>
      </c>
      <c r="J227" s="15" t="s">
        <v>520</v>
      </c>
      <c r="K227" s="195"/>
      <c r="L227" s="195"/>
      <c r="M227" s="45"/>
      <c r="N227" s="45"/>
      <c r="O227" s="97"/>
      <c r="P227" s="97"/>
      <c r="AC227" s="3">
        <v>0.25</v>
      </c>
      <c r="AD227" s="3">
        <v>0.35</v>
      </c>
      <c r="AE227" s="3">
        <v>0.25</v>
      </c>
      <c r="CB227" s="178"/>
      <c r="CC227" s="178"/>
      <c r="CD227" s="178"/>
      <c r="CE227" s="178"/>
    </row>
    <row r="228" spans="1:83">
      <c r="A228" s="41" t="s">
        <v>645</v>
      </c>
      <c r="B228" s="6" t="s">
        <v>643</v>
      </c>
      <c r="C228" s="16" t="s">
        <v>523</v>
      </c>
      <c r="D228" s="6" t="s">
        <v>521</v>
      </c>
      <c r="E228" s="6" t="s">
        <v>350</v>
      </c>
      <c r="F228" s="122"/>
      <c r="G228" s="14" t="s">
        <v>510</v>
      </c>
      <c r="H228" s="15" t="s">
        <v>522</v>
      </c>
      <c r="I228" s="15" t="s">
        <v>511</v>
      </c>
      <c r="J228" s="15" t="s">
        <v>350</v>
      </c>
      <c r="K228" s="10"/>
      <c r="L228" s="10"/>
      <c r="M228" s="45"/>
      <c r="N228" s="45"/>
      <c r="O228" s="97"/>
      <c r="P228" s="97"/>
      <c r="AA228" s="3" t="s">
        <v>513</v>
      </c>
      <c r="AB228" s="3" t="s">
        <v>513</v>
      </c>
      <c r="AC228" s="3" t="s">
        <v>513</v>
      </c>
      <c r="AD228" s="3" t="s">
        <v>513</v>
      </c>
      <c r="AE228" s="3" t="s">
        <v>513</v>
      </c>
      <c r="AF228" s="3" t="s">
        <v>513</v>
      </c>
      <c r="AG228" s="3" t="s">
        <v>513</v>
      </c>
      <c r="AH228" s="3" t="s">
        <v>513</v>
      </c>
      <c r="AI228" s="3" t="s">
        <v>513</v>
      </c>
      <c r="AJ228" s="3" t="s">
        <v>513</v>
      </c>
      <c r="AK228" s="3" t="s">
        <v>513</v>
      </c>
      <c r="BD228" s="3" t="s">
        <v>513</v>
      </c>
      <c r="BE228" s="3" t="s">
        <v>513</v>
      </c>
      <c r="BF228" s="3" t="s">
        <v>513</v>
      </c>
      <c r="BG228" s="3" t="s">
        <v>513</v>
      </c>
      <c r="BX228" s="3" t="s">
        <v>513</v>
      </c>
      <c r="BY228" s="3" t="s">
        <v>513</v>
      </c>
      <c r="BZ228" s="3" t="s">
        <v>513</v>
      </c>
      <c r="CA228" s="3" t="s">
        <v>513</v>
      </c>
      <c r="CB228" s="178"/>
      <c r="CC228" s="178"/>
      <c r="CD228" s="178"/>
      <c r="CE228" s="178"/>
    </row>
    <row r="229" spans="1:83">
      <c r="A229" s="41" t="s">
        <v>645</v>
      </c>
      <c r="B229" s="6" t="s">
        <v>643</v>
      </c>
      <c r="C229" s="16" t="s">
        <v>523</v>
      </c>
      <c r="D229" s="6" t="s">
        <v>697</v>
      </c>
      <c r="E229" s="6" t="s">
        <v>350</v>
      </c>
      <c r="F229" s="122"/>
      <c r="G229" s="14" t="s">
        <v>510</v>
      </c>
      <c r="H229" s="15" t="s">
        <v>522</v>
      </c>
      <c r="I229" s="15" t="s">
        <v>511</v>
      </c>
      <c r="J229" s="15" t="s">
        <v>350</v>
      </c>
      <c r="K229" s="195"/>
      <c r="L229" s="195"/>
      <c r="M229" s="45"/>
      <c r="N229" s="45"/>
      <c r="O229" s="97"/>
      <c r="P229" s="97"/>
      <c r="BY229" s="3" t="s">
        <v>513</v>
      </c>
      <c r="CB229" s="178"/>
      <c r="CC229" s="178"/>
      <c r="CD229" s="178"/>
      <c r="CE229" s="178"/>
    </row>
    <row r="230" spans="1:83">
      <c r="A230" s="41" t="s">
        <v>645</v>
      </c>
      <c r="B230" s="6" t="s">
        <v>643</v>
      </c>
      <c r="C230" s="16" t="s">
        <v>389</v>
      </c>
      <c r="D230" s="6" t="s">
        <v>398</v>
      </c>
      <c r="E230" s="6"/>
      <c r="F230" s="122"/>
      <c r="G230" s="14" t="s">
        <v>390</v>
      </c>
      <c r="H230" s="15" t="s">
        <v>391</v>
      </c>
      <c r="I230" s="15" t="s">
        <v>388</v>
      </c>
      <c r="J230" s="15" t="s">
        <v>398</v>
      </c>
      <c r="K230" s="10"/>
      <c r="L230" s="10"/>
      <c r="M230" s="45"/>
      <c r="N230" s="45"/>
      <c r="O230" s="97"/>
      <c r="P230" s="97"/>
      <c r="AA230" s="3" t="s">
        <v>696</v>
      </c>
      <c r="AB230" s="3" t="s">
        <v>696</v>
      </c>
      <c r="AC230" s="3" t="s">
        <v>696</v>
      </c>
      <c r="AD230" s="3" t="s">
        <v>696</v>
      </c>
      <c r="AE230" s="3" t="s">
        <v>696</v>
      </c>
      <c r="AF230" s="3" t="s">
        <v>696</v>
      </c>
      <c r="AG230" s="3" t="s">
        <v>696</v>
      </c>
      <c r="AH230" s="3" t="s">
        <v>696</v>
      </c>
      <c r="AI230" s="3" t="s">
        <v>696</v>
      </c>
      <c r="AJ230" s="3" t="s">
        <v>696</v>
      </c>
      <c r="AK230" s="3" t="s">
        <v>696</v>
      </c>
      <c r="BD230" s="3" t="s">
        <v>696</v>
      </c>
      <c r="BE230" s="3" t="s">
        <v>696</v>
      </c>
      <c r="BF230" s="3" t="s">
        <v>696</v>
      </c>
      <c r="BG230" s="3" t="s">
        <v>696</v>
      </c>
      <c r="BH230" s="3" t="s">
        <v>401</v>
      </c>
      <c r="BI230" s="3" t="s">
        <v>401</v>
      </c>
      <c r="BX230" s="3" t="s">
        <v>696</v>
      </c>
      <c r="BY230" s="3" t="s">
        <v>696</v>
      </c>
      <c r="BZ230" s="3" t="s">
        <v>696</v>
      </c>
      <c r="CA230" s="3" t="s">
        <v>696</v>
      </c>
      <c r="CB230" s="178"/>
      <c r="CC230" s="178"/>
      <c r="CD230" s="178"/>
      <c r="CE230" s="178"/>
    </row>
    <row r="231" spans="1:83">
      <c r="A231" s="41" t="s">
        <v>645</v>
      </c>
      <c r="B231" s="6" t="s">
        <v>643</v>
      </c>
      <c r="C231" s="6" t="s">
        <v>503</v>
      </c>
      <c r="D231" s="6" t="s">
        <v>492</v>
      </c>
      <c r="E231" s="6"/>
      <c r="F231" s="122"/>
      <c r="G231" s="14" t="s">
        <v>485</v>
      </c>
      <c r="H231" s="15" t="s">
        <v>486</v>
      </c>
      <c r="I231" s="15" t="s">
        <v>312</v>
      </c>
      <c r="J231" s="15" t="s">
        <v>492</v>
      </c>
      <c r="K231" s="195"/>
      <c r="L231" s="195"/>
      <c r="M231" s="45"/>
      <c r="N231" s="45"/>
      <c r="O231" s="97"/>
      <c r="P231" s="97"/>
      <c r="BE231" s="3" t="s">
        <v>506</v>
      </c>
    </row>
    <row r="232" spans="1:83">
      <c r="A232" s="41" t="s">
        <v>645</v>
      </c>
      <c r="B232" s="6" t="s">
        <v>643</v>
      </c>
      <c r="C232" s="6" t="s">
        <v>507</v>
      </c>
      <c r="D232" s="6" t="s">
        <v>310</v>
      </c>
      <c r="E232" s="6"/>
      <c r="F232" s="122"/>
      <c r="G232" s="14" t="s">
        <v>485</v>
      </c>
      <c r="H232" s="15" t="s">
        <v>508</v>
      </c>
      <c r="I232" s="15" t="s">
        <v>312</v>
      </c>
      <c r="J232" s="15" t="s">
        <v>310</v>
      </c>
      <c r="K232" s="10"/>
      <c r="L232" s="10"/>
      <c r="M232" s="45"/>
      <c r="N232" s="45"/>
      <c r="O232" s="97"/>
      <c r="P232" s="97"/>
      <c r="AA232" s="3" t="s">
        <v>699</v>
      </c>
      <c r="AB232" s="3" t="s">
        <v>699</v>
      </c>
      <c r="AF232" s="3" t="s">
        <v>699</v>
      </c>
      <c r="AG232" s="3" t="s">
        <v>699</v>
      </c>
      <c r="AH232" s="3" t="s">
        <v>699</v>
      </c>
      <c r="AI232" s="3" t="s">
        <v>699</v>
      </c>
    </row>
    <row r="233" spans="1:83">
      <c r="A233" s="41" t="s">
        <v>645</v>
      </c>
      <c r="B233" s="6" t="s">
        <v>643</v>
      </c>
      <c r="C233" s="6" t="s">
        <v>507</v>
      </c>
      <c r="D233" s="6" t="s">
        <v>491</v>
      </c>
      <c r="E233" s="6"/>
      <c r="F233" s="122"/>
      <c r="G233" s="14" t="s">
        <v>485</v>
      </c>
      <c r="H233" s="15" t="s">
        <v>508</v>
      </c>
      <c r="I233" s="15" t="s">
        <v>312</v>
      </c>
      <c r="J233" s="15" t="s">
        <v>491</v>
      </c>
      <c r="K233" s="195"/>
      <c r="L233" s="195"/>
      <c r="M233" s="45"/>
      <c r="N233" s="45"/>
      <c r="O233" s="97"/>
      <c r="P233" s="97"/>
      <c r="AA233" s="3" t="s">
        <v>696</v>
      </c>
      <c r="AB233" s="3" t="s">
        <v>696</v>
      </c>
      <c r="AF233" s="3" t="s">
        <v>696</v>
      </c>
      <c r="AG233" s="3" t="s">
        <v>696</v>
      </c>
      <c r="AH233" s="3" t="s">
        <v>696</v>
      </c>
      <c r="AI233" s="3" t="s">
        <v>696</v>
      </c>
    </row>
    <row r="234" spans="1:83">
      <c r="A234" s="41" t="s">
        <v>645</v>
      </c>
      <c r="B234" s="6" t="s">
        <v>643</v>
      </c>
      <c r="C234" s="6" t="s">
        <v>507</v>
      </c>
      <c r="D234" s="6" t="s">
        <v>492</v>
      </c>
      <c r="E234" s="6"/>
      <c r="F234" s="122"/>
      <c r="G234" s="14" t="s">
        <v>485</v>
      </c>
      <c r="H234" s="15" t="s">
        <v>508</v>
      </c>
      <c r="I234" s="15" t="s">
        <v>312</v>
      </c>
      <c r="J234" s="15" t="s">
        <v>492</v>
      </c>
      <c r="K234" s="10"/>
      <c r="L234" s="10"/>
      <c r="M234" s="45"/>
      <c r="N234" s="45"/>
      <c r="O234" s="97"/>
      <c r="P234" s="97"/>
      <c r="AA234" s="3" t="s">
        <v>506</v>
      </c>
      <c r="AB234" s="3" t="s">
        <v>493</v>
      </c>
      <c r="AF234" s="3" t="s">
        <v>493</v>
      </c>
      <c r="AG234" s="3" t="s">
        <v>506</v>
      </c>
      <c r="AH234" s="3" t="s">
        <v>506</v>
      </c>
      <c r="AI234" s="3" t="s">
        <v>493</v>
      </c>
    </row>
    <row r="235" spans="1:83">
      <c r="A235" s="41" t="s">
        <v>645</v>
      </c>
      <c r="B235" s="6" t="s">
        <v>643</v>
      </c>
      <c r="C235" s="6" t="s">
        <v>700</v>
      </c>
      <c r="D235" s="6" t="s">
        <v>310</v>
      </c>
      <c r="E235" s="6"/>
      <c r="F235" s="122"/>
      <c r="G235" s="14" t="s">
        <v>701</v>
      </c>
      <c r="H235" s="14" t="s">
        <v>702</v>
      </c>
      <c r="I235" s="15" t="s">
        <v>312</v>
      </c>
      <c r="J235" s="15" t="s">
        <v>310</v>
      </c>
      <c r="K235" s="206"/>
      <c r="L235" s="206"/>
      <c r="M235" s="45"/>
      <c r="N235" s="45"/>
      <c r="O235" s="97"/>
      <c r="P235" s="97"/>
      <c r="AT235" s="3" t="s">
        <v>703</v>
      </c>
      <c r="AU235" s="3" t="s">
        <v>703</v>
      </c>
      <c r="AV235" s="3" t="s">
        <v>703</v>
      </c>
      <c r="AW235" s="3" t="s">
        <v>703</v>
      </c>
      <c r="BP235" s="3" t="s">
        <v>703</v>
      </c>
      <c r="BQ235" s="3" t="s">
        <v>703</v>
      </c>
      <c r="BR235" s="3" t="s">
        <v>703</v>
      </c>
      <c r="BS235" s="3" t="s">
        <v>703</v>
      </c>
      <c r="BT235" s="3" t="s">
        <v>703</v>
      </c>
      <c r="BU235" s="3" t="s">
        <v>703</v>
      </c>
    </row>
    <row r="236" spans="1:83">
      <c r="A236" s="41" t="s">
        <v>645</v>
      </c>
      <c r="B236" s="6" t="s">
        <v>643</v>
      </c>
      <c r="C236" s="6" t="s">
        <v>700</v>
      </c>
      <c r="D236" s="6" t="s">
        <v>704</v>
      </c>
      <c r="E236" s="6" t="s">
        <v>310</v>
      </c>
      <c r="F236" s="122"/>
      <c r="G236" s="14" t="s">
        <v>701</v>
      </c>
      <c r="H236" s="14" t="s">
        <v>702</v>
      </c>
      <c r="I236" s="15" t="s">
        <v>312</v>
      </c>
      <c r="J236" s="15" t="s">
        <v>310</v>
      </c>
      <c r="K236" s="206"/>
      <c r="L236" s="206"/>
      <c r="M236" s="45"/>
      <c r="N236" s="45"/>
      <c r="O236" s="97"/>
      <c r="P236" s="97"/>
      <c r="AT236" s="3" t="s">
        <v>705</v>
      </c>
      <c r="AU236" s="3" t="s">
        <v>705</v>
      </c>
      <c r="AV236" s="3" t="s">
        <v>705</v>
      </c>
      <c r="AW236" s="3" t="s">
        <v>705</v>
      </c>
      <c r="BP236" s="3" t="s">
        <v>705</v>
      </c>
      <c r="BQ236" s="3" t="s">
        <v>705</v>
      </c>
      <c r="BR236" s="3" t="s">
        <v>705</v>
      </c>
      <c r="BS236" s="3" t="s">
        <v>705</v>
      </c>
      <c r="BT236" s="3" t="s">
        <v>705</v>
      </c>
      <c r="BU236" s="3" t="s">
        <v>705</v>
      </c>
    </row>
    <row r="237" spans="1:83">
      <c r="A237" s="41" t="s">
        <v>645</v>
      </c>
      <c r="B237" s="6" t="s">
        <v>643</v>
      </c>
      <c r="C237" s="6" t="s">
        <v>700</v>
      </c>
      <c r="D237" s="6" t="s">
        <v>704</v>
      </c>
      <c r="E237" s="6" t="s">
        <v>706</v>
      </c>
      <c r="F237" s="122"/>
      <c r="G237" s="14" t="s">
        <v>701</v>
      </c>
      <c r="H237" s="14" t="s">
        <v>702</v>
      </c>
      <c r="I237" s="15" t="s">
        <v>312</v>
      </c>
      <c r="J237" s="15" t="s">
        <v>706</v>
      </c>
      <c r="K237" s="195"/>
      <c r="L237" s="195"/>
      <c r="M237" s="45"/>
      <c r="N237" s="45"/>
      <c r="O237" s="97"/>
      <c r="P237" s="97"/>
      <c r="AT237" s="3">
        <v>0</v>
      </c>
      <c r="AU237" s="3">
        <v>0</v>
      </c>
      <c r="AV237" s="3">
        <v>0</v>
      </c>
      <c r="AW237" s="3">
        <v>0</v>
      </c>
      <c r="BP237" s="3">
        <v>0</v>
      </c>
      <c r="BQ237" s="3">
        <v>0</v>
      </c>
      <c r="BR237" s="3">
        <v>0</v>
      </c>
      <c r="BS237" s="3">
        <v>0</v>
      </c>
      <c r="BT237" s="3">
        <v>0</v>
      </c>
      <c r="BU237" s="3">
        <v>0</v>
      </c>
    </row>
    <row r="238" spans="1:83">
      <c r="A238" s="41" t="s">
        <v>645</v>
      </c>
      <c r="B238" s="6" t="s">
        <v>643</v>
      </c>
      <c r="C238" s="6" t="s">
        <v>700</v>
      </c>
      <c r="D238" s="6" t="s">
        <v>704</v>
      </c>
      <c r="E238" s="6" t="s">
        <v>707</v>
      </c>
      <c r="F238" s="122"/>
      <c r="G238" s="14" t="s">
        <v>701</v>
      </c>
      <c r="H238" s="14" t="s">
        <v>702</v>
      </c>
      <c r="I238" s="15" t="s">
        <v>312</v>
      </c>
      <c r="J238" s="15" t="s">
        <v>707</v>
      </c>
      <c r="K238" s="195"/>
      <c r="L238" s="195"/>
      <c r="M238" s="45"/>
      <c r="N238" s="45"/>
      <c r="O238" s="97"/>
      <c r="P238" s="97"/>
      <c r="AT238" s="3">
        <v>0</v>
      </c>
      <c r="AU238" s="3">
        <v>0</v>
      </c>
      <c r="AV238" s="3">
        <v>0</v>
      </c>
      <c r="AW238" s="3">
        <v>0</v>
      </c>
      <c r="BP238" s="3">
        <v>0</v>
      </c>
      <c r="BQ238" s="3">
        <v>0</v>
      </c>
      <c r="BR238" s="3">
        <v>0</v>
      </c>
      <c r="BS238" s="3">
        <v>0</v>
      </c>
      <c r="BT238" s="3">
        <v>0</v>
      </c>
      <c r="BU238" s="3">
        <v>0</v>
      </c>
    </row>
    <row r="239" spans="1:83">
      <c r="A239" s="41" t="s">
        <v>645</v>
      </c>
      <c r="B239" s="6" t="s">
        <v>643</v>
      </c>
      <c r="C239" s="6" t="s">
        <v>700</v>
      </c>
      <c r="D239" s="6" t="s">
        <v>704</v>
      </c>
      <c r="E239" s="6" t="s">
        <v>708</v>
      </c>
      <c r="F239" s="122"/>
      <c r="G239" s="14" t="s">
        <v>701</v>
      </c>
      <c r="H239" s="14" t="s">
        <v>702</v>
      </c>
      <c r="I239" s="15" t="s">
        <v>312</v>
      </c>
      <c r="J239" s="15" t="s">
        <v>708</v>
      </c>
      <c r="K239" s="10"/>
      <c r="L239" s="10"/>
      <c r="M239" s="45"/>
      <c r="N239" s="45"/>
      <c r="O239" s="97"/>
      <c r="P239" s="97"/>
      <c r="AT239" s="3">
        <v>0</v>
      </c>
      <c r="AU239" s="3">
        <v>0</v>
      </c>
      <c r="AV239" s="3">
        <v>0</v>
      </c>
      <c r="AW239" s="3">
        <v>0</v>
      </c>
      <c r="BP239" s="3">
        <v>0</v>
      </c>
      <c r="BQ239" s="3">
        <v>0</v>
      </c>
      <c r="BR239" s="3">
        <v>0</v>
      </c>
      <c r="BS239" s="3">
        <v>0</v>
      </c>
      <c r="BT239" s="3">
        <v>0</v>
      </c>
      <c r="BU239" s="3">
        <v>0</v>
      </c>
    </row>
    <row r="240" spans="1:83">
      <c r="A240" s="41" t="s">
        <v>645</v>
      </c>
      <c r="B240" s="6" t="s">
        <v>643</v>
      </c>
      <c r="C240" s="6" t="s">
        <v>700</v>
      </c>
      <c r="D240" s="6" t="s">
        <v>704</v>
      </c>
      <c r="E240" s="6" t="s">
        <v>709</v>
      </c>
      <c r="F240" s="122"/>
      <c r="G240" s="14" t="s">
        <v>701</v>
      </c>
      <c r="H240" s="14" t="s">
        <v>702</v>
      </c>
      <c r="I240" s="15" t="s">
        <v>312</v>
      </c>
      <c r="J240" s="15" t="s">
        <v>709</v>
      </c>
      <c r="K240" s="206"/>
      <c r="L240" s="206"/>
      <c r="M240" s="45"/>
      <c r="N240" s="45"/>
      <c r="O240" s="97"/>
      <c r="P240" s="97"/>
      <c r="AT240" s="3">
        <v>0</v>
      </c>
      <c r="AU240" s="3">
        <v>0</v>
      </c>
      <c r="AV240" s="3">
        <v>0</v>
      </c>
      <c r="AW240" s="3">
        <v>0</v>
      </c>
      <c r="BP240" s="3">
        <v>0</v>
      </c>
      <c r="BQ240" s="3">
        <v>0</v>
      </c>
      <c r="BR240" s="3">
        <v>0</v>
      </c>
      <c r="BS240" s="3">
        <v>0</v>
      </c>
      <c r="BT240" s="3">
        <v>0</v>
      </c>
      <c r="BU240" s="3">
        <v>0</v>
      </c>
    </row>
    <row r="241" spans="1:140">
      <c r="A241" s="41" t="s">
        <v>645</v>
      </c>
      <c r="B241" s="6" t="s">
        <v>643</v>
      </c>
      <c r="C241" s="6" t="s">
        <v>700</v>
      </c>
      <c r="D241" s="6" t="s">
        <v>704</v>
      </c>
      <c r="E241" s="6" t="s">
        <v>710</v>
      </c>
      <c r="F241" s="122"/>
      <c r="G241" s="14" t="s">
        <v>701</v>
      </c>
      <c r="H241" s="14" t="s">
        <v>702</v>
      </c>
      <c r="I241" s="15" t="s">
        <v>312</v>
      </c>
      <c r="J241" s="15" t="s">
        <v>710</v>
      </c>
      <c r="K241" s="195" t="s">
        <v>446</v>
      </c>
      <c r="L241" s="195" t="s">
        <v>447</v>
      </c>
      <c r="M241" s="45"/>
      <c r="N241" s="45"/>
      <c r="O241" s="97"/>
      <c r="P241" s="97"/>
      <c r="AT241" s="3">
        <v>200</v>
      </c>
      <c r="AU241" s="3">
        <v>200</v>
      </c>
      <c r="AV241" s="3">
        <v>800</v>
      </c>
      <c r="AW241" s="3">
        <v>800</v>
      </c>
      <c r="BP241" s="3">
        <v>200</v>
      </c>
      <c r="BQ241" s="3">
        <v>200</v>
      </c>
      <c r="BR241" s="3">
        <v>450</v>
      </c>
      <c r="BS241" s="3">
        <v>450</v>
      </c>
      <c r="BT241" s="3">
        <v>2400</v>
      </c>
      <c r="BU241" s="3">
        <v>2400</v>
      </c>
    </row>
    <row r="242" spans="1:140">
      <c r="A242" s="41"/>
      <c r="B242" s="6"/>
      <c r="C242" s="6"/>
      <c r="D242" s="6"/>
      <c r="E242" s="6"/>
      <c r="F242" s="122"/>
      <c r="G242" s="14"/>
      <c r="H242" s="14"/>
      <c r="I242" s="15"/>
      <c r="J242" s="15"/>
      <c r="K242" s="195"/>
      <c r="L242" s="195"/>
      <c r="M242" s="45"/>
      <c r="N242" s="45"/>
      <c r="O242" s="97"/>
      <c r="P242" s="97"/>
    </row>
    <row r="243" spans="1:140" s="99" customFormat="1" ht="15.75" thickBot="1">
      <c r="A243" s="47"/>
      <c r="B243" s="47"/>
      <c r="C243" s="47"/>
      <c r="D243" s="47"/>
      <c r="E243" s="47"/>
      <c r="F243" s="123"/>
      <c r="G243" s="118"/>
      <c r="H243" s="78"/>
      <c r="I243" s="78"/>
      <c r="J243" s="205"/>
      <c r="K243" s="204"/>
      <c r="L243" s="204"/>
      <c r="M243" s="52"/>
      <c r="N243" s="52"/>
      <c r="O243" s="98"/>
      <c r="P243" s="98"/>
      <c r="Q243" s="98"/>
      <c r="R243" s="98"/>
      <c r="S243" s="98"/>
      <c r="T243" s="98"/>
      <c r="U243" s="98"/>
      <c r="V243" s="98"/>
      <c r="W243" s="98"/>
      <c r="X243" s="98"/>
      <c r="Y243" s="98"/>
      <c r="Z243" s="98"/>
      <c r="AA243" s="98"/>
      <c r="AB243" s="98"/>
      <c r="AC243" s="98"/>
      <c r="AD243" s="98"/>
      <c r="AE243" s="98"/>
      <c r="AF243" s="98"/>
      <c r="AG243" s="98"/>
      <c r="AH243" s="98"/>
      <c r="AI243" s="98"/>
      <c r="AJ243" s="98"/>
      <c r="AK243" s="98"/>
      <c r="AL243" s="98"/>
      <c r="AM243" s="98"/>
      <c r="AN243" s="98"/>
      <c r="AO243" s="98"/>
      <c r="AP243" s="98"/>
      <c r="AQ243" s="98"/>
      <c r="AR243" s="98"/>
      <c r="AS243" s="98"/>
      <c r="AT243" s="98"/>
      <c r="AU243" s="98"/>
      <c r="AV243" s="98"/>
      <c r="AW243" s="98"/>
      <c r="AX243" s="98"/>
      <c r="AY243" s="98"/>
      <c r="AZ243" s="98"/>
      <c r="BA243" s="98"/>
      <c r="BB243" s="98"/>
      <c r="BC243" s="98"/>
      <c r="BD243" s="98"/>
      <c r="BE243" s="98"/>
      <c r="BF243" s="98"/>
      <c r="BG243" s="98"/>
      <c r="BH243" s="98"/>
      <c r="BI243" s="98"/>
      <c r="BJ243" s="98"/>
      <c r="BK243" s="98"/>
      <c r="BL243" s="98"/>
      <c r="BM243" s="98"/>
      <c r="BN243" s="98"/>
      <c r="BO243" s="98"/>
      <c r="BP243" s="98"/>
      <c r="BQ243" s="98"/>
      <c r="BR243" s="98"/>
      <c r="BS243" s="98"/>
      <c r="BT243" s="98"/>
      <c r="BU243" s="98"/>
      <c r="BV243" s="98"/>
      <c r="BW243" s="98"/>
      <c r="BX243" s="98"/>
      <c r="BY243" s="98"/>
      <c r="BZ243" s="98"/>
      <c r="CA243" s="98"/>
      <c r="CB243" s="98"/>
      <c r="CC243" s="98"/>
      <c r="CD243" s="98"/>
      <c r="CE243" s="98"/>
      <c r="CF243" s="98"/>
      <c r="CG243" s="98"/>
      <c r="CH243" s="98"/>
      <c r="CI243" s="98"/>
      <c r="CJ243" s="98"/>
      <c r="CK243" s="98"/>
      <c r="CL243" s="98"/>
      <c r="CM243" s="98"/>
      <c r="CN243" s="98"/>
      <c r="CO243" s="98"/>
      <c r="CP243" s="98"/>
      <c r="CQ243" s="98"/>
      <c r="CR243" s="98"/>
      <c r="CS243" s="98"/>
      <c r="CT243" s="98"/>
      <c r="CU243" s="98"/>
      <c r="CV243" s="98"/>
      <c r="CW243" s="98"/>
      <c r="CX243" s="98"/>
      <c r="CY243" s="98"/>
      <c r="CZ243" s="98"/>
      <c r="DA243" s="98"/>
      <c r="DB243" s="98"/>
      <c r="DC243" s="98"/>
      <c r="DD243" s="98"/>
      <c r="DE243" s="98"/>
      <c r="DF243" s="98"/>
      <c r="DG243" s="98"/>
      <c r="DH243" s="98"/>
      <c r="DI243" s="98"/>
      <c r="DJ243" s="98"/>
      <c r="DK243" s="98"/>
      <c r="DL243" s="98"/>
      <c r="DM243" s="98"/>
      <c r="DN243" s="98"/>
      <c r="DO243" s="98"/>
      <c r="DP243" s="98"/>
      <c r="DQ243" s="98"/>
      <c r="DR243" s="98"/>
      <c r="DS243" s="98"/>
      <c r="DT243" s="98"/>
      <c r="DU243" s="98"/>
      <c r="DV243" s="98"/>
      <c r="DW243" s="98"/>
      <c r="DX243" s="98"/>
      <c r="DY243" s="98"/>
      <c r="DZ243" s="98"/>
      <c r="EA243" s="98"/>
      <c r="EB243" s="98"/>
      <c r="EC243" s="98"/>
      <c r="ED243" s="98"/>
      <c r="EE243" s="98"/>
      <c r="EF243" s="98"/>
      <c r="EG243" s="98"/>
      <c r="EH243" s="98"/>
      <c r="EI243" s="98"/>
      <c r="EJ243" s="98"/>
    </row>
    <row r="244" spans="1:140">
      <c r="O244" s="32"/>
      <c r="P244" s="32"/>
      <c r="Q244" s="32"/>
      <c r="R244" s="32"/>
      <c r="S244" s="32"/>
      <c r="T244" s="32"/>
      <c r="U244" s="32"/>
      <c r="V244" s="32"/>
      <c r="W244" s="32"/>
      <c r="X244" s="32"/>
      <c r="Y244" s="32"/>
      <c r="Z244" s="32"/>
      <c r="AA244" s="32"/>
      <c r="AB244" s="32"/>
      <c r="AC244" s="32"/>
      <c r="AD244" s="32"/>
      <c r="AE244" s="32"/>
      <c r="AF244" s="32"/>
      <c r="AG244" s="32"/>
      <c r="AH244" s="32"/>
      <c r="AI244" s="32"/>
      <c r="AJ244" s="32"/>
      <c r="AK244" s="32"/>
      <c r="AL244" s="32"/>
      <c r="AM244" s="32"/>
      <c r="AN244" s="32"/>
      <c r="AO244" s="32"/>
      <c r="AP244" s="32"/>
      <c r="AQ244" s="32"/>
      <c r="AR244" s="32"/>
      <c r="AS244" s="32"/>
      <c r="AT244" s="32"/>
      <c r="AU244" s="32"/>
      <c r="AV244" s="32"/>
      <c r="AW244" s="32"/>
      <c r="AX244" s="32"/>
      <c r="AY244" s="32"/>
      <c r="AZ244" s="32"/>
      <c r="BA244" s="32"/>
      <c r="BB244" s="32"/>
      <c r="BC244" s="32"/>
      <c r="BD244" s="32"/>
      <c r="BE244" s="32"/>
      <c r="BF244" s="32"/>
      <c r="BG244" s="32"/>
      <c r="BH244" s="32"/>
      <c r="BI244" s="32"/>
      <c r="BJ244" s="32"/>
      <c r="BK244" s="32"/>
      <c r="BL244" s="32"/>
      <c r="BM244" s="32"/>
      <c r="BN244" s="32"/>
      <c r="BO244" s="32"/>
      <c r="BP244" s="32"/>
      <c r="BQ244" s="32"/>
      <c r="BR244" s="32"/>
      <c r="BS244" s="32"/>
      <c r="BT244" s="32"/>
      <c r="BU244" s="32"/>
      <c r="BV244" s="32"/>
      <c r="BW244" s="32"/>
      <c r="BX244" s="32"/>
      <c r="BY244" s="32"/>
      <c r="BZ244" s="32"/>
      <c r="CA244" s="32"/>
      <c r="CB244" s="32"/>
      <c r="CC244" s="32"/>
      <c r="CD244" s="32"/>
      <c r="CE244" s="32"/>
      <c r="CF244" s="32"/>
      <c r="CG244" s="32"/>
      <c r="CH244" s="32"/>
      <c r="CI244" s="32"/>
      <c r="CJ244" s="32"/>
      <c r="CK244" s="32"/>
      <c r="CL244" s="32"/>
      <c r="CM244" s="32"/>
      <c r="CN244" s="32"/>
      <c r="CO244" s="32"/>
      <c r="CP244" s="32"/>
      <c r="CQ244" s="32"/>
      <c r="CR244" s="32"/>
      <c r="CS244" s="32"/>
      <c r="CT244" s="32"/>
      <c r="CU244" s="32"/>
      <c r="CV244" s="32"/>
      <c r="CW244" s="32"/>
      <c r="CX244" s="32"/>
      <c r="CY244" s="32"/>
      <c r="CZ244" s="32"/>
      <c r="DA244" s="32"/>
      <c r="DB244" s="32"/>
      <c r="DC244" s="32"/>
      <c r="DD244" s="32"/>
      <c r="DE244" s="32"/>
      <c r="DF244" s="32"/>
      <c r="DG244" s="32"/>
      <c r="DH244" s="32"/>
      <c r="DI244" s="32"/>
      <c r="DJ244" s="32"/>
      <c r="DK244" s="32"/>
      <c r="DL244" s="32"/>
      <c r="DM244" s="32"/>
      <c r="DN244" s="32"/>
      <c r="DO244" s="32"/>
      <c r="DP244" s="32"/>
      <c r="DQ244" s="32"/>
      <c r="DR244" s="32"/>
      <c r="DS244" s="32"/>
      <c r="DT244" s="32"/>
      <c r="DU244" s="32"/>
      <c r="DV244" s="32"/>
      <c r="DW244" s="32"/>
      <c r="DX244" s="32"/>
      <c r="DY244" s="32"/>
      <c r="DZ244" s="32"/>
      <c r="EA244" s="32"/>
      <c r="EB244" s="32"/>
      <c r="EC244" s="32"/>
      <c r="ED244" s="32"/>
      <c r="EE244" s="32"/>
      <c r="EF244" s="32"/>
      <c r="EG244" s="32"/>
      <c r="EH244" s="32"/>
      <c r="EI244" s="32"/>
      <c r="EJ244" s="32"/>
    </row>
    <row r="245" spans="1:140">
      <c r="O245" s="32"/>
      <c r="P245" s="32"/>
      <c r="Q245" s="32"/>
      <c r="R245" s="32"/>
      <c r="S245" s="32"/>
      <c r="T245" s="32"/>
      <c r="U245" s="32"/>
      <c r="V245" s="32"/>
      <c r="W245" s="32"/>
      <c r="X245" s="32"/>
      <c r="Y245" s="32"/>
      <c r="Z245" s="32"/>
      <c r="AA245" s="32"/>
      <c r="AB245" s="32"/>
      <c r="AC245" s="32"/>
      <c r="AD245" s="32"/>
      <c r="AE245" s="32"/>
      <c r="AF245" s="32"/>
      <c r="AG245" s="32"/>
      <c r="AH245" s="32"/>
      <c r="AI245" s="32"/>
      <c r="AJ245" s="32"/>
      <c r="AK245" s="32"/>
      <c r="AL245" s="32"/>
      <c r="AM245" s="32"/>
      <c r="AN245" s="32"/>
      <c r="AO245" s="32"/>
      <c r="AP245" s="32"/>
      <c r="AQ245" s="32"/>
      <c r="AR245" s="32"/>
      <c r="AS245" s="32"/>
      <c r="AT245" s="32"/>
      <c r="AU245" s="32"/>
      <c r="AV245" s="32"/>
      <c r="AW245" s="32"/>
      <c r="AX245" s="32"/>
      <c r="AY245" s="32"/>
      <c r="AZ245" s="32"/>
      <c r="BA245" s="32"/>
      <c r="BB245" s="32"/>
      <c r="BC245" s="32"/>
      <c r="BD245" s="32"/>
      <c r="BE245" s="32"/>
      <c r="BF245" s="32"/>
      <c r="BG245" s="32"/>
      <c r="BH245" s="32"/>
      <c r="BI245" s="32"/>
      <c r="BJ245" s="32"/>
      <c r="BK245" s="32"/>
      <c r="BL245" s="32"/>
      <c r="BM245" s="32"/>
      <c r="BN245" s="32"/>
      <c r="BO245" s="32"/>
      <c r="BP245" s="32"/>
      <c r="BQ245" s="32"/>
      <c r="BR245" s="32"/>
      <c r="BS245" s="32"/>
      <c r="BT245" s="32"/>
      <c r="BU245" s="32"/>
      <c r="BV245" s="32"/>
      <c r="BW245" s="32"/>
      <c r="BX245" s="32"/>
      <c r="BY245" s="32"/>
      <c r="BZ245" s="32"/>
      <c r="CA245" s="32"/>
      <c r="CB245" s="32"/>
      <c r="CC245" s="32"/>
      <c r="CD245" s="32"/>
      <c r="CE245" s="32"/>
      <c r="CF245" s="32"/>
      <c r="CG245" s="32"/>
      <c r="CH245" s="32"/>
      <c r="CI245" s="32"/>
      <c r="CJ245" s="32"/>
      <c r="CK245" s="32"/>
      <c r="CL245" s="32"/>
      <c r="CM245" s="32"/>
      <c r="CN245" s="32"/>
      <c r="CO245" s="32"/>
      <c r="CP245" s="32"/>
      <c r="CQ245" s="32"/>
      <c r="CR245" s="32"/>
      <c r="CS245" s="32"/>
      <c r="CT245" s="32"/>
      <c r="CU245" s="32"/>
      <c r="CV245" s="32"/>
      <c r="CW245" s="32"/>
      <c r="CX245" s="32"/>
      <c r="CY245" s="32"/>
      <c r="CZ245" s="32"/>
      <c r="DA245" s="32"/>
      <c r="DB245" s="32"/>
      <c r="DC245" s="32"/>
      <c r="DD245" s="32"/>
      <c r="DE245" s="32"/>
      <c r="DF245" s="32"/>
      <c r="DG245" s="32"/>
      <c r="DH245" s="32"/>
      <c r="DI245" s="32"/>
      <c r="DJ245" s="32"/>
      <c r="DK245" s="32"/>
      <c r="DL245" s="32"/>
      <c r="DM245" s="32"/>
      <c r="DN245" s="32"/>
      <c r="DO245" s="32"/>
      <c r="DP245" s="32"/>
      <c r="DQ245" s="32"/>
      <c r="DR245" s="32"/>
      <c r="DS245" s="32"/>
      <c r="DT245" s="32"/>
      <c r="DU245" s="32"/>
      <c r="DV245" s="32"/>
      <c r="DW245" s="32"/>
      <c r="DX245" s="32"/>
      <c r="DY245" s="32"/>
      <c r="DZ245" s="32"/>
      <c r="EA245" s="32"/>
      <c r="EB245" s="32"/>
      <c r="EC245" s="32"/>
      <c r="ED245" s="32"/>
      <c r="EE245" s="32"/>
      <c r="EF245" s="32"/>
      <c r="EG245" s="32"/>
      <c r="EH245" s="32"/>
      <c r="EI245" s="32"/>
      <c r="EJ245" s="32"/>
    </row>
    <row r="246" spans="1:140">
      <c r="O246" s="32"/>
      <c r="P246" s="32"/>
      <c r="Q246" s="32"/>
      <c r="R246" s="32"/>
      <c r="S246" s="32"/>
      <c r="T246" s="32"/>
      <c r="U246" s="32"/>
      <c r="V246" s="32"/>
      <c r="W246" s="32"/>
      <c r="X246" s="32"/>
      <c r="Y246" s="32"/>
      <c r="Z246" s="32"/>
      <c r="AA246" s="32"/>
      <c r="AB246" s="32"/>
      <c r="AC246" s="32"/>
      <c r="AD246" s="32"/>
      <c r="AE246" s="32"/>
      <c r="AF246" s="32"/>
      <c r="AG246" s="32"/>
      <c r="AH246" s="32"/>
      <c r="AI246" s="32"/>
      <c r="AJ246" s="32"/>
      <c r="AK246" s="32"/>
      <c r="AL246" s="32"/>
      <c r="AM246" s="32"/>
      <c r="AN246" s="32"/>
      <c r="AO246" s="32"/>
      <c r="AP246" s="32"/>
      <c r="AQ246" s="32"/>
      <c r="AR246" s="32"/>
      <c r="AS246" s="32"/>
      <c r="AT246" s="32"/>
      <c r="AU246" s="32"/>
      <c r="AV246" s="32"/>
      <c r="AW246" s="32"/>
      <c r="AX246" s="32"/>
      <c r="AY246" s="32"/>
      <c r="AZ246" s="32"/>
      <c r="BA246" s="32"/>
      <c r="BB246" s="32"/>
      <c r="BC246" s="32"/>
      <c r="BD246" s="32"/>
      <c r="BE246" s="32"/>
      <c r="BF246" s="32"/>
      <c r="BG246" s="32"/>
      <c r="BH246" s="32"/>
      <c r="BI246" s="32"/>
      <c r="BJ246" s="32"/>
      <c r="BK246" s="32"/>
      <c r="BL246" s="32"/>
      <c r="BM246" s="32"/>
      <c r="BN246" s="32"/>
      <c r="BO246" s="32"/>
      <c r="BP246" s="32"/>
      <c r="BQ246" s="32"/>
      <c r="BR246" s="32"/>
      <c r="BS246" s="32"/>
      <c r="BT246" s="32"/>
      <c r="BU246" s="32"/>
      <c r="BV246" s="32"/>
      <c r="BW246" s="32"/>
      <c r="BX246" s="32"/>
      <c r="BY246" s="32"/>
      <c r="BZ246" s="32"/>
      <c r="CA246" s="32"/>
      <c r="CB246" s="32"/>
      <c r="CC246" s="32"/>
      <c r="CD246" s="32"/>
      <c r="CE246" s="32"/>
      <c r="CF246" s="32"/>
      <c r="CG246" s="32"/>
      <c r="CH246" s="32"/>
      <c r="CI246" s="32"/>
      <c r="CJ246" s="32"/>
      <c r="CK246" s="32"/>
      <c r="CL246" s="32"/>
      <c r="CM246" s="32"/>
      <c r="CN246" s="32"/>
      <c r="CO246" s="32"/>
      <c r="CP246" s="32"/>
      <c r="CQ246" s="32"/>
      <c r="CR246" s="32"/>
      <c r="CS246" s="32"/>
      <c r="CT246" s="32"/>
      <c r="CU246" s="32"/>
      <c r="CV246" s="32"/>
      <c r="CW246" s="32"/>
      <c r="CX246" s="32"/>
      <c r="CY246" s="32"/>
      <c r="CZ246" s="32"/>
      <c r="DA246" s="32"/>
      <c r="DB246" s="32"/>
      <c r="DC246" s="32"/>
      <c r="DD246" s="32"/>
      <c r="DE246" s="32"/>
      <c r="DF246" s="32"/>
      <c r="DG246" s="32"/>
      <c r="DH246" s="32"/>
      <c r="DI246" s="32"/>
      <c r="DJ246" s="32"/>
      <c r="DK246" s="32"/>
      <c r="DL246" s="32"/>
      <c r="DM246" s="32"/>
      <c r="DN246" s="32"/>
      <c r="DO246" s="32"/>
      <c r="DP246" s="32"/>
      <c r="DQ246" s="32"/>
      <c r="DR246" s="32"/>
      <c r="DS246" s="32"/>
      <c r="DT246" s="32"/>
      <c r="DU246" s="32"/>
      <c r="DV246" s="32"/>
      <c r="DW246" s="32"/>
      <c r="DX246" s="32"/>
      <c r="DY246" s="32"/>
      <c r="DZ246" s="32"/>
      <c r="EA246" s="32"/>
      <c r="EB246" s="32"/>
      <c r="EC246" s="32"/>
      <c r="ED246" s="32"/>
      <c r="EE246" s="32"/>
      <c r="EF246" s="32"/>
      <c r="EG246" s="32"/>
      <c r="EH246" s="32"/>
      <c r="EI246" s="32"/>
      <c r="EJ246" s="32"/>
    </row>
  </sheetData>
  <conditionalFormatting sqref="A176:B241">
    <cfRule type="expression" dxfId="3408" priority="5">
      <formula>MOD(ROW(),2)</formula>
    </cfRule>
  </conditionalFormatting>
  <conditionalFormatting sqref="A148:D175">
    <cfRule type="expression" dxfId="3407" priority="1">
      <formula>MOD(ROW(),2)</formula>
    </cfRule>
  </conditionalFormatting>
  <conditionalFormatting sqref="A6:E147">
    <cfRule type="expression" dxfId="3406" priority="199">
      <formula>MOD(ROW(),2)</formula>
    </cfRule>
  </conditionalFormatting>
  <conditionalFormatting sqref="A164:F164 C179:F179 C220:F220">
    <cfRule type="expression" dxfId="3405" priority="632">
      <formula>MOD(ROW(),2)</formula>
    </cfRule>
  </conditionalFormatting>
  <conditionalFormatting sqref="A242:F243">
    <cfRule type="expression" dxfId="3404" priority="464">
      <formula>MOD(ROW(),2)</formula>
    </cfRule>
  </conditionalFormatting>
  <conditionalFormatting sqref="C176:D221">
    <cfRule type="expression" dxfId="3403" priority="4">
      <formula>MOD(ROW(),2)</formula>
    </cfRule>
  </conditionalFormatting>
  <conditionalFormatting sqref="C222:F241">
    <cfRule type="expression" dxfId="3402" priority="48">
      <formula>MOD(ROW(),2)</formula>
    </cfRule>
  </conditionalFormatting>
  <conditionalFormatting sqref="E148:E207">
    <cfRule type="expression" dxfId="3401" priority="236">
      <formula>MOD(ROW(),2)</formula>
    </cfRule>
  </conditionalFormatting>
  <conditionalFormatting sqref="E208:F219">
    <cfRule type="expression" dxfId="3400" priority="30">
      <formula>MOD(ROW(),2)</formula>
    </cfRule>
  </conditionalFormatting>
  <conditionalFormatting sqref="E221:F221">
    <cfRule type="expression" dxfId="3399" priority="299">
      <formula>MOD(ROW(),2)</formula>
    </cfRule>
  </conditionalFormatting>
  <conditionalFormatting sqref="F6:F189">
    <cfRule type="expression" dxfId="3398" priority="195">
      <formula>MOD(ROW(),2)</formula>
    </cfRule>
  </conditionalFormatting>
  <conditionalFormatting sqref="F191:F207">
    <cfRule type="expression" dxfId="3397" priority="240">
      <formula>MOD(ROW(),2)</formula>
    </cfRule>
  </conditionalFormatting>
  <conditionalFormatting sqref="G20:J243">
    <cfRule type="expression" dxfId="3396" priority="8">
      <formula>MOD(ROW(),2)</formula>
    </cfRule>
  </conditionalFormatting>
  <conditionalFormatting sqref="K20:L243">
    <cfRule type="expression" dxfId="3395" priority="28">
      <formula>MOD(ROW(),2)</formula>
    </cfRule>
  </conditionalFormatting>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27E0AD07-2F44-40EE-B7FA-B8E2251BDE51}">
          <x14:formula1>
            <xm:f>Lookups!$A$2:$A$5</xm:f>
          </x14:formula1>
          <xm:sqref>DA7:EJ7 M7:CE7</xm:sqref>
        </x14:dataValidation>
        <x14:dataValidation type="list" allowBlank="1" showInputMessage="1" showErrorMessage="1" xr:uid="{33313E8D-BEDC-48AC-A42C-A5968BE5B582}">
          <x14:formula1>
            <xm:f>Templates!$M$1:$AY$1</xm:f>
          </x14:formula1>
          <xm:sqref>M16:EA16</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16E611-AB9C-4C57-B4A7-ADA9EF88E510}">
  <dimension ref="A1:HQ258"/>
  <sheetViews>
    <sheetView tabSelected="1" zoomScale="85" zoomScaleNormal="85" workbookViewId="0">
      <pane xSplit="6" ySplit="7" topLeftCell="FK8" activePane="bottomRight" state="frozen"/>
      <selection pane="topRight"/>
      <selection pane="bottomLeft"/>
      <selection pane="bottomRight" activeCell="FK6" sqref="FK6"/>
    </sheetView>
  </sheetViews>
  <sheetFormatPr defaultRowHeight="15"/>
  <cols>
    <col min="1" max="1" width="14.42578125" style="82" customWidth="1"/>
    <col min="2" max="2" width="14.42578125" style="7" customWidth="1"/>
    <col min="3" max="3" width="33.7109375" style="7" customWidth="1"/>
    <col min="4" max="4" width="44.28515625" style="7" customWidth="1"/>
    <col min="5" max="5" width="25.28515625" style="7" customWidth="1"/>
    <col min="6" max="6" width="6.7109375" style="130" customWidth="1"/>
    <col min="7" max="7" width="26.5703125" bestFit="1" customWidth="1"/>
    <col min="8" max="8" width="27.5703125" bestFit="1" customWidth="1"/>
    <col min="9" max="9" width="27.5703125" customWidth="1"/>
    <col min="10" max="10" width="54.140625" bestFit="1" customWidth="1"/>
    <col min="11" max="11" width="18.85546875" style="81" bestFit="1" customWidth="1"/>
    <col min="12" max="12" width="54.140625" style="81" bestFit="1" customWidth="1"/>
    <col min="13" max="14" width="55" style="32" bestFit="1" customWidth="1"/>
    <col min="15" max="17" width="55" style="3" customWidth="1"/>
    <col min="18" max="18" width="55.28515625" style="3" bestFit="1" customWidth="1"/>
    <col min="19" max="19" width="52.42578125" style="3" bestFit="1" customWidth="1"/>
    <col min="20" max="20" width="55.28515625" style="3" bestFit="1" customWidth="1"/>
    <col min="21" max="22" width="52.42578125" style="3" bestFit="1" customWidth="1"/>
    <col min="23" max="27" width="52.5703125" style="3" bestFit="1" customWidth="1"/>
    <col min="28" max="28" width="48.42578125" style="3" bestFit="1" customWidth="1"/>
    <col min="29" max="30" width="51" style="3" bestFit="1" customWidth="1"/>
    <col min="31" max="31" width="48.42578125" style="3" bestFit="1" customWidth="1"/>
    <col min="32" max="44" width="51" style="3" bestFit="1" customWidth="1"/>
    <col min="45" max="45" width="51" style="3" customWidth="1"/>
    <col min="46" max="46" width="51" style="3" bestFit="1" customWidth="1"/>
    <col min="47" max="64" width="51" style="3" customWidth="1"/>
    <col min="65" max="91" width="51" style="3" bestFit="1" customWidth="1"/>
    <col min="92" max="92" width="50.28515625" style="3" bestFit="1" customWidth="1"/>
    <col min="93" max="93" width="51" style="3" bestFit="1" customWidth="1"/>
    <col min="94" max="101" width="50.28515625" style="3" bestFit="1" customWidth="1"/>
    <col min="102" max="103" width="44.42578125" style="3" customWidth="1"/>
    <col min="104" max="104" width="50.28515625" style="3" bestFit="1" customWidth="1"/>
    <col min="105" max="154" width="44.42578125" style="3" customWidth="1"/>
    <col min="155" max="155" width="44.42578125" style="188" customWidth="1"/>
    <col min="156" max="170" width="44.42578125" style="3" customWidth="1"/>
    <col min="171" max="224" width="28.140625" style="3" customWidth="1"/>
  </cols>
  <sheetData>
    <row r="1" spans="1:225" hidden="1">
      <c r="A1" s="25" t="s">
        <v>261</v>
      </c>
      <c r="B1" s="5" t="s">
        <v>262</v>
      </c>
      <c r="C1" s="5" t="s">
        <v>263</v>
      </c>
      <c r="D1" s="5" t="s">
        <v>264</v>
      </c>
      <c r="E1" s="5" t="s">
        <v>538</v>
      </c>
      <c r="F1" s="119" t="s">
        <v>539</v>
      </c>
      <c r="G1" s="11" t="s">
        <v>265</v>
      </c>
      <c r="H1" s="11" t="s">
        <v>266</v>
      </c>
      <c r="I1" s="11" t="s">
        <v>267</v>
      </c>
      <c r="J1" s="11" t="s">
        <v>268</v>
      </c>
      <c r="K1" s="9" t="s">
        <v>269</v>
      </c>
      <c r="L1" s="9" t="s">
        <v>270</v>
      </c>
      <c r="M1" s="95" t="str">
        <f t="shared" ref="M1:EU1" si="0">"rule-"&amp;M2&amp;"-"&amp;M3&amp;"-"&amp;M4</f>
        <v>rule-22-1-a</v>
      </c>
      <c r="N1" s="95" t="str">
        <f t="shared" si="0"/>
        <v>rule-22-1-b</v>
      </c>
      <c r="O1" s="95" t="str">
        <f t="shared" si="0"/>
        <v>rule-22-1-c</v>
      </c>
      <c r="P1" s="95" t="str">
        <f t="shared" si="0"/>
        <v>rule-22-1-d</v>
      </c>
      <c r="Q1" s="95" t="str">
        <f t="shared" si="0"/>
        <v>rule-22-1-e</v>
      </c>
      <c r="R1" s="95" t="str">
        <f t="shared" si="0"/>
        <v>rule-22-2-a</v>
      </c>
      <c r="S1" s="95" t="str">
        <f t="shared" si="0"/>
        <v>rule-22-2-b</v>
      </c>
      <c r="T1" s="95" t="str">
        <f t="shared" ref="T1:U1" si="1">"rule-"&amp;T2&amp;"-"&amp;T3&amp;"-"&amp;T4</f>
        <v>rule-22-2-c</v>
      </c>
      <c r="U1" s="95" t="str">
        <f t="shared" si="1"/>
        <v>rule-22-2-d</v>
      </c>
      <c r="V1" s="95" t="str">
        <f t="shared" ref="V1" si="2">"rule-"&amp;V2&amp;"-"&amp;V3&amp;"-"&amp;V4</f>
        <v>rule-22-2-e</v>
      </c>
      <c r="W1" s="95" t="str">
        <f t="shared" si="0"/>
        <v>rule-22-3-a</v>
      </c>
      <c r="X1" s="95" t="str">
        <f t="shared" si="0"/>
        <v>rule-22-3-b</v>
      </c>
      <c r="Y1" s="95" t="str">
        <f t="shared" ref="Y1:Z1" si="3">"rule-"&amp;Y2&amp;"-"&amp;Y3&amp;"-"&amp;Y4</f>
        <v>rule-22-3-c</v>
      </c>
      <c r="Z1" s="95" t="str">
        <f t="shared" si="3"/>
        <v>rule-22-3-d</v>
      </c>
      <c r="AA1" s="95" t="str">
        <f t="shared" ref="AA1" si="4">"rule-"&amp;AA2&amp;"-"&amp;AA3&amp;"-"&amp;AA4</f>
        <v>rule-22-3-e</v>
      </c>
      <c r="AB1" s="95" t="str">
        <f t="shared" si="0"/>
        <v>rule-22-4-a</v>
      </c>
      <c r="AC1" s="95" t="str">
        <f t="shared" si="0"/>
        <v>rule-22-4-b</v>
      </c>
      <c r="AD1" s="95" t="str">
        <f t="shared" ref="AD1" si="5">"rule-"&amp;AD2&amp;"-"&amp;AD3&amp;"-"&amp;AD4</f>
        <v>rule-22-4-c</v>
      </c>
      <c r="AE1" s="95" t="str">
        <f t="shared" ref="AE1:AF1" si="6">"rule-"&amp;AE2&amp;"-"&amp;AE3&amp;"-"&amp;AE4</f>
        <v>rule-22-4-d</v>
      </c>
      <c r="AF1" s="95" t="str">
        <f t="shared" si="6"/>
        <v>rule-22-4-e</v>
      </c>
      <c r="AG1" s="95" t="str">
        <f t="shared" ref="AG1" si="7">"rule-"&amp;AG2&amp;"-"&amp;AG3&amp;"-"&amp;AG4</f>
        <v>rule-22-4-f</v>
      </c>
      <c r="AH1" s="95" t="str">
        <f t="shared" ref="AH1" si="8">"rule-"&amp;AH2&amp;"-"&amp;AH3&amp;"-"&amp;AH4</f>
        <v>rule-22-4-g</v>
      </c>
      <c r="AI1" s="95" t="str">
        <f t="shared" si="0"/>
        <v>rule-22-5-a</v>
      </c>
      <c r="AJ1" s="95" t="str">
        <f t="shared" si="0"/>
        <v>rule-22-5-b</v>
      </c>
      <c r="AK1" s="95" t="str">
        <f t="shared" ref="AK1:AL1" si="9">"rule-"&amp;AK2&amp;"-"&amp;AK3&amp;"-"&amp;AK4</f>
        <v>rule-22-5-c</v>
      </c>
      <c r="AL1" s="95" t="str">
        <f t="shared" si="9"/>
        <v>rule-22-5-d</v>
      </c>
      <c r="AM1" s="95" t="str">
        <f t="shared" si="0"/>
        <v>rule-22-6-a</v>
      </c>
      <c r="AN1" s="95" t="str">
        <f t="shared" si="0"/>
        <v>rule-22-6-b</v>
      </c>
      <c r="AO1" s="95" t="str">
        <f t="shared" ref="AO1:AP1" si="10">"rule-"&amp;AO2&amp;"-"&amp;AO3&amp;"-"&amp;AO4</f>
        <v>rule-22-6-c</v>
      </c>
      <c r="AP1" s="95" t="str">
        <f t="shared" si="10"/>
        <v>rule-22-6-d</v>
      </c>
      <c r="AQ1" s="95" t="str">
        <f t="shared" ref="AQ1" si="11">"rule-"&amp;AQ2&amp;"-"&amp;AQ3&amp;"-"&amp;AQ4</f>
        <v>rule-22-6-e</v>
      </c>
      <c r="AR1" s="95" t="str">
        <f t="shared" si="0"/>
        <v>rule-22-7-a</v>
      </c>
      <c r="AS1" s="95" t="str">
        <f t="shared" si="0"/>
        <v>rule-22-7-b</v>
      </c>
      <c r="AT1" s="95" t="str">
        <f t="shared" ref="AT1:AU1" si="12">"rule-"&amp;AT2&amp;"-"&amp;AT3&amp;"-"&amp;AT4</f>
        <v>rule-22-7-c</v>
      </c>
      <c r="AU1" s="95" t="str">
        <f t="shared" si="12"/>
        <v>rule-22-7-d</v>
      </c>
      <c r="AV1" s="95" t="str">
        <f t="shared" ref="AV1" si="13">"rule-"&amp;AV2&amp;"-"&amp;AV3&amp;"-"&amp;AV4</f>
        <v>rule-22-7-e</v>
      </c>
      <c r="AW1" s="95" t="str">
        <f t="shared" si="0"/>
        <v>rule-22-8-a</v>
      </c>
      <c r="AX1" s="95" t="str">
        <f t="shared" si="0"/>
        <v>rule-22-8-b</v>
      </c>
      <c r="AY1" s="95" t="str">
        <f t="shared" ref="AY1:BA1" si="14">"rule-"&amp;AY2&amp;"-"&amp;AY3&amp;"-"&amp;AY4</f>
        <v>rule-22-8-c</v>
      </c>
      <c r="AZ1" s="95" t="str">
        <f t="shared" si="14"/>
        <v>rule-22-8-d</v>
      </c>
      <c r="BA1" s="95" t="str">
        <f t="shared" si="14"/>
        <v>rule-22-8-e</v>
      </c>
      <c r="BB1" s="95" t="str">
        <f t="shared" si="0"/>
        <v>rule-22-9-a</v>
      </c>
      <c r="BC1" s="95" t="str">
        <f t="shared" si="0"/>
        <v>rule-22-9-b</v>
      </c>
      <c r="BD1" s="95" t="str">
        <f t="shared" si="0"/>
        <v>rule-22-9-c</v>
      </c>
      <c r="BE1" s="95" t="str">
        <f t="shared" ref="BE1:BF1" si="15">"rule-"&amp;BE2&amp;"-"&amp;BE3&amp;"-"&amp;BE4</f>
        <v>rule-22-9-d</v>
      </c>
      <c r="BF1" s="95" t="str">
        <f t="shared" si="15"/>
        <v>rule-22-9-e</v>
      </c>
      <c r="BG1" s="95" t="str">
        <f t="shared" si="0"/>
        <v>rule-22-10-a</v>
      </c>
      <c r="BH1" s="95" t="str">
        <f t="shared" si="0"/>
        <v>rule-22-10-b</v>
      </c>
      <c r="BI1" s="95" t="str">
        <f t="shared" ref="BI1:BJ1" si="16">"rule-"&amp;BI2&amp;"-"&amp;BI3&amp;"-"&amp;BI4</f>
        <v>rule-22-10-c</v>
      </c>
      <c r="BJ1" s="95" t="str">
        <f t="shared" si="16"/>
        <v>rule-22-10-d</v>
      </c>
      <c r="BK1" s="95" t="str">
        <f t="shared" si="0"/>
        <v>rule-22-10-e</v>
      </c>
      <c r="BL1" s="95" t="str">
        <f t="shared" si="0"/>
        <v>rule-22-10-f</v>
      </c>
      <c r="BM1" s="95" t="str">
        <f t="shared" si="0"/>
        <v>rule-22-11-a</v>
      </c>
      <c r="BN1" s="95" t="str">
        <f t="shared" si="0"/>
        <v>rule-22-11-b</v>
      </c>
      <c r="BO1" s="95" t="str">
        <f t="shared" ref="BO1:BP1" si="17">"rule-"&amp;BO2&amp;"-"&amp;BO3&amp;"-"&amp;BO4</f>
        <v>rule-22-11-c</v>
      </c>
      <c r="BP1" s="95" t="str">
        <f t="shared" si="17"/>
        <v>rule-22-11-d</v>
      </c>
      <c r="BQ1" s="95" t="str">
        <f t="shared" ref="BQ1" si="18">"rule-"&amp;BQ2&amp;"-"&amp;BQ3&amp;"-"&amp;BQ4</f>
        <v>rule-22-11-e</v>
      </c>
      <c r="BR1" s="95" t="str">
        <f t="shared" si="0"/>
        <v>rule-22-14-a</v>
      </c>
      <c r="BS1" s="95" t="str">
        <f t="shared" si="0"/>
        <v>rule-22-14-b</v>
      </c>
      <c r="BT1" s="95" t="str">
        <f t="shared" ref="BT1:BU1" si="19">"rule-"&amp;BT2&amp;"-"&amp;BT3&amp;"-"&amp;BT4</f>
        <v>rule-22-14-c</v>
      </c>
      <c r="BU1" s="95" t="str">
        <f t="shared" si="19"/>
        <v>rule-22-14-d</v>
      </c>
      <c r="BV1" s="95" t="str">
        <f t="shared" ref="BV1" si="20">"rule-"&amp;BV2&amp;"-"&amp;BV3&amp;"-"&amp;BV4</f>
        <v>rule-22-14-e</v>
      </c>
      <c r="BW1" s="95" t="str">
        <f t="shared" si="0"/>
        <v>rule-22-16-a</v>
      </c>
      <c r="BX1" s="95" t="str">
        <f t="shared" si="0"/>
        <v>rule-22-16-b</v>
      </c>
      <c r="BY1" s="95" t="str">
        <f t="shared" ref="BY1:CA1" si="21">"rule-"&amp;BY2&amp;"-"&amp;BY3&amp;"-"&amp;BY4</f>
        <v>rule-22-16-c</v>
      </c>
      <c r="BZ1" s="95" t="str">
        <f t="shared" si="21"/>
        <v>rule-22-16-d</v>
      </c>
      <c r="CA1" s="95" t="str">
        <f t="shared" si="21"/>
        <v>rule-22-16-e</v>
      </c>
      <c r="CB1" s="95" t="str">
        <f t="shared" ref="CB1" si="22">"rule-"&amp;CB2&amp;"-"&amp;CB3&amp;"-"&amp;CB4</f>
        <v>rule-22-16-f</v>
      </c>
      <c r="CC1" s="95" t="str">
        <f t="shared" si="0"/>
        <v>rule-22-19-a</v>
      </c>
      <c r="CD1" s="95" t="str">
        <f t="shared" si="0"/>
        <v>rule-22-19-b</v>
      </c>
      <c r="CE1" s="95" t="str">
        <f t="shared" ref="CE1:CF1" si="23">"rule-"&amp;CE2&amp;"-"&amp;CE3&amp;"-"&amp;CE4</f>
        <v>rule-22-19-c</v>
      </c>
      <c r="CF1" s="95" t="str">
        <f t="shared" si="23"/>
        <v>rule-22-19-d</v>
      </c>
      <c r="CG1" s="95" t="str">
        <f t="shared" ref="CG1" si="24">"rule-"&amp;CG2&amp;"-"&amp;CG3&amp;"-"&amp;CG4</f>
        <v>rule-22-19-e</v>
      </c>
      <c r="CH1" s="95" t="str">
        <f t="shared" si="0"/>
        <v>rule-22-20-a</v>
      </c>
      <c r="CI1" s="95" t="str">
        <f t="shared" si="0"/>
        <v>rule-22-20-b</v>
      </c>
      <c r="CJ1" s="95" t="str">
        <f t="shared" ref="CJ1:CK1" si="25">"rule-"&amp;CJ2&amp;"-"&amp;CJ3&amp;"-"&amp;CJ4</f>
        <v>rule-22-20-c</v>
      </c>
      <c r="CK1" s="95" t="str">
        <f t="shared" si="25"/>
        <v>rule-22-20-d</v>
      </c>
      <c r="CL1" s="95" t="str">
        <f t="shared" ref="CL1" si="26">"rule-"&amp;CL2&amp;"-"&amp;CL3&amp;"-"&amp;CL4</f>
        <v>rule-22-20-e</v>
      </c>
      <c r="CM1" s="95" t="str">
        <f t="shared" si="0"/>
        <v>rule-22-21-a</v>
      </c>
      <c r="CN1" s="95" t="str">
        <f t="shared" si="0"/>
        <v>rule-22-21-b</v>
      </c>
      <c r="CO1" s="95" t="str">
        <f t="shared" si="0"/>
        <v>rule-22-21-c</v>
      </c>
      <c r="CP1" s="95" t="str">
        <f t="shared" si="0"/>
        <v>rule-22-21-d</v>
      </c>
      <c r="CQ1" s="95" t="str">
        <f t="shared" ref="CQ1" si="27">"rule-"&amp;CQ2&amp;"-"&amp;CQ3&amp;"-"&amp;CQ4</f>
        <v>rule-22-21-e</v>
      </c>
      <c r="CR1" s="95" t="str">
        <f t="shared" si="0"/>
        <v>rule-22-22-a</v>
      </c>
      <c r="CS1" s="95" t="str">
        <f t="shared" si="0"/>
        <v>rule-22-22-b</v>
      </c>
      <c r="CT1" s="95" t="str">
        <f t="shared" si="0"/>
        <v>rule-22-22-c</v>
      </c>
      <c r="CU1" s="95" t="str">
        <f t="shared" si="0"/>
        <v>rule-22-22-d</v>
      </c>
      <c r="CV1" s="95" t="str">
        <f t="shared" ref="CV1" si="28">"rule-"&amp;CV2&amp;"-"&amp;CV3&amp;"-"&amp;CV4</f>
        <v>rule-22-22-e</v>
      </c>
      <c r="CW1" s="95" t="str">
        <f t="shared" si="0"/>
        <v>rule-22-23-a</v>
      </c>
      <c r="CX1" s="95" t="str">
        <f t="shared" si="0"/>
        <v>rule-22-23-b</v>
      </c>
      <c r="CY1" s="95" t="str">
        <f t="shared" ref="CY1:DA1" si="29">"rule-"&amp;CY2&amp;"-"&amp;CY3&amp;"-"&amp;CY4</f>
        <v>rule-22-23-c</v>
      </c>
      <c r="CZ1" s="95" t="str">
        <f t="shared" si="29"/>
        <v>rule-22-23-d</v>
      </c>
      <c r="DA1" s="95" t="str">
        <f t="shared" si="29"/>
        <v>rule-22-23-e</v>
      </c>
      <c r="DB1" s="95" t="str">
        <f t="shared" ref="DB1" si="30">"rule-"&amp;DB2&amp;"-"&amp;DB3&amp;"-"&amp;DB4</f>
        <v>rule-22-23-f</v>
      </c>
      <c r="DC1" s="95" t="str">
        <f t="shared" si="0"/>
        <v>rule-22-24-a</v>
      </c>
      <c r="DD1" s="95" t="str">
        <f t="shared" si="0"/>
        <v>rule-22-24-b</v>
      </c>
      <c r="DE1" s="95" t="str">
        <f t="shared" ref="DE1:DF1" si="31">"rule-"&amp;DE2&amp;"-"&amp;DE3&amp;"-"&amp;DE4</f>
        <v>rule-22-24-c</v>
      </c>
      <c r="DF1" s="95" t="str">
        <f t="shared" si="31"/>
        <v>rule-22-24-d</v>
      </c>
      <c r="DG1" s="95" t="str">
        <f t="shared" ref="DG1" si="32">"rule-"&amp;DG2&amp;"-"&amp;DG3&amp;"-"&amp;DG4</f>
        <v>rule-22-24-e</v>
      </c>
      <c r="DH1" s="95" t="str">
        <f t="shared" si="0"/>
        <v>rule-22-25-a</v>
      </c>
      <c r="DI1" s="95" t="str">
        <f t="shared" si="0"/>
        <v>rule-22-25-b</v>
      </c>
      <c r="DJ1" s="95" t="str">
        <f t="shared" ref="DJ1:DK1" si="33">"rule-"&amp;DJ2&amp;"-"&amp;DJ3&amp;"-"&amp;DJ4</f>
        <v>rule-22-25-c</v>
      </c>
      <c r="DK1" s="95" t="str">
        <f t="shared" si="33"/>
        <v>rule-22-25-d</v>
      </c>
      <c r="DL1" s="95" t="str">
        <f t="shared" ref="DL1" si="34">"rule-"&amp;DL2&amp;"-"&amp;DL3&amp;"-"&amp;DL4</f>
        <v>rule-22-25-e</v>
      </c>
      <c r="DM1" s="95" t="str">
        <f t="shared" si="0"/>
        <v>rule-22-26-a</v>
      </c>
      <c r="DN1" s="95" t="str">
        <f t="shared" si="0"/>
        <v>rule-22-26-b</v>
      </c>
      <c r="DO1" s="95" t="str">
        <f t="shared" ref="DO1:DP1" si="35">"rule-"&amp;DO2&amp;"-"&amp;DO3&amp;"-"&amp;DO4</f>
        <v>rule-22-26-c</v>
      </c>
      <c r="DP1" s="95" t="str">
        <f t="shared" si="35"/>
        <v>rule-22-26-d</v>
      </c>
      <c r="DQ1" s="95" t="str">
        <f t="shared" ref="DQ1" si="36">"rule-"&amp;DQ2&amp;"-"&amp;DQ3&amp;"-"&amp;DQ4</f>
        <v>rule-22-26-e</v>
      </c>
      <c r="DR1" s="95" t="str">
        <f t="shared" si="0"/>
        <v>rule-22-27-a</v>
      </c>
      <c r="DS1" s="95" t="str">
        <f t="shared" si="0"/>
        <v>rule-22-27-b</v>
      </c>
      <c r="DT1" s="95" t="str">
        <f t="shared" ref="DT1:DU1" si="37">"rule-"&amp;DT2&amp;"-"&amp;DT3&amp;"-"&amp;DT4</f>
        <v>rule-22-27-c</v>
      </c>
      <c r="DU1" s="95" t="str">
        <f t="shared" si="37"/>
        <v>rule-22-27-d</v>
      </c>
      <c r="DV1" s="95" t="str">
        <f t="shared" ref="DV1" si="38">"rule-"&amp;DV2&amp;"-"&amp;DV3&amp;"-"&amp;DV4</f>
        <v>rule-22-27-e</v>
      </c>
      <c r="DW1" s="95" t="str">
        <f t="shared" si="0"/>
        <v>rule-22-29-a</v>
      </c>
      <c r="DX1" s="95" t="str">
        <f t="shared" si="0"/>
        <v>rule-22-29-b</v>
      </c>
      <c r="DY1" s="95" t="str">
        <f t="shared" ref="DY1:DZ1" si="39">"rule-"&amp;DY2&amp;"-"&amp;DY3&amp;"-"&amp;DY4</f>
        <v>rule-22-29-c</v>
      </c>
      <c r="DZ1" s="95" t="str">
        <f t="shared" si="39"/>
        <v>rule-22-29-d</v>
      </c>
      <c r="EA1" s="95" t="str">
        <f t="shared" ref="EA1" si="40">"rule-"&amp;EA2&amp;"-"&amp;EA3&amp;"-"&amp;EA4</f>
        <v>rule-22-29-e</v>
      </c>
      <c r="EB1" s="95" t="str">
        <f t="shared" si="0"/>
        <v>rule-22-30-a</v>
      </c>
      <c r="EC1" s="95" t="str">
        <f t="shared" si="0"/>
        <v>rule-22-30-b</v>
      </c>
      <c r="ED1" s="95" t="str">
        <f t="shared" ref="ED1:EE1" si="41">"rule-"&amp;ED2&amp;"-"&amp;ED3&amp;"-"&amp;ED4</f>
        <v>rule-22-30-c</v>
      </c>
      <c r="EE1" s="95" t="str">
        <f t="shared" si="41"/>
        <v>rule-22-30-d</v>
      </c>
      <c r="EF1" s="95" t="str">
        <f t="shared" ref="EF1" si="42">"rule-"&amp;EF2&amp;"-"&amp;EF3&amp;"-"&amp;EF4</f>
        <v>rule-22-30-e</v>
      </c>
      <c r="EG1" s="95" t="str">
        <f t="shared" si="0"/>
        <v>rule-22-31-a</v>
      </c>
      <c r="EH1" s="95" t="str">
        <f t="shared" si="0"/>
        <v>rule-22-31-b</v>
      </c>
      <c r="EI1" s="95" t="str">
        <f t="shared" si="0"/>
        <v>rule-22-31-c</v>
      </c>
      <c r="EJ1" s="95" t="str">
        <f t="shared" si="0"/>
        <v>rule-22-31-d</v>
      </c>
      <c r="EK1" s="95" t="str">
        <f t="shared" si="0"/>
        <v>rule-22-31-e</v>
      </c>
      <c r="EL1" s="95" t="str">
        <f t="shared" si="0"/>
        <v>rule-22-31-f</v>
      </c>
      <c r="EM1" s="95" t="str">
        <f t="shared" ref="EM1" si="43">"rule-"&amp;EM2&amp;"-"&amp;EM3&amp;"-"&amp;EM4</f>
        <v>rule-22-31-g</v>
      </c>
      <c r="EN1" s="95" t="str">
        <f t="shared" si="0"/>
        <v>rule-22-32-a</v>
      </c>
      <c r="EO1" s="95" t="str">
        <f t="shared" si="0"/>
        <v>rule-22-32-b</v>
      </c>
      <c r="EP1" s="95" t="str">
        <f t="shared" ref="EP1:ER1" si="44">"rule-"&amp;EP2&amp;"-"&amp;EP3&amp;"-"&amp;EP4</f>
        <v>rule-22-32-c</v>
      </c>
      <c r="EQ1" s="95" t="str">
        <f t="shared" si="44"/>
        <v>rule-22-32-d</v>
      </c>
      <c r="ER1" s="95" t="str">
        <f t="shared" si="44"/>
        <v>rule-22-32-e</v>
      </c>
      <c r="ES1" s="95" t="str">
        <f t="shared" ref="ES1" si="45">"rule-"&amp;ES2&amp;"-"&amp;ES3&amp;"-"&amp;ES4</f>
        <v>rule-22-32-f</v>
      </c>
      <c r="ET1" s="95" t="str">
        <f t="shared" ref="ET1" si="46">"rule-"&amp;ET2&amp;"-"&amp;ET3&amp;"-"&amp;ET4</f>
        <v>rule-22-32-g</v>
      </c>
      <c r="EU1" s="95" t="str">
        <f t="shared" si="0"/>
        <v>rule-22-33-a</v>
      </c>
      <c r="EV1" s="95" t="str">
        <f t="shared" ref="EV1:FL1" si="47">"rule-"&amp;EV2&amp;"-"&amp;EV3&amp;"-"&amp;EV4</f>
        <v>rule-22-33-b</v>
      </c>
      <c r="EW1" s="95" t="str">
        <f t="shared" si="47"/>
        <v>rule-22-33-c</v>
      </c>
      <c r="EX1" s="95" t="str">
        <f t="shared" ref="EX1:EY1" si="48">"rule-"&amp;EX2&amp;"-"&amp;EX3&amp;"-"&amp;EX4</f>
        <v>rule-22-33-d</v>
      </c>
      <c r="EY1" s="248" t="str">
        <f t="shared" si="48"/>
        <v>rule-22-33-e</v>
      </c>
      <c r="EZ1" s="95" t="str">
        <f t="shared" ref="EZ1" si="49">"rule-"&amp;EZ2&amp;"-"&amp;EZ3&amp;"-"&amp;EZ4</f>
        <v>rule-22-33-f</v>
      </c>
      <c r="FA1" s="95" t="str">
        <f t="shared" si="47"/>
        <v>rule-22-34-a</v>
      </c>
      <c r="FB1" s="95" t="str">
        <f t="shared" si="47"/>
        <v>rule-22-34-b</v>
      </c>
      <c r="FC1" s="95" t="str">
        <f t="shared" ref="FC1:FD1" si="50">"rule-"&amp;FC2&amp;"-"&amp;FC3&amp;"-"&amp;FC4</f>
        <v>rule-22-34-c</v>
      </c>
      <c r="FD1" s="95" t="str">
        <f t="shared" si="50"/>
        <v>rule-22-34-d</v>
      </c>
      <c r="FE1" s="95" t="str">
        <f t="shared" ref="FE1" si="51">"rule-"&amp;FE2&amp;"-"&amp;FE3&amp;"-"&amp;FE4</f>
        <v>rule-22-34-e</v>
      </c>
      <c r="FF1" s="95" t="str">
        <f t="shared" si="47"/>
        <v>rule-22-36-a</v>
      </c>
      <c r="FG1" s="95" t="str">
        <f t="shared" si="47"/>
        <v>rule-22-36-b</v>
      </c>
      <c r="FH1" s="95" t="str">
        <f t="shared" ref="FH1:FI1" si="52">"rule-"&amp;FH2&amp;"-"&amp;FH3&amp;"-"&amp;FH4</f>
        <v>rule-22-36-c</v>
      </c>
      <c r="FI1" s="95" t="str">
        <f t="shared" si="52"/>
        <v>rule-22-36-d</v>
      </c>
      <c r="FJ1" s="95" t="str">
        <f t="shared" ref="FJ1" si="53">"rule-"&amp;FJ2&amp;"-"&amp;FJ3&amp;"-"&amp;FJ4</f>
        <v>rule-22-36-e</v>
      </c>
      <c r="FK1" s="95" t="str">
        <f t="shared" si="47"/>
        <v>rule-22-40-a</v>
      </c>
      <c r="FL1" s="95" t="str">
        <f t="shared" si="47"/>
        <v>rule-22-40-b</v>
      </c>
      <c r="FM1" s="95" t="str">
        <f t="shared" ref="FM1" si="54">"rule-"&amp;FM2&amp;"-"&amp;FM3&amp;"-"&amp;FM4</f>
        <v>rule-22-40-c</v>
      </c>
      <c r="FN1" s="95" t="str">
        <f t="shared" ref="FN1" si="55">"rule-"&amp;FN2&amp;"-"&amp;FN3&amp;"-"&amp;FN4</f>
        <v>rule-22-40-d</v>
      </c>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row>
    <row r="2" spans="1:225">
      <c r="A2" s="26" t="s">
        <v>546</v>
      </c>
      <c r="B2" s="27"/>
      <c r="C2" s="27"/>
      <c r="D2" s="27"/>
      <c r="E2" s="27"/>
      <c r="F2" s="120"/>
      <c r="G2" s="114"/>
      <c r="H2" s="31"/>
      <c r="I2" s="31"/>
      <c r="J2" s="31"/>
      <c r="K2" s="31"/>
      <c r="L2" s="31"/>
      <c r="M2" s="32">
        <v>22</v>
      </c>
      <c r="N2" s="32">
        <v>22</v>
      </c>
      <c r="O2" s="32">
        <v>22</v>
      </c>
      <c r="P2" s="32">
        <v>22</v>
      </c>
      <c r="Q2" s="32">
        <v>22</v>
      </c>
      <c r="R2" s="32">
        <v>22</v>
      </c>
      <c r="S2" s="32">
        <v>22</v>
      </c>
      <c r="T2" s="32">
        <v>22</v>
      </c>
      <c r="U2" s="32">
        <v>22</v>
      </c>
      <c r="V2" s="32">
        <v>22</v>
      </c>
      <c r="W2" s="32">
        <v>22</v>
      </c>
      <c r="X2" s="32">
        <v>22</v>
      </c>
      <c r="Y2" s="32">
        <v>22</v>
      </c>
      <c r="Z2" s="32">
        <v>22</v>
      </c>
      <c r="AA2" s="32">
        <v>22</v>
      </c>
      <c r="AB2" s="32">
        <v>22</v>
      </c>
      <c r="AC2" s="32">
        <v>22</v>
      </c>
      <c r="AD2" s="32">
        <v>22</v>
      </c>
      <c r="AE2" s="32">
        <v>22</v>
      </c>
      <c r="AF2" s="32">
        <v>22</v>
      </c>
      <c r="AG2" s="32">
        <v>22</v>
      </c>
      <c r="AH2" s="32">
        <v>22</v>
      </c>
      <c r="AI2" s="32">
        <v>22</v>
      </c>
      <c r="AJ2" s="32">
        <v>22</v>
      </c>
      <c r="AK2" s="32">
        <v>22</v>
      </c>
      <c r="AL2" s="32">
        <v>22</v>
      </c>
      <c r="AM2" s="32">
        <v>22</v>
      </c>
      <c r="AN2" s="32">
        <v>22</v>
      </c>
      <c r="AO2" s="32">
        <v>22</v>
      </c>
      <c r="AP2" s="32">
        <v>22</v>
      </c>
      <c r="AQ2" s="32">
        <v>22</v>
      </c>
      <c r="AR2" s="32">
        <v>22</v>
      </c>
      <c r="AS2" s="32">
        <v>22</v>
      </c>
      <c r="AT2" s="32">
        <v>22</v>
      </c>
      <c r="AU2" s="32">
        <v>22</v>
      </c>
      <c r="AV2" s="32">
        <v>22</v>
      </c>
      <c r="AW2" s="32">
        <v>22</v>
      </c>
      <c r="AX2" s="32">
        <v>22</v>
      </c>
      <c r="AY2" s="32">
        <v>22</v>
      </c>
      <c r="AZ2" s="32">
        <v>22</v>
      </c>
      <c r="BA2" s="32">
        <v>22</v>
      </c>
      <c r="BB2" s="32">
        <v>22</v>
      </c>
      <c r="BC2" s="32">
        <v>22</v>
      </c>
      <c r="BD2" s="32">
        <v>22</v>
      </c>
      <c r="BE2" s="32">
        <v>22</v>
      </c>
      <c r="BF2" s="32">
        <v>22</v>
      </c>
      <c r="BG2" s="32">
        <v>22</v>
      </c>
      <c r="BH2" s="32">
        <v>22</v>
      </c>
      <c r="BI2" s="32">
        <v>22</v>
      </c>
      <c r="BJ2" s="32">
        <v>22</v>
      </c>
      <c r="BK2" s="32">
        <v>22</v>
      </c>
      <c r="BL2" s="32">
        <v>22</v>
      </c>
      <c r="BM2" s="32">
        <v>22</v>
      </c>
      <c r="BN2" s="32">
        <v>22</v>
      </c>
      <c r="BO2" s="32">
        <v>22</v>
      </c>
      <c r="BP2" s="32">
        <v>22</v>
      </c>
      <c r="BQ2" s="32">
        <v>22</v>
      </c>
      <c r="BR2" s="32">
        <v>22</v>
      </c>
      <c r="BS2" s="32">
        <v>22</v>
      </c>
      <c r="BT2" s="32">
        <v>22</v>
      </c>
      <c r="BU2" s="32">
        <v>22</v>
      </c>
      <c r="BV2" s="32">
        <v>22</v>
      </c>
      <c r="BW2" s="32">
        <v>22</v>
      </c>
      <c r="BX2" s="32">
        <v>22</v>
      </c>
      <c r="BY2" s="32">
        <v>22</v>
      </c>
      <c r="BZ2" s="32">
        <v>22</v>
      </c>
      <c r="CA2" s="32">
        <v>22</v>
      </c>
      <c r="CB2" s="32">
        <v>22</v>
      </c>
      <c r="CC2" s="32">
        <v>22</v>
      </c>
      <c r="CD2" s="32">
        <v>22</v>
      </c>
      <c r="CE2" s="32">
        <v>22</v>
      </c>
      <c r="CF2" s="32">
        <v>22</v>
      </c>
      <c r="CG2" s="32">
        <v>22</v>
      </c>
      <c r="CH2" s="32">
        <v>22</v>
      </c>
      <c r="CI2" s="32">
        <v>22</v>
      </c>
      <c r="CJ2" s="32">
        <v>22</v>
      </c>
      <c r="CK2" s="32">
        <v>22</v>
      </c>
      <c r="CL2" s="32">
        <v>22</v>
      </c>
      <c r="CM2" s="273">
        <v>22</v>
      </c>
      <c r="CN2" s="273">
        <v>22</v>
      </c>
      <c r="CO2" s="273">
        <v>22</v>
      </c>
      <c r="CP2" s="273">
        <v>22</v>
      </c>
      <c r="CQ2" s="273">
        <v>22</v>
      </c>
      <c r="CR2" s="32">
        <v>22</v>
      </c>
      <c r="CS2" s="32">
        <v>22</v>
      </c>
      <c r="CT2" s="32">
        <v>22</v>
      </c>
      <c r="CU2" s="32">
        <v>22</v>
      </c>
      <c r="CV2" s="32">
        <v>22</v>
      </c>
      <c r="CW2" s="32">
        <v>22</v>
      </c>
      <c r="CX2" s="32">
        <v>22</v>
      </c>
      <c r="CY2" s="32">
        <v>22</v>
      </c>
      <c r="CZ2" s="32">
        <v>22</v>
      </c>
      <c r="DA2" s="32">
        <v>22</v>
      </c>
      <c r="DB2" s="32">
        <v>22</v>
      </c>
      <c r="DC2" s="32">
        <v>22</v>
      </c>
      <c r="DD2" s="32">
        <v>22</v>
      </c>
      <c r="DE2" s="32">
        <v>22</v>
      </c>
      <c r="DF2" s="32">
        <v>22</v>
      </c>
      <c r="DG2" s="32">
        <v>22</v>
      </c>
      <c r="DH2" s="32">
        <v>22</v>
      </c>
      <c r="DI2" s="32">
        <v>22</v>
      </c>
      <c r="DJ2" s="32">
        <v>22</v>
      </c>
      <c r="DK2" s="32">
        <v>22</v>
      </c>
      <c r="DL2" s="32">
        <v>22</v>
      </c>
      <c r="DM2" s="32">
        <v>22</v>
      </c>
      <c r="DN2" s="32">
        <v>22</v>
      </c>
      <c r="DO2" s="32">
        <v>22</v>
      </c>
      <c r="DP2" s="32">
        <v>22</v>
      </c>
      <c r="DQ2" s="32">
        <v>22</v>
      </c>
      <c r="DR2" s="32">
        <v>22</v>
      </c>
      <c r="DS2" s="32">
        <v>22</v>
      </c>
      <c r="DT2" s="32">
        <v>22</v>
      </c>
      <c r="DU2" s="32">
        <v>22</v>
      </c>
      <c r="DV2" s="32">
        <v>22</v>
      </c>
      <c r="DW2" s="32">
        <v>22</v>
      </c>
      <c r="DX2" s="32">
        <v>22</v>
      </c>
      <c r="DY2" s="32">
        <v>22</v>
      </c>
      <c r="DZ2" s="32">
        <v>22</v>
      </c>
      <c r="EA2" s="32">
        <v>22</v>
      </c>
      <c r="EB2" s="32">
        <v>22</v>
      </c>
      <c r="EC2" s="32">
        <v>22</v>
      </c>
      <c r="ED2" s="32">
        <v>22</v>
      </c>
      <c r="EE2" s="32">
        <v>22</v>
      </c>
      <c r="EF2" s="32">
        <v>22</v>
      </c>
      <c r="EG2" s="273">
        <v>22</v>
      </c>
      <c r="EH2" s="273">
        <v>22</v>
      </c>
      <c r="EI2" s="273">
        <v>22</v>
      </c>
      <c r="EJ2" s="273">
        <v>22</v>
      </c>
      <c r="EK2" s="273">
        <v>22</v>
      </c>
      <c r="EL2" s="273">
        <v>22</v>
      </c>
      <c r="EM2" s="273">
        <v>22</v>
      </c>
      <c r="EN2" s="32">
        <v>22</v>
      </c>
      <c r="EO2" s="32">
        <v>22</v>
      </c>
      <c r="EP2" s="32">
        <v>22</v>
      </c>
      <c r="EQ2" s="32">
        <v>22</v>
      </c>
      <c r="ER2" s="32">
        <v>22</v>
      </c>
      <c r="ES2" s="32">
        <v>22</v>
      </c>
      <c r="ET2" s="32">
        <v>22</v>
      </c>
      <c r="EU2" s="32">
        <v>22</v>
      </c>
      <c r="EV2" s="32">
        <v>22</v>
      </c>
      <c r="EW2" s="32">
        <v>22</v>
      </c>
      <c r="EX2" s="32">
        <v>22</v>
      </c>
      <c r="EY2" s="249">
        <v>22</v>
      </c>
      <c r="EZ2" s="32">
        <v>22</v>
      </c>
      <c r="FA2" s="32">
        <v>22</v>
      </c>
      <c r="FB2" s="32">
        <v>22</v>
      </c>
      <c r="FC2" s="32">
        <v>22</v>
      </c>
      <c r="FD2" s="32">
        <v>22</v>
      </c>
      <c r="FE2" s="32">
        <v>22</v>
      </c>
      <c r="FF2" s="32">
        <v>22</v>
      </c>
      <c r="FG2" s="32">
        <v>22</v>
      </c>
      <c r="FH2" s="32">
        <v>22</v>
      </c>
      <c r="FI2" s="32">
        <v>22</v>
      </c>
      <c r="FJ2" s="32">
        <v>22</v>
      </c>
      <c r="FK2" s="32">
        <v>22</v>
      </c>
      <c r="FL2" s="32">
        <v>22</v>
      </c>
      <c r="FM2" s="32">
        <v>22</v>
      </c>
      <c r="FN2" s="32">
        <v>22</v>
      </c>
    </row>
    <row r="3" spans="1:225">
      <c r="A3" s="26" t="s">
        <v>547</v>
      </c>
      <c r="B3" s="27"/>
      <c r="C3" s="27"/>
      <c r="D3" s="27"/>
      <c r="E3" s="27"/>
      <c r="F3" s="120"/>
      <c r="G3" s="114"/>
      <c r="H3" s="31"/>
      <c r="I3" s="31"/>
      <c r="J3" s="31"/>
      <c r="K3" s="31"/>
      <c r="L3" s="31"/>
      <c r="M3" s="32">
        <v>1</v>
      </c>
      <c r="N3" s="32">
        <v>1</v>
      </c>
      <c r="O3" s="32">
        <v>1</v>
      </c>
      <c r="P3" s="32">
        <v>1</v>
      </c>
      <c r="Q3" s="32">
        <v>1</v>
      </c>
      <c r="R3" s="32">
        <v>2</v>
      </c>
      <c r="S3" s="32">
        <v>2</v>
      </c>
      <c r="T3" s="32">
        <v>2</v>
      </c>
      <c r="U3" s="32">
        <v>2</v>
      </c>
      <c r="V3" s="32">
        <v>2</v>
      </c>
      <c r="W3" s="32">
        <v>3</v>
      </c>
      <c r="X3" s="32">
        <v>3</v>
      </c>
      <c r="Y3" s="32">
        <v>3</v>
      </c>
      <c r="Z3" s="32">
        <v>3</v>
      </c>
      <c r="AA3" s="32">
        <v>3</v>
      </c>
      <c r="AB3" s="32">
        <v>4</v>
      </c>
      <c r="AC3" s="32">
        <v>4</v>
      </c>
      <c r="AD3" s="32">
        <v>4</v>
      </c>
      <c r="AE3" s="32">
        <v>4</v>
      </c>
      <c r="AF3" s="32">
        <v>4</v>
      </c>
      <c r="AG3" s="32">
        <v>4</v>
      </c>
      <c r="AH3" s="32">
        <v>4</v>
      </c>
      <c r="AI3" s="32">
        <v>5</v>
      </c>
      <c r="AJ3" s="32">
        <v>5</v>
      </c>
      <c r="AK3" s="32">
        <v>5</v>
      </c>
      <c r="AL3" s="32">
        <v>5</v>
      </c>
      <c r="AM3" s="32">
        <v>6</v>
      </c>
      <c r="AN3" s="32">
        <v>6</v>
      </c>
      <c r="AO3" s="32">
        <v>6</v>
      </c>
      <c r="AP3" s="32">
        <v>6</v>
      </c>
      <c r="AQ3" s="32">
        <v>6</v>
      </c>
      <c r="AR3" s="32">
        <v>7</v>
      </c>
      <c r="AS3" s="32">
        <v>7</v>
      </c>
      <c r="AT3" s="32">
        <v>7</v>
      </c>
      <c r="AU3" s="32">
        <v>7</v>
      </c>
      <c r="AV3" s="32">
        <v>7</v>
      </c>
      <c r="AW3" s="32">
        <v>8</v>
      </c>
      <c r="AX3" s="32">
        <v>8</v>
      </c>
      <c r="AY3" s="32">
        <v>8</v>
      </c>
      <c r="AZ3" s="32">
        <v>8</v>
      </c>
      <c r="BA3" s="32">
        <v>8</v>
      </c>
      <c r="BB3" s="32">
        <v>9</v>
      </c>
      <c r="BC3" s="32">
        <v>9</v>
      </c>
      <c r="BD3" s="32">
        <v>9</v>
      </c>
      <c r="BE3" s="32">
        <v>9</v>
      </c>
      <c r="BF3" s="32">
        <v>9</v>
      </c>
      <c r="BG3" s="32">
        <v>10</v>
      </c>
      <c r="BH3" s="32">
        <v>10</v>
      </c>
      <c r="BI3" s="32">
        <v>10</v>
      </c>
      <c r="BJ3" s="32">
        <v>10</v>
      </c>
      <c r="BK3" s="32">
        <v>10</v>
      </c>
      <c r="BL3" s="32">
        <v>10</v>
      </c>
      <c r="BM3" s="32">
        <v>11</v>
      </c>
      <c r="BN3" s="32">
        <v>11</v>
      </c>
      <c r="BO3" s="32">
        <v>11</v>
      </c>
      <c r="BP3" s="32">
        <v>11</v>
      </c>
      <c r="BQ3" s="32">
        <v>11</v>
      </c>
      <c r="BR3" s="32">
        <v>14</v>
      </c>
      <c r="BS3" s="32">
        <v>14</v>
      </c>
      <c r="BT3" s="32">
        <v>14</v>
      </c>
      <c r="BU3" s="32">
        <v>14</v>
      </c>
      <c r="BV3" s="32">
        <v>14</v>
      </c>
      <c r="BW3" s="32">
        <v>16</v>
      </c>
      <c r="BX3" s="32">
        <v>16</v>
      </c>
      <c r="BY3" s="32">
        <v>16</v>
      </c>
      <c r="BZ3" s="32">
        <v>16</v>
      </c>
      <c r="CA3" s="32">
        <v>16</v>
      </c>
      <c r="CB3" s="32">
        <v>16</v>
      </c>
      <c r="CC3" s="32">
        <v>19</v>
      </c>
      <c r="CD3" s="32">
        <v>19</v>
      </c>
      <c r="CE3" s="32">
        <v>19</v>
      </c>
      <c r="CF3" s="32">
        <v>19</v>
      </c>
      <c r="CG3" s="32">
        <v>19</v>
      </c>
      <c r="CH3" s="32">
        <v>20</v>
      </c>
      <c r="CI3" s="32">
        <v>20</v>
      </c>
      <c r="CJ3" s="32">
        <v>20</v>
      </c>
      <c r="CK3" s="32">
        <v>20</v>
      </c>
      <c r="CL3" s="32">
        <v>20</v>
      </c>
      <c r="CM3" s="32">
        <v>21</v>
      </c>
      <c r="CN3" s="32">
        <v>21</v>
      </c>
      <c r="CO3" s="32">
        <v>21</v>
      </c>
      <c r="CP3" s="32">
        <v>21</v>
      </c>
      <c r="CQ3" s="32">
        <v>21</v>
      </c>
      <c r="CR3" s="32">
        <v>22</v>
      </c>
      <c r="CS3" s="32">
        <v>22</v>
      </c>
      <c r="CT3" s="32">
        <v>22</v>
      </c>
      <c r="CU3" s="32">
        <v>22</v>
      </c>
      <c r="CV3" s="32">
        <v>22</v>
      </c>
      <c r="CW3" s="32">
        <v>23</v>
      </c>
      <c r="CX3" s="32">
        <v>23</v>
      </c>
      <c r="CY3" s="32">
        <v>23</v>
      </c>
      <c r="CZ3" s="32">
        <v>23</v>
      </c>
      <c r="DA3" s="32">
        <v>23</v>
      </c>
      <c r="DB3" s="32">
        <v>23</v>
      </c>
      <c r="DC3" s="32">
        <v>24</v>
      </c>
      <c r="DD3" s="32">
        <v>24</v>
      </c>
      <c r="DE3" s="32">
        <v>24</v>
      </c>
      <c r="DF3" s="32">
        <v>24</v>
      </c>
      <c r="DG3" s="32">
        <v>24</v>
      </c>
      <c r="DH3" s="32">
        <v>25</v>
      </c>
      <c r="DI3" s="32">
        <v>25</v>
      </c>
      <c r="DJ3" s="32">
        <v>25</v>
      </c>
      <c r="DK3" s="32">
        <v>25</v>
      </c>
      <c r="DL3" s="32">
        <v>25</v>
      </c>
      <c r="DM3" s="32">
        <v>26</v>
      </c>
      <c r="DN3" s="32">
        <v>26</v>
      </c>
      <c r="DO3" s="32">
        <v>26</v>
      </c>
      <c r="DP3" s="32">
        <v>26</v>
      </c>
      <c r="DQ3" s="32">
        <v>26</v>
      </c>
      <c r="DR3" s="32">
        <v>27</v>
      </c>
      <c r="DS3" s="32">
        <v>27</v>
      </c>
      <c r="DT3" s="32">
        <v>27</v>
      </c>
      <c r="DU3" s="32">
        <v>27</v>
      </c>
      <c r="DV3" s="32">
        <v>27</v>
      </c>
      <c r="DW3" s="32">
        <v>29</v>
      </c>
      <c r="DX3" s="32">
        <v>29</v>
      </c>
      <c r="DY3" s="32">
        <v>29</v>
      </c>
      <c r="DZ3" s="32">
        <v>29</v>
      </c>
      <c r="EA3" s="32">
        <v>29</v>
      </c>
      <c r="EB3" s="32">
        <v>30</v>
      </c>
      <c r="EC3" s="32">
        <v>30</v>
      </c>
      <c r="ED3" s="32">
        <v>30</v>
      </c>
      <c r="EE3" s="32">
        <v>30</v>
      </c>
      <c r="EF3" s="32">
        <v>30</v>
      </c>
      <c r="EG3" s="32">
        <v>31</v>
      </c>
      <c r="EH3" s="32">
        <v>31</v>
      </c>
      <c r="EI3" s="32">
        <v>31</v>
      </c>
      <c r="EJ3" s="32">
        <v>31</v>
      </c>
      <c r="EK3" s="32">
        <v>31</v>
      </c>
      <c r="EL3" s="32">
        <v>31</v>
      </c>
      <c r="EM3" s="32">
        <v>31</v>
      </c>
      <c r="EN3" s="32">
        <v>32</v>
      </c>
      <c r="EO3" s="32">
        <v>32</v>
      </c>
      <c r="EP3" s="32">
        <v>32</v>
      </c>
      <c r="EQ3" s="32">
        <v>32</v>
      </c>
      <c r="ER3" s="32">
        <v>32</v>
      </c>
      <c r="ES3" s="32">
        <v>32</v>
      </c>
      <c r="ET3" s="32">
        <v>32</v>
      </c>
      <c r="EU3" s="32">
        <v>33</v>
      </c>
      <c r="EV3" s="32">
        <v>33</v>
      </c>
      <c r="EW3" s="32">
        <v>33</v>
      </c>
      <c r="EX3" s="32">
        <v>33</v>
      </c>
      <c r="EY3" s="249">
        <v>33</v>
      </c>
      <c r="EZ3" s="32">
        <v>33</v>
      </c>
      <c r="FA3" s="32">
        <v>34</v>
      </c>
      <c r="FB3" s="32">
        <v>34</v>
      </c>
      <c r="FC3" s="32">
        <v>34</v>
      </c>
      <c r="FD3" s="32">
        <v>34</v>
      </c>
      <c r="FE3" s="32">
        <v>34</v>
      </c>
      <c r="FF3" s="32">
        <v>36</v>
      </c>
      <c r="FG3" s="32">
        <v>36</v>
      </c>
      <c r="FH3" s="32">
        <v>36</v>
      </c>
      <c r="FI3" s="32">
        <v>36</v>
      </c>
      <c r="FJ3" s="32">
        <v>36</v>
      </c>
      <c r="FK3" s="32">
        <v>40</v>
      </c>
      <c r="FL3" s="32">
        <v>40</v>
      </c>
      <c r="FM3" s="32">
        <v>40</v>
      </c>
      <c r="FN3" s="32">
        <v>40</v>
      </c>
    </row>
    <row r="4" spans="1:225">
      <c r="A4" s="26" t="s">
        <v>548</v>
      </c>
      <c r="B4" s="27"/>
      <c r="C4" s="27"/>
      <c r="D4" s="27"/>
      <c r="E4" s="27"/>
      <c r="F4" s="120"/>
      <c r="G4" s="114"/>
      <c r="H4" s="31"/>
      <c r="I4" s="31"/>
      <c r="J4" s="31"/>
      <c r="K4" s="31"/>
      <c r="L4" s="31"/>
      <c r="M4" s="32" t="s">
        <v>549</v>
      </c>
      <c r="N4" s="32" t="s">
        <v>550</v>
      </c>
      <c r="O4" s="32" t="s">
        <v>551</v>
      </c>
      <c r="P4" s="32" t="s">
        <v>552</v>
      </c>
      <c r="Q4" s="32" t="s">
        <v>553</v>
      </c>
      <c r="R4" s="32" t="s">
        <v>549</v>
      </c>
      <c r="S4" s="32" t="s">
        <v>550</v>
      </c>
      <c r="T4" s="32" t="s">
        <v>551</v>
      </c>
      <c r="U4" s="32" t="s">
        <v>552</v>
      </c>
      <c r="V4" s="32" t="s">
        <v>553</v>
      </c>
      <c r="W4" s="32" t="s">
        <v>549</v>
      </c>
      <c r="X4" s="32" t="s">
        <v>550</v>
      </c>
      <c r="Y4" s="32" t="s">
        <v>551</v>
      </c>
      <c r="Z4" s="32" t="s">
        <v>552</v>
      </c>
      <c r="AA4" s="32" t="s">
        <v>553</v>
      </c>
      <c r="AB4" s="32" t="s">
        <v>549</v>
      </c>
      <c r="AC4" s="32" t="s">
        <v>550</v>
      </c>
      <c r="AD4" s="32" t="s">
        <v>551</v>
      </c>
      <c r="AE4" s="32" t="s">
        <v>552</v>
      </c>
      <c r="AF4" s="32" t="s">
        <v>553</v>
      </c>
      <c r="AG4" s="32" t="s">
        <v>554</v>
      </c>
      <c r="AH4" s="32" t="s">
        <v>711</v>
      </c>
      <c r="AI4" s="32" t="s">
        <v>549</v>
      </c>
      <c r="AJ4" s="32" t="s">
        <v>550</v>
      </c>
      <c r="AK4" s="32" t="s">
        <v>551</v>
      </c>
      <c r="AL4" s="32" t="s">
        <v>552</v>
      </c>
      <c r="AM4" s="32" t="s">
        <v>549</v>
      </c>
      <c r="AN4" s="32" t="s">
        <v>550</v>
      </c>
      <c r="AO4" s="32" t="s">
        <v>551</v>
      </c>
      <c r="AP4" s="32" t="s">
        <v>552</v>
      </c>
      <c r="AQ4" s="32" t="s">
        <v>553</v>
      </c>
      <c r="AR4" s="32" t="s">
        <v>549</v>
      </c>
      <c r="AS4" s="32" t="s">
        <v>550</v>
      </c>
      <c r="AT4" s="32" t="s">
        <v>551</v>
      </c>
      <c r="AU4" s="32" t="s">
        <v>552</v>
      </c>
      <c r="AV4" s="32" t="s">
        <v>553</v>
      </c>
      <c r="AW4" s="32" t="s">
        <v>549</v>
      </c>
      <c r="AX4" s="32" t="s">
        <v>550</v>
      </c>
      <c r="AY4" s="32" t="s">
        <v>551</v>
      </c>
      <c r="AZ4" s="32" t="s">
        <v>552</v>
      </c>
      <c r="BA4" s="32" t="s">
        <v>553</v>
      </c>
      <c r="BB4" s="32" t="s">
        <v>549</v>
      </c>
      <c r="BC4" s="32" t="s">
        <v>550</v>
      </c>
      <c r="BD4" s="32" t="s">
        <v>551</v>
      </c>
      <c r="BE4" s="32" t="s">
        <v>552</v>
      </c>
      <c r="BF4" s="32" t="s">
        <v>553</v>
      </c>
      <c r="BG4" s="32" t="s">
        <v>549</v>
      </c>
      <c r="BH4" s="32" t="s">
        <v>550</v>
      </c>
      <c r="BI4" s="32" t="s">
        <v>551</v>
      </c>
      <c r="BJ4" s="32" t="s">
        <v>552</v>
      </c>
      <c r="BK4" s="32" t="s">
        <v>553</v>
      </c>
      <c r="BL4" s="32" t="s">
        <v>554</v>
      </c>
      <c r="BM4" s="32" t="s">
        <v>549</v>
      </c>
      <c r="BN4" s="32" t="s">
        <v>550</v>
      </c>
      <c r="BO4" s="32" t="s">
        <v>551</v>
      </c>
      <c r="BP4" s="32" t="s">
        <v>552</v>
      </c>
      <c r="BQ4" s="32" t="s">
        <v>553</v>
      </c>
      <c r="BR4" s="32" t="s">
        <v>549</v>
      </c>
      <c r="BS4" s="32" t="s">
        <v>550</v>
      </c>
      <c r="BT4" s="32" t="s">
        <v>551</v>
      </c>
      <c r="BU4" s="32" t="s">
        <v>552</v>
      </c>
      <c r="BV4" s="32" t="s">
        <v>553</v>
      </c>
      <c r="BW4" s="32" t="s">
        <v>549</v>
      </c>
      <c r="BX4" s="32" t="s">
        <v>550</v>
      </c>
      <c r="BY4" s="32" t="s">
        <v>551</v>
      </c>
      <c r="BZ4" s="32" t="s">
        <v>552</v>
      </c>
      <c r="CA4" s="32" t="s">
        <v>553</v>
      </c>
      <c r="CB4" s="32" t="s">
        <v>554</v>
      </c>
      <c r="CC4" s="32" t="s">
        <v>549</v>
      </c>
      <c r="CD4" s="32" t="s">
        <v>550</v>
      </c>
      <c r="CE4" s="32" t="s">
        <v>551</v>
      </c>
      <c r="CF4" s="32" t="s">
        <v>552</v>
      </c>
      <c r="CG4" s="32" t="s">
        <v>553</v>
      </c>
      <c r="CH4" s="32" t="s">
        <v>549</v>
      </c>
      <c r="CI4" s="32" t="s">
        <v>550</v>
      </c>
      <c r="CJ4" s="32" t="s">
        <v>551</v>
      </c>
      <c r="CK4" s="32" t="s">
        <v>552</v>
      </c>
      <c r="CL4" s="32" t="s">
        <v>553</v>
      </c>
      <c r="CM4" s="32" t="s">
        <v>549</v>
      </c>
      <c r="CN4" s="32" t="s">
        <v>550</v>
      </c>
      <c r="CO4" s="32" t="s">
        <v>551</v>
      </c>
      <c r="CP4" s="32" t="s">
        <v>552</v>
      </c>
      <c r="CQ4" s="32" t="s">
        <v>553</v>
      </c>
      <c r="CR4" s="32" t="s">
        <v>549</v>
      </c>
      <c r="CS4" s="32" t="s">
        <v>550</v>
      </c>
      <c r="CT4" s="32" t="s">
        <v>551</v>
      </c>
      <c r="CU4" s="32" t="s">
        <v>552</v>
      </c>
      <c r="CV4" s="32" t="s">
        <v>553</v>
      </c>
      <c r="CW4" s="32" t="s">
        <v>549</v>
      </c>
      <c r="CX4" s="32" t="s">
        <v>550</v>
      </c>
      <c r="CY4" s="32" t="s">
        <v>551</v>
      </c>
      <c r="CZ4" s="32" t="s">
        <v>552</v>
      </c>
      <c r="DA4" s="32" t="s">
        <v>553</v>
      </c>
      <c r="DB4" s="32" t="s">
        <v>554</v>
      </c>
      <c r="DC4" s="32" t="s">
        <v>549</v>
      </c>
      <c r="DD4" s="32" t="s">
        <v>550</v>
      </c>
      <c r="DE4" s="32" t="s">
        <v>551</v>
      </c>
      <c r="DF4" s="32" t="s">
        <v>552</v>
      </c>
      <c r="DG4" s="32" t="s">
        <v>553</v>
      </c>
      <c r="DH4" s="32" t="s">
        <v>549</v>
      </c>
      <c r="DI4" s="32" t="s">
        <v>550</v>
      </c>
      <c r="DJ4" s="32" t="s">
        <v>551</v>
      </c>
      <c r="DK4" s="32" t="s">
        <v>552</v>
      </c>
      <c r="DL4" s="32" t="s">
        <v>553</v>
      </c>
      <c r="DM4" s="32" t="s">
        <v>549</v>
      </c>
      <c r="DN4" s="32" t="s">
        <v>550</v>
      </c>
      <c r="DO4" s="32" t="s">
        <v>551</v>
      </c>
      <c r="DP4" s="32" t="s">
        <v>552</v>
      </c>
      <c r="DQ4" s="32" t="s">
        <v>553</v>
      </c>
      <c r="DR4" s="32" t="s">
        <v>549</v>
      </c>
      <c r="DS4" s="32" t="s">
        <v>550</v>
      </c>
      <c r="DT4" s="32" t="s">
        <v>551</v>
      </c>
      <c r="DU4" s="32" t="s">
        <v>552</v>
      </c>
      <c r="DV4" s="32" t="s">
        <v>553</v>
      </c>
      <c r="DW4" s="32" t="s">
        <v>549</v>
      </c>
      <c r="DX4" s="32" t="s">
        <v>550</v>
      </c>
      <c r="DY4" s="32" t="s">
        <v>551</v>
      </c>
      <c r="DZ4" s="32" t="s">
        <v>552</v>
      </c>
      <c r="EA4" s="32" t="s">
        <v>553</v>
      </c>
      <c r="EB4" s="32" t="s">
        <v>549</v>
      </c>
      <c r="EC4" s="32" t="s">
        <v>550</v>
      </c>
      <c r="ED4" s="32" t="s">
        <v>551</v>
      </c>
      <c r="EE4" s="32" t="s">
        <v>552</v>
      </c>
      <c r="EF4" s="32" t="s">
        <v>553</v>
      </c>
      <c r="EG4" s="32" t="s">
        <v>549</v>
      </c>
      <c r="EH4" s="32" t="s">
        <v>550</v>
      </c>
      <c r="EI4" s="32" t="s">
        <v>551</v>
      </c>
      <c r="EJ4" s="32" t="s">
        <v>552</v>
      </c>
      <c r="EK4" s="32" t="s">
        <v>553</v>
      </c>
      <c r="EL4" s="32" t="s">
        <v>554</v>
      </c>
      <c r="EM4" s="32" t="s">
        <v>711</v>
      </c>
      <c r="EN4" s="32" t="s">
        <v>549</v>
      </c>
      <c r="EO4" s="32" t="s">
        <v>550</v>
      </c>
      <c r="EP4" s="32" t="s">
        <v>551</v>
      </c>
      <c r="EQ4" s="32" t="s">
        <v>552</v>
      </c>
      <c r="ER4" s="32" t="s">
        <v>553</v>
      </c>
      <c r="ES4" s="32" t="s">
        <v>554</v>
      </c>
      <c r="ET4" s="32" t="s">
        <v>711</v>
      </c>
      <c r="EU4" s="32" t="s">
        <v>549</v>
      </c>
      <c r="EV4" s="32" t="s">
        <v>550</v>
      </c>
      <c r="EW4" s="32" t="s">
        <v>551</v>
      </c>
      <c r="EX4" s="32" t="s">
        <v>552</v>
      </c>
      <c r="EY4" s="249" t="s">
        <v>553</v>
      </c>
      <c r="EZ4" s="32" t="s">
        <v>554</v>
      </c>
      <c r="FA4" s="32" t="s">
        <v>549</v>
      </c>
      <c r="FB4" s="32" t="s">
        <v>550</v>
      </c>
      <c r="FC4" s="32" t="s">
        <v>551</v>
      </c>
      <c r="FD4" s="32" t="s">
        <v>552</v>
      </c>
      <c r="FE4" s="32" t="s">
        <v>553</v>
      </c>
      <c r="FF4" s="32" t="s">
        <v>549</v>
      </c>
      <c r="FG4" s="32" t="s">
        <v>550</v>
      </c>
      <c r="FH4" s="32" t="s">
        <v>551</v>
      </c>
      <c r="FI4" s="32" t="s">
        <v>552</v>
      </c>
      <c r="FJ4" s="32" t="s">
        <v>553</v>
      </c>
      <c r="FK4" s="32" t="s">
        <v>549</v>
      </c>
      <c r="FL4" s="32" t="s">
        <v>550</v>
      </c>
      <c r="FM4" s="32" t="s">
        <v>551</v>
      </c>
      <c r="FN4" s="32" t="s">
        <v>552</v>
      </c>
      <c r="HQ4" s="3"/>
    </row>
    <row r="5" spans="1:225" hidden="1">
      <c r="A5" s="33" t="s">
        <v>8</v>
      </c>
      <c r="B5" s="34"/>
      <c r="C5" s="35"/>
      <c r="D5" s="35"/>
      <c r="E5" s="35"/>
      <c r="F5" s="121"/>
      <c r="G5" s="115"/>
      <c r="H5" s="39"/>
      <c r="I5" s="39"/>
      <c r="J5" s="39"/>
      <c r="K5" s="39"/>
      <c r="L5" s="39"/>
      <c r="M5" s="40"/>
      <c r="N5" s="40"/>
      <c r="O5" s="40"/>
      <c r="P5" s="40"/>
      <c r="Q5" s="40"/>
      <c r="R5" s="40"/>
      <c r="S5" s="40"/>
      <c r="T5" s="40"/>
      <c r="U5" s="40"/>
      <c r="V5" s="40"/>
      <c r="W5" s="40"/>
      <c r="X5" s="40"/>
      <c r="Y5" s="40"/>
      <c r="Z5" s="40"/>
      <c r="AA5" s="40"/>
      <c r="AB5" s="40"/>
      <c r="AC5" s="40"/>
      <c r="AD5" s="40"/>
      <c r="AE5" s="40"/>
      <c r="AF5" s="40"/>
      <c r="AG5" s="40"/>
      <c r="AH5" s="40"/>
      <c r="AI5" s="40"/>
      <c r="AJ5" s="40"/>
      <c r="AK5" s="40"/>
      <c r="AL5" s="40"/>
      <c r="AM5" s="40"/>
      <c r="AN5" s="40"/>
      <c r="AO5" s="40"/>
      <c r="AP5" s="40"/>
      <c r="AQ5" s="40"/>
      <c r="AR5" s="40"/>
      <c r="AS5" s="40"/>
      <c r="AT5" s="40"/>
      <c r="AU5" s="40"/>
      <c r="AV5" s="40"/>
      <c r="AW5" s="40"/>
      <c r="AX5" s="40"/>
      <c r="AY5" s="40"/>
      <c r="AZ5" s="40"/>
      <c r="BA5" s="40"/>
      <c r="BB5" s="40"/>
      <c r="BC5" s="40"/>
      <c r="BD5" s="40"/>
      <c r="BE5" s="40"/>
      <c r="BF5" s="40"/>
      <c r="BG5" s="40"/>
      <c r="BH5" s="40"/>
      <c r="BI5" s="40"/>
      <c r="BJ5" s="40"/>
      <c r="BK5" s="40"/>
      <c r="BL5" s="40"/>
      <c r="BM5" s="40"/>
      <c r="BN5" s="40"/>
      <c r="BO5" s="40"/>
      <c r="BP5" s="40"/>
      <c r="BQ5" s="40"/>
      <c r="BR5" s="40"/>
      <c r="BS5" s="40"/>
      <c r="BT5" s="40"/>
      <c r="BU5" s="40"/>
      <c r="BV5" s="40"/>
      <c r="BW5" s="40"/>
      <c r="BX5" s="40"/>
      <c r="BY5" s="40"/>
      <c r="BZ5" s="40"/>
      <c r="CA5" s="40"/>
      <c r="CB5" s="40"/>
      <c r="CC5" s="40"/>
      <c r="CD5" s="40"/>
      <c r="CE5" s="40"/>
      <c r="CF5" s="40"/>
      <c r="CG5" s="40"/>
      <c r="CH5" s="40"/>
      <c r="CI5" s="40"/>
      <c r="CJ5" s="40"/>
      <c r="CK5" s="40"/>
      <c r="CL5" s="40"/>
      <c r="CM5" s="40"/>
      <c r="CN5" s="40"/>
      <c r="CO5" s="40"/>
      <c r="CP5" s="40"/>
      <c r="CQ5" s="40"/>
      <c r="CR5" s="40"/>
      <c r="CS5" s="40"/>
      <c r="CT5" s="40"/>
      <c r="CU5" s="40"/>
      <c r="CV5" s="40"/>
      <c r="CW5" s="40"/>
      <c r="CX5" s="40"/>
      <c r="CY5" s="40"/>
      <c r="CZ5" s="40"/>
      <c r="DA5" s="40"/>
      <c r="DB5" s="40"/>
      <c r="DC5" s="40"/>
      <c r="DD5" s="40"/>
      <c r="DE5" s="40"/>
      <c r="DF5" s="40"/>
      <c r="DG5" s="40"/>
      <c r="DH5" s="40"/>
      <c r="DI5" s="40"/>
      <c r="DJ5" s="40"/>
      <c r="DK5" s="40"/>
      <c r="DL5" s="40"/>
      <c r="DM5" s="40"/>
      <c r="DN5" s="40"/>
      <c r="DO5" s="40"/>
      <c r="DP5" s="40"/>
      <c r="DQ5" s="40"/>
      <c r="DR5" s="40"/>
      <c r="DS5" s="40"/>
      <c r="DT5" s="40"/>
      <c r="DU5" s="40"/>
      <c r="DV5" s="40"/>
      <c r="DW5" s="40"/>
      <c r="DX5" s="40"/>
      <c r="DY5" s="40"/>
      <c r="DZ5" s="40"/>
      <c r="EA5" s="40"/>
      <c r="EB5" s="40"/>
      <c r="EC5" s="40"/>
      <c r="ED5" s="40"/>
      <c r="EE5" s="40"/>
      <c r="EF5" s="40"/>
      <c r="EG5" s="40"/>
      <c r="EH5" s="40"/>
      <c r="EI5" s="40"/>
      <c r="EJ5" s="40"/>
      <c r="EK5" s="40"/>
      <c r="EL5" s="40"/>
      <c r="EM5" s="40"/>
      <c r="EN5" s="40"/>
      <c r="EO5" s="40"/>
      <c r="EP5" s="40"/>
      <c r="EQ5" s="40"/>
      <c r="ER5" s="40"/>
      <c r="ES5" s="40"/>
      <c r="ET5" s="40"/>
      <c r="EU5" s="40"/>
      <c r="EV5" s="40"/>
      <c r="EW5" s="40"/>
      <c r="EX5" s="40"/>
      <c r="EY5" s="250"/>
      <c r="EZ5" s="40"/>
      <c r="FA5" s="40"/>
      <c r="FB5" s="40"/>
      <c r="FC5" s="40"/>
      <c r="FD5" s="40"/>
      <c r="FE5" s="40"/>
      <c r="FF5" s="40"/>
      <c r="FG5" s="40"/>
      <c r="FH5" s="40"/>
      <c r="FI5" s="40"/>
      <c r="FJ5" s="40"/>
      <c r="FK5" s="40"/>
      <c r="FL5" s="40"/>
      <c r="FM5" s="40"/>
      <c r="FN5" s="40"/>
    </row>
    <row r="6" spans="1:225" ht="105">
      <c r="A6" s="41" t="s">
        <v>555</v>
      </c>
      <c r="B6" s="6"/>
      <c r="C6" s="6"/>
      <c r="D6" s="6"/>
      <c r="E6" s="6"/>
      <c r="F6" s="122"/>
      <c r="G6" s="64"/>
      <c r="H6" s="44"/>
      <c r="I6" s="44"/>
      <c r="J6" s="44"/>
      <c r="K6" s="44"/>
      <c r="L6" s="44"/>
      <c r="M6" s="45" t="s">
        <v>712</v>
      </c>
      <c r="N6" s="45" t="s">
        <v>713</v>
      </c>
      <c r="O6" s="45" t="s">
        <v>714</v>
      </c>
      <c r="P6" s="45" t="s">
        <v>715</v>
      </c>
      <c r="Q6" s="45" t="s">
        <v>716</v>
      </c>
      <c r="R6" s="45" t="s">
        <v>717</v>
      </c>
      <c r="S6" s="45" t="s">
        <v>718</v>
      </c>
      <c r="T6" s="45" t="s">
        <v>719</v>
      </c>
      <c r="U6" s="45" t="s">
        <v>720</v>
      </c>
      <c r="V6" s="45" t="s">
        <v>721</v>
      </c>
      <c r="W6" s="45" t="s">
        <v>722</v>
      </c>
      <c r="X6" s="45" t="s">
        <v>723</v>
      </c>
      <c r="Y6" s="45" t="s">
        <v>724</v>
      </c>
      <c r="Z6" s="45" t="s">
        <v>725</v>
      </c>
      <c r="AA6" s="45" t="s">
        <v>726</v>
      </c>
      <c r="AB6" s="45" t="s">
        <v>727</v>
      </c>
      <c r="AC6" s="45" t="s">
        <v>728</v>
      </c>
      <c r="AD6" s="45" t="s">
        <v>729</v>
      </c>
      <c r="AE6" s="45" t="s">
        <v>730</v>
      </c>
      <c r="AF6" s="45" t="s">
        <v>731</v>
      </c>
      <c r="AG6" s="45" t="s">
        <v>732</v>
      </c>
      <c r="AH6" s="45" t="s">
        <v>733</v>
      </c>
      <c r="AI6" s="45" t="s">
        <v>734</v>
      </c>
      <c r="AJ6" s="45" t="s">
        <v>735</v>
      </c>
      <c r="AK6" s="45" t="s">
        <v>736</v>
      </c>
      <c r="AL6" s="45" t="s">
        <v>737</v>
      </c>
      <c r="AM6" s="45" t="s">
        <v>738</v>
      </c>
      <c r="AN6" s="45" t="s">
        <v>739</v>
      </c>
      <c r="AO6" s="45" t="s">
        <v>740</v>
      </c>
      <c r="AP6" s="45" t="s">
        <v>741</v>
      </c>
      <c r="AQ6" s="45" t="s">
        <v>742</v>
      </c>
      <c r="AR6" s="45" t="s">
        <v>743</v>
      </c>
      <c r="AS6" s="45" t="s">
        <v>744</v>
      </c>
      <c r="AT6" s="45" t="s">
        <v>745</v>
      </c>
      <c r="AU6" s="45" t="s">
        <v>746</v>
      </c>
      <c r="AV6" s="45" t="s">
        <v>747</v>
      </c>
      <c r="AW6" s="45" t="s">
        <v>748</v>
      </c>
      <c r="AX6" s="45" t="s">
        <v>749</v>
      </c>
      <c r="AY6" s="45" t="s">
        <v>750</v>
      </c>
      <c r="AZ6" s="45" t="s">
        <v>748</v>
      </c>
      <c r="BA6" s="45" t="s">
        <v>751</v>
      </c>
      <c r="BB6" s="45" t="s">
        <v>752</v>
      </c>
      <c r="BC6" s="45" t="s">
        <v>753</v>
      </c>
      <c r="BD6" s="45" t="s">
        <v>754</v>
      </c>
      <c r="BE6" s="45" t="s">
        <v>755</v>
      </c>
      <c r="BF6" s="45" t="s">
        <v>756</v>
      </c>
      <c r="BG6" s="45" t="s">
        <v>757</v>
      </c>
      <c r="BH6" s="45" t="s">
        <v>758</v>
      </c>
      <c r="BI6" s="45" t="s">
        <v>759</v>
      </c>
      <c r="BJ6" s="45" t="s">
        <v>760</v>
      </c>
      <c r="BK6" s="45" t="s">
        <v>761</v>
      </c>
      <c r="BL6" s="45" t="s">
        <v>578</v>
      </c>
      <c r="BM6" s="45" t="s">
        <v>762</v>
      </c>
      <c r="BN6" s="45" t="s">
        <v>763</v>
      </c>
      <c r="BO6" s="45" t="s">
        <v>764</v>
      </c>
      <c r="BP6" s="45" t="s">
        <v>765</v>
      </c>
      <c r="BQ6" s="45" t="s">
        <v>766</v>
      </c>
      <c r="BR6" s="176" t="s">
        <v>767</v>
      </c>
      <c r="BS6" s="176" t="s">
        <v>768</v>
      </c>
      <c r="BT6" s="176" t="s">
        <v>769</v>
      </c>
      <c r="BU6" s="176" t="s">
        <v>770</v>
      </c>
      <c r="BV6" s="176" t="s">
        <v>771</v>
      </c>
      <c r="BW6" s="176" t="s">
        <v>772</v>
      </c>
      <c r="BX6" s="176" t="s">
        <v>773</v>
      </c>
      <c r="BY6" s="176" t="s">
        <v>774</v>
      </c>
      <c r="BZ6" s="176" t="s">
        <v>775</v>
      </c>
      <c r="CA6" s="176" t="s">
        <v>776</v>
      </c>
      <c r="CB6" s="176" t="s">
        <v>777</v>
      </c>
      <c r="CC6" s="176" t="s">
        <v>778</v>
      </c>
      <c r="CD6" s="176" t="s">
        <v>779</v>
      </c>
      <c r="CE6" s="176" t="s">
        <v>780</v>
      </c>
      <c r="CF6" s="176" t="s">
        <v>781</v>
      </c>
      <c r="CG6" s="176" t="s">
        <v>782</v>
      </c>
      <c r="CH6" s="176" t="s">
        <v>783</v>
      </c>
      <c r="CI6" s="176" t="s">
        <v>784</v>
      </c>
      <c r="CJ6" s="176" t="s">
        <v>785</v>
      </c>
      <c r="CK6" s="176" t="s">
        <v>786</v>
      </c>
      <c r="CL6" s="176" t="s">
        <v>787</v>
      </c>
      <c r="CM6" s="176" t="s">
        <v>788</v>
      </c>
      <c r="CN6" s="176" t="s">
        <v>789</v>
      </c>
      <c r="CO6" s="176" t="s">
        <v>790</v>
      </c>
      <c r="CP6" s="176" t="s">
        <v>791</v>
      </c>
      <c r="CQ6" s="176" t="s">
        <v>792</v>
      </c>
      <c r="CR6" s="176" t="s">
        <v>793</v>
      </c>
      <c r="CS6" s="176" t="s">
        <v>794</v>
      </c>
      <c r="CT6" s="176" t="s">
        <v>795</v>
      </c>
      <c r="CU6" s="176" t="s">
        <v>796</v>
      </c>
      <c r="CV6" s="176" t="s">
        <v>797</v>
      </c>
      <c r="CW6" s="176" t="s">
        <v>798</v>
      </c>
      <c r="CX6" s="176" t="s">
        <v>799</v>
      </c>
      <c r="CY6" s="176" t="s">
        <v>800</v>
      </c>
      <c r="CZ6" s="176" t="s">
        <v>801</v>
      </c>
      <c r="DA6" s="176" t="s">
        <v>802</v>
      </c>
      <c r="DB6" s="176" t="s">
        <v>803</v>
      </c>
      <c r="DC6" s="176" t="s">
        <v>804</v>
      </c>
      <c r="DD6" s="176" t="s">
        <v>805</v>
      </c>
      <c r="DE6" s="176" t="s">
        <v>806</v>
      </c>
      <c r="DF6" s="176" t="s">
        <v>807</v>
      </c>
      <c r="DG6" s="176" t="s">
        <v>808</v>
      </c>
      <c r="DH6" s="176" t="s">
        <v>809</v>
      </c>
      <c r="DI6" s="176" t="s">
        <v>810</v>
      </c>
      <c r="DJ6" s="176" t="s">
        <v>811</v>
      </c>
      <c r="DK6" s="176" t="s">
        <v>812</v>
      </c>
      <c r="DL6" s="176" t="s">
        <v>813</v>
      </c>
      <c r="DM6" s="176" t="s">
        <v>814</v>
      </c>
      <c r="DN6" s="176" t="s">
        <v>815</v>
      </c>
      <c r="DO6" s="176" t="s">
        <v>816</v>
      </c>
      <c r="DP6" s="176" t="s">
        <v>817</v>
      </c>
      <c r="DQ6" s="176" t="s">
        <v>818</v>
      </c>
      <c r="DR6" s="176" t="s">
        <v>819</v>
      </c>
      <c r="DS6" s="176" t="s">
        <v>820</v>
      </c>
      <c r="DT6" s="176" t="s">
        <v>821</v>
      </c>
      <c r="DU6" s="176" t="s">
        <v>822</v>
      </c>
      <c r="DV6" s="176" t="s">
        <v>823</v>
      </c>
      <c r="DW6" s="176" t="s">
        <v>824</v>
      </c>
      <c r="DX6" s="176" t="s">
        <v>825</v>
      </c>
      <c r="DY6" s="176" t="s">
        <v>826</v>
      </c>
      <c r="DZ6" s="176" t="s">
        <v>827</v>
      </c>
      <c r="EA6" s="176" t="s">
        <v>828</v>
      </c>
      <c r="EB6" s="176" t="s">
        <v>829</v>
      </c>
      <c r="EC6" s="176" t="s">
        <v>830</v>
      </c>
      <c r="ED6" s="176" t="s">
        <v>831</v>
      </c>
      <c r="EE6" s="176" t="s">
        <v>832</v>
      </c>
      <c r="EF6" s="176" t="s">
        <v>833</v>
      </c>
      <c r="EG6" s="176" t="s">
        <v>834</v>
      </c>
      <c r="EH6" s="176" t="s">
        <v>835</v>
      </c>
      <c r="EI6" s="176" t="s">
        <v>836</v>
      </c>
      <c r="EJ6" s="176" t="s">
        <v>837</v>
      </c>
      <c r="EK6" s="176" t="s">
        <v>838</v>
      </c>
      <c r="EL6" s="176" t="s">
        <v>839</v>
      </c>
      <c r="EM6" s="176" t="s">
        <v>840</v>
      </c>
      <c r="EN6" s="176" t="s">
        <v>841</v>
      </c>
      <c r="EO6" s="176" t="s">
        <v>842</v>
      </c>
      <c r="EP6" s="176" t="s">
        <v>843</v>
      </c>
      <c r="EQ6" s="176" t="s">
        <v>844</v>
      </c>
      <c r="ER6" s="176" t="s">
        <v>845</v>
      </c>
      <c r="ES6" s="176" t="s">
        <v>846</v>
      </c>
      <c r="ET6" s="176" t="s">
        <v>847</v>
      </c>
      <c r="EU6" s="176" t="s">
        <v>848</v>
      </c>
      <c r="EV6" s="176" t="s">
        <v>849</v>
      </c>
      <c r="EW6" s="176" t="s">
        <v>850</v>
      </c>
      <c r="EX6" s="176" t="s">
        <v>851</v>
      </c>
      <c r="EY6" s="251" t="s">
        <v>852</v>
      </c>
      <c r="EZ6" s="176" t="s">
        <v>853</v>
      </c>
      <c r="FA6" s="176" t="s">
        <v>854</v>
      </c>
      <c r="FB6" s="176" t="s">
        <v>855</v>
      </c>
      <c r="FC6" s="176" t="s">
        <v>856</v>
      </c>
      <c r="FD6" s="176" t="s">
        <v>857</v>
      </c>
      <c r="FE6" s="176" t="s">
        <v>858</v>
      </c>
      <c r="FF6" s="176" t="s">
        <v>859</v>
      </c>
      <c r="FG6" s="176" t="s">
        <v>860</v>
      </c>
      <c r="FH6" s="176" t="s">
        <v>861</v>
      </c>
      <c r="FI6" s="176" t="s">
        <v>862</v>
      </c>
      <c r="FJ6" s="176" t="s">
        <v>863</v>
      </c>
      <c r="FK6" s="176" t="s">
        <v>864</v>
      </c>
      <c r="FL6" s="176" t="s">
        <v>865</v>
      </c>
      <c r="FM6" s="176" t="s">
        <v>866</v>
      </c>
      <c r="FN6" s="176" t="s">
        <v>867</v>
      </c>
      <c r="FO6" s="97"/>
      <c r="FP6" s="97"/>
      <c r="FQ6" s="97"/>
      <c r="FR6" s="97"/>
      <c r="FS6" s="97"/>
      <c r="FT6" s="97"/>
      <c r="FU6" s="97"/>
      <c r="FV6" s="97"/>
      <c r="FW6" s="97"/>
      <c r="FX6" s="97"/>
      <c r="FY6" s="97"/>
      <c r="FZ6" s="97"/>
      <c r="GA6" s="97"/>
      <c r="GB6" s="97"/>
      <c r="GC6" s="97"/>
      <c r="GD6" s="97"/>
      <c r="GE6" s="97"/>
      <c r="GF6" s="97"/>
      <c r="GG6" s="97"/>
      <c r="GH6" s="97"/>
      <c r="GI6" s="97"/>
      <c r="GJ6" s="97"/>
      <c r="GK6" s="97"/>
      <c r="GL6" s="97"/>
      <c r="GM6" s="97"/>
      <c r="GN6" s="97"/>
      <c r="GO6" s="97"/>
      <c r="GP6" s="97"/>
      <c r="GQ6" s="97"/>
      <c r="GR6" s="97"/>
      <c r="GS6" s="97"/>
      <c r="GT6" s="97"/>
      <c r="GU6" s="97"/>
      <c r="GV6" s="97"/>
      <c r="GW6" s="97"/>
      <c r="GX6" s="97"/>
      <c r="GY6" s="97"/>
      <c r="GZ6" s="97"/>
      <c r="HA6" s="97"/>
      <c r="HB6" s="97"/>
      <c r="HC6" s="97"/>
      <c r="HD6" s="97"/>
      <c r="HE6" s="97"/>
      <c r="HF6" s="97"/>
      <c r="HG6" s="97"/>
      <c r="HH6" s="97"/>
      <c r="HI6" s="97"/>
      <c r="HJ6" s="97"/>
      <c r="HK6" s="97"/>
      <c r="HL6" s="97"/>
      <c r="HM6" s="97"/>
      <c r="HN6" s="97"/>
      <c r="HO6" s="97"/>
      <c r="HP6" s="97"/>
    </row>
    <row r="7" spans="1:225" s="99" customFormat="1">
      <c r="A7" s="46" t="s">
        <v>625</v>
      </c>
      <c r="B7" s="47"/>
      <c r="C7" s="47"/>
      <c r="D7" s="47"/>
      <c r="E7" s="47"/>
      <c r="F7" s="123"/>
      <c r="G7" s="50"/>
      <c r="H7" s="51"/>
      <c r="I7" s="51"/>
      <c r="J7" s="51"/>
      <c r="K7" s="51"/>
      <c r="L7" s="51"/>
      <c r="M7" s="52" t="s">
        <v>626</v>
      </c>
      <c r="N7" s="52" t="s">
        <v>627</v>
      </c>
      <c r="O7" s="52" t="s">
        <v>626</v>
      </c>
      <c r="P7" s="52" t="s">
        <v>627</v>
      </c>
      <c r="Q7" s="52" t="s">
        <v>868</v>
      </c>
      <c r="R7" s="52" t="s">
        <v>626</v>
      </c>
      <c r="S7" s="52" t="s">
        <v>627</v>
      </c>
      <c r="T7" s="52" t="s">
        <v>626</v>
      </c>
      <c r="U7" s="52" t="s">
        <v>627</v>
      </c>
      <c r="V7" s="52" t="s">
        <v>868</v>
      </c>
      <c r="W7" s="52" t="s">
        <v>626</v>
      </c>
      <c r="X7" s="52" t="s">
        <v>627</v>
      </c>
      <c r="Y7" s="52" t="s">
        <v>626</v>
      </c>
      <c r="Z7" s="52" t="s">
        <v>627</v>
      </c>
      <c r="AA7" s="52" t="s">
        <v>868</v>
      </c>
      <c r="AB7" s="52" t="s">
        <v>626</v>
      </c>
      <c r="AC7" s="52" t="s">
        <v>627</v>
      </c>
      <c r="AD7" s="52" t="s">
        <v>627</v>
      </c>
      <c r="AE7" s="52" t="s">
        <v>626</v>
      </c>
      <c r="AF7" s="52" t="s">
        <v>627</v>
      </c>
      <c r="AG7" s="52" t="s">
        <v>627</v>
      </c>
      <c r="AH7" s="52" t="s">
        <v>868</v>
      </c>
      <c r="AI7" s="52" t="s">
        <v>626</v>
      </c>
      <c r="AJ7" s="52" t="s">
        <v>627</v>
      </c>
      <c r="AK7" s="52" t="s">
        <v>626</v>
      </c>
      <c r="AL7" s="52" t="s">
        <v>627</v>
      </c>
      <c r="AM7" s="52" t="s">
        <v>626</v>
      </c>
      <c r="AN7" s="52" t="s">
        <v>627</v>
      </c>
      <c r="AO7" s="52" t="s">
        <v>626</v>
      </c>
      <c r="AP7" s="52" t="s">
        <v>627</v>
      </c>
      <c r="AQ7" s="52" t="s">
        <v>868</v>
      </c>
      <c r="AR7" s="52" t="s">
        <v>626</v>
      </c>
      <c r="AS7" s="52" t="s">
        <v>627</v>
      </c>
      <c r="AT7" s="52" t="s">
        <v>626</v>
      </c>
      <c r="AU7" s="52" t="s">
        <v>627</v>
      </c>
      <c r="AV7" s="52" t="s">
        <v>868</v>
      </c>
      <c r="AW7" s="52" t="s">
        <v>626</v>
      </c>
      <c r="AX7" s="52" t="s">
        <v>627</v>
      </c>
      <c r="AY7" s="52" t="s">
        <v>868</v>
      </c>
      <c r="AZ7" s="52" t="s">
        <v>626</v>
      </c>
      <c r="BA7" s="52" t="s">
        <v>627</v>
      </c>
      <c r="BB7" s="52" t="s">
        <v>626</v>
      </c>
      <c r="BC7" s="52" t="s">
        <v>627</v>
      </c>
      <c r="BD7" s="52" t="s">
        <v>628</v>
      </c>
      <c r="BE7" s="52" t="s">
        <v>626</v>
      </c>
      <c r="BF7" s="52" t="s">
        <v>627</v>
      </c>
      <c r="BG7" s="52" t="s">
        <v>626</v>
      </c>
      <c r="BH7" s="52" t="s">
        <v>627</v>
      </c>
      <c r="BI7" s="52" t="s">
        <v>626</v>
      </c>
      <c r="BJ7" s="52" t="s">
        <v>627</v>
      </c>
      <c r="BK7" s="52" t="s">
        <v>868</v>
      </c>
      <c r="BL7" s="52" t="s">
        <v>868</v>
      </c>
      <c r="BM7" s="52" t="s">
        <v>626</v>
      </c>
      <c r="BN7" s="52" t="s">
        <v>627</v>
      </c>
      <c r="BO7" s="52" t="s">
        <v>626</v>
      </c>
      <c r="BP7" s="52" t="s">
        <v>627</v>
      </c>
      <c r="BQ7" s="52" t="s">
        <v>868</v>
      </c>
      <c r="BR7" s="52" t="s">
        <v>626</v>
      </c>
      <c r="BS7" s="52" t="s">
        <v>627</v>
      </c>
      <c r="BT7" s="52" t="s">
        <v>626</v>
      </c>
      <c r="BU7" s="52" t="s">
        <v>627</v>
      </c>
      <c r="BV7" s="52" t="s">
        <v>868</v>
      </c>
      <c r="BW7" s="52" t="s">
        <v>626</v>
      </c>
      <c r="BX7" s="52" t="s">
        <v>627</v>
      </c>
      <c r="BY7" s="52" t="s">
        <v>868</v>
      </c>
      <c r="BZ7" s="52" t="s">
        <v>626</v>
      </c>
      <c r="CA7" s="52" t="s">
        <v>627</v>
      </c>
      <c r="CB7" s="52" t="s">
        <v>868</v>
      </c>
      <c r="CC7" s="52" t="s">
        <v>626</v>
      </c>
      <c r="CD7" s="52" t="s">
        <v>627</v>
      </c>
      <c r="CE7" s="52" t="s">
        <v>626</v>
      </c>
      <c r="CF7" s="52" t="s">
        <v>627</v>
      </c>
      <c r="CG7" s="52" t="s">
        <v>868</v>
      </c>
      <c r="CH7" s="52" t="s">
        <v>626</v>
      </c>
      <c r="CI7" s="52" t="s">
        <v>627</v>
      </c>
      <c r="CJ7" s="52" t="s">
        <v>626</v>
      </c>
      <c r="CK7" s="52" t="s">
        <v>627</v>
      </c>
      <c r="CL7" s="52" t="s">
        <v>868</v>
      </c>
      <c r="CM7" s="52" t="s">
        <v>626</v>
      </c>
      <c r="CN7" s="52" t="s">
        <v>627</v>
      </c>
      <c r="CO7" s="52" t="s">
        <v>626</v>
      </c>
      <c r="CP7" s="52" t="s">
        <v>627</v>
      </c>
      <c r="CQ7" s="52" t="s">
        <v>868</v>
      </c>
      <c r="CR7" s="52" t="s">
        <v>626</v>
      </c>
      <c r="CS7" s="52" t="s">
        <v>627</v>
      </c>
      <c r="CT7" s="52" t="s">
        <v>626</v>
      </c>
      <c r="CU7" s="52" t="s">
        <v>627</v>
      </c>
      <c r="CV7" s="52" t="s">
        <v>868</v>
      </c>
      <c r="CW7" s="52" t="s">
        <v>626</v>
      </c>
      <c r="CX7" s="52" t="s">
        <v>627</v>
      </c>
      <c r="CY7" s="52" t="s">
        <v>627</v>
      </c>
      <c r="CZ7" s="52" t="s">
        <v>626</v>
      </c>
      <c r="DA7" s="52" t="s">
        <v>627</v>
      </c>
      <c r="DB7" s="52" t="s">
        <v>868</v>
      </c>
      <c r="DC7" s="52" t="s">
        <v>626</v>
      </c>
      <c r="DD7" s="52" t="s">
        <v>627</v>
      </c>
      <c r="DE7" s="52" t="s">
        <v>626</v>
      </c>
      <c r="DF7" s="52" t="s">
        <v>627</v>
      </c>
      <c r="DG7" s="52" t="s">
        <v>868</v>
      </c>
      <c r="DH7" s="52" t="s">
        <v>626</v>
      </c>
      <c r="DI7" s="52" t="s">
        <v>627</v>
      </c>
      <c r="DJ7" s="52" t="s">
        <v>626</v>
      </c>
      <c r="DK7" s="52" t="s">
        <v>627</v>
      </c>
      <c r="DL7" s="52" t="s">
        <v>868</v>
      </c>
      <c r="DM7" s="52" t="s">
        <v>626</v>
      </c>
      <c r="DN7" s="52" t="s">
        <v>627</v>
      </c>
      <c r="DO7" s="52" t="s">
        <v>626</v>
      </c>
      <c r="DP7" s="52" t="s">
        <v>627</v>
      </c>
      <c r="DQ7" s="52" t="s">
        <v>868</v>
      </c>
      <c r="DR7" s="52" t="s">
        <v>626</v>
      </c>
      <c r="DS7" s="52" t="s">
        <v>627</v>
      </c>
      <c r="DT7" s="52" t="s">
        <v>626</v>
      </c>
      <c r="DU7" s="52" t="s">
        <v>627</v>
      </c>
      <c r="DV7" s="52" t="s">
        <v>868</v>
      </c>
      <c r="DW7" s="52" t="s">
        <v>626</v>
      </c>
      <c r="DX7" s="52" t="s">
        <v>627</v>
      </c>
      <c r="DY7" s="52" t="s">
        <v>626</v>
      </c>
      <c r="DZ7" s="52" t="s">
        <v>627</v>
      </c>
      <c r="EA7" s="52" t="s">
        <v>868</v>
      </c>
      <c r="EB7" s="52" t="s">
        <v>626</v>
      </c>
      <c r="EC7" s="52" t="s">
        <v>627</v>
      </c>
      <c r="ED7" s="52" t="s">
        <v>626</v>
      </c>
      <c r="EE7" s="52" t="s">
        <v>627</v>
      </c>
      <c r="EF7" s="52" t="s">
        <v>868</v>
      </c>
      <c r="EG7" s="52" t="s">
        <v>626</v>
      </c>
      <c r="EH7" s="52" t="s">
        <v>627</v>
      </c>
      <c r="EI7" s="52" t="s">
        <v>626</v>
      </c>
      <c r="EJ7" s="52" t="s">
        <v>627</v>
      </c>
      <c r="EK7" s="52" t="s">
        <v>626</v>
      </c>
      <c r="EL7" s="52" t="s">
        <v>627</v>
      </c>
      <c r="EM7" s="52" t="s">
        <v>868</v>
      </c>
      <c r="EN7" s="52" t="s">
        <v>626</v>
      </c>
      <c r="EO7" s="52" t="s">
        <v>627</v>
      </c>
      <c r="EP7" s="52" t="s">
        <v>627</v>
      </c>
      <c r="EQ7" s="52" t="s">
        <v>626</v>
      </c>
      <c r="ER7" s="52" t="s">
        <v>627</v>
      </c>
      <c r="ES7" s="52" t="s">
        <v>627</v>
      </c>
      <c r="ET7" s="52" t="s">
        <v>868</v>
      </c>
      <c r="EU7" s="52" t="s">
        <v>626</v>
      </c>
      <c r="EV7" s="52" t="s">
        <v>627</v>
      </c>
      <c r="EW7" s="52" t="s">
        <v>626</v>
      </c>
      <c r="EX7" s="52" t="s">
        <v>627</v>
      </c>
      <c r="EY7" s="252" t="s">
        <v>627</v>
      </c>
      <c r="EZ7" s="52" t="s">
        <v>868</v>
      </c>
      <c r="FA7" s="52" t="s">
        <v>626</v>
      </c>
      <c r="FB7" s="52" t="s">
        <v>627</v>
      </c>
      <c r="FC7" s="52" t="s">
        <v>626</v>
      </c>
      <c r="FD7" s="52" t="s">
        <v>627</v>
      </c>
      <c r="FE7" s="52" t="s">
        <v>868</v>
      </c>
      <c r="FF7" s="52" t="s">
        <v>626</v>
      </c>
      <c r="FG7" s="52" t="s">
        <v>627</v>
      </c>
      <c r="FH7" s="52" t="s">
        <v>626</v>
      </c>
      <c r="FI7" s="52" t="s">
        <v>627</v>
      </c>
      <c r="FJ7" s="52" t="s">
        <v>868</v>
      </c>
      <c r="FK7" s="52" t="s">
        <v>626</v>
      </c>
      <c r="FL7" s="52" t="s">
        <v>627</v>
      </c>
      <c r="FM7" s="52" t="s">
        <v>627</v>
      </c>
      <c r="FN7" s="52" t="s">
        <v>868</v>
      </c>
      <c r="FO7" s="98"/>
      <c r="FP7" s="98"/>
      <c r="FQ7" s="98"/>
      <c r="FR7" s="98"/>
      <c r="FS7" s="98"/>
      <c r="FT7" s="98"/>
      <c r="FU7" s="98"/>
      <c r="FV7" s="98"/>
      <c r="FW7" s="98"/>
      <c r="FX7" s="98"/>
      <c r="FY7" s="98"/>
      <c r="FZ7" s="98"/>
      <c r="GA7" s="98"/>
      <c r="GB7" s="98"/>
      <c r="GC7" s="98"/>
      <c r="GD7" s="98"/>
      <c r="GE7" s="98"/>
      <c r="GF7" s="98"/>
      <c r="GG7" s="52"/>
      <c r="GH7" s="52"/>
      <c r="GI7" s="52"/>
      <c r="GJ7" s="52"/>
      <c r="GK7" s="52"/>
      <c r="GL7" s="52"/>
      <c r="GM7" s="52"/>
      <c r="GN7" s="52"/>
      <c r="GO7" s="52"/>
      <c r="GP7" s="52"/>
      <c r="GQ7" s="52"/>
      <c r="GR7" s="52"/>
      <c r="GS7" s="52"/>
      <c r="GT7" s="52"/>
      <c r="GU7" s="52"/>
      <c r="GV7" s="52"/>
      <c r="GW7" s="52"/>
      <c r="GX7" s="52"/>
      <c r="GY7" s="52"/>
      <c r="GZ7" s="52"/>
      <c r="HA7" s="52"/>
      <c r="HB7" s="52"/>
      <c r="HC7" s="52"/>
      <c r="HD7" s="52"/>
      <c r="HE7" s="52"/>
      <c r="HF7" s="52"/>
      <c r="HG7" s="52"/>
      <c r="HH7" s="52"/>
      <c r="HI7" s="52"/>
      <c r="HJ7" s="52"/>
      <c r="HK7" s="52"/>
      <c r="HL7" s="52"/>
      <c r="HM7" s="52"/>
      <c r="HN7" s="52"/>
      <c r="HO7" s="52"/>
      <c r="HP7" s="52"/>
    </row>
    <row r="8" spans="1:225" s="24" customFormat="1">
      <c r="A8" s="53" t="s">
        <v>629</v>
      </c>
      <c r="B8" s="54" t="s">
        <v>630</v>
      </c>
      <c r="C8" s="6"/>
      <c r="D8" s="6"/>
      <c r="E8" s="6"/>
      <c r="F8" s="122"/>
      <c r="G8" s="100"/>
      <c r="H8" s="100"/>
      <c r="I8" s="100"/>
      <c r="J8" s="100"/>
      <c r="K8" s="101"/>
      <c r="L8" s="101"/>
      <c r="M8" s="102" t="str">
        <f t="shared" ref="M8:EU8" si="56">_xlfn.CONCAT(M2,"-",M3)</f>
        <v>22-1</v>
      </c>
      <c r="N8" s="102" t="str">
        <f t="shared" si="56"/>
        <v>22-1</v>
      </c>
      <c r="O8" s="102" t="str">
        <f t="shared" ref="O8:P8" si="57">_xlfn.CONCAT(O2,"-",O3)</f>
        <v>22-1</v>
      </c>
      <c r="P8" s="102" t="str">
        <f t="shared" si="57"/>
        <v>22-1</v>
      </c>
      <c r="Q8" s="102" t="str">
        <f t="shared" ref="Q8" si="58">_xlfn.CONCAT(Q2,"-",Q3)</f>
        <v>22-1</v>
      </c>
      <c r="R8" s="102" t="str">
        <f t="shared" si="56"/>
        <v>22-2</v>
      </c>
      <c r="S8" s="102" t="str">
        <f t="shared" si="56"/>
        <v>22-2</v>
      </c>
      <c r="T8" s="102" t="str">
        <f t="shared" ref="T8:U8" si="59">_xlfn.CONCAT(T2,"-",T3)</f>
        <v>22-2</v>
      </c>
      <c r="U8" s="102" t="str">
        <f t="shared" si="59"/>
        <v>22-2</v>
      </c>
      <c r="V8" s="102" t="str">
        <f t="shared" ref="V8" si="60">_xlfn.CONCAT(V2,"-",V3)</f>
        <v>22-2</v>
      </c>
      <c r="W8" s="102" t="str">
        <f t="shared" si="56"/>
        <v>22-3</v>
      </c>
      <c r="X8" s="102" t="str">
        <f t="shared" si="56"/>
        <v>22-3</v>
      </c>
      <c r="Y8" s="102" t="str">
        <f t="shared" ref="Y8:Z8" si="61">_xlfn.CONCAT(Y2,"-",Y3)</f>
        <v>22-3</v>
      </c>
      <c r="Z8" s="102" t="str">
        <f t="shared" si="61"/>
        <v>22-3</v>
      </c>
      <c r="AA8" s="102" t="str">
        <f t="shared" ref="AA8" si="62">_xlfn.CONCAT(AA2,"-",AA3)</f>
        <v>22-3</v>
      </c>
      <c r="AB8" s="102" t="str">
        <f t="shared" si="56"/>
        <v>22-4</v>
      </c>
      <c r="AC8" s="102" t="str">
        <f t="shared" si="56"/>
        <v>22-4</v>
      </c>
      <c r="AD8" s="102" t="str">
        <f t="shared" ref="AD8" si="63">_xlfn.CONCAT(AD2,"-",AD3)</f>
        <v>22-4</v>
      </c>
      <c r="AE8" s="102" t="str">
        <f t="shared" ref="AE8:AF8" si="64">_xlfn.CONCAT(AE2,"-",AE3)</f>
        <v>22-4</v>
      </c>
      <c r="AF8" s="102" t="str">
        <f t="shared" si="64"/>
        <v>22-4</v>
      </c>
      <c r="AG8" s="102" t="str">
        <f t="shared" ref="AG8" si="65">_xlfn.CONCAT(AG2,"-",AG3)</f>
        <v>22-4</v>
      </c>
      <c r="AH8" s="102" t="str">
        <f t="shared" ref="AH8" si="66">_xlfn.CONCAT(AH2,"-",AH3)</f>
        <v>22-4</v>
      </c>
      <c r="AI8" s="102" t="str">
        <f t="shared" si="56"/>
        <v>22-5</v>
      </c>
      <c r="AJ8" s="102" t="str">
        <f t="shared" si="56"/>
        <v>22-5</v>
      </c>
      <c r="AK8" s="102" t="str">
        <f t="shared" ref="AK8:AL8" si="67">_xlfn.CONCAT(AK2,"-",AK3)</f>
        <v>22-5</v>
      </c>
      <c r="AL8" s="102" t="str">
        <f t="shared" si="67"/>
        <v>22-5</v>
      </c>
      <c r="AM8" s="102" t="str">
        <f t="shared" si="56"/>
        <v>22-6</v>
      </c>
      <c r="AN8" s="102" t="str">
        <f t="shared" si="56"/>
        <v>22-6</v>
      </c>
      <c r="AO8" s="102" t="str">
        <f t="shared" ref="AO8:AP8" si="68">_xlfn.CONCAT(AO2,"-",AO3)</f>
        <v>22-6</v>
      </c>
      <c r="AP8" s="102" t="str">
        <f t="shared" si="68"/>
        <v>22-6</v>
      </c>
      <c r="AQ8" s="102" t="str">
        <f t="shared" ref="AQ8" si="69">_xlfn.CONCAT(AQ2,"-",AQ3)</f>
        <v>22-6</v>
      </c>
      <c r="AR8" s="102" t="str">
        <f t="shared" si="56"/>
        <v>22-7</v>
      </c>
      <c r="AS8" s="102" t="str">
        <f t="shared" si="56"/>
        <v>22-7</v>
      </c>
      <c r="AT8" s="102" t="str">
        <f t="shared" ref="AT8:AU8" si="70">_xlfn.CONCAT(AT2,"-",AT3)</f>
        <v>22-7</v>
      </c>
      <c r="AU8" s="102" t="str">
        <f t="shared" si="70"/>
        <v>22-7</v>
      </c>
      <c r="AV8" s="102" t="str">
        <f t="shared" ref="AV8" si="71">_xlfn.CONCAT(AV2,"-",AV3)</f>
        <v>22-7</v>
      </c>
      <c r="AW8" s="102" t="str">
        <f t="shared" si="56"/>
        <v>22-8</v>
      </c>
      <c r="AX8" s="102" t="str">
        <f t="shared" si="56"/>
        <v>22-8</v>
      </c>
      <c r="AY8" s="102" t="str">
        <f t="shared" ref="AY8:BA8" si="72">_xlfn.CONCAT(AY2,"-",AY3)</f>
        <v>22-8</v>
      </c>
      <c r="AZ8" s="102" t="str">
        <f t="shared" si="72"/>
        <v>22-8</v>
      </c>
      <c r="BA8" s="102" t="str">
        <f t="shared" si="72"/>
        <v>22-8</v>
      </c>
      <c r="BB8" s="102" t="str">
        <f t="shared" si="56"/>
        <v>22-9</v>
      </c>
      <c r="BC8" s="102" t="str">
        <f t="shared" si="56"/>
        <v>22-9</v>
      </c>
      <c r="BD8" s="102" t="str">
        <f t="shared" si="56"/>
        <v>22-9</v>
      </c>
      <c r="BE8" s="102" t="str">
        <f t="shared" ref="BE8:BF8" si="73">_xlfn.CONCAT(BE2,"-",BE3)</f>
        <v>22-9</v>
      </c>
      <c r="BF8" s="102" t="str">
        <f t="shared" si="73"/>
        <v>22-9</v>
      </c>
      <c r="BG8" s="102" t="str">
        <f t="shared" si="56"/>
        <v>22-10</v>
      </c>
      <c r="BH8" s="102" t="str">
        <f t="shared" si="56"/>
        <v>22-10</v>
      </c>
      <c r="BI8" s="102" t="str">
        <f t="shared" ref="BI8:BJ8" si="74">_xlfn.CONCAT(BI2,"-",BI3)</f>
        <v>22-10</v>
      </c>
      <c r="BJ8" s="102" t="str">
        <f t="shared" si="74"/>
        <v>22-10</v>
      </c>
      <c r="BK8" s="102" t="str">
        <f t="shared" si="56"/>
        <v>22-10</v>
      </c>
      <c r="BL8" s="102" t="str">
        <f t="shared" si="56"/>
        <v>22-10</v>
      </c>
      <c r="BM8" s="102" t="str">
        <f t="shared" si="56"/>
        <v>22-11</v>
      </c>
      <c r="BN8" s="102" t="str">
        <f t="shared" si="56"/>
        <v>22-11</v>
      </c>
      <c r="BO8" s="102" t="str">
        <f t="shared" ref="BO8:BP8" si="75">_xlfn.CONCAT(BO2,"-",BO3)</f>
        <v>22-11</v>
      </c>
      <c r="BP8" s="102" t="str">
        <f t="shared" si="75"/>
        <v>22-11</v>
      </c>
      <c r="BQ8" s="102" t="str">
        <f t="shared" ref="BQ8" si="76">_xlfn.CONCAT(BQ2,"-",BQ3)</f>
        <v>22-11</v>
      </c>
      <c r="BR8" s="102" t="str">
        <f t="shared" si="56"/>
        <v>22-14</v>
      </c>
      <c r="BS8" s="102" t="str">
        <f t="shared" si="56"/>
        <v>22-14</v>
      </c>
      <c r="BT8" s="102" t="str">
        <f t="shared" ref="BT8:BU8" si="77">_xlfn.CONCAT(BT2,"-",BT3)</f>
        <v>22-14</v>
      </c>
      <c r="BU8" s="102" t="str">
        <f t="shared" si="77"/>
        <v>22-14</v>
      </c>
      <c r="BV8" s="102" t="str">
        <f t="shared" ref="BV8" si="78">_xlfn.CONCAT(BV2,"-",BV3)</f>
        <v>22-14</v>
      </c>
      <c r="BW8" s="102" t="str">
        <f t="shared" si="56"/>
        <v>22-16</v>
      </c>
      <c r="BX8" s="102" t="str">
        <f t="shared" si="56"/>
        <v>22-16</v>
      </c>
      <c r="BY8" s="102" t="str">
        <f t="shared" ref="BY8:CA8" si="79">_xlfn.CONCAT(BY2,"-",BY3)</f>
        <v>22-16</v>
      </c>
      <c r="BZ8" s="102" t="str">
        <f t="shared" si="79"/>
        <v>22-16</v>
      </c>
      <c r="CA8" s="102" t="str">
        <f t="shared" si="79"/>
        <v>22-16</v>
      </c>
      <c r="CB8" s="102" t="str">
        <f t="shared" ref="CB8" si="80">_xlfn.CONCAT(CB2,"-",CB3)</f>
        <v>22-16</v>
      </c>
      <c r="CC8" s="102" t="str">
        <f t="shared" si="56"/>
        <v>22-19</v>
      </c>
      <c r="CD8" s="102" t="str">
        <f t="shared" si="56"/>
        <v>22-19</v>
      </c>
      <c r="CE8" s="102" t="str">
        <f t="shared" ref="CE8:CF8" si="81">_xlfn.CONCAT(CE2,"-",CE3)</f>
        <v>22-19</v>
      </c>
      <c r="CF8" s="102" t="str">
        <f t="shared" si="81"/>
        <v>22-19</v>
      </c>
      <c r="CG8" s="102" t="str">
        <f t="shared" ref="CG8" si="82">_xlfn.CONCAT(CG2,"-",CG3)</f>
        <v>22-19</v>
      </c>
      <c r="CH8" s="102" t="str">
        <f t="shared" si="56"/>
        <v>22-20</v>
      </c>
      <c r="CI8" s="102" t="str">
        <f t="shared" si="56"/>
        <v>22-20</v>
      </c>
      <c r="CJ8" s="102" t="str">
        <f t="shared" ref="CJ8:CK8" si="83">_xlfn.CONCAT(CJ2,"-",CJ3)</f>
        <v>22-20</v>
      </c>
      <c r="CK8" s="102" t="str">
        <f t="shared" si="83"/>
        <v>22-20</v>
      </c>
      <c r="CL8" s="102" t="str">
        <f t="shared" ref="CL8" si="84">_xlfn.CONCAT(CL2,"-",CL3)</f>
        <v>22-20</v>
      </c>
      <c r="CM8" s="102" t="str">
        <f t="shared" si="56"/>
        <v>22-21</v>
      </c>
      <c r="CN8" s="102" t="str">
        <f t="shared" si="56"/>
        <v>22-21</v>
      </c>
      <c r="CO8" s="102" t="str">
        <f t="shared" si="56"/>
        <v>22-21</v>
      </c>
      <c r="CP8" s="102" t="str">
        <f t="shared" si="56"/>
        <v>22-21</v>
      </c>
      <c r="CQ8" s="102" t="str">
        <f t="shared" ref="CQ8" si="85">_xlfn.CONCAT(CQ2,"-",CQ3)</f>
        <v>22-21</v>
      </c>
      <c r="CR8" s="102" t="str">
        <f t="shared" si="56"/>
        <v>22-22</v>
      </c>
      <c r="CS8" s="102" t="str">
        <f t="shared" si="56"/>
        <v>22-22</v>
      </c>
      <c r="CT8" s="102" t="str">
        <f t="shared" si="56"/>
        <v>22-22</v>
      </c>
      <c r="CU8" s="102" t="str">
        <f t="shared" si="56"/>
        <v>22-22</v>
      </c>
      <c r="CV8" s="102" t="str">
        <f t="shared" ref="CV8" si="86">_xlfn.CONCAT(CV2,"-",CV3)</f>
        <v>22-22</v>
      </c>
      <c r="CW8" s="102" t="str">
        <f t="shared" si="56"/>
        <v>22-23</v>
      </c>
      <c r="CX8" s="102" t="str">
        <f t="shared" si="56"/>
        <v>22-23</v>
      </c>
      <c r="CY8" s="102" t="str">
        <f t="shared" ref="CY8:DA8" si="87">_xlfn.CONCAT(CY2,"-",CY3)</f>
        <v>22-23</v>
      </c>
      <c r="CZ8" s="102" t="str">
        <f t="shared" si="87"/>
        <v>22-23</v>
      </c>
      <c r="DA8" s="102" t="str">
        <f t="shared" si="87"/>
        <v>22-23</v>
      </c>
      <c r="DB8" s="102" t="str">
        <f t="shared" ref="DB8" si="88">_xlfn.CONCAT(DB2,"-",DB3)</f>
        <v>22-23</v>
      </c>
      <c r="DC8" s="102" t="str">
        <f t="shared" si="56"/>
        <v>22-24</v>
      </c>
      <c r="DD8" s="102" t="str">
        <f t="shared" si="56"/>
        <v>22-24</v>
      </c>
      <c r="DE8" s="102" t="str">
        <f t="shared" ref="DE8:DF8" si="89">_xlfn.CONCAT(DE2,"-",DE3)</f>
        <v>22-24</v>
      </c>
      <c r="DF8" s="102" t="str">
        <f t="shared" si="89"/>
        <v>22-24</v>
      </c>
      <c r="DG8" s="102" t="str">
        <f t="shared" ref="DG8" si="90">_xlfn.CONCAT(DG2,"-",DG3)</f>
        <v>22-24</v>
      </c>
      <c r="DH8" s="102" t="str">
        <f t="shared" si="56"/>
        <v>22-25</v>
      </c>
      <c r="DI8" s="102" t="str">
        <f t="shared" si="56"/>
        <v>22-25</v>
      </c>
      <c r="DJ8" s="102" t="str">
        <f t="shared" ref="DJ8:DK8" si="91">_xlfn.CONCAT(DJ2,"-",DJ3)</f>
        <v>22-25</v>
      </c>
      <c r="DK8" s="102" t="str">
        <f t="shared" si="91"/>
        <v>22-25</v>
      </c>
      <c r="DL8" s="102" t="str">
        <f t="shared" ref="DL8" si="92">_xlfn.CONCAT(DL2,"-",DL3)</f>
        <v>22-25</v>
      </c>
      <c r="DM8" s="102" t="str">
        <f t="shared" si="56"/>
        <v>22-26</v>
      </c>
      <c r="DN8" s="102" t="str">
        <f t="shared" si="56"/>
        <v>22-26</v>
      </c>
      <c r="DO8" s="102" t="str">
        <f t="shared" ref="DO8:DP8" si="93">_xlfn.CONCAT(DO2,"-",DO3)</f>
        <v>22-26</v>
      </c>
      <c r="DP8" s="102" t="str">
        <f t="shared" si="93"/>
        <v>22-26</v>
      </c>
      <c r="DQ8" s="102" t="str">
        <f t="shared" ref="DQ8" si="94">_xlfn.CONCAT(DQ2,"-",DQ3)</f>
        <v>22-26</v>
      </c>
      <c r="DR8" s="102" t="str">
        <f t="shared" si="56"/>
        <v>22-27</v>
      </c>
      <c r="DS8" s="102" t="str">
        <f t="shared" si="56"/>
        <v>22-27</v>
      </c>
      <c r="DT8" s="102" t="str">
        <f t="shared" ref="DT8:DU8" si="95">_xlfn.CONCAT(DT2,"-",DT3)</f>
        <v>22-27</v>
      </c>
      <c r="DU8" s="102" t="str">
        <f t="shared" si="95"/>
        <v>22-27</v>
      </c>
      <c r="DV8" s="102" t="str">
        <f t="shared" ref="DV8" si="96">_xlfn.CONCAT(DV2,"-",DV3)</f>
        <v>22-27</v>
      </c>
      <c r="DW8" s="102" t="str">
        <f t="shared" si="56"/>
        <v>22-29</v>
      </c>
      <c r="DX8" s="102" t="str">
        <f t="shared" si="56"/>
        <v>22-29</v>
      </c>
      <c r="DY8" s="102" t="str">
        <f t="shared" ref="DY8:DZ8" si="97">_xlfn.CONCAT(DY2,"-",DY3)</f>
        <v>22-29</v>
      </c>
      <c r="DZ8" s="102" t="str">
        <f t="shared" si="97"/>
        <v>22-29</v>
      </c>
      <c r="EA8" s="102" t="str">
        <f t="shared" ref="EA8" si="98">_xlfn.CONCAT(EA2,"-",EA3)</f>
        <v>22-29</v>
      </c>
      <c r="EB8" s="102" t="str">
        <f t="shared" si="56"/>
        <v>22-30</v>
      </c>
      <c r="EC8" s="102" t="str">
        <f t="shared" si="56"/>
        <v>22-30</v>
      </c>
      <c r="ED8" s="102" t="str">
        <f t="shared" ref="ED8:EE8" si="99">_xlfn.CONCAT(ED2,"-",ED3)</f>
        <v>22-30</v>
      </c>
      <c r="EE8" s="102" t="str">
        <f t="shared" si="99"/>
        <v>22-30</v>
      </c>
      <c r="EF8" s="102" t="str">
        <f t="shared" ref="EF8" si="100">_xlfn.CONCAT(EF2,"-",EF3)</f>
        <v>22-30</v>
      </c>
      <c r="EG8" s="102" t="str">
        <f t="shared" si="56"/>
        <v>22-31</v>
      </c>
      <c r="EH8" s="102" t="str">
        <f t="shared" si="56"/>
        <v>22-31</v>
      </c>
      <c r="EI8" s="102" t="str">
        <f t="shared" si="56"/>
        <v>22-31</v>
      </c>
      <c r="EJ8" s="102" t="str">
        <f t="shared" si="56"/>
        <v>22-31</v>
      </c>
      <c r="EK8" s="102" t="str">
        <f t="shared" si="56"/>
        <v>22-31</v>
      </c>
      <c r="EL8" s="102" t="str">
        <f t="shared" si="56"/>
        <v>22-31</v>
      </c>
      <c r="EM8" s="102" t="str">
        <f t="shared" ref="EM8" si="101">_xlfn.CONCAT(EM2,"-",EM3)</f>
        <v>22-31</v>
      </c>
      <c r="EN8" s="102" t="str">
        <f t="shared" si="56"/>
        <v>22-32</v>
      </c>
      <c r="EO8" s="102" t="str">
        <f t="shared" si="56"/>
        <v>22-32</v>
      </c>
      <c r="EP8" s="102" t="str">
        <f t="shared" ref="EP8:ER8" si="102">_xlfn.CONCAT(EP2,"-",EP3)</f>
        <v>22-32</v>
      </c>
      <c r="EQ8" s="102" t="str">
        <f t="shared" si="102"/>
        <v>22-32</v>
      </c>
      <c r="ER8" s="102" t="str">
        <f t="shared" si="102"/>
        <v>22-32</v>
      </c>
      <c r="ES8" s="102" t="str">
        <f t="shared" ref="ES8" si="103">_xlfn.CONCAT(ES2,"-",ES3)</f>
        <v>22-32</v>
      </c>
      <c r="ET8" s="102" t="str">
        <f t="shared" ref="ET8" si="104">_xlfn.CONCAT(ET2,"-",ET3)</f>
        <v>22-32</v>
      </c>
      <c r="EU8" s="102" t="str">
        <f t="shared" si="56"/>
        <v>22-33</v>
      </c>
      <c r="EV8" s="102" t="str">
        <f t="shared" ref="EV8:FL8" si="105">_xlfn.CONCAT(EV2,"-",EV3)</f>
        <v>22-33</v>
      </c>
      <c r="EW8" s="102" t="str">
        <f t="shared" si="105"/>
        <v>22-33</v>
      </c>
      <c r="EX8" s="102" t="str">
        <f t="shared" ref="EX8:EY8" si="106">_xlfn.CONCAT(EX2,"-",EX3)</f>
        <v>22-33</v>
      </c>
      <c r="EY8" s="253" t="str">
        <f t="shared" si="106"/>
        <v>22-33</v>
      </c>
      <c r="EZ8" s="102" t="str">
        <f t="shared" ref="EZ8" si="107">_xlfn.CONCAT(EZ2,"-",EZ3)</f>
        <v>22-33</v>
      </c>
      <c r="FA8" s="102" t="str">
        <f t="shared" si="105"/>
        <v>22-34</v>
      </c>
      <c r="FB8" s="102" t="str">
        <f t="shared" si="105"/>
        <v>22-34</v>
      </c>
      <c r="FC8" s="102" t="str">
        <f t="shared" ref="FC8:FD8" si="108">_xlfn.CONCAT(FC2,"-",FC3)</f>
        <v>22-34</v>
      </c>
      <c r="FD8" s="102" t="str">
        <f t="shared" si="108"/>
        <v>22-34</v>
      </c>
      <c r="FE8" s="102" t="str">
        <f t="shared" ref="FE8" si="109">_xlfn.CONCAT(FE2,"-",FE3)</f>
        <v>22-34</v>
      </c>
      <c r="FF8" s="102" t="str">
        <f t="shared" si="105"/>
        <v>22-36</v>
      </c>
      <c r="FG8" s="102" t="str">
        <f t="shared" si="105"/>
        <v>22-36</v>
      </c>
      <c r="FH8" s="102" t="str">
        <f t="shared" ref="FH8:FI8" si="110">_xlfn.CONCAT(FH2,"-",FH3)</f>
        <v>22-36</v>
      </c>
      <c r="FI8" s="102" t="str">
        <f t="shared" si="110"/>
        <v>22-36</v>
      </c>
      <c r="FJ8" s="102" t="str">
        <f t="shared" ref="FJ8" si="111">_xlfn.CONCAT(FJ2,"-",FJ3)</f>
        <v>22-36</v>
      </c>
      <c r="FK8" s="102" t="str">
        <f t="shared" si="105"/>
        <v>22-40</v>
      </c>
      <c r="FL8" s="102" t="str">
        <f t="shared" si="105"/>
        <v>22-40</v>
      </c>
      <c r="FM8" s="102" t="str">
        <f t="shared" ref="FM8" si="112">_xlfn.CONCAT(FM2,"-",FM3)</f>
        <v>22-40</v>
      </c>
      <c r="FN8" s="102" t="str">
        <f t="shared" ref="FN8" si="113">_xlfn.CONCAT(FN2,"-",FN3)</f>
        <v>22-40</v>
      </c>
      <c r="FO8" s="102"/>
      <c r="FP8" s="102"/>
      <c r="FQ8" s="102"/>
      <c r="FR8" s="102"/>
      <c r="FS8" s="102"/>
      <c r="FT8" s="102"/>
      <c r="FU8" s="102"/>
      <c r="FV8" s="102"/>
      <c r="FW8" s="102"/>
      <c r="FX8" s="102"/>
      <c r="FY8" s="102"/>
      <c r="FZ8" s="102"/>
      <c r="GA8" s="102"/>
      <c r="GB8" s="102"/>
      <c r="GC8" s="102"/>
      <c r="GD8" s="102"/>
      <c r="GE8" s="102"/>
      <c r="GF8" s="102"/>
      <c r="GG8" s="102"/>
      <c r="GH8" s="102"/>
      <c r="GI8" s="102"/>
      <c r="GJ8" s="102"/>
      <c r="GK8" s="102"/>
      <c r="GL8" s="102"/>
      <c r="GM8" s="102"/>
      <c r="GN8" s="102"/>
      <c r="GO8" s="102"/>
      <c r="GP8" s="102"/>
      <c r="GQ8" s="102"/>
      <c r="GR8" s="102"/>
      <c r="GS8" s="102"/>
      <c r="GT8" s="102"/>
      <c r="GU8" s="102"/>
      <c r="GV8" s="102"/>
      <c r="GW8" s="102"/>
      <c r="GX8" s="102"/>
      <c r="GY8" s="102"/>
      <c r="GZ8" s="102"/>
      <c r="HA8" s="102"/>
      <c r="HB8" s="102"/>
      <c r="HC8" s="102"/>
      <c r="HD8" s="102"/>
      <c r="HE8" s="102"/>
      <c r="HF8" s="102"/>
      <c r="HG8" s="102"/>
      <c r="HH8" s="102"/>
      <c r="HI8" s="102"/>
      <c r="HJ8" s="102"/>
      <c r="HK8" s="102"/>
      <c r="HL8" s="102"/>
      <c r="HM8" s="102"/>
      <c r="HN8" s="102"/>
      <c r="HO8" s="102"/>
      <c r="HP8" s="102"/>
    </row>
    <row r="9" spans="1:225" s="24" customFormat="1">
      <c r="A9" s="41" t="s">
        <v>629</v>
      </c>
      <c r="B9" s="6" t="s">
        <v>631</v>
      </c>
      <c r="C9" s="6"/>
      <c r="D9" s="6"/>
      <c r="E9" s="6"/>
      <c r="F9" s="122"/>
      <c r="G9" s="100"/>
      <c r="H9" s="100"/>
      <c r="I9" s="100"/>
      <c r="J9" s="100"/>
      <c r="K9" s="101"/>
      <c r="L9" s="101"/>
      <c r="M9" s="103" t="str">
        <f>INDEX(RulesTable[Ruleset Reference],MATCH(M$8,RulesTable[New Rule ID],0))</f>
        <v>G3.1.3.8</v>
      </c>
      <c r="N9" s="103" t="str">
        <f>INDEX(RulesTable[Ruleset Reference],MATCH(N$8,RulesTable[New Rule ID],0))</f>
        <v>G3.1.3.8</v>
      </c>
      <c r="O9" s="103" t="str">
        <f>INDEX(RulesTable[Ruleset Reference],MATCH(O$8,RulesTable[New Rule ID],0))</f>
        <v>G3.1.3.8</v>
      </c>
      <c r="P9" s="103" t="str">
        <f>INDEX(RulesTable[Ruleset Reference],MATCH(P$8,RulesTable[New Rule ID],0))</f>
        <v>G3.1.3.8</v>
      </c>
      <c r="Q9" s="103" t="str">
        <f>INDEX(RulesTable[Ruleset Reference],MATCH(Q$8,RulesTable[New Rule ID],0))</f>
        <v>G3.1.3.8</v>
      </c>
      <c r="R9" s="103" t="str">
        <f>INDEX(RulesTable[Ruleset Reference],MATCH(R$8,RulesTable[New Rule ID],0))</f>
        <v>G3.1.3.8</v>
      </c>
      <c r="S9" s="103" t="str">
        <f>INDEX(RulesTable[Ruleset Reference],MATCH(S$8,RulesTable[New Rule ID],0))</f>
        <v>G3.1.3.8</v>
      </c>
      <c r="T9" s="103" t="str">
        <f>INDEX(RulesTable[Ruleset Reference],MATCH(T$8,RulesTable[New Rule ID],0))</f>
        <v>G3.1.3.8</v>
      </c>
      <c r="U9" s="103" t="str">
        <f>INDEX(RulesTable[Ruleset Reference],MATCH(U$8,RulesTable[New Rule ID],0))</f>
        <v>G3.1.3.8</v>
      </c>
      <c r="V9" s="103" t="str">
        <f>INDEX(RulesTable[Ruleset Reference],MATCH(V$8,RulesTable[New Rule ID],0))</f>
        <v>G3.1.3.8</v>
      </c>
      <c r="W9" s="103" t="str">
        <f>INDEX(RulesTable[Ruleset Reference],MATCH(W$8,RulesTable[New Rule ID],0))</f>
        <v>G3.1.3.9</v>
      </c>
      <c r="X9" s="103" t="str">
        <f>INDEX(RulesTable[Ruleset Reference],MATCH(X$8,RulesTable[New Rule ID],0))</f>
        <v>G3.1.3.9</v>
      </c>
      <c r="Y9" s="103" t="str">
        <f>INDEX(RulesTable[Ruleset Reference],MATCH(Y$8,RulesTable[New Rule ID],0))</f>
        <v>G3.1.3.9</v>
      </c>
      <c r="Z9" s="103" t="str">
        <f>INDEX(RulesTable[Ruleset Reference],MATCH(Z$8,RulesTable[New Rule ID],0))</f>
        <v>G3.1.3.9</v>
      </c>
      <c r="AA9" s="103" t="str">
        <f>INDEX(RulesTable[Ruleset Reference],MATCH(AA$8,RulesTable[New Rule ID],0))</f>
        <v>G3.1.3.9</v>
      </c>
      <c r="AB9" s="103" t="str">
        <f>INDEX(RulesTable[Ruleset Reference],MATCH(AB$8,RulesTable[New Rule ID],0))</f>
        <v>G3.1.3.9</v>
      </c>
      <c r="AC9" s="103" t="str">
        <f>INDEX(RulesTable[Ruleset Reference],MATCH(AC$8,RulesTable[New Rule ID],0))</f>
        <v>G3.1.3.9</v>
      </c>
      <c r="AD9" s="103" t="str">
        <f>INDEX(RulesTable[Ruleset Reference],MATCH(AD$8,RulesTable[New Rule ID],0))</f>
        <v>G3.1.3.9</v>
      </c>
      <c r="AE9" s="103" t="str">
        <f>INDEX(RulesTable[Ruleset Reference],MATCH(AE$8,RulesTable[New Rule ID],0))</f>
        <v>G3.1.3.9</v>
      </c>
      <c r="AF9" s="103" t="str">
        <f>INDEX(RulesTable[Ruleset Reference],MATCH(AF$8,RulesTable[New Rule ID],0))</f>
        <v>G3.1.3.9</v>
      </c>
      <c r="AG9" s="103" t="str">
        <f>INDEX(RulesTable[Ruleset Reference],MATCH(AG$8,RulesTable[New Rule ID],0))</f>
        <v>G3.1.3.9</v>
      </c>
      <c r="AH9" s="103" t="str">
        <f>INDEX(RulesTable[Ruleset Reference],MATCH(AH$8,RulesTable[New Rule ID],0))</f>
        <v>G3.1.3.9</v>
      </c>
      <c r="AI9" s="103" t="str">
        <f>INDEX(RulesTable[Ruleset Reference],MATCH(AI$8,RulesTable[New Rule ID],0))</f>
        <v>G3.1.3.9</v>
      </c>
      <c r="AJ9" s="103" t="str">
        <f>INDEX(RulesTable[Ruleset Reference],MATCH(AJ$8,RulesTable[New Rule ID],0))</f>
        <v>G3.1.3.9</v>
      </c>
      <c r="AK9" s="103" t="str">
        <f>INDEX(RulesTable[Ruleset Reference],MATCH(AK$8,RulesTable[New Rule ID],0))</f>
        <v>G3.1.3.9</v>
      </c>
      <c r="AL9" s="103" t="str">
        <f>INDEX(RulesTable[Ruleset Reference],MATCH(AL$8,RulesTable[New Rule ID],0))</f>
        <v>G3.1.3.9</v>
      </c>
      <c r="AM9" s="103" t="str">
        <f>INDEX(RulesTable[Ruleset Reference],MATCH(AM$8,RulesTable[New Rule ID],0))</f>
        <v>G3.1.3.9</v>
      </c>
      <c r="AN9" s="103" t="str">
        <f>INDEX(RulesTable[Ruleset Reference],MATCH(AN$8,RulesTable[New Rule ID],0))</f>
        <v>G3.1.3.9</v>
      </c>
      <c r="AO9" s="103" t="str">
        <f>INDEX(RulesTable[Ruleset Reference],MATCH(AO$8,RulesTable[New Rule ID],0))</f>
        <v>G3.1.3.9</v>
      </c>
      <c r="AP9" s="103" t="str">
        <f>INDEX(RulesTable[Ruleset Reference],MATCH(AP$8,RulesTable[New Rule ID],0))</f>
        <v>G3.1.3.9</v>
      </c>
      <c r="AQ9" s="103" t="str">
        <f>INDEX(RulesTable[Ruleset Reference],MATCH(AQ$8,RulesTable[New Rule ID],0))</f>
        <v>G3.1.3.9</v>
      </c>
      <c r="AR9" s="103" t="str">
        <f>INDEX(RulesTable[Ruleset Reference],MATCH(AR$8,RulesTable[New Rule ID],0))</f>
        <v>G3.1.3.10</v>
      </c>
      <c r="AS9" s="103" t="str">
        <f>INDEX(RulesTable[Ruleset Reference],MATCH(AS$8,RulesTable[New Rule ID],0))</f>
        <v>G3.1.3.10</v>
      </c>
      <c r="AT9" s="103" t="str">
        <f>INDEX(RulesTable[Ruleset Reference],MATCH(AT$8,RulesTable[New Rule ID],0))</f>
        <v>G3.1.3.10</v>
      </c>
      <c r="AU9" s="103" t="str">
        <f>INDEX(RulesTable[Ruleset Reference],MATCH(AU$8,RulesTable[New Rule ID],0))</f>
        <v>G3.1.3.10</v>
      </c>
      <c r="AV9" s="103" t="str">
        <f>INDEX(RulesTable[Ruleset Reference],MATCH(AV$8,RulesTable[New Rule ID],0))</f>
        <v>G3.1.3.10</v>
      </c>
      <c r="AW9" s="103" t="str">
        <f>INDEX(RulesTable[Ruleset Reference],MATCH(AW$8,RulesTable[New Rule ID],0))</f>
        <v>G3.1.3.10</v>
      </c>
      <c r="AX9" s="103" t="str">
        <f>INDEX(RulesTable[Ruleset Reference],MATCH(AX$8,RulesTable[New Rule ID],0))</f>
        <v>G3.1.3.10</v>
      </c>
      <c r="AY9" s="103" t="str">
        <f>INDEX(RulesTable[Ruleset Reference],MATCH(AY$8,RulesTable[New Rule ID],0))</f>
        <v>G3.1.3.10</v>
      </c>
      <c r="AZ9" s="103" t="str">
        <f>INDEX(RulesTable[Ruleset Reference],MATCH(AZ$8,RulesTable[New Rule ID],0))</f>
        <v>G3.1.3.10</v>
      </c>
      <c r="BA9" s="103" t="str">
        <f>INDEX(RulesTable[Ruleset Reference],MATCH(BA$8,RulesTable[New Rule ID],0))</f>
        <v>G3.1.3.10</v>
      </c>
      <c r="BB9" s="103" t="str">
        <f>INDEX(RulesTable[Ruleset Reference],MATCH(BB$8,RulesTable[New Rule ID],0))</f>
        <v>G3.1.3.10</v>
      </c>
      <c r="BC9" s="103" t="str">
        <f>INDEX(RulesTable[Ruleset Reference],MATCH(BC$8,RulesTable[New Rule ID],0))</f>
        <v>G3.1.3.10</v>
      </c>
      <c r="BD9" s="103" t="str">
        <f>INDEX(RulesTable[Ruleset Reference],MATCH(BD$8,RulesTable[New Rule ID],0))</f>
        <v>G3.1.3.10</v>
      </c>
      <c r="BE9" s="103" t="str">
        <f>INDEX(RulesTable[Ruleset Reference],MATCH(BE$8,RulesTable[New Rule ID],0))</f>
        <v>G3.1.3.10</v>
      </c>
      <c r="BF9" s="103" t="str">
        <f>INDEX(RulesTable[Ruleset Reference],MATCH(BF$8,RulesTable[New Rule ID],0))</f>
        <v>G3.1.3.10</v>
      </c>
      <c r="BG9" s="103" t="str">
        <f>INDEX(RulesTable[Ruleset Reference],MATCH(BG$8,RulesTable[New Rule ID],0))</f>
        <v>G3.1.3.10</v>
      </c>
      <c r="BH9" s="103" t="str">
        <f>INDEX(RulesTable[Ruleset Reference],MATCH(BH$8,RulesTable[New Rule ID],0))</f>
        <v>G3.1.3.10</v>
      </c>
      <c r="BI9" s="103" t="str">
        <f>INDEX(RulesTable[Ruleset Reference],MATCH(BI$8,RulesTable[New Rule ID],0))</f>
        <v>G3.1.3.10</v>
      </c>
      <c r="BJ9" s="103" t="str">
        <f>INDEX(RulesTable[Ruleset Reference],MATCH(BJ$8,RulesTable[New Rule ID],0))</f>
        <v>G3.1.3.10</v>
      </c>
      <c r="BK9" s="103" t="str">
        <f>INDEX(RulesTable[Ruleset Reference],MATCH(BK$8,RulesTable[New Rule ID],0))</f>
        <v>G3.1.3.10</v>
      </c>
      <c r="BL9" s="103" t="str">
        <f>INDEX(RulesTable[Ruleset Reference],MATCH(BL$8,RulesTable[New Rule ID],0))</f>
        <v>G3.1.3.10</v>
      </c>
      <c r="BM9" s="103" t="str">
        <f>INDEX(RulesTable[Ruleset Reference],MATCH(BM$8,RulesTable[New Rule ID],0))</f>
        <v>G3.1.3.10</v>
      </c>
      <c r="BN9" s="103" t="str">
        <f>INDEX(RulesTable[Ruleset Reference],MATCH(BN$8,RulesTable[New Rule ID],0))</f>
        <v>G3.1.3.10</v>
      </c>
      <c r="BO9" s="103" t="str">
        <f>INDEX(RulesTable[Ruleset Reference],MATCH(BO$8,RulesTable[New Rule ID],0))</f>
        <v>G3.1.3.10</v>
      </c>
      <c r="BP9" s="103" t="str">
        <f>INDEX(RulesTable[Ruleset Reference],MATCH(BP$8,RulesTable[New Rule ID],0))</f>
        <v>G3.1.3.10</v>
      </c>
      <c r="BQ9" s="103" t="str">
        <f>INDEX(RulesTable[Ruleset Reference],MATCH(BQ$8,RulesTable[New Rule ID],0))</f>
        <v>G3.1.3.10</v>
      </c>
      <c r="BR9" s="103" t="str">
        <f>INDEX(RulesTable[Ruleset Reference],MATCH(BR$8,RulesTable[New Rule ID],0))</f>
        <v>G3.1.3.11</v>
      </c>
      <c r="BS9" s="103" t="str">
        <f>INDEX(RulesTable[Ruleset Reference],MATCH(BS$8,RulesTable[New Rule ID],0))</f>
        <v>G3.1.3.11</v>
      </c>
      <c r="BT9" s="103" t="str">
        <f>INDEX(RulesTable[Ruleset Reference],MATCH(BT$8,RulesTable[New Rule ID],0))</f>
        <v>G3.1.3.11</v>
      </c>
      <c r="BU9" s="103" t="str">
        <f>INDEX(RulesTable[Ruleset Reference],MATCH(BU$8,RulesTable[New Rule ID],0))</f>
        <v>G3.1.3.11</v>
      </c>
      <c r="BV9" s="103" t="str">
        <f>INDEX(RulesTable[Ruleset Reference],MATCH(BV$8,RulesTable[New Rule ID],0))</f>
        <v>G3.1.3.11</v>
      </c>
      <c r="BW9" s="103" t="str">
        <f>INDEX(RulesTable[Ruleset Reference],MATCH(BW$8,RulesTable[New Rule ID],0))</f>
        <v>G3.1.3.11</v>
      </c>
      <c r="BX9" s="103" t="str">
        <f>INDEX(RulesTable[Ruleset Reference],MATCH(BX$8,RulesTable[New Rule ID],0))</f>
        <v>G3.1.3.11</v>
      </c>
      <c r="BY9" s="103" t="str">
        <f>INDEX(RulesTable[Ruleset Reference],MATCH(BY$8,RulesTable[New Rule ID],0))</f>
        <v>G3.1.3.11</v>
      </c>
      <c r="BZ9" s="103" t="str">
        <f>INDEX(RulesTable[Ruleset Reference],MATCH(BZ$8,RulesTable[New Rule ID],0))</f>
        <v>G3.1.3.11</v>
      </c>
      <c r="CA9" s="103" t="str">
        <f>INDEX(RulesTable[Ruleset Reference],MATCH(CA$8,RulesTable[New Rule ID],0))</f>
        <v>G3.1.3.11</v>
      </c>
      <c r="CB9" s="103" t="str">
        <f>INDEX(RulesTable[Ruleset Reference],MATCH(CB$8,RulesTable[New Rule ID],0))</f>
        <v>G3.1.3.11</v>
      </c>
      <c r="CC9" s="103" t="str">
        <f>INDEX(RulesTable[Ruleset Reference],MATCH(CC$8,RulesTable[New Rule ID],0))</f>
        <v>G3.1.3.11</v>
      </c>
      <c r="CD9" s="103" t="str">
        <f>INDEX(RulesTable[Ruleset Reference],MATCH(CD$8,RulesTable[New Rule ID],0))</f>
        <v>G3.1.3.11</v>
      </c>
      <c r="CE9" s="103" t="str">
        <f>INDEX(RulesTable[Ruleset Reference],MATCH(CE$8,RulesTable[New Rule ID],0))</f>
        <v>G3.1.3.11</v>
      </c>
      <c r="CF9" s="103" t="str">
        <f>INDEX(RulesTable[Ruleset Reference],MATCH(CF$8,RulesTable[New Rule ID],0))</f>
        <v>G3.1.3.11</v>
      </c>
      <c r="CG9" s="103" t="str">
        <f>INDEX(RulesTable[Ruleset Reference],MATCH(CG$8,RulesTable[New Rule ID],0))</f>
        <v>G3.1.3.11</v>
      </c>
      <c r="CH9" s="103" t="str">
        <f>INDEX(RulesTable[Ruleset Reference],MATCH(CH$8,RulesTable[New Rule ID],0))</f>
        <v>G3.1.3.11</v>
      </c>
      <c r="CI9" s="103" t="str">
        <f>INDEX(RulesTable[Ruleset Reference],MATCH(CI$8,RulesTable[New Rule ID],0))</f>
        <v>G3.1.3.11</v>
      </c>
      <c r="CJ9" s="103" t="str">
        <f>INDEX(RulesTable[Ruleset Reference],MATCH(CJ$8,RulesTable[New Rule ID],0))</f>
        <v>G3.1.3.11</v>
      </c>
      <c r="CK9" s="103" t="str">
        <f>INDEX(RulesTable[Ruleset Reference],MATCH(CK$8,RulesTable[New Rule ID],0))</f>
        <v>G3.1.3.11</v>
      </c>
      <c r="CL9" s="103" t="str">
        <f>INDEX(RulesTable[Ruleset Reference],MATCH(CL$8,RulesTable[New Rule ID],0))</f>
        <v>G3.1.3.11</v>
      </c>
      <c r="CM9" s="103" t="str">
        <f>INDEX(RulesTable[Ruleset Reference],MATCH(CM$8,RulesTable[New Rule ID],0))</f>
        <v>G3.1.3.7</v>
      </c>
      <c r="CN9" s="103" t="str">
        <f>INDEX(RulesTable[Ruleset Reference],MATCH(CN$8,RulesTable[New Rule ID],0))</f>
        <v>G3.1.3.7</v>
      </c>
      <c r="CO9" s="103" t="str">
        <f>INDEX(RulesTable[Ruleset Reference],MATCH(CO$8,RulesTable[New Rule ID],0))</f>
        <v>G3.1.3.7</v>
      </c>
      <c r="CP9" s="103" t="str">
        <f>INDEX(RulesTable[Ruleset Reference],MATCH(CP$8,RulesTable[New Rule ID],0))</f>
        <v>G3.1.3.7</v>
      </c>
      <c r="CQ9" s="103" t="str">
        <f>INDEX(RulesTable[Ruleset Reference],MATCH(CQ$8,RulesTable[New Rule ID],0))</f>
        <v>G3.1.3.7</v>
      </c>
      <c r="CR9" s="103" t="str">
        <f>INDEX(RulesTable[Ruleset Reference],MATCH(CR$8,RulesTable[New Rule ID],0))</f>
        <v>Table G3.5.3</v>
      </c>
      <c r="CS9" s="103" t="str">
        <f>INDEX(RulesTable[Ruleset Reference],MATCH(CS$8,RulesTable[New Rule ID],0))</f>
        <v>Table G3.5.3</v>
      </c>
      <c r="CT9" s="103" t="str">
        <f>INDEX(RulesTable[Ruleset Reference],MATCH(CT$8,RulesTable[New Rule ID],0))</f>
        <v>Table G3.5.3</v>
      </c>
      <c r="CU9" s="103" t="str">
        <f>INDEX(RulesTable[Ruleset Reference],MATCH(CU$8,RulesTable[New Rule ID],0))</f>
        <v>Table G3.5.3</v>
      </c>
      <c r="CV9" s="103" t="str">
        <f>INDEX(RulesTable[Ruleset Reference],MATCH(CV$8,RulesTable[New Rule ID],0))</f>
        <v>Table G3.5.3</v>
      </c>
      <c r="CW9" s="103" t="str">
        <f>INDEX(RulesTable[Ruleset Reference],MATCH(CW$8,RulesTable[New Rule ID],0))</f>
        <v>G3.1.3.10</v>
      </c>
      <c r="CX9" s="103" t="str">
        <f>INDEX(RulesTable[Ruleset Reference],MATCH(CX$8,RulesTable[New Rule ID],0))</f>
        <v>G3.1.3.10</v>
      </c>
      <c r="CY9" s="103" t="str">
        <f>INDEX(RulesTable[Ruleset Reference],MATCH(CY$8,RulesTable[New Rule ID],0))</f>
        <v>G3.1.3.10</v>
      </c>
      <c r="CZ9" s="103" t="str">
        <f>INDEX(RulesTable[Ruleset Reference],MATCH(CZ$8,RulesTable[New Rule ID],0))</f>
        <v>G3.1.3.10</v>
      </c>
      <c r="DA9" s="103" t="str">
        <f>INDEX(RulesTable[Ruleset Reference],MATCH(DA$8,RulesTable[New Rule ID],0))</f>
        <v>G3.1.3.10</v>
      </c>
      <c r="DB9" s="103" t="str">
        <f>INDEX(RulesTable[Ruleset Reference],MATCH(DB$8,RulesTable[New Rule ID],0))</f>
        <v>G3.1.3.10</v>
      </c>
      <c r="DC9" s="103" t="str">
        <f>INDEX(RulesTable[Ruleset Reference],MATCH(DC$8,RulesTable[New Rule ID],0))</f>
        <v>G3.1.3.10</v>
      </c>
      <c r="DD9" s="103" t="str">
        <f>INDEX(RulesTable[Ruleset Reference],MATCH(DD$8,RulesTable[New Rule ID],0))</f>
        <v>G3.1.3.10</v>
      </c>
      <c r="DE9" s="103" t="str">
        <f>INDEX(RulesTable[Ruleset Reference],MATCH(DE$8,RulesTable[New Rule ID],0))</f>
        <v>G3.1.3.10</v>
      </c>
      <c r="DF9" s="103" t="str">
        <f>INDEX(RulesTable[Ruleset Reference],MATCH(DF$8,RulesTable[New Rule ID],0))</f>
        <v>G3.1.3.10</v>
      </c>
      <c r="DG9" s="103" t="str">
        <f>INDEX(RulesTable[Ruleset Reference],MATCH(DG$8,RulesTable[New Rule ID],0))</f>
        <v>G3.1.3.10</v>
      </c>
      <c r="DH9" s="103" t="str">
        <f>INDEX(RulesTable[Ruleset Reference],MATCH(DH$8,RulesTable[New Rule ID],0))</f>
        <v>G3.1.3.10</v>
      </c>
      <c r="DI9" s="103" t="str">
        <f>INDEX(RulesTable[Ruleset Reference],MATCH(DI$8,RulesTable[New Rule ID],0))</f>
        <v>G3.1.3.10</v>
      </c>
      <c r="DJ9" s="103" t="str">
        <f>INDEX(RulesTable[Ruleset Reference],MATCH(DJ$8,RulesTable[New Rule ID],0))</f>
        <v>G3.1.3.10</v>
      </c>
      <c r="DK9" s="103" t="str">
        <f>INDEX(RulesTable[Ruleset Reference],MATCH(DK$8,RulesTable[New Rule ID],0))</f>
        <v>G3.1.3.10</v>
      </c>
      <c r="DL9" s="103" t="str">
        <f>INDEX(RulesTable[Ruleset Reference],MATCH(DL$8,RulesTable[New Rule ID],0))</f>
        <v>G3.1.3.10</v>
      </c>
      <c r="DM9" s="103" t="str">
        <f>INDEX(RulesTable[Ruleset Reference],MATCH(DM$8,RulesTable[New Rule ID],0))</f>
        <v>G3.1.3.10</v>
      </c>
      <c r="DN9" s="103" t="str">
        <f>INDEX(RulesTable[Ruleset Reference],MATCH(DN$8,RulesTable[New Rule ID],0))</f>
        <v>G3.1.3.10</v>
      </c>
      <c r="DO9" s="103" t="str">
        <f>INDEX(RulesTable[Ruleset Reference],MATCH(DO$8,RulesTable[New Rule ID],0))</f>
        <v>G3.1.3.10</v>
      </c>
      <c r="DP9" s="103" t="str">
        <f>INDEX(RulesTable[Ruleset Reference],MATCH(DP$8,RulesTable[New Rule ID],0))</f>
        <v>G3.1.3.10</v>
      </c>
      <c r="DQ9" s="103" t="str">
        <f>INDEX(RulesTable[Ruleset Reference],MATCH(DQ$8,RulesTable[New Rule ID],0))</f>
        <v>G3.1.3.10</v>
      </c>
      <c r="DR9" s="103" t="str">
        <f>INDEX(RulesTable[Ruleset Reference],MATCH(DR$8,RulesTable[New Rule ID],0))</f>
        <v>G3.1.3.11</v>
      </c>
      <c r="DS9" s="103" t="str">
        <f>INDEX(RulesTable[Ruleset Reference],MATCH(DS$8,RulesTable[New Rule ID],0))</f>
        <v>G3.1.3.11</v>
      </c>
      <c r="DT9" s="103" t="str">
        <f>INDEX(RulesTable[Ruleset Reference],MATCH(DT$8,RulesTable[New Rule ID],0))</f>
        <v>G3.1.3.11</v>
      </c>
      <c r="DU9" s="103" t="str">
        <f>INDEX(RulesTable[Ruleset Reference],MATCH(DU$8,RulesTable[New Rule ID],0))</f>
        <v>G3.1.3.11</v>
      </c>
      <c r="DV9" s="103" t="str">
        <f>INDEX(RulesTable[Ruleset Reference],MATCH(DV$8,RulesTable[New Rule ID],0))</f>
        <v>G3.1.3.11</v>
      </c>
      <c r="DW9" s="103" t="str">
        <f>INDEX(RulesTable[Ruleset Reference],MATCH(DW$8,RulesTable[New Rule ID],0))</f>
        <v>G3.1.3.11</v>
      </c>
      <c r="DX9" s="103" t="str">
        <f>INDEX(RulesTable[Ruleset Reference],MATCH(DX$8,RulesTable[New Rule ID],0))</f>
        <v>G3.1.3.11</v>
      </c>
      <c r="DY9" s="103" t="str">
        <f>INDEX(RulesTable[Ruleset Reference],MATCH(DY$8,RulesTable[New Rule ID],0))</f>
        <v>G3.1.3.11</v>
      </c>
      <c r="DZ9" s="103" t="str">
        <f>INDEX(RulesTable[Ruleset Reference],MATCH(DZ$8,RulesTable[New Rule ID],0))</f>
        <v>G3.1.3.11</v>
      </c>
      <c r="EA9" s="103" t="str">
        <f>INDEX(RulesTable[Ruleset Reference],MATCH(EA$8,RulesTable[New Rule ID],0))</f>
        <v>G3.1.3.11</v>
      </c>
      <c r="EB9" s="103" t="str">
        <f>INDEX(RulesTable[Ruleset Reference],MATCH(EB$8,RulesTable[New Rule ID],0))</f>
        <v>G3.1.3.11</v>
      </c>
      <c r="EC9" s="103" t="str">
        <f>INDEX(RulesTable[Ruleset Reference],MATCH(EC$8,RulesTable[New Rule ID],0))</f>
        <v>G3.1.3.11</v>
      </c>
      <c r="ED9" s="103" t="str">
        <f>INDEX(RulesTable[Ruleset Reference],MATCH(ED$8,RulesTable[New Rule ID],0))</f>
        <v>G3.1.3.11</v>
      </c>
      <c r="EE9" s="103" t="str">
        <f>INDEX(RulesTable[Ruleset Reference],MATCH(EE$8,RulesTable[New Rule ID],0))</f>
        <v>G3.1.3.11</v>
      </c>
      <c r="EF9" s="103" t="str">
        <f>INDEX(RulesTable[Ruleset Reference],MATCH(EF$8,RulesTable[New Rule ID],0))</f>
        <v>G3.1.3.11</v>
      </c>
      <c r="EG9" s="103" t="str">
        <f>INDEX(RulesTable[Ruleset Reference],MATCH(EG$8,RulesTable[New Rule ID],0))</f>
        <v>G3.1.3.7</v>
      </c>
      <c r="EH9" s="103" t="str">
        <f>INDEX(RulesTable[Ruleset Reference],MATCH(EH$8,RulesTable[New Rule ID],0))</f>
        <v>G3.1.3.7</v>
      </c>
      <c r="EI9" s="103" t="str">
        <f>INDEX(RulesTable[Ruleset Reference],MATCH(EI$8,RulesTable[New Rule ID],0))</f>
        <v>G3.1.3.7</v>
      </c>
      <c r="EJ9" s="103" t="str">
        <f>INDEX(RulesTable[Ruleset Reference],MATCH(EJ$8,RulesTable[New Rule ID],0))</f>
        <v>G3.1.3.7</v>
      </c>
      <c r="EK9" s="103" t="str">
        <f>INDEX(RulesTable[Ruleset Reference],MATCH(EK$8,RulesTable[New Rule ID],0))</f>
        <v>G3.1.3.7</v>
      </c>
      <c r="EL9" s="103" t="str">
        <f>INDEX(RulesTable[Ruleset Reference],MATCH(EL$8,RulesTable[New Rule ID],0))</f>
        <v>G3.1.3.7</v>
      </c>
      <c r="EM9" s="103" t="str">
        <f>INDEX(RulesTable[Ruleset Reference],MATCH(EM$8,RulesTable[New Rule ID],0))</f>
        <v>G3.1.3.7</v>
      </c>
      <c r="EN9" s="103" t="str">
        <f>INDEX(RulesTable[Ruleset Reference],MATCH(EN$8,RulesTable[New Rule ID],0))</f>
        <v>Section G3.1.2.1</v>
      </c>
      <c r="EO9" s="103" t="str">
        <f>INDEX(RulesTable[Ruleset Reference],MATCH(EO$8,RulesTable[New Rule ID],0))</f>
        <v>Section G3.1.2.1</v>
      </c>
      <c r="EP9" s="103" t="str">
        <f>INDEX(RulesTable[Ruleset Reference],MATCH(EP$8,RulesTable[New Rule ID],0))</f>
        <v>Section G3.1.2.1</v>
      </c>
      <c r="EQ9" s="103" t="str">
        <f>INDEX(RulesTable[Ruleset Reference],MATCH(EQ$8,RulesTable[New Rule ID],0))</f>
        <v>Section G3.1.2.1</v>
      </c>
      <c r="ER9" s="103" t="str">
        <f>INDEX(RulesTable[Ruleset Reference],MATCH(ER$8,RulesTable[New Rule ID],0))</f>
        <v>Section G3.1.2.1</v>
      </c>
      <c r="ES9" s="103" t="str">
        <f>INDEX(RulesTable[Ruleset Reference],MATCH(ES$8,RulesTable[New Rule ID],0))</f>
        <v>Section G3.1.2.1</v>
      </c>
      <c r="ET9" s="103" t="str">
        <f>INDEX(RulesTable[Ruleset Reference],MATCH(ET$8,RulesTable[New Rule ID],0))</f>
        <v>Section G3.1.2.1</v>
      </c>
      <c r="EU9" s="103" t="str">
        <f>INDEX(RulesTable[Ruleset Reference],MATCH(EU$8,RulesTable[New Rule ID],0))</f>
        <v>Section G3.1.3.2</v>
      </c>
      <c r="EV9" s="103" t="str">
        <f>INDEX(RulesTable[Ruleset Reference],MATCH(EV$8,RulesTable[New Rule ID],0))</f>
        <v>Section G3.1.3.2</v>
      </c>
      <c r="EW9" s="103" t="str">
        <f>INDEX(RulesTable[Ruleset Reference],MATCH(EW$8,RulesTable[New Rule ID],0))</f>
        <v>Section G3.1.3.2</v>
      </c>
      <c r="EX9" s="103" t="str">
        <f>INDEX(RulesTable[Ruleset Reference],MATCH(EX$8,RulesTable[New Rule ID],0))</f>
        <v>Section G3.1.3.2</v>
      </c>
      <c r="EY9" s="254" t="str">
        <f>INDEX(RulesTable[Ruleset Reference],MATCH(EY$8,RulesTable[New Rule ID],0))</f>
        <v>Section G3.1.3.2</v>
      </c>
      <c r="EZ9" s="103" t="str">
        <f>INDEX(RulesTable[Ruleset Reference],MATCH(EZ$8,RulesTable[New Rule ID],0))</f>
        <v>Section G3.1.3.2</v>
      </c>
      <c r="FA9" s="103" t="str">
        <f>INDEX(RulesTable[Ruleset Reference],MATCH(FA$8,RulesTable[New Rule ID],0))</f>
        <v>Section G3.1.2.2</v>
      </c>
      <c r="FB9" s="103" t="str">
        <f>INDEX(RulesTable[Ruleset Reference],MATCH(FB$8,RulesTable[New Rule ID],0))</f>
        <v>Section G3.1.2.2</v>
      </c>
      <c r="FC9" s="103" t="str">
        <f>INDEX(RulesTable[Ruleset Reference],MATCH(FC$8,RulesTable[New Rule ID],0))</f>
        <v>Section G3.1.2.2</v>
      </c>
      <c r="FD9" s="103" t="str">
        <f>INDEX(RulesTable[Ruleset Reference],MATCH(FD$8,RulesTable[New Rule ID],0))</f>
        <v>Section G3.1.2.2</v>
      </c>
      <c r="FE9" s="103" t="str">
        <f>INDEX(RulesTable[Ruleset Reference],MATCH(FE$8,RulesTable[New Rule ID],0))</f>
        <v>Section G3.1.2.2</v>
      </c>
      <c r="FF9" s="103" t="str">
        <f>INDEX(RulesTable[Ruleset Reference],MATCH(FF$8,RulesTable[New Rule ID],0))</f>
        <v>G3.1.1.3.4 and G3.1.3.10</v>
      </c>
      <c r="FG9" s="103" t="str">
        <f>INDEX(RulesTable[Ruleset Reference],MATCH(FG$8,RulesTable[New Rule ID],0))</f>
        <v>G3.1.1.3.4 and G3.1.3.10</v>
      </c>
      <c r="FH9" s="103" t="str">
        <f>INDEX(RulesTable[Ruleset Reference],MATCH(FH$8,RulesTable[New Rule ID],0))</f>
        <v>G3.1.1.3.4 and G3.1.3.10</v>
      </c>
      <c r="FI9" s="103" t="str">
        <f>INDEX(RulesTable[Ruleset Reference],MATCH(FI$8,RulesTable[New Rule ID],0))</f>
        <v>G3.1.1.3.4 and G3.1.3.10</v>
      </c>
      <c r="FJ9" s="103" t="str">
        <f>INDEX(RulesTable[Ruleset Reference],MATCH(FJ$8,RulesTable[New Rule ID],0))</f>
        <v>G3.1.1.3.4 and G3.1.3.10</v>
      </c>
      <c r="FK9" s="103" t="str">
        <f>INDEX(RulesTable[Ruleset Reference],MATCH(FK$8,RulesTable[New Rule ID],0))</f>
        <v>Section G3.1.1.1 &amp; G3.1.1.3.1</v>
      </c>
      <c r="FL9" s="103" t="str">
        <f>INDEX(RulesTable[Ruleset Reference],MATCH(FL$8,RulesTable[New Rule ID],0))</f>
        <v>Section G3.1.1.1 &amp; G3.1.1.3.1</v>
      </c>
      <c r="FM9" s="103" t="str">
        <f>INDEX(RulesTable[Ruleset Reference],MATCH(FM$8,RulesTable[New Rule ID],0))</f>
        <v>Section G3.1.1.1 &amp; G3.1.1.3.1</v>
      </c>
      <c r="FN9" s="103" t="str">
        <f>INDEX(RulesTable[Ruleset Reference],MATCH(FN$8,RulesTable[New Rule ID],0))</f>
        <v>Section G3.1.1.1 &amp; G3.1.1.3.1</v>
      </c>
      <c r="FO9" s="103"/>
      <c r="FP9" s="103"/>
      <c r="FQ9" s="103"/>
      <c r="FR9" s="103"/>
      <c r="FS9" s="103"/>
      <c r="FT9" s="103"/>
      <c r="FU9" s="103"/>
      <c r="FV9" s="103"/>
      <c r="FW9" s="103"/>
      <c r="FX9" s="103"/>
      <c r="FY9" s="103"/>
      <c r="FZ9" s="103"/>
      <c r="GA9" s="103"/>
      <c r="GB9" s="103"/>
      <c r="GC9" s="103"/>
      <c r="GD9" s="103"/>
      <c r="GE9" s="103"/>
      <c r="GF9" s="103"/>
      <c r="GG9" s="103"/>
      <c r="GH9" s="103"/>
      <c r="GI9" s="103"/>
      <c r="GJ9" s="103"/>
      <c r="GK9" s="103"/>
      <c r="GL9" s="103"/>
      <c r="GM9" s="103"/>
      <c r="GN9" s="103"/>
      <c r="GO9" s="103"/>
      <c r="GP9" s="103"/>
      <c r="GQ9" s="103"/>
      <c r="GR9" s="103"/>
      <c r="GS9" s="103"/>
      <c r="GT9" s="103"/>
      <c r="GU9" s="103"/>
      <c r="GV9" s="103"/>
      <c r="GW9" s="103"/>
      <c r="GX9" s="103"/>
      <c r="GY9" s="103"/>
      <c r="GZ9" s="103"/>
      <c r="HA9" s="103"/>
      <c r="HB9" s="103"/>
      <c r="HC9" s="103"/>
      <c r="HD9" s="103"/>
      <c r="HE9" s="103"/>
      <c r="HF9" s="103"/>
      <c r="HG9" s="103"/>
      <c r="HH9" s="103"/>
      <c r="HI9" s="103"/>
      <c r="HJ9" s="103"/>
      <c r="HK9" s="103"/>
      <c r="HL9" s="103"/>
      <c r="HM9" s="103"/>
      <c r="HN9" s="103"/>
      <c r="HO9" s="103"/>
      <c r="HP9" s="103"/>
    </row>
    <row r="10" spans="1:225" s="108" customFormat="1" ht="125.25" customHeight="1">
      <c r="A10" s="104" t="s">
        <v>629</v>
      </c>
      <c r="B10" s="105" t="s">
        <v>632</v>
      </c>
      <c r="C10" s="105"/>
      <c r="D10" s="105"/>
      <c r="E10" s="105"/>
      <c r="F10" s="124"/>
      <c r="G10" s="106"/>
      <c r="H10" s="106"/>
      <c r="I10" s="106"/>
      <c r="J10" s="106"/>
      <c r="K10" s="107"/>
      <c r="L10" s="107"/>
      <c r="M10" s="103" t="str">
        <f>INDEX(RulesTable[Rule Description],MATCH(M$8,RulesTable[New Rule ID],0))</f>
        <v>Baseline chilled water design supply temperature shall be modeled at 44F.</v>
      </c>
      <c r="N10" s="103" t="str">
        <f>INDEX(RulesTable[Rule Description],MATCH(N$8,RulesTable[New Rule ID],0))</f>
        <v>Baseline chilled water design supply temperature shall be modeled at 44F.</v>
      </c>
      <c r="O10" s="103" t="str">
        <f>INDEX(RulesTable[Rule Description],MATCH(O$8,RulesTable[New Rule ID],0))</f>
        <v>Baseline chilled water design supply temperature shall be modeled at 44F.</v>
      </c>
      <c r="P10" s="103" t="str">
        <f>INDEX(RulesTable[Rule Description],MATCH(P$8,RulesTable[New Rule ID],0))</f>
        <v>Baseline chilled water design supply temperature shall be modeled at 44F.</v>
      </c>
      <c r="Q10" s="103" t="str">
        <f>INDEX(RulesTable[Rule Description],MATCH(Q$8,RulesTable[New Rule ID],0))</f>
        <v>Baseline chilled water design supply temperature shall be modeled at 44F.</v>
      </c>
      <c r="R10" s="103" t="str">
        <f>INDEX(RulesTable[Rule Description],MATCH(R$8,RulesTable[New Rule ID],0))</f>
        <v>For applicable baseline system types 7, 8, 11, 12 and 13, the baseline chilled water design return temperature shall be modeled at 56F.</v>
      </c>
      <c r="S10" s="103" t="str">
        <f>INDEX(RulesTable[Rule Description],MATCH(S$8,RulesTable[New Rule ID],0))</f>
        <v>For applicable baseline system types 7, 8, 11, 12 and 13, the baseline chilled water design return temperature shall be modeled at 56F.</v>
      </c>
      <c r="T10" s="103" t="str">
        <f>INDEX(RulesTable[Rule Description],MATCH(T$8,RulesTable[New Rule ID],0))</f>
        <v>For applicable baseline system types 7, 8, 11, 12 and 13, the baseline chilled water design return temperature shall be modeled at 56F.</v>
      </c>
      <c r="U10" s="103" t="str">
        <f>INDEX(RulesTable[Rule Description],MATCH(U$8,RulesTable[New Rule ID],0))</f>
        <v>For applicable baseline system types 7, 8, 11, 12 and 13, the baseline chilled water design return temperature shall be modeled at 56F.</v>
      </c>
      <c r="V10" s="103" t="str">
        <f>INDEX(RulesTable[Rule Description],MATCH(V$8,RulesTable[New Rule ID],0))</f>
        <v>For applicable baseline system types 7, 8, 11, 12 and 13, the baseline chilled water design return temperature shall be modeled at 56F.</v>
      </c>
      <c r="W10" s="103" t="str">
        <f>INDEX(RulesTable[Rule Description],MATCH(W$8,RulesTable[New Rule ID],0))</f>
        <v>For Baseline chilled water loop that is not purchased cooling, chilled-water supply temperature shall be reset based on outdoor dry-bulb temperature if loop does not serve any Baseline System Type-11.</v>
      </c>
      <c r="X10" s="103" t="str">
        <f>INDEX(RulesTable[Rule Description],MATCH(X$8,RulesTable[New Rule ID],0))</f>
        <v>For Baseline chilled water loop that is not purchased cooling, chilled-water supply temperature shall be reset based on outdoor dry-bulb temperature if loop does not serve any Baseline System Type-11.</v>
      </c>
      <c r="Y10" s="103" t="str">
        <f>INDEX(RulesTable[Rule Description],MATCH(Y$8,RulesTable[New Rule ID],0))</f>
        <v>For Baseline chilled water loop that is not purchased cooling, chilled-water supply temperature shall be reset based on outdoor dry-bulb temperature if loop does not serve any Baseline System Type-11.</v>
      </c>
      <c r="Z10" s="103" t="str">
        <f>INDEX(RulesTable[Rule Description],MATCH(Z$8,RulesTable[New Rule ID],0))</f>
        <v>For Baseline chilled water loop that is not purchased cooling, chilled-water supply temperature shall be reset based on outdoor dry-bulb temperature if loop does not serve any Baseline System Type-11.</v>
      </c>
      <c r="AA10" s="103" t="str">
        <f>INDEX(RulesTable[Rule Description],MATCH(AA$8,RulesTable[New Rule ID],0))</f>
        <v>For Baseline chilled water loop that is not purchased cooling, chilled-water supply temperature shall be reset based on outdoor dry-bulb temperature if loop does not serve any Baseline System Type-11.</v>
      </c>
      <c r="AB10" s="103" t="str">
        <f>INDEX(RulesTable[Rule Description],MATCH(AB$8,RulesTable[New Rule ID],0))</f>
        <v>For baseline chilled water loop that is not purchased chilled water and does not serve any computer room HVAC systems, chilled-water supply temperature shall be reset using the following schedule: 44F at outdoor dry-bulb temperature of 80F and above, 54F at 60F and below, and ramped linearly between 44F and 54F at temperature between 80F and 60F.</v>
      </c>
      <c r="AC10" s="103" t="str">
        <f>INDEX(RulesTable[Rule Description],MATCH(AC$8,RulesTable[New Rule ID],0))</f>
        <v>For baseline chilled water loop that is not purchased chilled water and does not serve any computer room HVAC systems, chilled-water supply temperature shall be reset using the following schedule: 44F at outdoor dry-bulb temperature of 80F and above, 54F at 60F and below, and ramped linearly between 44F and 54F at temperature between 80F and 60F.</v>
      </c>
      <c r="AD10" s="103" t="str">
        <f>INDEX(RulesTable[Rule Description],MATCH(AD$8,RulesTable[New Rule ID],0))</f>
        <v>For baseline chilled water loop that is not purchased chilled water and does not serve any computer room HVAC systems, chilled-water supply temperature shall be reset using the following schedule: 44F at outdoor dry-bulb temperature of 80F and above, 54F at 60F and below, and ramped linearly between 44F and 54F at temperature between 80F and 60F.</v>
      </c>
      <c r="AE10" s="103" t="str">
        <f>INDEX(RulesTable[Rule Description],MATCH(AE$8,RulesTable[New Rule ID],0))</f>
        <v>For baseline chilled water loop that is not purchased chilled water and does not serve any computer room HVAC systems, chilled-water supply temperature shall be reset using the following schedule: 44F at outdoor dry-bulb temperature of 80F and above, 54F at 60F and below, and ramped linearly between 44F and 54F at temperature between 80F and 60F.</v>
      </c>
      <c r="AF10" s="103" t="str">
        <f>INDEX(RulesTable[Rule Description],MATCH(AF$8,RulesTable[New Rule ID],0))</f>
        <v>For baseline chilled water loop that is not purchased chilled water and does not serve any computer room HVAC systems, chilled-water supply temperature shall be reset using the following schedule: 44F at outdoor dry-bulb temperature of 80F and above, 54F at 60F and below, and ramped linearly between 44F and 54F at temperature between 80F and 60F.</v>
      </c>
      <c r="AG10" s="103" t="str">
        <f>INDEX(RulesTable[Rule Description],MATCH(AG$8,RulesTable[New Rule ID],0))</f>
        <v>For baseline chilled water loop that is not purchased chilled water and does not serve any computer room HVAC systems, chilled-water supply temperature shall be reset using the following schedule: 44F at outdoor dry-bulb temperature of 80F and above, 54F at 60F and below, and ramped linearly between 44F and 54F at temperature between 80F and 60F.</v>
      </c>
      <c r="AH10" s="103" t="str">
        <f>INDEX(RulesTable[Rule Description],MATCH(AH$8,RulesTable[New Rule ID],0))</f>
        <v>For baseline chilled water loop that is not purchased chilled water and does not serve any computer room HVAC systems, chilled-water supply temperature shall be reset using the following schedule: 44F at outdoor dry-bulb temperature of 80F and above, 54F at 60F and below, and ramped linearly between 44F and 54F at temperature between 80F and 60F.</v>
      </c>
      <c r="AI10" s="103" t="str">
        <f>INDEX(RulesTable[Rule Description],MATCH(AI$8,RulesTable[New Rule ID],0))</f>
        <v>For Baseline chilled water loop that is not purchased chilled water and serves computer room HVAC systems (Baseline   System Type-11), chilled-water supply temperature shall be reset higher based on the HVAC system requiring the most cooling.</v>
      </c>
      <c r="AJ10" s="103" t="str">
        <f>INDEX(RulesTable[Rule Description],MATCH(AJ$8,RulesTable[New Rule ID],0))</f>
        <v>For Baseline chilled water loop that is not purchased chilled water and serves computer room HVAC systems (Baseline   System Type-11), chilled-water supply temperature shall be reset higher based on the HVAC system requiring the most cooling.</v>
      </c>
      <c r="AK10" s="103" t="str">
        <f>INDEX(RulesTable[Rule Description],MATCH(AK$8,RulesTable[New Rule ID],0))</f>
        <v>For Baseline chilled water loop that is not purchased chilled water and serves computer room HVAC systems (Baseline   System Type-11), chilled-water supply temperature shall be reset higher based on the HVAC system requiring the most cooling.</v>
      </c>
      <c r="AL10" s="103" t="str">
        <f>INDEX(RulesTable[Rule Description],MATCH(AL$8,RulesTable[New Rule ID],0))</f>
        <v>For Baseline chilled water loop that is not purchased chilled water and serves computer room HVAC systems (Baseline   System Type-11), chilled-water supply temperature shall be reset higher based on the HVAC system requiring the most cooling.</v>
      </c>
      <c r="AM10" s="103" t="str">
        <f>INDEX(RulesTable[Rule Description],MATCH(AM$8,RulesTable[New Rule ID],0))</f>
        <v>For baseline chilled water loop that is not purchased chilled water and serves computer room HVAC systems (System Type-11), The maximum reset chilled-water supply temperature shall be 54F.</v>
      </c>
      <c r="AN10" s="103" t="str">
        <f>INDEX(RulesTable[Rule Description],MATCH(AN$8,RulesTable[New Rule ID],0))</f>
        <v>For baseline chilled water loop that is not purchased chilled water and serves computer room HVAC systems (System Type-11), The maximum reset chilled-water supply temperature shall be 54F.</v>
      </c>
      <c r="AO10" s="103" t="str">
        <f>INDEX(RulesTable[Rule Description],MATCH(AO$8,RulesTable[New Rule ID],0))</f>
        <v>For baseline chilled water loop that is not purchased chilled water and serves computer room HVAC systems (System Type-11), The maximum reset chilled-water supply temperature shall be 54F.</v>
      </c>
      <c r="AP10" s="103" t="str">
        <f>INDEX(RulesTable[Rule Description],MATCH(AP$8,RulesTable[New Rule ID],0))</f>
        <v>For baseline chilled water loop that is not purchased chilled water and serves computer room HVAC systems (System Type-11), The maximum reset chilled-water supply temperature shall be 54F.</v>
      </c>
      <c r="AQ10" s="103" t="str">
        <f>INDEX(RulesTable[Rule Description],MATCH(AQ$8,RulesTable[New Rule ID],0))</f>
        <v>For baseline chilled water loop that is not purchased chilled water and serves computer room HVAC systems (System Type-11), The maximum reset chilled-water supply temperature shall be 54F.</v>
      </c>
      <c r="AR10" s="103" t="str">
        <f>INDEX(RulesTable[Rule Description],MATCH(AR$8,RulesTable[New Rule ID],0))</f>
        <v>Baseline chilled water system that does not use purchased chilled water shall be modeled as primary/secondary systems.</v>
      </c>
      <c r="AS10" s="103" t="str">
        <f>INDEX(RulesTable[Rule Description],MATCH(AS$8,RulesTable[New Rule ID],0))</f>
        <v>Baseline chilled water system that does not use purchased chilled water shall be modeled as primary/secondary systems.</v>
      </c>
      <c r="AT10" s="103" t="str">
        <f>INDEX(RulesTable[Rule Description],MATCH(AT$8,RulesTable[New Rule ID],0))</f>
        <v>Baseline chilled water system that does not use purchased chilled water shall be modeled as primary/secondary systems.</v>
      </c>
      <c r="AU10" s="103" t="str">
        <f>INDEX(RulesTable[Rule Description],MATCH(AU$8,RulesTable[New Rule ID],0))</f>
        <v>Baseline chilled water system that does not use purchased chilled water shall be modeled as primary/secondary systems.</v>
      </c>
      <c r="AV10" s="103" t="str">
        <f>INDEX(RulesTable[Rule Description],MATCH(AV$8,RulesTable[New Rule ID],0))</f>
        <v>Baseline chilled water system that does not use purchased chilled water shall be modeled as primary/secondary systems.</v>
      </c>
      <c r="AW10" s="103" t="str">
        <f>INDEX(RulesTable[Rule Description],MATCH(AW$8,RulesTable[New Rule ID],0))</f>
        <v>For baseline chilled water system with cooling capacity of 300 tons or more, the secondary pump shall be modeled with variable-speed drives.</v>
      </c>
      <c r="AX10" s="103" t="str">
        <f>INDEX(RulesTable[Rule Description],MATCH(AX$8,RulesTable[New Rule ID],0))</f>
        <v>For baseline chilled water system with cooling capacity of 300 tons or more, the secondary pump shall be modeled with variable-speed drives.</v>
      </c>
      <c r="AY10" s="103" t="str">
        <f>INDEX(RulesTable[Rule Description],MATCH(AY$8,RulesTable[New Rule ID],0))</f>
        <v>For baseline chilled water system with cooling capacity of 300 tons or more, the secondary pump shall be modeled with variable-speed drives.</v>
      </c>
      <c r="AZ10" s="103" t="str">
        <f>INDEX(RulesTable[Rule Description],MATCH(AZ$8,RulesTable[New Rule ID],0))</f>
        <v>For baseline chilled water system with cooling capacity of 300 tons or more, the secondary pump shall be modeled with variable-speed drives.</v>
      </c>
      <c r="BA10" s="103" t="str">
        <f>INDEX(RulesTable[Rule Description],MATCH(BA$8,RulesTable[New Rule ID],0))</f>
        <v>For baseline chilled water system with cooling capacity of 300 tons or more, the secondary pump shall be modeled with variable-speed drives.</v>
      </c>
      <c r="BB10" s="103" t="str">
        <f>INDEX(RulesTable[Rule Description],MATCH(BB$8,RulesTable[New Rule ID],0))</f>
        <v>For Baseline chilled water system with cooling capacity of 300 tons or more, the secondary loop shall be modeled with a minimum flow of 25% of the design flow rate.</v>
      </c>
      <c r="BC10" s="103" t="str">
        <f>INDEX(RulesTable[Rule Description],MATCH(BC$8,RulesTable[New Rule ID],0))</f>
        <v>For Baseline chilled water system with cooling capacity of 300 tons or more, the secondary loop shall be modeled with a minimum flow of 25% of the design flow rate.</v>
      </c>
      <c r="BD10" s="103" t="str">
        <f>INDEX(RulesTable[Rule Description],MATCH(BD$8,RulesTable[New Rule ID],0))</f>
        <v>For Baseline chilled water system with cooling capacity of 300 tons or more, the secondary loop shall be modeled with a minimum flow of 25% of the design flow rate.</v>
      </c>
      <c r="BE10" s="103" t="str">
        <f>INDEX(RulesTable[Rule Description],MATCH(BE$8,RulesTable[New Rule ID],0))</f>
        <v>For Baseline chilled water system with cooling capacity of 300 tons or more, the secondary loop shall be modeled with a minimum flow of 25% of the design flow rate.</v>
      </c>
      <c r="BF10" s="103" t="str">
        <f>INDEX(RulesTable[Rule Description],MATCH(BF$8,RulesTable[New Rule ID],0))</f>
        <v>For Baseline chilled water system with cooling capacity of 300 tons or more, the secondary loop shall be modeled with a minimum flow of 25% of the design flow rate.</v>
      </c>
      <c r="BG10" s="103" t="str">
        <f>INDEX(RulesTable[Rule Description],MATCH(BG$8,RulesTable[New Rule ID],0))</f>
        <v>For Baseline chilled water system with cooling capacity less than 300ton, the secondary pump shall be modeled as riding the pump curve.</v>
      </c>
      <c r="BH10" s="103" t="str">
        <f>INDEX(RulesTable[Rule Description],MATCH(BH$8,RulesTable[New Rule ID],0))</f>
        <v>For Baseline chilled water system with cooling capacity less than 300ton, the secondary pump shall be modeled as riding the pump curve.</v>
      </c>
      <c r="BI10" s="103" t="str">
        <f>INDEX(RulesTable[Rule Description],MATCH(BI$8,RulesTable[New Rule ID],0))</f>
        <v>For Baseline chilled water system with cooling capacity less than 300ton, the secondary pump shall be modeled as riding the pump curve.</v>
      </c>
      <c r="BJ10" s="103" t="str">
        <f>INDEX(RulesTable[Rule Description],MATCH(BJ$8,RulesTable[New Rule ID],0))</f>
        <v>For Baseline chilled water system with cooling capacity less than 300ton, the secondary pump shall be modeled as riding the pump curve.</v>
      </c>
      <c r="BK10" s="103" t="str">
        <f>INDEX(RulesTable[Rule Description],MATCH(BK$8,RulesTable[New Rule ID],0))</f>
        <v>For Baseline chilled water system with cooling capacity less than 300ton, the secondary pump shall be modeled as riding the pump curve.</v>
      </c>
      <c r="BL10" s="103" t="str">
        <f>INDEX(RulesTable[Rule Description],MATCH(BL$8,RulesTable[New Rule ID],0))</f>
        <v>For Baseline chilled water system with cooling capacity less than 300ton, the secondary pump shall be modeled as riding the pump curve.</v>
      </c>
      <c r="BM10" s="103" t="str">
        <f>INDEX(RulesTable[Rule Description],MATCH(BM$8,RulesTable[New Rule ID],0))</f>
        <v>For Baseline chilled-water system that does not use purchased chilled water, variable-flow secondary pump shall be modeled as 13W/gpm at design conditions.</v>
      </c>
      <c r="BN10" s="103" t="str">
        <f>INDEX(RulesTable[Rule Description],MATCH(BN$8,RulesTable[New Rule ID],0))</f>
        <v>For Baseline chilled-water system that does not use purchased chilled water, variable-flow secondary pump shall be modeled as 13W/gpm at design conditions.</v>
      </c>
      <c r="BO10" s="103" t="str">
        <f>INDEX(RulesTable[Rule Description],MATCH(BO$8,RulesTable[New Rule ID],0))</f>
        <v>For Baseline chilled-water system that does not use purchased chilled water, variable-flow secondary pump shall be modeled as 13W/gpm at design conditions.</v>
      </c>
      <c r="BP10" s="103" t="str">
        <f>INDEX(RulesTable[Rule Description],MATCH(BP$8,RulesTable[New Rule ID],0))</f>
        <v>For Baseline chilled-water system that does not use purchased chilled water, variable-flow secondary pump shall be modeled as 13W/gpm at design conditions.</v>
      </c>
      <c r="BQ10" s="103" t="str">
        <f>INDEX(RulesTable[Rule Description],MATCH(BQ$8,RulesTable[New Rule ID],0))</f>
        <v>For Baseline chilled-water system that does not use purchased chilled water, variable-flow secondary pump shall be modeled as 13W/gpm at design conditions.</v>
      </c>
      <c r="BR10" s="103" t="str">
        <f>INDEX(RulesTable[Rule Description],MATCH(BR$8,RulesTable[New Rule ID],0))</f>
        <v>The baseline heat-rejection device shall have a design temperature rise of 10°F.</v>
      </c>
      <c r="BS10" s="103" t="str">
        <f>INDEX(RulesTable[Rule Description],MATCH(BS$8,RulesTable[New Rule ID],0))</f>
        <v>The baseline heat-rejection device shall have a design temperature rise of 10°F.</v>
      </c>
      <c r="BT10" s="103" t="str">
        <f>INDEX(RulesTable[Rule Description],MATCH(BT$8,RulesTable[New Rule ID],0))</f>
        <v>The baseline heat-rejection device shall have a design temperature rise of 10°F.</v>
      </c>
      <c r="BU10" s="103" t="str">
        <f>INDEX(RulesTable[Rule Description],MATCH(BU$8,RulesTable[New Rule ID],0))</f>
        <v>The baseline heat-rejection device shall have a design temperature rise of 10°F.</v>
      </c>
      <c r="BV10" s="103" t="str">
        <f>INDEX(RulesTable[Rule Description],MATCH(BV$8,RulesTable[New Rule ID],0))</f>
        <v>The baseline heat-rejection device shall have a design temperature rise of 10°F.</v>
      </c>
      <c r="BW10" s="103" t="str">
        <f>INDEX(RulesTable[Rule Description],MATCH(BW$8,RulesTable[New Rule ID],0))</f>
        <v>The baseline condenser-water design supply temperature shall be calculated using the cooling tower approach to the 0.4% evaporation design wet-bulb temperature, valid for wet-bulbs from 55°F to 90°F.</v>
      </c>
      <c r="BX10" s="103" t="str">
        <f>INDEX(RulesTable[Rule Description],MATCH(BX$8,RulesTable[New Rule ID],0))</f>
        <v>The baseline condenser-water design supply temperature shall be calculated using the cooling tower approach to the 0.4% evaporation design wet-bulb temperature, valid for wet-bulbs from 55°F to 90°F.</v>
      </c>
      <c r="BY10" s="103" t="str">
        <f>INDEX(RulesTable[Rule Description],MATCH(BY$8,RulesTable[New Rule ID],0))</f>
        <v>The baseline condenser-water design supply temperature shall be calculated using the cooling tower approach to the 0.4% evaporation design wet-bulb temperature, valid for wet-bulbs from 55°F to 90°F.</v>
      </c>
      <c r="BZ10" s="103" t="str">
        <f>INDEX(RulesTable[Rule Description],MATCH(BZ$8,RulesTable[New Rule ID],0))</f>
        <v>The baseline condenser-water design supply temperature shall be calculated using the cooling tower approach to the 0.4% evaporation design wet-bulb temperature, valid for wet-bulbs from 55°F to 90°F.</v>
      </c>
      <c r="CA10" s="103" t="str">
        <f>INDEX(RulesTable[Rule Description],MATCH(CA$8,RulesTable[New Rule ID],0))</f>
        <v>The baseline condenser-water design supply temperature shall be calculated using the cooling tower approach to the 0.4% evaporation design wet-bulb temperature, valid for wet-bulbs from 55°F to 90°F.</v>
      </c>
      <c r="CB10" s="103" t="str">
        <f>INDEX(RulesTable[Rule Description],MATCH(CB$8,RulesTable[New Rule ID],0))</f>
        <v>The baseline condenser-water design supply temperature shall be calculated using the cooling tower approach to the 0.4% evaporation design wet-bulb temperature, valid for wet-bulbs from 55°F to 90°F.</v>
      </c>
      <c r="CC10" s="103" t="str">
        <f>INDEX(RulesTable[Rule Description],MATCH(CC$8,RulesTable[New Rule ID],0))</f>
        <v>The baseline cooling tower shall be controlled to maintain a leaving water temperature, where weather permits, as specified in Table G3.1.3.11</v>
      </c>
      <c r="CD10" s="103" t="str">
        <f>INDEX(RulesTable[Rule Description],MATCH(CD$8,RulesTable[New Rule ID],0))</f>
        <v>The baseline cooling tower shall be controlled to maintain a leaving water temperature, where weather permits, as specified in Table G3.1.3.11</v>
      </c>
      <c r="CE10" s="103" t="str">
        <f>INDEX(RulesTable[Rule Description],MATCH(CE$8,RulesTable[New Rule ID],0))</f>
        <v>The baseline cooling tower shall be controlled to maintain a leaving water temperature, where weather permits, as specified in Table G3.1.3.11</v>
      </c>
      <c r="CF10" s="103" t="str">
        <f>INDEX(RulesTable[Rule Description],MATCH(CF$8,RulesTable[New Rule ID],0))</f>
        <v>The baseline cooling tower shall be controlled to maintain a leaving water temperature, where weather permits, as specified in Table G3.1.3.11</v>
      </c>
      <c r="CG10" s="103" t="str">
        <f>INDEX(RulesTable[Rule Description],MATCH(CG$8,RulesTable[New Rule ID],0))</f>
        <v>The baseline cooling tower shall be controlled to maintain a leaving water temperature, where weather permits, as specified in Table G3.1.3.11</v>
      </c>
      <c r="CH10" s="103" t="str">
        <f>INDEX(RulesTable[Rule Description],MATCH(CH$8,RulesTable[New Rule ID],0))</f>
        <v>The baseline condenser loop minimum condenser leaving water temperature shall be modeled as specified in Table G3.1.3.11.</v>
      </c>
      <c r="CI10" s="103" t="str">
        <f>INDEX(RulesTable[Rule Description],MATCH(CI$8,RulesTable[New Rule ID],0))</f>
        <v>The baseline condenser loop minimum condenser leaving water temperature shall be modeled as specified in Table G3.1.3.11.</v>
      </c>
      <c r="CJ10" s="103" t="str">
        <f>INDEX(RulesTable[Rule Description],MATCH(CJ$8,RulesTable[New Rule ID],0))</f>
        <v>The baseline condenser loop minimum condenser leaving water temperature shall be modeled as specified in Table G3.1.3.11.</v>
      </c>
      <c r="CK10" s="103" t="str">
        <f>INDEX(RulesTable[Rule Description],MATCH(CK$8,RulesTable[New Rule ID],0))</f>
        <v>The baseline condenser loop minimum condenser leaving water temperature shall be modeled as specified in Table G3.1.3.11.</v>
      </c>
      <c r="CL10" s="103" t="str">
        <f>INDEX(RulesTable[Rule Description],MATCH(CL$8,RulesTable[New Rule ID],0))</f>
        <v>The baseline condenser loop minimum condenser leaving water temperature shall be modeled as specified in Table G3.1.3.11.</v>
      </c>
      <c r="CM10" s="103" t="str">
        <f>INDEX(RulesTable[Rule Description],MATCH(CM$8,RulesTable[New Rule ID],0))</f>
        <v>The baseline building design’s chiller plant shall be modeled with chillers having the type as indicated in Table G3.1.3.7 as a function of building peak cooling load.</v>
      </c>
      <c r="CN10" s="103" t="str">
        <f>INDEX(RulesTable[Rule Description],MATCH(CN$8,RulesTable[New Rule ID],0))</f>
        <v>The baseline building design’s chiller plant shall be modeled with chillers having the type as indicated in Table G3.1.3.7 as a function of building peak cooling load.</v>
      </c>
      <c r="CO10" s="103" t="str">
        <f>INDEX(RulesTable[Rule Description],MATCH(CO$8,RulesTable[New Rule ID],0))</f>
        <v>The baseline building design’s chiller plant shall be modeled with chillers having the type as indicated in Table G3.1.3.7 as a function of building peak cooling load.</v>
      </c>
      <c r="CP10" s="103" t="str">
        <f>INDEX(RulesTable[Rule Description],MATCH(CP$8,RulesTable[New Rule ID],0))</f>
        <v>The baseline building design’s chiller plant shall be modeled with chillers having the type as indicated in Table G3.1.3.7 as a function of building peak cooling load.</v>
      </c>
      <c r="CQ10" s="103" t="str">
        <f>INDEX(RulesTable[Rule Description],MATCH(CQ$8,RulesTable[New Rule ID],0))</f>
        <v>The baseline building design’s chiller plant shall be modeled with chillers having the type as indicated in Table G3.1.3.7 as a function of building peak cooling load.</v>
      </c>
      <c r="CR10" s="103" t="str">
        <f>INDEX(RulesTable[Rule Description],MATCH(CR$8,RulesTable[New Rule ID],0))</f>
        <v xml:space="preserve">The baseline chiller efficiencies shall be modeled at the minimum efficiency levels for full load, in accordance with Tables G3.5.3.  </v>
      </c>
      <c r="CS10" s="103" t="str">
        <f>INDEX(RulesTable[Rule Description],MATCH(CS$8,RulesTable[New Rule ID],0))</f>
        <v xml:space="preserve">The baseline chiller efficiencies shall be modeled at the minimum efficiency levels for full load, in accordance with Tables G3.5.3.  </v>
      </c>
      <c r="CT10" s="103" t="str">
        <f>INDEX(RulesTable[Rule Description],MATCH(CT$8,RulesTable[New Rule ID],0))</f>
        <v xml:space="preserve">The baseline chiller efficiencies shall be modeled at the minimum efficiency levels for full load, in accordance with Tables G3.5.3.  </v>
      </c>
      <c r="CU10" s="103" t="str">
        <f>INDEX(RulesTable[Rule Description],MATCH(CU$8,RulesTable[New Rule ID],0))</f>
        <v xml:space="preserve">The baseline chiller efficiencies shall be modeled at the minimum efficiency levels for full load, in accordance with Tables G3.5.3.  </v>
      </c>
      <c r="CV10" s="103" t="str">
        <f>INDEX(RulesTable[Rule Description],MATCH(CV$8,RulesTable[New Rule ID],0))</f>
        <v xml:space="preserve">The baseline chiller efficiencies shall be modeled at the minimum efficiency levels for full load, in accordance with Tables G3.5.3.  </v>
      </c>
      <c r="CW10" s="103" t="str">
        <f>INDEX(RulesTable[Rule Description],MATCH(CW$8,RulesTable[New Rule ID],0))</f>
        <v>Each baseline chiller shall be modeled with separate chilled water pump interlocked to operate with the associated chiller.</v>
      </c>
      <c r="CX10" s="103" t="str">
        <f>INDEX(RulesTable[Rule Description],MATCH(CX$8,RulesTable[New Rule ID],0))</f>
        <v>Each baseline chiller shall be modeled with separate chilled water pump interlocked to operate with the associated chiller.</v>
      </c>
      <c r="CY10" s="103" t="str">
        <f>INDEX(RulesTable[Rule Description],MATCH(CY$8,RulesTable[New Rule ID],0))</f>
        <v>Each baseline chiller shall be modeled with separate chilled water pump interlocked to operate with the associated chiller.</v>
      </c>
      <c r="CZ10" s="103" t="str">
        <f>INDEX(RulesTable[Rule Description],MATCH(CZ$8,RulesTable[New Rule ID],0))</f>
        <v>Each baseline chiller shall be modeled with separate chilled water pump interlocked to operate with the associated chiller.</v>
      </c>
      <c r="DA10" s="103" t="str">
        <f>INDEX(RulesTable[Rule Description],MATCH(DA$8,RulesTable[New Rule ID],0))</f>
        <v>Each baseline chiller shall be modeled with separate chilled water pump interlocked to operate with the associated chiller.</v>
      </c>
      <c r="DB10" s="103" t="str">
        <f>INDEX(RulesTable[Rule Description],MATCH(DB$8,RulesTable[New Rule ID],0))</f>
        <v>Each baseline chiller shall be modeled with separate chilled water pump interlocked to operate with the associated chiller.</v>
      </c>
      <c r="DC10" s="103" t="str">
        <f>INDEX(RulesTable[Rule Description],MATCH(DC$8,RulesTable[New Rule ID],0))</f>
        <v xml:space="preserve">For baseline chilled-water systems served by chiller(s), the primary pump shall be modeled as constant volume.  </v>
      </c>
      <c r="DD10" s="103" t="str">
        <f>INDEX(RulesTable[Rule Description],MATCH(DD$8,RulesTable[New Rule ID],0))</f>
        <v xml:space="preserve">For baseline chilled-water systems served by chiller(s), the primary pump shall be modeled as constant volume.  </v>
      </c>
      <c r="DE10" s="103" t="str">
        <f>INDEX(RulesTable[Rule Description],MATCH(DE$8,RulesTable[New Rule ID],0))</f>
        <v xml:space="preserve">For baseline chilled-water systems served by chiller(s), the primary pump shall be modeled as constant volume.  </v>
      </c>
      <c r="DF10" s="103" t="str">
        <f>INDEX(RulesTable[Rule Description],MATCH(DF$8,RulesTable[New Rule ID],0))</f>
        <v xml:space="preserve">For baseline chilled-water systems served by chiller(s), the primary pump shall be modeled as constant volume.  </v>
      </c>
      <c r="DG10" s="103" t="str">
        <f>INDEX(RulesTable[Rule Description],MATCH(DG$8,RulesTable[New Rule ID],0))</f>
        <v xml:space="preserve">For baseline chilled-water systems served by chiller(s), the primary pump shall be modeled as constant volume.  </v>
      </c>
      <c r="DH10" s="103" t="str">
        <f>INDEX(RulesTable[Rule Description],MATCH(DH$8,RulesTable[New Rule ID],0))</f>
        <v>For chilled-water systems served by chiller(s) and does not serve baseline System-11, the baseline building constant-volume primary pump power shall be modeled as 9 W/gpm.</v>
      </c>
      <c r="DI10" s="103" t="str">
        <f>INDEX(RulesTable[Rule Description],MATCH(DI$8,RulesTable[New Rule ID],0))</f>
        <v>For chilled-water systems served by chiller(s) and does not serve baseline System-11, the baseline building constant-volume primary pump power shall be modeled as 9 W/gpm.</v>
      </c>
      <c r="DJ10" s="103" t="str">
        <f>INDEX(RulesTable[Rule Description],MATCH(DJ$8,RulesTable[New Rule ID],0))</f>
        <v>For chilled-water systems served by chiller(s) and does not serve baseline System-11, the baseline building constant-volume primary pump power shall be modeled as 9 W/gpm.</v>
      </c>
      <c r="DK10" s="103" t="str">
        <f>INDEX(RulesTable[Rule Description],MATCH(DK$8,RulesTable[New Rule ID],0))</f>
        <v>For chilled-water systems served by chiller(s) and does not serve baseline System-11, the baseline building constant-volume primary pump power shall be modeled as 9 W/gpm.</v>
      </c>
      <c r="DL10" s="103" t="str">
        <f>INDEX(RulesTable[Rule Description],MATCH(DL$8,RulesTable[New Rule ID],0))</f>
        <v>For chilled-water systems served by chiller(s) and does not serve baseline System-11, the baseline building constant-volume primary pump power shall be modeled as 9 W/gpm.</v>
      </c>
      <c r="DM10" s="103" t="str">
        <f>INDEX(RulesTable[Rule Description],MATCH(DM$8,RulesTable[New Rule ID],0))</f>
        <v>For chilled-water systems served by chiller(s) and serves baseline System-11, the baseline building constant-volume primary pump power shall be modeled as 12 W/gpm.</v>
      </c>
      <c r="DN10" s="103" t="str">
        <f>INDEX(RulesTable[Rule Description],MATCH(DN$8,RulesTable[New Rule ID],0))</f>
        <v>For chilled-water systems served by chiller(s) and serves baseline System-11, the baseline building constant-volume primary pump power shall be modeled as 12 W/gpm.</v>
      </c>
      <c r="DO10" s="103" t="str">
        <f>INDEX(RulesTable[Rule Description],MATCH(DO$8,RulesTable[New Rule ID],0))</f>
        <v>For chilled-water systems served by chiller(s) and serves baseline System-11, the baseline building constant-volume primary pump power shall be modeled as 12 W/gpm.</v>
      </c>
      <c r="DP10" s="103" t="str">
        <f>INDEX(RulesTable[Rule Description],MATCH(DP$8,RulesTable[New Rule ID],0))</f>
        <v>For chilled-water systems served by chiller(s) and serves baseline System-11, the baseline building constant-volume primary pump power shall be modeled as 12 W/gpm.</v>
      </c>
      <c r="DQ10" s="103" t="str">
        <f>INDEX(RulesTable[Rule Description],MATCH(DQ$8,RulesTable[New Rule ID],0))</f>
        <v>For chilled-water systems served by chiller(s) and serves baseline System-11, the baseline building constant-volume primary pump power shall be modeled as 12 W/gpm.</v>
      </c>
      <c r="DR10" s="103" t="str">
        <f>INDEX(RulesTable[Rule Description],MATCH(DR$8,RulesTable[New Rule ID],0))</f>
        <v>Each baseline chiller shall be modeled with separate condenser-water pump interlocked to operate with the associated chiller.</v>
      </c>
      <c r="DS10" s="103" t="str">
        <f>INDEX(RulesTable[Rule Description],MATCH(DS$8,RulesTable[New Rule ID],0))</f>
        <v>Each baseline chiller shall be modeled with separate condenser-water pump interlocked to operate with the associated chiller.</v>
      </c>
      <c r="DT10" s="103" t="str">
        <f>INDEX(RulesTable[Rule Description],MATCH(DT$8,RulesTable[New Rule ID],0))</f>
        <v>Each baseline chiller shall be modeled with separate condenser-water pump interlocked to operate with the associated chiller.</v>
      </c>
      <c r="DU10" s="103" t="str">
        <f>INDEX(RulesTable[Rule Description],MATCH(DU$8,RulesTable[New Rule ID],0))</f>
        <v>Each baseline chiller shall be modeled with separate condenser-water pump interlocked to operate with the associated chiller.</v>
      </c>
      <c r="DV10" s="103" t="str">
        <f>INDEX(RulesTable[Rule Description],MATCH(DV$8,RulesTable[New Rule ID],0))</f>
        <v>Each baseline chiller shall be modeled with separate condenser-water pump interlocked to operate with the associated chiller.</v>
      </c>
      <c r="DW10" s="103" t="str">
        <f>INDEX(RulesTable[Rule Description],MATCH(DW$8,RulesTable[New Rule ID],0))</f>
        <v>For chilled-water systems served by chiller(s) and does not serve baseline System-11, condenser-water pump power shall be 19 W/gpm.</v>
      </c>
      <c r="DX10" s="103" t="str">
        <f>INDEX(RulesTable[Rule Description],MATCH(DX$8,RulesTable[New Rule ID],0))</f>
        <v>For chilled-water systems served by chiller(s) and does not serve baseline System-11, condenser-water pump power shall be 19 W/gpm.</v>
      </c>
      <c r="DY10" s="103" t="str">
        <f>INDEX(RulesTable[Rule Description],MATCH(DY$8,RulesTable[New Rule ID],0))</f>
        <v>For chilled-water systems served by chiller(s) and does not serve baseline System-11, condenser-water pump power shall be 19 W/gpm.</v>
      </c>
      <c r="DZ10" s="103" t="str">
        <f>INDEX(RulesTable[Rule Description],MATCH(DZ$8,RulesTable[New Rule ID],0))</f>
        <v>For chilled-water systems served by chiller(s) and does not serve baseline System-11, condenser-water pump power shall be 19 W/gpm.</v>
      </c>
      <c r="EA10" s="103" t="str">
        <f>INDEX(RulesTable[Rule Description],MATCH(EA$8,RulesTable[New Rule ID],0))</f>
        <v>For chilled-water systems served by chiller(s) and does not serve baseline System-11, condenser-water pump power shall be 19 W/gpm.</v>
      </c>
      <c r="EB10" s="103" t="str">
        <f>INDEX(RulesTable[Rule Description],MATCH(EB$8,RulesTable[New Rule ID],0))</f>
        <v>For chilled-water systems served by chiller(s) and serves baseline System-11, condenser-water pump power shall be 22 W/gpm.</v>
      </c>
      <c r="EC10" s="103" t="str">
        <f>INDEX(RulesTable[Rule Description],MATCH(EC$8,RulesTable[New Rule ID],0))</f>
        <v>For chilled-water systems served by chiller(s) and serves baseline System-11, condenser-water pump power shall be 22 W/gpm.</v>
      </c>
      <c r="ED10" s="103" t="str">
        <f>INDEX(RulesTable[Rule Description],MATCH(ED$8,RulesTable[New Rule ID],0))</f>
        <v>For chilled-water systems served by chiller(s) and serves baseline System-11, condenser-water pump power shall be 22 W/gpm.</v>
      </c>
      <c r="EE10" s="103" t="str">
        <f>INDEX(RulesTable[Rule Description],MATCH(EE$8,RulesTable[New Rule ID],0))</f>
        <v>For chilled-water systems served by chiller(s) and serves baseline System-11, condenser-water pump power shall be 22 W/gpm.</v>
      </c>
      <c r="EF10" s="103" t="str">
        <f>INDEX(RulesTable[Rule Description],MATCH(EF$8,RulesTable[New Rule ID],0))</f>
        <v>For chilled-water systems served by chiller(s) and serves baseline System-11, condenser-water pump power shall be 22 W/gpm.</v>
      </c>
      <c r="EG10" s="103" t="str">
        <f>INDEX(RulesTable[Rule Description],MATCH(EG$8,RulesTable[New Rule ID],0))</f>
        <v>The baseline building design’s chiller plant shall be modeled with chillers having the number as indicated in Table G3.1.3.7 as a function of building peak cooling load</v>
      </c>
      <c r="EH10" s="103" t="str">
        <f>INDEX(RulesTable[Rule Description],MATCH(EH$8,RulesTable[New Rule ID],0))</f>
        <v>The baseline building design’s chiller plant shall be modeled with chillers having the number as indicated in Table G3.1.3.7 as a function of building peak cooling load</v>
      </c>
      <c r="EI10" s="103" t="str">
        <f>INDEX(RulesTable[Rule Description],MATCH(EI$8,RulesTable[New Rule ID],0))</f>
        <v>The baseline building design’s chiller plant shall be modeled with chillers having the number as indicated in Table G3.1.3.7 as a function of building peak cooling load</v>
      </c>
      <c r="EJ10" s="103" t="str">
        <f>INDEX(RulesTable[Rule Description],MATCH(EJ$8,RulesTable[New Rule ID],0))</f>
        <v>The baseline building design’s chiller plant shall be modeled with chillers having the number as indicated in Table G3.1.3.7 as a function of building peak cooling load</v>
      </c>
      <c r="EK10" s="103" t="str">
        <f>INDEX(RulesTable[Rule Description],MATCH(EK$8,RulesTable[New Rule ID],0))</f>
        <v>The baseline building design’s chiller plant shall be modeled with chillers having the number as indicated in Table G3.1.3.7 as a function of building peak cooling load</v>
      </c>
      <c r="EL10" s="103" t="str">
        <f>INDEX(RulesTable[Rule Description],MATCH(EL$8,RulesTable[New Rule ID],0))</f>
        <v>The baseline building design’s chiller plant shall be modeled with chillers having the number as indicated in Table G3.1.3.7 as a function of building peak cooling load</v>
      </c>
      <c r="EM10" s="103" t="str">
        <f>INDEX(RulesTable[Rule Description],MATCH(EM$8,RulesTable[New Rule ID],0))</f>
        <v>The baseline building design’s chiller plant shall be modeled with chillers having the number as indicated in Table G3.1.3.7 as a function of building peak cooling load</v>
      </c>
      <c r="EN10" s="103" t="str">
        <f>INDEX(RulesTable[Rule Description],MATCH(EN$8,RulesTable[New Rule ID],0))</f>
        <v>The baseline chiller efficiencies shall be modeled at the minimum efficiency levels for part load, in accordance with Tables G3.5.3.</v>
      </c>
      <c r="EO10" s="103" t="str">
        <f>INDEX(RulesTable[Rule Description],MATCH(EO$8,RulesTable[New Rule ID],0))</f>
        <v>The baseline chiller efficiencies shall be modeled at the minimum efficiency levels for part load, in accordance with Tables G3.5.3.</v>
      </c>
      <c r="EP10" s="103" t="str">
        <f>INDEX(RulesTable[Rule Description],MATCH(EP$8,RulesTable[New Rule ID],0))</f>
        <v>The baseline chiller efficiencies shall be modeled at the minimum efficiency levels for part load, in accordance with Tables G3.5.3.</v>
      </c>
      <c r="EQ10" s="103" t="str">
        <f>INDEX(RulesTable[Rule Description],MATCH(EQ$8,RulesTable[New Rule ID],0))</f>
        <v>The baseline chiller efficiencies shall be modeled at the minimum efficiency levels for part load, in accordance with Tables G3.5.3.</v>
      </c>
      <c r="ER10" s="103" t="str">
        <f>INDEX(RulesTable[Rule Description],MATCH(ER$8,RulesTable[New Rule ID],0))</f>
        <v>The baseline chiller efficiencies shall be modeled at the minimum efficiency levels for part load, in accordance with Tables G3.5.3.</v>
      </c>
      <c r="ES10" s="103" t="str">
        <f>INDEX(RulesTable[Rule Description],MATCH(ES$8,RulesTable[New Rule ID],0))</f>
        <v>The baseline chiller efficiencies shall be modeled at the minimum efficiency levels for part load, in accordance with Tables G3.5.3.</v>
      </c>
      <c r="ET10" s="103" t="str">
        <f>INDEX(RulesTable[Rule Description],MATCH(ET$8,RulesTable[New Rule ID],0))</f>
        <v>The baseline chiller efficiencies shall be modeled at the minimum efficiency levels for part load, in accordance with Tables G3.5.3.</v>
      </c>
      <c r="EU10" s="103" t="str">
        <f>INDEX(RulesTable[Rule Description],MATCH(EU$8,RulesTable[New Rule ID],0))</f>
        <v>Baseline chilled water system that does not use purchased chilled water must only have no more than one CHW plant.</v>
      </c>
      <c r="EV10" s="103" t="str">
        <f>INDEX(RulesTable[Rule Description],MATCH(EV$8,RulesTable[New Rule ID],0))</f>
        <v>Baseline chilled water system that does not use purchased chilled water must only have no more than one CHW plant.</v>
      </c>
      <c r="EW10" s="103" t="str">
        <f>INDEX(RulesTable[Rule Description],MATCH(EW$8,RulesTable[New Rule ID],0))</f>
        <v>Baseline chilled water system that does not use purchased chilled water must only have no more than one CHW plant.</v>
      </c>
      <c r="EX10" s="103" t="str">
        <f>INDEX(RulesTable[Rule Description],MATCH(EX$8,RulesTable[New Rule ID],0))</f>
        <v>Baseline chilled water system that does not use purchased chilled water must only have no more than one CHW plant.</v>
      </c>
      <c r="EY10" s="254" t="str">
        <f>INDEX(RulesTable[Rule Description],MATCH(EY$8,RulesTable[New Rule ID],0))</f>
        <v>Baseline chilled water system that does not use purchased chilled water must only have no more than one CHW plant.</v>
      </c>
      <c r="EZ10" s="103" t="str">
        <f>INDEX(RulesTable[Rule Description],MATCH(EZ$8,RulesTable[New Rule ID],0))</f>
        <v>Baseline chilled water system that does not use purchased chilled water must only have no more than one CHW plant.</v>
      </c>
      <c r="FA10" s="103" t="str">
        <f>INDEX(RulesTable[Rule Description],MATCH(FA$8,RulesTable[New Rule ID],0))</f>
        <v>For baseline cooling chilled water plant that is served by chiller(s), the capacity shall be based on coincident loads.</v>
      </c>
      <c r="FB10" s="103" t="str">
        <f>INDEX(RulesTable[Rule Description],MATCH(FB$8,RulesTable[New Rule ID],0))</f>
        <v>For baseline cooling chilled water plant that is served by chiller(s), the capacity shall be based on coincident loads.</v>
      </c>
      <c r="FC10" s="103" t="str">
        <f>INDEX(RulesTable[Rule Description],MATCH(FC$8,RulesTable[New Rule ID],0))</f>
        <v>For baseline cooling chilled water plant that is served by chiller(s), the capacity shall be based on coincident loads.</v>
      </c>
      <c r="FD10" s="103" t="str">
        <f>INDEX(RulesTable[Rule Description],MATCH(FD$8,RulesTable[New Rule ID],0))</f>
        <v>For baseline cooling chilled water plant that is served by chiller(s), the capacity shall be based on coincident loads.</v>
      </c>
      <c r="FE10" s="103" t="str">
        <f>INDEX(RulesTable[Rule Description],MATCH(FE$8,RulesTable[New Rule ID],0))</f>
        <v>For baseline cooling chilled water plant that is served by chiller(s), the capacity shall be based on coincident loads.</v>
      </c>
      <c r="FF10" s="103" t="str">
        <f>INDEX(RulesTable[Rule Description],MATCH(FF$8,RulesTable[New Rule ID],0))</f>
        <v>Baseline systems served by purchased chilled water shall be modeled with a chilled water distribution pump</v>
      </c>
      <c r="FG10" s="103" t="str">
        <f>INDEX(RulesTable[Rule Description],MATCH(FG$8,RulesTable[New Rule ID],0))</f>
        <v>Baseline systems served by purchased chilled water shall be modeled with a chilled water distribution pump</v>
      </c>
      <c r="FH10" s="103" t="str">
        <f>INDEX(RulesTable[Rule Description],MATCH(FH$8,RulesTable[New Rule ID],0))</f>
        <v>Baseline systems served by purchased chilled water shall be modeled with a chilled water distribution pump</v>
      </c>
      <c r="FI10" s="103" t="str">
        <f>INDEX(RulesTable[Rule Description],MATCH(FI$8,RulesTable[New Rule ID],0))</f>
        <v>Baseline systems served by purchased chilled water shall be modeled with a chilled water distribution pump</v>
      </c>
      <c r="FJ10" s="103" t="str">
        <f>INDEX(RulesTable[Rule Description],MATCH(FJ$8,RulesTable[New Rule ID],0))</f>
        <v>Baseline systems served by purchased chilled water shall be modeled with a chilled water distribution pump</v>
      </c>
      <c r="FK10" s="103" t="str">
        <f>INDEX(RulesTable[Rule Description],MATCH(FK$8,RulesTable[New Rule ID],0))</f>
        <v>For systems using purchased chilled water, the cooling source shall be modeled based on G3.1.1.3 as purchased chilled water in both the proposed design and baseline building design. On-site chillers and direct expansion equipment shall not be modeled in the baseline building design.</v>
      </c>
      <c r="FL10" s="103" t="str">
        <f>INDEX(RulesTable[Rule Description],MATCH(FL$8,RulesTable[New Rule ID],0))</f>
        <v>For systems using purchased chilled water, the cooling source shall be modeled based on G3.1.1.3 as purchased chilled water in both the proposed design and baseline building design. On-site chillers and direct expansion equipment shall not be modeled in the baseline building design.</v>
      </c>
      <c r="FM10" s="103" t="str">
        <f>INDEX(RulesTable[Rule Description],MATCH(FM$8,RulesTable[New Rule ID],0))</f>
        <v>For systems using purchased chilled water, the cooling source shall be modeled based on G3.1.1.3 as purchased chilled water in both the proposed design and baseline building design. On-site chillers and direct expansion equipment shall not be modeled in the baseline building design.</v>
      </c>
      <c r="FN10" s="103" t="str">
        <f>INDEX(RulesTable[Rule Description],MATCH(FN$8,RulesTable[New Rule ID],0))</f>
        <v>For systems using purchased chilled water, the cooling source shall be modeled based on G3.1.1.3 as purchased chilled water in both the proposed design and baseline building design. On-site chillers and direct expansion equipment shall not be modeled in the baseline building design.</v>
      </c>
      <c r="FO10" s="103"/>
      <c r="FP10" s="103"/>
      <c r="FQ10" s="103"/>
      <c r="FR10" s="103"/>
      <c r="FS10" s="103"/>
      <c r="FT10" s="103"/>
      <c r="FU10" s="103"/>
      <c r="FV10" s="103"/>
      <c r="FW10" s="103"/>
      <c r="FX10" s="103"/>
      <c r="FY10" s="103"/>
      <c r="FZ10" s="103"/>
      <c r="GA10" s="103"/>
      <c r="GB10" s="103"/>
      <c r="GC10" s="103"/>
      <c r="GD10" s="103"/>
      <c r="GE10" s="103"/>
      <c r="GF10" s="103"/>
      <c r="GG10" s="103"/>
      <c r="GH10" s="103"/>
      <c r="GI10" s="103"/>
      <c r="GJ10" s="103"/>
      <c r="GK10" s="103"/>
      <c r="GL10" s="103"/>
      <c r="GM10" s="103"/>
      <c r="GN10" s="103"/>
      <c r="GO10" s="103"/>
      <c r="GP10" s="103"/>
      <c r="GQ10" s="103"/>
      <c r="GR10" s="103"/>
      <c r="GS10" s="103"/>
      <c r="GT10" s="103"/>
      <c r="GU10" s="103"/>
      <c r="GV10" s="103"/>
      <c r="GW10" s="103"/>
      <c r="GX10" s="103"/>
      <c r="GY10" s="103"/>
      <c r="GZ10" s="103"/>
      <c r="HA10" s="103"/>
      <c r="HB10" s="103"/>
      <c r="HC10" s="103"/>
      <c r="HD10" s="103"/>
      <c r="HE10" s="103"/>
      <c r="HF10" s="103"/>
      <c r="HG10" s="103"/>
      <c r="HH10" s="103"/>
      <c r="HI10" s="103"/>
      <c r="HJ10" s="103"/>
      <c r="HK10" s="103"/>
      <c r="HL10" s="103"/>
      <c r="HM10" s="103"/>
      <c r="HN10" s="103"/>
      <c r="HO10" s="103"/>
      <c r="HP10" s="103"/>
    </row>
    <row r="11" spans="1:225" s="24" customFormat="1">
      <c r="A11" s="41" t="s">
        <v>629</v>
      </c>
      <c r="B11" s="6" t="s">
        <v>633</v>
      </c>
      <c r="C11" s="6"/>
      <c r="D11" s="6"/>
      <c r="E11" s="6"/>
      <c r="F11" s="122"/>
      <c r="G11" s="100"/>
      <c r="H11" s="100"/>
      <c r="I11" s="100"/>
      <c r="J11" s="100"/>
      <c r="K11" s="101"/>
      <c r="L11" s="101"/>
      <c r="M11" s="55" t="str">
        <f>INDEX(RulesTable[Applicable RMR],MATCH(M$8,RulesTable[New Rule ID],0))</f>
        <v>Baseline RMR</v>
      </c>
      <c r="N11" s="55" t="str">
        <f>INDEX(RulesTable[Applicable RMR],MATCH(N$8,RulesTable[New Rule ID],0))</f>
        <v>Baseline RMR</v>
      </c>
      <c r="O11" s="55" t="str">
        <f>INDEX(RulesTable[Applicable RMR],MATCH(O$8,RulesTable[New Rule ID],0))</f>
        <v>Baseline RMR</v>
      </c>
      <c r="P11" s="55" t="str">
        <f>INDEX(RulesTable[Applicable RMR],MATCH(P$8,RulesTable[New Rule ID],0))</f>
        <v>Baseline RMR</v>
      </c>
      <c r="Q11" s="55" t="str">
        <f>INDEX(RulesTable[Applicable RMR],MATCH(Q$8,RulesTable[New Rule ID],0))</f>
        <v>Baseline RMR</v>
      </c>
      <c r="R11" s="55" t="str">
        <f>INDEX(RulesTable[Applicable RMR],MATCH(R$8,RulesTable[New Rule ID],0))</f>
        <v>Baseline RMR</v>
      </c>
      <c r="S11" s="55" t="str">
        <f>INDEX(RulesTable[Applicable RMR],MATCH(S$8,RulesTable[New Rule ID],0))</f>
        <v>Baseline RMR</v>
      </c>
      <c r="T11" s="55" t="str">
        <f>INDEX(RulesTable[Applicable RMR],MATCH(T$8,RulesTable[New Rule ID],0))</f>
        <v>Baseline RMR</v>
      </c>
      <c r="U11" s="55" t="str">
        <f>INDEX(RulesTable[Applicable RMR],MATCH(U$8,RulesTable[New Rule ID],0))</f>
        <v>Baseline RMR</v>
      </c>
      <c r="V11" s="55" t="str">
        <f>INDEX(RulesTable[Applicable RMR],MATCH(V$8,RulesTable[New Rule ID],0))</f>
        <v>Baseline RMR</v>
      </c>
      <c r="W11" s="55" t="str">
        <f>INDEX(RulesTable[Applicable RMR],MATCH(W$8,RulesTable[New Rule ID],0))</f>
        <v>Baseline RMR</v>
      </c>
      <c r="X11" s="55" t="str">
        <f>INDEX(RulesTable[Applicable RMR],MATCH(X$8,RulesTable[New Rule ID],0))</f>
        <v>Baseline RMR</v>
      </c>
      <c r="Y11" s="55" t="str">
        <f>INDEX(RulesTable[Applicable RMR],MATCH(Y$8,RulesTable[New Rule ID],0))</f>
        <v>Baseline RMR</v>
      </c>
      <c r="Z11" s="55" t="str">
        <f>INDEX(RulesTable[Applicable RMR],MATCH(Z$8,RulesTable[New Rule ID],0))</f>
        <v>Baseline RMR</v>
      </c>
      <c r="AA11" s="55" t="str">
        <f>INDEX(RulesTable[Applicable RMR],MATCH(AA$8,RulesTable[New Rule ID],0))</f>
        <v>Baseline RMR</v>
      </c>
      <c r="AB11" s="55" t="str">
        <f>INDEX(RulesTable[Applicable RMR],MATCH(AB$8,RulesTable[New Rule ID],0))</f>
        <v>Baseline RMR</v>
      </c>
      <c r="AC11" s="55" t="str">
        <f>INDEX(RulesTable[Applicable RMR],MATCH(AC$8,RulesTable[New Rule ID],0))</f>
        <v>Baseline RMR</v>
      </c>
      <c r="AD11" s="55" t="str">
        <f>INDEX(RulesTable[Applicable RMR],MATCH(AD$8,RulesTable[New Rule ID],0))</f>
        <v>Baseline RMR</v>
      </c>
      <c r="AE11" s="55" t="str">
        <f>INDEX(RulesTable[Applicable RMR],MATCH(AE$8,RulesTable[New Rule ID],0))</f>
        <v>Baseline RMR</v>
      </c>
      <c r="AF11" s="55" t="str">
        <f>INDEX(RulesTable[Applicable RMR],MATCH(AF$8,RulesTable[New Rule ID],0))</f>
        <v>Baseline RMR</v>
      </c>
      <c r="AG11" s="55" t="str">
        <f>INDEX(RulesTable[Applicable RMR],MATCH(AG$8,RulesTable[New Rule ID],0))</f>
        <v>Baseline RMR</v>
      </c>
      <c r="AH11" s="55" t="str">
        <f>INDEX(RulesTable[Applicable RMR],MATCH(AH$8,RulesTable[New Rule ID],0))</f>
        <v>Baseline RMR</v>
      </c>
      <c r="AI11" s="55" t="str">
        <f>INDEX(RulesTable[Applicable RMR],MATCH(AI$8,RulesTable[New Rule ID],0))</f>
        <v>Baseline RMR</v>
      </c>
      <c r="AJ11" s="55" t="str">
        <f>INDEX(RulesTable[Applicable RMR],MATCH(AJ$8,RulesTable[New Rule ID],0))</f>
        <v>Baseline RMR</v>
      </c>
      <c r="AK11" s="55" t="str">
        <f>INDEX(RulesTable[Applicable RMR],MATCH(AK$8,RulesTable[New Rule ID],0))</f>
        <v>Baseline RMR</v>
      </c>
      <c r="AL11" s="55" t="str">
        <f>INDEX(RulesTable[Applicable RMR],MATCH(AL$8,RulesTable[New Rule ID],0))</f>
        <v>Baseline RMR</v>
      </c>
      <c r="AM11" s="55" t="str">
        <f>INDEX(RulesTable[Applicable RMR],MATCH(AM$8,RulesTable[New Rule ID],0))</f>
        <v>Baseline RMR</v>
      </c>
      <c r="AN11" s="55" t="str">
        <f>INDEX(RulesTable[Applicable RMR],MATCH(AN$8,RulesTable[New Rule ID],0))</f>
        <v>Baseline RMR</v>
      </c>
      <c r="AO11" s="55" t="str">
        <f>INDEX(RulesTable[Applicable RMR],MATCH(AO$8,RulesTable[New Rule ID],0))</f>
        <v>Baseline RMR</v>
      </c>
      <c r="AP11" s="55" t="str">
        <f>INDEX(RulesTable[Applicable RMR],MATCH(AP$8,RulesTable[New Rule ID],0))</f>
        <v>Baseline RMR</v>
      </c>
      <c r="AQ11" s="55" t="str">
        <f>INDEX(RulesTable[Applicable RMR],MATCH(AQ$8,RulesTable[New Rule ID],0))</f>
        <v>Baseline RMR</v>
      </c>
      <c r="AR11" s="55" t="str">
        <f>INDEX(RulesTable[Applicable RMR],MATCH(AR$8,RulesTable[New Rule ID],0))</f>
        <v>Baseline RMR</v>
      </c>
      <c r="AS11" s="55" t="str">
        <f>INDEX(RulesTable[Applicable RMR],MATCH(AS$8,RulesTable[New Rule ID],0))</f>
        <v>Baseline RMR</v>
      </c>
      <c r="AT11" s="55" t="str">
        <f>INDEX(RulesTable[Applicable RMR],MATCH(AT$8,RulesTable[New Rule ID],0))</f>
        <v>Baseline RMR</v>
      </c>
      <c r="AU11" s="55" t="str">
        <f>INDEX(RulesTable[Applicable RMR],MATCH(AU$8,RulesTable[New Rule ID],0))</f>
        <v>Baseline RMR</v>
      </c>
      <c r="AV11" s="55" t="str">
        <f>INDEX(RulesTable[Applicable RMR],MATCH(AV$8,RulesTable[New Rule ID],0))</f>
        <v>Baseline RMR</v>
      </c>
      <c r="AW11" s="55" t="str">
        <f>INDEX(RulesTable[Applicable RMR],MATCH(AW$8,RulesTable[New Rule ID],0))</f>
        <v>Baseline RMR</v>
      </c>
      <c r="AX11" s="55" t="str">
        <f>INDEX(RulesTable[Applicable RMR],MATCH(AX$8,RulesTable[New Rule ID],0))</f>
        <v>Baseline RMR</v>
      </c>
      <c r="AY11" s="55" t="str">
        <f>INDEX(RulesTable[Applicable RMR],MATCH(AY$8,RulesTable[New Rule ID],0))</f>
        <v>Baseline RMR</v>
      </c>
      <c r="AZ11" s="55" t="str">
        <f>INDEX(RulesTable[Applicable RMR],MATCH(AZ$8,RulesTable[New Rule ID],0))</f>
        <v>Baseline RMR</v>
      </c>
      <c r="BA11" s="55" t="str">
        <f>INDEX(RulesTable[Applicable RMR],MATCH(BA$8,RulesTable[New Rule ID],0))</f>
        <v>Baseline RMR</v>
      </c>
      <c r="BB11" s="55" t="str">
        <f>INDEX(RulesTable[Applicable RMR],MATCH(BB$8,RulesTable[New Rule ID],0))</f>
        <v>Baseline RMR</v>
      </c>
      <c r="BC11" s="55" t="str">
        <f>INDEX(RulesTable[Applicable RMR],MATCH(BC$8,RulesTable[New Rule ID],0))</f>
        <v>Baseline RMR</v>
      </c>
      <c r="BD11" s="55" t="str">
        <f>INDEX(RulesTable[Applicable RMR],MATCH(BD$8,RulesTable[New Rule ID],0))</f>
        <v>Baseline RMR</v>
      </c>
      <c r="BE11" s="55" t="str">
        <f>INDEX(RulesTable[Applicable RMR],MATCH(BE$8,RulesTable[New Rule ID],0))</f>
        <v>Baseline RMR</v>
      </c>
      <c r="BF11" s="55" t="str">
        <f>INDEX(RulesTable[Applicable RMR],MATCH(BF$8,RulesTable[New Rule ID],0))</f>
        <v>Baseline RMR</v>
      </c>
      <c r="BG11" s="55" t="str">
        <f>INDEX(RulesTable[Applicable RMR],MATCH(BG$8,RulesTable[New Rule ID],0))</f>
        <v>Baseline RMR</v>
      </c>
      <c r="BH11" s="55" t="str">
        <f>INDEX(RulesTable[Applicable RMR],MATCH(BH$8,RulesTable[New Rule ID],0))</f>
        <v>Baseline RMR</v>
      </c>
      <c r="BI11" s="55" t="str">
        <f>INDEX(RulesTable[Applicable RMR],MATCH(BI$8,RulesTable[New Rule ID],0))</f>
        <v>Baseline RMR</v>
      </c>
      <c r="BJ11" s="55" t="str">
        <f>INDEX(RulesTable[Applicable RMR],MATCH(BJ$8,RulesTable[New Rule ID],0))</f>
        <v>Baseline RMR</v>
      </c>
      <c r="BK11" s="55" t="str">
        <f>INDEX(RulesTable[Applicable RMR],MATCH(BK$8,RulesTable[New Rule ID],0))</f>
        <v>Baseline RMR</v>
      </c>
      <c r="BL11" s="55" t="str">
        <f>INDEX(RulesTable[Applicable RMR],MATCH(BL$8,RulesTable[New Rule ID],0))</f>
        <v>Baseline RMR</v>
      </c>
      <c r="BM11" s="55" t="str">
        <f>INDEX(RulesTable[Applicable RMR],MATCH(BM$8,RulesTable[New Rule ID],0))</f>
        <v>Baseline RMR</v>
      </c>
      <c r="BN11" s="55" t="str">
        <f>INDEX(RulesTable[Applicable RMR],MATCH(BN$8,RulesTable[New Rule ID],0))</f>
        <v>Baseline RMR</v>
      </c>
      <c r="BO11" s="55" t="str">
        <f>INDEX(RulesTable[Applicable RMR],MATCH(BO$8,RulesTable[New Rule ID],0))</f>
        <v>Baseline RMR</v>
      </c>
      <c r="BP11" s="55" t="str">
        <f>INDEX(RulesTable[Applicable RMR],MATCH(BP$8,RulesTable[New Rule ID],0))</f>
        <v>Baseline RMR</v>
      </c>
      <c r="BQ11" s="55" t="str">
        <f>INDEX(RulesTable[Applicable RMR],MATCH(BQ$8,RulesTable[New Rule ID],0))</f>
        <v>Baseline RMR</v>
      </c>
      <c r="BR11" s="55" t="str">
        <f>INDEX(RulesTable[Applicable RMR],MATCH(BR$8,RulesTable[New Rule ID],0))</f>
        <v>Baseline RMR</v>
      </c>
      <c r="BS11" s="55" t="str">
        <f>INDEX(RulesTable[Applicable RMR],MATCH(BS$8,RulesTable[New Rule ID],0))</f>
        <v>Baseline RMR</v>
      </c>
      <c r="BT11" s="55" t="str">
        <f>INDEX(RulesTable[Applicable RMR],MATCH(BT$8,RulesTable[New Rule ID],0))</f>
        <v>Baseline RMR</v>
      </c>
      <c r="BU11" s="55" t="str">
        <f>INDEX(RulesTable[Applicable RMR],MATCH(BU$8,RulesTable[New Rule ID],0))</f>
        <v>Baseline RMR</v>
      </c>
      <c r="BV11" s="55" t="str">
        <f>INDEX(RulesTable[Applicable RMR],MATCH(BV$8,RulesTable[New Rule ID],0))</f>
        <v>Baseline RMR</v>
      </c>
      <c r="BW11" s="55" t="str">
        <f>INDEX(RulesTable[Applicable RMR],MATCH(BW$8,RulesTable[New Rule ID],0))</f>
        <v>Baseline RMR</v>
      </c>
      <c r="BX11" s="55" t="str">
        <f>INDEX(RulesTable[Applicable RMR],MATCH(BX$8,RulesTable[New Rule ID],0))</f>
        <v>Baseline RMR</v>
      </c>
      <c r="BY11" s="55" t="str">
        <f>INDEX(RulesTable[Applicable RMR],MATCH(BY$8,RulesTable[New Rule ID],0))</f>
        <v>Baseline RMR</v>
      </c>
      <c r="BZ11" s="55" t="str">
        <f>INDEX(RulesTable[Applicable RMR],MATCH(BZ$8,RulesTable[New Rule ID],0))</f>
        <v>Baseline RMR</v>
      </c>
      <c r="CA11" s="55" t="str">
        <f>INDEX(RulesTable[Applicable RMR],MATCH(CA$8,RulesTable[New Rule ID],0))</f>
        <v>Baseline RMR</v>
      </c>
      <c r="CB11" s="55" t="str">
        <f>INDEX(RulesTable[Applicable RMR],MATCH(CB$8,RulesTable[New Rule ID],0))</f>
        <v>Baseline RMR</v>
      </c>
      <c r="CC11" s="55" t="str">
        <f>INDEX(RulesTable[Applicable RMR],MATCH(CC$8,RulesTable[New Rule ID],0))</f>
        <v>Baseline RMR</v>
      </c>
      <c r="CD11" s="55" t="str">
        <f>INDEX(RulesTable[Applicable RMR],MATCH(CD$8,RulesTable[New Rule ID],0))</f>
        <v>Baseline RMR</v>
      </c>
      <c r="CE11" s="55" t="str">
        <f>INDEX(RulesTable[Applicable RMR],MATCH(CE$8,RulesTable[New Rule ID],0))</f>
        <v>Baseline RMR</v>
      </c>
      <c r="CF11" s="55" t="str">
        <f>INDEX(RulesTable[Applicable RMR],MATCH(CF$8,RulesTable[New Rule ID],0))</f>
        <v>Baseline RMR</v>
      </c>
      <c r="CG11" s="55" t="str">
        <f>INDEX(RulesTable[Applicable RMR],MATCH(CG$8,RulesTable[New Rule ID],0))</f>
        <v>Baseline RMR</v>
      </c>
      <c r="CH11" s="55" t="str">
        <f>INDEX(RulesTable[Applicable RMR],MATCH(CH$8,RulesTable[New Rule ID],0))</f>
        <v>Baseline RMR</v>
      </c>
      <c r="CI11" s="55" t="str">
        <f>INDEX(RulesTable[Applicable RMR],MATCH(CI$8,RulesTable[New Rule ID],0))</f>
        <v>Baseline RMR</v>
      </c>
      <c r="CJ11" s="55" t="str">
        <f>INDEX(RulesTable[Applicable RMR],MATCH(CJ$8,RulesTable[New Rule ID],0))</f>
        <v>Baseline RMR</v>
      </c>
      <c r="CK11" s="55" t="str">
        <f>INDEX(RulesTable[Applicable RMR],MATCH(CK$8,RulesTable[New Rule ID],0))</f>
        <v>Baseline RMR</v>
      </c>
      <c r="CL11" s="55" t="str">
        <f>INDEX(RulesTable[Applicable RMR],MATCH(CL$8,RulesTable[New Rule ID],0))</f>
        <v>Baseline RMR</v>
      </c>
      <c r="CM11" s="55" t="str">
        <f>INDEX(RulesTable[Applicable RMR],MATCH(CM$8,RulesTable[New Rule ID],0))</f>
        <v>Baseline RMR</v>
      </c>
      <c r="CN11" s="55" t="str">
        <f>INDEX(RulesTable[Applicable RMR],MATCH(CN$8,RulesTable[New Rule ID],0))</f>
        <v>Baseline RMR</v>
      </c>
      <c r="CO11" s="55" t="str">
        <f>INDEX(RulesTable[Applicable RMR],MATCH(CO$8,RulesTable[New Rule ID],0))</f>
        <v>Baseline RMR</v>
      </c>
      <c r="CP11" s="55" t="str">
        <f>INDEX(RulesTable[Applicable RMR],MATCH(CP$8,RulesTable[New Rule ID],0))</f>
        <v>Baseline RMR</v>
      </c>
      <c r="CQ11" s="55" t="str">
        <f>INDEX(RulesTable[Applicable RMR],MATCH(CQ$8,RulesTable[New Rule ID],0))</f>
        <v>Baseline RMR</v>
      </c>
      <c r="CR11" s="55" t="str">
        <f>INDEX(RulesTable[Applicable RMR],MATCH(CR$8,RulesTable[New Rule ID],0))</f>
        <v>Baseline RMR</v>
      </c>
      <c r="CS11" s="55" t="str">
        <f>INDEX(RulesTable[Applicable RMR],MATCH(CS$8,RulesTable[New Rule ID],0))</f>
        <v>Baseline RMR</v>
      </c>
      <c r="CT11" s="55" t="str">
        <f>INDEX(RulesTable[Applicable RMR],MATCH(CT$8,RulesTable[New Rule ID],0))</f>
        <v>Baseline RMR</v>
      </c>
      <c r="CU11" s="55" t="str">
        <f>INDEX(RulesTable[Applicable RMR],MATCH(CU$8,RulesTable[New Rule ID],0))</f>
        <v>Baseline RMR</v>
      </c>
      <c r="CV11" s="55" t="str">
        <f>INDEX(RulesTable[Applicable RMR],MATCH(CV$8,RulesTable[New Rule ID],0))</f>
        <v>Baseline RMR</v>
      </c>
      <c r="CW11" s="55" t="str">
        <f>INDEX(RulesTable[Applicable RMR],MATCH(CW$8,RulesTable[New Rule ID],0))</f>
        <v>Baseline RMR</v>
      </c>
      <c r="CX11" s="55" t="str">
        <f>INDEX(RulesTable[Applicable RMR],MATCH(CX$8,RulesTable[New Rule ID],0))</f>
        <v>Baseline RMR</v>
      </c>
      <c r="CY11" s="55" t="str">
        <f>INDEX(RulesTable[Applicable RMR],MATCH(CY$8,RulesTable[New Rule ID],0))</f>
        <v>Baseline RMR</v>
      </c>
      <c r="CZ11" s="55" t="str">
        <f>INDEX(RulesTable[Applicable RMR],MATCH(CZ$8,RulesTable[New Rule ID],0))</f>
        <v>Baseline RMR</v>
      </c>
      <c r="DA11" s="55" t="str">
        <f>INDEX(RulesTable[Applicable RMR],MATCH(DA$8,RulesTable[New Rule ID],0))</f>
        <v>Baseline RMR</v>
      </c>
      <c r="DB11" s="55" t="str">
        <f>INDEX(RulesTable[Applicable RMR],MATCH(DB$8,RulesTable[New Rule ID],0))</f>
        <v>Baseline RMR</v>
      </c>
      <c r="DC11" s="55" t="str">
        <f>INDEX(RulesTable[Applicable RMR],MATCH(DC$8,RulesTable[New Rule ID],0))</f>
        <v>Baseline RMR</v>
      </c>
      <c r="DD11" s="55" t="str">
        <f>INDEX(RulesTable[Applicable RMR],MATCH(DD$8,RulesTable[New Rule ID],0))</f>
        <v>Baseline RMR</v>
      </c>
      <c r="DE11" s="55" t="str">
        <f>INDEX(RulesTable[Applicable RMR],MATCH(DE$8,RulesTable[New Rule ID],0))</f>
        <v>Baseline RMR</v>
      </c>
      <c r="DF11" s="55" t="str">
        <f>INDEX(RulesTable[Applicable RMR],MATCH(DF$8,RulesTable[New Rule ID],0))</f>
        <v>Baseline RMR</v>
      </c>
      <c r="DG11" s="55" t="str">
        <f>INDEX(RulesTable[Applicable RMR],MATCH(DG$8,RulesTable[New Rule ID],0))</f>
        <v>Baseline RMR</v>
      </c>
      <c r="DH11" s="55" t="str">
        <f>INDEX(RulesTable[Applicable RMR],MATCH(DH$8,RulesTable[New Rule ID],0))</f>
        <v>Baseline RMR</v>
      </c>
      <c r="DI11" s="55" t="str">
        <f>INDEX(RulesTable[Applicable RMR],MATCH(DI$8,RulesTable[New Rule ID],0))</f>
        <v>Baseline RMR</v>
      </c>
      <c r="DJ11" s="55" t="str">
        <f>INDEX(RulesTable[Applicable RMR],MATCH(DJ$8,RulesTable[New Rule ID],0))</f>
        <v>Baseline RMR</v>
      </c>
      <c r="DK11" s="55" t="str">
        <f>INDEX(RulesTable[Applicable RMR],MATCH(DK$8,RulesTable[New Rule ID],0))</f>
        <v>Baseline RMR</v>
      </c>
      <c r="DL11" s="55" t="str">
        <f>INDEX(RulesTable[Applicable RMR],MATCH(DL$8,RulesTable[New Rule ID],0))</f>
        <v>Baseline RMR</v>
      </c>
      <c r="DM11" s="55" t="str">
        <f>INDEX(RulesTable[Applicable RMR],MATCH(DM$8,RulesTable[New Rule ID],0))</f>
        <v>Baseline RMR</v>
      </c>
      <c r="DN11" s="55" t="str">
        <f>INDEX(RulesTable[Applicable RMR],MATCH(DN$8,RulesTable[New Rule ID],0))</f>
        <v>Baseline RMR</v>
      </c>
      <c r="DO11" s="55" t="str">
        <f>INDEX(RulesTable[Applicable RMR],MATCH(DO$8,RulesTable[New Rule ID],0))</f>
        <v>Baseline RMR</v>
      </c>
      <c r="DP11" s="55" t="str">
        <f>INDEX(RulesTable[Applicable RMR],MATCH(DP$8,RulesTable[New Rule ID],0))</f>
        <v>Baseline RMR</v>
      </c>
      <c r="DQ11" s="55" t="str">
        <f>INDEX(RulesTable[Applicable RMR],MATCH(DQ$8,RulesTable[New Rule ID],0))</f>
        <v>Baseline RMR</v>
      </c>
      <c r="DR11" s="55" t="str">
        <f>INDEX(RulesTable[Applicable RMR],MATCH(DR$8,RulesTable[New Rule ID],0))</f>
        <v>Baseline RMR</v>
      </c>
      <c r="DS11" s="55" t="str">
        <f>INDEX(RulesTable[Applicable RMR],MATCH(DS$8,RulesTable[New Rule ID],0))</f>
        <v>Baseline RMR</v>
      </c>
      <c r="DT11" s="55" t="str">
        <f>INDEX(RulesTable[Applicable RMR],MATCH(DT$8,RulesTable[New Rule ID],0))</f>
        <v>Baseline RMR</v>
      </c>
      <c r="DU11" s="55" t="str">
        <f>INDEX(RulesTable[Applicable RMR],MATCH(DU$8,RulesTable[New Rule ID],0))</f>
        <v>Baseline RMR</v>
      </c>
      <c r="DV11" s="55" t="str">
        <f>INDEX(RulesTable[Applicable RMR],MATCH(DV$8,RulesTable[New Rule ID],0))</f>
        <v>Baseline RMR</v>
      </c>
      <c r="DW11" s="55" t="str">
        <f>INDEX(RulesTable[Applicable RMR],MATCH(DW$8,RulesTable[New Rule ID],0))</f>
        <v>Baseline RMR</v>
      </c>
      <c r="DX11" s="55" t="str">
        <f>INDEX(RulesTable[Applicable RMR],MATCH(DX$8,RulesTable[New Rule ID],0))</f>
        <v>Baseline RMR</v>
      </c>
      <c r="DY11" s="55" t="str">
        <f>INDEX(RulesTable[Applicable RMR],MATCH(DY$8,RulesTable[New Rule ID],0))</f>
        <v>Baseline RMR</v>
      </c>
      <c r="DZ11" s="55" t="str">
        <f>INDEX(RulesTable[Applicable RMR],MATCH(DZ$8,RulesTable[New Rule ID],0))</f>
        <v>Baseline RMR</v>
      </c>
      <c r="EA11" s="55" t="str">
        <f>INDEX(RulesTable[Applicable RMR],MATCH(EA$8,RulesTable[New Rule ID],0))</f>
        <v>Baseline RMR</v>
      </c>
      <c r="EB11" s="55" t="str">
        <f>INDEX(RulesTable[Applicable RMR],MATCH(EB$8,RulesTable[New Rule ID],0))</f>
        <v>Baseline RMR</v>
      </c>
      <c r="EC11" s="55" t="str">
        <f>INDEX(RulesTable[Applicable RMR],MATCH(EC$8,RulesTable[New Rule ID],0))</f>
        <v>Baseline RMR</v>
      </c>
      <c r="ED11" s="55" t="str">
        <f>INDEX(RulesTable[Applicable RMR],MATCH(ED$8,RulesTable[New Rule ID],0))</f>
        <v>Baseline RMR</v>
      </c>
      <c r="EE11" s="55" t="str">
        <f>INDEX(RulesTable[Applicable RMR],MATCH(EE$8,RulesTable[New Rule ID],0))</f>
        <v>Baseline RMR</v>
      </c>
      <c r="EF11" s="55" t="str">
        <f>INDEX(RulesTable[Applicable RMR],MATCH(EF$8,RulesTable[New Rule ID],0))</f>
        <v>Baseline RMR</v>
      </c>
      <c r="EG11" s="55" t="str">
        <f>INDEX(RulesTable[Applicable RMR],MATCH(EG$8,RulesTable[New Rule ID],0))</f>
        <v>Baseline RMR</v>
      </c>
      <c r="EH11" s="55" t="str">
        <f>INDEX(RulesTable[Applicable RMR],MATCH(EH$8,RulesTable[New Rule ID],0))</f>
        <v>Baseline RMR</v>
      </c>
      <c r="EI11" s="55" t="str">
        <f>INDEX(RulesTable[Applicable RMR],MATCH(EI$8,RulesTable[New Rule ID],0))</f>
        <v>Baseline RMR</v>
      </c>
      <c r="EJ11" s="55" t="str">
        <f>INDEX(RulesTable[Applicable RMR],MATCH(EJ$8,RulesTable[New Rule ID],0))</f>
        <v>Baseline RMR</v>
      </c>
      <c r="EK11" s="55" t="str">
        <f>INDEX(RulesTable[Applicable RMR],MATCH(EK$8,RulesTable[New Rule ID],0))</f>
        <v>Baseline RMR</v>
      </c>
      <c r="EL11" s="55" t="str">
        <f>INDEX(RulesTable[Applicable RMR],MATCH(EL$8,RulesTable[New Rule ID],0))</f>
        <v>Baseline RMR</v>
      </c>
      <c r="EM11" s="55" t="str">
        <f>INDEX(RulesTable[Applicable RMR],MATCH(EM$8,RulesTable[New Rule ID],0))</f>
        <v>Baseline RMR</v>
      </c>
      <c r="EN11" s="55" t="str">
        <f>INDEX(RulesTable[Applicable RMR],MATCH(EN$8,RulesTable[New Rule ID],0))</f>
        <v>Baseline RMR</v>
      </c>
      <c r="EO11" s="55" t="str">
        <f>INDEX(RulesTable[Applicable RMR],MATCH(EO$8,RulesTable[New Rule ID],0))</f>
        <v>Baseline RMR</v>
      </c>
      <c r="EP11" s="55" t="str">
        <f>INDEX(RulesTable[Applicable RMR],MATCH(EP$8,RulesTable[New Rule ID],0))</f>
        <v>Baseline RMR</v>
      </c>
      <c r="EQ11" s="55" t="str">
        <f>INDEX(RulesTable[Applicable RMR],MATCH(EQ$8,RulesTable[New Rule ID],0))</f>
        <v>Baseline RMR</v>
      </c>
      <c r="ER11" s="55" t="str">
        <f>INDEX(RulesTable[Applicable RMR],MATCH(ER$8,RulesTable[New Rule ID],0))</f>
        <v>Baseline RMR</v>
      </c>
      <c r="ES11" s="55" t="str">
        <f>INDEX(RulesTable[Applicable RMR],MATCH(ES$8,RulesTable[New Rule ID],0))</f>
        <v>Baseline RMR</v>
      </c>
      <c r="ET11" s="55" t="str">
        <f>INDEX(RulesTable[Applicable RMR],MATCH(ET$8,RulesTable[New Rule ID],0))</f>
        <v>Baseline RMR</v>
      </c>
      <c r="EU11" s="55" t="str">
        <f>INDEX(RulesTable[Applicable RMR],MATCH(EU$8,RulesTable[New Rule ID],0))</f>
        <v>Baseline RMR</v>
      </c>
      <c r="EV11" s="55" t="str">
        <f>INDEX(RulesTable[Applicable RMR],MATCH(EV$8,RulesTable[New Rule ID],0))</f>
        <v>Baseline RMR</v>
      </c>
      <c r="EW11" s="55" t="str">
        <f>INDEX(RulesTable[Applicable RMR],MATCH(EW$8,RulesTable[New Rule ID],0))</f>
        <v>Baseline RMR</v>
      </c>
      <c r="EX11" s="55" t="str">
        <f>INDEX(RulesTable[Applicable RMR],MATCH(EX$8,RulesTable[New Rule ID],0))</f>
        <v>Baseline RMR</v>
      </c>
      <c r="EY11" s="255" t="str">
        <f>INDEX(RulesTable[Applicable RMR],MATCH(EY$8,RulesTable[New Rule ID],0))</f>
        <v>Baseline RMR</v>
      </c>
      <c r="EZ11" s="55" t="str">
        <f>INDEX(RulesTable[Applicable RMR],MATCH(EZ$8,RulesTable[New Rule ID],0))</f>
        <v>Baseline RMR</v>
      </c>
      <c r="FA11" s="55" t="str">
        <f>INDEX(RulesTable[Applicable RMR],MATCH(FA$8,RulesTable[New Rule ID],0))</f>
        <v>Baseline RMR</v>
      </c>
      <c r="FB11" s="55" t="str">
        <f>INDEX(RulesTable[Applicable RMR],MATCH(FB$8,RulesTable[New Rule ID],0))</f>
        <v>Baseline RMR</v>
      </c>
      <c r="FC11" s="55" t="str">
        <f>INDEX(RulesTable[Applicable RMR],MATCH(FC$8,RulesTable[New Rule ID],0))</f>
        <v>Baseline RMR</v>
      </c>
      <c r="FD11" s="55" t="str">
        <f>INDEX(RulesTable[Applicable RMR],MATCH(FD$8,RulesTable[New Rule ID],0))</f>
        <v>Baseline RMR</v>
      </c>
      <c r="FE11" s="55" t="str">
        <f>INDEX(RulesTable[Applicable RMR],MATCH(FE$8,RulesTable[New Rule ID],0))</f>
        <v>Baseline RMR</v>
      </c>
      <c r="FF11" s="55" t="str">
        <f>INDEX(RulesTable[Applicable RMR],MATCH(FF$8,RulesTable[New Rule ID],0))</f>
        <v>Baseline RMR</v>
      </c>
      <c r="FG11" s="55" t="str">
        <f>INDEX(RulesTable[Applicable RMR],MATCH(FG$8,RulesTable[New Rule ID],0))</f>
        <v>Baseline RMR</v>
      </c>
      <c r="FH11" s="55" t="str">
        <f>INDEX(RulesTable[Applicable RMR],MATCH(FH$8,RulesTable[New Rule ID],0))</f>
        <v>Baseline RMR</v>
      </c>
      <c r="FI11" s="55" t="str">
        <f>INDEX(RulesTable[Applicable RMR],MATCH(FI$8,RulesTable[New Rule ID],0))</f>
        <v>Baseline RMR</v>
      </c>
      <c r="FJ11" s="55" t="str">
        <f>INDEX(RulesTable[Applicable RMR],MATCH(FJ$8,RulesTable[New Rule ID],0))</f>
        <v>Baseline RMR</v>
      </c>
      <c r="FK11" s="55" t="str">
        <f>INDEX(RulesTable[Applicable RMR],MATCH(FK$8,RulesTable[New Rule ID],0))</f>
        <v>Baseline RMR</v>
      </c>
      <c r="FL11" s="55" t="str">
        <f>INDEX(RulesTable[Applicable RMR],MATCH(FL$8,RulesTable[New Rule ID],0))</f>
        <v>Baseline RMR</v>
      </c>
      <c r="FM11" s="55" t="str">
        <f>INDEX(RulesTable[Applicable RMR],MATCH(FM$8,RulesTable[New Rule ID],0))</f>
        <v>Baseline RMR</v>
      </c>
      <c r="FN11" s="55" t="str">
        <f>INDEX(RulesTable[Applicable RMR],MATCH(FN$8,RulesTable[New Rule ID],0))</f>
        <v>Baseline RMR</v>
      </c>
      <c r="FO11" s="55"/>
      <c r="FP11" s="55"/>
      <c r="FQ11" s="55"/>
      <c r="FR11" s="55"/>
      <c r="FS11" s="55"/>
      <c r="FT11" s="55"/>
      <c r="FU11" s="55"/>
      <c r="FV11" s="55"/>
      <c r="FW11" s="55"/>
      <c r="FX11" s="55"/>
      <c r="FY11" s="55"/>
      <c r="FZ11" s="55"/>
      <c r="GA11" s="55"/>
      <c r="GB11" s="55"/>
      <c r="GC11" s="55"/>
      <c r="GD11" s="55"/>
      <c r="GE11" s="55"/>
      <c r="GF11" s="55"/>
      <c r="GG11" s="55"/>
      <c r="GH11" s="55"/>
      <c r="GI11" s="55"/>
      <c r="GJ11" s="55"/>
      <c r="GK11" s="55"/>
      <c r="GL11" s="55"/>
      <c r="GM11" s="55"/>
      <c r="GN11" s="55"/>
      <c r="GO11" s="55"/>
      <c r="GP11" s="55"/>
      <c r="GQ11" s="55"/>
      <c r="GR11" s="55"/>
      <c r="GS11" s="55"/>
      <c r="GT11" s="55"/>
      <c r="GU11" s="55"/>
      <c r="GV11" s="55"/>
      <c r="GW11" s="55"/>
      <c r="GX11" s="55"/>
      <c r="GY11" s="55"/>
      <c r="GZ11" s="55"/>
      <c r="HA11" s="55"/>
      <c r="HB11" s="55"/>
      <c r="HC11" s="55"/>
      <c r="HD11" s="55"/>
      <c r="HE11" s="55"/>
      <c r="HF11" s="55"/>
      <c r="HG11" s="55"/>
      <c r="HH11" s="55"/>
      <c r="HI11" s="55"/>
      <c r="HJ11" s="55"/>
      <c r="HK11" s="55"/>
      <c r="HL11" s="55"/>
      <c r="HM11" s="55"/>
      <c r="HN11" s="55"/>
      <c r="HO11" s="55"/>
      <c r="HP11" s="55"/>
    </row>
    <row r="12" spans="1:225" s="24" customFormat="1">
      <c r="A12" s="41" t="s">
        <v>629</v>
      </c>
      <c r="B12" s="6" t="s">
        <v>634</v>
      </c>
      <c r="C12" s="6"/>
      <c r="D12" s="6"/>
      <c r="E12" s="6"/>
      <c r="F12" s="122"/>
      <c r="G12" s="100"/>
      <c r="H12" s="100"/>
      <c r="I12" s="100"/>
      <c r="J12" s="100"/>
      <c r="K12" s="101"/>
      <c r="L12" s="101"/>
      <c r="M12" s="55" t="str">
        <f>INDEX(RulesTable[Rule Assertion],MATCH(M$8,RulesTable[New Rule ID],0))</f>
        <v>=</v>
      </c>
      <c r="N12" s="55" t="str">
        <f>INDEX(RulesTable[Rule Assertion],MATCH(N$8,RulesTable[New Rule ID],0))</f>
        <v>=</v>
      </c>
      <c r="O12" s="55" t="str">
        <f>INDEX(RulesTable[Rule Assertion],MATCH(O$8,RulesTable[New Rule ID],0))</f>
        <v>=</v>
      </c>
      <c r="P12" s="55" t="str">
        <f>INDEX(RulesTable[Rule Assertion],MATCH(P$8,RulesTable[New Rule ID],0))</f>
        <v>=</v>
      </c>
      <c r="Q12" s="55" t="str">
        <f>INDEX(RulesTable[Rule Assertion],MATCH(Q$8,RulesTable[New Rule ID],0))</f>
        <v>=</v>
      </c>
      <c r="R12" s="55" t="str">
        <f>INDEX(RulesTable[Rule Assertion],MATCH(R$8,RulesTable[New Rule ID],0))</f>
        <v>=</v>
      </c>
      <c r="S12" s="55" t="str">
        <f>INDEX(RulesTable[Rule Assertion],MATCH(S$8,RulesTable[New Rule ID],0))</f>
        <v>=</v>
      </c>
      <c r="T12" s="55" t="str">
        <f>INDEX(RulesTable[Rule Assertion],MATCH(T$8,RulesTable[New Rule ID],0))</f>
        <v>=</v>
      </c>
      <c r="U12" s="55" t="str">
        <f>INDEX(RulesTable[Rule Assertion],MATCH(U$8,RulesTable[New Rule ID],0))</f>
        <v>=</v>
      </c>
      <c r="V12" s="55" t="str">
        <f>INDEX(RulesTable[Rule Assertion],MATCH(V$8,RulesTable[New Rule ID],0))</f>
        <v>=</v>
      </c>
      <c r="W12" s="55" t="str">
        <f>INDEX(RulesTable[Rule Assertion],MATCH(W$8,RulesTable[New Rule ID],0))</f>
        <v>=</v>
      </c>
      <c r="X12" s="55" t="str">
        <f>INDEX(RulesTable[Rule Assertion],MATCH(X$8,RulesTable[New Rule ID],0))</f>
        <v>=</v>
      </c>
      <c r="Y12" s="55" t="str">
        <f>INDEX(RulesTable[Rule Assertion],MATCH(Y$8,RulesTable[New Rule ID],0))</f>
        <v>=</v>
      </c>
      <c r="Z12" s="55" t="str">
        <f>INDEX(RulesTable[Rule Assertion],MATCH(Z$8,RulesTable[New Rule ID],0))</f>
        <v>=</v>
      </c>
      <c r="AA12" s="55" t="str">
        <f>INDEX(RulesTable[Rule Assertion],MATCH(AA$8,RulesTable[New Rule ID],0))</f>
        <v>=</v>
      </c>
      <c r="AB12" s="55" t="str">
        <f>INDEX(RulesTable[Rule Assertion],MATCH(AB$8,RulesTable[New Rule ID],0))</f>
        <v>=</v>
      </c>
      <c r="AC12" s="55" t="str">
        <f>INDEX(RulesTable[Rule Assertion],MATCH(AC$8,RulesTable[New Rule ID],0))</f>
        <v>=</v>
      </c>
      <c r="AD12" s="55" t="str">
        <f>INDEX(RulesTable[Rule Assertion],MATCH(AD$8,RulesTable[New Rule ID],0))</f>
        <v>=</v>
      </c>
      <c r="AE12" s="55" t="str">
        <f>INDEX(RulesTable[Rule Assertion],MATCH(AE$8,RulesTable[New Rule ID],0))</f>
        <v>=</v>
      </c>
      <c r="AF12" s="55" t="str">
        <f>INDEX(RulesTable[Rule Assertion],MATCH(AF$8,RulesTable[New Rule ID],0))</f>
        <v>=</v>
      </c>
      <c r="AG12" s="55" t="str">
        <f>INDEX(RulesTable[Rule Assertion],MATCH(AG$8,RulesTable[New Rule ID],0))</f>
        <v>=</v>
      </c>
      <c r="AH12" s="55" t="str">
        <f>INDEX(RulesTable[Rule Assertion],MATCH(AH$8,RulesTable[New Rule ID],0))</f>
        <v>=</v>
      </c>
      <c r="AI12" s="55" t="str">
        <f>INDEX(RulesTable[Rule Assertion],MATCH(AI$8,RulesTable[New Rule ID],0))</f>
        <v>=</v>
      </c>
      <c r="AJ12" s="55" t="str">
        <f>INDEX(RulesTable[Rule Assertion],MATCH(AJ$8,RulesTable[New Rule ID],0))</f>
        <v>=</v>
      </c>
      <c r="AK12" s="55" t="str">
        <f>INDEX(RulesTable[Rule Assertion],MATCH(AK$8,RulesTable[New Rule ID],0))</f>
        <v>=</v>
      </c>
      <c r="AL12" s="55" t="str">
        <f>INDEX(RulesTable[Rule Assertion],MATCH(AL$8,RulesTable[New Rule ID],0))</f>
        <v>=</v>
      </c>
      <c r="AM12" s="55" t="str">
        <f>INDEX(RulesTable[Rule Assertion],MATCH(AM$8,RulesTable[New Rule ID],0))</f>
        <v>=</v>
      </c>
      <c r="AN12" s="55" t="str">
        <f>INDEX(RulesTable[Rule Assertion],MATCH(AN$8,RulesTable[New Rule ID],0))</f>
        <v>=</v>
      </c>
      <c r="AO12" s="55" t="str">
        <f>INDEX(RulesTable[Rule Assertion],MATCH(AO$8,RulesTable[New Rule ID],0))</f>
        <v>=</v>
      </c>
      <c r="AP12" s="55" t="str">
        <f>INDEX(RulesTable[Rule Assertion],MATCH(AP$8,RulesTable[New Rule ID],0))</f>
        <v>=</v>
      </c>
      <c r="AQ12" s="55" t="str">
        <f>INDEX(RulesTable[Rule Assertion],MATCH(AQ$8,RulesTable[New Rule ID],0))</f>
        <v>=</v>
      </c>
      <c r="AR12" s="55" t="str">
        <f>INDEX(RulesTable[Rule Assertion],MATCH(AR$8,RulesTable[New Rule ID],0))</f>
        <v>=</v>
      </c>
      <c r="AS12" s="55" t="str">
        <f>INDEX(RulesTable[Rule Assertion],MATCH(AS$8,RulesTable[New Rule ID],0))</f>
        <v>=</v>
      </c>
      <c r="AT12" s="55" t="str">
        <f>INDEX(RulesTable[Rule Assertion],MATCH(AT$8,RulesTable[New Rule ID],0))</f>
        <v>=</v>
      </c>
      <c r="AU12" s="55" t="str">
        <f>INDEX(RulesTable[Rule Assertion],MATCH(AU$8,RulesTable[New Rule ID],0))</f>
        <v>=</v>
      </c>
      <c r="AV12" s="55" t="str">
        <f>INDEX(RulesTable[Rule Assertion],MATCH(AV$8,RulesTable[New Rule ID],0))</f>
        <v>=</v>
      </c>
      <c r="AW12" s="55" t="str">
        <f>INDEX(RulesTable[Rule Assertion],MATCH(AW$8,RulesTable[New Rule ID],0))</f>
        <v>=</v>
      </c>
      <c r="AX12" s="55" t="str">
        <f>INDEX(RulesTable[Rule Assertion],MATCH(AX$8,RulesTable[New Rule ID],0))</f>
        <v>=</v>
      </c>
      <c r="AY12" s="55" t="str">
        <f>INDEX(RulesTable[Rule Assertion],MATCH(AY$8,RulesTable[New Rule ID],0))</f>
        <v>=</v>
      </c>
      <c r="AZ12" s="55" t="str">
        <f>INDEX(RulesTable[Rule Assertion],MATCH(AZ$8,RulesTable[New Rule ID],0))</f>
        <v>=</v>
      </c>
      <c r="BA12" s="55" t="str">
        <f>INDEX(RulesTable[Rule Assertion],MATCH(BA$8,RulesTable[New Rule ID],0))</f>
        <v>=</v>
      </c>
      <c r="BB12" s="55" t="str">
        <f>INDEX(RulesTable[Rule Assertion],MATCH(BB$8,RulesTable[New Rule ID],0))</f>
        <v>=</v>
      </c>
      <c r="BC12" s="55" t="str">
        <f>INDEX(RulesTable[Rule Assertion],MATCH(BC$8,RulesTable[New Rule ID],0))</f>
        <v>=</v>
      </c>
      <c r="BD12" s="55" t="str">
        <f>INDEX(RulesTable[Rule Assertion],MATCH(BD$8,RulesTable[New Rule ID],0))</f>
        <v>=</v>
      </c>
      <c r="BE12" s="55" t="str">
        <f>INDEX(RulesTable[Rule Assertion],MATCH(BE$8,RulesTable[New Rule ID],0))</f>
        <v>=</v>
      </c>
      <c r="BF12" s="55" t="str">
        <f>INDEX(RulesTable[Rule Assertion],MATCH(BF$8,RulesTable[New Rule ID],0))</f>
        <v>=</v>
      </c>
      <c r="BG12" s="55" t="str">
        <f>INDEX(RulesTable[Rule Assertion],MATCH(BG$8,RulesTable[New Rule ID],0))</f>
        <v>=</v>
      </c>
      <c r="BH12" s="55" t="str">
        <f>INDEX(RulesTable[Rule Assertion],MATCH(BH$8,RulesTable[New Rule ID],0))</f>
        <v>=</v>
      </c>
      <c r="BI12" s="55" t="str">
        <f>INDEX(RulesTable[Rule Assertion],MATCH(BI$8,RulesTable[New Rule ID],0))</f>
        <v>=</v>
      </c>
      <c r="BJ12" s="55" t="str">
        <f>INDEX(RulesTable[Rule Assertion],MATCH(BJ$8,RulesTable[New Rule ID],0))</f>
        <v>=</v>
      </c>
      <c r="BK12" s="55" t="str">
        <f>INDEX(RulesTable[Rule Assertion],MATCH(BK$8,RulesTable[New Rule ID],0))</f>
        <v>=</v>
      </c>
      <c r="BL12" s="55" t="str">
        <f>INDEX(RulesTable[Rule Assertion],MATCH(BL$8,RulesTable[New Rule ID],0))</f>
        <v>=</v>
      </c>
      <c r="BM12" s="55" t="str">
        <f>INDEX(RulesTable[Rule Assertion],MATCH(BM$8,RulesTable[New Rule ID],0))</f>
        <v>=</v>
      </c>
      <c r="BN12" s="55" t="str">
        <f>INDEX(RulesTable[Rule Assertion],MATCH(BN$8,RulesTable[New Rule ID],0))</f>
        <v>=</v>
      </c>
      <c r="BO12" s="55" t="str">
        <f>INDEX(RulesTable[Rule Assertion],MATCH(BO$8,RulesTable[New Rule ID],0))</f>
        <v>=</v>
      </c>
      <c r="BP12" s="55" t="str">
        <f>INDEX(RulesTable[Rule Assertion],MATCH(BP$8,RulesTable[New Rule ID],0))</f>
        <v>=</v>
      </c>
      <c r="BQ12" s="55" t="str">
        <f>INDEX(RulesTable[Rule Assertion],MATCH(BQ$8,RulesTable[New Rule ID],0))</f>
        <v>=</v>
      </c>
      <c r="BR12" s="55" t="str">
        <f>INDEX(RulesTable[Rule Assertion],MATCH(BR$8,RulesTable[New Rule ID],0))</f>
        <v>=</v>
      </c>
      <c r="BS12" s="55" t="str">
        <f>INDEX(RulesTable[Rule Assertion],MATCH(BS$8,RulesTable[New Rule ID],0))</f>
        <v>=</v>
      </c>
      <c r="BT12" s="55" t="str">
        <f>INDEX(RulesTable[Rule Assertion],MATCH(BT$8,RulesTable[New Rule ID],0))</f>
        <v>=</v>
      </c>
      <c r="BU12" s="55" t="str">
        <f>INDEX(RulesTable[Rule Assertion],MATCH(BU$8,RulesTable[New Rule ID],0))</f>
        <v>=</v>
      </c>
      <c r="BV12" s="55" t="str">
        <f>INDEX(RulesTable[Rule Assertion],MATCH(BV$8,RulesTable[New Rule ID],0))</f>
        <v>=</v>
      </c>
      <c r="BW12" s="55" t="str">
        <f>INDEX(RulesTable[Rule Assertion],MATCH(BW$8,RulesTable[New Rule ID],0))</f>
        <v>=</v>
      </c>
      <c r="BX12" s="55" t="str">
        <f>INDEX(RulesTable[Rule Assertion],MATCH(BX$8,RulesTable[New Rule ID],0))</f>
        <v>=</v>
      </c>
      <c r="BY12" s="55" t="str">
        <f>INDEX(RulesTable[Rule Assertion],MATCH(BY$8,RulesTable[New Rule ID],0))</f>
        <v>=</v>
      </c>
      <c r="BZ12" s="55" t="str">
        <f>INDEX(RulesTable[Rule Assertion],MATCH(BZ$8,RulesTable[New Rule ID],0))</f>
        <v>=</v>
      </c>
      <c r="CA12" s="55" t="str">
        <f>INDEX(RulesTable[Rule Assertion],MATCH(CA$8,RulesTable[New Rule ID],0))</f>
        <v>=</v>
      </c>
      <c r="CB12" s="55" t="str">
        <f>INDEX(RulesTable[Rule Assertion],MATCH(CB$8,RulesTable[New Rule ID],0))</f>
        <v>=</v>
      </c>
      <c r="CC12" s="55" t="str">
        <f>INDEX(RulesTable[Rule Assertion],MATCH(CC$8,RulesTable[New Rule ID],0))</f>
        <v>=</v>
      </c>
      <c r="CD12" s="55" t="str">
        <f>INDEX(RulesTable[Rule Assertion],MATCH(CD$8,RulesTable[New Rule ID],0))</f>
        <v>=</v>
      </c>
      <c r="CE12" s="55" t="str">
        <f>INDEX(RulesTable[Rule Assertion],MATCH(CE$8,RulesTable[New Rule ID],0))</f>
        <v>=</v>
      </c>
      <c r="CF12" s="55" t="str">
        <f>INDEX(RulesTable[Rule Assertion],MATCH(CF$8,RulesTable[New Rule ID],0))</f>
        <v>=</v>
      </c>
      <c r="CG12" s="55" t="str">
        <f>INDEX(RulesTable[Rule Assertion],MATCH(CG$8,RulesTable[New Rule ID],0))</f>
        <v>=</v>
      </c>
      <c r="CH12" s="55" t="str">
        <f>INDEX(RulesTable[Rule Assertion],MATCH(CH$8,RulesTable[New Rule ID],0))</f>
        <v>=</v>
      </c>
      <c r="CI12" s="55" t="str">
        <f>INDEX(RulesTable[Rule Assertion],MATCH(CI$8,RulesTable[New Rule ID],0))</f>
        <v>=</v>
      </c>
      <c r="CJ12" s="55" t="str">
        <f>INDEX(RulesTable[Rule Assertion],MATCH(CJ$8,RulesTable[New Rule ID],0))</f>
        <v>=</v>
      </c>
      <c r="CK12" s="55" t="str">
        <f>INDEX(RulesTable[Rule Assertion],MATCH(CK$8,RulesTable[New Rule ID],0))</f>
        <v>=</v>
      </c>
      <c r="CL12" s="55" t="str">
        <f>INDEX(RulesTable[Rule Assertion],MATCH(CL$8,RulesTable[New Rule ID],0))</f>
        <v>=</v>
      </c>
      <c r="CM12" s="55" t="str">
        <f>INDEX(RulesTable[Rule Assertion],MATCH(CM$8,RulesTable[New Rule ID],0))</f>
        <v>=</v>
      </c>
      <c r="CN12" s="55" t="str">
        <f>INDEX(RulesTable[Rule Assertion],MATCH(CN$8,RulesTable[New Rule ID],0))</f>
        <v>=</v>
      </c>
      <c r="CO12" s="55" t="str">
        <f>INDEX(RulesTable[Rule Assertion],MATCH(CO$8,RulesTable[New Rule ID],0))</f>
        <v>=</v>
      </c>
      <c r="CP12" s="55" t="str">
        <f>INDEX(RulesTable[Rule Assertion],MATCH(CP$8,RulesTable[New Rule ID],0))</f>
        <v>=</v>
      </c>
      <c r="CQ12" s="55" t="str">
        <f>INDEX(RulesTable[Rule Assertion],MATCH(CQ$8,RulesTable[New Rule ID],0))</f>
        <v>=</v>
      </c>
      <c r="CR12" s="55" t="str">
        <f>INDEX(RulesTable[Rule Assertion],MATCH(CR$8,RulesTable[New Rule ID],0))</f>
        <v>=</v>
      </c>
      <c r="CS12" s="55" t="str">
        <f>INDEX(RulesTable[Rule Assertion],MATCH(CS$8,RulesTable[New Rule ID],0))</f>
        <v>=</v>
      </c>
      <c r="CT12" s="55" t="str">
        <f>INDEX(RulesTable[Rule Assertion],MATCH(CT$8,RulesTable[New Rule ID],0))</f>
        <v>=</v>
      </c>
      <c r="CU12" s="55" t="str">
        <f>INDEX(RulesTable[Rule Assertion],MATCH(CU$8,RulesTable[New Rule ID],0))</f>
        <v>=</v>
      </c>
      <c r="CV12" s="55" t="str">
        <f>INDEX(RulesTable[Rule Assertion],MATCH(CV$8,RulesTable[New Rule ID],0))</f>
        <v>=</v>
      </c>
      <c r="CW12" s="55" t="str">
        <f>INDEX(RulesTable[Rule Assertion],MATCH(CW$8,RulesTable[New Rule ID],0))</f>
        <v>=</v>
      </c>
      <c r="CX12" s="55" t="str">
        <f>INDEX(RulesTable[Rule Assertion],MATCH(CX$8,RulesTable[New Rule ID],0))</f>
        <v>=</v>
      </c>
      <c r="CY12" s="55" t="str">
        <f>INDEX(RulesTable[Rule Assertion],MATCH(CY$8,RulesTable[New Rule ID],0))</f>
        <v>=</v>
      </c>
      <c r="CZ12" s="55" t="str">
        <f>INDEX(RulesTable[Rule Assertion],MATCH(CZ$8,RulesTable[New Rule ID],0))</f>
        <v>=</v>
      </c>
      <c r="DA12" s="55" t="str">
        <f>INDEX(RulesTable[Rule Assertion],MATCH(DA$8,RulesTable[New Rule ID],0))</f>
        <v>=</v>
      </c>
      <c r="DB12" s="55" t="str">
        <f>INDEX(RulesTable[Rule Assertion],MATCH(DB$8,RulesTable[New Rule ID],0))</f>
        <v>=</v>
      </c>
      <c r="DC12" s="55" t="str">
        <f>INDEX(RulesTable[Rule Assertion],MATCH(DC$8,RulesTable[New Rule ID],0))</f>
        <v>=</v>
      </c>
      <c r="DD12" s="55" t="str">
        <f>INDEX(RulesTable[Rule Assertion],MATCH(DD$8,RulesTable[New Rule ID],0))</f>
        <v>=</v>
      </c>
      <c r="DE12" s="55" t="str">
        <f>INDEX(RulesTable[Rule Assertion],MATCH(DE$8,RulesTable[New Rule ID],0))</f>
        <v>=</v>
      </c>
      <c r="DF12" s="55" t="str">
        <f>INDEX(RulesTable[Rule Assertion],MATCH(DF$8,RulesTable[New Rule ID],0))</f>
        <v>=</v>
      </c>
      <c r="DG12" s="55" t="str">
        <f>INDEX(RulesTable[Rule Assertion],MATCH(DG$8,RulesTable[New Rule ID],0))</f>
        <v>=</v>
      </c>
      <c r="DH12" s="55" t="str">
        <f>INDEX(RulesTable[Rule Assertion],MATCH(DH$8,RulesTable[New Rule ID],0))</f>
        <v>=</v>
      </c>
      <c r="DI12" s="55" t="str">
        <f>INDEX(RulesTable[Rule Assertion],MATCH(DI$8,RulesTable[New Rule ID],0))</f>
        <v>=</v>
      </c>
      <c r="DJ12" s="55" t="str">
        <f>INDEX(RulesTable[Rule Assertion],MATCH(DJ$8,RulesTable[New Rule ID],0))</f>
        <v>=</v>
      </c>
      <c r="DK12" s="55" t="str">
        <f>INDEX(RulesTable[Rule Assertion],MATCH(DK$8,RulesTable[New Rule ID],0))</f>
        <v>=</v>
      </c>
      <c r="DL12" s="55" t="str">
        <f>INDEX(RulesTable[Rule Assertion],MATCH(DL$8,RulesTable[New Rule ID],0))</f>
        <v>=</v>
      </c>
      <c r="DM12" s="55" t="str">
        <f>INDEX(RulesTable[Rule Assertion],MATCH(DM$8,RulesTable[New Rule ID],0))</f>
        <v>=</v>
      </c>
      <c r="DN12" s="55" t="str">
        <f>INDEX(RulesTable[Rule Assertion],MATCH(DN$8,RulesTable[New Rule ID],0))</f>
        <v>=</v>
      </c>
      <c r="DO12" s="55" t="str">
        <f>INDEX(RulesTable[Rule Assertion],MATCH(DO$8,RulesTable[New Rule ID],0))</f>
        <v>=</v>
      </c>
      <c r="DP12" s="55" t="str">
        <f>INDEX(RulesTable[Rule Assertion],MATCH(DP$8,RulesTable[New Rule ID],0))</f>
        <v>=</v>
      </c>
      <c r="DQ12" s="55" t="str">
        <f>INDEX(RulesTable[Rule Assertion],MATCH(DQ$8,RulesTable[New Rule ID],0))</f>
        <v>=</v>
      </c>
      <c r="DR12" s="55" t="str">
        <f>INDEX(RulesTable[Rule Assertion],MATCH(DR$8,RulesTable[New Rule ID],0))</f>
        <v>=</v>
      </c>
      <c r="DS12" s="55" t="str">
        <f>INDEX(RulesTable[Rule Assertion],MATCH(DS$8,RulesTable[New Rule ID],0))</f>
        <v>=</v>
      </c>
      <c r="DT12" s="55" t="str">
        <f>INDEX(RulesTable[Rule Assertion],MATCH(DT$8,RulesTable[New Rule ID],0))</f>
        <v>=</v>
      </c>
      <c r="DU12" s="55" t="str">
        <f>INDEX(RulesTable[Rule Assertion],MATCH(DU$8,RulesTable[New Rule ID],0))</f>
        <v>=</v>
      </c>
      <c r="DV12" s="55" t="str">
        <f>INDEX(RulesTable[Rule Assertion],MATCH(DV$8,RulesTable[New Rule ID],0))</f>
        <v>=</v>
      </c>
      <c r="DW12" s="55" t="str">
        <f>INDEX(RulesTable[Rule Assertion],MATCH(DW$8,RulesTable[New Rule ID],0))</f>
        <v>=</v>
      </c>
      <c r="DX12" s="55" t="str">
        <f>INDEX(RulesTable[Rule Assertion],MATCH(DX$8,RulesTable[New Rule ID],0))</f>
        <v>=</v>
      </c>
      <c r="DY12" s="55" t="str">
        <f>INDEX(RulesTable[Rule Assertion],MATCH(DY$8,RulesTable[New Rule ID],0))</f>
        <v>=</v>
      </c>
      <c r="DZ12" s="55" t="str">
        <f>INDEX(RulesTable[Rule Assertion],MATCH(DZ$8,RulesTable[New Rule ID],0))</f>
        <v>=</v>
      </c>
      <c r="EA12" s="55" t="str">
        <f>INDEX(RulesTable[Rule Assertion],MATCH(EA$8,RulesTable[New Rule ID],0))</f>
        <v>=</v>
      </c>
      <c r="EB12" s="55" t="str">
        <f>INDEX(RulesTable[Rule Assertion],MATCH(EB$8,RulesTable[New Rule ID],0))</f>
        <v>=</v>
      </c>
      <c r="EC12" s="55" t="str">
        <f>INDEX(RulesTable[Rule Assertion],MATCH(EC$8,RulesTable[New Rule ID],0))</f>
        <v>=</v>
      </c>
      <c r="ED12" s="55" t="str">
        <f>INDEX(RulesTable[Rule Assertion],MATCH(ED$8,RulesTable[New Rule ID],0))</f>
        <v>=</v>
      </c>
      <c r="EE12" s="55" t="str">
        <f>INDEX(RulesTable[Rule Assertion],MATCH(EE$8,RulesTable[New Rule ID],0))</f>
        <v>=</v>
      </c>
      <c r="EF12" s="55" t="str">
        <f>INDEX(RulesTable[Rule Assertion],MATCH(EF$8,RulesTable[New Rule ID],0))</f>
        <v>=</v>
      </c>
      <c r="EG12" s="55" t="str">
        <f>INDEX(RulesTable[Rule Assertion],MATCH(EG$8,RulesTable[New Rule ID],0))</f>
        <v>=</v>
      </c>
      <c r="EH12" s="55" t="str">
        <f>INDEX(RulesTable[Rule Assertion],MATCH(EH$8,RulesTable[New Rule ID],0))</f>
        <v>=</v>
      </c>
      <c r="EI12" s="55" t="str">
        <f>INDEX(RulesTable[Rule Assertion],MATCH(EI$8,RulesTable[New Rule ID],0))</f>
        <v>=</v>
      </c>
      <c r="EJ12" s="55" t="str">
        <f>INDEX(RulesTable[Rule Assertion],MATCH(EJ$8,RulesTable[New Rule ID],0))</f>
        <v>=</v>
      </c>
      <c r="EK12" s="55" t="str">
        <f>INDEX(RulesTable[Rule Assertion],MATCH(EK$8,RulesTable[New Rule ID],0))</f>
        <v>=</v>
      </c>
      <c r="EL12" s="55" t="str">
        <f>INDEX(RulesTable[Rule Assertion],MATCH(EL$8,RulesTable[New Rule ID],0))</f>
        <v>=</v>
      </c>
      <c r="EM12" s="55" t="str">
        <f>INDEX(RulesTable[Rule Assertion],MATCH(EM$8,RulesTable[New Rule ID],0))</f>
        <v>=</v>
      </c>
      <c r="EN12" s="55" t="str">
        <f>INDEX(RulesTable[Rule Assertion],MATCH(EN$8,RulesTable[New Rule ID],0))</f>
        <v>=</v>
      </c>
      <c r="EO12" s="55" t="str">
        <f>INDEX(RulesTable[Rule Assertion],MATCH(EO$8,RulesTable[New Rule ID],0))</f>
        <v>=</v>
      </c>
      <c r="EP12" s="55" t="str">
        <f>INDEX(RulesTable[Rule Assertion],MATCH(EP$8,RulesTable[New Rule ID],0))</f>
        <v>=</v>
      </c>
      <c r="EQ12" s="55" t="str">
        <f>INDEX(RulesTable[Rule Assertion],MATCH(EQ$8,RulesTable[New Rule ID],0))</f>
        <v>=</v>
      </c>
      <c r="ER12" s="55" t="str">
        <f>INDEX(RulesTable[Rule Assertion],MATCH(ER$8,RulesTable[New Rule ID],0))</f>
        <v>=</v>
      </c>
      <c r="ES12" s="55" t="str">
        <f>INDEX(RulesTable[Rule Assertion],MATCH(ES$8,RulesTable[New Rule ID],0))</f>
        <v>=</v>
      </c>
      <c r="ET12" s="55" t="str">
        <f>INDEX(RulesTable[Rule Assertion],MATCH(ET$8,RulesTable[New Rule ID],0))</f>
        <v>=</v>
      </c>
      <c r="EU12" s="55" t="str">
        <f>INDEX(RulesTable[Rule Assertion],MATCH(EU$8,RulesTable[New Rule ID],0))</f>
        <v>=</v>
      </c>
      <c r="EV12" s="55" t="str">
        <f>INDEX(RulesTable[Rule Assertion],MATCH(EV$8,RulesTable[New Rule ID],0))</f>
        <v>=</v>
      </c>
      <c r="EW12" s="55" t="str">
        <f>INDEX(RulesTable[Rule Assertion],MATCH(EW$8,RulesTable[New Rule ID],0))</f>
        <v>=</v>
      </c>
      <c r="EX12" s="55" t="str">
        <f>INDEX(RulesTable[Rule Assertion],MATCH(EX$8,RulesTable[New Rule ID],0))</f>
        <v>=</v>
      </c>
      <c r="EY12" s="255" t="str">
        <f>INDEX(RulesTable[Rule Assertion],MATCH(EY$8,RulesTable[New Rule ID],0))</f>
        <v>=</v>
      </c>
      <c r="EZ12" s="55" t="str">
        <f>INDEX(RulesTable[Rule Assertion],MATCH(EZ$8,RulesTable[New Rule ID],0))</f>
        <v>=</v>
      </c>
      <c r="FA12" s="55" t="str">
        <f>INDEX(RulesTable[Rule Assertion],MATCH(FA$8,RulesTable[New Rule ID],0))</f>
        <v>=</v>
      </c>
      <c r="FB12" s="55" t="str">
        <f>INDEX(RulesTable[Rule Assertion],MATCH(FB$8,RulesTable[New Rule ID],0))</f>
        <v>=</v>
      </c>
      <c r="FC12" s="55" t="str">
        <f>INDEX(RulesTable[Rule Assertion],MATCH(FC$8,RulesTable[New Rule ID],0))</f>
        <v>=</v>
      </c>
      <c r="FD12" s="55" t="str">
        <f>INDEX(RulesTable[Rule Assertion],MATCH(FD$8,RulesTable[New Rule ID],0))</f>
        <v>=</v>
      </c>
      <c r="FE12" s="55" t="str">
        <f>INDEX(RulesTable[Rule Assertion],MATCH(FE$8,RulesTable[New Rule ID],0))</f>
        <v>=</v>
      </c>
      <c r="FF12" s="55" t="str">
        <f>INDEX(RulesTable[Rule Assertion],MATCH(FF$8,RulesTable[New Rule ID],0))</f>
        <v>=</v>
      </c>
      <c r="FG12" s="55" t="str">
        <f>INDEX(RulesTable[Rule Assertion],MATCH(FG$8,RulesTable[New Rule ID],0))</f>
        <v>=</v>
      </c>
      <c r="FH12" s="55" t="str">
        <f>INDEX(RulesTable[Rule Assertion],MATCH(FH$8,RulesTable[New Rule ID],0))</f>
        <v>=</v>
      </c>
      <c r="FI12" s="55" t="str">
        <f>INDEX(RulesTable[Rule Assertion],MATCH(FI$8,RulesTable[New Rule ID],0))</f>
        <v>=</v>
      </c>
      <c r="FJ12" s="55" t="str">
        <f>INDEX(RulesTable[Rule Assertion],MATCH(FJ$8,RulesTable[New Rule ID],0))</f>
        <v>=</v>
      </c>
      <c r="FK12" s="55" t="str">
        <f>INDEX(RulesTable[Rule Assertion],MATCH(FK$8,RulesTable[New Rule ID],0))</f>
        <v>=</v>
      </c>
      <c r="FL12" s="55" t="str">
        <f>INDEX(RulesTable[Rule Assertion],MATCH(FL$8,RulesTable[New Rule ID],0))</f>
        <v>=</v>
      </c>
      <c r="FM12" s="55" t="str">
        <f>INDEX(RulesTable[Rule Assertion],MATCH(FM$8,RulesTable[New Rule ID],0))</f>
        <v>=</v>
      </c>
      <c r="FN12" s="55" t="str">
        <f>INDEX(RulesTable[Rule Assertion],MATCH(FN$8,RulesTable[New Rule ID],0))</f>
        <v>=</v>
      </c>
      <c r="FO12" s="55"/>
      <c r="FP12" s="55"/>
      <c r="FQ12" s="55"/>
      <c r="FR12" s="55"/>
      <c r="FS12" s="55"/>
      <c r="FT12" s="55"/>
      <c r="FU12" s="55"/>
      <c r="FV12" s="55"/>
      <c r="FW12" s="55"/>
      <c r="FX12" s="55"/>
      <c r="FY12" s="55"/>
      <c r="FZ12" s="55"/>
      <c r="GA12" s="55"/>
      <c r="GB12" s="55"/>
      <c r="GC12" s="55"/>
      <c r="GD12" s="55"/>
      <c r="GE12" s="55"/>
      <c r="GF12" s="55"/>
      <c r="GG12" s="55"/>
      <c r="GH12" s="55"/>
      <c r="GI12" s="55"/>
      <c r="GJ12" s="55"/>
      <c r="GK12" s="55"/>
      <c r="GL12" s="55"/>
      <c r="GM12" s="55"/>
      <c r="GN12" s="55"/>
      <c r="GO12" s="55"/>
      <c r="GP12" s="55"/>
      <c r="GQ12" s="55"/>
      <c r="GR12" s="55"/>
      <c r="GS12" s="55"/>
      <c r="GT12" s="55"/>
      <c r="GU12" s="55"/>
      <c r="GV12" s="55"/>
      <c r="GW12" s="55"/>
      <c r="GX12" s="55"/>
      <c r="GY12" s="55"/>
      <c r="GZ12" s="55"/>
      <c r="HA12" s="55"/>
      <c r="HB12" s="55"/>
      <c r="HC12" s="55"/>
      <c r="HD12" s="55"/>
      <c r="HE12" s="55"/>
      <c r="HF12" s="55"/>
      <c r="HG12" s="55"/>
      <c r="HH12" s="55"/>
      <c r="HI12" s="55"/>
      <c r="HJ12" s="55"/>
      <c r="HK12" s="55"/>
      <c r="HL12" s="55"/>
      <c r="HM12" s="55"/>
      <c r="HN12" s="55"/>
      <c r="HO12" s="55"/>
      <c r="HP12" s="55"/>
    </row>
    <row r="13" spans="1:225" s="108" customFormat="1" ht="30">
      <c r="A13" s="104" t="s">
        <v>629</v>
      </c>
      <c r="B13" s="105" t="s">
        <v>635</v>
      </c>
      <c r="C13" s="105"/>
      <c r="D13" s="105"/>
      <c r="E13" s="105"/>
      <c r="F13" s="124"/>
      <c r="G13" s="106"/>
      <c r="H13" s="106"/>
      <c r="I13" s="106"/>
      <c r="J13" s="106"/>
      <c r="K13" s="107"/>
      <c r="L13" s="107"/>
      <c r="M13" s="55" t="str">
        <f>INDEX(RulesTable[Comparison Value],MATCH(M$8,RulesTable[New Rule ID],0))</f>
        <v>Expected Value</v>
      </c>
      <c r="N13" s="55" t="str">
        <f>INDEX(RulesTable[Comparison Value],MATCH(N$8,RulesTable[New Rule ID],0))</f>
        <v>Expected Value</v>
      </c>
      <c r="O13" s="55" t="str">
        <f>INDEX(RulesTable[Comparison Value],MATCH(O$8,RulesTable[New Rule ID],0))</f>
        <v>Expected Value</v>
      </c>
      <c r="P13" s="55" t="str">
        <f>INDEX(RulesTable[Comparison Value],MATCH(P$8,RulesTable[New Rule ID],0))</f>
        <v>Expected Value</v>
      </c>
      <c r="Q13" s="55" t="str">
        <f>INDEX(RulesTable[Comparison Value],MATCH(Q$8,RulesTable[New Rule ID],0))</f>
        <v>Expected Value</v>
      </c>
      <c r="R13" s="55" t="str">
        <f>INDEX(RulesTable[Comparison Value],MATCH(R$8,RulesTable[New Rule ID],0))</f>
        <v>Expected Value</v>
      </c>
      <c r="S13" s="55" t="str">
        <f>INDEX(RulesTable[Comparison Value],MATCH(S$8,RulesTable[New Rule ID],0))</f>
        <v>Expected Value</v>
      </c>
      <c r="T13" s="55" t="str">
        <f>INDEX(RulesTable[Comparison Value],MATCH(T$8,RulesTable[New Rule ID],0))</f>
        <v>Expected Value</v>
      </c>
      <c r="U13" s="55" t="str">
        <f>INDEX(RulesTable[Comparison Value],MATCH(U$8,RulesTable[New Rule ID],0))</f>
        <v>Expected Value</v>
      </c>
      <c r="V13" s="55" t="str">
        <f>INDEX(RulesTable[Comparison Value],MATCH(V$8,RulesTable[New Rule ID],0))</f>
        <v>Expected Value</v>
      </c>
      <c r="W13" s="55" t="str">
        <f>INDEX(RulesTable[Comparison Value],MATCH(W$8,RulesTable[New Rule ID],0))</f>
        <v>Expected Value</v>
      </c>
      <c r="X13" s="55" t="str">
        <f>INDEX(RulesTable[Comparison Value],MATCH(X$8,RulesTable[New Rule ID],0))</f>
        <v>Expected Value</v>
      </c>
      <c r="Y13" s="55" t="str">
        <f>INDEX(RulesTable[Comparison Value],MATCH(Y$8,RulesTable[New Rule ID],0))</f>
        <v>Expected Value</v>
      </c>
      <c r="Z13" s="55" t="str">
        <f>INDEX(RulesTable[Comparison Value],MATCH(Z$8,RulesTable[New Rule ID],0))</f>
        <v>Expected Value</v>
      </c>
      <c r="AA13" s="55" t="str">
        <f>INDEX(RulesTable[Comparison Value],MATCH(AA$8,RulesTable[New Rule ID],0))</f>
        <v>Expected Value</v>
      </c>
      <c r="AB13" s="55" t="str">
        <f>INDEX(RulesTable[Comparison Value],MATCH(AB$8,RulesTable[New Rule ID],0))</f>
        <v>Expected Value</v>
      </c>
      <c r="AC13" s="55" t="str">
        <f>INDEX(RulesTable[Comparison Value],MATCH(AC$8,RulesTable[New Rule ID],0))</f>
        <v>Expected Value</v>
      </c>
      <c r="AD13" s="55" t="str">
        <f>INDEX(RulesTable[Comparison Value],MATCH(AD$8,RulesTable[New Rule ID],0))</f>
        <v>Expected Value</v>
      </c>
      <c r="AE13" s="55" t="str">
        <f>INDEX(RulesTable[Comparison Value],MATCH(AE$8,RulesTable[New Rule ID],0))</f>
        <v>Expected Value</v>
      </c>
      <c r="AF13" s="55" t="str">
        <f>INDEX(RulesTable[Comparison Value],MATCH(AF$8,RulesTable[New Rule ID],0))</f>
        <v>Expected Value</v>
      </c>
      <c r="AG13" s="55" t="str">
        <f>INDEX(RulesTable[Comparison Value],MATCH(AG$8,RulesTable[New Rule ID],0))</f>
        <v>Expected Value</v>
      </c>
      <c r="AH13" s="55" t="str">
        <f>INDEX(RulesTable[Comparison Value],MATCH(AH$8,RulesTable[New Rule ID],0))</f>
        <v>Expected Value</v>
      </c>
      <c r="AI13" s="55" t="str">
        <f>INDEX(RulesTable[Comparison Value],MATCH(AI$8,RulesTable[New Rule ID],0))</f>
        <v>Expected Value</v>
      </c>
      <c r="AJ13" s="55" t="str">
        <f>INDEX(RulesTable[Comparison Value],MATCH(AJ$8,RulesTable[New Rule ID],0))</f>
        <v>Expected Value</v>
      </c>
      <c r="AK13" s="55" t="str">
        <f>INDEX(RulesTable[Comparison Value],MATCH(AK$8,RulesTable[New Rule ID],0))</f>
        <v>Expected Value</v>
      </c>
      <c r="AL13" s="55" t="str">
        <f>INDEX(RulesTable[Comparison Value],MATCH(AL$8,RulesTable[New Rule ID],0))</f>
        <v>Expected Value</v>
      </c>
      <c r="AM13" s="55" t="str">
        <f>INDEX(RulesTable[Comparison Value],MATCH(AM$8,RulesTable[New Rule ID],0))</f>
        <v>Expected Value</v>
      </c>
      <c r="AN13" s="55" t="str">
        <f>INDEX(RulesTable[Comparison Value],MATCH(AN$8,RulesTable[New Rule ID],0))</f>
        <v>Expected Value</v>
      </c>
      <c r="AO13" s="55" t="str">
        <f>INDEX(RulesTable[Comparison Value],MATCH(AO$8,RulesTable[New Rule ID],0))</f>
        <v>Expected Value</v>
      </c>
      <c r="AP13" s="55" t="str">
        <f>INDEX(RulesTable[Comparison Value],MATCH(AP$8,RulesTable[New Rule ID],0))</f>
        <v>Expected Value</v>
      </c>
      <c r="AQ13" s="55" t="str">
        <f>INDEX(RulesTable[Comparison Value],MATCH(AQ$8,RulesTable[New Rule ID],0))</f>
        <v>Expected Value</v>
      </c>
      <c r="AR13" s="55" t="str">
        <f>INDEX(RulesTable[Comparison Value],MATCH(AR$8,RulesTable[New Rule ID],0))</f>
        <v>Expected Value</v>
      </c>
      <c r="AS13" s="55" t="str">
        <f>INDEX(RulesTable[Comparison Value],MATCH(AS$8,RulesTable[New Rule ID],0))</f>
        <v>Expected Value</v>
      </c>
      <c r="AT13" s="55" t="str">
        <f>INDEX(RulesTable[Comparison Value],MATCH(AT$8,RulesTable[New Rule ID],0))</f>
        <v>Expected Value</v>
      </c>
      <c r="AU13" s="55" t="str">
        <f>INDEX(RulesTable[Comparison Value],MATCH(AU$8,RulesTable[New Rule ID],0))</f>
        <v>Expected Value</v>
      </c>
      <c r="AV13" s="55" t="str">
        <f>INDEX(RulesTable[Comparison Value],MATCH(AV$8,RulesTable[New Rule ID],0))</f>
        <v>Expected Value</v>
      </c>
      <c r="AW13" s="55" t="str">
        <f>INDEX(RulesTable[Comparison Value],MATCH(AW$8,RulesTable[New Rule ID],0))</f>
        <v>Expected Value</v>
      </c>
      <c r="AX13" s="55" t="str">
        <f>INDEX(RulesTable[Comparison Value],MATCH(AX$8,RulesTable[New Rule ID],0))</f>
        <v>Expected Value</v>
      </c>
      <c r="AY13" s="55" t="str">
        <f>INDEX(RulesTable[Comparison Value],MATCH(AY$8,RulesTable[New Rule ID],0))</f>
        <v>Expected Value</v>
      </c>
      <c r="AZ13" s="55" t="str">
        <f>INDEX(RulesTable[Comparison Value],MATCH(AZ$8,RulesTable[New Rule ID],0))</f>
        <v>Expected Value</v>
      </c>
      <c r="BA13" s="55" t="str">
        <f>INDEX(RulesTable[Comparison Value],MATCH(BA$8,RulesTable[New Rule ID],0))</f>
        <v>Expected Value</v>
      </c>
      <c r="BB13" s="55" t="str">
        <f>INDEX(RulesTable[Comparison Value],MATCH(BB$8,RulesTable[New Rule ID],0))</f>
        <v>Expected Value</v>
      </c>
      <c r="BC13" s="55" t="str">
        <f>INDEX(RulesTable[Comparison Value],MATCH(BC$8,RulesTable[New Rule ID],0))</f>
        <v>Expected Value</v>
      </c>
      <c r="BD13" s="55" t="str">
        <f>INDEX(RulesTable[Comparison Value],MATCH(BD$8,RulesTable[New Rule ID],0))</f>
        <v>Expected Value</v>
      </c>
      <c r="BE13" s="55" t="str">
        <f>INDEX(RulesTable[Comparison Value],MATCH(BE$8,RulesTable[New Rule ID],0))</f>
        <v>Expected Value</v>
      </c>
      <c r="BF13" s="55" t="str">
        <f>INDEX(RulesTable[Comparison Value],MATCH(BF$8,RulesTable[New Rule ID],0))</f>
        <v>Expected Value</v>
      </c>
      <c r="BG13" s="55" t="str">
        <f>INDEX(RulesTable[Comparison Value],MATCH(BG$8,RulesTable[New Rule ID],0))</f>
        <v>Expected Value</v>
      </c>
      <c r="BH13" s="55" t="str">
        <f>INDEX(RulesTable[Comparison Value],MATCH(BH$8,RulesTable[New Rule ID],0))</f>
        <v>Expected Value</v>
      </c>
      <c r="BI13" s="55" t="str">
        <f>INDEX(RulesTable[Comparison Value],MATCH(BI$8,RulesTable[New Rule ID],0))</f>
        <v>Expected Value</v>
      </c>
      <c r="BJ13" s="55" t="str">
        <f>INDEX(RulesTable[Comparison Value],MATCH(BJ$8,RulesTable[New Rule ID],0))</f>
        <v>Expected Value</v>
      </c>
      <c r="BK13" s="55" t="str">
        <f>INDEX(RulesTable[Comparison Value],MATCH(BK$8,RulesTable[New Rule ID],0))</f>
        <v>Expected Value</v>
      </c>
      <c r="BL13" s="55" t="str">
        <f>INDEX(RulesTable[Comparison Value],MATCH(BL$8,RulesTable[New Rule ID],0))</f>
        <v>Expected Value</v>
      </c>
      <c r="BM13" s="55" t="str">
        <f>INDEX(RulesTable[Comparison Value],MATCH(BM$8,RulesTable[New Rule ID],0))</f>
        <v>Expected Value</v>
      </c>
      <c r="BN13" s="55" t="str">
        <f>INDEX(RulesTable[Comparison Value],MATCH(BN$8,RulesTable[New Rule ID],0))</f>
        <v>Expected Value</v>
      </c>
      <c r="BO13" s="55" t="str">
        <f>INDEX(RulesTable[Comparison Value],MATCH(BO$8,RulesTable[New Rule ID],0))</f>
        <v>Expected Value</v>
      </c>
      <c r="BP13" s="55" t="str">
        <f>INDEX(RulesTable[Comparison Value],MATCH(BP$8,RulesTable[New Rule ID],0))</f>
        <v>Expected Value</v>
      </c>
      <c r="BQ13" s="55" t="str">
        <f>INDEX(RulesTable[Comparison Value],MATCH(BQ$8,RulesTable[New Rule ID],0))</f>
        <v>Expected Value</v>
      </c>
      <c r="BR13" s="55" t="str">
        <f>INDEX(RulesTable[Comparison Value],MATCH(BR$8,RulesTable[New Rule ID],0))</f>
        <v>Expected Value</v>
      </c>
      <c r="BS13" s="55" t="str">
        <f>INDEX(RulesTable[Comparison Value],MATCH(BS$8,RulesTable[New Rule ID],0))</f>
        <v>Expected Value</v>
      </c>
      <c r="BT13" s="55" t="str">
        <f>INDEX(RulesTable[Comparison Value],MATCH(BT$8,RulesTable[New Rule ID],0))</f>
        <v>Expected Value</v>
      </c>
      <c r="BU13" s="55" t="str">
        <f>INDEX(RulesTable[Comparison Value],MATCH(BU$8,RulesTable[New Rule ID],0))</f>
        <v>Expected Value</v>
      </c>
      <c r="BV13" s="55" t="str">
        <f>INDEX(RulesTable[Comparison Value],MATCH(BV$8,RulesTable[New Rule ID],0))</f>
        <v>Expected Value</v>
      </c>
      <c r="BW13" s="55" t="str">
        <f>INDEX(RulesTable[Comparison Value],MATCH(BW$8,RulesTable[New Rule ID],0))</f>
        <v>Expected Value</v>
      </c>
      <c r="BX13" s="55" t="str">
        <f>INDEX(RulesTable[Comparison Value],MATCH(BX$8,RulesTable[New Rule ID],0))</f>
        <v>Expected Value</v>
      </c>
      <c r="BY13" s="55" t="str">
        <f>INDEX(RulesTable[Comparison Value],MATCH(BY$8,RulesTable[New Rule ID],0))</f>
        <v>Expected Value</v>
      </c>
      <c r="BZ13" s="55" t="str">
        <f>INDEX(RulesTable[Comparison Value],MATCH(BZ$8,RulesTable[New Rule ID],0))</f>
        <v>Expected Value</v>
      </c>
      <c r="CA13" s="55" t="str">
        <f>INDEX(RulesTable[Comparison Value],MATCH(CA$8,RulesTable[New Rule ID],0))</f>
        <v>Expected Value</v>
      </c>
      <c r="CB13" s="55" t="str">
        <f>INDEX(RulesTable[Comparison Value],MATCH(CB$8,RulesTable[New Rule ID],0))</f>
        <v>Expected Value</v>
      </c>
      <c r="CC13" s="55" t="str">
        <f>INDEX(RulesTable[Comparison Value],MATCH(CC$8,RulesTable[New Rule ID],0))</f>
        <v>Expected Value</v>
      </c>
      <c r="CD13" s="55" t="str">
        <f>INDEX(RulesTable[Comparison Value],MATCH(CD$8,RulesTable[New Rule ID],0))</f>
        <v>Expected Value</v>
      </c>
      <c r="CE13" s="55" t="str">
        <f>INDEX(RulesTable[Comparison Value],MATCH(CE$8,RulesTable[New Rule ID],0))</f>
        <v>Expected Value</v>
      </c>
      <c r="CF13" s="55" t="str">
        <f>INDEX(RulesTable[Comparison Value],MATCH(CF$8,RulesTable[New Rule ID],0))</f>
        <v>Expected Value</v>
      </c>
      <c r="CG13" s="55" t="str">
        <f>INDEX(RulesTable[Comparison Value],MATCH(CG$8,RulesTable[New Rule ID],0))</f>
        <v>Expected Value</v>
      </c>
      <c r="CH13" s="55" t="str">
        <f>INDEX(RulesTable[Comparison Value],MATCH(CH$8,RulesTable[New Rule ID],0))</f>
        <v>Expected Value</v>
      </c>
      <c r="CI13" s="55" t="str">
        <f>INDEX(RulesTable[Comparison Value],MATCH(CI$8,RulesTable[New Rule ID],0))</f>
        <v>Expected Value</v>
      </c>
      <c r="CJ13" s="55" t="str">
        <f>INDEX(RulesTable[Comparison Value],MATCH(CJ$8,RulesTable[New Rule ID],0))</f>
        <v>Expected Value</v>
      </c>
      <c r="CK13" s="55" t="str">
        <f>INDEX(RulesTable[Comparison Value],MATCH(CK$8,RulesTable[New Rule ID],0))</f>
        <v>Expected Value</v>
      </c>
      <c r="CL13" s="55" t="str">
        <f>INDEX(RulesTable[Comparison Value],MATCH(CL$8,RulesTable[New Rule ID],0))</f>
        <v>Expected Value</v>
      </c>
      <c r="CM13" s="55" t="str">
        <f>INDEX(RulesTable[Comparison Value],MATCH(CM$8,RulesTable[New Rule ID],0))</f>
        <v>Expected Value</v>
      </c>
      <c r="CN13" s="55" t="str">
        <f>INDEX(RulesTable[Comparison Value],MATCH(CN$8,RulesTable[New Rule ID],0))</f>
        <v>Expected Value</v>
      </c>
      <c r="CO13" s="55" t="str">
        <f>INDEX(RulesTable[Comparison Value],MATCH(CO$8,RulesTable[New Rule ID],0))</f>
        <v>Expected Value</v>
      </c>
      <c r="CP13" s="55" t="str">
        <f>INDEX(RulesTable[Comparison Value],MATCH(CP$8,RulesTable[New Rule ID],0))</f>
        <v>Expected Value</v>
      </c>
      <c r="CQ13" s="55" t="str">
        <f>INDEX(RulesTable[Comparison Value],MATCH(CQ$8,RulesTable[New Rule ID],0))</f>
        <v>Expected Value</v>
      </c>
      <c r="CR13" s="55" t="str">
        <f>INDEX(RulesTable[Comparison Value],MATCH(CR$8,RulesTable[New Rule ID],0))</f>
        <v>Expected Value</v>
      </c>
      <c r="CS13" s="55" t="str">
        <f>INDEX(RulesTable[Comparison Value],MATCH(CS$8,RulesTable[New Rule ID],0))</f>
        <v>Expected Value</v>
      </c>
      <c r="CT13" s="55" t="str">
        <f>INDEX(RulesTable[Comparison Value],MATCH(CT$8,RulesTable[New Rule ID],0))</f>
        <v>Expected Value</v>
      </c>
      <c r="CU13" s="55" t="str">
        <f>INDEX(RulesTable[Comparison Value],MATCH(CU$8,RulesTable[New Rule ID],0))</f>
        <v>Expected Value</v>
      </c>
      <c r="CV13" s="55" t="str">
        <f>INDEX(RulesTable[Comparison Value],MATCH(CV$8,RulesTable[New Rule ID],0))</f>
        <v>Expected Value</v>
      </c>
      <c r="CW13" s="55" t="str">
        <f>INDEX(RulesTable[Comparison Value],MATCH(CW$8,RulesTable[New Rule ID],0))</f>
        <v>Expected Value</v>
      </c>
      <c r="CX13" s="55" t="str">
        <f>INDEX(RulesTable[Comparison Value],MATCH(CX$8,RulesTable[New Rule ID],0))</f>
        <v>Expected Value</v>
      </c>
      <c r="CY13" s="55" t="str">
        <f>INDEX(RulesTable[Comparison Value],MATCH(CY$8,RulesTable[New Rule ID],0))</f>
        <v>Expected Value</v>
      </c>
      <c r="CZ13" s="55" t="str">
        <f>INDEX(RulesTable[Comparison Value],MATCH(CZ$8,RulesTable[New Rule ID],0))</f>
        <v>Expected Value</v>
      </c>
      <c r="DA13" s="55" t="str">
        <f>INDEX(RulesTable[Comparison Value],MATCH(DA$8,RulesTable[New Rule ID],0))</f>
        <v>Expected Value</v>
      </c>
      <c r="DB13" s="55" t="str">
        <f>INDEX(RulesTable[Comparison Value],MATCH(DB$8,RulesTable[New Rule ID],0))</f>
        <v>Expected Value</v>
      </c>
      <c r="DC13" s="55" t="str">
        <f>INDEX(RulesTable[Comparison Value],MATCH(DC$8,RulesTable[New Rule ID],0))</f>
        <v>Expected Value</v>
      </c>
      <c r="DD13" s="55" t="str">
        <f>INDEX(RulesTable[Comparison Value],MATCH(DD$8,RulesTable[New Rule ID],0))</f>
        <v>Expected Value</v>
      </c>
      <c r="DE13" s="55" t="str">
        <f>INDEX(RulesTable[Comparison Value],MATCH(DE$8,RulesTable[New Rule ID],0))</f>
        <v>Expected Value</v>
      </c>
      <c r="DF13" s="55" t="str">
        <f>INDEX(RulesTable[Comparison Value],MATCH(DF$8,RulesTable[New Rule ID],0))</f>
        <v>Expected Value</v>
      </c>
      <c r="DG13" s="55" t="str">
        <f>INDEX(RulesTable[Comparison Value],MATCH(DG$8,RulesTable[New Rule ID],0))</f>
        <v>Expected Value</v>
      </c>
      <c r="DH13" s="55" t="str">
        <f>INDEX(RulesTable[Comparison Value],MATCH(DH$8,RulesTable[New Rule ID],0))</f>
        <v>Expected Value</v>
      </c>
      <c r="DI13" s="55" t="str">
        <f>INDEX(RulesTable[Comparison Value],MATCH(DI$8,RulesTable[New Rule ID],0))</f>
        <v>Expected Value</v>
      </c>
      <c r="DJ13" s="55" t="str">
        <f>INDEX(RulesTable[Comparison Value],MATCH(DJ$8,RulesTable[New Rule ID],0))</f>
        <v>Expected Value</v>
      </c>
      <c r="DK13" s="55" t="str">
        <f>INDEX(RulesTable[Comparison Value],MATCH(DK$8,RulesTable[New Rule ID],0))</f>
        <v>Expected Value</v>
      </c>
      <c r="DL13" s="55" t="str">
        <f>INDEX(RulesTable[Comparison Value],MATCH(DL$8,RulesTable[New Rule ID],0))</f>
        <v>Expected Value</v>
      </c>
      <c r="DM13" s="55" t="str">
        <f>INDEX(RulesTable[Comparison Value],MATCH(DM$8,RulesTable[New Rule ID],0))</f>
        <v>Expected Value</v>
      </c>
      <c r="DN13" s="55" t="str">
        <f>INDEX(RulesTable[Comparison Value],MATCH(DN$8,RulesTable[New Rule ID],0))</f>
        <v>Expected Value</v>
      </c>
      <c r="DO13" s="55" t="str">
        <f>INDEX(RulesTable[Comparison Value],MATCH(DO$8,RulesTable[New Rule ID],0))</f>
        <v>Expected Value</v>
      </c>
      <c r="DP13" s="55" t="str">
        <f>INDEX(RulesTable[Comparison Value],MATCH(DP$8,RulesTable[New Rule ID],0))</f>
        <v>Expected Value</v>
      </c>
      <c r="DQ13" s="55" t="str">
        <f>INDEX(RulesTable[Comparison Value],MATCH(DQ$8,RulesTable[New Rule ID],0))</f>
        <v>Expected Value</v>
      </c>
      <c r="DR13" s="55" t="str">
        <f>INDEX(RulesTable[Comparison Value],MATCH(DR$8,RulesTable[New Rule ID],0))</f>
        <v>Expected Value</v>
      </c>
      <c r="DS13" s="55" t="str">
        <f>INDEX(RulesTable[Comparison Value],MATCH(DS$8,RulesTable[New Rule ID],0))</f>
        <v>Expected Value</v>
      </c>
      <c r="DT13" s="55" t="str">
        <f>INDEX(RulesTable[Comparison Value],MATCH(DT$8,RulesTable[New Rule ID],0))</f>
        <v>Expected Value</v>
      </c>
      <c r="DU13" s="55" t="str">
        <f>INDEX(RulesTable[Comparison Value],MATCH(DU$8,RulesTable[New Rule ID],0))</f>
        <v>Expected Value</v>
      </c>
      <c r="DV13" s="55" t="str">
        <f>INDEX(RulesTable[Comparison Value],MATCH(DV$8,RulesTable[New Rule ID],0))</f>
        <v>Expected Value</v>
      </c>
      <c r="DW13" s="55" t="str">
        <f>INDEX(RulesTable[Comparison Value],MATCH(DW$8,RulesTable[New Rule ID],0))</f>
        <v>Expected Value</v>
      </c>
      <c r="DX13" s="55" t="str">
        <f>INDEX(RulesTable[Comparison Value],MATCH(DX$8,RulesTable[New Rule ID],0))</f>
        <v>Expected Value</v>
      </c>
      <c r="DY13" s="55" t="str">
        <f>INDEX(RulesTable[Comparison Value],MATCH(DY$8,RulesTable[New Rule ID],0))</f>
        <v>Expected Value</v>
      </c>
      <c r="DZ13" s="55" t="str">
        <f>INDEX(RulesTable[Comparison Value],MATCH(DZ$8,RulesTable[New Rule ID],0))</f>
        <v>Expected Value</v>
      </c>
      <c r="EA13" s="55" t="str">
        <f>INDEX(RulesTable[Comparison Value],MATCH(EA$8,RulesTable[New Rule ID],0))</f>
        <v>Expected Value</v>
      </c>
      <c r="EB13" s="55" t="str">
        <f>INDEX(RulesTable[Comparison Value],MATCH(EB$8,RulesTable[New Rule ID],0))</f>
        <v>Expected Value</v>
      </c>
      <c r="EC13" s="55" t="str">
        <f>INDEX(RulesTable[Comparison Value],MATCH(EC$8,RulesTable[New Rule ID],0))</f>
        <v>Expected Value</v>
      </c>
      <c r="ED13" s="55" t="str">
        <f>INDEX(RulesTable[Comparison Value],MATCH(ED$8,RulesTable[New Rule ID],0))</f>
        <v>Expected Value</v>
      </c>
      <c r="EE13" s="55" t="str">
        <f>INDEX(RulesTable[Comparison Value],MATCH(EE$8,RulesTable[New Rule ID],0))</f>
        <v>Expected Value</v>
      </c>
      <c r="EF13" s="55" t="str">
        <f>INDEX(RulesTable[Comparison Value],MATCH(EF$8,RulesTable[New Rule ID],0))</f>
        <v>Expected Value</v>
      </c>
      <c r="EG13" s="55" t="str">
        <f>INDEX(RulesTable[Comparison Value],MATCH(EG$8,RulesTable[New Rule ID],0))</f>
        <v>Expected Value</v>
      </c>
      <c r="EH13" s="55" t="str">
        <f>INDEX(RulesTable[Comparison Value],MATCH(EH$8,RulesTable[New Rule ID],0))</f>
        <v>Expected Value</v>
      </c>
      <c r="EI13" s="55" t="str">
        <f>INDEX(RulesTable[Comparison Value],MATCH(EI$8,RulesTable[New Rule ID],0))</f>
        <v>Expected Value</v>
      </c>
      <c r="EJ13" s="55" t="str">
        <f>INDEX(RulesTable[Comparison Value],MATCH(EJ$8,RulesTable[New Rule ID],0))</f>
        <v>Expected Value</v>
      </c>
      <c r="EK13" s="55" t="str">
        <f>INDEX(RulesTable[Comparison Value],MATCH(EK$8,RulesTable[New Rule ID],0))</f>
        <v>Expected Value</v>
      </c>
      <c r="EL13" s="55" t="str">
        <f>INDEX(RulesTable[Comparison Value],MATCH(EL$8,RulesTable[New Rule ID],0))</f>
        <v>Expected Value</v>
      </c>
      <c r="EM13" s="55" t="str">
        <f>INDEX(RulesTable[Comparison Value],MATCH(EM$8,RulesTable[New Rule ID],0))</f>
        <v>Expected Value</v>
      </c>
      <c r="EN13" s="55" t="str">
        <f>INDEX(RulesTable[Comparison Value],MATCH(EN$8,RulesTable[New Rule ID],0))</f>
        <v>Expected Value</v>
      </c>
      <c r="EO13" s="55" t="str">
        <f>INDEX(RulesTable[Comparison Value],MATCH(EO$8,RulesTable[New Rule ID],0))</f>
        <v>Expected Value</v>
      </c>
      <c r="EP13" s="55" t="str">
        <f>INDEX(RulesTable[Comparison Value],MATCH(EP$8,RulesTable[New Rule ID],0))</f>
        <v>Expected Value</v>
      </c>
      <c r="EQ13" s="55" t="str">
        <f>INDEX(RulesTable[Comparison Value],MATCH(EQ$8,RulesTable[New Rule ID],0))</f>
        <v>Expected Value</v>
      </c>
      <c r="ER13" s="55" t="str">
        <f>INDEX(RulesTable[Comparison Value],MATCH(ER$8,RulesTable[New Rule ID],0))</f>
        <v>Expected Value</v>
      </c>
      <c r="ES13" s="55" t="str">
        <f>INDEX(RulesTable[Comparison Value],MATCH(ES$8,RulesTable[New Rule ID],0))</f>
        <v>Expected Value</v>
      </c>
      <c r="ET13" s="55" t="str">
        <f>INDEX(RulesTable[Comparison Value],MATCH(ET$8,RulesTable[New Rule ID],0))</f>
        <v>Expected Value</v>
      </c>
      <c r="EU13" s="55" t="str">
        <f>INDEX(RulesTable[Comparison Value],MATCH(EU$8,RulesTable[New Rule ID],0))</f>
        <v>Expected Value</v>
      </c>
      <c r="EV13" s="55" t="str">
        <f>INDEX(RulesTable[Comparison Value],MATCH(EV$8,RulesTable[New Rule ID],0))</f>
        <v>Expected Value</v>
      </c>
      <c r="EW13" s="55" t="str">
        <f>INDEX(RulesTable[Comparison Value],MATCH(EW$8,RulesTable[New Rule ID],0))</f>
        <v>Expected Value</v>
      </c>
      <c r="EX13" s="55" t="str">
        <f>INDEX(RulesTable[Comparison Value],MATCH(EX$8,RulesTable[New Rule ID],0))</f>
        <v>Expected Value</v>
      </c>
      <c r="EY13" s="255" t="str">
        <f>INDEX(RulesTable[Comparison Value],MATCH(EY$8,RulesTable[New Rule ID],0))</f>
        <v>Expected Value</v>
      </c>
      <c r="EZ13" s="55" t="str">
        <f>INDEX(RulesTable[Comparison Value],MATCH(EZ$8,RulesTable[New Rule ID],0))</f>
        <v>Expected Value</v>
      </c>
      <c r="FA13" s="55" t="str">
        <f>INDEX(RulesTable[Comparison Value],MATCH(FA$8,RulesTable[New Rule ID],0))</f>
        <v>Expected Value</v>
      </c>
      <c r="FB13" s="55" t="str">
        <f>INDEX(RulesTable[Comparison Value],MATCH(FB$8,RulesTable[New Rule ID],0))</f>
        <v>Expected Value</v>
      </c>
      <c r="FC13" s="55" t="str">
        <f>INDEX(RulesTable[Comparison Value],MATCH(FC$8,RulesTable[New Rule ID],0))</f>
        <v>Expected Value</v>
      </c>
      <c r="FD13" s="55" t="str">
        <f>INDEX(RulesTable[Comparison Value],MATCH(FD$8,RulesTable[New Rule ID],0))</f>
        <v>Expected Value</v>
      </c>
      <c r="FE13" s="55" t="str">
        <f>INDEX(RulesTable[Comparison Value],MATCH(FE$8,RulesTable[New Rule ID],0))</f>
        <v>Expected Value</v>
      </c>
      <c r="FF13" s="55" t="str">
        <f>INDEX(RulesTable[Comparison Value],MATCH(FF$8,RulesTable[New Rule ID],0))</f>
        <v>Expected Value</v>
      </c>
      <c r="FG13" s="55" t="str">
        <f>INDEX(RulesTable[Comparison Value],MATCH(FG$8,RulesTable[New Rule ID],0))</f>
        <v>Expected Value</v>
      </c>
      <c r="FH13" s="55" t="str">
        <f>INDEX(RulesTable[Comparison Value],MATCH(FH$8,RulesTable[New Rule ID],0))</f>
        <v>Expected Value</v>
      </c>
      <c r="FI13" s="55" t="str">
        <f>INDEX(RulesTable[Comparison Value],MATCH(FI$8,RulesTable[New Rule ID],0))</f>
        <v>Expected Value</v>
      </c>
      <c r="FJ13" s="55" t="str">
        <f>INDEX(RulesTable[Comparison Value],MATCH(FJ$8,RulesTable[New Rule ID],0))</f>
        <v>Expected Value</v>
      </c>
      <c r="FK13" s="55" t="str">
        <f>INDEX(RulesTable[Comparison Value],MATCH(FK$8,RulesTable[New Rule ID],0))</f>
        <v>Expected Value</v>
      </c>
      <c r="FL13" s="55" t="str">
        <f>INDEX(RulesTable[Comparison Value],MATCH(FL$8,RulesTable[New Rule ID],0))</f>
        <v>Expected Value</v>
      </c>
      <c r="FM13" s="55" t="str">
        <f>INDEX(RulesTable[Comparison Value],MATCH(FM$8,RulesTable[New Rule ID],0))</f>
        <v>Expected Value</v>
      </c>
      <c r="FN13" s="55" t="str">
        <f>INDEX(RulesTable[Comparison Value],MATCH(FN$8,RulesTable[New Rule ID],0))</f>
        <v>Expected Value</v>
      </c>
      <c r="FO13" s="55"/>
      <c r="FP13" s="55"/>
      <c r="FQ13" s="55"/>
      <c r="FR13" s="55"/>
      <c r="FS13" s="55"/>
      <c r="FT13" s="55"/>
      <c r="FU13" s="55"/>
      <c r="FV13" s="55"/>
      <c r="FW13" s="55"/>
      <c r="FX13" s="55"/>
      <c r="FY13" s="55"/>
      <c r="FZ13" s="55"/>
      <c r="GA13" s="55"/>
      <c r="GB13" s="55"/>
      <c r="GC13" s="55"/>
      <c r="GD13" s="55"/>
      <c r="GE13" s="55"/>
      <c r="GF13" s="55"/>
      <c r="GG13" s="55"/>
      <c r="GH13" s="55"/>
      <c r="GI13" s="55"/>
      <c r="GJ13" s="55"/>
      <c r="GK13" s="55"/>
      <c r="GL13" s="55"/>
      <c r="GM13" s="55"/>
      <c r="GN13" s="55"/>
      <c r="GO13" s="55"/>
      <c r="GP13" s="55"/>
      <c r="GQ13" s="55"/>
      <c r="GR13" s="55"/>
      <c r="GS13" s="55"/>
      <c r="GT13" s="55"/>
      <c r="GU13" s="55"/>
      <c r="GV13" s="55"/>
      <c r="GW13" s="55"/>
      <c r="GX13" s="55"/>
      <c r="GY13" s="55"/>
      <c r="GZ13" s="55"/>
      <c r="HA13" s="55"/>
      <c r="HB13" s="55"/>
      <c r="HC13" s="55"/>
      <c r="HD13" s="55"/>
      <c r="HE13" s="55"/>
      <c r="HF13" s="55"/>
      <c r="HG13" s="55"/>
      <c r="HH13" s="55"/>
      <c r="HI13" s="55"/>
      <c r="HJ13" s="55"/>
      <c r="HK13" s="55"/>
      <c r="HL13" s="55"/>
      <c r="HM13" s="55"/>
      <c r="HN13" s="55"/>
      <c r="HO13" s="55"/>
      <c r="HP13" s="55"/>
    </row>
    <row r="14" spans="1:225" s="24" customFormat="1">
      <c r="A14" s="41" t="s">
        <v>629</v>
      </c>
      <c r="B14" s="6" t="s">
        <v>636</v>
      </c>
      <c r="C14" s="6"/>
      <c r="D14" s="6"/>
      <c r="E14" s="6"/>
      <c r="F14" s="122"/>
      <c r="G14" s="100"/>
      <c r="H14" s="100"/>
      <c r="I14" s="100"/>
      <c r="J14" s="100"/>
      <c r="K14" s="101"/>
      <c r="L14" s="101"/>
      <c r="M14" s="55" t="str">
        <f>INDEX(RulesTable[Primary Rule],MATCH(M$8,RulesTable[New Rule ID],0))</f>
        <v>Yes</v>
      </c>
      <c r="N14" s="55" t="str">
        <f>INDEX(RulesTable[Primary Rule],MATCH(N$8,RulesTable[New Rule ID],0))</f>
        <v>Yes</v>
      </c>
      <c r="O14" s="55" t="str">
        <f>INDEX(RulesTable[Primary Rule],MATCH(O$8,RulesTable[New Rule ID],0))</f>
        <v>Yes</v>
      </c>
      <c r="P14" s="55" t="str">
        <f>INDEX(RulesTable[Primary Rule],MATCH(P$8,RulesTable[New Rule ID],0))</f>
        <v>Yes</v>
      </c>
      <c r="Q14" s="55" t="str">
        <f>INDEX(RulesTable[Primary Rule],MATCH(Q$8,RulesTable[New Rule ID],0))</f>
        <v>Yes</v>
      </c>
      <c r="R14" s="55" t="str">
        <f>INDEX(RulesTable[Primary Rule],MATCH(R$8,RulesTable[New Rule ID],0))</f>
        <v>Yes</v>
      </c>
      <c r="S14" s="55" t="str">
        <f>INDEX(RulesTable[Primary Rule],MATCH(S$8,RulesTable[New Rule ID],0))</f>
        <v>Yes</v>
      </c>
      <c r="T14" s="55" t="str">
        <f>INDEX(RulesTable[Primary Rule],MATCH(T$8,RulesTable[New Rule ID],0))</f>
        <v>Yes</v>
      </c>
      <c r="U14" s="55" t="str">
        <f>INDEX(RulesTable[Primary Rule],MATCH(U$8,RulesTable[New Rule ID],0))</f>
        <v>Yes</v>
      </c>
      <c r="V14" s="55" t="str">
        <f>INDEX(RulesTable[Primary Rule],MATCH(V$8,RulesTable[New Rule ID],0))</f>
        <v>Yes</v>
      </c>
      <c r="W14" s="55" t="str">
        <f>INDEX(RulesTable[Primary Rule],MATCH(W$8,RulesTable[New Rule ID],0))</f>
        <v>Yes</v>
      </c>
      <c r="X14" s="55" t="str">
        <f>INDEX(RulesTable[Primary Rule],MATCH(X$8,RulesTable[New Rule ID],0))</f>
        <v>Yes</v>
      </c>
      <c r="Y14" s="55" t="str">
        <f>INDEX(RulesTable[Primary Rule],MATCH(Y$8,RulesTable[New Rule ID],0))</f>
        <v>Yes</v>
      </c>
      <c r="Z14" s="55" t="str">
        <f>INDEX(RulesTable[Primary Rule],MATCH(Z$8,RulesTable[New Rule ID],0))</f>
        <v>Yes</v>
      </c>
      <c r="AA14" s="55" t="str">
        <f>INDEX(RulesTable[Primary Rule],MATCH(AA$8,RulesTable[New Rule ID],0))</f>
        <v>Yes</v>
      </c>
      <c r="AB14" s="55" t="str">
        <f>INDEX(RulesTable[Primary Rule],MATCH(AB$8,RulesTable[New Rule ID],0))</f>
        <v>Yes</v>
      </c>
      <c r="AC14" s="55" t="str">
        <f>INDEX(RulesTable[Primary Rule],MATCH(AC$8,RulesTable[New Rule ID],0))</f>
        <v>Yes</v>
      </c>
      <c r="AD14" s="55" t="str">
        <f>INDEX(RulesTable[Primary Rule],MATCH(AD$8,RulesTable[New Rule ID],0))</f>
        <v>Yes</v>
      </c>
      <c r="AE14" s="55" t="str">
        <f>INDEX(RulesTable[Primary Rule],MATCH(AE$8,RulesTable[New Rule ID],0))</f>
        <v>Yes</v>
      </c>
      <c r="AF14" s="55" t="str">
        <f>INDEX(RulesTable[Primary Rule],MATCH(AF$8,RulesTable[New Rule ID],0))</f>
        <v>Yes</v>
      </c>
      <c r="AG14" s="55" t="str">
        <f>INDEX(RulesTable[Primary Rule],MATCH(AG$8,RulesTable[New Rule ID],0))</f>
        <v>Yes</v>
      </c>
      <c r="AH14" s="55" t="str">
        <f>INDEX(RulesTable[Primary Rule],MATCH(AH$8,RulesTable[New Rule ID],0))</f>
        <v>Yes</v>
      </c>
      <c r="AI14" s="55" t="str">
        <f>INDEX(RulesTable[Primary Rule],MATCH(AI$8,RulesTable[New Rule ID],0))</f>
        <v>Yes</v>
      </c>
      <c r="AJ14" s="55" t="str">
        <f>INDEX(RulesTable[Primary Rule],MATCH(AJ$8,RulesTable[New Rule ID],0))</f>
        <v>Yes</v>
      </c>
      <c r="AK14" s="55" t="str">
        <f>INDEX(RulesTable[Primary Rule],MATCH(AK$8,RulesTable[New Rule ID],0))</f>
        <v>Yes</v>
      </c>
      <c r="AL14" s="55" t="str">
        <f>INDEX(RulesTable[Primary Rule],MATCH(AL$8,RulesTable[New Rule ID],0))</f>
        <v>Yes</v>
      </c>
      <c r="AM14" s="55" t="str">
        <f>INDEX(RulesTable[Primary Rule],MATCH(AM$8,RulesTable[New Rule ID],0))</f>
        <v>Yes</v>
      </c>
      <c r="AN14" s="55" t="str">
        <f>INDEX(RulesTable[Primary Rule],MATCH(AN$8,RulesTable[New Rule ID],0))</f>
        <v>Yes</v>
      </c>
      <c r="AO14" s="55" t="str">
        <f>INDEX(RulesTable[Primary Rule],MATCH(AO$8,RulesTable[New Rule ID],0))</f>
        <v>Yes</v>
      </c>
      <c r="AP14" s="55" t="str">
        <f>INDEX(RulesTable[Primary Rule],MATCH(AP$8,RulesTable[New Rule ID],0))</f>
        <v>Yes</v>
      </c>
      <c r="AQ14" s="55" t="str">
        <f>INDEX(RulesTable[Primary Rule],MATCH(AQ$8,RulesTable[New Rule ID],0))</f>
        <v>Yes</v>
      </c>
      <c r="AR14" s="55" t="str">
        <f>INDEX(RulesTable[Primary Rule],MATCH(AR$8,RulesTable[New Rule ID],0))</f>
        <v>Yes</v>
      </c>
      <c r="AS14" s="55" t="str">
        <f>INDEX(RulesTable[Primary Rule],MATCH(AS$8,RulesTable[New Rule ID],0))</f>
        <v>Yes</v>
      </c>
      <c r="AT14" s="55" t="str">
        <f>INDEX(RulesTable[Primary Rule],MATCH(AT$8,RulesTable[New Rule ID],0))</f>
        <v>Yes</v>
      </c>
      <c r="AU14" s="55" t="str">
        <f>INDEX(RulesTable[Primary Rule],MATCH(AU$8,RulesTable[New Rule ID],0))</f>
        <v>Yes</v>
      </c>
      <c r="AV14" s="55" t="str">
        <f>INDEX(RulesTable[Primary Rule],MATCH(AV$8,RulesTable[New Rule ID],0))</f>
        <v>Yes</v>
      </c>
      <c r="AW14" s="55" t="str">
        <f>INDEX(RulesTable[Primary Rule],MATCH(AW$8,RulesTable[New Rule ID],0))</f>
        <v>Yes</v>
      </c>
      <c r="AX14" s="55" t="str">
        <f>INDEX(RulesTable[Primary Rule],MATCH(AX$8,RulesTable[New Rule ID],0))</f>
        <v>Yes</v>
      </c>
      <c r="AY14" s="55" t="str">
        <f>INDEX(RulesTable[Primary Rule],MATCH(AY$8,RulesTable[New Rule ID],0))</f>
        <v>Yes</v>
      </c>
      <c r="AZ14" s="55" t="str">
        <f>INDEX(RulesTable[Primary Rule],MATCH(AZ$8,RulesTable[New Rule ID],0))</f>
        <v>Yes</v>
      </c>
      <c r="BA14" s="55" t="str">
        <f>INDEX(RulesTable[Primary Rule],MATCH(BA$8,RulesTable[New Rule ID],0))</f>
        <v>Yes</v>
      </c>
      <c r="BB14" s="55" t="str">
        <f>INDEX(RulesTable[Primary Rule],MATCH(BB$8,RulesTable[New Rule ID],0))</f>
        <v>Yes</v>
      </c>
      <c r="BC14" s="55" t="str">
        <f>INDEX(RulesTable[Primary Rule],MATCH(BC$8,RulesTable[New Rule ID],0))</f>
        <v>Yes</v>
      </c>
      <c r="BD14" s="55" t="str">
        <f>INDEX(RulesTable[Primary Rule],MATCH(BD$8,RulesTable[New Rule ID],0))</f>
        <v>Yes</v>
      </c>
      <c r="BE14" s="55" t="str">
        <f>INDEX(RulesTable[Primary Rule],MATCH(BE$8,RulesTable[New Rule ID],0))</f>
        <v>Yes</v>
      </c>
      <c r="BF14" s="55" t="str">
        <f>INDEX(RulesTable[Primary Rule],MATCH(BF$8,RulesTable[New Rule ID],0))</f>
        <v>Yes</v>
      </c>
      <c r="BG14" s="55" t="str">
        <f>INDEX(RulesTable[Primary Rule],MATCH(BG$8,RulesTable[New Rule ID],0))</f>
        <v>Yes</v>
      </c>
      <c r="BH14" s="55" t="str">
        <f>INDEX(RulesTable[Primary Rule],MATCH(BH$8,RulesTable[New Rule ID],0))</f>
        <v>Yes</v>
      </c>
      <c r="BI14" s="55" t="str">
        <f>INDEX(RulesTable[Primary Rule],MATCH(BI$8,RulesTable[New Rule ID],0))</f>
        <v>Yes</v>
      </c>
      <c r="BJ14" s="55" t="str">
        <f>INDEX(RulesTable[Primary Rule],MATCH(BJ$8,RulesTable[New Rule ID],0))</f>
        <v>Yes</v>
      </c>
      <c r="BK14" s="55" t="str">
        <f>INDEX(RulesTable[Primary Rule],MATCH(BK$8,RulesTable[New Rule ID],0))</f>
        <v>Yes</v>
      </c>
      <c r="BL14" s="55" t="str">
        <f>INDEX(RulesTable[Primary Rule],MATCH(BL$8,RulesTable[New Rule ID],0))</f>
        <v>Yes</v>
      </c>
      <c r="BM14" s="55" t="str">
        <f>INDEX(RulesTable[Primary Rule],MATCH(BM$8,RulesTable[New Rule ID],0))</f>
        <v>Yes</v>
      </c>
      <c r="BN14" s="55" t="str">
        <f>INDEX(RulesTable[Primary Rule],MATCH(BN$8,RulesTable[New Rule ID],0))</f>
        <v>Yes</v>
      </c>
      <c r="BO14" s="55" t="str">
        <f>INDEX(RulesTable[Primary Rule],MATCH(BO$8,RulesTable[New Rule ID],0))</f>
        <v>Yes</v>
      </c>
      <c r="BP14" s="55" t="str">
        <f>INDEX(RulesTable[Primary Rule],MATCH(BP$8,RulesTable[New Rule ID],0))</f>
        <v>Yes</v>
      </c>
      <c r="BQ14" s="55" t="str">
        <f>INDEX(RulesTable[Primary Rule],MATCH(BQ$8,RulesTable[New Rule ID],0))</f>
        <v>Yes</v>
      </c>
      <c r="BR14" s="55" t="str">
        <f>INDEX(RulesTable[Primary Rule],MATCH(BR$8,RulesTable[New Rule ID],0))</f>
        <v>Yes</v>
      </c>
      <c r="BS14" s="55" t="str">
        <f>INDEX(RulesTable[Primary Rule],MATCH(BS$8,RulesTable[New Rule ID],0))</f>
        <v>Yes</v>
      </c>
      <c r="BT14" s="55" t="str">
        <f>INDEX(RulesTable[Primary Rule],MATCH(BT$8,RulesTable[New Rule ID],0))</f>
        <v>Yes</v>
      </c>
      <c r="BU14" s="55" t="str">
        <f>INDEX(RulesTable[Primary Rule],MATCH(BU$8,RulesTable[New Rule ID],0))</f>
        <v>Yes</v>
      </c>
      <c r="BV14" s="55" t="str">
        <f>INDEX(RulesTable[Primary Rule],MATCH(BV$8,RulesTable[New Rule ID],0))</f>
        <v>Yes</v>
      </c>
      <c r="BW14" s="55" t="str">
        <f>INDEX(RulesTable[Primary Rule],MATCH(BW$8,RulesTable[New Rule ID],0))</f>
        <v>Yes</v>
      </c>
      <c r="BX14" s="55" t="str">
        <f>INDEX(RulesTable[Primary Rule],MATCH(BX$8,RulesTable[New Rule ID],0))</f>
        <v>Yes</v>
      </c>
      <c r="BY14" s="55" t="str">
        <f>INDEX(RulesTable[Primary Rule],MATCH(BY$8,RulesTable[New Rule ID],0))</f>
        <v>Yes</v>
      </c>
      <c r="BZ14" s="55" t="str">
        <f>INDEX(RulesTable[Primary Rule],MATCH(BZ$8,RulesTable[New Rule ID],0))</f>
        <v>Yes</v>
      </c>
      <c r="CA14" s="55" t="str">
        <f>INDEX(RulesTable[Primary Rule],MATCH(CA$8,RulesTable[New Rule ID],0))</f>
        <v>Yes</v>
      </c>
      <c r="CB14" s="55" t="str">
        <f>INDEX(RulesTable[Primary Rule],MATCH(CB$8,RulesTable[New Rule ID],0))</f>
        <v>Yes</v>
      </c>
      <c r="CC14" s="55" t="str">
        <f>INDEX(RulesTable[Primary Rule],MATCH(CC$8,RulesTable[New Rule ID],0))</f>
        <v>Yes</v>
      </c>
      <c r="CD14" s="55" t="str">
        <f>INDEX(RulesTable[Primary Rule],MATCH(CD$8,RulesTable[New Rule ID],0))</f>
        <v>Yes</v>
      </c>
      <c r="CE14" s="55" t="str">
        <f>INDEX(RulesTable[Primary Rule],MATCH(CE$8,RulesTable[New Rule ID],0))</f>
        <v>Yes</v>
      </c>
      <c r="CF14" s="55" t="str">
        <f>INDEX(RulesTable[Primary Rule],MATCH(CF$8,RulesTable[New Rule ID],0))</f>
        <v>Yes</v>
      </c>
      <c r="CG14" s="55" t="str">
        <f>INDEX(RulesTable[Primary Rule],MATCH(CG$8,RulesTable[New Rule ID],0))</f>
        <v>Yes</v>
      </c>
      <c r="CH14" s="55" t="str">
        <f>INDEX(RulesTable[Primary Rule],MATCH(CH$8,RulesTable[New Rule ID],0))</f>
        <v>Yes</v>
      </c>
      <c r="CI14" s="55" t="str">
        <f>INDEX(RulesTable[Primary Rule],MATCH(CI$8,RulesTable[New Rule ID],0))</f>
        <v>Yes</v>
      </c>
      <c r="CJ14" s="55" t="str">
        <f>INDEX(RulesTable[Primary Rule],MATCH(CJ$8,RulesTable[New Rule ID],0))</f>
        <v>Yes</v>
      </c>
      <c r="CK14" s="55" t="str">
        <f>INDEX(RulesTable[Primary Rule],MATCH(CK$8,RulesTable[New Rule ID],0))</f>
        <v>Yes</v>
      </c>
      <c r="CL14" s="55" t="str">
        <f>INDEX(RulesTable[Primary Rule],MATCH(CL$8,RulesTable[New Rule ID],0))</f>
        <v>Yes</v>
      </c>
      <c r="CM14" s="55" t="str">
        <f>INDEX(RulesTable[Primary Rule],MATCH(CM$8,RulesTable[New Rule ID],0))</f>
        <v>Yes</v>
      </c>
      <c r="CN14" s="55" t="str">
        <f>INDEX(RulesTable[Primary Rule],MATCH(CN$8,RulesTable[New Rule ID],0))</f>
        <v>Yes</v>
      </c>
      <c r="CO14" s="55" t="str">
        <f>INDEX(RulesTable[Primary Rule],MATCH(CO$8,RulesTable[New Rule ID],0))</f>
        <v>Yes</v>
      </c>
      <c r="CP14" s="55" t="str">
        <f>INDEX(RulesTable[Primary Rule],MATCH(CP$8,RulesTable[New Rule ID],0))</f>
        <v>Yes</v>
      </c>
      <c r="CQ14" s="55" t="str">
        <f>INDEX(RulesTable[Primary Rule],MATCH(CQ$8,RulesTable[New Rule ID],0))</f>
        <v>Yes</v>
      </c>
      <c r="CR14" s="55" t="str">
        <f>INDEX(RulesTable[Primary Rule],MATCH(CR$8,RulesTable[New Rule ID],0))</f>
        <v>Yes</v>
      </c>
      <c r="CS14" s="55" t="str">
        <f>INDEX(RulesTable[Primary Rule],MATCH(CS$8,RulesTable[New Rule ID],0))</f>
        <v>Yes</v>
      </c>
      <c r="CT14" s="55" t="str">
        <f>INDEX(RulesTable[Primary Rule],MATCH(CT$8,RulesTable[New Rule ID],0))</f>
        <v>Yes</v>
      </c>
      <c r="CU14" s="55" t="str">
        <f>INDEX(RulesTable[Primary Rule],MATCH(CU$8,RulesTable[New Rule ID],0))</f>
        <v>Yes</v>
      </c>
      <c r="CV14" s="55" t="str">
        <f>INDEX(RulesTable[Primary Rule],MATCH(CV$8,RulesTable[New Rule ID],0))</f>
        <v>Yes</v>
      </c>
      <c r="CW14" s="55" t="str">
        <f>INDEX(RulesTable[Primary Rule],MATCH(CW$8,RulesTable[New Rule ID],0))</f>
        <v>Yes</v>
      </c>
      <c r="CX14" s="55" t="str">
        <f>INDEX(RulesTable[Primary Rule],MATCH(CX$8,RulesTable[New Rule ID],0))</f>
        <v>Yes</v>
      </c>
      <c r="CY14" s="55" t="str">
        <f>INDEX(RulesTable[Primary Rule],MATCH(CY$8,RulesTable[New Rule ID],0))</f>
        <v>Yes</v>
      </c>
      <c r="CZ14" s="55" t="str">
        <f>INDEX(RulesTable[Primary Rule],MATCH(CZ$8,RulesTable[New Rule ID],0))</f>
        <v>Yes</v>
      </c>
      <c r="DA14" s="55" t="str">
        <f>INDEX(RulesTable[Primary Rule],MATCH(DA$8,RulesTable[New Rule ID],0))</f>
        <v>Yes</v>
      </c>
      <c r="DB14" s="55" t="str">
        <f>INDEX(RulesTable[Primary Rule],MATCH(DB$8,RulesTable[New Rule ID],0))</f>
        <v>Yes</v>
      </c>
      <c r="DC14" s="55" t="str">
        <f>INDEX(RulesTable[Primary Rule],MATCH(DC$8,RulesTable[New Rule ID],0))</f>
        <v>Yes</v>
      </c>
      <c r="DD14" s="55" t="str">
        <f>INDEX(RulesTable[Primary Rule],MATCH(DD$8,RulesTable[New Rule ID],0))</f>
        <v>Yes</v>
      </c>
      <c r="DE14" s="55" t="str">
        <f>INDEX(RulesTable[Primary Rule],MATCH(DE$8,RulesTable[New Rule ID],0))</f>
        <v>Yes</v>
      </c>
      <c r="DF14" s="55" t="str">
        <f>INDEX(RulesTable[Primary Rule],MATCH(DF$8,RulesTable[New Rule ID],0))</f>
        <v>Yes</v>
      </c>
      <c r="DG14" s="55" t="str">
        <f>INDEX(RulesTable[Primary Rule],MATCH(DG$8,RulesTable[New Rule ID],0))</f>
        <v>Yes</v>
      </c>
      <c r="DH14" s="55" t="str">
        <f>INDEX(RulesTable[Primary Rule],MATCH(DH$8,RulesTable[New Rule ID],0))</f>
        <v>Yes</v>
      </c>
      <c r="DI14" s="55" t="str">
        <f>INDEX(RulesTable[Primary Rule],MATCH(DI$8,RulesTable[New Rule ID],0))</f>
        <v>Yes</v>
      </c>
      <c r="DJ14" s="55" t="str">
        <f>INDEX(RulesTable[Primary Rule],MATCH(DJ$8,RulesTable[New Rule ID],0))</f>
        <v>Yes</v>
      </c>
      <c r="DK14" s="55" t="str">
        <f>INDEX(RulesTable[Primary Rule],MATCH(DK$8,RulesTable[New Rule ID],0))</f>
        <v>Yes</v>
      </c>
      <c r="DL14" s="55" t="str">
        <f>INDEX(RulesTable[Primary Rule],MATCH(DL$8,RulesTable[New Rule ID],0))</f>
        <v>Yes</v>
      </c>
      <c r="DM14" s="55" t="str">
        <f>INDEX(RulesTable[Primary Rule],MATCH(DM$8,RulesTable[New Rule ID],0))</f>
        <v>Yes</v>
      </c>
      <c r="DN14" s="55" t="str">
        <f>INDEX(RulesTable[Primary Rule],MATCH(DN$8,RulesTable[New Rule ID],0))</f>
        <v>Yes</v>
      </c>
      <c r="DO14" s="55" t="str">
        <f>INDEX(RulesTable[Primary Rule],MATCH(DO$8,RulesTable[New Rule ID],0))</f>
        <v>Yes</v>
      </c>
      <c r="DP14" s="55" t="str">
        <f>INDEX(RulesTable[Primary Rule],MATCH(DP$8,RulesTable[New Rule ID],0))</f>
        <v>Yes</v>
      </c>
      <c r="DQ14" s="55" t="str">
        <f>INDEX(RulesTable[Primary Rule],MATCH(DQ$8,RulesTable[New Rule ID],0))</f>
        <v>Yes</v>
      </c>
      <c r="DR14" s="55" t="str">
        <f>INDEX(RulesTable[Primary Rule],MATCH(DR$8,RulesTable[New Rule ID],0))</f>
        <v>Yes</v>
      </c>
      <c r="DS14" s="55" t="str">
        <f>INDEX(RulesTable[Primary Rule],MATCH(DS$8,RulesTable[New Rule ID],0))</f>
        <v>Yes</v>
      </c>
      <c r="DT14" s="55" t="str">
        <f>INDEX(RulesTable[Primary Rule],MATCH(DT$8,RulesTable[New Rule ID],0))</f>
        <v>Yes</v>
      </c>
      <c r="DU14" s="55" t="str">
        <f>INDEX(RulesTable[Primary Rule],MATCH(DU$8,RulesTable[New Rule ID],0))</f>
        <v>Yes</v>
      </c>
      <c r="DV14" s="55" t="str">
        <f>INDEX(RulesTable[Primary Rule],MATCH(DV$8,RulesTable[New Rule ID],0))</f>
        <v>Yes</v>
      </c>
      <c r="DW14" s="55" t="str">
        <f>INDEX(RulesTable[Primary Rule],MATCH(DW$8,RulesTable[New Rule ID],0))</f>
        <v>Yes</v>
      </c>
      <c r="DX14" s="55" t="str">
        <f>INDEX(RulesTable[Primary Rule],MATCH(DX$8,RulesTable[New Rule ID],0))</f>
        <v>Yes</v>
      </c>
      <c r="DY14" s="55" t="str">
        <f>INDEX(RulesTable[Primary Rule],MATCH(DY$8,RulesTable[New Rule ID],0))</f>
        <v>Yes</v>
      </c>
      <c r="DZ14" s="55" t="str">
        <f>INDEX(RulesTable[Primary Rule],MATCH(DZ$8,RulesTable[New Rule ID],0))</f>
        <v>Yes</v>
      </c>
      <c r="EA14" s="55" t="str">
        <f>INDEX(RulesTable[Primary Rule],MATCH(EA$8,RulesTable[New Rule ID],0))</f>
        <v>Yes</v>
      </c>
      <c r="EB14" s="55" t="str">
        <f>INDEX(RulesTable[Primary Rule],MATCH(EB$8,RulesTable[New Rule ID],0))</f>
        <v>Yes</v>
      </c>
      <c r="EC14" s="55" t="str">
        <f>INDEX(RulesTable[Primary Rule],MATCH(EC$8,RulesTable[New Rule ID],0))</f>
        <v>Yes</v>
      </c>
      <c r="ED14" s="55" t="str">
        <f>INDEX(RulesTable[Primary Rule],MATCH(ED$8,RulesTable[New Rule ID],0))</f>
        <v>Yes</v>
      </c>
      <c r="EE14" s="55" t="str">
        <f>INDEX(RulesTable[Primary Rule],MATCH(EE$8,RulesTable[New Rule ID],0))</f>
        <v>Yes</v>
      </c>
      <c r="EF14" s="55" t="str">
        <f>INDEX(RulesTable[Primary Rule],MATCH(EF$8,RulesTable[New Rule ID],0))</f>
        <v>Yes</v>
      </c>
      <c r="EG14" s="55" t="str">
        <f>INDEX(RulesTable[Primary Rule],MATCH(EG$8,RulesTable[New Rule ID],0))</f>
        <v>Yes</v>
      </c>
      <c r="EH14" s="55" t="str">
        <f>INDEX(RulesTable[Primary Rule],MATCH(EH$8,RulesTable[New Rule ID],0))</f>
        <v>Yes</v>
      </c>
      <c r="EI14" s="55" t="str">
        <f>INDEX(RulesTable[Primary Rule],MATCH(EI$8,RulesTable[New Rule ID],0))</f>
        <v>Yes</v>
      </c>
      <c r="EJ14" s="55" t="str">
        <f>INDEX(RulesTable[Primary Rule],MATCH(EJ$8,RulesTable[New Rule ID],0))</f>
        <v>Yes</v>
      </c>
      <c r="EK14" s="55" t="str">
        <f>INDEX(RulesTable[Primary Rule],MATCH(EK$8,RulesTable[New Rule ID],0))</f>
        <v>Yes</v>
      </c>
      <c r="EL14" s="55" t="str">
        <f>INDEX(RulesTable[Primary Rule],MATCH(EL$8,RulesTable[New Rule ID],0))</f>
        <v>Yes</v>
      </c>
      <c r="EM14" s="55" t="str">
        <f>INDEX(RulesTable[Primary Rule],MATCH(EM$8,RulesTable[New Rule ID],0))</f>
        <v>Yes</v>
      </c>
      <c r="EN14" s="55" t="str">
        <f>INDEX(RulesTable[Primary Rule],MATCH(EN$8,RulesTable[New Rule ID],0))</f>
        <v>Yes</v>
      </c>
      <c r="EO14" s="55" t="str">
        <f>INDEX(RulesTable[Primary Rule],MATCH(EO$8,RulesTable[New Rule ID],0))</f>
        <v>Yes</v>
      </c>
      <c r="EP14" s="55" t="str">
        <f>INDEX(RulesTable[Primary Rule],MATCH(EP$8,RulesTable[New Rule ID],0))</f>
        <v>Yes</v>
      </c>
      <c r="EQ14" s="55" t="str">
        <f>INDEX(RulesTable[Primary Rule],MATCH(EQ$8,RulesTable[New Rule ID],0))</f>
        <v>Yes</v>
      </c>
      <c r="ER14" s="55" t="str">
        <f>INDEX(RulesTable[Primary Rule],MATCH(ER$8,RulesTable[New Rule ID],0))</f>
        <v>Yes</v>
      </c>
      <c r="ES14" s="55" t="str">
        <f>INDEX(RulesTable[Primary Rule],MATCH(ES$8,RulesTable[New Rule ID],0))</f>
        <v>Yes</v>
      </c>
      <c r="ET14" s="55" t="str">
        <f>INDEX(RulesTable[Primary Rule],MATCH(ET$8,RulesTable[New Rule ID],0))</f>
        <v>Yes</v>
      </c>
      <c r="EU14" s="55" t="str">
        <f>INDEX(RulesTable[Primary Rule],MATCH(EU$8,RulesTable[New Rule ID],0))</f>
        <v>Yes</v>
      </c>
      <c r="EV14" s="55" t="str">
        <f>INDEX(RulesTable[Primary Rule],MATCH(EV$8,RulesTable[New Rule ID],0))</f>
        <v>Yes</v>
      </c>
      <c r="EW14" s="55" t="str">
        <f>INDEX(RulesTable[Primary Rule],MATCH(EW$8,RulesTable[New Rule ID],0))</f>
        <v>Yes</v>
      </c>
      <c r="EX14" s="55" t="str">
        <f>INDEX(RulesTable[Primary Rule],MATCH(EX$8,RulesTable[New Rule ID],0))</f>
        <v>Yes</v>
      </c>
      <c r="EY14" s="255" t="str">
        <f>INDEX(RulesTable[Primary Rule],MATCH(EY$8,RulesTable[New Rule ID],0))</f>
        <v>Yes</v>
      </c>
      <c r="EZ14" s="55" t="str">
        <f>INDEX(RulesTable[Primary Rule],MATCH(EZ$8,RulesTable[New Rule ID],0))</f>
        <v>Yes</v>
      </c>
      <c r="FA14" s="55" t="str">
        <f>INDEX(RulesTable[Primary Rule],MATCH(FA$8,RulesTable[New Rule ID],0))</f>
        <v>Yes</v>
      </c>
      <c r="FB14" s="55" t="str">
        <f>INDEX(RulesTable[Primary Rule],MATCH(FB$8,RulesTable[New Rule ID],0))</f>
        <v>Yes</v>
      </c>
      <c r="FC14" s="55" t="str">
        <f>INDEX(RulesTable[Primary Rule],MATCH(FC$8,RulesTable[New Rule ID],0))</f>
        <v>Yes</v>
      </c>
      <c r="FD14" s="55" t="str">
        <f>INDEX(RulesTable[Primary Rule],MATCH(FD$8,RulesTable[New Rule ID],0))</f>
        <v>Yes</v>
      </c>
      <c r="FE14" s="55" t="str">
        <f>INDEX(RulesTable[Primary Rule],MATCH(FE$8,RulesTable[New Rule ID],0))</f>
        <v>Yes</v>
      </c>
      <c r="FF14" s="55" t="str">
        <f>INDEX(RulesTable[Primary Rule],MATCH(FF$8,RulesTable[New Rule ID],0))</f>
        <v>No</v>
      </c>
      <c r="FG14" s="55" t="str">
        <f>INDEX(RulesTable[Primary Rule],MATCH(FG$8,RulesTable[New Rule ID],0))</f>
        <v>No</v>
      </c>
      <c r="FH14" s="55" t="str">
        <f>INDEX(RulesTable[Primary Rule],MATCH(FH$8,RulesTable[New Rule ID],0))</f>
        <v>No</v>
      </c>
      <c r="FI14" s="55" t="str">
        <f>INDEX(RulesTable[Primary Rule],MATCH(FI$8,RulesTable[New Rule ID],0))</f>
        <v>No</v>
      </c>
      <c r="FJ14" s="55" t="str">
        <f>INDEX(RulesTable[Primary Rule],MATCH(FJ$8,RulesTable[New Rule ID],0))</f>
        <v>No</v>
      </c>
      <c r="FK14" s="55" t="str">
        <f>INDEX(RulesTable[Primary Rule],MATCH(FK$8,RulesTable[New Rule ID],0))</f>
        <v>Yes</v>
      </c>
      <c r="FL14" s="55" t="str">
        <f>INDEX(RulesTable[Primary Rule],MATCH(FL$8,RulesTable[New Rule ID],0))</f>
        <v>Yes</v>
      </c>
      <c r="FM14" s="55" t="str">
        <f>INDEX(RulesTable[Primary Rule],MATCH(FM$8,RulesTable[New Rule ID],0))</f>
        <v>Yes</v>
      </c>
      <c r="FN14" s="55" t="str">
        <f>INDEX(RulesTable[Primary Rule],MATCH(FN$8,RulesTable[New Rule ID],0))</f>
        <v>Yes</v>
      </c>
      <c r="FO14" s="55"/>
      <c r="FP14" s="55"/>
      <c r="FQ14" s="55"/>
      <c r="FR14" s="55"/>
      <c r="FS14" s="55"/>
      <c r="FT14" s="55"/>
      <c r="FU14" s="55"/>
      <c r="FV14" s="55"/>
      <c r="FW14" s="55"/>
      <c r="FX14" s="55"/>
      <c r="FY14" s="55"/>
      <c r="FZ14" s="55"/>
      <c r="GA14" s="55"/>
      <c r="GB14" s="55"/>
      <c r="GC14" s="55"/>
      <c r="GD14" s="55"/>
      <c r="GE14" s="55"/>
      <c r="GF14" s="55"/>
      <c r="GG14" s="55"/>
      <c r="GH14" s="55"/>
      <c r="GI14" s="55"/>
      <c r="GJ14" s="55"/>
      <c r="GK14" s="55"/>
      <c r="GL14" s="55"/>
      <c r="GM14" s="55"/>
      <c r="GN14" s="55"/>
      <c r="GO14" s="55"/>
      <c r="GP14" s="55"/>
      <c r="GQ14" s="55"/>
      <c r="GR14" s="55"/>
      <c r="GS14" s="55"/>
      <c r="GT14" s="55"/>
      <c r="GU14" s="55"/>
      <c r="GV14" s="55"/>
      <c r="GW14" s="55"/>
      <c r="GX14" s="55"/>
      <c r="GY14" s="55"/>
      <c r="GZ14" s="55"/>
      <c r="HA14" s="55"/>
      <c r="HB14" s="55"/>
      <c r="HC14" s="55"/>
      <c r="HD14" s="55"/>
      <c r="HE14" s="55"/>
      <c r="HF14" s="55"/>
      <c r="HG14" s="55"/>
      <c r="HH14" s="55"/>
      <c r="HI14" s="55"/>
      <c r="HJ14" s="55"/>
      <c r="HK14" s="55"/>
      <c r="HL14" s="55"/>
      <c r="HM14" s="55"/>
      <c r="HN14" s="55"/>
      <c r="HO14" s="55"/>
      <c r="HP14" s="55"/>
    </row>
    <row r="15" spans="1:225" s="99" customFormat="1">
      <c r="A15" s="41" t="s">
        <v>629</v>
      </c>
      <c r="B15" s="41" t="s">
        <v>637</v>
      </c>
      <c r="C15" s="47"/>
      <c r="D15" s="47"/>
      <c r="E15" s="47"/>
      <c r="F15" s="123"/>
      <c r="G15" s="50"/>
      <c r="H15" s="50"/>
      <c r="I15" s="50"/>
      <c r="J15" s="50"/>
      <c r="K15" s="51"/>
      <c r="L15" s="51"/>
      <c r="M15" s="52" t="s">
        <v>869</v>
      </c>
      <c r="N15" s="52" t="s">
        <v>869</v>
      </c>
      <c r="O15" s="52" t="s">
        <v>869</v>
      </c>
      <c r="P15" s="52" t="s">
        <v>869</v>
      </c>
      <c r="Q15" s="52" t="s">
        <v>869</v>
      </c>
      <c r="R15" s="52" t="s">
        <v>869</v>
      </c>
      <c r="S15" s="52" t="s">
        <v>869</v>
      </c>
      <c r="T15" s="52" t="s">
        <v>869</v>
      </c>
      <c r="U15" s="52" t="s">
        <v>869</v>
      </c>
      <c r="V15" s="52" t="s">
        <v>869</v>
      </c>
      <c r="W15" s="52" t="s">
        <v>869</v>
      </c>
      <c r="X15" s="52" t="s">
        <v>869</v>
      </c>
      <c r="Y15" s="52" t="s">
        <v>869</v>
      </c>
      <c r="Z15" s="52" t="s">
        <v>869</v>
      </c>
      <c r="AA15" s="52" t="s">
        <v>869</v>
      </c>
      <c r="AB15" s="52" t="s">
        <v>869</v>
      </c>
      <c r="AC15" s="52" t="s">
        <v>869</v>
      </c>
      <c r="AD15" s="52" t="s">
        <v>869</v>
      </c>
      <c r="AE15" s="52" t="s">
        <v>869</v>
      </c>
      <c r="AF15" s="52" t="s">
        <v>869</v>
      </c>
      <c r="AG15" s="52" t="s">
        <v>869</v>
      </c>
      <c r="AH15" s="52" t="s">
        <v>869</v>
      </c>
      <c r="AI15" s="52" t="s">
        <v>869</v>
      </c>
      <c r="AJ15" s="52" t="s">
        <v>869</v>
      </c>
      <c r="AK15" s="52" t="s">
        <v>869</v>
      </c>
      <c r="AL15" s="52" t="s">
        <v>869</v>
      </c>
      <c r="AM15" s="52" t="s">
        <v>869</v>
      </c>
      <c r="AN15" s="52" t="s">
        <v>869</v>
      </c>
      <c r="AO15" s="52" t="s">
        <v>869</v>
      </c>
      <c r="AP15" s="52" t="s">
        <v>869</v>
      </c>
      <c r="AQ15" s="52" t="s">
        <v>869</v>
      </c>
      <c r="AR15" s="52" t="s">
        <v>869</v>
      </c>
      <c r="AS15" s="52" t="s">
        <v>869</v>
      </c>
      <c r="AT15" s="52" t="s">
        <v>869</v>
      </c>
      <c r="AU15" s="52" t="s">
        <v>869</v>
      </c>
      <c r="AV15" s="52" t="s">
        <v>869</v>
      </c>
      <c r="AW15" s="52" t="s">
        <v>869</v>
      </c>
      <c r="AX15" s="52" t="s">
        <v>869</v>
      </c>
      <c r="AY15" s="52" t="s">
        <v>869</v>
      </c>
      <c r="AZ15" s="52" t="s">
        <v>869</v>
      </c>
      <c r="BA15" s="52" t="s">
        <v>869</v>
      </c>
      <c r="BB15" s="52" t="s">
        <v>869</v>
      </c>
      <c r="BC15" s="52" t="s">
        <v>869</v>
      </c>
      <c r="BD15" s="52" t="s">
        <v>869</v>
      </c>
      <c r="BE15" s="52" t="s">
        <v>869</v>
      </c>
      <c r="BF15" s="52" t="s">
        <v>869</v>
      </c>
      <c r="BG15" s="52" t="s">
        <v>869</v>
      </c>
      <c r="BH15" s="52" t="s">
        <v>869</v>
      </c>
      <c r="BI15" s="52" t="s">
        <v>869</v>
      </c>
      <c r="BJ15" s="52" t="s">
        <v>869</v>
      </c>
      <c r="BK15" s="52" t="s">
        <v>869</v>
      </c>
      <c r="BL15" s="52" t="s">
        <v>869</v>
      </c>
      <c r="BM15" s="52" t="s">
        <v>869</v>
      </c>
      <c r="BN15" s="52" t="s">
        <v>869</v>
      </c>
      <c r="BO15" s="52" t="s">
        <v>869</v>
      </c>
      <c r="BP15" s="52" t="s">
        <v>869</v>
      </c>
      <c r="BQ15" s="52" t="s">
        <v>869</v>
      </c>
      <c r="BR15" s="52" t="s">
        <v>869</v>
      </c>
      <c r="BS15" s="52" t="s">
        <v>869</v>
      </c>
      <c r="BT15" s="52" t="s">
        <v>869</v>
      </c>
      <c r="BU15" s="52" t="s">
        <v>869</v>
      </c>
      <c r="BV15" s="52" t="s">
        <v>869</v>
      </c>
      <c r="BW15" s="52" t="s">
        <v>869</v>
      </c>
      <c r="BX15" s="52" t="s">
        <v>869</v>
      </c>
      <c r="BY15" s="52" t="s">
        <v>869</v>
      </c>
      <c r="BZ15" s="52" t="s">
        <v>869</v>
      </c>
      <c r="CA15" s="52" t="s">
        <v>869</v>
      </c>
      <c r="CB15" s="52" t="s">
        <v>869</v>
      </c>
      <c r="CC15" s="52" t="s">
        <v>869</v>
      </c>
      <c r="CD15" s="52" t="s">
        <v>869</v>
      </c>
      <c r="CE15" s="52" t="s">
        <v>869</v>
      </c>
      <c r="CF15" s="52" t="s">
        <v>869</v>
      </c>
      <c r="CG15" s="52" t="s">
        <v>869</v>
      </c>
      <c r="CH15" s="52" t="s">
        <v>869</v>
      </c>
      <c r="CI15" s="52" t="s">
        <v>869</v>
      </c>
      <c r="CJ15" s="52" t="s">
        <v>869</v>
      </c>
      <c r="CK15" s="52" t="s">
        <v>869</v>
      </c>
      <c r="CL15" s="52" t="s">
        <v>869</v>
      </c>
      <c r="CM15" s="52" t="s">
        <v>869</v>
      </c>
      <c r="CN15" s="52" t="s">
        <v>869</v>
      </c>
      <c r="CO15" s="52" t="s">
        <v>869</v>
      </c>
      <c r="CP15" s="52" t="s">
        <v>869</v>
      </c>
      <c r="CQ15" s="52" t="s">
        <v>869</v>
      </c>
      <c r="CR15" s="52" t="s">
        <v>869</v>
      </c>
      <c r="CS15" s="52" t="s">
        <v>869</v>
      </c>
      <c r="CT15" s="52" t="s">
        <v>869</v>
      </c>
      <c r="CU15" s="52" t="s">
        <v>869</v>
      </c>
      <c r="CV15" s="52" t="s">
        <v>869</v>
      </c>
      <c r="CW15" s="52" t="s">
        <v>869</v>
      </c>
      <c r="CX15" s="52" t="s">
        <v>869</v>
      </c>
      <c r="CY15" s="52" t="s">
        <v>869</v>
      </c>
      <c r="CZ15" s="52" t="s">
        <v>869</v>
      </c>
      <c r="DA15" s="52" t="s">
        <v>869</v>
      </c>
      <c r="DB15" s="52" t="s">
        <v>869</v>
      </c>
      <c r="DC15" s="52" t="s">
        <v>869</v>
      </c>
      <c r="DD15" s="52" t="s">
        <v>869</v>
      </c>
      <c r="DE15" s="52" t="s">
        <v>869</v>
      </c>
      <c r="DF15" s="52" t="s">
        <v>869</v>
      </c>
      <c r="DG15" s="52" t="s">
        <v>869</v>
      </c>
      <c r="DH15" s="52" t="s">
        <v>869</v>
      </c>
      <c r="DI15" s="52" t="s">
        <v>869</v>
      </c>
      <c r="DJ15" s="52" t="s">
        <v>869</v>
      </c>
      <c r="DK15" s="52" t="s">
        <v>869</v>
      </c>
      <c r="DL15" s="52" t="s">
        <v>869</v>
      </c>
      <c r="DM15" s="52" t="s">
        <v>869</v>
      </c>
      <c r="DN15" s="52" t="s">
        <v>869</v>
      </c>
      <c r="DO15" s="52" t="s">
        <v>869</v>
      </c>
      <c r="DP15" s="52" t="s">
        <v>869</v>
      </c>
      <c r="DQ15" s="52" t="s">
        <v>869</v>
      </c>
      <c r="DR15" s="52" t="s">
        <v>869</v>
      </c>
      <c r="DS15" s="52" t="s">
        <v>869</v>
      </c>
      <c r="DT15" s="52" t="s">
        <v>869</v>
      </c>
      <c r="DU15" s="52" t="s">
        <v>869</v>
      </c>
      <c r="DV15" s="52" t="s">
        <v>869</v>
      </c>
      <c r="DW15" s="52" t="s">
        <v>869</v>
      </c>
      <c r="DX15" s="52" t="s">
        <v>869</v>
      </c>
      <c r="DY15" s="52" t="s">
        <v>869</v>
      </c>
      <c r="DZ15" s="52" t="s">
        <v>869</v>
      </c>
      <c r="EA15" s="52" t="s">
        <v>869</v>
      </c>
      <c r="EB15" s="52" t="s">
        <v>869</v>
      </c>
      <c r="EC15" s="52" t="s">
        <v>869</v>
      </c>
      <c r="ED15" s="52" t="s">
        <v>869</v>
      </c>
      <c r="EE15" s="52" t="s">
        <v>869</v>
      </c>
      <c r="EF15" s="52" t="s">
        <v>869</v>
      </c>
      <c r="EG15" s="52" t="s">
        <v>869</v>
      </c>
      <c r="EH15" s="52" t="s">
        <v>869</v>
      </c>
      <c r="EI15" s="52" t="s">
        <v>869</v>
      </c>
      <c r="EJ15" s="52" t="s">
        <v>869</v>
      </c>
      <c r="EK15" s="52" t="s">
        <v>869</v>
      </c>
      <c r="EL15" s="52" t="s">
        <v>869</v>
      </c>
      <c r="EM15" s="52" t="s">
        <v>869</v>
      </c>
      <c r="EN15" s="52" t="s">
        <v>869</v>
      </c>
      <c r="EO15" s="52" t="s">
        <v>869</v>
      </c>
      <c r="EP15" s="52" t="s">
        <v>869</v>
      </c>
      <c r="EQ15" s="52" t="s">
        <v>869</v>
      </c>
      <c r="ER15" s="52" t="s">
        <v>869</v>
      </c>
      <c r="ES15" s="52" t="s">
        <v>869</v>
      </c>
      <c r="ET15" s="52" t="s">
        <v>869</v>
      </c>
      <c r="EU15" s="52" t="s">
        <v>869</v>
      </c>
      <c r="EV15" s="52" t="s">
        <v>869</v>
      </c>
      <c r="EW15" s="52" t="s">
        <v>869</v>
      </c>
      <c r="EX15" s="52" t="s">
        <v>869</v>
      </c>
      <c r="EY15" s="52" t="s">
        <v>869</v>
      </c>
      <c r="EZ15" s="52" t="s">
        <v>869</v>
      </c>
      <c r="FA15" s="52" t="s">
        <v>869</v>
      </c>
      <c r="FB15" s="52" t="s">
        <v>869</v>
      </c>
      <c r="FC15" s="52" t="s">
        <v>869</v>
      </c>
      <c r="FD15" s="52" t="s">
        <v>869</v>
      </c>
      <c r="FE15" s="52" t="s">
        <v>869</v>
      </c>
      <c r="FF15" s="52" t="s">
        <v>869</v>
      </c>
      <c r="FG15" s="52" t="s">
        <v>869</v>
      </c>
      <c r="FH15" s="52" t="s">
        <v>869</v>
      </c>
      <c r="FI15" s="52" t="s">
        <v>869</v>
      </c>
      <c r="FJ15" s="52" t="s">
        <v>869</v>
      </c>
      <c r="FK15" s="52" t="s">
        <v>869</v>
      </c>
      <c r="FL15" s="52" t="s">
        <v>869</v>
      </c>
      <c r="FM15" s="52" t="s">
        <v>869</v>
      </c>
      <c r="FN15" s="52" t="s">
        <v>869</v>
      </c>
      <c r="FO15" s="98"/>
      <c r="FP15" s="98"/>
      <c r="FQ15" s="98"/>
      <c r="FR15" s="98"/>
      <c r="FS15" s="98"/>
      <c r="FT15" s="98"/>
      <c r="FU15" s="98"/>
      <c r="FV15" s="98"/>
      <c r="FW15" s="98"/>
      <c r="FX15" s="98"/>
      <c r="FY15" s="98"/>
      <c r="FZ15" s="98"/>
      <c r="GA15" s="98"/>
      <c r="GB15" s="98"/>
      <c r="GC15" s="98"/>
      <c r="GD15" s="98"/>
      <c r="GE15" s="98"/>
      <c r="GF15" s="98"/>
      <c r="GG15" s="98"/>
      <c r="GH15" s="98"/>
      <c r="GI15" s="98"/>
      <c r="GJ15" s="98"/>
      <c r="GK15" s="98"/>
      <c r="GL15" s="98"/>
      <c r="GM15" s="98"/>
      <c r="GN15" s="98"/>
      <c r="GO15" s="98"/>
      <c r="GP15" s="98"/>
      <c r="GQ15" s="98"/>
      <c r="GR15" s="98"/>
      <c r="GS15" s="98"/>
      <c r="GT15" s="98"/>
      <c r="GU15" s="98"/>
      <c r="GV15" s="98"/>
      <c r="GW15" s="98"/>
      <c r="GX15" s="98"/>
      <c r="GY15" s="98"/>
      <c r="GZ15" s="98"/>
      <c r="HA15" s="98"/>
      <c r="HB15" s="98"/>
      <c r="HC15" s="98"/>
      <c r="HD15" s="98"/>
      <c r="HE15" s="98"/>
      <c r="HF15" s="98"/>
      <c r="HG15" s="98"/>
      <c r="HH15" s="98"/>
      <c r="HI15" s="98"/>
      <c r="HJ15" s="98"/>
      <c r="HK15" s="98"/>
      <c r="HL15" s="98"/>
      <c r="HM15" s="98"/>
      <c r="HN15" s="98"/>
      <c r="HO15" s="98"/>
      <c r="HP15" s="98"/>
    </row>
    <row r="16" spans="1:225" s="109" customFormat="1">
      <c r="A16" s="56" t="s">
        <v>639</v>
      </c>
      <c r="B16" s="57"/>
      <c r="C16" s="57"/>
      <c r="D16" s="57"/>
      <c r="E16" s="57"/>
      <c r="F16" s="125"/>
      <c r="G16" s="60"/>
      <c r="H16" s="60"/>
      <c r="I16" s="60"/>
      <c r="J16" s="60"/>
      <c r="K16" s="61"/>
      <c r="L16" s="61"/>
      <c r="M16" s="62" t="s">
        <v>285</v>
      </c>
      <c r="N16" s="62" t="s">
        <v>285</v>
      </c>
      <c r="O16" s="62" t="s">
        <v>287</v>
      </c>
      <c r="P16" s="62" t="s">
        <v>285</v>
      </c>
      <c r="Q16" s="62" t="s">
        <v>271</v>
      </c>
      <c r="R16" s="62" t="s">
        <v>285</v>
      </c>
      <c r="S16" s="62" t="s">
        <v>285</v>
      </c>
      <c r="T16" s="62" t="s">
        <v>289</v>
      </c>
      <c r="U16" s="62" t="s">
        <v>289</v>
      </c>
      <c r="V16" s="62" t="s">
        <v>275</v>
      </c>
      <c r="W16" s="62" t="s">
        <v>285</v>
      </c>
      <c r="X16" s="62" t="s">
        <v>285</v>
      </c>
      <c r="Y16" s="62" t="s">
        <v>291</v>
      </c>
      <c r="Z16" s="62" t="s">
        <v>291</v>
      </c>
      <c r="AA16" s="62" t="s">
        <v>300</v>
      </c>
      <c r="AB16" s="62" t="s">
        <v>285</v>
      </c>
      <c r="AC16" s="62" t="s">
        <v>285</v>
      </c>
      <c r="AD16" s="62" t="s">
        <v>285</v>
      </c>
      <c r="AE16" s="62" t="s">
        <v>302</v>
      </c>
      <c r="AF16" s="62" t="s">
        <v>302</v>
      </c>
      <c r="AG16" s="62" t="s">
        <v>302</v>
      </c>
      <c r="AH16" s="62" t="s">
        <v>297</v>
      </c>
      <c r="AI16" s="62" t="s">
        <v>296</v>
      </c>
      <c r="AJ16" s="62" t="s">
        <v>296</v>
      </c>
      <c r="AK16" s="62" t="s">
        <v>298</v>
      </c>
      <c r="AL16" s="62" t="s">
        <v>298</v>
      </c>
      <c r="AM16" s="62" t="s">
        <v>296</v>
      </c>
      <c r="AN16" s="62" t="s">
        <v>296</v>
      </c>
      <c r="AO16" s="62" t="s">
        <v>298</v>
      </c>
      <c r="AP16" s="62" t="s">
        <v>298</v>
      </c>
      <c r="AQ16" s="62" t="s">
        <v>289</v>
      </c>
      <c r="AR16" s="62" t="s">
        <v>285</v>
      </c>
      <c r="AS16" s="62" t="s">
        <v>308</v>
      </c>
      <c r="AT16" s="62" t="s">
        <v>287</v>
      </c>
      <c r="AU16" s="62" t="s">
        <v>309</v>
      </c>
      <c r="AV16" s="62" t="s">
        <v>293</v>
      </c>
      <c r="AW16" s="62" t="s">
        <v>285</v>
      </c>
      <c r="AX16" s="62" t="s">
        <v>285</v>
      </c>
      <c r="AY16" s="62" t="s">
        <v>285</v>
      </c>
      <c r="AZ16" s="62" t="s">
        <v>302</v>
      </c>
      <c r="BA16" s="62" t="s">
        <v>302</v>
      </c>
      <c r="BB16" s="62" t="s">
        <v>285</v>
      </c>
      <c r="BC16" s="62" t="s">
        <v>285</v>
      </c>
      <c r="BD16" s="62" t="s">
        <v>285</v>
      </c>
      <c r="BE16" s="62" t="s">
        <v>306</v>
      </c>
      <c r="BF16" s="62" t="s">
        <v>306</v>
      </c>
      <c r="BG16" s="62" t="s">
        <v>285</v>
      </c>
      <c r="BH16" s="62" t="s">
        <v>285</v>
      </c>
      <c r="BI16" s="62" t="s">
        <v>302</v>
      </c>
      <c r="BJ16" s="62" t="s">
        <v>302</v>
      </c>
      <c r="BK16" s="62" t="s">
        <v>285</v>
      </c>
      <c r="BL16" s="62" t="s">
        <v>308</v>
      </c>
      <c r="BM16" s="62" t="s">
        <v>285</v>
      </c>
      <c r="BN16" s="62" t="s">
        <v>285</v>
      </c>
      <c r="BO16" s="62" t="s">
        <v>306</v>
      </c>
      <c r="BP16" s="62" t="s">
        <v>306</v>
      </c>
      <c r="BQ16" s="62" t="s">
        <v>295</v>
      </c>
      <c r="BR16" s="62" t="s">
        <v>285</v>
      </c>
      <c r="BS16" s="62" t="s">
        <v>285</v>
      </c>
      <c r="BT16" s="62" t="s">
        <v>287</v>
      </c>
      <c r="BU16" s="62" t="s">
        <v>287</v>
      </c>
      <c r="BV16" s="62" t="s">
        <v>297</v>
      </c>
      <c r="BW16" s="62" t="s">
        <v>285</v>
      </c>
      <c r="BX16" s="62" t="s">
        <v>285</v>
      </c>
      <c r="BY16" s="62" t="s">
        <v>285</v>
      </c>
      <c r="BZ16" s="62" t="s">
        <v>300</v>
      </c>
      <c r="CA16" s="62" t="s">
        <v>300</v>
      </c>
      <c r="CB16" s="62" t="s">
        <v>300</v>
      </c>
      <c r="CC16" s="62" t="s">
        <v>285</v>
      </c>
      <c r="CD16" s="62" t="s">
        <v>285</v>
      </c>
      <c r="CE16" s="62" t="s">
        <v>304</v>
      </c>
      <c r="CF16" s="62" t="s">
        <v>304</v>
      </c>
      <c r="CG16" s="62" t="s">
        <v>301</v>
      </c>
      <c r="CH16" s="62" t="s">
        <v>285</v>
      </c>
      <c r="CI16" s="62" t="s">
        <v>285</v>
      </c>
      <c r="CJ16" s="62" t="s">
        <v>289</v>
      </c>
      <c r="CK16" s="62" t="s">
        <v>289</v>
      </c>
      <c r="CL16" s="62" t="s">
        <v>303</v>
      </c>
      <c r="CM16" s="62" t="s">
        <v>285</v>
      </c>
      <c r="CN16" s="62" t="s">
        <v>285</v>
      </c>
      <c r="CO16" s="62" t="s">
        <v>291</v>
      </c>
      <c r="CP16" s="62" t="s">
        <v>291</v>
      </c>
      <c r="CQ16" s="62" t="s">
        <v>271</v>
      </c>
      <c r="CR16" s="62" t="s">
        <v>285</v>
      </c>
      <c r="CS16" s="62" t="s">
        <v>285</v>
      </c>
      <c r="CT16" s="62" t="s">
        <v>306</v>
      </c>
      <c r="CU16" s="62" t="s">
        <v>306</v>
      </c>
      <c r="CV16" s="62" t="s">
        <v>275</v>
      </c>
      <c r="CW16" s="62" t="s">
        <v>285</v>
      </c>
      <c r="CX16" s="62" t="s">
        <v>285</v>
      </c>
      <c r="CY16" s="62" t="s">
        <v>285</v>
      </c>
      <c r="CZ16" s="62" t="s">
        <v>289</v>
      </c>
      <c r="DA16" s="62" t="s">
        <v>289</v>
      </c>
      <c r="DB16" s="62" t="s">
        <v>277</v>
      </c>
      <c r="DC16" s="62" t="s">
        <v>285</v>
      </c>
      <c r="DD16" s="62" t="s">
        <v>285</v>
      </c>
      <c r="DE16" s="62" t="s">
        <v>291</v>
      </c>
      <c r="DF16" s="62" t="s">
        <v>291</v>
      </c>
      <c r="DG16" s="62" t="s">
        <v>308</v>
      </c>
      <c r="DH16" s="62" t="s">
        <v>285</v>
      </c>
      <c r="DI16" s="62" t="s">
        <v>285</v>
      </c>
      <c r="DJ16" s="62" t="s">
        <v>302</v>
      </c>
      <c r="DK16" s="62" t="s">
        <v>302</v>
      </c>
      <c r="DL16" s="62" t="s">
        <v>300</v>
      </c>
      <c r="DM16" s="62" t="s">
        <v>296</v>
      </c>
      <c r="DN16" s="62" t="s">
        <v>296</v>
      </c>
      <c r="DO16" s="62" t="s">
        <v>300</v>
      </c>
      <c r="DP16" s="62" t="s">
        <v>300</v>
      </c>
      <c r="DQ16" s="62" t="s">
        <v>302</v>
      </c>
      <c r="DR16" s="62" t="s">
        <v>285</v>
      </c>
      <c r="DS16" s="62" t="s">
        <v>285</v>
      </c>
      <c r="DT16" s="62" t="s">
        <v>304</v>
      </c>
      <c r="DU16" s="62" t="s">
        <v>304</v>
      </c>
      <c r="DV16" s="62" t="s">
        <v>280</v>
      </c>
      <c r="DW16" s="62" t="s">
        <v>285</v>
      </c>
      <c r="DX16" s="62" t="s">
        <v>285</v>
      </c>
      <c r="DY16" s="62" t="s">
        <v>306</v>
      </c>
      <c r="DZ16" s="62" t="s">
        <v>306</v>
      </c>
      <c r="EA16" s="62" t="s">
        <v>298</v>
      </c>
      <c r="EB16" s="62" t="s">
        <v>296</v>
      </c>
      <c r="EC16" s="62" t="s">
        <v>296</v>
      </c>
      <c r="ED16" s="62" t="s">
        <v>300</v>
      </c>
      <c r="EE16" s="62" t="s">
        <v>300</v>
      </c>
      <c r="EF16" s="62" t="s">
        <v>285</v>
      </c>
      <c r="EG16" s="62" t="s">
        <v>285</v>
      </c>
      <c r="EH16" s="62" t="s">
        <v>287</v>
      </c>
      <c r="EI16" s="62" t="s">
        <v>287</v>
      </c>
      <c r="EJ16" s="62" t="s">
        <v>285</v>
      </c>
      <c r="EK16" s="62" t="s">
        <v>285</v>
      </c>
      <c r="EL16" s="62" t="s">
        <v>285</v>
      </c>
      <c r="EM16" s="62" t="s">
        <v>281</v>
      </c>
      <c r="EN16" s="62" t="s">
        <v>285</v>
      </c>
      <c r="EO16" s="62" t="s">
        <v>285</v>
      </c>
      <c r="EP16" s="62" t="s">
        <v>285</v>
      </c>
      <c r="EQ16" s="62" t="s">
        <v>289</v>
      </c>
      <c r="ER16" s="62" t="s">
        <v>289</v>
      </c>
      <c r="ES16" s="62" t="s">
        <v>289</v>
      </c>
      <c r="ET16" s="62" t="s">
        <v>283</v>
      </c>
      <c r="EU16" s="62" t="s">
        <v>289</v>
      </c>
      <c r="EV16" s="62" t="s">
        <v>289</v>
      </c>
      <c r="EW16" s="62" t="s">
        <v>285</v>
      </c>
      <c r="EX16" s="62" t="s">
        <v>308</v>
      </c>
      <c r="EY16" s="256" t="s">
        <v>285</v>
      </c>
      <c r="EZ16" s="62" t="s">
        <v>286</v>
      </c>
      <c r="FA16" s="62" t="s">
        <v>285</v>
      </c>
      <c r="FB16" s="62" t="s">
        <v>285</v>
      </c>
      <c r="FC16" s="62" t="s">
        <v>291</v>
      </c>
      <c r="FD16" s="62" t="s">
        <v>291</v>
      </c>
      <c r="FE16" s="62" t="s">
        <v>293</v>
      </c>
      <c r="FF16" s="62" t="s">
        <v>285</v>
      </c>
      <c r="FG16" s="62" t="s">
        <v>285</v>
      </c>
      <c r="FH16" s="62" t="s">
        <v>306</v>
      </c>
      <c r="FI16" s="62" t="s">
        <v>306</v>
      </c>
      <c r="FJ16" s="62" t="s">
        <v>295</v>
      </c>
      <c r="FK16" s="62" t="s">
        <v>288</v>
      </c>
      <c r="FL16" s="62" t="s">
        <v>285</v>
      </c>
      <c r="FM16" s="62" t="s">
        <v>271</v>
      </c>
      <c r="FN16" s="62" t="s">
        <v>275</v>
      </c>
      <c r="FO16" s="62"/>
      <c r="FP16" s="62"/>
      <c r="FQ16" s="62"/>
      <c r="FR16" s="62"/>
      <c r="FS16" s="62"/>
      <c r="FT16" s="62"/>
      <c r="FU16" s="62"/>
      <c r="FV16" s="62"/>
      <c r="FW16" s="62"/>
      <c r="FX16" s="62"/>
      <c r="FY16" s="62"/>
      <c r="FZ16" s="62"/>
      <c r="GA16" s="62"/>
      <c r="GB16" s="62"/>
      <c r="GC16" s="62"/>
      <c r="GD16" s="62"/>
      <c r="GE16" s="62"/>
      <c r="GF16" s="62"/>
      <c r="GG16" s="62"/>
      <c r="GH16" s="62"/>
      <c r="GI16" s="62"/>
      <c r="GJ16" s="62"/>
      <c r="GK16" s="62"/>
      <c r="GL16" s="62"/>
      <c r="GM16" s="62"/>
      <c r="GN16" s="62"/>
      <c r="GO16" s="62"/>
      <c r="GP16" s="62"/>
      <c r="GQ16" s="62"/>
      <c r="GR16" s="62"/>
      <c r="GS16" s="62"/>
      <c r="GT16" s="62"/>
      <c r="GU16" s="62"/>
      <c r="GV16" s="62"/>
      <c r="GW16" s="62"/>
      <c r="GX16" s="62"/>
      <c r="GY16" s="62"/>
      <c r="GZ16" s="62"/>
      <c r="HA16" s="62"/>
      <c r="HB16" s="62"/>
      <c r="HC16" s="62"/>
      <c r="HD16" s="62"/>
      <c r="HE16" s="62"/>
      <c r="HF16" s="62"/>
      <c r="HG16" s="62"/>
      <c r="HH16" s="62"/>
      <c r="HI16" s="62"/>
      <c r="HJ16" s="62"/>
      <c r="HK16" s="62"/>
      <c r="HL16" s="62"/>
      <c r="HM16" s="62"/>
      <c r="HN16" s="62"/>
      <c r="HO16" s="62"/>
      <c r="HP16" s="62"/>
    </row>
    <row r="17" spans="1:224" s="111" customFormat="1">
      <c r="A17" s="53" t="s">
        <v>640</v>
      </c>
      <c r="B17" s="54" t="s">
        <v>641</v>
      </c>
      <c r="C17" s="54"/>
      <c r="D17" s="54"/>
      <c r="E17" s="54"/>
      <c r="F17" s="126"/>
      <c r="G17" s="64"/>
      <c r="H17" s="64"/>
      <c r="I17" s="64"/>
      <c r="J17" s="64"/>
      <c r="K17" s="44"/>
      <c r="L17" s="44"/>
      <c r="M17" s="65"/>
      <c r="N17" s="65"/>
      <c r="O17" s="65"/>
      <c r="P17" s="65"/>
      <c r="Q17" s="65"/>
      <c r="R17" s="65"/>
      <c r="S17" s="65"/>
      <c r="T17" s="65"/>
      <c r="U17" s="65"/>
      <c r="V17" s="65"/>
      <c r="W17" s="110"/>
      <c r="X17" s="110"/>
      <c r="Y17" s="110"/>
      <c r="Z17" s="110"/>
      <c r="AA17" s="110"/>
      <c r="AB17" s="110"/>
      <c r="AC17" s="110"/>
      <c r="AD17" s="110"/>
      <c r="AE17" s="110"/>
      <c r="AF17" s="110"/>
      <c r="AG17" s="110"/>
      <c r="AH17" s="110"/>
      <c r="AI17" s="110"/>
      <c r="AJ17" s="110"/>
      <c r="AK17" s="110"/>
      <c r="AL17" s="110"/>
      <c r="AM17" s="110"/>
      <c r="AN17" s="110"/>
      <c r="AO17" s="110"/>
      <c r="AP17" s="110"/>
      <c r="AQ17" s="110"/>
      <c r="AR17" s="110"/>
      <c r="AS17" s="110"/>
      <c r="AT17" s="110"/>
      <c r="AU17" s="110"/>
      <c r="AV17" s="110"/>
      <c r="AW17" s="110"/>
      <c r="AX17" s="110"/>
      <c r="AY17" s="110"/>
      <c r="AZ17" s="110"/>
      <c r="BA17" s="110"/>
      <c r="BB17" s="110"/>
      <c r="BC17" s="110"/>
      <c r="BD17" s="110"/>
      <c r="BE17" s="110"/>
      <c r="BF17" s="110"/>
      <c r="BG17" s="110"/>
      <c r="BH17" s="110"/>
      <c r="BI17" s="110"/>
      <c r="BJ17" s="110"/>
      <c r="BK17" s="110"/>
      <c r="BL17" s="110"/>
      <c r="BM17" s="110"/>
      <c r="BN17" s="110"/>
      <c r="BO17" s="110"/>
      <c r="BP17" s="110"/>
      <c r="BQ17" s="110"/>
      <c r="BR17" s="110"/>
      <c r="BS17" s="110"/>
      <c r="BT17" s="110"/>
      <c r="BU17" s="110"/>
      <c r="BV17" s="110"/>
      <c r="BW17" s="110"/>
      <c r="BX17" s="110"/>
      <c r="BY17" s="110"/>
      <c r="BZ17" s="110"/>
      <c r="CA17" s="110"/>
      <c r="CB17" s="110"/>
      <c r="CC17" s="110"/>
      <c r="CD17" s="110"/>
      <c r="CE17" s="110"/>
      <c r="CF17" s="110"/>
      <c r="CG17" s="110"/>
      <c r="CH17" s="110"/>
      <c r="CI17" s="110"/>
      <c r="CJ17" s="110"/>
      <c r="CK17" s="110"/>
      <c r="CL17" s="110"/>
      <c r="CM17" s="110"/>
      <c r="CN17" s="110"/>
      <c r="CO17" s="110"/>
      <c r="CP17" s="110"/>
      <c r="CQ17" s="110"/>
      <c r="CR17" s="110"/>
      <c r="CS17" s="110"/>
      <c r="CT17" s="110"/>
      <c r="CU17" s="110"/>
      <c r="CV17" s="110"/>
      <c r="CW17" s="110"/>
      <c r="CX17" s="110"/>
      <c r="CY17" s="110"/>
      <c r="CZ17" s="110"/>
      <c r="DA17" s="110"/>
      <c r="DB17" s="110"/>
      <c r="DC17" s="110"/>
      <c r="DD17" s="110"/>
      <c r="DE17" s="110"/>
      <c r="DF17" s="110"/>
      <c r="DG17" s="110"/>
      <c r="DH17" s="110"/>
      <c r="DI17" s="110"/>
      <c r="DJ17" s="110"/>
      <c r="DK17" s="110"/>
      <c r="DL17" s="110"/>
      <c r="DM17" s="110"/>
      <c r="DN17" s="110"/>
      <c r="DO17" s="110"/>
      <c r="DP17" s="110"/>
      <c r="DQ17" s="110"/>
      <c r="DR17" s="110"/>
      <c r="DS17" s="110"/>
      <c r="DT17" s="110"/>
      <c r="DU17" s="110"/>
      <c r="DV17" s="110"/>
      <c r="DW17" s="110"/>
      <c r="DX17" s="110"/>
      <c r="DY17" s="110"/>
      <c r="DZ17" s="110"/>
      <c r="EA17" s="110"/>
      <c r="EB17" s="110"/>
      <c r="EC17" s="110"/>
      <c r="ED17" s="110"/>
      <c r="EE17" s="110"/>
      <c r="EF17" s="110"/>
      <c r="EG17" s="110"/>
      <c r="EH17" s="110"/>
      <c r="EI17" s="110"/>
      <c r="EJ17" s="110"/>
      <c r="EK17" s="110"/>
      <c r="EL17" s="110"/>
      <c r="EM17" s="110"/>
      <c r="EN17" s="110"/>
      <c r="EO17" s="110"/>
      <c r="EP17" s="110"/>
      <c r="EQ17" s="110"/>
      <c r="ER17" s="110"/>
      <c r="ES17" s="110"/>
      <c r="ET17" s="110"/>
      <c r="EU17" s="110"/>
      <c r="EV17" s="110"/>
      <c r="EW17" s="110"/>
      <c r="EX17" s="110"/>
      <c r="EY17" s="257"/>
      <c r="EZ17" s="110"/>
      <c r="FA17" s="110"/>
      <c r="FB17" s="110"/>
      <c r="FC17" s="110"/>
      <c r="FD17" s="110"/>
      <c r="FE17" s="110"/>
      <c r="FF17" s="110"/>
      <c r="FG17" s="110"/>
      <c r="FH17" s="110"/>
      <c r="FI17" s="110"/>
      <c r="FJ17" s="110"/>
      <c r="FK17" s="110"/>
      <c r="FL17" s="110"/>
      <c r="FM17" s="110"/>
      <c r="FN17" s="110"/>
      <c r="FO17" s="110"/>
      <c r="FP17" s="110"/>
      <c r="FQ17" s="110"/>
      <c r="FR17" s="110"/>
      <c r="FS17" s="110"/>
      <c r="FT17" s="110"/>
      <c r="FU17" s="110"/>
      <c r="FV17" s="110"/>
      <c r="FW17" s="110"/>
      <c r="FX17" s="110"/>
      <c r="FY17" s="110"/>
      <c r="FZ17" s="110"/>
      <c r="GA17" s="110"/>
      <c r="GB17" s="110"/>
      <c r="GC17" s="110"/>
      <c r="GD17" s="110"/>
      <c r="GE17" s="110"/>
      <c r="GF17" s="110"/>
      <c r="GG17" s="110"/>
      <c r="GH17" s="110"/>
      <c r="GI17" s="110"/>
      <c r="GJ17" s="110"/>
      <c r="GK17" s="110"/>
      <c r="GL17" s="110"/>
      <c r="GM17" s="110"/>
      <c r="GN17" s="110"/>
      <c r="GO17" s="110"/>
      <c r="GP17" s="110"/>
      <c r="GQ17" s="110"/>
      <c r="GR17" s="110"/>
      <c r="GS17" s="110"/>
      <c r="GT17" s="110"/>
      <c r="GU17" s="110"/>
      <c r="GV17" s="110"/>
      <c r="GW17" s="110"/>
      <c r="GX17" s="110"/>
      <c r="GY17" s="110"/>
      <c r="GZ17" s="110"/>
      <c r="HA17" s="110"/>
      <c r="HB17" s="110"/>
      <c r="HC17" s="110"/>
      <c r="HD17" s="110"/>
      <c r="HE17" s="110"/>
      <c r="HF17" s="110"/>
      <c r="HG17" s="110"/>
      <c r="HH17" s="110"/>
      <c r="HI17" s="110"/>
      <c r="HJ17" s="110"/>
      <c r="HK17" s="110"/>
      <c r="HL17" s="110"/>
      <c r="HM17" s="110"/>
      <c r="HN17" s="110"/>
      <c r="HO17" s="110"/>
      <c r="HP17" s="110"/>
    </row>
    <row r="18" spans="1:224">
      <c r="A18" s="41" t="s">
        <v>640</v>
      </c>
      <c r="B18" s="6" t="s">
        <v>642</v>
      </c>
      <c r="C18" s="6"/>
      <c r="D18" s="6"/>
      <c r="E18" s="6"/>
      <c r="F18" s="122"/>
      <c r="G18" s="64"/>
      <c r="H18" s="64"/>
      <c r="I18" s="64"/>
      <c r="J18" s="64"/>
      <c r="K18" s="44"/>
      <c r="L18" s="44"/>
      <c r="M18" s="45"/>
      <c r="N18" s="45"/>
      <c r="O18" s="45"/>
      <c r="P18" s="45"/>
      <c r="Q18" s="45"/>
      <c r="R18" s="45"/>
      <c r="S18" s="45"/>
      <c r="T18" s="45"/>
      <c r="U18" s="45"/>
      <c r="V18" s="45"/>
      <c r="W18" s="97"/>
      <c r="X18" s="97"/>
      <c r="Y18" s="97"/>
      <c r="Z18" s="97"/>
      <c r="AA18" s="97"/>
      <c r="AB18" s="97"/>
      <c r="AC18" s="97"/>
      <c r="AD18" s="97"/>
      <c r="AE18" s="97"/>
      <c r="AF18" s="97"/>
      <c r="AG18" s="97"/>
      <c r="AH18" s="97"/>
      <c r="AI18" s="97"/>
      <c r="AJ18" s="97"/>
      <c r="AK18" s="97"/>
      <c r="AL18" s="97"/>
      <c r="AM18" s="97"/>
      <c r="AN18" s="97"/>
      <c r="AO18" s="97"/>
      <c r="AP18" s="97"/>
      <c r="AQ18" s="97"/>
      <c r="AR18" s="97"/>
      <c r="AS18" s="97"/>
      <c r="AT18" s="97"/>
      <c r="AU18" s="97"/>
      <c r="AV18" s="97"/>
      <c r="AW18" s="97"/>
      <c r="AX18" s="97"/>
      <c r="AY18" s="97"/>
      <c r="AZ18" s="97"/>
      <c r="BA18" s="97"/>
      <c r="BB18" s="97"/>
      <c r="BC18" s="97"/>
      <c r="BD18" s="97"/>
      <c r="BE18" s="97"/>
      <c r="BF18" s="97"/>
      <c r="BG18" s="97"/>
      <c r="BH18" s="97"/>
      <c r="BI18" s="97"/>
      <c r="BJ18" s="97"/>
      <c r="BK18" s="97"/>
      <c r="BL18" s="97"/>
      <c r="BM18" s="97"/>
      <c r="BN18" s="97"/>
      <c r="BO18" s="97"/>
      <c r="BP18" s="97"/>
      <c r="BQ18" s="97"/>
      <c r="BR18" s="97"/>
      <c r="BS18" s="97"/>
      <c r="BT18" s="97"/>
      <c r="BU18" s="97"/>
      <c r="BV18" s="97"/>
      <c r="BW18" s="97"/>
      <c r="BX18" s="97"/>
      <c r="BY18" s="97"/>
      <c r="BZ18" s="97"/>
      <c r="CA18" s="97"/>
      <c r="CB18" s="97"/>
      <c r="CC18" s="97"/>
      <c r="CD18" s="97"/>
      <c r="CE18" s="97"/>
      <c r="CF18" s="97"/>
      <c r="CG18" s="97"/>
      <c r="CH18" s="97"/>
      <c r="CI18" s="97"/>
      <c r="CJ18" s="97"/>
      <c r="CK18" s="97"/>
      <c r="CL18" s="97"/>
      <c r="CM18" s="97"/>
      <c r="CN18" s="97"/>
      <c r="CO18" s="97"/>
      <c r="CP18" s="97"/>
      <c r="CQ18" s="97"/>
      <c r="CR18" s="97"/>
      <c r="CS18" s="97"/>
      <c r="CT18" s="97"/>
      <c r="CU18" s="97"/>
      <c r="CV18" s="97"/>
      <c r="CW18" s="97"/>
      <c r="CX18" s="97"/>
      <c r="CY18" s="97"/>
      <c r="CZ18" s="97"/>
      <c r="DA18" s="97"/>
      <c r="DB18" s="97"/>
      <c r="DC18" s="97"/>
      <c r="DD18" s="97"/>
      <c r="DE18" s="97"/>
      <c r="DF18" s="97"/>
      <c r="DG18" s="97"/>
      <c r="DH18" s="97"/>
      <c r="DI18" s="97"/>
      <c r="DJ18" s="97"/>
      <c r="DK18" s="97"/>
      <c r="DL18" s="97"/>
      <c r="DM18" s="97"/>
      <c r="DN18" s="97"/>
      <c r="DO18" s="97"/>
      <c r="DP18" s="97"/>
      <c r="DQ18" s="97"/>
      <c r="DR18" s="97"/>
      <c r="DS18" s="97"/>
      <c r="DT18" s="97"/>
      <c r="DU18" s="97"/>
      <c r="DV18" s="97"/>
      <c r="DW18" s="97"/>
      <c r="DX18" s="97"/>
      <c r="DY18" s="97"/>
      <c r="DZ18" s="97"/>
      <c r="EA18" s="97"/>
      <c r="EB18" s="97"/>
      <c r="EC18" s="97"/>
      <c r="ED18" s="97"/>
      <c r="EE18" s="97"/>
      <c r="EF18" s="97"/>
      <c r="EG18" s="97"/>
      <c r="EH18" s="97"/>
      <c r="EI18" s="97"/>
      <c r="EJ18" s="97"/>
      <c r="EK18" s="97"/>
      <c r="EL18" s="97"/>
      <c r="EM18" s="97"/>
      <c r="EN18" s="97"/>
      <c r="EO18" s="97"/>
      <c r="EP18" s="97"/>
      <c r="EQ18" s="97"/>
      <c r="ER18" s="97"/>
      <c r="ES18" s="97"/>
      <c r="ET18" s="97"/>
      <c r="EU18" s="97"/>
      <c r="EV18" s="97"/>
      <c r="EW18" s="97"/>
      <c r="EX18" s="97"/>
      <c r="EY18" s="250"/>
      <c r="EZ18" s="97"/>
      <c r="FA18" s="97"/>
      <c r="FB18" s="97"/>
      <c r="FC18" s="97"/>
      <c r="FD18" s="97"/>
      <c r="FE18" s="97"/>
      <c r="FF18" s="97"/>
      <c r="FG18" s="97"/>
      <c r="FH18" s="97"/>
      <c r="FI18" s="97"/>
      <c r="FJ18" s="97"/>
      <c r="FK18" s="97" t="s">
        <v>528</v>
      </c>
      <c r="FL18" s="97" t="s">
        <v>528</v>
      </c>
      <c r="FM18" s="97" t="s">
        <v>528</v>
      </c>
      <c r="FN18" s="97" t="s">
        <v>528</v>
      </c>
      <c r="FO18" s="97"/>
      <c r="FP18" s="97"/>
      <c r="FQ18" s="97"/>
      <c r="FR18" s="97"/>
      <c r="FS18" s="97"/>
      <c r="FT18" s="97"/>
      <c r="FU18" s="97"/>
      <c r="FV18" s="97"/>
      <c r="FW18" s="97"/>
      <c r="FX18" s="97"/>
      <c r="FY18" s="97"/>
      <c r="FZ18" s="97"/>
      <c r="GA18" s="97"/>
      <c r="GB18" s="97"/>
      <c r="GC18" s="97"/>
      <c r="GD18" s="97"/>
      <c r="GE18" s="97"/>
      <c r="GF18" s="97"/>
      <c r="GG18" s="97"/>
      <c r="GH18" s="97"/>
      <c r="GI18" s="97"/>
      <c r="GJ18" s="97"/>
      <c r="GK18" s="97"/>
      <c r="GL18" s="97"/>
      <c r="GM18" s="97"/>
      <c r="GN18" s="97"/>
      <c r="GO18" s="97"/>
      <c r="GP18" s="97"/>
      <c r="GQ18" s="97"/>
      <c r="GR18" s="97"/>
      <c r="GS18" s="97"/>
      <c r="GT18" s="97"/>
      <c r="GU18" s="97"/>
      <c r="GV18" s="97"/>
      <c r="GW18" s="97"/>
      <c r="GX18" s="97"/>
      <c r="GY18" s="97"/>
      <c r="GZ18" s="97"/>
      <c r="HA18" s="97"/>
      <c r="HB18" s="97"/>
      <c r="HC18" s="97"/>
      <c r="HD18" s="97"/>
      <c r="HE18" s="97"/>
      <c r="HF18" s="97"/>
      <c r="HG18" s="97"/>
      <c r="HH18" s="97"/>
      <c r="HI18" s="97"/>
      <c r="HJ18" s="97"/>
      <c r="HK18" s="97"/>
      <c r="HL18" s="97"/>
      <c r="HM18" s="97"/>
      <c r="HN18" s="97"/>
      <c r="HO18" s="97"/>
      <c r="HP18" s="97"/>
    </row>
    <row r="19" spans="1:224" s="99" customFormat="1">
      <c r="A19" s="46" t="s">
        <v>640</v>
      </c>
      <c r="B19" s="47" t="s">
        <v>643</v>
      </c>
      <c r="C19" s="47"/>
      <c r="D19" s="47"/>
      <c r="E19" s="47"/>
      <c r="F19" s="123"/>
      <c r="G19" s="50"/>
      <c r="H19" s="50"/>
      <c r="I19" s="50"/>
      <c r="J19" s="50"/>
      <c r="K19" s="51"/>
      <c r="L19" s="51"/>
      <c r="M19" s="52" t="s">
        <v>528</v>
      </c>
      <c r="N19" s="52" t="s">
        <v>528</v>
      </c>
      <c r="O19" s="52" t="s">
        <v>528</v>
      </c>
      <c r="P19" s="52" t="s">
        <v>528</v>
      </c>
      <c r="Q19" s="52" t="s">
        <v>528</v>
      </c>
      <c r="R19" s="52" t="s">
        <v>528</v>
      </c>
      <c r="S19" s="52" t="s">
        <v>528</v>
      </c>
      <c r="T19" s="52" t="s">
        <v>528</v>
      </c>
      <c r="U19" s="52" t="s">
        <v>528</v>
      </c>
      <c r="V19" s="52" t="s">
        <v>528</v>
      </c>
      <c r="W19" s="52" t="s">
        <v>528</v>
      </c>
      <c r="X19" s="52" t="s">
        <v>528</v>
      </c>
      <c r="Y19" s="52" t="s">
        <v>528</v>
      </c>
      <c r="Z19" s="52" t="s">
        <v>528</v>
      </c>
      <c r="AA19" s="52" t="s">
        <v>528</v>
      </c>
      <c r="AB19" s="52" t="s">
        <v>528</v>
      </c>
      <c r="AC19" s="52" t="s">
        <v>528</v>
      </c>
      <c r="AD19" s="52" t="s">
        <v>528</v>
      </c>
      <c r="AE19" s="52" t="s">
        <v>528</v>
      </c>
      <c r="AF19" s="52" t="s">
        <v>528</v>
      </c>
      <c r="AG19" s="52" t="s">
        <v>528</v>
      </c>
      <c r="AH19" s="52" t="s">
        <v>528</v>
      </c>
      <c r="AI19" s="52" t="s">
        <v>528</v>
      </c>
      <c r="AJ19" s="52" t="s">
        <v>528</v>
      </c>
      <c r="AK19" s="52" t="s">
        <v>528</v>
      </c>
      <c r="AL19" s="52" t="s">
        <v>528</v>
      </c>
      <c r="AM19" s="52" t="s">
        <v>528</v>
      </c>
      <c r="AN19" s="52" t="s">
        <v>528</v>
      </c>
      <c r="AO19" s="52" t="s">
        <v>528</v>
      </c>
      <c r="AP19" s="52" t="s">
        <v>528</v>
      </c>
      <c r="AQ19" s="52" t="s">
        <v>528</v>
      </c>
      <c r="AR19" s="52" t="s">
        <v>528</v>
      </c>
      <c r="AS19" s="52" t="s">
        <v>528</v>
      </c>
      <c r="AT19" s="52" t="s">
        <v>528</v>
      </c>
      <c r="AU19" s="52" t="s">
        <v>528</v>
      </c>
      <c r="AV19" s="52" t="s">
        <v>528</v>
      </c>
      <c r="AW19" s="52" t="s">
        <v>528</v>
      </c>
      <c r="AX19" s="52" t="s">
        <v>528</v>
      </c>
      <c r="AY19" s="52" t="s">
        <v>528</v>
      </c>
      <c r="AZ19" s="52" t="s">
        <v>528</v>
      </c>
      <c r="BA19" s="52" t="s">
        <v>528</v>
      </c>
      <c r="BB19" s="52" t="s">
        <v>528</v>
      </c>
      <c r="BC19" s="52" t="s">
        <v>528</v>
      </c>
      <c r="BD19" s="52" t="s">
        <v>528</v>
      </c>
      <c r="BE19" s="52" t="s">
        <v>528</v>
      </c>
      <c r="BF19" s="52" t="s">
        <v>528</v>
      </c>
      <c r="BG19" s="52" t="s">
        <v>528</v>
      </c>
      <c r="BH19" s="52" t="s">
        <v>528</v>
      </c>
      <c r="BI19" s="52" t="s">
        <v>528</v>
      </c>
      <c r="BJ19" s="52" t="s">
        <v>528</v>
      </c>
      <c r="BK19" s="52" t="s">
        <v>528</v>
      </c>
      <c r="BL19" s="52" t="s">
        <v>528</v>
      </c>
      <c r="BM19" s="52" t="s">
        <v>528</v>
      </c>
      <c r="BN19" s="52" t="s">
        <v>528</v>
      </c>
      <c r="BO19" s="52" t="s">
        <v>528</v>
      </c>
      <c r="BP19" s="52" t="s">
        <v>528</v>
      </c>
      <c r="BQ19" s="52" t="s">
        <v>528</v>
      </c>
      <c r="BR19" s="52" t="s">
        <v>528</v>
      </c>
      <c r="BS19" s="52" t="s">
        <v>528</v>
      </c>
      <c r="BT19" s="52" t="s">
        <v>528</v>
      </c>
      <c r="BU19" s="52" t="s">
        <v>528</v>
      </c>
      <c r="BV19" s="52" t="s">
        <v>528</v>
      </c>
      <c r="BW19" s="52" t="s">
        <v>528</v>
      </c>
      <c r="BX19" s="52" t="s">
        <v>528</v>
      </c>
      <c r="BY19" s="52" t="s">
        <v>528</v>
      </c>
      <c r="BZ19" s="52" t="s">
        <v>528</v>
      </c>
      <c r="CA19" s="52" t="s">
        <v>528</v>
      </c>
      <c r="CB19" s="52" t="s">
        <v>528</v>
      </c>
      <c r="CC19" s="52" t="s">
        <v>528</v>
      </c>
      <c r="CD19" s="52" t="s">
        <v>528</v>
      </c>
      <c r="CE19" s="52" t="s">
        <v>528</v>
      </c>
      <c r="CF19" s="52" t="s">
        <v>528</v>
      </c>
      <c r="CG19" s="52" t="s">
        <v>528</v>
      </c>
      <c r="CH19" s="52" t="s">
        <v>528</v>
      </c>
      <c r="CI19" s="52" t="s">
        <v>528</v>
      </c>
      <c r="CJ19" s="52" t="s">
        <v>528</v>
      </c>
      <c r="CK19" s="52" t="s">
        <v>528</v>
      </c>
      <c r="CL19" s="52" t="s">
        <v>528</v>
      </c>
      <c r="CM19" s="52" t="s">
        <v>528</v>
      </c>
      <c r="CN19" s="52" t="s">
        <v>528</v>
      </c>
      <c r="CO19" s="52" t="s">
        <v>528</v>
      </c>
      <c r="CP19" s="52" t="s">
        <v>528</v>
      </c>
      <c r="CQ19" s="52" t="s">
        <v>528</v>
      </c>
      <c r="CR19" s="52" t="s">
        <v>528</v>
      </c>
      <c r="CS19" s="52" t="s">
        <v>528</v>
      </c>
      <c r="CT19" s="52" t="s">
        <v>528</v>
      </c>
      <c r="CU19" s="52" t="s">
        <v>528</v>
      </c>
      <c r="CV19" s="52" t="s">
        <v>528</v>
      </c>
      <c r="CW19" s="52" t="s">
        <v>528</v>
      </c>
      <c r="CX19" s="52" t="s">
        <v>528</v>
      </c>
      <c r="CY19" s="52" t="s">
        <v>528</v>
      </c>
      <c r="CZ19" s="52" t="s">
        <v>528</v>
      </c>
      <c r="DA19" s="52" t="s">
        <v>528</v>
      </c>
      <c r="DB19" s="52" t="s">
        <v>528</v>
      </c>
      <c r="DC19" s="52" t="s">
        <v>528</v>
      </c>
      <c r="DD19" s="52" t="s">
        <v>528</v>
      </c>
      <c r="DE19" s="52" t="s">
        <v>528</v>
      </c>
      <c r="DF19" s="52" t="s">
        <v>528</v>
      </c>
      <c r="DG19" s="52" t="s">
        <v>528</v>
      </c>
      <c r="DH19" s="52" t="s">
        <v>528</v>
      </c>
      <c r="DI19" s="52" t="s">
        <v>528</v>
      </c>
      <c r="DJ19" s="52" t="s">
        <v>528</v>
      </c>
      <c r="DK19" s="52" t="s">
        <v>528</v>
      </c>
      <c r="DL19" s="52" t="s">
        <v>528</v>
      </c>
      <c r="DM19" s="52" t="s">
        <v>528</v>
      </c>
      <c r="DN19" s="52" t="s">
        <v>528</v>
      </c>
      <c r="DO19" s="52" t="s">
        <v>528</v>
      </c>
      <c r="DP19" s="52" t="s">
        <v>528</v>
      </c>
      <c r="DQ19" s="52" t="s">
        <v>528</v>
      </c>
      <c r="DR19" s="52" t="s">
        <v>528</v>
      </c>
      <c r="DS19" s="52" t="s">
        <v>528</v>
      </c>
      <c r="DT19" s="52" t="s">
        <v>528</v>
      </c>
      <c r="DU19" s="52" t="s">
        <v>528</v>
      </c>
      <c r="DV19" s="52" t="s">
        <v>528</v>
      </c>
      <c r="DW19" s="52" t="s">
        <v>528</v>
      </c>
      <c r="DX19" s="52" t="s">
        <v>528</v>
      </c>
      <c r="DY19" s="52" t="s">
        <v>528</v>
      </c>
      <c r="DZ19" s="52" t="s">
        <v>528</v>
      </c>
      <c r="EA19" s="52" t="s">
        <v>528</v>
      </c>
      <c r="EB19" s="52" t="s">
        <v>528</v>
      </c>
      <c r="EC19" s="52" t="s">
        <v>528</v>
      </c>
      <c r="ED19" s="52" t="s">
        <v>528</v>
      </c>
      <c r="EE19" s="52" t="s">
        <v>528</v>
      </c>
      <c r="EF19" s="52" t="s">
        <v>528</v>
      </c>
      <c r="EG19" s="52" t="s">
        <v>528</v>
      </c>
      <c r="EH19" s="52" t="s">
        <v>528</v>
      </c>
      <c r="EI19" s="52" t="s">
        <v>528</v>
      </c>
      <c r="EJ19" s="52" t="s">
        <v>528</v>
      </c>
      <c r="EK19" s="52" t="s">
        <v>528</v>
      </c>
      <c r="EL19" s="52" t="s">
        <v>528</v>
      </c>
      <c r="EM19" s="52" t="s">
        <v>528</v>
      </c>
      <c r="EN19" s="52" t="s">
        <v>528</v>
      </c>
      <c r="EO19" s="52" t="s">
        <v>528</v>
      </c>
      <c r="EP19" s="52" t="s">
        <v>528</v>
      </c>
      <c r="EQ19" s="52" t="s">
        <v>528</v>
      </c>
      <c r="ER19" s="52" t="s">
        <v>528</v>
      </c>
      <c r="ES19" s="52" t="s">
        <v>528</v>
      </c>
      <c r="ET19" s="52" t="s">
        <v>528</v>
      </c>
      <c r="EU19" s="52" t="s">
        <v>528</v>
      </c>
      <c r="EV19" s="52" t="s">
        <v>528</v>
      </c>
      <c r="EW19" s="52" t="s">
        <v>528</v>
      </c>
      <c r="EX19" s="52" t="s">
        <v>528</v>
      </c>
      <c r="EY19" s="252" t="s">
        <v>528</v>
      </c>
      <c r="EZ19" s="52" t="s">
        <v>528</v>
      </c>
      <c r="FA19" s="52" t="s">
        <v>528</v>
      </c>
      <c r="FB19" s="52" t="s">
        <v>528</v>
      </c>
      <c r="FC19" s="52" t="s">
        <v>528</v>
      </c>
      <c r="FD19" s="52" t="s">
        <v>528</v>
      </c>
      <c r="FE19" s="52" t="s">
        <v>528</v>
      </c>
      <c r="FF19" s="52" t="s">
        <v>528</v>
      </c>
      <c r="FG19" s="52" t="s">
        <v>528</v>
      </c>
      <c r="FH19" s="52" t="s">
        <v>528</v>
      </c>
      <c r="FI19" s="52" t="s">
        <v>528</v>
      </c>
      <c r="FJ19" s="52" t="s">
        <v>528</v>
      </c>
      <c r="FK19" s="52" t="s">
        <v>528</v>
      </c>
      <c r="FL19" s="52" t="s">
        <v>528</v>
      </c>
      <c r="FM19" s="52" t="s">
        <v>528</v>
      </c>
      <c r="FN19" s="52" t="s">
        <v>528</v>
      </c>
      <c r="FO19" s="52"/>
      <c r="FP19" s="52"/>
      <c r="FQ19" s="52"/>
      <c r="FR19" s="52"/>
      <c r="FS19" s="52"/>
      <c r="FT19" s="52"/>
      <c r="FU19" s="52"/>
      <c r="FV19" s="52"/>
      <c r="FW19" s="52"/>
      <c r="FX19" s="52"/>
      <c r="FY19" s="52"/>
      <c r="FZ19" s="52"/>
      <c r="GA19" s="52"/>
      <c r="GB19" s="52"/>
      <c r="GC19" s="52"/>
      <c r="GD19" s="52"/>
      <c r="GE19" s="52"/>
      <c r="GF19" s="52"/>
      <c r="GG19" s="52"/>
      <c r="GH19" s="52"/>
      <c r="GI19" s="52"/>
      <c r="GJ19" s="52"/>
      <c r="GK19" s="52"/>
      <c r="GL19" s="52"/>
      <c r="GM19" s="52"/>
      <c r="GN19" s="52"/>
      <c r="GO19" s="52"/>
      <c r="GP19" s="52"/>
      <c r="GQ19" s="52"/>
      <c r="GR19" s="52"/>
      <c r="GS19" s="52"/>
      <c r="GT19" s="52"/>
      <c r="GU19" s="52"/>
      <c r="GV19" s="52"/>
      <c r="GW19" s="52"/>
      <c r="GX19" s="52"/>
      <c r="GY19" s="52"/>
      <c r="GZ19" s="52"/>
      <c r="HA19" s="52"/>
      <c r="HB19" s="52"/>
      <c r="HC19" s="52"/>
      <c r="HD19" s="52"/>
      <c r="HE19" s="52"/>
      <c r="HF19" s="52"/>
      <c r="HG19" s="52"/>
      <c r="HH19" s="52"/>
      <c r="HI19" s="52"/>
      <c r="HJ19" s="52"/>
      <c r="HK19" s="52"/>
      <c r="HL19" s="52"/>
      <c r="HM19" s="52"/>
      <c r="HN19" s="52"/>
      <c r="HO19" s="52"/>
      <c r="HP19" s="52"/>
    </row>
    <row r="20" spans="1:224" s="24" customFormat="1">
      <c r="A20" s="41" t="s">
        <v>640</v>
      </c>
      <c r="B20" s="6" t="s">
        <v>644</v>
      </c>
      <c r="C20" s="66" t="str" cm="1">
        <f t="array" ref="C20">IF(INDEX(Templates!A$2:A$140,ROW()-ROW($20:$20)+1)="","",INDEX(Templates!A$2:A$140,ROW()-ROW($20:$20)+1))</f>
        <v>id</v>
      </c>
      <c r="D20" s="66" t="str" cm="1">
        <f t="array" ref="D20">IF(INDEX(Templates!B$2:B$140,ROW()-ROW($20:$20)+1)="","",INDEX(Templates!B$2:B$140,ROW()-ROW($20:$20)+1))</f>
        <v/>
      </c>
      <c r="E20" s="66" t="str" cm="1">
        <f t="array" ref="E20">IF(INDEX(Templates!C$2:C$140,ROW()-ROW($20:$20)+1)="","",INDEX(Templates!C$2:C$140,ROW()-ROW($20:$20)+1))</f>
        <v/>
      </c>
      <c r="F20" s="122" t="str" cm="1">
        <f t="array" ref="F20">IF(INDEX(Templates!D$2:D$140,ROW()-ROW($20:$20)+1)="","",INDEX(Templates!D$2:D$140,ROW()-ROW($20:$20)+1))</f>
        <v/>
      </c>
      <c r="G20" s="116" t="str" cm="1">
        <f t="array" ref="G20">IF(INDEX(Templates!E$2:E$140,ROW()-ROW($20:$20)+1)="","",INDEX(Templates!E$2:E$140,ROW()-ROW($20:$20)+1))</f>
        <v>ASHRAE229</v>
      </c>
      <c r="H20" s="68" t="str" cm="1">
        <f t="array" ref="H20">IF(INDEX(Templates!F$2:F$140,ROW()-ROW($20:$20)+1)="","",INDEX(Templates!F$2:F$140,ROW()-ROW($20:$20)+1))</f>
        <v>ASHRAE229 1</v>
      </c>
      <c r="I20" s="68" t="str" cm="1">
        <f t="array" ref="I20">IF(INDEX(Templates!G$2:G$140,ROW()-ROW($20:$20)+1)="","",INDEX(Templates!G$2:G$140,ROW()-ROW($20:$20)+1))</f>
        <v>-</v>
      </c>
      <c r="J20" s="68" t="str" cm="1">
        <f t="array" ref="J20">IF(INDEX(Templates!H$2:H$140,ROW()-ROW($20:$20)+1)="","",INDEX(Templates!H$2:H$140,ROW()-ROW($20:$20)+1))</f>
        <v>id</v>
      </c>
      <c r="K20" s="69" t="str" cm="1">
        <f t="array" ref="K20">IF(INDEX(Templates!I$2:I$140,ROW()-ROW($20:$20)+1)="","",INDEX(Templates!I$2:I$140,ROW()-ROW($20:$20)+1))</f>
        <v/>
      </c>
      <c r="L20" s="69" t="str" cm="1">
        <f t="array" ref="L20">IF(INDEX(Templates!J$2:J$140,ROW()-ROW($20:$20)+1)="","",INDEX(Templates!J$2:J$140,ROW()-ROW($20:$20)+1))</f>
        <v/>
      </c>
      <c r="M20" s="70" t="str" cm="1">
        <f t="array" ref="M20">IF(INDEX(Templates!$K$2:$EN$139,ROW()-ROW(M$20)+1, MATCH(M$16,Templates!$K$1:EN$1,0))="","",INDEX(Templates!$K$2:$EN$139,ROW()-ROW(M$20)+1, MATCH(M$16,Templates!$K$1:EN$1,0)))</f>
        <v>ASHRAE229 1</v>
      </c>
      <c r="N20" s="70" t="str" cm="1">
        <f t="array" ref="N20">IF(INDEX(Templates!$K$2:$EN$139,ROW()-ROW(N$20)+1, MATCH(N$16,Templates!$K$1:EO$1,0))="","",INDEX(Templates!$K$2:$EN$139,ROW()-ROW(N$20)+1, MATCH(N$16,Templates!$K$1:EO$1,0)))</f>
        <v>ASHRAE229 1</v>
      </c>
      <c r="O20" s="70" t="str" cm="1">
        <f t="array" ref="O20">IF(INDEX(Templates!$K$2:$EN$139,ROW()-ROW(O$20)+1, MATCH(O$16,Templates!$K$1:EP$1,0))="","",INDEX(Templates!$K$2:$EN$139,ROW()-ROW(O$20)+1, MATCH(O$16,Templates!$K$1:EP$1,0)))</f>
        <v>ASHRAE229 1</v>
      </c>
      <c r="P20" s="70" t="str" cm="1">
        <f t="array" ref="P20">IF(INDEX(Templates!$K$2:$EN$139,ROW()-ROW(P$20)+1, MATCH(P$16,Templates!$K$1:EQ$1,0))="","",INDEX(Templates!$K$2:$EN$139,ROW()-ROW(P$20)+1, MATCH(P$16,Templates!$K$1:EQ$1,0)))</f>
        <v>ASHRAE229 1</v>
      </c>
      <c r="Q20" s="70" t="str" cm="1">
        <f t="array" ref="Q20">IF(INDEX(Templates!$K$2:$EN$139,ROW()-ROW(Q$20)+1, MATCH(Q$16,Templates!$K$1:ER$1,0))="","",INDEX(Templates!$K$2:$EN$139,ROW()-ROW(Q$20)+1, MATCH(Q$16,Templates!$K$1:ER$1,0)))</f>
        <v>ASHRAE229 1</v>
      </c>
      <c r="R20" s="70" t="str" cm="1">
        <f t="array" ref="R20">IF(INDEX(Templates!$K$2:$EN$139,ROW()-ROW(R$20)+1, MATCH(R$16,Templates!$K$1:EP$1,0))="","",INDEX(Templates!$K$2:$EN$139,ROW()-ROW(R$20)+1, MATCH(R$16,Templates!$K$1:EP$1,0)))</f>
        <v>ASHRAE229 1</v>
      </c>
      <c r="S20" s="70" t="str" cm="1">
        <f t="array" ref="S20">IF(INDEX(Templates!$K$2:$EN$139,ROW()-ROW(S$20)+1, MATCH(S$16,Templates!$K$1:EQ$1,0))="","",INDEX(Templates!$K$2:$EN$139,ROW()-ROW(S$20)+1, MATCH(S$16,Templates!$K$1:EQ$1,0)))</f>
        <v>ASHRAE229 1</v>
      </c>
      <c r="T20" s="70" t="str" cm="1">
        <f t="array" ref="T20">IF(INDEX(Templates!$K$2:$EN$139,ROW()-ROW(T$20)+1, MATCH(T$16,Templates!$K$1:ER$1,0))="","",INDEX(Templates!$K$2:$EN$139,ROW()-ROW(T$20)+1, MATCH(T$16,Templates!$K$1:ER$1,0)))</f>
        <v>ASHRAE229 1</v>
      </c>
      <c r="U20" s="70" t="str" cm="1">
        <f t="array" ref="U20">IF(INDEX(Templates!$K$2:$EN$139,ROW()-ROW(U$20)+1, MATCH(U$16,Templates!$K$1:ES$1,0))="","",INDEX(Templates!$K$2:$EN$139,ROW()-ROW(U$20)+1, MATCH(U$16,Templates!$K$1:ES$1,0)))</f>
        <v>ASHRAE229 1</v>
      </c>
      <c r="V20" s="70" t="str" cm="1">
        <f t="array" ref="V20">IF(INDEX(Templates!$K$2:$EN$139,ROW()-ROW(V$20)+1, MATCH(V$16,Templates!$K$1:ET$1,0))="","",INDEX(Templates!$K$2:$EN$139,ROW()-ROW(V$20)+1, MATCH(V$16,Templates!$K$1:ET$1,0)))</f>
        <v>ASHRAE229 1</v>
      </c>
      <c r="W20" s="70" t="str" cm="1">
        <f t="array" ref="W20">IF(INDEX(Templates!$K$2:$EN$139,ROW()-ROW(W$20)+1, MATCH(W$16,Templates!$K$1:ER$1,0))="","",INDEX(Templates!$K$2:$EN$139,ROW()-ROW(W$20)+1, MATCH(W$16,Templates!$K$1:ER$1,0)))</f>
        <v>ASHRAE229 1</v>
      </c>
      <c r="X20" s="70" t="str" cm="1">
        <f t="array" ref="X20">IF(INDEX(Templates!$K$2:$EN$139,ROW()-ROW(X$20)+1, MATCH(X$16,Templates!$K$1:ES$1,0))="","",INDEX(Templates!$K$2:$EN$139,ROW()-ROW(X$20)+1, MATCH(X$16,Templates!$K$1:ES$1,0)))</f>
        <v>ASHRAE229 1</v>
      </c>
      <c r="Y20" s="70" t="str" cm="1">
        <f t="array" ref="Y20">IF(INDEX(Templates!$K$2:$EN$139,ROW()-ROW(Y$20)+1, MATCH(Y$16,Templates!$K$1:ET$1,0))="","",INDEX(Templates!$K$2:$EN$139,ROW()-ROW(Y$20)+1, MATCH(Y$16,Templates!$K$1:ET$1,0)))</f>
        <v>ASHRAE229 1</v>
      </c>
      <c r="Z20" s="70" t="str" cm="1">
        <f t="array" ref="Z20">IF(INDEX(Templates!$K$2:$EN$139,ROW()-ROW(Z$20)+1, MATCH(Z$16,Templates!$K$1:EU$1,0))="","",INDEX(Templates!$K$2:$EN$139,ROW()-ROW(Z$20)+1, MATCH(Z$16,Templates!$K$1:EU$1,0)))</f>
        <v>ASHRAE229 1</v>
      </c>
      <c r="AA20" s="70" t="str" cm="1">
        <f t="array" ref="AA20">IF(INDEX(Templates!$K$2:$EN$139,ROW()-ROW(AA$20)+1, MATCH(AA$16,Templates!$K$1:EV$1,0))="","",INDEX(Templates!$K$2:$EN$139,ROW()-ROW(AA$20)+1, MATCH(AA$16,Templates!$K$1:EV$1,0)))</f>
        <v>ASHRAE229 1</v>
      </c>
      <c r="AB20" s="70" t="str" cm="1">
        <f t="array" ref="AB20">IF(INDEX(Templates!$K$2:$EN$139,ROW()-ROW(AB$20)+1, MATCH(AB$16,Templates!$K$1:ET$1,0))="","",INDEX(Templates!$K$2:$EN$139,ROW()-ROW(AB$20)+1, MATCH(AB$16,Templates!$K$1:ET$1,0)))</f>
        <v>ASHRAE229 1</v>
      </c>
      <c r="AC20" s="70" t="str" cm="1">
        <f t="array" ref="AC20">IF(INDEX(Templates!$K$2:$EN$139,ROW()-ROW(AC$20)+1, MATCH(AC$16,Templates!$K$1:EU$1,0))="","",INDEX(Templates!$K$2:$EN$139,ROW()-ROW(AC$20)+1, MATCH(AC$16,Templates!$K$1:EU$1,0)))</f>
        <v>ASHRAE229 1</v>
      </c>
      <c r="AD20" s="70" t="str" cm="1">
        <f t="array" ref="AD20">IF(INDEX(Templates!$K$2:$EN$139,ROW()-ROW(AD$20)+1, MATCH(AD$16,Templates!$K$1:EV$1,0))="","",INDEX(Templates!$K$2:$EN$139,ROW()-ROW(AD$20)+1, MATCH(AD$16,Templates!$K$1:EV$1,0)))</f>
        <v>ASHRAE229 1</v>
      </c>
      <c r="AE20" s="70" t="str" cm="1">
        <f t="array" ref="AE20">IF(INDEX(Templates!$K$2:$EN$139,ROW()-ROW(AE$20)+1, MATCH(AE$16,Templates!$K$1:EV$1,0))="","",INDEX(Templates!$K$2:$EN$139,ROW()-ROW(AE$20)+1, MATCH(AE$16,Templates!$K$1:EV$1,0)))</f>
        <v>ASHRAE229 1</v>
      </c>
      <c r="AF20" s="70" t="str" cm="1">
        <f t="array" ref="AF20">IF(INDEX(Templates!$K$2:$EN$139,ROW()-ROW(AF$20)+1, MATCH(AF$16,Templates!$K$1:EW$1,0))="","",INDEX(Templates!$K$2:$EN$139,ROW()-ROW(AF$20)+1, MATCH(AF$16,Templates!$K$1:EW$1,0)))</f>
        <v>ASHRAE229 1</v>
      </c>
      <c r="AG20" s="70" t="str" cm="1">
        <f t="array" ref="AG20">IF(INDEX(Templates!$K$2:$EN$139,ROW()-ROW(AG$20)+1, MATCH(AG$16,Templates!$K$1:EX$1,0))="","",INDEX(Templates!$K$2:$EN$139,ROW()-ROW(AG$20)+1, MATCH(AG$16,Templates!$K$1:EX$1,0)))</f>
        <v>ASHRAE229 1</v>
      </c>
      <c r="AH20" s="70" t="str" cm="1">
        <f t="array" ref="AH20">IF(INDEX(Templates!$K$2:$EN$139,ROW()-ROW(AH$20)+1, MATCH(AH$16,Templates!$K$1:EX$1,0))="","",INDEX(Templates!$K$2:$EN$139,ROW()-ROW(AH$20)+1, MATCH(AH$16,Templates!$K$1:EX$1,0)))</f>
        <v>ASHRAE229 1</v>
      </c>
      <c r="AI20" s="70" t="str" cm="1">
        <f t="array" ref="AI20">IF(INDEX(Templates!$K$2:$EN$139,ROW()-ROW(AI$20)+1, MATCH(AI$16,Templates!$K$1:EV$1,0))="","",INDEX(Templates!$K$2:$EN$139,ROW()-ROW(AI$20)+1, MATCH(AI$16,Templates!$K$1:EV$1,0)))</f>
        <v>ASHRAE229 1</v>
      </c>
      <c r="AJ20" s="70" t="str" cm="1">
        <f t="array" ref="AJ20">IF(INDEX(Templates!$K$2:$EN$139,ROW()-ROW(AJ$20)+1, MATCH(AJ$16,Templates!$K$1:EW$1,0))="","",INDEX(Templates!$K$2:$EN$139,ROW()-ROW(AJ$20)+1, MATCH(AJ$16,Templates!$K$1:EW$1,0)))</f>
        <v>ASHRAE229 1</v>
      </c>
      <c r="AK20" s="70" t="str" cm="1">
        <f t="array" ref="AK20">IF(INDEX(Templates!$K$2:$EN$139,ROW()-ROW(AK$20)+1, MATCH(AK$16,Templates!$K$1:EX$1,0))="","",INDEX(Templates!$K$2:$EN$139,ROW()-ROW(AK$20)+1, MATCH(AK$16,Templates!$K$1:EX$1,0)))</f>
        <v>ASHRAE229 1</v>
      </c>
      <c r="AL20" s="70" t="str" cm="1">
        <f t="array" ref="AL20">IF(INDEX(Templates!$K$2:$EN$139,ROW()-ROW(AL$20)+1, MATCH(AL$16,Templates!$K$1:EY$1,0))="","",INDEX(Templates!$K$2:$EN$139,ROW()-ROW(AL$20)+1, MATCH(AL$16,Templates!$K$1:EY$1,0)))</f>
        <v>ASHRAE229 1</v>
      </c>
      <c r="AM20" s="70" t="str" cm="1">
        <f t="array" ref="AM20">IF(INDEX(Templates!$K$2:$EN$139,ROW()-ROW(AM$20)+1, MATCH(AM$16,Templates!$K$1:EX$1,0))="","",INDEX(Templates!$K$2:$EN$139,ROW()-ROW(AM$20)+1, MATCH(AM$16,Templates!$K$1:EX$1,0)))</f>
        <v>ASHRAE229 1</v>
      </c>
      <c r="AN20" s="70" t="str" cm="1">
        <f t="array" ref="AN20">IF(INDEX(Templates!$K$2:$EN$139,ROW()-ROW(AN$20)+1, MATCH(AN$16,Templates!$K$1:EY$1,0))="","",INDEX(Templates!$K$2:$EN$139,ROW()-ROW(AN$20)+1, MATCH(AN$16,Templates!$K$1:EY$1,0)))</f>
        <v>ASHRAE229 1</v>
      </c>
      <c r="AO20" s="70" t="str" cm="1">
        <f t="array" ref="AO20">IF(INDEX(Templates!$K$2:$EN$139,ROW()-ROW(AO$20)+1, MATCH(AO$16,Templates!$K$1:EZ$1,0))="","",INDEX(Templates!$K$2:$EN$139,ROW()-ROW(AO$20)+1, MATCH(AO$16,Templates!$K$1:EZ$1,0)))</f>
        <v>ASHRAE229 1</v>
      </c>
      <c r="AP20" s="70" t="str" cm="1">
        <f t="array" ref="AP20">IF(INDEX(Templates!$K$2:$EN$139,ROW()-ROW(AP$20)+1, MATCH(AP$16,Templates!$K$1:FA$1,0))="","",INDEX(Templates!$K$2:$EN$139,ROW()-ROW(AP$20)+1, MATCH(AP$16,Templates!$K$1:FA$1,0)))</f>
        <v>ASHRAE229 1</v>
      </c>
      <c r="AQ20" s="70" t="str" cm="1">
        <f t="array" ref="AQ20">IF(INDEX(Templates!$K$2:$EN$139,ROW()-ROW(AQ$20)+1, MATCH(AQ$16,Templates!$K$1:FB$1,0))="","",INDEX(Templates!$K$2:$EN$139,ROW()-ROW(AQ$20)+1, MATCH(AQ$16,Templates!$K$1:FB$1,0)))</f>
        <v>ASHRAE229 1</v>
      </c>
      <c r="AR20" s="70" t="str" cm="1">
        <f t="array" ref="AR20">IF(INDEX(Templates!$K$2:$EN$139,ROW()-ROW(AR$20)+1, MATCH(AR$16,Templates!$K$1:EZ$1,0))="","",INDEX(Templates!$K$2:$EN$139,ROW()-ROW(AR$20)+1, MATCH(AR$16,Templates!$K$1:EZ$1,0)))</f>
        <v>ASHRAE229 1</v>
      </c>
      <c r="AS20" s="70" t="str" cm="1">
        <f t="array" ref="AS20">IF(INDEX(Templates!$K$2:$EN$139,ROW()-ROW(AS$20)+1, MATCH(AS$16,Templates!$K$1:FA$1,0))="","",INDEX(Templates!$K$2:$EN$139,ROW()-ROW(AS$20)+1, MATCH(AS$16,Templates!$K$1:FA$1,0)))</f>
        <v>ASHRAE229 1</v>
      </c>
      <c r="AT20" s="70" t="str" cm="1">
        <f t="array" ref="AT20">IF(INDEX(Templates!$K$2:$EN$139,ROW()-ROW(AT$20)+1, MATCH(AT$16,Templates!$K$1:FB$1,0))="","",INDEX(Templates!$K$2:$EN$139,ROW()-ROW(AT$20)+1, MATCH(AT$16,Templates!$K$1:FB$1,0)))</f>
        <v>ASHRAE229 1</v>
      </c>
      <c r="AU20" s="70" t="str" cm="1">
        <f t="array" ref="AU20">IF(INDEX(Templates!$K$2:$EN$139,ROW()-ROW(AU$20)+1, MATCH(AU$16,Templates!$K$1:FC$1,0))="","",INDEX(Templates!$K$2:$EN$139,ROW()-ROW(AU$20)+1, MATCH(AU$16,Templates!$K$1:FC$1,0)))</f>
        <v>ASHRAE229 1</v>
      </c>
      <c r="AV20" s="70" t="str" cm="1">
        <f t="array" ref="AV20">IF(INDEX(Templates!$K$2:$EN$139,ROW()-ROW(AV$20)+1, MATCH(AV$16,Templates!$K$1:FD$1,0))="","",INDEX(Templates!$K$2:$EN$139,ROW()-ROW(AV$20)+1, MATCH(AV$16,Templates!$K$1:FD$1,0)))</f>
        <v>ASHRAE229 1</v>
      </c>
      <c r="AW20" s="70" t="str" cm="1">
        <f t="array" ref="AW20">IF(INDEX(Templates!$K$2:$EN$139,ROW()-ROW(AW$20)+1, MATCH(AW$16,Templates!$K$1:FB$1,0))="","",INDEX(Templates!$K$2:$EN$139,ROW()-ROW(AW$20)+1, MATCH(AW$16,Templates!$K$1:FB$1,0)))</f>
        <v>ASHRAE229 1</v>
      </c>
      <c r="AX20" s="70" t="str" cm="1">
        <f t="array" ref="AX20">IF(INDEX(Templates!$K$2:$EN$139,ROW()-ROW(AX$20)+1, MATCH(AX$16,Templates!$K$1:FC$1,0))="","",INDEX(Templates!$K$2:$EN$139,ROW()-ROW(AX$20)+1, MATCH(AX$16,Templates!$K$1:FC$1,0)))</f>
        <v>ASHRAE229 1</v>
      </c>
      <c r="AY20" s="70" t="str" cm="1">
        <f t="array" ref="AY20">IF(INDEX(Templates!$K$2:$EN$139,ROW()-ROW(AY$20)+1, MATCH(AY$16,Templates!$K$1:FD$1,0))="","",INDEX(Templates!$K$2:$EN$139,ROW()-ROW(AY$20)+1, MATCH(AY$16,Templates!$K$1:FD$1,0)))</f>
        <v>ASHRAE229 1</v>
      </c>
      <c r="AZ20" s="70" t="str" cm="1">
        <f t="array" ref="AZ20">IF(INDEX(Templates!$K$2:$EN$139,ROW()-ROW(AZ$20)+1, MATCH(AZ$16,Templates!$K$1:FE$1,0))="","",INDEX(Templates!$K$2:$EN$139,ROW()-ROW(AZ$20)+1, MATCH(AZ$16,Templates!$K$1:FE$1,0)))</f>
        <v>ASHRAE229 1</v>
      </c>
      <c r="BA20" s="70" t="str" cm="1">
        <f t="array" ref="BA20">IF(INDEX(Templates!$K$2:$EN$139,ROW()-ROW(BA$20)+1, MATCH(BA$16,Templates!$K$1:FF$1,0))="","",INDEX(Templates!$K$2:$EN$139,ROW()-ROW(BA$20)+1, MATCH(BA$16,Templates!$K$1:FF$1,0)))</f>
        <v>ASHRAE229 1</v>
      </c>
      <c r="BB20" s="70" t="str" cm="1">
        <f t="array" ref="BB20">IF(INDEX(Templates!$K$2:$EN$139,ROW()-ROW(BB$20)+1, MATCH(BB$16,Templates!$K$1:FD$1,0))="","",INDEX(Templates!$K$2:$EN$139,ROW()-ROW(BB$20)+1, MATCH(BB$16,Templates!$K$1:FD$1,0)))</f>
        <v>ASHRAE229 1</v>
      </c>
      <c r="BC20" s="70" t="str" cm="1">
        <f t="array" ref="BC20">IF(INDEX(Templates!$K$2:$EN$139,ROW()-ROW(BC$20)+1, MATCH(BC$16,Templates!$K$1:FE$1,0))="","",INDEX(Templates!$K$2:$EN$139,ROW()-ROW(BC$20)+1, MATCH(BC$16,Templates!$K$1:FE$1,0)))</f>
        <v>ASHRAE229 1</v>
      </c>
      <c r="BD20" s="70" t="str" cm="1">
        <f t="array" ref="BD20">IF(INDEX(Templates!$K$2:$EN$139,ROW()-ROW(BD$20)+1, MATCH(BD$16,Templates!$K$1:FF$1,0))="","",INDEX(Templates!$K$2:$EN$139,ROW()-ROW(BD$20)+1, MATCH(BD$16,Templates!$K$1:FF$1,0)))</f>
        <v>ASHRAE229 1</v>
      </c>
      <c r="BE20" s="70" t="str" cm="1">
        <f t="array" ref="BE20">IF(INDEX(Templates!$K$2:$EN$139,ROW()-ROW(BE$20)+1, MATCH(BE$16,Templates!$K$1:FG$1,0))="","",INDEX(Templates!$K$2:$EN$139,ROW()-ROW(BE$20)+1, MATCH(BE$16,Templates!$K$1:FG$1,0)))</f>
        <v>ASHRAE229 1</v>
      </c>
      <c r="BF20" s="70" t="str" cm="1">
        <f t="array" ref="BF20">IF(INDEX(Templates!$K$2:$EN$139,ROW()-ROW(BF$20)+1, MATCH(BF$16,Templates!$K$1:FH$1,0))="","",INDEX(Templates!$K$2:$EN$139,ROW()-ROW(BF$20)+1, MATCH(BF$16,Templates!$K$1:FH$1,0)))</f>
        <v>ASHRAE229 1</v>
      </c>
      <c r="BG20" s="70" t="str" cm="1">
        <f t="array" ref="BG20">IF(INDEX(Templates!$K$2:$EN$139,ROW()-ROW(BG$20)+1, MATCH(BG$16,Templates!$K$1:FG$1,0))="","",INDEX(Templates!$K$2:$EN$139,ROW()-ROW(BG$20)+1, MATCH(BG$16,Templates!$K$1:FG$1,0)))</f>
        <v>ASHRAE229 1</v>
      </c>
      <c r="BH20" s="70" t="str" cm="1">
        <f t="array" ref="BH20">IF(INDEX(Templates!$K$2:$EN$139,ROW()-ROW(BH$20)+1, MATCH(BH$16,Templates!$K$1:FH$1,0))="","",INDEX(Templates!$K$2:$EN$139,ROW()-ROW(BH$20)+1, MATCH(BH$16,Templates!$K$1:FH$1,0)))</f>
        <v>ASHRAE229 1</v>
      </c>
      <c r="BI20" s="70" t="str" cm="1">
        <f t="array" ref="BI20">IF(INDEX(Templates!$K$2:$EN$139,ROW()-ROW(BI$20)+1, MATCH(BI$16,Templates!$K$1:FI$1,0))="","",INDEX(Templates!$K$2:$EN$139,ROW()-ROW(BI$20)+1, MATCH(BI$16,Templates!$K$1:FI$1,0)))</f>
        <v>ASHRAE229 1</v>
      </c>
      <c r="BJ20" s="70" t="str" cm="1">
        <f t="array" ref="BJ20">IF(INDEX(Templates!$K$2:$EN$139,ROW()-ROW(BJ$20)+1, MATCH(BJ$16,Templates!$K$1:FJ$1,0))="","",INDEX(Templates!$K$2:$EN$139,ROW()-ROW(BJ$20)+1, MATCH(BJ$16,Templates!$K$1:FJ$1,0)))</f>
        <v>ASHRAE229 1</v>
      </c>
      <c r="BK20" s="70" t="str" cm="1">
        <f t="array" ref="BK20">IF(INDEX(Templates!$K$2:$EN$139,ROW()-ROW(BK$20)+1, MATCH(BK$16,Templates!$K$1:FI$1,0))="","",INDEX(Templates!$K$2:$EN$139,ROW()-ROW(BK$20)+1, MATCH(BK$16,Templates!$K$1:FI$1,0)))</f>
        <v>ASHRAE229 1</v>
      </c>
      <c r="BL20" s="70" t="str" cm="1">
        <f t="array" ref="BL20">IF(INDEX(Templates!$K$2:$EN$139,ROW()-ROW(BL$20)+1, MATCH(BL$16,Templates!$K$1:FJ$1,0))="","",INDEX(Templates!$K$2:$EN$139,ROW()-ROW(BL$20)+1, MATCH(BL$16,Templates!$K$1:FJ$1,0)))</f>
        <v>ASHRAE229 1</v>
      </c>
      <c r="BM20" s="70" t="str" cm="1">
        <f t="array" ref="BM20">IF(INDEX(Templates!$K$2:$EN$139,ROW()-ROW(BM$20)+1, MATCH(BM$16,Templates!$K$1:EZ$1,0))="","",INDEX(Templates!$K$2:$EN$139,ROW()-ROW(BM$20)+1, MATCH(BM$16,Templates!$K$1:EZ$1,0)))</f>
        <v>ASHRAE229 1</v>
      </c>
      <c r="BN20" s="70" t="str" cm="1">
        <f t="array" ref="BN20">IF(INDEX(Templates!$K$2:$EN$139,ROW()-ROW(BN$20)+1, MATCH(BN$16,Templates!$K$1:FA$1,0))="","",INDEX(Templates!$K$2:$EN$139,ROW()-ROW(BN$20)+1, MATCH(BN$16,Templates!$K$1:FA$1,0)))</f>
        <v>ASHRAE229 1</v>
      </c>
      <c r="BO20" s="70" t="str" cm="1">
        <f t="array" ref="BO20">IF(INDEX(Templates!$K$2:$EN$139,ROW()-ROW(BO$20)+1, MATCH(BO$16,Templates!$K$1:FB$1,0))="","",INDEX(Templates!$K$2:$EN$139,ROW()-ROW(BO$20)+1, MATCH(BO$16,Templates!$K$1:FB$1,0)))</f>
        <v>ASHRAE229 1</v>
      </c>
      <c r="BP20" s="70" t="str" cm="1">
        <f t="array" ref="BP20">IF(INDEX(Templates!$K$2:$EN$139,ROW()-ROW(BP$20)+1, MATCH(BP$16,Templates!$K$1:FC$1,0))="","",INDEX(Templates!$K$2:$EN$139,ROW()-ROW(BP$20)+1, MATCH(BP$16,Templates!$K$1:FC$1,0)))</f>
        <v>ASHRAE229 1</v>
      </c>
      <c r="BQ20" s="70" t="str" cm="1">
        <f t="array" ref="BQ20">IF(INDEX(Templates!$K$2:$EN$139,ROW()-ROW(BQ$20)+1, MATCH(BQ$16,Templates!$K$1:FD$1,0))="","",INDEX(Templates!$K$2:$EN$139,ROW()-ROW(BQ$20)+1, MATCH(BQ$16,Templates!$K$1:FD$1,0)))</f>
        <v>ASHRAE229 1</v>
      </c>
      <c r="BR20" s="70" t="str" cm="1">
        <f t="array" ref="BR20">IF(INDEX(Templates!$K$2:$EN$139,ROW()-ROW(BR$20)+1, MATCH(BR$16,Templates!$K$1:FB$1,0))="","",INDEX(Templates!$K$2:$EN$139,ROW()-ROW(BR$20)+1, MATCH(BR$16,Templates!$K$1:FB$1,0)))</f>
        <v>ASHRAE229 1</v>
      </c>
      <c r="BS20" s="70" t="str" cm="1">
        <f t="array" ref="BS20">IF(INDEX(Templates!$K$2:$EN$139,ROW()-ROW(BS$20)+1, MATCH(BS$16,Templates!$K$1:FC$1,0))="","",INDEX(Templates!$K$2:$EN$139,ROW()-ROW(BS$20)+1, MATCH(BS$16,Templates!$K$1:FC$1,0)))</f>
        <v>ASHRAE229 1</v>
      </c>
      <c r="BT20" s="70" t="str" cm="1">
        <f t="array" ref="BT20">IF(INDEX(Templates!$K$2:$EN$139,ROW()-ROW(BT$20)+1, MATCH(BT$16,Templates!$K$1:FD$1,0))="","",INDEX(Templates!$K$2:$EN$139,ROW()-ROW(BT$20)+1, MATCH(BT$16,Templates!$K$1:FD$1,0)))</f>
        <v>ASHRAE229 1</v>
      </c>
      <c r="BU20" s="70" t="str" cm="1">
        <f t="array" ref="BU20">IF(INDEX(Templates!$K$2:$EN$139,ROW()-ROW(BU$20)+1, MATCH(BU$16,Templates!$K$1:FE$1,0))="","",INDEX(Templates!$K$2:$EN$139,ROW()-ROW(BU$20)+1, MATCH(BU$16,Templates!$K$1:FE$1,0)))</f>
        <v>ASHRAE229 1</v>
      </c>
      <c r="BV20" s="70" t="str" cm="1">
        <f t="array" ref="BV20">IF(INDEX(Templates!$K$2:$EN$139,ROW()-ROW(BV$20)+1, MATCH(BV$16,Templates!$K$1:FF$1,0))="","",INDEX(Templates!$K$2:$EN$139,ROW()-ROW(BV$20)+1, MATCH(BV$16,Templates!$K$1:FF$1,0)))</f>
        <v>ASHRAE229 1</v>
      </c>
      <c r="BW20" s="70" t="str" cm="1">
        <f t="array" ref="BW20">IF(INDEX(Templates!$K$2:$EN$139,ROW()-ROW(BW$20)+1, MATCH(BW$16,Templates!$K$1:FD$1,0))="","",INDEX(Templates!$K$2:$EN$139,ROW()-ROW(BW$20)+1, MATCH(BW$16,Templates!$K$1:FD$1,0)))</f>
        <v>ASHRAE229 1</v>
      </c>
      <c r="BX20" s="70" t="str" cm="1">
        <f t="array" ref="BX20">IF(INDEX(Templates!$K$2:$EN$139,ROW()-ROW(BX$20)+1, MATCH(BX$16,Templates!$K$1:FE$1,0))="","",INDEX(Templates!$K$2:$EN$139,ROW()-ROW(BX$20)+1, MATCH(BX$16,Templates!$K$1:FE$1,0)))</f>
        <v>ASHRAE229 1</v>
      </c>
      <c r="BY20" s="70" t="str" cm="1">
        <f t="array" ref="BY20">IF(INDEX(Templates!$K$2:$EN$139,ROW()-ROW(BY$20)+1, MATCH(BY$16,Templates!$K$1:FF$1,0))="","",INDEX(Templates!$K$2:$EN$139,ROW()-ROW(BY$20)+1, MATCH(BY$16,Templates!$K$1:FF$1,0)))</f>
        <v>ASHRAE229 1</v>
      </c>
      <c r="BZ20" s="70" t="str" cm="1">
        <f t="array" ref="BZ20">IF(INDEX(Templates!$K$2:$EN$139,ROW()-ROW(BZ$20)+1, MATCH(BZ$16,Templates!$K$1:FG$1,0))="","",INDEX(Templates!$K$2:$EN$139,ROW()-ROW(BZ$20)+1, MATCH(BZ$16,Templates!$K$1:FG$1,0)))</f>
        <v>ASHRAE229 1</v>
      </c>
      <c r="CA20" s="70" t="str" cm="1">
        <f t="array" ref="CA20">IF(INDEX(Templates!$K$2:$EN$139,ROW()-ROW(CA$20)+1, MATCH(CA$16,Templates!$K$1:FH$1,0))="","",INDEX(Templates!$K$2:$EN$139,ROW()-ROW(CA$20)+1, MATCH(CA$16,Templates!$K$1:FH$1,0)))</f>
        <v>ASHRAE229 1</v>
      </c>
      <c r="CB20" s="70" t="str" cm="1">
        <f t="array" ref="CB20">IF(INDEX(Templates!$K$2:$EN$139,ROW()-ROW(CB$20)+1, MATCH(CB$16,Templates!$K$1:FI$1,0))="","",INDEX(Templates!$K$2:$EN$139,ROW()-ROW(CB$20)+1, MATCH(CB$16,Templates!$K$1:FI$1,0)))</f>
        <v>ASHRAE229 1</v>
      </c>
      <c r="CC20" s="70" t="str" cm="1">
        <f t="array" ref="CC20">IF(INDEX(Templates!$K$2:$EN$139,ROW()-ROW(CC$20)+1, MATCH(CC$16,Templates!$K$1:FF$1,0))="","",INDEX(Templates!$K$2:$EN$139,ROW()-ROW(CC$20)+1, MATCH(CC$16,Templates!$K$1:FF$1,0)))</f>
        <v>ASHRAE229 1</v>
      </c>
      <c r="CD20" s="70" t="str" cm="1">
        <f t="array" ref="CD20">IF(INDEX(Templates!$K$2:$EN$139,ROW()-ROW(CD$20)+1, MATCH(CD$16,Templates!$K$1:FG$1,0))="","",INDEX(Templates!$K$2:$EN$139,ROW()-ROW(CD$20)+1, MATCH(CD$16,Templates!$K$1:FG$1,0)))</f>
        <v>ASHRAE229 1</v>
      </c>
      <c r="CE20" s="70" t="str" cm="1">
        <f t="array" ref="CE20">IF(INDEX(Templates!$K$2:$EN$139,ROW()-ROW(CE$20)+1, MATCH(CE$16,Templates!$K$1:FH$1,0))="","",INDEX(Templates!$K$2:$EN$139,ROW()-ROW(CE$20)+1, MATCH(CE$16,Templates!$K$1:FH$1,0)))</f>
        <v>ASHRAE229 1</v>
      </c>
      <c r="CF20" s="70" t="str" cm="1">
        <f t="array" ref="CF20">IF(INDEX(Templates!$K$2:$EN$139,ROW()-ROW(CF$20)+1, MATCH(CF$16,Templates!$K$1:FI$1,0))="","",INDEX(Templates!$K$2:$EN$139,ROW()-ROW(CF$20)+1, MATCH(CF$16,Templates!$K$1:FI$1,0)))</f>
        <v>ASHRAE229 1</v>
      </c>
      <c r="CG20" s="70" t="str" cm="1">
        <f t="array" ref="CG20">IF(INDEX(Templates!$K$2:$EN$139,ROW()-ROW(CG$20)+1, MATCH(CG$16,Templates!$K$1:FJ$1,0))="","",INDEX(Templates!$K$2:$EN$139,ROW()-ROW(CG$20)+1, MATCH(CG$16,Templates!$K$1:FJ$1,0)))</f>
        <v>ASHRAE229 1</v>
      </c>
      <c r="CH20" s="70" t="str" cm="1">
        <f t="array" ref="CH20">IF(INDEX(Templates!$K$2:$EN$139,ROW()-ROW(CH$20)+1, MATCH(CH$16,Templates!$K$1:FH$1,0))="","",INDEX(Templates!$K$2:$EN$139,ROW()-ROW(CH$20)+1, MATCH(CH$16,Templates!$K$1:FH$1,0)))</f>
        <v>ASHRAE229 1</v>
      </c>
      <c r="CI20" s="70" t="str" cm="1">
        <f t="array" ref="CI20">IF(INDEX(Templates!$K$2:$EN$139,ROW()-ROW(CI$20)+1, MATCH(CI$16,Templates!$K$1:FI$1,0))="","",INDEX(Templates!$K$2:$EN$139,ROW()-ROW(CI$20)+1, MATCH(CI$16,Templates!$K$1:FI$1,0)))</f>
        <v>ASHRAE229 1</v>
      </c>
      <c r="CJ20" s="70" t="str" cm="1">
        <f t="array" ref="CJ20">IF(INDEX(Templates!$K$2:$EN$139,ROW()-ROW(CJ$20)+1, MATCH(CJ$16,Templates!$K$1:FJ$1,0))="","",INDEX(Templates!$K$2:$EN$139,ROW()-ROW(CJ$20)+1, MATCH(CJ$16,Templates!$K$1:FJ$1,0)))</f>
        <v>ASHRAE229 1</v>
      </c>
      <c r="CK20" s="70" t="str" cm="1">
        <f t="array" ref="CK20">IF(INDEX(Templates!$K$2:$EN$139,ROW()-ROW(CK$20)+1, MATCH(CK$16,Templates!$K$1:FK$1,0))="","",INDEX(Templates!$K$2:$EN$139,ROW()-ROW(CK$20)+1, MATCH(CK$16,Templates!$K$1:FK$1,0)))</f>
        <v>ASHRAE229 1</v>
      </c>
      <c r="CL20" s="70" t="str" cm="1">
        <f t="array" ref="CL20">IF(INDEX(Templates!$K$2:$EN$139,ROW()-ROW(CL$20)+1, MATCH(CL$16,Templates!$K$1:FL$1,0))="","",INDEX(Templates!$K$2:$EN$139,ROW()-ROW(CL$20)+1, MATCH(CL$16,Templates!$K$1:FL$1,0)))</f>
        <v>ASHRAE229 1</v>
      </c>
      <c r="CM20" s="70" t="str" cm="1">
        <f t="array" ref="CM20">IF(INDEX(Templates!$K$2:$EN$139,ROW()-ROW(CM$20)+1, MATCH(CM$16,Templates!$K$1:FJ$1,0))="","",INDEX(Templates!$K$2:$EN$139,ROW()-ROW(CM$20)+1, MATCH(CM$16,Templates!$K$1:FJ$1,0)))</f>
        <v>ASHRAE229 1</v>
      </c>
      <c r="CN20" s="70" t="str" cm="1">
        <f t="array" ref="CN20">IF(INDEX(Templates!$K$2:$EN$139,ROW()-ROW(CN$20)+1, MATCH(CN$16,Templates!$K$1:FK$1,0))="","",INDEX(Templates!$K$2:$EN$139,ROW()-ROW(CN$20)+1, MATCH(CN$16,Templates!$K$1:FK$1,0)))</f>
        <v>ASHRAE229 1</v>
      </c>
      <c r="CO20" s="70" t="str" cm="1">
        <f t="array" ref="CO20">IF(INDEX(Templates!$K$2:$EN$139,ROW()-ROW(CO$20)+1, MATCH(CO$16,Templates!$K$1:FL$1,0))="","",INDEX(Templates!$K$2:$EN$139,ROW()-ROW(CO$20)+1, MATCH(CO$16,Templates!$K$1:FL$1,0)))</f>
        <v>ASHRAE229 1</v>
      </c>
      <c r="CP20" s="70" t="str" cm="1">
        <f t="array" ref="CP20">IF(INDEX(Templates!$K$2:$EN$139,ROW()-ROW(CP$20)+1, MATCH(CP$16,Templates!$K$1:FM$1,0))="","",INDEX(Templates!$K$2:$EN$139,ROW()-ROW(CP$20)+1, MATCH(CP$16,Templates!$K$1:FM$1,0)))</f>
        <v>ASHRAE229 1</v>
      </c>
      <c r="CQ20" s="70" t="str" cm="1">
        <f t="array" ref="CQ20">IF(INDEX(Templates!$K$2:$EN$139,ROW()-ROW(CQ$20)+1, MATCH(CQ$16,Templates!$K$1:FN$1,0))="","",INDEX(Templates!$K$2:$EN$139,ROW()-ROW(CQ$20)+1, MATCH(CQ$16,Templates!$K$1:FN$1,0)))</f>
        <v>ASHRAE229 1</v>
      </c>
      <c r="CR20" s="70" t="str" cm="1">
        <f t="array" ref="CR20">IF(INDEX(Templates!$K$2:$EN$139,ROW()-ROW(CR$20)+1, MATCH(CR$16,Templates!$K$1:FL$1,0))="","",INDEX(Templates!$K$2:$EN$139,ROW()-ROW(CR$20)+1, MATCH(CR$16,Templates!$K$1:FL$1,0)))</f>
        <v>ASHRAE229 1</v>
      </c>
      <c r="CS20" s="70" t="str" cm="1">
        <f t="array" ref="CS20">IF(INDEX(Templates!$K$2:$EN$139,ROW()-ROW(CS$20)+1, MATCH(CS$16,Templates!$K$1:FM$1,0))="","",INDEX(Templates!$K$2:$EN$139,ROW()-ROW(CS$20)+1, MATCH(CS$16,Templates!$K$1:FM$1,0)))</f>
        <v>ASHRAE229 1</v>
      </c>
      <c r="CT20" s="70" t="str" cm="1">
        <f t="array" ref="CT20">IF(INDEX(Templates!$K$2:$EN$139,ROW()-ROW(CT$20)+1, MATCH(CT$16,Templates!$K$1:FN$1,0))="","",INDEX(Templates!$K$2:$EN$139,ROW()-ROW(CT$20)+1, MATCH(CT$16,Templates!$K$1:FN$1,0)))</f>
        <v>ASHRAE229 1</v>
      </c>
      <c r="CU20" s="70" t="str" cm="1">
        <f t="array" ref="CU20">IF(INDEX(Templates!$K$2:$EN$139,ROW()-ROW(CU$20)+1, MATCH(CU$16,Templates!$K$1:FO$1,0))="","",INDEX(Templates!$K$2:$EN$139,ROW()-ROW(CU$20)+1, MATCH(CU$16,Templates!$K$1:FO$1,0)))</f>
        <v>ASHRAE229 1</v>
      </c>
      <c r="CV20" s="70" t="str" cm="1">
        <f t="array" ref="CV20">IF(INDEX(Templates!$K$2:$EN$139,ROW()-ROW(CV$20)+1, MATCH(CV$16,Templates!$K$1:FP$1,0))="","",INDEX(Templates!$K$2:$EN$139,ROW()-ROW(CV$20)+1, MATCH(CV$16,Templates!$K$1:FP$1,0)))</f>
        <v>ASHRAE229 1</v>
      </c>
      <c r="CW20" s="70" t="str" cm="1">
        <f t="array" ref="CW20">IF(INDEX(Templates!$K$2:$EN$139,ROW()-ROW(CW$20)+1, MATCH(CW$16,Templates!$K$1:FP$1,0))="","",INDEX(Templates!$K$2:$EN$139,ROW()-ROW(CW$20)+1, MATCH(CW$16,Templates!$K$1:FP$1,0)))</f>
        <v>ASHRAE229 1</v>
      </c>
      <c r="CX20" s="70" t="str" cm="1">
        <f t="array" ref="CX20">IF(INDEX(Templates!$K$2:$EN$139,ROW()-ROW(CX$20)+1, MATCH(CX$16,Templates!$K$1:FQ$1,0))="","",INDEX(Templates!$K$2:$EN$139,ROW()-ROW(CX$20)+1, MATCH(CX$16,Templates!$K$1:FQ$1,0)))</f>
        <v>ASHRAE229 1</v>
      </c>
      <c r="CY20" s="70" t="str" cm="1">
        <f t="array" ref="CY20">IF(INDEX(Templates!$K$2:$EN$139,ROW()-ROW(CY$20)+1, MATCH(CY$16,Templates!$K$1:FR$1,0))="","",INDEX(Templates!$K$2:$EN$139,ROW()-ROW(CY$20)+1, MATCH(CY$16,Templates!$K$1:FR$1,0)))</f>
        <v>ASHRAE229 1</v>
      </c>
      <c r="CZ20" s="70" t="str" cm="1">
        <f t="array" ref="CZ20">IF(INDEX(Templates!$K$2:$EN$139,ROW()-ROW(CZ$20)+1, MATCH(CZ$16,Templates!$K$1:FS$1,0))="","",INDEX(Templates!$K$2:$EN$139,ROW()-ROW(CZ$20)+1, MATCH(CZ$16,Templates!$K$1:FS$1,0)))</f>
        <v>ASHRAE229 1</v>
      </c>
      <c r="DA20" s="70" t="str" cm="1">
        <f t="array" ref="DA20">IF(INDEX(Templates!$K$2:$EN$139,ROW()-ROW(DA$20)+1, MATCH(DA$16,Templates!$K$1:FT$1,0))="","",INDEX(Templates!$K$2:$EN$139,ROW()-ROW(DA$20)+1, MATCH(DA$16,Templates!$K$1:FT$1,0)))</f>
        <v>ASHRAE229 1</v>
      </c>
      <c r="DB20" s="70" t="str" cm="1">
        <f t="array" ref="DB20">IF(INDEX(Templates!$K$2:$EN$139,ROW()-ROW(DB$20)+1, MATCH(DB$16,Templates!$K$1:FU$1,0))="","",INDEX(Templates!$K$2:$EN$139,ROW()-ROW(DB$20)+1, MATCH(DB$16,Templates!$K$1:FU$1,0)))</f>
        <v>ASHRAE229 1</v>
      </c>
      <c r="DC20" s="70" t="str" cm="1">
        <f t="array" ref="DC20">IF(INDEX(Templates!$K$2:$EN$139,ROW()-ROW(DC$20)+1, MATCH(DC$16,Templates!$K$1:FR$1,0))="","",INDEX(Templates!$K$2:$EN$139,ROW()-ROW(DC$20)+1, MATCH(DC$16,Templates!$K$1:FR$1,0)))</f>
        <v>ASHRAE229 1</v>
      </c>
      <c r="DD20" s="70" t="str" cm="1">
        <f t="array" ref="DD20">IF(INDEX(Templates!$K$2:$EN$139,ROW()-ROW(DD$20)+1, MATCH(DD$16,Templates!$K$1:FS$1,0))="","",INDEX(Templates!$K$2:$EN$139,ROW()-ROW(DD$20)+1, MATCH(DD$16,Templates!$K$1:FS$1,0)))</f>
        <v>ASHRAE229 1</v>
      </c>
      <c r="DE20" s="70" t="str" cm="1">
        <f t="array" ref="DE20">IF(INDEX(Templates!$K$2:$EN$139,ROW()-ROW(DE$20)+1, MATCH(DE$16,Templates!$K$1:FT$1,0))="","",INDEX(Templates!$K$2:$EN$139,ROW()-ROW(DE$20)+1, MATCH(DE$16,Templates!$K$1:FT$1,0)))</f>
        <v>ASHRAE229 1</v>
      </c>
      <c r="DF20" s="70" t="str" cm="1">
        <f t="array" ref="DF20">IF(INDEX(Templates!$K$2:$EN$139,ROW()-ROW(DF$20)+1, MATCH(DF$16,Templates!$K$1:FU$1,0))="","",INDEX(Templates!$K$2:$EN$139,ROW()-ROW(DF$20)+1, MATCH(DF$16,Templates!$K$1:FU$1,0)))</f>
        <v>ASHRAE229 1</v>
      </c>
      <c r="DG20" s="70" t="str" cm="1">
        <f t="array" ref="DG20">IF(INDEX(Templates!$K$2:$EN$139,ROW()-ROW(DG$20)+1, MATCH(DG$16,Templates!$K$1:FV$1,0))="","",INDEX(Templates!$K$2:$EN$139,ROW()-ROW(DG$20)+1, MATCH(DG$16,Templates!$K$1:FV$1,0)))</f>
        <v>ASHRAE229 1</v>
      </c>
      <c r="DH20" s="70" t="str" cm="1">
        <f t="array" ref="DH20">IF(INDEX(Templates!$K$2:$EN$139,ROW()-ROW(DH$20)+1, MATCH(DH$16,Templates!$K$1:FT$1,0))="","",INDEX(Templates!$K$2:$EN$139,ROW()-ROW(DH$20)+1, MATCH(DH$16,Templates!$K$1:FT$1,0)))</f>
        <v>ASHRAE229 1</v>
      </c>
      <c r="DI20" s="70" t="str" cm="1">
        <f t="array" ref="DI20">IF(INDEX(Templates!$K$2:$EN$139,ROW()-ROW(DI$20)+1, MATCH(DI$16,Templates!$K$1:FU$1,0))="","",INDEX(Templates!$K$2:$EN$139,ROW()-ROW(DI$20)+1, MATCH(DI$16,Templates!$K$1:FU$1,0)))</f>
        <v>ASHRAE229 1</v>
      </c>
      <c r="DJ20" s="70" t="str" cm="1">
        <f t="array" ref="DJ20">IF(INDEX(Templates!$K$2:$EN$139,ROW()-ROW(DJ$20)+1, MATCH(DJ$16,Templates!$K$1:FV$1,0))="","",INDEX(Templates!$K$2:$EN$139,ROW()-ROW(DJ$20)+1, MATCH(DJ$16,Templates!$K$1:FV$1,0)))</f>
        <v>ASHRAE229 1</v>
      </c>
      <c r="DK20" s="70" t="str" cm="1">
        <f t="array" ref="DK20">IF(INDEX(Templates!$K$2:$EN$139,ROW()-ROW(DK$20)+1, MATCH(DK$16,Templates!$K$1:FW$1,0))="","",INDEX(Templates!$K$2:$EN$139,ROW()-ROW(DK$20)+1, MATCH(DK$16,Templates!$K$1:FW$1,0)))</f>
        <v>ASHRAE229 1</v>
      </c>
      <c r="DL20" s="70" t="str" cm="1">
        <f t="array" ref="DL20">IF(INDEX(Templates!$K$2:$EN$139,ROW()-ROW(DL$20)+1, MATCH(DL$16,Templates!$K$1:FX$1,0))="","",INDEX(Templates!$K$2:$EN$139,ROW()-ROW(DL$20)+1, MATCH(DL$16,Templates!$K$1:FX$1,0)))</f>
        <v>ASHRAE229 1</v>
      </c>
      <c r="DM20" s="70" t="str" cm="1">
        <f t="array" ref="DM20">IF(INDEX(Templates!$K$2:$EN$139,ROW()-ROW(DM$20)+1, MATCH(DM$16,Templates!$K$1:FV$1,0))="","",INDEX(Templates!$K$2:$EN$139,ROW()-ROW(DM$20)+1, MATCH(DM$16,Templates!$K$1:FV$1,0)))</f>
        <v>ASHRAE229 1</v>
      </c>
      <c r="DN20" s="70" t="str" cm="1">
        <f t="array" ref="DN20">IF(INDEX(Templates!$K$2:$EN$139,ROW()-ROW(DN$20)+1, MATCH(DN$16,Templates!$K$1:FW$1,0))="","",INDEX(Templates!$K$2:$EN$139,ROW()-ROW(DN$20)+1, MATCH(DN$16,Templates!$K$1:FW$1,0)))</f>
        <v>ASHRAE229 1</v>
      </c>
      <c r="DO20" s="70" t="str" cm="1">
        <f t="array" ref="DO20">IF(INDEX(Templates!$K$2:$EN$139,ROW()-ROW(DO$20)+1, MATCH(DO$16,Templates!$K$1:FX$1,0))="","",INDEX(Templates!$K$2:$EN$139,ROW()-ROW(DO$20)+1, MATCH(DO$16,Templates!$K$1:FX$1,0)))</f>
        <v>ASHRAE229 1</v>
      </c>
      <c r="DP20" s="70" t="str" cm="1">
        <f t="array" ref="DP20">IF(INDEX(Templates!$K$2:$EN$139,ROW()-ROW(DP$20)+1, MATCH(DP$16,Templates!$K$1:FY$1,0))="","",INDEX(Templates!$K$2:$EN$139,ROW()-ROW(DP$20)+1, MATCH(DP$16,Templates!$K$1:FY$1,0)))</f>
        <v>ASHRAE229 1</v>
      </c>
      <c r="DQ20" s="70" t="str" cm="1">
        <f t="array" ref="DQ20">IF(INDEX(Templates!$K$2:$EN$139,ROW()-ROW(DQ$20)+1, MATCH(DQ$16,Templates!$K$1:FZ$1,0))="","",INDEX(Templates!$K$2:$EN$139,ROW()-ROW(DQ$20)+1, MATCH(DQ$16,Templates!$K$1:FZ$1,0)))</f>
        <v>ASHRAE229 1</v>
      </c>
      <c r="DR20" s="70" t="str" cm="1">
        <f t="array" ref="DR20">IF(INDEX(Templates!$K$2:$EN$139,ROW()-ROW(DR$20)+1, MATCH(DR$16,Templates!$K$1:FX$1,0))="","",INDEX(Templates!$K$2:$EN$139,ROW()-ROW(DR$20)+1, MATCH(DR$16,Templates!$K$1:FX$1,0)))</f>
        <v>ASHRAE229 1</v>
      </c>
      <c r="DS20" s="70" t="str" cm="1">
        <f t="array" ref="DS20">IF(INDEX(Templates!$K$2:$EN$139,ROW()-ROW(DS$20)+1, MATCH(DS$16,Templates!$K$1:FY$1,0))="","",INDEX(Templates!$K$2:$EN$139,ROW()-ROW(DS$20)+1, MATCH(DS$16,Templates!$K$1:FY$1,0)))</f>
        <v>ASHRAE229 1</v>
      </c>
      <c r="DT20" s="70" t="str" cm="1">
        <f t="array" ref="DT20">IF(INDEX(Templates!$K$2:$EN$139,ROW()-ROW(DT$20)+1, MATCH(DT$16,Templates!$K$1:FZ$1,0))="","",INDEX(Templates!$K$2:$EN$139,ROW()-ROW(DT$20)+1, MATCH(DT$16,Templates!$K$1:FZ$1,0)))</f>
        <v>ASHRAE229 1</v>
      </c>
      <c r="DU20" s="70" t="str" cm="1">
        <f t="array" ref="DU20">IF(INDEX(Templates!$K$2:$EN$139,ROW()-ROW(DU$20)+1, MATCH(DU$16,Templates!$K$1:GA$1,0))="","",INDEX(Templates!$K$2:$EN$139,ROW()-ROW(DU$20)+1, MATCH(DU$16,Templates!$K$1:GA$1,0)))</f>
        <v>ASHRAE229 1</v>
      </c>
      <c r="DV20" s="70" t="str" cm="1">
        <f t="array" ref="DV20">IF(INDEX(Templates!$K$2:$EN$139,ROW()-ROW(DV$20)+1, MATCH(DV$16,Templates!$K$1:GB$1,0))="","",INDEX(Templates!$K$2:$EN$139,ROW()-ROW(DV$20)+1, MATCH(DV$16,Templates!$K$1:GB$1,0)))</f>
        <v>ASHRAE229 1</v>
      </c>
      <c r="DW20" s="70" t="str" cm="1">
        <f t="array" ref="DW20">IF(INDEX(Templates!$K$2:$EN$139,ROW()-ROW(DW$20)+1, MATCH(DW$16,Templates!$K$1:FZ$1,0))="","",INDEX(Templates!$K$2:$EN$139,ROW()-ROW(DW$20)+1, MATCH(DW$16,Templates!$K$1:FZ$1,0)))</f>
        <v>ASHRAE229 1</v>
      </c>
      <c r="DX20" s="70" t="str" cm="1">
        <f t="array" ref="DX20">IF(INDEX(Templates!$K$2:$EN$139,ROW()-ROW(DX$20)+1, MATCH(DX$16,Templates!$K$1:GA$1,0))="","",INDEX(Templates!$K$2:$EN$139,ROW()-ROW(DX$20)+1, MATCH(DX$16,Templates!$K$1:GA$1,0)))</f>
        <v>ASHRAE229 1</v>
      </c>
      <c r="DY20" s="70" t="str" cm="1">
        <f t="array" ref="DY20">IF(INDEX(Templates!$K$2:$EN$139,ROW()-ROW(DY$20)+1, MATCH(DY$16,Templates!$K$1:GB$1,0))="","",INDEX(Templates!$K$2:$EN$139,ROW()-ROW(DY$20)+1, MATCH(DY$16,Templates!$K$1:GB$1,0)))</f>
        <v>ASHRAE229 1</v>
      </c>
      <c r="DZ20" s="70" t="str" cm="1">
        <f t="array" ref="DZ20">IF(INDEX(Templates!$K$2:$EN$139,ROW()-ROW(DZ$20)+1, MATCH(DZ$16,Templates!$K$1:GC$1,0))="","",INDEX(Templates!$K$2:$EN$139,ROW()-ROW(DZ$20)+1, MATCH(DZ$16,Templates!$K$1:GC$1,0)))</f>
        <v>ASHRAE229 1</v>
      </c>
      <c r="EA20" s="70" t="str" cm="1">
        <f t="array" ref="EA20">IF(INDEX(Templates!$K$2:$EN$139,ROW()-ROW(EA$20)+1, MATCH(EA$16,Templates!$K$1:GD$1,0))="","",INDEX(Templates!$K$2:$EN$139,ROW()-ROW(EA$20)+1, MATCH(EA$16,Templates!$K$1:GD$1,0)))</f>
        <v>ASHRAE229 1</v>
      </c>
      <c r="EB20" s="70" t="str" cm="1">
        <f t="array" ref="EB20">IF(INDEX(Templates!$K$2:$EN$139,ROW()-ROW(EB$20)+1, MATCH(EB$16,Templates!$K$1:GB$1,0))="","",INDEX(Templates!$K$2:$EN$139,ROW()-ROW(EB$20)+1, MATCH(EB$16,Templates!$K$1:GB$1,0)))</f>
        <v>ASHRAE229 1</v>
      </c>
      <c r="EC20" s="70" t="str" cm="1">
        <f t="array" ref="EC20">IF(INDEX(Templates!$K$2:$EN$139,ROW()-ROW(EC$20)+1, MATCH(EC$16,Templates!$K$1:GC$1,0))="","",INDEX(Templates!$K$2:$EN$139,ROW()-ROW(EC$20)+1, MATCH(EC$16,Templates!$K$1:GC$1,0)))</f>
        <v>ASHRAE229 1</v>
      </c>
      <c r="ED20" s="70" t="str" cm="1">
        <f t="array" ref="ED20">IF(INDEX(Templates!$K$2:$EN$139,ROW()-ROW(ED$20)+1, MATCH(ED$16,Templates!$K$1:GD$1,0))="","",INDEX(Templates!$K$2:$EN$139,ROW()-ROW(ED$20)+1, MATCH(ED$16,Templates!$K$1:GD$1,0)))</f>
        <v>ASHRAE229 1</v>
      </c>
      <c r="EE20" s="70" t="str" cm="1">
        <f t="array" ref="EE20">IF(INDEX(Templates!$K$2:$EN$139,ROW()-ROW(EE$20)+1, MATCH(EE$16,Templates!$K$1:GE$1,0))="","",INDEX(Templates!$K$2:$EN$139,ROW()-ROW(EE$20)+1, MATCH(EE$16,Templates!$K$1:GE$1,0)))</f>
        <v>ASHRAE229 1</v>
      </c>
      <c r="EF20" s="70" t="str" cm="1">
        <f t="array" ref="EF20">IF(INDEX(Templates!$K$2:$EN$139,ROW()-ROW(EF$20)+1, MATCH(EF$16,Templates!$K$1:GF$1,0))="","",INDEX(Templates!$K$2:$EN$139,ROW()-ROW(EF$20)+1, MATCH(EF$16,Templates!$K$1:GF$1,0)))</f>
        <v>ASHRAE229 1</v>
      </c>
      <c r="EG20" s="70" t="str" cm="1">
        <f t="array" ref="EG20">IF(INDEX(Templates!$K$2:$EN$139,ROW()-ROW(EG$20)+1, MATCH(EG$16,Templates!$K$1:GD$1,0))="","",INDEX(Templates!$K$2:$EN$139,ROW()-ROW(EG$20)+1, MATCH(EG$16,Templates!$K$1:GD$1,0)))</f>
        <v>ASHRAE229 1</v>
      </c>
      <c r="EH20" s="70" t="str" cm="1">
        <f t="array" ref="EH20">IF(INDEX(Templates!$K$2:$EN$139,ROW()-ROW(EH$20)+1, MATCH(EH$16,Templates!$K$1:GE$1,0))="","",INDEX(Templates!$K$2:$EN$139,ROW()-ROW(EH$20)+1, MATCH(EH$16,Templates!$K$1:GE$1,0)))</f>
        <v>ASHRAE229 1</v>
      </c>
      <c r="EI20" s="70" t="str" cm="1">
        <f t="array" ref="EI20">IF(INDEX(Templates!$K$2:$EN$139,ROW()-ROW(EI$20)+1, MATCH(EI$16,Templates!$K$1:GF$1,0))="","",INDEX(Templates!$K$2:$EN$139,ROW()-ROW(EI$20)+1, MATCH(EI$16,Templates!$K$1:GF$1,0)))</f>
        <v>ASHRAE229 1</v>
      </c>
      <c r="EJ20" s="70" t="str" cm="1">
        <f t="array" ref="EJ20">IF(INDEX(Templates!$K$2:$EN$139,ROW()-ROW(EJ$20)+1, MATCH(EJ$16,Templates!$K$1:GG$1,0))="","",INDEX(Templates!$K$2:$EN$139,ROW()-ROW(EJ$20)+1, MATCH(EJ$16,Templates!$K$1:GG$1,0)))</f>
        <v>ASHRAE229 1</v>
      </c>
      <c r="EK20" s="70" t="str" cm="1">
        <f t="array" ref="EK20">IF(INDEX(Templates!$K$2:$EN$139,ROW()-ROW(EK$20)+1, MATCH(EK$16,Templates!$K$1:GH$1,0))="","",INDEX(Templates!$K$2:$EN$139,ROW()-ROW(EK$20)+1, MATCH(EK$16,Templates!$K$1:GH$1,0)))</f>
        <v>ASHRAE229 1</v>
      </c>
      <c r="EL20" s="70" t="str" cm="1">
        <f t="array" ref="EL20">IF(INDEX(Templates!$K$2:$EN$139,ROW()-ROW(EL$20)+1, MATCH(EL$16,Templates!$K$1:GI$1,0))="","",INDEX(Templates!$K$2:$EN$139,ROW()-ROW(EL$20)+1, MATCH(EL$16,Templates!$K$1:GI$1,0)))</f>
        <v>ASHRAE229 1</v>
      </c>
      <c r="EM20" s="70" t="str" cm="1">
        <f t="array" ref="EM20">IF(INDEX(Templates!$K$2:$EN$139,ROW()-ROW(EM$20)+1, MATCH(EM$16,Templates!$K$1:GJ$1,0))="","",INDEX(Templates!$K$2:$EN$139,ROW()-ROW(EM$20)+1, MATCH(EM$16,Templates!$K$1:GJ$1,0)))</f>
        <v>ASHRAE229 1</v>
      </c>
      <c r="EN20" s="70" t="str" cm="1">
        <f t="array" ref="EN20">IF(INDEX(Templates!$K$2:$EN$139,ROW()-ROW(EN$20)+1, MATCH(EN$16,Templates!$K$1:GD$1,0))="","",INDEX(Templates!$K$2:$EN$139,ROW()-ROW(EN$20)+1, MATCH(EN$16,Templates!$K$1:GD$1,0)))</f>
        <v>ASHRAE229 1</v>
      </c>
      <c r="EO20" s="70" t="str" cm="1">
        <f t="array" ref="EO20">IF(INDEX(Templates!$K$2:$EN$139,ROW()-ROW(EO$20)+1, MATCH(EO$16,Templates!$K$1:GE$1,0))="","",INDEX(Templates!$K$2:$EN$139,ROW()-ROW(EO$20)+1, MATCH(EO$16,Templates!$K$1:GE$1,0)))</f>
        <v>ASHRAE229 1</v>
      </c>
      <c r="EP20" s="70" t="str" cm="1">
        <f t="array" ref="EP20">IF(INDEX(Templates!$K$2:$EN$139,ROW()-ROW(EP$20)+1, MATCH(EP$16,Templates!$K$1:GF$1,0))="","",INDEX(Templates!$K$2:$EN$139,ROW()-ROW(EP$20)+1, MATCH(EP$16,Templates!$K$1:GF$1,0)))</f>
        <v>ASHRAE229 1</v>
      </c>
      <c r="EQ20" s="70" t="str" cm="1">
        <f t="array" ref="EQ20">IF(INDEX(Templates!$K$2:$EN$139,ROW()-ROW(EQ$20)+1, MATCH(EQ$16,Templates!$K$1:GG$1,0))="","",INDEX(Templates!$K$2:$EN$139,ROW()-ROW(EQ$20)+1, MATCH(EQ$16,Templates!$K$1:GG$1,0)))</f>
        <v>ASHRAE229 1</v>
      </c>
      <c r="ER20" s="70" t="str" cm="1">
        <f t="array" ref="ER20">IF(INDEX(Templates!$K$2:$EN$139,ROW()-ROW(ER$20)+1, MATCH(ER$16,Templates!$K$1:GH$1,0))="","",INDEX(Templates!$K$2:$EN$139,ROW()-ROW(ER$20)+1, MATCH(ER$16,Templates!$K$1:GH$1,0)))</f>
        <v>ASHRAE229 1</v>
      </c>
      <c r="ES20" s="70" t="str" cm="1">
        <f t="array" ref="ES20">IF(INDEX(Templates!$K$2:$EN$139,ROW()-ROW(ES$20)+1, MATCH(ES$16,Templates!$K$1:GH$1,0))="","",INDEX(Templates!$K$2:$EN$139,ROW()-ROW(ES$20)+1, MATCH(ES$16,Templates!$K$1:GH$1,0)))</f>
        <v>ASHRAE229 1</v>
      </c>
      <c r="ET20" s="70" t="str" cm="1">
        <f t="array" ref="ET20">IF(INDEX(Templates!$K$2:$EN$139,ROW()-ROW(ET$20)+1, MATCH(ET$16,Templates!$K$1:GI$1,0))="","",INDEX(Templates!$K$2:$EN$139,ROW()-ROW(ET$20)+1, MATCH(ET$16,Templates!$K$1:GI$1,0)))</f>
        <v>ASHRAE229 1</v>
      </c>
      <c r="EU20" s="70" t="str" cm="1">
        <f t="array" ref="EU20">IF(INDEX(Templates!$K$2:$EN$139,ROW()-ROW(EU$20)+1, MATCH(EU$16,Templates!$K$1:GF$1,0))="","",INDEX(Templates!$K$2:$EN$139,ROW()-ROW(EU$20)+1, MATCH(EU$16,Templates!$K$1:GF$1,0)))</f>
        <v>ASHRAE229 1</v>
      </c>
      <c r="EV20" s="70" t="str" cm="1">
        <f t="array" ref="EV20">IF(INDEX(Templates!$K$2:$EN$139,ROW()-ROW(EV$20)+1, MATCH(EV$16,Templates!$K$1:GG$1,0))="","",INDEX(Templates!$K$2:$EN$139,ROW()-ROW(EV$20)+1, MATCH(EV$16,Templates!$K$1:GG$1,0)))</f>
        <v>ASHRAE229 1</v>
      </c>
      <c r="EW20" s="70" t="str" cm="1">
        <f t="array" ref="EW20">IF(INDEX(Templates!$K$2:$EN$139,ROW()-ROW(EW$20)+1, MATCH(EW$16,Templates!$K$1:GH$1,0))="","",INDEX(Templates!$K$2:$EN$139,ROW()-ROW(EW$20)+1, MATCH(EW$16,Templates!$K$1:GH$1,0)))</f>
        <v>ASHRAE229 1</v>
      </c>
      <c r="EX20" s="70" t="str" cm="1">
        <f t="array" ref="EX20">IF(INDEX(Templates!$K$2:$EN$139,ROW()-ROW(EX$20)+1, MATCH(EX$16,Templates!$K$1:GI$1,0))="","",INDEX(Templates!$K$2:$EN$139,ROW()-ROW(EX$20)+1, MATCH(EX$16,Templates!$K$1:GI$1,0)))</f>
        <v>ASHRAE229 1</v>
      </c>
      <c r="EY20" s="258" t="str" cm="1">
        <f t="array" ref="EY20">IF(INDEX(Templates!$K$2:$EN$139,ROW()-ROW(EY$20)+1, MATCH(EY$16,Templates!$K$1:GJ$1,0))="","",INDEX(Templates!$K$2:$EN$139,ROW()-ROW(EY$20)+1, MATCH(EY$16,Templates!$K$1:GJ$1,0)))</f>
        <v>ASHRAE229 1</v>
      </c>
      <c r="EZ20" s="70" t="str" cm="1">
        <f t="array" ref="EZ20">IF(INDEX(Templates!$K$2:$EN$139,ROW()-ROW(EZ$20)+1, MATCH(EZ$16,Templates!$K$1:GK$1,0))="","",INDEX(Templates!$K$2:$EN$139,ROW()-ROW(EZ$20)+1, MATCH(EZ$16,Templates!$K$1:GK$1,0)))</f>
        <v>ASHRAE229 1</v>
      </c>
      <c r="FA20" s="70" t="str" cm="1">
        <f t="array" ref="FA20">IF(INDEX(Templates!$K$2:$EN$139,ROW()-ROW(FA$20)+1, MATCH(FA$16,Templates!$K$1:GH$1,0))="","",INDEX(Templates!$K$2:$EN$139,ROW()-ROW(FA$20)+1, MATCH(FA$16,Templates!$K$1:GH$1,0)))</f>
        <v>ASHRAE229 1</v>
      </c>
      <c r="FB20" s="70" t="str" cm="1">
        <f t="array" ref="FB20">IF(INDEX(Templates!$K$2:$EN$139,ROW()-ROW(FB$20)+1, MATCH(FB$16,Templates!$K$1:GI$1,0))="","",INDEX(Templates!$K$2:$EN$139,ROW()-ROW(FB$20)+1, MATCH(FB$16,Templates!$K$1:GI$1,0)))</f>
        <v>ASHRAE229 1</v>
      </c>
      <c r="FC20" s="70" t="str" cm="1">
        <f t="array" ref="FC20">IF(INDEX(Templates!$K$2:$EN$139,ROW()-ROW(FC$20)+1, MATCH(FC$16,Templates!$K$1:GJ$1,0))="","",INDEX(Templates!$K$2:$EN$139,ROW()-ROW(FC$20)+1, MATCH(FC$16,Templates!$K$1:GJ$1,0)))</f>
        <v>ASHRAE229 1</v>
      </c>
      <c r="FD20" s="70" t="str" cm="1">
        <f t="array" ref="FD20">IF(INDEX(Templates!$K$2:$EN$139,ROW()-ROW(FD$20)+1, MATCH(FD$16,Templates!$K$1:GK$1,0))="","",INDEX(Templates!$K$2:$EN$139,ROW()-ROW(FD$20)+1, MATCH(FD$16,Templates!$K$1:GK$1,0)))</f>
        <v>ASHRAE229 1</v>
      </c>
      <c r="FE20" s="70" t="str" cm="1">
        <f t="array" ref="FE20">IF(INDEX(Templates!$K$2:$EN$139,ROW()-ROW(FE$20)+1, MATCH(FE$16,Templates!$K$1:GL$1,0))="","",INDEX(Templates!$K$2:$EN$139,ROW()-ROW(FE$20)+1, MATCH(FE$16,Templates!$K$1:GL$1,0)))</f>
        <v>ASHRAE229 1</v>
      </c>
      <c r="FF20" s="70" t="str" cm="1">
        <f t="array" ref="FF20">IF(INDEX(Templates!$K$2:$EN$139,ROW()-ROW(FF$20)+1, MATCH(FF$16,Templates!$K$1:GJ$1,0))="","",INDEX(Templates!$K$2:$EN$139,ROW()-ROW(FF$20)+1, MATCH(FF$16,Templates!$K$1:GJ$1,0)))</f>
        <v>ASHRAE229 1</v>
      </c>
      <c r="FG20" s="70" t="str" cm="1">
        <f t="array" ref="FG20">IF(INDEX(Templates!$K$2:$EN$139,ROW()-ROW(FG$20)+1, MATCH(FG$16,Templates!$K$1:GK$1,0))="","",INDEX(Templates!$K$2:$EN$139,ROW()-ROW(FG$20)+1, MATCH(FG$16,Templates!$K$1:GK$1,0)))</f>
        <v>ASHRAE229 1</v>
      </c>
      <c r="FH20" s="70" t="str" cm="1">
        <f t="array" ref="FH20">IF(INDEX(Templates!$K$2:$EN$139,ROW()-ROW(FH$20)+1, MATCH(FH$16,Templates!$K$1:GL$1,0))="","",INDEX(Templates!$K$2:$EN$139,ROW()-ROW(FH$20)+1, MATCH(FH$16,Templates!$K$1:GL$1,0)))</f>
        <v>ASHRAE229 1</v>
      </c>
      <c r="FI20" s="70" t="str" cm="1">
        <f t="array" ref="FI20">IF(INDEX(Templates!$K$2:$EN$139,ROW()-ROW(FI$20)+1, MATCH(FI$16,Templates!$K$1:GM$1,0))="","",INDEX(Templates!$K$2:$EN$139,ROW()-ROW(FI$20)+1, MATCH(FI$16,Templates!$K$1:GM$1,0)))</f>
        <v>ASHRAE229 1</v>
      </c>
      <c r="FJ20" s="70" t="str" cm="1">
        <f t="array" ref="FJ20">IF(INDEX(Templates!$K$2:$EN$139,ROW()-ROW(FJ$20)+1, MATCH(FJ$16,Templates!$K$1:GN$1,0))="","",INDEX(Templates!$K$2:$EN$139,ROW()-ROW(FJ$20)+1, MATCH(FJ$16,Templates!$K$1:GN$1,0)))</f>
        <v>ASHRAE229 1</v>
      </c>
      <c r="FK20" s="70" t="str" cm="1">
        <f t="array" ref="FK20">IF(INDEX(Templates!$K$2:$EN$139,ROW()-ROW(FK$20)+1, MATCH(FK$16,Templates!$K$1:GL$1,0))="","",INDEX(Templates!$K$2:$EN$139,ROW()-ROW(FK$20)+1, MATCH(FK$16,Templates!$K$1:GL$1,0)))</f>
        <v>ASHRAE229 1</v>
      </c>
      <c r="FL20" s="70" t="str" cm="1">
        <f t="array" ref="FL20">IF(INDEX(Templates!$K$2:$EN$139,ROW()-ROW(FL$20)+1, MATCH(FL$16,Templates!$K$1:GM$1,0))="","",INDEX(Templates!$K$2:$EN$139,ROW()-ROW(FL$20)+1, MATCH(FL$16,Templates!$K$1:GM$1,0)))</f>
        <v>ASHRAE229 1</v>
      </c>
      <c r="FM20" s="70" t="str" cm="1">
        <f t="array" ref="FM20">IF(INDEX(Templates!$K$2:$EN$139,ROW()-ROW(FM$20)+1, MATCH(FM$16,Templates!$K$1:GO$1,0))="","",INDEX(Templates!$K$2:$EN$139,ROW()-ROW(FM$20)+1, MATCH(FM$16,Templates!$K$1:GO$1,0)))</f>
        <v>ASHRAE229 1</v>
      </c>
      <c r="FN20" s="70" t="str" cm="1">
        <f t="array" ref="FN20">IF(INDEX(Templates!$K$2:$EN$139,ROW()-ROW(FN$20)+1, MATCH(FN$16,Templates!$K$1:GP$1,0))="","",INDEX(Templates!$K$2:$EN$139,ROW()-ROW(FN$20)+1, MATCH(FN$16,Templates!$K$1:GP$1,0)))</f>
        <v>ASHRAE229 1</v>
      </c>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70"/>
      <c r="HM20" s="70"/>
      <c r="HN20" s="70"/>
      <c r="HO20" s="70"/>
      <c r="HP20" s="70"/>
    </row>
    <row r="21" spans="1:224" s="24" customFormat="1">
      <c r="A21" s="41" t="s">
        <v>640</v>
      </c>
      <c r="B21" s="6" t="s">
        <v>644</v>
      </c>
      <c r="C21" s="66" t="str" cm="1">
        <f t="array" ref="C21">IF(INDEX(Templates!A$2:A$140,ROW()-ROW($20:$20)+1)="","",INDEX(Templates!A$2:A$140,ROW()-ROW($20:$20)+1))</f>
        <v>weather</v>
      </c>
      <c r="D21" s="66" t="str" cm="1">
        <f t="array" ref="D21">IF(INDEX(Templates!B$2:B$140,ROW()-ROW($20:$20)+1)="","",INDEX(Templates!B$2:B$140,ROW()-ROW($20:$20)+1))</f>
        <v>climate_zone</v>
      </c>
      <c r="E21" s="66" t="str" cm="1">
        <f t="array" ref="E21">IF(INDEX(Templates!C$2:C$140,ROW()-ROW($20:$20)+1)="","",INDEX(Templates!C$2:C$140,ROW()-ROW($20:$20)+1))</f>
        <v/>
      </c>
      <c r="F21" s="122" t="str" cm="1">
        <f t="array" ref="F21">IF(INDEX(Templates!D$2:D$140,ROW()-ROW($20:$20)+1)="","",INDEX(Templates!D$2:D$140,ROW()-ROW($20:$20)+1))</f>
        <v/>
      </c>
      <c r="G21" s="116" t="str" cm="1">
        <f t="array" ref="G21">IF(INDEX(Templates!E$2:E$140,ROW()-ROW($20:$20)+1)="","",INDEX(Templates!E$2:E$140,ROW()-ROW($20:$20)+1))</f>
        <v>ASHRAE229</v>
      </c>
      <c r="H21" s="68" t="str" cm="1">
        <f t="array" ref="H21">IF(INDEX(Templates!F$2:F$140,ROW()-ROW($20:$20)+1)="","",INDEX(Templates!F$2:F$140,ROW()-ROW($20:$20)+1))</f>
        <v>ASHRAE229 1</v>
      </c>
      <c r="I21" s="68" t="str" cm="1">
        <f t="array" ref="I21">IF(INDEX(Templates!G$2:G$140,ROW()-ROW($20:$20)+1)="","",INDEX(Templates!G$2:G$140,ROW()-ROW($20:$20)+1))</f>
        <v>weather</v>
      </c>
      <c r="J21" s="68" t="str" cm="1">
        <f t="array" ref="J21">IF(INDEX(Templates!H$2:H$140,ROW()-ROW($20:$20)+1)="","",INDEX(Templates!H$2:H$140,ROW()-ROW($20:$20)+1))</f>
        <v>climate_zone</v>
      </c>
      <c r="K21" s="69" t="str" cm="1">
        <f t="array" ref="K21">IF(INDEX(Templates!I$2:I$140,ROW()-ROW($20:$20)+1)="","",INDEX(Templates!I$2:I$140,ROW()-ROW($20:$20)+1))</f>
        <v/>
      </c>
      <c r="L21" s="69" t="str" cm="1">
        <f t="array" ref="L21">IF(INDEX(Templates!J$2:J$140,ROW()-ROW($20:$20)+1)="","",INDEX(Templates!J$2:J$140,ROW()-ROW($20:$20)+1))</f>
        <v/>
      </c>
      <c r="M21" s="55" t="str" cm="1">
        <f t="array" ref="M21">IF(INDEX(Templates!$K$2:$EN$139,ROW()-ROW(M$20)+1, MATCH(M$16,Templates!$K$1:EN$1,0))="","",INDEX(Templates!$K$2:$EN$139,ROW()-ROW(M$20)+1, MATCH(M$16,Templates!$K$1:EN$1,0)))</f>
        <v/>
      </c>
      <c r="N21" s="55" t="str" cm="1">
        <f t="array" ref="N21">IF(INDEX(Templates!$K$2:$EN$139,ROW()-ROW(N$20)+1, MATCH(N$16,Templates!$K$1:EO$1,0))="","",INDEX(Templates!$K$2:$EN$139,ROW()-ROW(N$20)+1, MATCH(N$16,Templates!$K$1:EO$1,0)))</f>
        <v/>
      </c>
      <c r="O21" s="55" t="str" cm="1">
        <f t="array" ref="O21">IF(INDEX(Templates!$K$2:$EN$139,ROW()-ROW(O$20)+1, MATCH(O$16,Templates!$K$1:EP$1,0))="","",INDEX(Templates!$K$2:$EN$139,ROW()-ROW(O$20)+1, MATCH(O$16,Templates!$K$1:EP$1,0)))</f>
        <v/>
      </c>
      <c r="P21" s="55" t="str" cm="1">
        <f t="array" ref="P21">IF(INDEX(Templates!$K$2:$EN$139,ROW()-ROW(P$20)+1, MATCH(P$16,Templates!$K$1:EQ$1,0))="","",INDEX(Templates!$K$2:$EN$139,ROW()-ROW(P$20)+1, MATCH(P$16,Templates!$K$1:EQ$1,0)))</f>
        <v/>
      </c>
      <c r="Q21" s="55" t="str" cm="1">
        <f t="array" ref="Q21">IF(INDEX(Templates!$K$2:$EN$139,ROW()-ROW(Q$20)+1, MATCH(Q$16,Templates!$K$1:ER$1,0))="","",INDEX(Templates!$K$2:$EN$139,ROW()-ROW(Q$20)+1, MATCH(Q$16,Templates!$K$1:ER$1,0)))</f>
        <v/>
      </c>
      <c r="R21" s="55" t="str" cm="1">
        <f t="array" ref="R21">IF(INDEX(Templates!$K$2:$EN$139,ROW()-ROW(R$20)+1, MATCH(R$16,Templates!$K$1:EP$1,0))="","",INDEX(Templates!$K$2:$EN$139,ROW()-ROW(R$20)+1, MATCH(R$16,Templates!$K$1:EP$1,0)))</f>
        <v/>
      </c>
      <c r="S21" s="55" t="str" cm="1">
        <f t="array" ref="S21">IF(INDEX(Templates!$K$2:$EN$139,ROW()-ROW(S$20)+1, MATCH(S$16,Templates!$K$1:EQ$1,0))="","",INDEX(Templates!$K$2:$EN$139,ROW()-ROW(S$20)+1, MATCH(S$16,Templates!$K$1:EQ$1,0)))</f>
        <v/>
      </c>
      <c r="T21" s="55" t="str" cm="1">
        <f t="array" ref="T21">IF(INDEX(Templates!$K$2:$EN$139,ROW()-ROW(T$20)+1, MATCH(T$16,Templates!$K$1:ER$1,0))="","",INDEX(Templates!$K$2:$EN$139,ROW()-ROW(T$20)+1, MATCH(T$16,Templates!$K$1:ER$1,0)))</f>
        <v/>
      </c>
      <c r="U21" s="55" t="str" cm="1">
        <f t="array" ref="U21">IF(INDEX(Templates!$K$2:$EN$139,ROW()-ROW(U$20)+1, MATCH(U$16,Templates!$K$1:ES$1,0))="","",INDEX(Templates!$K$2:$EN$139,ROW()-ROW(U$20)+1, MATCH(U$16,Templates!$K$1:ES$1,0)))</f>
        <v/>
      </c>
      <c r="V21" s="55" t="str" cm="1">
        <f t="array" ref="V21">IF(INDEX(Templates!$K$2:$EN$139,ROW()-ROW(V$20)+1, MATCH(V$16,Templates!$K$1:ET$1,0))="","",INDEX(Templates!$K$2:$EN$139,ROW()-ROW(V$20)+1, MATCH(V$16,Templates!$K$1:ET$1,0)))</f>
        <v/>
      </c>
      <c r="W21" s="55" t="str" cm="1">
        <f t="array" ref="W21">IF(INDEX(Templates!$K$2:$EN$139,ROW()-ROW(W$20)+1, MATCH(W$16,Templates!$K$1:ER$1,0))="","",INDEX(Templates!$K$2:$EN$139,ROW()-ROW(W$20)+1, MATCH(W$16,Templates!$K$1:ER$1,0)))</f>
        <v/>
      </c>
      <c r="X21" s="55" t="str" cm="1">
        <f t="array" ref="X21">IF(INDEX(Templates!$K$2:$EN$139,ROW()-ROW(X$20)+1, MATCH(X$16,Templates!$K$1:ES$1,0))="","",INDEX(Templates!$K$2:$EN$139,ROW()-ROW(X$20)+1, MATCH(X$16,Templates!$K$1:ES$1,0)))</f>
        <v/>
      </c>
      <c r="Y21" s="55" t="str" cm="1">
        <f t="array" ref="Y21">IF(INDEX(Templates!$K$2:$EN$139,ROW()-ROW(Y$20)+1, MATCH(Y$16,Templates!$K$1:ET$1,0))="","",INDEX(Templates!$K$2:$EN$139,ROW()-ROW(Y$20)+1, MATCH(Y$16,Templates!$K$1:ET$1,0)))</f>
        <v/>
      </c>
      <c r="Z21" s="55" t="str" cm="1">
        <f t="array" ref="Z21">IF(INDEX(Templates!$K$2:$EN$139,ROW()-ROW(Z$20)+1, MATCH(Z$16,Templates!$K$1:EU$1,0))="","",INDEX(Templates!$K$2:$EN$139,ROW()-ROW(Z$20)+1, MATCH(Z$16,Templates!$K$1:EU$1,0)))</f>
        <v/>
      </c>
      <c r="AA21" s="55" t="str" cm="1">
        <f t="array" ref="AA21">IF(INDEX(Templates!$K$2:$EN$139,ROW()-ROW(AA$20)+1, MATCH(AA$16,Templates!$K$1:EV$1,0))="","",INDEX(Templates!$K$2:$EN$139,ROW()-ROW(AA$20)+1, MATCH(AA$16,Templates!$K$1:EV$1,0)))</f>
        <v/>
      </c>
      <c r="AB21" s="55" t="str" cm="1">
        <f t="array" ref="AB21">IF(INDEX(Templates!$K$2:$EN$139,ROW()-ROW(AB$20)+1, MATCH(AB$16,Templates!$K$1:ET$1,0))="","",INDEX(Templates!$K$2:$EN$139,ROW()-ROW(AB$20)+1, MATCH(AB$16,Templates!$K$1:ET$1,0)))</f>
        <v/>
      </c>
      <c r="AC21" s="55" t="str" cm="1">
        <f t="array" ref="AC21">IF(INDEX(Templates!$K$2:$EN$139,ROW()-ROW(AC$20)+1, MATCH(AC$16,Templates!$K$1:EU$1,0))="","",INDEX(Templates!$K$2:$EN$139,ROW()-ROW(AC$20)+1, MATCH(AC$16,Templates!$K$1:EU$1,0)))</f>
        <v/>
      </c>
      <c r="AD21" s="55" t="str" cm="1">
        <f t="array" ref="AD21">IF(INDEX(Templates!$K$2:$EN$139,ROW()-ROW(AD$20)+1, MATCH(AD$16,Templates!$K$1:EV$1,0))="","",INDEX(Templates!$K$2:$EN$139,ROW()-ROW(AD$20)+1, MATCH(AD$16,Templates!$K$1:EV$1,0)))</f>
        <v/>
      </c>
      <c r="AE21" s="55" t="str" cm="1">
        <f t="array" ref="AE21">IF(INDEX(Templates!$K$2:$EN$139,ROW()-ROW(AE$20)+1, MATCH(AE$16,Templates!$K$1:EV$1,0))="","",INDEX(Templates!$K$2:$EN$139,ROW()-ROW(AE$20)+1, MATCH(AE$16,Templates!$K$1:EV$1,0)))</f>
        <v/>
      </c>
      <c r="AF21" s="55" t="str" cm="1">
        <f t="array" ref="AF21">IF(INDEX(Templates!$K$2:$EN$139,ROW()-ROW(AF$20)+1, MATCH(AF$16,Templates!$K$1:EW$1,0))="","",INDEX(Templates!$K$2:$EN$139,ROW()-ROW(AF$20)+1, MATCH(AF$16,Templates!$K$1:EW$1,0)))</f>
        <v/>
      </c>
      <c r="AG21" s="55" t="str" cm="1">
        <f t="array" ref="AG21">IF(INDEX(Templates!$K$2:$EN$139,ROW()-ROW(AG$20)+1, MATCH(AG$16,Templates!$K$1:EX$1,0))="","",INDEX(Templates!$K$2:$EN$139,ROW()-ROW(AG$20)+1, MATCH(AG$16,Templates!$K$1:EX$1,0)))</f>
        <v/>
      </c>
      <c r="AH21" s="55" t="str" cm="1">
        <f t="array" ref="AH21">IF(INDEX(Templates!$K$2:$EN$139,ROW()-ROW(AH$20)+1, MATCH(AH$16,Templates!$K$1:EX$1,0))="","",INDEX(Templates!$K$2:$EN$139,ROW()-ROW(AH$20)+1, MATCH(AH$16,Templates!$K$1:EX$1,0)))</f>
        <v/>
      </c>
      <c r="AI21" s="55" t="str" cm="1">
        <f t="array" ref="AI21">IF(INDEX(Templates!$K$2:$EN$139,ROW()-ROW(AI$20)+1, MATCH(AI$16,Templates!$K$1:EV$1,0))="","",INDEX(Templates!$K$2:$EN$139,ROW()-ROW(AI$20)+1, MATCH(AI$16,Templates!$K$1:EV$1,0)))</f>
        <v/>
      </c>
      <c r="AJ21" s="55" t="str" cm="1">
        <f t="array" ref="AJ21">IF(INDEX(Templates!$K$2:$EN$139,ROW()-ROW(AJ$20)+1, MATCH(AJ$16,Templates!$K$1:EW$1,0))="","",INDEX(Templates!$K$2:$EN$139,ROW()-ROW(AJ$20)+1, MATCH(AJ$16,Templates!$K$1:EW$1,0)))</f>
        <v/>
      </c>
      <c r="AK21" s="55" t="str" cm="1">
        <f t="array" ref="AK21">IF(INDEX(Templates!$K$2:$EN$139,ROW()-ROW(AK$20)+1, MATCH(AK$16,Templates!$K$1:EX$1,0))="","",INDEX(Templates!$K$2:$EN$139,ROW()-ROW(AK$20)+1, MATCH(AK$16,Templates!$K$1:EX$1,0)))</f>
        <v/>
      </c>
      <c r="AL21" s="55" t="str" cm="1">
        <f t="array" ref="AL21">IF(INDEX(Templates!$K$2:$EN$139,ROW()-ROW(AL$20)+1, MATCH(AL$16,Templates!$K$1:EY$1,0))="","",INDEX(Templates!$K$2:$EN$139,ROW()-ROW(AL$20)+1, MATCH(AL$16,Templates!$K$1:EY$1,0)))</f>
        <v/>
      </c>
      <c r="AM21" s="55" t="str" cm="1">
        <f t="array" ref="AM21">IF(INDEX(Templates!$K$2:$EN$139,ROW()-ROW(AM$20)+1, MATCH(AM$16,Templates!$K$1:EX$1,0))="","",INDEX(Templates!$K$2:$EN$139,ROW()-ROW(AM$20)+1, MATCH(AM$16,Templates!$K$1:EX$1,0)))</f>
        <v/>
      </c>
      <c r="AN21" s="55" t="str" cm="1">
        <f t="array" ref="AN21">IF(INDEX(Templates!$K$2:$EN$139,ROW()-ROW(AN$20)+1, MATCH(AN$16,Templates!$K$1:EY$1,0))="","",INDEX(Templates!$K$2:$EN$139,ROW()-ROW(AN$20)+1, MATCH(AN$16,Templates!$K$1:EY$1,0)))</f>
        <v/>
      </c>
      <c r="AO21" s="55" t="str" cm="1">
        <f t="array" ref="AO21">IF(INDEX(Templates!$K$2:$EN$139,ROW()-ROW(AO$20)+1, MATCH(AO$16,Templates!$K$1:EZ$1,0))="","",INDEX(Templates!$K$2:$EN$139,ROW()-ROW(AO$20)+1, MATCH(AO$16,Templates!$K$1:EZ$1,0)))</f>
        <v/>
      </c>
      <c r="AP21" s="55" t="str" cm="1">
        <f t="array" ref="AP21">IF(INDEX(Templates!$K$2:$EN$139,ROW()-ROW(AP$20)+1, MATCH(AP$16,Templates!$K$1:FA$1,0))="","",INDEX(Templates!$K$2:$EN$139,ROW()-ROW(AP$20)+1, MATCH(AP$16,Templates!$K$1:FA$1,0)))</f>
        <v/>
      </c>
      <c r="AQ21" s="55" t="str" cm="1">
        <f t="array" ref="AQ21">IF(INDEX(Templates!$K$2:$EN$139,ROW()-ROW(AQ$20)+1, MATCH(AQ$16,Templates!$K$1:FB$1,0))="","",INDEX(Templates!$K$2:$EN$139,ROW()-ROW(AQ$20)+1, MATCH(AQ$16,Templates!$K$1:FB$1,0)))</f>
        <v/>
      </c>
      <c r="AR21" s="55" t="str" cm="1">
        <f t="array" ref="AR21">IF(INDEX(Templates!$K$2:$EN$139,ROW()-ROW(AR$20)+1, MATCH(AR$16,Templates!$K$1:EZ$1,0))="","",INDEX(Templates!$K$2:$EN$139,ROW()-ROW(AR$20)+1, MATCH(AR$16,Templates!$K$1:EZ$1,0)))</f>
        <v/>
      </c>
      <c r="AS21" s="55" t="str" cm="1">
        <f t="array" ref="AS21">IF(INDEX(Templates!$K$2:$EN$139,ROW()-ROW(AS$20)+1, MATCH(AS$16,Templates!$K$1:FA$1,0))="","",INDEX(Templates!$K$2:$EN$139,ROW()-ROW(AS$20)+1, MATCH(AS$16,Templates!$K$1:FA$1,0)))</f>
        <v/>
      </c>
      <c r="AT21" s="55" t="str" cm="1">
        <f t="array" ref="AT21">IF(INDEX(Templates!$K$2:$EN$139,ROW()-ROW(AT$20)+1, MATCH(AT$16,Templates!$K$1:FB$1,0))="","",INDEX(Templates!$K$2:$EN$139,ROW()-ROW(AT$20)+1, MATCH(AT$16,Templates!$K$1:FB$1,0)))</f>
        <v/>
      </c>
      <c r="AU21" s="55" t="str" cm="1">
        <f t="array" ref="AU21">IF(INDEX(Templates!$K$2:$EN$139,ROW()-ROW(AU$20)+1, MATCH(AU$16,Templates!$K$1:FC$1,0))="","",INDEX(Templates!$K$2:$EN$139,ROW()-ROW(AU$20)+1, MATCH(AU$16,Templates!$K$1:FC$1,0)))</f>
        <v/>
      </c>
      <c r="AV21" s="55" t="str" cm="1">
        <f t="array" ref="AV21">IF(INDEX(Templates!$K$2:$EN$139,ROW()-ROW(AV$20)+1, MATCH(AV$16,Templates!$K$1:FD$1,0))="","",INDEX(Templates!$K$2:$EN$139,ROW()-ROW(AV$20)+1, MATCH(AV$16,Templates!$K$1:FD$1,0)))</f>
        <v/>
      </c>
      <c r="AW21" s="55" t="str" cm="1">
        <f t="array" ref="AW21">IF(INDEX(Templates!$K$2:$EN$139,ROW()-ROW(AW$20)+1, MATCH(AW$16,Templates!$K$1:FB$1,0))="","",INDEX(Templates!$K$2:$EN$139,ROW()-ROW(AW$20)+1, MATCH(AW$16,Templates!$K$1:FB$1,0)))</f>
        <v/>
      </c>
      <c r="AX21" s="55" t="str" cm="1">
        <f t="array" ref="AX21">IF(INDEX(Templates!$K$2:$EN$139,ROW()-ROW(AX$20)+1, MATCH(AX$16,Templates!$K$1:FC$1,0))="","",INDEX(Templates!$K$2:$EN$139,ROW()-ROW(AX$20)+1, MATCH(AX$16,Templates!$K$1:FC$1,0)))</f>
        <v/>
      </c>
      <c r="AY21" s="55" t="str" cm="1">
        <f t="array" ref="AY21">IF(INDEX(Templates!$K$2:$EN$139,ROW()-ROW(AY$20)+1, MATCH(AY$16,Templates!$K$1:FD$1,0))="","",INDEX(Templates!$K$2:$EN$139,ROW()-ROW(AY$20)+1, MATCH(AY$16,Templates!$K$1:FD$1,0)))</f>
        <v/>
      </c>
      <c r="AZ21" s="55" t="str" cm="1">
        <f t="array" ref="AZ21">IF(INDEX(Templates!$K$2:$EN$139,ROW()-ROW(AZ$20)+1, MATCH(AZ$16,Templates!$K$1:FE$1,0))="","",INDEX(Templates!$K$2:$EN$139,ROW()-ROW(AZ$20)+1, MATCH(AZ$16,Templates!$K$1:FE$1,0)))</f>
        <v/>
      </c>
      <c r="BA21" s="55" t="str" cm="1">
        <f t="array" ref="BA21">IF(INDEX(Templates!$K$2:$EN$139,ROW()-ROW(BA$20)+1, MATCH(BA$16,Templates!$K$1:FF$1,0))="","",INDEX(Templates!$K$2:$EN$139,ROW()-ROW(BA$20)+1, MATCH(BA$16,Templates!$K$1:FF$1,0)))</f>
        <v/>
      </c>
      <c r="BB21" s="55" t="str" cm="1">
        <f t="array" ref="BB21">IF(INDEX(Templates!$K$2:$EN$139,ROW()-ROW(BB$20)+1, MATCH(BB$16,Templates!$K$1:FD$1,0))="","",INDEX(Templates!$K$2:$EN$139,ROW()-ROW(BB$20)+1, MATCH(BB$16,Templates!$K$1:FD$1,0)))</f>
        <v/>
      </c>
      <c r="BC21" s="55" t="str" cm="1">
        <f t="array" ref="BC21">IF(INDEX(Templates!$K$2:$EN$139,ROW()-ROW(BC$20)+1, MATCH(BC$16,Templates!$K$1:FE$1,0))="","",INDEX(Templates!$K$2:$EN$139,ROW()-ROW(BC$20)+1, MATCH(BC$16,Templates!$K$1:FE$1,0)))</f>
        <v/>
      </c>
      <c r="BD21" s="55" t="str" cm="1">
        <f t="array" ref="BD21">IF(INDEX(Templates!$K$2:$EN$139,ROW()-ROW(BD$20)+1, MATCH(BD$16,Templates!$K$1:FF$1,0))="","",INDEX(Templates!$K$2:$EN$139,ROW()-ROW(BD$20)+1, MATCH(BD$16,Templates!$K$1:FF$1,0)))</f>
        <v/>
      </c>
      <c r="BE21" s="55" t="str" cm="1">
        <f t="array" ref="BE21">IF(INDEX(Templates!$K$2:$EN$139,ROW()-ROW(BE$20)+1, MATCH(BE$16,Templates!$K$1:FG$1,0))="","",INDEX(Templates!$K$2:$EN$139,ROW()-ROW(BE$20)+1, MATCH(BE$16,Templates!$K$1:FG$1,0)))</f>
        <v/>
      </c>
      <c r="BF21" s="55" t="str" cm="1">
        <f t="array" ref="BF21">IF(INDEX(Templates!$K$2:$EN$139,ROW()-ROW(BF$20)+1, MATCH(BF$16,Templates!$K$1:FH$1,0))="","",INDEX(Templates!$K$2:$EN$139,ROW()-ROW(BF$20)+1, MATCH(BF$16,Templates!$K$1:FH$1,0)))</f>
        <v/>
      </c>
      <c r="BG21" s="55" t="str" cm="1">
        <f t="array" ref="BG21">IF(INDEX(Templates!$K$2:$EN$139,ROW()-ROW(BG$20)+1, MATCH(BG$16,Templates!$K$1:FG$1,0))="","",INDEX(Templates!$K$2:$EN$139,ROW()-ROW(BG$20)+1, MATCH(BG$16,Templates!$K$1:FG$1,0)))</f>
        <v/>
      </c>
      <c r="BH21" s="55" t="str" cm="1">
        <f t="array" ref="BH21">IF(INDEX(Templates!$K$2:$EN$139,ROW()-ROW(BH$20)+1, MATCH(BH$16,Templates!$K$1:FH$1,0))="","",INDEX(Templates!$K$2:$EN$139,ROW()-ROW(BH$20)+1, MATCH(BH$16,Templates!$K$1:FH$1,0)))</f>
        <v/>
      </c>
      <c r="BI21" s="55" t="str" cm="1">
        <f t="array" ref="BI21">IF(INDEX(Templates!$K$2:$EN$139,ROW()-ROW(BI$20)+1, MATCH(BI$16,Templates!$K$1:FI$1,0))="","",INDEX(Templates!$K$2:$EN$139,ROW()-ROW(BI$20)+1, MATCH(BI$16,Templates!$K$1:FI$1,0)))</f>
        <v/>
      </c>
      <c r="BJ21" s="55" t="str" cm="1">
        <f t="array" ref="BJ21">IF(INDEX(Templates!$K$2:$EN$139,ROW()-ROW(BJ$20)+1, MATCH(BJ$16,Templates!$K$1:FJ$1,0))="","",INDEX(Templates!$K$2:$EN$139,ROW()-ROW(BJ$20)+1, MATCH(BJ$16,Templates!$K$1:FJ$1,0)))</f>
        <v/>
      </c>
      <c r="BK21" s="55" t="str" cm="1">
        <f t="array" ref="BK21">IF(INDEX(Templates!$K$2:$EN$139,ROW()-ROW(BK$20)+1, MATCH(BK$16,Templates!$K$1:FI$1,0))="","",INDEX(Templates!$K$2:$EN$139,ROW()-ROW(BK$20)+1, MATCH(BK$16,Templates!$K$1:FI$1,0)))</f>
        <v/>
      </c>
      <c r="BL21" s="55" t="str" cm="1">
        <f t="array" ref="BL21">IF(INDEX(Templates!$K$2:$EN$139,ROW()-ROW(BL$20)+1, MATCH(BL$16,Templates!$K$1:FJ$1,0))="","",INDEX(Templates!$K$2:$EN$139,ROW()-ROW(BL$20)+1, MATCH(BL$16,Templates!$K$1:FJ$1,0)))</f>
        <v/>
      </c>
      <c r="BM21" s="55" t="str" cm="1">
        <f t="array" ref="BM21">IF(INDEX(Templates!$K$2:$EN$139,ROW()-ROW(BM$20)+1, MATCH(BM$16,Templates!$K$1:EZ$1,0))="","",INDEX(Templates!$K$2:$EN$139,ROW()-ROW(BM$20)+1, MATCH(BM$16,Templates!$K$1:EZ$1,0)))</f>
        <v/>
      </c>
      <c r="BN21" s="55" t="str" cm="1">
        <f t="array" ref="BN21">IF(INDEX(Templates!$K$2:$EN$139,ROW()-ROW(BN$20)+1, MATCH(BN$16,Templates!$K$1:FA$1,0))="","",INDEX(Templates!$K$2:$EN$139,ROW()-ROW(BN$20)+1, MATCH(BN$16,Templates!$K$1:FA$1,0)))</f>
        <v/>
      </c>
      <c r="BO21" s="55" t="str" cm="1">
        <f t="array" ref="BO21">IF(INDEX(Templates!$K$2:$EN$139,ROW()-ROW(BO$20)+1, MATCH(BO$16,Templates!$K$1:FB$1,0))="","",INDEX(Templates!$K$2:$EN$139,ROW()-ROW(BO$20)+1, MATCH(BO$16,Templates!$K$1:FB$1,0)))</f>
        <v/>
      </c>
      <c r="BP21" s="55" t="str" cm="1">
        <f t="array" ref="BP21">IF(INDEX(Templates!$K$2:$EN$139,ROW()-ROW(BP$20)+1, MATCH(BP$16,Templates!$K$1:FC$1,0))="","",INDEX(Templates!$K$2:$EN$139,ROW()-ROW(BP$20)+1, MATCH(BP$16,Templates!$K$1:FC$1,0)))</f>
        <v/>
      </c>
      <c r="BQ21" s="55" t="str" cm="1">
        <f t="array" ref="BQ21">IF(INDEX(Templates!$K$2:$EN$139,ROW()-ROW(BQ$20)+1, MATCH(BQ$16,Templates!$K$1:FD$1,0))="","",INDEX(Templates!$K$2:$EN$139,ROW()-ROW(BQ$20)+1, MATCH(BQ$16,Templates!$K$1:FD$1,0)))</f>
        <v/>
      </c>
      <c r="BR21" s="55" t="str" cm="1">
        <f t="array" ref="BR21">IF(INDEX(Templates!$K$2:$EN$139,ROW()-ROW(BR$20)+1, MATCH(BR$16,Templates!$K$1:FB$1,0))="","",INDEX(Templates!$K$2:$EN$139,ROW()-ROW(BR$20)+1, MATCH(BR$16,Templates!$K$1:FB$1,0)))</f>
        <v/>
      </c>
      <c r="BS21" s="55" t="str" cm="1">
        <f t="array" ref="BS21">IF(INDEX(Templates!$K$2:$EN$139,ROW()-ROW(BS$20)+1, MATCH(BS$16,Templates!$K$1:FC$1,0))="","",INDEX(Templates!$K$2:$EN$139,ROW()-ROW(BS$20)+1, MATCH(BS$16,Templates!$K$1:FC$1,0)))</f>
        <v/>
      </c>
      <c r="BT21" s="55" t="str" cm="1">
        <f t="array" ref="BT21">IF(INDEX(Templates!$K$2:$EN$139,ROW()-ROW(BT$20)+1, MATCH(BT$16,Templates!$K$1:FD$1,0))="","",INDEX(Templates!$K$2:$EN$139,ROW()-ROW(BT$20)+1, MATCH(BT$16,Templates!$K$1:FD$1,0)))</f>
        <v/>
      </c>
      <c r="BU21" s="55" t="str" cm="1">
        <f t="array" ref="BU21">IF(INDEX(Templates!$K$2:$EN$139,ROW()-ROW(BU$20)+1, MATCH(BU$16,Templates!$K$1:FE$1,0))="","",INDEX(Templates!$K$2:$EN$139,ROW()-ROW(BU$20)+1, MATCH(BU$16,Templates!$K$1:FE$1,0)))</f>
        <v/>
      </c>
      <c r="BV21" s="55" t="str" cm="1">
        <f t="array" ref="BV21">IF(INDEX(Templates!$K$2:$EN$139,ROW()-ROW(BV$20)+1, MATCH(BV$16,Templates!$K$1:FF$1,0))="","",INDEX(Templates!$K$2:$EN$139,ROW()-ROW(BV$20)+1, MATCH(BV$16,Templates!$K$1:FF$1,0)))</f>
        <v/>
      </c>
      <c r="BW21" s="55" t="str" cm="1">
        <f t="array" ref="BW21">IF(INDEX(Templates!$K$2:$EN$139,ROW()-ROW(BW$20)+1, MATCH(BW$16,Templates!$K$1:FD$1,0))="","",INDEX(Templates!$K$2:$EN$139,ROW()-ROW(BW$20)+1, MATCH(BW$16,Templates!$K$1:FD$1,0)))</f>
        <v/>
      </c>
      <c r="BX21" s="55" t="str" cm="1">
        <f t="array" ref="BX21">IF(INDEX(Templates!$K$2:$EN$139,ROW()-ROW(BX$20)+1, MATCH(BX$16,Templates!$K$1:FE$1,0))="","",INDEX(Templates!$K$2:$EN$139,ROW()-ROW(BX$20)+1, MATCH(BX$16,Templates!$K$1:FE$1,0)))</f>
        <v/>
      </c>
      <c r="BY21" s="55" t="str" cm="1">
        <f t="array" ref="BY21">IF(INDEX(Templates!$K$2:$EN$139,ROW()-ROW(BY$20)+1, MATCH(BY$16,Templates!$K$1:FF$1,0))="","",INDEX(Templates!$K$2:$EN$139,ROW()-ROW(BY$20)+1, MATCH(BY$16,Templates!$K$1:FF$1,0)))</f>
        <v/>
      </c>
      <c r="BZ21" s="55" t="str" cm="1">
        <f t="array" ref="BZ21">IF(INDEX(Templates!$K$2:$EN$139,ROW()-ROW(BZ$20)+1, MATCH(BZ$16,Templates!$K$1:FG$1,0))="","",INDEX(Templates!$K$2:$EN$139,ROW()-ROW(BZ$20)+1, MATCH(BZ$16,Templates!$K$1:FG$1,0)))</f>
        <v/>
      </c>
      <c r="CA21" s="55" t="str" cm="1">
        <f t="array" ref="CA21">IF(INDEX(Templates!$K$2:$EN$139,ROW()-ROW(CA$20)+1, MATCH(CA$16,Templates!$K$1:FH$1,0))="","",INDEX(Templates!$K$2:$EN$139,ROW()-ROW(CA$20)+1, MATCH(CA$16,Templates!$K$1:FH$1,0)))</f>
        <v/>
      </c>
      <c r="CB21" s="55" t="str" cm="1">
        <f t="array" ref="CB21">IF(INDEX(Templates!$K$2:$EN$139,ROW()-ROW(CB$20)+1, MATCH(CB$16,Templates!$K$1:FI$1,0))="","",INDEX(Templates!$K$2:$EN$139,ROW()-ROW(CB$20)+1, MATCH(CB$16,Templates!$K$1:FI$1,0)))</f>
        <v/>
      </c>
      <c r="CC21" s="55" t="str" cm="1">
        <f t="array" ref="CC21">IF(INDEX(Templates!$K$2:$EN$139,ROW()-ROW(CC$20)+1, MATCH(CC$16,Templates!$K$1:FF$1,0))="","",INDEX(Templates!$K$2:$EN$139,ROW()-ROW(CC$20)+1, MATCH(CC$16,Templates!$K$1:FF$1,0)))</f>
        <v/>
      </c>
      <c r="CD21" s="55" t="str" cm="1">
        <f t="array" ref="CD21">IF(INDEX(Templates!$K$2:$EN$139,ROW()-ROW(CD$20)+1, MATCH(CD$16,Templates!$K$1:FG$1,0))="","",INDEX(Templates!$K$2:$EN$139,ROW()-ROW(CD$20)+1, MATCH(CD$16,Templates!$K$1:FG$1,0)))</f>
        <v/>
      </c>
      <c r="CE21" s="55" t="str" cm="1">
        <f t="array" ref="CE21">IF(INDEX(Templates!$K$2:$EN$139,ROW()-ROW(CE$20)+1, MATCH(CE$16,Templates!$K$1:FH$1,0))="","",INDEX(Templates!$K$2:$EN$139,ROW()-ROW(CE$20)+1, MATCH(CE$16,Templates!$K$1:FH$1,0)))</f>
        <v/>
      </c>
      <c r="CF21" s="55" t="str" cm="1">
        <f t="array" ref="CF21">IF(INDEX(Templates!$K$2:$EN$139,ROW()-ROW(CF$20)+1, MATCH(CF$16,Templates!$K$1:FI$1,0))="","",INDEX(Templates!$K$2:$EN$139,ROW()-ROW(CF$20)+1, MATCH(CF$16,Templates!$K$1:FI$1,0)))</f>
        <v/>
      </c>
      <c r="CG21" s="55" t="str" cm="1">
        <f t="array" ref="CG21">IF(INDEX(Templates!$K$2:$EN$139,ROW()-ROW(CG$20)+1, MATCH(CG$16,Templates!$K$1:FJ$1,0))="","",INDEX(Templates!$K$2:$EN$139,ROW()-ROW(CG$20)+1, MATCH(CG$16,Templates!$K$1:FJ$1,0)))</f>
        <v/>
      </c>
      <c r="CH21" s="55" t="str" cm="1">
        <f t="array" ref="CH21">IF(INDEX(Templates!$K$2:$EN$139,ROW()-ROW(CH$20)+1, MATCH(CH$16,Templates!$K$1:FH$1,0))="","",INDEX(Templates!$K$2:$EN$139,ROW()-ROW(CH$20)+1, MATCH(CH$16,Templates!$K$1:FH$1,0)))</f>
        <v/>
      </c>
      <c r="CI21" s="55" t="str" cm="1">
        <f t="array" ref="CI21">IF(INDEX(Templates!$K$2:$EN$139,ROW()-ROW(CI$20)+1, MATCH(CI$16,Templates!$K$1:FI$1,0))="","",INDEX(Templates!$K$2:$EN$139,ROW()-ROW(CI$20)+1, MATCH(CI$16,Templates!$K$1:FI$1,0)))</f>
        <v/>
      </c>
      <c r="CJ21" s="55" t="str" cm="1">
        <f t="array" ref="CJ21">IF(INDEX(Templates!$K$2:$EN$139,ROW()-ROW(CJ$20)+1, MATCH(CJ$16,Templates!$K$1:FJ$1,0))="","",INDEX(Templates!$K$2:$EN$139,ROW()-ROW(CJ$20)+1, MATCH(CJ$16,Templates!$K$1:FJ$1,0)))</f>
        <v/>
      </c>
      <c r="CK21" s="55" t="str" cm="1">
        <f t="array" ref="CK21">IF(INDEX(Templates!$K$2:$EN$139,ROW()-ROW(CK$20)+1, MATCH(CK$16,Templates!$K$1:FK$1,0))="","",INDEX(Templates!$K$2:$EN$139,ROW()-ROW(CK$20)+1, MATCH(CK$16,Templates!$K$1:FK$1,0)))</f>
        <v/>
      </c>
      <c r="CL21" s="55" t="str" cm="1">
        <f t="array" ref="CL21">IF(INDEX(Templates!$K$2:$EN$139,ROW()-ROW(CL$20)+1, MATCH(CL$16,Templates!$K$1:FL$1,0))="","",INDEX(Templates!$K$2:$EN$139,ROW()-ROW(CL$20)+1, MATCH(CL$16,Templates!$K$1:FL$1,0)))</f>
        <v/>
      </c>
      <c r="CM21" s="55" t="str" cm="1">
        <f t="array" ref="CM21">IF(INDEX(Templates!$K$2:$EN$139,ROW()-ROW(CM$20)+1, MATCH(CM$16,Templates!$K$1:FJ$1,0))="","",INDEX(Templates!$K$2:$EN$139,ROW()-ROW(CM$20)+1, MATCH(CM$16,Templates!$K$1:FJ$1,0)))</f>
        <v/>
      </c>
      <c r="CN21" s="55" t="str" cm="1">
        <f t="array" ref="CN21">IF(INDEX(Templates!$K$2:$EN$139,ROW()-ROW(CN$20)+1, MATCH(CN$16,Templates!$K$1:FK$1,0))="","",INDEX(Templates!$K$2:$EN$139,ROW()-ROW(CN$20)+1, MATCH(CN$16,Templates!$K$1:FK$1,0)))</f>
        <v/>
      </c>
      <c r="CO21" s="55" t="str" cm="1">
        <f t="array" ref="CO21">IF(INDEX(Templates!$K$2:$EN$139,ROW()-ROW(CO$20)+1, MATCH(CO$16,Templates!$K$1:FL$1,0))="","",INDEX(Templates!$K$2:$EN$139,ROW()-ROW(CO$20)+1, MATCH(CO$16,Templates!$K$1:FL$1,0)))</f>
        <v/>
      </c>
      <c r="CP21" s="55" t="str" cm="1">
        <f t="array" ref="CP21">IF(INDEX(Templates!$K$2:$EN$139,ROW()-ROW(CP$20)+1, MATCH(CP$16,Templates!$K$1:FM$1,0))="","",INDEX(Templates!$K$2:$EN$139,ROW()-ROW(CP$20)+1, MATCH(CP$16,Templates!$K$1:FM$1,0)))</f>
        <v/>
      </c>
      <c r="CQ21" s="55" t="str" cm="1">
        <f t="array" ref="CQ21">IF(INDEX(Templates!$K$2:$EN$139,ROW()-ROW(CQ$20)+1, MATCH(CQ$16,Templates!$K$1:FN$1,0))="","",INDEX(Templates!$K$2:$EN$139,ROW()-ROW(CQ$20)+1, MATCH(CQ$16,Templates!$K$1:FN$1,0)))</f>
        <v/>
      </c>
      <c r="CR21" s="55" t="str" cm="1">
        <f t="array" ref="CR21">IF(INDEX(Templates!$K$2:$EN$139,ROW()-ROW(CR$20)+1, MATCH(CR$16,Templates!$K$1:FL$1,0))="","",INDEX(Templates!$K$2:$EN$139,ROW()-ROW(CR$20)+1, MATCH(CR$16,Templates!$K$1:FL$1,0)))</f>
        <v/>
      </c>
      <c r="CS21" s="55" t="str" cm="1">
        <f t="array" ref="CS21">IF(INDEX(Templates!$K$2:$EN$139,ROW()-ROW(CS$20)+1, MATCH(CS$16,Templates!$K$1:FM$1,0))="","",INDEX(Templates!$K$2:$EN$139,ROW()-ROW(CS$20)+1, MATCH(CS$16,Templates!$K$1:FM$1,0)))</f>
        <v/>
      </c>
      <c r="CT21" s="55" t="str" cm="1">
        <f t="array" ref="CT21">IF(INDEX(Templates!$K$2:$EN$139,ROW()-ROW(CT$20)+1, MATCH(CT$16,Templates!$K$1:FN$1,0))="","",INDEX(Templates!$K$2:$EN$139,ROW()-ROW(CT$20)+1, MATCH(CT$16,Templates!$K$1:FN$1,0)))</f>
        <v/>
      </c>
      <c r="CU21" s="55" t="str" cm="1">
        <f t="array" ref="CU21">IF(INDEX(Templates!$K$2:$EN$139,ROW()-ROW(CU$20)+1, MATCH(CU$16,Templates!$K$1:FO$1,0))="","",INDEX(Templates!$K$2:$EN$139,ROW()-ROW(CU$20)+1, MATCH(CU$16,Templates!$K$1:FO$1,0)))</f>
        <v/>
      </c>
      <c r="CV21" s="55" t="str" cm="1">
        <f t="array" ref="CV21">IF(INDEX(Templates!$K$2:$EN$139,ROW()-ROW(CV$20)+1, MATCH(CV$16,Templates!$K$1:FP$1,0))="","",INDEX(Templates!$K$2:$EN$139,ROW()-ROW(CV$20)+1, MATCH(CV$16,Templates!$K$1:FP$1,0)))</f>
        <v/>
      </c>
      <c r="CW21" s="55" t="str" cm="1">
        <f t="array" ref="CW21">IF(INDEX(Templates!$K$2:$EN$139,ROW()-ROW(CW$20)+1, MATCH(CW$16,Templates!$K$1:FP$1,0))="","",INDEX(Templates!$K$2:$EN$139,ROW()-ROW(CW$20)+1, MATCH(CW$16,Templates!$K$1:FP$1,0)))</f>
        <v/>
      </c>
      <c r="CX21" s="55" t="str" cm="1">
        <f t="array" ref="CX21">IF(INDEX(Templates!$K$2:$EN$139,ROW()-ROW(CX$20)+1, MATCH(CX$16,Templates!$K$1:FQ$1,0))="","",INDEX(Templates!$K$2:$EN$139,ROW()-ROW(CX$20)+1, MATCH(CX$16,Templates!$K$1:FQ$1,0)))</f>
        <v/>
      </c>
      <c r="CY21" s="55" t="str" cm="1">
        <f t="array" ref="CY21">IF(INDEX(Templates!$K$2:$EN$139,ROW()-ROW(CY$20)+1, MATCH(CY$16,Templates!$K$1:FR$1,0))="","",INDEX(Templates!$K$2:$EN$139,ROW()-ROW(CY$20)+1, MATCH(CY$16,Templates!$K$1:FR$1,0)))</f>
        <v/>
      </c>
      <c r="CZ21" s="55" t="str" cm="1">
        <f t="array" ref="CZ21">IF(INDEX(Templates!$K$2:$EN$139,ROW()-ROW(CZ$20)+1, MATCH(CZ$16,Templates!$K$1:FS$1,0))="","",INDEX(Templates!$K$2:$EN$139,ROW()-ROW(CZ$20)+1, MATCH(CZ$16,Templates!$K$1:FS$1,0)))</f>
        <v/>
      </c>
      <c r="DA21" s="55" t="str" cm="1">
        <f t="array" ref="DA21">IF(INDEX(Templates!$K$2:$EN$139,ROW()-ROW(DA$20)+1, MATCH(DA$16,Templates!$K$1:FT$1,0))="","",INDEX(Templates!$K$2:$EN$139,ROW()-ROW(DA$20)+1, MATCH(DA$16,Templates!$K$1:FT$1,0)))</f>
        <v/>
      </c>
      <c r="DB21" s="55" t="str" cm="1">
        <f t="array" ref="DB21">IF(INDEX(Templates!$K$2:$EN$139,ROW()-ROW(DB$20)+1, MATCH(DB$16,Templates!$K$1:FU$1,0))="","",INDEX(Templates!$K$2:$EN$139,ROW()-ROW(DB$20)+1, MATCH(DB$16,Templates!$K$1:FU$1,0)))</f>
        <v/>
      </c>
      <c r="DC21" s="55" t="str" cm="1">
        <f t="array" ref="DC21">IF(INDEX(Templates!$K$2:$EN$139,ROW()-ROW(DC$20)+1, MATCH(DC$16,Templates!$K$1:FR$1,0))="","",INDEX(Templates!$K$2:$EN$139,ROW()-ROW(DC$20)+1, MATCH(DC$16,Templates!$K$1:FR$1,0)))</f>
        <v/>
      </c>
      <c r="DD21" s="55" t="str" cm="1">
        <f t="array" ref="DD21">IF(INDEX(Templates!$K$2:$EN$139,ROW()-ROW(DD$20)+1, MATCH(DD$16,Templates!$K$1:FS$1,0))="","",INDEX(Templates!$K$2:$EN$139,ROW()-ROW(DD$20)+1, MATCH(DD$16,Templates!$K$1:FS$1,0)))</f>
        <v/>
      </c>
      <c r="DE21" s="55" t="str" cm="1">
        <f t="array" ref="DE21">IF(INDEX(Templates!$K$2:$EN$139,ROW()-ROW(DE$20)+1, MATCH(DE$16,Templates!$K$1:FT$1,0))="","",INDEX(Templates!$K$2:$EN$139,ROW()-ROW(DE$20)+1, MATCH(DE$16,Templates!$K$1:FT$1,0)))</f>
        <v/>
      </c>
      <c r="DF21" s="55" t="str" cm="1">
        <f t="array" ref="DF21">IF(INDEX(Templates!$K$2:$EN$139,ROW()-ROW(DF$20)+1, MATCH(DF$16,Templates!$K$1:FU$1,0))="","",INDEX(Templates!$K$2:$EN$139,ROW()-ROW(DF$20)+1, MATCH(DF$16,Templates!$K$1:FU$1,0)))</f>
        <v/>
      </c>
      <c r="DG21" s="55" t="str" cm="1">
        <f t="array" ref="DG21">IF(INDEX(Templates!$K$2:$EN$139,ROW()-ROW(DG$20)+1, MATCH(DG$16,Templates!$K$1:FV$1,0))="","",INDEX(Templates!$K$2:$EN$139,ROW()-ROW(DG$20)+1, MATCH(DG$16,Templates!$K$1:FV$1,0)))</f>
        <v/>
      </c>
      <c r="DH21" s="55" t="str" cm="1">
        <f t="array" ref="DH21">IF(INDEX(Templates!$K$2:$EN$139,ROW()-ROW(DH$20)+1, MATCH(DH$16,Templates!$K$1:FT$1,0))="","",INDEX(Templates!$K$2:$EN$139,ROW()-ROW(DH$20)+1, MATCH(DH$16,Templates!$K$1:FT$1,0)))</f>
        <v/>
      </c>
      <c r="DI21" s="55" t="str" cm="1">
        <f t="array" ref="DI21">IF(INDEX(Templates!$K$2:$EN$139,ROW()-ROW(DI$20)+1, MATCH(DI$16,Templates!$K$1:FU$1,0))="","",INDEX(Templates!$K$2:$EN$139,ROW()-ROW(DI$20)+1, MATCH(DI$16,Templates!$K$1:FU$1,0)))</f>
        <v/>
      </c>
      <c r="DJ21" s="55" t="str" cm="1">
        <f t="array" ref="DJ21">IF(INDEX(Templates!$K$2:$EN$139,ROW()-ROW(DJ$20)+1, MATCH(DJ$16,Templates!$K$1:FV$1,0))="","",INDEX(Templates!$K$2:$EN$139,ROW()-ROW(DJ$20)+1, MATCH(DJ$16,Templates!$K$1:FV$1,0)))</f>
        <v/>
      </c>
      <c r="DK21" s="55" t="str" cm="1">
        <f t="array" ref="DK21">IF(INDEX(Templates!$K$2:$EN$139,ROW()-ROW(DK$20)+1, MATCH(DK$16,Templates!$K$1:FW$1,0))="","",INDEX(Templates!$K$2:$EN$139,ROW()-ROW(DK$20)+1, MATCH(DK$16,Templates!$K$1:FW$1,0)))</f>
        <v/>
      </c>
      <c r="DL21" s="55" t="str" cm="1">
        <f t="array" ref="DL21">IF(INDEX(Templates!$K$2:$EN$139,ROW()-ROW(DL$20)+1, MATCH(DL$16,Templates!$K$1:FX$1,0))="","",INDEX(Templates!$K$2:$EN$139,ROW()-ROW(DL$20)+1, MATCH(DL$16,Templates!$K$1:FX$1,0)))</f>
        <v/>
      </c>
      <c r="DM21" s="55" t="str" cm="1">
        <f t="array" ref="DM21">IF(INDEX(Templates!$K$2:$EN$139,ROW()-ROW(DM$20)+1, MATCH(DM$16,Templates!$K$1:FV$1,0))="","",INDEX(Templates!$K$2:$EN$139,ROW()-ROW(DM$20)+1, MATCH(DM$16,Templates!$K$1:FV$1,0)))</f>
        <v/>
      </c>
      <c r="DN21" s="55" t="str" cm="1">
        <f t="array" ref="DN21">IF(INDEX(Templates!$K$2:$EN$139,ROW()-ROW(DN$20)+1, MATCH(DN$16,Templates!$K$1:FW$1,0))="","",INDEX(Templates!$K$2:$EN$139,ROW()-ROW(DN$20)+1, MATCH(DN$16,Templates!$K$1:FW$1,0)))</f>
        <v/>
      </c>
      <c r="DO21" s="55" t="str" cm="1">
        <f t="array" ref="DO21">IF(INDEX(Templates!$K$2:$EN$139,ROW()-ROW(DO$20)+1, MATCH(DO$16,Templates!$K$1:FX$1,0))="","",INDEX(Templates!$K$2:$EN$139,ROW()-ROW(DO$20)+1, MATCH(DO$16,Templates!$K$1:FX$1,0)))</f>
        <v/>
      </c>
      <c r="DP21" s="55" t="str" cm="1">
        <f t="array" ref="DP21">IF(INDEX(Templates!$K$2:$EN$139,ROW()-ROW(DP$20)+1, MATCH(DP$16,Templates!$K$1:FY$1,0))="","",INDEX(Templates!$K$2:$EN$139,ROW()-ROW(DP$20)+1, MATCH(DP$16,Templates!$K$1:FY$1,0)))</f>
        <v/>
      </c>
      <c r="DQ21" s="55" t="str" cm="1">
        <f t="array" ref="DQ21">IF(INDEX(Templates!$K$2:$EN$139,ROW()-ROW(DQ$20)+1, MATCH(DQ$16,Templates!$K$1:FZ$1,0))="","",INDEX(Templates!$K$2:$EN$139,ROW()-ROW(DQ$20)+1, MATCH(DQ$16,Templates!$K$1:FZ$1,0)))</f>
        <v/>
      </c>
      <c r="DR21" s="55" t="str" cm="1">
        <f t="array" ref="DR21">IF(INDEX(Templates!$K$2:$EN$139,ROW()-ROW(DR$20)+1, MATCH(DR$16,Templates!$K$1:FX$1,0))="","",INDEX(Templates!$K$2:$EN$139,ROW()-ROW(DR$20)+1, MATCH(DR$16,Templates!$K$1:FX$1,0)))</f>
        <v/>
      </c>
      <c r="DS21" s="55" t="str" cm="1">
        <f t="array" ref="DS21">IF(INDEX(Templates!$K$2:$EN$139,ROW()-ROW(DS$20)+1, MATCH(DS$16,Templates!$K$1:FY$1,0))="","",INDEX(Templates!$K$2:$EN$139,ROW()-ROW(DS$20)+1, MATCH(DS$16,Templates!$K$1:FY$1,0)))</f>
        <v/>
      </c>
      <c r="DT21" s="55" t="str" cm="1">
        <f t="array" ref="DT21">IF(INDEX(Templates!$K$2:$EN$139,ROW()-ROW(DT$20)+1, MATCH(DT$16,Templates!$K$1:FZ$1,0))="","",INDEX(Templates!$K$2:$EN$139,ROW()-ROW(DT$20)+1, MATCH(DT$16,Templates!$K$1:FZ$1,0)))</f>
        <v/>
      </c>
      <c r="DU21" s="55" t="str" cm="1">
        <f t="array" ref="DU21">IF(INDEX(Templates!$K$2:$EN$139,ROW()-ROW(DU$20)+1, MATCH(DU$16,Templates!$K$1:GA$1,0))="","",INDEX(Templates!$K$2:$EN$139,ROW()-ROW(DU$20)+1, MATCH(DU$16,Templates!$K$1:GA$1,0)))</f>
        <v/>
      </c>
      <c r="DV21" s="55" t="str" cm="1">
        <f t="array" ref="DV21">IF(INDEX(Templates!$K$2:$EN$139,ROW()-ROW(DV$20)+1, MATCH(DV$16,Templates!$K$1:GB$1,0))="","",INDEX(Templates!$K$2:$EN$139,ROW()-ROW(DV$20)+1, MATCH(DV$16,Templates!$K$1:GB$1,0)))</f>
        <v/>
      </c>
      <c r="DW21" s="55" t="str" cm="1">
        <f t="array" ref="DW21">IF(INDEX(Templates!$K$2:$EN$139,ROW()-ROW(DW$20)+1, MATCH(DW$16,Templates!$K$1:FZ$1,0))="","",INDEX(Templates!$K$2:$EN$139,ROW()-ROW(DW$20)+1, MATCH(DW$16,Templates!$K$1:FZ$1,0)))</f>
        <v/>
      </c>
      <c r="DX21" s="55" t="str" cm="1">
        <f t="array" ref="DX21">IF(INDEX(Templates!$K$2:$EN$139,ROW()-ROW(DX$20)+1, MATCH(DX$16,Templates!$K$1:GA$1,0))="","",INDEX(Templates!$K$2:$EN$139,ROW()-ROW(DX$20)+1, MATCH(DX$16,Templates!$K$1:GA$1,0)))</f>
        <v/>
      </c>
      <c r="DY21" s="55" t="str" cm="1">
        <f t="array" ref="DY21">IF(INDEX(Templates!$K$2:$EN$139,ROW()-ROW(DY$20)+1, MATCH(DY$16,Templates!$K$1:GB$1,0))="","",INDEX(Templates!$K$2:$EN$139,ROW()-ROW(DY$20)+1, MATCH(DY$16,Templates!$K$1:GB$1,0)))</f>
        <v/>
      </c>
      <c r="DZ21" s="55" t="str" cm="1">
        <f t="array" ref="DZ21">IF(INDEX(Templates!$K$2:$EN$139,ROW()-ROW(DZ$20)+1, MATCH(DZ$16,Templates!$K$1:GC$1,0))="","",INDEX(Templates!$K$2:$EN$139,ROW()-ROW(DZ$20)+1, MATCH(DZ$16,Templates!$K$1:GC$1,0)))</f>
        <v/>
      </c>
      <c r="EA21" s="55" t="str" cm="1">
        <f t="array" ref="EA21">IF(INDEX(Templates!$K$2:$EN$139,ROW()-ROW(EA$20)+1, MATCH(EA$16,Templates!$K$1:GD$1,0))="","",INDEX(Templates!$K$2:$EN$139,ROW()-ROW(EA$20)+1, MATCH(EA$16,Templates!$K$1:GD$1,0)))</f>
        <v/>
      </c>
      <c r="EB21" s="55" t="str" cm="1">
        <f t="array" ref="EB21">IF(INDEX(Templates!$K$2:$EN$139,ROW()-ROW(EB$20)+1, MATCH(EB$16,Templates!$K$1:GB$1,0))="","",INDEX(Templates!$K$2:$EN$139,ROW()-ROW(EB$20)+1, MATCH(EB$16,Templates!$K$1:GB$1,0)))</f>
        <v/>
      </c>
      <c r="EC21" s="55" t="str" cm="1">
        <f t="array" ref="EC21">IF(INDEX(Templates!$K$2:$EN$139,ROW()-ROW(EC$20)+1, MATCH(EC$16,Templates!$K$1:GC$1,0))="","",INDEX(Templates!$K$2:$EN$139,ROW()-ROW(EC$20)+1, MATCH(EC$16,Templates!$K$1:GC$1,0)))</f>
        <v/>
      </c>
      <c r="ED21" s="55" t="str" cm="1">
        <f t="array" ref="ED21">IF(INDEX(Templates!$K$2:$EN$139,ROW()-ROW(ED$20)+1, MATCH(ED$16,Templates!$K$1:GD$1,0))="","",INDEX(Templates!$K$2:$EN$139,ROW()-ROW(ED$20)+1, MATCH(ED$16,Templates!$K$1:GD$1,0)))</f>
        <v/>
      </c>
      <c r="EE21" s="55" t="str" cm="1">
        <f t="array" ref="EE21">IF(INDEX(Templates!$K$2:$EN$139,ROW()-ROW(EE$20)+1, MATCH(EE$16,Templates!$K$1:GE$1,0))="","",INDEX(Templates!$K$2:$EN$139,ROW()-ROW(EE$20)+1, MATCH(EE$16,Templates!$K$1:GE$1,0)))</f>
        <v/>
      </c>
      <c r="EF21" s="55" t="str" cm="1">
        <f t="array" ref="EF21">IF(INDEX(Templates!$K$2:$EN$139,ROW()-ROW(EF$20)+1, MATCH(EF$16,Templates!$K$1:GF$1,0))="","",INDEX(Templates!$K$2:$EN$139,ROW()-ROW(EF$20)+1, MATCH(EF$16,Templates!$K$1:GF$1,0)))</f>
        <v/>
      </c>
      <c r="EG21" s="55" t="str" cm="1">
        <f t="array" ref="EG21">IF(INDEX(Templates!$K$2:$EN$139,ROW()-ROW(EG$20)+1, MATCH(EG$16,Templates!$K$1:GD$1,0))="","",INDEX(Templates!$K$2:$EN$139,ROW()-ROW(EG$20)+1, MATCH(EG$16,Templates!$K$1:GD$1,0)))</f>
        <v/>
      </c>
      <c r="EH21" s="55" t="str" cm="1">
        <f t="array" ref="EH21">IF(INDEX(Templates!$K$2:$EN$139,ROW()-ROW(EH$20)+1, MATCH(EH$16,Templates!$K$1:GE$1,0))="","",INDEX(Templates!$K$2:$EN$139,ROW()-ROW(EH$20)+1, MATCH(EH$16,Templates!$K$1:GE$1,0)))</f>
        <v/>
      </c>
      <c r="EI21" s="55" t="str" cm="1">
        <f t="array" ref="EI21">IF(INDEX(Templates!$K$2:$EN$139,ROW()-ROW(EI$20)+1, MATCH(EI$16,Templates!$K$1:GF$1,0))="","",INDEX(Templates!$K$2:$EN$139,ROW()-ROW(EI$20)+1, MATCH(EI$16,Templates!$K$1:GF$1,0)))</f>
        <v/>
      </c>
      <c r="EJ21" s="55" t="str" cm="1">
        <f t="array" ref="EJ21">IF(INDEX(Templates!$K$2:$EN$139,ROW()-ROW(EJ$20)+1, MATCH(EJ$16,Templates!$K$1:GG$1,0))="","",INDEX(Templates!$K$2:$EN$139,ROW()-ROW(EJ$20)+1, MATCH(EJ$16,Templates!$K$1:GG$1,0)))</f>
        <v/>
      </c>
      <c r="EK21" s="55" t="str" cm="1">
        <f t="array" ref="EK21">IF(INDEX(Templates!$K$2:$EN$139,ROW()-ROW(EK$20)+1, MATCH(EK$16,Templates!$K$1:GH$1,0))="","",INDEX(Templates!$K$2:$EN$139,ROW()-ROW(EK$20)+1, MATCH(EK$16,Templates!$K$1:GH$1,0)))</f>
        <v/>
      </c>
      <c r="EL21" s="55" t="str" cm="1">
        <f t="array" ref="EL21">IF(INDEX(Templates!$K$2:$EN$139,ROW()-ROW(EL$20)+1, MATCH(EL$16,Templates!$K$1:GI$1,0))="","",INDEX(Templates!$K$2:$EN$139,ROW()-ROW(EL$20)+1, MATCH(EL$16,Templates!$K$1:GI$1,0)))</f>
        <v/>
      </c>
      <c r="EM21" s="55" t="str" cm="1">
        <f t="array" ref="EM21">IF(INDEX(Templates!$K$2:$EN$139,ROW()-ROW(EM$20)+1, MATCH(EM$16,Templates!$K$1:GJ$1,0))="","",INDEX(Templates!$K$2:$EN$139,ROW()-ROW(EM$20)+1, MATCH(EM$16,Templates!$K$1:GJ$1,0)))</f>
        <v/>
      </c>
      <c r="EN21" s="55" t="str" cm="1">
        <f t="array" ref="EN21">IF(INDEX(Templates!$K$2:$EN$139,ROW()-ROW(EN$20)+1, MATCH(EN$16,Templates!$K$1:GD$1,0))="","",INDEX(Templates!$K$2:$EN$139,ROW()-ROW(EN$20)+1, MATCH(EN$16,Templates!$K$1:GD$1,0)))</f>
        <v/>
      </c>
      <c r="EO21" s="55" t="str" cm="1">
        <f t="array" ref="EO21">IF(INDEX(Templates!$K$2:$EN$139,ROW()-ROW(EO$20)+1, MATCH(EO$16,Templates!$K$1:GE$1,0))="","",INDEX(Templates!$K$2:$EN$139,ROW()-ROW(EO$20)+1, MATCH(EO$16,Templates!$K$1:GE$1,0)))</f>
        <v/>
      </c>
      <c r="EP21" s="55" t="str" cm="1">
        <f t="array" ref="EP21">IF(INDEX(Templates!$K$2:$EN$139,ROW()-ROW(EP$20)+1, MATCH(EP$16,Templates!$K$1:GF$1,0))="","",INDEX(Templates!$K$2:$EN$139,ROW()-ROW(EP$20)+1, MATCH(EP$16,Templates!$K$1:GF$1,0)))</f>
        <v/>
      </c>
      <c r="EQ21" s="55" t="str" cm="1">
        <f t="array" ref="EQ21">IF(INDEX(Templates!$K$2:$EN$139,ROW()-ROW(EQ$20)+1, MATCH(EQ$16,Templates!$K$1:GG$1,0))="","",INDEX(Templates!$K$2:$EN$139,ROW()-ROW(EQ$20)+1, MATCH(EQ$16,Templates!$K$1:GG$1,0)))</f>
        <v/>
      </c>
      <c r="ER21" s="55" t="str" cm="1">
        <f t="array" ref="ER21">IF(INDEX(Templates!$K$2:$EN$139,ROW()-ROW(ER$20)+1, MATCH(ER$16,Templates!$K$1:GH$1,0))="","",INDEX(Templates!$K$2:$EN$139,ROW()-ROW(ER$20)+1, MATCH(ER$16,Templates!$K$1:GH$1,0)))</f>
        <v/>
      </c>
      <c r="ES21" s="55" t="str" cm="1">
        <f t="array" ref="ES21">IF(INDEX(Templates!$K$2:$EN$139,ROW()-ROW(ES$20)+1, MATCH(ES$16,Templates!$K$1:GH$1,0))="","",INDEX(Templates!$K$2:$EN$139,ROW()-ROW(ES$20)+1, MATCH(ES$16,Templates!$K$1:GH$1,0)))</f>
        <v/>
      </c>
      <c r="ET21" s="55" t="str" cm="1">
        <f t="array" ref="ET21">IF(INDEX(Templates!$K$2:$EN$139,ROW()-ROW(ET$20)+1, MATCH(ET$16,Templates!$K$1:GI$1,0))="","",INDEX(Templates!$K$2:$EN$139,ROW()-ROW(ET$20)+1, MATCH(ET$16,Templates!$K$1:GI$1,0)))</f>
        <v/>
      </c>
      <c r="EU21" s="55" t="str" cm="1">
        <f t="array" ref="EU21">IF(INDEX(Templates!$K$2:$EN$139,ROW()-ROW(EU$20)+1, MATCH(EU$16,Templates!$K$1:GF$1,0))="","",INDEX(Templates!$K$2:$EN$139,ROW()-ROW(EU$20)+1, MATCH(EU$16,Templates!$K$1:GF$1,0)))</f>
        <v/>
      </c>
      <c r="EV21" s="55" t="str" cm="1">
        <f t="array" ref="EV21">IF(INDEX(Templates!$K$2:$EN$139,ROW()-ROW(EV$20)+1, MATCH(EV$16,Templates!$K$1:GG$1,0))="","",INDEX(Templates!$K$2:$EN$139,ROW()-ROW(EV$20)+1, MATCH(EV$16,Templates!$K$1:GG$1,0)))</f>
        <v/>
      </c>
      <c r="EW21" s="55" t="str" cm="1">
        <f t="array" ref="EW21">IF(INDEX(Templates!$K$2:$EN$139,ROW()-ROW(EW$20)+1, MATCH(EW$16,Templates!$K$1:GH$1,0))="","",INDEX(Templates!$K$2:$EN$139,ROW()-ROW(EW$20)+1, MATCH(EW$16,Templates!$K$1:GH$1,0)))</f>
        <v/>
      </c>
      <c r="EX21" s="55" t="str" cm="1">
        <f t="array" ref="EX21">IF(INDEX(Templates!$K$2:$EN$139,ROW()-ROW(EX$20)+1, MATCH(EX$16,Templates!$K$1:GI$1,0))="","",INDEX(Templates!$K$2:$EN$139,ROW()-ROW(EX$20)+1, MATCH(EX$16,Templates!$K$1:GI$1,0)))</f>
        <v/>
      </c>
      <c r="EY21" s="255" t="str" cm="1">
        <f t="array" ref="EY21">IF(INDEX(Templates!$K$2:$EN$139,ROW()-ROW(EY$20)+1, MATCH(EY$16,Templates!$K$1:GJ$1,0))="","",INDEX(Templates!$K$2:$EN$139,ROW()-ROW(EY$20)+1, MATCH(EY$16,Templates!$K$1:GJ$1,0)))</f>
        <v/>
      </c>
      <c r="EZ21" s="55" t="str" cm="1">
        <f t="array" ref="EZ21">IF(INDEX(Templates!$K$2:$EN$139,ROW()-ROW(EZ$20)+1, MATCH(EZ$16,Templates!$K$1:GK$1,0))="","",INDEX(Templates!$K$2:$EN$139,ROW()-ROW(EZ$20)+1, MATCH(EZ$16,Templates!$K$1:GK$1,0)))</f>
        <v/>
      </c>
      <c r="FA21" s="55" t="str" cm="1">
        <f t="array" ref="FA21">IF(INDEX(Templates!$K$2:$EN$139,ROW()-ROW(FA$20)+1, MATCH(FA$16,Templates!$K$1:GH$1,0))="","",INDEX(Templates!$K$2:$EN$139,ROW()-ROW(FA$20)+1, MATCH(FA$16,Templates!$K$1:GH$1,0)))</f>
        <v/>
      </c>
      <c r="FB21" s="55" t="str" cm="1">
        <f t="array" ref="FB21">IF(INDEX(Templates!$K$2:$EN$139,ROW()-ROW(FB$20)+1, MATCH(FB$16,Templates!$K$1:GI$1,0))="","",INDEX(Templates!$K$2:$EN$139,ROW()-ROW(FB$20)+1, MATCH(FB$16,Templates!$K$1:GI$1,0)))</f>
        <v/>
      </c>
      <c r="FC21" s="55" t="str" cm="1">
        <f t="array" ref="FC21">IF(INDEX(Templates!$K$2:$EN$139,ROW()-ROW(FC$20)+1, MATCH(FC$16,Templates!$K$1:GJ$1,0))="","",INDEX(Templates!$K$2:$EN$139,ROW()-ROW(FC$20)+1, MATCH(FC$16,Templates!$K$1:GJ$1,0)))</f>
        <v/>
      </c>
      <c r="FD21" s="55" t="str" cm="1">
        <f t="array" ref="FD21">IF(INDEX(Templates!$K$2:$EN$139,ROW()-ROW(FD$20)+1, MATCH(FD$16,Templates!$K$1:GK$1,0))="","",INDEX(Templates!$K$2:$EN$139,ROW()-ROW(FD$20)+1, MATCH(FD$16,Templates!$K$1:GK$1,0)))</f>
        <v/>
      </c>
      <c r="FE21" s="55" t="str" cm="1">
        <f t="array" ref="FE21">IF(INDEX(Templates!$K$2:$EN$139,ROW()-ROW(FE$20)+1, MATCH(FE$16,Templates!$K$1:GL$1,0))="","",INDEX(Templates!$K$2:$EN$139,ROW()-ROW(FE$20)+1, MATCH(FE$16,Templates!$K$1:GL$1,0)))</f>
        <v/>
      </c>
      <c r="FF21" s="55" t="str" cm="1">
        <f t="array" ref="FF21">IF(INDEX(Templates!$K$2:$EN$139,ROW()-ROW(FF$20)+1, MATCH(FF$16,Templates!$K$1:GJ$1,0))="","",INDEX(Templates!$K$2:$EN$139,ROW()-ROW(FF$20)+1, MATCH(FF$16,Templates!$K$1:GJ$1,0)))</f>
        <v/>
      </c>
      <c r="FG21" s="55" t="str" cm="1">
        <f t="array" ref="FG21">IF(INDEX(Templates!$K$2:$EN$139,ROW()-ROW(FG$20)+1, MATCH(FG$16,Templates!$K$1:GK$1,0))="","",INDEX(Templates!$K$2:$EN$139,ROW()-ROW(FG$20)+1, MATCH(FG$16,Templates!$K$1:GK$1,0)))</f>
        <v/>
      </c>
      <c r="FH21" s="55" t="str" cm="1">
        <f t="array" ref="FH21">IF(INDEX(Templates!$K$2:$EN$139,ROW()-ROW(FH$20)+1, MATCH(FH$16,Templates!$K$1:GL$1,0))="","",INDEX(Templates!$K$2:$EN$139,ROW()-ROW(FH$20)+1, MATCH(FH$16,Templates!$K$1:GL$1,0)))</f>
        <v/>
      </c>
      <c r="FI21" s="55" t="str" cm="1">
        <f t="array" ref="FI21">IF(INDEX(Templates!$K$2:$EN$139,ROW()-ROW(FI$20)+1, MATCH(FI$16,Templates!$K$1:GM$1,0))="","",INDEX(Templates!$K$2:$EN$139,ROW()-ROW(FI$20)+1, MATCH(FI$16,Templates!$K$1:GM$1,0)))</f>
        <v/>
      </c>
      <c r="FJ21" s="55" t="str" cm="1">
        <f t="array" ref="FJ21">IF(INDEX(Templates!$K$2:$EN$139,ROW()-ROW(FJ$20)+1, MATCH(FJ$16,Templates!$K$1:GN$1,0))="","",INDEX(Templates!$K$2:$EN$139,ROW()-ROW(FJ$20)+1, MATCH(FJ$16,Templates!$K$1:GN$1,0)))</f>
        <v/>
      </c>
      <c r="FK21" s="55" t="str" cm="1">
        <f t="array" ref="FK21">IF(INDEX(Templates!$K$2:$EN$139,ROW()-ROW(FK$20)+1, MATCH(FK$16,Templates!$K$1:GL$1,0))="","",INDEX(Templates!$K$2:$EN$139,ROW()-ROW(FK$20)+1, MATCH(FK$16,Templates!$K$1:GL$1,0)))</f>
        <v/>
      </c>
      <c r="FL21" s="55" t="str" cm="1">
        <f t="array" ref="FL21">IF(INDEX(Templates!$K$2:$EN$139,ROW()-ROW(FL$20)+1, MATCH(FL$16,Templates!$K$1:GM$1,0))="","",INDEX(Templates!$K$2:$EN$139,ROW()-ROW(FL$20)+1, MATCH(FL$16,Templates!$K$1:GM$1,0)))</f>
        <v/>
      </c>
      <c r="FM21" s="55" t="str" cm="1">
        <f t="array" ref="FM21">IF(INDEX(Templates!$K$2:$EN$139,ROW()-ROW(FM$20)+1, MATCH(FM$16,Templates!$K$1:GO$1,0))="","",INDEX(Templates!$K$2:$EN$139,ROW()-ROW(FM$20)+1, MATCH(FM$16,Templates!$K$1:GO$1,0)))</f>
        <v/>
      </c>
      <c r="FN21" s="55" t="str" cm="1">
        <f t="array" ref="FN21">IF(INDEX(Templates!$K$2:$EN$139,ROW()-ROW(FN$20)+1, MATCH(FN$16,Templates!$K$1:GP$1,0))="","",INDEX(Templates!$K$2:$EN$139,ROW()-ROW(FN$20)+1, MATCH(FN$16,Templates!$K$1:GP$1,0)))</f>
        <v/>
      </c>
      <c r="FO21" s="55"/>
      <c r="FP21" s="55"/>
      <c r="FQ21" s="55"/>
      <c r="FR21" s="55"/>
      <c r="FS21" s="55"/>
      <c r="FT21" s="55"/>
      <c r="FU21" s="55"/>
      <c r="FV21" s="55"/>
      <c r="FW21" s="55"/>
      <c r="FX21" s="55"/>
      <c r="FY21" s="55"/>
      <c r="FZ21" s="55"/>
      <c r="GA21" s="55"/>
      <c r="GB21" s="55"/>
      <c r="GC21" s="55"/>
      <c r="GD21" s="55"/>
      <c r="GE21" s="55"/>
      <c r="GF21" s="55"/>
      <c r="GG21" s="55"/>
      <c r="GH21" s="55"/>
      <c r="GI21" s="55"/>
      <c r="GJ21" s="55"/>
      <c r="GK21" s="55"/>
      <c r="GL21" s="55"/>
      <c r="GM21" s="55"/>
      <c r="GN21" s="55"/>
      <c r="GO21" s="55"/>
      <c r="GP21" s="55"/>
      <c r="GQ21" s="55"/>
      <c r="GR21" s="55"/>
      <c r="GS21" s="55"/>
      <c r="GT21" s="55"/>
      <c r="GU21" s="55"/>
      <c r="GV21" s="55"/>
      <c r="GW21" s="55"/>
      <c r="GX21" s="55"/>
      <c r="GY21" s="55"/>
      <c r="GZ21" s="55"/>
      <c r="HA21" s="55"/>
      <c r="HB21" s="55"/>
      <c r="HC21" s="55"/>
      <c r="HD21" s="55"/>
      <c r="HE21" s="55"/>
      <c r="HF21" s="55"/>
      <c r="HG21" s="55"/>
      <c r="HH21" s="55"/>
      <c r="HI21" s="55"/>
      <c r="HJ21" s="55"/>
      <c r="HK21" s="55"/>
      <c r="HL21" s="55"/>
      <c r="HM21" s="55"/>
      <c r="HN21" s="55"/>
      <c r="HO21" s="55"/>
      <c r="HP21" s="55"/>
    </row>
    <row r="22" spans="1:224" s="24" customFormat="1">
      <c r="A22" s="41" t="s">
        <v>640</v>
      </c>
      <c r="B22" s="6" t="s">
        <v>644</v>
      </c>
      <c r="C22" s="66" t="str" cm="1">
        <f t="array" ref="C22">IF(INDEX(Templates!A$2:A$140,ROW()-ROW($20:$20)+1)="","",INDEX(Templates!A$2:A$140,ROW()-ROW($20:$20)+1))</f>
        <v>ruleset_model_descriptions[0]</v>
      </c>
      <c r="D22" s="66" t="str" cm="1">
        <f t="array" ref="D22">IF(INDEX(Templates!B$2:B$140,ROW()-ROW($20:$20)+1)="","",INDEX(Templates!B$2:B$140,ROW()-ROW($20:$20)+1))</f>
        <v>id</v>
      </c>
      <c r="E22" s="66" t="str" cm="1">
        <f t="array" ref="E22">IF(INDEX(Templates!C$2:C$140,ROW()-ROW($20:$20)+1)="","",INDEX(Templates!C$2:C$140,ROW()-ROW($20:$20)+1))</f>
        <v/>
      </c>
      <c r="F22" s="122" t="str" cm="1">
        <f t="array" ref="F22">IF(INDEX(Templates!D$2:D$140,ROW()-ROW($20:$20)+1)="","",INDEX(Templates!D$2:D$140,ROW()-ROW($20:$20)+1))</f>
        <v/>
      </c>
      <c r="G22" s="116" t="str" cm="1">
        <f t="array" ref="G22">IF(INDEX(Templates!E$2:E$140,ROW()-ROW($20:$20)+1)="","",INDEX(Templates!E$2:E$140,ROW()-ROW($20:$20)+1))</f>
        <v>RulesetModelInstance</v>
      </c>
      <c r="H22" s="68" t="str" cm="1">
        <f t="array" ref="H22">IF(INDEX(Templates!F$2:F$140,ROW()-ROW($20:$20)+1)="","",INDEX(Templates!F$2:F$140,ROW()-ROW($20:$20)+1))</f>
        <v>RMR 1</v>
      </c>
      <c r="I22" s="68" t="str" cm="1">
        <f t="array" ref="I22">IF(INDEX(Templates!G$2:G$140,ROW()-ROW($20:$20)+1)="","",INDEX(Templates!G$2:G$140,ROW()-ROW($20:$20)+1))</f>
        <v>ASHRAE229 1</v>
      </c>
      <c r="J22" s="68" t="str" cm="1">
        <f t="array" ref="J22">IF(INDEX(Templates!H$2:H$140,ROW()-ROW($20:$20)+1)="","",INDEX(Templates!H$2:H$140,ROW()-ROW($20:$20)+1))</f>
        <v>id</v>
      </c>
      <c r="K22" s="69" t="str" cm="1">
        <f t="array" ref="K22">IF(INDEX(Templates!I$2:I$140,ROW()-ROW($20:$20)+1)="","",INDEX(Templates!I$2:I$140,ROW()-ROW($20:$20)+1))</f>
        <v/>
      </c>
      <c r="L22" s="69" t="str" cm="1">
        <f t="array" ref="L22">IF(INDEX(Templates!J$2:J$140,ROW()-ROW($20:$20)+1)="","",INDEX(Templates!J$2:J$140,ROW()-ROW($20:$20)+1))</f>
        <v/>
      </c>
      <c r="M22" s="55" t="str" cm="1">
        <f t="array" ref="M22">IF(INDEX(Templates!$K$2:$EN$139,ROW()-ROW(M$20)+1, MATCH(M$16,Templates!$K$1:EN$1,0))="","",INDEX(Templates!$K$2:$EN$139,ROW()-ROW(M$20)+1, MATCH(M$16,Templates!$K$1:EN$1,0)))</f>
        <v>RMD 1</v>
      </c>
      <c r="N22" s="55" t="str" cm="1">
        <f t="array" ref="N22">IF(INDEX(Templates!$K$2:$EN$139,ROW()-ROW(N$20)+1, MATCH(N$16,Templates!$K$1:EO$1,0))="","",INDEX(Templates!$K$2:$EN$139,ROW()-ROW(N$20)+1, MATCH(N$16,Templates!$K$1:EO$1,0)))</f>
        <v>RMD 1</v>
      </c>
      <c r="O22" s="55" t="str" cm="1">
        <f t="array" ref="O22">IF(INDEX(Templates!$K$2:$EN$139,ROW()-ROW(O$20)+1, MATCH(O$16,Templates!$K$1:EP$1,0))="","",INDEX(Templates!$K$2:$EN$139,ROW()-ROW(O$20)+1, MATCH(O$16,Templates!$K$1:EP$1,0)))</f>
        <v>RMD 1</v>
      </c>
      <c r="P22" s="55" t="str" cm="1">
        <f t="array" ref="P22">IF(INDEX(Templates!$K$2:$EN$139,ROW()-ROW(P$20)+1, MATCH(P$16,Templates!$K$1:EQ$1,0))="","",INDEX(Templates!$K$2:$EN$139,ROW()-ROW(P$20)+1, MATCH(P$16,Templates!$K$1:EQ$1,0)))</f>
        <v>RMD 1</v>
      </c>
      <c r="Q22" s="55" t="str" cm="1">
        <f t="array" ref="Q22">IF(INDEX(Templates!$K$2:$EN$139,ROW()-ROW(Q$20)+1, MATCH(Q$16,Templates!$K$1:ER$1,0))="","",INDEX(Templates!$K$2:$EN$139,ROW()-ROW(Q$20)+1, MATCH(Q$16,Templates!$K$1:ER$1,0)))</f>
        <v>RMD 1</v>
      </c>
      <c r="R22" s="55" t="str" cm="1">
        <f t="array" ref="R22">IF(INDEX(Templates!$K$2:$EN$139,ROW()-ROW(R$20)+1, MATCH(R$16,Templates!$K$1:EP$1,0))="","",INDEX(Templates!$K$2:$EN$139,ROW()-ROW(R$20)+1, MATCH(R$16,Templates!$K$1:EP$1,0)))</f>
        <v>RMD 1</v>
      </c>
      <c r="S22" s="55" t="str" cm="1">
        <f t="array" ref="S22">IF(INDEX(Templates!$K$2:$EN$139,ROW()-ROW(S$20)+1, MATCH(S$16,Templates!$K$1:EQ$1,0))="","",INDEX(Templates!$K$2:$EN$139,ROW()-ROW(S$20)+1, MATCH(S$16,Templates!$K$1:EQ$1,0)))</f>
        <v>RMD 1</v>
      </c>
      <c r="T22" s="55" t="str" cm="1">
        <f t="array" ref="T22">IF(INDEX(Templates!$K$2:$EN$139,ROW()-ROW(T$20)+1, MATCH(T$16,Templates!$K$1:ER$1,0))="","",INDEX(Templates!$K$2:$EN$139,ROW()-ROW(T$20)+1, MATCH(T$16,Templates!$K$1:ER$1,0)))</f>
        <v>RMD 1</v>
      </c>
      <c r="U22" s="55" t="str" cm="1">
        <f t="array" ref="U22">IF(INDEX(Templates!$K$2:$EN$139,ROW()-ROW(U$20)+1, MATCH(U$16,Templates!$K$1:ES$1,0))="","",INDEX(Templates!$K$2:$EN$139,ROW()-ROW(U$20)+1, MATCH(U$16,Templates!$K$1:ES$1,0)))</f>
        <v>RMD 1</v>
      </c>
      <c r="V22" s="55" t="str" cm="1">
        <f t="array" ref="V22">IF(INDEX(Templates!$K$2:$EN$139,ROW()-ROW(V$20)+1, MATCH(V$16,Templates!$K$1:ET$1,0))="","",INDEX(Templates!$K$2:$EN$139,ROW()-ROW(V$20)+1, MATCH(V$16,Templates!$K$1:ET$1,0)))</f>
        <v>RMD 1</v>
      </c>
      <c r="W22" s="55" t="str" cm="1">
        <f t="array" ref="W22">IF(INDEX(Templates!$K$2:$EN$139,ROW()-ROW(W$20)+1, MATCH(W$16,Templates!$K$1:ER$1,0))="","",INDEX(Templates!$K$2:$EN$139,ROW()-ROW(W$20)+1, MATCH(W$16,Templates!$K$1:ER$1,0)))</f>
        <v>RMD 1</v>
      </c>
      <c r="X22" s="55" t="str" cm="1">
        <f t="array" ref="X22">IF(INDEX(Templates!$K$2:$EN$139,ROW()-ROW(X$20)+1, MATCH(X$16,Templates!$K$1:ES$1,0))="","",INDEX(Templates!$K$2:$EN$139,ROW()-ROW(X$20)+1, MATCH(X$16,Templates!$K$1:ES$1,0)))</f>
        <v>RMD 1</v>
      </c>
      <c r="Y22" s="55" t="str" cm="1">
        <f t="array" ref="Y22">IF(INDEX(Templates!$K$2:$EN$139,ROW()-ROW(Y$20)+1, MATCH(Y$16,Templates!$K$1:ET$1,0))="","",INDEX(Templates!$K$2:$EN$139,ROW()-ROW(Y$20)+1, MATCH(Y$16,Templates!$K$1:ET$1,0)))</f>
        <v>RMD 1</v>
      </c>
      <c r="Z22" s="55" t="str" cm="1">
        <f t="array" ref="Z22">IF(INDEX(Templates!$K$2:$EN$139,ROW()-ROW(Z$20)+1, MATCH(Z$16,Templates!$K$1:EU$1,0))="","",INDEX(Templates!$K$2:$EN$139,ROW()-ROW(Z$20)+1, MATCH(Z$16,Templates!$K$1:EU$1,0)))</f>
        <v>RMD 1</v>
      </c>
      <c r="AA22" s="55" t="str" cm="1">
        <f t="array" ref="AA22">IF(INDEX(Templates!$K$2:$EN$139,ROW()-ROW(AA$20)+1, MATCH(AA$16,Templates!$K$1:EV$1,0))="","",INDEX(Templates!$K$2:$EN$139,ROW()-ROW(AA$20)+1, MATCH(AA$16,Templates!$K$1:EV$1,0)))</f>
        <v>RMD 1</v>
      </c>
      <c r="AB22" s="55" t="str" cm="1">
        <f t="array" ref="AB22">IF(INDEX(Templates!$K$2:$EN$139,ROW()-ROW(AB$20)+1, MATCH(AB$16,Templates!$K$1:ET$1,0))="","",INDEX(Templates!$K$2:$EN$139,ROW()-ROW(AB$20)+1, MATCH(AB$16,Templates!$K$1:ET$1,0)))</f>
        <v>RMD 1</v>
      </c>
      <c r="AC22" s="55" t="str" cm="1">
        <f t="array" ref="AC22">IF(INDEX(Templates!$K$2:$EN$139,ROW()-ROW(AC$20)+1, MATCH(AC$16,Templates!$K$1:EU$1,0))="","",INDEX(Templates!$K$2:$EN$139,ROW()-ROW(AC$20)+1, MATCH(AC$16,Templates!$K$1:EU$1,0)))</f>
        <v>RMD 1</v>
      </c>
      <c r="AD22" s="55" t="str" cm="1">
        <f t="array" ref="AD22">IF(INDEX(Templates!$K$2:$EN$139,ROW()-ROW(AD$20)+1, MATCH(AD$16,Templates!$K$1:EV$1,0))="","",INDEX(Templates!$K$2:$EN$139,ROW()-ROW(AD$20)+1, MATCH(AD$16,Templates!$K$1:EV$1,0)))</f>
        <v>RMD 1</v>
      </c>
      <c r="AE22" s="55" t="str" cm="1">
        <f t="array" ref="AE22">IF(INDEX(Templates!$K$2:$EN$139,ROW()-ROW(AE$20)+1, MATCH(AE$16,Templates!$K$1:EV$1,0))="","",INDEX(Templates!$K$2:$EN$139,ROW()-ROW(AE$20)+1, MATCH(AE$16,Templates!$K$1:EV$1,0)))</f>
        <v>RMD 1</v>
      </c>
      <c r="AF22" s="55" t="str" cm="1">
        <f t="array" ref="AF22">IF(INDEX(Templates!$K$2:$EN$139,ROW()-ROW(AF$20)+1, MATCH(AF$16,Templates!$K$1:EW$1,0))="","",INDEX(Templates!$K$2:$EN$139,ROW()-ROW(AF$20)+1, MATCH(AF$16,Templates!$K$1:EW$1,0)))</f>
        <v>RMD 1</v>
      </c>
      <c r="AG22" s="55" t="str" cm="1">
        <f t="array" ref="AG22">IF(INDEX(Templates!$K$2:$EN$139,ROW()-ROW(AG$20)+1, MATCH(AG$16,Templates!$K$1:EX$1,0))="","",INDEX(Templates!$K$2:$EN$139,ROW()-ROW(AG$20)+1, MATCH(AG$16,Templates!$K$1:EX$1,0)))</f>
        <v>RMD 1</v>
      </c>
      <c r="AH22" s="55" t="str" cm="1">
        <f t="array" ref="AH22">IF(INDEX(Templates!$K$2:$EN$139,ROW()-ROW(AH$20)+1, MATCH(AH$16,Templates!$K$1:EX$1,0))="","",INDEX(Templates!$K$2:$EN$139,ROW()-ROW(AH$20)+1, MATCH(AH$16,Templates!$K$1:EX$1,0)))</f>
        <v>RMD 1</v>
      </c>
      <c r="AI22" s="55" t="str" cm="1">
        <f t="array" ref="AI22">IF(INDEX(Templates!$K$2:$EN$139,ROW()-ROW(AI$20)+1, MATCH(AI$16,Templates!$K$1:EV$1,0))="","",INDEX(Templates!$K$2:$EN$139,ROW()-ROW(AI$20)+1, MATCH(AI$16,Templates!$K$1:EV$1,0)))</f>
        <v>RMD 1</v>
      </c>
      <c r="AJ22" s="55" t="str" cm="1">
        <f t="array" ref="AJ22">IF(INDEX(Templates!$K$2:$EN$139,ROW()-ROW(AJ$20)+1, MATCH(AJ$16,Templates!$K$1:EW$1,0))="","",INDEX(Templates!$K$2:$EN$139,ROW()-ROW(AJ$20)+1, MATCH(AJ$16,Templates!$K$1:EW$1,0)))</f>
        <v>RMD 1</v>
      </c>
      <c r="AK22" s="55" t="str" cm="1">
        <f t="array" ref="AK22">IF(INDEX(Templates!$K$2:$EN$139,ROW()-ROW(AK$20)+1, MATCH(AK$16,Templates!$K$1:EX$1,0))="","",INDEX(Templates!$K$2:$EN$139,ROW()-ROW(AK$20)+1, MATCH(AK$16,Templates!$K$1:EX$1,0)))</f>
        <v>RMD 1</v>
      </c>
      <c r="AL22" s="55" t="str" cm="1">
        <f t="array" ref="AL22">IF(INDEX(Templates!$K$2:$EN$139,ROW()-ROW(AL$20)+1, MATCH(AL$16,Templates!$K$1:EY$1,0))="","",INDEX(Templates!$K$2:$EN$139,ROW()-ROW(AL$20)+1, MATCH(AL$16,Templates!$K$1:EY$1,0)))</f>
        <v>RMD 1</v>
      </c>
      <c r="AM22" s="55" t="str" cm="1">
        <f t="array" ref="AM22">IF(INDEX(Templates!$K$2:$EN$139,ROW()-ROW(AM$20)+1, MATCH(AM$16,Templates!$K$1:EX$1,0))="","",INDEX(Templates!$K$2:$EN$139,ROW()-ROW(AM$20)+1, MATCH(AM$16,Templates!$K$1:EX$1,0)))</f>
        <v>RMD 1</v>
      </c>
      <c r="AN22" s="55" t="str" cm="1">
        <f t="array" ref="AN22">IF(INDEX(Templates!$K$2:$EN$139,ROW()-ROW(AN$20)+1, MATCH(AN$16,Templates!$K$1:EY$1,0))="","",INDEX(Templates!$K$2:$EN$139,ROW()-ROW(AN$20)+1, MATCH(AN$16,Templates!$K$1:EY$1,0)))</f>
        <v>RMD 1</v>
      </c>
      <c r="AO22" s="55" t="str" cm="1">
        <f t="array" ref="AO22">IF(INDEX(Templates!$K$2:$EN$139,ROW()-ROW(AO$20)+1, MATCH(AO$16,Templates!$K$1:EZ$1,0))="","",INDEX(Templates!$K$2:$EN$139,ROW()-ROW(AO$20)+1, MATCH(AO$16,Templates!$K$1:EZ$1,0)))</f>
        <v>RMD 1</v>
      </c>
      <c r="AP22" s="55" t="str" cm="1">
        <f t="array" ref="AP22">IF(INDEX(Templates!$K$2:$EN$139,ROW()-ROW(AP$20)+1, MATCH(AP$16,Templates!$K$1:FA$1,0))="","",INDEX(Templates!$K$2:$EN$139,ROW()-ROW(AP$20)+1, MATCH(AP$16,Templates!$K$1:FA$1,0)))</f>
        <v>RMD 1</v>
      </c>
      <c r="AQ22" s="55" t="str" cm="1">
        <f t="array" ref="AQ22">IF(INDEX(Templates!$K$2:$EN$139,ROW()-ROW(AQ$20)+1, MATCH(AQ$16,Templates!$K$1:FB$1,0))="","",INDEX(Templates!$K$2:$EN$139,ROW()-ROW(AQ$20)+1, MATCH(AQ$16,Templates!$K$1:FB$1,0)))</f>
        <v>RMD 1</v>
      </c>
      <c r="AR22" s="55" t="str" cm="1">
        <f t="array" ref="AR22">IF(INDEX(Templates!$K$2:$EN$139,ROW()-ROW(AR$20)+1, MATCH(AR$16,Templates!$K$1:EZ$1,0))="","",INDEX(Templates!$K$2:$EN$139,ROW()-ROW(AR$20)+1, MATCH(AR$16,Templates!$K$1:EZ$1,0)))</f>
        <v>RMD 1</v>
      </c>
      <c r="AS22" s="55" t="str" cm="1">
        <f t="array" ref="AS22">IF(INDEX(Templates!$K$2:$EN$139,ROW()-ROW(AS$20)+1, MATCH(AS$16,Templates!$K$1:FA$1,0))="","",INDEX(Templates!$K$2:$EN$139,ROW()-ROW(AS$20)+1, MATCH(AS$16,Templates!$K$1:FA$1,0)))</f>
        <v>RMD 1</v>
      </c>
      <c r="AT22" s="55" t="str" cm="1">
        <f t="array" ref="AT22">IF(INDEX(Templates!$K$2:$EN$139,ROW()-ROW(AT$20)+1, MATCH(AT$16,Templates!$K$1:FB$1,0))="","",INDEX(Templates!$K$2:$EN$139,ROW()-ROW(AT$20)+1, MATCH(AT$16,Templates!$K$1:FB$1,0)))</f>
        <v>RMD 1</v>
      </c>
      <c r="AU22" s="55" t="str" cm="1">
        <f t="array" ref="AU22">IF(INDEX(Templates!$K$2:$EN$139,ROW()-ROW(AU$20)+1, MATCH(AU$16,Templates!$K$1:FC$1,0))="","",INDEX(Templates!$K$2:$EN$139,ROW()-ROW(AU$20)+1, MATCH(AU$16,Templates!$K$1:FC$1,0)))</f>
        <v>RMD 1</v>
      </c>
      <c r="AV22" s="55" t="str" cm="1">
        <f t="array" ref="AV22">IF(INDEX(Templates!$K$2:$EN$139,ROW()-ROW(AV$20)+1, MATCH(AV$16,Templates!$K$1:FD$1,0))="","",INDEX(Templates!$K$2:$EN$139,ROW()-ROW(AV$20)+1, MATCH(AV$16,Templates!$K$1:FD$1,0)))</f>
        <v>RMD 1</v>
      </c>
      <c r="AW22" s="55" t="str" cm="1">
        <f t="array" ref="AW22">IF(INDEX(Templates!$K$2:$EN$139,ROW()-ROW(AW$20)+1, MATCH(AW$16,Templates!$K$1:FB$1,0))="","",INDEX(Templates!$K$2:$EN$139,ROW()-ROW(AW$20)+1, MATCH(AW$16,Templates!$K$1:FB$1,0)))</f>
        <v>RMD 1</v>
      </c>
      <c r="AX22" s="55" t="str" cm="1">
        <f t="array" ref="AX22">IF(INDEX(Templates!$K$2:$EN$139,ROW()-ROW(AX$20)+1, MATCH(AX$16,Templates!$K$1:FC$1,0))="","",INDEX(Templates!$K$2:$EN$139,ROW()-ROW(AX$20)+1, MATCH(AX$16,Templates!$K$1:FC$1,0)))</f>
        <v>RMD 1</v>
      </c>
      <c r="AY22" s="55" t="str" cm="1">
        <f t="array" ref="AY22">IF(INDEX(Templates!$K$2:$EN$139,ROW()-ROW(AY$20)+1, MATCH(AY$16,Templates!$K$1:FD$1,0))="","",INDEX(Templates!$K$2:$EN$139,ROW()-ROW(AY$20)+1, MATCH(AY$16,Templates!$K$1:FD$1,0)))</f>
        <v>RMD 1</v>
      </c>
      <c r="AZ22" s="55" t="str" cm="1">
        <f t="array" ref="AZ22">IF(INDEX(Templates!$K$2:$EN$139,ROW()-ROW(AZ$20)+1, MATCH(AZ$16,Templates!$K$1:FE$1,0))="","",INDEX(Templates!$K$2:$EN$139,ROW()-ROW(AZ$20)+1, MATCH(AZ$16,Templates!$K$1:FE$1,0)))</f>
        <v>RMD 1</v>
      </c>
      <c r="BA22" s="55" t="str" cm="1">
        <f t="array" ref="BA22">IF(INDEX(Templates!$K$2:$EN$139,ROW()-ROW(BA$20)+1, MATCH(BA$16,Templates!$K$1:FF$1,0))="","",INDEX(Templates!$K$2:$EN$139,ROW()-ROW(BA$20)+1, MATCH(BA$16,Templates!$K$1:FF$1,0)))</f>
        <v>RMD 1</v>
      </c>
      <c r="BB22" s="55" t="str" cm="1">
        <f t="array" ref="BB22">IF(INDEX(Templates!$K$2:$EN$139,ROW()-ROW(BB$20)+1, MATCH(BB$16,Templates!$K$1:FD$1,0))="","",INDEX(Templates!$K$2:$EN$139,ROW()-ROW(BB$20)+1, MATCH(BB$16,Templates!$K$1:FD$1,0)))</f>
        <v>RMD 1</v>
      </c>
      <c r="BC22" s="55" t="str" cm="1">
        <f t="array" ref="BC22">IF(INDEX(Templates!$K$2:$EN$139,ROW()-ROW(BC$20)+1, MATCH(BC$16,Templates!$K$1:FE$1,0))="","",INDEX(Templates!$K$2:$EN$139,ROW()-ROW(BC$20)+1, MATCH(BC$16,Templates!$K$1:FE$1,0)))</f>
        <v>RMD 1</v>
      </c>
      <c r="BD22" s="55" t="str" cm="1">
        <f t="array" ref="BD22">IF(INDEX(Templates!$K$2:$EN$139,ROW()-ROW(BD$20)+1, MATCH(BD$16,Templates!$K$1:FF$1,0))="","",INDEX(Templates!$K$2:$EN$139,ROW()-ROW(BD$20)+1, MATCH(BD$16,Templates!$K$1:FF$1,0)))</f>
        <v>RMD 1</v>
      </c>
      <c r="BE22" s="55" t="str" cm="1">
        <f t="array" ref="BE22">IF(INDEX(Templates!$K$2:$EN$139,ROW()-ROW(BE$20)+1, MATCH(BE$16,Templates!$K$1:FG$1,0))="","",INDEX(Templates!$K$2:$EN$139,ROW()-ROW(BE$20)+1, MATCH(BE$16,Templates!$K$1:FG$1,0)))</f>
        <v>RMD 1</v>
      </c>
      <c r="BF22" s="55" t="str" cm="1">
        <f t="array" ref="BF22">IF(INDEX(Templates!$K$2:$EN$139,ROW()-ROW(BF$20)+1, MATCH(BF$16,Templates!$K$1:FH$1,0))="","",INDEX(Templates!$K$2:$EN$139,ROW()-ROW(BF$20)+1, MATCH(BF$16,Templates!$K$1:FH$1,0)))</f>
        <v>RMD 1</v>
      </c>
      <c r="BG22" s="55" t="str" cm="1">
        <f t="array" ref="BG22">IF(INDEX(Templates!$K$2:$EN$139,ROW()-ROW(BG$20)+1, MATCH(BG$16,Templates!$K$1:FG$1,0))="","",INDEX(Templates!$K$2:$EN$139,ROW()-ROW(BG$20)+1, MATCH(BG$16,Templates!$K$1:FG$1,0)))</f>
        <v>RMD 1</v>
      </c>
      <c r="BH22" s="55" t="str" cm="1">
        <f t="array" ref="BH22">IF(INDEX(Templates!$K$2:$EN$139,ROW()-ROW(BH$20)+1, MATCH(BH$16,Templates!$K$1:FH$1,0))="","",INDEX(Templates!$K$2:$EN$139,ROW()-ROW(BH$20)+1, MATCH(BH$16,Templates!$K$1:FH$1,0)))</f>
        <v>RMD 1</v>
      </c>
      <c r="BI22" s="55" t="str" cm="1">
        <f t="array" ref="BI22">IF(INDEX(Templates!$K$2:$EN$139,ROW()-ROW(BI$20)+1, MATCH(BI$16,Templates!$K$1:FI$1,0))="","",INDEX(Templates!$K$2:$EN$139,ROW()-ROW(BI$20)+1, MATCH(BI$16,Templates!$K$1:FI$1,0)))</f>
        <v>RMD 1</v>
      </c>
      <c r="BJ22" s="55" t="str" cm="1">
        <f t="array" ref="BJ22">IF(INDEX(Templates!$K$2:$EN$139,ROW()-ROW(BJ$20)+1, MATCH(BJ$16,Templates!$K$1:FJ$1,0))="","",INDEX(Templates!$K$2:$EN$139,ROW()-ROW(BJ$20)+1, MATCH(BJ$16,Templates!$K$1:FJ$1,0)))</f>
        <v>RMD 1</v>
      </c>
      <c r="BK22" s="55" t="str" cm="1">
        <f t="array" ref="BK22">IF(INDEX(Templates!$K$2:$EN$139,ROW()-ROW(BK$20)+1, MATCH(BK$16,Templates!$K$1:FI$1,0))="","",INDEX(Templates!$K$2:$EN$139,ROW()-ROW(BK$20)+1, MATCH(BK$16,Templates!$K$1:FI$1,0)))</f>
        <v>RMD 1</v>
      </c>
      <c r="BL22" s="55" t="str" cm="1">
        <f t="array" ref="BL22">IF(INDEX(Templates!$K$2:$EN$139,ROW()-ROW(BL$20)+1, MATCH(BL$16,Templates!$K$1:FJ$1,0))="","",INDEX(Templates!$K$2:$EN$139,ROW()-ROW(BL$20)+1, MATCH(BL$16,Templates!$K$1:FJ$1,0)))</f>
        <v>RMD 1</v>
      </c>
      <c r="BM22" s="55" t="str" cm="1">
        <f t="array" ref="BM22">IF(INDEX(Templates!$K$2:$EN$139,ROW()-ROW(BM$20)+1, MATCH(BM$16,Templates!$K$1:EZ$1,0))="","",INDEX(Templates!$K$2:$EN$139,ROW()-ROW(BM$20)+1, MATCH(BM$16,Templates!$K$1:EZ$1,0)))</f>
        <v>RMD 1</v>
      </c>
      <c r="BN22" s="55" t="str" cm="1">
        <f t="array" ref="BN22">IF(INDEX(Templates!$K$2:$EN$139,ROW()-ROW(BN$20)+1, MATCH(BN$16,Templates!$K$1:FA$1,0))="","",INDEX(Templates!$K$2:$EN$139,ROW()-ROW(BN$20)+1, MATCH(BN$16,Templates!$K$1:FA$1,0)))</f>
        <v>RMD 1</v>
      </c>
      <c r="BO22" s="55" t="str" cm="1">
        <f t="array" ref="BO22">IF(INDEX(Templates!$K$2:$EN$139,ROW()-ROW(BO$20)+1, MATCH(BO$16,Templates!$K$1:FB$1,0))="","",INDEX(Templates!$K$2:$EN$139,ROW()-ROW(BO$20)+1, MATCH(BO$16,Templates!$K$1:FB$1,0)))</f>
        <v>RMD 1</v>
      </c>
      <c r="BP22" s="55" t="str" cm="1">
        <f t="array" ref="BP22">IF(INDEX(Templates!$K$2:$EN$139,ROW()-ROW(BP$20)+1, MATCH(BP$16,Templates!$K$1:FC$1,0))="","",INDEX(Templates!$K$2:$EN$139,ROW()-ROW(BP$20)+1, MATCH(BP$16,Templates!$K$1:FC$1,0)))</f>
        <v>RMD 1</v>
      </c>
      <c r="BQ22" s="55" t="str" cm="1">
        <f t="array" ref="BQ22">IF(INDEX(Templates!$K$2:$EN$139,ROW()-ROW(BQ$20)+1, MATCH(BQ$16,Templates!$K$1:FD$1,0))="","",INDEX(Templates!$K$2:$EN$139,ROW()-ROW(BQ$20)+1, MATCH(BQ$16,Templates!$K$1:FD$1,0)))</f>
        <v>RMD 1</v>
      </c>
      <c r="BR22" s="55" t="str" cm="1">
        <f t="array" ref="BR22">IF(INDEX(Templates!$K$2:$EN$139,ROW()-ROW(BR$20)+1, MATCH(BR$16,Templates!$K$1:FB$1,0))="","",INDEX(Templates!$K$2:$EN$139,ROW()-ROW(BR$20)+1, MATCH(BR$16,Templates!$K$1:FB$1,0)))</f>
        <v>RMD 1</v>
      </c>
      <c r="BS22" s="55" t="str" cm="1">
        <f t="array" ref="BS22">IF(INDEX(Templates!$K$2:$EN$139,ROW()-ROW(BS$20)+1, MATCH(BS$16,Templates!$K$1:FC$1,0))="","",INDEX(Templates!$K$2:$EN$139,ROW()-ROW(BS$20)+1, MATCH(BS$16,Templates!$K$1:FC$1,0)))</f>
        <v>RMD 1</v>
      </c>
      <c r="BT22" s="55" t="str" cm="1">
        <f t="array" ref="BT22">IF(INDEX(Templates!$K$2:$EN$139,ROW()-ROW(BT$20)+1, MATCH(BT$16,Templates!$K$1:FD$1,0))="","",INDEX(Templates!$K$2:$EN$139,ROW()-ROW(BT$20)+1, MATCH(BT$16,Templates!$K$1:FD$1,0)))</f>
        <v>RMD 1</v>
      </c>
      <c r="BU22" s="55" t="str" cm="1">
        <f t="array" ref="BU22">IF(INDEX(Templates!$K$2:$EN$139,ROW()-ROW(BU$20)+1, MATCH(BU$16,Templates!$K$1:FE$1,0))="","",INDEX(Templates!$K$2:$EN$139,ROW()-ROW(BU$20)+1, MATCH(BU$16,Templates!$K$1:FE$1,0)))</f>
        <v>RMD 1</v>
      </c>
      <c r="BV22" s="55" t="str" cm="1">
        <f t="array" ref="BV22">IF(INDEX(Templates!$K$2:$EN$139,ROW()-ROW(BV$20)+1, MATCH(BV$16,Templates!$K$1:FF$1,0))="","",INDEX(Templates!$K$2:$EN$139,ROW()-ROW(BV$20)+1, MATCH(BV$16,Templates!$K$1:FF$1,0)))</f>
        <v>RMD 1</v>
      </c>
      <c r="BW22" s="55" t="str" cm="1">
        <f t="array" ref="BW22">IF(INDEX(Templates!$K$2:$EN$139,ROW()-ROW(BW$20)+1, MATCH(BW$16,Templates!$K$1:FD$1,0))="","",INDEX(Templates!$K$2:$EN$139,ROW()-ROW(BW$20)+1, MATCH(BW$16,Templates!$K$1:FD$1,0)))</f>
        <v>RMD 1</v>
      </c>
      <c r="BX22" s="55" t="str" cm="1">
        <f t="array" ref="BX22">IF(INDEX(Templates!$K$2:$EN$139,ROW()-ROW(BX$20)+1, MATCH(BX$16,Templates!$K$1:FE$1,0))="","",INDEX(Templates!$K$2:$EN$139,ROW()-ROW(BX$20)+1, MATCH(BX$16,Templates!$K$1:FE$1,0)))</f>
        <v>RMD 1</v>
      </c>
      <c r="BY22" s="55" t="str" cm="1">
        <f t="array" ref="BY22">IF(INDEX(Templates!$K$2:$EN$139,ROW()-ROW(BY$20)+1, MATCH(BY$16,Templates!$K$1:FF$1,0))="","",INDEX(Templates!$K$2:$EN$139,ROW()-ROW(BY$20)+1, MATCH(BY$16,Templates!$K$1:FF$1,0)))</f>
        <v>RMD 1</v>
      </c>
      <c r="BZ22" s="55" t="str" cm="1">
        <f t="array" ref="BZ22">IF(INDEX(Templates!$K$2:$EN$139,ROW()-ROW(BZ$20)+1, MATCH(BZ$16,Templates!$K$1:FG$1,0))="","",INDEX(Templates!$K$2:$EN$139,ROW()-ROW(BZ$20)+1, MATCH(BZ$16,Templates!$K$1:FG$1,0)))</f>
        <v>RMD 1</v>
      </c>
      <c r="CA22" s="55" t="str" cm="1">
        <f t="array" ref="CA22">IF(INDEX(Templates!$K$2:$EN$139,ROW()-ROW(CA$20)+1, MATCH(CA$16,Templates!$K$1:FH$1,0))="","",INDEX(Templates!$K$2:$EN$139,ROW()-ROW(CA$20)+1, MATCH(CA$16,Templates!$K$1:FH$1,0)))</f>
        <v>RMD 1</v>
      </c>
      <c r="CB22" s="55" t="str" cm="1">
        <f t="array" ref="CB22">IF(INDEX(Templates!$K$2:$EN$139,ROW()-ROW(CB$20)+1, MATCH(CB$16,Templates!$K$1:FI$1,0))="","",INDEX(Templates!$K$2:$EN$139,ROW()-ROW(CB$20)+1, MATCH(CB$16,Templates!$K$1:FI$1,0)))</f>
        <v>RMD 1</v>
      </c>
      <c r="CC22" s="55" t="str" cm="1">
        <f t="array" ref="CC22">IF(INDEX(Templates!$K$2:$EN$139,ROW()-ROW(CC$20)+1, MATCH(CC$16,Templates!$K$1:FF$1,0))="","",INDEX(Templates!$K$2:$EN$139,ROW()-ROW(CC$20)+1, MATCH(CC$16,Templates!$K$1:FF$1,0)))</f>
        <v>RMD 1</v>
      </c>
      <c r="CD22" s="55" t="str" cm="1">
        <f t="array" ref="CD22">IF(INDEX(Templates!$K$2:$EN$139,ROW()-ROW(CD$20)+1, MATCH(CD$16,Templates!$K$1:FG$1,0))="","",INDEX(Templates!$K$2:$EN$139,ROW()-ROW(CD$20)+1, MATCH(CD$16,Templates!$K$1:FG$1,0)))</f>
        <v>RMD 1</v>
      </c>
      <c r="CE22" s="55" t="str" cm="1">
        <f t="array" ref="CE22">IF(INDEX(Templates!$K$2:$EN$139,ROW()-ROW(CE$20)+1, MATCH(CE$16,Templates!$K$1:FH$1,0))="","",INDEX(Templates!$K$2:$EN$139,ROW()-ROW(CE$20)+1, MATCH(CE$16,Templates!$K$1:FH$1,0)))</f>
        <v>RMD 1</v>
      </c>
      <c r="CF22" s="55" t="str" cm="1">
        <f t="array" ref="CF22">IF(INDEX(Templates!$K$2:$EN$139,ROW()-ROW(CF$20)+1, MATCH(CF$16,Templates!$K$1:FI$1,0))="","",INDEX(Templates!$K$2:$EN$139,ROW()-ROW(CF$20)+1, MATCH(CF$16,Templates!$K$1:FI$1,0)))</f>
        <v>RMD 1</v>
      </c>
      <c r="CG22" s="55" t="str" cm="1">
        <f t="array" ref="CG22">IF(INDEX(Templates!$K$2:$EN$139,ROW()-ROW(CG$20)+1, MATCH(CG$16,Templates!$K$1:FJ$1,0))="","",INDEX(Templates!$K$2:$EN$139,ROW()-ROW(CG$20)+1, MATCH(CG$16,Templates!$K$1:FJ$1,0)))</f>
        <v>RMD 1</v>
      </c>
      <c r="CH22" s="55" t="str" cm="1">
        <f t="array" ref="CH22">IF(INDEX(Templates!$K$2:$EN$139,ROW()-ROW(CH$20)+1, MATCH(CH$16,Templates!$K$1:FH$1,0))="","",INDEX(Templates!$K$2:$EN$139,ROW()-ROW(CH$20)+1, MATCH(CH$16,Templates!$K$1:FH$1,0)))</f>
        <v>RMD 1</v>
      </c>
      <c r="CI22" s="55" t="str" cm="1">
        <f t="array" ref="CI22">IF(INDEX(Templates!$K$2:$EN$139,ROW()-ROW(CI$20)+1, MATCH(CI$16,Templates!$K$1:FI$1,0))="","",INDEX(Templates!$K$2:$EN$139,ROW()-ROW(CI$20)+1, MATCH(CI$16,Templates!$K$1:FI$1,0)))</f>
        <v>RMD 1</v>
      </c>
      <c r="CJ22" s="55" t="str" cm="1">
        <f t="array" ref="CJ22">IF(INDEX(Templates!$K$2:$EN$139,ROW()-ROW(CJ$20)+1, MATCH(CJ$16,Templates!$K$1:FJ$1,0))="","",INDEX(Templates!$K$2:$EN$139,ROW()-ROW(CJ$20)+1, MATCH(CJ$16,Templates!$K$1:FJ$1,0)))</f>
        <v>RMD 1</v>
      </c>
      <c r="CK22" s="55" t="str" cm="1">
        <f t="array" ref="CK22">IF(INDEX(Templates!$K$2:$EN$139,ROW()-ROW(CK$20)+1, MATCH(CK$16,Templates!$K$1:FK$1,0))="","",INDEX(Templates!$K$2:$EN$139,ROW()-ROW(CK$20)+1, MATCH(CK$16,Templates!$K$1:FK$1,0)))</f>
        <v>RMD 1</v>
      </c>
      <c r="CL22" s="55" t="str" cm="1">
        <f t="array" ref="CL22">IF(INDEX(Templates!$K$2:$EN$139,ROW()-ROW(CL$20)+1, MATCH(CL$16,Templates!$K$1:FL$1,0))="","",INDEX(Templates!$K$2:$EN$139,ROW()-ROW(CL$20)+1, MATCH(CL$16,Templates!$K$1:FL$1,0)))</f>
        <v>RMD 1</v>
      </c>
      <c r="CM22" s="55" t="str" cm="1">
        <f t="array" ref="CM22">IF(INDEX(Templates!$K$2:$EN$139,ROW()-ROW(CM$20)+1, MATCH(CM$16,Templates!$K$1:FJ$1,0))="","",INDEX(Templates!$K$2:$EN$139,ROW()-ROW(CM$20)+1, MATCH(CM$16,Templates!$K$1:FJ$1,0)))</f>
        <v>RMD 1</v>
      </c>
      <c r="CN22" s="55" t="str" cm="1">
        <f t="array" ref="CN22">IF(INDEX(Templates!$K$2:$EN$139,ROW()-ROW(CN$20)+1, MATCH(CN$16,Templates!$K$1:FK$1,0))="","",INDEX(Templates!$K$2:$EN$139,ROW()-ROW(CN$20)+1, MATCH(CN$16,Templates!$K$1:FK$1,0)))</f>
        <v>RMD 1</v>
      </c>
      <c r="CO22" s="55" t="str" cm="1">
        <f t="array" ref="CO22">IF(INDEX(Templates!$K$2:$EN$139,ROW()-ROW(CO$20)+1, MATCH(CO$16,Templates!$K$1:FL$1,0))="","",INDEX(Templates!$K$2:$EN$139,ROW()-ROW(CO$20)+1, MATCH(CO$16,Templates!$K$1:FL$1,0)))</f>
        <v>RMD 1</v>
      </c>
      <c r="CP22" s="55" t="str" cm="1">
        <f t="array" ref="CP22">IF(INDEX(Templates!$K$2:$EN$139,ROW()-ROW(CP$20)+1, MATCH(CP$16,Templates!$K$1:FM$1,0))="","",INDEX(Templates!$K$2:$EN$139,ROW()-ROW(CP$20)+1, MATCH(CP$16,Templates!$K$1:FM$1,0)))</f>
        <v>RMD 1</v>
      </c>
      <c r="CQ22" s="55" t="str" cm="1">
        <f t="array" ref="CQ22">IF(INDEX(Templates!$K$2:$EN$139,ROW()-ROW(CQ$20)+1, MATCH(CQ$16,Templates!$K$1:FN$1,0))="","",INDEX(Templates!$K$2:$EN$139,ROW()-ROW(CQ$20)+1, MATCH(CQ$16,Templates!$K$1:FN$1,0)))</f>
        <v>RMD 1</v>
      </c>
      <c r="CR22" s="55" t="str" cm="1">
        <f t="array" ref="CR22">IF(INDEX(Templates!$K$2:$EN$139,ROW()-ROW(CR$20)+1, MATCH(CR$16,Templates!$K$1:FL$1,0))="","",INDEX(Templates!$K$2:$EN$139,ROW()-ROW(CR$20)+1, MATCH(CR$16,Templates!$K$1:FL$1,0)))</f>
        <v>RMD 1</v>
      </c>
      <c r="CS22" s="55" t="str" cm="1">
        <f t="array" ref="CS22">IF(INDEX(Templates!$K$2:$EN$139,ROW()-ROW(CS$20)+1, MATCH(CS$16,Templates!$K$1:FM$1,0))="","",INDEX(Templates!$K$2:$EN$139,ROW()-ROW(CS$20)+1, MATCH(CS$16,Templates!$K$1:FM$1,0)))</f>
        <v>RMD 1</v>
      </c>
      <c r="CT22" s="55" t="str" cm="1">
        <f t="array" ref="CT22">IF(INDEX(Templates!$K$2:$EN$139,ROW()-ROW(CT$20)+1, MATCH(CT$16,Templates!$K$1:FN$1,0))="","",INDEX(Templates!$K$2:$EN$139,ROW()-ROW(CT$20)+1, MATCH(CT$16,Templates!$K$1:FN$1,0)))</f>
        <v>RMD 1</v>
      </c>
      <c r="CU22" s="55" t="str" cm="1">
        <f t="array" ref="CU22">IF(INDEX(Templates!$K$2:$EN$139,ROW()-ROW(CU$20)+1, MATCH(CU$16,Templates!$K$1:FO$1,0))="","",INDEX(Templates!$K$2:$EN$139,ROW()-ROW(CU$20)+1, MATCH(CU$16,Templates!$K$1:FO$1,0)))</f>
        <v>RMD 1</v>
      </c>
      <c r="CV22" s="55" t="str" cm="1">
        <f t="array" ref="CV22">IF(INDEX(Templates!$K$2:$EN$139,ROW()-ROW(CV$20)+1, MATCH(CV$16,Templates!$K$1:FP$1,0))="","",INDEX(Templates!$K$2:$EN$139,ROW()-ROW(CV$20)+1, MATCH(CV$16,Templates!$K$1:FP$1,0)))</f>
        <v>RMD 1</v>
      </c>
      <c r="CW22" s="55" t="str" cm="1">
        <f t="array" ref="CW22">IF(INDEX(Templates!$K$2:$EN$139,ROW()-ROW(CW$20)+1, MATCH(CW$16,Templates!$K$1:FP$1,0))="","",INDEX(Templates!$K$2:$EN$139,ROW()-ROW(CW$20)+1, MATCH(CW$16,Templates!$K$1:FP$1,0)))</f>
        <v>RMD 1</v>
      </c>
      <c r="CX22" s="55" t="str" cm="1">
        <f t="array" ref="CX22">IF(INDEX(Templates!$K$2:$EN$139,ROW()-ROW(CX$20)+1, MATCH(CX$16,Templates!$K$1:FQ$1,0))="","",INDEX(Templates!$K$2:$EN$139,ROW()-ROW(CX$20)+1, MATCH(CX$16,Templates!$K$1:FQ$1,0)))</f>
        <v>RMD 1</v>
      </c>
      <c r="CY22" s="55" t="str" cm="1">
        <f t="array" ref="CY22">IF(INDEX(Templates!$K$2:$EN$139,ROW()-ROW(CY$20)+1, MATCH(CY$16,Templates!$K$1:FR$1,0))="","",INDEX(Templates!$K$2:$EN$139,ROW()-ROW(CY$20)+1, MATCH(CY$16,Templates!$K$1:FR$1,0)))</f>
        <v>RMD 1</v>
      </c>
      <c r="CZ22" s="55" t="str" cm="1">
        <f t="array" ref="CZ22">IF(INDEX(Templates!$K$2:$EN$139,ROW()-ROW(CZ$20)+1, MATCH(CZ$16,Templates!$K$1:FS$1,0))="","",INDEX(Templates!$K$2:$EN$139,ROW()-ROW(CZ$20)+1, MATCH(CZ$16,Templates!$K$1:FS$1,0)))</f>
        <v>RMD 1</v>
      </c>
      <c r="DA22" s="55" t="str" cm="1">
        <f t="array" ref="DA22">IF(INDEX(Templates!$K$2:$EN$139,ROW()-ROW(DA$20)+1, MATCH(DA$16,Templates!$K$1:FT$1,0))="","",INDEX(Templates!$K$2:$EN$139,ROW()-ROW(DA$20)+1, MATCH(DA$16,Templates!$K$1:FT$1,0)))</f>
        <v>RMD 1</v>
      </c>
      <c r="DB22" s="55" t="str" cm="1">
        <f t="array" ref="DB22">IF(INDEX(Templates!$K$2:$EN$139,ROW()-ROW(DB$20)+1, MATCH(DB$16,Templates!$K$1:FU$1,0))="","",INDEX(Templates!$K$2:$EN$139,ROW()-ROW(DB$20)+1, MATCH(DB$16,Templates!$K$1:FU$1,0)))</f>
        <v>RMD 1</v>
      </c>
      <c r="DC22" s="55" t="str" cm="1">
        <f t="array" ref="DC22">IF(INDEX(Templates!$K$2:$EN$139,ROW()-ROW(DC$20)+1, MATCH(DC$16,Templates!$K$1:FR$1,0))="","",INDEX(Templates!$K$2:$EN$139,ROW()-ROW(DC$20)+1, MATCH(DC$16,Templates!$K$1:FR$1,0)))</f>
        <v>RMD 1</v>
      </c>
      <c r="DD22" s="55" t="str" cm="1">
        <f t="array" ref="DD22">IF(INDEX(Templates!$K$2:$EN$139,ROW()-ROW(DD$20)+1, MATCH(DD$16,Templates!$K$1:FS$1,0))="","",INDEX(Templates!$K$2:$EN$139,ROW()-ROW(DD$20)+1, MATCH(DD$16,Templates!$K$1:FS$1,0)))</f>
        <v>RMD 1</v>
      </c>
      <c r="DE22" s="55" t="str" cm="1">
        <f t="array" ref="DE22">IF(INDEX(Templates!$K$2:$EN$139,ROW()-ROW(DE$20)+1, MATCH(DE$16,Templates!$K$1:FT$1,0))="","",INDEX(Templates!$K$2:$EN$139,ROW()-ROW(DE$20)+1, MATCH(DE$16,Templates!$K$1:FT$1,0)))</f>
        <v>RMD 1</v>
      </c>
      <c r="DF22" s="55" t="str" cm="1">
        <f t="array" ref="DF22">IF(INDEX(Templates!$K$2:$EN$139,ROW()-ROW(DF$20)+1, MATCH(DF$16,Templates!$K$1:FU$1,0))="","",INDEX(Templates!$K$2:$EN$139,ROW()-ROW(DF$20)+1, MATCH(DF$16,Templates!$K$1:FU$1,0)))</f>
        <v>RMD 1</v>
      </c>
      <c r="DG22" s="55" t="str" cm="1">
        <f t="array" ref="DG22">IF(INDEX(Templates!$K$2:$EN$139,ROW()-ROW(DG$20)+1, MATCH(DG$16,Templates!$K$1:FV$1,0))="","",INDEX(Templates!$K$2:$EN$139,ROW()-ROW(DG$20)+1, MATCH(DG$16,Templates!$K$1:FV$1,0)))</f>
        <v>RMD 1</v>
      </c>
      <c r="DH22" s="55" t="str" cm="1">
        <f t="array" ref="DH22">IF(INDEX(Templates!$K$2:$EN$139,ROW()-ROW(DH$20)+1, MATCH(DH$16,Templates!$K$1:FT$1,0))="","",INDEX(Templates!$K$2:$EN$139,ROW()-ROW(DH$20)+1, MATCH(DH$16,Templates!$K$1:FT$1,0)))</f>
        <v>RMD 1</v>
      </c>
      <c r="DI22" s="55" t="str" cm="1">
        <f t="array" ref="DI22">IF(INDEX(Templates!$K$2:$EN$139,ROW()-ROW(DI$20)+1, MATCH(DI$16,Templates!$K$1:FU$1,0))="","",INDEX(Templates!$K$2:$EN$139,ROW()-ROW(DI$20)+1, MATCH(DI$16,Templates!$K$1:FU$1,0)))</f>
        <v>RMD 1</v>
      </c>
      <c r="DJ22" s="55" t="str" cm="1">
        <f t="array" ref="DJ22">IF(INDEX(Templates!$K$2:$EN$139,ROW()-ROW(DJ$20)+1, MATCH(DJ$16,Templates!$K$1:FV$1,0))="","",INDEX(Templates!$K$2:$EN$139,ROW()-ROW(DJ$20)+1, MATCH(DJ$16,Templates!$K$1:FV$1,0)))</f>
        <v>RMD 1</v>
      </c>
      <c r="DK22" s="55" t="str" cm="1">
        <f t="array" ref="DK22">IF(INDEX(Templates!$K$2:$EN$139,ROW()-ROW(DK$20)+1, MATCH(DK$16,Templates!$K$1:FW$1,0))="","",INDEX(Templates!$K$2:$EN$139,ROW()-ROW(DK$20)+1, MATCH(DK$16,Templates!$K$1:FW$1,0)))</f>
        <v>RMD 1</v>
      </c>
      <c r="DL22" s="55" t="str" cm="1">
        <f t="array" ref="DL22">IF(INDEX(Templates!$K$2:$EN$139,ROW()-ROW(DL$20)+1, MATCH(DL$16,Templates!$K$1:FX$1,0))="","",INDEX(Templates!$K$2:$EN$139,ROW()-ROW(DL$20)+1, MATCH(DL$16,Templates!$K$1:FX$1,0)))</f>
        <v>RMD 1</v>
      </c>
      <c r="DM22" s="55" t="str" cm="1">
        <f t="array" ref="DM22">IF(INDEX(Templates!$K$2:$EN$139,ROW()-ROW(DM$20)+1, MATCH(DM$16,Templates!$K$1:FV$1,0))="","",INDEX(Templates!$K$2:$EN$139,ROW()-ROW(DM$20)+1, MATCH(DM$16,Templates!$K$1:FV$1,0)))</f>
        <v>RMD 1</v>
      </c>
      <c r="DN22" s="55" t="str" cm="1">
        <f t="array" ref="DN22">IF(INDEX(Templates!$K$2:$EN$139,ROW()-ROW(DN$20)+1, MATCH(DN$16,Templates!$K$1:FW$1,0))="","",INDEX(Templates!$K$2:$EN$139,ROW()-ROW(DN$20)+1, MATCH(DN$16,Templates!$K$1:FW$1,0)))</f>
        <v>RMD 1</v>
      </c>
      <c r="DO22" s="55" t="str" cm="1">
        <f t="array" ref="DO22">IF(INDEX(Templates!$K$2:$EN$139,ROW()-ROW(DO$20)+1, MATCH(DO$16,Templates!$K$1:FX$1,0))="","",INDEX(Templates!$K$2:$EN$139,ROW()-ROW(DO$20)+1, MATCH(DO$16,Templates!$K$1:FX$1,0)))</f>
        <v>RMD 1</v>
      </c>
      <c r="DP22" s="55" t="str" cm="1">
        <f t="array" ref="DP22">IF(INDEX(Templates!$K$2:$EN$139,ROW()-ROW(DP$20)+1, MATCH(DP$16,Templates!$K$1:FY$1,0))="","",INDEX(Templates!$K$2:$EN$139,ROW()-ROW(DP$20)+1, MATCH(DP$16,Templates!$K$1:FY$1,0)))</f>
        <v>RMD 1</v>
      </c>
      <c r="DQ22" s="55" t="str" cm="1">
        <f t="array" ref="DQ22">IF(INDEX(Templates!$K$2:$EN$139,ROW()-ROW(DQ$20)+1, MATCH(DQ$16,Templates!$K$1:FZ$1,0))="","",INDEX(Templates!$K$2:$EN$139,ROW()-ROW(DQ$20)+1, MATCH(DQ$16,Templates!$K$1:FZ$1,0)))</f>
        <v>RMD 1</v>
      </c>
      <c r="DR22" s="55" t="str" cm="1">
        <f t="array" ref="DR22">IF(INDEX(Templates!$K$2:$EN$139,ROW()-ROW(DR$20)+1, MATCH(DR$16,Templates!$K$1:FX$1,0))="","",INDEX(Templates!$K$2:$EN$139,ROW()-ROW(DR$20)+1, MATCH(DR$16,Templates!$K$1:FX$1,0)))</f>
        <v>RMD 1</v>
      </c>
      <c r="DS22" s="55" t="str" cm="1">
        <f t="array" ref="DS22">IF(INDEX(Templates!$K$2:$EN$139,ROW()-ROW(DS$20)+1, MATCH(DS$16,Templates!$K$1:FY$1,0))="","",INDEX(Templates!$K$2:$EN$139,ROW()-ROW(DS$20)+1, MATCH(DS$16,Templates!$K$1:FY$1,0)))</f>
        <v>RMD 1</v>
      </c>
      <c r="DT22" s="55" t="str" cm="1">
        <f t="array" ref="DT22">IF(INDEX(Templates!$K$2:$EN$139,ROW()-ROW(DT$20)+1, MATCH(DT$16,Templates!$K$1:FZ$1,0))="","",INDEX(Templates!$K$2:$EN$139,ROW()-ROW(DT$20)+1, MATCH(DT$16,Templates!$K$1:FZ$1,0)))</f>
        <v>RMD 1</v>
      </c>
      <c r="DU22" s="55" t="str" cm="1">
        <f t="array" ref="DU22">IF(INDEX(Templates!$K$2:$EN$139,ROW()-ROW(DU$20)+1, MATCH(DU$16,Templates!$K$1:GA$1,0))="","",INDEX(Templates!$K$2:$EN$139,ROW()-ROW(DU$20)+1, MATCH(DU$16,Templates!$K$1:GA$1,0)))</f>
        <v>RMD 1</v>
      </c>
      <c r="DV22" s="55" t="str" cm="1">
        <f t="array" ref="DV22">IF(INDEX(Templates!$K$2:$EN$139,ROW()-ROW(DV$20)+1, MATCH(DV$16,Templates!$K$1:GB$1,0))="","",INDEX(Templates!$K$2:$EN$139,ROW()-ROW(DV$20)+1, MATCH(DV$16,Templates!$K$1:GB$1,0)))</f>
        <v>RMD 1</v>
      </c>
      <c r="DW22" s="55" t="str" cm="1">
        <f t="array" ref="DW22">IF(INDEX(Templates!$K$2:$EN$139,ROW()-ROW(DW$20)+1, MATCH(DW$16,Templates!$K$1:FZ$1,0))="","",INDEX(Templates!$K$2:$EN$139,ROW()-ROW(DW$20)+1, MATCH(DW$16,Templates!$K$1:FZ$1,0)))</f>
        <v>RMD 1</v>
      </c>
      <c r="DX22" s="55" t="str" cm="1">
        <f t="array" ref="DX22">IF(INDEX(Templates!$K$2:$EN$139,ROW()-ROW(DX$20)+1, MATCH(DX$16,Templates!$K$1:GA$1,0))="","",INDEX(Templates!$K$2:$EN$139,ROW()-ROW(DX$20)+1, MATCH(DX$16,Templates!$K$1:GA$1,0)))</f>
        <v>RMD 1</v>
      </c>
      <c r="DY22" s="55" t="str" cm="1">
        <f t="array" ref="DY22">IF(INDEX(Templates!$K$2:$EN$139,ROW()-ROW(DY$20)+1, MATCH(DY$16,Templates!$K$1:GB$1,0))="","",INDEX(Templates!$K$2:$EN$139,ROW()-ROW(DY$20)+1, MATCH(DY$16,Templates!$K$1:GB$1,0)))</f>
        <v>RMD 1</v>
      </c>
      <c r="DZ22" s="55" t="str" cm="1">
        <f t="array" ref="DZ22">IF(INDEX(Templates!$K$2:$EN$139,ROW()-ROW(DZ$20)+1, MATCH(DZ$16,Templates!$K$1:GC$1,0))="","",INDEX(Templates!$K$2:$EN$139,ROW()-ROW(DZ$20)+1, MATCH(DZ$16,Templates!$K$1:GC$1,0)))</f>
        <v>RMD 1</v>
      </c>
      <c r="EA22" s="55" t="str" cm="1">
        <f t="array" ref="EA22">IF(INDEX(Templates!$K$2:$EN$139,ROW()-ROW(EA$20)+1, MATCH(EA$16,Templates!$K$1:GD$1,0))="","",INDEX(Templates!$K$2:$EN$139,ROW()-ROW(EA$20)+1, MATCH(EA$16,Templates!$K$1:GD$1,0)))</f>
        <v>RMD 1</v>
      </c>
      <c r="EB22" s="55" t="str" cm="1">
        <f t="array" ref="EB22">IF(INDEX(Templates!$K$2:$EN$139,ROW()-ROW(EB$20)+1, MATCH(EB$16,Templates!$K$1:GB$1,0))="","",INDEX(Templates!$K$2:$EN$139,ROW()-ROW(EB$20)+1, MATCH(EB$16,Templates!$K$1:GB$1,0)))</f>
        <v>RMD 1</v>
      </c>
      <c r="EC22" s="55" t="str" cm="1">
        <f t="array" ref="EC22">IF(INDEX(Templates!$K$2:$EN$139,ROW()-ROW(EC$20)+1, MATCH(EC$16,Templates!$K$1:GC$1,0))="","",INDEX(Templates!$K$2:$EN$139,ROW()-ROW(EC$20)+1, MATCH(EC$16,Templates!$K$1:GC$1,0)))</f>
        <v>RMD 1</v>
      </c>
      <c r="ED22" s="55" t="str" cm="1">
        <f t="array" ref="ED22">IF(INDEX(Templates!$K$2:$EN$139,ROW()-ROW(ED$20)+1, MATCH(ED$16,Templates!$K$1:GD$1,0))="","",INDEX(Templates!$K$2:$EN$139,ROW()-ROW(ED$20)+1, MATCH(ED$16,Templates!$K$1:GD$1,0)))</f>
        <v>RMD 1</v>
      </c>
      <c r="EE22" s="55" t="str" cm="1">
        <f t="array" ref="EE22">IF(INDEX(Templates!$K$2:$EN$139,ROW()-ROW(EE$20)+1, MATCH(EE$16,Templates!$K$1:GE$1,0))="","",INDEX(Templates!$K$2:$EN$139,ROW()-ROW(EE$20)+1, MATCH(EE$16,Templates!$K$1:GE$1,0)))</f>
        <v>RMD 1</v>
      </c>
      <c r="EF22" s="55" t="str" cm="1">
        <f t="array" ref="EF22">IF(INDEX(Templates!$K$2:$EN$139,ROW()-ROW(EF$20)+1, MATCH(EF$16,Templates!$K$1:GF$1,0))="","",INDEX(Templates!$K$2:$EN$139,ROW()-ROW(EF$20)+1, MATCH(EF$16,Templates!$K$1:GF$1,0)))</f>
        <v>RMD 1</v>
      </c>
      <c r="EG22" s="55" t="str" cm="1">
        <f t="array" ref="EG22">IF(INDEX(Templates!$K$2:$EN$139,ROW()-ROW(EG$20)+1, MATCH(EG$16,Templates!$K$1:GD$1,0))="","",INDEX(Templates!$K$2:$EN$139,ROW()-ROW(EG$20)+1, MATCH(EG$16,Templates!$K$1:GD$1,0)))</f>
        <v>RMD 1</v>
      </c>
      <c r="EH22" s="55" t="str" cm="1">
        <f t="array" ref="EH22">IF(INDEX(Templates!$K$2:$EN$139,ROW()-ROW(EH$20)+1, MATCH(EH$16,Templates!$K$1:GE$1,0))="","",INDEX(Templates!$K$2:$EN$139,ROW()-ROW(EH$20)+1, MATCH(EH$16,Templates!$K$1:GE$1,0)))</f>
        <v>RMD 1</v>
      </c>
      <c r="EI22" s="55" t="str" cm="1">
        <f t="array" ref="EI22">IF(INDEX(Templates!$K$2:$EN$139,ROW()-ROW(EI$20)+1, MATCH(EI$16,Templates!$K$1:GF$1,0))="","",INDEX(Templates!$K$2:$EN$139,ROW()-ROW(EI$20)+1, MATCH(EI$16,Templates!$K$1:GF$1,0)))</f>
        <v>RMD 1</v>
      </c>
      <c r="EJ22" s="55" t="str" cm="1">
        <f t="array" ref="EJ22">IF(INDEX(Templates!$K$2:$EN$139,ROW()-ROW(EJ$20)+1, MATCH(EJ$16,Templates!$K$1:GG$1,0))="","",INDEX(Templates!$K$2:$EN$139,ROW()-ROW(EJ$20)+1, MATCH(EJ$16,Templates!$K$1:GG$1,0)))</f>
        <v>RMD 1</v>
      </c>
      <c r="EK22" s="55" t="str" cm="1">
        <f t="array" ref="EK22">IF(INDEX(Templates!$K$2:$EN$139,ROW()-ROW(EK$20)+1, MATCH(EK$16,Templates!$K$1:GH$1,0))="","",INDEX(Templates!$K$2:$EN$139,ROW()-ROW(EK$20)+1, MATCH(EK$16,Templates!$K$1:GH$1,0)))</f>
        <v>RMD 1</v>
      </c>
      <c r="EL22" s="55" t="str" cm="1">
        <f t="array" ref="EL22">IF(INDEX(Templates!$K$2:$EN$139,ROW()-ROW(EL$20)+1, MATCH(EL$16,Templates!$K$1:GI$1,0))="","",INDEX(Templates!$K$2:$EN$139,ROW()-ROW(EL$20)+1, MATCH(EL$16,Templates!$K$1:GI$1,0)))</f>
        <v>RMD 1</v>
      </c>
      <c r="EM22" s="55" t="str" cm="1">
        <f t="array" ref="EM22">IF(INDEX(Templates!$K$2:$EN$139,ROW()-ROW(EM$20)+1, MATCH(EM$16,Templates!$K$1:GJ$1,0))="","",INDEX(Templates!$K$2:$EN$139,ROW()-ROW(EM$20)+1, MATCH(EM$16,Templates!$K$1:GJ$1,0)))</f>
        <v>RMD 1</v>
      </c>
      <c r="EN22" s="55" t="str" cm="1">
        <f t="array" ref="EN22">IF(INDEX(Templates!$K$2:$EN$139,ROW()-ROW(EN$20)+1, MATCH(EN$16,Templates!$K$1:GD$1,0))="","",INDEX(Templates!$K$2:$EN$139,ROW()-ROW(EN$20)+1, MATCH(EN$16,Templates!$K$1:GD$1,0)))</f>
        <v>RMD 1</v>
      </c>
      <c r="EO22" s="55" t="str" cm="1">
        <f t="array" ref="EO22">IF(INDEX(Templates!$K$2:$EN$139,ROW()-ROW(EO$20)+1, MATCH(EO$16,Templates!$K$1:GE$1,0))="","",INDEX(Templates!$K$2:$EN$139,ROW()-ROW(EO$20)+1, MATCH(EO$16,Templates!$K$1:GE$1,0)))</f>
        <v>RMD 1</v>
      </c>
      <c r="EP22" s="55" t="str" cm="1">
        <f t="array" ref="EP22">IF(INDEX(Templates!$K$2:$EN$139,ROW()-ROW(EP$20)+1, MATCH(EP$16,Templates!$K$1:GF$1,0))="","",INDEX(Templates!$K$2:$EN$139,ROW()-ROW(EP$20)+1, MATCH(EP$16,Templates!$K$1:GF$1,0)))</f>
        <v>RMD 1</v>
      </c>
      <c r="EQ22" s="55" t="str" cm="1">
        <f t="array" ref="EQ22">IF(INDEX(Templates!$K$2:$EN$139,ROW()-ROW(EQ$20)+1, MATCH(EQ$16,Templates!$K$1:GG$1,0))="","",INDEX(Templates!$K$2:$EN$139,ROW()-ROW(EQ$20)+1, MATCH(EQ$16,Templates!$K$1:GG$1,0)))</f>
        <v>RMD 1</v>
      </c>
      <c r="ER22" s="55" t="str" cm="1">
        <f t="array" ref="ER22">IF(INDEX(Templates!$K$2:$EN$139,ROW()-ROW(ER$20)+1, MATCH(ER$16,Templates!$K$1:GH$1,0))="","",INDEX(Templates!$K$2:$EN$139,ROW()-ROW(ER$20)+1, MATCH(ER$16,Templates!$K$1:GH$1,0)))</f>
        <v>RMD 1</v>
      </c>
      <c r="ES22" s="55" t="str" cm="1">
        <f t="array" ref="ES22">IF(INDEX(Templates!$K$2:$EN$139,ROW()-ROW(ES$20)+1, MATCH(ES$16,Templates!$K$1:GH$1,0))="","",INDEX(Templates!$K$2:$EN$139,ROW()-ROW(ES$20)+1, MATCH(ES$16,Templates!$K$1:GH$1,0)))</f>
        <v>RMD 1</v>
      </c>
      <c r="ET22" s="55" t="str" cm="1">
        <f t="array" ref="ET22">IF(INDEX(Templates!$K$2:$EN$139,ROW()-ROW(ET$20)+1, MATCH(ET$16,Templates!$K$1:GI$1,0))="","",INDEX(Templates!$K$2:$EN$139,ROW()-ROW(ET$20)+1, MATCH(ET$16,Templates!$K$1:GI$1,0)))</f>
        <v>RMD 1</v>
      </c>
      <c r="EU22" s="55" t="str" cm="1">
        <f t="array" ref="EU22">IF(INDEX(Templates!$K$2:$EN$139,ROW()-ROW(EU$20)+1, MATCH(EU$16,Templates!$K$1:GF$1,0))="","",INDEX(Templates!$K$2:$EN$139,ROW()-ROW(EU$20)+1, MATCH(EU$16,Templates!$K$1:GF$1,0)))</f>
        <v>RMD 1</v>
      </c>
      <c r="EV22" s="55" t="str" cm="1">
        <f t="array" ref="EV22">IF(INDEX(Templates!$K$2:$EN$139,ROW()-ROW(EV$20)+1, MATCH(EV$16,Templates!$K$1:GG$1,0))="","",INDEX(Templates!$K$2:$EN$139,ROW()-ROW(EV$20)+1, MATCH(EV$16,Templates!$K$1:GG$1,0)))</f>
        <v>RMD 1</v>
      </c>
      <c r="EW22" s="55" t="str" cm="1">
        <f t="array" ref="EW22">IF(INDEX(Templates!$K$2:$EN$139,ROW()-ROW(EW$20)+1, MATCH(EW$16,Templates!$K$1:GH$1,0))="","",INDEX(Templates!$K$2:$EN$139,ROW()-ROW(EW$20)+1, MATCH(EW$16,Templates!$K$1:GH$1,0)))</f>
        <v>RMD 1</v>
      </c>
      <c r="EX22" s="55" t="str" cm="1">
        <f t="array" ref="EX22">IF(INDEX(Templates!$K$2:$EN$139,ROW()-ROW(EX$20)+1, MATCH(EX$16,Templates!$K$1:GI$1,0))="","",INDEX(Templates!$K$2:$EN$139,ROW()-ROW(EX$20)+1, MATCH(EX$16,Templates!$K$1:GI$1,0)))</f>
        <v>RMD 1</v>
      </c>
      <c r="EY22" s="255" t="str" cm="1">
        <f t="array" ref="EY22">IF(INDEX(Templates!$K$2:$EN$139,ROW()-ROW(EY$20)+1, MATCH(EY$16,Templates!$K$1:GJ$1,0))="","",INDEX(Templates!$K$2:$EN$139,ROW()-ROW(EY$20)+1, MATCH(EY$16,Templates!$K$1:GJ$1,0)))</f>
        <v>RMD 1</v>
      </c>
      <c r="EZ22" s="55" t="str" cm="1">
        <f t="array" ref="EZ22">IF(INDEX(Templates!$K$2:$EN$139,ROW()-ROW(EZ$20)+1, MATCH(EZ$16,Templates!$K$1:GK$1,0))="","",INDEX(Templates!$K$2:$EN$139,ROW()-ROW(EZ$20)+1, MATCH(EZ$16,Templates!$K$1:GK$1,0)))</f>
        <v>RMD 1</v>
      </c>
      <c r="FA22" s="55" t="str" cm="1">
        <f t="array" ref="FA22">IF(INDEX(Templates!$K$2:$EN$139,ROW()-ROW(FA$20)+1, MATCH(FA$16,Templates!$K$1:GH$1,0))="","",INDEX(Templates!$K$2:$EN$139,ROW()-ROW(FA$20)+1, MATCH(FA$16,Templates!$K$1:GH$1,0)))</f>
        <v>RMD 1</v>
      </c>
      <c r="FB22" s="55" t="str" cm="1">
        <f t="array" ref="FB22">IF(INDEX(Templates!$K$2:$EN$139,ROW()-ROW(FB$20)+1, MATCH(FB$16,Templates!$K$1:GI$1,0))="","",INDEX(Templates!$K$2:$EN$139,ROW()-ROW(FB$20)+1, MATCH(FB$16,Templates!$K$1:GI$1,0)))</f>
        <v>RMD 1</v>
      </c>
      <c r="FC22" s="55" t="str" cm="1">
        <f t="array" ref="FC22">IF(INDEX(Templates!$K$2:$EN$139,ROW()-ROW(FC$20)+1, MATCH(FC$16,Templates!$K$1:GJ$1,0))="","",INDEX(Templates!$K$2:$EN$139,ROW()-ROW(FC$20)+1, MATCH(FC$16,Templates!$K$1:GJ$1,0)))</f>
        <v>RMD 1</v>
      </c>
      <c r="FD22" s="55" t="str" cm="1">
        <f t="array" ref="FD22">IF(INDEX(Templates!$K$2:$EN$139,ROW()-ROW(FD$20)+1, MATCH(FD$16,Templates!$K$1:GK$1,0))="","",INDEX(Templates!$K$2:$EN$139,ROW()-ROW(FD$20)+1, MATCH(FD$16,Templates!$K$1:GK$1,0)))</f>
        <v>RMD 1</v>
      </c>
      <c r="FE22" s="55" t="str" cm="1">
        <f t="array" ref="FE22">IF(INDEX(Templates!$K$2:$EN$139,ROW()-ROW(FE$20)+1, MATCH(FE$16,Templates!$K$1:GL$1,0))="","",INDEX(Templates!$K$2:$EN$139,ROW()-ROW(FE$20)+1, MATCH(FE$16,Templates!$K$1:GL$1,0)))</f>
        <v>RMD 1</v>
      </c>
      <c r="FF22" s="55" t="str" cm="1">
        <f t="array" ref="FF22">IF(INDEX(Templates!$K$2:$EN$139,ROW()-ROW(FF$20)+1, MATCH(FF$16,Templates!$K$1:GJ$1,0))="","",INDEX(Templates!$K$2:$EN$139,ROW()-ROW(FF$20)+1, MATCH(FF$16,Templates!$K$1:GJ$1,0)))</f>
        <v>RMD 1</v>
      </c>
      <c r="FG22" s="55" t="str" cm="1">
        <f t="array" ref="FG22">IF(INDEX(Templates!$K$2:$EN$139,ROW()-ROW(FG$20)+1, MATCH(FG$16,Templates!$K$1:GK$1,0))="","",INDEX(Templates!$K$2:$EN$139,ROW()-ROW(FG$20)+1, MATCH(FG$16,Templates!$K$1:GK$1,0)))</f>
        <v>RMD 1</v>
      </c>
      <c r="FH22" s="55" t="str" cm="1">
        <f t="array" ref="FH22">IF(INDEX(Templates!$K$2:$EN$139,ROW()-ROW(FH$20)+1, MATCH(FH$16,Templates!$K$1:GL$1,0))="","",INDEX(Templates!$K$2:$EN$139,ROW()-ROW(FH$20)+1, MATCH(FH$16,Templates!$K$1:GL$1,0)))</f>
        <v>RMD 1</v>
      </c>
      <c r="FI22" s="55" t="str" cm="1">
        <f t="array" ref="FI22">IF(INDEX(Templates!$K$2:$EN$139,ROW()-ROW(FI$20)+1, MATCH(FI$16,Templates!$K$1:GM$1,0))="","",INDEX(Templates!$K$2:$EN$139,ROW()-ROW(FI$20)+1, MATCH(FI$16,Templates!$K$1:GM$1,0)))</f>
        <v>RMD 1</v>
      </c>
      <c r="FJ22" s="55" t="str" cm="1">
        <f t="array" ref="FJ22">IF(INDEX(Templates!$K$2:$EN$139,ROW()-ROW(FJ$20)+1, MATCH(FJ$16,Templates!$K$1:GN$1,0))="","",INDEX(Templates!$K$2:$EN$139,ROW()-ROW(FJ$20)+1, MATCH(FJ$16,Templates!$K$1:GN$1,0)))</f>
        <v>RMD 1</v>
      </c>
      <c r="FK22" s="55" t="str" cm="1">
        <f t="array" ref="FK22">IF(INDEX(Templates!$K$2:$EN$139,ROW()-ROW(FK$20)+1, MATCH(FK$16,Templates!$K$1:GL$1,0))="","",INDEX(Templates!$K$2:$EN$139,ROW()-ROW(FK$20)+1, MATCH(FK$16,Templates!$K$1:GL$1,0)))</f>
        <v>RMD 1</v>
      </c>
      <c r="FL22" s="55" t="str" cm="1">
        <f t="array" ref="FL22">IF(INDEX(Templates!$K$2:$EN$139,ROW()-ROW(FL$20)+1, MATCH(FL$16,Templates!$K$1:GM$1,0))="","",INDEX(Templates!$K$2:$EN$139,ROW()-ROW(FL$20)+1, MATCH(FL$16,Templates!$K$1:GM$1,0)))</f>
        <v>RMD 1</v>
      </c>
      <c r="FM22" s="55" t="str" cm="1">
        <f t="array" ref="FM22">IF(INDEX(Templates!$K$2:$EN$139,ROW()-ROW(FM$20)+1, MATCH(FM$16,Templates!$K$1:GO$1,0))="","",INDEX(Templates!$K$2:$EN$139,ROW()-ROW(FM$20)+1, MATCH(FM$16,Templates!$K$1:GO$1,0)))</f>
        <v>RMD 1</v>
      </c>
      <c r="FN22" s="55" t="str" cm="1">
        <f t="array" ref="FN22">IF(INDEX(Templates!$K$2:$EN$139,ROW()-ROW(FN$20)+1, MATCH(FN$16,Templates!$K$1:GP$1,0))="","",INDEX(Templates!$K$2:$EN$139,ROW()-ROW(FN$20)+1, MATCH(FN$16,Templates!$K$1:GP$1,0)))</f>
        <v>RMD 1</v>
      </c>
      <c r="FO22" s="55"/>
      <c r="FP22" s="55"/>
      <c r="FQ22" s="55"/>
      <c r="FR22" s="55"/>
      <c r="FS22" s="55"/>
      <c r="FT22" s="55"/>
      <c r="FU22" s="55"/>
      <c r="FV22" s="55"/>
      <c r="FW22" s="55"/>
      <c r="FX22" s="55"/>
      <c r="FY22" s="55"/>
      <c r="FZ22" s="55"/>
      <c r="GA22" s="55"/>
      <c r="GB22" s="55"/>
      <c r="GC22" s="55"/>
      <c r="GD22" s="55"/>
      <c r="GE22" s="55"/>
      <c r="GF22" s="55"/>
      <c r="GG22" s="55"/>
      <c r="GH22" s="55"/>
      <c r="GI22" s="55"/>
      <c r="GJ22" s="55"/>
      <c r="GK22" s="55"/>
      <c r="GL22" s="55"/>
      <c r="GM22" s="55"/>
      <c r="GN22" s="55"/>
      <c r="GO22" s="55"/>
      <c r="GP22" s="55"/>
      <c r="GQ22" s="55"/>
      <c r="GR22" s="55"/>
      <c r="GS22" s="55"/>
      <c r="GT22" s="55"/>
      <c r="GU22" s="55"/>
      <c r="GV22" s="55"/>
      <c r="GW22" s="55"/>
      <c r="GX22" s="55"/>
      <c r="GY22" s="55"/>
      <c r="GZ22" s="55"/>
      <c r="HA22" s="55"/>
      <c r="HB22" s="55"/>
      <c r="HC22" s="55"/>
      <c r="HD22" s="55"/>
      <c r="HE22" s="55"/>
      <c r="HF22" s="55"/>
      <c r="HG22" s="55"/>
      <c r="HH22" s="55"/>
      <c r="HI22" s="55"/>
      <c r="HJ22" s="55"/>
      <c r="HK22" s="55"/>
      <c r="HL22" s="55"/>
      <c r="HM22" s="55"/>
      <c r="HN22" s="55"/>
      <c r="HO22" s="55"/>
      <c r="HP22" s="55"/>
    </row>
    <row r="23" spans="1:224" s="24" customFormat="1">
      <c r="A23" s="41" t="s">
        <v>640</v>
      </c>
      <c r="B23" s="6" t="s">
        <v>644</v>
      </c>
      <c r="C23" s="66" t="str" cm="1">
        <f t="array" ref="C23">IF(INDEX(Templates!A$2:A$140,ROW()-ROW($20:$20)+1)="","",INDEX(Templates!A$2:A$140,ROW()-ROW($20:$20)+1))</f>
        <v>JSON_PATH:buildings[0]</v>
      </c>
      <c r="D23" s="66" t="str" cm="1">
        <f t="array" ref="D23">IF(INDEX(Templates!B$2:B$140,ROW()-ROW($20:$20)+1)="","",INDEX(Templates!B$2:B$140,ROW()-ROW($20:$20)+1))</f>
        <v>id</v>
      </c>
      <c r="E23" s="66" t="str" cm="1">
        <f t="array" ref="E23">IF(INDEX(Templates!C$2:C$140,ROW()-ROW($20:$20)+1)="","",INDEX(Templates!C$2:C$140,ROW()-ROW($20:$20)+1))</f>
        <v/>
      </c>
      <c r="F23" s="122" t="str" cm="1">
        <f t="array" ref="F23">IF(INDEX(Templates!D$2:D$140,ROW()-ROW($20:$20)+1)="","",INDEX(Templates!D$2:D$140,ROW()-ROW($20:$20)+1))</f>
        <v/>
      </c>
      <c r="G23" s="116" t="str" cm="1">
        <f t="array" ref="G23">IF(INDEX(Templates!E$2:E$140,ROW()-ROW($20:$20)+1)="","",INDEX(Templates!E$2:E$140,ROW()-ROW($20:$20)+1))</f>
        <v>Building</v>
      </c>
      <c r="H23" s="68" t="str" cm="1">
        <f t="array" ref="H23">IF(INDEX(Templates!F$2:F$140,ROW()-ROW($20:$20)+1)="","",INDEX(Templates!F$2:F$140,ROW()-ROW($20:$20)+1))</f>
        <v>Building 1</v>
      </c>
      <c r="I23" s="68" t="str" cm="1">
        <f t="array" ref="I23">IF(INDEX(Templates!G$2:G$140,ROW()-ROW($20:$20)+1)="","",INDEX(Templates!G$2:G$140,ROW()-ROW($20:$20)+1))</f>
        <v>ASHRAE229 1</v>
      </c>
      <c r="J23" s="68" t="str" cm="1">
        <f t="array" ref="J23">IF(INDEX(Templates!H$2:H$140,ROW()-ROW($20:$20)+1)="","",INDEX(Templates!H$2:H$140,ROW()-ROW($20:$20)+1))</f>
        <v>id</v>
      </c>
      <c r="K23" s="69" t="str" cm="1">
        <f t="array" ref="K23">IF(INDEX(Templates!I$2:I$140,ROW()-ROW($20:$20)+1)="","",INDEX(Templates!I$2:I$140,ROW()-ROW($20:$20)+1))</f>
        <v/>
      </c>
      <c r="L23" s="69" t="str" cm="1">
        <f t="array" ref="L23">IF(INDEX(Templates!J$2:J$140,ROW()-ROW($20:$20)+1)="","",INDEX(Templates!J$2:J$140,ROW()-ROW($20:$20)+1))</f>
        <v/>
      </c>
      <c r="M23" s="55" t="str" cm="1">
        <f t="array" ref="M23">IF(INDEX(Templates!$K$2:$EN$139,ROW()-ROW(M$20)+1, MATCH(M$16,Templates!$K$1:EN$1,0))="","",INDEX(Templates!$K$2:$EN$139,ROW()-ROW(M$20)+1, MATCH(M$16,Templates!$K$1:EN$1,0)))</f>
        <v>Building 1</v>
      </c>
      <c r="N23" s="55" t="str" cm="1">
        <f t="array" ref="N23">IF(INDEX(Templates!$K$2:$EN$139,ROW()-ROW(N$20)+1, MATCH(N$16,Templates!$K$1:EO$1,0))="","",INDEX(Templates!$K$2:$EN$139,ROW()-ROW(N$20)+1, MATCH(N$16,Templates!$K$1:EO$1,0)))</f>
        <v>Building 1</v>
      </c>
      <c r="O23" s="55" t="str" cm="1">
        <f t="array" ref="O23">IF(INDEX(Templates!$K$2:$EN$139,ROW()-ROW(O$20)+1, MATCH(O$16,Templates!$K$1:EP$1,0))="","",INDEX(Templates!$K$2:$EN$139,ROW()-ROW(O$20)+1, MATCH(O$16,Templates!$K$1:EP$1,0)))</f>
        <v>Building 1</v>
      </c>
      <c r="P23" s="55" t="str" cm="1">
        <f t="array" ref="P23">IF(INDEX(Templates!$K$2:$EN$139,ROW()-ROW(P$20)+1, MATCH(P$16,Templates!$K$1:EQ$1,0))="","",INDEX(Templates!$K$2:$EN$139,ROW()-ROW(P$20)+1, MATCH(P$16,Templates!$K$1:EQ$1,0)))</f>
        <v>Building 1</v>
      </c>
      <c r="Q23" s="55" t="str" cm="1">
        <f t="array" ref="Q23">IF(INDEX(Templates!$K$2:$EN$139,ROW()-ROW(Q$20)+1, MATCH(Q$16,Templates!$K$1:ER$1,0))="","",INDEX(Templates!$K$2:$EN$139,ROW()-ROW(Q$20)+1, MATCH(Q$16,Templates!$K$1:ER$1,0)))</f>
        <v>Building 1</v>
      </c>
      <c r="R23" s="55" t="str" cm="1">
        <f t="array" ref="R23">IF(INDEX(Templates!$K$2:$EN$139,ROW()-ROW(R$20)+1, MATCH(R$16,Templates!$K$1:EP$1,0))="","",INDEX(Templates!$K$2:$EN$139,ROW()-ROW(R$20)+1, MATCH(R$16,Templates!$K$1:EP$1,0)))</f>
        <v>Building 1</v>
      </c>
      <c r="S23" s="55" t="str" cm="1">
        <f t="array" ref="S23">IF(INDEX(Templates!$K$2:$EN$139,ROW()-ROW(S$20)+1, MATCH(S$16,Templates!$K$1:EQ$1,0))="","",INDEX(Templates!$K$2:$EN$139,ROW()-ROW(S$20)+1, MATCH(S$16,Templates!$K$1:EQ$1,0)))</f>
        <v>Building 1</v>
      </c>
      <c r="T23" s="55" t="str" cm="1">
        <f t="array" ref="T23">IF(INDEX(Templates!$K$2:$EN$139,ROW()-ROW(T$20)+1, MATCH(T$16,Templates!$K$1:ER$1,0))="","",INDEX(Templates!$K$2:$EN$139,ROW()-ROW(T$20)+1, MATCH(T$16,Templates!$K$1:ER$1,0)))</f>
        <v>Building 1</v>
      </c>
      <c r="U23" s="55" t="str" cm="1">
        <f t="array" ref="U23">IF(INDEX(Templates!$K$2:$EN$139,ROW()-ROW(U$20)+1, MATCH(U$16,Templates!$K$1:ES$1,0))="","",INDEX(Templates!$K$2:$EN$139,ROW()-ROW(U$20)+1, MATCH(U$16,Templates!$K$1:ES$1,0)))</f>
        <v>Building 1</v>
      </c>
      <c r="V23" s="55" t="str" cm="1">
        <f t="array" ref="V23">IF(INDEX(Templates!$K$2:$EN$139,ROW()-ROW(V$20)+1, MATCH(V$16,Templates!$K$1:ET$1,0))="","",INDEX(Templates!$K$2:$EN$139,ROW()-ROW(V$20)+1, MATCH(V$16,Templates!$K$1:ET$1,0)))</f>
        <v>Building 1</v>
      </c>
      <c r="W23" s="55" t="str" cm="1">
        <f t="array" ref="W23">IF(INDEX(Templates!$K$2:$EN$139,ROW()-ROW(W$20)+1, MATCH(W$16,Templates!$K$1:ER$1,0))="","",INDEX(Templates!$K$2:$EN$139,ROW()-ROW(W$20)+1, MATCH(W$16,Templates!$K$1:ER$1,0)))</f>
        <v>Building 1</v>
      </c>
      <c r="X23" s="55" t="str" cm="1">
        <f t="array" ref="X23">IF(INDEX(Templates!$K$2:$EN$139,ROW()-ROW(X$20)+1, MATCH(X$16,Templates!$K$1:ES$1,0))="","",INDEX(Templates!$K$2:$EN$139,ROW()-ROW(X$20)+1, MATCH(X$16,Templates!$K$1:ES$1,0)))</f>
        <v>Building 1</v>
      </c>
      <c r="Y23" s="55" t="str" cm="1">
        <f t="array" ref="Y23">IF(INDEX(Templates!$K$2:$EN$139,ROW()-ROW(Y$20)+1, MATCH(Y$16,Templates!$K$1:ET$1,0))="","",INDEX(Templates!$K$2:$EN$139,ROW()-ROW(Y$20)+1, MATCH(Y$16,Templates!$K$1:ET$1,0)))</f>
        <v>Building 1</v>
      </c>
      <c r="Z23" s="55" t="str" cm="1">
        <f t="array" ref="Z23">IF(INDEX(Templates!$K$2:$EN$139,ROW()-ROW(Z$20)+1, MATCH(Z$16,Templates!$K$1:EU$1,0))="","",INDEX(Templates!$K$2:$EN$139,ROW()-ROW(Z$20)+1, MATCH(Z$16,Templates!$K$1:EU$1,0)))</f>
        <v>Building 1</v>
      </c>
      <c r="AA23" s="55" t="str" cm="1">
        <f t="array" ref="AA23">IF(INDEX(Templates!$K$2:$EN$139,ROW()-ROW(AA$20)+1, MATCH(AA$16,Templates!$K$1:EV$1,0))="","",INDEX(Templates!$K$2:$EN$139,ROW()-ROW(AA$20)+1, MATCH(AA$16,Templates!$K$1:EV$1,0)))</f>
        <v>Building 1</v>
      </c>
      <c r="AB23" s="55" t="str" cm="1">
        <f t="array" ref="AB23">IF(INDEX(Templates!$K$2:$EN$139,ROW()-ROW(AB$20)+1, MATCH(AB$16,Templates!$K$1:ET$1,0))="","",INDEX(Templates!$K$2:$EN$139,ROW()-ROW(AB$20)+1, MATCH(AB$16,Templates!$K$1:ET$1,0)))</f>
        <v>Building 1</v>
      </c>
      <c r="AC23" s="55" t="str" cm="1">
        <f t="array" ref="AC23">IF(INDEX(Templates!$K$2:$EN$139,ROW()-ROW(AC$20)+1, MATCH(AC$16,Templates!$K$1:EU$1,0))="","",INDEX(Templates!$K$2:$EN$139,ROW()-ROW(AC$20)+1, MATCH(AC$16,Templates!$K$1:EU$1,0)))</f>
        <v>Building 1</v>
      </c>
      <c r="AD23" s="55" t="str" cm="1">
        <f t="array" ref="AD23">IF(INDEX(Templates!$K$2:$EN$139,ROW()-ROW(AD$20)+1, MATCH(AD$16,Templates!$K$1:EV$1,0))="","",INDEX(Templates!$K$2:$EN$139,ROW()-ROW(AD$20)+1, MATCH(AD$16,Templates!$K$1:EV$1,0)))</f>
        <v>Building 1</v>
      </c>
      <c r="AE23" s="55" t="str" cm="1">
        <f t="array" ref="AE23">IF(INDEX(Templates!$K$2:$EN$139,ROW()-ROW(AE$20)+1, MATCH(AE$16,Templates!$K$1:EV$1,0))="","",INDEX(Templates!$K$2:$EN$139,ROW()-ROW(AE$20)+1, MATCH(AE$16,Templates!$K$1:EV$1,0)))</f>
        <v>Building 1</v>
      </c>
      <c r="AF23" s="55" t="str" cm="1">
        <f t="array" ref="AF23">IF(INDEX(Templates!$K$2:$EN$139,ROW()-ROW(AF$20)+1, MATCH(AF$16,Templates!$K$1:EW$1,0))="","",INDEX(Templates!$K$2:$EN$139,ROW()-ROW(AF$20)+1, MATCH(AF$16,Templates!$K$1:EW$1,0)))</f>
        <v>Building 1</v>
      </c>
      <c r="AG23" s="55" t="str" cm="1">
        <f t="array" ref="AG23">IF(INDEX(Templates!$K$2:$EN$139,ROW()-ROW(AG$20)+1, MATCH(AG$16,Templates!$K$1:EX$1,0))="","",INDEX(Templates!$K$2:$EN$139,ROW()-ROW(AG$20)+1, MATCH(AG$16,Templates!$K$1:EX$1,0)))</f>
        <v>Building 1</v>
      </c>
      <c r="AH23" s="55" t="str" cm="1">
        <f t="array" ref="AH23">IF(INDEX(Templates!$K$2:$EN$139,ROW()-ROW(AH$20)+1, MATCH(AH$16,Templates!$K$1:EX$1,0))="","",INDEX(Templates!$K$2:$EN$139,ROW()-ROW(AH$20)+1, MATCH(AH$16,Templates!$K$1:EX$1,0)))</f>
        <v>Building 1</v>
      </c>
      <c r="AI23" s="55" t="str" cm="1">
        <f t="array" ref="AI23">IF(INDEX(Templates!$K$2:$EN$139,ROW()-ROW(AI$20)+1, MATCH(AI$16,Templates!$K$1:EV$1,0))="","",INDEX(Templates!$K$2:$EN$139,ROW()-ROW(AI$20)+1, MATCH(AI$16,Templates!$K$1:EV$1,0)))</f>
        <v>Building 1</v>
      </c>
      <c r="AJ23" s="55" t="str" cm="1">
        <f t="array" ref="AJ23">IF(INDEX(Templates!$K$2:$EN$139,ROW()-ROW(AJ$20)+1, MATCH(AJ$16,Templates!$K$1:EW$1,0))="","",INDEX(Templates!$K$2:$EN$139,ROW()-ROW(AJ$20)+1, MATCH(AJ$16,Templates!$K$1:EW$1,0)))</f>
        <v>Building 1</v>
      </c>
      <c r="AK23" s="55" t="str" cm="1">
        <f t="array" ref="AK23">IF(INDEX(Templates!$K$2:$EN$139,ROW()-ROW(AK$20)+1, MATCH(AK$16,Templates!$K$1:EX$1,0))="","",INDEX(Templates!$K$2:$EN$139,ROW()-ROW(AK$20)+1, MATCH(AK$16,Templates!$K$1:EX$1,0)))</f>
        <v>Building 1</v>
      </c>
      <c r="AL23" s="55" t="str" cm="1">
        <f t="array" ref="AL23">IF(INDEX(Templates!$K$2:$EN$139,ROW()-ROW(AL$20)+1, MATCH(AL$16,Templates!$K$1:EY$1,0))="","",INDEX(Templates!$K$2:$EN$139,ROW()-ROW(AL$20)+1, MATCH(AL$16,Templates!$K$1:EY$1,0)))</f>
        <v>Building 1</v>
      </c>
      <c r="AM23" s="55" t="str" cm="1">
        <f t="array" ref="AM23">IF(INDEX(Templates!$K$2:$EN$139,ROW()-ROW(AM$20)+1, MATCH(AM$16,Templates!$K$1:EX$1,0))="","",INDEX(Templates!$K$2:$EN$139,ROW()-ROW(AM$20)+1, MATCH(AM$16,Templates!$K$1:EX$1,0)))</f>
        <v>Building 1</v>
      </c>
      <c r="AN23" s="55" t="str" cm="1">
        <f t="array" ref="AN23">IF(INDEX(Templates!$K$2:$EN$139,ROW()-ROW(AN$20)+1, MATCH(AN$16,Templates!$K$1:EY$1,0))="","",INDEX(Templates!$K$2:$EN$139,ROW()-ROW(AN$20)+1, MATCH(AN$16,Templates!$K$1:EY$1,0)))</f>
        <v>Building 1</v>
      </c>
      <c r="AO23" s="55" t="str" cm="1">
        <f t="array" ref="AO23">IF(INDEX(Templates!$K$2:$EN$139,ROW()-ROW(AO$20)+1, MATCH(AO$16,Templates!$K$1:EZ$1,0))="","",INDEX(Templates!$K$2:$EN$139,ROW()-ROW(AO$20)+1, MATCH(AO$16,Templates!$K$1:EZ$1,0)))</f>
        <v>Building 1</v>
      </c>
      <c r="AP23" s="55" t="str" cm="1">
        <f t="array" ref="AP23">IF(INDEX(Templates!$K$2:$EN$139,ROW()-ROW(AP$20)+1, MATCH(AP$16,Templates!$K$1:FA$1,0))="","",INDEX(Templates!$K$2:$EN$139,ROW()-ROW(AP$20)+1, MATCH(AP$16,Templates!$K$1:FA$1,0)))</f>
        <v>Building 1</v>
      </c>
      <c r="AQ23" s="55" t="str" cm="1">
        <f t="array" ref="AQ23">IF(INDEX(Templates!$K$2:$EN$139,ROW()-ROW(AQ$20)+1, MATCH(AQ$16,Templates!$K$1:FB$1,0))="","",INDEX(Templates!$K$2:$EN$139,ROW()-ROW(AQ$20)+1, MATCH(AQ$16,Templates!$K$1:FB$1,0)))</f>
        <v>Building 1</v>
      </c>
      <c r="AR23" s="55" t="str" cm="1">
        <f t="array" ref="AR23">IF(INDEX(Templates!$K$2:$EN$139,ROW()-ROW(AR$20)+1, MATCH(AR$16,Templates!$K$1:EZ$1,0))="","",INDEX(Templates!$K$2:$EN$139,ROW()-ROW(AR$20)+1, MATCH(AR$16,Templates!$K$1:EZ$1,0)))</f>
        <v>Building 1</v>
      </c>
      <c r="AS23" s="55" t="str" cm="1">
        <f t="array" ref="AS23">IF(INDEX(Templates!$K$2:$EN$139,ROW()-ROW(AS$20)+1, MATCH(AS$16,Templates!$K$1:FA$1,0))="","",INDEX(Templates!$K$2:$EN$139,ROW()-ROW(AS$20)+1, MATCH(AS$16,Templates!$K$1:FA$1,0)))</f>
        <v>Building 1</v>
      </c>
      <c r="AT23" s="55" t="str" cm="1">
        <f t="array" ref="AT23">IF(INDEX(Templates!$K$2:$EN$139,ROW()-ROW(AT$20)+1, MATCH(AT$16,Templates!$K$1:FB$1,0))="","",INDEX(Templates!$K$2:$EN$139,ROW()-ROW(AT$20)+1, MATCH(AT$16,Templates!$K$1:FB$1,0)))</f>
        <v>Building 1</v>
      </c>
      <c r="AU23" s="55" t="str" cm="1">
        <f t="array" ref="AU23">IF(INDEX(Templates!$K$2:$EN$139,ROW()-ROW(AU$20)+1, MATCH(AU$16,Templates!$K$1:FC$1,0))="","",INDEX(Templates!$K$2:$EN$139,ROW()-ROW(AU$20)+1, MATCH(AU$16,Templates!$K$1:FC$1,0)))</f>
        <v>Building 1</v>
      </c>
      <c r="AV23" s="55" t="str" cm="1">
        <f t="array" ref="AV23">IF(INDEX(Templates!$K$2:$EN$139,ROW()-ROW(AV$20)+1, MATCH(AV$16,Templates!$K$1:FD$1,0))="","",INDEX(Templates!$K$2:$EN$139,ROW()-ROW(AV$20)+1, MATCH(AV$16,Templates!$K$1:FD$1,0)))</f>
        <v>Building 1</v>
      </c>
      <c r="AW23" s="55" t="str" cm="1">
        <f t="array" ref="AW23">IF(INDEX(Templates!$K$2:$EN$139,ROW()-ROW(AW$20)+1, MATCH(AW$16,Templates!$K$1:FB$1,0))="","",INDEX(Templates!$K$2:$EN$139,ROW()-ROW(AW$20)+1, MATCH(AW$16,Templates!$K$1:FB$1,0)))</f>
        <v>Building 1</v>
      </c>
      <c r="AX23" s="55" t="str" cm="1">
        <f t="array" ref="AX23">IF(INDEX(Templates!$K$2:$EN$139,ROW()-ROW(AX$20)+1, MATCH(AX$16,Templates!$K$1:FC$1,0))="","",INDEX(Templates!$K$2:$EN$139,ROW()-ROW(AX$20)+1, MATCH(AX$16,Templates!$K$1:FC$1,0)))</f>
        <v>Building 1</v>
      </c>
      <c r="AY23" s="55" t="str" cm="1">
        <f t="array" ref="AY23">IF(INDEX(Templates!$K$2:$EN$139,ROW()-ROW(AY$20)+1, MATCH(AY$16,Templates!$K$1:FD$1,0))="","",INDEX(Templates!$K$2:$EN$139,ROW()-ROW(AY$20)+1, MATCH(AY$16,Templates!$K$1:FD$1,0)))</f>
        <v>Building 1</v>
      </c>
      <c r="AZ23" s="55" t="str" cm="1">
        <f t="array" ref="AZ23">IF(INDEX(Templates!$K$2:$EN$139,ROW()-ROW(AZ$20)+1, MATCH(AZ$16,Templates!$K$1:FE$1,0))="","",INDEX(Templates!$K$2:$EN$139,ROW()-ROW(AZ$20)+1, MATCH(AZ$16,Templates!$K$1:FE$1,0)))</f>
        <v>Building 1</v>
      </c>
      <c r="BA23" s="55" t="str" cm="1">
        <f t="array" ref="BA23">IF(INDEX(Templates!$K$2:$EN$139,ROW()-ROW(BA$20)+1, MATCH(BA$16,Templates!$K$1:FF$1,0))="","",INDEX(Templates!$K$2:$EN$139,ROW()-ROW(BA$20)+1, MATCH(BA$16,Templates!$K$1:FF$1,0)))</f>
        <v>Building 1</v>
      </c>
      <c r="BB23" s="55" t="str" cm="1">
        <f t="array" ref="BB23">IF(INDEX(Templates!$K$2:$EN$139,ROW()-ROW(BB$20)+1, MATCH(BB$16,Templates!$K$1:FD$1,0))="","",INDEX(Templates!$K$2:$EN$139,ROW()-ROW(BB$20)+1, MATCH(BB$16,Templates!$K$1:FD$1,0)))</f>
        <v>Building 1</v>
      </c>
      <c r="BC23" s="55" t="str" cm="1">
        <f t="array" ref="BC23">IF(INDEX(Templates!$K$2:$EN$139,ROW()-ROW(BC$20)+1, MATCH(BC$16,Templates!$K$1:FE$1,0))="","",INDEX(Templates!$K$2:$EN$139,ROW()-ROW(BC$20)+1, MATCH(BC$16,Templates!$K$1:FE$1,0)))</f>
        <v>Building 1</v>
      </c>
      <c r="BD23" s="55" t="str" cm="1">
        <f t="array" ref="BD23">IF(INDEX(Templates!$K$2:$EN$139,ROW()-ROW(BD$20)+1, MATCH(BD$16,Templates!$K$1:FF$1,0))="","",INDEX(Templates!$K$2:$EN$139,ROW()-ROW(BD$20)+1, MATCH(BD$16,Templates!$K$1:FF$1,0)))</f>
        <v>Building 1</v>
      </c>
      <c r="BE23" s="55" t="str" cm="1">
        <f t="array" ref="BE23">IF(INDEX(Templates!$K$2:$EN$139,ROW()-ROW(BE$20)+1, MATCH(BE$16,Templates!$K$1:FG$1,0))="","",INDEX(Templates!$K$2:$EN$139,ROW()-ROW(BE$20)+1, MATCH(BE$16,Templates!$K$1:FG$1,0)))</f>
        <v>Building 1</v>
      </c>
      <c r="BF23" s="55" t="str" cm="1">
        <f t="array" ref="BF23">IF(INDEX(Templates!$K$2:$EN$139,ROW()-ROW(BF$20)+1, MATCH(BF$16,Templates!$K$1:FH$1,0))="","",INDEX(Templates!$K$2:$EN$139,ROW()-ROW(BF$20)+1, MATCH(BF$16,Templates!$K$1:FH$1,0)))</f>
        <v>Building 1</v>
      </c>
      <c r="BG23" s="55" t="str" cm="1">
        <f t="array" ref="BG23">IF(INDEX(Templates!$K$2:$EN$139,ROW()-ROW(BG$20)+1, MATCH(BG$16,Templates!$K$1:FG$1,0))="","",INDEX(Templates!$K$2:$EN$139,ROW()-ROW(BG$20)+1, MATCH(BG$16,Templates!$K$1:FG$1,0)))</f>
        <v>Building 1</v>
      </c>
      <c r="BH23" s="55" t="str" cm="1">
        <f t="array" ref="BH23">IF(INDEX(Templates!$K$2:$EN$139,ROW()-ROW(BH$20)+1, MATCH(BH$16,Templates!$K$1:FH$1,0))="","",INDEX(Templates!$K$2:$EN$139,ROW()-ROW(BH$20)+1, MATCH(BH$16,Templates!$K$1:FH$1,0)))</f>
        <v>Building 1</v>
      </c>
      <c r="BI23" s="55" t="str" cm="1">
        <f t="array" ref="BI23">IF(INDEX(Templates!$K$2:$EN$139,ROW()-ROW(BI$20)+1, MATCH(BI$16,Templates!$K$1:FI$1,0))="","",INDEX(Templates!$K$2:$EN$139,ROW()-ROW(BI$20)+1, MATCH(BI$16,Templates!$K$1:FI$1,0)))</f>
        <v>Building 1</v>
      </c>
      <c r="BJ23" s="55" t="str" cm="1">
        <f t="array" ref="BJ23">IF(INDEX(Templates!$K$2:$EN$139,ROW()-ROW(BJ$20)+1, MATCH(BJ$16,Templates!$K$1:FJ$1,0))="","",INDEX(Templates!$K$2:$EN$139,ROW()-ROW(BJ$20)+1, MATCH(BJ$16,Templates!$K$1:FJ$1,0)))</f>
        <v>Building 1</v>
      </c>
      <c r="BK23" s="55" t="str" cm="1">
        <f t="array" ref="BK23">IF(INDEX(Templates!$K$2:$EN$139,ROW()-ROW(BK$20)+1, MATCH(BK$16,Templates!$K$1:FI$1,0))="","",INDEX(Templates!$K$2:$EN$139,ROW()-ROW(BK$20)+1, MATCH(BK$16,Templates!$K$1:FI$1,0)))</f>
        <v>Building 1</v>
      </c>
      <c r="BL23" s="55" t="str" cm="1">
        <f t="array" ref="BL23">IF(INDEX(Templates!$K$2:$EN$139,ROW()-ROW(BL$20)+1, MATCH(BL$16,Templates!$K$1:FJ$1,0))="","",INDEX(Templates!$K$2:$EN$139,ROW()-ROW(BL$20)+1, MATCH(BL$16,Templates!$K$1:FJ$1,0)))</f>
        <v>Building 1</v>
      </c>
      <c r="BM23" s="55" t="str" cm="1">
        <f t="array" ref="BM23">IF(INDEX(Templates!$K$2:$EN$139,ROW()-ROW(BM$20)+1, MATCH(BM$16,Templates!$K$1:EZ$1,0))="","",INDEX(Templates!$K$2:$EN$139,ROW()-ROW(BM$20)+1, MATCH(BM$16,Templates!$K$1:EZ$1,0)))</f>
        <v>Building 1</v>
      </c>
      <c r="BN23" s="55" t="str" cm="1">
        <f t="array" ref="BN23">IF(INDEX(Templates!$K$2:$EN$139,ROW()-ROW(BN$20)+1, MATCH(BN$16,Templates!$K$1:FA$1,0))="","",INDEX(Templates!$K$2:$EN$139,ROW()-ROW(BN$20)+1, MATCH(BN$16,Templates!$K$1:FA$1,0)))</f>
        <v>Building 1</v>
      </c>
      <c r="BO23" s="55" t="str" cm="1">
        <f t="array" ref="BO23">IF(INDEX(Templates!$K$2:$EN$139,ROW()-ROW(BO$20)+1, MATCH(BO$16,Templates!$K$1:FB$1,0))="","",INDEX(Templates!$K$2:$EN$139,ROW()-ROW(BO$20)+1, MATCH(BO$16,Templates!$K$1:FB$1,0)))</f>
        <v>Building 1</v>
      </c>
      <c r="BP23" s="55" t="str" cm="1">
        <f t="array" ref="BP23">IF(INDEX(Templates!$K$2:$EN$139,ROW()-ROW(BP$20)+1, MATCH(BP$16,Templates!$K$1:FC$1,0))="","",INDEX(Templates!$K$2:$EN$139,ROW()-ROW(BP$20)+1, MATCH(BP$16,Templates!$K$1:FC$1,0)))</f>
        <v>Building 1</v>
      </c>
      <c r="BQ23" s="55" t="str" cm="1">
        <f t="array" ref="BQ23">IF(INDEX(Templates!$K$2:$EN$139,ROW()-ROW(BQ$20)+1, MATCH(BQ$16,Templates!$K$1:FD$1,0))="","",INDEX(Templates!$K$2:$EN$139,ROW()-ROW(BQ$20)+1, MATCH(BQ$16,Templates!$K$1:FD$1,0)))</f>
        <v>Building 1</v>
      </c>
      <c r="BR23" s="55" t="str" cm="1">
        <f t="array" ref="BR23">IF(INDEX(Templates!$K$2:$EN$139,ROW()-ROW(BR$20)+1, MATCH(BR$16,Templates!$K$1:FB$1,0))="","",INDEX(Templates!$K$2:$EN$139,ROW()-ROW(BR$20)+1, MATCH(BR$16,Templates!$K$1:FB$1,0)))</f>
        <v>Building 1</v>
      </c>
      <c r="BS23" s="55" t="str" cm="1">
        <f t="array" ref="BS23">IF(INDEX(Templates!$K$2:$EN$139,ROW()-ROW(BS$20)+1, MATCH(BS$16,Templates!$K$1:FC$1,0))="","",INDEX(Templates!$K$2:$EN$139,ROW()-ROW(BS$20)+1, MATCH(BS$16,Templates!$K$1:FC$1,0)))</f>
        <v>Building 1</v>
      </c>
      <c r="BT23" s="55" t="str" cm="1">
        <f t="array" ref="BT23">IF(INDEX(Templates!$K$2:$EN$139,ROW()-ROW(BT$20)+1, MATCH(BT$16,Templates!$K$1:FD$1,0))="","",INDEX(Templates!$K$2:$EN$139,ROW()-ROW(BT$20)+1, MATCH(BT$16,Templates!$K$1:FD$1,0)))</f>
        <v>Building 1</v>
      </c>
      <c r="BU23" s="55" t="str" cm="1">
        <f t="array" ref="BU23">IF(INDEX(Templates!$K$2:$EN$139,ROW()-ROW(BU$20)+1, MATCH(BU$16,Templates!$K$1:FE$1,0))="","",INDEX(Templates!$K$2:$EN$139,ROW()-ROW(BU$20)+1, MATCH(BU$16,Templates!$K$1:FE$1,0)))</f>
        <v>Building 1</v>
      </c>
      <c r="BV23" s="55" t="str" cm="1">
        <f t="array" ref="BV23">IF(INDEX(Templates!$K$2:$EN$139,ROW()-ROW(BV$20)+1, MATCH(BV$16,Templates!$K$1:FF$1,0))="","",INDEX(Templates!$K$2:$EN$139,ROW()-ROW(BV$20)+1, MATCH(BV$16,Templates!$K$1:FF$1,0)))</f>
        <v>Building 1</v>
      </c>
      <c r="BW23" s="55" t="str" cm="1">
        <f t="array" ref="BW23">IF(INDEX(Templates!$K$2:$EN$139,ROW()-ROW(BW$20)+1, MATCH(BW$16,Templates!$K$1:FD$1,0))="","",INDEX(Templates!$K$2:$EN$139,ROW()-ROW(BW$20)+1, MATCH(BW$16,Templates!$K$1:FD$1,0)))</f>
        <v>Building 1</v>
      </c>
      <c r="BX23" s="55" t="str" cm="1">
        <f t="array" ref="BX23">IF(INDEX(Templates!$K$2:$EN$139,ROW()-ROW(BX$20)+1, MATCH(BX$16,Templates!$K$1:FE$1,0))="","",INDEX(Templates!$K$2:$EN$139,ROW()-ROW(BX$20)+1, MATCH(BX$16,Templates!$K$1:FE$1,0)))</f>
        <v>Building 1</v>
      </c>
      <c r="BY23" s="55" t="str" cm="1">
        <f t="array" ref="BY23">IF(INDEX(Templates!$K$2:$EN$139,ROW()-ROW(BY$20)+1, MATCH(BY$16,Templates!$K$1:FF$1,0))="","",INDEX(Templates!$K$2:$EN$139,ROW()-ROW(BY$20)+1, MATCH(BY$16,Templates!$K$1:FF$1,0)))</f>
        <v>Building 1</v>
      </c>
      <c r="BZ23" s="55" t="str" cm="1">
        <f t="array" ref="BZ23">IF(INDEX(Templates!$K$2:$EN$139,ROW()-ROW(BZ$20)+1, MATCH(BZ$16,Templates!$K$1:FG$1,0))="","",INDEX(Templates!$K$2:$EN$139,ROW()-ROW(BZ$20)+1, MATCH(BZ$16,Templates!$K$1:FG$1,0)))</f>
        <v>Building 1</v>
      </c>
      <c r="CA23" s="55" t="str" cm="1">
        <f t="array" ref="CA23">IF(INDEX(Templates!$K$2:$EN$139,ROW()-ROW(CA$20)+1, MATCH(CA$16,Templates!$K$1:FH$1,0))="","",INDEX(Templates!$K$2:$EN$139,ROW()-ROW(CA$20)+1, MATCH(CA$16,Templates!$K$1:FH$1,0)))</f>
        <v>Building 1</v>
      </c>
      <c r="CB23" s="55" t="str" cm="1">
        <f t="array" ref="CB23">IF(INDEX(Templates!$K$2:$EN$139,ROW()-ROW(CB$20)+1, MATCH(CB$16,Templates!$K$1:FI$1,0))="","",INDEX(Templates!$K$2:$EN$139,ROW()-ROW(CB$20)+1, MATCH(CB$16,Templates!$K$1:FI$1,0)))</f>
        <v>Building 1</v>
      </c>
      <c r="CC23" s="55" t="str" cm="1">
        <f t="array" ref="CC23">IF(INDEX(Templates!$K$2:$EN$139,ROW()-ROW(CC$20)+1, MATCH(CC$16,Templates!$K$1:FF$1,0))="","",INDEX(Templates!$K$2:$EN$139,ROW()-ROW(CC$20)+1, MATCH(CC$16,Templates!$K$1:FF$1,0)))</f>
        <v>Building 1</v>
      </c>
      <c r="CD23" s="55" t="str" cm="1">
        <f t="array" ref="CD23">IF(INDEX(Templates!$K$2:$EN$139,ROW()-ROW(CD$20)+1, MATCH(CD$16,Templates!$K$1:FG$1,0))="","",INDEX(Templates!$K$2:$EN$139,ROW()-ROW(CD$20)+1, MATCH(CD$16,Templates!$K$1:FG$1,0)))</f>
        <v>Building 1</v>
      </c>
      <c r="CE23" s="55" t="str" cm="1">
        <f t="array" ref="CE23">IF(INDEX(Templates!$K$2:$EN$139,ROW()-ROW(CE$20)+1, MATCH(CE$16,Templates!$K$1:FH$1,0))="","",INDEX(Templates!$K$2:$EN$139,ROW()-ROW(CE$20)+1, MATCH(CE$16,Templates!$K$1:FH$1,0)))</f>
        <v>Building 1</v>
      </c>
      <c r="CF23" s="55" t="str" cm="1">
        <f t="array" ref="CF23">IF(INDEX(Templates!$K$2:$EN$139,ROW()-ROW(CF$20)+1, MATCH(CF$16,Templates!$K$1:FI$1,0))="","",INDEX(Templates!$K$2:$EN$139,ROW()-ROW(CF$20)+1, MATCH(CF$16,Templates!$K$1:FI$1,0)))</f>
        <v>Building 1</v>
      </c>
      <c r="CG23" s="55" t="str" cm="1">
        <f t="array" ref="CG23">IF(INDEX(Templates!$K$2:$EN$139,ROW()-ROW(CG$20)+1, MATCH(CG$16,Templates!$K$1:FJ$1,0))="","",INDEX(Templates!$K$2:$EN$139,ROW()-ROW(CG$20)+1, MATCH(CG$16,Templates!$K$1:FJ$1,0)))</f>
        <v>Building 1</v>
      </c>
      <c r="CH23" s="55" t="str" cm="1">
        <f t="array" ref="CH23">IF(INDEX(Templates!$K$2:$EN$139,ROW()-ROW(CH$20)+1, MATCH(CH$16,Templates!$K$1:FH$1,0))="","",INDEX(Templates!$K$2:$EN$139,ROW()-ROW(CH$20)+1, MATCH(CH$16,Templates!$K$1:FH$1,0)))</f>
        <v>Building 1</v>
      </c>
      <c r="CI23" s="55" t="str" cm="1">
        <f t="array" ref="CI23">IF(INDEX(Templates!$K$2:$EN$139,ROW()-ROW(CI$20)+1, MATCH(CI$16,Templates!$K$1:FI$1,0))="","",INDEX(Templates!$K$2:$EN$139,ROW()-ROW(CI$20)+1, MATCH(CI$16,Templates!$K$1:FI$1,0)))</f>
        <v>Building 1</v>
      </c>
      <c r="CJ23" s="55" t="str" cm="1">
        <f t="array" ref="CJ23">IF(INDEX(Templates!$K$2:$EN$139,ROW()-ROW(CJ$20)+1, MATCH(CJ$16,Templates!$K$1:FJ$1,0))="","",INDEX(Templates!$K$2:$EN$139,ROW()-ROW(CJ$20)+1, MATCH(CJ$16,Templates!$K$1:FJ$1,0)))</f>
        <v>Building 1</v>
      </c>
      <c r="CK23" s="55" t="str" cm="1">
        <f t="array" ref="CK23">IF(INDEX(Templates!$K$2:$EN$139,ROW()-ROW(CK$20)+1, MATCH(CK$16,Templates!$K$1:FK$1,0))="","",INDEX(Templates!$K$2:$EN$139,ROW()-ROW(CK$20)+1, MATCH(CK$16,Templates!$K$1:FK$1,0)))</f>
        <v>Building 1</v>
      </c>
      <c r="CL23" s="55" t="str" cm="1">
        <f t="array" ref="CL23">IF(INDEX(Templates!$K$2:$EN$139,ROW()-ROW(CL$20)+1, MATCH(CL$16,Templates!$K$1:FL$1,0))="","",INDEX(Templates!$K$2:$EN$139,ROW()-ROW(CL$20)+1, MATCH(CL$16,Templates!$K$1:FL$1,0)))</f>
        <v>Building 1</v>
      </c>
      <c r="CM23" s="55" t="str" cm="1">
        <f t="array" ref="CM23">IF(INDEX(Templates!$K$2:$EN$139,ROW()-ROW(CM$20)+1, MATCH(CM$16,Templates!$K$1:FJ$1,0))="","",INDEX(Templates!$K$2:$EN$139,ROW()-ROW(CM$20)+1, MATCH(CM$16,Templates!$K$1:FJ$1,0)))</f>
        <v>Building 1</v>
      </c>
      <c r="CN23" s="55" t="str" cm="1">
        <f t="array" ref="CN23">IF(INDEX(Templates!$K$2:$EN$139,ROW()-ROW(CN$20)+1, MATCH(CN$16,Templates!$K$1:FK$1,0))="","",INDEX(Templates!$K$2:$EN$139,ROW()-ROW(CN$20)+1, MATCH(CN$16,Templates!$K$1:FK$1,0)))</f>
        <v>Building 1</v>
      </c>
      <c r="CO23" s="55" t="str" cm="1">
        <f t="array" ref="CO23">IF(INDEX(Templates!$K$2:$EN$139,ROW()-ROW(CO$20)+1, MATCH(CO$16,Templates!$K$1:FL$1,0))="","",INDEX(Templates!$K$2:$EN$139,ROW()-ROW(CO$20)+1, MATCH(CO$16,Templates!$K$1:FL$1,0)))</f>
        <v>Building 1</v>
      </c>
      <c r="CP23" s="55" t="str" cm="1">
        <f t="array" ref="CP23">IF(INDEX(Templates!$K$2:$EN$139,ROW()-ROW(CP$20)+1, MATCH(CP$16,Templates!$K$1:FM$1,0))="","",INDEX(Templates!$K$2:$EN$139,ROW()-ROW(CP$20)+1, MATCH(CP$16,Templates!$K$1:FM$1,0)))</f>
        <v>Building 1</v>
      </c>
      <c r="CQ23" s="55" t="str" cm="1">
        <f t="array" ref="CQ23">IF(INDEX(Templates!$K$2:$EN$139,ROW()-ROW(CQ$20)+1, MATCH(CQ$16,Templates!$K$1:FN$1,0))="","",INDEX(Templates!$K$2:$EN$139,ROW()-ROW(CQ$20)+1, MATCH(CQ$16,Templates!$K$1:FN$1,0)))</f>
        <v>Building 1</v>
      </c>
      <c r="CR23" s="55" t="str" cm="1">
        <f t="array" ref="CR23">IF(INDEX(Templates!$K$2:$EN$139,ROW()-ROW(CR$20)+1, MATCH(CR$16,Templates!$K$1:FL$1,0))="","",INDEX(Templates!$K$2:$EN$139,ROW()-ROW(CR$20)+1, MATCH(CR$16,Templates!$K$1:FL$1,0)))</f>
        <v>Building 1</v>
      </c>
      <c r="CS23" s="55" t="str" cm="1">
        <f t="array" ref="CS23">IF(INDEX(Templates!$K$2:$EN$139,ROW()-ROW(CS$20)+1, MATCH(CS$16,Templates!$K$1:FM$1,0))="","",INDEX(Templates!$K$2:$EN$139,ROW()-ROW(CS$20)+1, MATCH(CS$16,Templates!$K$1:FM$1,0)))</f>
        <v>Building 1</v>
      </c>
      <c r="CT23" s="55" t="str" cm="1">
        <f t="array" ref="CT23">IF(INDEX(Templates!$K$2:$EN$139,ROW()-ROW(CT$20)+1, MATCH(CT$16,Templates!$K$1:FN$1,0))="","",INDEX(Templates!$K$2:$EN$139,ROW()-ROW(CT$20)+1, MATCH(CT$16,Templates!$K$1:FN$1,0)))</f>
        <v>Building 1</v>
      </c>
      <c r="CU23" s="55" t="str" cm="1">
        <f t="array" ref="CU23">IF(INDEX(Templates!$K$2:$EN$139,ROW()-ROW(CU$20)+1, MATCH(CU$16,Templates!$K$1:FO$1,0))="","",INDEX(Templates!$K$2:$EN$139,ROW()-ROW(CU$20)+1, MATCH(CU$16,Templates!$K$1:FO$1,0)))</f>
        <v>Building 1</v>
      </c>
      <c r="CV23" s="55" t="str" cm="1">
        <f t="array" ref="CV23">IF(INDEX(Templates!$K$2:$EN$139,ROW()-ROW(CV$20)+1, MATCH(CV$16,Templates!$K$1:FP$1,0))="","",INDEX(Templates!$K$2:$EN$139,ROW()-ROW(CV$20)+1, MATCH(CV$16,Templates!$K$1:FP$1,0)))</f>
        <v>Building 1</v>
      </c>
      <c r="CW23" s="55" t="str" cm="1">
        <f t="array" ref="CW23">IF(INDEX(Templates!$K$2:$EN$139,ROW()-ROW(CW$20)+1, MATCH(CW$16,Templates!$K$1:FP$1,0))="","",INDEX(Templates!$K$2:$EN$139,ROW()-ROW(CW$20)+1, MATCH(CW$16,Templates!$K$1:FP$1,0)))</f>
        <v>Building 1</v>
      </c>
      <c r="CX23" s="55" t="str" cm="1">
        <f t="array" ref="CX23">IF(INDEX(Templates!$K$2:$EN$139,ROW()-ROW(CX$20)+1, MATCH(CX$16,Templates!$K$1:FQ$1,0))="","",INDEX(Templates!$K$2:$EN$139,ROW()-ROW(CX$20)+1, MATCH(CX$16,Templates!$K$1:FQ$1,0)))</f>
        <v>Building 1</v>
      </c>
      <c r="CY23" s="55" t="str" cm="1">
        <f t="array" ref="CY23">IF(INDEX(Templates!$K$2:$EN$139,ROW()-ROW(CY$20)+1, MATCH(CY$16,Templates!$K$1:FR$1,0))="","",INDEX(Templates!$K$2:$EN$139,ROW()-ROW(CY$20)+1, MATCH(CY$16,Templates!$K$1:FR$1,0)))</f>
        <v>Building 1</v>
      </c>
      <c r="CZ23" s="55" t="str" cm="1">
        <f t="array" ref="CZ23">IF(INDEX(Templates!$K$2:$EN$139,ROW()-ROW(CZ$20)+1, MATCH(CZ$16,Templates!$K$1:FS$1,0))="","",INDEX(Templates!$K$2:$EN$139,ROW()-ROW(CZ$20)+1, MATCH(CZ$16,Templates!$K$1:FS$1,0)))</f>
        <v>Building 1</v>
      </c>
      <c r="DA23" s="55" t="str" cm="1">
        <f t="array" ref="DA23">IF(INDEX(Templates!$K$2:$EN$139,ROW()-ROW(DA$20)+1, MATCH(DA$16,Templates!$K$1:FT$1,0))="","",INDEX(Templates!$K$2:$EN$139,ROW()-ROW(DA$20)+1, MATCH(DA$16,Templates!$K$1:FT$1,0)))</f>
        <v>Building 1</v>
      </c>
      <c r="DB23" s="55" t="str" cm="1">
        <f t="array" ref="DB23">IF(INDEX(Templates!$K$2:$EN$139,ROW()-ROW(DB$20)+1, MATCH(DB$16,Templates!$K$1:FU$1,0))="","",INDEX(Templates!$K$2:$EN$139,ROW()-ROW(DB$20)+1, MATCH(DB$16,Templates!$K$1:FU$1,0)))</f>
        <v>Building 1</v>
      </c>
      <c r="DC23" s="55" t="str" cm="1">
        <f t="array" ref="DC23">IF(INDEX(Templates!$K$2:$EN$139,ROW()-ROW(DC$20)+1, MATCH(DC$16,Templates!$K$1:FR$1,0))="","",INDEX(Templates!$K$2:$EN$139,ROW()-ROW(DC$20)+1, MATCH(DC$16,Templates!$K$1:FR$1,0)))</f>
        <v>Building 1</v>
      </c>
      <c r="DD23" s="55" t="str" cm="1">
        <f t="array" ref="DD23">IF(INDEX(Templates!$K$2:$EN$139,ROW()-ROW(DD$20)+1, MATCH(DD$16,Templates!$K$1:FS$1,0))="","",INDEX(Templates!$K$2:$EN$139,ROW()-ROW(DD$20)+1, MATCH(DD$16,Templates!$K$1:FS$1,0)))</f>
        <v>Building 1</v>
      </c>
      <c r="DE23" s="55" t="str" cm="1">
        <f t="array" ref="DE23">IF(INDEX(Templates!$K$2:$EN$139,ROW()-ROW(DE$20)+1, MATCH(DE$16,Templates!$K$1:FT$1,0))="","",INDEX(Templates!$K$2:$EN$139,ROW()-ROW(DE$20)+1, MATCH(DE$16,Templates!$K$1:FT$1,0)))</f>
        <v>Building 1</v>
      </c>
      <c r="DF23" s="55" t="str" cm="1">
        <f t="array" ref="DF23">IF(INDEX(Templates!$K$2:$EN$139,ROW()-ROW(DF$20)+1, MATCH(DF$16,Templates!$K$1:FU$1,0))="","",INDEX(Templates!$K$2:$EN$139,ROW()-ROW(DF$20)+1, MATCH(DF$16,Templates!$K$1:FU$1,0)))</f>
        <v>Building 1</v>
      </c>
      <c r="DG23" s="55" t="str" cm="1">
        <f t="array" ref="DG23">IF(INDEX(Templates!$K$2:$EN$139,ROW()-ROW(DG$20)+1, MATCH(DG$16,Templates!$K$1:FV$1,0))="","",INDEX(Templates!$K$2:$EN$139,ROW()-ROW(DG$20)+1, MATCH(DG$16,Templates!$K$1:FV$1,0)))</f>
        <v>Building 1</v>
      </c>
      <c r="DH23" s="55" t="str" cm="1">
        <f t="array" ref="DH23">IF(INDEX(Templates!$K$2:$EN$139,ROW()-ROW(DH$20)+1, MATCH(DH$16,Templates!$K$1:FT$1,0))="","",INDEX(Templates!$K$2:$EN$139,ROW()-ROW(DH$20)+1, MATCH(DH$16,Templates!$K$1:FT$1,0)))</f>
        <v>Building 1</v>
      </c>
      <c r="DI23" s="55" t="str" cm="1">
        <f t="array" ref="DI23">IF(INDEX(Templates!$K$2:$EN$139,ROW()-ROW(DI$20)+1, MATCH(DI$16,Templates!$K$1:FU$1,0))="","",INDEX(Templates!$K$2:$EN$139,ROW()-ROW(DI$20)+1, MATCH(DI$16,Templates!$K$1:FU$1,0)))</f>
        <v>Building 1</v>
      </c>
      <c r="DJ23" s="55" t="str" cm="1">
        <f t="array" ref="DJ23">IF(INDEX(Templates!$K$2:$EN$139,ROW()-ROW(DJ$20)+1, MATCH(DJ$16,Templates!$K$1:FV$1,0))="","",INDEX(Templates!$K$2:$EN$139,ROW()-ROW(DJ$20)+1, MATCH(DJ$16,Templates!$K$1:FV$1,0)))</f>
        <v>Building 1</v>
      </c>
      <c r="DK23" s="55" t="str" cm="1">
        <f t="array" ref="DK23">IF(INDEX(Templates!$K$2:$EN$139,ROW()-ROW(DK$20)+1, MATCH(DK$16,Templates!$K$1:FW$1,0))="","",INDEX(Templates!$K$2:$EN$139,ROW()-ROW(DK$20)+1, MATCH(DK$16,Templates!$K$1:FW$1,0)))</f>
        <v>Building 1</v>
      </c>
      <c r="DL23" s="55" t="str" cm="1">
        <f t="array" ref="DL23">IF(INDEX(Templates!$K$2:$EN$139,ROW()-ROW(DL$20)+1, MATCH(DL$16,Templates!$K$1:FX$1,0))="","",INDEX(Templates!$K$2:$EN$139,ROW()-ROW(DL$20)+1, MATCH(DL$16,Templates!$K$1:FX$1,0)))</f>
        <v>Building 1</v>
      </c>
      <c r="DM23" s="55" t="str" cm="1">
        <f t="array" ref="DM23">IF(INDEX(Templates!$K$2:$EN$139,ROW()-ROW(DM$20)+1, MATCH(DM$16,Templates!$K$1:FV$1,0))="","",INDEX(Templates!$K$2:$EN$139,ROW()-ROW(DM$20)+1, MATCH(DM$16,Templates!$K$1:FV$1,0)))</f>
        <v>Building 1</v>
      </c>
      <c r="DN23" s="55" t="str" cm="1">
        <f t="array" ref="DN23">IF(INDEX(Templates!$K$2:$EN$139,ROW()-ROW(DN$20)+1, MATCH(DN$16,Templates!$K$1:FW$1,0))="","",INDEX(Templates!$K$2:$EN$139,ROW()-ROW(DN$20)+1, MATCH(DN$16,Templates!$K$1:FW$1,0)))</f>
        <v>Building 1</v>
      </c>
      <c r="DO23" s="55" t="str" cm="1">
        <f t="array" ref="DO23">IF(INDEX(Templates!$K$2:$EN$139,ROW()-ROW(DO$20)+1, MATCH(DO$16,Templates!$K$1:FX$1,0))="","",INDEX(Templates!$K$2:$EN$139,ROW()-ROW(DO$20)+1, MATCH(DO$16,Templates!$K$1:FX$1,0)))</f>
        <v>Building 1</v>
      </c>
      <c r="DP23" s="55" t="str" cm="1">
        <f t="array" ref="DP23">IF(INDEX(Templates!$K$2:$EN$139,ROW()-ROW(DP$20)+1, MATCH(DP$16,Templates!$K$1:FY$1,0))="","",INDEX(Templates!$K$2:$EN$139,ROW()-ROW(DP$20)+1, MATCH(DP$16,Templates!$K$1:FY$1,0)))</f>
        <v>Building 1</v>
      </c>
      <c r="DQ23" s="55" t="str" cm="1">
        <f t="array" ref="DQ23">IF(INDEX(Templates!$K$2:$EN$139,ROW()-ROW(DQ$20)+1, MATCH(DQ$16,Templates!$K$1:FZ$1,0))="","",INDEX(Templates!$K$2:$EN$139,ROW()-ROW(DQ$20)+1, MATCH(DQ$16,Templates!$K$1:FZ$1,0)))</f>
        <v>Building 1</v>
      </c>
      <c r="DR23" s="55" t="str" cm="1">
        <f t="array" ref="DR23">IF(INDEX(Templates!$K$2:$EN$139,ROW()-ROW(DR$20)+1, MATCH(DR$16,Templates!$K$1:FX$1,0))="","",INDEX(Templates!$K$2:$EN$139,ROW()-ROW(DR$20)+1, MATCH(DR$16,Templates!$K$1:FX$1,0)))</f>
        <v>Building 1</v>
      </c>
      <c r="DS23" s="55" t="str" cm="1">
        <f t="array" ref="DS23">IF(INDEX(Templates!$K$2:$EN$139,ROW()-ROW(DS$20)+1, MATCH(DS$16,Templates!$K$1:FY$1,0))="","",INDEX(Templates!$K$2:$EN$139,ROW()-ROW(DS$20)+1, MATCH(DS$16,Templates!$K$1:FY$1,0)))</f>
        <v>Building 1</v>
      </c>
      <c r="DT23" s="55" t="str" cm="1">
        <f t="array" ref="DT23">IF(INDEX(Templates!$K$2:$EN$139,ROW()-ROW(DT$20)+1, MATCH(DT$16,Templates!$K$1:FZ$1,0))="","",INDEX(Templates!$K$2:$EN$139,ROW()-ROW(DT$20)+1, MATCH(DT$16,Templates!$K$1:FZ$1,0)))</f>
        <v>Building 1</v>
      </c>
      <c r="DU23" s="55" t="str" cm="1">
        <f t="array" ref="DU23">IF(INDEX(Templates!$K$2:$EN$139,ROW()-ROW(DU$20)+1, MATCH(DU$16,Templates!$K$1:GA$1,0))="","",INDEX(Templates!$K$2:$EN$139,ROW()-ROW(DU$20)+1, MATCH(DU$16,Templates!$K$1:GA$1,0)))</f>
        <v>Building 1</v>
      </c>
      <c r="DV23" s="55" t="str" cm="1">
        <f t="array" ref="DV23">IF(INDEX(Templates!$K$2:$EN$139,ROW()-ROW(DV$20)+1, MATCH(DV$16,Templates!$K$1:GB$1,0))="","",INDEX(Templates!$K$2:$EN$139,ROW()-ROW(DV$20)+1, MATCH(DV$16,Templates!$K$1:GB$1,0)))</f>
        <v>Building 1</v>
      </c>
      <c r="DW23" s="55" t="str" cm="1">
        <f t="array" ref="DW23">IF(INDEX(Templates!$K$2:$EN$139,ROW()-ROW(DW$20)+1, MATCH(DW$16,Templates!$K$1:FZ$1,0))="","",INDEX(Templates!$K$2:$EN$139,ROW()-ROW(DW$20)+1, MATCH(DW$16,Templates!$K$1:FZ$1,0)))</f>
        <v>Building 1</v>
      </c>
      <c r="DX23" s="55" t="str" cm="1">
        <f t="array" ref="DX23">IF(INDEX(Templates!$K$2:$EN$139,ROW()-ROW(DX$20)+1, MATCH(DX$16,Templates!$K$1:GA$1,0))="","",INDEX(Templates!$K$2:$EN$139,ROW()-ROW(DX$20)+1, MATCH(DX$16,Templates!$K$1:GA$1,0)))</f>
        <v>Building 1</v>
      </c>
      <c r="DY23" s="55" t="str" cm="1">
        <f t="array" ref="DY23">IF(INDEX(Templates!$K$2:$EN$139,ROW()-ROW(DY$20)+1, MATCH(DY$16,Templates!$K$1:GB$1,0))="","",INDEX(Templates!$K$2:$EN$139,ROW()-ROW(DY$20)+1, MATCH(DY$16,Templates!$K$1:GB$1,0)))</f>
        <v>Building 1</v>
      </c>
      <c r="DZ23" s="55" t="str" cm="1">
        <f t="array" ref="DZ23">IF(INDEX(Templates!$K$2:$EN$139,ROW()-ROW(DZ$20)+1, MATCH(DZ$16,Templates!$K$1:GC$1,0))="","",INDEX(Templates!$K$2:$EN$139,ROW()-ROW(DZ$20)+1, MATCH(DZ$16,Templates!$K$1:GC$1,0)))</f>
        <v>Building 1</v>
      </c>
      <c r="EA23" s="55" t="str" cm="1">
        <f t="array" ref="EA23">IF(INDEX(Templates!$K$2:$EN$139,ROW()-ROW(EA$20)+1, MATCH(EA$16,Templates!$K$1:GD$1,0))="","",INDEX(Templates!$K$2:$EN$139,ROW()-ROW(EA$20)+1, MATCH(EA$16,Templates!$K$1:GD$1,0)))</f>
        <v>Building 1</v>
      </c>
      <c r="EB23" s="55" t="str" cm="1">
        <f t="array" ref="EB23">IF(INDEX(Templates!$K$2:$EN$139,ROW()-ROW(EB$20)+1, MATCH(EB$16,Templates!$K$1:GB$1,0))="","",INDEX(Templates!$K$2:$EN$139,ROW()-ROW(EB$20)+1, MATCH(EB$16,Templates!$K$1:GB$1,0)))</f>
        <v>Building 1</v>
      </c>
      <c r="EC23" s="55" t="str" cm="1">
        <f t="array" ref="EC23">IF(INDEX(Templates!$K$2:$EN$139,ROW()-ROW(EC$20)+1, MATCH(EC$16,Templates!$K$1:GC$1,0))="","",INDEX(Templates!$K$2:$EN$139,ROW()-ROW(EC$20)+1, MATCH(EC$16,Templates!$K$1:GC$1,0)))</f>
        <v>Building 1</v>
      </c>
      <c r="ED23" s="55" t="str" cm="1">
        <f t="array" ref="ED23">IF(INDEX(Templates!$K$2:$EN$139,ROW()-ROW(ED$20)+1, MATCH(ED$16,Templates!$K$1:GD$1,0))="","",INDEX(Templates!$K$2:$EN$139,ROW()-ROW(ED$20)+1, MATCH(ED$16,Templates!$K$1:GD$1,0)))</f>
        <v>Building 1</v>
      </c>
      <c r="EE23" s="55" t="str" cm="1">
        <f t="array" ref="EE23">IF(INDEX(Templates!$K$2:$EN$139,ROW()-ROW(EE$20)+1, MATCH(EE$16,Templates!$K$1:GE$1,0))="","",INDEX(Templates!$K$2:$EN$139,ROW()-ROW(EE$20)+1, MATCH(EE$16,Templates!$K$1:GE$1,0)))</f>
        <v>Building 1</v>
      </c>
      <c r="EF23" s="55" t="str" cm="1">
        <f t="array" ref="EF23">IF(INDEX(Templates!$K$2:$EN$139,ROW()-ROW(EF$20)+1, MATCH(EF$16,Templates!$K$1:GF$1,0))="","",INDEX(Templates!$K$2:$EN$139,ROW()-ROW(EF$20)+1, MATCH(EF$16,Templates!$K$1:GF$1,0)))</f>
        <v>Building 1</v>
      </c>
      <c r="EG23" s="55" t="str" cm="1">
        <f t="array" ref="EG23">IF(INDEX(Templates!$K$2:$EN$139,ROW()-ROW(EG$20)+1, MATCH(EG$16,Templates!$K$1:GD$1,0))="","",INDEX(Templates!$K$2:$EN$139,ROW()-ROW(EG$20)+1, MATCH(EG$16,Templates!$K$1:GD$1,0)))</f>
        <v>Building 1</v>
      </c>
      <c r="EH23" s="55" t="str" cm="1">
        <f t="array" ref="EH23">IF(INDEX(Templates!$K$2:$EN$139,ROW()-ROW(EH$20)+1, MATCH(EH$16,Templates!$K$1:GE$1,0))="","",INDEX(Templates!$K$2:$EN$139,ROW()-ROW(EH$20)+1, MATCH(EH$16,Templates!$K$1:GE$1,0)))</f>
        <v>Building 1</v>
      </c>
      <c r="EI23" s="55" t="str" cm="1">
        <f t="array" ref="EI23">IF(INDEX(Templates!$K$2:$EN$139,ROW()-ROW(EI$20)+1, MATCH(EI$16,Templates!$K$1:GF$1,0))="","",INDEX(Templates!$K$2:$EN$139,ROW()-ROW(EI$20)+1, MATCH(EI$16,Templates!$K$1:GF$1,0)))</f>
        <v>Building 1</v>
      </c>
      <c r="EJ23" s="55" t="str" cm="1">
        <f t="array" ref="EJ23">IF(INDEX(Templates!$K$2:$EN$139,ROW()-ROW(EJ$20)+1, MATCH(EJ$16,Templates!$K$1:GG$1,0))="","",INDEX(Templates!$K$2:$EN$139,ROW()-ROW(EJ$20)+1, MATCH(EJ$16,Templates!$K$1:GG$1,0)))</f>
        <v>Building 1</v>
      </c>
      <c r="EK23" s="55" t="str" cm="1">
        <f t="array" ref="EK23">IF(INDEX(Templates!$K$2:$EN$139,ROW()-ROW(EK$20)+1, MATCH(EK$16,Templates!$K$1:GH$1,0))="","",INDEX(Templates!$K$2:$EN$139,ROW()-ROW(EK$20)+1, MATCH(EK$16,Templates!$K$1:GH$1,0)))</f>
        <v>Building 1</v>
      </c>
      <c r="EL23" s="55" t="str" cm="1">
        <f t="array" ref="EL23">IF(INDEX(Templates!$K$2:$EN$139,ROW()-ROW(EL$20)+1, MATCH(EL$16,Templates!$K$1:GI$1,0))="","",INDEX(Templates!$K$2:$EN$139,ROW()-ROW(EL$20)+1, MATCH(EL$16,Templates!$K$1:GI$1,0)))</f>
        <v>Building 1</v>
      </c>
      <c r="EM23" s="55" t="str" cm="1">
        <f t="array" ref="EM23">IF(INDEX(Templates!$K$2:$EN$139,ROW()-ROW(EM$20)+1, MATCH(EM$16,Templates!$K$1:GJ$1,0))="","",INDEX(Templates!$K$2:$EN$139,ROW()-ROW(EM$20)+1, MATCH(EM$16,Templates!$K$1:GJ$1,0)))</f>
        <v>Building 1</v>
      </c>
      <c r="EN23" s="55" t="str" cm="1">
        <f t="array" ref="EN23">IF(INDEX(Templates!$K$2:$EN$139,ROW()-ROW(EN$20)+1, MATCH(EN$16,Templates!$K$1:GD$1,0))="","",INDEX(Templates!$K$2:$EN$139,ROW()-ROW(EN$20)+1, MATCH(EN$16,Templates!$K$1:GD$1,0)))</f>
        <v>Building 1</v>
      </c>
      <c r="EO23" s="55" t="str" cm="1">
        <f t="array" ref="EO23">IF(INDEX(Templates!$K$2:$EN$139,ROW()-ROW(EO$20)+1, MATCH(EO$16,Templates!$K$1:GE$1,0))="","",INDEX(Templates!$K$2:$EN$139,ROW()-ROW(EO$20)+1, MATCH(EO$16,Templates!$K$1:GE$1,0)))</f>
        <v>Building 1</v>
      </c>
      <c r="EP23" s="55" t="str" cm="1">
        <f t="array" ref="EP23">IF(INDEX(Templates!$K$2:$EN$139,ROW()-ROW(EP$20)+1, MATCH(EP$16,Templates!$K$1:GF$1,0))="","",INDEX(Templates!$K$2:$EN$139,ROW()-ROW(EP$20)+1, MATCH(EP$16,Templates!$K$1:GF$1,0)))</f>
        <v>Building 1</v>
      </c>
      <c r="EQ23" s="55" t="str" cm="1">
        <f t="array" ref="EQ23">IF(INDEX(Templates!$K$2:$EN$139,ROW()-ROW(EQ$20)+1, MATCH(EQ$16,Templates!$K$1:GG$1,0))="","",INDEX(Templates!$K$2:$EN$139,ROW()-ROW(EQ$20)+1, MATCH(EQ$16,Templates!$K$1:GG$1,0)))</f>
        <v>Building 1</v>
      </c>
      <c r="ER23" s="55" t="str" cm="1">
        <f t="array" ref="ER23">IF(INDEX(Templates!$K$2:$EN$139,ROW()-ROW(ER$20)+1, MATCH(ER$16,Templates!$K$1:GH$1,0))="","",INDEX(Templates!$K$2:$EN$139,ROW()-ROW(ER$20)+1, MATCH(ER$16,Templates!$K$1:GH$1,0)))</f>
        <v>Building 1</v>
      </c>
      <c r="ES23" s="55" t="str" cm="1">
        <f t="array" ref="ES23">IF(INDEX(Templates!$K$2:$EN$139,ROW()-ROW(ES$20)+1, MATCH(ES$16,Templates!$K$1:GH$1,0))="","",INDEX(Templates!$K$2:$EN$139,ROW()-ROW(ES$20)+1, MATCH(ES$16,Templates!$K$1:GH$1,0)))</f>
        <v>Building 1</v>
      </c>
      <c r="ET23" s="55" t="str" cm="1">
        <f t="array" ref="ET23">IF(INDEX(Templates!$K$2:$EN$139,ROW()-ROW(ET$20)+1, MATCH(ET$16,Templates!$K$1:GI$1,0))="","",INDEX(Templates!$K$2:$EN$139,ROW()-ROW(ET$20)+1, MATCH(ET$16,Templates!$K$1:GI$1,0)))</f>
        <v>Building 1</v>
      </c>
      <c r="EU23" s="55" t="str" cm="1">
        <f t="array" ref="EU23">IF(INDEX(Templates!$K$2:$EN$139,ROW()-ROW(EU$20)+1, MATCH(EU$16,Templates!$K$1:GF$1,0))="","",INDEX(Templates!$K$2:$EN$139,ROW()-ROW(EU$20)+1, MATCH(EU$16,Templates!$K$1:GF$1,0)))</f>
        <v>Building 1</v>
      </c>
      <c r="EV23" s="55" t="str" cm="1">
        <f t="array" ref="EV23">IF(INDEX(Templates!$K$2:$EN$139,ROW()-ROW(EV$20)+1, MATCH(EV$16,Templates!$K$1:GG$1,0))="","",INDEX(Templates!$K$2:$EN$139,ROW()-ROW(EV$20)+1, MATCH(EV$16,Templates!$K$1:GG$1,0)))</f>
        <v>Building 1</v>
      </c>
      <c r="EW23" s="55" t="str" cm="1">
        <f t="array" ref="EW23">IF(INDEX(Templates!$K$2:$EN$139,ROW()-ROW(EW$20)+1, MATCH(EW$16,Templates!$K$1:GH$1,0))="","",INDEX(Templates!$K$2:$EN$139,ROW()-ROW(EW$20)+1, MATCH(EW$16,Templates!$K$1:GH$1,0)))</f>
        <v>Building 1</v>
      </c>
      <c r="EX23" s="55" t="str" cm="1">
        <f t="array" ref="EX23">IF(INDEX(Templates!$K$2:$EN$139,ROW()-ROW(EX$20)+1, MATCH(EX$16,Templates!$K$1:GI$1,0))="","",INDEX(Templates!$K$2:$EN$139,ROW()-ROW(EX$20)+1, MATCH(EX$16,Templates!$K$1:GI$1,0)))</f>
        <v>Building 1</v>
      </c>
      <c r="EY23" s="255" t="str" cm="1">
        <f t="array" ref="EY23">IF(INDEX(Templates!$K$2:$EN$139,ROW()-ROW(EY$20)+1, MATCH(EY$16,Templates!$K$1:GJ$1,0))="","",INDEX(Templates!$K$2:$EN$139,ROW()-ROW(EY$20)+1, MATCH(EY$16,Templates!$K$1:GJ$1,0)))</f>
        <v>Building 1</v>
      </c>
      <c r="EZ23" s="55" t="str" cm="1">
        <f t="array" ref="EZ23">IF(INDEX(Templates!$K$2:$EN$139,ROW()-ROW(EZ$20)+1, MATCH(EZ$16,Templates!$K$1:GK$1,0))="","",INDEX(Templates!$K$2:$EN$139,ROW()-ROW(EZ$20)+1, MATCH(EZ$16,Templates!$K$1:GK$1,0)))</f>
        <v>Building 1</v>
      </c>
      <c r="FA23" s="55" t="str" cm="1">
        <f t="array" ref="FA23">IF(INDEX(Templates!$K$2:$EN$139,ROW()-ROW(FA$20)+1, MATCH(FA$16,Templates!$K$1:GH$1,0))="","",INDEX(Templates!$K$2:$EN$139,ROW()-ROW(FA$20)+1, MATCH(FA$16,Templates!$K$1:GH$1,0)))</f>
        <v>Building 1</v>
      </c>
      <c r="FB23" s="55" t="str" cm="1">
        <f t="array" ref="FB23">IF(INDEX(Templates!$K$2:$EN$139,ROW()-ROW(FB$20)+1, MATCH(FB$16,Templates!$K$1:GI$1,0))="","",INDEX(Templates!$K$2:$EN$139,ROW()-ROW(FB$20)+1, MATCH(FB$16,Templates!$K$1:GI$1,0)))</f>
        <v>Building 1</v>
      </c>
      <c r="FC23" s="55" t="str" cm="1">
        <f t="array" ref="FC23">IF(INDEX(Templates!$K$2:$EN$139,ROW()-ROW(FC$20)+1, MATCH(FC$16,Templates!$K$1:GJ$1,0))="","",INDEX(Templates!$K$2:$EN$139,ROW()-ROW(FC$20)+1, MATCH(FC$16,Templates!$K$1:GJ$1,0)))</f>
        <v>Building 1</v>
      </c>
      <c r="FD23" s="55" t="str" cm="1">
        <f t="array" ref="FD23">IF(INDEX(Templates!$K$2:$EN$139,ROW()-ROW(FD$20)+1, MATCH(FD$16,Templates!$K$1:GK$1,0))="","",INDEX(Templates!$K$2:$EN$139,ROW()-ROW(FD$20)+1, MATCH(FD$16,Templates!$K$1:GK$1,0)))</f>
        <v>Building 1</v>
      </c>
      <c r="FE23" s="55" t="str" cm="1">
        <f t="array" ref="FE23">IF(INDEX(Templates!$K$2:$EN$139,ROW()-ROW(FE$20)+1, MATCH(FE$16,Templates!$K$1:GL$1,0))="","",INDEX(Templates!$K$2:$EN$139,ROW()-ROW(FE$20)+1, MATCH(FE$16,Templates!$K$1:GL$1,0)))</f>
        <v>Building 1</v>
      </c>
      <c r="FF23" s="55" t="str" cm="1">
        <f t="array" ref="FF23">IF(INDEX(Templates!$K$2:$EN$139,ROW()-ROW(FF$20)+1, MATCH(FF$16,Templates!$K$1:GJ$1,0))="","",INDEX(Templates!$K$2:$EN$139,ROW()-ROW(FF$20)+1, MATCH(FF$16,Templates!$K$1:GJ$1,0)))</f>
        <v>Building 1</v>
      </c>
      <c r="FG23" s="55" t="str" cm="1">
        <f t="array" ref="FG23">IF(INDEX(Templates!$K$2:$EN$139,ROW()-ROW(FG$20)+1, MATCH(FG$16,Templates!$K$1:GK$1,0))="","",INDEX(Templates!$K$2:$EN$139,ROW()-ROW(FG$20)+1, MATCH(FG$16,Templates!$K$1:GK$1,0)))</f>
        <v>Building 1</v>
      </c>
      <c r="FH23" s="55" t="str" cm="1">
        <f t="array" ref="FH23">IF(INDEX(Templates!$K$2:$EN$139,ROW()-ROW(FH$20)+1, MATCH(FH$16,Templates!$K$1:GL$1,0))="","",INDEX(Templates!$K$2:$EN$139,ROW()-ROW(FH$20)+1, MATCH(FH$16,Templates!$K$1:GL$1,0)))</f>
        <v>Building 1</v>
      </c>
      <c r="FI23" s="55" t="str" cm="1">
        <f t="array" ref="FI23">IF(INDEX(Templates!$K$2:$EN$139,ROW()-ROW(FI$20)+1, MATCH(FI$16,Templates!$K$1:GM$1,0))="","",INDEX(Templates!$K$2:$EN$139,ROW()-ROW(FI$20)+1, MATCH(FI$16,Templates!$K$1:GM$1,0)))</f>
        <v>Building 1</v>
      </c>
      <c r="FJ23" s="55" t="str" cm="1">
        <f t="array" ref="FJ23">IF(INDEX(Templates!$K$2:$EN$139,ROW()-ROW(FJ$20)+1, MATCH(FJ$16,Templates!$K$1:GN$1,0))="","",INDEX(Templates!$K$2:$EN$139,ROW()-ROW(FJ$20)+1, MATCH(FJ$16,Templates!$K$1:GN$1,0)))</f>
        <v>Building 1</v>
      </c>
      <c r="FK23" s="55" t="str" cm="1">
        <f t="array" ref="FK23">IF(INDEX(Templates!$K$2:$EN$139,ROW()-ROW(FK$20)+1, MATCH(FK$16,Templates!$K$1:GL$1,0))="","",INDEX(Templates!$K$2:$EN$139,ROW()-ROW(FK$20)+1, MATCH(FK$16,Templates!$K$1:GL$1,0)))</f>
        <v>Building 1</v>
      </c>
      <c r="FL23" s="55" t="str" cm="1">
        <f t="array" ref="FL23">IF(INDEX(Templates!$K$2:$EN$139,ROW()-ROW(FL$20)+1, MATCH(FL$16,Templates!$K$1:GM$1,0))="","",INDEX(Templates!$K$2:$EN$139,ROW()-ROW(FL$20)+1, MATCH(FL$16,Templates!$K$1:GM$1,0)))</f>
        <v>Building 1</v>
      </c>
      <c r="FM23" s="55" t="str" cm="1">
        <f t="array" ref="FM23">IF(INDEX(Templates!$K$2:$EN$139,ROW()-ROW(FM$20)+1, MATCH(FM$16,Templates!$K$1:GO$1,0))="","",INDEX(Templates!$K$2:$EN$139,ROW()-ROW(FM$20)+1, MATCH(FM$16,Templates!$K$1:GO$1,0)))</f>
        <v>Building 1</v>
      </c>
      <c r="FN23" s="55" t="str" cm="1">
        <f t="array" ref="FN23">IF(INDEX(Templates!$K$2:$EN$139,ROW()-ROW(FN$20)+1, MATCH(FN$16,Templates!$K$1:GP$1,0))="","",INDEX(Templates!$K$2:$EN$139,ROW()-ROW(FN$20)+1, MATCH(FN$16,Templates!$K$1:GP$1,0)))</f>
        <v>Building 1</v>
      </c>
      <c r="FO23" s="55"/>
      <c r="FP23" s="55"/>
      <c r="FQ23" s="55"/>
      <c r="FR23" s="55"/>
      <c r="FS23" s="55"/>
      <c r="FT23" s="55"/>
      <c r="FU23" s="55"/>
      <c r="FV23" s="55"/>
      <c r="FW23" s="55"/>
      <c r="FX23" s="55"/>
      <c r="FY23" s="55"/>
      <c r="FZ23" s="55"/>
      <c r="GA23" s="55"/>
      <c r="GB23" s="55"/>
      <c r="GC23" s="55"/>
      <c r="GD23" s="55"/>
      <c r="GE23" s="55"/>
      <c r="GF23" s="55"/>
      <c r="GG23" s="55"/>
      <c r="GH23" s="55"/>
      <c r="GI23" s="55"/>
      <c r="GJ23" s="55"/>
      <c r="GK23" s="55"/>
      <c r="GL23" s="55"/>
      <c r="GM23" s="55"/>
      <c r="GN23" s="55"/>
      <c r="GO23" s="55"/>
      <c r="GP23" s="55"/>
      <c r="GQ23" s="55"/>
      <c r="GR23" s="55"/>
      <c r="GS23" s="55"/>
      <c r="GT23" s="55"/>
      <c r="GU23" s="55"/>
      <c r="GV23" s="55"/>
      <c r="GW23" s="55"/>
      <c r="GX23" s="55"/>
      <c r="GY23" s="55"/>
      <c r="GZ23" s="55"/>
      <c r="HA23" s="55"/>
      <c r="HB23" s="55"/>
      <c r="HC23" s="55"/>
      <c r="HD23" s="55"/>
      <c r="HE23" s="55"/>
      <c r="HF23" s="55"/>
      <c r="HG23" s="55"/>
      <c r="HH23" s="55"/>
      <c r="HI23" s="55"/>
      <c r="HJ23" s="55"/>
      <c r="HK23" s="55"/>
      <c r="HL23" s="55"/>
      <c r="HM23" s="55"/>
      <c r="HN23" s="55"/>
      <c r="HO23" s="55"/>
      <c r="HP23" s="55"/>
    </row>
    <row r="24" spans="1:224" s="24" customFormat="1">
      <c r="A24" s="41" t="s">
        <v>640</v>
      </c>
      <c r="B24" s="6" t="s">
        <v>644</v>
      </c>
      <c r="C24" s="66" t="str" cm="1">
        <f t="array" ref="C24">IF(INDEX(Templates!A$2:A$140,ROW()-ROW($20:$20)+1)="","",INDEX(Templates!A$2:A$140,ROW()-ROW($20:$20)+1))</f>
        <v>JSON_PATH:buildings[0]</v>
      </c>
      <c r="D24" s="66" t="str" cm="1">
        <f t="array" ref="D24">IF(INDEX(Templates!B$2:B$140,ROW()-ROW($20:$20)+1)="","",INDEX(Templates!B$2:B$140,ROW()-ROW($20:$20)+1))</f>
        <v>building_open_schedule</v>
      </c>
      <c r="E24" s="66" t="str" cm="1">
        <f t="array" ref="E24">IF(INDEX(Templates!C$2:C$140,ROW()-ROW($20:$20)+1)="","",INDEX(Templates!C$2:C$140,ROW()-ROW($20:$20)+1))</f>
        <v/>
      </c>
      <c r="F24" s="122" t="str" cm="1">
        <f t="array" ref="F24">IF(INDEX(Templates!D$2:D$140,ROW()-ROW($20:$20)+1)="","",INDEX(Templates!D$2:D$140,ROW()-ROW($20:$20)+1))</f>
        <v/>
      </c>
      <c r="G24" s="116" t="str" cm="1">
        <f t="array" ref="G24">IF(INDEX(Templates!E$2:E$140,ROW()-ROW($20:$20)+1)="","",INDEX(Templates!E$2:E$140,ROW()-ROW($20:$20)+1))</f>
        <v>Building</v>
      </c>
      <c r="H24" s="68" t="str" cm="1">
        <f t="array" ref="H24">IF(INDEX(Templates!F$2:F$140,ROW()-ROW($20:$20)+1)="","",INDEX(Templates!F$2:F$140,ROW()-ROW($20:$20)+1))</f>
        <v>Building 1</v>
      </c>
      <c r="I24" s="68" t="str" cm="1">
        <f t="array" ref="I24">IF(INDEX(Templates!G$2:G$140,ROW()-ROW($20:$20)+1)="","",INDEX(Templates!G$2:G$140,ROW()-ROW($20:$20)+1))</f>
        <v>ASHRAE229 1</v>
      </c>
      <c r="J24" s="68" t="str" cm="1">
        <f t="array" ref="J24">IF(INDEX(Templates!H$2:H$140,ROW()-ROW($20:$20)+1)="","",INDEX(Templates!H$2:H$140,ROW()-ROW($20:$20)+1))</f>
        <v>building_open_schedule</v>
      </c>
      <c r="K24" s="69" t="str" cm="1">
        <f t="array" ref="K24">IF(INDEX(Templates!I$2:I$140,ROW()-ROW($20:$20)+1)="","",INDEX(Templates!I$2:I$140,ROW()-ROW($20:$20)+1))</f>
        <v/>
      </c>
      <c r="L24" s="69" t="str" cm="1">
        <f t="array" ref="L24">IF(INDEX(Templates!J$2:J$140,ROW()-ROW($20:$20)+1)="","",INDEX(Templates!J$2:J$140,ROW()-ROW($20:$20)+1))</f>
        <v/>
      </c>
      <c r="M24" s="55" t="str" cm="1">
        <f t="array" ref="M24">IF(INDEX(Templates!$K$2:$EN$139,ROW()-ROW(M$20)+1, MATCH(M$16,Templates!$K$1:EN$1,0))="","",INDEX(Templates!$K$2:$EN$139,ROW()-ROW(M$20)+1, MATCH(M$16,Templates!$K$1:EN$1,0)))</f>
        <v>Required Building Schedule 1</v>
      </c>
      <c r="N24" s="55" t="str" cm="1">
        <f t="array" ref="N24">IF(INDEX(Templates!$K$2:$EN$139,ROW()-ROW(N$20)+1, MATCH(N$16,Templates!$K$1:EO$1,0))="","",INDEX(Templates!$K$2:$EN$139,ROW()-ROW(N$20)+1, MATCH(N$16,Templates!$K$1:EO$1,0)))</f>
        <v>Required Building Schedule 1</v>
      </c>
      <c r="O24" s="55" t="str" cm="1">
        <f t="array" ref="O24">IF(INDEX(Templates!$K$2:$EN$139,ROW()-ROW(O$20)+1, MATCH(O$16,Templates!$K$1:EP$1,0))="","",INDEX(Templates!$K$2:$EN$139,ROW()-ROW(O$20)+1, MATCH(O$16,Templates!$K$1:EP$1,0)))</f>
        <v>Required Building Schedule 1</v>
      </c>
      <c r="P24" s="55" t="str" cm="1">
        <f t="array" ref="P24">IF(INDEX(Templates!$K$2:$EN$139,ROW()-ROW(P$20)+1, MATCH(P$16,Templates!$K$1:EQ$1,0))="","",INDEX(Templates!$K$2:$EN$139,ROW()-ROW(P$20)+1, MATCH(P$16,Templates!$K$1:EQ$1,0)))</f>
        <v>Required Building Schedule 1</v>
      </c>
      <c r="Q24" s="55" t="str" cm="1">
        <f t="array" ref="Q24">IF(INDEX(Templates!$K$2:$EN$139,ROW()-ROW(Q$20)+1, MATCH(Q$16,Templates!$K$1:ER$1,0))="","",INDEX(Templates!$K$2:$EN$139,ROW()-ROW(Q$20)+1, MATCH(Q$16,Templates!$K$1:ER$1,0)))</f>
        <v>Required Building Schedule 1</v>
      </c>
      <c r="R24" s="55" t="str" cm="1">
        <f t="array" ref="R24">IF(INDEX(Templates!$K$2:$EN$139,ROW()-ROW(R$20)+1, MATCH(R$16,Templates!$K$1:EP$1,0))="","",INDEX(Templates!$K$2:$EN$139,ROW()-ROW(R$20)+1, MATCH(R$16,Templates!$K$1:EP$1,0)))</f>
        <v>Required Building Schedule 1</v>
      </c>
      <c r="S24" s="55" t="str" cm="1">
        <f t="array" ref="S24">IF(INDEX(Templates!$K$2:$EN$139,ROW()-ROW(S$20)+1, MATCH(S$16,Templates!$K$1:EQ$1,0))="","",INDEX(Templates!$K$2:$EN$139,ROW()-ROW(S$20)+1, MATCH(S$16,Templates!$K$1:EQ$1,0)))</f>
        <v>Required Building Schedule 1</v>
      </c>
      <c r="T24" s="55" t="str" cm="1">
        <f t="array" ref="T24">IF(INDEX(Templates!$K$2:$EN$139,ROW()-ROW(T$20)+1, MATCH(T$16,Templates!$K$1:ER$1,0))="","",INDEX(Templates!$K$2:$EN$139,ROW()-ROW(T$20)+1, MATCH(T$16,Templates!$K$1:ER$1,0)))</f>
        <v>Required Building Schedule 1</v>
      </c>
      <c r="U24" s="55" t="str" cm="1">
        <f t="array" ref="U24">IF(INDEX(Templates!$K$2:$EN$139,ROW()-ROW(U$20)+1, MATCH(U$16,Templates!$K$1:ES$1,0))="","",INDEX(Templates!$K$2:$EN$139,ROW()-ROW(U$20)+1, MATCH(U$16,Templates!$K$1:ES$1,0)))</f>
        <v>Required Building Schedule 1</v>
      </c>
      <c r="V24" s="55" t="str" cm="1">
        <f t="array" ref="V24">IF(INDEX(Templates!$K$2:$EN$139,ROW()-ROW(V$20)+1, MATCH(V$16,Templates!$K$1:ET$1,0))="","",INDEX(Templates!$K$2:$EN$139,ROW()-ROW(V$20)+1, MATCH(V$16,Templates!$K$1:ET$1,0)))</f>
        <v>Required Building Schedule 1</v>
      </c>
      <c r="W24" s="55" t="str" cm="1">
        <f t="array" ref="W24">IF(INDEX(Templates!$K$2:$EN$139,ROW()-ROW(W$20)+1, MATCH(W$16,Templates!$K$1:ER$1,0))="","",INDEX(Templates!$K$2:$EN$139,ROW()-ROW(W$20)+1, MATCH(W$16,Templates!$K$1:ER$1,0)))</f>
        <v>Required Building Schedule 1</v>
      </c>
      <c r="X24" s="55" t="str" cm="1">
        <f t="array" ref="X24">IF(INDEX(Templates!$K$2:$EN$139,ROW()-ROW(X$20)+1, MATCH(X$16,Templates!$K$1:ES$1,0))="","",INDEX(Templates!$K$2:$EN$139,ROW()-ROW(X$20)+1, MATCH(X$16,Templates!$K$1:ES$1,0)))</f>
        <v>Required Building Schedule 1</v>
      </c>
      <c r="Y24" s="55" t="str" cm="1">
        <f t="array" ref="Y24">IF(INDEX(Templates!$K$2:$EN$139,ROW()-ROW(Y$20)+1, MATCH(Y$16,Templates!$K$1:ET$1,0))="","",INDEX(Templates!$K$2:$EN$139,ROW()-ROW(Y$20)+1, MATCH(Y$16,Templates!$K$1:ET$1,0)))</f>
        <v>Required Building Schedule 1</v>
      </c>
      <c r="Z24" s="55" t="str" cm="1">
        <f t="array" ref="Z24">IF(INDEX(Templates!$K$2:$EN$139,ROW()-ROW(Z$20)+1, MATCH(Z$16,Templates!$K$1:EU$1,0))="","",INDEX(Templates!$K$2:$EN$139,ROW()-ROW(Z$20)+1, MATCH(Z$16,Templates!$K$1:EU$1,0)))</f>
        <v>Required Building Schedule 1</v>
      </c>
      <c r="AA24" s="55" t="str" cm="1">
        <f t="array" ref="AA24">IF(INDEX(Templates!$K$2:$EN$139,ROW()-ROW(AA$20)+1, MATCH(AA$16,Templates!$K$1:EV$1,0))="","",INDEX(Templates!$K$2:$EN$139,ROW()-ROW(AA$20)+1, MATCH(AA$16,Templates!$K$1:EV$1,0)))</f>
        <v>Required Building Schedule 1</v>
      </c>
      <c r="AB24" s="55" t="str" cm="1">
        <f t="array" ref="AB24">IF(INDEX(Templates!$K$2:$EN$139,ROW()-ROW(AB$20)+1, MATCH(AB$16,Templates!$K$1:ET$1,0))="","",INDEX(Templates!$K$2:$EN$139,ROW()-ROW(AB$20)+1, MATCH(AB$16,Templates!$K$1:ET$1,0)))</f>
        <v>Required Building Schedule 1</v>
      </c>
      <c r="AC24" s="55" t="str" cm="1">
        <f t="array" ref="AC24">IF(INDEX(Templates!$K$2:$EN$139,ROW()-ROW(AC$20)+1, MATCH(AC$16,Templates!$K$1:EU$1,0))="","",INDEX(Templates!$K$2:$EN$139,ROW()-ROW(AC$20)+1, MATCH(AC$16,Templates!$K$1:EU$1,0)))</f>
        <v>Required Building Schedule 1</v>
      </c>
      <c r="AD24" s="55" t="str" cm="1">
        <f t="array" ref="AD24">IF(INDEX(Templates!$K$2:$EN$139,ROW()-ROW(AD$20)+1, MATCH(AD$16,Templates!$K$1:EV$1,0))="","",INDEX(Templates!$K$2:$EN$139,ROW()-ROW(AD$20)+1, MATCH(AD$16,Templates!$K$1:EV$1,0)))</f>
        <v>Required Building Schedule 1</v>
      </c>
      <c r="AE24" s="55" t="str" cm="1">
        <f t="array" ref="AE24">IF(INDEX(Templates!$K$2:$EN$139,ROW()-ROW(AE$20)+1, MATCH(AE$16,Templates!$K$1:EV$1,0))="","",INDEX(Templates!$K$2:$EN$139,ROW()-ROW(AE$20)+1, MATCH(AE$16,Templates!$K$1:EV$1,0)))</f>
        <v>Required Building Schedule 1</v>
      </c>
      <c r="AF24" s="55" t="str" cm="1">
        <f t="array" ref="AF24">IF(INDEX(Templates!$K$2:$EN$139,ROW()-ROW(AF$20)+1, MATCH(AF$16,Templates!$K$1:EW$1,0))="","",INDEX(Templates!$K$2:$EN$139,ROW()-ROW(AF$20)+1, MATCH(AF$16,Templates!$K$1:EW$1,0)))</f>
        <v>Required Building Schedule 1</v>
      </c>
      <c r="AG24" s="55" t="str" cm="1">
        <f t="array" ref="AG24">IF(INDEX(Templates!$K$2:$EN$139,ROW()-ROW(AG$20)+1, MATCH(AG$16,Templates!$K$1:EX$1,0))="","",INDEX(Templates!$K$2:$EN$139,ROW()-ROW(AG$20)+1, MATCH(AG$16,Templates!$K$1:EX$1,0)))</f>
        <v>Required Building Schedule 1</v>
      </c>
      <c r="AH24" s="55" t="str" cm="1">
        <f t="array" ref="AH24">IF(INDEX(Templates!$K$2:$EN$139,ROW()-ROW(AH$20)+1, MATCH(AH$16,Templates!$K$1:EX$1,0))="","",INDEX(Templates!$K$2:$EN$139,ROW()-ROW(AH$20)+1, MATCH(AH$16,Templates!$K$1:EX$1,0)))</f>
        <v>Required Building Schedule 1</v>
      </c>
      <c r="AI24" s="55" t="str" cm="1">
        <f t="array" ref="AI24">IF(INDEX(Templates!$K$2:$EN$139,ROW()-ROW(AI$20)+1, MATCH(AI$16,Templates!$K$1:EV$1,0))="","",INDEX(Templates!$K$2:$EN$139,ROW()-ROW(AI$20)+1, MATCH(AI$16,Templates!$K$1:EV$1,0)))</f>
        <v>Required Building Schedule 1</v>
      </c>
      <c r="AJ24" s="55" t="str" cm="1">
        <f t="array" ref="AJ24">IF(INDEX(Templates!$K$2:$EN$139,ROW()-ROW(AJ$20)+1, MATCH(AJ$16,Templates!$K$1:EW$1,0))="","",INDEX(Templates!$K$2:$EN$139,ROW()-ROW(AJ$20)+1, MATCH(AJ$16,Templates!$K$1:EW$1,0)))</f>
        <v>Required Building Schedule 1</v>
      </c>
      <c r="AK24" s="55" t="str" cm="1">
        <f t="array" ref="AK24">IF(INDEX(Templates!$K$2:$EN$139,ROW()-ROW(AK$20)+1, MATCH(AK$16,Templates!$K$1:EX$1,0))="","",INDEX(Templates!$K$2:$EN$139,ROW()-ROW(AK$20)+1, MATCH(AK$16,Templates!$K$1:EX$1,0)))</f>
        <v>Required Building Schedule 1</v>
      </c>
      <c r="AL24" s="55" t="str" cm="1">
        <f t="array" ref="AL24">IF(INDEX(Templates!$K$2:$EN$139,ROW()-ROW(AL$20)+1, MATCH(AL$16,Templates!$K$1:EY$1,0))="","",INDEX(Templates!$K$2:$EN$139,ROW()-ROW(AL$20)+1, MATCH(AL$16,Templates!$K$1:EY$1,0)))</f>
        <v>Required Building Schedule 1</v>
      </c>
      <c r="AM24" s="55" t="str" cm="1">
        <f t="array" ref="AM24">IF(INDEX(Templates!$K$2:$EN$139,ROW()-ROW(AM$20)+1, MATCH(AM$16,Templates!$K$1:EX$1,0))="","",INDEX(Templates!$K$2:$EN$139,ROW()-ROW(AM$20)+1, MATCH(AM$16,Templates!$K$1:EX$1,0)))</f>
        <v>Required Building Schedule 1</v>
      </c>
      <c r="AN24" s="55" t="str" cm="1">
        <f t="array" ref="AN24">IF(INDEX(Templates!$K$2:$EN$139,ROW()-ROW(AN$20)+1, MATCH(AN$16,Templates!$K$1:EY$1,0))="","",INDEX(Templates!$K$2:$EN$139,ROW()-ROW(AN$20)+1, MATCH(AN$16,Templates!$K$1:EY$1,0)))</f>
        <v>Required Building Schedule 1</v>
      </c>
      <c r="AO24" s="55" t="str" cm="1">
        <f t="array" ref="AO24">IF(INDEX(Templates!$K$2:$EN$139,ROW()-ROW(AO$20)+1, MATCH(AO$16,Templates!$K$1:EZ$1,0))="","",INDEX(Templates!$K$2:$EN$139,ROW()-ROW(AO$20)+1, MATCH(AO$16,Templates!$K$1:EZ$1,0)))</f>
        <v>Required Building Schedule 1</v>
      </c>
      <c r="AP24" s="55" t="str" cm="1">
        <f t="array" ref="AP24">IF(INDEX(Templates!$K$2:$EN$139,ROW()-ROW(AP$20)+1, MATCH(AP$16,Templates!$K$1:FA$1,0))="","",INDEX(Templates!$K$2:$EN$139,ROW()-ROW(AP$20)+1, MATCH(AP$16,Templates!$K$1:FA$1,0)))</f>
        <v>Required Building Schedule 1</v>
      </c>
      <c r="AQ24" s="55" t="str" cm="1">
        <f t="array" ref="AQ24">IF(INDEX(Templates!$K$2:$EN$139,ROW()-ROW(AQ$20)+1, MATCH(AQ$16,Templates!$K$1:FB$1,0))="","",INDEX(Templates!$K$2:$EN$139,ROW()-ROW(AQ$20)+1, MATCH(AQ$16,Templates!$K$1:FB$1,0)))</f>
        <v>Required Building Schedule 1</v>
      </c>
      <c r="AR24" s="55" t="str" cm="1">
        <f t="array" ref="AR24">IF(INDEX(Templates!$K$2:$EN$139,ROW()-ROW(AR$20)+1, MATCH(AR$16,Templates!$K$1:EZ$1,0))="","",INDEX(Templates!$K$2:$EN$139,ROW()-ROW(AR$20)+1, MATCH(AR$16,Templates!$K$1:EZ$1,0)))</f>
        <v>Required Building Schedule 1</v>
      </c>
      <c r="AS24" s="55" t="str" cm="1">
        <f t="array" ref="AS24">IF(INDEX(Templates!$K$2:$EN$139,ROW()-ROW(AS$20)+1, MATCH(AS$16,Templates!$K$1:FA$1,0))="","",INDEX(Templates!$K$2:$EN$139,ROW()-ROW(AS$20)+1, MATCH(AS$16,Templates!$K$1:FA$1,0)))</f>
        <v>Required Building Schedule 1</v>
      </c>
      <c r="AT24" s="55" t="str" cm="1">
        <f t="array" ref="AT24">IF(INDEX(Templates!$K$2:$EN$139,ROW()-ROW(AT$20)+1, MATCH(AT$16,Templates!$K$1:FB$1,0))="","",INDEX(Templates!$K$2:$EN$139,ROW()-ROW(AT$20)+1, MATCH(AT$16,Templates!$K$1:FB$1,0)))</f>
        <v>Required Building Schedule 1</v>
      </c>
      <c r="AU24" s="55" t="str" cm="1">
        <f t="array" ref="AU24">IF(INDEX(Templates!$K$2:$EN$139,ROW()-ROW(AU$20)+1, MATCH(AU$16,Templates!$K$1:FC$1,0))="","",INDEX(Templates!$K$2:$EN$139,ROW()-ROW(AU$20)+1, MATCH(AU$16,Templates!$K$1:FC$1,0)))</f>
        <v>Required Building Schedule 1</v>
      </c>
      <c r="AV24" s="55" t="str" cm="1">
        <f t="array" ref="AV24">IF(INDEX(Templates!$K$2:$EN$139,ROW()-ROW(AV$20)+1, MATCH(AV$16,Templates!$K$1:FD$1,0))="","",INDEX(Templates!$K$2:$EN$139,ROW()-ROW(AV$20)+1, MATCH(AV$16,Templates!$K$1:FD$1,0)))</f>
        <v>Required Building Schedule 1</v>
      </c>
      <c r="AW24" s="55" t="str" cm="1">
        <f t="array" ref="AW24">IF(INDEX(Templates!$K$2:$EN$139,ROW()-ROW(AW$20)+1, MATCH(AW$16,Templates!$K$1:FB$1,0))="","",INDEX(Templates!$K$2:$EN$139,ROW()-ROW(AW$20)+1, MATCH(AW$16,Templates!$K$1:FB$1,0)))</f>
        <v>Required Building Schedule 1</v>
      </c>
      <c r="AX24" s="55" t="str" cm="1">
        <f t="array" ref="AX24">IF(INDEX(Templates!$K$2:$EN$139,ROW()-ROW(AX$20)+1, MATCH(AX$16,Templates!$K$1:FC$1,0))="","",INDEX(Templates!$K$2:$EN$139,ROW()-ROW(AX$20)+1, MATCH(AX$16,Templates!$K$1:FC$1,0)))</f>
        <v>Required Building Schedule 1</v>
      </c>
      <c r="AY24" s="55" t="str" cm="1">
        <f t="array" ref="AY24">IF(INDEX(Templates!$K$2:$EN$139,ROW()-ROW(AY$20)+1, MATCH(AY$16,Templates!$K$1:FD$1,0))="","",INDEX(Templates!$K$2:$EN$139,ROW()-ROW(AY$20)+1, MATCH(AY$16,Templates!$K$1:FD$1,0)))</f>
        <v>Required Building Schedule 1</v>
      </c>
      <c r="AZ24" s="55" t="str" cm="1">
        <f t="array" ref="AZ24">IF(INDEX(Templates!$K$2:$EN$139,ROW()-ROW(AZ$20)+1, MATCH(AZ$16,Templates!$K$1:FE$1,0))="","",INDEX(Templates!$K$2:$EN$139,ROW()-ROW(AZ$20)+1, MATCH(AZ$16,Templates!$K$1:FE$1,0)))</f>
        <v>Required Building Schedule 1</v>
      </c>
      <c r="BA24" s="55" t="str" cm="1">
        <f t="array" ref="BA24">IF(INDEX(Templates!$K$2:$EN$139,ROW()-ROW(BA$20)+1, MATCH(BA$16,Templates!$K$1:FF$1,0))="","",INDEX(Templates!$K$2:$EN$139,ROW()-ROW(BA$20)+1, MATCH(BA$16,Templates!$K$1:FF$1,0)))</f>
        <v>Required Building Schedule 1</v>
      </c>
      <c r="BB24" s="55" t="str" cm="1">
        <f t="array" ref="BB24">IF(INDEX(Templates!$K$2:$EN$139,ROW()-ROW(BB$20)+1, MATCH(BB$16,Templates!$K$1:FD$1,0))="","",INDEX(Templates!$K$2:$EN$139,ROW()-ROW(BB$20)+1, MATCH(BB$16,Templates!$K$1:FD$1,0)))</f>
        <v>Required Building Schedule 1</v>
      </c>
      <c r="BC24" s="55" t="str" cm="1">
        <f t="array" ref="BC24">IF(INDEX(Templates!$K$2:$EN$139,ROW()-ROW(BC$20)+1, MATCH(BC$16,Templates!$K$1:FE$1,0))="","",INDEX(Templates!$K$2:$EN$139,ROW()-ROW(BC$20)+1, MATCH(BC$16,Templates!$K$1:FE$1,0)))</f>
        <v>Required Building Schedule 1</v>
      </c>
      <c r="BD24" s="55" t="str" cm="1">
        <f t="array" ref="BD24">IF(INDEX(Templates!$K$2:$EN$139,ROW()-ROW(BD$20)+1, MATCH(BD$16,Templates!$K$1:FF$1,0))="","",INDEX(Templates!$K$2:$EN$139,ROW()-ROW(BD$20)+1, MATCH(BD$16,Templates!$K$1:FF$1,0)))</f>
        <v>Required Building Schedule 1</v>
      </c>
      <c r="BE24" s="55" t="str" cm="1">
        <f t="array" ref="BE24">IF(INDEX(Templates!$K$2:$EN$139,ROW()-ROW(BE$20)+1, MATCH(BE$16,Templates!$K$1:FG$1,0))="","",INDEX(Templates!$K$2:$EN$139,ROW()-ROW(BE$20)+1, MATCH(BE$16,Templates!$K$1:FG$1,0)))</f>
        <v>Required Building Schedule 1</v>
      </c>
      <c r="BF24" s="55" t="str" cm="1">
        <f t="array" ref="BF24">IF(INDEX(Templates!$K$2:$EN$139,ROW()-ROW(BF$20)+1, MATCH(BF$16,Templates!$K$1:FH$1,0))="","",INDEX(Templates!$K$2:$EN$139,ROW()-ROW(BF$20)+1, MATCH(BF$16,Templates!$K$1:FH$1,0)))</f>
        <v>Required Building Schedule 1</v>
      </c>
      <c r="BG24" s="55" t="str" cm="1">
        <f t="array" ref="BG24">IF(INDEX(Templates!$K$2:$EN$139,ROW()-ROW(BG$20)+1, MATCH(BG$16,Templates!$K$1:FG$1,0))="","",INDEX(Templates!$K$2:$EN$139,ROW()-ROW(BG$20)+1, MATCH(BG$16,Templates!$K$1:FG$1,0)))</f>
        <v>Required Building Schedule 1</v>
      </c>
      <c r="BH24" s="55" t="str" cm="1">
        <f t="array" ref="BH24">IF(INDEX(Templates!$K$2:$EN$139,ROW()-ROW(BH$20)+1, MATCH(BH$16,Templates!$K$1:FH$1,0))="","",INDEX(Templates!$K$2:$EN$139,ROW()-ROW(BH$20)+1, MATCH(BH$16,Templates!$K$1:FH$1,0)))</f>
        <v>Required Building Schedule 1</v>
      </c>
      <c r="BI24" s="55" t="str" cm="1">
        <f t="array" ref="BI24">IF(INDEX(Templates!$K$2:$EN$139,ROW()-ROW(BI$20)+1, MATCH(BI$16,Templates!$K$1:FI$1,0))="","",INDEX(Templates!$K$2:$EN$139,ROW()-ROW(BI$20)+1, MATCH(BI$16,Templates!$K$1:FI$1,0)))</f>
        <v>Required Building Schedule 1</v>
      </c>
      <c r="BJ24" s="55" t="str" cm="1">
        <f t="array" ref="BJ24">IF(INDEX(Templates!$K$2:$EN$139,ROW()-ROW(BJ$20)+1, MATCH(BJ$16,Templates!$K$1:FJ$1,0))="","",INDEX(Templates!$K$2:$EN$139,ROW()-ROW(BJ$20)+1, MATCH(BJ$16,Templates!$K$1:FJ$1,0)))</f>
        <v>Required Building Schedule 1</v>
      </c>
      <c r="BK24" s="55" t="str" cm="1">
        <f t="array" ref="BK24">IF(INDEX(Templates!$K$2:$EN$139,ROW()-ROW(BK$20)+1, MATCH(BK$16,Templates!$K$1:FI$1,0))="","",INDEX(Templates!$K$2:$EN$139,ROW()-ROW(BK$20)+1, MATCH(BK$16,Templates!$K$1:FI$1,0)))</f>
        <v>Required Building Schedule 1</v>
      </c>
      <c r="BL24" s="55" t="str" cm="1">
        <f t="array" ref="BL24">IF(INDEX(Templates!$K$2:$EN$139,ROW()-ROW(BL$20)+1, MATCH(BL$16,Templates!$K$1:FJ$1,0))="","",INDEX(Templates!$K$2:$EN$139,ROW()-ROW(BL$20)+1, MATCH(BL$16,Templates!$K$1:FJ$1,0)))</f>
        <v>Required Building Schedule 1</v>
      </c>
      <c r="BM24" s="55" t="str" cm="1">
        <f t="array" ref="BM24">IF(INDEX(Templates!$K$2:$EN$139,ROW()-ROW(BM$20)+1, MATCH(BM$16,Templates!$K$1:EZ$1,0))="","",INDEX(Templates!$K$2:$EN$139,ROW()-ROW(BM$20)+1, MATCH(BM$16,Templates!$K$1:EZ$1,0)))</f>
        <v>Required Building Schedule 1</v>
      </c>
      <c r="BN24" s="55" t="str" cm="1">
        <f t="array" ref="BN24">IF(INDEX(Templates!$K$2:$EN$139,ROW()-ROW(BN$20)+1, MATCH(BN$16,Templates!$K$1:FA$1,0))="","",INDEX(Templates!$K$2:$EN$139,ROW()-ROW(BN$20)+1, MATCH(BN$16,Templates!$K$1:FA$1,0)))</f>
        <v>Required Building Schedule 1</v>
      </c>
      <c r="BO24" s="55" t="str" cm="1">
        <f t="array" ref="BO24">IF(INDEX(Templates!$K$2:$EN$139,ROW()-ROW(BO$20)+1, MATCH(BO$16,Templates!$K$1:FB$1,0))="","",INDEX(Templates!$K$2:$EN$139,ROW()-ROW(BO$20)+1, MATCH(BO$16,Templates!$K$1:FB$1,0)))</f>
        <v>Required Building Schedule 1</v>
      </c>
      <c r="BP24" s="55" t="str" cm="1">
        <f t="array" ref="BP24">IF(INDEX(Templates!$K$2:$EN$139,ROW()-ROW(BP$20)+1, MATCH(BP$16,Templates!$K$1:FC$1,0))="","",INDEX(Templates!$K$2:$EN$139,ROW()-ROW(BP$20)+1, MATCH(BP$16,Templates!$K$1:FC$1,0)))</f>
        <v>Required Building Schedule 1</v>
      </c>
      <c r="BQ24" s="55" t="str" cm="1">
        <f t="array" ref="BQ24">IF(INDEX(Templates!$K$2:$EN$139,ROW()-ROW(BQ$20)+1, MATCH(BQ$16,Templates!$K$1:FD$1,0))="","",INDEX(Templates!$K$2:$EN$139,ROW()-ROW(BQ$20)+1, MATCH(BQ$16,Templates!$K$1:FD$1,0)))</f>
        <v>Required Building Schedule 1</v>
      </c>
      <c r="BR24" s="55" t="str" cm="1">
        <f t="array" ref="BR24">IF(INDEX(Templates!$K$2:$EN$139,ROW()-ROW(BR$20)+1, MATCH(BR$16,Templates!$K$1:FB$1,0))="","",INDEX(Templates!$K$2:$EN$139,ROW()-ROW(BR$20)+1, MATCH(BR$16,Templates!$K$1:FB$1,0)))</f>
        <v>Required Building Schedule 1</v>
      </c>
      <c r="BS24" s="55" t="str" cm="1">
        <f t="array" ref="BS24">IF(INDEX(Templates!$K$2:$EN$139,ROW()-ROW(BS$20)+1, MATCH(BS$16,Templates!$K$1:FC$1,0))="","",INDEX(Templates!$K$2:$EN$139,ROW()-ROW(BS$20)+1, MATCH(BS$16,Templates!$K$1:FC$1,0)))</f>
        <v>Required Building Schedule 1</v>
      </c>
      <c r="BT24" s="55" t="str" cm="1">
        <f t="array" ref="BT24">IF(INDEX(Templates!$K$2:$EN$139,ROW()-ROW(BT$20)+1, MATCH(BT$16,Templates!$K$1:FD$1,0))="","",INDEX(Templates!$K$2:$EN$139,ROW()-ROW(BT$20)+1, MATCH(BT$16,Templates!$K$1:FD$1,0)))</f>
        <v>Required Building Schedule 1</v>
      </c>
      <c r="BU24" s="55" t="str" cm="1">
        <f t="array" ref="BU24">IF(INDEX(Templates!$K$2:$EN$139,ROW()-ROW(BU$20)+1, MATCH(BU$16,Templates!$K$1:FE$1,0))="","",INDEX(Templates!$K$2:$EN$139,ROW()-ROW(BU$20)+1, MATCH(BU$16,Templates!$K$1:FE$1,0)))</f>
        <v>Required Building Schedule 1</v>
      </c>
      <c r="BV24" s="55" t="str" cm="1">
        <f t="array" ref="BV24">IF(INDEX(Templates!$K$2:$EN$139,ROW()-ROW(BV$20)+1, MATCH(BV$16,Templates!$K$1:FF$1,0))="","",INDEX(Templates!$K$2:$EN$139,ROW()-ROW(BV$20)+1, MATCH(BV$16,Templates!$K$1:FF$1,0)))</f>
        <v>Required Building Schedule 1</v>
      </c>
      <c r="BW24" s="55" t="str" cm="1">
        <f t="array" ref="BW24">IF(INDEX(Templates!$K$2:$EN$139,ROW()-ROW(BW$20)+1, MATCH(BW$16,Templates!$K$1:FD$1,0))="","",INDEX(Templates!$K$2:$EN$139,ROW()-ROW(BW$20)+1, MATCH(BW$16,Templates!$K$1:FD$1,0)))</f>
        <v>Required Building Schedule 1</v>
      </c>
      <c r="BX24" s="55" t="str" cm="1">
        <f t="array" ref="BX24">IF(INDEX(Templates!$K$2:$EN$139,ROW()-ROW(BX$20)+1, MATCH(BX$16,Templates!$K$1:FE$1,0))="","",INDEX(Templates!$K$2:$EN$139,ROW()-ROW(BX$20)+1, MATCH(BX$16,Templates!$K$1:FE$1,0)))</f>
        <v>Required Building Schedule 1</v>
      </c>
      <c r="BY24" s="55" t="str" cm="1">
        <f t="array" ref="BY24">IF(INDEX(Templates!$K$2:$EN$139,ROW()-ROW(BY$20)+1, MATCH(BY$16,Templates!$K$1:FF$1,0))="","",INDEX(Templates!$K$2:$EN$139,ROW()-ROW(BY$20)+1, MATCH(BY$16,Templates!$K$1:FF$1,0)))</f>
        <v>Required Building Schedule 1</v>
      </c>
      <c r="BZ24" s="55" t="str" cm="1">
        <f t="array" ref="BZ24">IF(INDEX(Templates!$K$2:$EN$139,ROW()-ROW(BZ$20)+1, MATCH(BZ$16,Templates!$K$1:FG$1,0))="","",INDEX(Templates!$K$2:$EN$139,ROW()-ROW(BZ$20)+1, MATCH(BZ$16,Templates!$K$1:FG$1,0)))</f>
        <v>Required Building Schedule 1</v>
      </c>
      <c r="CA24" s="55" t="str" cm="1">
        <f t="array" ref="CA24">IF(INDEX(Templates!$K$2:$EN$139,ROW()-ROW(CA$20)+1, MATCH(CA$16,Templates!$K$1:FH$1,0))="","",INDEX(Templates!$K$2:$EN$139,ROW()-ROW(CA$20)+1, MATCH(CA$16,Templates!$K$1:FH$1,0)))</f>
        <v>Required Building Schedule 1</v>
      </c>
      <c r="CB24" s="55" t="str" cm="1">
        <f t="array" ref="CB24">IF(INDEX(Templates!$K$2:$EN$139,ROW()-ROW(CB$20)+1, MATCH(CB$16,Templates!$K$1:FI$1,0))="","",INDEX(Templates!$K$2:$EN$139,ROW()-ROW(CB$20)+1, MATCH(CB$16,Templates!$K$1:FI$1,0)))</f>
        <v>Required Building Schedule 1</v>
      </c>
      <c r="CC24" s="55" t="str" cm="1">
        <f t="array" ref="CC24">IF(INDEX(Templates!$K$2:$EN$139,ROW()-ROW(CC$20)+1, MATCH(CC$16,Templates!$K$1:FF$1,0))="","",INDEX(Templates!$K$2:$EN$139,ROW()-ROW(CC$20)+1, MATCH(CC$16,Templates!$K$1:FF$1,0)))</f>
        <v>Required Building Schedule 1</v>
      </c>
      <c r="CD24" s="55" t="str" cm="1">
        <f t="array" ref="CD24">IF(INDEX(Templates!$K$2:$EN$139,ROW()-ROW(CD$20)+1, MATCH(CD$16,Templates!$K$1:FG$1,0))="","",INDEX(Templates!$K$2:$EN$139,ROW()-ROW(CD$20)+1, MATCH(CD$16,Templates!$K$1:FG$1,0)))</f>
        <v>Required Building Schedule 1</v>
      </c>
      <c r="CE24" s="55" t="str" cm="1">
        <f t="array" ref="CE24">IF(INDEX(Templates!$K$2:$EN$139,ROW()-ROW(CE$20)+1, MATCH(CE$16,Templates!$K$1:FH$1,0))="","",INDEX(Templates!$K$2:$EN$139,ROW()-ROW(CE$20)+1, MATCH(CE$16,Templates!$K$1:FH$1,0)))</f>
        <v>Required Building Schedule 1</v>
      </c>
      <c r="CF24" s="55" t="str" cm="1">
        <f t="array" ref="CF24">IF(INDEX(Templates!$K$2:$EN$139,ROW()-ROW(CF$20)+1, MATCH(CF$16,Templates!$K$1:FI$1,0))="","",INDEX(Templates!$K$2:$EN$139,ROW()-ROW(CF$20)+1, MATCH(CF$16,Templates!$K$1:FI$1,0)))</f>
        <v>Required Building Schedule 1</v>
      </c>
      <c r="CG24" s="55" t="str" cm="1">
        <f t="array" ref="CG24">IF(INDEX(Templates!$K$2:$EN$139,ROW()-ROW(CG$20)+1, MATCH(CG$16,Templates!$K$1:FJ$1,0))="","",INDEX(Templates!$K$2:$EN$139,ROW()-ROW(CG$20)+1, MATCH(CG$16,Templates!$K$1:FJ$1,0)))</f>
        <v>Required Building Schedule 1</v>
      </c>
      <c r="CH24" s="55" t="str" cm="1">
        <f t="array" ref="CH24">IF(INDEX(Templates!$K$2:$EN$139,ROW()-ROW(CH$20)+1, MATCH(CH$16,Templates!$K$1:FH$1,0))="","",INDEX(Templates!$K$2:$EN$139,ROW()-ROW(CH$20)+1, MATCH(CH$16,Templates!$K$1:FH$1,0)))</f>
        <v>Required Building Schedule 1</v>
      </c>
      <c r="CI24" s="55" t="str" cm="1">
        <f t="array" ref="CI24">IF(INDEX(Templates!$K$2:$EN$139,ROW()-ROW(CI$20)+1, MATCH(CI$16,Templates!$K$1:FI$1,0))="","",INDEX(Templates!$K$2:$EN$139,ROW()-ROW(CI$20)+1, MATCH(CI$16,Templates!$K$1:FI$1,0)))</f>
        <v>Required Building Schedule 1</v>
      </c>
      <c r="CJ24" s="55" t="str" cm="1">
        <f t="array" ref="CJ24">IF(INDEX(Templates!$K$2:$EN$139,ROW()-ROW(CJ$20)+1, MATCH(CJ$16,Templates!$K$1:FJ$1,0))="","",INDEX(Templates!$K$2:$EN$139,ROW()-ROW(CJ$20)+1, MATCH(CJ$16,Templates!$K$1:FJ$1,0)))</f>
        <v>Required Building Schedule 1</v>
      </c>
      <c r="CK24" s="55" t="str" cm="1">
        <f t="array" ref="CK24">IF(INDEX(Templates!$K$2:$EN$139,ROW()-ROW(CK$20)+1, MATCH(CK$16,Templates!$K$1:FK$1,0))="","",INDEX(Templates!$K$2:$EN$139,ROW()-ROW(CK$20)+1, MATCH(CK$16,Templates!$K$1:FK$1,0)))</f>
        <v>Required Building Schedule 1</v>
      </c>
      <c r="CL24" s="55" t="str" cm="1">
        <f t="array" ref="CL24">IF(INDEX(Templates!$K$2:$EN$139,ROW()-ROW(CL$20)+1, MATCH(CL$16,Templates!$K$1:FL$1,0))="","",INDEX(Templates!$K$2:$EN$139,ROW()-ROW(CL$20)+1, MATCH(CL$16,Templates!$K$1:FL$1,0)))</f>
        <v>Required Building Schedule 1</v>
      </c>
      <c r="CM24" s="55" t="str" cm="1">
        <f t="array" ref="CM24">IF(INDEX(Templates!$K$2:$EN$139,ROW()-ROW(CM$20)+1, MATCH(CM$16,Templates!$K$1:FJ$1,0))="","",INDEX(Templates!$K$2:$EN$139,ROW()-ROW(CM$20)+1, MATCH(CM$16,Templates!$K$1:FJ$1,0)))</f>
        <v>Required Building Schedule 1</v>
      </c>
      <c r="CN24" s="55" t="str" cm="1">
        <f t="array" ref="CN24">IF(INDEX(Templates!$K$2:$EN$139,ROW()-ROW(CN$20)+1, MATCH(CN$16,Templates!$K$1:FK$1,0))="","",INDEX(Templates!$K$2:$EN$139,ROW()-ROW(CN$20)+1, MATCH(CN$16,Templates!$K$1:FK$1,0)))</f>
        <v>Required Building Schedule 1</v>
      </c>
      <c r="CO24" s="55" t="str" cm="1">
        <f t="array" ref="CO24">IF(INDEX(Templates!$K$2:$EN$139,ROW()-ROW(CO$20)+1, MATCH(CO$16,Templates!$K$1:FL$1,0))="","",INDEX(Templates!$K$2:$EN$139,ROW()-ROW(CO$20)+1, MATCH(CO$16,Templates!$K$1:FL$1,0)))</f>
        <v>Required Building Schedule 1</v>
      </c>
      <c r="CP24" s="55" t="str" cm="1">
        <f t="array" ref="CP24">IF(INDEX(Templates!$K$2:$EN$139,ROW()-ROW(CP$20)+1, MATCH(CP$16,Templates!$K$1:FM$1,0))="","",INDEX(Templates!$K$2:$EN$139,ROW()-ROW(CP$20)+1, MATCH(CP$16,Templates!$K$1:FM$1,0)))</f>
        <v>Required Building Schedule 1</v>
      </c>
      <c r="CQ24" s="55" t="str" cm="1">
        <f t="array" ref="CQ24">IF(INDEX(Templates!$K$2:$EN$139,ROW()-ROW(CQ$20)+1, MATCH(CQ$16,Templates!$K$1:FN$1,0))="","",INDEX(Templates!$K$2:$EN$139,ROW()-ROW(CQ$20)+1, MATCH(CQ$16,Templates!$K$1:FN$1,0)))</f>
        <v>Required Building Schedule 1</v>
      </c>
      <c r="CR24" s="55" t="str" cm="1">
        <f t="array" ref="CR24">IF(INDEX(Templates!$K$2:$EN$139,ROW()-ROW(CR$20)+1, MATCH(CR$16,Templates!$K$1:FL$1,0))="","",INDEX(Templates!$K$2:$EN$139,ROW()-ROW(CR$20)+1, MATCH(CR$16,Templates!$K$1:FL$1,0)))</f>
        <v>Required Building Schedule 1</v>
      </c>
      <c r="CS24" s="55" t="str" cm="1">
        <f t="array" ref="CS24">IF(INDEX(Templates!$K$2:$EN$139,ROW()-ROW(CS$20)+1, MATCH(CS$16,Templates!$K$1:FM$1,0))="","",INDEX(Templates!$K$2:$EN$139,ROW()-ROW(CS$20)+1, MATCH(CS$16,Templates!$K$1:FM$1,0)))</f>
        <v>Required Building Schedule 1</v>
      </c>
      <c r="CT24" s="55" t="str" cm="1">
        <f t="array" ref="CT24">IF(INDEX(Templates!$K$2:$EN$139,ROW()-ROW(CT$20)+1, MATCH(CT$16,Templates!$K$1:FN$1,0))="","",INDEX(Templates!$K$2:$EN$139,ROW()-ROW(CT$20)+1, MATCH(CT$16,Templates!$K$1:FN$1,0)))</f>
        <v>Required Building Schedule 1</v>
      </c>
      <c r="CU24" s="55" t="str" cm="1">
        <f t="array" ref="CU24">IF(INDEX(Templates!$K$2:$EN$139,ROW()-ROW(CU$20)+1, MATCH(CU$16,Templates!$K$1:FO$1,0))="","",INDEX(Templates!$K$2:$EN$139,ROW()-ROW(CU$20)+1, MATCH(CU$16,Templates!$K$1:FO$1,0)))</f>
        <v>Required Building Schedule 1</v>
      </c>
      <c r="CV24" s="55" t="str" cm="1">
        <f t="array" ref="CV24">IF(INDEX(Templates!$K$2:$EN$139,ROW()-ROW(CV$20)+1, MATCH(CV$16,Templates!$K$1:FP$1,0))="","",INDEX(Templates!$K$2:$EN$139,ROW()-ROW(CV$20)+1, MATCH(CV$16,Templates!$K$1:FP$1,0)))</f>
        <v>Required Building Schedule 1</v>
      </c>
      <c r="CW24" s="55" t="str" cm="1">
        <f t="array" ref="CW24">IF(INDEX(Templates!$K$2:$EN$139,ROW()-ROW(CW$20)+1, MATCH(CW$16,Templates!$K$1:FP$1,0))="","",INDEX(Templates!$K$2:$EN$139,ROW()-ROW(CW$20)+1, MATCH(CW$16,Templates!$K$1:FP$1,0)))</f>
        <v>Required Building Schedule 1</v>
      </c>
      <c r="CX24" s="55" t="str" cm="1">
        <f t="array" ref="CX24">IF(INDEX(Templates!$K$2:$EN$139,ROW()-ROW(CX$20)+1, MATCH(CX$16,Templates!$K$1:FQ$1,0))="","",INDEX(Templates!$K$2:$EN$139,ROW()-ROW(CX$20)+1, MATCH(CX$16,Templates!$K$1:FQ$1,0)))</f>
        <v>Required Building Schedule 1</v>
      </c>
      <c r="CY24" s="55" t="str" cm="1">
        <f t="array" ref="CY24">IF(INDEX(Templates!$K$2:$EN$139,ROW()-ROW(CY$20)+1, MATCH(CY$16,Templates!$K$1:FR$1,0))="","",INDEX(Templates!$K$2:$EN$139,ROW()-ROW(CY$20)+1, MATCH(CY$16,Templates!$K$1:FR$1,0)))</f>
        <v>Required Building Schedule 1</v>
      </c>
      <c r="CZ24" s="55" t="str" cm="1">
        <f t="array" ref="CZ24">IF(INDEX(Templates!$K$2:$EN$139,ROW()-ROW(CZ$20)+1, MATCH(CZ$16,Templates!$K$1:FS$1,0))="","",INDEX(Templates!$K$2:$EN$139,ROW()-ROW(CZ$20)+1, MATCH(CZ$16,Templates!$K$1:FS$1,0)))</f>
        <v>Required Building Schedule 1</v>
      </c>
      <c r="DA24" s="55" t="str" cm="1">
        <f t="array" ref="DA24">IF(INDEX(Templates!$K$2:$EN$139,ROW()-ROW(DA$20)+1, MATCH(DA$16,Templates!$K$1:FT$1,0))="","",INDEX(Templates!$K$2:$EN$139,ROW()-ROW(DA$20)+1, MATCH(DA$16,Templates!$K$1:FT$1,0)))</f>
        <v>Required Building Schedule 1</v>
      </c>
      <c r="DB24" s="55" t="str" cm="1">
        <f t="array" ref="DB24">IF(INDEX(Templates!$K$2:$EN$139,ROW()-ROW(DB$20)+1, MATCH(DB$16,Templates!$K$1:FU$1,0))="","",INDEX(Templates!$K$2:$EN$139,ROW()-ROW(DB$20)+1, MATCH(DB$16,Templates!$K$1:FU$1,0)))</f>
        <v>Required Building Schedule 1</v>
      </c>
      <c r="DC24" s="55" t="str" cm="1">
        <f t="array" ref="DC24">IF(INDEX(Templates!$K$2:$EN$139,ROW()-ROW(DC$20)+1, MATCH(DC$16,Templates!$K$1:FR$1,0))="","",INDEX(Templates!$K$2:$EN$139,ROW()-ROW(DC$20)+1, MATCH(DC$16,Templates!$K$1:FR$1,0)))</f>
        <v>Required Building Schedule 1</v>
      </c>
      <c r="DD24" s="55" t="str" cm="1">
        <f t="array" ref="DD24">IF(INDEX(Templates!$K$2:$EN$139,ROW()-ROW(DD$20)+1, MATCH(DD$16,Templates!$K$1:FS$1,0))="","",INDEX(Templates!$K$2:$EN$139,ROW()-ROW(DD$20)+1, MATCH(DD$16,Templates!$K$1:FS$1,0)))</f>
        <v>Required Building Schedule 1</v>
      </c>
      <c r="DE24" s="55" t="str" cm="1">
        <f t="array" ref="DE24">IF(INDEX(Templates!$K$2:$EN$139,ROW()-ROW(DE$20)+1, MATCH(DE$16,Templates!$K$1:FT$1,0))="","",INDEX(Templates!$K$2:$EN$139,ROW()-ROW(DE$20)+1, MATCH(DE$16,Templates!$K$1:FT$1,0)))</f>
        <v>Required Building Schedule 1</v>
      </c>
      <c r="DF24" s="55" t="str" cm="1">
        <f t="array" ref="DF24">IF(INDEX(Templates!$K$2:$EN$139,ROW()-ROW(DF$20)+1, MATCH(DF$16,Templates!$K$1:FU$1,0))="","",INDEX(Templates!$K$2:$EN$139,ROW()-ROW(DF$20)+1, MATCH(DF$16,Templates!$K$1:FU$1,0)))</f>
        <v>Required Building Schedule 1</v>
      </c>
      <c r="DG24" s="55" t="str" cm="1">
        <f t="array" ref="DG24">IF(INDEX(Templates!$K$2:$EN$139,ROW()-ROW(DG$20)+1, MATCH(DG$16,Templates!$K$1:FV$1,0))="","",INDEX(Templates!$K$2:$EN$139,ROW()-ROW(DG$20)+1, MATCH(DG$16,Templates!$K$1:FV$1,0)))</f>
        <v>Required Building Schedule 1</v>
      </c>
      <c r="DH24" s="55" t="str" cm="1">
        <f t="array" ref="DH24">IF(INDEX(Templates!$K$2:$EN$139,ROW()-ROW(DH$20)+1, MATCH(DH$16,Templates!$K$1:FT$1,0))="","",INDEX(Templates!$K$2:$EN$139,ROW()-ROW(DH$20)+1, MATCH(DH$16,Templates!$K$1:FT$1,0)))</f>
        <v>Required Building Schedule 1</v>
      </c>
      <c r="DI24" s="55" t="str" cm="1">
        <f t="array" ref="DI24">IF(INDEX(Templates!$K$2:$EN$139,ROW()-ROW(DI$20)+1, MATCH(DI$16,Templates!$K$1:FU$1,0))="","",INDEX(Templates!$K$2:$EN$139,ROW()-ROW(DI$20)+1, MATCH(DI$16,Templates!$K$1:FU$1,0)))</f>
        <v>Required Building Schedule 1</v>
      </c>
      <c r="DJ24" s="55" t="str" cm="1">
        <f t="array" ref="DJ24">IF(INDEX(Templates!$K$2:$EN$139,ROW()-ROW(DJ$20)+1, MATCH(DJ$16,Templates!$K$1:FV$1,0))="","",INDEX(Templates!$K$2:$EN$139,ROW()-ROW(DJ$20)+1, MATCH(DJ$16,Templates!$K$1:FV$1,0)))</f>
        <v>Required Building Schedule 1</v>
      </c>
      <c r="DK24" s="55" t="str" cm="1">
        <f t="array" ref="DK24">IF(INDEX(Templates!$K$2:$EN$139,ROW()-ROW(DK$20)+1, MATCH(DK$16,Templates!$K$1:FW$1,0))="","",INDEX(Templates!$K$2:$EN$139,ROW()-ROW(DK$20)+1, MATCH(DK$16,Templates!$K$1:FW$1,0)))</f>
        <v>Required Building Schedule 1</v>
      </c>
      <c r="DL24" s="55" t="str" cm="1">
        <f t="array" ref="DL24">IF(INDEX(Templates!$K$2:$EN$139,ROW()-ROW(DL$20)+1, MATCH(DL$16,Templates!$K$1:FX$1,0))="","",INDEX(Templates!$K$2:$EN$139,ROW()-ROW(DL$20)+1, MATCH(DL$16,Templates!$K$1:FX$1,0)))</f>
        <v>Required Building Schedule 1</v>
      </c>
      <c r="DM24" s="55" t="str" cm="1">
        <f t="array" ref="DM24">IF(INDEX(Templates!$K$2:$EN$139,ROW()-ROW(DM$20)+1, MATCH(DM$16,Templates!$K$1:FV$1,0))="","",INDEX(Templates!$K$2:$EN$139,ROW()-ROW(DM$20)+1, MATCH(DM$16,Templates!$K$1:FV$1,0)))</f>
        <v>Required Building Schedule 1</v>
      </c>
      <c r="DN24" s="55" t="str" cm="1">
        <f t="array" ref="DN24">IF(INDEX(Templates!$K$2:$EN$139,ROW()-ROW(DN$20)+1, MATCH(DN$16,Templates!$K$1:FW$1,0))="","",INDEX(Templates!$K$2:$EN$139,ROW()-ROW(DN$20)+1, MATCH(DN$16,Templates!$K$1:FW$1,0)))</f>
        <v>Required Building Schedule 1</v>
      </c>
      <c r="DO24" s="55" t="str" cm="1">
        <f t="array" ref="DO24">IF(INDEX(Templates!$K$2:$EN$139,ROW()-ROW(DO$20)+1, MATCH(DO$16,Templates!$K$1:FX$1,0))="","",INDEX(Templates!$K$2:$EN$139,ROW()-ROW(DO$20)+1, MATCH(DO$16,Templates!$K$1:FX$1,0)))</f>
        <v>Required Building Schedule 1</v>
      </c>
      <c r="DP24" s="55" t="str" cm="1">
        <f t="array" ref="DP24">IF(INDEX(Templates!$K$2:$EN$139,ROW()-ROW(DP$20)+1, MATCH(DP$16,Templates!$K$1:FY$1,0))="","",INDEX(Templates!$K$2:$EN$139,ROW()-ROW(DP$20)+1, MATCH(DP$16,Templates!$K$1:FY$1,0)))</f>
        <v>Required Building Schedule 1</v>
      </c>
      <c r="DQ24" s="55" t="str" cm="1">
        <f t="array" ref="DQ24">IF(INDEX(Templates!$K$2:$EN$139,ROW()-ROW(DQ$20)+1, MATCH(DQ$16,Templates!$K$1:FZ$1,0))="","",INDEX(Templates!$K$2:$EN$139,ROW()-ROW(DQ$20)+1, MATCH(DQ$16,Templates!$K$1:FZ$1,0)))</f>
        <v>Required Building Schedule 1</v>
      </c>
      <c r="DR24" s="55" t="str" cm="1">
        <f t="array" ref="DR24">IF(INDEX(Templates!$K$2:$EN$139,ROW()-ROW(DR$20)+1, MATCH(DR$16,Templates!$K$1:FX$1,0))="","",INDEX(Templates!$K$2:$EN$139,ROW()-ROW(DR$20)+1, MATCH(DR$16,Templates!$K$1:FX$1,0)))</f>
        <v>Required Building Schedule 1</v>
      </c>
      <c r="DS24" s="55" t="str" cm="1">
        <f t="array" ref="DS24">IF(INDEX(Templates!$K$2:$EN$139,ROW()-ROW(DS$20)+1, MATCH(DS$16,Templates!$K$1:FY$1,0))="","",INDEX(Templates!$K$2:$EN$139,ROW()-ROW(DS$20)+1, MATCH(DS$16,Templates!$K$1:FY$1,0)))</f>
        <v>Required Building Schedule 1</v>
      </c>
      <c r="DT24" s="55" t="str" cm="1">
        <f t="array" ref="DT24">IF(INDEX(Templates!$K$2:$EN$139,ROW()-ROW(DT$20)+1, MATCH(DT$16,Templates!$K$1:FZ$1,0))="","",INDEX(Templates!$K$2:$EN$139,ROW()-ROW(DT$20)+1, MATCH(DT$16,Templates!$K$1:FZ$1,0)))</f>
        <v>Required Building Schedule 1</v>
      </c>
      <c r="DU24" s="55" t="str" cm="1">
        <f t="array" ref="DU24">IF(INDEX(Templates!$K$2:$EN$139,ROW()-ROW(DU$20)+1, MATCH(DU$16,Templates!$K$1:GA$1,0))="","",INDEX(Templates!$K$2:$EN$139,ROW()-ROW(DU$20)+1, MATCH(DU$16,Templates!$K$1:GA$1,0)))</f>
        <v>Required Building Schedule 1</v>
      </c>
      <c r="DV24" s="55" t="str" cm="1">
        <f t="array" ref="DV24">IF(INDEX(Templates!$K$2:$EN$139,ROW()-ROW(DV$20)+1, MATCH(DV$16,Templates!$K$1:GB$1,0))="","",INDEX(Templates!$K$2:$EN$139,ROW()-ROW(DV$20)+1, MATCH(DV$16,Templates!$K$1:GB$1,0)))</f>
        <v>Required Building Schedule 1</v>
      </c>
      <c r="DW24" s="55" t="str" cm="1">
        <f t="array" ref="DW24">IF(INDEX(Templates!$K$2:$EN$139,ROW()-ROW(DW$20)+1, MATCH(DW$16,Templates!$K$1:FZ$1,0))="","",INDEX(Templates!$K$2:$EN$139,ROW()-ROW(DW$20)+1, MATCH(DW$16,Templates!$K$1:FZ$1,0)))</f>
        <v>Required Building Schedule 1</v>
      </c>
      <c r="DX24" s="55" t="str" cm="1">
        <f t="array" ref="DX24">IF(INDEX(Templates!$K$2:$EN$139,ROW()-ROW(DX$20)+1, MATCH(DX$16,Templates!$K$1:GA$1,0))="","",INDEX(Templates!$K$2:$EN$139,ROW()-ROW(DX$20)+1, MATCH(DX$16,Templates!$K$1:GA$1,0)))</f>
        <v>Required Building Schedule 1</v>
      </c>
      <c r="DY24" s="55" t="str" cm="1">
        <f t="array" ref="DY24">IF(INDEX(Templates!$K$2:$EN$139,ROW()-ROW(DY$20)+1, MATCH(DY$16,Templates!$K$1:GB$1,0))="","",INDEX(Templates!$K$2:$EN$139,ROW()-ROW(DY$20)+1, MATCH(DY$16,Templates!$K$1:GB$1,0)))</f>
        <v>Required Building Schedule 1</v>
      </c>
      <c r="DZ24" s="55" t="str" cm="1">
        <f t="array" ref="DZ24">IF(INDEX(Templates!$K$2:$EN$139,ROW()-ROW(DZ$20)+1, MATCH(DZ$16,Templates!$K$1:GC$1,0))="","",INDEX(Templates!$K$2:$EN$139,ROW()-ROW(DZ$20)+1, MATCH(DZ$16,Templates!$K$1:GC$1,0)))</f>
        <v>Required Building Schedule 1</v>
      </c>
      <c r="EA24" s="55" t="str" cm="1">
        <f t="array" ref="EA24">IF(INDEX(Templates!$K$2:$EN$139,ROW()-ROW(EA$20)+1, MATCH(EA$16,Templates!$K$1:GD$1,0))="","",INDEX(Templates!$K$2:$EN$139,ROW()-ROW(EA$20)+1, MATCH(EA$16,Templates!$K$1:GD$1,0)))</f>
        <v>Required Building Schedule 1</v>
      </c>
      <c r="EB24" s="55" t="str" cm="1">
        <f t="array" ref="EB24">IF(INDEX(Templates!$K$2:$EN$139,ROW()-ROW(EB$20)+1, MATCH(EB$16,Templates!$K$1:GB$1,0))="","",INDEX(Templates!$K$2:$EN$139,ROW()-ROW(EB$20)+1, MATCH(EB$16,Templates!$K$1:GB$1,0)))</f>
        <v>Required Building Schedule 1</v>
      </c>
      <c r="EC24" s="55" t="str" cm="1">
        <f t="array" ref="EC24">IF(INDEX(Templates!$K$2:$EN$139,ROW()-ROW(EC$20)+1, MATCH(EC$16,Templates!$K$1:GC$1,0))="","",INDEX(Templates!$K$2:$EN$139,ROW()-ROW(EC$20)+1, MATCH(EC$16,Templates!$K$1:GC$1,0)))</f>
        <v>Required Building Schedule 1</v>
      </c>
      <c r="ED24" s="55" t="str" cm="1">
        <f t="array" ref="ED24">IF(INDEX(Templates!$K$2:$EN$139,ROW()-ROW(ED$20)+1, MATCH(ED$16,Templates!$K$1:GD$1,0))="","",INDEX(Templates!$K$2:$EN$139,ROW()-ROW(ED$20)+1, MATCH(ED$16,Templates!$K$1:GD$1,0)))</f>
        <v>Required Building Schedule 1</v>
      </c>
      <c r="EE24" s="55" t="str" cm="1">
        <f t="array" ref="EE24">IF(INDEX(Templates!$K$2:$EN$139,ROW()-ROW(EE$20)+1, MATCH(EE$16,Templates!$K$1:GE$1,0))="","",INDEX(Templates!$K$2:$EN$139,ROW()-ROW(EE$20)+1, MATCH(EE$16,Templates!$K$1:GE$1,0)))</f>
        <v>Required Building Schedule 1</v>
      </c>
      <c r="EF24" s="55" t="str" cm="1">
        <f t="array" ref="EF24">IF(INDEX(Templates!$K$2:$EN$139,ROW()-ROW(EF$20)+1, MATCH(EF$16,Templates!$K$1:GF$1,0))="","",INDEX(Templates!$K$2:$EN$139,ROW()-ROW(EF$20)+1, MATCH(EF$16,Templates!$K$1:GF$1,0)))</f>
        <v>Required Building Schedule 1</v>
      </c>
      <c r="EG24" s="55" t="str" cm="1">
        <f t="array" ref="EG24">IF(INDEX(Templates!$K$2:$EN$139,ROW()-ROW(EG$20)+1, MATCH(EG$16,Templates!$K$1:GD$1,0))="","",INDEX(Templates!$K$2:$EN$139,ROW()-ROW(EG$20)+1, MATCH(EG$16,Templates!$K$1:GD$1,0)))</f>
        <v>Required Building Schedule 1</v>
      </c>
      <c r="EH24" s="55" t="str" cm="1">
        <f t="array" ref="EH24">IF(INDEX(Templates!$K$2:$EN$139,ROW()-ROW(EH$20)+1, MATCH(EH$16,Templates!$K$1:GE$1,0))="","",INDEX(Templates!$K$2:$EN$139,ROW()-ROW(EH$20)+1, MATCH(EH$16,Templates!$K$1:GE$1,0)))</f>
        <v>Required Building Schedule 1</v>
      </c>
      <c r="EI24" s="55" t="str" cm="1">
        <f t="array" ref="EI24">IF(INDEX(Templates!$K$2:$EN$139,ROW()-ROW(EI$20)+1, MATCH(EI$16,Templates!$K$1:GF$1,0))="","",INDEX(Templates!$K$2:$EN$139,ROW()-ROW(EI$20)+1, MATCH(EI$16,Templates!$K$1:GF$1,0)))</f>
        <v>Required Building Schedule 1</v>
      </c>
      <c r="EJ24" s="55" t="str" cm="1">
        <f t="array" ref="EJ24">IF(INDEX(Templates!$K$2:$EN$139,ROW()-ROW(EJ$20)+1, MATCH(EJ$16,Templates!$K$1:GG$1,0))="","",INDEX(Templates!$K$2:$EN$139,ROW()-ROW(EJ$20)+1, MATCH(EJ$16,Templates!$K$1:GG$1,0)))</f>
        <v>Required Building Schedule 1</v>
      </c>
      <c r="EK24" s="55" t="str" cm="1">
        <f t="array" ref="EK24">IF(INDEX(Templates!$K$2:$EN$139,ROW()-ROW(EK$20)+1, MATCH(EK$16,Templates!$K$1:GH$1,0))="","",INDEX(Templates!$K$2:$EN$139,ROW()-ROW(EK$20)+1, MATCH(EK$16,Templates!$K$1:GH$1,0)))</f>
        <v>Required Building Schedule 1</v>
      </c>
      <c r="EL24" s="55" t="str" cm="1">
        <f t="array" ref="EL24">IF(INDEX(Templates!$K$2:$EN$139,ROW()-ROW(EL$20)+1, MATCH(EL$16,Templates!$K$1:GI$1,0))="","",INDEX(Templates!$K$2:$EN$139,ROW()-ROW(EL$20)+1, MATCH(EL$16,Templates!$K$1:GI$1,0)))</f>
        <v>Required Building Schedule 1</v>
      </c>
      <c r="EM24" s="55" t="str" cm="1">
        <f t="array" ref="EM24">IF(INDEX(Templates!$K$2:$EN$139,ROW()-ROW(EM$20)+1, MATCH(EM$16,Templates!$K$1:GJ$1,0))="","",INDEX(Templates!$K$2:$EN$139,ROW()-ROW(EM$20)+1, MATCH(EM$16,Templates!$K$1:GJ$1,0)))</f>
        <v>Required Building Schedule 1</v>
      </c>
      <c r="EN24" s="55" t="str" cm="1">
        <f t="array" ref="EN24">IF(INDEX(Templates!$K$2:$EN$139,ROW()-ROW(EN$20)+1, MATCH(EN$16,Templates!$K$1:GD$1,0))="","",INDEX(Templates!$K$2:$EN$139,ROW()-ROW(EN$20)+1, MATCH(EN$16,Templates!$K$1:GD$1,0)))</f>
        <v>Required Building Schedule 1</v>
      </c>
      <c r="EO24" s="55" t="str" cm="1">
        <f t="array" ref="EO24">IF(INDEX(Templates!$K$2:$EN$139,ROW()-ROW(EO$20)+1, MATCH(EO$16,Templates!$K$1:GE$1,0))="","",INDEX(Templates!$K$2:$EN$139,ROW()-ROW(EO$20)+1, MATCH(EO$16,Templates!$K$1:GE$1,0)))</f>
        <v>Required Building Schedule 1</v>
      </c>
      <c r="EP24" s="55" t="str" cm="1">
        <f t="array" ref="EP24">IF(INDEX(Templates!$K$2:$EN$139,ROW()-ROW(EP$20)+1, MATCH(EP$16,Templates!$K$1:GF$1,0))="","",INDEX(Templates!$K$2:$EN$139,ROW()-ROW(EP$20)+1, MATCH(EP$16,Templates!$K$1:GF$1,0)))</f>
        <v>Required Building Schedule 1</v>
      </c>
      <c r="EQ24" s="55" t="str" cm="1">
        <f t="array" ref="EQ24">IF(INDEX(Templates!$K$2:$EN$139,ROW()-ROW(EQ$20)+1, MATCH(EQ$16,Templates!$K$1:GG$1,0))="","",INDEX(Templates!$K$2:$EN$139,ROW()-ROW(EQ$20)+1, MATCH(EQ$16,Templates!$K$1:GG$1,0)))</f>
        <v>Required Building Schedule 1</v>
      </c>
      <c r="ER24" s="55" t="str" cm="1">
        <f t="array" ref="ER24">IF(INDEX(Templates!$K$2:$EN$139,ROW()-ROW(ER$20)+1, MATCH(ER$16,Templates!$K$1:GH$1,0))="","",INDEX(Templates!$K$2:$EN$139,ROW()-ROW(ER$20)+1, MATCH(ER$16,Templates!$K$1:GH$1,0)))</f>
        <v>Required Building Schedule 1</v>
      </c>
      <c r="ES24" s="55" t="str" cm="1">
        <f t="array" ref="ES24">IF(INDEX(Templates!$K$2:$EN$139,ROW()-ROW(ES$20)+1, MATCH(ES$16,Templates!$K$1:GH$1,0))="","",INDEX(Templates!$K$2:$EN$139,ROW()-ROW(ES$20)+1, MATCH(ES$16,Templates!$K$1:GH$1,0)))</f>
        <v>Required Building Schedule 1</v>
      </c>
      <c r="ET24" s="55" t="str" cm="1">
        <f t="array" ref="ET24">IF(INDEX(Templates!$K$2:$EN$139,ROW()-ROW(ET$20)+1, MATCH(ET$16,Templates!$K$1:GI$1,0))="","",INDEX(Templates!$K$2:$EN$139,ROW()-ROW(ET$20)+1, MATCH(ET$16,Templates!$K$1:GI$1,0)))</f>
        <v>Required Building Schedule 1</v>
      </c>
      <c r="EU24" s="55" t="str" cm="1">
        <f t="array" ref="EU24">IF(INDEX(Templates!$K$2:$EN$139,ROW()-ROW(EU$20)+1, MATCH(EU$16,Templates!$K$1:GF$1,0))="","",INDEX(Templates!$K$2:$EN$139,ROW()-ROW(EU$20)+1, MATCH(EU$16,Templates!$K$1:GF$1,0)))</f>
        <v>Required Building Schedule 1</v>
      </c>
      <c r="EV24" s="55" t="str" cm="1">
        <f t="array" ref="EV24">IF(INDEX(Templates!$K$2:$EN$139,ROW()-ROW(EV$20)+1, MATCH(EV$16,Templates!$K$1:GG$1,0))="","",INDEX(Templates!$K$2:$EN$139,ROW()-ROW(EV$20)+1, MATCH(EV$16,Templates!$K$1:GG$1,0)))</f>
        <v>Required Building Schedule 1</v>
      </c>
      <c r="EW24" s="55" t="str" cm="1">
        <f t="array" ref="EW24">IF(INDEX(Templates!$K$2:$EN$139,ROW()-ROW(EW$20)+1, MATCH(EW$16,Templates!$K$1:GH$1,0))="","",INDEX(Templates!$K$2:$EN$139,ROW()-ROW(EW$20)+1, MATCH(EW$16,Templates!$K$1:GH$1,0)))</f>
        <v>Required Building Schedule 1</v>
      </c>
      <c r="EX24" s="55" t="str" cm="1">
        <f t="array" ref="EX24">IF(INDEX(Templates!$K$2:$EN$139,ROW()-ROW(EX$20)+1, MATCH(EX$16,Templates!$K$1:GI$1,0))="","",INDEX(Templates!$K$2:$EN$139,ROW()-ROW(EX$20)+1, MATCH(EX$16,Templates!$K$1:GI$1,0)))</f>
        <v>Required Building Schedule 1</v>
      </c>
      <c r="EY24" s="255" t="str" cm="1">
        <f t="array" ref="EY24">IF(INDEX(Templates!$K$2:$EN$139,ROW()-ROW(EY$20)+1, MATCH(EY$16,Templates!$K$1:GJ$1,0))="","",INDEX(Templates!$K$2:$EN$139,ROW()-ROW(EY$20)+1, MATCH(EY$16,Templates!$K$1:GJ$1,0)))</f>
        <v>Required Building Schedule 1</v>
      </c>
      <c r="EZ24" s="55" t="str" cm="1">
        <f t="array" ref="EZ24">IF(INDEX(Templates!$K$2:$EN$139,ROW()-ROW(EZ$20)+1, MATCH(EZ$16,Templates!$K$1:GK$1,0))="","",INDEX(Templates!$K$2:$EN$139,ROW()-ROW(EZ$20)+1, MATCH(EZ$16,Templates!$K$1:GK$1,0)))</f>
        <v>Required Building Schedule 1</v>
      </c>
      <c r="FA24" s="55" t="str" cm="1">
        <f t="array" ref="FA24">IF(INDEX(Templates!$K$2:$EN$139,ROW()-ROW(FA$20)+1, MATCH(FA$16,Templates!$K$1:GH$1,0))="","",INDEX(Templates!$K$2:$EN$139,ROW()-ROW(FA$20)+1, MATCH(FA$16,Templates!$K$1:GH$1,0)))</f>
        <v>Required Building Schedule 1</v>
      </c>
      <c r="FB24" s="55" t="str" cm="1">
        <f t="array" ref="FB24">IF(INDEX(Templates!$K$2:$EN$139,ROW()-ROW(FB$20)+1, MATCH(FB$16,Templates!$K$1:GI$1,0))="","",INDEX(Templates!$K$2:$EN$139,ROW()-ROW(FB$20)+1, MATCH(FB$16,Templates!$K$1:GI$1,0)))</f>
        <v>Required Building Schedule 1</v>
      </c>
      <c r="FC24" s="55" t="str" cm="1">
        <f t="array" ref="FC24">IF(INDEX(Templates!$K$2:$EN$139,ROW()-ROW(FC$20)+1, MATCH(FC$16,Templates!$K$1:GJ$1,0))="","",INDEX(Templates!$K$2:$EN$139,ROW()-ROW(FC$20)+1, MATCH(FC$16,Templates!$K$1:GJ$1,0)))</f>
        <v>Required Building Schedule 1</v>
      </c>
      <c r="FD24" s="55" t="str" cm="1">
        <f t="array" ref="FD24">IF(INDEX(Templates!$K$2:$EN$139,ROW()-ROW(FD$20)+1, MATCH(FD$16,Templates!$K$1:GK$1,0))="","",INDEX(Templates!$K$2:$EN$139,ROW()-ROW(FD$20)+1, MATCH(FD$16,Templates!$K$1:GK$1,0)))</f>
        <v>Required Building Schedule 1</v>
      </c>
      <c r="FE24" s="55" t="str" cm="1">
        <f t="array" ref="FE24">IF(INDEX(Templates!$K$2:$EN$139,ROW()-ROW(FE$20)+1, MATCH(FE$16,Templates!$K$1:GL$1,0))="","",INDEX(Templates!$K$2:$EN$139,ROW()-ROW(FE$20)+1, MATCH(FE$16,Templates!$K$1:GL$1,0)))</f>
        <v>Required Building Schedule 1</v>
      </c>
      <c r="FF24" s="55" t="str" cm="1">
        <f t="array" ref="FF24">IF(INDEX(Templates!$K$2:$EN$139,ROW()-ROW(FF$20)+1, MATCH(FF$16,Templates!$K$1:GJ$1,0))="","",INDEX(Templates!$K$2:$EN$139,ROW()-ROW(FF$20)+1, MATCH(FF$16,Templates!$K$1:GJ$1,0)))</f>
        <v>Required Building Schedule 1</v>
      </c>
      <c r="FG24" s="55" t="str" cm="1">
        <f t="array" ref="FG24">IF(INDEX(Templates!$K$2:$EN$139,ROW()-ROW(FG$20)+1, MATCH(FG$16,Templates!$K$1:GK$1,0))="","",INDEX(Templates!$K$2:$EN$139,ROW()-ROW(FG$20)+1, MATCH(FG$16,Templates!$K$1:GK$1,0)))</f>
        <v>Required Building Schedule 1</v>
      </c>
      <c r="FH24" s="55" t="str" cm="1">
        <f t="array" ref="FH24">IF(INDEX(Templates!$K$2:$EN$139,ROW()-ROW(FH$20)+1, MATCH(FH$16,Templates!$K$1:GL$1,0))="","",INDEX(Templates!$K$2:$EN$139,ROW()-ROW(FH$20)+1, MATCH(FH$16,Templates!$K$1:GL$1,0)))</f>
        <v>Required Building Schedule 1</v>
      </c>
      <c r="FI24" s="55" t="str" cm="1">
        <f t="array" ref="FI24">IF(INDEX(Templates!$K$2:$EN$139,ROW()-ROW(FI$20)+1, MATCH(FI$16,Templates!$K$1:GM$1,0))="","",INDEX(Templates!$K$2:$EN$139,ROW()-ROW(FI$20)+1, MATCH(FI$16,Templates!$K$1:GM$1,0)))</f>
        <v>Required Building Schedule 1</v>
      </c>
      <c r="FJ24" s="55" t="str" cm="1">
        <f t="array" ref="FJ24">IF(INDEX(Templates!$K$2:$EN$139,ROW()-ROW(FJ$20)+1, MATCH(FJ$16,Templates!$K$1:GN$1,0))="","",INDEX(Templates!$K$2:$EN$139,ROW()-ROW(FJ$20)+1, MATCH(FJ$16,Templates!$K$1:GN$1,0)))</f>
        <v>Required Building Schedule 1</v>
      </c>
      <c r="FK24" s="55" t="str" cm="1">
        <f t="array" ref="FK24">IF(INDEX(Templates!$K$2:$EN$139,ROW()-ROW(FK$20)+1, MATCH(FK$16,Templates!$K$1:GL$1,0))="","",INDEX(Templates!$K$2:$EN$139,ROW()-ROW(FK$20)+1, MATCH(FK$16,Templates!$K$1:GL$1,0)))</f>
        <v>Required Building Schedule 1</v>
      </c>
      <c r="FL24" s="55" t="str" cm="1">
        <f t="array" ref="FL24">IF(INDEX(Templates!$K$2:$EN$139,ROW()-ROW(FL$20)+1, MATCH(FL$16,Templates!$K$1:GM$1,0))="","",INDEX(Templates!$K$2:$EN$139,ROW()-ROW(FL$20)+1, MATCH(FL$16,Templates!$K$1:GM$1,0)))</f>
        <v>Required Building Schedule 1</v>
      </c>
      <c r="FM24" s="55" t="str" cm="1">
        <f t="array" ref="FM24">IF(INDEX(Templates!$K$2:$EN$139,ROW()-ROW(FM$20)+1, MATCH(FM$16,Templates!$K$1:GO$1,0))="","",INDEX(Templates!$K$2:$EN$139,ROW()-ROW(FM$20)+1, MATCH(FM$16,Templates!$K$1:GO$1,0)))</f>
        <v>Required Building Schedule 1</v>
      </c>
      <c r="FN24" s="55" t="str" cm="1">
        <f t="array" ref="FN24">IF(INDEX(Templates!$K$2:$EN$139,ROW()-ROW(FN$20)+1, MATCH(FN$16,Templates!$K$1:GP$1,0))="","",INDEX(Templates!$K$2:$EN$139,ROW()-ROW(FN$20)+1, MATCH(FN$16,Templates!$K$1:GP$1,0)))</f>
        <v>Required Building Schedule 1</v>
      </c>
      <c r="FO24" s="55"/>
      <c r="FP24" s="55"/>
      <c r="FQ24" s="55"/>
      <c r="FR24" s="55"/>
      <c r="FS24" s="55"/>
      <c r="FT24" s="55"/>
      <c r="FU24" s="55"/>
      <c r="FV24" s="55"/>
      <c r="FW24" s="55"/>
      <c r="FX24" s="55"/>
      <c r="FY24" s="55"/>
      <c r="FZ24" s="55"/>
      <c r="GA24" s="55"/>
      <c r="GB24" s="55"/>
      <c r="GC24" s="55"/>
      <c r="GD24" s="55"/>
      <c r="GE24" s="55"/>
      <c r="GF24" s="55"/>
      <c r="GG24" s="55"/>
      <c r="GH24" s="55"/>
      <c r="GI24" s="55"/>
      <c r="GJ24" s="55"/>
      <c r="GK24" s="55"/>
      <c r="GL24" s="55"/>
      <c r="GM24" s="55"/>
      <c r="GN24" s="55"/>
      <c r="GO24" s="55"/>
      <c r="GP24" s="55"/>
      <c r="GQ24" s="55"/>
      <c r="GR24" s="55"/>
      <c r="GS24" s="55"/>
      <c r="GT24" s="55"/>
      <c r="GU24" s="55"/>
      <c r="GV24" s="55"/>
      <c r="GW24" s="55"/>
      <c r="GX24" s="55"/>
      <c r="GY24" s="55"/>
      <c r="GZ24" s="55"/>
      <c r="HA24" s="55"/>
      <c r="HB24" s="55"/>
      <c r="HC24" s="55"/>
      <c r="HD24" s="55"/>
      <c r="HE24" s="55"/>
      <c r="HF24" s="55"/>
      <c r="HG24" s="55"/>
      <c r="HH24" s="55"/>
      <c r="HI24" s="55"/>
      <c r="HJ24" s="55"/>
      <c r="HK24" s="55"/>
      <c r="HL24" s="55"/>
      <c r="HM24" s="55"/>
      <c r="HN24" s="55"/>
      <c r="HO24" s="55"/>
      <c r="HP24" s="55"/>
    </row>
    <row r="25" spans="1:224" s="24" customFormat="1">
      <c r="A25" s="41" t="s">
        <v>640</v>
      </c>
      <c r="B25" s="6" t="s">
        <v>644</v>
      </c>
      <c r="C25" s="66" t="str" cm="1">
        <f t="array" ref="C25">IF(INDEX(Templates!A$2:A$140,ROW()-ROW($20:$20)+1)="","",INDEX(Templates!A$2:A$140,ROW()-ROW($20:$20)+1))</f>
        <v>JSON_PATH: building_segments[0]</v>
      </c>
      <c r="D25" s="66" t="str" cm="1">
        <f t="array" ref="D25">IF(INDEX(Templates!B$2:B$140,ROW()-ROW($20:$20)+1)="","",INDEX(Templates!B$2:B$140,ROW()-ROW($20:$20)+1))</f>
        <v>id</v>
      </c>
      <c r="E25" s="66" t="str" cm="1">
        <f t="array" ref="E25">IF(INDEX(Templates!C$2:C$140,ROW()-ROW($20:$20)+1)="","",INDEX(Templates!C$2:C$140,ROW()-ROW($20:$20)+1))</f>
        <v/>
      </c>
      <c r="F25" s="122" t="str" cm="1">
        <f t="array" ref="F25">IF(INDEX(Templates!D$2:D$140,ROW()-ROW($20:$20)+1)="","",INDEX(Templates!D$2:D$140,ROW()-ROW($20:$20)+1))</f>
        <v/>
      </c>
      <c r="G25" s="116" t="str" cm="1">
        <f t="array" ref="G25">IF(INDEX(Templates!E$2:E$140,ROW()-ROW($20:$20)+1)="","",INDEX(Templates!E$2:E$140,ROW()-ROW($20:$20)+1))</f>
        <v>BuildingSegment</v>
      </c>
      <c r="H25" s="68" t="str" cm="1">
        <f t="array" ref="H25">IF(INDEX(Templates!F$2:F$140,ROW()-ROW($20:$20)+1)="","",INDEX(Templates!F$2:F$140,ROW()-ROW($20:$20)+1))</f>
        <v>Building Segment 1</v>
      </c>
      <c r="I25" s="68" t="str" cm="1">
        <f t="array" ref="I25">IF(INDEX(Templates!G$2:G$140,ROW()-ROW($20:$20)+1)="","",INDEX(Templates!G$2:G$140,ROW()-ROW($20:$20)+1))</f>
        <v>Building 1</v>
      </c>
      <c r="J25" s="68" t="str" cm="1">
        <f t="array" ref="J25">IF(INDEX(Templates!H$2:H$140,ROW()-ROW($20:$20)+1)="","",INDEX(Templates!H$2:H$140,ROW()-ROW($20:$20)+1))</f>
        <v>id</v>
      </c>
      <c r="K25" s="69" t="str" cm="1">
        <f t="array" ref="K25">IF(INDEX(Templates!I$2:I$140,ROW()-ROW($20:$20)+1)="","",INDEX(Templates!I$2:I$140,ROW()-ROW($20:$20)+1))</f>
        <v/>
      </c>
      <c r="L25" s="69" t="str" cm="1">
        <f t="array" ref="L25">IF(INDEX(Templates!J$2:J$140,ROW()-ROW($20:$20)+1)="","",INDEX(Templates!J$2:J$140,ROW()-ROW($20:$20)+1))</f>
        <v/>
      </c>
      <c r="M25" s="55" t="str" cm="1">
        <f t="array" ref="M25">IF(INDEX(Templates!$K$2:$EN$139,ROW()-ROW(M$20)+1, MATCH(M$16,Templates!$K$1:EN$1,0))="","",INDEX(Templates!$K$2:$EN$139,ROW()-ROW(M$20)+1, MATCH(M$16,Templates!$K$1:EN$1,0)))</f>
        <v>Building Segment 1</v>
      </c>
      <c r="N25" s="55" t="str" cm="1">
        <f t="array" ref="N25">IF(INDEX(Templates!$K$2:$EN$139,ROW()-ROW(N$20)+1, MATCH(N$16,Templates!$K$1:EO$1,0))="","",INDEX(Templates!$K$2:$EN$139,ROW()-ROW(N$20)+1, MATCH(N$16,Templates!$K$1:EO$1,0)))</f>
        <v>Building Segment 1</v>
      </c>
      <c r="O25" s="55" t="str" cm="1">
        <f t="array" ref="O25">IF(INDEX(Templates!$K$2:$EN$139,ROW()-ROW(O$20)+1, MATCH(O$16,Templates!$K$1:EP$1,0))="","",INDEX(Templates!$K$2:$EN$139,ROW()-ROW(O$20)+1, MATCH(O$16,Templates!$K$1:EP$1,0)))</f>
        <v>Building Segment 1</v>
      </c>
      <c r="P25" s="55" t="str" cm="1">
        <f t="array" ref="P25">IF(INDEX(Templates!$K$2:$EN$139,ROW()-ROW(P$20)+1, MATCH(P$16,Templates!$K$1:EQ$1,0))="","",INDEX(Templates!$K$2:$EN$139,ROW()-ROW(P$20)+1, MATCH(P$16,Templates!$K$1:EQ$1,0)))</f>
        <v>Building Segment 1</v>
      </c>
      <c r="Q25" s="55" t="str" cm="1">
        <f t="array" ref="Q25">IF(INDEX(Templates!$K$2:$EN$139,ROW()-ROW(Q$20)+1, MATCH(Q$16,Templates!$K$1:ER$1,0))="","",INDEX(Templates!$K$2:$EN$139,ROW()-ROW(Q$20)+1, MATCH(Q$16,Templates!$K$1:ER$1,0)))</f>
        <v>Building Segment 1</v>
      </c>
      <c r="R25" s="55" t="str" cm="1">
        <f t="array" ref="R25">IF(INDEX(Templates!$K$2:$EN$139,ROW()-ROW(R$20)+1, MATCH(R$16,Templates!$K$1:EP$1,0))="","",INDEX(Templates!$K$2:$EN$139,ROW()-ROW(R$20)+1, MATCH(R$16,Templates!$K$1:EP$1,0)))</f>
        <v>Building Segment 1</v>
      </c>
      <c r="S25" s="55" t="str" cm="1">
        <f t="array" ref="S25">IF(INDEX(Templates!$K$2:$EN$139,ROW()-ROW(S$20)+1, MATCH(S$16,Templates!$K$1:EQ$1,0))="","",INDEX(Templates!$K$2:$EN$139,ROW()-ROW(S$20)+1, MATCH(S$16,Templates!$K$1:EQ$1,0)))</f>
        <v>Building Segment 1</v>
      </c>
      <c r="T25" s="55" t="str" cm="1">
        <f t="array" ref="T25">IF(INDEX(Templates!$K$2:$EN$139,ROW()-ROW(T$20)+1, MATCH(T$16,Templates!$K$1:ER$1,0))="","",INDEX(Templates!$K$2:$EN$139,ROW()-ROW(T$20)+1, MATCH(T$16,Templates!$K$1:ER$1,0)))</f>
        <v>Building Segment 1</v>
      </c>
      <c r="U25" s="55" t="str" cm="1">
        <f t="array" ref="U25">IF(INDEX(Templates!$K$2:$EN$139,ROW()-ROW(U$20)+1, MATCH(U$16,Templates!$K$1:ES$1,0))="","",INDEX(Templates!$K$2:$EN$139,ROW()-ROW(U$20)+1, MATCH(U$16,Templates!$K$1:ES$1,0)))</f>
        <v>Building Segment 1</v>
      </c>
      <c r="V25" s="55" t="str" cm="1">
        <f t="array" ref="V25">IF(INDEX(Templates!$K$2:$EN$139,ROW()-ROW(V$20)+1, MATCH(V$16,Templates!$K$1:ET$1,0))="","",INDEX(Templates!$K$2:$EN$139,ROW()-ROW(V$20)+1, MATCH(V$16,Templates!$K$1:ET$1,0)))</f>
        <v>Building Segment 1</v>
      </c>
      <c r="W25" s="55" t="str" cm="1">
        <f t="array" ref="W25">IF(INDEX(Templates!$K$2:$EN$139,ROW()-ROW(W$20)+1, MATCH(W$16,Templates!$K$1:ER$1,0))="","",INDEX(Templates!$K$2:$EN$139,ROW()-ROW(W$20)+1, MATCH(W$16,Templates!$K$1:ER$1,0)))</f>
        <v>Building Segment 1</v>
      </c>
      <c r="X25" s="55" t="str" cm="1">
        <f t="array" ref="X25">IF(INDEX(Templates!$K$2:$EN$139,ROW()-ROW(X$20)+1, MATCH(X$16,Templates!$K$1:ES$1,0))="","",INDEX(Templates!$K$2:$EN$139,ROW()-ROW(X$20)+1, MATCH(X$16,Templates!$K$1:ES$1,0)))</f>
        <v>Building Segment 1</v>
      </c>
      <c r="Y25" s="55" t="str" cm="1">
        <f t="array" ref="Y25">IF(INDEX(Templates!$K$2:$EN$139,ROW()-ROW(Y$20)+1, MATCH(Y$16,Templates!$K$1:ET$1,0))="","",INDEX(Templates!$K$2:$EN$139,ROW()-ROW(Y$20)+1, MATCH(Y$16,Templates!$K$1:ET$1,0)))</f>
        <v>Building Segment 1</v>
      </c>
      <c r="Z25" s="55" t="str" cm="1">
        <f t="array" ref="Z25">IF(INDEX(Templates!$K$2:$EN$139,ROW()-ROW(Z$20)+1, MATCH(Z$16,Templates!$K$1:EU$1,0))="","",INDEX(Templates!$K$2:$EN$139,ROW()-ROW(Z$20)+1, MATCH(Z$16,Templates!$K$1:EU$1,0)))</f>
        <v>Building Segment 1</v>
      </c>
      <c r="AA25" s="55" t="str" cm="1">
        <f t="array" ref="AA25">IF(INDEX(Templates!$K$2:$EN$139,ROW()-ROW(AA$20)+1, MATCH(AA$16,Templates!$K$1:EV$1,0))="","",INDEX(Templates!$K$2:$EN$139,ROW()-ROW(AA$20)+1, MATCH(AA$16,Templates!$K$1:EV$1,0)))</f>
        <v>Building Segment 1</v>
      </c>
      <c r="AB25" s="55" t="str" cm="1">
        <f t="array" ref="AB25">IF(INDEX(Templates!$K$2:$EN$139,ROW()-ROW(AB$20)+1, MATCH(AB$16,Templates!$K$1:ET$1,0))="","",INDEX(Templates!$K$2:$EN$139,ROW()-ROW(AB$20)+1, MATCH(AB$16,Templates!$K$1:ET$1,0)))</f>
        <v>Building Segment 1</v>
      </c>
      <c r="AC25" s="55" t="str" cm="1">
        <f t="array" ref="AC25">IF(INDEX(Templates!$K$2:$EN$139,ROW()-ROW(AC$20)+1, MATCH(AC$16,Templates!$K$1:EU$1,0))="","",INDEX(Templates!$K$2:$EN$139,ROW()-ROW(AC$20)+1, MATCH(AC$16,Templates!$K$1:EU$1,0)))</f>
        <v>Building Segment 1</v>
      </c>
      <c r="AD25" s="55" t="str" cm="1">
        <f t="array" ref="AD25">IF(INDEX(Templates!$K$2:$EN$139,ROW()-ROW(AD$20)+1, MATCH(AD$16,Templates!$K$1:EV$1,0))="","",INDEX(Templates!$K$2:$EN$139,ROW()-ROW(AD$20)+1, MATCH(AD$16,Templates!$K$1:EV$1,0)))</f>
        <v>Building Segment 1</v>
      </c>
      <c r="AE25" s="55" t="str" cm="1">
        <f t="array" ref="AE25">IF(INDEX(Templates!$K$2:$EN$139,ROW()-ROW(AE$20)+1, MATCH(AE$16,Templates!$K$1:EV$1,0))="","",INDEX(Templates!$K$2:$EN$139,ROW()-ROW(AE$20)+1, MATCH(AE$16,Templates!$K$1:EV$1,0)))</f>
        <v>Building Segment 1</v>
      </c>
      <c r="AF25" s="55" t="str" cm="1">
        <f t="array" ref="AF25">IF(INDEX(Templates!$K$2:$EN$139,ROW()-ROW(AF$20)+1, MATCH(AF$16,Templates!$K$1:EW$1,0))="","",INDEX(Templates!$K$2:$EN$139,ROW()-ROW(AF$20)+1, MATCH(AF$16,Templates!$K$1:EW$1,0)))</f>
        <v>Building Segment 1</v>
      </c>
      <c r="AG25" s="55" t="str" cm="1">
        <f t="array" ref="AG25">IF(INDEX(Templates!$K$2:$EN$139,ROW()-ROW(AG$20)+1, MATCH(AG$16,Templates!$K$1:EX$1,0))="","",INDEX(Templates!$K$2:$EN$139,ROW()-ROW(AG$20)+1, MATCH(AG$16,Templates!$K$1:EX$1,0)))</f>
        <v>Building Segment 1</v>
      </c>
      <c r="AH25" s="55" t="str" cm="1">
        <f t="array" ref="AH25">IF(INDEX(Templates!$K$2:$EN$139,ROW()-ROW(AH$20)+1, MATCH(AH$16,Templates!$K$1:EX$1,0))="","",INDEX(Templates!$K$2:$EN$139,ROW()-ROW(AH$20)+1, MATCH(AH$16,Templates!$K$1:EX$1,0)))</f>
        <v>Building Segment 1</v>
      </c>
      <c r="AI25" s="55" t="str" cm="1">
        <f t="array" ref="AI25">IF(INDEX(Templates!$K$2:$EN$139,ROW()-ROW(AI$20)+1, MATCH(AI$16,Templates!$K$1:EV$1,0))="","",INDEX(Templates!$K$2:$EN$139,ROW()-ROW(AI$20)+1, MATCH(AI$16,Templates!$K$1:EV$1,0)))</f>
        <v>Building Segment 1</v>
      </c>
      <c r="AJ25" s="55" t="str" cm="1">
        <f t="array" ref="AJ25">IF(INDEX(Templates!$K$2:$EN$139,ROW()-ROW(AJ$20)+1, MATCH(AJ$16,Templates!$K$1:EW$1,0))="","",INDEX(Templates!$K$2:$EN$139,ROW()-ROW(AJ$20)+1, MATCH(AJ$16,Templates!$K$1:EW$1,0)))</f>
        <v>Building Segment 1</v>
      </c>
      <c r="AK25" s="55" t="str" cm="1">
        <f t="array" ref="AK25">IF(INDEX(Templates!$K$2:$EN$139,ROW()-ROW(AK$20)+1, MATCH(AK$16,Templates!$K$1:EX$1,0))="","",INDEX(Templates!$K$2:$EN$139,ROW()-ROW(AK$20)+1, MATCH(AK$16,Templates!$K$1:EX$1,0)))</f>
        <v>Building Segment 1</v>
      </c>
      <c r="AL25" s="55" t="str" cm="1">
        <f t="array" ref="AL25">IF(INDEX(Templates!$K$2:$EN$139,ROW()-ROW(AL$20)+1, MATCH(AL$16,Templates!$K$1:EY$1,0))="","",INDEX(Templates!$K$2:$EN$139,ROW()-ROW(AL$20)+1, MATCH(AL$16,Templates!$K$1:EY$1,0)))</f>
        <v>Building Segment 1</v>
      </c>
      <c r="AM25" s="55" t="str" cm="1">
        <f t="array" ref="AM25">IF(INDEX(Templates!$K$2:$EN$139,ROW()-ROW(AM$20)+1, MATCH(AM$16,Templates!$K$1:EX$1,0))="","",INDEX(Templates!$K$2:$EN$139,ROW()-ROW(AM$20)+1, MATCH(AM$16,Templates!$K$1:EX$1,0)))</f>
        <v>Building Segment 1</v>
      </c>
      <c r="AN25" s="55" t="str" cm="1">
        <f t="array" ref="AN25">IF(INDEX(Templates!$K$2:$EN$139,ROW()-ROW(AN$20)+1, MATCH(AN$16,Templates!$K$1:EY$1,0))="","",INDEX(Templates!$K$2:$EN$139,ROW()-ROW(AN$20)+1, MATCH(AN$16,Templates!$K$1:EY$1,0)))</f>
        <v>Building Segment 1</v>
      </c>
      <c r="AO25" s="55" t="str" cm="1">
        <f t="array" ref="AO25">IF(INDEX(Templates!$K$2:$EN$139,ROW()-ROW(AO$20)+1, MATCH(AO$16,Templates!$K$1:EZ$1,0))="","",INDEX(Templates!$K$2:$EN$139,ROW()-ROW(AO$20)+1, MATCH(AO$16,Templates!$K$1:EZ$1,0)))</f>
        <v>Building Segment 1</v>
      </c>
      <c r="AP25" s="55" t="str" cm="1">
        <f t="array" ref="AP25">IF(INDEX(Templates!$K$2:$EN$139,ROW()-ROW(AP$20)+1, MATCH(AP$16,Templates!$K$1:FA$1,0))="","",INDEX(Templates!$K$2:$EN$139,ROW()-ROW(AP$20)+1, MATCH(AP$16,Templates!$K$1:FA$1,0)))</f>
        <v>Building Segment 1</v>
      </c>
      <c r="AQ25" s="55" t="str" cm="1">
        <f t="array" ref="AQ25">IF(INDEX(Templates!$K$2:$EN$139,ROW()-ROW(AQ$20)+1, MATCH(AQ$16,Templates!$K$1:FB$1,0))="","",INDEX(Templates!$K$2:$EN$139,ROW()-ROW(AQ$20)+1, MATCH(AQ$16,Templates!$K$1:FB$1,0)))</f>
        <v>Building Segment 1</v>
      </c>
      <c r="AR25" s="55" t="str" cm="1">
        <f t="array" ref="AR25">IF(INDEX(Templates!$K$2:$EN$139,ROW()-ROW(AR$20)+1, MATCH(AR$16,Templates!$K$1:EZ$1,0))="","",INDEX(Templates!$K$2:$EN$139,ROW()-ROW(AR$20)+1, MATCH(AR$16,Templates!$K$1:EZ$1,0)))</f>
        <v>Building Segment 1</v>
      </c>
      <c r="AS25" s="55" t="str" cm="1">
        <f t="array" ref="AS25">IF(INDEX(Templates!$K$2:$EN$139,ROW()-ROW(AS$20)+1, MATCH(AS$16,Templates!$K$1:FA$1,0))="","",INDEX(Templates!$K$2:$EN$139,ROW()-ROW(AS$20)+1, MATCH(AS$16,Templates!$K$1:FA$1,0)))</f>
        <v>Building Segment 1</v>
      </c>
      <c r="AT25" s="55" t="str" cm="1">
        <f t="array" ref="AT25">IF(INDEX(Templates!$K$2:$EN$139,ROW()-ROW(AT$20)+1, MATCH(AT$16,Templates!$K$1:FB$1,0))="","",INDEX(Templates!$K$2:$EN$139,ROW()-ROW(AT$20)+1, MATCH(AT$16,Templates!$K$1:FB$1,0)))</f>
        <v>Building Segment 1</v>
      </c>
      <c r="AU25" s="55" t="str" cm="1">
        <f t="array" ref="AU25">IF(INDEX(Templates!$K$2:$EN$139,ROW()-ROW(AU$20)+1, MATCH(AU$16,Templates!$K$1:FC$1,0))="","",INDEX(Templates!$K$2:$EN$139,ROW()-ROW(AU$20)+1, MATCH(AU$16,Templates!$K$1:FC$1,0)))</f>
        <v>Building Segment 1</v>
      </c>
      <c r="AV25" s="55" t="str" cm="1">
        <f t="array" ref="AV25">IF(INDEX(Templates!$K$2:$EN$139,ROW()-ROW(AV$20)+1, MATCH(AV$16,Templates!$K$1:FD$1,0))="","",INDEX(Templates!$K$2:$EN$139,ROW()-ROW(AV$20)+1, MATCH(AV$16,Templates!$K$1:FD$1,0)))</f>
        <v>Building Segment 1</v>
      </c>
      <c r="AW25" s="55" t="str" cm="1">
        <f t="array" ref="AW25">IF(INDEX(Templates!$K$2:$EN$139,ROW()-ROW(AW$20)+1, MATCH(AW$16,Templates!$K$1:FB$1,0))="","",INDEX(Templates!$K$2:$EN$139,ROW()-ROW(AW$20)+1, MATCH(AW$16,Templates!$K$1:FB$1,0)))</f>
        <v>Building Segment 1</v>
      </c>
      <c r="AX25" s="55" t="str" cm="1">
        <f t="array" ref="AX25">IF(INDEX(Templates!$K$2:$EN$139,ROW()-ROW(AX$20)+1, MATCH(AX$16,Templates!$K$1:FC$1,0))="","",INDEX(Templates!$K$2:$EN$139,ROW()-ROW(AX$20)+1, MATCH(AX$16,Templates!$K$1:FC$1,0)))</f>
        <v>Building Segment 1</v>
      </c>
      <c r="AY25" s="55" t="str" cm="1">
        <f t="array" ref="AY25">IF(INDEX(Templates!$K$2:$EN$139,ROW()-ROW(AY$20)+1, MATCH(AY$16,Templates!$K$1:FD$1,0))="","",INDEX(Templates!$K$2:$EN$139,ROW()-ROW(AY$20)+1, MATCH(AY$16,Templates!$K$1:FD$1,0)))</f>
        <v>Building Segment 1</v>
      </c>
      <c r="AZ25" s="55" t="str" cm="1">
        <f t="array" ref="AZ25">IF(INDEX(Templates!$K$2:$EN$139,ROW()-ROW(AZ$20)+1, MATCH(AZ$16,Templates!$K$1:FE$1,0))="","",INDEX(Templates!$K$2:$EN$139,ROW()-ROW(AZ$20)+1, MATCH(AZ$16,Templates!$K$1:FE$1,0)))</f>
        <v>Building Segment 1</v>
      </c>
      <c r="BA25" s="55" t="str" cm="1">
        <f t="array" ref="BA25">IF(INDEX(Templates!$K$2:$EN$139,ROW()-ROW(BA$20)+1, MATCH(BA$16,Templates!$K$1:FF$1,0))="","",INDEX(Templates!$K$2:$EN$139,ROW()-ROW(BA$20)+1, MATCH(BA$16,Templates!$K$1:FF$1,0)))</f>
        <v>Building Segment 1</v>
      </c>
      <c r="BB25" s="55" t="str" cm="1">
        <f t="array" ref="BB25">IF(INDEX(Templates!$K$2:$EN$139,ROW()-ROW(BB$20)+1, MATCH(BB$16,Templates!$K$1:FD$1,0))="","",INDEX(Templates!$K$2:$EN$139,ROW()-ROW(BB$20)+1, MATCH(BB$16,Templates!$K$1:FD$1,0)))</f>
        <v>Building Segment 1</v>
      </c>
      <c r="BC25" s="55" t="str" cm="1">
        <f t="array" ref="BC25">IF(INDEX(Templates!$K$2:$EN$139,ROW()-ROW(BC$20)+1, MATCH(BC$16,Templates!$K$1:FE$1,0))="","",INDEX(Templates!$K$2:$EN$139,ROW()-ROW(BC$20)+1, MATCH(BC$16,Templates!$K$1:FE$1,0)))</f>
        <v>Building Segment 1</v>
      </c>
      <c r="BD25" s="55" t="str" cm="1">
        <f t="array" ref="BD25">IF(INDEX(Templates!$K$2:$EN$139,ROW()-ROW(BD$20)+1, MATCH(BD$16,Templates!$K$1:FF$1,0))="","",INDEX(Templates!$K$2:$EN$139,ROW()-ROW(BD$20)+1, MATCH(BD$16,Templates!$K$1:FF$1,0)))</f>
        <v>Building Segment 1</v>
      </c>
      <c r="BE25" s="55" t="str" cm="1">
        <f t="array" ref="BE25">IF(INDEX(Templates!$K$2:$EN$139,ROW()-ROW(BE$20)+1, MATCH(BE$16,Templates!$K$1:FG$1,0))="","",INDEX(Templates!$K$2:$EN$139,ROW()-ROW(BE$20)+1, MATCH(BE$16,Templates!$K$1:FG$1,0)))</f>
        <v>Building Segment 1</v>
      </c>
      <c r="BF25" s="55" t="str" cm="1">
        <f t="array" ref="BF25">IF(INDEX(Templates!$K$2:$EN$139,ROW()-ROW(BF$20)+1, MATCH(BF$16,Templates!$K$1:FH$1,0))="","",INDEX(Templates!$K$2:$EN$139,ROW()-ROW(BF$20)+1, MATCH(BF$16,Templates!$K$1:FH$1,0)))</f>
        <v>Building Segment 1</v>
      </c>
      <c r="BG25" s="55" t="str" cm="1">
        <f t="array" ref="BG25">IF(INDEX(Templates!$K$2:$EN$139,ROW()-ROW(BG$20)+1, MATCH(BG$16,Templates!$K$1:FG$1,0))="","",INDEX(Templates!$K$2:$EN$139,ROW()-ROW(BG$20)+1, MATCH(BG$16,Templates!$K$1:FG$1,0)))</f>
        <v>Building Segment 1</v>
      </c>
      <c r="BH25" s="55" t="str" cm="1">
        <f t="array" ref="BH25">IF(INDEX(Templates!$K$2:$EN$139,ROW()-ROW(BH$20)+1, MATCH(BH$16,Templates!$K$1:FH$1,0))="","",INDEX(Templates!$K$2:$EN$139,ROW()-ROW(BH$20)+1, MATCH(BH$16,Templates!$K$1:FH$1,0)))</f>
        <v>Building Segment 1</v>
      </c>
      <c r="BI25" s="55" t="str" cm="1">
        <f t="array" ref="BI25">IF(INDEX(Templates!$K$2:$EN$139,ROW()-ROW(BI$20)+1, MATCH(BI$16,Templates!$K$1:FI$1,0))="","",INDEX(Templates!$K$2:$EN$139,ROW()-ROW(BI$20)+1, MATCH(BI$16,Templates!$K$1:FI$1,0)))</f>
        <v>Building Segment 1</v>
      </c>
      <c r="BJ25" s="55" t="str" cm="1">
        <f t="array" ref="BJ25">IF(INDEX(Templates!$K$2:$EN$139,ROW()-ROW(BJ$20)+1, MATCH(BJ$16,Templates!$K$1:FJ$1,0))="","",INDEX(Templates!$K$2:$EN$139,ROW()-ROW(BJ$20)+1, MATCH(BJ$16,Templates!$K$1:FJ$1,0)))</f>
        <v>Building Segment 1</v>
      </c>
      <c r="BK25" s="55" t="str" cm="1">
        <f t="array" ref="BK25">IF(INDEX(Templates!$K$2:$EN$139,ROW()-ROW(BK$20)+1, MATCH(BK$16,Templates!$K$1:FI$1,0))="","",INDEX(Templates!$K$2:$EN$139,ROW()-ROW(BK$20)+1, MATCH(BK$16,Templates!$K$1:FI$1,0)))</f>
        <v>Building Segment 1</v>
      </c>
      <c r="BL25" s="55" t="str" cm="1">
        <f t="array" ref="BL25">IF(INDEX(Templates!$K$2:$EN$139,ROW()-ROW(BL$20)+1, MATCH(BL$16,Templates!$K$1:FJ$1,0))="","",INDEX(Templates!$K$2:$EN$139,ROW()-ROW(BL$20)+1, MATCH(BL$16,Templates!$K$1:FJ$1,0)))</f>
        <v>Building Segment 1</v>
      </c>
      <c r="BM25" s="55" t="str" cm="1">
        <f t="array" ref="BM25">IF(INDEX(Templates!$K$2:$EN$139,ROW()-ROW(BM$20)+1, MATCH(BM$16,Templates!$K$1:EZ$1,0))="","",INDEX(Templates!$K$2:$EN$139,ROW()-ROW(BM$20)+1, MATCH(BM$16,Templates!$K$1:EZ$1,0)))</f>
        <v>Building Segment 1</v>
      </c>
      <c r="BN25" s="55" t="str" cm="1">
        <f t="array" ref="BN25">IF(INDEX(Templates!$K$2:$EN$139,ROW()-ROW(BN$20)+1, MATCH(BN$16,Templates!$K$1:FA$1,0))="","",INDEX(Templates!$K$2:$EN$139,ROW()-ROW(BN$20)+1, MATCH(BN$16,Templates!$K$1:FA$1,0)))</f>
        <v>Building Segment 1</v>
      </c>
      <c r="BO25" s="55" t="str" cm="1">
        <f t="array" ref="BO25">IF(INDEX(Templates!$K$2:$EN$139,ROW()-ROW(BO$20)+1, MATCH(BO$16,Templates!$K$1:FB$1,0))="","",INDEX(Templates!$K$2:$EN$139,ROW()-ROW(BO$20)+1, MATCH(BO$16,Templates!$K$1:FB$1,0)))</f>
        <v>Building Segment 1</v>
      </c>
      <c r="BP25" s="55" t="str" cm="1">
        <f t="array" ref="BP25">IF(INDEX(Templates!$K$2:$EN$139,ROW()-ROW(BP$20)+1, MATCH(BP$16,Templates!$K$1:FC$1,0))="","",INDEX(Templates!$K$2:$EN$139,ROW()-ROW(BP$20)+1, MATCH(BP$16,Templates!$K$1:FC$1,0)))</f>
        <v>Building Segment 1</v>
      </c>
      <c r="BQ25" s="55" t="str" cm="1">
        <f t="array" ref="BQ25">IF(INDEX(Templates!$K$2:$EN$139,ROW()-ROW(BQ$20)+1, MATCH(BQ$16,Templates!$K$1:FD$1,0))="","",INDEX(Templates!$K$2:$EN$139,ROW()-ROW(BQ$20)+1, MATCH(BQ$16,Templates!$K$1:FD$1,0)))</f>
        <v>Building Segment 1</v>
      </c>
      <c r="BR25" s="55" t="str" cm="1">
        <f t="array" ref="BR25">IF(INDEX(Templates!$K$2:$EN$139,ROW()-ROW(BR$20)+1, MATCH(BR$16,Templates!$K$1:FB$1,0))="","",INDEX(Templates!$K$2:$EN$139,ROW()-ROW(BR$20)+1, MATCH(BR$16,Templates!$K$1:FB$1,0)))</f>
        <v>Building Segment 1</v>
      </c>
      <c r="BS25" s="55" t="str" cm="1">
        <f t="array" ref="BS25">IF(INDEX(Templates!$K$2:$EN$139,ROW()-ROW(BS$20)+1, MATCH(BS$16,Templates!$K$1:FC$1,0))="","",INDEX(Templates!$K$2:$EN$139,ROW()-ROW(BS$20)+1, MATCH(BS$16,Templates!$K$1:FC$1,0)))</f>
        <v>Building Segment 1</v>
      </c>
      <c r="BT25" s="55" t="str" cm="1">
        <f t="array" ref="BT25">IF(INDEX(Templates!$K$2:$EN$139,ROW()-ROW(BT$20)+1, MATCH(BT$16,Templates!$K$1:FD$1,0))="","",INDEX(Templates!$K$2:$EN$139,ROW()-ROW(BT$20)+1, MATCH(BT$16,Templates!$K$1:FD$1,0)))</f>
        <v>Building Segment 1</v>
      </c>
      <c r="BU25" s="55" t="str" cm="1">
        <f t="array" ref="BU25">IF(INDEX(Templates!$K$2:$EN$139,ROW()-ROW(BU$20)+1, MATCH(BU$16,Templates!$K$1:FE$1,0))="","",INDEX(Templates!$K$2:$EN$139,ROW()-ROW(BU$20)+1, MATCH(BU$16,Templates!$K$1:FE$1,0)))</f>
        <v>Building Segment 1</v>
      </c>
      <c r="BV25" s="55" t="str" cm="1">
        <f t="array" ref="BV25">IF(INDEX(Templates!$K$2:$EN$139,ROW()-ROW(BV$20)+1, MATCH(BV$16,Templates!$K$1:FF$1,0))="","",INDEX(Templates!$K$2:$EN$139,ROW()-ROW(BV$20)+1, MATCH(BV$16,Templates!$K$1:FF$1,0)))</f>
        <v>Building Segment 1</v>
      </c>
      <c r="BW25" s="55" t="str" cm="1">
        <f t="array" ref="BW25">IF(INDEX(Templates!$K$2:$EN$139,ROW()-ROW(BW$20)+1, MATCH(BW$16,Templates!$K$1:FD$1,0))="","",INDEX(Templates!$K$2:$EN$139,ROW()-ROW(BW$20)+1, MATCH(BW$16,Templates!$K$1:FD$1,0)))</f>
        <v>Building Segment 1</v>
      </c>
      <c r="BX25" s="55" t="str" cm="1">
        <f t="array" ref="BX25">IF(INDEX(Templates!$K$2:$EN$139,ROW()-ROW(BX$20)+1, MATCH(BX$16,Templates!$K$1:FE$1,0))="","",INDEX(Templates!$K$2:$EN$139,ROW()-ROW(BX$20)+1, MATCH(BX$16,Templates!$K$1:FE$1,0)))</f>
        <v>Building Segment 1</v>
      </c>
      <c r="BY25" s="55" t="str" cm="1">
        <f t="array" ref="BY25">IF(INDEX(Templates!$K$2:$EN$139,ROW()-ROW(BY$20)+1, MATCH(BY$16,Templates!$K$1:FF$1,0))="","",INDEX(Templates!$K$2:$EN$139,ROW()-ROW(BY$20)+1, MATCH(BY$16,Templates!$K$1:FF$1,0)))</f>
        <v>Building Segment 1</v>
      </c>
      <c r="BZ25" s="55" t="str" cm="1">
        <f t="array" ref="BZ25">IF(INDEX(Templates!$K$2:$EN$139,ROW()-ROW(BZ$20)+1, MATCH(BZ$16,Templates!$K$1:FG$1,0))="","",INDEX(Templates!$K$2:$EN$139,ROW()-ROW(BZ$20)+1, MATCH(BZ$16,Templates!$K$1:FG$1,0)))</f>
        <v>Building Segment 1</v>
      </c>
      <c r="CA25" s="55" t="str" cm="1">
        <f t="array" ref="CA25">IF(INDEX(Templates!$K$2:$EN$139,ROW()-ROW(CA$20)+1, MATCH(CA$16,Templates!$K$1:FH$1,0))="","",INDEX(Templates!$K$2:$EN$139,ROW()-ROW(CA$20)+1, MATCH(CA$16,Templates!$K$1:FH$1,0)))</f>
        <v>Building Segment 1</v>
      </c>
      <c r="CB25" s="55" t="str" cm="1">
        <f t="array" ref="CB25">IF(INDEX(Templates!$K$2:$EN$139,ROW()-ROW(CB$20)+1, MATCH(CB$16,Templates!$K$1:FI$1,0))="","",INDEX(Templates!$K$2:$EN$139,ROW()-ROW(CB$20)+1, MATCH(CB$16,Templates!$K$1:FI$1,0)))</f>
        <v>Building Segment 1</v>
      </c>
      <c r="CC25" s="55" t="str" cm="1">
        <f t="array" ref="CC25">IF(INDEX(Templates!$K$2:$EN$139,ROW()-ROW(CC$20)+1, MATCH(CC$16,Templates!$K$1:FF$1,0))="","",INDEX(Templates!$K$2:$EN$139,ROW()-ROW(CC$20)+1, MATCH(CC$16,Templates!$K$1:FF$1,0)))</f>
        <v>Building Segment 1</v>
      </c>
      <c r="CD25" s="55" t="str" cm="1">
        <f t="array" ref="CD25">IF(INDEX(Templates!$K$2:$EN$139,ROW()-ROW(CD$20)+1, MATCH(CD$16,Templates!$K$1:FG$1,0))="","",INDEX(Templates!$K$2:$EN$139,ROW()-ROW(CD$20)+1, MATCH(CD$16,Templates!$K$1:FG$1,0)))</f>
        <v>Building Segment 1</v>
      </c>
      <c r="CE25" s="55" t="str" cm="1">
        <f t="array" ref="CE25">IF(INDEX(Templates!$K$2:$EN$139,ROW()-ROW(CE$20)+1, MATCH(CE$16,Templates!$K$1:FH$1,0))="","",INDEX(Templates!$K$2:$EN$139,ROW()-ROW(CE$20)+1, MATCH(CE$16,Templates!$K$1:FH$1,0)))</f>
        <v>Building Segment 1</v>
      </c>
      <c r="CF25" s="55" t="str" cm="1">
        <f t="array" ref="CF25">IF(INDEX(Templates!$K$2:$EN$139,ROW()-ROW(CF$20)+1, MATCH(CF$16,Templates!$K$1:FI$1,0))="","",INDEX(Templates!$K$2:$EN$139,ROW()-ROW(CF$20)+1, MATCH(CF$16,Templates!$K$1:FI$1,0)))</f>
        <v>Building Segment 1</v>
      </c>
      <c r="CG25" s="55" t="str" cm="1">
        <f t="array" ref="CG25">IF(INDEX(Templates!$K$2:$EN$139,ROW()-ROW(CG$20)+1, MATCH(CG$16,Templates!$K$1:FJ$1,0))="","",INDEX(Templates!$K$2:$EN$139,ROW()-ROW(CG$20)+1, MATCH(CG$16,Templates!$K$1:FJ$1,0)))</f>
        <v>Building Segment 1</v>
      </c>
      <c r="CH25" s="55" t="str" cm="1">
        <f t="array" ref="CH25">IF(INDEX(Templates!$K$2:$EN$139,ROW()-ROW(CH$20)+1, MATCH(CH$16,Templates!$K$1:FH$1,0))="","",INDEX(Templates!$K$2:$EN$139,ROW()-ROW(CH$20)+1, MATCH(CH$16,Templates!$K$1:FH$1,0)))</f>
        <v>Building Segment 1</v>
      </c>
      <c r="CI25" s="55" t="str" cm="1">
        <f t="array" ref="CI25">IF(INDEX(Templates!$K$2:$EN$139,ROW()-ROW(CI$20)+1, MATCH(CI$16,Templates!$K$1:FI$1,0))="","",INDEX(Templates!$K$2:$EN$139,ROW()-ROW(CI$20)+1, MATCH(CI$16,Templates!$K$1:FI$1,0)))</f>
        <v>Building Segment 1</v>
      </c>
      <c r="CJ25" s="55" t="str" cm="1">
        <f t="array" ref="CJ25">IF(INDEX(Templates!$K$2:$EN$139,ROW()-ROW(CJ$20)+1, MATCH(CJ$16,Templates!$K$1:FJ$1,0))="","",INDEX(Templates!$K$2:$EN$139,ROW()-ROW(CJ$20)+1, MATCH(CJ$16,Templates!$K$1:FJ$1,0)))</f>
        <v>Building Segment 1</v>
      </c>
      <c r="CK25" s="55" t="str" cm="1">
        <f t="array" ref="CK25">IF(INDEX(Templates!$K$2:$EN$139,ROW()-ROW(CK$20)+1, MATCH(CK$16,Templates!$K$1:FK$1,0))="","",INDEX(Templates!$K$2:$EN$139,ROW()-ROW(CK$20)+1, MATCH(CK$16,Templates!$K$1:FK$1,0)))</f>
        <v>Building Segment 1</v>
      </c>
      <c r="CL25" s="55" t="str" cm="1">
        <f t="array" ref="CL25">IF(INDEX(Templates!$K$2:$EN$139,ROW()-ROW(CL$20)+1, MATCH(CL$16,Templates!$K$1:FL$1,0))="","",INDEX(Templates!$K$2:$EN$139,ROW()-ROW(CL$20)+1, MATCH(CL$16,Templates!$K$1:FL$1,0)))</f>
        <v>Building Segment 1</v>
      </c>
      <c r="CM25" s="55" t="str" cm="1">
        <f t="array" ref="CM25">IF(INDEX(Templates!$K$2:$EN$139,ROW()-ROW(CM$20)+1, MATCH(CM$16,Templates!$K$1:FJ$1,0))="","",INDEX(Templates!$K$2:$EN$139,ROW()-ROW(CM$20)+1, MATCH(CM$16,Templates!$K$1:FJ$1,0)))</f>
        <v>Building Segment 1</v>
      </c>
      <c r="CN25" s="55" t="str" cm="1">
        <f t="array" ref="CN25">IF(INDEX(Templates!$K$2:$EN$139,ROW()-ROW(CN$20)+1, MATCH(CN$16,Templates!$K$1:FK$1,0))="","",INDEX(Templates!$K$2:$EN$139,ROW()-ROW(CN$20)+1, MATCH(CN$16,Templates!$K$1:FK$1,0)))</f>
        <v>Building Segment 1</v>
      </c>
      <c r="CO25" s="55" t="str" cm="1">
        <f t="array" ref="CO25">IF(INDEX(Templates!$K$2:$EN$139,ROW()-ROW(CO$20)+1, MATCH(CO$16,Templates!$K$1:FL$1,0))="","",INDEX(Templates!$K$2:$EN$139,ROW()-ROW(CO$20)+1, MATCH(CO$16,Templates!$K$1:FL$1,0)))</f>
        <v>Building Segment 1</v>
      </c>
      <c r="CP25" s="55" t="str" cm="1">
        <f t="array" ref="CP25">IF(INDEX(Templates!$K$2:$EN$139,ROW()-ROW(CP$20)+1, MATCH(CP$16,Templates!$K$1:FM$1,0))="","",INDEX(Templates!$K$2:$EN$139,ROW()-ROW(CP$20)+1, MATCH(CP$16,Templates!$K$1:FM$1,0)))</f>
        <v>Building Segment 1</v>
      </c>
      <c r="CQ25" s="55" t="str" cm="1">
        <f t="array" ref="CQ25">IF(INDEX(Templates!$K$2:$EN$139,ROW()-ROW(CQ$20)+1, MATCH(CQ$16,Templates!$K$1:FN$1,0))="","",INDEX(Templates!$K$2:$EN$139,ROW()-ROW(CQ$20)+1, MATCH(CQ$16,Templates!$K$1:FN$1,0)))</f>
        <v>Building Segment 1</v>
      </c>
      <c r="CR25" s="55" t="str" cm="1">
        <f t="array" ref="CR25">IF(INDEX(Templates!$K$2:$EN$139,ROW()-ROW(CR$20)+1, MATCH(CR$16,Templates!$K$1:FL$1,0))="","",INDEX(Templates!$K$2:$EN$139,ROW()-ROW(CR$20)+1, MATCH(CR$16,Templates!$K$1:FL$1,0)))</f>
        <v>Building Segment 1</v>
      </c>
      <c r="CS25" s="55" t="str" cm="1">
        <f t="array" ref="CS25">IF(INDEX(Templates!$K$2:$EN$139,ROW()-ROW(CS$20)+1, MATCH(CS$16,Templates!$K$1:FM$1,0))="","",INDEX(Templates!$K$2:$EN$139,ROW()-ROW(CS$20)+1, MATCH(CS$16,Templates!$K$1:FM$1,0)))</f>
        <v>Building Segment 1</v>
      </c>
      <c r="CT25" s="55" t="str" cm="1">
        <f t="array" ref="CT25">IF(INDEX(Templates!$K$2:$EN$139,ROW()-ROW(CT$20)+1, MATCH(CT$16,Templates!$K$1:FN$1,0))="","",INDEX(Templates!$K$2:$EN$139,ROW()-ROW(CT$20)+1, MATCH(CT$16,Templates!$K$1:FN$1,0)))</f>
        <v>Building Segment 1</v>
      </c>
      <c r="CU25" s="55" t="str" cm="1">
        <f t="array" ref="CU25">IF(INDEX(Templates!$K$2:$EN$139,ROW()-ROW(CU$20)+1, MATCH(CU$16,Templates!$K$1:FO$1,0))="","",INDEX(Templates!$K$2:$EN$139,ROW()-ROW(CU$20)+1, MATCH(CU$16,Templates!$K$1:FO$1,0)))</f>
        <v>Building Segment 1</v>
      </c>
      <c r="CV25" s="55" t="str" cm="1">
        <f t="array" ref="CV25">IF(INDEX(Templates!$K$2:$EN$139,ROW()-ROW(CV$20)+1, MATCH(CV$16,Templates!$K$1:FP$1,0))="","",INDEX(Templates!$K$2:$EN$139,ROW()-ROW(CV$20)+1, MATCH(CV$16,Templates!$K$1:FP$1,0)))</f>
        <v>Building Segment 1</v>
      </c>
      <c r="CW25" s="55" t="str" cm="1">
        <f t="array" ref="CW25">IF(INDEX(Templates!$K$2:$EN$139,ROW()-ROW(CW$20)+1, MATCH(CW$16,Templates!$K$1:FP$1,0))="","",INDEX(Templates!$K$2:$EN$139,ROW()-ROW(CW$20)+1, MATCH(CW$16,Templates!$K$1:FP$1,0)))</f>
        <v>Building Segment 1</v>
      </c>
      <c r="CX25" s="55" t="str" cm="1">
        <f t="array" ref="CX25">IF(INDEX(Templates!$K$2:$EN$139,ROW()-ROW(CX$20)+1, MATCH(CX$16,Templates!$K$1:FQ$1,0))="","",INDEX(Templates!$K$2:$EN$139,ROW()-ROW(CX$20)+1, MATCH(CX$16,Templates!$K$1:FQ$1,0)))</f>
        <v>Building Segment 1</v>
      </c>
      <c r="CY25" s="55" t="str" cm="1">
        <f t="array" ref="CY25">IF(INDEX(Templates!$K$2:$EN$139,ROW()-ROW(CY$20)+1, MATCH(CY$16,Templates!$K$1:FR$1,0))="","",INDEX(Templates!$K$2:$EN$139,ROW()-ROW(CY$20)+1, MATCH(CY$16,Templates!$K$1:FR$1,0)))</f>
        <v>Building Segment 1</v>
      </c>
      <c r="CZ25" s="55" t="str" cm="1">
        <f t="array" ref="CZ25">IF(INDEX(Templates!$K$2:$EN$139,ROW()-ROW(CZ$20)+1, MATCH(CZ$16,Templates!$K$1:FS$1,0))="","",INDEX(Templates!$K$2:$EN$139,ROW()-ROW(CZ$20)+1, MATCH(CZ$16,Templates!$K$1:FS$1,0)))</f>
        <v>Building Segment 1</v>
      </c>
      <c r="DA25" s="55" t="str" cm="1">
        <f t="array" ref="DA25">IF(INDEX(Templates!$K$2:$EN$139,ROW()-ROW(DA$20)+1, MATCH(DA$16,Templates!$K$1:FT$1,0))="","",INDEX(Templates!$K$2:$EN$139,ROW()-ROW(DA$20)+1, MATCH(DA$16,Templates!$K$1:FT$1,0)))</f>
        <v>Building Segment 1</v>
      </c>
      <c r="DB25" s="55" t="str" cm="1">
        <f t="array" ref="DB25">IF(INDEX(Templates!$K$2:$EN$139,ROW()-ROW(DB$20)+1, MATCH(DB$16,Templates!$K$1:FU$1,0))="","",INDEX(Templates!$K$2:$EN$139,ROW()-ROW(DB$20)+1, MATCH(DB$16,Templates!$K$1:FU$1,0)))</f>
        <v>Building Segment 1</v>
      </c>
      <c r="DC25" s="55" t="str" cm="1">
        <f t="array" ref="DC25">IF(INDEX(Templates!$K$2:$EN$139,ROW()-ROW(DC$20)+1, MATCH(DC$16,Templates!$K$1:FR$1,0))="","",INDEX(Templates!$K$2:$EN$139,ROW()-ROW(DC$20)+1, MATCH(DC$16,Templates!$K$1:FR$1,0)))</f>
        <v>Building Segment 1</v>
      </c>
      <c r="DD25" s="55" t="str" cm="1">
        <f t="array" ref="DD25">IF(INDEX(Templates!$K$2:$EN$139,ROW()-ROW(DD$20)+1, MATCH(DD$16,Templates!$K$1:FS$1,0))="","",INDEX(Templates!$K$2:$EN$139,ROW()-ROW(DD$20)+1, MATCH(DD$16,Templates!$K$1:FS$1,0)))</f>
        <v>Building Segment 1</v>
      </c>
      <c r="DE25" s="55" t="str" cm="1">
        <f t="array" ref="DE25">IF(INDEX(Templates!$K$2:$EN$139,ROW()-ROW(DE$20)+1, MATCH(DE$16,Templates!$K$1:FT$1,0))="","",INDEX(Templates!$K$2:$EN$139,ROW()-ROW(DE$20)+1, MATCH(DE$16,Templates!$K$1:FT$1,0)))</f>
        <v>Building Segment 1</v>
      </c>
      <c r="DF25" s="55" t="str" cm="1">
        <f t="array" ref="DF25">IF(INDEX(Templates!$K$2:$EN$139,ROW()-ROW(DF$20)+1, MATCH(DF$16,Templates!$K$1:FU$1,0))="","",INDEX(Templates!$K$2:$EN$139,ROW()-ROW(DF$20)+1, MATCH(DF$16,Templates!$K$1:FU$1,0)))</f>
        <v>Building Segment 1</v>
      </c>
      <c r="DG25" s="55" t="str" cm="1">
        <f t="array" ref="DG25">IF(INDEX(Templates!$K$2:$EN$139,ROW()-ROW(DG$20)+1, MATCH(DG$16,Templates!$K$1:FV$1,0))="","",INDEX(Templates!$K$2:$EN$139,ROW()-ROW(DG$20)+1, MATCH(DG$16,Templates!$K$1:FV$1,0)))</f>
        <v>Building Segment 1</v>
      </c>
      <c r="DH25" s="55" t="str" cm="1">
        <f t="array" ref="DH25">IF(INDEX(Templates!$K$2:$EN$139,ROW()-ROW(DH$20)+1, MATCH(DH$16,Templates!$K$1:FT$1,0))="","",INDEX(Templates!$K$2:$EN$139,ROW()-ROW(DH$20)+1, MATCH(DH$16,Templates!$K$1:FT$1,0)))</f>
        <v>Building Segment 1</v>
      </c>
      <c r="DI25" s="55" t="str" cm="1">
        <f t="array" ref="DI25">IF(INDEX(Templates!$K$2:$EN$139,ROW()-ROW(DI$20)+1, MATCH(DI$16,Templates!$K$1:FU$1,0))="","",INDEX(Templates!$K$2:$EN$139,ROW()-ROW(DI$20)+1, MATCH(DI$16,Templates!$K$1:FU$1,0)))</f>
        <v>Building Segment 1</v>
      </c>
      <c r="DJ25" s="55" t="str" cm="1">
        <f t="array" ref="DJ25">IF(INDEX(Templates!$K$2:$EN$139,ROW()-ROW(DJ$20)+1, MATCH(DJ$16,Templates!$K$1:FV$1,0))="","",INDEX(Templates!$K$2:$EN$139,ROW()-ROW(DJ$20)+1, MATCH(DJ$16,Templates!$K$1:FV$1,0)))</f>
        <v>Building Segment 1</v>
      </c>
      <c r="DK25" s="55" t="str" cm="1">
        <f t="array" ref="DK25">IF(INDEX(Templates!$K$2:$EN$139,ROW()-ROW(DK$20)+1, MATCH(DK$16,Templates!$K$1:FW$1,0))="","",INDEX(Templates!$K$2:$EN$139,ROW()-ROW(DK$20)+1, MATCH(DK$16,Templates!$K$1:FW$1,0)))</f>
        <v>Building Segment 1</v>
      </c>
      <c r="DL25" s="55" t="str" cm="1">
        <f t="array" ref="DL25">IF(INDEX(Templates!$K$2:$EN$139,ROW()-ROW(DL$20)+1, MATCH(DL$16,Templates!$K$1:FX$1,0))="","",INDEX(Templates!$K$2:$EN$139,ROW()-ROW(DL$20)+1, MATCH(DL$16,Templates!$K$1:FX$1,0)))</f>
        <v>Building Segment 1</v>
      </c>
      <c r="DM25" s="55" t="str" cm="1">
        <f t="array" ref="DM25">IF(INDEX(Templates!$K$2:$EN$139,ROW()-ROW(DM$20)+1, MATCH(DM$16,Templates!$K$1:FV$1,0))="","",INDEX(Templates!$K$2:$EN$139,ROW()-ROW(DM$20)+1, MATCH(DM$16,Templates!$K$1:FV$1,0)))</f>
        <v>Building Segment 1</v>
      </c>
      <c r="DN25" s="55" t="str" cm="1">
        <f t="array" ref="DN25">IF(INDEX(Templates!$K$2:$EN$139,ROW()-ROW(DN$20)+1, MATCH(DN$16,Templates!$K$1:FW$1,0))="","",INDEX(Templates!$K$2:$EN$139,ROW()-ROW(DN$20)+1, MATCH(DN$16,Templates!$K$1:FW$1,0)))</f>
        <v>Building Segment 1</v>
      </c>
      <c r="DO25" s="55" t="str" cm="1">
        <f t="array" ref="DO25">IF(INDEX(Templates!$K$2:$EN$139,ROW()-ROW(DO$20)+1, MATCH(DO$16,Templates!$K$1:FX$1,0))="","",INDEX(Templates!$K$2:$EN$139,ROW()-ROW(DO$20)+1, MATCH(DO$16,Templates!$K$1:FX$1,0)))</f>
        <v>Building Segment 1</v>
      </c>
      <c r="DP25" s="55" t="str" cm="1">
        <f t="array" ref="DP25">IF(INDEX(Templates!$K$2:$EN$139,ROW()-ROW(DP$20)+1, MATCH(DP$16,Templates!$K$1:FY$1,0))="","",INDEX(Templates!$K$2:$EN$139,ROW()-ROW(DP$20)+1, MATCH(DP$16,Templates!$K$1:FY$1,0)))</f>
        <v>Building Segment 1</v>
      </c>
      <c r="DQ25" s="55" t="str" cm="1">
        <f t="array" ref="DQ25">IF(INDEX(Templates!$K$2:$EN$139,ROW()-ROW(DQ$20)+1, MATCH(DQ$16,Templates!$K$1:FZ$1,0))="","",INDEX(Templates!$K$2:$EN$139,ROW()-ROW(DQ$20)+1, MATCH(DQ$16,Templates!$K$1:FZ$1,0)))</f>
        <v>Building Segment 1</v>
      </c>
      <c r="DR25" s="55" t="str" cm="1">
        <f t="array" ref="DR25">IF(INDEX(Templates!$K$2:$EN$139,ROW()-ROW(DR$20)+1, MATCH(DR$16,Templates!$K$1:FX$1,0))="","",INDEX(Templates!$K$2:$EN$139,ROW()-ROW(DR$20)+1, MATCH(DR$16,Templates!$K$1:FX$1,0)))</f>
        <v>Building Segment 1</v>
      </c>
      <c r="DS25" s="55" t="str" cm="1">
        <f t="array" ref="DS25">IF(INDEX(Templates!$K$2:$EN$139,ROW()-ROW(DS$20)+1, MATCH(DS$16,Templates!$K$1:FY$1,0))="","",INDEX(Templates!$K$2:$EN$139,ROW()-ROW(DS$20)+1, MATCH(DS$16,Templates!$K$1:FY$1,0)))</f>
        <v>Building Segment 1</v>
      </c>
      <c r="DT25" s="55" t="str" cm="1">
        <f t="array" ref="DT25">IF(INDEX(Templates!$K$2:$EN$139,ROW()-ROW(DT$20)+1, MATCH(DT$16,Templates!$K$1:FZ$1,0))="","",INDEX(Templates!$K$2:$EN$139,ROW()-ROW(DT$20)+1, MATCH(DT$16,Templates!$K$1:FZ$1,0)))</f>
        <v>Building Segment 1</v>
      </c>
      <c r="DU25" s="55" t="str" cm="1">
        <f t="array" ref="DU25">IF(INDEX(Templates!$K$2:$EN$139,ROW()-ROW(DU$20)+1, MATCH(DU$16,Templates!$K$1:GA$1,0))="","",INDEX(Templates!$K$2:$EN$139,ROW()-ROW(DU$20)+1, MATCH(DU$16,Templates!$K$1:GA$1,0)))</f>
        <v>Building Segment 1</v>
      </c>
      <c r="DV25" s="55" t="str" cm="1">
        <f t="array" ref="DV25">IF(INDEX(Templates!$K$2:$EN$139,ROW()-ROW(DV$20)+1, MATCH(DV$16,Templates!$K$1:GB$1,0))="","",INDEX(Templates!$K$2:$EN$139,ROW()-ROW(DV$20)+1, MATCH(DV$16,Templates!$K$1:GB$1,0)))</f>
        <v>Building Segment 1</v>
      </c>
      <c r="DW25" s="55" t="str" cm="1">
        <f t="array" ref="DW25">IF(INDEX(Templates!$K$2:$EN$139,ROW()-ROW(DW$20)+1, MATCH(DW$16,Templates!$K$1:FZ$1,0))="","",INDEX(Templates!$K$2:$EN$139,ROW()-ROW(DW$20)+1, MATCH(DW$16,Templates!$K$1:FZ$1,0)))</f>
        <v>Building Segment 1</v>
      </c>
      <c r="DX25" s="55" t="str" cm="1">
        <f t="array" ref="DX25">IF(INDEX(Templates!$K$2:$EN$139,ROW()-ROW(DX$20)+1, MATCH(DX$16,Templates!$K$1:GA$1,0))="","",INDEX(Templates!$K$2:$EN$139,ROW()-ROW(DX$20)+1, MATCH(DX$16,Templates!$K$1:GA$1,0)))</f>
        <v>Building Segment 1</v>
      </c>
      <c r="DY25" s="55" t="str" cm="1">
        <f t="array" ref="DY25">IF(INDEX(Templates!$K$2:$EN$139,ROW()-ROW(DY$20)+1, MATCH(DY$16,Templates!$K$1:GB$1,0))="","",INDEX(Templates!$K$2:$EN$139,ROW()-ROW(DY$20)+1, MATCH(DY$16,Templates!$K$1:GB$1,0)))</f>
        <v>Building Segment 1</v>
      </c>
      <c r="DZ25" s="55" t="str" cm="1">
        <f t="array" ref="DZ25">IF(INDEX(Templates!$K$2:$EN$139,ROW()-ROW(DZ$20)+1, MATCH(DZ$16,Templates!$K$1:GC$1,0))="","",INDEX(Templates!$K$2:$EN$139,ROW()-ROW(DZ$20)+1, MATCH(DZ$16,Templates!$K$1:GC$1,0)))</f>
        <v>Building Segment 1</v>
      </c>
      <c r="EA25" s="55" t="str" cm="1">
        <f t="array" ref="EA25">IF(INDEX(Templates!$K$2:$EN$139,ROW()-ROW(EA$20)+1, MATCH(EA$16,Templates!$K$1:GD$1,0))="","",INDEX(Templates!$K$2:$EN$139,ROW()-ROW(EA$20)+1, MATCH(EA$16,Templates!$K$1:GD$1,0)))</f>
        <v>Building Segment 1</v>
      </c>
      <c r="EB25" s="55" t="str" cm="1">
        <f t="array" ref="EB25">IF(INDEX(Templates!$K$2:$EN$139,ROW()-ROW(EB$20)+1, MATCH(EB$16,Templates!$K$1:GB$1,0))="","",INDEX(Templates!$K$2:$EN$139,ROW()-ROW(EB$20)+1, MATCH(EB$16,Templates!$K$1:GB$1,0)))</f>
        <v>Building Segment 1</v>
      </c>
      <c r="EC25" s="55" t="str" cm="1">
        <f t="array" ref="EC25">IF(INDEX(Templates!$K$2:$EN$139,ROW()-ROW(EC$20)+1, MATCH(EC$16,Templates!$K$1:GC$1,0))="","",INDEX(Templates!$K$2:$EN$139,ROW()-ROW(EC$20)+1, MATCH(EC$16,Templates!$K$1:GC$1,0)))</f>
        <v>Building Segment 1</v>
      </c>
      <c r="ED25" s="55" t="str" cm="1">
        <f t="array" ref="ED25">IF(INDEX(Templates!$K$2:$EN$139,ROW()-ROW(ED$20)+1, MATCH(ED$16,Templates!$K$1:GD$1,0))="","",INDEX(Templates!$K$2:$EN$139,ROW()-ROW(ED$20)+1, MATCH(ED$16,Templates!$K$1:GD$1,0)))</f>
        <v>Building Segment 1</v>
      </c>
      <c r="EE25" s="55" t="str" cm="1">
        <f t="array" ref="EE25">IF(INDEX(Templates!$K$2:$EN$139,ROW()-ROW(EE$20)+1, MATCH(EE$16,Templates!$K$1:GE$1,0))="","",INDEX(Templates!$K$2:$EN$139,ROW()-ROW(EE$20)+1, MATCH(EE$16,Templates!$K$1:GE$1,0)))</f>
        <v>Building Segment 1</v>
      </c>
      <c r="EF25" s="55" t="str" cm="1">
        <f t="array" ref="EF25">IF(INDEX(Templates!$K$2:$EN$139,ROW()-ROW(EF$20)+1, MATCH(EF$16,Templates!$K$1:GF$1,0))="","",INDEX(Templates!$K$2:$EN$139,ROW()-ROW(EF$20)+1, MATCH(EF$16,Templates!$K$1:GF$1,0)))</f>
        <v>Building Segment 1</v>
      </c>
      <c r="EG25" s="55" t="str" cm="1">
        <f t="array" ref="EG25">IF(INDEX(Templates!$K$2:$EN$139,ROW()-ROW(EG$20)+1, MATCH(EG$16,Templates!$K$1:GD$1,0))="","",INDEX(Templates!$K$2:$EN$139,ROW()-ROW(EG$20)+1, MATCH(EG$16,Templates!$K$1:GD$1,0)))</f>
        <v>Building Segment 1</v>
      </c>
      <c r="EH25" s="55" t="str" cm="1">
        <f t="array" ref="EH25">IF(INDEX(Templates!$K$2:$EN$139,ROW()-ROW(EH$20)+1, MATCH(EH$16,Templates!$K$1:GE$1,0))="","",INDEX(Templates!$K$2:$EN$139,ROW()-ROW(EH$20)+1, MATCH(EH$16,Templates!$K$1:GE$1,0)))</f>
        <v>Building Segment 1</v>
      </c>
      <c r="EI25" s="55" t="str" cm="1">
        <f t="array" ref="EI25">IF(INDEX(Templates!$K$2:$EN$139,ROW()-ROW(EI$20)+1, MATCH(EI$16,Templates!$K$1:GF$1,0))="","",INDEX(Templates!$K$2:$EN$139,ROW()-ROW(EI$20)+1, MATCH(EI$16,Templates!$K$1:GF$1,0)))</f>
        <v>Building Segment 1</v>
      </c>
      <c r="EJ25" s="55" t="str" cm="1">
        <f t="array" ref="EJ25">IF(INDEX(Templates!$K$2:$EN$139,ROW()-ROW(EJ$20)+1, MATCH(EJ$16,Templates!$K$1:GG$1,0))="","",INDEX(Templates!$K$2:$EN$139,ROW()-ROW(EJ$20)+1, MATCH(EJ$16,Templates!$K$1:GG$1,0)))</f>
        <v>Building Segment 1</v>
      </c>
      <c r="EK25" s="55" t="str" cm="1">
        <f t="array" ref="EK25">IF(INDEX(Templates!$K$2:$EN$139,ROW()-ROW(EK$20)+1, MATCH(EK$16,Templates!$K$1:GH$1,0))="","",INDEX(Templates!$K$2:$EN$139,ROW()-ROW(EK$20)+1, MATCH(EK$16,Templates!$K$1:GH$1,0)))</f>
        <v>Building Segment 1</v>
      </c>
      <c r="EL25" s="55" t="str" cm="1">
        <f t="array" ref="EL25">IF(INDEX(Templates!$K$2:$EN$139,ROW()-ROW(EL$20)+1, MATCH(EL$16,Templates!$K$1:GI$1,0))="","",INDEX(Templates!$K$2:$EN$139,ROW()-ROW(EL$20)+1, MATCH(EL$16,Templates!$K$1:GI$1,0)))</f>
        <v>Building Segment 1</v>
      </c>
      <c r="EM25" s="55" t="str" cm="1">
        <f t="array" ref="EM25">IF(INDEX(Templates!$K$2:$EN$139,ROW()-ROW(EM$20)+1, MATCH(EM$16,Templates!$K$1:GJ$1,0))="","",INDEX(Templates!$K$2:$EN$139,ROW()-ROW(EM$20)+1, MATCH(EM$16,Templates!$K$1:GJ$1,0)))</f>
        <v>Building Segment 1</v>
      </c>
      <c r="EN25" s="55" t="str" cm="1">
        <f t="array" ref="EN25">IF(INDEX(Templates!$K$2:$EN$139,ROW()-ROW(EN$20)+1, MATCH(EN$16,Templates!$K$1:GD$1,0))="","",INDEX(Templates!$K$2:$EN$139,ROW()-ROW(EN$20)+1, MATCH(EN$16,Templates!$K$1:GD$1,0)))</f>
        <v>Building Segment 1</v>
      </c>
      <c r="EO25" s="55" t="str" cm="1">
        <f t="array" ref="EO25">IF(INDEX(Templates!$K$2:$EN$139,ROW()-ROW(EO$20)+1, MATCH(EO$16,Templates!$K$1:GE$1,0))="","",INDEX(Templates!$K$2:$EN$139,ROW()-ROW(EO$20)+1, MATCH(EO$16,Templates!$K$1:GE$1,0)))</f>
        <v>Building Segment 1</v>
      </c>
      <c r="EP25" s="55" t="str" cm="1">
        <f t="array" ref="EP25">IF(INDEX(Templates!$K$2:$EN$139,ROW()-ROW(EP$20)+1, MATCH(EP$16,Templates!$K$1:GF$1,0))="","",INDEX(Templates!$K$2:$EN$139,ROW()-ROW(EP$20)+1, MATCH(EP$16,Templates!$K$1:GF$1,0)))</f>
        <v>Building Segment 1</v>
      </c>
      <c r="EQ25" s="55" t="str" cm="1">
        <f t="array" ref="EQ25">IF(INDEX(Templates!$K$2:$EN$139,ROW()-ROW(EQ$20)+1, MATCH(EQ$16,Templates!$K$1:GG$1,0))="","",INDEX(Templates!$K$2:$EN$139,ROW()-ROW(EQ$20)+1, MATCH(EQ$16,Templates!$K$1:GG$1,0)))</f>
        <v>Building Segment 1</v>
      </c>
      <c r="ER25" s="55" t="str" cm="1">
        <f t="array" ref="ER25">IF(INDEX(Templates!$K$2:$EN$139,ROW()-ROW(ER$20)+1, MATCH(ER$16,Templates!$K$1:GH$1,0))="","",INDEX(Templates!$K$2:$EN$139,ROW()-ROW(ER$20)+1, MATCH(ER$16,Templates!$K$1:GH$1,0)))</f>
        <v>Building Segment 1</v>
      </c>
      <c r="ES25" s="55" t="str" cm="1">
        <f t="array" ref="ES25">IF(INDEX(Templates!$K$2:$EN$139,ROW()-ROW(ES$20)+1, MATCH(ES$16,Templates!$K$1:GH$1,0))="","",INDEX(Templates!$K$2:$EN$139,ROW()-ROW(ES$20)+1, MATCH(ES$16,Templates!$K$1:GH$1,0)))</f>
        <v>Building Segment 1</v>
      </c>
      <c r="ET25" s="55" t="str" cm="1">
        <f t="array" ref="ET25">IF(INDEX(Templates!$K$2:$EN$139,ROW()-ROW(ET$20)+1, MATCH(ET$16,Templates!$K$1:GI$1,0))="","",INDEX(Templates!$K$2:$EN$139,ROW()-ROW(ET$20)+1, MATCH(ET$16,Templates!$K$1:GI$1,0)))</f>
        <v>Building Segment 1</v>
      </c>
      <c r="EU25" s="55" t="str" cm="1">
        <f t="array" ref="EU25">IF(INDEX(Templates!$K$2:$EN$139,ROW()-ROW(EU$20)+1, MATCH(EU$16,Templates!$K$1:GF$1,0))="","",INDEX(Templates!$K$2:$EN$139,ROW()-ROW(EU$20)+1, MATCH(EU$16,Templates!$K$1:GF$1,0)))</f>
        <v>Building Segment 1</v>
      </c>
      <c r="EV25" s="55" t="str" cm="1">
        <f t="array" ref="EV25">IF(INDEX(Templates!$K$2:$EN$139,ROW()-ROW(EV$20)+1, MATCH(EV$16,Templates!$K$1:GG$1,0))="","",INDEX(Templates!$K$2:$EN$139,ROW()-ROW(EV$20)+1, MATCH(EV$16,Templates!$K$1:GG$1,0)))</f>
        <v>Building Segment 1</v>
      </c>
      <c r="EW25" s="55" t="str" cm="1">
        <f t="array" ref="EW25">IF(INDEX(Templates!$K$2:$EN$139,ROW()-ROW(EW$20)+1, MATCH(EW$16,Templates!$K$1:GH$1,0))="","",INDEX(Templates!$K$2:$EN$139,ROW()-ROW(EW$20)+1, MATCH(EW$16,Templates!$K$1:GH$1,0)))</f>
        <v>Building Segment 1</v>
      </c>
      <c r="EX25" s="55" t="str" cm="1">
        <f t="array" ref="EX25">IF(INDEX(Templates!$K$2:$EN$139,ROW()-ROW(EX$20)+1, MATCH(EX$16,Templates!$K$1:GI$1,0))="","",INDEX(Templates!$K$2:$EN$139,ROW()-ROW(EX$20)+1, MATCH(EX$16,Templates!$K$1:GI$1,0)))</f>
        <v>Building Segment 1</v>
      </c>
      <c r="EY25" s="255" t="str" cm="1">
        <f t="array" ref="EY25">IF(INDEX(Templates!$K$2:$EN$139,ROW()-ROW(EY$20)+1, MATCH(EY$16,Templates!$K$1:GJ$1,0))="","",INDEX(Templates!$K$2:$EN$139,ROW()-ROW(EY$20)+1, MATCH(EY$16,Templates!$K$1:GJ$1,0)))</f>
        <v>Building Segment 1</v>
      </c>
      <c r="EZ25" s="55" t="str" cm="1">
        <f t="array" ref="EZ25">IF(INDEX(Templates!$K$2:$EN$139,ROW()-ROW(EZ$20)+1, MATCH(EZ$16,Templates!$K$1:GK$1,0))="","",INDEX(Templates!$K$2:$EN$139,ROW()-ROW(EZ$20)+1, MATCH(EZ$16,Templates!$K$1:GK$1,0)))</f>
        <v>Building Segment 1</v>
      </c>
      <c r="FA25" s="55" t="str" cm="1">
        <f t="array" ref="FA25">IF(INDEX(Templates!$K$2:$EN$139,ROW()-ROW(FA$20)+1, MATCH(FA$16,Templates!$K$1:GH$1,0))="","",INDEX(Templates!$K$2:$EN$139,ROW()-ROW(FA$20)+1, MATCH(FA$16,Templates!$K$1:GH$1,0)))</f>
        <v>Building Segment 1</v>
      </c>
      <c r="FB25" s="55" t="str" cm="1">
        <f t="array" ref="FB25">IF(INDEX(Templates!$K$2:$EN$139,ROW()-ROW(FB$20)+1, MATCH(FB$16,Templates!$K$1:GI$1,0))="","",INDEX(Templates!$K$2:$EN$139,ROW()-ROW(FB$20)+1, MATCH(FB$16,Templates!$K$1:GI$1,0)))</f>
        <v>Building Segment 1</v>
      </c>
      <c r="FC25" s="55" t="str" cm="1">
        <f t="array" ref="FC25">IF(INDEX(Templates!$K$2:$EN$139,ROW()-ROW(FC$20)+1, MATCH(FC$16,Templates!$K$1:GJ$1,0))="","",INDEX(Templates!$K$2:$EN$139,ROW()-ROW(FC$20)+1, MATCH(FC$16,Templates!$K$1:GJ$1,0)))</f>
        <v>Building Segment 1</v>
      </c>
      <c r="FD25" s="55" t="str" cm="1">
        <f t="array" ref="FD25">IF(INDEX(Templates!$K$2:$EN$139,ROW()-ROW(FD$20)+1, MATCH(FD$16,Templates!$K$1:GK$1,0))="","",INDEX(Templates!$K$2:$EN$139,ROW()-ROW(FD$20)+1, MATCH(FD$16,Templates!$K$1:GK$1,0)))</f>
        <v>Building Segment 1</v>
      </c>
      <c r="FE25" s="55" t="str" cm="1">
        <f t="array" ref="FE25">IF(INDEX(Templates!$K$2:$EN$139,ROW()-ROW(FE$20)+1, MATCH(FE$16,Templates!$K$1:GL$1,0))="","",INDEX(Templates!$K$2:$EN$139,ROW()-ROW(FE$20)+1, MATCH(FE$16,Templates!$K$1:GL$1,0)))</f>
        <v>Building Segment 1</v>
      </c>
      <c r="FF25" s="55" t="str" cm="1">
        <f t="array" ref="FF25">IF(INDEX(Templates!$K$2:$EN$139,ROW()-ROW(FF$20)+1, MATCH(FF$16,Templates!$K$1:GJ$1,0))="","",INDEX(Templates!$K$2:$EN$139,ROW()-ROW(FF$20)+1, MATCH(FF$16,Templates!$K$1:GJ$1,0)))</f>
        <v>Building Segment 1</v>
      </c>
      <c r="FG25" s="55" t="str" cm="1">
        <f t="array" ref="FG25">IF(INDEX(Templates!$K$2:$EN$139,ROW()-ROW(FG$20)+1, MATCH(FG$16,Templates!$K$1:GK$1,0))="","",INDEX(Templates!$K$2:$EN$139,ROW()-ROW(FG$20)+1, MATCH(FG$16,Templates!$K$1:GK$1,0)))</f>
        <v>Building Segment 1</v>
      </c>
      <c r="FH25" s="55" t="str" cm="1">
        <f t="array" ref="FH25">IF(INDEX(Templates!$K$2:$EN$139,ROW()-ROW(FH$20)+1, MATCH(FH$16,Templates!$K$1:GL$1,0))="","",INDEX(Templates!$K$2:$EN$139,ROW()-ROW(FH$20)+1, MATCH(FH$16,Templates!$K$1:GL$1,0)))</f>
        <v>Building Segment 1</v>
      </c>
      <c r="FI25" s="55" t="str" cm="1">
        <f t="array" ref="FI25">IF(INDEX(Templates!$K$2:$EN$139,ROW()-ROW(FI$20)+1, MATCH(FI$16,Templates!$K$1:GM$1,0))="","",INDEX(Templates!$K$2:$EN$139,ROW()-ROW(FI$20)+1, MATCH(FI$16,Templates!$K$1:GM$1,0)))</f>
        <v>Building Segment 1</v>
      </c>
      <c r="FJ25" s="55" t="str" cm="1">
        <f t="array" ref="FJ25">IF(INDEX(Templates!$K$2:$EN$139,ROW()-ROW(FJ$20)+1, MATCH(FJ$16,Templates!$K$1:GN$1,0))="","",INDEX(Templates!$K$2:$EN$139,ROW()-ROW(FJ$20)+1, MATCH(FJ$16,Templates!$K$1:GN$1,0)))</f>
        <v>Building Segment 1</v>
      </c>
      <c r="FK25" s="55" t="str" cm="1">
        <f t="array" ref="FK25">IF(INDEX(Templates!$K$2:$EN$139,ROW()-ROW(FK$20)+1, MATCH(FK$16,Templates!$K$1:GL$1,0))="","",INDEX(Templates!$K$2:$EN$139,ROW()-ROW(FK$20)+1, MATCH(FK$16,Templates!$K$1:GL$1,0)))</f>
        <v>Building Segment 1</v>
      </c>
      <c r="FL25" s="55" t="str" cm="1">
        <f t="array" ref="FL25">IF(INDEX(Templates!$K$2:$EN$139,ROW()-ROW(FL$20)+1, MATCH(FL$16,Templates!$K$1:GM$1,0))="","",INDEX(Templates!$K$2:$EN$139,ROW()-ROW(FL$20)+1, MATCH(FL$16,Templates!$K$1:GM$1,0)))</f>
        <v>Building Segment 1</v>
      </c>
      <c r="FM25" s="55" t="str" cm="1">
        <f t="array" ref="FM25">IF(INDEX(Templates!$K$2:$EN$139,ROW()-ROW(FM$20)+1, MATCH(FM$16,Templates!$K$1:GO$1,0))="","",INDEX(Templates!$K$2:$EN$139,ROW()-ROW(FM$20)+1, MATCH(FM$16,Templates!$K$1:GO$1,0)))</f>
        <v>Building Segment 1</v>
      </c>
      <c r="FN25" s="55" t="str" cm="1">
        <f t="array" ref="FN25">IF(INDEX(Templates!$K$2:$EN$139,ROW()-ROW(FN$20)+1, MATCH(FN$16,Templates!$K$1:GP$1,0))="","",INDEX(Templates!$K$2:$EN$139,ROW()-ROW(FN$20)+1, MATCH(FN$16,Templates!$K$1:GP$1,0)))</f>
        <v>Building Segment 1</v>
      </c>
      <c r="FO25" s="55"/>
      <c r="FP25" s="55"/>
      <c r="FQ25" s="55"/>
      <c r="FR25" s="55"/>
      <c r="FS25" s="55"/>
      <c r="FT25" s="55"/>
      <c r="FU25" s="55"/>
      <c r="FV25" s="55"/>
      <c r="FW25" s="55"/>
      <c r="FX25" s="55"/>
      <c r="FY25" s="55"/>
      <c r="FZ25" s="55"/>
      <c r="GA25" s="55"/>
      <c r="GB25" s="55"/>
      <c r="GC25" s="55"/>
      <c r="GD25" s="55"/>
      <c r="GE25" s="55"/>
      <c r="GF25" s="55"/>
      <c r="GG25" s="55"/>
      <c r="GH25" s="55"/>
      <c r="GI25" s="55"/>
      <c r="GJ25" s="55"/>
      <c r="GK25" s="55"/>
      <c r="GL25" s="55"/>
      <c r="GM25" s="55"/>
      <c r="GN25" s="55"/>
      <c r="GO25" s="55"/>
      <c r="GP25" s="55"/>
      <c r="GQ25" s="55"/>
      <c r="GR25" s="55"/>
      <c r="GS25" s="55"/>
      <c r="GT25" s="55"/>
      <c r="GU25" s="55"/>
      <c r="GV25" s="55"/>
      <c r="GW25" s="55"/>
      <c r="GX25" s="55"/>
      <c r="GY25" s="55"/>
      <c r="GZ25" s="55"/>
      <c r="HA25" s="55"/>
      <c r="HB25" s="55"/>
      <c r="HC25" s="55"/>
      <c r="HD25" s="55"/>
      <c r="HE25" s="55"/>
      <c r="HF25" s="55"/>
      <c r="HG25" s="55"/>
      <c r="HH25" s="55"/>
      <c r="HI25" s="55"/>
      <c r="HJ25" s="55"/>
      <c r="HK25" s="55"/>
      <c r="HL25" s="55"/>
      <c r="HM25" s="55"/>
      <c r="HN25" s="55"/>
      <c r="HO25" s="55"/>
      <c r="HP25" s="55"/>
    </row>
    <row r="26" spans="1:224" s="24" customFormat="1">
      <c r="A26" s="41" t="s">
        <v>640</v>
      </c>
      <c r="B26" s="6" t="s">
        <v>644</v>
      </c>
      <c r="C26" s="66" t="str" cm="1">
        <f t="array" ref="C26">IF(INDEX(Templates!A$2:A$140,ROW()-ROW($20:$20)+1)="","",INDEX(Templates!A$2:A$140,ROW()-ROW($20:$20)+1))</f>
        <v>JSON_PATH:zones[0]</v>
      </c>
      <c r="D26" s="66" t="str" cm="1">
        <f t="array" ref="D26">IF(INDEX(Templates!B$2:B$140,ROW()-ROW($20:$20)+1)="","",INDEX(Templates!B$2:B$140,ROW()-ROW($20:$20)+1))</f>
        <v>id</v>
      </c>
      <c r="E26" s="66" t="str" cm="1">
        <f t="array" ref="E26">IF(INDEX(Templates!C$2:C$140,ROW()-ROW($20:$20)+1)="","",INDEX(Templates!C$2:C$140,ROW()-ROW($20:$20)+1))</f>
        <v/>
      </c>
      <c r="F26" s="122" t="str" cm="1">
        <f t="array" ref="F26">IF(INDEX(Templates!D$2:D$140,ROW()-ROW($20:$20)+1)="","",INDEX(Templates!D$2:D$140,ROW()-ROW($20:$20)+1))</f>
        <v/>
      </c>
      <c r="G26" s="116" t="str" cm="1">
        <f t="array" ref="G26">IF(INDEX(Templates!E$2:E$140,ROW()-ROW($20:$20)+1)="","",INDEX(Templates!E$2:E$140,ROW()-ROW($20:$20)+1))</f>
        <v>Zone</v>
      </c>
      <c r="H26" s="68" t="str" cm="1">
        <f t="array" ref="H26">IF(INDEX(Templates!F$2:F$140,ROW()-ROW($20:$20)+1)="","",INDEX(Templates!F$2:F$140,ROW()-ROW($20:$20)+1))</f>
        <v>Zone 1</v>
      </c>
      <c r="I26" s="68" t="str" cm="1">
        <f t="array" ref="I26">IF(INDEX(Templates!G$2:G$140,ROW()-ROW($20:$20)+1)="","",INDEX(Templates!G$2:G$140,ROW()-ROW($20:$20)+1))</f>
        <v>Building Segment 1</v>
      </c>
      <c r="J26" s="68" t="str" cm="1">
        <f t="array" ref="J26">IF(INDEX(Templates!H$2:H$140,ROW()-ROW($20:$20)+1)="","",INDEX(Templates!H$2:H$140,ROW()-ROW($20:$20)+1))</f>
        <v>id</v>
      </c>
      <c r="K26" s="69" t="str" cm="1">
        <f t="array" ref="K26">IF(INDEX(Templates!I$2:I$140,ROW()-ROW($20:$20)+1)="","",INDEX(Templates!I$2:I$140,ROW()-ROW($20:$20)+1))</f>
        <v/>
      </c>
      <c r="L26" s="69" t="str" cm="1">
        <f t="array" ref="L26">IF(INDEX(Templates!J$2:J$140,ROW()-ROW($20:$20)+1)="","",INDEX(Templates!J$2:J$140,ROW()-ROW($20:$20)+1))</f>
        <v/>
      </c>
      <c r="M26" s="55" t="str" cm="1">
        <f t="array" ref="M26">IF(INDEX(Templates!$K$2:$EN$139,ROW()-ROW(M$20)+1, MATCH(M$16,Templates!$K$1:EN$1,0))="","",INDEX(Templates!$K$2:$EN$139,ROW()-ROW(M$20)+1, MATCH(M$16,Templates!$K$1:EN$1,0)))</f>
        <v>Thermal Zone 1</v>
      </c>
      <c r="N26" s="55" t="str" cm="1">
        <f t="array" ref="N26">IF(INDEX(Templates!$K$2:$EN$139,ROW()-ROW(N$20)+1, MATCH(N$16,Templates!$K$1:EO$1,0))="","",INDEX(Templates!$K$2:$EN$139,ROW()-ROW(N$20)+1, MATCH(N$16,Templates!$K$1:EO$1,0)))</f>
        <v>Thermal Zone 1</v>
      </c>
      <c r="O26" s="55" t="str" cm="1">
        <f t="array" ref="O26">IF(INDEX(Templates!$K$2:$EN$139,ROW()-ROW(O$20)+1, MATCH(O$16,Templates!$K$1:EP$1,0))="","",INDEX(Templates!$K$2:$EN$139,ROW()-ROW(O$20)+1, MATCH(O$16,Templates!$K$1:EP$1,0)))</f>
        <v>Thermal Zone 1</v>
      </c>
      <c r="P26" s="55" t="str" cm="1">
        <f t="array" ref="P26">IF(INDEX(Templates!$K$2:$EN$139,ROW()-ROW(P$20)+1, MATCH(P$16,Templates!$K$1:EQ$1,0))="","",INDEX(Templates!$K$2:$EN$139,ROW()-ROW(P$20)+1, MATCH(P$16,Templates!$K$1:EQ$1,0)))</f>
        <v>Thermal Zone 1</v>
      </c>
      <c r="Q26" s="55" t="str" cm="1">
        <f t="array" ref="Q26">IF(INDEX(Templates!$K$2:$EN$139,ROW()-ROW(Q$20)+1, MATCH(Q$16,Templates!$K$1:ER$1,0))="","",INDEX(Templates!$K$2:$EN$139,ROW()-ROW(Q$20)+1, MATCH(Q$16,Templates!$K$1:ER$1,0)))</f>
        <v>Thermal Zone 1</v>
      </c>
      <c r="R26" s="55" t="str" cm="1">
        <f t="array" ref="R26">IF(INDEX(Templates!$K$2:$EN$139,ROW()-ROW(R$20)+1, MATCH(R$16,Templates!$K$1:EP$1,0))="","",INDEX(Templates!$K$2:$EN$139,ROW()-ROW(R$20)+1, MATCH(R$16,Templates!$K$1:EP$1,0)))</f>
        <v>Thermal Zone 1</v>
      </c>
      <c r="S26" s="55" t="str" cm="1">
        <f t="array" ref="S26">IF(INDEX(Templates!$K$2:$EN$139,ROW()-ROW(S$20)+1, MATCH(S$16,Templates!$K$1:EQ$1,0))="","",INDEX(Templates!$K$2:$EN$139,ROW()-ROW(S$20)+1, MATCH(S$16,Templates!$K$1:EQ$1,0)))</f>
        <v>Thermal Zone 1</v>
      </c>
      <c r="T26" s="55" t="str" cm="1">
        <f t="array" ref="T26">IF(INDEX(Templates!$K$2:$EN$139,ROW()-ROW(T$20)+1, MATCH(T$16,Templates!$K$1:ER$1,0))="","",INDEX(Templates!$K$2:$EN$139,ROW()-ROW(T$20)+1, MATCH(T$16,Templates!$K$1:ER$1,0)))</f>
        <v>Thermal Zone 1</v>
      </c>
      <c r="U26" s="55" t="str" cm="1">
        <f t="array" ref="U26">IF(INDEX(Templates!$K$2:$EN$139,ROW()-ROW(U$20)+1, MATCH(U$16,Templates!$K$1:ES$1,0))="","",INDEX(Templates!$K$2:$EN$139,ROW()-ROW(U$20)+1, MATCH(U$16,Templates!$K$1:ES$1,0)))</f>
        <v>Thermal Zone 1</v>
      </c>
      <c r="V26" s="55" t="str" cm="1">
        <f t="array" ref="V26">IF(INDEX(Templates!$K$2:$EN$139,ROW()-ROW(V$20)+1, MATCH(V$16,Templates!$K$1:ET$1,0))="","",INDEX(Templates!$K$2:$EN$139,ROW()-ROW(V$20)+1, MATCH(V$16,Templates!$K$1:ET$1,0)))</f>
        <v>Thermal Zone 1</v>
      </c>
      <c r="W26" s="55" t="str" cm="1">
        <f t="array" ref="W26">IF(INDEX(Templates!$K$2:$EN$139,ROW()-ROW(W$20)+1, MATCH(W$16,Templates!$K$1:ER$1,0))="","",INDEX(Templates!$K$2:$EN$139,ROW()-ROW(W$20)+1, MATCH(W$16,Templates!$K$1:ER$1,0)))</f>
        <v>Thermal Zone 1</v>
      </c>
      <c r="X26" s="55" t="str" cm="1">
        <f t="array" ref="X26">IF(INDEX(Templates!$K$2:$EN$139,ROW()-ROW(X$20)+1, MATCH(X$16,Templates!$K$1:ES$1,0))="","",INDEX(Templates!$K$2:$EN$139,ROW()-ROW(X$20)+1, MATCH(X$16,Templates!$K$1:ES$1,0)))</f>
        <v>Thermal Zone 1</v>
      </c>
      <c r="Y26" s="55" t="str" cm="1">
        <f t="array" ref="Y26">IF(INDEX(Templates!$K$2:$EN$139,ROW()-ROW(Y$20)+1, MATCH(Y$16,Templates!$K$1:ET$1,0))="","",INDEX(Templates!$K$2:$EN$139,ROW()-ROW(Y$20)+1, MATCH(Y$16,Templates!$K$1:ET$1,0)))</f>
        <v>Thermal Zone 1</v>
      </c>
      <c r="Z26" s="55" t="str" cm="1">
        <f t="array" ref="Z26">IF(INDEX(Templates!$K$2:$EN$139,ROW()-ROW(Z$20)+1, MATCH(Z$16,Templates!$K$1:EU$1,0))="","",INDEX(Templates!$K$2:$EN$139,ROW()-ROW(Z$20)+1, MATCH(Z$16,Templates!$K$1:EU$1,0)))</f>
        <v>Thermal Zone 1</v>
      </c>
      <c r="AA26" s="55" t="str" cm="1">
        <f t="array" ref="AA26">IF(INDEX(Templates!$K$2:$EN$139,ROW()-ROW(AA$20)+1, MATCH(AA$16,Templates!$K$1:EV$1,0))="","",INDEX(Templates!$K$2:$EN$139,ROW()-ROW(AA$20)+1, MATCH(AA$16,Templates!$K$1:EV$1,0)))</f>
        <v>Thermal Zone 1</v>
      </c>
      <c r="AB26" s="55" t="str" cm="1">
        <f t="array" ref="AB26">IF(INDEX(Templates!$K$2:$EN$139,ROW()-ROW(AB$20)+1, MATCH(AB$16,Templates!$K$1:ET$1,0))="","",INDEX(Templates!$K$2:$EN$139,ROW()-ROW(AB$20)+1, MATCH(AB$16,Templates!$K$1:ET$1,0)))</f>
        <v>Thermal Zone 1</v>
      </c>
      <c r="AC26" s="55" t="str" cm="1">
        <f t="array" ref="AC26">IF(INDEX(Templates!$K$2:$EN$139,ROW()-ROW(AC$20)+1, MATCH(AC$16,Templates!$K$1:EU$1,0))="","",INDEX(Templates!$K$2:$EN$139,ROW()-ROW(AC$20)+1, MATCH(AC$16,Templates!$K$1:EU$1,0)))</f>
        <v>Thermal Zone 1</v>
      </c>
      <c r="AD26" s="55" t="str" cm="1">
        <f t="array" ref="AD26">IF(INDEX(Templates!$K$2:$EN$139,ROW()-ROW(AD$20)+1, MATCH(AD$16,Templates!$K$1:EV$1,0))="","",INDEX(Templates!$K$2:$EN$139,ROW()-ROW(AD$20)+1, MATCH(AD$16,Templates!$K$1:EV$1,0)))</f>
        <v>Thermal Zone 1</v>
      </c>
      <c r="AE26" s="55" t="str" cm="1">
        <f t="array" ref="AE26">IF(INDEX(Templates!$K$2:$EN$139,ROW()-ROW(AE$20)+1, MATCH(AE$16,Templates!$K$1:EV$1,0))="","",INDEX(Templates!$K$2:$EN$139,ROW()-ROW(AE$20)+1, MATCH(AE$16,Templates!$K$1:EV$1,0)))</f>
        <v>Thermal Zone 1</v>
      </c>
      <c r="AF26" s="55" t="str" cm="1">
        <f t="array" ref="AF26">IF(INDEX(Templates!$K$2:$EN$139,ROW()-ROW(AF$20)+1, MATCH(AF$16,Templates!$K$1:EW$1,0))="","",INDEX(Templates!$K$2:$EN$139,ROW()-ROW(AF$20)+1, MATCH(AF$16,Templates!$K$1:EW$1,0)))</f>
        <v>Thermal Zone 1</v>
      </c>
      <c r="AG26" s="55" t="str" cm="1">
        <f t="array" ref="AG26">IF(INDEX(Templates!$K$2:$EN$139,ROW()-ROW(AG$20)+1, MATCH(AG$16,Templates!$K$1:EX$1,0))="","",INDEX(Templates!$K$2:$EN$139,ROW()-ROW(AG$20)+1, MATCH(AG$16,Templates!$K$1:EX$1,0)))</f>
        <v>Thermal Zone 1</v>
      </c>
      <c r="AH26" s="55" t="str" cm="1">
        <f t="array" ref="AH26">IF(INDEX(Templates!$K$2:$EN$139,ROW()-ROW(AH$20)+1, MATCH(AH$16,Templates!$K$1:EX$1,0))="","",INDEX(Templates!$K$2:$EN$139,ROW()-ROW(AH$20)+1, MATCH(AH$16,Templates!$K$1:EX$1,0)))</f>
        <v>Thermal Zone 1</v>
      </c>
      <c r="AI26" s="55" t="str" cm="1">
        <f t="array" ref="AI26">IF(INDEX(Templates!$K$2:$EN$139,ROW()-ROW(AI$20)+1, MATCH(AI$16,Templates!$K$1:EV$1,0))="","",INDEX(Templates!$K$2:$EN$139,ROW()-ROW(AI$20)+1, MATCH(AI$16,Templates!$K$1:EV$1,0)))</f>
        <v>Thermal Zone 1</v>
      </c>
      <c r="AJ26" s="55" t="str" cm="1">
        <f t="array" ref="AJ26">IF(INDEX(Templates!$K$2:$EN$139,ROW()-ROW(AJ$20)+1, MATCH(AJ$16,Templates!$K$1:EW$1,0))="","",INDEX(Templates!$K$2:$EN$139,ROW()-ROW(AJ$20)+1, MATCH(AJ$16,Templates!$K$1:EW$1,0)))</f>
        <v>Thermal Zone 1</v>
      </c>
      <c r="AK26" s="55" t="str" cm="1">
        <f t="array" ref="AK26">IF(INDEX(Templates!$K$2:$EN$139,ROW()-ROW(AK$20)+1, MATCH(AK$16,Templates!$K$1:EX$1,0))="","",INDEX(Templates!$K$2:$EN$139,ROW()-ROW(AK$20)+1, MATCH(AK$16,Templates!$K$1:EX$1,0)))</f>
        <v>Thermal Zone 1</v>
      </c>
      <c r="AL26" s="55" t="str" cm="1">
        <f t="array" ref="AL26">IF(INDEX(Templates!$K$2:$EN$139,ROW()-ROW(AL$20)+1, MATCH(AL$16,Templates!$K$1:EY$1,0))="","",INDEX(Templates!$K$2:$EN$139,ROW()-ROW(AL$20)+1, MATCH(AL$16,Templates!$K$1:EY$1,0)))</f>
        <v>Thermal Zone 1</v>
      </c>
      <c r="AM26" s="55" t="str" cm="1">
        <f t="array" ref="AM26">IF(INDEX(Templates!$K$2:$EN$139,ROW()-ROW(AM$20)+1, MATCH(AM$16,Templates!$K$1:EX$1,0))="","",INDEX(Templates!$K$2:$EN$139,ROW()-ROW(AM$20)+1, MATCH(AM$16,Templates!$K$1:EX$1,0)))</f>
        <v>Thermal Zone 1</v>
      </c>
      <c r="AN26" s="55" t="str" cm="1">
        <f t="array" ref="AN26">IF(INDEX(Templates!$K$2:$EN$139,ROW()-ROW(AN$20)+1, MATCH(AN$16,Templates!$K$1:EY$1,0))="","",INDEX(Templates!$K$2:$EN$139,ROW()-ROW(AN$20)+1, MATCH(AN$16,Templates!$K$1:EY$1,0)))</f>
        <v>Thermal Zone 1</v>
      </c>
      <c r="AO26" s="55" t="str" cm="1">
        <f t="array" ref="AO26">IF(INDEX(Templates!$K$2:$EN$139,ROW()-ROW(AO$20)+1, MATCH(AO$16,Templates!$K$1:EZ$1,0))="","",INDEX(Templates!$K$2:$EN$139,ROW()-ROW(AO$20)+1, MATCH(AO$16,Templates!$K$1:EZ$1,0)))</f>
        <v>Thermal Zone 1</v>
      </c>
      <c r="AP26" s="55" t="str" cm="1">
        <f t="array" ref="AP26">IF(INDEX(Templates!$K$2:$EN$139,ROW()-ROW(AP$20)+1, MATCH(AP$16,Templates!$K$1:FA$1,0))="","",INDEX(Templates!$K$2:$EN$139,ROW()-ROW(AP$20)+1, MATCH(AP$16,Templates!$K$1:FA$1,0)))</f>
        <v>Thermal Zone 1</v>
      </c>
      <c r="AQ26" s="55" t="str" cm="1">
        <f t="array" ref="AQ26">IF(INDEX(Templates!$K$2:$EN$139,ROW()-ROW(AQ$20)+1, MATCH(AQ$16,Templates!$K$1:FB$1,0))="","",INDEX(Templates!$K$2:$EN$139,ROW()-ROW(AQ$20)+1, MATCH(AQ$16,Templates!$K$1:FB$1,0)))</f>
        <v>Thermal Zone 1</v>
      </c>
      <c r="AR26" s="55" t="str" cm="1">
        <f t="array" ref="AR26">IF(INDEX(Templates!$K$2:$EN$139,ROW()-ROW(AR$20)+1, MATCH(AR$16,Templates!$K$1:EZ$1,0))="","",INDEX(Templates!$K$2:$EN$139,ROW()-ROW(AR$20)+1, MATCH(AR$16,Templates!$K$1:EZ$1,0)))</f>
        <v>Thermal Zone 1</v>
      </c>
      <c r="AS26" s="55" t="str" cm="1">
        <f t="array" ref="AS26">IF(INDEX(Templates!$K$2:$EN$139,ROW()-ROW(AS$20)+1, MATCH(AS$16,Templates!$K$1:FA$1,0))="","",INDEX(Templates!$K$2:$EN$139,ROW()-ROW(AS$20)+1, MATCH(AS$16,Templates!$K$1:FA$1,0)))</f>
        <v>Thermal Zone 1</v>
      </c>
      <c r="AT26" s="55" t="str" cm="1">
        <f t="array" ref="AT26">IF(INDEX(Templates!$K$2:$EN$139,ROW()-ROW(AT$20)+1, MATCH(AT$16,Templates!$K$1:FB$1,0))="","",INDEX(Templates!$K$2:$EN$139,ROW()-ROW(AT$20)+1, MATCH(AT$16,Templates!$K$1:FB$1,0)))</f>
        <v>Thermal Zone 1</v>
      </c>
      <c r="AU26" s="55" t="str" cm="1">
        <f t="array" ref="AU26">IF(INDEX(Templates!$K$2:$EN$139,ROW()-ROW(AU$20)+1, MATCH(AU$16,Templates!$K$1:FC$1,0))="","",INDEX(Templates!$K$2:$EN$139,ROW()-ROW(AU$20)+1, MATCH(AU$16,Templates!$K$1:FC$1,0)))</f>
        <v>Thermal Zone 1</v>
      </c>
      <c r="AV26" s="55" t="str" cm="1">
        <f t="array" ref="AV26">IF(INDEX(Templates!$K$2:$EN$139,ROW()-ROW(AV$20)+1, MATCH(AV$16,Templates!$K$1:FD$1,0))="","",INDEX(Templates!$K$2:$EN$139,ROW()-ROW(AV$20)+1, MATCH(AV$16,Templates!$K$1:FD$1,0)))</f>
        <v>Thermal Zone 1</v>
      </c>
      <c r="AW26" s="55" t="str" cm="1">
        <f t="array" ref="AW26">IF(INDEX(Templates!$K$2:$EN$139,ROW()-ROW(AW$20)+1, MATCH(AW$16,Templates!$K$1:FB$1,0))="","",INDEX(Templates!$K$2:$EN$139,ROW()-ROW(AW$20)+1, MATCH(AW$16,Templates!$K$1:FB$1,0)))</f>
        <v>Thermal Zone 1</v>
      </c>
      <c r="AX26" s="55" t="str" cm="1">
        <f t="array" ref="AX26">IF(INDEX(Templates!$K$2:$EN$139,ROW()-ROW(AX$20)+1, MATCH(AX$16,Templates!$K$1:FC$1,0))="","",INDEX(Templates!$K$2:$EN$139,ROW()-ROW(AX$20)+1, MATCH(AX$16,Templates!$K$1:FC$1,0)))</f>
        <v>Thermal Zone 1</v>
      </c>
      <c r="AY26" s="55" t="str" cm="1">
        <f t="array" ref="AY26">IF(INDEX(Templates!$K$2:$EN$139,ROW()-ROW(AY$20)+1, MATCH(AY$16,Templates!$K$1:FD$1,0))="","",INDEX(Templates!$K$2:$EN$139,ROW()-ROW(AY$20)+1, MATCH(AY$16,Templates!$K$1:FD$1,0)))</f>
        <v>Thermal Zone 1</v>
      </c>
      <c r="AZ26" s="55" t="str" cm="1">
        <f t="array" ref="AZ26">IF(INDEX(Templates!$K$2:$EN$139,ROW()-ROW(AZ$20)+1, MATCH(AZ$16,Templates!$K$1:FE$1,0))="","",INDEX(Templates!$K$2:$EN$139,ROW()-ROW(AZ$20)+1, MATCH(AZ$16,Templates!$K$1:FE$1,0)))</f>
        <v>Thermal Zone 1</v>
      </c>
      <c r="BA26" s="55" t="str" cm="1">
        <f t="array" ref="BA26">IF(INDEX(Templates!$K$2:$EN$139,ROW()-ROW(BA$20)+1, MATCH(BA$16,Templates!$K$1:FF$1,0))="","",INDEX(Templates!$K$2:$EN$139,ROW()-ROW(BA$20)+1, MATCH(BA$16,Templates!$K$1:FF$1,0)))</f>
        <v>Thermal Zone 1</v>
      </c>
      <c r="BB26" s="55" t="str" cm="1">
        <f t="array" ref="BB26">IF(INDEX(Templates!$K$2:$EN$139,ROW()-ROW(BB$20)+1, MATCH(BB$16,Templates!$K$1:FD$1,0))="","",INDEX(Templates!$K$2:$EN$139,ROW()-ROW(BB$20)+1, MATCH(BB$16,Templates!$K$1:FD$1,0)))</f>
        <v>Thermal Zone 1</v>
      </c>
      <c r="BC26" s="55" t="str" cm="1">
        <f t="array" ref="BC26">IF(INDEX(Templates!$K$2:$EN$139,ROW()-ROW(BC$20)+1, MATCH(BC$16,Templates!$K$1:FE$1,0))="","",INDEX(Templates!$K$2:$EN$139,ROW()-ROW(BC$20)+1, MATCH(BC$16,Templates!$K$1:FE$1,0)))</f>
        <v>Thermal Zone 1</v>
      </c>
      <c r="BD26" s="55" t="str" cm="1">
        <f t="array" ref="BD26">IF(INDEX(Templates!$K$2:$EN$139,ROW()-ROW(BD$20)+1, MATCH(BD$16,Templates!$K$1:FF$1,0))="","",INDEX(Templates!$K$2:$EN$139,ROW()-ROW(BD$20)+1, MATCH(BD$16,Templates!$K$1:FF$1,0)))</f>
        <v>Thermal Zone 1</v>
      </c>
      <c r="BE26" s="55" t="str" cm="1">
        <f t="array" ref="BE26">IF(INDEX(Templates!$K$2:$EN$139,ROW()-ROW(BE$20)+1, MATCH(BE$16,Templates!$K$1:FG$1,0))="","",INDEX(Templates!$K$2:$EN$139,ROW()-ROW(BE$20)+1, MATCH(BE$16,Templates!$K$1:FG$1,0)))</f>
        <v>Thermal Zone 1</v>
      </c>
      <c r="BF26" s="55" t="str" cm="1">
        <f t="array" ref="BF26">IF(INDEX(Templates!$K$2:$EN$139,ROW()-ROW(BF$20)+1, MATCH(BF$16,Templates!$K$1:FH$1,0))="","",INDEX(Templates!$K$2:$EN$139,ROW()-ROW(BF$20)+1, MATCH(BF$16,Templates!$K$1:FH$1,0)))</f>
        <v>Thermal Zone 1</v>
      </c>
      <c r="BG26" s="55" t="str" cm="1">
        <f t="array" ref="BG26">IF(INDEX(Templates!$K$2:$EN$139,ROW()-ROW(BG$20)+1, MATCH(BG$16,Templates!$K$1:FG$1,0))="","",INDEX(Templates!$K$2:$EN$139,ROW()-ROW(BG$20)+1, MATCH(BG$16,Templates!$K$1:FG$1,0)))</f>
        <v>Thermal Zone 1</v>
      </c>
      <c r="BH26" s="55" t="str" cm="1">
        <f t="array" ref="BH26">IF(INDEX(Templates!$K$2:$EN$139,ROW()-ROW(BH$20)+1, MATCH(BH$16,Templates!$K$1:FH$1,0))="","",INDEX(Templates!$K$2:$EN$139,ROW()-ROW(BH$20)+1, MATCH(BH$16,Templates!$K$1:FH$1,0)))</f>
        <v>Thermal Zone 1</v>
      </c>
      <c r="BI26" s="55" t="str" cm="1">
        <f t="array" ref="BI26">IF(INDEX(Templates!$K$2:$EN$139,ROW()-ROW(BI$20)+1, MATCH(BI$16,Templates!$K$1:FI$1,0))="","",INDEX(Templates!$K$2:$EN$139,ROW()-ROW(BI$20)+1, MATCH(BI$16,Templates!$K$1:FI$1,0)))</f>
        <v>Thermal Zone 1</v>
      </c>
      <c r="BJ26" s="55" t="str" cm="1">
        <f t="array" ref="BJ26">IF(INDEX(Templates!$K$2:$EN$139,ROW()-ROW(BJ$20)+1, MATCH(BJ$16,Templates!$K$1:FJ$1,0))="","",INDEX(Templates!$K$2:$EN$139,ROW()-ROW(BJ$20)+1, MATCH(BJ$16,Templates!$K$1:FJ$1,0)))</f>
        <v>Thermal Zone 1</v>
      </c>
      <c r="BK26" s="55" t="str" cm="1">
        <f t="array" ref="BK26">IF(INDEX(Templates!$K$2:$EN$139,ROW()-ROW(BK$20)+1, MATCH(BK$16,Templates!$K$1:FI$1,0))="","",INDEX(Templates!$K$2:$EN$139,ROW()-ROW(BK$20)+1, MATCH(BK$16,Templates!$K$1:FI$1,0)))</f>
        <v>Thermal Zone 1</v>
      </c>
      <c r="BL26" s="55" t="str" cm="1">
        <f t="array" ref="BL26">IF(INDEX(Templates!$K$2:$EN$139,ROW()-ROW(BL$20)+1, MATCH(BL$16,Templates!$K$1:FJ$1,0))="","",INDEX(Templates!$K$2:$EN$139,ROW()-ROW(BL$20)+1, MATCH(BL$16,Templates!$K$1:FJ$1,0)))</f>
        <v>Thermal Zone 1</v>
      </c>
      <c r="BM26" s="55" t="str" cm="1">
        <f t="array" ref="BM26">IF(INDEX(Templates!$K$2:$EN$139,ROW()-ROW(BM$20)+1, MATCH(BM$16,Templates!$K$1:EZ$1,0))="","",INDEX(Templates!$K$2:$EN$139,ROW()-ROW(BM$20)+1, MATCH(BM$16,Templates!$K$1:EZ$1,0)))</f>
        <v>Thermal Zone 1</v>
      </c>
      <c r="BN26" s="55" t="str" cm="1">
        <f t="array" ref="BN26">IF(INDEX(Templates!$K$2:$EN$139,ROW()-ROW(BN$20)+1, MATCH(BN$16,Templates!$K$1:FA$1,0))="","",INDEX(Templates!$K$2:$EN$139,ROW()-ROW(BN$20)+1, MATCH(BN$16,Templates!$K$1:FA$1,0)))</f>
        <v>Thermal Zone 1</v>
      </c>
      <c r="BO26" s="55" t="str" cm="1">
        <f t="array" ref="BO26">IF(INDEX(Templates!$K$2:$EN$139,ROW()-ROW(BO$20)+1, MATCH(BO$16,Templates!$K$1:FB$1,0))="","",INDEX(Templates!$K$2:$EN$139,ROW()-ROW(BO$20)+1, MATCH(BO$16,Templates!$K$1:FB$1,0)))</f>
        <v>Thermal Zone 1</v>
      </c>
      <c r="BP26" s="55" t="str" cm="1">
        <f t="array" ref="BP26">IF(INDEX(Templates!$K$2:$EN$139,ROW()-ROW(BP$20)+1, MATCH(BP$16,Templates!$K$1:FC$1,0))="","",INDEX(Templates!$K$2:$EN$139,ROW()-ROW(BP$20)+1, MATCH(BP$16,Templates!$K$1:FC$1,0)))</f>
        <v>Thermal Zone 1</v>
      </c>
      <c r="BQ26" s="55" t="str" cm="1">
        <f t="array" ref="BQ26">IF(INDEX(Templates!$K$2:$EN$139,ROW()-ROW(BQ$20)+1, MATCH(BQ$16,Templates!$K$1:FD$1,0))="","",INDEX(Templates!$K$2:$EN$139,ROW()-ROW(BQ$20)+1, MATCH(BQ$16,Templates!$K$1:FD$1,0)))</f>
        <v>Thermal Zone 1</v>
      </c>
      <c r="BR26" s="55" t="str" cm="1">
        <f t="array" ref="BR26">IF(INDEX(Templates!$K$2:$EN$139,ROW()-ROW(BR$20)+1, MATCH(BR$16,Templates!$K$1:FB$1,0))="","",INDEX(Templates!$K$2:$EN$139,ROW()-ROW(BR$20)+1, MATCH(BR$16,Templates!$K$1:FB$1,0)))</f>
        <v>Thermal Zone 1</v>
      </c>
      <c r="BS26" s="55" t="str" cm="1">
        <f t="array" ref="BS26">IF(INDEX(Templates!$K$2:$EN$139,ROW()-ROW(BS$20)+1, MATCH(BS$16,Templates!$K$1:FC$1,0))="","",INDEX(Templates!$K$2:$EN$139,ROW()-ROW(BS$20)+1, MATCH(BS$16,Templates!$K$1:FC$1,0)))</f>
        <v>Thermal Zone 1</v>
      </c>
      <c r="BT26" s="55" t="str" cm="1">
        <f t="array" ref="BT26">IF(INDEX(Templates!$K$2:$EN$139,ROW()-ROW(BT$20)+1, MATCH(BT$16,Templates!$K$1:FD$1,0))="","",INDEX(Templates!$K$2:$EN$139,ROW()-ROW(BT$20)+1, MATCH(BT$16,Templates!$K$1:FD$1,0)))</f>
        <v>Thermal Zone 1</v>
      </c>
      <c r="BU26" s="55" t="str" cm="1">
        <f t="array" ref="BU26">IF(INDEX(Templates!$K$2:$EN$139,ROW()-ROW(BU$20)+1, MATCH(BU$16,Templates!$K$1:FE$1,0))="","",INDEX(Templates!$K$2:$EN$139,ROW()-ROW(BU$20)+1, MATCH(BU$16,Templates!$K$1:FE$1,0)))</f>
        <v>Thermal Zone 1</v>
      </c>
      <c r="BV26" s="55" t="str" cm="1">
        <f t="array" ref="BV26">IF(INDEX(Templates!$K$2:$EN$139,ROW()-ROW(BV$20)+1, MATCH(BV$16,Templates!$K$1:FF$1,0))="","",INDEX(Templates!$K$2:$EN$139,ROW()-ROW(BV$20)+1, MATCH(BV$16,Templates!$K$1:FF$1,0)))</f>
        <v>Thermal Zone 1</v>
      </c>
      <c r="BW26" s="55" t="str" cm="1">
        <f t="array" ref="BW26">IF(INDEX(Templates!$K$2:$EN$139,ROW()-ROW(BW$20)+1, MATCH(BW$16,Templates!$K$1:FD$1,0))="","",INDEX(Templates!$K$2:$EN$139,ROW()-ROW(BW$20)+1, MATCH(BW$16,Templates!$K$1:FD$1,0)))</f>
        <v>Thermal Zone 1</v>
      </c>
      <c r="BX26" s="55" t="str" cm="1">
        <f t="array" ref="BX26">IF(INDEX(Templates!$K$2:$EN$139,ROW()-ROW(BX$20)+1, MATCH(BX$16,Templates!$K$1:FE$1,0))="","",INDEX(Templates!$K$2:$EN$139,ROW()-ROW(BX$20)+1, MATCH(BX$16,Templates!$K$1:FE$1,0)))</f>
        <v>Thermal Zone 1</v>
      </c>
      <c r="BY26" s="55" t="str" cm="1">
        <f t="array" ref="BY26">IF(INDEX(Templates!$K$2:$EN$139,ROW()-ROW(BY$20)+1, MATCH(BY$16,Templates!$K$1:FF$1,0))="","",INDEX(Templates!$K$2:$EN$139,ROW()-ROW(BY$20)+1, MATCH(BY$16,Templates!$K$1:FF$1,0)))</f>
        <v>Thermal Zone 1</v>
      </c>
      <c r="BZ26" s="55" t="str" cm="1">
        <f t="array" ref="BZ26">IF(INDEX(Templates!$K$2:$EN$139,ROW()-ROW(BZ$20)+1, MATCH(BZ$16,Templates!$K$1:FG$1,0))="","",INDEX(Templates!$K$2:$EN$139,ROW()-ROW(BZ$20)+1, MATCH(BZ$16,Templates!$K$1:FG$1,0)))</f>
        <v>Thermal Zone 1</v>
      </c>
      <c r="CA26" s="55" t="str" cm="1">
        <f t="array" ref="CA26">IF(INDEX(Templates!$K$2:$EN$139,ROW()-ROW(CA$20)+1, MATCH(CA$16,Templates!$K$1:FH$1,0))="","",INDEX(Templates!$K$2:$EN$139,ROW()-ROW(CA$20)+1, MATCH(CA$16,Templates!$K$1:FH$1,0)))</f>
        <v>Thermal Zone 1</v>
      </c>
      <c r="CB26" s="55" t="str" cm="1">
        <f t="array" ref="CB26">IF(INDEX(Templates!$K$2:$EN$139,ROW()-ROW(CB$20)+1, MATCH(CB$16,Templates!$K$1:FI$1,0))="","",INDEX(Templates!$K$2:$EN$139,ROW()-ROW(CB$20)+1, MATCH(CB$16,Templates!$K$1:FI$1,0)))</f>
        <v>Thermal Zone 1</v>
      </c>
      <c r="CC26" s="55" t="str" cm="1">
        <f t="array" ref="CC26">IF(INDEX(Templates!$K$2:$EN$139,ROW()-ROW(CC$20)+1, MATCH(CC$16,Templates!$K$1:FF$1,0))="","",INDEX(Templates!$K$2:$EN$139,ROW()-ROW(CC$20)+1, MATCH(CC$16,Templates!$K$1:FF$1,0)))</f>
        <v>Thermal Zone 1</v>
      </c>
      <c r="CD26" s="55" t="str" cm="1">
        <f t="array" ref="CD26">IF(INDEX(Templates!$K$2:$EN$139,ROW()-ROW(CD$20)+1, MATCH(CD$16,Templates!$K$1:FG$1,0))="","",INDEX(Templates!$K$2:$EN$139,ROW()-ROW(CD$20)+1, MATCH(CD$16,Templates!$K$1:FG$1,0)))</f>
        <v>Thermal Zone 1</v>
      </c>
      <c r="CE26" s="55" t="str" cm="1">
        <f t="array" ref="CE26">IF(INDEX(Templates!$K$2:$EN$139,ROW()-ROW(CE$20)+1, MATCH(CE$16,Templates!$K$1:FH$1,0))="","",INDEX(Templates!$K$2:$EN$139,ROW()-ROW(CE$20)+1, MATCH(CE$16,Templates!$K$1:FH$1,0)))</f>
        <v>Thermal Zone 1</v>
      </c>
      <c r="CF26" s="55" t="str" cm="1">
        <f t="array" ref="CF26">IF(INDEX(Templates!$K$2:$EN$139,ROW()-ROW(CF$20)+1, MATCH(CF$16,Templates!$K$1:FI$1,0))="","",INDEX(Templates!$K$2:$EN$139,ROW()-ROW(CF$20)+1, MATCH(CF$16,Templates!$K$1:FI$1,0)))</f>
        <v>Thermal Zone 1</v>
      </c>
      <c r="CG26" s="55" t="str" cm="1">
        <f t="array" ref="CG26">IF(INDEX(Templates!$K$2:$EN$139,ROW()-ROW(CG$20)+1, MATCH(CG$16,Templates!$K$1:FJ$1,0))="","",INDEX(Templates!$K$2:$EN$139,ROW()-ROW(CG$20)+1, MATCH(CG$16,Templates!$K$1:FJ$1,0)))</f>
        <v>Thermal Zone 1</v>
      </c>
      <c r="CH26" s="55" t="str" cm="1">
        <f t="array" ref="CH26">IF(INDEX(Templates!$K$2:$EN$139,ROW()-ROW(CH$20)+1, MATCH(CH$16,Templates!$K$1:FH$1,0))="","",INDEX(Templates!$K$2:$EN$139,ROW()-ROW(CH$20)+1, MATCH(CH$16,Templates!$K$1:FH$1,0)))</f>
        <v>Thermal Zone 1</v>
      </c>
      <c r="CI26" s="55" t="str" cm="1">
        <f t="array" ref="CI26">IF(INDEX(Templates!$K$2:$EN$139,ROW()-ROW(CI$20)+1, MATCH(CI$16,Templates!$K$1:FI$1,0))="","",INDEX(Templates!$K$2:$EN$139,ROW()-ROW(CI$20)+1, MATCH(CI$16,Templates!$K$1:FI$1,0)))</f>
        <v>Thermal Zone 1</v>
      </c>
      <c r="CJ26" s="55" t="str" cm="1">
        <f t="array" ref="CJ26">IF(INDEX(Templates!$K$2:$EN$139,ROW()-ROW(CJ$20)+1, MATCH(CJ$16,Templates!$K$1:FJ$1,0))="","",INDEX(Templates!$K$2:$EN$139,ROW()-ROW(CJ$20)+1, MATCH(CJ$16,Templates!$K$1:FJ$1,0)))</f>
        <v>Thermal Zone 1</v>
      </c>
      <c r="CK26" s="55" t="str" cm="1">
        <f t="array" ref="CK26">IF(INDEX(Templates!$K$2:$EN$139,ROW()-ROW(CK$20)+1, MATCH(CK$16,Templates!$K$1:FK$1,0))="","",INDEX(Templates!$K$2:$EN$139,ROW()-ROW(CK$20)+1, MATCH(CK$16,Templates!$K$1:FK$1,0)))</f>
        <v>Thermal Zone 1</v>
      </c>
      <c r="CL26" s="55" t="str" cm="1">
        <f t="array" ref="CL26">IF(INDEX(Templates!$K$2:$EN$139,ROW()-ROW(CL$20)+1, MATCH(CL$16,Templates!$K$1:FL$1,0))="","",INDEX(Templates!$K$2:$EN$139,ROW()-ROW(CL$20)+1, MATCH(CL$16,Templates!$K$1:FL$1,0)))</f>
        <v>Thermal Zone 1</v>
      </c>
      <c r="CM26" s="55" t="str" cm="1">
        <f t="array" ref="CM26">IF(INDEX(Templates!$K$2:$EN$139,ROW()-ROW(CM$20)+1, MATCH(CM$16,Templates!$K$1:FJ$1,0))="","",INDEX(Templates!$K$2:$EN$139,ROW()-ROW(CM$20)+1, MATCH(CM$16,Templates!$K$1:FJ$1,0)))</f>
        <v>Thermal Zone 1</v>
      </c>
      <c r="CN26" s="55" t="str" cm="1">
        <f t="array" ref="CN26">IF(INDEX(Templates!$K$2:$EN$139,ROW()-ROW(CN$20)+1, MATCH(CN$16,Templates!$K$1:FK$1,0))="","",INDEX(Templates!$K$2:$EN$139,ROW()-ROW(CN$20)+1, MATCH(CN$16,Templates!$K$1:FK$1,0)))</f>
        <v>Thermal Zone 1</v>
      </c>
      <c r="CO26" s="55" t="str" cm="1">
        <f t="array" ref="CO26">IF(INDEX(Templates!$K$2:$EN$139,ROW()-ROW(CO$20)+1, MATCH(CO$16,Templates!$K$1:FL$1,0))="","",INDEX(Templates!$K$2:$EN$139,ROW()-ROW(CO$20)+1, MATCH(CO$16,Templates!$K$1:FL$1,0)))</f>
        <v>Thermal Zone 1</v>
      </c>
      <c r="CP26" s="55" t="str" cm="1">
        <f t="array" ref="CP26">IF(INDEX(Templates!$K$2:$EN$139,ROW()-ROW(CP$20)+1, MATCH(CP$16,Templates!$K$1:FM$1,0))="","",INDEX(Templates!$K$2:$EN$139,ROW()-ROW(CP$20)+1, MATCH(CP$16,Templates!$K$1:FM$1,0)))</f>
        <v>Thermal Zone 1</v>
      </c>
      <c r="CQ26" s="55" t="str" cm="1">
        <f t="array" ref="CQ26">IF(INDEX(Templates!$K$2:$EN$139,ROW()-ROW(CQ$20)+1, MATCH(CQ$16,Templates!$K$1:FN$1,0))="","",INDEX(Templates!$K$2:$EN$139,ROW()-ROW(CQ$20)+1, MATCH(CQ$16,Templates!$K$1:FN$1,0)))</f>
        <v>Thermal Zone 1</v>
      </c>
      <c r="CR26" s="55" t="str" cm="1">
        <f t="array" ref="CR26">IF(INDEX(Templates!$K$2:$EN$139,ROW()-ROW(CR$20)+1, MATCH(CR$16,Templates!$K$1:FL$1,0))="","",INDEX(Templates!$K$2:$EN$139,ROW()-ROW(CR$20)+1, MATCH(CR$16,Templates!$K$1:FL$1,0)))</f>
        <v>Thermal Zone 1</v>
      </c>
      <c r="CS26" s="55" t="str" cm="1">
        <f t="array" ref="CS26">IF(INDEX(Templates!$K$2:$EN$139,ROW()-ROW(CS$20)+1, MATCH(CS$16,Templates!$K$1:FM$1,0))="","",INDEX(Templates!$K$2:$EN$139,ROW()-ROW(CS$20)+1, MATCH(CS$16,Templates!$K$1:FM$1,0)))</f>
        <v>Thermal Zone 1</v>
      </c>
      <c r="CT26" s="55" t="str" cm="1">
        <f t="array" ref="CT26">IF(INDEX(Templates!$K$2:$EN$139,ROW()-ROW(CT$20)+1, MATCH(CT$16,Templates!$K$1:FN$1,0))="","",INDEX(Templates!$K$2:$EN$139,ROW()-ROW(CT$20)+1, MATCH(CT$16,Templates!$K$1:FN$1,0)))</f>
        <v>Thermal Zone 1</v>
      </c>
      <c r="CU26" s="55" t="str" cm="1">
        <f t="array" ref="CU26">IF(INDEX(Templates!$K$2:$EN$139,ROW()-ROW(CU$20)+1, MATCH(CU$16,Templates!$K$1:FO$1,0))="","",INDEX(Templates!$K$2:$EN$139,ROW()-ROW(CU$20)+1, MATCH(CU$16,Templates!$K$1:FO$1,0)))</f>
        <v>Thermal Zone 1</v>
      </c>
      <c r="CV26" s="55" t="str" cm="1">
        <f t="array" ref="CV26">IF(INDEX(Templates!$K$2:$EN$139,ROW()-ROW(CV$20)+1, MATCH(CV$16,Templates!$K$1:FP$1,0))="","",INDEX(Templates!$K$2:$EN$139,ROW()-ROW(CV$20)+1, MATCH(CV$16,Templates!$K$1:FP$1,0)))</f>
        <v>Thermal Zone 1</v>
      </c>
      <c r="CW26" s="55" t="str" cm="1">
        <f t="array" ref="CW26">IF(INDEX(Templates!$K$2:$EN$139,ROW()-ROW(CW$20)+1, MATCH(CW$16,Templates!$K$1:FP$1,0))="","",INDEX(Templates!$K$2:$EN$139,ROW()-ROW(CW$20)+1, MATCH(CW$16,Templates!$K$1:FP$1,0)))</f>
        <v>Thermal Zone 1</v>
      </c>
      <c r="CX26" s="55" t="str" cm="1">
        <f t="array" ref="CX26">IF(INDEX(Templates!$K$2:$EN$139,ROW()-ROW(CX$20)+1, MATCH(CX$16,Templates!$K$1:FQ$1,0))="","",INDEX(Templates!$K$2:$EN$139,ROW()-ROW(CX$20)+1, MATCH(CX$16,Templates!$K$1:FQ$1,0)))</f>
        <v>Thermal Zone 1</v>
      </c>
      <c r="CY26" s="55" t="str" cm="1">
        <f t="array" ref="CY26">IF(INDEX(Templates!$K$2:$EN$139,ROW()-ROW(CY$20)+1, MATCH(CY$16,Templates!$K$1:FR$1,0))="","",INDEX(Templates!$K$2:$EN$139,ROW()-ROW(CY$20)+1, MATCH(CY$16,Templates!$K$1:FR$1,0)))</f>
        <v>Thermal Zone 1</v>
      </c>
      <c r="CZ26" s="55" t="str" cm="1">
        <f t="array" ref="CZ26">IF(INDEX(Templates!$K$2:$EN$139,ROW()-ROW(CZ$20)+1, MATCH(CZ$16,Templates!$K$1:FS$1,0))="","",INDEX(Templates!$K$2:$EN$139,ROW()-ROW(CZ$20)+1, MATCH(CZ$16,Templates!$K$1:FS$1,0)))</f>
        <v>Thermal Zone 1</v>
      </c>
      <c r="DA26" s="55" t="str" cm="1">
        <f t="array" ref="DA26">IF(INDEX(Templates!$K$2:$EN$139,ROW()-ROW(DA$20)+1, MATCH(DA$16,Templates!$K$1:FT$1,0))="","",INDEX(Templates!$K$2:$EN$139,ROW()-ROW(DA$20)+1, MATCH(DA$16,Templates!$K$1:FT$1,0)))</f>
        <v>Thermal Zone 1</v>
      </c>
      <c r="DB26" s="55" t="str" cm="1">
        <f t="array" ref="DB26">IF(INDEX(Templates!$K$2:$EN$139,ROW()-ROW(DB$20)+1, MATCH(DB$16,Templates!$K$1:FU$1,0))="","",INDEX(Templates!$K$2:$EN$139,ROW()-ROW(DB$20)+1, MATCH(DB$16,Templates!$K$1:FU$1,0)))</f>
        <v>Thermal Zone 1</v>
      </c>
      <c r="DC26" s="55" t="str" cm="1">
        <f t="array" ref="DC26">IF(INDEX(Templates!$K$2:$EN$139,ROW()-ROW(DC$20)+1, MATCH(DC$16,Templates!$K$1:FR$1,0))="","",INDEX(Templates!$K$2:$EN$139,ROW()-ROW(DC$20)+1, MATCH(DC$16,Templates!$K$1:FR$1,0)))</f>
        <v>Thermal Zone 1</v>
      </c>
      <c r="DD26" s="55" t="str" cm="1">
        <f t="array" ref="DD26">IF(INDEX(Templates!$K$2:$EN$139,ROW()-ROW(DD$20)+1, MATCH(DD$16,Templates!$K$1:FS$1,0))="","",INDEX(Templates!$K$2:$EN$139,ROW()-ROW(DD$20)+1, MATCH(DD$16,Templates!$K$1:FS$1,0)))</f>
        <v>Thermal Zone 1</v>
      </c>
      <c r="DE26" s="55" t="str" cm="1">
        <f t="array" ref="DE26">IF(INDEX(Templates!$K$2:$EN$139,ROW()-ROW(DE$20)+1, MATCH(DE$16,Templates!$K$1:FT$1,0))="","",INDEX(Templates!$K$2:$EN$139,ROW()-ROW(DE$20)+1, MATCH(DE$16,Templates!$K$1:FT$1,0)))</f>
        <v>Thermal Zone 1</v>
      </c>
      <c r="DF26" s="55" t="str" cm="1">
        <f t="array" ref="DF26">IF(INDEX(Templates!$K$2:$EN$139,ROW()-ROW(DF$20)+1, MATCH(DF$16,Templates!$K$1:FU$1,0))="","",INDEX(Templates!$K$2:$EN$139,ROW()-ROW(DF$20)+1, MATCH(DF$16,Templates!$K$1:FU$1,0)))</f>
        <v>Thermal Zone 1</v>
      </c>
      <c r="DG26" s="55" t="str" cm="1">
        <f t="array" ref="DG26">IF(INDEX(Templates!$K$2:$EN$139,ROW()-ROW(DG$20)+1, MATCH(DG$16,Templates!$K$1:FV$1,0))="","",INDEX(Templates!$K$2:$EN$139,ROW()-ROW(DG$20)+1, MATCH(DG$16,Templates!$K$1:FV$1,0)))</f>
        <v>Thermal Zone 1</v>
      </c>
      <c r="DH26" s="55" t="str" cm="1">
        <f t="array" ref="DH26">IF(INDEX(Templates!$K$2:$EN$139,ROW()-ROW(DH$20)+1, MATCH(DH$16,Templates!$K$1:FT$1,0))="","",INDEX(Templates!$K$2:$EN$139,ROW()-ROW(DH$20)+1, MATCH(DH$16,Templates!$K$1:FT$1,0)))</f>
        <v>Thermal Zone 1</v>
      </c>
      <c r="DI26" s="55" t="str" cm="1">
        <f t="array" ref="DI26">IF(INDEX(Templates!$K$2:$EN$139,ROW()-ROW(DI$20)+1, MATCH(DI$16,Templates!$K$1:FU$1,0))="","",INDEX(Templates!$K$2:$EN$139,ROW()-ROW(DI$20)+1, MATCH(DI$16,Templates!$K$1:FU$1,0)))</f>
        <v>Thermal Zone 1</v>
      </c>
      <c r="DJ26" s="55" t="str" cm="1">
        <f t="array" ref="DJ26">IF(INDEX(Templates!$K$2:$EN$139,ROW()-ROW(DJ$20)+1, MATCH(DJ$16,Templates!$K$1:FV$1,0))="","",INDEX(Templates!$K$2:$EN$139,ROW()-ROW(DJ$20)+1, MATCH(DJ$16,Templates!$K$1:FV$1,0)))</f>
        <v>Thermal Zone 1</v>
      </c>
      <c r="DK26" s="55" t="str" cm="1">
        <f t="array" ref="DK26">IF(INDEX(Templates!$K$2:$EN$139,ROW()-ROW(DK$20)+1, MATCH(DK$16,Templates!$K$1:FW$1,0))="","",INDEX(Templates!$K$2:$EN$139,ROW()-ROW(DK$20)+1, MATCH(DK$16,Templates!$K$1:FW$1,0)))</f>
        <v>Thermal Zone 1</v>
      </c>
      <c r="DL26" s="55" t="str" cm="1">
        <f t="array" ref="DL26">IF(INDEX(Templates!$K$2:$EN$139,ROW()-ROW(DL$20)+1, MATCH(DL$16,Templates!$K$1:FX$1,0))="","",INDEX(Templates!$K$2:$EN$139,ROW()-ROW(DL$20)+1, MATCH(DL$16,Templates!$K$1:FX$1,0)))</f>
        <v>Thermal Zone 1</v>
      </c>
      <c r="DM26" s="55" t="str" cm="1">
        <f t="array" ref="DM26">IF(INDEX(Templates!$K$2:$EN$139,ROW()-ROW(DM$20)+1, MATCH(DM$16,Templates!$K$1:FV$1,0))="","",INDEX(Templates!$K$2:$EN$139,ROW()-ROW(DM$20)+1, MATCH(DM$16,Templates!$K$1:FV$1,0)))</f>
        <v>Thermal Zone 1</v>
      </c>
      <c r="DN26" s="55" t="str" cm="1">
        <f t="array" ref="DN26">IF(INDEX(Templates!$K$2:$EN$139,ROW()-ROW(DN$20)+1, MATCH(DN$16,Templates!$K$1:FW$1,0))="","",INDEX(Templates!$K$2:$EN$139,ROW()-ROW(DN$20)+1, MATCH(DN$16,Templates!$K$1:FW$1,0)))</f>
        <v>Thermal Zone 1</v>
      </c>
      <c r="DO26" s="55" t="str" cm="1">
        <f t="array" ref="DO26">IF(INDEX(Templates!$K$2:$EN$139,ROW()-ROW(DO$20)+1, MATCH(DO$16,Templates!$K$1:FX$1,0))="","",INDEX(Templates!$K$2:$EN$139,ROW()-ROW(DO$20)+1, MATCH(DO$16,Templates!$K$1:FX$1,0)))</f>
        <v>Thermal Zone 1</v>
      </c>
      <c r="DP26" s="55" t="str" cm="1">
        <f t="array" ref="DP26">IF(INDEX(Templates!$K$2:$EN$139,ROW()-ROW(DP$20)+1, MATCH(DP$16,Templates!$K$1:FY$1,0))="","",INDEX(Templates!$K$2:$EN$139,ROW()-ROW(DP$20)+1, MATCH(DP$16,Templates!$K$1:FY$1,0)))</f>
        <v>Thermal Zone 1</v>
      </c>
      <c r="DQ26" s="55" t="str" cm="1">
        <f t="array" ref="DQ26">IF(INDEX(Templates!$K$2:$EN$139,ROW()-ROW(DQ$20)+1, MATCH(DQ$16,Templates!$K$1:FZ$1,0))="","",INDEX(Templates!$K$2:$EN$139,ROW()-ROW(DQ$20)+1, MATCH(DQ$16,Templates!$K$1:FZ$1,0)))</f>
        <v>Thermal Zone 1</v>
      </c>
      <c r="DR26" s="55" t="str" cm="1">
        <f t="array" ref="DR26">IF(INDEX(Templates!$K$2:$EN$139,ROW()-ROW(DR$20)+1, MATCH(DR$16,Templates!$K$1:FX$1,0))="","",INDEX(Templates!$K$2:$EN$139,ROW()-ROW(DR$20)+1, MATCH(DR$16,Templates!$K$1:FX$1,0)))</f>
        <v>Thermal Zone 1</v>
      </c>
      <c r="DS26" s="55" t="str" cm="1">
        <f t="array" ref="DS26">IF(INDEX(Templates!$K$2:$EN$139,ROW()-ROW(DS$20)+1, MATCH(DS$16,Templates!$K$1:FY$1,0))="","",INDEX(Templates!$K$2:$EN$139,ROW()-ROW(DS$20)+1, MATCH(DS$16,Templates!$K$1:FY$1,0)))</f>
        <v>Thermal Zone 1</v>
      </c>
      <c r="DT26" s="55" t="str" cm="1">
        <f t="array" ref="DT26">IF(INDEX(Templates!$K$2:$EN$139,ROW()-ROW(DT$20)+1, MATCH(DT$16,Templates!$K$1:FZ$1,0))="","",INDEX(Templates!$K$2:$EN$139,ROW()-ROW(DT$20)+1, MATCH(DT$16,Templates!$K$1:FZ$1,0)))</f>
        <v>Thermal Zone 1</v>
      </c>
      <c r="DU26" s="55" t="str" cm="1">
        <f t="array" ref="DU26">IF(INDEX(Templates!$K$2:$EN$139,ROW()-ROW(DU$20)+1, MATCH(DU$16,Templates!$K$1:GA$1,0))="","",INDEX(Templates!$K$2:$EN$139,ROW()-ROW(DU$20)+1, MATCH(DU$16,Templates!$K$1:GA$1,0)))</f>
        <v>Thermal Zone 1</v>
      </c>
      <c r="DV26" s="55" t="str" cm="1">
        <f t="array" ref="DV26">IF(INDEX(Templates!$K$2:$EN$139,ROW()-ROW(DV$20)+1, MATCH(DV$16,Templates!$K$1:GB$1,0))="","",INDEX(Templates!$K$2:$EN$139,ROW()-ROW(DV$20)+1, MATCH(DV$16,Templates!$K$1:GB$1,0)))</f>
        <v>Thermal Zone 1</v>
      </c>
      <c r="DW26" s="55" t="str" cm="1">
        <f t="array" ref="DW26">IF(INDEX(Templates!$K$2:$EN$139,ROW()-ROW(DW$20)+1, MATCH(DW$16,Templates!$K$1:FZ$1,0))="","",INDEX(Templates!$K$2:$EN$139,ROW()-ROW(DW$20)+1, MATCH(DW$16,Templates!$K$1:FZ$1,0)))</f>
        <v>Thermal Zone 1</v>
      </c>
      <c r="DX26" s="55" t="str" cm="1">
        <f t="array" ref="DX26">IF(INDEX(Templates!$K$2:$EN$139,ROW()-ROW(DX$20)+1, MATCH(DX$16,Templates!$K$1:GA$1,0))="","",INDEX(Templates!$K$2:$EN$139,ROW()-ROW(DX$20)+1, MATCH(DX$16,Templates!$K$1:GA$1,0)))</f>
        <v>Thermal Zone 1</v>
      </c>
      <c r="DY26" s="55" t="str" cm="1">
        <f t="array" ref="DY26">IF(INDEX(Templates!$K$2:$EN$139,ROW()-ROW(DY$20)+1, MATCH(DY$16,Templates!$K$1:GB$1,0))="","",INDEX(Templates!$K$2:$EN$139,ROW()-ROW(DY$20)+1, MATCH(DY$16,Templates!$K$1:GB$1,0)))</f>
        <v>Thermal Zone 1</v>
      </c>
      <c r="DZ26" s="55" t="str" cm="1">
        <f t="array" ref="DZ26">IF(INDEX(Templates!$K$2:$EN$139,ROW()-ROW(DZ$20)+1, MATCH(DZ$16,Templates!$K$1:GC$1,0))="","",INDEX(Templates!$K$2:$EN$139,ROW()-ROW(DZ$20)+1, MATCH(DZ$16,Templates!$K$1:GC$1,0)))</f>
        <v>Thermal Zone 1</v>
      </c>
      <c r="EA26" s="55" t="str" cm="1">
        <f t="array" ref="EA26">IF(INDEX(Templates!$K$2:$EN$139,ROW()-ROW(EA$20)+1, MATCH(EA$16,Templates!$K$1:GD$1,0))="","",INDEX(Templates!$K$2:$EN$139,ROW()-ROW(EA$20)+1, MATCH(EA$16,Templates!$K$1:GD$1,0)))</f>
        <v>Thermal Zone 1</v>
      </c>
      <c r="EB26" s="55" t="str" cm="1">
        <f t="array" ref="EB26">IF(INDEX(Templates!$K$2:$EN$139,ROW()-ROW(EB$20)+1, MATCH(EB$16,Templates!$K$1:GB$1,0))="","",INDEX(Templates!$K$2:$EN$139,ROW()-ROW(EB$20)+1, MATCH(EB$16,Templates!$K$1:GB$1,0)))</f>
        <v>Thermal Zone 1</v>
      </c>
      <c r="EC26" s="55" t="str" cm="1">
        <f t="array" ref="EC26">IF(INDEX(Templates!$K$2:$EN$139,ROW()-ROW(EC$20)+1, MATCH(EC$16,Templates!$K$1:GC$1,0))="","",INDEX(Templates!$K$2:$EN$139,ROW()-ROW(EC$20)+1, MATCH(EC$16,Templates!$K$1:GC$1,0)))</f>
        <v>Thermal Zone 1</v>
      </c>
      <c r="ED26" s="55" t="str" cm="1">
        <f t="array" ref="ED26">IF(INDEX(Templates!$K$2:$EN$139,ROW()-ROW(ED$20)+1, MATCH(ED$16,Templates!$K$1:GD$1,0))="","",INDEX(Templates!$K$2:$EN$139,ROW()-ROW(ED$20)+1, MATCH(ED$16,Templates!$K$1:GD$1,0)))</f>
        <v>Thermal Zone 1</v>
      </c>
      <c r="EE26" s="55" t="str" cm="1">
        <f t="array" ref="EE26">IF(INDEX(Templates!$K$2:$EN$139,ROW()-ROW(EE$20)+1, MATCH(EE$16,Templates!$K$1:GE$1,0))="","",INDEX(Templates!$K$2:$EN$139,ROW()-ROW(EE$20)+1, MATCH(EE$16,Templates!$K$1:GE$1,0)))</f>
        <v>Thermal Zone 1</v>
      </c>
      <c r="EF26" s="55" t="str" cm="1">
        <f t="array" ref="EF26">IF(INDEX(Templates!$K$2:$EN$139,ROW()-ROW(EF$20)+1, MATCH(EF$16,Templates!$K$1:GF$1,0))="","",INDEX(Templates!$K$2:$EN$139,ROW()-ROW(EF$20)+1, MATCH(EF$16,Templates!$K$1:GF$1,0)))</f>
        <v>Thermal Zone 1</v>
      </c>
      <c r="EG26" s="55" t="str" cm="1">
        <f t="array" ref="EG26">IF(INDEX(Templates!$K$2:$EN$139,ROW()-ROW(EG$20)+1, MATCH(EG$16,Templates!$K$1:GD$1,0))="","",INDEX(Templates!$K$2:$EN$139,ROW()-ROW(EG$20)+1, MATCH(EG$16,Templates!$K$1:GD$1,0)))</f>
        <v>Thermal Zone 1</v>
      </c>
      <c r="EH26" s="55" t="str" cm="1">
        <f t="array" ref="EH26">IF(INDEX(Templates!$K$2:$EN$139,ROW()-ROW(EH$20)+1, MATCH(EH$16,Templates!$K$1:GE$1,0))="","",INDEX(Templates!$K$2:$EN$139,ROW()-ROW(EH$20)+1, MATCH(EH$16,Templates!$K$1:GE$1,0)))</f>
        <v>Thermal Zone 1</v>
      </c>
      <c r="EI26" s="55" t="str" cm="1">
        <f t="array" ref="EI26">IF(INDEX(Templates!$K$2:$EN$139,ROW()-ROW(EI$20)+1, MATCH(EI$16,Templates!$K$1:GF$1,0))="","",INDEX(Templates!$K$2:$EN$139,ROW()-ROW(EI$20)+1, MATCH(EI$16,Templates!$K$1:GF$1,0)))</f>
        <v>Thermal Zone 1</v>
      </c>
      <c r="EJ26" s="55" t="str" cm="1">
        <f t="array" ref="EJ26">IF(INDEX(Templates!$K$2:$EN$139,ROW()-ROW(EJ$20)+1, MATCH(EJ$16,Templates!$K$1:GG$1,0))="","",INDEX(Templates!$K$2:$EN$139,ROW()-ROW(EJ$20)+1, MATCH(EJ$16,Templates!$K$1:GG$1,0)))</f>
        <v>Thermal Zone 1</v>
      </c>
      <c r="EK26" s="55" t="str" cm="1">
        <f t="array" ref="EK26">IF(INDEX(Templates!$K$2:$EN$139,ROW()-ROW(EK$20)+1, MATCH(EK$16,Templates!$K$1:GH$1,0))="","",INDEX(Templates!$K$2:$EN$139,ROW()-ROW(EK$20)+1, MATCH(EK$16,Templates!$K$1:GH$1,0)))</f>
        <v>Thermal Zone 1</v>
      </c>
      <c r="EL26" s="55" t="str" cm="1">
        <f t="array" ref="EL26">IF(INDEX(Templates!$K$2:$EN$139,ROW()-ROW(EL$20)+1, MATCH(EL$16,Templates!$K$1:GI$1,0))="","",INDEX(Templates!$K$2:$EN$139,ROW()-ROW(EL$20)+1, MATCH(EL$16,Templates!$K$1:GI$1,0)))</f>
        <v>Thermal Zone 1</v>
      </c>
      <c r="EM26" s="55" t="str" cm="1">
        <f t="array" ref="EM26">IF(INDEX(Templates!$K$2:$EN$139,ROW()-ROW(EM$20)+1, MATCH(EM$16,Templates!$K$1:GJ$1,0))="","",INDEX(Templates!$K$2:$EN$139,ROW()-ROW(EM$20)+1, MATCH(EM$16,Templates!$K$1:GJ$1,0)))</f>
        <v>Thermal Zone 1</v>
      </c>
      <c r="EN26" s="55" t="str" cm="1">
        <f t="array" ref="EN26">IF(INDEX(Templates!$K$2:$EN$139,ROW()-ROW(EN$20)+1, MATCH(EN$16,Templates!$K$1:GD$1,0))="","",INDEX(Templates!$K$2:$EN$139,ROW()-ROW(EN$20)+1, MATCH(EN$16,Templates!$K$1:GD$1,0)))</f>
        <v>Thermal Zone 1</v>
      </c>
      <c r="EO26" s="55" t="str" cm="1">
        <f t="array" ref="EO26">IF(INDEX(Templates!$K$2:$EN$139,ROW()-ROW(EO$20)+1, MATCH(EO$16,Templates!$K$1:GE$1,0))="","",INDEX(Templates!$K$2:$EN$139,ROW()-ROW(EO$20)+1, MATCH(EO$16,Templates!$K$1:GE$1,0)))</f>
        <v>Thermal Zone 1</v>
      </c>
      <c r="EP26" s="55" t="str" cm="1">
        <f t="array" ref="EP26">IF(INDEX(Templates!$K$2:$EN$139,ROW()-ROW(EP$20)+1, MATCH(EP$16,Templates!$K$1:GF$1,0))="","",INDEX(Templates!$K$2:$EN$139,ROW()-ROW(EP$20)+1, MATCH(EP$16,Templates!$K$1:GF$1,0)))</f>
        <v>Thermal Zone 1</v>
      </c>
      <c r="EQ26" s="55" t="str" cm="1">
        <f t="array" ref="EQ26">IF(INDEX(Templates!$K$2:$EN$139,ROW()-ROW(EQ$20)+1, MATCH(EQ$16,Templates!$K$1:GG$1,0))="","",INDEX(Templates!$K$2:$EN$139,ROW()-ROW(EQ$20)+1, MATCH(EQ$16,Templates!$K$1:GG$1,0)))</f>
        <v>Thermal Zone 1</v>
      </c>
      <c r="ER26" s="55" t="str" cm="1">
        <f t="array" ref="ER26">IF(INDEX(Templates!$K$2:$EN$139,ROW()-ROW(ER$20)+1, MATCH(ER$16,Templates!$K$1:GH$1,0))="","",INDEX(Templates!$K$2:$EN$139,ROW()-ROW(ER$20)+1, MATCH(ER$16,Templates!$K$1:GH$1,0)))</f>
        <v>Thermal Zone 1</v>
      </c>
      <c r="ES26" s="55" t="str" cm="1">
        <f t="array" ref="ES26">IF(INDEX(Templates!$K$2:$EN$139,ROW()-ROW(ES$20)+1, MATCH(ES$16,Templates!$K$1:GH$1,0))="","",INDEX(Templates!$K$2:$EN$139,ROW()-ROW(ES$20)+1, MATCH(ES$16,Templates!$K$1:GH$1,0)))</f>
        <v>Thermal Zone 1</v>
      </c>
      <c r="ET26" s="55" t="str" cm="1">
        <f t="array" ref="ET26">IF(INDEX(Templates!$K$2:$EN$139,ROW()-ROW(ET$20)+1, MATCH(ET$16,Templates!$K$1:GI$1,0))="","",INDEX(Templates!$K$2:$EN$139,ROW()-ROW(ET$20)+1, MATCH(ET$16,Templates!$K$1:GI$1,0)))</f>
        <v>Thermal Zone 1</v>
      </c>
      <c r="EU26" s="55" t="str" cm="1">
        <f t="array" ref="EU26">IF(INDEX(Templates!$K$2:$EN$139,ROW()-ROW(EU$20)+1, MATCH(EU$16,Templates!$K$1:GF$1,0))="","",INDEX(Templates!$K$2:$EN$139,ROW()-ROW(EU$20)+1, MATCH(EU$16,Templates!$K$1:GF$1,0)))</f>
        <v>Thermal Zone 1</v>
      </c>
      <c r="EV26" s="55" t="str" cm="1">
        <f t="array" ref="EV26">IF(INDEX(Templates!$K$2:$EN$139,ROW()-ROW(EV$20)+1, MATCH(EV$16,Templates!$K$1:GG$1,0))="","",INDEX(Templates!$K$2:$EN$139,ROW()-ROW(EV$20)+1, MATCH(EV$16,Templates!$K$1:GG$1,0)))</f>
        <v>Thermal Zone 1</v>
      </c>
      <c r="EW26" s="55" t="str" cm="1">
        <f t="array" ref="EW26">IF(INDEX(Templates!$K$2:$EN$139,ROW()-ROW(EW$20)+1, MATCH(EW$16,Templates!$K$1:GH$1,0))="","",INDEX(Templates!$K$2:$EN$139,ROW()-ROW(EW$20)+1, MATCH(EW$16,Templates!$K$1:GH$1,0)))</f>
        <v>Thermal Zone 1</v>
      </c>
      <c r="EX26" s="55" t="str" cm="1">
        <f t="array" ref="EX26">IF(INDEX(Templates!$K$2:$EN$139,ROW()-ROW(EX$20)+1, MATCH(EX$16,Templates!$K$1:GI$1,0))="","",INDEX(Templates!$K$2:$EN$139,ROW()-ROW(EX$20)+1, MATCH(EX$16,Templates!$K$1:GI$1,0)))</f>
        <v>Thermal Zone 1</v>
      </c>
      <c r="EY26" s="255" t="str" cm="1">
        <f t="array" ref="EY26">IF(INDEX(Templates!$K$2:$EN$139,ROW()-ROW(EY$20)+1, MATCH(EY$16,Templates!$K$1:GJ$1,0))="","",INDEX(Templates!$K$2:$EN$139,ROW()-ROW(EY$20)+1, MATCH(EY$16,Templates!$K$1:GJ$1,0)))</f>
        <v>Thermal Zone 1</v>
      </c>
      <c r="EZ26" s="55" t="str" cm="1">
        <f t="array" ref="EZ26">IF(INDEX(Templates!$K$2:$EN$139,ROW()-ROW(EZ$20)+1, MATCH(EZ$16,Templates!$K$1:GK$1,0))="","",INDEX(Templates!$K$2:$EN$139,ROW()-ROW(EZ$20)+1, MATCH(EZ$16,Templates!$K$1:GK$1,0)))</f>
        <v>Thermal Zone 1</v>
      </c>
      <c r="FA26" s="55" t="str" cm="1">
        <f t="array" ref="FA26">IF(INDEX(Templates!$K$2:$EN$139,ROW()-ROW(FA$20)+1, MATCH(FA$16,Templates!$K$1:GH$1,0))="","",INDEX(Templates!$K$2:$EN$139,ROW()-ROW(FA$20)+1, MATCH(FA$16,Templates!$K$1:GH$1,0)))</f>
        <v>Thermal Zone 1</v>
      </c>
      <c r="FB26" s="55" t="str" cm="1">
        <f t="array" ref="FB26">IF(INDEX(Templates!$K$2:$EN$139,ROW()-ROW(FB$20)+1, MATCH(FB$16,Templates!$K$1:GI$1,0))="","",INDEX(Templates!$K$2:$EN$139,ROW()-ROW(FB$20)+1, MATCH(FB$16,Templates!$K$1:GI$1,0)))</f>
        <v>Thermal Zone 1</v>
      </c>
      <c r="FC26" s="55" t="str" cm="1">
        <f t="array" ref="FC26">IF(INDEX(Templates!$K$2:$EN$139,ROW()-ROW(FC$20)+1, MATCH(FC$16,Templates!$K$1:GJ$1,0))="","",INDEX(Templates!$K$2:$EN$139,ROW()-ROW(FC$20)+1, MATCH(FC$16,Templates!$K$1:GJ$1,0)))</f>
        <v>Thermal Zone 1</v>
      </c>
      <c r="FD26" s="55" t="str" cm="1">
        <f t="array" ref="FD26">IF(INDEX(Templates!$K$2:$EN$139,ROW()-ROW(FD$20)+1, MATCH(FD$16,Templates!$K$1:GK$1,0))="","",INDEX(Templates!$K$2:$EN$139,ROW()-ROW(FD$20)+1, MATCH(FD$16,Templates!$K$1:GK$1,0)))</f>
        <v>Thermal Zone 1</v>
      </c>
      <c r="FE26" s="55" t="str" cm="1">
        <f t="array" ref="FE26">IF(INDEX(Templates!$K$2:$EN$139,ROW()-ROW(FE$20)+1, MATCH(FE$16,Templates!$K$1:GL$1,0))="","",INDEX(Templates!$K$2:$EN$139,ROW()-ROW(FE$20)+1, MATCH(FE$16,Templates!$K$1:GL$1,0)))</f>
        <v>Thermal Zone 1</v>
      </c>
      <c r="FF26" s="55" t="str" cm="1">
        <f t="array" ref="FF26">IF(INDEX(Templates!$K$2:$EN$139,ROW()-ROW(FF$20)+1, MATCH(FF$16,Templates!$K$1:GJ$1,0))="","",INDEX(Templates!$K$2:$EN$139,ROW()-ROW(FF$20)+1, MATCH(FF$16,Templates!$K$1:GJ$1,0)))</f>
        <v>Thermal Zone 1</v>
      </c>
      <c r="FG26" s="55" t="str" cm="1">
        <f t="array" ref="FG26">IF(INDEX(Templates!$K$2:$EN$139,ROW()-ROW(FG$20)+1, MATCH(FG$16,Templates!$K$1:GK$1,0))="","",INDEX(Templates!$K$2:$EN$139,ROW()-ROW(FG$20)+1, MATCH(FG$16,Templates!$K$1:GK$1,0)))</f>
        <v>Thermal Zone 1</v>
      </c>
      <c r="FH26" s="55" t="str" cm="1">
        <f t="array" ref="FH26">IF(INDEX(Templates!$K$2:$EN$139,ROW()-ROW(FH$20)+1, MATCH(FH$16,Templates!$K$1:GL$1,0))="","",INDEX(Templates!$K$2:$EN$139,ROW()-ROW(FH$20)+1, MATCH(FH$16,Templates!$K$1:GL$1,0)))</f>
        <v>Thermal Zone 1</v>
      </c>
      <c r="FI26" s="55" t="str" cm="1">
        <f t="array" ref="FI26">IF(INDEX(Templates!$K$2:$EN$139,ROW()-ROW(FI$20)+1, MATCH(FI$16,Templates!$K$1:GM$1,0))="","",INDEX(Templates!$K$2:$EN$139,ROW()-ROW(FI$20)+1, MATCH(FI$16,Templates!$K$1:GM$1,0)))</f>
        <v>Thermal Zone 1</v>
      </c>
      <c r="FJ26" s="55" t="str" cm="1">
        <f t="array" ref="FJ26">IF(INDEX(Templates!$K$2:$EN$139,ROW()-ROW(FJ$20)+1, MATCH(FJ$16,Templates!$K$1:GN$1,0))="","",INDEX(Templates!$K$2:$EN$139,ROW()-ROW(FJ$20)+1, MATCH(FJ$16,Templates!$K$1:GN$1,0)))</f>
        <v>Thermal Zone 1</v>
      </c>
      <c r="FK26" s="55" t="str" cm="1">
        <f t="array" ref="FK26">IF(INDEX(Templates!$K$2:$EN$139,ROW()-ROW(FK$20)+1, MATCH(FK$16,Templates!$K$1:GL$1,0))="","",INDEX(Templates!$K$2:$EN$139,ROW()-ROW(FK$20)+1, MATCH(FK$16,Templates!$K$1:GL$1,0)))</f>
        <v>Thermal Zone 1</v>
      </c>
      <c r="FL26" s="55" t="str" cm="1">
        <f t="array" ref="FL26">IF(INDEX(Templates!$K$2:$EN$139,ROW()-ROW(FL$20)+1, MATCH(FL$16,Templates!$K$1:GM$1,0))="","",INDEX(Templates!$K$2:$EN$139,ROW()-ROW(FL$20)+1, MATCH(FL$16,Templates!$K$1:GM$1,0)))</f>
        <v>Thermal Zone 1</v>
      </c>
      <c r="FM26" s="55" t="str" cm="1">
        <f t="array" ref="FM26">IF(INDEX(Templates!$K$2:$EN$139,ROW()-ROW(FM$20)+1, MATCH(FM$16,Templates!$K$1:GO$1,0))="","",INDEX(Templates!$K$2:$EN$139,ROW()-ROW(FM$20)+1, MATCH(FM$16,Templates!$K$1:GO$1,0)))</f>
        <v>Thermal Zone 1</v>
      </c>
      <c r="FN26" s="55" t="str" cm="1">
        <f t="array" ref="FN26">IF(INDEX(Templates!$K$2:$EN$139,ROW()-ROW(FN$20)+1, MATCH(FN$16,Templates!$K$1:GP$1,0))="","",INDEX(Templates!$K$2:$EN$139,ROW()-ROW(FN$20)+1, MATCH(FN$16,Templates!$K$1:GP$1,0)))</f>
        <v>Thermal Zone 1</v>
      </c>
      <c r="FO26" s="55"/>
      <c r="FP26" s="55"/>
      <c r="FQ26" s="55"/>
      <c r="FR26" s="55"/>
      <c r="FS26" s="55"/>
      <c r="FT26" s="55"/>
      <c r="FU26" s="55"/>
      <c r="FV26" s="55"/>
      <c r="FW26" s="55"/>
      <c r="FX26" s="55"/>
      <c r="FY26" s="55"/>
      <c r="FZ26" s="55"/>
      <c r="GA26" s="55"/>
      <c r="GB26" s="55"/>
      <c r="GC26" s="55"/>
      <c r="GD26" s="55"/>
      <c r="GE26" s="55"/>
      <c r="GF26" s="55"/>
      <c r="GG26" s="55"/>
      <c r="GH26" s="55"/>
      <c r="GI26" s="55"/>
      <c r="GJ26" s="55"/>
      <c r="GK26" s="55"/>
      <c r="GL26" s="55"/>
      <c r="GM26" s="55"/>
      <c r="GN26" s="55"/>
      <c r="GO26" s="55"/>
      <c r="GP26" s="55"/>
      <c r="GQ26" s="55"/>
      <c r="GR26" s="55"/>
      <c r="GS26" s="55"/>
      <c r="GT26" s="55"/>
      <c r="GU26" s="55"/>
      <c r="GV26" s="55"/>
      <c r="GW26" s="55"/>
      <c r="GX26" s="55"/>
      <c r="GY26" s="55"/>
      <c r="GZ26" s="55"/>
      <c r="HA26" s="55"/>
      <c r="HB26" s="55"/>
      <c r="HC26" s="55"/>
      <c r="HD26" s="55"/>
      <c r="HE26" s="55"/>
      <c r="HF26" s="55"/>
      <c r="HG26" s="55"/>
      <c r="HH26" s="55"/>
      <c r="HI26" s="55"/>
      <c r="HJ26" s="55"/>
      <c r="HK26" s="55"/>
      <c r="HL26" s="55"/>
      <c r="HM26" s="55"/>
      <c r="HN26" s="55"/>
      <c r="HO26" s="55"/>
      <c r="HP26" s="55"/>
    </row>
    <row r="27" spans="1:224" s="24" customFormat="1">
      <c r="A27" s="41" t="s">
        <v>640</v>
      </c>
      <c r="B27" s="6" t="s">
        <v>644</v>
      </c>
      <c r="C27" s="66" t="str" cm="1">
        <f t="array" ref="C27">IF(INDEX(Templates!A$2:A$140,ROW()-ROW($20:$20)+1)="","",INDEX(Templates!A$2:A$140,ROW()-ROW($20:$20)+1))</f>
        <v>JSON_PATH:zones[0]</v>
      </c>
      <c r="D27" s="66" t="str" cm="1">
        <f t="array" ref="D27">IF(INDEX(Templates!B$2:B$140,ROW()-ROW($20:$20)+1)="","",INDEX(Templates!B$2:B$140,ROW()-ROW($20:$20)+1))</f>
        <v>thermostat_cooling_setpoint_schedule</v>
      </c>
      <c r="E27" s="66" t="str" cm="1">
        <f t="array" ref="E27">IF(INDEX(Templates!C$2:C$140,ROW()-ROW($20:$20)+1)="","",INDEX(Templates!C$2:C$140,ROW()-ROW($20:$20)+1))</f>
        <v/>
      </c>
      <c r="F27" s="122" t="str" cm="1">
        <f t="array" ref="F27">IF(INDEX(Templates!D$2:D$140,ROW()-ROW($20:$20)+1)="","",INDEX(Templates!D$2:D$140,ROW()-ROW($20:$20)+1))</f>
        <v/>
      </c>
      <c r="G27" s="116" t="str" cm="1">
        <f t="array" ref="G27">IF(INDEX(Templates!E$2:E$140,ROW()-ROW($20:$20)+1)="","",INDEX(Templates!E$2:E$140,ROW()-ROW($20:$20)+1))</f>
        <v>Zone</v>
      </c>
      <c r="H27" s="68" t="str" cm="1">
        <f t="array" ref="H27">IF(INDEX(Templates!F$2:F$140,ROW()-ROW($20:$20)+1)="","",INDEX(Templates!F$2:F$140,ROW()-ROW($20:$20)+1))</f>
        <v>Zone 1</v>
      </c>
      <c r="I27" s="68" t="str" cm="1">
        <f t="array" ref="I27">IF(INDEX(Templates!G$2:G$140,ROW()-ROW($20:$20)+1)="","",INDEX(Templates!G$2:G$140,ROW()-ROW($20:$20)+1))</f>
        <v>Building Segment 1</v>
      </c>
      <c r="J27" s="68" t="str" cm="1">
        <f t="array" ref="J27">IF(INDEX(Templates!H$2:H$140,ROW()-ROW($20:$20)+1)="","",INDEX(Templates!H$2:H$140,ROW()-ROW($20:$20)+1))</f>
        <v>thermostat_cooling_setpoint_schedule</v>
      </c>
      <c r="K27" s="69" t="str" cm="1">
        <f t="array" ref="K27">IF(INDEX(Templates!I$2:I$140,ROW()-ROW($20:$20)+1)="","",INDEX(Templates!I$2:I$140,ROW()-ROW($20:$20)+1))</f>
        <v/>
      </c>
      <c r="L27" s="69" t="str" cm="1">
        <f t="array" ref="L27">IF(INDEX(Templates!J$2:J$140,ROW()-ROW($20:$20)+1)="","",INDEX(Templates!J$2:J$140,ROW()-ROW($20:$20)+1))</f>
        <v/>
      </c>
      <c r="M27" s="55" t="str" cm="1">
        <f t="array" ref="M27">IF(INDEX(Templates!$K$2:$EN$139,ROW()-ROW(M$20)+1, MATCH(M$16,Templates!$K$1:EN$1,0))="","",INDEX(Templates!$K$2:$EN$139,ROW()-ROW(M$20)+1, MATCH(M$16,Templates!$K$1:EN$1,0)))</f>
        <v>Required Cooling Schedule 1</v>
      </c>
      <c r="N27" s="55" t="str" cm="1">
        <f t="array" ref="N27">IF(INDEX(Templates!$K$2:$EN$139,ROW()-ROW(N$20)+1, MATCH(N$16,Templates!$K$1:EO$1,0))="","",INDEX(Templates!$K$2:$EN$139,ROW()-ROW(N$20)+1, MATCH(N$16,Templates!$K$1:EO$1,0)))</f>
        <v>Required Cooling Schedule 1</v>
      </c>
      <c r="O27" s="55" t="str" cm="1">
        <f t="array" ref="O27">IF(INDEX(Templates!$K$2:$EN$139,ROW()-ROW(O$20)+1, MATCH(O$16,Templates!$K$1:EP$1,0))="","",INDEX(Templates!$K$2:$EN$139,ROW()-ROW(O$20)+1, MATCH(O$16,Templates!$K$1:EP$1,0)))</f>
        <v>Required Cooling Schedule 1</v>
      </c>
      <c r="P27" s="55" t="str" cm="1">
        <f t="array" ref="P27">IF(INDEX(Templates!$K$2:$EN$139,ROW()-ROW(P$20)+1, MATCH(P$16,Templates!$K$1:EQ$1,0))="","",INDEX(Templates!$K$2:$EN$139,ROW()-ROW(P$20)+1, MATCH(P$16,Templates!$K$1:EQ$1,0)))</f>
        <v>Required Cooling Schedule 1</v>
      </c>
      <c r="Q27" s="55" t="str" cm="1">
        <f t="array" ref="Q27">IF(INDEX(Templates!$K$2:$EN$139,ROW()-ROW(Q$20)+1, MATCH(Q$16,Templates!$K$1:ER$1,0))="","",INDEX(Templates!$K$2:$EN$139,ROW()-ROW(Q$20)+1, MATCH(Q$16,Templates!$K$1:ER$1,0)))</f>
        <v>Required Cooling Schedule 1</v>
      </c>
      <c r="R27" s="55" t="str" cm="1">
        <f t="array" ref="R27">IF(INDEX(Templates!$K$2:$EN$139,ROW()-ROW(R$20)+1, MATCH(R$16,Templates!$K$1:EP$1,0))="","",INDEX(Templates!$K$2:$EN$139,ROW()-ROW(R$20)+1, MATCH(R$16,Templates!$K$1:EP$1,0)))</f>
        <v>Required Cooling Schedule 1</v>
      </c>
      <c r="S27" s="55" t="str" cm="1">
        <f t="array" ref="S27">IF(INDEX(Templates!$K$2:$EN$139,ROW()-ROW(S$20)+1, MATCH(S$16,Templates!$K$1:EQ$1,0))="","",INDEX(Templates!$K$2:$EN$139,ROW()-ROW(S$20)+1, MATCH(S$16,Templates!$K$1:EQ$1,0)))</f>
        <v>Required Cooling Schedule 1</v>
      </c>
      <c r="T27" s="55" t="str" cm="1">
        <f t="array" ref="T27">IF(INDEX(Templates!$K$2:$EN$139,ROW()-ROW(T$20)+1, MATCH(T$16,Templates!$K$1:ER$1,0))="","",INDEX(Templates!$K$2:$EN$139,ROW()-ROW(T$20)+1, MATCH(T$16,Templates!$K$1:ER$1,0)))</f>
        <v>Required Cooling Schedule 1</v>
      </c>
      <c r="U27" s="55" t="str" cm="1">
        <f t="array" ref="U27">IF(INDEX(Templates!$K$2:$EN$139,ROW()-ROW(U$20)+1, MATCH(U$16,Templates!$K$1:ES$1,0))="","",INDEX(Templates!$K$2:$EN$139,ROW()-ROW(U$20)+1, MATCH(U$16,Templates!$K$1:ES$1,0)))</f>
        <v>Required Cooling Schedule 1</v>
      </c>
      <c r="V27" s="55" t="str" cm="1">
        <f t="array" ref="V27">IF(INDEX(Templates!$K$2:$EN$139,ROW()-ROW(V$20)+1, MATCH(V$16,Templates!$K$1:ET$1,0))="","",INDEX(Templates!$K$2:$EN$139,ROW()-ROW(V$20)+1, MATCH(V$16,Templates!$K$1:ET$1,0)))</f>
        <v>Required Cooling Schedule 1</v>
      </c>
      <c r="W27" s="55" t="str" cm="1">
        <f t="array" ref="W27">IF(INDEX(Templates!$K$2:$EN$139,ROW()-ROW(W$20)+1, MATCH(W$16,Templates!$K$1:ER$1,0))="","",INDEX(Templates!$K$2:$EN$139,ROW()-ROW(W$20)+1, MATCH(W$16,Templates!$K$1:ER$1,0)))</f>
        <v>Required Cooling Schedule 1</v>
      </c>
      <c r="X27" s="55" t="str" cm="1">
        <f t="array" ref="X27">IF(INDEX(Templates!$K$2:$EN$139,ROW()-ROW(X$20)+1, MATCH(X$16,Templates!$K$1:ES$1,0))="","",INDEX(Templates!$K$2:$EN$139,ROW()-ROW(X$20)+1, MATCH(X$16,Templates!$K$1:ES$1,0)))</f>
        <v>Required Cooling Schedule 1</v>
      </c>
      <c r="Y27" s="55" t="str" cm="1">
        <f t="array" ref="Y27">IF(INDEX(Templates!$K$2:$EN$139,ROW()-ROW(Y$20)+1, MATCH(Y$16,Templates!$K$1:ET$1,0))="","",INDEX(Templates!$K$2:$EN$139,ROW()-ROW(Y$20)+1, MATCH(Y$16,Templates!$K$1:ET$1,0)))</f>
        <v>Required Cooling Schedule 1</v>
      </c>
      <c r="Z27" s="55" t="str" cm="1">
        <f t="array" ref="Z27">IF(INDEX(Templates!$K$2:$EN$139,ROW()-ROW(Z$20)+1, MATCH(Z$16,Templates!$K$1:EU$1,0))="","",INDEX(Templates!$K$2:$EN$139,ROW()-ROW(Z$20)+1, MATCH(Z$16,Templates!$K$1:EU$1,0)))</f>
        <v>Required Cooling Schedule 1</v>
      </c>
      <c r="AA27" s="55" t="str" cm="1">
        <f t="array" ref="AA27">IF(INDEX(Templates!$K$2:$EN$139,ROW()-ROW(AA$20)+1, MATCH(AA$16,Templates!$K$1:EV$1,0))="","",INDEX(Templates!$K$2:$EN$139,ROW()-ROW(AA$20)+1, MATCH(AA$16,Templates!$K$1:EV$1,0)))</f>
        <v>Required Cooling Schedule 1</v>
      </c>
      <c r="AB27" s="55" t="str" cm="1">
        <f t="array" ref="AB27">IF(INDEX(Templates!$K$2:$EN$139,ROW()-ROW(AB$20)+1, MATCH(AB$16,Templates!$K$1:ET$1,0))="","",INDEX(Templates!$K$2:$EN$139,ROW()-ROW(AB$20)+1, MATCH(AB$16,Templates!$K$1:ET$1,0)))</f>
        <v>Required Cooling Schedule 1</v>
      </c>
      <c r="AC27" s="55" t="str" cm="1">
        <f t="array" ref="AC27">IF(INDEX(Templates!$K$2:$EN$139,ROW()-ROW(AC$20)+1, MATCH(AC$16,Templates!$K$1:EU$1,0))="","",INDEX(Templates!$K$2:$EN$139,ROW()-ROW(AC$20)+1, MATCH(AC$16,Templates!$K$1:EU$1,0)))</f>
        <v>Required Cooling Schedule 1</v>
      </c>
      <c r="AD27" s="55" t="str" cm="1">
        <f t="array" ref="AD27">IF(INDEX(Templates!$K$2:$EN$139,ROW()-ROW(AD$20)+1, MATCH(AD$16,Templates!$K$1:EV$1,0))="","",INDEX(Templates!$K$2:$EN$139,ROW()-ROW(AD$20)+1, MATCH(AD$16,Templates!$K$1:EV$1,0)))</f>
        <v>Required Cooling Schedule 1</v>
      </c>
      <c r="AE27" s="55" t="str" cm="1">
        <f t="array" ref="AE27">IF(INDEX(Templates!$K$2:$EN$139,ROW()-ROW(AE$20)+1, MATCH(AE$16,Templates!$K$1:EV$1,0))="","",INDEX(Templates!$K$2:$EN$139,ROW()-ROW(AE$20)+1, MATCH(AE$16,Templates!$K$1:EV$1,0)))</f>
        <v>Required Cooling Schedule 1</v>
      </c>
      <c r="AF27" s="55" t="str" cm="1">
        <f t="array" ref="AF27">IF(INDEX(Templates!$K$2:$EN$139,ROW()-ROW(AF$20)+1, MATCH(AF$16,Templates!$K$1:EW$1,0))="","",INDEX(Templates!$K$2:$EN$139,ROW()-ROW(AF$20)+1, MATCH(AF$16,Templates!$K$1:EW$1,0)))</f>
        <v>Required Cooling Schedule 1</v>
      </c>
      <c r="AG27" s="55" t="str" cm="1">
        <f t="array" ref="AG27">IF(INDEX(Templates!$K$2:$EN$139,ROW()-ROW(AG$20)+1, MATCH(AG$16,Templates!$K$1:EX$1,0))="","",INDEX(Templates!$K$2:$EN$139,ROW()-ROW(AG$20)+1, MATCH(AG$16,Templates!$K$1:EX$1,0)))</f>
        <v>Required Cooling Schedule 1</v>
      </c>
      <c r="AH27" s="55" t="str" cm="1">
        <f t="array" ref="AH27">IF(INDEX(Templates!$K$2:$EN$139,ROW()-ROW(AH$20)+1, MATCH(AH$16,Templates!$K$1:EX$1,0))="","",INDEX(Templates!$K$2:$EN$139,ROW()-ROW(AH$20)+1, MATCH(AH$16,Templates!$K$1:EX$1,0)))</f>
        <v>Required Cooling Schedule 1</v>
      </c>
      <c r="AI27" s="55" t="str" cm="1">
        <f t="array" ref="AI27">IF(INDEX(Templates!$K$2:$EN$139,ROW()-ROW(AI$20)+1, MATCH(AI$16,Templates!$K$1:EV$1,0))="","",INDEX(Templates!$K$2:$EN$139,ROW()-ROW(AI$20)+1, MATCH(AI$16,Templates!$K$1:EV$1,0)))</f>
        <v>Required Cooling Schedule 1</v>
      </c>
      <c r="AJ27" s="55" t="str" cm="1">
        <f t="array" ref="AJ27">IF(INDEX(Templates!$K$2:$EN$139,ROW()-ROW(AJ$20)+1, MATCH(AJ$16,Templates!$K$1:EW$1,0))="","",INDEX(Templates!$K$2:$EN$139,ROW()-ROW(AJ$20)+1, MATCH(AJ$16,Templates!$K$1:EW$1,0)))</f>
        <v>Required Cooling Schedule 1</v>
      </c>
      <c r="AK27" s="55" t="str" cm="1">
        <f t="array" ref="AK27">IF(INDEX(Templates!$K$2:$EN$139,ROW()-ROW(AK$20)+1, MATCH(AK$16,Templates!$K$1:EX$1,0))="","",INDEX(Templates!$K$2:$EN$139,ROW()-ROW(AK$20)+1, MATCH(AK$16,Templates!$K$1:EX$1,0)))</f>
        <v>Required Cooling Schedule 1</v>
      </c>
      <c r="AL27" s="55" t="str" cm="1">
        <f t="array" ref="AL27">IF(INDEX(Templates!$K$2:$EN$139,ROW()-ROW(AL$20)+1, MATCH(AL$16,Templates!$K$1:EY$1,0))="","",INDEX(Templates!$K$2:$EN$139,ROW()-ROW(AL$20)+1, MATCH(AL$16,Templates!$K$1:EY$1,0)))</f>
        <v>Required Cooling Schedule 1</v>
      </c>
      <c r="AM27" s="55" t="str" cm="1">
        <f t="array" ref="AM27">IF(INDEX(Templates!$K$2:$EN$139,ROW()-ROW(AM$20)+1, MATCH(AM$16,Templates!$K$1:EX$1,0))="","",INDEX(Templates!$K$2:$EN$139,ROW()-ROW(AM$20)+1, MATCH(AM$16,Templates!$K$1:EX$1,0)))</f>
        <v>Required Cooling Schedule 1</v>
      </c>
      <c r="AN27" s="55" t="str" cm="1">
        <f t="array" ref="AN27">IF(INDEX(Templates!$K$2:$EN$139,ROW()-ROW(AN$20)+1, MATCH(AN$16,Templates!$K$1:EY$1,0))="","",INDEX(Templates!$K$2:$EN$139,ROW()-ROW(AN$20)+1, MATCH(AN$16,Templates!$K$1:EY$1,0)))</f>
        <v>Required Cooling Schedule 1</v>
      </c>
      <c r="AO27" s="55" t="str" cm="1">
        <f t="array" ref="AO27">IF(INDEX(Templates!$K$2:$EN$139,ROW()-ROW(AO$20)+1, MATCH(AO$16,Templates!$K$1:EZ$1,0))="","",INDEX(Templates!$K$2:$EN$139,ROW()-ROW(AO$20)+1, MATCH(AO$16,Templates!$K$1:EZ$1,0)))</f>
        <v>Required Cooling Schedule 1</v>
      </c>
      <c r="AP27" s="55" t="str" cm="1">
        <f t="array" ref="AP27">IF(INDEX(Templates!$K$2:$EN$139,ROW()-ROW(AP$20)+1, MATCH(AP$16,Templates!$K$1:FA$1,0))="","",INDEX(Templates!$K$2:$EN$139,ROW()-ROW(AP$20)+1, MATCH(AP$16,Templates!$K$1:FA$1,0)))</f>
        <v>Required Cooling Schedule 1</v>
      </c>
      <c r="AQ27" s="55" t="str" cm="1">
        <f t="array" ref="AQ27">IF(INDEX(Templates!$K$2:$EN$139,ROW()-ROW(AQ$20)+1, MATCH(AQ$16,Templates!$K$1:FB$1,0))="","",INDEX(Templates!$K$2:$EN$139,ROW()-ROW(AQ$20)+1, MATCH(AQ$16,Templates!$K$1:FB$1,0)))</f>
        <v>Required Cooling Schedule 1</v>
      </c>
      <c r="AR27" s="55" t="str" cm="1">
        <f t="array" ref="AR27">IF(INDEX(Templates!$K$2:$EN$139,ROW()-ROW(AR$20)+1, MATCH(AR$16,Templates!$K$1:EZ$1,0))="","",INDEX(Templates!$K$2:$EN$139,ROW()-ROW(AR$20)+1, MATCH(AR$16,Templates!$K$1:EZ$1,0)))</f>
        <v>Required Cooling Schedule 1</v>
      </c>
      <c r="AS27" s="55" t="str" cm="1">
        <f t="array" ref="AS27">IF(INDEX(Templates!$K$2:$EN$139,ROW()-ROW(AS$20)+1, MATCH(AS$16,Templates!$K$1:FA$1,0))="","",INDEX(Templates!$K$2:$EN$139,ROW()-ROW(AS$20)+1, MATCH(AS$16,Templates!$K$1:FA$1,0)))</f>
        <v>Required Cooling Schedule 1</v>
      </c>
      <c r="AT27" s="55" t="str" cm="1">
        <f t="array" ref="AT27">IF(INDEX(Templates!$K$2:$EN$139,ROW()-ROW(AT$20)+1, MATCH(AT$16,Templates!$K$1:FB$1,0))="","",INDEX(Templates!$K$2:$EN$139,ROW()-ROW(AT$20)+1, MATCH(AT$16,Templates!$K$1:FB$1,0)))</f>
        <v>Required Cooling Schedule 1</v>
      </c>
      <c r="AU27" s="55" t="str" cm="1">
        <f t="array" ref="AU27">IF(INDEX(Templates!$K$2:$EN$139,ROW()-ROW(AU$20)+1, MATCH(AU$16,Templates!$K$1:FC$1,0))="","",INDEX(Templates!$K$2:$EN$139,ROW()-ROW(AU$20)+1, MATCH(AU$16,Templates!$K$1:FC$1,0)))</f>
        <v>Required Cooling Schedule 1</v>
      </c>
      <c r="AV27" s="55" t="str" cm="1">
        <f t="array" ref="AV27">IF(INDEX(Templates!$K$2:$EN$139,ROW()-ROW(AV$20)+1, MATCH(AV$16,Templates!$K$1:FD$1,0))="","",INDEX(Templates!$K$2:$EN$139,ROW()-ROW(AV$20)+1, MATCH(AV$16,Templates!$K$1:FD$1,0)))</f>
        <v>Required Cooling Schedule 1</v>
      </c>
      <c r="AW27" s="55" t="str" cm="1">
        <f t="array" ref="AW27">IF(INDEX(Templates!$K$2:$EN$139,ROW()-ROW(AW$20)+1, MATCH(AW$16,Templates!$K$1:FB$1,0))="","",INDEX(Templates!$K$2:$EN$139,ROW()-ROW(AW$20)+1, MATCH(AW$16,Templates!$K$1:FB$1,0)))</f>
        <v>Required Cooling Schedule 1</v>
      </c>
      <c r="AX27" s="55" t="str" cm="1">
        <f t="array" ref="AX27">IF(INDEX(Templates!$K$2:$EN$139,ROW()-ROW(AX$20)+1, MATCH(AX$16,Templates!$K$1:FC$1,0))="","",INDEX(Templates!$K$2:$EN$139,ROW()-ROW(AX$20)+1, MATCH(AX$16,Templates!$K$1:FC$1,0)))</f>
        <v>Required Cooling Schedule 1</v>
      </c>
      <c r="AY27" s="55" t="str" cm="1">
        <f t="array" ref="AY27">IF(INDEX(Templates!$K$2:$EN$139,ROW()-ROW(AY$20)+1, MATCH(AY$16,Templates!$K$1:FD$1,0))="","",INDEX(Templates!$K$2:$EN$139,ROW()-ROW(AY$20)+1, MATCH(AY$16,Templates!$K$1:FD$1,0)))</f>
        <v>Required Cooling Schedule 1</v>
      </c>
      <c r="AZ27" s="55" t="str" cm="1">
        <f t="array" ref="AZ27">IF(INDEX(Templates!$K$2:$EN$139,ROW()-ROW(AZ$20)+1, MATCH(AZ$16,Templates!$K$1:FE$1,0))="","",INDEX(Templates!$K$2:$EN$139,ROW()-ROW(AZ$20)+1, MATCH(AZ$16,Templates!$K$1:FE$1,0)))</f>
        <v>Required Cooling Schedule 1</v>
      </c>
      <c r="BA27" s="55" t="str" cm="1">
        <f t="array" ref="BA27">IF(INDEX(Templates!$K$2:$EN$139,ROW()-ROW(BA$20)+1, MATCH(BA$16,Templates!$K$1:FF$1,0))="","",INDEX(Templates!$K$2:$EN$139,ROW()-ROW(BA$20)+1, MATCH(BA$16,Templates!$K$1:FF$1,0)))</f>
        <v>Required Cooling Schedule 1</v>
      </c>
      <c r="BB27" s="55" t="str" cm="1">
        <f t="array" ref="BB27">IF(INDEX(Templates!$K$2:$EN$139,ROW()-ROW(BB$20)+1, MATCH(BB$16,Templates!$K$1:FD$1,0))="","",INDEX(Templates!$K$2:$EN$139,ROW()-ROW(BB$20)+1, MATCH(BB$16,Templates!$K$1:FD$1,0)))</f>
        <v>Required Cooling Schedule 1</v>
      </c>
      <c r="BC27" s="55" t="str" cm="1">
        <f t="array" ref="BC27">IF(INDEX(Templates!$K$2:$EN$139,ROW()-ROW(BC$20)+1, MATCH(BC$16,Templates!$K$1:FE$1,0))="","",INDEX(Templates!$K$2:$EN$139,ROW()-ROW(BC$20)+1, MATCH(BC$16,Templates!$K$1:FE$1,0)))</f>
        <v>Required Cooling Schedule 1</v>
      </c>
      <c r="BD27" s="55" t="str" cm="1">
        <f t="array" ref="BD27">IF(INDEX(Templates!$K$2:$EN$139,ROW()-ROW(BD$20)+1, MATCH(BD$16,Templates!$K$1:FF$1,0))="","",INDEX(Templates!$K$2:$EN$139,ROW()-ROW(BD$20)+1, MATCH(BD$16,Templates!$K$1:FF$1,0)))</f>
        <v>Required Cooling Schedule 1</v>
      </c>
      <c r="BE27" s="55" t="str" cm="1">
        <f t="array" ref="BE27">IF(INDEX(Templates!$K$2:$EN$139,ROW()-ROW(BE$20)+1, MATCH(BE$16,Templates!$K$1:FG$1,0))="","",INDEX(Templates!$K$2:$EN$139,ROW()-ROW(BE$20)+1, MATCH(BE$16,Templates!$K$1:FG$1,0)))</f>
        <v>Required Cooling Schedule 1</v>
      </c>
      <c r="BF27" s="55" t="str" cm="1">
        <f t="array" ref="BF27">IF(INDEX(Templates!$K$2:$EN$139,ROW()-ROW(BF$20)+1, MATCH(BF$16,Templates!$K$1:FH$1,0))="","",INDEX(Templates!$K$2:$EN$139,ROW()-ROW(BF$20)+1, MATCH(BF$16,Templates!$K$1:FH$1,0)))</f>
        <v>Required Cooling Schedule 1</v>
      </c>
      <c r="BG27" s="55" t="str" cm="1">
        <f t="array" ref="BG27">IF(INDEX(Templates!$K$2:$EN$139,ROW()-ROW(BG$20)+1, MATCH(BG$16,Templates!$K$1:FG$1,0))="","",INDEX(Templates!$K$2:$EN$139,ROW()-ROW(BG$20)+1, MATCH(BG$16,Templates!$K$1:FG$1,0)))</f>
        <v>Required Cooling Schedule 1</v>
      </c>
      <c r="BH27" s="55" t="str" cm="1">
        <f t="array" ref="BH27">IF(INDEX(Templates!$K$2:$EN$139,ROW()-ROW(BH$20)+1, MATCH(BH$16,Templates!$K$1:FH$1,0))="","",INDEX(Templates!$K$2:$EN$139,ROW()-ROW(BH$20)+1, MATCH(BH$16,Templates!$K$1:FH$1,0)))</f>
        <v>Required Cooling Schedule 1</v>
      </c>
      <c r="BI27" s="55" t="str" cm="1">
        <f t="array" ref="BI27">IF(INDEX(Templates!$K$2:$EN$139,ROW()-ROW(BI$20)+1, MATCH(BI$16,Templates!$K$1:FI$1,0))="","",INDEX(Templates!$K$2:$EN$139,ROW()-ROW(BI$20)+1, MATCH(BI$16,Templates!$K$1:FI$1,0)))</f>
        <v>Required Cooling Schedule 1</v>
      </c>
      <c r="BJ27" s="55" t="str" cm="1">
        <f t="array" ref="BJ27">IF(INDEX(Templates!$K$2:$EN$139,ROW()-ROW(BJ$20)+1, MATCH(BJ$16,Templates!$K$1:FJ$1,0))="","",INDEX(Templates!$K$2:$EN$139,ROW()-ROW(BJ$20)+1, MATCH(BJ$16,Templates!$K$1:FJ$1,0)))</f>
        <v>Required Cooling Schedule 1</v>
      </c>
      <c r="BK27" s="55" t="str" cm="1">
        <f t="array" ref="BK27">IF(INDEX(Templates!$K$2:$EN$139,ROW()-ROW(BK$20)+1, MATCH(BK$16,Templates!$K$1:FI$1,0))="","",INDEX(Templates!$K$2:$EN$139,ROW()-ROW(BK$20)+1, MATCH(BK$16,Templates!$K$1:FI$1,0)))</f>
        <v>Required Cooling Schedule 1</v>
      </c>
      <c r="BL27" s="55" t="str" cm="1">
        <f t="array" ref="BL27">IF(INDEX(Templates!$K$2:$EN$139,ROW()-ROW(BL$20)+1, MATCH(BL$16,Templates!$K$1:FJ$1,0))="","",INDEX(Templates!$K$2:$EN$139,ROW()-ROW(BL$20)+1, MATCH(BL$16,Templates!$K$1:FJ$1,0)))</f>
        <v>Required Cooling Schedule 1</v>
      </c>
      <c r="BM27" s="55" t="str" cm="1">
        <f t="array" ref="BM27">IF(INDEX(Templates!$K$2:$EN$139,ROW()-ROW(BM$20)+1, MATCH(BM$16,Templates!$K$1:EZ$1,0))="","",INDEX(Templates!$K$2:$EN$139,ROW()-ROW(BM$20)+1, MATCH(BM$16,Templates!$K$1:EZ$1,0)))</f>
        <v>Required Cooling Schedule 1</v>
      </c>
      <c r="BN27" s="55" t="str" cm="1">
        <f t="array" ref="BN27">IF(INDEX(Templates!$K$2:$EN$139,ROW()-ROW(BN$20)+1, MATCH(BN$16,Templates!$K$1:FA$1,0))="","",INDEX(Templates!$K$2:$EN$139,ROW()-ROW(BN$20)+1, MATCH(BN$16,Templates!$K$1:FA$1,0)))</f>
        <v>Required Cooling Schedule 1</v>
      </c>
      <c r="BO27" s="55" t="str" cm="1">
        <f t="array" ref="BO27">IF(INDEX(Templates!$K$2:$EN$139,ROW()-ROW(BO$20)+1, MATCH(BO$16,Templates!$K$1:FB$1,0))="","",INDEX(Templates!$K$2:$EN$139,ROW()-ROW(BO$20)+1, MATCH(BO$16,Templates!$K$1:FB$1,0)))</f>
        <v>Required Cooling Schedule 1</v>
      </c>
      <c r="BP27" s="55" t="str" cm="1">
        <f t="array" ref="BP27">IF(INDEX(Templates!$K$2:$EN$139,ROW()-ROW(BP$20)+1, MATCH(BP$16,Templates!$K$1:FC$1,0))="","",INDEX(Templates!$K$2:$EN$139,ROW()-ROW(BP$20)+1, MATCH(BP$16,Templates!$K$1:FC$1,0)))</f>
        <v>Required Cooling Schedule 1</v>
      </c>
      <c r="BQ27" s="55" t="str" cm="1">
        <f t="array" ref="BQ27">IF(INDEX(Templates!$K$2:$EN$139,ROW()-ROW(BQ$20)+1, MATCH(BQ$16,Templates!$K$1:FD$1,0))="","",INDEX(Templates!$K$2:$EN$139,ROW()-ROW(BQ$20)+1, MATCH(BQ$16,Templates!$K$1:FD$1,0)))</f>
        <v>Required Cooling Schedule 1</v>
      </c>
      <c r="BR27" s="55" t="str" cm="1">
        <f t="array" ref="BR27">IF(INDEX(Templates!$K$2:$EN$139,ROW()-ROW(BR$20)+1, MATCH(BR$16,Templates!$K$1:FB$1,0))="","",INDEX(Templates!$K$2:$EN$139,ROW()-ROW(BR$20)+1, MATCH(BR$16,Templates!$K$1:FB$1,0)))</f>
        <v>Required Cooling Schedule 1</v>
      </c>
      <c r="BS27" s="55" t="str" cm="1">
        <f t="array" ref="BS27">IF(INDEX(Templates!$K$2:$EN$139,ROW()-ROW(BS$20)+1, MATCH(BS$16,Templates!$K$1:FC$1,0))="","",INDEX(Templates!$K$2:$EN$139,ROW()-ROW(BS$20)+1, MATCH(BS$16,Templates!$K$1:FC$1,0)))</f>
        <v>Required Cooling Schedule 1</v>
      </c>
      <c r="BT27" s="55" t="str" cm="1">
        <f t="array" ref="BT27">IF(INDEX(Templates!$K$2:$EN$139,ROW()-ROW(BT$20)+1, MATCH(BT$16,Templates!$K$1:FD$1,0))="","",INDEX(Templates!$K$2:$EN$139,ROW()-ROW(BT$20)+1, MATCH(BT$16,Templates!$K$1:FD$1,0)))</f>
        <v>Required Cooling Schedule 1</v>
      </c>
      <c r="BU27" s="55" t="str" cm="1">
        <f t="array" ref="BU27">IF(INDEX(Templates!$K$2:$EN$139,ROW()-ROW(BU$20)+1, MATCH(BU$16,Templates!$K$1:FE$1,0))="","",INDEX(Templates!$K$2:$EN$139,ROW()-ROW(BU$20)+1, MATCH(BU$16,Templates!$K$1:FE$1,0)))</f>
        <v>Required Cooling Schedule 1</v>
      </c>
      <c r="BV27" s="55" t="str" cm="1">
        <f t="array" ref="BV27">IF(INDEX(Templates!$K$2:$EN$139,ROW()-ROW(BV$20)+1, MATCH(BV$16,Templates!$K$1:FF$1,0))="","",INDEX(Templates!$K$2:$EN$139,ROW()-ROW(BV$20)+1, MATCH(BV$16,Templates!$K$1:FF$1,0)))</f>
        <v>Required Cooling Schedule 1</v>
      </c>
      <c r="BW27" s="55" t="str" cm="1">
        <f t="array" ref="BW27">IF(INDEX(Templates!$K$2:$EN$139,ROW()-ROW(BW$20)+1, MATCH(BW$16,Templates!$K$1:FD$1,0))="","",INDEX(Templates!$K$2:$EN$139,ROW()-ROW(BW$20)+1, MATCH(BW$16,Templates!$K$1:FD$1,0)))</f>
        <v>Required Cooling Schedule 1</v>
      </c>
      <c r="BX27" s="55" t="str" cm="1">
        <f t="array" ref="BX27">IF(INDEX(Templates!$K$2:$EN$139,ROW()-ROW(BX$20)+1, MATCH(BX$16,Templates!$K$1:FE$1,0))="","",INDEX(Templates!$K$2:$EN$139,ROW()-ROW(BX$20)+1, MATCH(BX$16,Templates!$K$1:FE$1,0)))</f>
        <v>Required Cooling Schedule 1</v>
      </c>
      <c r="BY27" s="55" t="str" cm="1">
        <f t="array" ref="BY27">IF(INDEX(Templates!$K$2:$EN$139,ROW()-ROW(BY$20)+1, MATCH(BY$16,Templates!$K$1:FF$1,0))="","",INDEX(Templates!$K$2:$EN$139,ROW()-ROW(BY$20)+1, MATCH(BY$16,Templates!$K$1:FF$1,0)))</f>
        <v>Required Cooling Schedule 1</v>
      </c>
      <c r="BZ27" s="55" t="str" cm="1">
        <f t="array" ref="BZ27">IF(INDEX(Templates!$K$2:$EN$139,ROW()-ROW(BZ$20)+1, MATCH(BZ$16,Templates!$K$1:FG$1,0))="","",INDEX(Templates!$K$2:$EN$139,ROW()-ROW(BZ$20)+1, MATCH(BZ$16,Templates!$K$1:FG$1,0)))</f>
        <v>Required Cooling Schedule 1</v>
      </c>
      <c r="CA27" s="55" t="str" cm="1">
        <f t="array" ref="CA27">IF(INDEX(Templates!$K$2:$EN$139,ROW()-ROW(CA$20)+1, MATCH(CA$16,Templates!$K$1:FH$1,0))="","",INDEX(Templates!$K$2:$EN$139,ROW()-ROW(CA$20)+1, MATCH(CA$16,Templates!$K$1:FH$1,0)))</f>
        <v>Required Cooling Schedule 1</v>
      </c>
      <c r="CB27" s="55" t="str" cm="1">
        <f t="array" ref="CB27">IF(INDEX(Templates!$K$2:$EN$139,ROW()-ROW(CB$20)+1, MATCH(CB$16,Templates!$K$1:FI$1,0))="","",INDEX(Templates!$K$2:$EN$139,ROW()-ROW(CB$20)+1, MATCH(CB$16,Templates!$K$1:FI$1,0)))</f>
        <v>Required Cooling Schedule 1</v>
      </c>
      <c r="CC27" s="55" t="str" cm="1">
        <f t="array" ref="CC27">IF(INDEX(Templates!$K$2:$EN$139,ROW()-ROW(CC$20)+1, MATCH(CC$16,Templates!$K$1:FF$1,0))="","",INDEX(Templates!$K$2:$EN$139,ROW()-ROW(CC$20)+1, MATCH(CC$16,Templates!$K$1:FF$1,0)))</f>
        <v>Required Cooling Schedule 1</v>
      </c>
      <c r="CD27" s="55" t="str" cm="1">
        <f t="array" ref="CD27">IF(INDEX(Templates!$K$2:$EN$139,ROW()-ROW(CD$20)+1, MATCH(CD$16,Templates!$K$1:FG$1,0))="","",INDEX(Templates!$K$2:$EN$139,ROW()-ROW(CD$20)+1, MATCH(CD$16,Templates!$K$1:FG$1,0)))</f>
        <v>Required Cooling Schedule 1</v>
      </c>
      <c r="CE27" s="55" t="str" cm="1">
        <f t="array" ref="CE27">IF(INDEX(Templates!$K$2:$EN$139,ROW()-ROW(CE$20)+1, MATCH(CE$16,Templates!$K$1:FH$1,0))="","",INDEX(Templates!$K$2:$EN$139,ROW()-ROW(CE$20)+1, MATCH(CE$16,Templates!$K$1:FH$1,0)))</f>
        <v>Required Cooling Schedule 1</v>
      </c>
      <c r="CF27" s="55" t="str" cm="1">
        <f t="array" ref="CF27">IF(INDEX(Templates!$K$2:$EN$139,ROW()-ROW(CF$20)+1, MATCH(CF$16,Templates!$K$1:FI$1,0))="","",INDEX(Templates!$K$2:$EN$139,ROW()-ROW(CF$20)+1, MATCH(CF$16,Templates!$K$1:FI$1,0)))</f>
        <v>Required Cooling Schedule 1</v>
      </c>
      <c r="CG27" s="55" t="str" cm="1">
        <f t="array" ref="CG27">IF(INDEX(Templates!$K$2:$EN$139,ROW()-ROW(CG$20)+1, MATCH(CG$16,Templates!$K$1:FJ$1,0))="","",INDEX(Templates!$K$2:$EN$139,ROW()-ROW(CG$20)+1, MATCH(CG$16,Templates!$K$1:FJ$1,0)))</f>
        <v>Required Cooling Schedule 1</v>
      </c>
      <c r="CH27" s="55" t="str" cm="1">
        <f t="array" ref="CH27">IF(INDEX(Templates!$K$2:$EN$139,ROW()-ROW(CH$20)+1, MATCH(CH$16,Templates!$K$1:FH$1,0))="","",INDEX(Templates!$K$2:$EN$139,ROW()-ROW(CH$20)+1, MATCH(CH$16,Templates!$K$1:FH$1,0)))</f>
        <v>Required Cooling Schedule 1</v>
      </c>
      <c r="CI27" s="55" t="str" cm="1">
        <f t="array" ref="CI27">IF(INDEX(Templates!$K$2:$EN$139,ROW()-ROW(CI$20)+1, MATCH(CI$16,Templates!$K$1:FI$1,0))="","",INDEX(Templates!$K$2:$EN$139,ROW()-ROW(CI$20)+1, MATCH(CI$16,Templates!$K$1:FI$1,0)))</f>
        <v>Required Cooling Schedule 1</v>
      </c>
      <c r="CJ27" s="55" t="str" cm="1">
        <f t="array" ref="CJ27">IF(INDEX(Templates!$K$2:$EN$139,ROW()-ROW(CJ$20)+1, MATCH(CJ$16,Templates!$K$1:FJ$1,0))="","",INDEX(Templates!$K$2:$EN$139,ROW()-ROW(CJ$20)+1, MATCH(CJ$16,Templates!$K$1:FJ$1,0)))</f>
        <v>Required Cooling Schedule 1</v>
      </c>
      <c r="CK27" s="55" t="str" cm="1">
        <f t="array" ref="CK27">IF(INDEX(Templates!$K$2:$EN$139,ROW()-ROW(CK$20)+1, MATCH(CK$16,Templates!$K$1:FK$1,0))="","",INDEX(Templates!$K$2:$EN$139,ROW()-ROW(CK$20)+1, MATCH(CK$16,Templates!$K$1:FK$1,0)))</f>
        <v>Required Cooling Schedule 1</v>
      </c>
      <c r="CL27" s="55" t="str" cm="1">
        <f t="array" ref="CL27">IF(INDEX(Templates!$K$2:$EN$139,ROW()-ROW(CL$20)+1, MATCH(CL$16,Templates!$K$1:FL$1,0))="","",INDEX(Templates!$K$2:$EN$139,ROW()-ROW(CL$20)+1, MATCH(CL$16,Templates!$K$1:FL$1,0)))</f>
        <v>Required Cooling Schedule 1</v>
      </c>
      <c r="CM27" s="55" t="str" cm="1">
        <f t="array" ref="CM27">IF(INDEX(Templates!$K$2:$EN$139,ROW()-ROW(CM$20)+1, MATCH(CM$16,Templates!$K$1:FJ$1,0))="","",INDEX(Templates!$K$2:$EN$139,ROW()-ROW(CM$20)+1, MATCH(CM$16,Templates!$K$1:FJ$1,0)))</f>
        <v>Required Cooling Schedule 1</v>
      </c>
      <c r="CN27" s="55" t="str" cm="1">
        <f t="array" ref="CN27">IF(INDEX(Templates!$K$2:$EN$139,ROW()-ROW(CN$20)+1, MATCH(CN$16,Templates!$K$1:FK$1,0))="","",INDEX(Templates!$K$2:$EN$139,ROW()-ROW(CN$20)+1, MATCH(CN$16,Templates!$K$1:FK$1,0)))</f>
        <v>Required Cooling Schedule 1</v>
      </c>
      <c r="CO27" s="55" t="str" cm="1">
        <f t="array" ref="CO27">IF(INDEX(Templates!$K$2:$EN$139,ROW()-ROW(CO$20)+1, MATCH(CO$16,Templates!$K$1:FL$1,0))="","",INDEX(Templates!$K$2:$EN$139,ROW()-ROW(CO$20)+1, MATCH(CO$16,Templates!$K$1:FL$1,0)))</f>
        <v>Required Cooling Schedule 1</v>
      </c>
      <c r="CP27" s="55" t="str" cm="1">
        <f t="array" ref="CP27">IF(INDEX(Templates!$K$2:$EN$139,ROW()-ROW(CP$20)+1, MATCH(CP$16,Templates!$K$1:FM$1,0))="","",INDEX(Templates!$K$2:$EN$139,ROW()-ROW(CP$20)+1, MATCH(CP$16,Templates!$K$1:FM$1,0)))</f>
        <v>Required Cooling Schedule 1</v>
      </c>
      <c r="CQ27" s="55" t="str" cm="1">
        <f t="array" ref="CQ27">IF(INDEX(Templates!$K$2:$EN$139,ROW()-ROW(CQ$20)+1, MATCH(CQ$16,Templates!$K$1:FN$1,0))="","",INDEX(Templates!$K$2:$EN$139,ROW()-ROW(CQ$20)+1, MATCH(CQ$16,Templates!$K$1:FN$1,0)))</f>
        <v>Required Cooling Schedule 1</v>
      </c>
      <c r="CR27" s="55" t="str" cm="1">
        <f t="array" ref="CR27">IF(INDEX(Templates!$K$2:$EN$139,ROW()-ROW(CR$20)+1, MATCH(CR$16,Templates!$K$1:FL$1,0))="","",INDEX(Templates!$K$2:$EN$139,ROW()-ROW(CR$20)+1, MATCH(CR$16,Templates!$K$1:FL$1,0)))</f>
        <v>Required Cooling Schedule 1</v>
      </c>
      <c r="CS27" s="55" t="str" cm="1">
        <f t="array" ref="CS27">IF(INDEX(Templates!$K$2:$EN$139,ROW()-ROW(CS$20)+1, MATCH(CS$16,Templates!$K$1:FM$1,0))="","",INDEX(Templates!$K$2:$EN$139,ROW()-ROW(CS$20)+1, MATCH(CS$16,Templates!$K$1:FM$1,0)))</f>
        <v>Required Cooling Schedule 1</v>
      </c>
      <c r="CT27" s="55" t="str" cm="1">
        <f t="array" ref="CT27">IF(INDEX(Templates!$K$2:$EN$139,ROW()-ROW(CT$20)+1, MATCH(CT$16,Templates!$K$1:FN$1,0))="","",INDEX(Templates!$K$2:$EN$139,ROW()-ROW(CT$20)+1, MATCH(CT$16,Templates!$K$1:FN$1,0)))</f>
        <v>Required Cooling Schedule 1</v>
      </c>
      <c r="CU27" s="55" t="str" cm="1">
        <f t="array" ref="CU27">IF(INDEX(Templates!$K$2:$EN$139,ROW()-ROW(CU$20)+1, MATCH(CU$16,Templates!$K$1:FO$1,0))="","",INDEX(Templates!$K$2:$EN$139,ROW()-ROW(CU$20)+1, MATCH(CU$16,Templates!$K$1:FO$1,0)))</f>
        <v>Required Cooling Schedule 1</v>
      </c>
      <c r="CV27" s="55" t="str" cm="1">
        <f t="array" ref="CV27">IF(INDEX(Templates!$K$2:$EN$139,ROW()-ROW(CV$20)+1, MATCH(CV$16,Templates!$K$1:FP$1,0))="","",INDEX(Templates!$K$2:$EN$139,ROW()-ROW(CV$20)+1, MATCH(CV$16,Templates!$K$1:FP$1,0)))</f>
        <v>Required Cooling Schedule 1</v>
      </c>
      <c r="CW27" s="55" t="str" cm="1">
        <f t="array" ref="CW27">IF(INDEX(Templates!$K$2:$EN$139,ROW()-ROW(CW$20)+1, MATCH(CW$16,Templates!$K$1:FP$1,0))="","",INDEX(Templates!$K$2:$EN$139,ROW()-ROW(CW$20)+1, MATCH(CW$16,Templates!$K$1:FP$1,0)))</f>
        <v>Required Cooling Schedule 1</v>
      </c>
      <c r="CX27" s="55" t="str" cm="1">
        <f t="array" ref="CX27">IF(INDEX(Templates!$K$2:$EN$139,ROW()-ROW(CX$20)+1, MATCH(CX$16,Templates!$K$1:FQ$1,0))="","",INDEX(Templates!$K$2:$EN$139,ROW()-ROW(CX$20)+1, MATCH(CX$16,Templates!$K$1:FQ$1,0)))</f>
        <v>Required Cooling Schedule 1</v>
      </c>
      <c r="CY27" s="55" t="str" cm="1">
        <f t="array" ref="CY27">IF(INDEX(Templates!$K$2:$EN$139,ROW()-ROW(CY$20)+1, MATCH(CY$16,Templates!$K$1:FR$1,0))="","",INDEX(Templates!$K$2:$EN$139,ROW()-ROW(CY$20)+1, MATCH(CY$16,Templates!$K$1:FR$1,0)))</f>
        <v>Required Cooling Schedule 1</v>
      </c>
      <c r="CZ27" s="55" t="str" cm="1">
        <f t="array" ref="CZ27">IF(INDEX(Templates!$K$2:$EN$139,ROW()-ROW(CZ$20)+1, MATCH(CZ$16,Templates!$K$1:FS$1,0))="","",INDEX(Templates!$K$2:$EN$139,ROW()-ROW(CZ$20)+1, MATCH(CZ$16,Templates!$K$1:FS$1,0)))</f>
        <v>Required Cooling Schedule 1</v>
      </c>
      <c r="DA27" s="55" t="str" cm="1">
        <f t="array" ref="DA27">IF(INDEX(Templates!$K$2:$EN$139,ROW()-ROW(DA$20)+1, MATCH(DA$16,Templates!$K$1:FT$1,0))="","",INDEX(Templates!$K$2:$EN$139,ROW()-ROW(DA$20)+1, MATCH(DA$16,Templates!$K$1:FT$1,0)))</f>
        <v>Required Cooling Schedule 1</v>
      </c>
      <c r="DB27" s="55" t="str" cm="1">
        <f t="array" ref="DB27">IF(INDEX(Templates!$K$2:$EN$139,ROW()-ROW(DB$20)+1, MATCH(DB$16,Templates!$K$1:FU$1,0))="","",INDEX(Templates!$K$2:$EN$139,ROW()-ROW(DB$20)+1, MATCH(DB$16,Templates!$K$1:FU$1,0)))</f>
        <v>Required Cooling Schedule 1</v>
      </c>
      <c r="DC27" s="55" t="str" cm="1">
        <f t="array" ref="DC27">IF(INDEX(Templates!$K$2:$EN$139,ROW()-ROW(DC$20)+1, MATCH(DC$16,Templates!$K$1:FR$1,0))="","",INDEX(Templates!$K$2:$EN$139,ROW()-ROW(DC$20)+1, MATCH(DC$16,Templates!$K$1:FR$1,0)))</f>
        <v>Required Cooling Schedule 1</v>
      </c>
      <c r="DD27" s="55" t="str" cm="1">
        <f t="array" ref="DD27">IF(INDEX(Templates!$K$2:$EN$139,ROW()-ROW(DD$20)+1, MATCH(DD$16,Templates!$K$1:FS$1,0))="","",INDEX(Templates!$K$2:$EN$139,ROW()-ROW(DD$20)+1, MATCH(DD$16,Templates!$K$1:FS$1,0)))</f>
        <v>Required Cooling Schedule 1</v>
      </c>
      <c r="DE27" s="55" t="str" cm="1">
        <f t="array" ref="DE27">IF(INDEX(Templates!$K$2:$EN$139,ROW()-ROW(DE$20)+1, MATCH(DE$16,Templates!$K$1:FT$1,0))="","",INDEX(Templates!$K$2:$EN$139,ROW()-ROW(DE$20)+1, MATCH(DE$16,Templates!$K$1:FT$1,0)))</f>
        <v>Required Cooling Schedule 1</v>
      </c>
      <c r="DF27" s="55" t="str" cm="1">
        <f t="array" ref="DF27">IF(INDEX(Templates!$K$2:$EN$139,ROW()-ROW(DF$20)+1, MATCH(DF$16,Templates!$K$1:FU$1,0))="","",INDEX(Templates!$K$2:$EN$139,ROW()-ROW(DF$20)+1, MATCH(DF$16,Templates!$K$1:FU$1,0)))</f>
        <v>Required Cooling Schedule 1</v>
      </c>
      <c r="DG27" s="55" t="str" cm="1">
        <f t="array" ref="DG27">IF(INDEX(Templates!$K$2:$EN$139,ROW()-ROW(DG$20)+1, MATCH(DG$16,Templates!$K$1:FV$1,0))="","",INDEX(Templates!$K$2:$EN$139,ROW()-ROW(DG$20)+1, MATCH(DG$16,Templates!$K$1:FV$1,0)))</f>
        <v>Required Cooling Schedule 1</v>
      </c>
      <c r="DH27" s="55" t="str" cm="1">
        <f t="array" ref="DH27">IF(INDEX(Templates!$K$2:$EN$139,ROW()-ROW(DH$20)+1, MATCH(DH$16,Templates!$K$1:FT$1,0))="","",INDEX(Templates!$K$2:$EN$139,ROW()-ROW(DH$20)+1, MATCH(DH$16,Templates!$K$1:FT$1,0)))</f>
        <v>Required Cooling Schedule 1</v>
      </c>
      <c r="DI27" s="55" t="str" cm="1">
        <f t="array" ref="DI27">IF(INDEX(Templates!$K$2:$EN$139,ROW()-ROW(DI$20)+1, MATCH(DI$16,Templates!$K$1:FU$1,0))="","",INDEX(Templates!$K$2:$EN$139,ROW()-ROW(DI$20)+1, MATCH(DI$16,Templates!$K$1:FU$1,0)))</f>
        <v>Required Cooling Schedule 1</v>
      </c>
      <c r="DJ27" s="55" t="str" cm="1">
        <f t="array" ref="DJ27">IF(INDEX(Templates!$K$2:$EN$139,ROW()-ROW(DJ$20)+1, MATCH(DJ$16,Templates!$K$1:FV$1,0))="","",INDEX(Templates!$K$2:$EN$139,ROW()-ROW(DJ$20)+1, MATCH(DJ$16,Templates!$K$1:FV$1,0)))</f>
        <v>Required Cooling Schedule 1</v>
      </c>
      <c r="DK27" s="55" t="str" cm="1">
        <f t="array" ref="DK27">IF(INDEX(Templates!$K$2:$EN$139,ROW()-ROW(DK$20)+1, MATCH(DK$16,Templates!$K$1:FW$1,0))="","",INDEX(Templates!$K$2:$EN$139,ROW()-ROW(DK$20)+1, MATCH(DK$16,Templates!$K$1:FW$1,0)))</f>
        <v>Required Cooling Schedule 1</v>
      </c>
      <c r="DL27" s="55" t="str" cm="1">
        <f t="array" ref="DL27">IF(INDEX(Templates!$K$2:$EN$139,ROW()-ROW(DL$20)+1, MATCH(DL$16,Templates!$K$1:FX$1,0))="","",INDEX(Templates!$K$2:$EN$139,ROW()-ROW(DL$20)+1, MATCH(DL$16,Templates!$K$1:FX$1,0)))</f>
        <v>Required Cooling Schedule 1</v>
      </c>
      <c r="DM27" s="55" t="str" cm="1">
        <f t="array" ref="DM27">IF(INDEX(Templates!$K$2:$EN$139,ROW()-ROW(DM$20)+1, MATCH(DM$16,Templates!$K$1:FV$1,0))="","",INDEX(Templates!$K$2:$EN$139,ROW()-ROW(DM$20)+1, MATCH(DM$16,Templates!$K$1:FV$1,0)))</f>
        <v>Required Cooling Schedule 1</v>
      </c>
      <c r="DN27" s="55" t="str" cm="1">
        <f t="array" ref="DN27">IF(INDEX(Templates!$K$2:$EN$139,ROW()-ROW(DN$20)+1, MATCH(DN$16,Templates!$K$1:FW$1,0))="","",INDEX(Templates!$K$2:$EN$139,ROW()-ROW(DN$20)+1, MATCH(DN$16,Templates!$K$1:FW$1,0)))</f>
        <v>Required Cooling Schedule 1</v>
      </c>
      <c r="DO27" s="55" t="str" cm="1">
        <f t="array" ref="DO27">IF(INDEX(Templates!$K$2:$EN$139,ROW()-ROW(DO$20)+1, MATCH(DO$16,Templates!$K$1:FX$1,0))="","",INDEX(Templates!$K$2:$EN$139,ROW()-ROW(DO$20)+1, MATCH(DO$16,Templates!$K$1:FX$1,0)))</f>
        <v>Required Cooling Schedule 1</v>
      </c>
      <c r="DP27" s="55" t="str" cm="1">
        <f t="array" ref="DP27">IF(INDEX(Templates!$K$2:$EN$139,ROW()-ROW(DP$20)+1, MATCH(DP$16,Templates!$K$1:FY$1,0))="","",INDEX(Templates!$K$2:$EN$139,ROW()-ROW(DP$20)+1, MATCH(DP$16,Templates!$K$1:FY$1,0)))</f>
        <v>Required Cooling Schedule 1</v>
      </c>
      <c r="DQ27" s="55" t="str" cm="1">
        <f t="array" ref="DQ27">IF(INDEX(Templates!$K$2:$EN$139,ROW()-ROW(DQ$20)+1, MATCH(DQ$16,Templates!$K$1:FZ$1,0))="","",INDEX(Templates!$K$2:$EN$139,ROW()-ROW(DQ$20)+1, MATCH(DQ$16,Templates!$K$1:FZ$1,0)))</f>
        <v>Required Cooling Schedule 1</v>
      </c>
      <c r="DR27" s="55" t="str" cm="1">
        <f t="array" ref="DR27">IF(INDEX(Templates!$K$2:$EN$139,ROW()-ROW(DR$20)+1, MATCH(DR$16,Templates!$K$1:FX$1,0))="","",INDEX(Templates!$K$2:$EN$139,ROW()-ROW(DR$20)+1, MATCH(DR$16,Templates!$K$1:FX$1,0)))</f>
        <v>Required Cooling Schedule 1</v>
      </c>
      <c r="DS27" s="55" t="str" cm="1">
        <f t="array" ref="DS27">IF(INDEX(Templates!$K$2:$EN$139,ROW()-ROW(DS$20)+1, MATCH(DS$16,Templates!$K$1:FY$1,0))="","",INDEX(Templates!$K$2:$EN$139,ROW()-ROW(DS$20)+1, MATCH(DS$16,Templates!$K$1:FY$1,0)))</f>
        <v>Required Cooling Schedule 1</v>
      </c>
      <c r="DT27" s="55" t="str" cm="1">
        <f t="array" ref="DT27">IF(INDEX(Templates!$K$2:$EN$139,ROW()-ROW(DT$20)+1, MATCH(DT$16,Templates!$K$1:FZ$1,0))="","",INDEX(Templates!$K$2:$EN$139,ROW()-ROW(DT$20)+1, MATCH(DT$16,Templates!$K$1:FZ$1,0)))</f>
        <v>Required Cooling Schedule 1</v>
      </c>
      <c r="DU27" s="55" t="str" cm="1">
        <f t="array" ref="DU27">IF(INDEX(Templates!$K$2:$EN$139,ROW()-ROW(DU$20)+1, MATCH(DU$16,Templates!$K$1:GA$1,0))="","",INDEX(Templates!$K$2:$EN$139,ROW()-ROW(DU$20)+1, MATCH(DU$16,Templates!$K$1:GA$1,0)))</f>
        <v>Required Cooling Schedule 1</v>
      </c>
      <c r="DV27" s="55" t="str" cm="1">
        <f t="array" ref="DV27">IF(INDEX(Templates!$K$2:$EN$139,ROW()-ROW(DV$20)+1, MATCH(DV$16,Templates!$K$1:GB$1,0))="","",INDEX(Templates!$K$2:$EN$139,ROW()-ROW(DV$20)+1, MATCH(DV$16,Templates!$K$1:GB$1,0)))</f>
        <v>Required Cooling Schedule 1</v>
      </c>
      <c r="DW27" s="55" t="str" cm="1">
        <f t="array" ref="DW27">IF(INDEX(Templates!$K$2:$EN$139,ROW()-ROW(DW$20)+1, MATCH(DW$16,Templates!$K$1:FZ$1,0))="","",INDEX(Templates!$K$2:$EN$139,ROW()-ROW(DW$20)+1, MATCH(DW$16,Templates!$K$1:FZ$1,0)))</f>
        <v>Required Cooling Schedule 1</v>
      </c>
      <c r="DX27" s="55" t="str" cm="1">
        <f t="array" ref="DX27">IF(INDEX(Templates!$K$2:$EN$139,ROW()-ROW(DX$20)+1, MATCH(DX$16,Templates!$K$1:GA$1,0))="","",INDEX(Templates!$K$2:$EN$139,ROW()-ROW(DX$20)+1, MATCH(DX$16,Templates!$K$1:GA$1,0)))</f>
        <v>Required Cooling Schedule 1</v>
      </c>
      <c r="DY27" s="55" t="str" cm="1">
        <f t="array" ref="DY27">IF(INDEX(Templates!$K$2:$EN$139,ROW()-ROW(DY$20)+1, MATCH(DY$16,Templates!$K$1:GB$1,0))="","",INDEX(Templates!$K$2:$EN$139,ROW()-ROW(DY$20)+1, MATCH(DY$16,Templates!$K$1:GB$1,0)))</f>
        <v>Required Cooling Schedule 1</v>
      </c>
      <c r="DZ27" s="55" t="str" cm="1">
        <f t="array" ref="DZ27">IF(INDEX(Templates!$K$2:$EN$139,ROW()-ROW(DZ$20)+1, MATCH(DZ$16,Templates!$K$1:GC$1,0))="","",INDEX(Templates!$K$2:$EN$139,ROW()-ROW(DZ$20)+1, MATCH(DZ$16,Templates!$K$1:GC$1,0)))</f>
        <v>Required Cooling Schedule 1</v>
      </c>
      <c r="EA27" s="55" t="str" cm="1">
        <f t="array" ref="EA27">IF(INDEX(Templates!$K$2:$EN$139,ROW()-ROW(EA$20)+1, MATCH(EA$16,Templates!$K$1:GD$1,0))="","",INDEX(Templates!$K$2:$EN$139,ROW()-ROW(EA$20)+1, MATCH(EA$16,Templates!$K$1:GD$1,0)))</f>
        <v>Required Cooling Schedule 1</v>
      </c>
      <c r="EB27" s="55" t="str" cm="1">
        <f t="array" ref="EB27">IF(INDEX(Templates!$K$2:$EN$139,ROW()-ROW(EB$20)+1, MATCH(EB$16,Templates!$K$1:GB$1,0))="","",INDEX(Templates!$K$2:$EN$139,ROW()-ROW(EB$20)+1, MATCH(EB$16,Templates!$K$1:GB$1,0)))</f>
        <v>Required Cooling Schedule 1</v>
      </c>
      <c r="EC27" s="55" t="str" cm="1">
        <f t="array" ref="EC27">IF(INDEX(Templates!$K$2:$EN$139,ROW()-ROW(EC$20)+1, MATCH(EC$16,Templates!$K$1:GC$1,0))="","",INDEX(Templates!$K$2:$EN$139,ROW()-ROW(EC$20)+1, MATCH(EC$16,Templates!$K$1:GC$1,0)))</f>
        <v>Required Cooling Schedule 1</v>
      </c>
      <c r="ED27" s="55" t="str" cm="1">
        <f t="array" ref="ED27">IF(INDEX(Templates!$K$2:$EN$139,ROW()-ROW(ED$20)+1, MATCH(ED$16,Templates!$K$1:GD$1,0))="","",INDEX(Templates!$K$2:$EN$139,ROW()-ROW(ED$20)+1, MATCH(ED$16,Templates!$K$1:GD$1,0)))</f>
        <v>Required Cooling Schedule 1</v>
      </c>
      <c r="EE27" s="55" t="str" cm="1">
        <f t="array" ref="EE27">IF(INDEX(Templates!$K$2:$EN$139,ROW()-ROW(EE$20)+1, MATCH(EE$16,Templates!$K$1:GE$1,0))="","",INDEX(Templates!$K$2:$EN$139,ROW()-ROW(EE$20)+1, MATCH(EE$16,Templates!$K$1:GE$1,0)))</f>
        <v>Required Cooling Schedule 1</v>
      </c>
      <c r="EF27" s="55" t="str" cm="1">
        <f t="array" ref="EF27">IF(INDEX(Templates!$K$2:$EN$139,ROW()-ROW(EF$20)+1, MATCH(EF$16,Templates!$K$1:GF$1,0))="","",INDEX(Templates!$K$2:$EN$139,ROW()-ROW(EF$20)+1, MATCH(EF$16,Templates!$K$1:GF$1,0)))</f>
        <v>Required Cooling Schedule 1</v>
      </c>
      <c r="EG27" s="55" t="str" cm="1">
        <f t="array" ref="EG27">IF(INDEX(Templates!$K$2:$EN$139,ROW()-ROW(EG$20)+1, MATCH(EG$16,Templates!$K$1:GD$1,0))="","",INDEX(Templates!$K$2:$EN$139,ROW()-ROW(EG$20)+1, MATCH(EG$16,Templates!$K$1:GD$1,0)))</f>
        <v>Required Cooling Schedule 1</v>
      </c>
      <c r="EH27" s="55" t="str" cm="1">
        <f t="array" ref="EH27">IF(INDEX(Templates!$K$2:$EN$139,ROW()-ROW(EH$20)+1, MATCH(EH$16,Templates!$K$1:GE$1,0))="","",INDEX(Templates!$K$2:$EN$139,ROW()-ROW(EH$20)+1, MATCH(EH$16,Templates!$K$1:GE$1,0)))</f>
        <v>Required Cooling Schedule 1</v>
      </c>
      <c r="EI27" s="55" t="str" cm="1">
        <f t="array" ref="EI27">IF(INDEX(Templates!$K$2:$EN$139,ROW()-ROW(EI$20)+1, MATCH(EI$16,Templates!$K$1:GF$1,0))="","",INDEX(Templates!$K$2:$EN$139,ROW()-ROW(EI$20)+1, MATCH(EI$16,Templates!$K$1:GF$1,0)))</f>
        <v>Required Cooling Schedule 1</v>
      </c>
      <c r="EJ27" s="55" t="str" cm="1">
        <f t="array" ref="EJ27">IF(INDEX(Templates!$K$2:$EN$139,ROW()-ROW(EJ$20)+1, MATCH(EJ$16,Templates!$K$1:GG$1,0))="","",INDEX(Templates!$K$2:$EN$139,ROW()-ROW(EJ$20)+1, MATCH(EJ$16,Templates!$K$1:GG$1,0)))</f>
        <v>Required Cooling Schedule 1</v>
      </c>
      <c r="EK27" s="55" t="str" cm="1">
        <f t="array" ref="EK27">IF(INDEX(Templates!$K$2:$EN$139,ROW()-ROW(EK$20)+1, MATCH(EK$16,Templates!$K$1:GH$1,0))="","",INDEX(Templates!$K$2:$EN$139,ROW()-ROW(EK$20)+1, MATCH(EK$16,Templates!$K$1:GH$1,0)))</f>
        <v>Required Cooling Schedule 1</v>
      </c>
      <c r="EL27" s="55" t="str" cm="1">
        <f t="array" ref="EL27">IF(INDEX(Templates!$K$2:$EN$139,ROW()-ROW(EL$20)+1, MATCH(EL$16,Templates!$K$1:GI$1,0))="","",INDEX(Templates!$K$2:$EN$139,ROW()-ROW(EL$20)+1, MATCH(EL$16,Templates!$K$1:GI$1,0)))</f>
        <v>Required Cooling Schedule 1</v>
      </c>
      <c r="EM27" s="55" t="str" cm="1">
        <f t="array" ref="EM27">IF(INDEX(Templates!$K$2:$EN$139,ROW()-ROW(EM$20)+1, MATCH(EM$16,Templates!$K$1:GJ$1,0))="","",INDEX(Templates!$K$2:$EN$139,ROW()-ROW(EM$20)+1, MATCH(EM$16,Templates!$K$1:GJ$1,0)))</f>
        <v>Required Cooling Schedule 1</v>
      </c>
      <c r="EN27" s="55" t="str" cm="1">
        <f t="array" ref="EN27">IF(INDEX(Templates!$K$2:$EN$139,ROW()-ROW(EN$20)+1, MATCH(EN$16,Templates!$K$1:GD$1,0))="","",INDEX(Templates!$K$2:$EN$139,ROW()-ROW(EN$20)+1, MATCH(EN$16,Templates!$K$1:GD$1,0)))</f>
        <v>Required Cooling Schedule 1</v>
      </c>
      <c r="EO27" s="55" t="str" cm="1">
        <f t="array" ref="EO27">IF(INDEX(Templates!$K$2:$EN$139,ROW()-ROW(EO$20)+1, MATCH(EO$16,Templates!$K$1:GE$1,0))="","",INDEX(Templates!$K$2:$EN$139,ROW()-ROW(EO$20)+1, MATCH(EO$16,Templates!$K$1:GE$1,0)))</f>
        <v>Required Cooling Schedule 1</v>
      </c>
      <c r="EP27" s="55" t="str" cm="1">
        <f t="array" ref="EP27">IF(INDEX(Templates!$K$2:$EN$139,ROW()-ROW(EP$20)+1, MATCH(EP$16,Templates!$K$1:GF$1,0))="","",INDEX(Templates!$K$2:$EN$139,ROW()-ROW(EP$20)+1, MATCH(EP$16,Templates!$K$1:GF$1,0)))</f>
        <v>Required Cooling Schedule 1</v>
      </c>
      <c r="EQ27" s="55" t="str" cm="1">
        <f t="array" ref="EQ27">IF(INDEX(Templates!$K$2:$EN$139,ROW()-ROW(EQ$20)+1, MATCH(EQ$16,Templates!$K$1:GG$1,0))="","",INDEX(Templates!$K$2:$EN$139,ROW()-ROW(EQ$20)+1, MATCH(EQ$16,Templates!$K$1:GG$1,0)))</f>
        <v>Required Cooling Schedule 1</v>
      </c>
      <c r="ER27" s="55" t="str" cm="1">
        <f t="array" ref="ER27">IF(INDEX(Templates!$K$2:$EN$139,ROW()-ROW(ER$20)+1, MATCH(ER$16,Templates!$K$1:GH$1,0))="","",INDEX(Templates!$K$2:$EN$139,ROW()-ROW(ER$20)+1, MATCH(ER$16,Templates!$K$1:GH$1,0)))</f>
        <v>Required Cooling Schedule 1</v>
      </c>
      <c r="ES27" s="55" t="str" cm="1">
        <f t="array" ref="ES27">IF(INDEX(Templates!$K$2:$EN$139,ROW()-ROW(ES$20)+1, MATCH(ES$16,Templates!$K$1:GH$1,0))="","",INDEX(Templates!$K$2:$EN$139,ROW()-ROW(ES$20)+1, MATCH(ES$16,Templates!$K$1:GH$1,0)))</f>
        <v>Required Cooling Schedule 1</v>
      </c>
      <c r="ET27" s="55" t="str" cm="1">
        <f t="array" ref="ET27">IF(INDEX(Templates!$K$2:$EN$139,ROW()-ROW(ET$20)+1, MATCH(ET$16,Templates!$K$1:GI$1,0))="","",INDEX(Templates!$K$2:$EN$139,ROW()-ROW(ET$20)+1, MATCH(ET$16,Templates!$K$1:GI$1,0)))</f>
        <v>Required Cooling Schedule 1</v>
      </c>
      <c r="EU27" s="55" t="str" cm="1">
        <f t="array" ref="EU27">IF(INDEX(Templates!$K$2:$EN$139,ROW()-ROW(EU$20)+1, MATCH(EU$16,Templates!$K$1:GF$1,0))="","",INDEX(Templates!$K$2:$EN$139,ROW()-ROW(EU$20)+1, MATCH(EU$16,Templates!$K$1:GF$1,0)))</f>
        <v>Required Cooling Schedule 1</v>
      </c>
      <c r="EV27" s="55" t="str" cm="1">
        <f t="array" ref="EV27">IF(INDEX(Templates!$K$2:$EN$139,ROW()-ROW(EV$20)+1, MATCH(EV$16,Templates!$K$1:GG$1,0))="","",INDEX(Templates!$K$2:$EN$139,ROW()-ROW(EV$20)+1, MATCH(EV$16,Templates!$K$1:GG$1,0)))</f>
        <v>Required Cooling Schedule 1</v>
      </c>
      <c r="EW27" s="55" t="str" cm="1">
        <f t="array" ref="EW27">IF(INDEX(Templates!$K$2:$EN$139,ROW()-ROW(EW$20)+1, MATCH(EW$16,Templates!$K$1:GH$1,0))="","",INDEX(Templates!$K$2:$EN$139,ROW()-ROW(EW$20)+1, MATCH(EW$16,Templates!$K$1:GH$1,0)))</f>
        <v>Required Cooling Schedule 1</v>
      </c>
      <c r="EX27" s="55" t="str" cm="1">
        <f t="array" ref="EX27">IF(INDEX(Templates!$K$2:$EN$139,ROW()-ROW(EX$20)+1, MATCH(EX$16,Templates!$K$1:GI$1,0))="","",INDEX(Templates!$K$2:$EN$139,ROW()-ROW(EX$20)+1, MATCH(EX$16,Templates!$K$1:GI$1,0)))</f>
        <v>Required Cooling Schedule 1</v>
      </c>
      <c r="EY27" s="255" t="str" cm="1">
        <f t="array" ref="EY27">IF(INDEX(Templates!$K$2:$EN$139,ROW()-ROW(EY$20)+1, MATCH(EY$16,Templates!$K$1:GJ$1,0))="","",INDEX(Templates!$K$2:$EN$139,ROW()-ROW(EY$20)+1, MATCH(EY$16,Templates!$K$1:GJ$1,0)))</f>
        <v>Required Cooling Schedule 1</v>
      </c>
      <c r="EZ27" s="55" t="str" cm="1">
        <f t="array" ref="EZ27">IF(INDEX(Templates!$K$2:$EN$139,ROW()-ROW(EZ$20)+1, MATCH(EZ$16,Templates!$K$1:GK$1,0))="","",INDEX(Templates!$K$2:$EN$139,ROW()-ROW(EZ$20)+1, MATCH(EZ$16,Templates!$K$1:GK$1,0)))</f>
        <v>Required Cooling Schedule 1</v>
      </c>
      <c r="FA27" s="55" t="str" cm="1">
        <f t="array" ref="FA27">IF(INDEX(Templates!$K$2:$EN$139,ROW()-ROW(FA$20)+1, MATCH(FA$16,Templates!$K$1:GH$1,0))="","",INDEX(Templates!$K$2:$EN$139,ROW()-ROW(FA$20)+1, MATCH(FA$16,Templates!$K$1:GH$1,0)))</f>
        <v>Required Cooling Schedule 1</v>
      </c>
      <c r="FB27" s="55" t="str" cm="1">
        <f t="array" ref="FB27">IF(INDEX(Templates!$K$2:$EN$139,ROW()-ROW(FB$20)+1, MATCH(FB$16,Templates!$K$1:GI$1,0))="","",INDEX(Templates!$K$2:$EN$139,ROW()-ROW(FB$20)+1, MATCH(FB$16,Templates!$K$1:GI$1,0)))</f>
        <v>Required Cooling Schedule 1</v>
      </c>
      <c r="FC27" s="55" t="str" cm="1">
        <f t="array" ref="FC27">IF(INDEX(Templates!$K$2:$EN$139,ROW()-ROW(FC$20)+1, MATCH(FC$16,Templates!$K$1:GJ$1,0))="","",INDEX(Templates!$K$2:$EN$139,ROW()-ROW(FC$20)+1, MATCH(FC$16,Templates!$K$1:GJ$1,0)))</f>
        <v>Required Cooling Schedule 1</v>
      </c>
      <c r="FD27" s="55" t="str" cm="1">
        <f t="array" ref="FD27">IF(INDEX(Templates!$K$2:$EN$139,ROW()-ROW(FD$20)+1, MATCH(FD$16,Templates!$K$1:GK$1,0))="","",INDEX(Templates!$K$2:$EN$139,ROW()-ROW(FD$20)+1, MATCH(FD$16,Templates!$K$1:GK$1,0)))</f>
        <v>Required Cooling Schedule 1</v>
      </c>
      <c r="FE27" s="55" t="str" cm="1">
        <f t="array" ref="FE27">IF(INDEX(Templates!$K$2:$EN$139,ROW()-ROW(FE$20)+1, MATCH(FE$16,Templates!$K$1:GL$1,0))="","",INDEX(Templates!$K$2:$EN$139,ROW()-ROW(FE$20)+1, MATCH(FE$16,Templates!$K$1:GL$1,0)))</f>
        <v>Required Cooling Schedule 1</v>
      </c>
      <c r="FF27" s="55" t="str" cm="1">
        <f t="array" ref="FF27">IF(INDEX(Templates!$K$2:$EN$139,ROW()-ROW(FF$20)+1, MATCH(FF$16,Templates!$K$1:GJ$1,0))="","",INDEX(Templates!$K$2:$EN$139,ROW()-ROW(FF$20)+1, MATCH(FF$16,Templates!$K$1:GJ$1,0)))</f>
        <v>Required Cooling Schedule 1</v>
      </c>
      <c r="FG27" s="55" t="str" cm="1">
        <f t="array" ref="FG27">IF(INDEX(Templates!$K$2:$EN$139,ROW()-ROW(FG$20)+1, MATCH(FG$16,Templates!$K$1:GK$1,0))="","",INDEX(Templates!$K$2:$EN$139,ROW()-ROW(FG$20)+1, MATCH(FG$16,Templates!$K$1:GK$1,0)))</f>
        <v>Required Cooling Schedule 1</v>
      </c>
      <c r="FH27" s="55" t="str" cm="1">
        <f t="array" ref="FH27">IF(INDEX(Templates!$K$2:$EN$139,ROW()-ROW(FH$20)+1, MATCH(FH$16,Templates!$K$1:GL$1,0))="","",INDEX(Templates!$K$2:$EN$139,ROW()-ROW(FH$20)+1, MATCH(FH$16,Templates!$K$1:GL$1,0)))</f>
        <v>Required Cooling Schedule 1</v>
      </c>
      <c r="FI27" s="55" t="str" cm="1">
        <f t="array" ref="FI27">IF(INDEX(Templates!$K$2:$EN$139,ROW()-ROW(FI$20)+1, MATCH(FI$16,Templates!$K$1:GM$1,0))="","",INDEX(Templates!$K$2:$EN$139,ROW()-ROW(FI$20)+1, MATCH(FI$16,Templates!$K$1:GM$1,0)))</f>
        <v>Required Cooling Schedule 1</v>
      </c>
      <c r="FJ27" s="55" t="str" cm="1">
        <f t="array" ref="FJ27">IF(INDEX(Templates!$K$2:$EN$139,ROW()-ROW(FJ$20)+1, MATCH(FJ$16,Templates!$K$1:GN$1,0))="","",INDEX(Templates!$K$2:$EN$139,ROW()-ROW(FJ$20)+1, MATCH(FJ$16,Templates!$K$1:GN$1,0)))</f>
        <v>Required Cooling Schedule 1</v>
      </c>
      <c r="FK27" s="55" t="str" cm="1">
        <f t="array" ref="FK27">IF(INDEX(Templates!$K$2:$EN$139,ROW()-ROW(FK$20)+1, MATCH(FK$16,Templates!$K$1:GL$1,0))="","",INDEX(Templates!$K$2:$EN$139,ROW()-ROW(FK$20)+1, MATCH(FK$16,Templates!$K$1:GL$1,0)))</f>
        <v>Required Cooling Schedule 1</v>
      </c>
      <c r="FL27" s="55" t="str" cm="1">
        <f t="array" ref="FL27">IF(INDEX(Templates!$K$2:$EN$139,ROW()-ROW(FL$20)+1, MATCH(FL$16,Templates!$K$1:GM$1,0))="","",INDEX(Templates!$K$2:$EN$139,ROW()-ROW(FL$20)+1, MATCH(FL$16,Templates!$K$1:GM$1,0)))</f>
        <v>Required Cooling Schedule 1</v>
      </c>
      <c r="FM27" s="55" t="str" cm="1">
        <f t="array" ref="FM27">IF(INDEX(Templates!$K$2:$EN$139,ROW()-ROW(FM$20)+1, MATCH(FM$16,Templates!$K$1:GO$1,0))="","",INDEX(Templates!$K$2:$EN$139,ROW()-ROW(FM$20)+1, MATCH(FM$16,Templates!$K$1:GO$1,0)))</f>
        <v>Required Cooling Schedule 1</v>
      </c>
      <c r="FN27" s="55" t="str" cm="1">
        <f t="array" ref="FN27">IF(INDEX(Templates!$K$2:$EN$139,ROW()-ROW(FN$20)+1, MATCH(FN$16,Templates!$K$1:GP$1,0))="","",INDEX(Templates!$K$2:$EN$139,ROW()-ROW(FN$20)+1, MATCH(FN$16,Templates!$K$1:GP$1,0)))</f>
        <v>Required Cooling Schedule 1</v>
      </c>
      <c r="FO27" s="55"/>
      <c r="FP27" s="55"/>
      <c r="FQ27" s="55"/>
      <c r="FR27" s="55"/>
      <c r="FS27" s="55"/>
      <c r="FT27" s="55"/>
      <c r="FU27" s="55"/>
      <c r="FV27" s="55"/>
      <c r="FW27" s="55"/>
      <c r="FX27" s="55"/>
      <c r="FY27" s="55"/>
      <c r="FZ27" s="55"/>
      <c r="GA27" s="55"/>
      <c r="GB27" s="55"/>
      <c r="GC27" s="55"/>
      <c r="GD27" s="55"/>
      <c r="GE27" s="55"/>
      <c r="GF27" s="55"/>
      <c r="GG27" s="55"/>
      <c r="GH27" s="55"/>
      <c r="GI27" s="55"/>
      <c r="GJ27" s="55"/>
      <c r="GK27" s="55"/>
      <c r="GL27" s="55"/>
      <c r="GM27" s="55"/>
      <c r="GN27" s="55"/>
      <c r="GO27" s="55"/>
      <c r="GP27" s="55"/>
      <c r="GQ27" s="55"/>
      <c r="GR27" s="55"/>
      <c r="GS27" s="55"/>
      <c r="GT27" s="55"/>
      <c r="GU27" s="55"/>
      <c r="GV27" s="55"/>
      <c r="GW27" s="55"/>
      <c r="GX27" s="55"/>
      <c r="GY27" s="55"/>
      <c r="GZ27" s="55"/>
      <c r="HA27" s="55"/>
      <c r="HB27" s="55"/>
      <c r="HC27" s="55"/>
      <c r="HD27" s="55"/>
      <c r="HE27" s="55"/>
      <c r="HF27" s="55"/>
      <c r="HG27" s="55"/>
      <c r="HH27" s="55"/>
      <c r="HI27" s="55"/>
      <c r="HJ27" s="55"/>
      <c r="HK27" s="55"/>
      <c r="HL27" s="55"/>
      <c r="HM27" s="55"/>
      <c r="HN27" s="55"/>
      <c r="HO27" s="55"/>
      <c r="HP27" s="55"/>
    </row>
    <row r="28" spans="1:224" s="24" customFormat="1">
      <c r="A28" s="41" t="s">
        <v>640</v>
      </c>
      <c r="B28" s="6" t="s">
        <v>644</v>
      </c>
      <c r="C28" s="66" t="str" cm="1">
        <f t="array" ref="C28">IF(INDEX(Templates!A$2:A$140,ROW()-ROW($20:$20)+1)="","",INDEX(Templates!A$2:A$140,ROW()-ROW($20:$20)+1))</f>
        <v>JSON_PATH:zones[0]</v>
      </c>
      <c r="D28" s="66" t="str" cm="1">
        <f t="array" ref="D28">IF(INDEX(Templates!B$2:B$140,ROW()-ROW($20:$20)+1)="","",INDEX(Templates!B$2:B$140,ROW()-ROW($20:$20)+1))</f>
        <v>thermostat_heating_setpoint_schedule</v>
      </c>
      <c r="E28" s="66" t="str" cm="1">
        <f t="array" ref="E28">IF(INDEX(Templates!C$2:C$140,ROW()-ROW($20:$20)+1)="","",INDEX(Templates!C$2:C$140,ROW()-ROW($20:$20)+1))</f>
        <v/>
      </c>
      <c r="F28" s="122" t="str" cm="1">
        <f t="array" ref="F28">IF(INDEX(Templates!D$2:D$140,ROW()-ROW($20:$20)+1)="","",INDEX(Templates!D$2:D$140,ROW()-ROW($20:$20)+1))</f>
        <v/>
      </c>
      <c r="G28" s="116" t="str" cm="1">
        <f t="array" ref="G28">IF(INDEX(Templates!E$2:E$140,ROW()-ROW($20:$20)+1)="","",INDEX(Templates!E$2:E$140,ROW()-ROW($20:$20)+1))</f>
        <v>Zone</v>
      </c>
      <c r="H28" s="68" t="str" cm="1">
        <f t="array" ref="H28">IF(INDEX(Templates!F$2:F$140,ROW()-ROW($20:$20)+1)="","",INDEX(Templates!F$2:F$140,ROW()-ROW($20:$20)+1))</f>
        <v>Zone 1</v>
      </c>
      <c r="I28" s="68" t="str" cm="1">
        <f t="array" ref="I28">IF(INDEX(Templates!G$2:G$140,ROW()-ROW($20:$20)+1)="","",INDEX(Templates!G$2:G$140,ROW()-ROW($20:$20)+1))</f>
        <v>Building Segment 1</v>
      </c>
      <c r="J28" s="68" t="str" cm="1">
        <f t="array" ref="J28">IF(INDEX(Templates!H$2:H$140,ROW()-ROW($20:$20)+1)="","",INDEX(Templates!H$2:H$140,ROW()-ROW($20:$20)+1))</f>
        <v>thermostat_heating_setpoint_schedule</v>
      </c>
      <c r="K28" s="69" t="str" cm="1">
        <f t="array" ref="K28">IF(INDEX(Templates!I$2:I$140,ROW()-ROW($20:$20)+1)="","",INDEX(Templates!I$2:I$140,ROW()-ROW($20:$20)+1))</f>
        <v/>
      </c>
      <c r="L28" s="69" t="str" cm="1">
        <f t="array" ref="L28">IF(INDEX(Templates!J$2:J$140,ROW()-ROW($20:$20)+1)="","",INDEX(Templates!J$2:J$140,ROW()-ROW($20:$20)+1))</f>
        <v/>
      </c>
      <c r="M28" s="55" t="str" cm="1">
        <f t="array" ref="M28">IF(INDEX(Templates!$K$2:$EN$139,ROW()-ROW(M$20)+1, MATCH(M$16,Templates!$K$1:EN$1,0))="","",INDEX(Templates!$K$2:$EN$139,ROW()-ROW(M$20)+1, MATCH(M$16,Templates!$K$1:EN$1,0)))</f>
        <v>Required Heating Schedule 1</v>
      </c>
      <c r="N28" s="55" t="str" cm="1">
        <f t="array" ref="N28">IF(INDEX(Templates!$K$2:$EN$139,ROW()-ROW(N$20)+1, MATCH(N$16,Templates!$K$1:EO$1,0))="","",INDEX(Templates!$K$2:$EN$139,ROW()-ROW(N$20)+1, MATCH(N$16,Templates!$K$1:EO$1,0)))</f>
        <v>Required Heating Schedule 1</v>
      </c>
      <c r="O28" s="55" t="str" cm="1">
        <f t="array" ref="O28">IF(INDEX(Templates!$K$2:$EN$139,ROW()-ROW(O$20)+1, MATCH(O$16,Templates!$K$1:EP$1,0))="","",INDEX(Templates!$K$2:$EN$139,ROW()-ROW(O$20)+1, MATCH(O$16,Templates!$K$1:EP$1,0)))</f>
        <v>Required Heating Schedule 1</v>
      </c>
      <c r="P28" s="55" t="str" cm="1">
        <f t="array" ref="P28">IF(INDEX(Templates!$K$2:$EN$139,ROW()-ROW(P$20)+1, MATCH(P$16,Templates!$K$1:EQ$1,0))="","",INDEX(Templates!$K$2:$EN$139,ROW()-ROW(P$20)+1, MATCH(P$16,Templates!$K$1:EQ$1,0)))</f>
        <v>Required Heating Schedule 1</v>
      </c>
      <c r="Q28" s="55" t="str" cm="1">
        <f t="array" ref="Q28">IF(INDEX(Templates!$K$2:$EN$139,ROW()-ROW(Q$20)+1, MATCH(Q$16,Templates!$K$1:ER$1,0))="","",INDEX(Templates!$K$2:$EN$139,ROW()-ROW(Q$20)+1, MATCH(Q$16,Templates!$K$1:ER$1,0)))</f>
        <v>Required Heating Schedule 1</v>
      </c>
      <c r="R28" s="55" t="str" cm="1">
        <f t="array" ref="R28">IF(INDEX(Templates!$K$2:$EN$139,ROW()-ROW(R$20)+1, MATCH(R$16,Templates!$K$1:EP$1,0))="","",INDEX(Templates!$K$2:$EN$139,ROW()-ROW(R$20)+1, MATCH(R$16,Templates!$K$1:EP$1,0)))</f>
        <v>Required Heating Schedule 1</v>
      </c>
      <c r="S28" s="55" t="str" cm="1">
        <f t="array" ref="S28">IF(INDEX(Templates!$K$2:$EN$139,ROW()-ROW(S$20)+1, MATCH(S$16,Templates!$K$1:EQ$1,0))="","",INDEX(Templates!$K$2:$EN$139,ROW()-ROW(S$20)+1, MATCH(S$16,Templates!$K$1:EQ$1,0)))</f>
        <v>Required Heating Schedule 1</v>
      </c>
      <c r="T28" s="55" t="str" cm="1">
        <f t="array" ref="T28">IF(INDEX(Templates!$K$2:$EN$139,ROW()-ROW(T$20)+1, MATCH(T$16,Templates!$K$1:ER$1,0))="","",INDEX(Templates!$K$2:$EN$139,ROW()-ROW(T$20)+1, MATCH(T$16,Templates!$K$1:ER$1,0)))</f>
        <v>Required Heating Schedule 1</v>
      </c>
      <c r="U28" s="55" t="str" cm="1">
        <f t="array" ref="U28">IF(INDEX(Templates!$K$2:$EN$139,ROW()-ROW(U$20)+1, MATCH(U$16,Templates!$K$1:ES$1,0))="","",INDEX(Templates!$K$2:$EN$139,ROW()-ROW(U$20)+1, MATCH(U$16,Templates!$K$1:ES$1,0)))</f>
        <v>Required Heating Schedule 1</v>
      </c>
      <c r="V28" s="55" t="str" cm="1">
        <f t="array" ref="V28">IF(INDEX(Templates!$K$2:$EN$139,ROW()-ROW(V$20)+1, MATCH(V$16,Templates!$K$1:ET$1,0))="","",INDEX(Templates!$K$2:$EN$139,ROW()-ROW(V$20)+1, MATCH(V$16,Templates!$K$1:ET$1,0)))</f>
        <v>Required Heating Schedule 1</v>
      </c>
      <c r="W28" s="55" t="str" cm="1">
        <f t="array" ref="W28">IF(INDEX(Templates!$K$2:$EN$139,ROW()-ROW(W$20)+1, MATCH(W$16,Templates!$K$1:ER$1,0))="","",INDEX(Templates!$K$2:$EN$139,ROW()-ROW(W$20)+1, MATCH(W$16,Templates!$K$1:ER$1,0)))</f>
        <v>Required Heating Schedule 1</v>
      </c>
      <c r="X28" s="55" t="str" cm="1">
        <f t="array" ref="X28">IF(INDEX(Templates!$K$2:$EN$139,ROW()-ROW(X$20)+1, MATCH(X$16,Templates!$K$1:ES$1,0))="","",INDEX(Templates!$K$2:$EN$139,ROW()-ROW(X$20)+1, MATCH(X$16,Templates!$K$1:ES$1,0)))</f>
        <v>Required Heating Schedule 1</v>
      </c>
      <c r="Y28" s="55" t="str" cm="1">
        <f t="array" ref="Y28">IF(INDEX(Templates!$K$2:$EN$139,ROW()-ROW(Y$20)+1, MATCH(Y$16,Templates!$K$1:ET$1,0))="","",INDEX(Templates!$K$2:$EN$139,ROW()-ROW(Y$20)+1, MATCH(Y$16,Templates!$K$1:ET$1,0)))</f>
        <v>Required Heating Schedule 1</v>
      </c>
      <c r="Z28" s="55" t="str" cm="1">
        <f t="array" ref="Z28">IF(INDEX(Templates!$K$2:$EN$139,ROW()-ROW(Z$20)+1, MATCH(Z$16,Templates!$K$1:EU$1,0))="","",INDEX(Templates!$K$2:$EN$139,ROW()-ROW(Z$20)+1, MATCH(Z$16,Templates!$K$1:EU$1,0)))</f>
        <v>Required Heating Schedule 1</v>
      </c>
      <c r="AA28" s="55" t="str" cm="1">
        <f t="array" ref="AA28">IF(INDEX(Templates!$K$2:$EN$139,ROW()-ROW(AA$20)+1, MATCH(AA$16,Templates!$K$1:EV$1,0))="","",INDEX(Templates!$K$2:$EN$139,ROW()-ROW(AA$20)+1, MATCH(AA$16,Templates!$K$1:EV$1,0)))</f>
        <v>Required Heating Schedule 1</v>
      </c>
      <c r="AB28" s="55" t="str" cm="1">
        <f t="array" ref="AB28">IF(INDEX(Templates!$K$2:$EN$139,ROW()-ROW(AB$20)+1, MATCH(AB$16,Templates!$K$1:ET$1,0))="","",INDEX(Templates!$K$2:$EN$139,ROW()-ROW(AB$20)+1, MATCH(AB$16,Templates!$K$1:ET$1,0)))</f>
        <v>Required Heating Schedule 1</v>
      </c>
      <c r="AC28" s="55" t="str" cm="1">
        <f t="array" ref="AC28">IF(INDEX(Templates!$K$2:$EN$139,ROW()-ROW(AC$20)+1, MATCH(AC$16,Templates!$K$1:EU$1,0))="","",INDEX(Templates!$K$2:$EN$139,ROW()-ROW(AC$20)+1, MATCH(AC$16,Templates!$K$1:EU$1,0)))</f>
        <v>Required Heating Schedule 1</v>
      </c>
      <c r="AD28" s="55" t="str" cm="1">
        <f t="array" ref="AD28">IF(INDEX(Templates!$K$2:$EN$139,ROW()-ROW(AD$20)+1, MATCH(AD$16,Templates!$K$1:EV$1,0))="","",INDEX(Templates!$K$2:$EN$139,ROW()-ROW(AD$20)+1, MATCH(AD$16,Templates!$K$1:EV$1,0)))</f>
        <v>Required Heating Schedule 1</v>
      </c>
      <c r="AE28" s="55" t="str" cm="1">
        <f t="array" ref="AE28">IF(INDEX(Templates!$K$2:$EN$139,ROW()-ROW(AE$20)+1, MATCH(AE$16,Templates!$K$1:EV$1,0))="","",INDEX(Templates!$K$2:$EN$139,ROW()-ROW(AE$20)+1, MATCH(AE$16,Templates!$K$1:EV$1,0)))</f>
        <v>Required Heating Schedule 1</v>
      </c>
      <c r="AF28" s="55" t="str" cm="1">
        <f t="array" ref="AF28">IF(INDEX(Templates!$K$2:$EN$139,ROW()-ROW(AF$20)+1, MATCH(AF$16,Templates!$K$1:EW$1,0))="","",INDEX(Templates!$K$2:$EN$139,ROW()-ROW(AF$20)+1, MATCH(AF$16,Templates!$K$1:EW$1,0)))</f>
        <v>Required Heating Schedule 1</v>
      </c>
      <c r="AG28" s="55" t="str" cm="1">
        <f t="array" ref="AG28">IF(INDEX(Templates!$K$2:$EN$139,ROW()-ROW(AG$20)+1, MATCH(AG$16,Templates!$K$1:EX$1,0))="","",INDEX(Templates!$K$2:$EN$139,ROW()-ROW(AG$20)+1, MATCH(AG$16,Templates!$K$1:EX$1,0)))</f>
        <v>Required Heating Schedule 1</v>
      </c>
      <c r="AH28" s="55" t="str" cm="1">
        <f t="array" ref="AH28">IF(INDEX(Templates!$K$2:$EN$139,ROW()-ROW(AH$20)+1, MATCH(AH$16,Templates!$K$1:EX$1,0))="","",INDEX(Templates!$K$2:$EN$139,ROW()-ROW(AH$20)+1, MATCH(AH$16,Templates!$K$1:EX$1,0)))</f>
        <v>Required Heating Schedule 1</v>
      </c>
      <c r="AI28" s="55" t="str" cm="1">
        <f t="array" ref="AI28">IF(INDEX(Templates!$K$2:$EN$139,ROW()-ROW(AI$20)+1, MATCH(AI$16,Templates!$K$1:EV$1,0))="","",INDEX(Templates!$K$2:$EN$139,ROW()-ROW(AI$20)+1, MATCH(AI$16,Templates!$K$1:EV$1,0)))</f>
        <v>Required Heating Schedule 1</v>
      </c>
      <c r="AJ28" s="55" t="str" cm="1">
        <f t="array" ref="AJ28">IF(INDEX(Templates!$K$2:$EN$139,ROW()-ROW(AJ$20)+1, MATCH(AJ$16,Templates!$K$1:EW$1,0))="","",INDEX(Templates!$K$2:$EN$139,ROW()-ROW(AJ$20)+1, MATCH(AJ$16,Templates!$K$1:EW$1,0)))</f>
        <v>Required Heating Schedule 1</v>
      </c>
      <c r="AK28" s="55" t="str" cm="1">
        <f t="array" ref="AK28">IF(INDEX(Templates!$K$2:$EN$139,ROW()-ROW(AK$20)+1, MATCH(AK$16,Templates!$K$1:EX$1,0))="","",INDEX(Templates!$K$2:$EN$139,ROW()-ROW(AK$20)+1, MATCH(AK$16,Templates!$K$1:EX$1,0)))</f>
        <v>Required Heating Schedule 1</v>
      </c>
      <c r="AL28" s="55" t="str" cm="1">
        <f t="array" ref="AL28">IF(INDEX(Templates!$K$2:$EN$139,ROW()-ROW(AL$20)+1, MATCH(AL$16,Templates!$K$1:EY$1,0))="","",INDEX(Templates!$K$2:$EN$139,ROW()-ROW(AL$20)+1, MATCH(AL$16,Templates!$K$1:EY$1,0)))</f>
        <v>Required Heating Schedule 1</v>
      </c>
      <c r="AM28" s="55" t="str" cm="1">
        <f t="array" ref="AM28">IF(INDEX(Templates!$K$2:$EN$139,ROW()-ROW(AM$20)+1, MATCH(AM$16,Templates!$K$1:EX$1,0))="","",INDEX(Templates!$K$2:$EN$139,ROW()-ROW(AM$20)+1, MATCH(AM$16,Templates!$K$1:EX$1,0)))</f>
        <v>Required Heating Schedule 1</v>
      </c>
      <c r="AN28" s="55" t="str" cm="1">
        <f t="array" ref="AN28">IF(INDEX(Templates!$K$2:$EN$139,ROW()-ROW(AN$20)+1, MATCH(AN$16,Templates!$K$1:EY$1,0))="","",INDEX(Templates!$K$2:$EN$139,ROW()-ROW(AN$20)+1, MATCH(AN$16,Templates!$K$1:EY$1,0)))</f>
        <v>Required Heating Schedule 1</v>
      </c>
      <c r="AO28" s="55" t="str" cm="1">
        <f t="array" ref="AO28">IF(INDEX(Templates!$K$2:$EN$139,ROW()-ROW(AO$20)+1, MATCH(AO$16,Templates!$K$1:EZ$1,0))="","",INDEX(Templates!$K$2:$EN$139,ROW()-ROW(AO$20)+1, MATCH(AO$16,Templates!$K$1:EZ$1,0)))</f>
        <v>Required Heating Schedule 1</v>
      </c>
      <c r="AP28" s="55" t="str" cm="1">
        <f t="array" ref="AP28">IF(INDEX(Templates!$K$2:$EN$139,ROW()-ROW(AP$20)+1, MATCH(AP$16,Templates!$K$1:FA$1,0))="","",INDEX(Templates!$K$2:$EN$139,ROW()-ROW(AP$20)+1, MATCH(AP$16,Templates!$K$1:FA$1,0)))</f>
        <v>Required Heating Schedule 1</v>
      </c>
      <c r="AQ28" s="55" t="str" cm="1">
        <f t="array" ref="AQ28">IF(INDEX(Templates!$K$2:$EN$139,ROW()-ROW(AQ$20)+1, MATCH(AQ$16,Templates!$K$1:FB$1,0))="","",INDEX(Templates!$K$2:$EN$139,ROW()-ROW(AQ$20)+1, MATCH(AQ$16,Templates!$K$1:FB$1,0)))</f>
        <v>Required Heating Schedule 1</v>
      </c>
      <c r="AR28" s="55" t="str" cm="1">
        <f t="array" ref="AR28">IF(INDEX(Templates!$K$2:$EN$139,ROW()-ROW(AR$20)+1, MATCH(AR$16,Templates!$K$1:EZ$1,0))="","",INDEX(Templates!$K$2:$EN$139,ROW()-ROW(AR$20)+1, MATCH(AR$16,Templates!$K$1:EZ$1,0)))</f>
        <v>Required Heating Schedule 1</v>
      </c>
      <c r="AS28" s="55" t="str" cm="1">
        <f t="array" ref="AS28">IF(INDEX(Templates!$K$2:$EN$139,ROW()-ROW(AS$20)+1, MATCH(AS$16,Templates!$K$1:FA$1,0))="","",INDEX(Templates!$K$2:$EN$139,ROW()-ROW(AS$20)+1, MATCH(AS$16,Templates!$K$1:FA$1,0)))</f>
        <v>Required Heating Schedule 1</v>
      </c>
      <c r="AT28" s="55" t="str" cm="1">
        <f t="array" ref="AT28">IF(INDEX(Templates!$K$2:$EN$139,ROW()-ROW(AT$20)+1, MATCH(AT$16,Templates!$K$1:FB$1,0))="","",INDEX(Templates!$K$2:$EN$139,ROW()-ROW(AT$20)+1, MATCH(AT$16,Templates!$K$1:FB$1,0)))</f>
        <v>Required Heating Schedule 1</v>
      </c>
      <c r="AU28" s="55" t="str" cm="1">
        <f t="array" ref="AU28">IF(INDEX(Templates!$K$2:$EN$139,ROW()-ROW(AU$20)+1, MATCH(AU$16,Templates!$K$1:FC$1,0))="","",INDEX(Templates!$K$2:$EN$139,ROW()-ROW(AU$20)+1, MATCH(AU$16,Templates!$K$1:FC$1,0)))</f>
        <v>Required Heating Schedule 1</v>
      </c>
      <c r="AV28" s="55" t="str" cm="1">
        <f t="array" ref="AV28">IF(INDEX(Templates!$K$2:$EN$139,ROW()-ROW(AV$20)+1, MATCH(AV$16,Templates!$K$1:FD$1,0))="","",INDEX(Templates!$K$2:$EN$139,ROW()-ROW(AV$20)+1, MATCH(AV$16,Templates!$K$1:FD$1,0)))</f>
        <v>Required Heating Schedule 1</v>
      </c>
      <c r="AW28" s="55" t="str" cm="1">
        <f t="array" ref="AW28">IF(INDEX(Templates!$K$2:$EN$139,ROW()-ROW(AW$20)+1, MATCH(AW$16,Templates!$K$1:FB$1,0))="","",INDEX(Templates!$K$2:$EN$139,ROW()-ROW(AW$20)+1, MATCH(AW$16,Templates!$K$1:FB$1,0)))</f>
        <v>Required Heating Schedule 1</v>
      </c>
      <c r="AX28" s="55" t="str" cm="1">
        <f t="array" ref="AX28">IF(INDEX(Templates!$K$2:$EN$139,ROW()-ROW(AX$20)+1, MATCH(AX$16,Templates!$K$1:FC$1,0))="","",INDEX(Templates!$K$2:$EN$139,ROW()-ROW(AX$20)+1, MATCH(AX$16,Templates!$K$1:FC$1,0)))</f>
        <v>Required Heating Schedule 1</v>
      </c>
      <c r="AY28" s="55" t="str" cm="1">
        <f t="array" ref="AY28">IF(INDEX(Templates!$K$2:$EN$139,ROW()-ROW(AY$20)+1, MATCH(AY$16,Templates!$K$1:FD$1,0))="","",INDEX(Templates!$K$2:$EN$139,ROW()-ROW(AY$20)+1, MATCH(AY$16,Templates!$K$1:FD$1,0)))</f>
        <v>Required Heating Schedule 1</v>
      </c>
      <c r="AZ28" s="55" t="str" cm="1">
        <f t="array" ref="AZ28">IF(INDEX(Templates!$K$2:$EN$139,ROW()-ROW(AZ$20)+1, MATCH(AZ$16,Templates!$K$1:FE$1,0))="","",INDEX(Templates!$K$2:$EN$139,ROW()-ROW(AZ$20)+1, MATCH(AZ$16,Templates!$K$1:FE$1,0)))</f>
        <v>Required Heating Schedule 1</v>
      </c>
      <c r="BA28" s="55" t="str" cm="1">
        <f t="array" ref="BA28">IF(INDEX(Templates!$K$2:$EN$139,ROW()-ROW(BA$20)+1, MATCH(BA$16,Templates!$K$1:FF$1,0))="","",INDEX(Templates!$K$2:$EN$139,ROW()-ROW(BA$20)+1, MATCH(BA$16,Templates!$K$1:FF$1,0)))</f>
        <v>Required Heating Schedule 1</v>
      </c>
      <c r="BB28" s="55" t="str" cm="1">
        <f t="array" ref="BB28">IF(INDEX(Templates!$K$2:$EN$139,ROW()-ROW(BB$20)+1, MATCH(BB$16,Templates!$K$1:FD$1,0))="","",INDEX(Templates!$K$2:$EN$139,ROW()-ROW(BB$20)+1, MATCH(BB$16,Templates!$K$1:FD$1,0)))</f>
        <v>Required Heating Schedule 1</v>
      </c>
      <c r="BC28" s="55" t="str" cm="1">
        <f t="array" ref="BC28">IF(INDEX(Templates!$K$2:$EN$139,ROW()-ROW(BC$20)+1, MATCH(BC$16,Templates!$K$1:FE$1,0))="","",INDEX(Templates!$K$2:$EN$139,ROW()-ROW(BC$20)+1, MATCH(BC$16,Templates!$K$1:FE$1,0)))</f>
        <v>Required Heating Schedule 1</v>
      </c>
      <c r="BD28" s="55" t="str" cm="1">
        <f t="array" ref="BD28">IF(INDEX(Templates!$K$2:$EN$139,ROW()-ROW(BD$20)+1, MATCH(BD$16,Templates!$K$1:FF$1,0))="","",INDEX(Templates!$K$2:$EN$139,ROW()-ROW(BD$20)+1, MATCH(BD$16,Templates!$K$1:FF$1,0)))</f>
        <v>Required Heating Schedule 1</v>
      </c>
      <c r="BE28" s="55" t="str" cm="1">
        <f t="array" ref="BE28">IF(INDEX(Templates!$K$2:$EN$139,ROW()-ROW(BE$20)+1, MATCH(BE$16,Templates!$K$1:FG$1,0))="","",INDEX(Templates!$K$2:$EN$139,ROW()-ROW(BE$20)+1, MATCH(BE$16,Templates!$K$1:FG$1,0)))</f>
        <v>Required Heating Schedule 1</v>
      </c>
      <c r="BF28" s="55" t="str" cm="1">
        <f t="array" ref="BF28">IF(INDEX(Templates!$K$2:$EN$139,ROW()-ROW(BF$20)+1, MATCH(BF$16,Templates!$K$1:FH$1,0))="","",INDEX(Templates!$K$2:$EN$139,ROW()-ROW(BF$20)+1, MATCH(BF$16,Templates!$K$1:FH$1,0)))</f>
        <v>Required Heating Schedule 1</v>
      </c>
      <c r="BG28" s="55" t="str" cm="1">
        <f t="array" ref="BG28">IF(INDEX(Templates!$K$2:$EN$139,ROW()-ROW(BG$20)+1, MATCH(BG$16,Templates!$K$1:FG$1,0))="","",INDEX(Templates!$K$2:$EN$139,ROW()-ROW(BG$20)+1, MATCH(BG$16,Templates!$K$1:FG$1,0)))</f>
        <v>Required Heating Schedule 1</v>
      </c>
      <c r="BH28" s="55" t="str" cm="1">
        <f t="array" ref="BH28">IF(INDEX(Templates!$K$2:$EN$139,ROW()-ROW(BH$20)+1, MATCH(BH$16,Templates!$K$1:FH$1,0))="","",INDEX(Templates!$K$2:$EN$139,ROW()-ROW(BH$20)+1, MATCH(BH$16,Templates!$K$1:FH$1,0)))</f>
        <v>Required Heating Schedule 1</v>
      </c>
      <c r="BI28" s="55" t="str" cm="1">
        <f t="array" ref="BI28">IF(INDEX(Templates!$K$2:$EN$139,ROW()-ROW(BI$20)+1, MATCH(BI$16,Templates!$K$1:FI$1,0))="","",INDEX(Templates!$K$2:$EN$139,ROW()-ROW(BI$20)+1, MATCH(BI$16,Templates!$K$1:FI$1,0)))</f>
        <v>Required Heating Schedule 1</v>
      </c>
      <c r="BJ28" s="55" t="str" cm="1">
        <f t="array" ref="BJ28">IF(INDEX(Templates!$K$2:$EN$139,ROW()-ROW(BJ$20)+1, MATCH(BJ$16,Templates!$K$1:FJ$1,0))="","",INDEX(Templates!$K$2:$EN$139,ROW()-ROW(BJ$20)+1, MATCH(BJ$16,Templates!$K$1:FJ$1,0)))</f>
        <v>Required Heating Schedule 1</v>
      </c>
      <c r="BK28" s="55" t="str" cm="1">
        <f t="array" ref="BK28">IF(INDEX(Templates!$K$2:$EN$139,ROW()-ROW(BK$20)+1, MATCH(BK$16,Templates!$K$1:FI$1,0))="","",INDEX(Templates!$K$2:$EN$139,ROW()-ROW(BK$20)+1, MATCH(BK$16,Templates!$K$1:FI$1,0)))</f>
        <v>Required Heating Schedule 1</v>
      </c>
      <c r="BL28" s="55" t="str" cm="1">
        <f t="array" ref="BL28">IF(INDEX(Templates!$K$2:$EN$139,ROW()-ROW(BL$20)+1, MATCH(BL$16,Templates!$K$1:FJ$1,0))="","",INDEX(Templates!$K$2:$EN$139,ROW()-ROW(BL$20)+1, MATCH(BL$16,Templates!$K$1:FJ$1,0)))</f>
        <v>Required Heating Schedule 1</v>
      </c>
      <c r="BM28" s="55" t="str" cm="1">
        <f t="array" ref="BM28">IF(INDEX(Templates!$K$2:$EN$139,ROW()-ROW(BM$20)+1, MATCH(BM$16,Templates!$K$1:EZ$1,0))="","",INDEX(Templates!$K$2:$EN$139,ROW()-ROW(BM$20)+1, MATCH(BM$16,Templates!$K$1:EZ$1,0)))</f>
        <v>Required Heating Schedule 1</v>
      </c>
      <c r="BN28" s="55" t="str" cm="1">
        <f t="array" ref="BN28">IF(INDEX(Templates!$K$2:$EN$139,ROW()-ROW(BN$20)+1, MATCH(BN$16,Templates!$K$1:FA$1,0))="","",INDEX(Templates!$K$2:$EN$139,ROW()-ROW(BN$20)+1, MATCH(BN$16,Templates!$K$1:FA$1,0)))</f>
        <v>Required Heating Schedule 1</v>
      </c>
      <c r="BO28" s="55" t="str" cm="1">
        <f t="array" ref="BO28">IF(INDEX(Templates!$K$2:$EN$139,ROW()-ROW(BO$20)+1, MATCH(BO$16,Templates!$K$1:FB$1,0))="","",INDEX(Templates!$K$2:$EN$139,ROW()-ROW(BO$20)+1, MATCH(BO$16,Templates!$K$1:FB$1,0)))</f>
        <v>Required Heating Schedule 1</v>
      </c>
      <c r="BP28" s="55" t="str" cm="1">
        <f t="array" ref="BP28">IF(INDEX(Templates!$K$2:$EN$139,ROW()-ROW(BP$20)+1, MATCH(BP$16,Templates!$K$1:FC$1,0))="","",INDEX(Templates!$K$2:$EN$139,ROW()-ROW(BP$20)+1, MATCH(BP$16,Templates!$K$1:FC$1,0)))</f>
        <v>Required Heating Schedule 1</v>
      </c>
      <c r="BQ28" s="55" t="str" cm="1">
        <f t="array" ref="BQ28">IF(INDEX(Templates!$K$2:$EN$139,ROW()-ROW(BQ$20)+1, MATCH(BQ$16,Templates!$K$1:FD$1,0))="","",INDEX(Templates!$K$2:$EN$139,ROW()-ROW(BQ$20)+1, MATCH(BQ$16,Templates!$K$1:FD$1,0)))</f>
        <v>Required Heating Schedule 1</v>
      </c>
      <c r="BR28" s="55" t="str" cm="1">
        <f t="array" ref="BR28">IF(INDEX(Templates!$K$2:$EN$139,ROW()-ROW(BR$20)+1, MATCH(BR$16,Templates!$K$1:FB$1,0))="","",INDEX(Templates!$K$2:$EN$139,ROW()-ROW(BR$20)+1, MATCH(BR$16,Templates!$K$1:FB$1,0)))</f>
        <v>Required Heating Schedule 1</v>
      </c>
      <c r="BS28" s="55" t="str" cm="1">
        <f t="array" ref="BS28">IF(INDEX(Templates!$K$2:$EN$139,ROW()-ROW(BS$20)+1, MATCH(BS$16,Templates!$K$1:FC$1,0))="","",INDEX(Templates!$K$2:$EN$139,ROW()-ROW(BS$20)+1, MATCH(BS$16,Templates!$K$1:FC$1,0)))</f>
        <v>Required Heating Schedule 1</v>
      </c>
      <c r="BT28" s="55" t="str" cm="1">
        <f t="array" ref="BT28">IF(INDEX(Templates!$K$2:$EN$139,ROW()-ROW(BT$20)+1, MATCH(BT$16,Templates!$K$1:FD$1,0))="","",INDEX(Templates!$K$2:$EN$139,ROW()-ROW(BT$20)+1, MATCH(BT$16,Templates!$K$1:FD$1,0)))</f>
        <v>Required Heating Schedule 1</v>
      </c>
      <c r="BU28" s="55" t="str" cm="1">
        <f t="array" ref="BU28">IF(INDEX(Templates!$K$2:$EN$139,ROW()-ROW(BU$20)+1, MATCH(BU$16,Templates!$K$1:FE$1,0))="","",INDEX(Templates!$K$2:$EN$139,ROW()-ROW(BU$20)+1, MATCH(BU$16,Templates!$K$1:FE$1,0)))</f>
        <v>Required Heating Schedule 1</v>
      </c>
      <c r="BV28" s="55" t="str" cm="1">
        <f t="array" ref="BV28">IF(INDEX(Templates!$K$2:$EN$139,ROW()-ROW(BV$20)+1, MATCH(BV$16,Templates!$K$1:FF$1,0))="","",INDEX(Templates!$K$2:$EN$139,ROW()-ROW(BV$20)+1, MATCH(BV$16,Templates!$K$1:FF$1,0)))</f>
        <v>Required Heating Schedule 1</v>
      </c>
      <c r="BW28" s="55" t="str" cm="1">
        <f t="array" ref="BW28">IF(INDEX(Templates!$K$2:$EN$139,ROW()-ROW(BW$20)+1, MATCH(BW$16,Templates!$K$1:FD$1,0))="","",INDEX(Templates!$K$2:$EN$139,ROW()-ROW(BW$20)+1, MATCH(BW$16,Templates!$K$1:FD$1,0)))</f>
        <v>Required Heating Schedule 1</v>
      </c>
      <c r="BX28" s="55" t="str" cm="1">
        <f t="array" ref="BX28">IF(INDEX(Templates!$K$2:$EN$139,ROW()-ROW(BX$20)+1, MATCH(BX$16,Templates!$K$1:FE$1,0))="","",INDEX(Templates!$K$2:$EN$139,ROW()-ROW(BX$20)+1, MATCH(BX$16,Templates!$K$1:FE$1,0)))</f>
        <v>Required Heating Schedule 1</v>
      </c>
      <c r="BY28" s="55" t="str" cm="1">
        <f t="array" ref="BY28">IF(INDEX(Templates!$K$2:$EN$139,ROW()-ROW(BY$20)+1, MATCH(BY$16,Templates!$K$1:FF$1,0))="","",INDEX(Templates!$K$2:$EN$139,ROW()-ROW(BY$20)+1, MATCH(BY$16,Templates!$K$1:FF$1,0)))</f>
        <v>Required Heating Schedule 1</v>
      </c>
      <c r="BZ28" s="55" t="str" cm="1">
        <f t="array" ref="BZ28">IF(INDEX(Templates!$K$2:$EN$139,ROW()-ROW(BZ$20)+1, MATCH(BZ$16,Templates!$K$1:FG$1,0))="","",INDEX(Templates!$K$2:$EN$139,ROW()-ROW(BZ$20)+1, MATCH(BZ$16,Templates!$K$1:FG$1,0)))</f>
        <v>Required Heating Schedule 1</v>
      </c>
      <c r="CA28" s="55" t="str" cm="1">
        <f t="array" ref="CA28">IF(INDEX(Templates!$K$2:$EN$139,ROW()-ROW(CA$20)+1, MATCH(CA$16,Templates!$K$1:FH$1,0))="","",INDEX(Templates!$K$2:$EN$139,ROW()-ROW(CA$20)+1, MATCH(CA$16,Templates!$K$1:FH$1,0)))</f>
        <v>Required Heating Schedule 1</v>
      </c>
      <c r="CB28" s="55" t="str" cm="1">
        <f t="array" ref="CB28">IF(INDEX(Templates!$K$2:$EN$139,ROW()-ROW(CB$20)+1, MATCH(CB$16,Templates!$K$1:FI$1,0))="","",INDEX(Templates!$K$2:$EN$139,ROW()-ROW(CB$20)+1, MATCH(CB$16,Templates!$K$1:FI$1,0)))</f>
        <v>Required Heating Schedule 1</v>
      </c>
      <c r="CC28" s="55" t="str" cm="1">
        <f t="array" ref="CC28">IF(INDEX(Templates!$K$2:$EN$139,ROW()-ROW(CC$20)+1, MATCH(CC$16,Templates!$K$1:FF$1,0))="","",INDEX(Templates!$K$2:$EN$139,ROW()-ROW(CC$20)+1, MATCH(CC$16,Templates!$K$1:FF$1,0)))</f>
        <v>Required Heating Schedule 1</v>
      </c>
      <c r="CD28" s="55" t="str" cm="1">
        <f t="array" ref="CD28">IF(INDEX(Templates!$K$2:$EN$139,ROW()-ROW(CD$20)+1, MATCH(CD$16,Templates!$K$1:FG$1,0))="","",INDEX(Templates!$K$2:$EN$139,ROW()-ROW(CD$20)+1, MATCH(CD$16,Templates!$K$1:FG$1,0)))</f>
        <v>Required Heating Schedule 1</v>
      </c>
      <c r="CE28" s="55" t="str" cm="1">
        <f t="array" ref="CE28">IF(INDEX(Templates!$K$2:$EN$139,ROW()-ROW(CE$20)+1, MATCH(CE$16,Templates!$K$1:FH$1,0))="","",INDEX(Templates!$K$2:$EN$139,ROW()-ROW(CE$20)+1, MATCH(CE$16,Templates!$K$1:FH$1,0)))</f>
        <v>Required Heating Schedule 1</v>
      </c>
      <c r="CF28" s="55" t="str" cm="1">
        <f t="array" ref="CF28">IF(INDEX(Templates!$K$2:$EN$139,ROW()-ROW(CF$20)+1, MATCH(CF$16,Templates!$K$1:FI$1,0))="","",INDEX(Templates!$K$2:$EN$139,ROW()-ROW(CF$20)+1, MATCH(CF$16,Templates!$K$1:FI$1,0)))</f>
        <v>Required Heating Schedule 1</v>
      </c>
      <c r="CG28" s="55" t="str" cm="1">
        <f t="array" ref="CG28">IF(INDEX(Templates!$K$2:$EN$139,ROW()-ROW(CG$20)+1, MATCH(CG$16,Templates!$K$1:FJ$1,0))="","",INDEX(Templates!$K$2:$EN$139,ROW()-ROW(CG$20)+1, MATCH(CG$16,Templates!$K$1:FJ$1,0)))</f>
        <v>Required Heating Schedule 1</v>
      </c>
      <c r="CH28" s="55" t="str" cm="1">
        <f t="array" ref="CH28">IF(INDEX(Templates!$K$2:$EN$139,ROW()-ROW(CH$20)+1, MATCH(CH$16,Templates!$K$1:FH$1,0))="","",INDEX(Templates!$K$2:$EN$139,ROW()-ROW(CH$20)+1, MATCH(CH$16,Templates!$K$1:FH$1,0)))</f>
        <v>Required Heating Schedule 1</v>
      </c>
      <c r="CI28" s="55" t="str" cm="1">
        <f t="array" ref="CI28">IF(INDEX(Templates!$K$2:$EN$139,ROW()-ROW(CI$20)+1, MATCH(CI$16,Templates!$K$1:FI$1,0))="","",INDEX(Templates!$K$2:$EN$139,ROW()-ROW(CI$20)+1, MATCH(CI$16,Templates!$K$1:FI$1,0)))</f>
        <v>Required Heating Schedule 1</v>
      </c>
      <c r="CJ28" s="55" t="str" cm="1">
        <f t="array" ref="CJ28">IF(INDEX(Templates!$K$2:$EN$139,ROW()-ROW(CJ$20)+1, MATCH(CJ$16,Templates!$K$1:FJ$1,0))="","",INDEX(Templates!$K$2:$EN$139,ROW()-ROW(CJ$20)+1, MATCH(CJ$16,Templates!$K$1:FJ$1,0)))</f>
        <v>Required Heating Schedule 1</v>
      </c>
      <c r="CK28" s="55" t="str" cm="1">
        <f t="array" ref="CK28">IF(INDEX(Templates!$K$2:$EN$139,ROW()-ROW(CK$20)+1, MATCH(CK$16,Templates!$K$1:FK$1,0))="","",INDEX(Templates!$K$2:$EN$139,ROW()-ROW(CK$20)+1, MATCH(CK$16,Templates!$K$1:FK$1,0)))</f>
        <v>Required Heating Schedule 1</v>
      </c>
      <c r="CL28" s="55" t="str" cm="1">
        <f t="array" ref="CL28">IF(INDEX(Templates!$K$2:$EN$139,ROW()-ROW(CL$20)+1, MATCH(CL$16,Templates!$K$1:FL$1,0))="","",INDEX(Templates!$K$2:$EN$139,ROW()-ROW(CL$20)+1, MATCH(CL$16,Templates!$K$1:FL$1,0)))</f>
        <v>Required Heating Schedule 1</v>
      </c>
      <c r="CM28" s="55" t="str" cm="1">
        <f t="array" ref="CM28">IF(INDEX(Templates!$K$2:$EN$139,ROW()-ROW(CM$20)+1, MATCH(CM$16,Templates!$K$1:FJ$1,0))="","",INDEX(Templates!$K$2:$EN$139,ROW()-ROW(CM$20)+1, MATCH(CM$16,Templates!$K$1:FJ$1,0)))</f>
        <v>Required Heating Schedule 1</v>
      </c>
      <c r="CN28" s="55" t="str" cm="1">
        <f t="array" ref="CN28">IF(INDEX(Templates!$K$2:$EN$139,ROW()-ROW(CN$20)+1, MATCH(CN$16,Templates!$K$1:FK$1,0))="","",INDEX(Templates!$K$2:$EN$139,ROW()-ROW(CN$20)+1, MATCH(CN$16,Templates!$K$1:FK$1,0)))</f>
        <v>Required Heating Schedule 1</v>
      </c>
      <c r="CO28" s="55" t="str" cm="1">
        <f t="array" ref="CO28">IF(INDEX(Templates!$K$2:$EN$139,ROW()-ROW(CO$20)+1, MATCH(CO$16,Templates!$K$1:FL$1,0))="","",INDEX(Templates!$K$2:$EN$139,ROW()-ROW(CO$20)+1, MATCH(CO$16,Templates!$K$1:FL$1,0)))</f>
        <v>Required Heating Schedule 1</v>
      </c>
      <c r="CP28" s="55" t="str" cm="1">
        <f t="array" ref="CP28">IF(INDEX(Templates!$K$2:$EN$139,ROW()-ROW(CP$20)+1, MATCH(CP$16,Templates!$K$1:FM$1,0))="","",INDEX(Templates!$K$2:$EN$139,ROW()-ROW(CP$20)+1, MATCH(CP$16,Templates!$K$1:FM$1,0)))</f>
        <v>Required Heating Schedule 1</v>
      </c>
      <c r="CQ28" s="55" t="str" cm="1">
        <f t="array" ref="CQ28">IF(INDEX(Templates!$K$2:$EN$139,ROW()-ROW(CQ$20)+1, MATCH(CQ$16,Templates!$K$1:FN$1,0))="","",INDEX(Templates!$K$2:$EN$139,ROW()-ROW(CQ$20)+1, MATCH(CQ$16,Templates!$K$1:FN$1,0)))</f>
        <v>Required Heating Schedule 1</v>
      </c>
      <c r="CR28" s="55" t="str" cm="1">
        <f t="array" ref="CR28">IF(INDEX(Templates!$K$2:$EN$139,ROW()-ROW(CR$20)+1, MATCH(CR$16,Templates!$K$1:FL$1,0))="","",INDEX(Templates!$K$2:$EN$139,ROW()-ROW(CR$20)+1, MATCH(CR$16,Templates!$K$1:FL$1,0)))</f>
        <v>Required Heating Schedule 1</v>
      </c>
      <c r="CS28" s="55" t="str" cm="1">
        <f t="array" ref="CS28">IF(INDEX(Templates!$K$2:$EN$139,ROW()-ROW(CS$20)+1, MATCH(CS$16,Templates!$K$1:FM$1,0))="","",INDEX(Templates!$K$2:$EN$139,ROW()-ROW(CS$20)+1, MATCH(CS$16,Templates!$K$1:FM$1,0)))</f>
        <v>Required Heating Schedule 1</v>
      </c>
      <c r="CT28" s="55" t="str" cm="1">
        <f t="array" ref="CT28">IF(INDEX(Templates!$K$2:$EN$139,ROW()-ROW(CT$20)+1, MATCH(CT$16,Templates!$K$1:FN$1,0))="","",INDEX(Templates!$K$2:$EN$139,ROW()-ROW(CT$20)+1, MATCH(CT$16,Templates!$K$1:FN$1,0)))</f>
        <v>Required Heating Schedule 1</v>
      </c>
      <c r="CU28" s="55" t="str" cm="1">
        <f t="array" ref="CU28">IF(INDEX(Templates!$K$2:$EN$139,ROW()-ROW(CU$20)+1, MATCH(CU$16,Templates!$K$1:FO$1,0))="","",INDEX(Templates!$K$2:$EN$139,ROW()-ROW(CU$20)+1, MATCH(CU$16,Templates!$K$1:FO$1,0)))</f>
        <v>Required Heating Schedule 1</v>
      </c>
      <c r="CV28" s="55" t="str" cm="1">
        <f t="array" ref="CV28">IF(INDEX(Templates!$K$2:$EN$139,ROW()-ROW(CV$20)+1, MATCH(CV$16,Templates!$K$1:FP$1,0))="","",INDEX(Templates!$K$2:$EN$139,ROW()-ROW(CV$20)+1, MATCH(CV$16,Templates!$K$1:FP$1,0)))</f>
        <v>Required Heating Schedule 1</v>
      </c>
      <c r="CW28" s="55" t="str" cm="1">
        <f t="array" ref="CW28">IF(INDEX(Templates!$K$2:$EN$139,ROW()-ROW(CW$20)+1, MATCH(CW$16,Templates!$K$1:FP$1,0))="","",INDEX(Templates!$K$2:$EN$139,ROW()-ROW(CW$20)+1, MATCH(CW$16,Templates!$K$1:FP$1,0)))</f>
        <v>Required Heating Schedule 1</v>
      </c>
      <c r="CX28" s="55" t="str" cm="1">
        <f t="array" ref="CX28">IF(INDEX(Templates!$K$2:$EN$139,ROW()-ROW(CX$20)+1, MATCH(CX$16,Templates!$K$1:FQ$1,0))="","",INDEX(Templates!$K$2:$EN$139,ROW()-ROW(CX$20)+1, MATCH(CX$16,Templates!$K$1:FQ$1,0)))</f>
        <v>Required Heating Schedule 1</v>
      </c>
      <c r="CY28" s="55" t="str" cm="1">
        <f t="array" ref="CY28">IF(INDEX(Templates!$K$2:$EN$139,ROW()-ROW(CY$20)+1, MATCH(CY$16,Templates!$K$1:FR$1,0))="","",INDEX(Templates!$K$2:$EN$139,ROW()-ROW(CY$20)+1, MATCH(CY$16,Templates!$K$1:FR$1,0)))</f>
        <v>Required Heating Schedule 1</v>
      </c>
      <c r="CZ28" s="55" t="str" cm="1">
        <f t="array" ref="CZ28">IF(INDEX(Templates!$K$2:$EN$139,ROW()-ROW(CZ$20)+1, MATCH(CZ$16,Templates!$K$1:FS$1,0))="","",INDEX(Templates!$K$2:$EN$139,ROW()-ROW(CZ$20)+1, MATCH(CZ$16,Templates!$K$1:FS$1,0)))</f>
        <v>Required Heating Schedule 1</v>
      </c>
      <c r="DA28" s="55" t="str" cm="1">
        <f t="array" ref="DA28">IF(INDEX(Templates!$K$2:$EN$139,ROW()-ROW(DA$20)+1, MATCH(DA$16,Templates!$K$1:FT$1,0))="","",INDEX(Templates!$K$2:$EN$139,ROW()-ROW(DA$20)+1, MATCH(DA$16,Templates!$K$1:FT$1,0)))</f>
        <v>Required Heating Schedule 1</v>
      </c>
      <c r="DB28" s="55" t="str" cm="1">
        <f t="array" ref="DB28">IF(INDEX(Templates!$K$2:$EN$139,ROW()-ROW(DB$20)+1, MATCH(DB$16,Templates!$K$1:FU$1,0))="","",INDEX(Templates!$K$2:$EN$139,ROW()-ROW(DB$20)+1, MATCH(DB$16,Templates!$K$1:FU$1,0)))</f>
        <v>Required Heating Schedule 1</v>
      </c>
      <c r="DC28" s="55" t="str" cm="1">
        <f t="array" ref="DC28">IF(INDEX(Templates!$K$2:$EN$139,ROW()-ROW(DC$20)+1, MATCH(DC$16,Templates!$K$1:FR$1,0))="","",INDEX(Templates!$K$2:$EN$139,ROW()-ROW(DC$20)+1, MATCH(DC$16,Templates!$K$1:FR$1,0)))</f>
        <v>Required Heating Schedule 1</v>
      </c>
      <c r="DD28" s="55" t="str" cm="1">
        <f t="array" ref="DD28">IF(INDEX(Templates!$K$2:$EN$139,ROW()-ROW(DD$20)+1, MATCH(DD$16,Templates!$K$1:FS$1,0))="","",INDEX(Templates!$K$2:$EN$139,ROW()-ROW(DD$20)+1, MATCH(DD$16,Templates!$K$1:FS$1,0)))</f>
        <v>Required Heating Schedule 1</v>
      </c>
      <c r="DE28" s="55" t="str" cm="1">
        <f t="array" ref="DE28">IF(INDEX(Templates!$K$2:$EN$139,ROW()-ROW(DE$20)+1, MATCH(DE$16,Templates!$K$1:FT$1,0))="","",INDEX(Templates!$K$2:$EN$139,ROW()-ROW(DE$20)+1, MATCH(DE$16,Templates!$K$1:FT$1,0)))</f>
        <v>Required Heating Schedule 1</v>
      </c>
      <c r="DF28" s="55" t="str" cm="1">
        <f t="array" ref="DF28">IF(INDEX(Templates!$K$2:$EN$139,ROW()-ROW(DF$20)+1, MATCH(DF$16,Templates!$K$1:FU$1,0))="","",INDEX(Templates!$K$2:$EN$139,ROW()-ROW(DF$20)+1, MATCH(DF$16,Templates!$K$1:FU$1,0)))</f>
        <v>Required Heating Schedule 1</v>
      </c>
      <c r="DG28" s="55" t="str" cm="1">
        <f t="array" ref="DG28">IF(INDEX(Templates!$K$2:$EN$139,ROW()-ROW(DG$20)+1, MATCH(DG$16,Templates!$K$1:FV$1,0))="","",INDEX(Templates!$K$2:$EN$139,ROW()-ROW(DG$20)+1, MATCH(DG$16,Templates!$K$1:FV$1,0)))</f>
        <v>Required Heating Schedule 1</v>
      </c>
      <c r="DH28" s="55" t="str" cm="1">
        <f t="array" ref="DH28">IF(INDEX(Templates!$K$2:$EN$139,ROW()-ROW(DH$20)+1, MATCH(DH$16,Templates!$K$1:FT$1,0))="","",INDEX(Templates!$K$2:$EN$139,ROW()-ROW(DH$20)+1, MATCH(DH$16,Templates!$K$1:FT$1,0)))</f>
        <v>Required Heating Schedule 1</v>
      </c>
      <c r="DI28" s="55" t="str" cm="1">
        <f t="array" ref="DI28">IF(INDEX(Templates!$K$2:$EN$139,ROW()-ROW(DI$20)+1, MATCH(DI$16,Templates!$K$1:FU$1,0))="","",INDEX(Templates!$K$2:$EN$139,ROW()-ROW(DI$20)+1, MATCH(DI$16,Templates!$K$1:FU$1,0)))</f>
        <v>Required Heating Schedule 1</v>
      </c>
      <c r="DJ28" s="55" t="str" cm="1">
        <f t="array" ref="DJ28">IF(INDEX(Templates!$K$2:$EN$139,ROW()-ROW(DJ$20)+1, MATCH(DJ$16,Templates!$K$1:FV$1,0))="","",INDEX(Templates!$K$2:$EN$139,ROW()-ROW(DJ$20)+1, MATCH(DJ$16,Templates!$K$1:FV$1,0)))</f>
        <v>Required Heating Schedule 1</v>
      </c>
      <c r="DK28" s="55" t="str" cm="1">
        <f t="array" ref="DK28">IF(INDEX(Templates!$K$2:$EN$139,ROW()-ROW(DK$20)+1, MATCH(DK$16,Templates!$K$1:FW$1,0))="","",INDEX(Templates!$K$2:$EN$139,ROW()-ROW(DK$20)+1, MATCH(DK$16,Templates!$K$1:FW$1,0)))</f>
        <v>Required Heating Schedule 1</v>
      </c>
      <c r="DL28" s="55" t="str" cm="1">
        <f t="array" ref="DL28">IF(INDEX(Templates!$K$2:$EN$139,ROW()-ROW(DL$20)+1, MATCH(DL$16,Templates!$K$1:FX$1,0))="","",INDEX(Templates!$K$2:$EN$139,ROW()-ROW(DL$20)+1, MATCH(DL$16,Templates!$K$1:FX$1,0)))</f>
        <v>Required Heating Schedule 1</v>
      </c>
      <c r="DM28" s="55" t="str" cm="1">
        <f t="array" ref="DM28">IF(INDEX(Templates!$K$2:$EN$139,ROW()-ROW(DM$20)+1, MATCH(DM$16,Templates!$K$1:FV$1,0))="","",INDEX(Templates!$K$2:$EN$139,ROW()-ROW(DM$20)+1, MATCH(DM$16,Templates!$K$1:FV$1,0)))</f>
        <v>Required Heating Schedule 1</v>
      </c>
      <c r="DN28" s="55" t="str" cm="1">
        <f t="array" ref="DN28">IF(INDEX(Templates!$K$2:$EN$139,ROW()-ROW(DN$20)+1, MATCH(DN$16,Templates!$K$1:FW$1,0))="","",INDEX(Templates!$K$2:$EN$139,ROW()-ROW(DN$20)+1, MATCH(DN$16,Templates!$K$1:FW$1,0)))</f>
        <v>Required Heating Schedule 1</v>
      </c>
      <c r="DO28" s="55" t="str" cm="1">
        <f t="array" ref="DO28">IF(INDEX(Templates!$K$2:$EN$139,ROW()-ROW(DO$20)+1, MATCH(DO$16,Templates!$K$1:FX$1,0))="","",INDEX(Templates!$K$2:$EN$139,ROW()-ROW(DO$20)+1, MATCH(DO$16,Templates!$K$1:FX$1,0)))</f>
        <v>Required Heating Schedule 1</v>
      </c>
      <c r="DP28" s="55" t="str" cm="1">
        <f t="array" ref="DP28">IF(INDEX(Templates!$K$2:$EN$139,ROW()-ROW(DP$20)+1, MATCH(DP$16,Templates!$K$1:FY$1,0))="","",INDEX(Templates!$K$2:$EN$139,ROW()-ROW(DP$20)+1, MATCH(DP$16,Templates!$K$1:FY$1,0)))</f>
        <v>Required Heating Schedule 1</v>
      </c>
      <c r="DQ28" s="55" t="str" cm="1">
        <f t="array" ref="DQ28">IF(INDEX(Templates!$K$2:$EN$139,ROW()-ROW(DQ$20)+1, MATCH(DQ$16,Templates!$K$1:FZ$1,0))="","",INDEX(Templates!$K$2:$EN$139,ROW()-ROW(DQ$20)+1, MATCH(DQ$16,Templates!$K$1:FZ$1,0)))</f>
        <v>Required Heating Schedule 1</v>
      </c>
      <c r="DR28" s="55" t="str" cm="1">
        <f t="array" ref="DR28">IF(INDEX(Templates!$K$2:$EN$139,ROW()-ROW(DR$20)+1, MATCH(DR$16,Templates!$K$1:FX$1,0))="","",INDEX(Templates!$K$2:$EN$139,ROW()-ROW(DR$20)+1, MATCH(DR$16,Templates!$K$1:FX$1,0)))</f>
        <v>Required Heating Schedule 1</v>
      </c>
      <c r="DS28" s="55" t="str" cm="1">
        <f t="array" ref="DS28">IF(INDEX(Templates!$K$2:$EN$139,ROW()-ROW(DS$20)+1, MATCH(DS$16,Templates!$K$1:FY$1,0))="","",INDEX(Templates!$K$2:$EN$139,ROW()-ROW(DS$20)+1, MATCH(DS$16,Templates!$K$1:FY$1,0)))</f>
        <v>Required Heating Schedule 1</v>
      </c>
      <c r="DT28" s="55" t="str" cm="1">
        <f t="array" ref="DT28">IF(INDEX(Templates!$K$2:$EN$139,ROW()-ROW(DT$20)+1, MATCH(DT$16,Templates!$K$1:FZ$1,0))="","",INDEX(Templates!$K$2:$EN$139,ROW()-ROW(DT$20)+1, MATCH(DT$16,Templates!$K$1:FZ$1,0)))</f>
        <v>Required Heating Schedule 1</v>
      </c>
      <c r="DU28" s="55" t="str" cm="1">
        <f t="array" ref="DU28">IF(INDEX(Templates!$K$2:$EN$139,ROW()-ROW(DU$20)+1, MATCH(DU$16,Templates!$K$1:GA$1,0))="","",INDEX(Templates!$K$2:$EN$139,ROW()-ROW(DU$20)+1, MATCH(DU$16,Templates!$K$1:GA$1,0)))</f>
        <v>Required Heating Schedule 1</v>
      </c>
      <c r="DV28" s="55" t="str" cm="1">
        <f t="array" ref="DV28">IF(INDEX(Templates!$K$2:$EN$139,ROW()-ROW(DV$20)+1, MATCH(DV$16,Templates!$K$1:GB$1,0))="","",INDEX(Templates!$K$2:$EN$139,ROW()-ROW(DV$20)+1, MATCH(DV$16,Templates!$K$1:GB$1,0)))</f>
        <v>Required Heating Schedule 1</v>
      </c>
      <c r="DW28" s="55" t="str" cm="1">
        <f t="array" ref="DW28">IF(INDEX(Templates!$K$2:$EN$139,ROW()-ROW(DW$20)+1, MATCH(DW$16,Templates!$K$1:FZ$1,0))="","",INDEX(Templates!$K$2:$EN$139,ROW()-ROW(DW$20)+1, MATCH(DW$16,Templates!$K$1:FZ$1,0)))</f>
        <v>Required Heating Schedule 1</v>
      </c>
      <c r="DX28" s="55" t="str" cm="1">
        <f t="array" ref="DX28">IF(INDEX(Templates!$K$2:$EN$139,ROW()-ROW(DX$20)+1, MATCH(DX$16,Templates!$K$1:GA$1,0))="","",INDEX(Templates!$K$2:$EN$139,ROW()-ROW(DX$20)+1, MATCH(DX$16,Templates!$K$1:GA$1,0)))</f>
        <v>Required Heating Schedule 1</v>
      </c>
      <c r="DY28" s="55" t="str" cm="1">
        <f t="array" ref="DY28">IF(INDEX(Templates!$K$2:$EN$139,ROW()-ROW(DY$20)+1, MATCH(DY$16,Templates!$K$1:GB$1,0))="","",INDEX(Templates!$K$2:$EN$139,ROW()-ROW(DY$20)+1, MATCH(DY$16,Templates!$K$1:GB$1,0)))</f>
        <v>Required Heating Schedule 1</v>
      </c>
      <c r="DZ28" s="55" t="str" cm="1">
        <f t="array" ref="DZ28">IF(INDEX(Templates!$K$2:$EN$139,ROW()-ROW(DZ$20)+1, MATCH(DZ$16,Templates!$K$1:GC$1,0))="","",INDEX(Templates!$K$2:$EN$139,ROW()-ROW(DZ$20)+1, MATCH(DZ$16,Templates!$K$1:GC$1,0)))</f>
        <v>Required Heating Schedule 1</v>
      </c>
      <c r="EA28" s="55" t="str" cm="1">
        <f t="array" ref="EA28">IF(INDEX(Templates!$K$2:$EN$139,ROW()-ROW(EA$20)+1, MATCH(EA$16,Templates!$K$1:GD$1,0))="","",INDEX(Templates!$K$2:$EN$139,ROW()-ROW(EA$20)+1, MATCH(EA$16,Templates!$K$1:GD$1,0)))</f>
        <v>Required Heating Schedule 1</v>
      </c>
      <c r="EB28" s="55" t="str" cm="1">
        <f t="array" ref="EB28">IF(INDEX(Templates!$K$2:$EN$139,ROW()-ROW(EB$20)+1, MATCH(EB$16,Templates!$K$1:GB$1,0))="","",INDEX(Templates!$K$2:$EN$139,ROW()-ROW(EB$20)+1, MATCH(EB$16,Templates!$K$1:GB$1,0)))</f>
        <v>Required Heating Schedule 1</v>
      </c>
      <c r="EC28" s="55" t="str" cm="1">
        <f t="array" ref="EC28">IF(INDEX(Templates!$K$2:$EN$139,ROW()-ROW(EC$20)+1, MATCH(EC$16,Templates!$K$1:GC$1,0))="","",INDEX(Templates!$K$2:$EN$139,ROW()-ROW(EC$20)+1, MATCH(EC$16,Templates!$K$1:GC$1,0)))</f>
        <v>Required Heating Schedule 1</v>
      </c>
      <c r="ED28" s="55" t="str" cm="1">
        <f t="array" ref="ED28">IF(INDEX(Templates!$K$2:$EN$139,ROW()-ROW(ED$20)+1, MATCH(ED$16,Templates!$K$1:GD$1,0))="","",INDEX(Templates!$K$2:$EN$139,ROW()-ROW(ED$20)+1, MATCH(ED$16,Templates!$K$1:GD$1,0)))</f>
        <v>Required Heating Schedule 1</v>
      </c>
      <c r="EE28" s="55" t="str" cm="1">
        <f t="array" ref="EE28">IF(INDEX(Templates!$K$2:$EN$139,ROW()-ROW(EE$20)+1, MATCH(EE$16,Templates!$K$1:GE$1,0))="","",INDEX(Templates!$K$2:$EN$139,ROW()-ROW(EE$20)+1, MATCH(EE$16,Templates!$K$1:GE$1,0)))</f>
        <v>Required Heating Schedule 1</v>
      </c>
      <c r="EF28" s="55" t="str" cm="1">
        <f t="array" ref="EF28">IF(INDEX(Templates!$K$2:$EN$139,ROW()-ROW(EF$20)+1, MATCH(EF$16,Templates!$K$1:GF$1,0))="","",INDEX(Templates!$K$2:$EN$139,ROW()-ROW(EF$20)+1, MATCH(EF$16,Templates!$K$1:GF$1,0)))</f>
        <v>Required Heating Schedule 1</v>
      </c>
      <c r="EG28" s="55" t="str" cm="1">
        <f t="array" ref="EG28">IF(INDEX(Templates!$K$2:$EN$139,ROW()-ROW(EG$20)+1, MATCH(EG$16,Templates!$K$1:GD$1,0))="","",INDEX(Templates!$K$2:$EN$139,ROW()-ROW(EG$20)+1, MATCH(EG$16,Templates!$K$1:GD$1,0)))</f>
        <v>Required Heating Schedule 1</v>
      </c>
      <c r="EH28" s="55" t="str" cm="1">
        <f t="array" ref="EH28">IF(INDEX(Templates!$K$2:$EN$139,ROW()-ROW(EH$20)+1, MATCH(EH$16,Templates!$K$1:GE$1,0))="","",INDEX(Templates!$K$2:$EN$139,ROW()-ROW(EH$20)+1, MATCH(EH$16,Templates!$K$1:GE$1,0)))</f>
        <v>Required Heating Schedule 1</v>
      </c>
      <c r="EI28" s="55" t="str" cm="1">
        <f t="array" ref="EI28">IF(INDEX(Templates!$K$2:$EN$139,ROW()-ROW(EI$20)+1, MATCH(EI$16,Templates!$K$1:GF$1,0))="","",INDEX(Templates!$K$2:$EN$139,ROW()-ROW(EI$20)+1, MATCH(EI$16,Templates!$K$1:GF$1,0)))</f>
        <v>Required Heating Schedule 1</v>
      </c>
      <c r="EJ28" s="55" t="str" cm="1">
        <f t="array" ref="EJ28">IF(INDEX(Templates!$K$2:$EN$139,ROW()-ROW(EJ$20)+1, MATCH(EJ$16,Templates!$K$1:GG$1,0))="","",INDEX(Templates!$K$2:$EN$139,ROW()-ROW(EJ$20)+1, MATCH(EJ$16,Templates!$K$1:GG$1,0)))</f>
        <v>Required Heating Schedule 1</v>
      </c>
      <c r="EK28" s="55" t="str" cm="1">
        <f t="array" ref="EK28">IF(INDEX(Templates!$K$2:$EN$139,ROW()-ROW(EK$20)+1, MATCH(EK$16,Templates!$K$1:GH$1,0))="","",INDEX(Templates!$K$2:$EN$139,ROW()-ROW(EK$20)+1, MATCH(EK$16,Templates!$K$1:GH$1,0)))</f>
        <v>Required Heating Schedule 1</v>
      </c>
      <c r="EL28" s="55" t="str" cm="1">
        <f t="array" ref="EL28">IF(INDEX(Templates!$K$2:$EN$139,ROW()-ROW(EL$20)+1, MATCH(EL$16,Templates!$K$1:GI$1,0))="","",INDEX(Templates!$K$2:$EN$139,ROW()-ROW(EL$20)+1, MATCH(EL$16,Templates!$K$1:GI$1,0)))</f>
        <v>Required Heating Schedule 1</v>
      </c>
      <c r="EM28" s="55" t="str" cm="1">
        <f t="array" ref="EM28">IF(INDEX(Templates!$K$2:$EN$139,ROW()-ROW(EM$20)+1, MATCH(EM$16,Templates!$K$1:GJ$1,0))="","",INDEX(Templates!$K$2:$EN$139,ROW()-ROW(EM$20)+1, MATCH(EM$16,Templates!$K$1:GJ$1,0)))</f>
        <v>Required Heating Schedule 1</v>
      </c>
      <c r="EN28" s="55" t="str" cm="1">
        <f t="array" ref="EN28">IF(INDEX(Templates!$K$2:$EN$139,ROW()-ROW(EN$20)+1, MATCH(EN$16,Templates!$K$1:GD$1,0))="","",INDEX(Templates!$K$2:$EN$139,ROW()-ROW(EN$20)+1, MATCH(EN$16,Templates!$K$1:GD$1,0)))</f>
        <v>Required Heating Schedule 1</v>
      </c>
      <c r="EO28" s="55" t="str" cm="1">
        <f t="array" ref="EO28">IF(INDEX(Templates!$K$2:$EN$139,ROW()-ROW(EO$20)+1, MATCH(EO$16,Templates!$K$1:GE$1,0))="","",INDEX(Templates!$K$2:$EN$139,ROW()-ROW(EO$20)+1, MATCH(EO$16,Templates!$K$1:GE$1,0)))</f>
        <v>Required Heating Schedule 1</v>
      </c>
      <c r="EP28" s="55" t="str" cm="1">
        <f t="array" ref="EP28">IF(INDEX(Templates!$K$2:$EN$139,ROW()-ROW(EP$20)+1, MATCH(EP$16,Templates!$K$1:GF$1,0))="","",INDEX(Templates!$K$2:$EN$139,ROW()-ROW(EP$20)+1, MATCH(EP$16,Templates!$K$1:GF$1,0)))</f>
        <v>Required Heating Schedule 1</v>
      </c>
      <c r="EQ28" s="55" t="str" cm="1">
        <f t="array" ref="EQ28">IF(INDEX(Templates!$K$2:$EN$139,ROW()-ROW(EQ$20)+1, MATCH(EQ$16,Templates!$K$1:GG$1,0))="","",INDEX(Templates!$K$2:$EN$139,ROW()-ROW(EQ$20)+1, MATCH(EQ$16,Templates!$K$1:GG$1,0)))</f>
        <v>Required Heating Schedule 1</v>
      </c>
      <c r="ER28" s="55" t="str" cm="1">
        <f t="array" ref="ER28">IF(INDEX(Templates!$K$2:$EN$139,ROW()-ROW(ER$20)+1, MATCH(ER$16,Templates!$K$1:GH$1,0))="","",INDEX(Templates!$K$2:$EN$139,ROW()-ROW(ER$20)+1, MATCH(ER$16,Templates!$K$1:GH$1,0)))</f>
        <v>Required Heating Schedule 1</v>
      </c>
      <c r="ES28" s="55" t="str" cm="1">
        <f t="array" ref="ES28">IF(INDEX(Templates!$K$2:$EN$139,ROW()-ROW(ES$20)+1, MATCH(ES$16,Templates!$K$1:GH$1,0))="","",INDEX(Templates!$K$2:$EN$139,ROW()-ROW(ES$20)+1, MATCH(ES$16,Templates!$K$1:GH$1,0)))</f>
        <v>Required Heating Schedule 1</v>
      </c>
      <c r="ET28" s="55" t="str" cm="1">
        <f t="array" ref="ET28">IF(INDEX(Templates!$K$2:$EN$139,ROW()-ROW(ET$20)+1, MATCH(ET$16,Templates!$K$1:GI$1,0))="","",INDEX(Templates!$K$2:$EN$139,ROW()-ROW(ET$20)+1, MATCH(ET$16,Templates!$K$1:GI$1,0)))</f>
        <v>Required Heating Schedule 1</v>
      </c>
      <c r="EU28" s="55" t="str" cm="1">
        <f t="array" ref="EU28">IF(INDEX(Templates!$K$2:$EN$139,ROW()-ROW(EU$20)+1, MATCH(EU$16,Templates!$K$1:GF$1,0))="","",INDEX(Templates!$K$2:$EN$139,ROW()-ROW(EU$20)+1, MATCH(EU$16,Templates!$K$1:GF$1,0)))</f>
        <v>Required Heating Schedule 1</v>
      </c>
      <c r="EV28" s="55" t="str" cm="1">
        <f t="array" ref="EV28">IF(INDEX(Templates!$K$2:$EN$139,ROW()-ROW(EV$20)+1, MATCH(EV$16,Templates!$K$1:GG$1,0))="","",INDEX(Templates!$K$2:$EN$139,ROW()-ROW(EV$20)+1, MATCH(EV$16,Templates!$K$1:GG$1,0)))</f>
        <v>Required Heating Schedule 1</v>
      </c>
      <c r="EW28" s="55" t="str" cm="1">
        <f t="array" ref="EW28">IF(INDEX(Templates!$K$2:$EN$139,ROW()-ROW(EW$20)+1, MATCH(EW$16,Templates!$K$1:GH$1,0))="","",INDEX(Templates!$K$2:$EN$139,ROW()-ROW(EW$20)+1, MATCH(EW$16,Templates!$K$1:GH$1,0)))</f>
        <v>Required Heating Schedule 1</v>
      </c>
      <c r="EX28" s="55" t="str" cm="1">
        <f t="array" ref="EX28">IF(INDEX(Templates!$K$2:$EN$139,ROW()-ROW(EX$20)+1, MATCH(EX$16,Templates!$K$1:GI$1,0))="","",INDEX(Templates!$K$2:$EN$139,ROW()-ROW(EX$20)+1, MATCH(EX$16,Templates!$K$1:GI$1,0)))</f>
        <v>Required Heating Schedule 1</v>
      </c>
      <c r="EY28" s="255" t="str" cm="1">
        <f t="array" ref="EY28">IF(INDEX(Templates!$K$2:$EN$139,ROW()-ROW(EY$20)+1, MATCH(EY$16,Templates!$K$1:GJ$1,0))="","",INDEX(Templates!$K$2:$EN$139,ROW()-ROW(EY$20)+1, MATCH(EY$16,Templates!$K$1:GJ$1,0)))</f>
        <v>Required Heating Schedule 1</v>
      </c>
      <c r="EZ28" s="55" t="str" cm="1">
        <f t="array" ref="EZ28">IF(INDEX(Templates!$K$2:$EN$139,ROW()-ROW(EZ$20)+1, MATCH(EZ$16,Templates!$K$1:GK$1,0))="","",INDEX(Templates!$K$2:$EN$139,ROW()-ROW(EZ$20)+1, MATCH(EZ$16,Templates!$K$1:GK$1,0)))</f>
        <v>Required Heating Schedule 1</v>
      </c>
      <c r="FA28" s="55" t="str" cm="1">
        <f t="array" ref="FA28">IF(INDEX(Templates!$K$2:$EN$139,ROW()-ROW(FA$20)+1, MATCH(FA$16,Templates!$K$1:GH$1,0))="","",INDEX(Templates!$K$2:$EN$139,ROW()-ROW(FA$20)+1, MATCH(FA$16,Templates!$K$1:GH$1,0)))</f>
        <v>Required Heating Schedule 1</v>
      </c>
      <c r="FB28" s="55" t="str" cm="1">
        <f t="array" ref="FB28">IF(INDEX(Templates!$K$2:$EN$139,ROW()-ROW(FB$20)+1, MATCH(FB$16,Templates!$K$1:GI$1,0))="","",INDEX(Templates!$K$2:$EN$139,ROW()-ROW(FB$20)+1, MATCH(FB$16,Templates!$K$1:GI$1,0)))</f>
        <v>Required Heating Schedule 1</v>
      </c>
      <c r="FC28" s="55" t="str" cm="1">
        <f t="array" ref="FC28">IF(INDEX(Templates!$K$2:$EN$139,ROW()-ROW(FC$20)+1, MATCH(FC$16,Templates!$K$1:GJ$1,0))="","",INDEX(Templates!$K$2:$EN$139,ROW()-ROW(FC$20)+1, MATCH(FC$16,Templates!$K$1:GJ$1,0)))</f>
        <v>Required Heating Schedule 1</v>
      </c>
      <c r="FD28" s="55" t="str" cm="1">
        <f t="array" ref="FD28">IF(INDEX(Templates!$K$2:$EN$139,ROW()-ROW(FD$20)+1, MATCH(FD$16,Templates!$K$1:GK$1,0))="","",INDEX(Templates!$K$2:$EN$139,ROW()-ROW(FD$20)+1, MATCH(FD$16,Templates!$K$1:GK$1,0)))</f>
        <v>Required Heating Schedule 1</v>
      </c>
      <c r="FE28" s="55" t="str" cm="1">
        <f t="array" ref="FE28">IF(INDEX(Templates!$K$2:$EN$139,ROW()-ROW(FE$20)+1, MATCH(FE$16,Templates!$K$1:GL$1,0))="","",INDEX(Templates!$K$2:$EN$139,ROW()-ROW(FE$20)+1, MATCH(FE$16,Templates!$K$1:GL$1,0)))</f>
        <v>Required Heating Schedule 1</v>
      </c>
      <c r="FF28" s="55" t="str" cm="1">
        <f t="array" ref="FF28">IF(INDEX(Templates!$K$2:$EN$139,ROW()-ROW(FF$20)+1, MATCH(FF$16,Templates!$K$1:GJ$1,0))="","",INDEX(Templates!$K$2:$EN$139,ROW()-ROW(FF$20)+1, MATCH(FF$16,Templates!$K$1:GJ$1,0)))</f>
        <v>Required Heating Schedule 1</v>
      </c>
      <c r="FG28" s="55" t="str" cm="1">
        <f t="array" ref="FG28">IF(INDEX(Templates!$K$2:$EN$139,ROW()-ROW(FG$20)+1, MATCH(FG$16,Templates!$K$1:GK$1,0))="","",INDEX(Templates!$K$2:$EN$139,ROW()-ROW(FG$20)+1, MATCH(FG$16,Templates!$K$1:GK$1,0)))</f>
        <v>Required Heating Schedule 1</v>
      </c>
      <c r="FH28" s="55" t="str" cm="1">
        <f t="array" ref="FH28">IF(INDEX(Templates!$K$2:$EN$139,ROW()-ROW(FH$20)+1, MATCH(FH$16,Templates!$K$1:GL$1,0))="","",INDEX(Templates!$K$2:$EN$139,ROW()-ROW(FH$20)+1, MATCH(FH$16,Templates!$K$1:GL$1,0)))</f>
        <v>Required Heating Schedule 1</v>
      </c>
      <c r="FI28" s="55" t="str" cm="1">
        <f t="array" ref="FI28">IF(INDEX(Templates!$K$2:$EN$139,ROW()-ROW(FI$20)+1, MATCH(FI$16,Templates!$K$1:GM$1,0))="","",INDEX(Templates!$K$2:$EN$139,ROW()-ROW(FI$20)+1, MATCH(FI$16,Templates!$K$1:GM$1,0)))</f>
        <v>Required Heating Schedule 1</v>
      </c>
      <c r="FJ28" s="55" t="str" cm="1">
        <f t="array" ref="FJ28">IF(INDEX(Templates!$K$2:$EN$139,ROW()-ROW(FJ$20)+1, MATCH(FJ$16,Templates!$K$1:GN$1,0))="","",INDEX(Templates!$K$2:$EN$139,ROW()-ROW(FJ$20)+1, MATCH(FJ$16,Templates!$K$1:GN$1,0)))</f>
        <v>Required Heating Schedule 1</v>
      </c>
      <c r="FK28" s="55" t="str" cm="1">
        <f t="array" ref="FK28">IF(INDEX(Templates!$K$2:$EN$139,ROW()-ROW(FK$20)+1, MATCH(FK$16,Templates!$K$1:GL$1,0))="","",INDEX(Templates!$K$2:$EN$139,ROW()-ROW(FK$20)+1, MATCH(FK$16,Templates!$K$1:GL$1,0)))</f>
        <v>Required Heating Schedule 1</v>
      </c>
      <c r="FL28" s="55" t="str" cm="1">
        <f t="array" ref="FL28">IF(INDEX(Templates!$K$2:$EN$139,ROW()-ROW(FL$20)+1, MATCH(FL$16,Templates!$K$1:GM$1,0))="","",INDEX(Templates!$K$2:$EN$139,ROW()-ROW(FL$20)+1, MATCH(FL$16,Templates!$K$1:GM$1,0)))</f>
        <v>Required Heating Schedule 1</v>
      </c>
      <c r="FM28" s="55" t="str" cm="1">
        <f t="array" ref="FM28">IF(INDEX(Templates!$K$2:$EN$139,ROW()-ROW(FM$20)+1, MATCH(FM$16,Templates!$K$1:GO$1,0))="","",INDEX(Templates!$K$2:$EN$139,ROW()-ROW(FM$20)+1, MATCH(FM$16,Templates!$K$1:GO$1,0)))</f>
        <v>Required Heating Schedule 1</v>
      </c>
      <c r="FN28" s="55" t="str" cm="1">
        <f t="array" ref="FN28">IF(INDEX(Templates!$K$2:$EN$139,ROW()-ROW(FN$20)+1, MATCH(FN$16,Templates!$K$1:GP$1,0))="","",INDEX(Templates!$K$2:$EN$139,ROW()-ROW(FN$20)+1, MATCH(FN$16,Templates!$K$1:GP$1,0)))</f>
        <v>Required Heating Schedule 1</v>
      </c>
      <c r="FO28" s="55"/>
      <c r="FP28" s="55"/>
      <c r="FQ28" s="55"/>
      <c r="FR28" s="55"/>
      <c r="FS28" s="55"/>
      <c r="FT28" s="55"/>
      <c r="FU28" s="55"/>
      <c r="FV28" s="55"/>
      <c r="FW28" s="55"/>
      <c r="FX28" s="55"/>
      <c r="FY28" s="55"/>
      <c r="FZ28" s="55"/>
      <c r="GA28" s="55"/>
      <c r="GB28" s="55"/>
      <c r="GC28" s="55"/>
      <c r="GD28" s="55"/>
      <c r="GE28" s="55"/>
      <c r="GF28" s="55"/>
      <c r="GG28" s="55"/>
      <c r="GH28" s="55"/>
      <c r="GI28" s="55"/>
      <c r="GJ28" s="55"/>
      <c r="GK28" s="55"/>
      <c r="GL28" s="55"/>
      <c r="GM28" s="55"/>
      <c r="GN28" s="55"/>
      <c r="GO28" s="55"/>
      <c r="GP28" s="55"/>
      <c r="GQ28" s="55"/>
      <c r="GR28" s="55"/>
      <c r="GS28" s="55"/>
      <c r="GT28" s="55"/>
      <c r="GU28" s="55"/>
      <c r="GV28" s="55"/>
      <c r="GW28" s="55"/>
      <c r="GX28" s="55"/>
      <c r="GY28" s="55"/>
      <c r="GZ28" s="55"/>
      <c r="HA28" s="55"/>
      <c r="HB28" s="55"/>
      <c r="HC28" s="55"/>
      <c r="HD28" s="55"/>
      <c r="HE28" s="55"/>
      <c r="HF28" s="55"/>
      <c r="HG28" s="55"/>
      <c r="HH28" s="55"/>
      <c r="HI28" s="55"/>
      <c r="HJ28" s="55"/>
      <c r="HK28" s="55"/>
      <c r="HL28" s="55"/>
      <c r="HM28" s="55"/>
      <c r="HN28" s="55"/>
      <c r="HO28" s="55"/>
      <c r="HP28" s="55"/>
    </row>
    <row r="29" spans="1:224" s="24" customFormat="1">
      <c r="A29" s="41" t="s">
        <v>640</v>
      </c>
      <c r="B29" s="6" t="s">
        <v>644</v>
      </c>
      <c r="C29" s="66" t="str" cm="1">
        <f t="array" ref="C29">IF(INDEX(Templates!A$2:A$140,ROW()-ROW($20:$20)+1)="","",INDEX(Templates!A$2:A$140,ROW()-ROW($20:$20)+1))</f>
        <v>JSON_PATH:zones[0]</v>
      </c>
      <c r="D29" s="66" t="str" cm="1">
        <f t="array" ref="D29">IF(INDEX(Templates!B$2:B$140,ROW()-ROW($20:$20)+1)="","",INDEX(Templates!B$2:B$140,ROW()-ROW($20:$20)+1))</f>
        <v>spaces[0]</v>
      </c>
      <c r="E29" s="66" t="str" cm="1">
        <f t="array" ref="E29">IF(INDEX(Templates!C$2:C$140,ROW()-ROW($20:$20)+1)="","",INDEX(Templates!C$2:C$140,ROW()-ROW($20:$20)+1))</f>
        <v>id</v>
      </c>
      <c r="F29" s="122" t="str" cm="1">
        <f t="array" ref="F29">IF(INDEX(Templates!D$2:D$140,ROW()-ROW($20:$20)+1)="","",INDEX(Templates!D$2:D$140,ROW()-ROW($20:$20)+1))</f>
        <v/>
      </c>
      <c r="G29" s="116" t="str" cm="1">
        <f t="array" ref="G29">IF(INDEX(Templates!E$2:E$140,ROW()-ROW($20:$20)+1)="","",INDEX(Templates!E$2:E$140,ROW()-ROW($20:$20)+1))</f>
        <v>Space</v>
      </c>
      <c r="H29" s="68" t="str" cm="1">
        <f t="array" ref="H29">IF(INDEX(Templates!F$2:F$140,ROW()-ROW($20:$20)+1)="","",INDEX(Templates!F$2:F$140,ROW()-ROW($20:$20)+1))</f>
        <v>Space 1</v>
      </c>
      <c r="I29" s="68" t="str" cm="1">
        <f t="array" ref="I29">IF(INDEX(Templates!G$2:G$140,ROW()-ROW($20:$20)+1)="","",INDEX(Templates!G$2:G$140,ROW()-ROW($20:$20)+1))</f>
        <v>Zone 1</v>
      </c>
      <c r="J29" s="68" t="str" cm="1">
        <f t="array" ref="J29">IF(INDEX(Templates!H$2:H$140,ROW()-ROW($20:$20)+1)="","",INDEX(Templates!H$2:H$140,ROW()-ROW($20:$20)+1))</f>
        <v>id</v>
      </c>
      <c r="K29" s="69" t="str" cm="1">
        <f t="array" ref="K29">IF(INDEX(Templates!I$2:I$140,ROW()-ROW($20:$20)+1)="","",INDEX(Templates!I$2:I$140,ROW()-ROW($20:$20)+1))</f>
        <v/>
      </c>
      <c r="L29" s="69" t="str" cm="1">
        <f t="array" ref="L29">IF(INDEX(Templates!J$2:J$140,ROW()-ROW($20:$20)+1)="","",INDEX(Templates!J$2:J$140,ROW()-ROW($20:$20)+1))</f>
        <v/>
      </c>
      <c r="M29" s="55" t="str" cm="1">
        <f t="array" ref="M29">IF(INDEX(Templates!$K$2:$EN$139,ROW()-ROW(M$20)+1, MATCH(M$16,Templates!$K$1:EN$1,0))="","",INDEX(Templates!$K$2:$EN$139,ROW()-ROW(M$20)+1, MATCH(M$16,Templates!$K$1:EN$1,0)))</f>
        <v/>
      </c>
      <c r="N29" s="55" t="str" cm="1">
        <f t="array" ref="N29">IF(INDEX(Templates!$K$2:$EN$139,ROW()-ROW(N$20)+1, MATCH(N$16,Templates!$K$1:EO$1,0))="","",INDEX(Templates!$K$2:$EN$139,ROW()-ROW(N$20)+1, MATCH(N$16,Templates!$K$1:EO$1,0)))</f>
        <v/>
      </c>
      <c r="O29" s="55" t="str" cm="1">
        <f t="array" ref="O29">IF(INDEX(Templates!$K$2:$EN$139,ROW()-ROW(O$20)+1, MATCH(O$16,Templates!$K$1:EP$1,0))="","",INDEX(Templates!$K$2:$EN$139,ROW()-ROW(O$20)+1, MATCH(O$16,Templates!$K$1:EP$1,0)))</f>
        <v/>
      </c>
      <c r="P29" s="55" t="str" cm="1">
        <f t="array" ref="P29">IF(INDEX(Templates!$K$2:$EN$139,ROW()-ROW(P$20)+1, MATCH(P$16,Templates!$K$1:EQ$1,0))="","",INDEX(Templates!$K$2:$EN$139,ROW()-ROW(P$20)+1, MATCH(P$16,Templates!$K$1:EQ$1,0)))</f>
        <v/>
      </c>
      <c r="Q29" s="55" t="str" cm="1">
        <f t="array" ref="Q29">IF(INDEX(Templates!$K$2:$EN$139,ROW()-ROW(Q$20)+1, MATCH(Q$16,Templates!$K$1:ER$1,0))="","",INDEX(Templates!$K$2:$EN$139,ROW()-ROW(Q$20)+1, MATCH(Q$16,Templates!$K$1:ER$1,0)))</f>
        <v/>
      </c>
      <c r="R29" s="55" t="str" cm="1">
        <f t="array" ref="R29">IF(INDEX(Templates!$K$2:$EN$139,ROW()-ROW(R$20)+1, MATCH(R$16,Templates!$K$1:EP$1,0))="","",INDEX(Templates!$K$2:$EN$139,ROW()-ROW(R$20)+1, MATCH(R$16,Templates!$K$1:EP$1,0)))</f>
        <v/>
      </c>
      <c r="S29" s="55" t="str" cm="1">
        <f t="array" ref="S29">IF(INDEX(Templates!$K$2:$EN$139,ROW()-ROW(S$20)+1, MATCH(S$16,Templates!$K$1:EQ$1,0))="","",INDEX(Templates!$K$2:$EN$139,ROW()-ROW(S$20)+1, MATCH(S$16,Templates!$K$1:EQ$1,0)))</f>
        <v/>
      </c>
      <c r="T29" s="55" t="str" cm="1">
        <f t="array" ref="T29">IF(INDEX(Templates!$K$2:$EN$139,ROW()-ROW(T$20)+1, MATCH(T$16,Templates!$K$1:ER$1,0))="","",INDEX(Templates!$K$2:$EN$139,ROW()-ROW(T$20)+1, MATCH(T$16,Templates!$K$1:ER$1,0)))</f>
        <v/>
      </c>
      <c r="U29" s="55" t="str" cm="1">
        <f t="array" ref="U29">IF(INDEX(Templates!$K$2:$EN$139,ROW()-ROW(U$20)+1, MATCH(U$16,Templates!$K$1:ES$1,0))="","",INDEX(Templates!$K$2:$EN$139,ROW()-ROW(U$20)+1, MATCH(U$16,Templates!$K$1:ES$1,0)))</f>
        <v/>
      </c>
      <c r="V29" s="55" t="str" cm="1">
        <f t="array" ref="V29">IF(INDEX(Templates!$K$2:$EN$139,ROW()-ROW(V$20)+1, MATCH(V$16,Templates!$K$1:ET$1,0))="","",INDEX(Templates!$K$2:$EN$139,ROW()-ROW(V$20)+1, MATCH(V$16,Templates!$K$1:ET$1,0)))</f>
        <v/>
      </c>
      <c r="W29" s="55" t="str" cm="1">
        <f t="array" ref="W29">IF(INDEX(Templates!$K$2:$EN$139,ROW()-ROW(W$20)+1, MATCH(W$16,Templates!$K$1:ER$1,0))="","",INDEX(Templates!$K$2:$EN$139,ROW()-ROW(W$20)+1, MATCH(W$16,Templates!$K$1:ER$1,0)))</f>
        <v/>
      </c>
      <c r="X29" s="55" t="str" cm="1">
        <f t="array" ref="X29">IF(INDEX(Templates!$K$2:$EN$139,ROW()-ROW(X$20)+1, MATCH(X$16,Templates!$K$1:ES$1,0))="","",INDEX(Templates!$K$2:$EN$139,ROW()-ROW(X$20)+1, MATCH(X$16,Templates!$K$1:ES$1,0)))</f>
        <v/>
      </c>
      <c r="Y29" s="55" t="str" cm="1">
        <f t="array" ref="Y29">IF(INDEX(Templates!$K$2:$EN$139,ROW()-ROW(Y$20)+1, MATCH(Y$16,Templates!$K$1:ET$1,0))="","",INDEX(Templates!$K$2:$EN$139,ROW()-ROW(Y$20)+1, MATCH(Y$16,Templates!$K$1:ET$1,0)))</f>
        <v/>
      </c>
      <c r="Z29" s="55" t="str" cm="1">
        <f t="array" ref="Z29">IF(INDEX(Templates!$K$2:$EN$139,ROW()-ROW(Z$20)+1, MATCH(Z$16,Templates!$K$1:EU$1,0))="","",INDEX(Templates!$K$2:$EN$139,ROW()-ROW(Z$20)+1, MATCH(Z$16,Templates!$K$1:EU$1,0)))</f>
        <v/>
      </c>
      <c r="AA29" s="55" t="str" cm="1">
        <f t="array" ref="AA29">IF(INDEX(Templates!$K$2:$EN$139,ROW()-ROW(AA$20)+1, MATCH(AA$16,Templates!$K$1:EV$1,0))="","",INDEX(Templates!$K$2:$EN$139,ROW()-ROW(AA$20)+1, MATCH(AA$16,Templates!$K$1:EV$1,0)))</f>
        <v/>
      </c>
      <c r="AB29" s="55" t="str" cm="1">
        <f t="array" ref="AB29">IF(INDEX(Templates!$K$2:$EN$139,ROW()-ROW(AB$20)+1, MATCH(AB$16,Templates!$K$1:ET$1,0))="","",INDEX(Templates!$K$2:$EN$139,ROW()-ROW(AB$20)+1, MATCH(AB$16,Templates!$K$1:ET$1,0)))</f>
        <v/>
      </c>
      <c r="AC29" s="55" t="str" cm="1">
        <f t="array" ref="AC29">IF(INDEX(Templates!$K$2:$EN$139,ROW()-ROW(AC$20)+1, MATCH(AC$16,Templates!$K$1:EU$1,0))="","",INDEX(Templates!$K$2:$EN$139,ROW()-ROW(AC$20)+1, MATCH(AC$16,Templates!$K$1:EU$1,0)))</f>
        <v/>
      </c>
      <c r="AD29" s="55" t="str" cm="1">
        <f t="array" ref="AD29">IF(INDEX(Templates!$K$2:$EN$139,ROW()-ROW(AD$20)+1, MATCH(AD$16,Templates!$K$1:EV$1,0))="","",INDEX(Templates!$K$2:$EN$139,ROW()-ROW(AD$20)+1, MATCH(AD$16,Templates!$K$1:EV$1,0)))</f>
        <v/>
      </c>
      <c r="AE29" s="55" t="str" cm="1">
        <f t="array" ref="AE29">IF(INDEX(Templates!$K$2:$EN$139,ROW()-ROW(AE$20)+1, MATCH(AE$16,Templates!$K$1:EV$1,0))="","",INDEX(Templates!$K$2:$EN$139,ROW()-ROW(AE$20)+1, MATCH(AE$16,Templates!$K$1:EV$1,0)))</f>
        <v/>
      </c>
      <c r="AF29" s="55" t="str" cm="1">
        <f t="array" ref="AF29">IF(INDEX(Templates!$K$2:$EN$139,ROW()-ROW(AF$20)+1, MATCH(AF$16,Templates!$K$1:EW$1,0))="","",INDEX(Templates!$K$2:$EN$139,ROW()-ROW(AF$20)+1, MATCH(AF$16,Templates!$K$1:EW$1,0)))</f>
        <v/>
      </c>
      <c r="AG29" s="55" t="str" cm="1">
        <f t="array" ref="AG29">IF(INDEX(Templates!$K$2:$EN$139,ROW()-ROW(AG$20)+1, MATCH(AG$16,Templates!$K$1:EX$1,0))="","",INDEX(Templates!$K$2:$EN$139,ROW()-ROW(AG$20)+1, MATCH(AG$16,Templates!$K$1:EX$1,0)))</f>
        <v/>
      </c>
      <c r="AH29" s="55" t="str" cm="1">
        <f t="array" ref="AH29">IF(INDEX(Templates!$K$2:$EN$139,ROW()-ROW(AH$20)+1, MATCH(AH$16,Templates!$K$1:EX$1,0))="","",INDEX(Templates!$K$2:$EN$139,ROW()-ROW(AH$20)+1, MATCH(AH$16,Templates!$K$1:EX$1,0)))</f>
        <v/>
      </c>
      <c r="AI29" s="55" t="str" cm="1">
        <f t="array" ref="AI29">IF(INDEX(Templates!$K$2:$EN$139,ROW()-ROW(AI$20)+1, MATCH(AI$16,Templates!$K$1:EV$1,0))="","",INDEX(Templates!$K$2:$EN$139,ROW()-ROW(AI$20)+1, MATCH(AI$16,Templates!$K$1:EV$1,0)))</f>
        <v/>
      </c>
      <c r="AJ29" s="55" t="str" cm="1">
        <f t="array" ref="AJ29">IF(INDEX(Templates!$K$2:$EN$139,ROW()-ROW(AJ$20)+1, MATCH(AJ$16,Templates!$K$1:EW$1,0))="","",INDEX(Templates!$K$2:$EN$139,ROW()-ROW(AJ$20)+1, MATCH(AJ$16,Templates!$K$1:EW$1,0)))</f>
        <v/>
      </c>
      <c r="AK29" s="55" t="str" cm="1">
        <f t="array" ref="AK29">IF(INDEX(Templates!$K$2:$EN$139,ROW()-ROW(AK$20)+1, MATCH(AK$16,Templates!$K$1:EX$1,0))="","",INDEX(Templates!$K$2:$EN$139,ROW()-ROW(AK$20)+1, MATCH(AK$16,Templates!$K$1:EX$1,0)))</f>
        <v/>
      </c>
      <c r="AL29" s="55" t="str" cm="1">
        <f t="array" ref="AL29">IF(INDEX(Templates!$K$2:$EN$139,ROW()-ROW(AL$20)+1, MATCH(AL$16,Templates!$K$1:EY$1,0))="","",INDEX(Templates!$K$2:$EN$139,ROW()-ROW(AL$20)+1, MATCH(AL$16,Templates!$K$1:EY$1,0)))</f>
        <v/>
      </c>
      <c r="AM29" s="55" t="str" cm="1">
        <f t="array" ref="AM29">IF(INDEX(Templates!$K$2:$EN$139,ROW()-ROW(AM$20)+1, MATCH(AM$16,Templates!$K$1:EX$1,0))="","",INDEX(Templates!$K$2:$EN$139,ROW()-ROW(AM$20)+1, MATCH(AM$16,Templates!$K$1:EX$1,0)))</f>
        <v/>
      </c>
      <c r="AN29" s="55" t="str" cm="1">
        <f t="array" ref="AN29">IF(INDEX(Templates!$K$2:$EN$139,ROW()-ROW(AN$20)+1, MATCH(AN$16,Templates!$K$1:EY$1,0))="","",INDEX(Templates!$K$2:$EN$139,ROW()-ROW(AN$20)+1, MATCH(AN$16,Templates!$K$1:EY$1,0)))</f>
        <v/>
      </c>
      <c r="AO29" s="55" t="str" cm="1">
        <f t="array" ref="AO29">IF(INDEX(Templates!$K$2:$EN$139,ROW()-ROW(AO$20)+1, MATCH(AO$16,Templates!$K$1:EZ$1,0))="","",INDEX(Templates!$K$2:$EN$139,ROW()-ROW(AO$20)+1, MATCH(AO$16,Templates!$K$1:EZ$1,0)))</f>
        <v/>
      </c>
      <c r="AP29" s="55" t="str" cm="1">
        <f t="array" ref="AP29">IF(INDEX(Templates!$K$2:$EN$139,ROW()-ROW(AP$20)+1, MATCH(AP$16,Templates!$K$1:FA$1,0))="","",INDEX(Templates!$K$2:$EN$139,ROW()-ROW(AP$20)+1, MATCH(AP$16,Templates!$K$1:FA$1,0)))</f>
        <v/>
      </c>
      <c r="AQ29" s="55" t="str" cm="1">
        <f t="array" ref="AQ29">IF(INDEX(Templates!$K$2:$EN$139,ROW()-ROW(AQ$20)+1, MATCH(AQ$16,Templates!$K$1:FB$1,0))="","",INDEX(Templates!$K$2:$EN$139,ROW()-ROW(AQ$20)+1, MATCH(AQ$16,Templates!$K$1:FB$1,0)))</f>
        <v/>
      </c>
      <c r="AR29" s="55" t="str" cm="1">
        <f t="array" ref="AR29">IF(INDEX(Templates!$K$2:$EN$139,ROW()-ROW(AR$20)+1, MATCH(AR$16,Templates!$K$1:EZ$1,0))="","",INDEX(Templates!$K$2:$EN$139,ROW()-ROW(AR$20)+1, MATCH(AR$16,Templates!$K$1:EZ$1,0)))</f>
        <v/>
      </c>
      <c r="AS29" s="55" t="str" cm="1">
        <f t="array" ref="AS29">IF(INDEX(Templates!$K$2:$EN$139,ROW()-ROW(AS$20)+1, MATCH(AS$16,Templates!$K$1:FA$1,0))="","",INDEX(Templates!$K$2:$EN$139,ROW()-ROW(AS$20)+1, MATCH(AS$16,Templates!$K$1:FA$1,0)))</f>
        <v/>
      </c>
      <c r="AT29" s="55" t="str" cm="1">
        <f t="array" ref="AT29">IF(INDEX(Templates!$K$2:$EN$139,ROW()-ROW(AT$20)+1, MATCH(AT$16,Templates!$K$1:FB$1,0))="","",INDEX(Templates!$K$2:$EN$139,ROW()-ROW(AT$20)+1, MATCH(AT$16,Templates!$K$1:FB$1,0)))</f>
        <v/>
      </c>
      <c r="AU29" s="55" t="str" cm="1">
        <f t="array" ref="AU29">IF(INDEX(Templates!$K$2:$EN$139,ROW()-ROW(AU$20)+1, MATCH(AU$16,Templates!$K$1:FC$1,0))="","",INDEX(Templates!$K$2:$EN$139,ROW()-ROW(AU$20)+1, MATCH(AU$16,Templates!$K$1:FC$1,0)))</f>
        <v/>
      </c>
      <c r="AV29" s="55" t="str" cm="1">
        <f t="array" ref="AV29">IF(INDEX(Templates!$K$2:$EN$139,ROW()-ROW(AV$20)+1, MATCH(AV$16,Templates!$K$1:FD$1,0))="","",INDEX(Templates!$K$2:$EN$139,ROW()-ROW(AV$20)+1, MATCH(AV$16,Templates!$K$1:FD$1,0)))</f>
        <v/>
      </c>
      <c r="AW29" s="55" t="str" cm="1">
        <f t="array" ref="AW29">IF(INDEX(Templates!$K$2:$EN$139,ROW()-ROW(AW$20)+1, MATCH(AW$16,Templates!$K$1:FB$1,0))="","",INDEX(Templates!$K$2:$EN$139,ROW()-ROW(AW$20)+1, MATCH(AW$16,Templates!$K$1:FB$1,0)))</f>
        <v/>
      </c>
      <c r="AX29" s="55" t="str" cm="1">
        <f t="array" ref="AX29">IF(INDEX(Templates!$K$2:$EN$139,ROW()-ROW(AX$20)+1, MATCH(AX$16,Templates!$K$1:FC$1,0))="","",INDEX(Templates!$K$2:$EN$139,ROW()-ROW(AX$20)+1, MATCH(AX$16,Templates!$K$1:FC$1,0)))</f>
        <v/>
      </c>
      <c r="AY29" s="55" t="str" cm="1">
        <f t="array" ref="AY29">IF(INDEX(Templates!$K$2:$EN$139,ROW()-ROW(AY$20)+1, MATCH(AY$16,Templates!$K$1:FD$1,0))="","",INDEX(Templates!$K$2:$EN$139,ROW()-ROW(AY$20)+1, MATCH(AY$16,Templates!$K$1:FD$1,0)))</f>
        <v/>
      </c>
      <c r="AZ29" s="55" t="str" cm="1">
        <f t="array" ref="AZ29">IF(INDEX(Templates!$K$2:$EN$139,ROW()-ROW(AZ$20)+1, MATCH(AZ$16,Templates!$K$1:FE$1,0))="","",INDEX(Templates!$K$2:$EN$139,ROW()-ROW(AZ$20)+1, MATCH(AZ$16,Templates!$K$1:FE$1,0)))</f>
        <v/>
      </c>
      <c r="BA29" s="55" t="str" cm="1">
        <f t="array" ref="BA29">IF(INDEX(Templates!$K$2:$EN$139,ROW()-ROW(BA$20)+1, MATCH(BA$16,Templates!$K$1:FF$1,0))="","",INDEX(Templates!$K$2:$EN$139,ROW()-ROW(BA$20)+1, MATCH(BA$16,Templates!$K$1:FF$1,0)))</f>
        <v/>
      </c>
      <c r="BB29" s="55" t="str" cm="1">
        <f t="array" ref="BB29">IF(INDEX(Templates!$K$2:$EN$139,ROW()-ROW(BB$20)+1, MATCH(BB$16,Templates!$K$1:FD$1,0))="","",INDEX(Templates!$K$2:$EN$139,ROW()-ROW(BB$20)+1, MATCH(BB$16,Templates!$K$1:FD$1,0)))</f>
        <v/>
      </c>
      <c r="BC29" s="55" t="str" cm="1">
        <f t="array" ref="BC29">IF(INDEX(Templates!$K$2:$EN$139,ROW()-ROW(BC$20)+1, MATCH(BC$16,Templates!$K$1:FE$1,0))="","",INDEX(Templates!$K$2:$EN$139,ROW()-ROW(BC$20)+1, MATCH(BC$16,Templates!$K$1:FE$1,0)))</f>
        <v/>
      </c>
      <c r="BD29" s="55" t="str" cm="1">
        <f t="array" ref="BD29">IF(INDEX(Templates!$K$2:$EN$139,ROW()-ROW(BD$20)+1, MATCH(BD$16,Templates!$K$1:FF$1,0))="","",INDEX(Templates!$K$2:$EN$139,ROW()-ROW(BD$20)+1, MATCH(BD$16,Templates!$K$1:FF$1,0)))</f>
        <v/>
      </c>
      <c r="BE29" s="55" t="str" cm="1">
        <f t="array" ref="BE29">IF(INDEX(Templates!$K$2:$EN$139,ROW()-ROW(BE$20)+1, MATCH(BE$16,Templates!$K$1:FG$1,0))="","",INDEX(Templates!$K$2:$EN$139,ROW()-ROW(BE$20)+1, MATCH(BE$16,Templates!$K$1:FG$1,0)))</f>
        <v/>
      </c>
      <c r="BF29" s="55" t="str" cm="1">
        <f t="array" ref="BF29">IF(INDEX(Templates!$K$2:$EN$139,ROW()-ROW(BF$20)+1, MATCH(BF$16,Templates!$K$1:FH$1,0))="","",INDEX(Templates!$K$2:$EN$139,ROW()-ROW(BF$20)+1, MATCH(BF$16,Templates!$K$1:FH$1,0)))</f>
        <v/>
      </c>
      <c r="BG29" s="55" t="str" cm="1">
        <f t="array" ref="BG29">IF(INDEX(Templates!$K$2:$EN$139,ROW()-ROW(BG$20)+1, MATCH(BG$16,Templates!$K$1:FG$1,0))="","",INDEX(Templates!$K$2:$EN$139,ROW()-ROW(BG$20)+1, MATCH(BG$16,Templates!$K$1:FG$1,0)))</f>
        <v/>
      </c>
      <c r="BH29" s="55" t="str" cm="1">
        <f t="array" ref="BH29">IF(INDEX(Templates!$K$2:$EN$139,ROW()-ROW(BH$20)+1, MATCH(BH$16,Templates!$K$1:FH$1,0))="","",INDEX(Templates!$K$2:$EN$139,ROW()-ROW(BH$20)+1, MATCH(BH$16,Templates!$K$1:FH$1,0)))</f>
        <v/>
      </c>
      <c r="BI29" s="55" t="str" cm="1">
        <f t="array" ref="BI29">IF(INDEX(Templates!$K$2:$EN$139,ROW()-ROW(BI$20)+1, MATCH(BI$16,Templates!$K$1:FI$1,0))="","",INDEX(Templates!$K$2:$EN$139,ROW()-ROW(BI$20)+1, MATCH(BI$16,Templates!$K$1:FI$1,0)))</f>
        <v/>
      </c>
      <c r="BJ29" s="55" t="str" cm="1">
        <f t="array" ref="BJ29">IF(INDEX(Templates!$K$2:$EN$139,ROW()-ROW(BJ$20)+1, MATCH(BJ$16,Templates!$K$1:FJ$1,0))="","",INDEX(Templates!$K$2:$EN$139,ROW()-ROW(BJ$20)+1, MATCH(BJ$16,Templates!$K$1:FJ$1,0)))</f>
        <v/>
      </c>
      <c r="BK29" s="55" t="str" cm="1">
        <f t="array" ref="BK29">IF(INDEX(Templates!$K$2:$EN$139,ROW()-ROW(BK$20)+1, MATCH(BK$16,Templates!$K$1:FI$1,0))="","",INDEX(Templates!$K$2:$EN$139,ROW()-ROW(BK$20)+1, MATCH(BK$16,Templates!$K$1:FI$1,0)))</f>
        <v/>
      </c>
      <c r="BL29" s="55" t="str" cm="1">
        <f t="array" ref="BL29">IF(INDEX(Templates!$K$2:$EN$139,ROW()-ROW(BL$20)+1, MATCH(BL$16,Templates!$K$1:FJ$1,0))="","",INDEX(Templates!$K$2:$EN$139,ROW()-ROW(BL$20)+1, MATCH(BL$16,Templates!$K$1:FJ$1,0)))</f>
        <v/>
      </c>
      <c r="BM29" s="55" t="str" cm="1">
        <f t="array" ref="BM29">IF(INDEX(Templates!$K$2:$EN$139,ROW()-ROW(BM$20)+1, MATCH(BM$16,Templates!$K$1:EZ$1,0))="","",INDEX(Templates!$K$2:$EN$139,ROW()-ROW(BM$20)+1, MATCH(BM$16,Templates!$K$1:EZ$1,0)))</f>
        <v/>
      </c>
      <c r="BN29" s="55" t="str" cm="1">
        <f t="array" ref="BN29">IF(INDEX(Templates!$K$2:$EN$139,ROW()-ROW(BN$20)+1, MATCH(BN$16,Templates!$K$1:FA$1,0))="","",INDEX(Templates!$K$2:$EN$139,ROW()-ROW(BN$20)+1, MATCH(BN$16,Templates!$K$1:FA$1,0)))</f>
        <v/>
      </c>
      <c r="BO29" s="55" t="str" cm="1">
        <f t="array" ref="BO29">IF(INDEX(Templates!$K$2:$EN$139,ROW()-ROW(BO$20)+1, MATCH(BO$16,Templates!$K$1:FB$1,0))="","",INDEX(Templates!$K$2:$EN$139,ROW()-ROW(BO$20)+1, MATCH(BO$16,Templates!$K$1:FB$1,0)))</f>
        <v/>
      </c>
      <c r="BP29" s="55" t="str" cm="1">
        <f t="array" ref="BP29">IF(INDEX(Templates!$K$2:$EN$139,ROW()-ROW(BP$20)+1, MATCH(BP$16,Templates!$K$1:FC$1,0))="","",INDEX(Templates!$K$2:$EN$139,ROW()-ROW(BP$20)+1, MATCH(BP$16,Templates!$K$1:FC$1,0)))</f>
        <v/>
      </c>
      <c r="BQ29" s="55" t="str" cm="1">
        <f t="array" ref="BQ29">IF(INDEX(Templates!$K$2:$EN$139,ROW()-ROW(BQ$20)+1, MATCH(BQ$16,Templates!$K$1:FD$1,0))="","",INDEX(Templates!$K$2:$EN$139,ROW()-ROW(BQ$20)+1, MATCH(BQ$16,Templates!$K$1:FD$1,0)))</f>
        <v/>
      </c>
      <c r="BR29" s="55" t="str" cm="1">
        <f t="array" ref="BR29">IF(INDEX(Templates!$K$2:$EN$139,ROW()-ROW(BR$20)+1, MATCH(BR$16,Templates!$K$1:FB$1,0))="","",INDEX(Templates!$K$2:$EN$139,ROW()-ROW(BR$20)+1, MATCH(BR$16,Templates!$K$1:FB$1,0)))</f>
        <v/>
      </c>
      <c r="BS29" s="55" t="str" cm="1">
        <f t="array" ref="BS29">IF(INDEX(Templates!$K$2:$EN$139,ROW()-ROW(BS$20)+1, MATCH(BS$16,Templates!$K$1:FC$1,0))="","",INDEX(Templates!$K$2:$EN$139,ROW()-ROW(BS$20)+1, MATCH(BS$16,Templates!$K$1:FC$1,0)))</f>
        <v/>
      </c>
      <c r="BT29" s="55" t="str" cm="1">
        <f t="array" ref="BT29">IF(INDEX(Templates!$K$2:$EN$139,ROW()-ROW(BT$20)+1, MATCH(BT$16,Templates!$K$1:FD$1,0))="","",INDEX(Templates!$K$2:$EN$139,ROW()-ROW(BT$20)+1, MATCH(BT$16,Templates!$K$1:FD$1,0)))</f>
        <v/>
      </c>
      <c r="BU29" s="55" t="str" cm="1">
        <f t="array" ref="BU29">IF(INDEX(Templates!$K$2:$EN$139,ROW()-ROW(BU$20)+1, MATCH(BU$16,Templates!$K$1:FE$1,0))="","",INDEX(Templates!$K$2:$EN$139,ROW()-ROW(BU$20)+1, MATCH(BU$16,Templates!$K$1:FE$1,0)))</f>
        <v/>
      </c>
      <c r="BV29" s="55" t="str" cm="1">
        <f t="array" ref="BV29">IF(INDEX(Templates!$K$2:$EN$139,ROW()-ROW(BV$20)+1, MATCH(BV$16,Templates!$K$1:FF$1,0))="","",INDEX(Templates!$K$2:$EN$139,ROW()-ROW(BV$20)+1, MATCH(BV$16,Templates!$K$1:FF$1,0)))</f>
        <v/>
      </c>
      <c r="BW29" s="55" t="str" cm="1">
        <f t="array" ref="BW29">IF(INDEX(Templates!$K$2:$EN$139,ROW()-ROW(BW$20)+1, MATCH(BW$16,Templates!$K$1:FD$1,0))="","",INDEX(Templates!$K$2:$EN$139,ROW()-ROW(BW$20)+1, MATCH(BW$16,Templates!$K$1:FD$1,0)))</f>
        <v/>
      </c>
      <c r="BX29" s="55" t="str" cm="1">
        <f t="array" ref="BX29">IF(INDEX(Templates!$K$2:$EN$139,ROW()-ROW(BX$20)+1, MATCH(BX$16,Templates!$K$1:FE$1,0))="","",INDEX(Templates!$K$2:$EN$139,ROW()-ROW(BX$20)+1, MATCH(BX$16,Templates!$K$1:FE$1,0)))</f>
        <v/>
      </c>
      <c r="BY29" s="55" t="str" cm="1">
        <f t="array" ref="BY29">IF(INDEX(Templates!$K$2:$EN$139,ROW()-ROW(BY$20)+1, MATCH(BY$16,Templates!$K$1:FF$1,0))="","",INDEX(Templates!$K$2:$EN$139,ROW()-ROW(BY$20)+1, MATCH(BY$16,Templates!$K$1:FF$1,0)))</f>
        <v/>
      </c>
      <c r="BZ29" s="55" t="str" cm="1">
        <f t="array" ref="BZ29">IF(INDEX(Templates!$K$2:$EN$139,ROW()-ROW(BZ$20)+1, MATCH(BZ$16,Templates!$K$1:FG$1,0))="","",INDEX(Templates!$K$2:$EN$139,ROW()-ROW(BZ$20)+1, MATCH(BZ$16,Templates!$K$1:FG$1,0)))</f>
        <v/>
      </c>
      <c r="CA29" s="55" t="str" cm="1">
        <f t="array" ref="CA29">IF(INDEX(Templates!$K$2:$EN$139,ROW()-ROW(CA$20)+1, MATCH(CA$16,Templates!$K$1:FH$1,0))="","",INDEX(Templates!$K$2:$EN$139,ROW()-ROW(CA$20)+1, MATCH(CA$16,Templates!$K$1:FH$1,0)))</f>
        <v/>
      </c>
      <c r="CB29" s="55" t="str" cm="1">
        <f t="array" ref="CB29">IF(INDEX(Templates!$K$2:$EN$139,ROW()-ROW(CB$20)+1, MATCH(CB$16,Templates!$K$1:FI$1,0))="","",INDEX(Templates!$K$2:$EN$139,ROW()-ROW(CB$20)+1, MATCH(CB$16,Templates!$K$1:FI$1,0)))</f>
        <v/>
      </c>
      <c r="CC29" s="55" t="str" cm="1">
        <f t="array" ref="CC29">IF(INDEX(Templates!$K$2:$EN$139,ROW()-ROW(CC$20)+1, MATCH(CC$16,Templates!$K$1:FF$1,0))="","",INDEX(Templates!$K$2:$EN$139,ROW()-ROW(CC$20)+1, MATCH(CC$16,Templates!$K$1:FF$1,0)))</f>
        <v/>
      </c>
      <c r="CD29" s="55" t="str" cm="1">
        <f t="array" ref="CD29">IF(INDEX(Templates!$K$2:$EN$139,ROW()-ROW(CD$20)+1, MATCH(CD$16,Templates!$K$1:FG$1,0))="","",INDEX(Templates!$K$2:$EN$139,ROW()-ROW(CD$20)+1, MATCH(CD$16,Templates!$K$1:FG$1,0)))</f>
        <v/>
      </c>
      <c r="CE29" s="55" t="str" cm="1">
        <f t="array" ref="CE29">IF(INDEX(Templates!$K$2:$EN$139,ROW()-ROW(CE$20)+1, MATCH(CE$16,Templates!$K$1:FH$1,0))="","",INDEX(Templates!$K$2:$EN$139,ROW()-ROW(CE$20)+1, MATCH(CE$16,Templates!$K$1:FH$1,0)))</f>
        <v/>
      </c>
      <c r="CF29" s="55" t="str" cm="1">
        <f t="array" ref="CF29">IF(INDEX(Templates!$K$2:$EN$139,ROW()-ROW(CF$20)+1, MATCH(CF$16,Templates!$K$1:FI$1,0))="","",INDEX(Templates!$K$2:$EN$139,ROW()-ROW(CF$20)+1, MATCH(CF$16,Templates!$K$1:FI$1,0)))</f>
        <v/>
      </c>
      <c r="CG29" s="55" t="str" cm="1">
        <f t="array" ref="CG29">IF(INDEX(Templates!$K$2:$EN$139,ROW()-ROW(CG$20)+1, MATCH(CG$16,Templates!$K$1:FJ$1,0))="","",INDEX(Templates!$K$2:$EN$139,ROW()-ROW(CG$20)+1, MATCH(CG$16,Templates!$K$1:FJ$1,0)))</f>
        <v/>
      </c>
      <c r="CH29" s="55" t="str" cm="1">
        <f t="array" ref="CH29">IF(INDEX(Templates!$K$2:$EN$139,ROW()-ROW(CH$20)+1, MATCH(CH$16,Templates!$K$1:FH$1,0))="","",INDEX(Templates!$K$2:$EN$139,ROW()-ROW(CH$20)+1, MATCH(CH$16,Templates!$K$1:FH$1,0)))</f>
        <v/>
      </c>
      <c r="CI29" s="55" t="str" cm="1">
        <f t="array" ref="CI29">IF(INDEX(Templates!$K$2:$EN$139,ROW()-ROW(CI$20)+1, MATCH(CI$16,Templates!$K$1:FI$1,0))="","",INDEX(Templates!$K$2:$EN$139,ROW()-ROW(CI$20)+1, MATCH(CI$16,Templates!$K$1:FI$1,0)))</f>
        <v/>
      </c>
      <c r="CJ29" s="55" t="str" cm="1">
        <f t="array" ref="CJ29">IF(INDEX(Templates!$K$2:$EN$139,ROW()-ROW(CJ$20)+1, MATCH(CJ$16,Templates!$K$1:FJ$1,0))="","",INDEX(Templates!$K$2:$EN$139,ROW()-ROW(CJ$20)+1, MATCH(CJ$16,Templates!$K$1:FJ$1,0)))</f>
        <v/>
      </c>
      <c r="CK29" s="55" t="str" cm="1">
        <f t="array" ref="CK29">IF(INDEX(Templates!$K$2:$EN$139,ROW()-ROW(CK$20)+1, MATCH(CK$16,Templates!$K$1:FK$1,0))="","",INDEX(Templates!$K$2:$EN$139,ROW()-ROW(CK$20)+1, MATCH(CK$16,Templates!$K$1:FK$1,0)))</f>
        <v/>
      </c>
      <c r="CL29" s="55" t="str" cm="1">
        <f t="array" ref="CL29">IF(INDEX(Templates!$K$2:$EN$139,ROW()-ROW(CL$20)+1, MATCH(CL$16,Templates!$K$1:FL$1,0))="","",INDEX(Templates!$K$2:$EN$139,ROW()-ROW(CL$20)+1, MATCH(CL$16,Templates!$K$1:FL$1,0)))</f>
        <v/>
      </c>
      <c r="CM29" s="55" t="str" cm="1">
        <f t="array" ref="CM29">IF(INDEX(Templates!$K$2:$EN$139,ROW()-ROW(CM$20)+1, MATCH(CM$16,Templates!$K$1:FJ$1,0))="","",INDEX(Templates!$K$2:$EN$139,ROW()-ROW(CM$20)+1, MATCH(CM$16,Templates!$K$1:FJ$1,0)))</f>
        <v/>
      </c>
      <c r="CN29" s="55" t="str" cm="1">
        <f t="array" ref="CN29">IF(INDEX(Templates!$K$2:$EN$139,ROW()-ROW(CN$20)+1, MATCH(CN$16,Templates!$K$1:FK$1,0))="","",INDEX(Templates!$K$2:$EN$139,ROW()-ROW(CN$20)+1, MATCH(CN$16,Templates!$K$1:FK$1,0)))</f>
        <v/>
      </c>
      <c r="CO29" s="55" t="str" cm="1">
        <f t="array" ref="CO29">IF(INDEX(Templates!$K$2:$EN$139,ROW()-ROW(CO$20)+1, MATCH(CO$16,Templates!$K$1:FL$1,0))="","",INDEX(Templates!$K$2:$EN$139,ROW()-ROW(CO$20)+1, MATCH(CO$16,Templates!$K$1:FL$1,0)))</f>
        <v/>
      </c>
      <c r="CP29" s="55" t="str" cm="1">
        <f t="array" ref="CP29">IF(INDEX(Templates!$K$2:$EN$139,ROW()-ROW(CP$20)+1, MATCH(CP$16,Templates!$K$1:FM$1,0))="","",INDEX(Templates!$K$2:$EN$139,ROW()-ROW(CP$20)+1, MATCH(CP$16,Templates!$K$1:FM$1,0)))</f>
        <v/>
      </c>
      <c r="CQ29" s="55" t="str" cm="1">
        <f t="array" ref="CQ29">IF(INDEX(Templates!$K$2:$EN$139,ROW()-ROW(CQ$20)+1, MATCH(CQ$16,Templates!$K$1:FN$1,0))="","",INDEX(Templates!$K$2:$EN$139,ROW()-ROW(CQ$20)+1, MATCH(CQ$16,Templates!$K$1:FN$1,0)))</f>
        <v/>
      </c>
      <c r="CR29" s="55" t="str" cm="1">
        <f t="array" ref="CR29">IF(INDEX(Templates!$K$2:$EN$139,ROW()-ROW(CR$20)+1, MATCH(CR$16,Templates!$K$1:FL$1,0))="","",INDEX(Templates!$K$2:$EN$139,ROW()-ROW(CR$20)+1, MATCH(CR$16,Templates!$K$1:FL$1,0)))</f>
        <v/>
      </c>
      <c r="CS29" s="55" t="str" cm="1">
        <f t="array" ref="CS29">IF(INDEX(Templates!$K$2:$EN$139,ROW()-ROW(CS$20)+1, MATCH(CS$16,Templates!$K$1:FM$1,0))="","",INDEX(Templates!$K$2:$EN$139,ROW()-ROW(CS$20)+1, MATCH(CS$16,Templates!$K$1:FM$1,0)))</f>
        <v/>
      </c>
      <c r="CT29" s="55" t="str" cm="1">
        <f t="array" ref="CT29">IF(INDEX(Templates!$K$2:$EN$139,ROW()-ROW(CT$20)+1, MATCH(CT$16,Templates!$K$1:FN$1,0))="","",INDEX(Templates!$K$2:$EN$139,ROW()-ROW(CT$20)+1, MATCH(CT$16,Templates!$K$1:FN$1,0)))</f>
        <v/>
      </c>
      <c r="CU29" s="55" t="str" cm="1">
        <f t="array" ref="CU29">IF(INDEX(Templates!$K$2:$EN$139,ROW()-ROW(CU$20)+1, MATCH(CU$16,Templates!$K$1:FO$1,0))="","",INDEX(Templates!$K$2:$EN$139,ROW()-ROW(CU$20)+1, MATCH(CU$16,Templates!$K$1:FO$1,0)))</f>
        <v/>
      </c>
      <c r="CV29" s="55" t="str" cm="1">
        <f t="array" ref="CV29">IF(INDEX(Templates!$K$2:$EN$139,ROW()-ROW(CV$20)+1, MATCH(CV$16,Templates!$K$1:FP$1,0))="","",INDEX(Templates!$K$2:$EN$139,ROW()-ROW(CV$20)+1, MATCH(CV$16,Templates!$K$1:FP$1,0)))</f>
        <v/>
      </c>
      <c r="CW29" s="55" t="str" cm="1">
        <f t="array" ref="CW29">IF(INDEX(Templates!$K$2:$EN$139,ROW()-ROW(CW$20)+1, MATCH(CW$16,Templates!$K$1:FP$1,0))="","",INDEX(Templates!$K$2:$EN$139,ROW()-ROW(CW$20)+1, MATCH(CW$16,Templates!$K$1:FP$1,0)))</f>
        <v/>
      </c>
      <c r="CX29" s="55" t="str" cm="1">
        <f t="array" ref="CX29">IF(INDEX(Templates!$K$2:$EN$139,ROW()-ROW(CX$20)+1, MATCH(CX$16,Templates!$K$1:FQ$1,0))="","",INDEX(Templates!$K$2:$EN$139,ROW()-ROW(CX$20)+1, MATCH(CX$16,Templates!$K$1:FQ$1,0)))</f>
        <v/>
      </c>
      <c r="CY29" s="55" t="str" cm="1">
        <f t="array" ref="CY29">IF(INDEX(Templates!$K$2:$EN$139,ROW()-ROW(CY$20)+1, MATCH(CY$16,Templates!$K$1:FR$1,0))="","",INDEX(Templates!$K$2:$EN$139,ROW()-ROW(CY$20)+1, MATCH(CY$16,Templates!$K$1:FR$1,0)))</f>
        <v/>
      </c>
      <c r="CZ29" s="55" t="str" cm="1">
        <f t="array" ref="CZ29">IF(INDEX(Templates!$K$2:$EN$139,ROW()-ROW(CZ$20)+1, MATCH(CZ$16,Templates!$K$1:FS$1,0))="","",INDEX(Templates!$K$2:$EN$139,ROW()-ROW(CZ$20)+1, MATCH(CZ$16,Templates!$K$1:FS$1,0)))</f>
        <v/>
      </c>
      <c r="DA29" s="55" t="str" cm="1">
        <f t="array" ref="DA29">IF(INDEX(Templates!$K$2:$EN$139,ROW()-ROW(DA$20)+1, MATCH(DA$16,Templates!$K$1:FT$1,0))="","",INDEX(Templates!$K$2:$EN$139,ROW()-ROW(DA$20)+1, MATCH(DA$16,Templates!$K$1:FT$1,0)))</f>
        <v/>
      </c>
      <c r="DB29" s="55" t="str" cm="1">
        <f t="array" ref="DB29">IF(INDEX(Templates!$K$2:$EN$139,ROW()-ROW(DB$20)+1, MATCH(DB$16,Templates!$K$1:FU$1,0))="","",INDEX(Templates!$K$2:$EN$139,ROW()-ROW(DB$20)+1, MATCH(DB$16,Templates!$K$1:FU$1,0)))</f>
        <v/>
      </c>
      <c r="DC29" s="55" t="str" cm="1">
        <f t="array" ref="DC29">IF(INDEX(Templates!$K$2:$EN$139,ROW()-ROW(DC$20)+1, MATCH(DC$16,Templates!$K$1:FR$1,0))="","",INDEX(Templates!$K$2:$EN$139,ROW()-ROW(DC$20)+1, MATCH(DC$16,Templates!$K$1:FR$1,0)))</f>
        <v/>
      </c>
      <c r="DD29" s="55" t="str" cm="1">
        <f t="array" ref="DD29">IF(INDEX(Templates!$K$2:$EN$139,ROW()-ROW(DD$20)+1, MATCH(DD$16,Templates!$K$1:FS$1,0))="","",INDEX(Templates!$K$2:$EN$139,ROW()-ROW(DD$20)+1, MATCH(DD$16,Templates!$K$1:FS$1,0)))</f>
        <v/>
      </c>
      <c r="DE29" s="55" t="str" cm="1">
        <f t="array" ref="DE29">IF(INDEX(Templates!$K$2:$EN$139,ROW()-ROW(DE$20)+1, MATCH(DE$16,Templates!$K$1:FT$1,0))="","",INDEX(Templates!$K$2:$EN$139,ROW()-ROW(DE$20)+1, MATCH(DE$16,Templates!$K$1:FT$1,0)))</f>
        <v/>
      </c>
      <c r="DF29" s="55" t="str" cm="1">
        <f t="array" ref="DF29">IF(INDEX(Templates!$K$2:$EN$139,ROW()-ROW(DF$20)+1, MATCH(DF$16,Templates!$K$1:FU$1,0))="","",INDEX(Templates!$K$2:$EN$139,ROW()-ROW(DF$20)+1, MATCH(DF$16,Templates!$K$1:FU$1,0)))</f>
        <v/>
      </c>
      <c r="DG29" s="55" t="str" cm="1">
        <f t="array" ref="DG29">IF(INDEX(Templates!$K$2:$EN$139,ROW()-ROW(DG$20)+1, MATCH(DG$16,Templates!$K$1:FV$1,0))="","",INDEX(Templates!$K$2:$EN$139,ROW()-ROW(DG$20)+1, MATCH(DG$16,Templates!$K$1:FV$1,0)))</f>
        <v/>
      </c>
      <c r="DH29" s="55" t="str" cm="1">
        <f t="array" ref="DH29">IF(INDEX(Templates!$K$2:$EN$139,ROW()-ROW(DH$20)+1, MATCH(DH$16,Templates!$K$1:FT$1,0))="","",INDEX(Templates!$K$2:$EN$139,ROW()-ROW(DH$20)+1, MATCH(DH$16,Templates!$K$1:FT$1,0)))</f>
        <v/>
      </c>
      <c r="DI29" s="55" t="str" cm="1">
        <f t="array" ref="DI29">IF(INDEX(Templates!$K$2:$EN$139,ROW()-ROW(DI$20)+1, MATCH(DI$16,Templates!$K$1:FU$1,0))="","",INDEX(Templates!$K$2:$EN$139,ROW()-ROW(DI$20)+1, MATCH(DI$16,Templates!$K$1:FU$1,0)))</f>
        <v/>
      </c>
      <c r="DJ29" s="55" t="str" cm="1">
        <f t="array" ref="DJ29">IF(INDEX(Templates!$K$2:$EN$139,ROW()-ROW(DJ$20)+1, MATCH(DJ$16,Templates!$K$1:FV$1,0))="","",INDEX(Templates!$K$2:$EN$139,ROW()-ROW(DJ$20)+1, MATCH(DJ$16,Templates!$K$1:FV$1,0)))</f>
        <v/>
      </c>
      <c r="DK29" s="55" t="str" cm="1">
        <f t="array" ref="DK29">IF(INDEX(Templates!$K$2:$EN$139,ROW()-ROW(DK$20)+1, MATCH(DK$16,Templates!$K$1:FW$1,0))="","",INDEX(Templates!$K$2:$EN$139,ROW()-ROW(DK$20)+1, MATCH(DK$16,Templates!$K$1:FW$1,0)))</f>
        <v/>
      </c>
      <c r="DL29" s="55" t="str" cm="1">
        <f t="array" ref="DL29">IF(INDEX(Templates!$K$2:$EN$139,ROW()-ROW(DL$20)+1, MATCH(DL$16,Templates!$K$1:FX$1,0))="","",INDEX(Templates!$K$2:$EN$139,ROW()-ROW(DL$20)+1, MATCH(DL$16,Templates!$K$1:FX$1,0)))</f>
        <v/>
      </c>
      <c r="DM29" s="55" t="str" cm="1">
        <f t="array" ref="DM29">IF(INDEX(Templates!$K$2:$EN$139,ROW()-ROW(DM$20)+1, MATCH(DM$16,Templates!$K$1:FV$1,0))="","",INDEX(Templates!$K$2:$EN$139,ROW()-ROW(DM$20)+1, MATCH(DM$16,Templates!$K$1:FV$1,0)))</f>
        <v/>
      </c>
      <c r="DN29" s="55" t="str" cm="1">
        <f t="array" ref="DN29">IF(INDEX(Templates!$K$2:$EN$139,ROW()-ROW(DN$20)+1, MATCH(DN$16,Templates!$K$1:FW$1,0))="","",INDEX(Templates!$K$2:$EN$139,ROW()-ROW(DN$20)+1, MATCH(DN$16,Templates!$K$1:FW$1,0)))</f>
        <v/>
      </c>
      <c r="DO29" s="55" t="str" cm="1">
        <f t="array" ref="DO29">IF(INDEX(Templates!$K$2:$EN$139,ROW()-ROW(DO$20)+1, MATCH(DO$16,Templates!$K$1:FX$1,0))="","",INDEX(Templates!$K$2:$EN$139,ROW()-ROW(DO$20)+1, MATCH(DO$16,Templates!$K$1:FX$1,0)))</f>
        <v/>
      </c>
      <c r="DP29" s="55" t="str" cm="1">
        <f t="array" ref="DP29">IF(INDEX(Templates!$K$2:$EN$139,ROW()-ROW(DP$20)+1, MATCH(DP$16,Templates!$K$1:FY$1,0))="","",INDEX(Templates!$K$2:$EN$139,ROW()-ROW(DP$20)+1, MATCH(DP$16,Templates!$K$1:FY$1,0)))</f>
        <v/>
      </c>
      <c r="DQ29" s="55" t="str" cm="1">
        <f t="array" ref="DQ29">IF(INDEX(Templates!$K$2:$EN$139,ROW()-ROW(DQ$20)+1, MATCH(DQ$16,Templates!$K$1:FZ$1,0))="","",INDEX(Templates!$K$2:$EN$139,ROW()-ROW(DQ$20)+1, MATCH(DQ$16,Templates!$K$1:FZ$1,0)))</f>
        <v/>
      </c>
      <c r="DR29" s="55" t="str" cm="1">
        <f t="array" ref="DR29">IF(INDEX(Templates!$K$2:$EN$139,ROW()-ROW(DR$20)+1, MATCH(DR$16,Templates!$K$1:FX$1,0))="","",INDEX(Templates!$K$2:$EN$139,ROW()-ROW(DR$20)+1, MATCH(DR$16,Templates!$K$1:FX$1,0)))</f>
        <v/>
      </c>
      <c r="DS29" s="55" t="str" cm="1">
        <f t="array" ref="DS29">IF(INDEX(Templates!$K$2:$EN$139,ROW()-ROW(DS$20)+1, MATCH(DS$16,Templates!$K$1:FY$1,0))="","",INDEX(Templates!$K$2:$EN$139,ROW()-ROW(DS$20)+1, MATCH(DS$16,Templates!$K$1:FY$1,0)))</f>
        <v/>
      </c>
      <c r="DT29" s="55" t="str" cm="1">
        <f t="array" ref="DT29">IF(INDEX(Templates!$K$2:$EN$139,ROW()-ROW(DT$20)+1, MATCH(DT$16,Templates!$K$1:FZ$1,0))="","",INDEX(Templates!$K$2:$EN$139,ROW()-ROW(DT$20)+1, MATCH(DT$16,Templates!$K$1:FZ$1,0)))</f>
        <v/>
      </c>
      <c r="DU29" s="55" t="str" cm="1">
        <f t="array" ref="DU29">IF(INDEX(Templates!$K$2:$EN$139,ROW()-ROW(DU$20)+1, MATCH(DU$16,Templates!$K$1:GA$1,0))="","",INDEX(Templates!$K$2:$EN$139,ROW()-ROW(DU$20)+1, MATCH(DU$16,Templates!$K$1:GA$1,0)))</f>
        <v/>
      </c>
      <c r="DV29" s="55" t="str" cm="1">
        <f t="array" ref="DV29">IF(INDEX(Templates!$K$2:$EN$139,ROW()-ROW(DV$20)+1, MATCH(DV$16,Templates!$K$1:GB$1,0))="","",INDEX(Templates!$K$2:$EN$139,ROW()-ROW(DV$20)+1, MATCH(DV$16,Templates!$K$1:GB$1,0)))</f>
        <v/>
      </c>
      <c r="DW29" s="55" t="str" cm="1">
        <f t="array" ref="DW29">IF(INDEX(Templates!$K$2:$EN$139,ROW()-ROW(DW$20)+1, MATCH(DW$16,Templates!$K$1:FZ$1,0))="","",INDEX(Templates!$K$2:$EN$139,ROW()-ROW(DW$20)+1, MATCH(DW$16,Templates!$K$1:FZ$1,0)))</f>
        <v/>
      </c>
      <c r="DX29" s="55" t="str" cm="1">
        <f t="array" ref="DX29">IF(INDEX(Templates!$K$2:$EN$139,ROW()-ROW(DX$20)+1, MATCH(DX$16,Templates!$K$1:GA$1,0))="","",INDEX(Templates!$K$2:$EN$139,ROW()-ROW(DX$20)+1, MATCH(DX$16,Templates!$K$1:GA$1,0)))</f>
        <v/>
      </c>
      <c r="DY29" s="55" t="str" cm="1">
        <f t="array" ref="DY29">IF(INDEX(Templates!$K$2:$EN$139,ROW()-ROW(DY$20)+1, MATCH(DY$16,Templates!$K$1:GB$1,0))="","",INDEX(Templates!$K$2:$EN$139,ROW()-ROW(DY$20)+1, MATCH(DY$16,Templates!$K$1:GB$1,0)))</f>
        <v/>
      </c>
      <c r="DZ29" s="55" t="str" cm="1">
        <f t="array" ref="DZ29">IF(INDEX(Templates!$K$2:$EN$139,ROW()-ROW(DZ$20)+1, MATCH(DZ$16,Templates!$K$1:GC$1,0))="","",INDEX(Templates!$K$2:$EN$139,ROW()-ROW(DZ$20)+1, MATCH(DZ$16,Templates!$K$1:GC$1,0)))</f>
        <v/>
      </c>
      <c r="EA29" s="55" t="str" cm="1">
        <f t="array" ref="EA29">IF(INDEX(Templates!$K$2:$EN$139,ROW()-ROW(EA$20)+1, MATCH(EA$16,Templates!$K$1:GD$1,0))="","",INDEX(Templates!$K$2:$EN$139,ROW()-ROW(EA$20)+1, MATCH(EA$16,Templates!$K$1:GD$1,0)))</f>
        <v/>
      </c>
      <c r="EB29" s="55" t="str" cm="1">
        <f t="array" ref="EB29">IF(INDEX(Templates!$K$2:$EN$139,ROW()-ROW(EB$20)+1, MATCH(EB$16,Templates!$K$1:GB$1,0))="","",INDEX(Templates!$K$2:$EN$139,ROW()-ROW(EB$20)+1, MATCH(EB$16,Templates!$K$1:GB$1,0)))</f>
        <v/>
      </c>
      <c r="EC29" s="55" t="str" cm="1">
        <f t="array" ref="EC29">IF(INDEX(Templates!$K$2:$EN$139,ROW()-ROW(EC$20)+1, MATCH(EC$16,Templates!$K$1:GC$1,0))="","",INDEX(Templates!$K$2:$EN$139,ROW()-ROW(EC$20)+1, MATCH(EC$16,Templates!$K$1:GC$1,0)))</f>
        <v/>
      </c>
      <c r="ED29" s="55" t="str" cm="1">
        <f t="array" ref="ED29">IF(INDEX(Templates!$K$2:$EN$139,ROW()-ROW(ED$20)+1, MATCH(ED$16,Templates!$K$1:GD$1,0))="","",INDEX(Templates!$K$2:$EN$139,ROW()-ROW(ED$20)+1, MATCH(ED$16,Templates!$K$1:GD$1,0)))</f>
        <v/>
      </c>
      <c r="EE29" s="55" t="str" cm="1">
        <f t="array" ref="EE29">IF(INDEX(Templates!$K$2:$EN$139,ROW()-ROW(EE$20)+1, MATCH(EE$16,Templates!$K$1:GE$1,0))="","",INDEX(Templates!$K$2:$EN$139,ROW()-ROW(EE$20)+1, MATCH(EE$16,Templates!$K$1:GE$1,0)))</f>
        <v/>
      </c>
      <c r="EF29" s="55" t="str" cm="1">
        <f t="array" ref="EF29">IF(INDEX(Templates!$K$2:$EN$139,ROW()-ROW(EF$20)+1, MATCH(EF$16,Templates!$K$1:GF$1,0))="","",INDEX(Templates!$K$2:$EN$139,ROW()-ROW(EF$20)+1, MATCH(EF$16,Templates!$K$1:GF$1,0)))</f>
        <v/>
      </c>
      <c r="EG29" s="55" t="str" cm="1">
        <f t="array" ref="EG29">IF(INDEX(Templates!$K$2:$EN$139,ROW()-ROW(EG$20)+1, MATCH(EG$16,Templates!$K$1:GD$1,0))="","",INDEX(Templates!$K$2:$EN$139,ROW()-ROW(EG$20)+1, MATCH(EG$16,Templates!$K$1:GD$1,0)))</f>
        <v/>
      </c>
      <c r="EH29" s="55" t="str" cm="1">
        <f t="array" ref="EH29">IF(INDEX(Templates!$K$2:$EN$139,ROW()-ROW(EH$20)+1, MATCH(EH$16,Templates!$K$1:GE$1,0))="","",INDEX(Templates!$K$2:$EN$139,ROW()-ROW(EH$20)+1, MATCH(EH$16,Templates!$K$1:GE$1,0)))</f>
        <v/>
      </c>
      <c r="EI29" s="55" t="str" cm="1">
        <f t="array" ref="EI29">IF(INDEX(Templates!$K$2:$EN$139,ROW()-ROW(EI$20)+1, MATCH(EI$16,Templates!$K$1:GF$1,0))="","",INDEX(Templates!$K$2:$EN$139,ROW()-ROW(EI$20)+1, MATCH(EI$16,Templates!$K$1:GF$1,0)))</f>
        <v/>
      </c>
      <c r="EJ29" s="55" t="str" cm="1">
        <f t="array" ref="EJ29">IF(INDEX(Templates!$K$2:$EN$139,ROW()-ROW(EJ$20)+1, MATCH(EJ$16,Templates!$K$1:GG$1,0))="","",INDEX(Templates!$K$2:$EN$139,ROW()-ROW(EJ$20)+1, MATCH(EJ$16,Templates!$K$1:GG$1,0)))</f>
        <v/>
      </c>
      <c r="EK29" s="55" t="str" cm="1">
        <f t="array" ref="EK29">IF(INDEX(Templates!$K$2:$EN$139,ROW()-ROW(EK$20)+1, MATCH(EK$16,Templates!$K$1:GH$1,0))="","",INDEX(Templates!$K$2:$EN$139,ROW()-ROW(EK$20)+1, MATCH(EK$16,Templates!$K$1:GH$1,0)))</f>
        <v/>
      </c>
      <c r="EL29" s="55" t="str" cm="1">
        <f t="array" ref="EL29">IF(INDEX(Templates!$K$2:$EN$139,ROW()-ROW(EL$20)+1, MATCH(EL$16,Templates!$K$1:GI$1,0))="","",INDEX(Templates!$K$2:$EN$139,ROW()-ROW(EL$20)+1, MATCH(EL$16,Templates!$K$1:GI$1,0)))</f>
        <v/>
      </c>
      <c r="EM29" s="55" t="str" cm="1">
        <f t="array" ref="EM29">IF(INDEX(Templates!$K$2:$EN$139,ROW()-ROW(EM$20)+1, MATCH(EM$16,Templates!$K$1:GJ$1,0))="","",INDEX(Templates!$K$2:$EN$139,ROW()-ROW(EM$20)+1, MATCH(EM$16,Templates!$K$1:GJ$1,0)))</f>
        <v/>
      </c>
      <c r="EN29" s="55" t="str" cm="1">
        <f t="array" ref="EN29">IF(INDEX(Templates!$K$2:$EN$139,ROW()-ROW(EN$20)+1, MATCH(EN$16,Templates!$K$1:GD$1,0))="","",INDEX(Templates!$K$2:$EN$139,ROW()-ROW(EN$20)+1, MATCH(EN$16,Templates!$K$1:GD$1,0)))</f>
        <v/>
      </c>
      <c r="EO29" s="55" t="str" cm="1">
        <f t="array" ref="EO29">IF(INDEX(Templates!$K$2:$EN$139,ROW()-ROW(EO$20)+1, MATCH(EO$16,Templates!$K$1:GE$1,0))="","",INDEX(Templates!$K$2:$EN$139,ROW()-ROW(EO$20)+1, MATCH(EO$16,Templates!$K$1:GE$1,0)))</f>
        <v/>
      </c>
      <c r="EP29" s="55" t="str" cm="1">
        <f t="array" ref="EP29">IF(INDEX(Templates!$K$2:$EN$139,ROW()-ROW(EP$20)+1, MATCH(EP$16,Templates!$K$1:GF$1,0))="","",INDEX(Templates!$K$2:$EN$139,ROW()-ROW(EP$20)+1, MATCH(EP$16,Templates!$K$1:GF$1,0)))</f>
        <v/>
      </c>
      <c r="EQ29" s="55" t="str" cm="1">
        <f t="array" ref="EQ29">IF(INDEX(Templates!$K$2:$EN$139,ROW()-ROW(EQ$20)+1, MATCH(EQ$16,Templates!$K$1:GG$1,0))="","",INDEX(Templates!$K$2:$EN$139,ROW()-ROW(EQ$20)+1, MATCH(EQ$16,Templates!$K$1:GG$1,0)))</f>
        <v/>
      </c>
      <c r="ER29" s="55" t="str" cm="1">
        <f t="array" ref="ER29">IF(INDEX(Templates!$K$2:$EN$139,ROW()-ROW(ER$20)+1, MATCH(ER$16,Templates!$K$1:GH$1,0))="","",INDEX(Templates!$K$2:$EN$139,ROW()-ROW(ER$20)+1, MATCH(ER$16,Templates!$K$1:GH$1,0)))</f>
        <v/>
      </c>
      <c r="ES29" s="55" t="str" cm="1">
        <f t="array" ref="ES29">IF(INDEX(Templates!$K$2:$EN$139,ROW()-ROW(ES$20)+1, MATCH(ES$16,Templates!$K$1:GH$1,0))="","",INDEX(Templates!$K$2:$EN$139,ROW()-ROW(ES$20)+1, MATCH(ES$16,Templates!$K$1:GH$1,0)))</f>
        <v/>
      </c>
      <c r="ET29" s="55" t="str" cm="1">
        <f t="array" ref="ET29">IF(INDEX(Templates!$K$2:$EN$139,ROW()-ROW(ET$20)+1, MATCH(ET$16,Templates!$K$1:GI$1,0))="","",INDEX(Templates!$K$2:$EN$139,ROW()-ROW(ET$20)+1, MATCH(ET$16,Templates!$K$1:GI$1,0)))</f>
        <v/>
      </c>
      <c r="EU29" s="55" t="str" cm="1">
        <f t="array" ref="EU29">IF(INDEX(Templates!$K$2:$EN$139,ROW()-ROW(EU$20)+1, MATCH(EU$16,Templates!$K$1:GF$1,0))="","",INDEX(Templates!$K$2:$EN$139,ROW()-ROW(EU$20)+1, MATCH(EU$16,Templates!$K$1:GF$1,0)))</f>
        <v/>
      </c>
      <c r="EV29" s="55" t="str" cm="1">
        <f t="array" ref="EV29">IF(INDEX(Templates!$K$2:$EN$139,ROW()-ROW(EV$20)+1, MATCH(EV$16,Templates!$K$1:GG$1,0))="","",INDEX(Templates!$K$2:$EN$139,ROW()-ROW(EV$20)+1, MATCH(EV$16,Templates!$K$1:GG$1,0)))</f>
        <v/>
      </c>
      <c r="EW29" s="55" t="str" cm="1">
        <f t="array" ref="EW29">IF(INDEX(Templates!$K$2:$EN$139,ROW()-ROW(EW$20)+1, MATCH(EW$16,Templates!$K$1:GH$1,0))="","",INDEX(Templates!$K$2:$EN$139,ROW()-ROW(EW$20)+1, MATCH(EW$16,Templates!$K$1:GH$1,0)))</f>
        <v/>
      </c>
      <c r="EX29" s="55" t="str" cm="1">
        <f t="array" ref="EX29">IF(INDEX(Templates!$K$2:$EN$139,ROW()-ROW(EX$20)+1, MATCH(EX$16,Templates!$K$1:GI$1,0))="","",INDEX(Templates!$K$2:$EN$139,ROW()-ROW(EX$20)+1, MATCH(EX$16,Templates!$K$1:GI$1,0)))</f>
        <v/>
      </c>
      <c r="EY29" s="255" t="str" cm="1">
        <f t="array" ref="EY29">IF(INDEX(Templates!$K$2:$EN$139,ROW()-ROW(EY$20)+1, MATCH(EY$16,Templates!$K$1:GJ$1,0))="","",INDEX(Templates!$K$2:$EN$139,ROW()-ROW(EY$20)+1, MATCH(EY$16,Templates!$K$1:GJ$1,0)))</f>
        <v/>
      </c>
      <c r="EZ29" s="55" t="str" cm="1">
        <f t="array" ref="EZ29">IF(INDEX(Templates!$K$2:$EN$139,ROW()-ROW(EZ$20)+1, MATCH(EZ$16,Templates!$K$1:GK$1,0))="","",INDEX(Templates!$K$2:$EN$139,ROW()-ROW(EZ$20)+1, MATCH(EZ$16,Templates!$K$1:GK$1,0)))</f>
        <v/>
      </c>
      <c r="FA29" s="55" t="str" cm="1">
        <f t="array" ref="FA29">IF(INDEX(Templates!$K$2:$EN$139,ROW()-ROW(FA$20)+1, MATCH(FA$16,Templates!$K$1:GH$1,0))="","",INDEX(Templates!$K$2:$EN$139,ROW()-ROW(FA$20)+1, MATCH(FA$16,Templates!$K$1:GH$1,0)))</f>
        <v/>
      </c>
      <c r="FB29" s="55" t="str" cm="1">
        <f t="array" ref="FB29">IF(INDEX(Templates!$K$2:$EN$139,ROW()-ROW(FB$20)+1, MATCH(FB$16,Templates!$K$1:GI$1,0))="","",INDEX(Templates!$K$2:$EN$139,ROW()-ROW(FB$20)+1, MATCH(FB$16,Templates!$K$1:GI$1,0)))</f>
        <v/>
      </c>
      <c r="FC29" s="55" t="str" cm="1">
        <f t="array" ref="FC29">IF(INDEX(Templates!$K$2:$EN$139,ROW()-ROW(FC$20)+1, MATCH(FC$16,Templates!$K$1:GJ$1,0))="","",INDEX(Templates!$K$2:$EN$139,ROW()-ROW(FC$20)+1, MATCH(FC$16,Templates!$K$1:GJ$1,0)))</f>
        <v/>
      </c>
      <c r="FD29" s="55" t="str" cm="1">
        <f t="array" ref="FD29">IF(INDEX(Templates!$K$2:$EN$139,ROW()-ROW(FD$20)+1, MATCH(FD$16,Templates!$K$1:GK$1,0))="","",INDEX(Templates!$K$2:$EN$139,ROW()-ROW(FD$20)+1, MATCH(FD$16,Templates!$K$1:GK$1,0)))</f>
        <v/>
      </c>
      <c r="FE29" s="55" t="str" cm="1">
        <f t="array" ref="FE29">IF(INDEX(Templates!$K$2:$EN$139,ROW()-ROW(FE$20)+1, MATCH(FE$16,Templates!$K$1:GL$1,0))="","",INDEX(Templates!$K$2:$EN$139,ROW()-ROW(FE$20)+1, MATCH(FE$16,Templates!$K$1:GL$1,0)))</f>
        <v/>
      </c>
      <c r="FF29" s="55" t="str" cm="1">
        <f t="array" ref="FF29">IF(INDEX(Templates!$K$2:$EN$139,ROW()-ROW(FF$20)+1, MATCH(FF$16,Templates!$K$1:GJ$1,0))="","",INDEX(Templates!$K$2:$EN$139,ROW()-ROW(FF$20)+1, MATCH(FF$16,Templates!$K$1:GJ$1,0)))</f>
        <v/>
      </c>
      <c r="FG29" s="55" t="str" cm="1">
        <f t="array" ref="FG29">IF(INDEX(Templates!$K$2:$EN$139,ROW()-ROW(FG$20)+1, MATCH(FG$16,Templates!$K$1:GK$1,0))="","",INDEX(Templates!$K$2:$EN$139,ROW()-ROW(FG$20)+1, MATCH(FG$16,Templates!$K$1:GK$1,0)))</f>
        <v/>
      </c>
      <c r="FH29" s="55" t="str" cm="1">
        <f t="array" ref="FH29">IF(INDEX(Templates!$K$2:$EN$139,ROW()-ROW(FH$20)+1, MATCH(FH$16,Templates!$K$1:GL$1,0))="","",INDEX(Templates!$K$2:$EN$139,ROW()-ROW(FH$20)+1, MATCH(FH$16,Templates!$K$1:GL$1,0)))</f>
        <v/>
      </c>
      <c r="FI29" s="55" t="str" cm="1">
        <f t="array" ref="FI29">IF(INDEX(Templates!$K$2:$EN$139,ROW()-ROW(FI$20)+1, MATCH(FI$16,Templates!$K$1:GM$1,0))="","",INDEX(Templates!$K$2:$EN$139,ROW()-ROW(FI$20)+1, MATCH(FI$16,Templates!$K$1:GM$1,0)))</f>
        <v/>
      </c>
      <c r="FJ29" s="55" t="str" cm="1">
        <f t="array" ref="FJ29">IF(INDEX(Templates!$K$2:$EN$139,ROW()-ROW(FJ$20)+1, MATCH(FJ$16,Templates!$K$1:GN$1,0))="","",INDEX(Templates!$K$2:$EN$139,ROW()-ROW(FJ$20)+1, MATCH(FJ$16,Templates!$K$1:GN$1,0)))</f>
        <v/>
      </c>
      <c r="FK29" s="55" t="str" cm="1">
        <f t="array" ref="FK29">IF(INDEX(Templates!$K$2:$EN$139,ROW()-ROW(FK$20)+1, MATCH(FK$16,Templates!$K$1:GL$1,0))="","",INDEX(Templates!$K$2:$EN$139,ROW()-ROW(FK$20)+1, MATCH(FK$16,Templates!$K$1:GL$1,0)))</f>
        <v/>
      </c>
      <c r="FL29" s="55" t="str" cm="1">
        <f t="array" ref="FL29">IF(INDEX(Templates!$K$2:$EN$139,ROW()-ROW(FL$20)+1, MATCH(FL$16,Templates!$K$1:GM$1,0))="","",INDEX(Templates!$K$2:$EN$139,ROW()-ROW(FL$20)+1, MATCH(FL$16,Templates!$K$1:GM$1,0)))</f>
        <v/>
      </c>
      <c r="FM29" s="55" t="str" cm="1">
        <f t="array" ref="FM29">IF(INDEX(Templates!$K$2:$EN$139,ROW()-ROW(FM$20)+1, MATCH(FM$16,Templates!$K$1:GO$1,0))="","",INDEX(Templates!$K$2:$EN$139,ROW()-ROW(FM$20)+1, MATCH(FM$16,Templates!$K$1:GO$1,0)))</f>
        <v/>
      </c>
      <c r="FN29" s="55" t="str" cm="1">
        <f t="array" ref="FN29">IF(INDEX(Templates!$K$2:$EN$139,ROW()-ROW(FN$20)+1, MATCH(FN$16,Templates!$K$1:GP$1,0))="","",INDEX(Templates!$K$2:$EN$139,ROW()-ROW(FN$20)+1, MATCH(FN$16,Templates!$K$1:GP$1,0)))</f>
        <v/>
      </c>
      <c r="FO29" s="55"/>
      <c r="FP29" s="55"/>
      <c r="FQ29" s="55"/>
      <c r="FR29" s="55"/>
      <c r="FS29" s="55"/>
      <c r="FT29" s="55"/>
      <c r="FU29" s="55"/>
      <c r="FV29" s="55"/>
      <c r="FW29" s="55"/>
      <c r="FX29" s="55"/>
      <c r="FY29" s="55"/>
      <c r="FZ29" s="55"/>
      <c r="GA29" s="55"/>
      <c r="GB29" s="55"/>
      <c r="GC29" s="55"/>
      <c r="GD29" s="55"/>
      <c r="GE29" s="55"/>
      <c r="GF29" s="55"/>
      <c r="GG29" s="55"/>
      <c r="GH29" s="55"/>
      <c r="GI29" s="55"/>
      <c r="GJ29" s="55"/>
      <c r="GK29" s="55"/>
      <c r="GL29" s="55"/>
      <c r="GM29" s="55"/>
      <c r="GN29" s="55"/>
      <c r="GO29" s="55"/>
      <c r="GP29" s="55"/>
      <c r="GQ29" s="55"/>
      <c r="GR29" s="55"/>
      <c r="GS29" s="55"/>
      <c r="GT29" s="55"/>
      <c r="GU29" s="55"/>
      <c r="GV29" s="55"/>
      <c r="GW29" s="55"/>
      <c r="GX29" s="55"/>
      <c r="GY29" s="55"/>
      <c r="GZ29" s="55"/>
      <c r="HA29" s="55"/>
      <c r="HB29" s="55"/>
      <c r="HC29" s="55"/>
      <c r="HD29" s="55"/>
      <c r="HE29" s="55"/>
      <c r="HF29" s="55"/>
      <c r="HG29" s="55"/>
      <c r="HH29" s="55"/>
      <c r="HI29" s="55"/>
      <c r="HJ29" s="55"/>
      <c r="HK29" s="55"/>
      <c r="HL29" s="55"/>
      <c r="HM29" s="55"/>
      <c r="HN29" s="55"/>
      <c r="HO29" s="55"/>
      <c r="HP29" s="55"/>
    </row>
    <row r="30" spans="1:224" s="24" customFormat="1">
      <c r="A30" s="41" t="s">
        <v>640</v>
      </c>
      <c r="B30" s="6" t="s">
        <v>644</v>
      </c>
      <c r="C30" s="66" t="str" cm="1">
        <f t="array" ref="C30">IF(INDEX(Templates!A$2:A$140,ROW()-ROW($20:$20)+1)="","",INDEX(Templates!A$2:A$140,ROW()-ROW($20:$20)+1))</f>
        <v>JSON_PATH:zones[0]</v>
      </c>
      <c r="D30" s="66" t="str" cm="1">
        <f t="array" ref="D30">IF(INDEX(Templates!B$2:B$140,ROW()-ROW($20:$20)+1)="","",INDEX(Templates!B$2:B$140,ROW()-ROW($20:$20)+1))</f>
        <v>spaces[0]</v>
      </c>
      <c r="E30" s="66" t="str" cm="1">
        <f t="array" ref="E30">IF(INDEX(Templates!C$2:C$140,ROW()-ROW($20:$20)+1)="","",INDEX(Templates!C$2:C$140,ROW()-ROW($20:$20)+1))</f>
        <v>occupant_multiplier_schedule</v>
      </c>
      <c r="F30" s="122" t="str" cm="1">
        <f t="array" ref="F30">IF(INDEX(Templates!D$2:D$140,ROW()-ROW($20:$20)+1)="","",INDEX(Templates!D$2:D$140,ROW()-ROW($20:$20)+1))</f>
        <v/>
      </c>
      <c r="G30" s="116" t="str" cm="1">
        <f t="array" ref="G30">IF(INDEX(Templates!E$2:E$140,ROW()-ROW($20:$20)+1)="","",INDEX(Templates!E$2:E$140,ROW()-ROW($20:$20)+1))</f>
        <v>Space</v>
      </c>
      <c r="H30" s="68" t="str" cm="1">
        <f t="array" ref="H30">IF(INDEX(Templates!F$2:F$140,ROW()-ROW($20:$20)+1)="","",INDEX(Templates!F$2:F$140,ROW()-ROW($20:$20)+1))</f>
        <v>Space 1</v>
      </c>
      <c r="I30" s="68" t="str" cm="1">
        <f t="array" ref="I30">IF(INDEX(Templates!G$2:G$140,ROW()-ROW($20:$20)+1)="","",INDEX(Templates!G$2:G$140,ROW()-ROW($20:$20)+1))</f>
        <v>Zone 1</v>
      </c>
      <c r="J30" s="68" t="str" cm="1">
        <f t="array" ref="J30">IF(INDEX(Templates!H$2:H$140,ROW()-ROW($20:$20)+1)="","",INDEX(Templates!H$2:H$140,ROW()-ROW($20:$20)+1))</f>
        <v>occupant_multiplier_schedule</v>
      </c>
      <c r="K30" s="69" t="str" cm="1">
        <f t="array" ref="K30">IF(INDEX(Templates!I$2:I$140,ROW()-ROW($20:$20)+1)="","",INDEX(Templates!I$2:I$140,ROW()-ROW($20:$20)+1))</f>
        <v/>
      </c>
      <c r="L30" s="69" t="str" cm="1">
        <f t="array" ref="L30">IF(INDEX(Templates!J$2:J$140,ROW()-ROW($20:$20)+1)="","",INDEX(Templates!J$2:J$140,ROW()-ROW($20:$20)+1))</f>
        <v/>
      </c>
      <c r="M30" s="55" t="str" cm="1">
        <f t="array" ref="M30">IF(INDEX(Templates!$K$2:$EN$139,ROW()-ROW(M$20)+1, MATCH(M$16,Templates!$K$1:EN$1,0))="","",INDEX(Templates!$K$2:$EN$139,ROW()-ROW(M$20)+1, MATCH(M$16,Templates!$K$1:EN$1,0)))</f>
        <v/>
      </c>
      <c r="N30" s="55" t="str" cm="1">
        <f t="array" ref="N30">IF(INDEX(Templates!$K$2:$EN$139,ROW()-ROW(N$20)+1, MATCH(N$16,Templates!$K$1:EO$1,0))="","",INDEX(Templates!$K$2:$EN$139,ROW()-ROW(N$20)+1, MATCH(N$16,Templates!$K$1:EO$1,0)))</f>
        <v/>
      </c>
      <c r="O30" s="55" t="str" cm="1">
        <f t="array" ref="O30">IF(INDEX(Templates!$K$2:$EN$139,ROW()-ROW(O$20)+1, MATCH(O$16,Templates!$K$1:EP$1,0))="","",INDEX(Templates!$K$2:$EN$139,ROW()-ROW(O$20)+1, MATCH(O$16,Templates!$K$1:EP$1,0)))</f>
        <v/>
      </c>
      <c r="P30" s="55" t="str" cm="1">
        <f t="array" ref="P30">IF(INDEX(Templates!$K$2:$EN$139,ROW()-ROW(P$20)+1, MATCH(P$16,Templates!$K$1:EQ$1,0))="","",INDEX(Templates!$K$2:$EN$139,ROW()-ROW(P$20)+1, MATCH(P$16,Templates!$K$1:EQ$1,0)))</f>
        <v/>
      </c>
      <c r="Q30" s="55" t="str" cm="1">
        <f t="array" ref="Q30">IF(INDEX(Templates!$K$2:$EN$139,ROW()-ROW(Q$20)+1, MATCH(Q$16,Templates!$K$1:ER$1,0))="","",INDEX(Templates!$K$2:$EN$139,ROW()-ROW(Q$20)+1, MATCH(Q$16,Templates!$K$1:ER$1,0)))</f>
        <v/>
      </c>
      <c r="R30" s="55" t="str" cm="1">
        <f t="array" ref="R30">IF(INDEX(Templates!$K$2:$EN$139,ROW()-ROW(R$20)+1, MATCH(R$16,Templates!$K$1:EP$1,0))="","",INDEX(Templates!$K$2:$EN$139,ROW()-ROW(R$20)+1, MATCH(R$16,Templates!$K$1:EP$1,0)))</f>
        <v/>
      </c>
      <c r="S30" s="55" t="str" cm="1">
        <f t="array" ref="S30">IF(INDEX(Templates!$K$2:$EN$139,ROW()-ROW(S$20)+1, MATCH(S$16,Templates!$K$1:EQ$1,0))="","",INDEX(Templates!$K$2:$EN$139,ROW()-ROW(S$20)+1, MATCH(S$16,Templates!$K$1:EQ$1,0)))</f>
        <v/>
      </c>
      <c r="T30" s="55" t="str" cm="1">
        <f t="array" ref="T30">IF(INDEX(Templates!$K$2:$EN$139,ROW()-ROW(T$20)+1, MATCH(T$16,Templates!$K$1:ER$1,0))="","",INDEX(Templates!$K$2:$EN$139,ROW()-ROW(T$20)+1, MATCH(T$16,Templates!$K$1:ER$1,0)))</f>
        <v/>
      </c>
      <c r="U30" s="55" t="str" cm="1">
        <f t="array" ref="U30">IF(INDEX(Templates!$K$2:$EN$139,ROW()-ROW(U$20)+1, MATCH(U$16,Templates!$K$1:ES$1,0))="","",INDEX(Templates!$K$2:$EN$139,ROW()-ROW(U$20)+1, MATCH(U$16,Templates!$K$1:ES$1,0)))</f>
        <v/>
      </c>
      <c r="V30" s="55" t="str" cm="1">
        <f t="array" ref="V30">IF(INDEX(Templates!$K$2:$EN$139,ROW()-ROW(V$20)+1, MATCH(V$16,Templates!$K$1:ET$1,0))="","",INDEX(Templates!$K$2:$EN$139,ROW()-ROW(V$20)+1, MATCH(V$16,Templates!$K$1:ET$1,0)))</f>
        <v/>
      </c>
      <c r="W30" s="55" t="str" cm="1">
        <f t="array" ref="W30">IF(INDEX(Templates!$K$2:$EN$139,ROW()-ROW(W$20)+1, MATCH(W$16,Templates!$K$1:ER$1,0))="","",INDEX(Templates!$K$2:$EN$139,ROW()-ROW(W$20)+1, MATCH(W$16,Templates!$K$1:ER$1,0)))</f>
        <v/>
      </c>
      <c r="X30" s="55" t="str" cm="1">
        <f t="array" ref="X30">IF(INDEX(Templates!$K$2:$EN$139,ROW()-ROW(X$20)+1, MATCH(X$16,Templates!$K$1:ES$1,0))="","",INDEX(Templates!$K$2:$EN$139,ROW()-ROW(X$20)+1, MATCH(X$16,Templates!$K$1:ES$1,0)))</f>
        <v/>
      </c>
      <c r="Y30" s="55" t="str" cm="1">
        <f t="array" ref="Y30">IF(INDEX(Templates!$K$2:$EN$139,ROW()-ROW(Y$20)+1, MATCH(Y$16,Templates!$K$1:ET$1,0))="","",INDEX(Templates!$K$2:$EN$139,ROW()-ROW(Y$20)+1, MATCH(Y$16,Templates!$K$1:ET$1,0)))</f>
        <v/>
      </c>
      <c r="Z30" s="55" t="str" cm="1">
        <f t="array" ref="Z30">IF(INDEX(Templates!$K$2:$EN$139,ROW()-ROW(Z$20)+1, MATCH(Z$16,Templates!$K$1:EU$1,0))="","",INDEX(Templates!$K$2:$EN$139,ROW()-ROW(Z$20)+1, MATCH(Z$16,Templates!$K$1:EU$1,0)))</f>
        <v/>
      </c>
      <c r="AA30" s="55" t="str" cm="1">
        <f t="array" ref="AA30">IF(INDEX(Templates!$K$2:$EN$139,ROW()-ROW(AA$20)+1, MATCH(AA$16,Templates!$K$1:EV$1,0))="","",INDEX(Templates!$K$2:$EN$139,ROW()-ROW(AA$20)+1, MATCH(AA$16,Templates!$K$1:EV$1,0)))</f>
        <v/>
      </c>
      <c r="AB30" s="55" t="str" cm="1">
        <f t="array" ref="AB30">IF(INDEX(Templates!$K$2:$EN$139,ROW()-ROW(AB$20)+1, MATCH(AB$16,Templates!$K$1:ET$1,0))="","",INDEX(Templates!$K$2:$EN$139,ROW()-ROW(AB$20)+1, MATCH(AB$16,Templates!$K$1:ET$1,0)))</f>
        <v/>
      </c>
      <c r="AC30" s="55" t="str" cm="1">
        <f t="array" ref="AC30">IF(INDEX(Templates!$K$2:$EN$139,ROW()-ROW(AC$20)+1, MATCH(AC$16,Templates!$K$1:EU$1,0))="","",INDEX(Templates!$K$2:$EN$139,ROW()-ROW(AC$20)+1, MATCH(AC$16,Templates!$K$1:EU$1,0)))</f>
        <v/>
      </c>
      <c r="AD30" s="55" t="str" cm="1">
        <f t="array" ref="AD30">IF(INDEX(Templates!$K$2:$EN$139,ROW()-ROW(AD$20)+1, MATCH(AD$16,Templates!$K$1:EV$1,0))="","",INDEX(Templates!$K$2:$EN$139,ROW()-ROW(AD$20)+1, MATCH(AD$16,Templates!$K$1:EV$1,0)))</f>
        <v/>
      </c>
      <c r="AE30" s="55" t="str" cm="1">
        <f t="array" ref="AE30">IF(INDEX(Templates!$K$2:$EN$139,ROW()-ROW(AE$20)+1, MATCH(AE$16,Templates!$K$1:EV$1,0))="","",INDEX(Templates!$K$2:$EN$139,ROW()-ROW(AE$20)+1, MATCH(AE$16,Templates!$K$1:EV$1,0)))</f>
        <v/>
      </c>
      <c r="AF30" s="55" t="str" cm="1">
        <f t="array" ref="AF30">IF(INDEX(Templates!$K$2:$EN$139,ROW()-ROW(AF$20)+1, MATCH(AF$16,Templates!$K$1:EW$1,0))="","",INDEX(Templates!$K$2:$EN$139,ROW()-ROW(AF$20)+1, MATCH(AF$16,Templates!$K$1:EW$1,0)))</f>
        <v/>
      </c>
      <c r="AG30" s="55" t="str" cm="1">
        <f t="array" ref="AG30">IF(INDEX(Templates!$K$2:$EN$139,ROW()-ROW(AG$20)+1, MATCH(AG$16,Templates!$K$1:EX$1,0))="","",INDEX(Templates!$K$2:$EN$139,ROW()-ROW(AG$20)+1, MATCH(AG$16,Templates!$K$1:EX$1,0)))</f>
        <v/>
      </c>
      <c r="AH30" s="55" t="str" cm="1">
        <f t="array" ref="AH30">IF(INDEX(Templates!$K$2:$EN$139,ROW()-ROW(AH$20)+1, MATCH(AH$16,Templates!$K$1:EX$1,0))="","",INDEX(Templates!$K$2:$EN$139,ROW()-ROW(AH$20)+1, MATCH(AH$16,Templates!$K$1:EX$1,0)))</f>
        <v/>
      </c>
      <c r="AI30" s="55" t="str" cm="1">
        <f t="array" ref="AI30">IF(INDEX(Templates!$K$2:$EN$139,ROW()-ROW(AI$20)+1, MATCH(AI$16,Templates!$K$1:EV$1,0))="","",INDEX(Templates!$K$2:$EN$139,ROW()-ROW(AI$20)+1, MATCH(AI$16,Templates!$K$1:EV$1,0)))</f>
        <v/>
      </c>
      <c r="AJ30" s="55" t="str" cm="1">
        <f t="array" ref="AJ30">IF(INDEX(Templates!$K$2:$EN$139,ROW()-ROW(AJ$20)+1, MATCH(AJ$16,Templates!$K$1:EW$1,0))="","",INDEX(Templates!$K$2:$EN$139,ROW()-ROW(AJ$20)+1, MATCH(AJ$16,Templates!$K$1:EW$1,0)))</f>
        <v/>
      </c>
      <c r="AK30" s="55" t="str" cm="1">
        <f t="array" ref="AK30">IF(INDEX(Templates!$K$2:$EN$139,ROW()-ROW(AK$20)+1, MATCH(AK$16,Templates!$K$1:EX$1,0))="","",INDEX(Templates!$K$2:$EN$139,ROW()-ROW(AK$20)+1, MATCH(AK$16,Templates!$K$1:EX$1,0)))</f>
        <v/>
      </c>
      <c r="AL30" s="55" t="str" cm="1">
        <f t="array" ref="AL30">IF(INDEX(Templates!$K$2:$EN$139,ROW()-ROW(AL$20)+1, MATCH(AL$16,Templates!$K$1:EY$1,0))="","",INDEX(Templates!$K$2:$EN$139,ROW()-ROW(AL$20)+1, MATCH(AL$16,Templates!$K$1:EY$1,0)))</f>
        <v/>
      </c>
      <c r="AM30" s="55" t="str" cm="1">
        <f t="array" ref="AM30">IF(INDEX(Templates!$K$2:$EN$139,ROW()-ROW(AM$20)+1, MATCH(AM$16,Templates!$K$1:EX$1,0))="","",INDEX(Templates!$K$2:$EN$139,ROW()-ROW(AM$20)+1, MATCH(AM$16,Templates!$K$1:EX$1,0)))</f>
        <v/>
      </c>
      <c r="AN30" s="55" t="str" cm="1">
        <f t="array" ref="AN30">IF(INDEX(Templates!$K$2:$EN$139,ROW()-ROW(AN$20)+1, MATCH(AN$16,Templates!$K$1:EY$1,0))="","",INDEX(Templates!$K$2:$EN$139,ROW()-ROW(AN$20)+1, MATCH(AN$16,Templates!$K$1:EY$1,0)))</f>
        <v/>
      </c>
      <c r="AO30" s="55" t="str" cm="1">
        <f t="array" ref="AO30">IF(INDEX(Templates!$K$2:$EN$139,ROW()-ROW(AO$20)+1, MATCH(AO$16,Templates!$K$1:EZ$1,0))="","",INDEX(Templates!$K$2:$EN$139,ROW()-ROW(AO$20)+1, MATCH(AO$16,Templates!$K$1:EZ$1,0)))</f>
        <v/>
      </c>
      <c r="AP30" s="55" t="str" cm="1">
        <f t="array" ref="AP30">IF(INDEX(Templates!$K$2:$EN$139,ROW()-ROW(AP$20)+1, MATCH(AP$16,Templates!$K$1:FA$1,0))="","",INDEX(Templates!$K$2:$EN$139,ROW()-ROW(AP$20)+1, MATCH(AP$16,Templates!$K$1:FA$1,0)))</f>
        <v/>
      </c>
      <c r="AQ30" s="55" t="str" cm="1">
        <f t="array" ref="AQ30">IF(INDEX(Templates!$K$2:$EN$139,ROW()-ROW(AQ$20)+1, MATCH(AQ$16,Templates!$K$1:FB$1,0))="","",INDEX(Templates!$K$2:$EN$139,ROW()-ROW(AQ$20)+1, MATCH(AQ$16,Templates!$K$1:FB$1,0)))</f>
        <v/>
      </c>
      <c r="AR30" s="55" t="str" cm="1">
        <f t="array" ref="AR30">IF(INDEX(Templates!$K$2:$EN$139,ROW()-ROW(AR$20)+1, MATCH(AR$16,Templates!$K$1:EZ$1,0))="","",INDEX(Templates!$K$2:$EN$139,ROW()-ROW(AR$20)+1, MATCH(AR$16,Templates!$K$1:EZ$1,0)))</f>
        <v/>
      </c>
      <c r="AS30" s="55" t="str" cm="1">
        <f t="array" ref="AS30">IF(INDEX(Templates!$K$2:$EN$139,ROW()-ROW(AS$20)+1, MATCH(AS$16,Templates!$K$1:FA$1,0))="","",INDEX(Templates!$K$2:$EN$139,ROW()-ROW(AS$20)+1, MATCH(AS$16,Templates!$K$1:FA$1,0)))</f>
        <v/>
      </c>
      <c r="AT30" s="55" t="str" cm="1">
        <f t="array" ref="AT30">IF(INDEX(Templates!$K$2:$EN$139,ROW()-ROW(AT$20)+1, MATCH(AT$16,Templates!$K$1:FB$1,0))="","",INDEX(Templates!$K$2:$EN$139,ROW()-ROW(AT$20)+1, MATCH(AT$16,Templates!$K$1:FB$1,0)))</f>
        <v/>
      </c>
      <c r="AU30" s="55" t="str" cm="1">
        <f t="array" ref="AU30">IF(INDEX(Templates!$K$2:$EN$139,ROW()-ROW(AU$20)+1, MATCH(AU$16,Templates!$K$1:FC$1,0))="","",INDEX(Templates!$K$2:$EN$139,ROW()-ROW(AU$20)+1, MATCH(AU$16,Templates!$K$1:FC$1,0)))</f>
        <v/>
      </c>
      <c r="AV30" s="55" t="str" cm="1">
        <f t="array" ref="AV30">IF(INDEX(Templates!$K$2:$EN$139,ROW()-ROW(AV$20)+1, MATCH(AV$16,Templates!$K$1:FD$1,0))="","",INDEX(Templates!$K$2:$EN$139,ROW()-ROW(AV$20)+1, MATCH(AV$16,Templates!$K$1:FD$1,0)))</f>
        <v/>
      </c>
      <c r="AW30" s="55" t="str" cm="1">
        <f t="array" ref="AW30">IF(INDEX(Templates!$K$2:$EN$139,ROW()-ROW(AW$20)+1, MATCH(AW$16,Templates!$K$1:FB$1,0))="","",INDEX(Templates!$K$2:$EN$139,ROW()-ROW(AW$20)+1, MATCH(AW$16,Templates!$K$1:FB$1,0)))</f>
        <v/>
      </c>
      <c r="AX30" s="55" t="str" cm="1">
        <f t="array" ref="AX30">IF(INDEX(Templates!$K$2:$EN$139,ROW()-ROW(AX$20)+1, MATCH(AX$16,Templates!$K$1:FC$1,0))="","",INDEX(Templates!$K$2:$EN$139,ROW()-ROW(AX$20)+1, MATCH(AX$16,Templates!$K$1:FC$1,0)))</f>
        <v/>
      </c>
      <c r="AY30" s="55" t="str" cm="1">
        <f t="array" ref="AY30">IF(INDEX(Templates!$K$2:$EN$139,ROW()-ROW(AY$20)+1, MATCH(AY$16,Templates!$K$1:FD$1,0))="","",INDEX(Templates!$K$2:$EN$139,ROW()-ROW(AY$20)+1, MATCH(AY$16,Templates!$K$1:FD$1,0)))</f>
        <v/>
      </c>
      <c r="AZ30" s="55" t="str" cm="1">
        <f t="array" ref="AZ30">IF(INDEX(Templates!$K$2:$EN$139,ROW()-ROW(AZ$20)+1, MATCH(AZ$16,Templates!$K$1:FE$1,0))="","",INDEX(Templates!$K$2:$EN$139,ROW()-ROW(AZ$20)+1, MATCH(AZ$16,Templates!$K$1:FE$1,0)))</f>
        <v/>
      </c>
      <c r="BA30" s="55" t="str" cm="1">
        <f t="array" ref="BA30">IF(INDEX(Templates!$K$2:$EN$139,ROW()-ROW(BA$20)+1, MATCH(BA$16,Templates!$K$1:FF$1,0))="","",INDEX(Templates!$K$2:$EN$139,ROW()-ROW(BA$20)+1, MATCH(BA$16,Templates!$K$1:FF$1,0)))</f>
        <v/>
      </c>
      <c r="BB30" s="55" t="str" cm="1">
        <f t="array" ref="BB30">IF(INDEX(Templates!$K$2:$EN$139,ROW()-ROW(BB$20)+1, MATCH(BB$16,Templates!$K$1:FD$1,0))="","",INDEX(Templates!$K$2:$EN$139,ROW()-ROW(BB$20)+1, MATCH(BB$16,Templates!$K$1:FD$1,0)))</f>
        <v/>
      </c>
      <c r="BC30" s="55" t="str" cm="1">
        <f t="array" ref="BC30">IF(INDEX(Templates!$K$2:$EN$139,ROW()-ROW(BC$20)+1, MATCH(BC$16,Templates!$K$1:FE$1,0))="","",INDEX(Templates!$K$2:$EN$139,ROW()-ROW(BC$20)+1, MATCH(BC$16,Templates!$K$1:FE$1,0)))</f>
        <v/>
      </c>
      <c r="BD30" s="55" t="str" cm="1">
        <f t="array" ref="BD30">IF(INDEX(Templates!$K$2:$EN$139,ROW()-ROW(BD$20)+1, MATCH(BD$16,Templates!$K$1:FF$1,0))="","",INDEX(Templates!$K$2:$EN$139,ROW()-ROW(BD$20)+1, MATCH(BD$16,Templates!$K$1:FF$1,0)))</f>
        <v/>
      </c>
      <c r="BE30" s="55" t="str" cm="1">
        <f t="array" ref="BE30">IF(INDEX(Templates!$K$2:$EN$139,ROW()-ROW(BE$20)+1, MATCH(BE$16,Templates!$K$1:FG$1,0))="","",INDEX(Templates!$K$2:$EN$139,ROW()-ROW(BE$20)+1, MATCH(BE$16,Templates!$K$1:FG$1,0)))</f>
        <v/>
      </c>
      <c r="BF30" s="55" t="str" cm="1">
        <f t="array" ref="BF30">IF(INDEX(Templates!$K$2:$EN$139,ROW()-ROW(BF$20)+1, MATCH(BF$16,Templates!$K$1:FH$1,0))="","",INDEX(Templates!$K$2:$EN$139,ROW()-ROW(BF$20)+1, MATCH(BF$16,Templates!$K$1:FH$1,0)))</f>
        <v/>
      </c>
      <c r="BG30" s="55" t="str" cm="1">
        <f t="array" ref="BG30">IF(INDEX(Templates!$K$2:$EN$139,ROW()-ROW(BG$20)+1, MATCH(BG$16,Templates!$K$1:FG$1,0))="","",INDEX(Templates!$K$2:$EN$139,ROW()-ROW(BG$20)+1, MATCH(BG$16,Templates!$K$1:FG$1,0)))</f>
        <v/>
      </c>
      <c r="BH30" s="55" t="str" cm="1">
        <f t="array" ref="BH30">IF(INDEX(Templates!$K$2:$EN$139,ROW()-ROW(BH$20)+1, MATCH(BH$16,Templates!$K$1:FH$1,0))="","",INDEX(Templates!$K$2:$EN$139,ROW()-ROW(BH$20)+1, MATCH(BH$16,Templates!$K$1:FH$1,0)))</f>
        <v/>
      </c>
      <c r="BI30" s="55" t="str" cm="1">
        <f t="array" ref="BI30">IF(INDEX(Templates!$K$2:$EN$139,ROW()-ROW(BI$20)+1, MATCH(BI$16,Templates!$K$1:FI$1,0))="","",INDEX(Templates!$K$2:$EN$139,ROW()-ROW(BI$20)+1, MATCH(BI$16,Templates!$K$1:FI$1,0)))</f>
        <v/>
      </c>
      <c r="BJ30" s="55" t="str" cm="1">
        <f t="array" ref="BJ30">IF(INDEX(Templates!$K$2:$EN$139,ROW()-ROW(BJ$20)+1, MATCH(BJ$16,Templates!$K$1:FJ$1,0))="","",INDEX(Templates!$K$2:$EN$139,ROW()-ROW(BJ$20)+1, MATCH(BJ$16,Templates!$K$1:FJ$1,0)))</f>
        <v/>
      </c>
      <c r="BK30" s="55" t="str" cm="1">
        <f t="array" ref="BK30">IF(INDEX(Templates!$K$2:$EN$139,ROW()-ROW(BK$20)+1, MATCH(BK$16,Templates!$K$1:FI$1,0))="","",INDEX(Templates!$K$2:$EN$139,ROW()-ROW(BK$20)+1, MATCH(BK$16,Templates!$K$1:FI$1,0)))</f>
        <v/>
      </c>
      <c r="BL30" s="55" t="str" cm="1">
        <f t="array" ref="BL30">IF(INDEX(Templates!$K$2:$EN$139,ROW()-ROW(BL$20)+1, MATCH(BL$16,Templates!$K$1:FJ$1,0))="","",INDEX(Templates!$K$2:$EN$139,ROW()-ROW(BL$20)+1, MATCH(BL$16,Templates!$K$1:FJ$1,0)))</f>
        <v/>
      </c>
      <c r="BM30" s="55" t="str" cm="1">
        <f t="array" ref="BM30">IF(INDEX(Templates!$K$2:$EN$139,ROW()-ROW(BM$20)+1, MATCH(BM$16,Templates!$K$1:EZ$1,0))="","",INDEX(Templates!$K$2:$EN$139,ROW()-ROW(BM$20)+1, MATCH(BM$16,Templates!$K$1:EZ$1,0)))</f>
        <v/>
      </c>
      <c r="BN30" s="55" t="str" cm="1">
        <f t="array" ref="BN30">IF(INDEX(Templates!$K$2:$EN$139,ROW()-ROW(BN$20)+1, MATCH(BN$16,Templates!$K$1:FA$1,0))="","",INDEX(Templates!$K$2:$EN$139,ROW()-ROW(BN$20)+1, MATCH(BN$16,Templates!$K$1:FA$1,0)))</f>
        <v/>
      </c>
      <c r="BO30" s="55" t="str" cm="1">
        <f t="array" ref="BO30">IF(INDEX(Templates!$K$2:$EN$139,ROW()-ROW(BO$20)+1, MATCH(BO$16,Templates!$K$1:FB$1,0))="","",INDEX(Templates!$K$2:$EN$139,ROW()-ROW(BO$20)+1, MATCH(BO$16,Templates!$K$1:FB$1,0)))</f>
        <v/>
      </c>
      <c r="BP30" s="55" t="str" cm="1">
        <f t="array" ref="BP30">IF(INDEX(Templates!$K$2:$EN$139,ROW()-ROW(BP$20)+1, MATCH(BP$16,Templates!$K$1:FC$1,0))="","",INDEX(Templates!$K$2:$EN$139,ROW()-ROW(BP$20)+1, MATCH(BP$16,Templates!$K$1:FC$1,0)))</f>
        <v/>
      </c>
      <c r="BQ30" s="55" t="str" cm="1">
        <f t="array" ref="BQ30">IF(INDEX(Templates!$K$2:$EN$139,ROW()-ROW(BQ$20)+1, MATCH(BQ$16,Templates!$K$1:FD$1,0))="","",INDEX(Templates!$K$2:$EN$139,ROW()-ROW(BQ$20)+1, MATCH(BQ$16,Templates!$K$1:FD$1,0)))</f>
        <v/>
      </c>
      <c r="BR30" s="55" t="str" cm="1">
        <f t="array" ref="BR30">IF(INDEX(Templates!$K$2:$EN$139,ROW()-ROW(BR$20)+1, MATCH(BR$16,Templates!$K$1:FB$1,0))="","",INDEX(Templates!$K$2:$EN$139,ROW()-ROW(BR$20)+1, MATCH(BR$16,Templates!$K$1:FB$1,0)))</f>
        <v/>
      </c>
      <c r="BS30" s="55" t="str" cm="1">
        <f t="array" ref="BS30">IF(INDEX(Templates!$K$2:$EN$139,ROW()-ROW(BS$20)+1, MATCH(BS$16,Templates!$K$1:FC$1,0))="","",INDEX(Templates!$K$2:$EN$139,ROW()-ROW(BS$20)+1, MATCH(BS$16,Templates!$K$1:FC$1,0)))</f>
        <v/>
      </c>
      <c r="BT30" s="55" t="str" cm="1">
        <f t="array" ref="BT30">IF(INDEX(Templates!$K$2:$EN$139,ROW()-ROW(BT$20)+1, MATCH(BT$16,Templates!$K$1:FD$1,0))="","",INDEX(Templates!$K$2:$EN$139,ROW()-ROW(BT$20)+1, MATCH(BT$16,Templates!$K$1:FD$1,0)))</f>
        <v/>
      </c>
      <c r="BU30" s="55" t="str" cm="1">
        <f t="array" ref="BU30">IF(INDEX(Templates!$K$2:$EN$139,ROW()-ROW(BU$20)+1, MATCH(BU$16,Templates!$K$1:FE$1,0))="","",INDEX(Templates!$K$2:$EN$139,ROW()-ROW(BU$20)+1, MATCH(BU$16,Templates!$K$1:FE$1,0)))</f>
        <v/>
      </c>
      <c r="BV30" s="55" t="str" cm="1">
        <f t="array" ref="BV30">IF(INDEX(Templates!$K$2:$EN$139,ROW()-ROW(BV$20)+1, MATCH(BV$16,Templates!$K$1:FF$1,0))="","",INDEX(Templates!$K$2:$EN$139,ROW()-ROW(BV$20)+1, MATCH(BV$16,Templates!$K$1:FF$1,0)))</f>
        <v/>
      </c>
      <c r="BW30" s="55" t="str" cm="1">
        <f t="array" ref="BW30">IF(INDEX(Templates!$K$2:$EN$139,ROW()-ROW(BW$20)+1, MATCH(BW$16,Templates!$K$1:FD$1,0))="","",INDEX(Templates!$K$2:$EN$139,ROW()-ROW(BW$20)+1, MATCH(BW$16,Templates!$K$1:FD$1,0)))</f>
        <v/>
      </c>
      <c r="BX30" s="55" t="str" cm="1">
        <f t="array" ref="BX30">IF(INDEX(Templates!$K$2:$EN$139,ROW()-ROW(BX$20)+1, MATCH(BX$16,Templates!$K$1:FE$1,0))="","",INDEX(Templates!$K$2:$EN$139,ROW()-ROW(BX$20)+1, MATCH(BX$16,Templates!$K$1:FE$1,0)))</f>
        <v/>
      </c>
      <c r="BY30" s="55" t="str" cm="1">
        <f t="array" ref="BY30">IF(INDEX(Templates!$K$2:$EN$139,ROW()-ROW(BY$20)+1, MATCH(BY$16,Templates!$K$1:FF$1,0))="","",INDEX(Templates!$K$2:$EN$139,ROW()-ROW(BY$20)+1, MATCH(BY$16,Templates!$K$1:FF$1,0)))</f>
        <v/>
      </c>
      <c r="BZ30" s="55" t="str" cm="1">
        <f t="array" ref="BZ30">IF(INDEX(Templates!$K$2:$EN$139,ROW()-ROW(BZ$20)+1, MATCH(BZ$16,Templates!$K$1:FG$1,0))="","",INDEX(Templates!$K$2:$EN$139,ROW()-ROW(BZ$20)+1, MATCH(BZ$16,Templates!$K$1:FG$1,0)))</f>
        <v/>
      </c>
      <c r="CA30" s="55" t="str" cm="1">
        <f t="array" ref="CA30">IF(INDEX(Templates!$K$2:$EN$139,ROW()-ROW(CA$20)+1, MATCH(CA$16,Templates!$K$1:FH$1,0))="","",INDEX(Templates!$K$2:$EN$139,ROW()-ROW(CA$20)+1, MATCH(CA$16,Templates!$K$1:FH$1,0)))</f>
        <v/>
      </c>
      <c r="CB30" s="55" t="str" cm="1">
        <f t="array" ref="CB30">IF(INDEX(Templates!$K$2:$EN$139,ROW()-ROW(CB$20)+1, MATCH(CB$16,Templates!$K$1:FI$1,0))="","",INDEX(Templates!$K$2:$EN$139,ROW()-ROW(CB$20)+1, MATCH(CB$16,Templates!$K$1:FI$1,0)))</f>
        <v/>
      </c>
      <c r="CC30" s="55" t="str" cm="1">
        <f t="array" ref="CC30">IF(INDEX(Templates!$K$2:$EN$139,ROW()-ROW(CC$20)+1, MATCH(CC$16,Templates!$K$1:FF$1,0))="","",INDEX(Templates!$K$2:$EN$139,ROW()-ROW(CC$20)+1, MATCH(CC$16,Templates!$K$1:FF$1,0)))</f>
        <v/>
      </c>
      <c r="CD30" s="55" t="str" cm="1">
        <f t="array" ref="CD30">IF(INDEX(Templates!$K$2:$EN$139,ROW()-ROW(CD$20)+1, MATCH(CD$16,Templates!$K$1:FG$1,0))="","",INDEX(Templates!$K$2:$EN$139,ROW()-ROW(CD$20)+1, MATCH(CD$16,Templates!$K$1:FG$1,0)))</f>
        <v/>
      </c>
      <c r="CE30" s="55" t="str" cm="1">
        <f t="array" ref="CE30">IF(INDEX(Templates!$K$2:$EN$139,ROW()-ROW(CE$20)+1, MATCH(CE$16,Templates!$K$1:FH$1,0))="","",INDEX(Templates!$K$2:$EN$139,ROW()-ROW(CE$20)+1, MATCH(CE$16,Templates!$K$1:FH$1,0)))</f>
        <v/>
      </c>
      <c r="CF30" s="55" t="str" cm="1">
        <f t="array" ref="CF30">IF(INDEX(Templates!$K$2:$EN$139,ROW()-ROW(CF$20)+1, MATCH(CF$16,Templates!$K$1:FI$1,0))="","",INDEX(Templates!$K$2:$EN$139,ROW()-ROW(CF$20)+1, MATCH(CF$16,Templates!$K$1:FI$1,0)))</f>
        <v/>
      </c>
      <c r="CG30" s="55" t="str" cm="1">
        <f t="array" ref="CG30">IF(INDEX(Templates!$K$2:$EN$139,ROW()-ROW(CG$20)+1, MATCH(CG$16,Templates!$K$1:FJ$1,0))="","",INDEX(Templates!$K$2:$EN$139,ROW()-ROW(CG$20)+1, MATCH(CG$16,Templates!$K$1:FJ$1,0)))</f>
        <v/>
      </c>
      <c r="CH30" s="55" t="str" cm="1">
        <f t="array" ref="CH30">IF(INDEX(Templates!$K$2:$EN$139,ROW()-ROW(CH$20)+1, MATCH(CH$16,Templates!$K$1:FH$1,0))="","",INDEX(Templates!$K$2:$EN$139,ROW()-ROW(CH$20)+1, MATCH(CH$16,Templates!$K$1:FH$1,0)))</f>
        <v/>
      </c>
      <c r="CI30" s="55" t="str" cm="1">
        <f t="array" ref="CI30">IF(INDEX(Templates!$K$2:$EN$139,ROW()-ROW(CI$20)+1, MATCH(CI$16,Templates!$K$1:FI$1,0))="","",INDEX(Templates!$K$2:$EN$139,ROW()-ROW(CI$20)+1, MATCH(CI$16,Templates!$K$1:FI$1,0)))</f>
        <v/>
      </c>
      <c r="CJ30" s="55" t="str" cm="1">
        <f t="array" ref="CJ30">IF(INDEX(Templates!$K$2:$EN$139,ROW()-ROW(CJ$20)+1, MATCH(CJ$16,Templates!$K$1:FJ$1,0))="","",INDEX(Templates!$K$2:$EN$139,ROW()-ROW(CJ$20)+1, MATCH(CJ$16,Templates!$K$1:FJ$1,0)))</f>
        <v/>
      </c>
      <c r="CK30" s="55" t="str" cm="1">
        <f t="array" ref="CK30">IF(INDEX(Templates!$K$2:$EN$139,ROW()-ROW(CK$20)+1, MATCH(CK$16,Templates!$K$1:FK$1,0))="","",INDEX(Templates!$K$2:$EN$139,ROW()-ROW(CK$20)+1, MATCH(CK$16,Templates!$K$1:FK$1,0)))</f>
        <v/>
      </c>
      <c r="CL30" s="55" t="str" cm="1">
        <f t="array" ref="CL30">IF(INDEX(Templates!$K$2:$EN$139,ROW()-ROW(CL$20)+1, MATCH(CL$16,Templates!$K$1:FL$1,0))="","",INDEX(Templates!$K$2:$EN$139,ROW()-ROW(CL$20)+1, MATCH(CL$16,Templates!$K$1:FL$1,0)))</f>
        <v/>
      </c>
      <c r="CM30" s="55" t="str" cm="1">
        <f t="array" ref="CM30">IF(INDEX(Templates!$K$2:$EN$139,ROW()-ROW(CM$20)+1, MATCH(CM$16,Templates!$K$1:FJ$1,0))="","",INDEX(Templates!$K$2:$EN$139,ROW()-ROW(CM$20)+1, MATCH(CM$16,Templates!$K$1:FJ$1,0)))</f>
        <v/>
      </c>
      <c r="CN30" s="55" t="str" cm="1">
        <f t="array" ref="CN30">IF(INDEX(Templates!$K$2:$EN$139,ROW()-ROW(CN$20)+1, MATCH(CN$16,Templates!$K$1:FK$1,0))="","",INDEX(Templates!$K$2:$EN$139,ROW()-ROW(CN$20)+1, MATCH(CN$16,Templates!$K$1:FK$1,0)))</f>
        <v/>
      </c>
      <c r="CO30" s="55" t="str" cm="1">
        <f t="array" ref="CO30">IF(INDEX(Templates!$K$2:$EN$139,ROW()-ROW(CO$20)+1, MATCH(CO$16,Templates!$K$1:FL$1,0))="","",INDEX(Templates!$K$2:$EN$139,ROW()-ROW(CO$20)+1, MATCH(CO$16,Templates!$K$1:FL$1,0)))</f>
        <v/>
      </c>
      <c r="CP30" s="55" t="str" cm="1">
        <f t="array" ref="CP30">IF(INDEX(Templates!$K$2:$EN$139,ROW()-ROW(CP$20)+1, MATCH(CP$16,Templates!$K$1:FM$1,0))="","",INDEX(Templates!$K$2:$EN$139,ROW()-ROW(CP$20)+1, MATCH(CP$16,Templates!$K$1:FM$1,0)))</f>
        <v/>
      </c>
      <c r="CQ30" s="55" t="str" cm="1">
        <f t="array" ref="CQ30">IF(INDEX(Templates!$K$2:$EN$139,ROW()-ROW(CQ$20)+1, MATCH(CQ$16,Templates!$K$1:FN$1,0))="","",INDEX(Templates!$K$2:$EN$139,ROW()-ROW(CQ$20)+1, MATCH(CQ$16,Templates!$K$1:FN$1,0)))</f>
        <v/>
      </c>
      <c r="CR30" s="55" t="str" cm="1">
        <f t="array" ref="CR30">IF(INDEX(Templates!$K$2:$EN$139,ROW()-ROW(CR$20)+1, MATCH(CR$16,Templates!$K$1:FL$1,0))="","",INDEX(Templates!$K$2:$EN$139,ROW()-ROW(CR$20)+1, MATCH(CR$16,Templates!$K$1:FL$1,0)))</f>
        <v/>
      </c>
      <c r="CS30" s="55" t="str" cm="1">
        <f t="array" ref="CS30">IF(INDEX(Templates!$K$2:$EN$139,ROW()-ROW(CS$20)+1, MATCH(CS$16,Templates!$K$1:FM$1,0))="","",INDEX(Templates!$K$2:$EN$139,ROW()-ROW(CS$20)+1, MATCH(CS$16,Templates!$K$1:FM$1,0)))</f>
        <v/>
      </c>
      <c r="CT30" s="55" t="str" cm="1">
        <f t="array" ref="CT30">IF(INDEX(Templates!$K$2:$EN$139,ROW()-ROW(CT$20)+1, MATCH(CT$16,Templates!$K$1:FN$1,0))="","",INDEX(Templates!$K$2:$EN$139,ROW()-ROW(CT$20)+1, MATCH(CT$16,Templates!$K$1:FN$1,0)))</f>
        <v/>
      </c>
      <c r="CU30" s="55" t="str" cm="1">
        <f t="array" ref="CU30">IF(INDEX(Templates!$K$2:$EN$139,ROW()-ROW(CU$20)+1, MATCH(CU$16,Templates!$K$1:FO$1,0))="","",INDEX(Templates!$K$2:$EN$139,ROW()-ROW(CU$20)+1, MATCH(CU$16,Templates!$K$1:FO$1,0)))</f>
        <v/>
      </c>
      <c r="CV30" s="55" t="str" cm="1">
        <f t="array" ref="CV30">IF(INDEX(Templates!$K$2:$EN$139,ROW()-ROW(CV$20)+1, MATCH(CV$16,Templates!$K$1:FP$1,0))="","",INDEX(Templates!$K$2:$EN$139,ROW()-ROW(CV$20)+1, MATCH(CV$16,Templates!$K$1:FP$1,0)))</f>
        <v/>
      </c>
      <c r="CW30" s="55" t="str" cm="1">
        <f t="array" ref="CW30">IF(INDEX(Templates!$K$2:$EN$139,ROW()-ROW(CW$20)+1, MATCH(CW$16,Templates!$K$1:FP$1,0))="","",INDEX(Templates!$K$2:$EN$139,ROW()-ROW(CW$20)+1, MATCH(CW$16,Templates!$K$1:FP$1,0)))</f>
        <v/>
      </c>
      <c r="CX30" s="55" t="str" cm="1">
        <f t="array" ref="CX30">IF(INDEX(Templates!$K$2:$EN$139,ROW()-ROW(CX$20)+1, MATCH(CX$16,Templates!$K$1:FQ$1,0))="","",INDEX(Templates!$K$2:$EN$139,ROW()-ROW(CX$20)+1, MATCH(CX$16,Templates!$K$1:FQ$1,0)))</f>
        <v/>
      </c>
      <c r="CY30" s="55" t="str" cm="1">
        <f t="array" ref="CY30">IF(INDEX(Templates!$K$2:$EN$139,ROW()-ROW(CY$20)+1, MATCH(CY$16,Templates!$K$1:FR$1,0))="","",INDEX(Templates!$K$2:$EN$139,ROW()-ROW(CY$20)+1, MATCH(CY$16,Templates!$K$1:FR$1,0)))</f>
        <v/>
      </c>
      <c r="CZ30" s="55" t="str" cm="1">
        <f t="array" ref="CZ30">IF(INDEX(Templates!$K$2:$EN$139,ROW()-ROW(CZ$20)+1, MATCH(CZ$16,Templates!$K$1:FS$1,0))="","",INDEX(Templates!$K$2:$EN$139,ROW()-ROW(CZ$20)+1, MATCH(CZ$16,Templates!$K$1:FS$1,0)))</f>
        <v/>
      </c>
      <c r="DA30" s="55" t="str" cm="1">
        <f t="array" ref="DA30">IF(INDEX(Templates!$K$2:$EN$139,ROW()-ROW(DA$20)+1, MATCH(DA$16,Templates!$K$1:FT$1,0))="","",INDEX(Templates!$K$2:$EN$139,ROW()-ROW(DA$20)+1, MATCH(DA$16,Templates!$K$1:FT$1,0)))</f>
        <v/>
      </c>
      <c r="DB30" s="55" t="str" cm="1">
        <f t="array" ref="DB30">IF(INDEX(Templates!$K$2:$EN$139,ROW()-ROW(DB$20)+1, MATCH(DB$16,Templates!$K$1:FU$1,0))="","",INDEX(Templates!$K$2:$EN$139,ROW()-ROW(DB$20)+1, MATCH(DB$16,Templates!$K$1:FU$1,0)))</f>
        <v/>
      </c>
      <c r="DC30" s="55" t="str" cm="1">
        <f t="array" ref="DC30">IF(INDEX(Templates!$K$2:$EN$139,ROW()-ROW(DC$20)+1, MATCH(DC$16,Templates!$K$1:FR$1,0))="","",INDEX(Templates!$K$2:$EN$139,ROW()-ROW(DC$20)+1, MATCH(DC$16,Templates!$K$1:FR$1,0)))</f>
        <v/>
      </c>
      <c r="DD30" s="55" t="str" cm="1">
        <f t="array" ref="DD30">IF(INDEX(Templates!$K$2:$EN$139,ROW()-ROW(DD$20)+1, MATCH(DD$16,Templates!$K$1:FS$1,0))="","",INDEX(Templates!$K$2:$EN$139,ROW()-ROW(DD$20)+1, MATCH(DD$16,Templates!$K$1:FS$1,0)))</f>
        <v/>
      </c>
      <c r="DE30" s="55" t="str" cm="1">
        <f t="array" ref="DE30">IF(INDEX(Templates!$K$2:$EN$139,ROW()-ROW(DE$20)+1, MATCH(DE$16,Templates!$K$1:FT$1,0))="","",INDEX(Templates!$K$2:$EN$139,ROW()-ROW(DE$20)+1, MATCH(DE$16,Templates!$K$1:FT$1,0)))</f>
        <v/>
      </c>
      <c r="DF30" s="55" t="str" cm="1">
        <f t="array" ref="DF30">IF(INDEX(Templates!$K$2:$EN$139,ROW()-ROW(DF$20)+1, MATCH(DF$16,Templates!$K$1:FU$1,0))="","",INDEX(Templates!$K$2:$EN$139,ROW()-ROW(DF$20)+1, MATCH(DF$16,Templates!$K$1:FU$1,0)))</f>
        <v/>
      </c>
      <c r="DG30" s="55" t="str" cm="1">
        <f t="array" ref="DG30">IF(INDEX(Templates!$K$2:$EN$139,ROW()-ROW(DG$20)+1, MATCH(DG$16,Templates!$K$1:FV$1,0))="","",INDEX(Templates!$K$2:$EN$139,ROW()-ROW(DG$20)+1, MATCH(DG$16,Templates!$K$1:FV$1,0)))</f>
        <v/>
      </c>
      <c r="DH30" s="55" t="str" cm="1">
        <f t="array" ref="DH30">IF(INDEX(Templates!$K$2:$EN$139,ROW()-ROW(DH$20)+1, MATCH(DH$16,Templates!$K$1:FT$1,0))="","",INDEX(Templates!$K$2:$EN$139,ROW()-ROW(DH$20)+1, MATCH(DH$16,Templates!$K$1:FT$1,0)))</f>
        <v/>
      </c>
      <c r="DI30" s="55" t="str" cm="1">
        <f t="array" ref="DI30">IF(INDEX(Templates!$K$2:$EN$139,ROW()-ROW(DI$20)+1, MATCH(DI$16,Templates!$K$1:FU$1,0))="","",INDEX(Templates!$K$2:$EN$139,ROW()-ROW(DI$20)+1, MATCH(DI$16,Templates!$K$1:FU$1,0)))</f>
        <v/>
      </c>
      <c r="DJ30" s="55" t="str" cm="1">
        <f t="array" ref="DJ30">IF(INDEX(Templates!$K$2:$EN$139,ROW()-ROW(DJ$20)+1, MATCH(DJ$16,Templates!$K$1:FV$1,0))="","",INDEX(Templates!$K$2:$EN$139,ROW()-ROW(DJ$20)+1, MATCH(DJ$16,Templates!$K$1:FV$1,0)))</f>
        <v/>
      </c>
      <c r="DK30" s="55" t="str" cm="1">
        <f t="array" ref="DK30">IF(INDEX(Templates!$K$2:$EN$139,ROW()-ROW(DK$20)+1, MATCH(DK$16,Templates!$K$1:FW$1,0))="","",INDEX(Templates!$K$2:$EN$139,ROW()-ROW(DK$20)+1, MATCH(DK$16,Templates!$K$1:FW$1,0)))</f>
        <v/>
      </c>
      <c r="DL30" s="55" t="str" cm="1">
        <f t="array" ref="DL30">IF(INDEX(Templates!$K$2:$EN$139,ROW()-ROW(DL$20)+1, MATCH(DL$16,Templates!$K$1:FX$1,0))="","",INDEX(Templates!$K$2:$EN$139,ROW()-ROW(DL$20)+1, MATCH(DL$16,Templates!$K$1:FX$1,0)))</f>
        <v/>
      </c>
      <c r="DM30" s="55" t="str" cm="1">
        <f t="array" ref="DM30">IF(INDEX(Templates!$K$2:$EN$139,ROW()-ROW(DM$20)+1, MATCH(DM$16,Templates!$K$1:FV$1,0))="","",INDEX(Templates!$K$2:$EN$139,ROW()-ROW(DM$20)+1, MATCH(DM$16,Templates!$K$1:FV$1,0)))</f>
        <v/>
      </c>
      <c r="DN30" s="55" t="str" cm="1">
        <f t="array" ref="DN30">IF(INDEX(Templates!$K$2:$EN$139,ROW()-ROW(DN$20)+1, MATCH(DN$16,Templates!$K$1:FW$1,0))="","",INDEX(Templates!$K$2:$EN$139,ROW()-ROW(DN$20)+1, MATCH(DN$16,Templates!$K$1:FW$1,0)))</f>
        <v/>
      </c>
      <c r="DO30" s="55" t="str" cm="1">
        <f t="array" ref="DO30">IF(INDEX(Templates!$K$2:$EN$139,ROW()-ROW(DO$20)+1, MATCH(DO$16,Templates!$K$1:FX$1,0))="","",INDEX(Templates!$K$2:$EN$139,ROW()-ROW(DO$20)+1, MATCH(DO$16,Templates!$K$1:FX$1,0)))</f>
        <v/>
      </c>
      <c r="DP30" s="55" t="str" cm="1">
        <f t="array" ref="DP30">IF(INDEX(Templates!$K$2:$EN$139,ROW()-ROW(DP$20)+1, MATCH(DP$16,Templates!$K$1:FY$1,0))="","",INDEX(Templates!$K$2:$EN$139,ROW()-ROW(DP$20)+1, MATCH(DP$16,Templates!$K$1:FY$1,0)))</f>
        <v/>
      </c>
      <c r="DQ30" s="55" t="str" cm="1">
        <f t="array" ref="DQ30">IF(INDEX(Templates!$K$2:$EN$139,ROW()-ROW(DQ$20)+1, MATCH(DQ$16,Templates!$K$1:FZ$1,0))="","",INDEX(Templates!$K$2:$EN$139,ROW()-ROW(DQ$20)+1, MATCH(DQ$16,Templates!$K$1:FZ$1,0)))</f>
        <v/>
      </c>
      <c r="DR30" s="55" t="str" cm="1">
        <f t="array" ref="DR30">IF(INDEX(Templates!$K$2:$EN$139,ROW()-ROW(DR$20)+1, MATCH(DR$16,Templates!$K$1:FX$1,0))="","",INDEX(Templates!$K$2:$EN$139,ROW()-ROW(DR$20)+1, MATCH(DR$16,Templates!$K$1:FX$1,0)))</f>
        <v/>
      </c>
      <c r="DS30" s="55" t="str" cm="1">
        <f t="array" ref="DS30">IF(INDEX(Templates!$K$2:$EN$139,ROW()-ROW(DS$20)+1, MATCH(DS$16,Templates!$K$1:FY$1,0))="","",INDEX(Templates!$K$2:$EN$139,ROW()-ROW(DS$20)+1, MATCH(DS$16,Templates!$K$1:FY$1,0)))</f>
        <v/>
      </c>
      <c r="DT30" s="55" t="str" cm="1">
        <f t="array" ref="DT30">IF(INDEX(Templates!$K$2:$EN$139,ROW()-ROW(DT$20)+1, MATCH(DT$16,Templates!$K$1:FZ$1,0))="","",INDEX(Templates!$K$2:$EN$139,ROW()-ROW(DT$20)+1, MATCH(DT$16,Templates!$K$1:FZ$1,0)))</f>
        <v/>
      </c>
      <c r="DU30" s="55" t="str" cm="1">
        <f t="array" ref="DU30">IF(INDEX(Templates!$K$2:$EN$139,ROW()-ROW(DU$20)+1, MATCH(DU$16,Templates!$K$1:GA$1,0))="","",INDEX(Templates!$K$2:$EN$139,ROW()-ROW(DU$20)+1, MATCH(DU$16,Templates!$K$1:GA$1,0)))</f>
        <v/>
      </c>
      <c r="DV30" s="55" t="str" cm="1">
        <f t="array" ref="DV30">IF(INDEX(Templates!$K$2:$EN$139,ROW()-ROW(DV$20)+1, MATCH(DV$16,Templates!$K$1:GB$1,0))="","",INDEX(Templates!$K$2:$EN$139,ROW()-ROW(DV$20)+1, MATCH(DV$16,Templates!$K$1:GB$1,0)))</f>
        <v/>
      </c>
      <c r="DW30" s="55" t="str" cm="1">
        <f t="array" ref="DW30">IF(INDEX(Templates!$K$2:$EN$139,ROW()-ROW(DW$20)+1, MATCH(DW$16,Templates!$K$1:FZ$1,0))="","",INDEX(Templates!$K$2:$EN$139,ROW()-ROW(DW$20)+1, MATCH(DW$16,Templates!$K$1:FZ$1,0)))</f>
        <v/>
      </c>
      <c r="DX30" s="55" t="str" cm="1">
        <f t="array" ref="DX30">IF(INDEX(Templates!$K$2:$EN$139,ROW()-ROW(DX$20)+1, MATCH(DX$16,Templates!$K$1:GA$1,0))="","",INDEX(Templates!$K$2:$EN$139,ROW()-ROW(DX$20)+1, MATCH(DX$16,Templates!$K$1:GA$1,0)))</f>
        <v/>
      </c>
      <c r="DY30" s="55" t="str" cm="1">
        <f t="array" ref="DY30">IF(INDEX(Templates!$K$2:$EN$139,ROW()-ROW(DY$20)+1, MATCH(DY$16,Templates!$K$1:GB$1,0))="","",INDEX(Templates!$K$2:$EN$139,ROW()-ROW(DY$20)+1, MATCH(DY$16,Templates!$K$1:GB$1,0)))</f>
        <v/>
      </c>
      <c r="DZ30" s="55" t="str" cm="1">
        <f t="array" ref="DZ30">IF(INDEX(Templates!$K$2:$EN$139,ROW()-ROW(DZ$20)+1, MATCH(DZ$16,Templates!$K$1:GC$1,0))="","",INDEX(Templates!$K$2:$EN$139,ROW()-ROW(DZ$20)+1, MATCH(DZ$16,Templates!$K$1:GC$1,0)))</f>
        <v/>
      </c>
      <c r="EA30" s="55" t="str" cm="1">
        <f t="array" ref="EA30">IF(INDEX(Templates!$K$2:$EN$139,ROW()-ROW(EA$20)+1, MATCH(EA$16,Templates!$K$1:GD$1,0))="","",INDEX(Templates!$K$2:$EN$139,ROW()-ROW(EA$20)+1, MATCH(EA$16,Templates!$K$1:GD$1,0)))</f>
        <v/>
      </c>
      <c r="EB30" s="55" t="str" cm="1">
        <f t="array" ref="EB30">IF(INDEX(Templates!$K$2:$EN$139,ROW()-ROW(EB$20)+1, MATCH(EB$16,Templates!$K$1:GB$1,0))="","",INDEX(Templates!$K$2:$EN$139,ROW()-ROW(EB$20)+1, MATCH(EB$16,Templates!$K$1:GB$1,0)))</f>
        <v/>
      </c>
      <c r="EC30" s="55" t="str" cm="1">
        <f t="array" ref="EC30">IF(INDEX(Templates!$K$2:$EN$139,ROW()-ROW(EC$20)+1, MATCH(EC$16,Templates!$K$1:GC$1,0))="","",INDEX(Templates!$K$2:$EN$139,ROW()-ROW(EC$20)+1, MATCH(EC$16,Templates!$K$1:GC$1,0)))</f>
        <v/>
      </c>
      <c r="ED30" s="55" t="str" cm="1">
        <f t="array" ref="ED30">IF(INDEX(Templates!$K$2:$EN$139,ROW()-ROW(ED$20)+1, MATCH(ED$16,Templates!$K$1:GD$1,0))="","",INDEX(Templates!$K$2:$EN$139,ROW()-ROW(ED$20)+1, MATCH(ED$16,Templates!$K$1:GD$1,0)))</f>
        <v/>
      </c>
      <c r="EE30" s="55" t="str" cm="1">
        <f t="array" ref="EE30">IF(INDEX(Templates!$K$2:$EN$139,ROW()-ROW(EE$20)+1, MATCH(EE$16,Templates!$K$1:GE$1,0))="","",INDEX(Templates!$K$2:$EN$139,ROW()-ROW(EE$20)+1, MATCH(EE$16,Templates!$K$1:GE$1,0)))</f>
        <v/>
      </c>
      <c r="EF30" s="55" t="str" cm="1">
        <f t="array" ref="EF30">IF(INDEX(Templates!$K$2:$EN$139,ROW()-ROW(EF$20)+1, MATCH(EF$16,Templates!$K$1:GF$1,0))="","",INDEX(Templates!$K$2:$EN$139,ROW()-ROW(EF$20)+1, MATCH(EF$16,Templates!$K$1:GF$1,0)))</f>
        <v/>
      </c>
      <c r="EG30" s="55" t="str" cm="1">
        <f t="array" ref="EG30">IF(INDEX(Templates!$K$2:$EN$139,ROW()-ROW(EG$20)+1, MATCH(EG$16,Templates!$K$1:GD$1,0))="","",INDEX(Templates!$K$2:$EN$139,ROW()-ROW(EG$20)+1, MATCH(EG$16,Templates!$K$1:GD$1,0)))</f>
        <v/>
      </c>
      <c r="EH30" s="55" t="str" cm="1">
        <f t="array" ref="EH30">IF(INDEX(Templates!$K$2:$EN$139,ROW()-ROW(EH$20)+1, MATCH(EH$16,Templates!$K$1:GE$1,0))="","",INDEX(Templates!$K$2:$EN$139,ROW()-ROW(EH$20)+1, MATCH(EH$16,Templates!$K$1:GE$1,0)))</f>
        <v/>
      </c>
      <c r="EI30" s="55" t="str" cm="1">
        <f t="array" ref="EI30">IF(INDEX(Templates!$K$2:$EN$139,ROW()-ROW(EI$20)+1, MATCH(EI$16,Templates!$K$1:GF$1,0))="","",INDEX(Templates!$K$2:$EN$139,ROW()-ROW(EI$20)+1, MATCH(EI$16,Templates!$K$1:GF$1,0)))</f>
        <v/>
      </c>
      <c r="EJ30" s="55" t="str" cm="1">
        <f t="array" ref="EJ30">IF(INDEX(Templates!$K$2:$EN$139,ROW()-ROW(EJ$20)+1, MATCH(EJ$16,Templates!$K$1:GG$1,0))="","",INDEX(Templates!$K$2:$EN$139,ROW()-ROW(EJ$20)+1, MATCH(EJ$16,Templates!$K$1:GG$1,0)))</f>
        <v/>
      </c>
      <c r="EK30" s="55" t="str" cm="1">
        <f t="array" ref="EK30">IF(INDEX(Templates!$K$2:$EN$139,ROW()-ROW(EK$20)+1, MATCH(EK$16,Templates!$K$1:GH$1,0))="","",INDEX(Templates!$K$2:$EN$139,ROW()-ROW(EK$20)+1, MATCH(EK$16,Templates!$K$1:GH$1,0)))</f>
        <v/>
      </c>
      <c r="EL30" s="55" t="str" cm="1">
        <f t="array" ref="EL30">IF(INDEX(Templates!$K$2:$EN$139,ROW()-ROW(EL$20)+1, MATCH(EL$16,Templates!$K$1:GI$1,0))="","",INDEX(Templates!$K$2:$EN$139,ROW()-ROW(EL$20)+1, MATCH(EL$16,Templates!$K$1:GI$1,0)))</f>
        <v/>
      </c>
      <c r="EM30" s="55" t="str" cm="1">
        <f t="array" ref="EM30">IF(INDEX(Templates!$K$2:$EN$139,ROW()-ROW(EM$20)+1, MATCH(EM$16,Templates!$K$1:GJ$1,0))="","",INDEX(Templates!$K$2:$EN$139,ROW()-ROW(EM$20)+1, MATCH(EM$16,Templates!$K$1:GJ$1,0)))</f>
        <v/>
      </c>
      <c r="EN30" s="55" t="str" cm="1">
        <f t="array" ref="EN30">IF(INDEX(Templates!$K$2:$EN$139,ROW()-ROW(EN$20)+1, MATCH(EN$16,Templates!$K$1:GD$1,0))="","",INDEX(Templates!$K$2:$EN$139,ROW()-ROW(EN$20)+1, MATCH(EN$16,Templates!$K$1:GD$1,0)))</f>
        <v/>
      </c>
      <c r="EO30" s="55" t="str" cm="1">
        <f t="array" ref="EO30">IF(INDEX(Templates!$K$2:$EN$139,ROW()-ROW(EO$20)+1, MATCH(EO$16,Templates!$K$1:GE$1,0))="","",INDEX(Templates!$K$2:$EN$139,ROW()-ROW(EO$20)+1, MATCH(EO$16,Templates!$K$1:GE$1,0)))</f>
        <v/>
      </c>
      <c r="EP30" s="55" t="str" cm="1">
        <f t="array" ref="EP30">IF(INDEX(Templates!$K$2:$EN$139,ROW()-ROW(EP$20)+1, MATCH(EP$16,Templates!$K$1:GF$1,0))="","",INDEX(Templates!$K$2:$EN$139,ROW()-ROW(EP$20)+1, MATCH(EP$16,Templates!$K$1:GF$1,0)))</f>
        <v/>
      </c>
      <c r="EQ30" s="55" t="str" cm="1">
        <f t="array" ref="EQ30">IF(INDEX(Templates!$K$2:$EN$139,ROW()-ROW(EQ$20)+1, MATCH(EQ$16,Templates!$K$1:GG$1,0))="","",INDEX(Templates!$K$2:$EN$139,ROW()-ROW(EQ$20)+1, MATCH(EQ$16,Templates!$K$1:GG$1,0)))</f>
        <v/>
      </c>
      <c r="ER30" s="55" t="str" cm="1">
        <f t="array" ref="ER30">IF(INDEX(Templates!$K$2:$EN$139,ROW()-ROW(ER$20)+1, MATCH(ER$16,Templates!$K$1:GH$1,0))="","",INDEX(Templates!$K$2:$EN$139,ROW()-ROW(ER$20)+1, MATCH(ER$16,Templates!$K$1:GH$1,0)))</f>
        <v/>
      </c>
      <c r="ES30" s="55" t="str" cm="1">
        <f t="array" ref="ES30">IF(INDEX(Templates!$K$2:$EN$139,ROW()-ROW(ES$20)+1, MATCH(ES$16,Templates!$K$1:GH$1,0))="","",INDEX(Templates!$K$2:$EN$139,ROW()-ROW(ES$20)+1, MATCH(ES$16,Templates!$K$1:GH$1,0)))</f>
        <v/>
      </c>
      <c r="ET30" s="55" t="str" cm="1">
        <f t="array" ref="ET30">IF(INDEX(Templates!$K$2:$EN$139,ROW()-ROW(ET$20)+1, MATCH(ET$16,Templates!$K$1:GI$1,0))="","",INDEX(Templates!$K$2:$EN$139,ROW()-ROW(ET$20)+1, MATCH(ET$16,Templates!$K$1:GI$1,0)))</f>
        <v/>
      </c>
      <c r="EU30" s="55" t="str" cm="1">
        <f t="array" ref="EU30">IF(INDEX(Templates!$K$2:$EN$139,ROW()-ROW(EU$20)+1, MATCH(EU$16,Templates!$K$1:GF$1,0))="","",INDEX(Templates!$K$2:$EN$139,ROW()-ROW(EU$20)+1, MATCH(EU$16,Templates!$K$1:GF$1,0)))</f>
        <v/>
      </c>
      <c r="EV30" s="55" t="str" cm="1">
        <f t="array" ref="EV30">IF(INDEX(Templates!$K$2:$EN$139,ROW()-ROW(EV$20)+1, MATCH(EV$16,Templates!$K$1:GG$1,0))="","",INDEX(Templates!$K$2:$EN$139,ROW()-ROW(EV$20)+1, MATCH(EV$16,Templates!$K$1:GG$1,0)))</f>
        <v/>
      </c>
      <c r="EW30" s="55" t="str" cm="1">
        <f t="array" ref="EW30">IF(INDEX(Templates!$K$2:$EN$139,ROW()-ROW(EW$20)+1, MATCH(EW$16,Templates!$K$1:GH$1,0))="","",INDEX(Templates!$K$2:$EN$139,ROW()-ROW(EW$20)+1, MATCH(EW$16,Templates!$K$1:GH$1,0)))</f>
        <v/>
      </c>
      <c r="EX30" s="55" t="str" cm="1">
        <f t="array" ref="EX30">IF(INDEX(Templates!$K$2:$EN$139,ROW()-ROW(EX$20)+1, MATCH(EX$16,Templates!$K$1:GI$1,0))="","",INDEX(Templates!$K$2:$EN$139,ROW()-ROW(EX$20)+1, MATCH(EX$16,Templates!$K$1:GI$1,0)))</f>
        <v/>
      </c>
      <c r="EY30" s="255" t="str" cm="1">
        <f t="array" ref="EY30">IF(INDEX(Templates!$K$2:$EN$139,ROW()-ROW(EY$20)+1, MATCH(EY$16,Templates!$K$1:GJ$1,0))="","",INDEX(Templates!$K$2:$EN$139,ROW()-ROW(EY$20)+1, MATCH(EY$16,Templates!$K$1:GJ$1,0)))</f>
        <v/>
      </c>
      <c r="EZ30" s="55" t="str" cm="1">
        <f t="array" ref="EZ30">IF(INDEX(Templates!$K$2:$EN$139,ROW()-ROW(EZ$20)+1, MATCH(EZ$16,Templates!$K$1:GK$1,0))="","",INDEX(Templates!$K$2:$EN$139,ROW()-ROW(EZ$20)+1, MATCH(EZ$16,Templates!$K$1:GK$1,0)))</f>
        <v/>
      </c>
      <c r="FA30" s="55" t="str" cm="1">
        <f t="array" ref="FA30">IF(INDEX(Templates!$K$2:$EN$139,ROW()-ROW(FA$20)+1, MATCH(FA$16,Templates!$K$1:GH$1,0))="","",INDEX(Templates!$K$2:$EN$139,ROW()-ROW(FA$20)+1, MATCH(FA$16,Templates!$K$1:GH$1,0)))</f>
        <v/>
      </c>
      <c r="FB30" s="55" t="str" cm="1">
        <f t="array" ref="FB30">IF(INDEX(Templates!$K$2:$EN$139,ROW()-ROW(FB$20)+1, MATCH(FB$16,Templates!$K$1:GI$1,0))="","",INDEX(Templates!$K$2:$EN$139,ROW()-ROW(FB$20)+1, MATCH(FB$16,Templates!$K$1:GI$1,0)))</f>
        <v/>
      </c>
      <c r="FC30" s="55" t="str" cm="1">
        <f t="array" ref="FC30">IF(INDEX(Templates!$K$2:$EN$139,ROW()-ROW(FC$20)+1, MATCH(FC$16,Templates!$K$1:GJ$1,0))="","",INDEX(Templates!$K$2:$EN$139,ROW()-ROW(FC$20)+1, MATCH(FC$16,Templates!$K$1:GJ$1,0)))</f>
        <v/>
      </c>
      <c r="FD30" s="55" t="str" cm="1">
        <f t="array" ref="FD30">IF(INDEX(Templates!$K$2:$EN$139,ROW()-ROW(FD$20)+1, MATCH(FD$16,Templates!$K$1:GK$1,0))="","",INDEX(Templates!$K$2:$EN$139,ROW()-ROW(FD$20)+1, MATCH(FD$16,Templates!$K$1:GK$1,0)))</f>
        <v/>
      </c>
      <c r="FE30" s="55" t="str" cm="1">
        <f t="array" ref="FE30">IF(INDEX(Templates!$K$2:$EN$139,ROW()-ROW(FE$20)+1, MATCH(FE$16,Templates!$K$1:GL$1,0))="","",INDEX(Templates!$K$2:$EN$139,ROW()-ROW(FE$20)+1, MATCH(FE$16,Templates!$K$1:GL$1,0)))</f>
        <v/>
      </c>
      <c r="FF30" s="55" t="str" cm="1">
        <f t="array" ref="FF30">IF(INDEX(Templates!$K$2:$EN$139,ROW()-ROW(FF$20)+1, MATCH(FF$16,Templates!$K$1:GJ$1,0))="","",INDEX(Templates!$K$2:$EN$139,ROW()-ROW(FF$20)+1, MATCH(FF$16,Templates!$K$1:GJ$1,0)))</f>
        <v/>
      </c>
      <c r="FG30" s="55" t="str" cm="1">
        <f t="array" ref="FG30">IF(INDEX(Templates!$K$2:$EN$139,ROW()-ROW(FG$20)+1, MATCH(FG$16,Templates!$K$1:GK$1,0))="","",INDEX(Templates!$K$2:$EN$139,ROW()-ROW(FG$20)+1, MATCH(FG$16,Templates!$K$1:GK$1,0)))</f>
        <v/>
      </c>
      <c r="FH30" s="55" t="str" cm="1">
        <f t="array" ref="FH30">IF(INDEX(Templates!$K$2:$EN$139,ROW()-ROW(FH$20)+1, MATCH(FH$16,Templates!$K$1:GL$1,0))="","",INDEX(Templates!$K$2:$EN$139,ROW()-ROW(FH$20)+1, MATCH(FH$16,Templates!$K$1:GL$1,0)))</f>
        <v/>
      </c>
      <c r="FI30" s="55" t="str" cm="1">
        <f t="array" ref="FI30">IF(INDEX(Templates!$K$2:$EN$139,ROW()-ROW(FI$20)+1, MATCH(FI$16,Templates!$K$1:GM$1,0))="","",INDEX(Templates!$K$2:$EN$139,ROW()-ROW(FI$20)+1, MATCH(FI$16,Templates!$K$1:GM$1,0)))</f>
        <v/>
      </c>
      <c r="FJ30" s="55" t="str" cm="1">
        <f t="array" ref="FJ30">IF(INDEX(Templates!$K$2:$EN$139,ROW()-ROW(FJ$20)+1, MATCH(FJ$16,Templates!$K$1:GN$1,0))="","",INDEX(Templates!$K$2:$EN$139,ROW()-ROW(FJ$20)+1, MATCH(FJ$16,Templates!$K$1:GN$1,0)))</f>
        <v/>
      </c>
      <c r="FK30" s="55" t="str" cm="1">
        <f t="array" ref="FK30">IF(INDEX(Templates!$K$2:$EN$139,ROW()-ROW(FK$20)+1, MATCH(FK$16,Templates!$K$1:GL$1,0))="","",INDEX(Templates!$K$2:$EN$139,ROW()-ROW(FK$20)+1, MATCH(FK$16,Templates!$K$1:GL$1,0)))</f>
        <v/>
      </c>
      <c r="FL30" s="55" t="str" cm="1">
        <f t="array" ref="FL30">IF(INDEX(Templates!$K$2:$EN$139,ROW()-ROW(FL$20)+1, MATCH(FL$16,Templates!$K$1:GM$1,0))="","",INDEX(Templates!$K$2:$EN$139,ROW()-ROW(FL$20)+1, MATCH(FL$16,Templates!$K$1:GM$1,0)))</f>
        <v/>
      </c>
      <c r="FM30" s="55" t="str" cm="1">
        <f t="array" ref="FM30">IF(INDEX(Templates!$K$2:$EN$139,ROW()-ROW(FM$20)+1, MATCH(FM$16,Templates!$K$1:GO$1,0))="","",INDEX(Templates!$K$2:$EN$139,ROW()-ROW(FM$20)+1, MATCH(FM$16,Templates!$K$1:GO$1,0)))</f>
        <v/>
      </c>
      <c r="FN30" s="55" t="str" cm="1">
        <f t="array" ref="FN30">IF(INDEX(Templates!$K$2:$EN$139,ROW()-ROW(FN$20)+1, MATCH(FN$16,Templates!$K$1:GP$1,0))="","",INDEX(Templates!$K$2:$EN$139,ROW()-ROW(FN$20)+1, MATCH(FN$16,Templates!$K$1:GP$1,0)))</f>
        <v/>
      </c>
      <c r="FO30" s="55"/>
      <c r="FP30" s="55"/>
      <c r="FQ30" s="55"/>
      <c r="FR30" s="55"/>
      <c r="FS30" s="55"/>
      <c r="FT30" s="55"/>
      <c r="FU30" s="55"/>
      <c r="FV30" s="55"/>
      <c r="FW30" s="55"/>
      <c r="FX30" s="55"/>
      <c r="FY30" s="55"/>
      <c r="FZ30" s="55"/>
      <c r="GA30" s="55"/>
      <c r="GB30" s="55"/>
      <c r="GC30" s="55"/>
      <c r="GD30" s="55"/>
      <c r="GE30" s="55"/>
      <c r="GF30" s="55"/>
      <c r="GG30" s="55"/>
      <c r="GH30" s="55"/>
      <c r="GI30" s="55"/>
      <c r="GJ30" s="55"/>
      <c r="GK30" s="55"/>
      <c r="GL30" s="55"/>
      <c r="GM30" s="55"/>
      <c r="GN30" s="55"/>
      <c r="GO30" s="55"/>
      <c r="GP30" s="55"/>
      <c r="GQ30" s="55"/>
      <c r="GR30" s="55"/>
      <c r="GS30" s="55"/>
      <c r="GT30" s="55"/>
      <c r="GU30" s="55"/>
      <c r="GV30" s="55"/>
      <c r="GW30" s="55"/>
      <c r="GX30" s="55"/>
      <c r="GY30" s="55"/>
      <c r="GZ30" s="55"/>
      <c r="HA30" s="55"/>
      <c r="HB30" s="55"/>
      <c r="HC30" s="55"/>
      <c r="HD30" s="55"/>
      <c r="HE30" s="55"/>
      <c r="HF30" s="55"/>
      <c r="HG30" s="55"/>
      <c r="HH30" s="55"/>
      <c r="HI30" s="55"/>
      <c r="HJ30" s="55"/>
      <c r="HK30" s="55"/>
      <c r="HL30" s="55"/>
      <c r="HM30" s="55"/>
      <c r="HN30" s="55"/>
      <c r="HO30" s="55"/>
      <c r="HP30" s="55"/>
    </row>
    <row r="31" spans="1:224" s="24" customFormat="1">
      <c r="A31" s="41" t="s">
        <v>640</v>
      </c>
      <c r="B31" s="6" t="s">
        <v>644</v>
      </c>
      <c r="C31" s="66" t="str" cm="1">
        <f t="array" ref="C31">IF(INDEX(Templates!A$2:A$140,ROW()-ROW($20:$20)+1)="","",INDEX(Templates!A$2:A$140,ROW()-ROW($20:$20)+1))</f>
        <v>JSON_PATH:zones[0]</v>
      </c>
      <c r="D31" s="66" t="str" cm="1">
        <f t="array" ref="D31">IF(INDEX(Templates!B$2:B$140,ROW()-ROW($20:$20)+1)="","",INDEX(Templates!B$2:B$140,ROW()-ROW($20:$20)+1))</f>
        <v>spaces[0]</v>
      </c>
      <c r="E31" s="66" t="str" cm="1">
        <f t="array" ref="E31">IF(INDEX(Templates!C$2:C$140,ROW()-ROW($20:$20)+1)="","",INDEX(Templates!C$2:C$140,ROW()-ROW($20:$20)+1))</f>
        <v>floor_area</v>
      </c>
      <c r="F31" s="122" t="str" cm="1">
        <f t="array" ref="F31">IF(INDEX(Templates!D$2:D$140,ROW()-ROW($20:$20)+1)="","",INDEX(Templates!D$2:D$140,ROW()-ROW($20:$20)+1))</f>
        <v/>
      </c>
      <c r="G31" s="116" t="str" cm="1">
        <f t="array" ref="G31">IF(INDEX(Templates!E$2:E$140,ROW()-ROW($20:$20)+1)="","",INDEX(Templates!E$2:E$140,ROW()-ROW($20:$20)+1))</f>
        <v>Space</v>
      </c>
      <c r="H31" s="68" t="str" cm="1">
        <f t="array" ref="H31">IF(INDEX(Templates!F$2:F$140,ROW()-ROW($20:$20)+1)="","",INDEX(Templates!F$2:F$140,ROW()-ROW($20:$20)+1))</f>
        <v>Space 1</v>
      </c>
      <c r="I31" s="68" t="str" cm="1">
        <f t="array" ref="I31">IF(INDEX(Templates!G$2:G$140,ROW()-ROW($20:$20)+1)="","",INDEX(Templates!G$2:G$140,ROW()-ROW($20:$20)+1))</f>
        <v>Zone 1</v>
      </c>
      <c r="J31" s="68" t="str" cm="1">
        <f t="array" ref="J31">IF(INDEX(Templates!H$2:H$140,ROW()-ROW($20:$20)+1)="","",INDEX(Templates!H$2:H$140,ROW()-ROW($20:$20)+1))</f>
        <v>floor_area</v>
      </c>
      <c r="K31" s="69" t="str" cm="1">
        <f t="array" ref="K31">IF(INDEX(Templates!I$2:I$140,ROW()-ROW($20:$20)+1)="","",INDEX(Templates!I$2:I$140,ROW()-ROW($20:$20)+1))</f>
        <v>area</v>
      </c>
      <c r="L31" s="69" t="str" cm="1">
        <f t="array" ref="L31">IF(INDEX(Templates!J$2:J$140,ROW()-ROW($20:$20)+1)="","",INDEX(Templates!J$2:J$140,ROW()-ROW($20:$20)+1))</f>
        <v>ft2</v>
      </c>
      <c r="M31" s="55" t="str" cm="1">
        <f t="array" ref="M31">IF(INDEX(Templates!$K$2:$EN$139,ROW()-ROW(M$20)+1, MATCH(M$16,Templates!$K$1:EN$1,0))="","",INDEX(Templates!$K$2:$EN$139,ROW()-ROW(M$20)+1, MATCH(M$16,Templates!$K$1:EN$1,0)))</f>
        <v/>
      </c>
      <c r="N31" s="55" t="str" cm="1">
        <f t="array" ref="N31">IF(INDEX(Templates!$K$2:$EN$139,ROW()-ROW(N$20)+1, MATCH(N$16,Templates!$K$1:EO$1,0))="","",INDEX(Templates!$K$2:$EN$139,ROW()-ROW(N$20)+1, MATCH(N$16,Templates!$K$1:EO$1,0)))</f>
        <v/>
      </c>
      <c r="O31" s="55" t="str" cm="1">
        <f t="array" ref="O31">IF(INDEX(Templates!$K$2:$EN$139,ROW()-ROW(O$20)+1, MATCH(O$16,Templates!$K$1:EP$1,0))="","",INDEX(Templates!$K$2:$EN$139,ROW()-ROW(O$20)+1, MATCH(O$16,Templates!$K$1:EP$1,0)))</f>
        <v/>
      </c>
      <c r="P31" s="55" t="str" cm="1">
        <f t="array" ref="P31">IF(INDEX(Templates!$K$2:$EN$139,ROW()-ROW(P$20)+1, MATCH(P$16,Templates!$K$1:EQ$1,0))="","",INDEX(Templates!$K$2:$EN$139,ROW()-ROW(P$20)+1, MATCH(P$16,Templates!$K$1:EQ$1,0)))</f>
        <v/>
      </c>
      <c r="Q31" s="55" t="str" cm="1">
        <f t="array" ref="Q31">IF(INDEX(Templates!$K$2:$EN$139,ROW()-ROW(Q$20)+1, MATCH(Q$16,Templates!$K$1:ER$1,0))="","",INDEX(Templates!$K$2:$EN$139,ROW()-ROW(Q$20)+1, MATCH(Q$16,Templates!$K$1:ER$1,0)))</f>
        <v/>
      </c>
      <c r="R31" s="55" t="str" cm="1">
        <f t="array" ref="R31">IF(INDEX(Templates!$K$2:$EN$139,ROW()-ROW(R$20)+1, MATCH(R$16,Templates!$K$1:EP$1,0))="","",INDEX(Templates!$K$2:$EN$139,ROW()-ROW(R$20)+1, MATCH(R$16,Templates!$K$1:EP$1,0)))</f>
        <v/>
      </c>
      <c r="S31" s="55" t="str" cm="1">
        <f t="array" ref="S31">IF(INDEX(Templates!$K$2:$EN$139,ROW()-ROW(S$20)+1, MATCH(S$16,Templates!$K$1:EQ$1,0))="","",INDEX(Templates!$K$2:$EN$139,ROW()-ROW(S$20)+1, MATCH(S$16,Templates!$K$1:EQ$1,0)))</f>
        <v/>
      </c>
      <c r="T31" s="55" t="str" cm="1">
        <f t="array" ref="T31">IF(INDEX(Templates!$K$2:$EN$139,ROW()-ROW(T$20)+1, MATCH(T$16,Templates!$K$1:ER$1,0))="","",INDEX(Templates!$K$2:$EN$139,ROW()-ROW(T$20)+1, MATCH(T$16,Templates!$K$1:ER$1,0)))</f>
        <v/>
      </c>
      <c r="U31" s="55" t="str" cm="1">
        <f t="array" ref="U31">IF(INDEX(Templates!$K$2:$EN$139,ROW()-ROW(U$20)+1, MATCH(U$16,Templates!$K$1:ES$1,0))="","",INDEX(Templates!$K$2:$EN$139,ROW()-ROW(U$20)+1, MATCH(U$16,Templates!$K$1:ES$1,0)))</f>
        <v/>
      </c>
      <c r="V31" s="55" t="str" cm="1">
        <f t="array" ref="V31">IF(INDEX(Templates!$K$2:$EN$139,ROW()-ROW(V$20)+1, MATCH(V$16,Templates!$K$1:ET$1,0))="","",INDEX(Templates!$K$2:$EN$139,ROW()-ROW(V$20)+1, MATCH(V$16,Templates!$K$1:ET$1,0)))</f>
        <v/>
      </c>
      <c r="W31" s="55" t="str" cm="1">
        <f t="array" ref="W31">IF(INDEX(Templates!$K$2:$EN$139,ROW()-ROW(W$20)+1, MATCH(W$16,Templates!$K$1:ER$1,0))="","",INDEX(Templates!$K$2:$EN$139,ROW()-ROW(W$20)+1, MATCH(W$16,Templates!$K$1:ER$1,0)))</f>
        <v/>
      </c>
      <c r="X31" s="55" t="str" cm="1">
        <f t="array" ref="X31">IF(INDEX(Templates!$K$2:$EN$139,ROW()-ROW(X$20)+1, MATCH(X$16,Templates!$K$1:ES$1,0))="","",INDEX(Templates!$K$2:$EN$139,ROW()-ROW(X$20)+1, MATCH(X$16,Templates!$K$1:ES$1,0)))</f>
        <v/>
      </c>
      <c r="Y31" s="55" t="str" cm="1">
        <f t="array" ref="Y31">IF(INDEX(Templates!$K$2:$EN$139,ROW()-ROW(Y$20)+1, MATCH(Y$16,Templates!$K$1:ET$1,0))="","",INDEX(Templates!$K$2:$EN$139,ROW()-ROW(Y$20)+1, MATCH(Y$16,Templates!$K$1:ET$1,0)))</f>
        <v/>
      </c>
      <c r="Z31" s="55" t="str" cm="1">
        <f t="array" ref="Z31">IF(INDEX(Templates!$K$2:$EN$139,ROW()-ROW(Z$20)+1, MATCH(Z$16,Templates!$K$1:EU$1,0))="","",INDEX(Templates!$K$2:$EN$139,ROW()-ROW(Z$20)+1, MATCH(Z$16,Templates!$K$1:EU$1,0)))</f>
        <v/>
      </c>
      <c r="AA31" s="55" t="str" cm="1">
        <f t="array" ref="AA31">IF(INDEX(Templates!$K$2:$EN$139,ROW()-ROW(AA$20)+1, MATCH(AA$16,Templates!$K$1:EV$1,0))="","",INDEX(Templates!$K$2:$EN$139,ROW()-ROW(AA$20)+1, MATCH(AA$16,Templates!$K$1:EV$1,0)))</f>
        <v/>
      </c>
      <c r="AB31" s="55" t="str" cm="1">
        <f t="array" ref="AB31">IF(INDEX(Templates!$K$2:$EN$139,ROW()-ROW(AB$20)+1, MATCH(AB$16,Templates!$K$1:ET$1,0))="","",INDEX(Templates!$K$2:$EN$139,ROW()-ROW(AB$20)+1, MATCH(AB$16,Templates!$K$1:ET$1,0)))</f>
        <v/>
      </c>
      <c r="AC31" s="55" t="str" cm="1">
        <f t="array" ref="AC31">IF(INDEX(Templates!$K$2:$EN$139,ROW()-ROW(AC$20)+1, MATCH(AC$16,Templates!$K$1:EU$1,0))="","",INDEX(Templates!$K$2:$EN$139,ROW()-ROW(AC$20)+1, MATCH(AC$16,Templates!$K$1:EU$1,0)))</f>
        <v/>
      </c>
      <c r="AD31" s="55" t="str" cm="1">
        <f t="array" ref="AD31">IF(INDEX(Templates!$K$2:$EN$139,ROW()-ROW(AD$20)+1, MATCH(AD$16,Templates!$K$1:EV$1,0))="","",INDEX(Templates!$K$2:$EN$139,ROW()-ROW(AD$20)+1, MATCH(AD$16,Templates!$K$1:EV$1,0)))</f>
        <v/>
      </c>
      <c r="AE31" s="55" t="str" cm="1">
        <f t="array" ref="AE31">IF(INDEX(Templates!$K$2:$EN$139,ROW()-ROW(AE$20)+1, MATCH(AE$16,Templates!$K$1:EV$1,0))="","",INDEX(Templates!$K$2:$EN$139,ROW()-ROW(AE$20)+1, MATCH(AE$16,Templates!$K$1:EV$1,0)))</f>
        <v/>
      </c>
      <c r="AF31" s="55" t="str" cm="1">
        <f t="array" ref="AF31">IF(INDEX(Templates!$K$2:$EN$139,ROW()-ROW(AF$20)+1, MATCH(AF$16,Templates!$K$1:EW$1,0))="","",INDEX(Templates!$K$2:$EN$139,ROW()-ROW(AF$20)+1, MATCH(AF$16,Templates!$K$1:EW$1,0)))</f>
        <v/>
      </c>
      <c r="AG31" s="55" t="str" cm="1">
        <f t="array" ref="AG31">IF(INDEX(Templates!$K$2:$EN$139,ROW()-ROW(AG$20)+1, MATCH(AG$16,Templates!$K$1:EX$1,0))="","",INDEX(Templates!$K$2:$EN$139,ROW()-ROW(AG$20)+1, MATCH(AG$16,Templates!$K$1:EX$1,0)))</f>
        <v/>
      </c>
      <c r="AH31" s="55" t="str" cm="1">
        <f t="array" ref="AH31">IF(INDEX(Templates!$K$2:$EN$139,ROW()-ROW(AH$20)+1, MATCH(AH$16,Templates!$K$1:EX$1,0))="","",INDEX(Templates!$K$2:$EN$139,ROW()-ROW(AH$20)+1, MATCH(AH$16,Templates!$K$1:EX$1,0)))</f>
        <v/>
      </c>
      <c r="AI31" s="55" t="str" cm="1">
        <f t="array" ref="AI31">IF(INDEX(Templates!$K$2:$EN$139,ROW()-ROW(AI$20)+1, MATCH(AI$16,Templates!$K$1:EV$1,0))="","",INDEX(Templates!$K$2:$EN$139,ROW()-ROW(AI$20)+1, MATCH(AI$16,Templates!$K$1:EV$1,0)))</f>
        <v/>
      </c>
      <c r="AJ31" s="55" t="str" cm="1">
        <f t="array" ref="AJ31">IF(INDEX(Templates!$K$2:$EN$139,ROW()-ROW(AJ$20)+1, MATCH(AJ$16,Templates!$K$1:EW$1,0))="","",INDEX(Templates!$K$2:$EN$139,ROW()-ROW(AJ$20)+1, MATCH(AJ$16,Templates!$K$1:EW$1,0)))</f>
        <v/>
      </c>
      <c r="AK31" s="55" t="str" cm="1">
        <f t="array" ref="AK31">IF(INDEX(Templates!$K$2:$EN$139,ROW()-ROW(AK$20)+1, MATCH(AK$16,Templates!$K$1:EX$1,0))="","",INDEX(Templates!$K$2:$EN$139,ROW()-ROW(AK$20)+1, MATCH(AK$16,Templates!$K$1:EX$1,0)))</f>
        <v/>
      </c>
      <c r="AL31" s="55" t="str" cm="1">
        <f t="array" ref="AL31">IF(INDEX(Templates!$K$2:$EN$139,ROW()-ROW(AL$20)+1, MATCH(AL$16,Templates!$K$1:EY$1,0))="","",INDEX(Templates!$K$2:$EN$139,ROW()-ROW(AL$20)+1, MATCH(AL$16,Templates!$K$1:EY$1,0)))</f>
        <v/>
      </c>
      <c r="AM31" s="55" t="str" cm="1">
        <f t="array" ref="AM31">IF(INDEX(Templates!$K$2:$EN$139,ROW()-ROW(AM$20)+1, MATCH(AM$16,Templates!$K$1:EX$1,0))="","",INDEX(Templates!$K$2:$EN$139,ROW()-ROW(AM$20)+1, MATCH(AM$16,Templates!$K$1:EX$1,0)))</f>
        <v/>
      </c>
      <c r="AN31" s="55" t="str" cm="1">
        <f t="array" ref="AN31">IF(INDEX(Templates!$K$2:$EN$139,ROW()-ROW(AN$20)+1, MATCH(AN$16,Templates!$K$1:EY$1,0))="","",INDEX(Templates!$K$2:$EN$139,ROW()-ROW(AN$20)+1, MATCH(AN$16,Templates!$K$1:EY$1,0)))</f>
        <v/>
      </c>
      <c r="AO31" s="55" t="str" cm="1">
        <f t="array" ref="AO31">IF(INDEX(Templates!$K$2:$EN$139,ROW()-ROW(AO$20)+1, MATCH(AO$16,Templates!$K$1:EZ$1,0))="","",INDEX(Templates!$K$2:$EN$139,ROW()-ROW(AO$20)+1, MATCH(AO$16,Templates!$K$1:EZ$1,0)))</f>
        <v/>
      </c>
      <c r="AP31" s="55" t="str" cm="1">
        <f t="array" ref="AP31">IF(INDEX(Templates!$K$2:$EN$139,ROW()-ROW(AP$20)+1, MATCH(AP$16,Templates!$K$1:FA$1,0))="","",INDEX(Templates!$K$2:$EN$139,ROW()-ROW(AP$20)+1, MATCH(AP$16,Templates!$K$1:FA$1,0)))</f>
        <v/>
      </c>
      <c r="AQ31" s="55" t="str" cm="1">
        <f t="array" ref="AQ31">IF(INDEX(Templates!$K$2:$EN$139,ROW()-ROW(AQ$20)+1, MATCH(AQ$16,Templates!$K$1:FB$1,0))="","",INDEX(Templates!$K$2:$EN$139,ROW()-ROW(AQ$20)+1, MATCH(AQ$16,Templates!$K$1:FB$1,0)))</f>
        <v/>
      </c>
      <c r="AR31" s="55" t="str" cm="1">
        <f t="array" ref="AR31">IF(INDEX(Templates!$K$2:$EN$139,ROW()-ROW(AR$20)+1, MATCH(AR$16,Templates!$K$1:EZ$1,0))="","",INDEX(Templates!$K$2:$EN$139,ROW()-ROW(AR$20)+1, MATCH(AR$16,Templates!$K$1:EZ$1,0)))</f>
        <v/>
      </c>
      <c r="AS31" s="55" t="str" cm="1">
        <f t="array" ref="AS31">IF(INDEX(Templates!$K$2:$EN$139,ROW()-ROW(AS$20)+1, MATCH(AS$16,Templates!$K$1:FA$1,0))="","",INDEX(Templates!$K$2:$EN$139,ROW()-ROW(AS$20)+1, MATCH(AS$16,Templates!$K$1:FA$1,0)))</f>
        <v/>
      </c>
      <c r="AT31" s="55" t="str" cm="1">
        <f t="array" ref="AT31">IF(INDEX(Templates!$K$2:$EN$139,ROW()-ROW(AT$20)+1, MATCH(AT$16,Templates!$K$1:FB$1,0))="","",INDEX(Templates!$K$2:$EN$139,ROW()-ROW(AT$20)+1, MATCH(AT$16,Templates!$K$1:FB$1,0)))</f>
        <v/>
      </c>
      <c r="AU31" s="55" t="str" cm="1">
        <f t="array" ref="AU31">IF(INDEX(Templates!$K$2:$EN$139,ROW()-ROW(AU$20)+1, MATCH(AU$16,Templates!$K$1:FC$1,0))="","",INDEX(Templates!$K$2:$EN$139,ROW()-ROW(AU$20)+1, MATCH(AU$16,Templates!$K$1:FC$1,0)))</f>
        <v/>
      </c>
      <c r="AV31" s="55" t="str" cm="1">
        <f t="array" ref="AV31">IF(INDEX(Templates!$K$2:$EN$139,ROW()-ROW(AV$20)+1, MATCH(AV$16,Templates!$K$1:FD$1,0))="","",INDEX(Templates!$K$2:$EN$139,ROW()-ROW(AV$20)+1, MATCH(AV$16,Templates!$K$1:FD$1,0)))</f>
        <v/>
      </c>
      <c r="AW31" s="55" t="str" cm="1">
        <f t="array" ref="AW31">IF(INDEX(Templates!$K$2:$EN$139,ROW()-ROW(AW$20)+1, MATCH(AW$16,Templates!$K$1:FB$1,0))="","",INDEX(Templates!$K$2:$EN$139,ROW()-ROW(AW$20)+1, MATCH(AW$16,Templates!$K$1:FB$1,0)))</f>
        <v/>
      </c>
      <c r="AX31" s="55" t="str" cm="1">
        <f t="array" ref="AX31">IF(INDEX(Templates!$K$2:$EN$139,ROW()-ROW(AX$20)+1, MATCH(AX$16,Templates!$K$1:FC$1,0))="","",INDEX(Templates!$K$2:$EN$139,ROW()-ROW(AX$20)+1, MATCH(AX$16,Templates!$K$1:FC$1,0)))</f>
        <v/>
      </c>
      <c r="AY31" s="55" t="str" cm="1">
        <f t="array" ref="AY31">IF(INDEX(Templates!$K$2:$EN$139,ROW()-ROW(AY$20)+1, MATCH(AY$16,Templates!$K$1:FD$1,0))="","",INDEX(Templates!$K$2:$EN$139,ROW()-ROW(AY$20)+1, MATCH(AY$16,Templates!$K$1:FD$1,0)))</f>
        <v/>
      </c>
      <c r="AZ31" s="55" t="str" cm="1">
        <f t="array" ref="AZ31">IF(INDEX(Templates!$K$2:$EN$139,ROW()-ROW(AZ$20)+1, MATCH(AZ$16,Templates!$K$1:FE$1,0))="","",INDEX(Templates!$K$2:$EN$139,ROW()-ROW(AZ$20)+1, MATCH(AZ$16,Templates!$K$1:FE$1,0)))</f>
        <v/>
      </c>
      <c r="BA31" s="55" t="str" cm="1">
        <f t="array" ref="BA31">IF(INDEX(Templates!$K$2:$EN$139,ROW()-ROW(BA$20)+1, MATCH(BA$16,Templates!$K$1:FF$1,0))="","",INDEX(Templates!$K$2:$EN$139,ROW()-ROW(BA$20)+1, MATCH(BA$16,Templates!$K$1:FF$1,0)))</f>
        <v/>
      </c>
      <c r="BB31" s="55" t="str" cm="1">
        <f t="array" ref="BB31">IF(INDEX(Templates!$K$2:$EN$139,ROW()-ROW(BB$20)+1, MATCH(BB$16,Templates!$K$1:FD$1,0))="","",INDEX(Templates!$K$2:$EN$139,ROW()-ROW(BB$20)+1, MATCH(BB$16,Templates!$K$1:FD$1,0)))</f>
        <v/>
      </c>
      <c r="BC31" s="55" t="str" cm="1">
        <f t="array" ref="BC31">IF(INDEX(Templates!$K$2:$EN$139,ROW()-ROW(BC$20)+1, MATCH(BC$16,Templates!$K$1:FE$1,0))="","",INDEX(Templates!$K$2:$EN$139,ROW()-ROW(BC$20)+1, MATCH(BC$16,Templates!$K$1:FE$1,0)))</f>
        <v/>
      </c>
      <c r="BD31" s="55" t="str" cm="1">
        <f t="array" ref="BD31">IF(INDEX(Templates!$K$2:$EN$139,ROW()-ROW(BD$20)+1, MATCH(BD$16,Templates!$K$1:FF$1,0))="","",INDEX(Templates!$K$2:$EN$139,ROW()-ROW(BD$20)+1, MATCH(BD$16,Templates!$K$1:FF$1,0)))</f>
        <v/>
      </c>
      <c r="BE31" s="55" t="str" cm="1">
        <f t="array" ref="BE31">IF(INDEX(Templates!$K$2:$EN$139,ROW()-ROW(BE$20)+1, MATCH(BE$16,Templates!$K$1:FG$1,0))="","",INDEX(Templates!$K$2:$EN$139,ROW()-ROW(BE$20)+1, MATCH(BE$16,Templates!$K$1:FG$1,0)))</f>
        <v/>
      </c>
      <c r="BF31" s="55" t="str" cm="1">
        <f t="array" ref="BF31">IF(INDEX(Templates!$K$2:$EN$139,ROW()-ROW(BF$20)+1, MATCH(BF$16,Templates!$K$1:FH$1,0))="","",INDEX(Templates!$K$2:$EN$139,ROW()-ROW(BF$20)+1, MATCH(BF$16,Templates!$K$1:FH$1,0)))</f>
        <v/>
      </c>
      <c r="BG31" s="55" t="str" cm="1">
        <f t="array" ref="BG31">IF(INDEX(Templates!$K$2:$EN$139,ROW()-ROW(BG$20)+1, MATCH(BG$16,Templates!$K$1:FG$1,0))="","",INDEX(Templates!$K$2:$EN$139,ROW()-ROW(BG$20)+1, MATCH(BG$16,Templates!$K$1:FG$1,0)))</f>
        <v/>
      </c>
      <c r="BH31" s="55" t="str" cm="1">
        <f t="array" ref="BH31">IF(INDEX(Templates!$K$2:$EN$139,ROW()-ROW(BH$20)+1, MATCH(BH$16,Templates!$K$1:FH$1,0))="","",INDEX(Templates!$K$2:$EN$139,ROW()-ROW(BH$20)+1, MATCH(BH$16,Templates!$K$1:FH$1,0)))</f>
        <v/>
      </c>
      <c r="BI31" s="55" t="str" cm="1">
        <f t="array" ref="BI31">IF(INDEX(Templates!$K$2:$EN$139,ROW()-ROW(BI$20)+1, MATCH(BI$16,Templates!$K$1:FI$1,0))="","",INDEX(Templates!$K$2:$EN$139,ROW()-ROW(BI$20)+1, MATCH(BI$16,Templates!$K$1:FI$1,0)))</f>
        <v/>
      </c>
      <c r="BJ31" s="55" t="str" cm="1">
        <f t="array" ref="BJ31">IF(INDEX(Templates!$K$2:$EN$139,ROW()-ROW(BJ$20)+1, MATCH(BJ$16,Templates!$K$1:FJ$1,0))="","",INDEX(Templates!$K$2:$EN$139,ROW()-ROW(BJ$20)+1, MATCH(BJ$16,Templates!$K$1:FJ$1,0)))</f>
        <v/>
      </c>
      <c r="BK31" s="55" t="str" cm="1">
        <f t="array" ref="BK31">IF(INDEX(Templates!$K$2:$EN$139,ROW()-ROW(BK$20)+1, MATCH(BK$16,Templates!$K$1:FI$1,0))="","",INDEX(Templates!$K$2:$EN$139,ROW()-ROW(BK$20)+1, MATCH(BK$16,Templates!$K$1:FI$1,0)))</f>
        <v/>
      </c>
      <c r="BL31" s="55" t="str" cm="1">
        <f t="array" ref="BL31">IF(INDEX(Templates!$K$2:$EN$139,ROW()-ROW(BL$20)+1, MATCH(BL$16,Templates!$K$1:FJ$1,0))="","",INDEX(Templates!$K$2:$EN$139,ROW()-ROW(BL$20)+1, MATCH(BL$16,Templates!$K$1:FJ$1,0)))</f>
        <v/>
      </c>
      <c r="BM31" s="55" t="str" cm="1">
        <f t="array" ref="BM31">IF(INDEX(Templates!$K$2:$EN$139,ROW()-ROW(BM$20)+1, MATCH(BM$16,Templates!$K$1:EZ$1,0))="","",INDEX(Templates!$K$2:$EN$139,ROW()-ROW(BM$20)+1, MATCH(BM$16,Templates!$K$1:EZ$1,0)))</f>
        <v/>
      </c>
      <c r="BN31" s="55" t="str" cm="1">
        <f t="array" ref="BN31">IF(INDEX(Templates!$K$2:$EN$139,ROW()-ROW(BN$20)+1, MATCH(BN$16,Templates!$K$1:FA$1,0))="","",INDEX(Templates!$K$2:$EN$139,ROW()-ROW(BN$20)+1, MATCH(BN$16,Templates!$K$1:FA$1,0)))</f>
        <v/>
      </c>
      <c r="BO31" s="55" t="str" cm="1">
        <f t="array" ref="BO31">IF(INDEX(Templates!$K$2:$EN$139,ROW()-ROW(BO$20)+1, MATCH(BO$16,Templates!$K$1:FB$1,0))="","",INDEX(Templates!$K$2:$EN$139,ROW()-ROW(BO$20)+1, MATCH(BO$16,Templates!$K$1:FB$1,0)))</f>
        <v/>
      </c>
      <c r="BP31" s="55" t="str" cm="1">
        <f t="array" ref="BP31">IF(INDEX(Templates!$K$2:$EN$139,ROW()-ROW(BP$20)+1, MATCH(BP$16,Templates!$K$1:FC$1,0))="","",INDEX(Templates!$K$2:$EN$139,ROW()-ROW(BP$20)+1, MATCH(BP$16,Templates!$K$1:FC$1,0)))</f>
        <v/>
      </c>
      <c r="BQ31" s="55" t="str" cm="1">
        <f t="array" ref="BQ31">IF(INDEX(Templates!$K$2:$EN$139,ROW()-ROW(BQ$20)+1, MATCH(BQ$16,Templates!$K$1:FD$1,0))="","",INDEX(Templates!$K$2:$EN$139,ROW()-ROW(BQ$20)+1, MATCH(BQ$16,Templates!$K$1:FD$1,0)))</f>
        <v/>
      </c>
      <c r="BR31" s="55" t="str" cm="1">
        <f t="array" ref="BR31">IF(INDEX(Templates!$K$2:$EN$139,ROW()-ROW(BR$20)+1, MATCH(BR$16,Templates!$K$1:FB$1,0))="","",INDEX(Templates!$K$2:$EN$139,ROW()-ROW(BR$20)+1, MATCH(BR$16,Templates!$K$1:FB$1,0)))</f>
        <v/>
      </c>
      <c r="BS31" s="55" t="str" cm="1">
        <f t="array" ref="BS31">IF(INDEX(Templates!$K$2:$EN$139,ROW()-ROW(BS$20)+1, MATCH(BS$16,Templates!$K$1:FC$1,0))="","",INDEX(Templates!$K$2:$EN$139,ROW()-ROW(BS$20)+1, MATCH(BS$16,Templates!$K$1:FC$1,0)))</f>
        <v/>
      </c>
      <c r="BT31" s="55" t="str" cm="1">
        <f t="array" ref="BT31">IF(INDEX(Templates!$K$2:$EN$139,ROW()-ROW(BT$20)+1, MATCH(BT$16,Templates!$K$1:FD$1,0))="","",INDEX(Templates!$K$2:$EN$139,ROW()-ROW(BT$20)+1, MATCH(BT$16,Templates!$K$1:FD$1,0)))</f>
        <v/>
      </c>
      <c r="BU31" s="55" t="str" cm="1">
        <f t="array" ref="BU31">IF(INDEX(Templates!$K$2:$EN$139,ROW()-ROW(BU$20)+1, MATCH(BU$16,Templates!$K$1:FE$1,0))="","",INDEX(Templates!$K$2:$EN$139,ROW()-ROW(BU$20)+1, MATCH(BU$16,Templates!$K$1:FE$1,0)))</f>
        <v/>
      </c>
      <c r="BV31" s="55" t="str" cm="1">
        <f t="array" ref="BV31">IF(INDEX(Templates!$K$2:$EN$139,ROW()-ROW(BV$20)+1, MATCH(BV$16,Templates!$K$1:FF$1,0))="","",INDEX(Templates!$K$2:$EN$139,ROW()-ROW(BV$20)+1, MATCH(BV$16,Templates!$K$1:FF$1,0)))</f>
        <v/>
      </c>
      <c r="BW31" s="55" t="str" cm="1">
        <f t="array" ref="BW31">IF(INDEX(Templates!$K$2:$EN$139,ROW()-ROW(BW$20)+1, MATCH(BW$16,Templates!$K$1:FD$1,0))="","",INDEX(Templates!$K$2:$EN$139,ROW()-ROW(BW$20)+1, MATCH(BW$16,Templates!$K$1:FD$1,0)))</f>
        <v/>
      </c>
      <c r="BX31" s="55" t="str" cm="1">
        <f t="array" ref="BX31">IF(INDEX(Templates!$K$2:$EN$139,ROW()-ROW(BX$20)+1, MATCH(BX$16,Templates!$K$1:FE$1,0))="","",INDEX(Templates!$K$2:$EN$139,ROW()-ROW(BX$20)+1, MATCH(BX$16,Templates!$K$1:FE$1,0)))</f>
        <v/>
      </c>
      <c r="BY31" s="55" t="str" cm="1">
        <f t="array" ref="BY31">IF(INDEX(Templates!$K$2:$EN$139,ROW()-ROW(BY$20)+1, MATCH(BY$16,Templates!$K$1:FF$1,0))="","",INDEX(Templates!$K$2:$EN$139,ROW()-ROW(BY$20)+1, MATCH(BY$16,Templates!$K$1:FF$1,0)))</f>
        <v/>
      </c>
      <c r="BZ31" s="55" t="str" cm="1">
        <f t="array" ref="BZ31">IF(INDEX(Templates!$K$2:$EN$139,ROW()-ROW(BZ$20)+1, MATCH(BZ$16,Templates!$K$1:FG$1,0))="","",INDEX(Templates!$K$2:$EN$139,ROW()-ROW(BZ$20)+1, MATCH(BZ$16,Templates!$K$1:FG$1,0)))</f>
        <v/>
      </c>
      <c r="CA31" s="55" t="str" cm="1">
        <f t="array" ref="CA31">IF(INDEX(Templates!$K$2:$EN$139,ROW()-ROW(CA$20)+1, MATCH(CA$16,Templates!$K$1:FH$1,0))="","",INDEX(Templates!$K$2:$EN$139,ROW()-ROW(CA$20)+1, MATCH(CA$16,Templates!$K$1:FH$1,0)))</f>
        <v/>
      </c>
      <c r="CB31" s="55" t="str" cm="1">
        <f t="array" ref="CB31">IF(INDEX(Templates!$K$2:$EN$139,ROW()-ROW(CB$20)+1, MATCH(CB$16,Templates!$K$1:FI$1,0))="","",INDEX(Templates!$K$2:$EN$139,ROW()-ROW(CB$20)+1, MATCH(CB$16,Templates!$K$1:FI$1,0)))</f>
        <v/>
      </c>
      <c r="CC31" s="55" t="str" cm="1">
        <f t="array" ref="CC31">IF(INDEX(Templates!$K$2:$EN$139,ROW()-ROW(CC$20)+1, MATCH(CC$16,Templates!$K$1:FF$1,0))="","",INDEX(Templates!$K$2:$EN$139,ROW()-ROW(CC$20)+1, MATCH(CC$16,Templates!$K$1:FF$1,0)))</f>
        <v/>
      </c>
      <c r="CD31" s="55" t="str" cm="1">
        <f t="array" ref="CD31">IF(INDEX(Templates!$K$2:$EN$139,ROW()-ROW(CD$20)+1, MATCH(CD$16,Templates!$K$1:FG$1,0))="","",INDEX(Templates!$K$2:$EN$139,ROW()-ROW(CD$20)+1, MATCH(CD$16,Templates!$K$1:FG$1,0)))</f>
        <v/>
      </c>
      <c r="CE31" s="55" t="str" cm="1">
        <f t="array" ref="CE31">IF(INDEX(Templates!$K$2:$EN$139,ROW()-ROW(CE$20)+1, MATCH(CE$16,Templates!$K$1:FH$1,0))="","",INDEX(Templates!$K$2:$EN$139,ROW()-ROW(CE$20)+1, MATCH(CE$16,Templates!$K$1:FH$1,0)))</f>
        <v/>
      </c>
      <c r="CF31" s="55" t="str" cm="1">
        <f t="array" ref="CF31">IF(INDEX(Templates!$K$2:$EN$139,ROW()-ROW(CF$20)+1, MATCH(CF$16,Templates!$K$1:FI$1,0))="","",INDEX(Templates!$K$2:$EN$139,ROW()-ROW(CF$20)+1, MATCH(CF$16,Templates!$K$1:FI$1,0)))</f>
        <v/>
      </c>
      <c r="CG31" s="55" t="str" cm="1">
        <f t="array" ref="CG31">IF(INDEX(Templates!$K$2:$EN$139,ROW()-ROW(CG$20)+1, MATCH(CG$16,Templates!$K$1:FJ$1,0))="","",INDEX(Templates!$K$2:$EN$139,ROW()-ROW(CG$20)+1, MATCH(CG$16,Templates!$K$1:FJ$1,0)))</f>
        <v/>
      </c>
      <c r="CH31" s="55" t="str" cm="1">
        <f t="array" ref="CH31">IF(INDEX(Templates!$K$2:$EN$139,ROW()-ROW(CH$20)+1, MATCH(CH$16,Templates!$K$1:FH$1,0))="","",INDEX(Templates!$K$2:$EN$139,ROW()-ROW(CH$20)+1, MATCH(CH$16,Templates!$K$1:FH$1,0)))</f>
        <v/>
      </c>
      <c r="CI31" s="55" t="str" cm="1">
        <f t="array" ref="CI31">IF(INDEX(Templates!$K$2:$EN$139,ROW()-ROW(CI$20)+1, MATCH(CI$16,Templates!$K$1:FI$1,0))="","",INDEX(Templates!$K$2:$EN$139,ROW()-ROW(CI$20)+1, MATCH(CI$16,Templates!$K$1:FI$1,0)))</f>
        <v/>
      </c>
      <c r="CJ31" s="55" t="str" cm="1">
        <f t="array" ref="CJ31">IF(INDEX(Templates!$K$2:$EN$139,ROW()-ROW(CJ$20)+1, MATCH(CJ$16,Templates!$K$1:FJ$1,0))="","",INDEX(Templates!$K$2:$EN$139,ROW()-ROW(CJ$20)+1, MATCH(CJ$16,Templates!$K$1:FJ$1,0)))</f>
        <v/>
      </c>
      <c r="CK31" s="55" t="str" cm="1">
        <f t="array" ref="CK31">IF(INDEX(Templates!$K$2:$EN$139,ROW()-ROW(CK$20)+1, MATCH(CK$16,Templates!$K$1:FK$1,0))="","",INDEX(Templates!$K$2:$EN$139,ROW()-ROW(CK$20)+1, MATCH(CK$16,Templates!$K$1:FK$1,0)))</f>
        <v/>
      </c>
      <c r="CL31" s="55" t="str" cm="1">
        <f t="array" ref="CL31">IF(INDEX(Templates!$K$2:$EN$139,ROW()-ROW(CL$20)+1, MATCH(CL$16,Templates!$K$1:FL$1,0))="","",INDEX(Templates!$K$2:$EN$139,ROW()-ROW(CL$20)+1, MATCH(CL$16,Templates!$K$1:FL$1,0)))</f>
        <v/>
      </c>
      <c r="CM31" s="55" t="str" cm="1">
        <f t="array" ref="CM31">IF(INDEX(Templates!$K$2:$EN$139,ROW()-ROW(CM$20)+1, MATCH(CM$16,Templates!$K$1:FJ$1,0))="","",INDEX(Templates!$K$2:$EN$139,ROW()-ROW(CM$20)+1, MATCH(CM$16,Templates!$K$1:FJ$1,0)))</f>
        <v/>
      </c>
      <c r="CN31" s="55" t="str" cm="1">
        <f t="array" ref="CN31">IF(INDEX(Templates!$K$2:$EN$139,ROW()-ROW(CN$20)+1, MATCH(CN$16,Templates!$K$1:FK$1,0))="","",INDEX(Templates!$K$2:$EN$139,ROW()-ROW(CN$20)+1, MATCH(CN$16,Templates!$K$1:FK$1,0)))</f>
        <v/>
      </c>
      <c r="CO31" s="55" t="str" cm="1">
        <f t="array" ref="CO31">IF(INDEX(Templates!$K$2:$EN$139,ROW()-ROW(CO$20)+1, MATCH(CO$16,Templates!$K$1:FL$1,0))="","",INDEX(Templates!$K$2:$EN$139,ROW()-ROW(CO$20)+1, MATCH(CO$16,Templates!$K$1:FL$1,0)))</f>
        <v/>
      </c>
      <c r="CP31" s="55" t="str" cm="1">
        <f t="array" ref="CP31">IF(INDEX(Templates!$K$2:$EN$139,ROW()-ROW(CP$20)+1, MATCH(CP$16,Templates!$K$1:FM$1,0))="","",INDEX(Templates!$K$2:$EN$139,ROW()-ROW(CP$20)+1, MATCH(CP$16,Templates!$K$1:FM$1,0)))</f>
        <v/>
      </c>
      <c r="CQ31" s="55" t="str" cm="1">
        <f t="array" ref="CQ31">IF(INDEX(Templates!$K$2:$EN$139,ROW()-ROW(CQ$20)+1, MATCH(CQ$16,Templates!$K$1:FN$1,0))="","",INDEX(Templates!$K$2:$EN$139,ROW()-ROW(CQ$20)+1, MATCH(CQ$16,Templates!$K$1:FN$1,0)))</f>
        <v/>
      </c>
      <c r="CR31" s="55" t="str" cm="1">
        <f t="array" ref="CR31">IF(INDEX(Templates!$K$2:$EN$139,ROW()-ROW(CR$20)+1, MATCH(CR$16,Templates!$K$1:FL$1,0))="","",INDEX(Templates!$K$2:$EN$139,ROW()-ROW(CR$20)+1, MATCH(CR$16,Templates!$K$1:FL$1,0)))</f>
        <v/>
      </c>
      <c r="CS31" s="55" t="str" cm="1">
        <f t="array" ref="CS31">IF(INDEX(Templates!$K$2:$EN$139,ROW()-ROW(CS$20)+1, MATCH(CS$16,Templates!$K$1:FM$1,0))="","",INDEX(Templates!$K$2:$EN$139,ROW()-ROW(CS$20)+1, MATCH(CS$16,Templates!$K$1:FM$1,0)))</f>
        <v/>
      </c>
      <c r="CT31" s="55" t="str" cm="1">
        <f t="array" ref="CT31">IF(INDEX(Templates!$K$2:$EN$139,ROW()-ROW(CT$20)+1, MATCH(CT$16,Templates!$K$1:FN$1,0))="","",INDEX(Templates!$K$2:$EN$139,ROW()-ROW(CT$20)+1, MATCH(CT$16,Templates!$K$1:FN$1,0)))</f>
        <v/>
      </c>
      <c r="CU31" s="55" t="str" cm="1">
        <f t="array" ref="CU31">IF(INDEX(Templates!$K$2:$EN$139,ROW()-ROW(CU$20)+1, MATCH(CU$16,Templates!$K$1:FO$1,0))="","",INDEX(Templates!$K$2:$EN$139,ROW()-ROW(CU$20)+1, MATCH(CU$16,Templates!$K$1:FO$1,0)))</f>
        <v/>
      </c>
      <c r="CV31" s="55" t="str" cm="1">
        <f t="array" ref="CV31">IF(INDEX(Templates!$K$2:$EN$139,ROW()-ROW(CV$20)+1, MATCH(CV$16,Templates!$K$1:FP$1,0))="","",INDEX(Templates!$K$2:$EN$139,ROW()-ROW(CV$20)+1, MATCH(CV$16,Templates!$K$1:FP$1,0)))</f>
        <v/>
      </c>
      <c r="CW31" s="55" t="str" cm="1">
        <f t="array" ref="CW31">IF(INDEX(Templates!$K$2:$EN$139,ROW()-ROW(CW$20)+1, MATCH(CW$16,Templates!$K$1:FP$1,0))="","",INDEX(Templates!$K$2:$EN$139,ROW()-ROW(CW$20)+1, MATCH(CW$16,Templates!$K$1:FP$1,0)))</f>
        <v/>
      </c>
      <c r="CX31" s="55" t="str" cm="1">
        <f t="array" ref="CX31">IF(INDEX(Templates!$K$2:$EN$139,ROW()-ROW(CX$20)+1, MATCH(CX$16,Templates!$K$1:FQ$1,0))="","",INDEX(Templates!$K$2:$EN$139,ROW()-ROW(CX$20)+1, MATCH(CX$16,Templates!$K$1:FQ$1,0)))</f>
        <v/>
      </c>
      <c r="CY31" s="55" t="str" cm="1">
        <f t="array" ref="CY31">IF(INDEX(Templates!$K$2:$EN$139,ROW()-ROW(CY$20)+1, MATCH(CY$16,Templates!$K$1:FR$1,0))="","",INDEX(Templates!$K$2:$EN$139,ROW()-ROW(CY$20)+1, MATCH(CY$16,Templates!$K$1:FR$1,0)))</f>
        <v/>
      </c>
      <c r="CZ31" s="55" t="str" cm="1">
        <f t="array" ref="CZ31">IF(INDEX(Templates!$K$2:$EN$139,ROW()-ROW(CZ$20)+1, MATCH(CZ$16,Templates!$K$1:FS$1,0))="","",INDEX(Templates!$K$2:$EN$139,ROW()-ROW(CZ$20)+1, MATCH(CZ$16,Templates!$K$1:FS$1,0)))</f>
        <v/>
      </c>
      <c r="DA31" s="55" t="str" cm="1">
        <f t="array" ref="DA31">IF(INDEX(Templates!$K$2:$EN$139,ROW()-ROW(DA$20)+1, MATCH(DA$16,Templates!$K$1:FT$1,0))="","",INDEX(Templates!$K$2:$EN$139,ROW()-ROW(DA$20)+1, MATCH(DA$16,Templates!$K$1:FT$1,0)))</f>
        <v/>
      </c>
      <c r="DB31" s="55" t="str" cm="1">
        <f t="array" ref="DB31">IF(INDEX(Templates!$K$2:$EN$139,ROW()-ROW(DB$20)+1, MATCH(DB$16,Templates!$K$1:FU$1,0))="","",INDEX(Templates!$K$2:$EN$139,ROW()-ROW(DB$20)+1, MATCH(DB$16,Templates!$K$1:FU$1,0)))</f>
        <v/>
      </c>
      <c r="DC31" s="55" t="str" cm="1">
        <f t="array" ref="DC31">IF(INDEX(Templates!$K$2:$EN$139,ROW()-ROW(DC$20)+1, MATCH(DC$16,Templates!$K$1:FR$1,0))="","",INDEX(Templates!$K$2:$EN$139,ROW()-ROW(DC$20)+1, MATCH(DC$16,Templates!$K$1:FR$1,0)))</f>
        <v/>
      </c>
      <c r="DD31" s="55" t="str" cm="1">
        <f t="array" ref="DD31">IF(INDEX(Templates!$K$2:$EN$139,ROW()-ROW(DD$20)+1, MATCH(DD$16,Templates!$K$1:FS$1,0))="","",INDEX(Templates!$K$2:$EN$139,ROW()-ROW(DD$20)+1, MATCH(DD$16,Templates!$K$1:FS$1,0)))</f>
        <v/>
      </c>
      <c r="DE31" s="55" t="str" cm="1">
        <f t="array" ref="DE31">IF(INDEX(Templates!$K$2:$EN$139,ROW()-ROW(DE$20)+1, MATCH(DE$16,Templates!$K$1:FT$1,0))="","",INDEX(Templates!$K$2:$EN$139,ROW()-ROW(DE$20)+1, MATCH(DE$16,Templates!$K$1:FT$1,0)))</f>
        <v/>
      </c>
      <c r="DF31" s="55" t="str" cm="1">
        <f t="array" ref="DF31">IF(INDEX(Templates!$K$2:$EN$139,ROW()-ROW(DF$20)+1, MATCH(DF$16,Templates!$K$1:FU$1,0))="","",INDEX(Templates!$K$2:$EN$139,ROW()-ROW(DF$20)+1, MATCH(DF$16,Templates!$K$1:FU$1,0)))</f>
        <v/>
      </c>
      <c r="DG31" s="55" t="str" cm="1">
        <f t="array" ref="DG31">IF(INDEX(Templates!$K$2:$EN$139,ROW()-ROW(DG$20)+1, MATCH(DG$16,Templates!$K$1:FV$1,0))="","",INDEX(Templates!$K$2:$EN$139,ROW()-ROW(DG$20)+1, MATCH(DG$16,Templates!$K$1:FV$1,0)))</f>
        <v/>
      </c>
      <c r="DH31" s="55" t="str" cm="1">
        <f t="array" ref="DH31">IF(INDEX(Templates!$K$2:$EN$139,ROW()-ROW(DH$20)+1, MATCH(DH$16,Templates!$K$1:FT$1,0))="","",INDEX(Templates!$K$2:$EN$139,ROW()-ROW(DH$20)+1, MATCH(DH$16,Templates!$K$1:FT$1,0)))</f>
        <v/>
      </c>
      <c r="DI31" s="55" t="str" cm="1">
        <f t="array" ref="DI31">IF(INDEX(Templates!$K$2:$EN$139,ROW()-ROW(DI$20)+1, MATCH(DI$16,Templates!$K$1:FU$1,0))="","",INDEX(Templates!$K$2:$EN$139,ROW()-ROW(DI$20)+1, MATCH(DI$16,Templates!$K$1:FU$1,0)))</f>
        <v/>
      </c>
      <c r="DJ31" s="55" t="str" cm="1">
        <f t="array" ref="DJ31">IF(INDEX(Templates!$K$2:$EN$139,ROW()-ROW(DJ$20)+1, MATCH(DJ$16,Templates!$K$1:FV$1,0))="","",INDEX(Templates!$K$2:$EN$139,ROW()-ROW(DJ$20)+1, MATCH(DJ$16,Templates!$K$1:FV$1,0)))</f>
        <v/>
      </c>
      <c r="DK31" s="55" t="str" cm="1">
        <f t="array" ref="DK31">IF(INDEX(Templates!$K$2:$EN$139,ROW()-ROW(DK$20)+1, MATCH(DK$16,Templates!$K$1:FW$1,0))="","",INDEX(Templates!$K$2:$EN$139,ROW()-ROW(DK$20)+1, MATCH(DK$16,Templates!$K$1:FW$1,0)))</f>
        <v/>
      </c>
      <c r="DL31" s="55" t="str" cm="1">
        <f t="array" ref="DL31">IF(INDEX(Templates!$K$2:$EN$139,ROW()-ROW(DL$20)+1, MATCH(DL$16,Templates!$K$1:FX$1,0))="","",INDEX(Templates!$K$2:$EN$139,ROW()-ROW(DL$20)+1, MATCH(DL$16,Templates!$K$1:FX$1,0)))</f>
        <v/>
      </c>
      <c r="DM31" s="55" t="str" cm="1">
        <f t="array" ref="DM31">IF(INDEX(Templates!$K$2:$EN$139,ROW()-ROW(DM$20)+1, MATCH(DM$16,Templates!$K$1:FV$1,0))="","",INDEX(Templates!$K$2:$EN$139,ROW()-ROW(DM$20)+1, MATCH(DM$16,Templates!$K$1:FV$1,0)))</f>
        <v/>
      </c>
      <c r="DN31" s="55" t="str" cm="1">
        <f t="array" ref="DN31">IF(INDEX(Templates!$K$2:$EN$139,ROW()-ROW(DN$20)+1, MATCH(DN$16,Templates!$K$1:FW$1,0))="","",INDEX(Templates!$K$2:$EN$139,ROW()-ROW(DN$20)+1, MATCH(DN$16,Templates!$K$1:FW$1,0)))</f>
        <v/>
      </c>
      <c r="DO31" s="55" t="str" cm="1">
        <f t="array" ref="DO31">IF(INDEX(Templates!$K$2:$EN$139,ROW()-ROW(DO$20)+1, MATCH(DO$16,Templates!$K$1:FX$1,0))="","",INDEX(Templates!$K$2:$EN$139,ROW()-ROW(DO$20)+1, MATCH(DO$16,Templates!$K$1:FX$1,0)))</f>
        <v/>
      </c>
      <c r="DP31" s="55" t="str" cm="1">
        <f t="array" ref="DP31">IF(INDEX(Templates!$K$2:$EN$139,ROW()-ROW(DP$20)+1, MATCH(DP$16,Templates!$K$1:FY$1,0))="","",INDEX(Templates!$K$2:$EN$139,ROW()-ROW(DP$20)+1, MATCH(DP$16,Templates!$K$1:FY$1,0)))</f>
        <v/>
      </c>
      <c r="DQ31" s="55" t="str" cm="1">
        <f t="array" ref="DQ31">IF(INDEX(Templates!$K$2:$EN$139,ROW()-ROW(DQ$20)+1, MATCH(DQ$16,Templates!$K$1:FZ$1,0))="","",INDEX(Templates!$K$2:$EN$139,ROW()-ROW(DQ$20)+1, MATCH(DQ$16,Templates!$K$1:FZ$1,0)))</f>
        <v/>
      </c>
      <c r="DR31" s="55" t="str" cm="1">
        <f t="array" ref="DR31">IF(INDEX(Templates!$K$2:$EN$139,ROW()-ROW(DR$20)+1, MATCH(DR$16,Templates!$K$1:FX$1,0))="","",INDEX(Templates!$K$2:$EN$139,ROW()-ROW(DR$20)+1, MATCH(DR$16,Templates!$K$1:FX$1,0)))</f>
        <v/>
      </c>
      <c r="DS31" s="55" t="str" cm="1">
        <f t="array" ref="DS31">IF(INDEX(Templates!$K$2:$EN$139,ROW()-ROW(DS$20)+1, MATCH(DS$16,Templates!$K$1:FY$1,0))="","",INDEX(Templates!$K$2:$EN$139,ROW()-ROW(DS$20)+1, MATCH(DS$16,Templates!$K$1:FY$1,0)))</f>
        <v/>
      </c>
      <c r="DT31" s="55" t="str" cm="1">
        <f t="array" ref="DT31">IF(INDEX(Templates!$K$2:$EN$139,ROW()-ROW(DT$20)+1, MATCH(DT$16,Templates!$K$1:FZ$1,0))="","",INDEX(Templates!$K$2:$EN$139,ROW()-ROW(DT$20)+1, MATCH(DT$16,Templates!$K$1:FZ$1,0)))</f>
        <v/>
      </c>
      <c r="DU31" s="55" t="str" cm="1">
        <f t="array" ref="DU31">IF(INDEX(Templates!$K$2:$EN$139,ROW()-ROW(DU$20)+1, MATCH(DU$16,Templates!$K$1:GA$1,0))="","",INDEX(Templates!$K$2:$EN$139,ROW()-ROW(DU$20)+1, MATCH(DU$16,Templates!$K$1:GA$1,0)))</f>
        <v/>
      </c>
      <c r="DV31" s="55" t="str" cm="1">
        <f t="array" ref="DV31">IF(INDEX(Templates!$K$2:$EN$139,ROW()-ROW(DV$20)+1, MATCH(DV$16,Templates!$K$1:GB$1,0))="","",INDEX(Templates!$K$2:$EN$139,ROW()-ROW(DV$20)+1, MATCH(DV$16,Templates!$K$1:GB$1,0)))</f>
        <v/>
      </c>
      <c r="DW31" s="55" t="str" cm="1">
        <f t="array" ref="DW31">IF(INDEX(Templates!$K$2:$EN$139,ROW()-ROW(DW$20)+1, MATCH(DW$16,Templates!$K$1:FZ$1,0))="","",INDEX(Templates!$K$2:$EN$139,ROW()-ROW(DW$20)+1, MATCH(DW$16,Templates!$K$1:FZ$1,0)))</f>
        <v/>
      </c>
      <c r="DX31" s="55" t="str" cm="1">
        <f t="array" ref="DX31">IF(INDEX(Templates!$K$2:$EN$139,ROW()-ROW(DX$20)+1, MATCH(DX$16,Templates!$K$1:GA$1,0))="","",INDEX(Templates!$K$2:$EN$139,ROW()-ROW(DX$20)+1, MATCH(DX$16,Templates!$K$1:GA$1,0)))</f>
        <v/>
      </c>
      <c r="DY31" s="55" t="str" cm="1">
        <f t="array" ref="DY31">IF(INDEX(Templates!$K$2:$EN$139,ROW()-ROW(DY$20)+1, MATCH(DY$16,Templates!$K$1:GB$1,0))="","",INDEX(Templates!$K$2:$EN$139,ROW()-ROW(DY$20)+1, MATCH(DY$16,Templates!$K$1:GB$1,0)))</f>
        <v/>
      </c>
      <c r="DZ31" s="55" t="str" cm="1">
        <f t="array" ref="DZ31">IF(INDEX(Templates!$K$2:$EN$139,ROW()-ROW(DZ$20)+1, MATCH(DZ$16,Templates!$K$1:GC$1,0))="","",INDEX(Templates!$K$2:$EN$139,ROW()-ROW(DZ$20)+1, MATCH(DZ$16,Templates!$K$1:GC$1,0)))</f>
        <v/>
      </c>
      <c r="EA31" s="55" t="str" cm="1">
        <f t="array" ref="EA31">IF(INDEX(Templates!$K$2:$EN$139,ROW()-ROW(EA$20)+1, MATCH(EA$16,Templates!$K$1:GD$1,0))="","",INDEX(Templates!$K$2:$EN$139,ROW()-ROW(EA$20)+1, MATCH(EA$16,Templates!$K$1:GD$1,0)))</f>
        <v/>
      </c>
      <c r="EB31" s="55" t="str" cm="1">
        <f t="array" ref="EB31">IF(INDEX(Templates!$K$2:$EN$139,ROW()-ROW(EB$20)+1, MATCH(EB$16,Templates!$K$1:GB$1,0))="","",INDEX(Templates!$K$2:$EN$139,ROW()-ROW(EB$20)+1, MATCH(EB$16,Templates!$K$1:GB$1,0)))</f>
        <v/>
      </c>
      <c r="EC31" s="55" t="str" cm="1">
        <f t="array" ref="EC31">IF(INDEX(Templates!$K$2:$EN$139,ROW()-ROW(EC$20)+1, MATCH(EC$16,Templates!$K$1:GC$1,0))="","",INDEX(Templates!$K$2:$EN$139,ROW()-ROW(EC$20)+1, MATCH(EC$16,Templates!$K$1:GC$1,0)))</f>
        <v/>
      </c>
      <c r="ED31" s="55" t="str" cm="1">
        <f t="array" ref="ED31">IF(INDEX(Templates!$K$2:$EN$139,ROW()-ROW(ED$20)+1, MATCH(ED$16,Templates!$K$1:GD$1,0))="","",INDEX(Templates!$K$2:$EN$139,ROW()-ROW(ED$20)+1, MATCH(ED$16,Templates!$K$1:GD$1,0)))</f>
        <v/>
      </c>
      <c r="EE31" s="55" t="str" cm="1">
        <f t="array" ref="EE31">IF(INDEX(Templates!$K$2:$EN$139,ROW()-ROW(EE$20)+1, MATCH(EE$16,Templates!$K$1:GE$1,0))="","",INDEX(Templates!$K$2:$EN$139,ROW()-ROW(EE$20)+1, MATCH(EE$16,Templates!$K$1:GE$1,0)))</f>
        <v/>
      </c>
      <c r="EF31" s="55" t="str" cm="1">
        <f t="array" ref="EF31">IF(INDEX(Templates!$K$2:$EN$139,ROW()-ROW(EF$20)+1, MATCH(EF$16,Templates!$K$1:GF$1,0))="","",INDEX(Templates!$K$2:$EN$139,ROW()-ROW(EF$20)+1, MATCH(EF$16,Templates!$K$1:GF$1,0)))</f>
        <v/>
      </c>
      <c r="EG31" s="55" t="str" cm="1">
        <f t="array" ref="EG31">IF(INDEX(Templates!$K$2:$EN$139,ROW()-ROW(EG$20)+1, MATCH(EG$16,Templates!$K$1:GD$1,0))="","",INDEX(Templates!$K$2:$EN$139,ROW()-ROW(EG$20)+1, MATCH(EG$16,Templates!$K$1:GD$1,0)))</f>
        <v/>
      </c>
      <c r="EH31" s="55" t="str" cm="1">
        <f t="array" ref="EH31">IF(INDEX(Templates!$K$2:$EN$139,ROW()-ROW(EH$20)+1, MATCH(EH$16,Templates!$K$1:GE$1,0))="","",INDEX(Templates!$K$2:$EN$139,ROW()-ROW(EH$20)+1, MATCH(EH$16,Templates!$K$1:GE$1,0)))</f>
        <v/>
      </c>
      <c r="EI31" s="55" t="str" cm="1">
        <f t="array" ref="EI31">IF(INDEX(Templates!$K$2:$EN$139,ROW()-ROW(EI$20)+1, MATCH(EI$16,Templates!$K$1:GF$1,0))="","",INDEX(Templates!$K$2:$EN$139,ROW()-ROW(EI$20)+1, MATCH(EI$16,Templates!$K$1:GF$1,0)))</f>
        <v/>
      </c>
      <c r="EJ31" s="55" t="str" cm="1">
        <f t="array" ref="EJ31">IF(INDEX(Templates!$K$2:$EN$139,ROW()-ROW(EJ$20)+1, MATCH(EJ$16,Templates!$K$1:GG$1,0))="","",INDEX(Templates!$K$2:$EN$139,ROW()-ROW(EJ$20)+1, MATCH(EJ$16,Templates!$K$1:GG$1,0)))</f>
        <v/>
      </c>
      <c r="EK31" s="55" t="str" cm="1">
        <f t="array" ref="EK31">IF(INDEX(Templates!$K$2:$EN$139,ROW()-ROW(EK$20)+1, MATCH(EK$16,Templates!$K$1:GH$1,0))="","",INDEX(Templates!$K$2:$EN$139,ROW()-ROW(EK$20)+1, MATCH(EK$16,Templates!$K$1:GH$1,0)))</f>
        <v/>
      </c>
      <c r="EL31" s="55" t="str" cm="1">
        <f t="array" ref="EL31">IF(INDEX(Templates!$K$2:$EN$139,ROW()-ROW(EL$20)+1, MATCH(EL$16,Templates!$K$1:GI$1,0))="","",INDEX(Templates!$K$2:$EN$139,ROW()-ROW(EL$20)+1, MATCH(EL$16,Templates!$K$1:GI$1,0)))</f>
        <v/>
      </c>
      <c r="EM31" s="55" t="str" cm="1">
        <f t="array" ref="EM31">IF(INDEX(Templates!$K$2:$EN$139,ROW()-ROW(EM$20)+1, MATCH(EM$16,Templates!$K$1:GJ$1,0))="","",INDEX(Templates!$K$2:$EN$139,ROW()-ROW(EM$20)+1, MATCH(EM$16,Templates!$K$1:GJ$1,0)))</f>
        <v/>
      </c>
      <c r="EN31" s="55" t="str" cm="1">
        <f t="array" ref="EN31">IF(INDEX(Templates!$K$2:$EN$139,ROW()-ROW(EN$20)+1, MATCH(EN$16,Templates!$K$1:GD$1,0))="","",INDEX(Templates!$K$2:$EN$139,ROW()-ROW(EN$20)+1, MATCH(EN$16,Templates!$K$1:GD$1,0)))</f>
        <v/>
      </c>
      <c r="EO31" s="55" t="str" cm="1">
        <f t="array" ref="EO31">IF(INDEX(Templates!$K$2:$EN$139,ROW()-ROW(EO$20)+1, MATCH(EO$16,Templates!$K$1:GE$1,0))="","",INDEX(Templates!$K$2:$EN$139,ROW()-ROW(EO$20)+1, MATCH(EO$16,Templates!$K$1:GE$1,0)))</f>
        <v/>
      </c>
      <c r="EP31" s="55" t="str" cm="1">
        <f t="array" ref="EP31">IF(INDEX(Templates!$K$2:$EN$139,ROW()-ROW(EP$20)+1, MATCH(EP$16,Templates!$K$1:GF$1,0))="","",INDEX(Templates!$K$2:$EN$139,ROW()-ROW(EP$20)+1, MATCH(EP$16,Templates!$K$1:GF$1,0)))</f>
        <v/>
      </c>
      <c r="EQ31" s="55" t="str" cm="1">
        <f t="array" ref="EQ31">IF(INDEX(Templates!$K$2:$EN$139,ROW()-ROW(EQ$20)+1, MATCH(EQ$16,Templates!$K$1:GG$1,0))="","",INDEX(Templates!$K$2:$EN$139,ROW()-ROW(EQ$20)+1, MATCH(EQ$16,Templates!$K$1:GG$1,0)))</f>
        <v/>
      </c>
      <c r="ER31" s="55" t="str" cm="1">
        <f t="array" ref="ER31">IF(INDEX(Templates!$K$2:$EN$139,ROW()-ROW(ER$20)+1, MATCH(ER$16,Templates!$K$1:GH$1,0))="","",INDEX(Templates!$K$2:$EN$139,ROW()-ROW(ER$20)+1, MATCH(ER$16,Templates!$K$1:GH$1,0)))</f>
        <v/>
      </c>
      <c r="ES31" s="55" t="str" cm="1">
        <f t="array" ref="ES31">IF(INDEX(Templates!$K$2:$EN$139,ROW()-ROW(ES$20)+1, MATCH(ES$16,Templates!$K$1:GH$1,0))="","",INDEX(Templates!$K$2:$EN$139,ROW()-ROW(ES$20)+1, MATCH(ES$16,Templates!$K$1:GH$1,0)))</f>
        <v/>
      </c>
      <c r="ET31" s="55" t="str" cm="1">
        <f t="array" ref="ET31">IF(INDEX(Templates!$K$2:$EN$139,ROW()-ROW(ET$20)+1, MATCH(ET$16,Templates!$K$1:GI$1,0))="","",INDEX(Templates!$K$2:$EN$139,ROW()-ROW(ET$20)+1, MATCH(ET$16,Templates!$K$1:GI$1,0)))</f>
        <v/>
      </c>
      <c r="EU31" s="55" t="str" cm="1">
        <f t="array" ref="EU31">IF(INDEX(Templates!$K$2:$EN$139,ROW()-ROW(EU$20)+1, MATCH(EU$16,Templates!$K$1:GF$1,0))="","",INDEX(Templates!$K$2:$EN$139,ROW()-ROW(EU$20)+1, MATCH(EU$16,Templates!$K$1:GF$1,0)))</f>
        <v/>
      </c>
      <c r="EV31" s="55" t="str" cm="1">
        <f t="array" ref="EV31">IF(INDEX(Templates!$K$2:$EN$139,ROW()-ROW(EV$20)+1, MATCH(EV$16,Templates!$K$1:GG$1,0))="","",INDEX(Templates!$K$2:$EN$139,ROW()-ROW(EV$20)+1, MATCH(EV$16,Templates!$K$1:GG$1,0)))</f>
        <v/>
      </c>
      <c r="EW31" s="55" t="str" cm="1">
        <f t="array" ref="EW31">IF(INDEX(Templates!$K$2:$EN$139,ROW()-ROW(EW$20)+1, MATCH(EW$16,Templates!$K$1:GH$1,0))="","",INDEX(Templates!$K$2:$EN$139,ROW()-ROW(EW$20)+1, MATCH(EW$16,Templates!$K$1:GH$1,0)))</f>
        <v/>
      </c>
      <c r="EX31" s="55" t="str" cm="1">
        <f t="array" ref="EX31">IF(INDEX(Templates!$K$2:$EN$139,ROW()-ROW(EX$20)+1, MATCH(EX$16,Templates!$K$1:GI$1,0))="","",INDEX(Templates!$K$2:$EN$139,ROW()-ROW(EX$20)+1, MATCH(EX$16,Templates!$K$1:GI$1,0)))</f>
        <v/>
      </c>
      <c r="EY31" s="255" t="str" cm="1">
        <f t="array" ref="EY31">IF(INDEX(Templates!$K$2:$EN$139,ROW()-ROW(EY$20)+1, MATCH(EY$16,Templates!$K$1:GJ$1,0))="","",INDEX(Templates!$K$2:$EN$139,ROW()-ROW(EY$20)+1, MATCH(EY$16,Templates!$K$1:GJ$1,0)))</f>
        <v/>
      </c>
      <c r="EZ31" s="55" t="str" cm="1">
        <f t="array" ref="EZ31">IF(INDEX(Templates!$K$2:$EN$139,ROW()-ROW(EZ$20)+1, MATCH(EZ$16,Templates!$K$1:GK$1,0))="","",INDEX(Templates!$K$2:$EN$139,ROW()-ROW(EZ$20)+1, MATCH(EZ$16,Templates!$K$1:GK$1,0)))</f>
        <v/>
      </c>
      <c r="FA31" s="55" t="str" cm="1">
        <f t="array" ref="FA31">IF(INDEX(Templates!$K$2:$EN$139,ROW()-ROW(FA$20)+1, MATCH(FA$16,Templates!$K$1:GH$1,0))="","",INDEX(Templates!$K$2:$EN$139,ROW()-ROW(FA$20)+1, MATCH(FA$16,Templates!$K$1:GH$1,0)))</f>
        <v/>
      </c>
      <c r="FB31" s="55" t="str" cm="1">
        <f t="array" ref="FB31">IF(INDEX(Templates!$K$2:$EN$139,ROW()-ROW(FB$20)+1, MATCH(FB$16,Templates!$K$1:GI$1,0))="","",INDEX(Templates!$K$2:$EN$139,ROW()-ROW(FB$20)+1, MATCH(FB$16,Templates!$K$1:GI$1,0)))</f>
        <v/>
      </c>
      <c r="FC31" s="55" t="str" cm="1">
        <f t="array" ref="FC31">IF(INDEX(Templates!$K$2:$EN$139,ROW()-ROW(FC$20)+1, MATCH(FC$16,Templates!$K$1:GJ$1,0))="","",INDEX(Templates!$K$2:$EN$139,ROW()-ROW(FC$20)+1, MATCH(FC$16,Templates!$K$1:GJ$1,0)))</f>
        <v/>
      </c>
      <c r="FD31" s="55" t="str" cm="1">
        <f t="array" ref="FD31">IF(INDEX(Templates!$K$2:$EN$139,ROW()-ROW(FD$20)+1, MATCH(FD$16,Templates!$K$1:GK$1,0))="","",INDEX(Templates!$K$2:$EN$139,ROW()-ROW(FD$20)+1, MATCH(FD$16,Templates!$K$1:GK$1,0)))</f>
        <v/>
      </c>
      <c r="FE31" s="55" t="str" cm="1">
        <f t="array" ref="FE31">IF(INDEX(Templates!$K$2:$EN$139,ROW()-ROW(FE$20)+1, MATCH(FE$16,Templates!$K$1:GL$1,0))="","",INDEX(Templates!$K$2:$EN$139,ROW()-ROW(FE$20)+1, MATCH(FE$16,Templates!$K$1:GL$1,0)))</f>
        <v/>
      </c>
      <c r="FF31" s="55" t="str" cm="1">
        <f t="array" ref="FF31">IF(INDEX(Templates!$K$2:$EN$139,ROW()-ROW(FF$20)+1, MATCH(FF$16,Templates!$K$1:GJ$1,0))="","",INDEX(Templates!$K$2:$EN$139,ROW()-ROW(FF$20)+1, MATCH(FF$16,Templates!$K$1:GJ$1,0)))</f>
        <v/>
      </c>
      <c r="FG31" s="55" t="str" cm="1">
        <f t="array" ref="FG31">IF(INDEX(Templates!$K$2:$EN$139,ROW()-ROW(FG$20)+1, MATCH(FG$16,Templates!$K$1:GK$1,0))="","",INDEX(Templates!$K$2:$EN$139,ROW()-ROW(FG$20)+1, MATCH(FG$16,Templates!$K$1:GK$1,0)))</f>
        <v/>
      </c>
      <c r="FH31" s="55" t="str" cm="1">
        <f t="array" ref="FH31">IF(INDEX(Templates!$K$2:$EN$139,ROW()-ROW(FH$20)+1, MATCH(FH$16,Templates!$K$1:GL$1,0))="","",INDEX(Templates!$K$2:$EN$139,ROW()-ROW(FH$20)+1, MATCH(FH$16,Templates!$K$1:GL$1,0)))</f>
        <v/>
      </c>
      <c r="FI31" s="55" t="str" cm="1">
        <f t="array" ref="FI31">IF(INDEX(Templates!$K$2:$EN$139,ROW()-ROW(FI$20)+1, MATCH(FI$16,Templates!$K$1:GM$1,0))="","",INDEX(Templates!$K$2:$EN$139,ROW()-ROW(FI$20)+1, MATCH(FI$16,Templates!$K$1:GM$1,0)))</f>
        <v/>
      </c>
      <c r="FJ31" s="55" t="str" cm="1">
        <f t="array" ref="FJ31">IF(INDEX(Templates!$K$2:$EN$139,ROW()-ROW(FJ$20)+1, MATCH(FJ$16,Templates!$K$1:GN$1,0))="","",INDEX(Templates!$K$2:$EN$139,ROW()-ROW(FJ$20)+1, MATCH(FJ$16,Templates!$K$1:GN$1,0)))</f>
        <v/>
      </c>
      <c r="FK31" s="55" t="str" cm="1">
        <f t="array" ref="FK31">IF(INDEX(Templates!$K$2:$EN$139,ROW()-ROW(FK$20)+1, MATCH(FK$16,Templates!$K$1:GL$1,0))="","",INDEX(Templates!$K$2:$EN$139,ROW()-ROW(FK$20)+1, MATCH(FK$16,Templates!$K$1:GL$1,0)))</f>
        <v/>
      </c>
      <c r="FL31" s="55" t="str" cm="1">
        <f t="array" ref="FL31">IF(INDEX(Templates!$K$2:$EN$139,ROW()-ROW(FL$20)+1, MATCH(FL$16,Templates!$K$1:GM$1,0))="","",INDEX(Templates!$K$2:$EN$139,ROW()-ROW(FL$20)+1, MATCH(FL$16,Templates!$K$1:GM$1,0)))</f>
        <v/>
      </c>
      <c r="FM31" s="55" t="str" cm="1">
        <f t="array" ref="FM31">IF(INDEX(Templates!$K$2:$EN$139,ROW()-ROW(FM$20)+1, MATCH(FM$16,Templates!$K$1:GO$1,0))="","",INDEX(Templates!$K$2:$EN$139,ROW()-ROW(FM$20)+1, MATCH(FM$16,Templates!$K$1:GO$1,0)))</f>
        <v/>
      </c>
      <c r="FN31" s="55" t="str" cm="1">
        <f t="array" ref="FN31">IF(INDEX(Templates!$K$2:$EN$139,ROW()-ROW(FN$20)+1, MATCH(FN$16,Templates!$K$1:GP$1,0))="","",INDEX(Templates!$K$2:$EN$139,ROW()-ROW(FN$20)+1, MATCH(FN$16,Templates!$K$1:GP$1,0)))</f>
        <v/>
      </c>
      <c r="FO31" s="55"/>
      <c r="FP31" s="55"/>
      <c r="FQ31" s="55"/>
      <c r="FR31" s="55"/>
      <c r="FS31" s="55"/>
      <c r="FT31" s="55"/>
      <c r="FU31" s="55"/>
      <c r="FV31" s="55"/>
      <c r="FW31" s="55"/>
      <c r="FX31" s="55"/>
      <c r="FY31" s="55"/>
      <c r="FZ31" s="55"/>
      <c r="GA31" s="55"/>
      <c r="GB31" s="55"/>
      <c r="GC31" s="55"/>
      <c r="GD31" s="55"/>
      <c r="GE31" s="55"/>
      <c r="GF31" s="55"/>
      <c r="GG31" s="55"/>
      <c r="GH31" s="55"/>
      <c r="GI31" s="55"/>
      <c r="GJ31" s="55"/>
      <c r="GK31" s="55"/>
      <c r="GL31" s="55"/>
      <c r="GM31" s="55"/>
      <c r="GN31" s="55"/>
      <c r="GO31" s="55"/>
      <c r="GP31" s="55"/>
      <c r="GQ31" s="55"/>
      <c r="GR31" s="55"/>
      <c r="GS31" s="55"/>
      <c r="GT31" s="55"/>
      <c r="GU31" s="55"/>
      <c r="GV31" s="55"/>
      <c r="GW31" s="55"/>
      <c r="GX31" s="55"/>
      <c r="GY31" s="55"/>
      <c r="GZ31" s="55"/>
      <c r="HA31" s="55"/>
      <c r="HB31" s="55"/>
      <c r="HC31" s="55"/>
      <c r="HD31" s="55"/>
      <c r="HE31" s="55"/>
      <c r="HF31" s="55"/>
      <c r="HG31" s="55"/>
      <c r="HH31" s="55"/>
      <c r="HI31" s="55"/>
      <c r="HJ31" s="55"/>
      <c r="HK31" s="55"/>
      <c r="HL31" s="55"/>
      <c r="HM31" s="55"/>
      <c r="HN31" s="55"/>
      <c r="HO31" s="55"/>
      <c r="HP31" s="55"/>
    </row>
    <row r="32" spans="1:224" s="24" customFormat="1">
      <c r="A32" s="41" t="s">
        <v>640</v>
      </c>
      <c r="B32" s="6" t="s">
        <v>644</v>
      </c>
      <c r="C32" s="66" t="str" cm="1">
        <f t="array" ref="C32">IF(INDEX(Templates!A$2:A$140,ROW()-ROW($20:$20)+1)="","",INDEX(Templates!A$2:A$140,ROW()-ROW($20:$20)+1))</f>
        <v>JSON_PATH:zones[0]</v>
      </c>
      <c r="D32" s="66" t="str" cm="1">
        <f t="array" ref="D32">IF(INDEX(Templates!B$2:B$140,ROW()-ROW($20:$20)+1)="","",INDEX(Templates!B$2:B$140,ROW()-ROW($20:$20)+1))</f>
        <v>terminals[0]</v>
      </c>
      <c r="E32" s="66" t="str" cm="1">
        <f t="array" ref="E32">IF(INDEX(Templates!C$2:C$140,ROW()-ROW($20:$20)+1)="","",INDEX(Templates!C$2:C$140,ROW()-ROW($20:$20)+1))</f>
        <v>id</v>
      </c>
      <c r="F32" s="122" t="str" cm="1">
        <f t="array" ref="F32">IF(INDEX(Templates!D$2:D$140,ROW()-ROW($20:$20)+1)="","",INDEX(Templates!D$2:D$140,ROW()-ROW($20:$20)+1))</f>
        <v/>
      </c>
      <c r="G32" s="116" t="str" cm="1">
        <f t="array" ref="G32">IF(INDEX(Templates!E$2:E$140,ROW()-ROW($20:$20)+1)="","",INDEX(Templates!E$2:E$140,ROW()-ROW($20:$20)+1))</f>
        <v>Air Terminal</v>
      </c>
      <c r="H32" s="68" t="str" cm="1">
        <f t="array" ref="H32">IF(INDEX(Templates!F$2:F$140,ROW()-ROW($20:$20)+1)="","",INDEX(Templates!F$2:F$140,ROW()-ROW($20:$20)+1))</f>
        <v>Terminal 1</v>
      </c>
      <c r="I32" s="68" t="str" cm="1">
        <f t="array" ref="I32">IF(INDEX(Templates!G$2:G$140,ROW()-ROW($20:$20)+1)="","",INDEX(Templates!G$2:G$140,ROW()-ROW($20:$20)+1))</f>
        <v>Zone 1</v>
      </c>
      <c r="J32" s="68" t="str" cm="1">
        <f t="array" ref="J32">IF(INDEX(Templates!H$2:H$140,ROW()-ROW($20:$20)+1)="","",INDEX(Templates!H$2:H$140,ROW()-ROW($20:$20)+1))</f>
        <v>id</v>
      </c>
      <c r="K32" s="69" t="str" cm="1">
        <f t="array" ref="K32">IF(INDEX(Templates!I$2:I$140,ROW()-ROW($20:$20)+1)="","",INDEX(Templates!I$2:I$140,ROW()-ROW($20:$20)+1))</f>
        <v/>
      </c>
      <c r="L32" s="69" t="str" cm="1">
        <f t="array" ref="L32">IF(INDEX(Templates!J$2:J$140,ROW()-ROW($20:$20)+1)="","",INDEX(Templates!J$2:J$140,ROW()-ROW($20:$20)+1))</f>
        <v/>
      </c>
      <c r="M32" s="55" t="str" cm="1">
        <f t="array" ref="M32">IF(INDEX(Templates!$K$2:$EN$139,ROW()-ROW(M$20)+1, MATCH(M$16,Templates!$K$1:EN$1,0))="","",INDEX(Templates!$K$2:$EN$139,ROW()-ROW(M$20)+1, MATCH(M$16,Templates!$K$1:EN$1,0)))</f>
        <v>VAV Air Terminal 1</v>
      </c>
      <c r="N32" s="55" t="str" cm="1">
        <f t="array" ref="N32">IF(INDEX(Templates!$K$2:$EN$139,ROW()-ROW(N$20)+1, MATCH(N$16,Templates!$K$1:EO$1,0))="","",INDEX(Templates!$K$2:$EN$139,ROW()-ROW(N$20)+1, MATCH(N$16,Templates!$K$1:EO$1,0)))</f>
        <v>VAV Air Terminal 1</v>
      </c>
      <c r="O32" s="55" t="str" cm="1">
        <f t="array" ref="O32">IF(INDEX(Templates!$K$2:$EN$139,ROW()-ROW(O$20)+1, MATCH(O$16,Templates!$K$1:EP$1,0))="","",INDEX(Templates!$K$2:$EN$139,ROW()-ROW(O$20)+1, MATCH(O$16,Templates!$K$1:EP$1,0)))</f>
        <v>VAV Air Terminal 1</v>
      </c>
      <c r="P32" s="55" t="str" cm="1">
        <f t="array" ref="P32">IF(INDEX(Templates!$K$2:$EN$139,ROW()-ROW(P$20)+1, MATCH(P$16,Templates!$K$1:EQ$1,0))="","",INDEX(Templates!$K$2:$EN$139,ROW()-ROW(P$20)+1, MATCH(P$16,Templates!$K$1:EQ$1,0)))</f>
        <v>VAV Air Terminal 1</v>
      </c>
      <c r="Q32" s="55" t="str" cm="1">
        <f t="array" ref="Q32">IF(INDEX(Templates!$K$2:$EN$139,ROW()-ROW(Q$20)+1, MATCH(Q$16,Templates!$K$1:ER$1,0))="","",INDEX(Templates!$K$2:$EN$139,ROW()-ROW(Q$20)+1, MATCH(Q$16,Templates!$K$1:ER$1,0)))</f>
        <v>PTAC Terminal 1</v>
      </c>
      <c r="R32" s="55" t="str" cm="1">
        <f t="array" ref="R32">IF(INDEX(Templates!$K$2:$EN$139,ROW()-ROW(R$20)+1, MATCH(R$16,Templates!$K$1:EP$1,0))="","",INDEX(Templates!$K$2:$EN$139,ROW()-ROW(R$20)+1, MATCH(R$16,Templates!$K$1:EP$1,0)))</f>
        <v>VAV Air Terminal 1</v>
      </c>
      <c r="S32" s="55" t="str" cm="1">
        <f t="array" ref="S32">IF(INDEX(Templates!$K$2:$EN$139,ROW()-ROW(S$20)+1, MATCH(S$16,Templates!$K$1:EQ$1,0))="","",INDEX(Templates!$K$2:$EN$139,ROW()-ROW(S$20)+1, MATCH(S$16,Templates!$K$1:EQ$1,0)))</f>
        <v>VAV Air Terminal 1</v>
      </c>
      <c r="T32" s="55" t="str" cm="1">
        <f t="array" ref="T32">IF(INDEX(Templates!$K$2:$EN$139,ROW()-ROW(T$20)+1, MATCH(T$16,Templates!$K$1:ER$1,0))="","",INDEX(Templates!$K$2:$EN$139,ROW()-ROW(T$20)+1, MATCH(T$16,Templates!$K$1:ER$1,0)))</f>
        <v>VAV Air Terminal 1</v>
      </c>
      <c r="U32" s="55" t="str" cm="1">
        <f t="array" ref="U32">IF(INDEX(Templates!$K$2:$EN$139,ROW()-ROW(U$20)+1, MATCH(U$16,Templates!$K$1:ES$1,0))="","",INDEX(Templates!$K$2:$EN$139,ROW()-ROW(U$20)+1, MATCH(U$16,Templates!$K$1:ES$1,0)))</f>
        <v>VAV Air Terminal 1</v>
      </c>
      <c r="V32" s="55" t="str" cm="1">
        <f t="array" ref="V32">IF(INDEX(Templates!$K$2:$EN$139,ROW()-ROW(V$20)+1, MATCH(V$16,Templates!$K$1:ET$1,0))="","",INDEX(Templates!$K$2:$EN$139,ROW()-ROW(V$20)+1, MATCH(V$16,Templates!$K$1:ET$1,0)))</f>
        <v>PTHP Terminal 1</v>
      </c>
      <c r="W32" s="55" t="str" cm="1">
        <f t="array" ref="W32">IF(INDEX(Templates!$K$2:$EN$139,ROW()-ROW(W$20)+1, MATCH(W$16,Templates!$K$1:ER$1,0))="","",INDEX(Templates!$K$2:$EN$139,ROW()-ROW(W$20)+1, MATCH(W$16,Templates!$K$1:ER$1,0)))</f>
        <v>VAV Air Terminal 1</v>
      </c>
      <c r="X32" s="55" t="str" cm="1">
        <f t="array" ref="X32">IF(INDEX(Templates!$K$2:$EN$139,ROW()-ROW(X$20)+1, MATCH(X$16,Templates!$K$1:ES$1,0))="","",INDEX(Templates!$K$2:$EN$139,ROW()-ROW(X$20)+1, MATCH(X$16,Templates!$K$1:ES$1,0)))</f>
        <v>VAV Air Terminal 1</v>
      </c>
      <c r="Y32" s="55" t="str" cm="1">
        <f t="array" ref="Y32">IF(INDEX(Templates!$K$2:$EN$139,ROW()-ROW(Y$20)+1, MATCH(Y$16,Templates!$K$1:ET$1,0))="","",INDEX(Templates!$K$2:$EN$139,ROW()-ROW(Y$20)+1, MATCH(Y$16,Templates!$K$1:ET$1,0)))</f>
        <v>VAV Air Terminal 1</v>
      </c>
      <c r="Z32" s="55" t="str" cm="1">
        <f t="array" ref="Z32">IF(INDEX(Templates!$K$2:$EN$139,ROW()-ROW(Z$20)+1, MATCH(Z$16,Templates!$K$1:EU$1,0))="","",INDEX(Templates!$K$2:$EN$139,ROW()-ROW(Z$20)+1, MATCH(Z$16,Templates!$K$1:EU$1,0)))</f>
        <v>VAV Air Terminal 1</v>
      </c>
      <c r="AA32" s="55" t="str" cm="1">
        <f t="array" ref="AA32">IF(INDEX(Templates!$K$2:$EN$139,ROW()-ROW(AA$20)+1, MATCH(AA$16,Templates!$K$1:EV$1,0))="","",INDEX(Templates!$K$2:$EN$139,ROW()-ROW(AA$20)+1, MATCH(AA$16,Templates!$K$1:EV$1,0)))</f>
        <v>VAV Air Terminal 1</v>
      </c>
      <c r="AB32" s="55" t="str" cm="1">
        <f t="array" ref="AB32">IF(INDEX(Templates!$K$2:$EN$139,ROW()-ROW(AB$20)+1, MATCH(AB$16,Templates!$K$1:ET$1,0))="","",INDEX(Templates!$K$2:$EN$139,ROW()-ROW(AB$20)+1, MATCH(AB$16,Templates!$K$1:ET$1,0)))</f>
        <v>VAV Air Terminal 1</v>
      </c>
      <c r="AC32" s="55" t="str" cm="1">
        <f t="array" ref="AC32">IF(INDEX(Templates!$K$2:$EN$139,ROW()-ROW(AC$20)+1, MATCH(AC$16,Templates!$K$1:EU$1,0))="","",INDEX(Templates!$K$2:$EN$139,ROW()-ROW(AC$20)+1, MATCH(AC$16,Templates!$K$1:EU$1,0)))</f>
        <v>VAV Air Terminal 1</v>
      </c>
      <c r="AD32" s="55" t="str" cm="1">
        <f t="array" ref="AD32">IF(INDEX(Templates!$K$2:$EN$139,ROW()-ROW(AD$20)+1, MATCH(AD$16,Templates!$K$1:EV$1,0))="","",INDEX(Templates!$K$2:$EN$139,ROW()-ROW(AD$20)+1, MATCH(AD$16,Templates!$K$1:EV$1,0)))</f>
        <v>VAV Air Terminal 1</v>
      </c>
      <c r="AE32" s="55" t="str" cm="1">
        <f t="array" ref="AE32">IF(INDEX(Templates!$K$2:$EN$139,ROW()-ROW(AE$20)+1, MATCH(AE$16,Templates!$K$1:EV$1,0))="","",INDEX(Templates!$K$2:$EN$139,ROW()-ROW(AE$20)+1, MATCH(AE$16,Templates!$K$1:EV$1,0)))</f>
        <v>CAV Air Terminal 1</v>
      </c>
      <c r="AF32" s="55" t="str" cm="1">
        <f t="array" ref="AF32">IF(INDEX(Templates!$K$2:$EN$139,ROW()-ROW(AF$20)+1, MATCH(AF$16,Templates!$K$1:EW$1,0))="","",INDEX(Templates!$K$2:$EN$139,ROW()-ROW(AF$20)+1, MATCH(AF$16,Templates!$K$1:EW$1,0)))</f>
        <v>CAV Air Terminal 1</v>
      </c>
      <c r="AG32" s="55" t="str" cm="1">
        <f t="array" ref="AG32">IF(INDEX(Templates!$K$2:$EN$139,ROW()-ROW(AG$20)+1, MATCH(AG$16,Templates!$K$1:EX$1,0))="","",INDEX(Templates!$K$2:$EN$139,ROW()-ROW(AG$20)+1, MATCH(AG$16,Templates!$K$1:EX$1,0)))</f>
        <v>CAV Air Terminal 1</v>
      </c>
      <c r="AH32" s="55" t="str" cm="1">
        <f t="array" ref="AH32">IF(INDEX(Templates!$K$2:$EN$139,ROW()-ROW(AH$20)+1, MATCH(AH$16,Templates!$K$1:EX$1,0))="","",INDEX(Templates!$K$2:$EN$139,ROW()-ROW(AH$20)+1, MATCH(AH$16,Templates!$K$1:EX$1,0)))</f>
        <v>VAV Air Terminal 1</v>
      </c>
      <c r="AI32" s="55" t="str" cm="1">
        <f t="array" ref="AI32">IF(INDEX(Templates!$K$2:$EN$139,ROW()-ROW(AI$20)+1, MATCH(AI$16,Templates!$K$1:EV$1,0))="","",INDEX(Templates!$K$2:$EN$139,ROW()-ROW(AI$20)+1, MATCH(AI$16,Templates!$K$1:EV$1,0)))</f>
        <v>VAV Air Terminal 1</v>
      </c>
      <c r="AJ32" s="55" t="str" cm="1">
        <f t="array" ref="AJ32">IF(INDEX(Templates!$K$2:$EN$139,ROW()-ROW(AJ$20)+1, MATCH(AJ$16,Templates!$K$1:EW$1,0))="","",INDEX(Templates!$K$2:$EN$139,ROW()-ROW(AJ$20)+1, MATCH(AJ$16,Templates!$K$1:EW$1,0)))</f>
        <v>VAV Air Terminal 1</v>
      </c>
      <c r="AK32" s="55" t="str" cm="1">
        <f t="array" ref="AK32">IF(INDEX(Templates!$K$2:$EN$139,ROW()-ROW(AK$20)+1, MATCH(AK$16,Templates!$K$1:EX$1,0))="","",INDEX(Templates!$K$2:$EN$139,ROW()-ROW(AK$20)+1, MATCH(AK$16,Templates!$K$1:EX$1,0)))</f>
        <v>VAV Air Terminal 1</v>
      </c>
      <c r="AL32" s="55" t="str" cm="1">
        <f t="array" ref="AL32">IF(INDEX(Templates!$K$2:$EN$139,ROW()-ROW(AL$20)+1, MATCH(AL$16,Templates!$K$1:EY$1,0))="","",INDEX(Templates!$K$2:$EN$139,ROW()-ROW(AL$20)+1, MATCH(AL$16,Templates!$K$1:EY$1,0)))</f>
        <v>VAV Air Terminal 1</v>
      </c>
      <c r="AM32" s="55" t="str" cm="1">
        <f t="array" ref="AM32">IF(INDEX(Templates!$K$2:$EN$139,ROW()-ROW(AM$20)+1, MATCH(AM$16,Templates!$K$1:EX$1,0))="","",INDEX(Templates!$K$2:$EN$139,ROW()-ROW(AM$20)+1, MATCH(AM$16,Templates!$K$1:EX$1,0)))</f>
        <v>VAV Air Terminal 1</v>
      </c>
      <c r="AN32" s="55" t="str" cm="1">
        <f t="array" ref="AN32">IF(INDEX(Templates!$K$2:$EN$139,ROW()-ROW(AN$20)+1, MATCH(AN$16,Templates!$K$1:EY$1,0))="","",INDEX(Templates!$K$2:$EN$139,ROW()-ROW(AN$20)+1, MATCH(AN$16,Templates!$K$1:EY$1,0)))</f>
        <v>VAV Air Terminal 1</v>
      </c>
      <c r="AO32" s="55" t="str" cm="1">
        <f t="array" ref="AO32">IF(INDEX(Templates!$K$2:$EN$139,ROW()-ROW(AO$20)+1, MATCH(AO$16,Templates!$K$1:EZ$1,0))="","",INDEX(Templates!$K$2:$EN$139,ROW()-ROW(AO$20)+1, MATCH(AO$16,Templates!$K$1:EZ$1,0)))</f>
        <v>VAV Air Terminal 1</v>
      </c>
      <c r="AP32" s="55" t="str" cm="1">
        <f t="array" ref="AP32">IF(INDEX(Templates!$K$2:$EN$139,ROW()-ROW(AP$20)+1, MATCH(AP$16,Templates!$K$1:FA$1,0))="","",INDEX(Templates!$K$2:$EN$139,ROW()-ROW(AP$20)+1, MATCH(AP$16,Templates!$K$1:FA$1,0)))</f>
        <v>VAV Air Terminal 1</v>
      </c>
      <c r="AQ32" s="55" t="str" cm="1">
        <f t="array" ref="AQ32">IF(INDEX(Templates!$K$2:$EN$139,ROW()-ROW(AQ$20)+1, MATCH(AQ$16,Templates!$K$1:FB$1,0))="","",INDEX(Templates!$K$2:$EN$139,ROW()-ROW(AQ$20)+1, MATCH(AQ$16,Templates!$K$1:FB$1,0)))</f>
        <v>VAV Air Terminal 1</v>
      </c>
      <c r="AR32" s="55" t="str" cm="1">
        <f t="array" ref="AR32">IF(INDEX(Templates!$K$2:$EN$139,ROW()-ROW(AR$20)+1, MATCH(AR$16,Templates!$K$1:EZ$1,0))="","",INDEX(Templates!$K$2:$EN$139,ROW()-ROW(AR$20)+1, MATCH(AR$16,Templates!$K$1:EZ$1,0)))</f>
        <v>VAV Air Terminal 1</v>
      </c>
      <c r="AS32" s="55" t="str" cm="1">
        <f t="array" ref="AS32">IF(INDEX(Templates!$K$2:$EN$139,ROW()-ROW(AS$20)+1, MATCH(AS$16,Templates!$K$1:FA$1,0))="","",INDEX(Templates!$K$2:$EN$139,ROW()-ROW(AS$20)+1, MATCH(AS$16,Templates!$K$1:FA$1,0)))</f>
        <v>VAV Air Terminal 1</v>
      </c>
      <c r="AT32" s="55" t="str" cm="1">
        <f t="array" ref="AT32">IF(INDEX(Templates!$K$2:$EN$139,ROW()-ROW(AT$20)+1, MATCH(AT$16,Templates!$K$1:FB$1,0))="","",INDEX(Templates!$K$2:$EN$139,ROW()-ROW(AT$20)+1, MATCH(AT$16,Templates!$K$1:FB$1,0)))</f>
        <v>VAV Air Terminal 1</v>
      </c>
      <c r="AU32" s="55" t="str" cm="1">
        <f t="array" ref="AU32">IF(INDEX(Templates!$K$2:$EN$139,ROW()-ROW(AU$20)+1, MATCH(AU$16,Templates!$K$1:FC$1,0))="","",INDEX(Templates!$K$2:$EN$139,ROW()-ROW(AU$20)+1, MATCH(AU$16,Templates!$K$1:FC$1,0)))</f>
        <v>VAV Air Terminal 1</v>
      </c>
      <c r="AV32" s="55" t="str" cm="1">
        <f t="array" ref="AV32">IF(INDEX(Templates!$K$2:$EN$139,ROW()-ROW(AV$20)+1, MATCH(AV$16,Templates!$K$1:FD$1,0))="","",INDEX(Templates!$K$2:$EN$139,ROW()-ROW(AV$20)+1, MATCH(AV$16,Templates!$K$1:FD$1,0)))</f>
        <v>Air Terminal</v>
      </c>
      <c r="AW32" s="55" t="str" cm="1">
        <f t="array" ref="AW32">IF(INDEX(Templates!$K$2:$EN$139,ROW()-ROW(AW$20)+1, MATCH(AW$16,Templates!$K$1:FB$1,0))="","",INDEX(Templates!$K$2:$EN$139,ROW()-ROW(AW$20)+1, MATCH(AW$16,Templates!$K$1:FB$1,0)))</f>
        <v>VAV Air Terminal 1</v>
      </c>
      <c r="AX32" s="55" t="str" cm="1">
        <f t="array" ref="AX32">IF(INDEX(Templates!$K$2:$EN$139,ROW()-ROW(AX$20)+1, MATCH(AX$16,Templates!$K$1:FC$1,0))="","",INDEX(Templates!$K$2:$EN$139,ROW()-ROW(AX$20)+1, MATCH(AX$16,Templates!$K$1:FC$1,0)))</f>
        <v>VAV Air Terminal 1</v>
      </c>
      <c r="AY32" s="55" t="str" cm="1">
        <f t="array" ref="AY32">IF(INDEX(Templates!$K$2:$EN$139,ROW()-ROW(AY$20)+1, MATCH(AY$16,Templates!$K$1:FD$1,0))="","",INDEX(Templates!$K$2:$EN$139,ROW()-ROW(AY$20)+1, MATCH(AY$16,Templates!$K$1:FD$1,0)))</f>
        <v>VAV Air Terminal 1</v>
      </c>
      <c r="AZ32" s="55" t="str" cm="1">
        <f t="array" ref="AZ32">IF(INDEX(Templates!$K$2:$EN$139,ROW()-ROW(AZ$20)+1, MATCH(AZ$16,Templates!$K$1:FE$1,0))="","",INDEX(Templates!$K$2:$EN$139,ROW()-ROW(AZ$20)+1, MATCH(AZ$16,Templates!$K$1:FE$1,0)))</f>
        <v>CAV Air Terminal 1</v>
      </c>
      <c r="BA32" s="55" t="str" cm="1">
        <f t="array" ref="BA32">IF(INDEX(Templates!$K$2:$EN$139,ROW()-ROW(BA$20)+1, MATCH(BA$16,Templates!$K$1:FF$1,0))="","",INDEX(Templates!$K$2:$EN$139,ROW()-ROW(BA$20)+1, MATCH(BA$16,Templates!$K$1:FF$1,0)))</f>
        <v>CAV Air Terminal 1</v>
      </c>
      <c r="BB32" s="55" t="str" cm="1">
        <f t="array" ref="BB32">IF(INDEX(Templates!$K$2:$EN$139,ROW()-ROW(BB$20)+1, MATCH(BB$16,Templates!$K$1:FD$1,0))="","",INDEX(Templates!$K$2:$EN$139,ROW()-ROW(BB$20)+1, MATCH(BB$16,Templates!$K$1:FD$1,0)))</f>
        <v>VAV Air Terminal 1</v>
      </c>
      <c r="BC32" s="55" t="str" cm="1">
        <f t="array" ref="BC32">IF(INDEX(Templates!$K$2:$EN$139,ROW()-ROW(BC$20)+1, MATCH(BC$16,Templates!$K$1:FE$1,0))="","",INDEX(Templates!$K$2:$EN$139,ROW()-ROW(BC$20)+1, MATCH(BC$16,Templates!$K$1:FE$1,0)))</f>
        <v>VAV Air Terminal 1</v>
      </c>
      <c r="BD32" s="55" t="str" cm="1">
        <f t="array" ref="BD32">IF(INDEX(Templates!$K$2:$EN$139,ROW()-ROW(BD$20)+1, MATCH(BD$16,Templates!$K$1:FF$1,0))="","",INDEX(Templates!$K$2:$EN$139,ROW()-ROW(BD$20)+1, MATCH(BD$16,Templates!$K$1:FF$1,0)))</f>
        <v>VAV Air Terminal 1</v>
      </c>
      <c r="BE32" s="55" t="str" cm="1">
        <f t="array" ref="BE32">IF(INDEX(Templates!$K$2:$EN$139,ROW()-ROW(BE$20)+1, MATCH(BE$16,Templates!$K$1:FG$1,0))="","",INDEX(Templates!$K$2:$EN$139,ROW()-ROW(BE$20)+1, MATCH(BE$16,Templates!$K$1:FG$1,0)))</f>
        <v>CAV Air Terminal 1</v>
      </c>
      <c r="BF32" s="55" t="str" cm="1">
        <f t="array" ref="BF32">IF(INDEX(Templates!$K$2:$EN$139,ROW()-ROW(BF$20)+1, MATCH(BF$16,Templates!$K$1:FH$1,0))="","",INDEX(Templates!$K$2:$EN$139,ROW()-ROW(BF$20)+1, MATCH(BF$16,Templates!$K$1:FH$1,0)))</f>
        <v>CAV Air Terminal 1</v>
      </c>
      <c r="BG32" s="55" t="str" cm="1">
        <f t="array" ref="BG32">IF(INDEX(Templates!$K$2:$EN$139,ROW()-ROW(BG$20)+1, MATCH(BG$16,Templates!$K$1:FG$1,0))="","",INDEX(Templates!$K$2:$EN$139,ROW()-ROW(BG$20)+1, MATCH(BG$16,Templates!$K$1:FG$1,0)))</f>
        <v>VAV Air Terminal 1</v>
      </c>
      <c r="BH32" s="55" t="str" cm="1">
        <f t="array" ref="BH32">IF(INDEX(Templates!$K$2:$EN$139,ROW()-ROW(BH$20)+1, MATCH(BH$16,Templates!$K$1:FH$1,0))="","",INDEX(Templates!$K$2:$EN$139,ROW()-ROW(BH$20)+1, MATCH(BH$16,Templates!$K$1:FH$1,0)))</f>
        <v>VAV Air Terminal 1</v>
      </c>
      <c r="BI32" s="55" t="str" cm="1">
        <f t="array" ref="BI32">IF(INDEX(Templates!$K$2:$EN$139,ROW()-ROW(BI$20)+1, MATCH(BI$16,Templates!$K$1:FI$1,0))="","",INDEX(Templates!$K$2:$EN$139,ROW()-ROW(BI$20)+1, MATCH(BI$16,Templates!$K$1:FI$1,0)))</f>
        <v>CAV Air Terminal 1</v>
      </c>
      <c r="BJ32" s="55" t="str" cm="1">
        <f t="array" ref="BJ32">IF(INDEX(Templates!$K$2:$EN$139,ROW()-ROW(BJ$20)+1, MATCH(BJ$16,Templates!$K$1:FJ$1,0))="","",INDEX(Templates!$K$2:$EN$139,ROW()-ROW(BJ$20)+1, MATCH(BJ$16,Templates!$K$1:FJ$1,0)))</f>
        <v>CAV Air Terminal 1</v>
      </c>
      <c r="BK32" s="55" t="str" cm="1">
        <f t="array" ref="BK32">IF(INDEX(Templates!$K$2:$EN$139,ROW()-ROW(BK$20)+1, MATCH(BK$16,Templates!$K$1:FI$1,0))="","",INDEX(Templates!$K$2:$EN$139,ROW()-ROW(BK$20)+1, MATCH(BK$16,Templates!$K$1:FI$1,0)))</f>
        <v>VAV Air Terminal 1</v>
      </c>
      <c r="BL32" s="55" t="str" cm="1">
        <f t="array" ref="BL32">IF(INDEX(Templates!$K$2:$EN$139,ROW()-ROW(BL$20)+1, MATCH(BL$16,Templates!$K$1:FJ$1,0))="","",INDEX(Templates!$K$2:$EN$139,ROW()-ROW(BL$20)+1, MATCH(BL$16,Templates!$K$1:FJ$1,0)))</f>
        <v>VAV Air Terminal 1</v>
      </c>
      <c r="BM32" s="55" t="str" cm="1">
        <f t="array" ref="BM32">IF(INDEX(Templates!$K$2:$EN$139,ROW()-ROW(BM$20)+1, MATCH(BM$16,Templates!$K$1:EZ$1,0))="","",INDEX(Templates!$K$2:$EN$139,ROW()-ROW(BM$20)+1, MATCH(BM$16,Templates!$K$1:EZ$1,0)))</f>
        <v>VAV Air Terminal 1</v>
      </c>
      <c r="BN32" s="55" t="str" cm="1">
        <f t="array" ref="BN32">IF(INDEX(Templates!$K$2:$EN$139,ROW()-ROW(BN$20)+1, MATCH(BN$16,Templates!$K$1:FA$1,0))="","",INDEX(Templates!$K$2:$EN$139,ROW()-ROW(BN$20)+1, MATCH(BN$16,Templates!$K$1:FA$1,0)))</f>
        <v>VAV Air Terminal 1</v>
      </c>
      <c r="BO32" s="55" t="str" cm="1">
        <f t="array" ref="BO32">IF(INDEX(Templates!$K$2:$EN$139,ROW()-ROW(BO$20)+1, MATCH(BO$16,Templates!$K$1:FB$1,0))="","",INDEX(Templates!$K$2:$EN$139,ROW()-ROW(BO$20)+1, MATCH(BO$16,Templates!$K$1:FB$1,0)))</f>
        <v>CAV Air Terminal 1</v>
      </c>
      <c r="BP32" s="55" t="str" cm="1">
        <f t="array" ref="BP32">IF(INDEX(Templates!$K$2:$EN$139,ROW()-ROW(BP$20)+1, MATCH(BP$16,Templates!$K$1:FC$1,0))="","",INDEX(Templates!$K$2:$EN$139,ROW()-ROW(BP$20)+1, MATCH(BP$16,Templates!$K$1:FC$1,0)))</f>
        <v>CAV Air Terminal 1</v>
      </c>
      <c r="BQ32" s="55" t="str" cm="1">
        <f t="array" ref="BQ32">IF(INDEX(Templates!$K$2:$EN$139,ROW()-ROW(BQ$20)+1, MATCH(BQ$16,Templates!$K$1:FD$1,0))="","",INDEX(Templates!$K$2:$EN$139,ROW()-ROW(BQ$20)+1, MATCH(BQ$16,Templates!$K$1:FD$1,0)))</f>
        <v>Air Terminal</v>
      </c>
      <c r="BR32" s="55" t="str" cm="1">
        <f t="array" ref="BR32">IF(INDEX(Templates!$K$2:$EN$139,ROW()-ROW(BR$20)+1, MATCH(BR$16,Templates!$K$1:FB$1,0))="","",INDEX(Templates!$K$2:$EN$139,ROW()-ROW(BR$20)+1, MATCH(BR$16,Templates!$K$1:FB$1,0)))</f>
        <v>VAV Air Terminal 1</v>
      </c>
      <c r="BS32" s="55" t="str" cm="1">
        <f t="array" ref="BS32">IF(INDEX(Templates!$K$2:$EN$139,ROW()-ROW(BS$20)+1, MATCH(BS$16,Templates!$K$1:FC$1,0))="","",INDEX(Templates!$K$2:$EN$139,ROW()-ROW(BS$20)+1, MATCH(BS$16,Templates!$K$1:FC$1,0)))</f>
        <v>VAV Air Terminal 1</v>
      </c>
      <c r="BT32" s="55" t="str" cm="1">
        <f t="array" ref="BT32">IF(INDEX(Templates!$K$2:$EN$139,ROW()-ROW(BT$20)+1, MATCH(BT$16,Templates!$K$1:FD$1,0))="","",INDEX(Templates!$K$2:$EN$139,ROW()-ROW(BT$20)+1, MATCH(BT$16,Templates!$K$1:FD$1,0)))</f>
        <v>VAV Air Terminal 1</v>
      </c>
      <c r="BU32" s="55" t="str" cm="1">
        <f t="array" ref="BU32">IF(INDEX(Templates!$K$2:$EN$139,ROW()-ROW(BU$20)+1, MATCH(BU$16,Templates!$K$1:FE$1,0))="","",INDEX(Templates!$K$2:$EN$139,ROW()-ROW(BU$20)+1, MATCH(BU$16,Templates!$K$1:FE$1,0)))</f>
        <v>VAV Air Terminal 1</v>
      </c>
      <c r="BV32" s="55" t="str" cm="1">
        <f t="array" ref="BV32">IF(INDEX(Templates!$K$2:$EN$139,ROW()-ROW(BV$20)+1, MATCH(BV$16,Templates!$K$1:FF$1,0))="","",INDEX(Templates!$K$2:$EN$139,ROW()-ROW(BV$20)+1, MATCH(BV$16,Templates!$K$1:FF$1,0)))</f>
        <v>VAV Air Terminal 1</v>
      </c>
      <c r="BW32" s="55" t="str" cm="1">
        <f t="array" ref="BW32">IF(INDEX(Templates!$K$2:$EN$139,ROW()-ROW(BW$20)+1, MATCH(BW$16,Templates!$K$1:FD$1,0))="","",INDEX(Templates!$K$2:$EN$139,ROW()-ROW(BW$20)+1, MATCH(BW$16,Templates!$K$1:FD$1,0)))</f>
        <v>VAV Air Terminal 1</v>
      </c>
      <c r="BX32" s="55" t="str" cm="1">
        <f t="array" ref="BX32">IF(INDEX(Templates!$K$2:$EN$139,ROW()-ROW(BX$20)+1, MATCH(BX$16,Templates!$K$1:FE$1,0))="","",INDEX(Templates!$K$2:$EN$139,ROW()-ROW(BX$20)+1, MATCH(BX$16,Templates!$K$1:FE$1,0)))</f>
        <v>VAV Air Terminal 1</v>
      </c>
      <c r="BY32" s="55" t="str" cm="1">
        <f t="array" ref="BY32">IF(INDEX(Templates!$K$2:$EN$139,ROW()-ROW(BY$20)+1, MATCH(BY$16,Templates!$K$1:FF$1,0))="","",INDEX(Templates!$K$2:$EN$139,ROW()-ROW(BY$20)+1, MATCH(BY$16,Templates!$K$1:FF$1,0)))</f>
        <v>VAV Air Terminal 1</v>
      </c>
      <c r="BZ32" s="55" t="str" cm="1">
        <f t="array" ref="BZ32">IF(INDEX(Templates!$K$2:$EN$139,ROW()-ROW(BZ$20)+1, MATCH(BZ$16,Templates!$K$1:FG$1,0))="","",INDEX(Templates!$K$2:$EN$139,ROW()-ROW(BZ$20)+1, MATCH(BZ$16,Templates!$K$1:FG$1,0)))</f>
        <v>VAV Air Terminal 1</v>
      </c>
      <c r="CA32" s="55" t="str" cm="1">
        <f t="array" ref="CA32">IF(INDEX(Templates!$K$2:$EN$139,ROW()-ROW(CA$20)+1, MATCH(CA$16,Templates!$K$1:FH$1,0))="","",INDEX(Templates!$K$2:$EN$139,ROW()-ROW(CA$20)+1, MATCH(CA$16,Templates!$K$1:FH$1,0)))</f>
        <v>VAV Air Terminal 1</v>
      </c>
      <c r="CB32" s="55" t="str" cm="1">
        <f t="array" ref="CB32">IF(INDEX(Templates!$K$2:$EN$139,ROW()-ROW(CB$20)+1, MATCH(CB$16,Templates!$K$1:FI$1,0))="","",INDEX(Templates!$K$2:$EN$139,ROW()-ROW(CB$20)+1, MATCH(CB$16,Templates!$K$1:FI$1,0)))</f>
        <v>VAV Air Terminal 1</v>
      </c>
      <c r="CC32" s="55" t="str" cm="1">
        <f t="array" ref="CC32">IF(INDEX(Templates!$K$2:$EN$139,ROW()-ROW(CC$20)+1, MATCH(CC$16,Templates!$K$1:FF$1,0))="","",INDEX(Templates!$K$2:$EN$139,ROW()-ROW(CC$20)+1, MATCH(CC$16,Templates!$K$1:FF$1,0)))</f>
        <v>VAV Air Terminal 1</v>
      </c>
      <c r="CD32" s="55" t="str" cm="1">
        <f t="array" ref="CD32">IF(INDEX(Templates!$K$2:$EN$139,ROW()-ROW(CD$20)+1, MATCH(CD$16,Templates!$K$1:FG$1,0))="","",INDEX(Templates!$K$2:$EN$139,ROW()-ROW(CD$20)+1, MATCH(CD$16,Templates!$K$1:FG$1,0)))</f>
        <v>VAV Air Terminal 1</v>
      </c>
      <c r="CE32" s="55" t="str" cm="1">
        <f t="array" ref="CE32">IF(INDEX(Templates!$K$2:$EN$139,ROW()-ROW(CE$20)+1, MATCH(CE$16,Templates!$K$1:FH$1,0))="","",INDEX(Templates!$K$2:$EN$139,ROW()-ROW(CE$20)+1, MATCH(CE$16,Templates!$K$1:FH$1,0)))</f>
        <v>CAV Air Terminal 1</v>
      </c>
      <c r="CF32" s="55" t="str" cm="1">
        <f t="array" ref="CF32">IF(INDEX(Templates!$K$2:$EN$139,ROW()-ROW(CF$20)+1, MATCH(CF$16,Templates!$K$1:FI$1,0))="","",INDEX(Templates!$K$2:$EN$139,ROW()-ROW(CF$20)+1, MATCH(CF$16,Templates!$K$1:FI$1,0)))</f>
        <v>CAV Air Terminal 1</v>
      </c>
      <c r="CG32" s="55" t="str" cm="1">
        <f t="array" ref="CG32">IF(INDEX(Templates!$K$2:$EN$139,ROW()-ROW(CG$20)+1, MATCH(CG$16,Templates!$K$1:FJ$1,0))="","",INDEX(Templates!$K$2:$EN$139,ROW()-ROW(CG$20)+1, MATCH(CG$16,Templates!$K$1:FJ$1,0)))</f>
        <v>VAV Air Terminal 1</v>
      </c>
      <c r="CH32" s="55" t="str" cm="1">
        <f t="array" ref="CH32">IF(INDEX(Templates!$K$2:$EN$139,ROW()-ROW(CH$20)+1, MATCH(CH$16,Templates!$K$1:FH$1,0))="","",INDEX(Templates!$K$2:$EN$139,ROW()-ROW(CH$20)+1, MATCH(CH$16,Templates!$K$1:FH$1,0)))</f>
        <v>VAV Air Terminal 1</v>
      </c>
      <c r="CI32" s="55" t="str" cm="1">
        <f t="array" ref="CI32">IF(INDEX(Templates!$K$2:$EN$139,ROW()-ROW(CI$20)+1, MATCH(CI$16,Templates!$K$1:FI$1,0))="","",INDEX(Templates!$K$2:$EN$139,ROW()-ROW(CI$20)+1, MATCH(CI$16,Templates!$K$1:FI$1,0)))</f>
        <v>VAV Air Terminal 1</v>
      </c>
      <c r="CJ32" s="55" t="str" cm="1">
        <f t="array" ref="CJ32">IF(INDEX(Templates!$K$2:$EN$139,ROW()-ROW(CJ$20)+1, MATCH(CJ$16,Templates!$K$1:FJ$1,0))="","",INDEX(Templates!$K$2:$EN$139,ROW()-ROW(CJ$20)+1, MATCH(CJ$16,Templates!$K$1:FJ$1,0)))</f>
        <v>VAV Air Terminal 1</v>
      </c>
      <c r="CK32" s="55" t="str" cm="1">
        <f t="array" ref="CK32">IF(INDEX(Templates!$K$2:$EN$139,ROW()-ROW(CK$20)+1, MATCH(CK$16,Templates!$K$1:FK$1,0))="","",INDEX(Templates!$K$2:$EN$139,ROW()-ROW(CK$20)+1, MATCH(CK$16,Templates!$K$1:FK$1,0)))</f>
        <v>VAV Air Terminal 1</v>
      </c>
      <c r="CL32" s="55" t="str" cm="1">
        <f t="array" ref="CL32">IF(INDEX(Templates!$K$2:$EN$139,ROW()-ROW(CL$20)+1, MATCH(CL$16,Templates!$K$1:FL$1,0))="","",INDEX(Templates!$K$2:$EN$139,ROW()-ROW(CL$20)+1, MATCH(CL$16,Templates!$K$1:FL$1,0)))</f>
        <v>CAV Air Terminal 1</v>
      </c>
      <c r="CM32" s="55" t="str" cm="1">
        <f t="array" ref="CM32">IF(INDEX(Templates!$K$2:$EN$139,ROW()-ROW(CM$20)+1, MATCH(CM$16,Templates!$K$1:FJ$1,0))="","",INDEX(Templates!$K$2:$EN$139,ROW()-ROW(CM$20)+1, MATCH(CM$16,Templates!$K$1:FJ$1,0)))</f>
        <v>VAV Air Terminal 1</v>
      </c>
      <c r="CN32" s="55" t="str" cm="1">
        <f t="array" ref="CN32">IF(INDEX(Templates!$K$2:$EN$139,ROW()-ROW(CN$20)+1, MATCH(CN$16,Templates!$K$1:FK$1,0))="","",INDEX(Templates!$K$2:$EN$139,ROW()-ROW(CN$20)+1, MATCH(CN$16,Templates!$K$1:FK$1,0)))</f>
        <v>VAV Air Terminal 1</v>
      </c>
      <c r="CO32" s="55" t="str" cm="1">
        <f t="array" ref="CO32">IF(INDEX(Templates!$K$2:$EN$139,ROW()-ROW(CO$20)+1, MATCH(CO$16,Templates!$K$1:FL$1,0))="","",INDEX(Templates!$K$2:$EN$139,ROW()-ROW(CO$20)+1, MATCH(CO$16,Templates!$K$1:FL$1,0)))</f>
        <v>VAV Air Terminal 1</v>
      </c>
      <c r="CP32" s="55" t="str" cm="1">
        <f t="array" ref="CP32">IF(INDEX(Templates!$K$2:$EN$139,ROW()-ROW(CP$20)+1, MATCH(CP$16,Templates!$K$1:FM$1,0))="","",INDEX(Templates!$K$2:$EN$139,ROW()-ROW(CP$20)+1, MATCH(CP$16,Templates!$K$1:FM$1,0)))</f>
        <v>VAV Air Terminal 1</v>
      </c>
      <c r="CQ32" s="55" t="str" cm="1">
        <f t="array" ref="CQ32">IF(INDEX(Templates!$K$2:$EN$139,ROW()-ROW(CQ$20)+1, MATCH(CQ$16,Templates!$K$1:FN$1,0))="","",INDEX(Templates!$K$2:$EN$139,ROW()-ROW(CQ$20)+1, MATCH(CQ$16,Templates!$K$1:FN$1,0)))</f>
        <v>PTAC Terminal 1</v>
      </c>
      <c r="CR32" s="55" t="str" cm="1">
        <f t="array" ref="CR32">IF(INDEX(Templates!$K$2:$EN$139,ROW()-ROW(CR$20)+1, MATCH(CR$16,Templates!$K$1:FL$1,0))="","",INDEX(Templates!$K$2:$EN$139,ROW()-ROW(CR$20)+1, MATCH(CR$16,Templates!$K$1:FL$1,0)))</f>
        <v>VAV Air Terminal 1</v>
      </c>
      <c r="CS32" s="55" t="str" cm="1">
        <f t="array" ref="CS32">IF(INDEX(Templates!$K$2:$EN$139,ROW()-ROW(CS$20)+1, MATCH(CS$16,Templates!$K$1:FM$1,0))="","",INDEX(Templates!$K$2:$EN$139,ROW()-ROW(CS$20)+1, MATCH(CS$16,Templates!$K$1:FM$1,0)))</f>
        <v>VAV Air Terminal 1</v>
      </c>
      <c r="CT32" s="55" t="str" cm="1">
        <f t="array" ref="CT32">IF(INDEX(Templates!$K$2:$EN$139,ROW()-ROW(CT$20)+1, MATCH(CT$16,Templates!$K$1:FN$1,0))="","",INDEX(Templates!$K$2:$EN$139,ROW()-ROW(CT$20)+1, MATCH(CT$16,Templates!$K$1:FN$1,0)))</f>
        <v>CAV Air Terminal 1</v>
      </c>
      <c r="CU32" s="55" t="str" cm="1">
        <f t="array" ref="CU32">IF(INDEX(Templates!$K$2:$EN$139,ROW()-ROW(CU$20)+1, MATCH(CU$16,Templates!$K$1:FO$1,0))="","",INDEX(Templates!$K$2:$EN$139,ROW()-ROW(CU$20)+1, MATCH(CU$16,Templates!$K$1:FO$1,0)))</f>
        <v>CAV Air Terminal 1</v>
      </c>
      <c r="CV32" s="55" t="str" cm="1">
        <f t="array" ref="CV32">IF(INDEX(Templates!$K$2:$EN$139,ROW()-ROW(CV$20)+1, MATCH(CV$16,Templates!$K$1:FP$1,0))="","",INDEX(Templates!$K$2:$EN$139,ROW()-ROW(CV$20)+1, MATCH(CV$16,Templates!$K$1:FP$1,0)))</f>
        <v>PTHP Terminal 1</v>
      </c>
      <c r="CW32" s="55" t="str" cm="1">
        <f t="array" ref="CW32">IF(INDEX(Templates!$K$2:$EN$139,ROW()-ROW(CW$20)+1, MATCH(CW$16,Templates!$K$1:FP$1,0))="","",INDEX(Templates!$K$2:$EN$139,ROW()-ROW(CW$20)+1, MATCH(CW$16,Templates!$K$1:FP$1,0)))</f>
        <v>VAV Air Terminal 1</v>
      </c>
      <c r="CX32" s="55" t="str" cm="1">
        <f t="array" ref="CX32">IF(INDEX(Templates!$K$2:$EN$139,ROW()-ROW(CX$20)+1, MATCH(CX$16,Templates!$K$1:FQ$1,0))="","",INDEX(Templates!$K$2:$EN$139,ROW()-ROW(CX$20)+1, MATCH(CX$16,Templates!$K$1:FQ$1,0)))</f>
        <v>VAV Air Terminal 1</v>
      </c>
      <c r="CY32" s="55" t="str" cm="1">
        <f t="array" ref="CY32">IF(INDEX(Templates!$K$2:$EN$139,ROW()-ROW(CY$20)+1, MATCH(CY$16,Templates!$K$1:FR$1,0))="","",INDEX(Templates!$K$2:$EN$139,ROW()-ROW(CY$20)+1, MATCH(CY$16,Templates!$K$1:FR$1,0)))</f>
        <v>VAV Air Terminal 1</v>
      </c>
      <c r="CZ32" s="55" t="str" cm="1">
        <f t="array" ref="CZ32">IF(INDEX(Templates!$K$2:$EN$139,ROW()-ROW(CZ$20)+1, MATCH(CZ$16,Templates!$K$1:FS$1,0))="","",INDEX(Templates!$K$2:$EN$139,ROW()-ROW(CZ$20)+1, MATCH(CZ$16,Templates!$K$1:FS$1,0)))</f>
        <v>VAV Air Terminal 1</v>
      </c>
      <c r="DA32" s="55" t="str" cm="1">
        <f t="array" ref="DA32">IF(INDEX(Templates!$K$2:$EN$139,ROW()-ROW(DA$20)+1, MATCH(DA$16,Templates!$K$1:FT$1,0))="","",INDEX(Templates!$K$2:$EN$139,ROW()-ROW(DA$20)+1, MATCH(DA$16,Templates!$K$1:FT$1,0)))</f>
        <v>VAV Air Terminal 1</v>
      </c>
      <c r="DB32" s="55" t="str" cm="1">
        <f t="array" ref="DB32">IF(INDEX(Templates!$K$2:$EN$139,ROW()-ROW(DB$20)+1, MATCH(DB$16,Templates!$K$1:FU$1,0))="","",INDEX(Templates!$K$2:$EN$139,ROW()-ROW(DB$20)+1, MATCH(DB$16,Templates!$K$1:FU$1,0)))</f>
        <v>Air Terminal</v>
      </c>
      <c r="DC32" s="55" t="str" cm="1">
        <f t="array" ref="DC32">IF(INDEX(Templates!$K$2:$EN$139,ROW()-ROW(DC$20)+1, MATCH(DC$16,Templates!$K$1:FR$1,0))="","",INDEX(Templates!$K$2:$EN$139,ROW()-ROW(DC$20)+1, MATCH(DC$16,Templates!$K$1:FR$1,0)))</f>
        <v>VAV Air Terminal 1</v>
      </c>
      <c r="DD32" s="55" t="str" cm="1">
        <f t="array" ref="DD32">IF(INDEX(Templates!$K$2:$EN$139,ROW()-ROW(DD$20)+1, MATCH(DD$16,Templates!$K$1:FS$1,0))="","",INDEX(Templates!$K$2:$EN$139,ROW()-ROW(DD$20)+1, MATCH(DD$16,Templates!$K$1:FS$1,0)))</f>
        <v>VAV Air Terminal 1</v>
      </c>
      <c r="DE32" s="55" t="str" cm="1">
        <f t="array" ref="DE32">IF(INDEX(Templates!$K$2:$EN$139,ROW()-ROW(DE$20)+1, MATCH(DE$16,Templates!$K$1:FT$1,0))="","",INDEX(Templates!$K$2:$EN$139,ROW()-ROW(DE$20)+1, MATCH(DE$16,Templates!$K$1:FT$1,0)))</f>
        <v>VAV Air Terminal 1</v>
      </c>
      <c r="DF32" s="55" t="str" cm="1">
        <f t="array" ref="DF32">IF(INDEX(Templates!$K$2:$EN$139,ROW()-ROW(DF$20)+1, MATCH(DF$16,Templates!$K$1:FU$1,0))="","",INDEX(Templates!$K$2:$EN$139,ROW()-ROW(DF$20)+1, MATCH(DF$16,Templates!$K$1:FU$1,0)))</f>
        <v>VAV Air Terminal 1</v>
      </c>
      <c r="DG32" s="55" t="str" cm="1">
        <f t="array" ref="DG32">IF(INDEX(Templates!$K$2:$EN$139,ROW()-ROW(DG$20)+1, MATCH(DG$16,Templates!$K$1:FV$1,0))="","",INDEX(Templates!$K$2:$EN$139,ROW()-ROW(DG$20)+1, MATCH(DG$16,Templates!$K$1:FV$1,0)))</f>
        <v>VAV Air Terminal 1</v>
      </c>
      <c r="DH32" s="55" t="str" cm="1">
        <f t="array" ref="DH32">IF(INDEX(Templates!$K$2:$EN$139,ROW()-ROW(DH$20)+1, MATCH(DH$16,Templates!$K$1:FT$1,0))="","",INDEX(Templates!$K$2:$EN$139,ROW()-ROW(DH$20)+1, MATCH(DH$16,Templates!$K$1:FT$1,0)))</f>
        <v>VAV Air Terminal 1</v>
      </c>
      <c r="DI32" s="55" t="str" cm="1">
        <f t="array" ref="DI32">IF(INDEX(Templates!$K$2:$EN$139,ROW()-ROW(DI$20)+1, MATCH(DI$16,Templates!$K$1:FU$1,0))="","",INDEX(Templates!$K$2:$EN$139,ROW()-ROW(DI$20)+1, MATCH(DI$16,Templates!$K$1:FU$1,0)))</f>
        <v>VAV Air Terminal 1</v>
      </c>
      <c r="DJ32" s="55" t="str" cm="1">
        <f t="array" ref="DJ32">IF(INDEX(Templates!$K$2:$EN$139,ROW()-ROW(DJ$20)+1, MATCH(DJ$16,Templates!$K$1:FV$1,0))="","",INDEX(Templates!$K$2:$EN$139,ROW()-ROW(DJ$20)+1, MATCH(DJ$16,Templates!$K$1:FV$1,0)))</f>
        <v>CAV Air Terminal 1</v>
      </c>
      <c r="DK32" s="55" t="str" cm="1">
        <f t="array" ref="DK32">IF(INDEX(Templates!$K$2:$EN$139,ROW()-ROW(DK$20)+1, MATCH(DK$16,Templates!$K$1:FW$1,0))="","",INDEX(Templates!$K$2:$EN$139,ROW()-ROW(DK$20)+1, MATCH(DK$16,Templates!$K$1:FW$1,0)))</f>
        <v>CAV Air Terminal 1</v>
      </c>
      <c r="DL32" s="55" t="str" cm="1">
        <f t="array" ref="DL32">IF(INDEX(Templates!$K$2:$EN$139,ROW()-ROW(DL$20)+1, MATCH(DL$16,Templates!$K$1:FX$1,0))="","",INDEX(Templates!$K$2:$EN$139,ROW()-ROW(DL$20)+1, MATCH(DL$16,Templates!$K$1:FX$1,0)))</f>
        <v>VAV Air Terminal 1</v>
      </c>
      <c r="DM32" s="55" t="str" cm="1">
        <f t="array" ref="DM32">IF(INDEX(Templates!$K$2:$EN$139,ROW()-ROW(DM$20)+1, MATCH(DM$16,Templates!$K$1:FV$1,0))="","",INDEX(Templates!$K$2:$EN$139,ROW()-ROW(DM$20)+1, MATCH(DM$16,Templates!$K$1:FV$1,0)))</f>
        <v>VAV Air Terminal 1</v>
      </c>
      <c r="DN32" s="55" t="str" cm="1">
        <f t="array" ref="DN32">IF(INDEX(Templates!$K$2:$EN$139,ROW()-ROW(DN$20)+1, MATCH(DN$16,Templates!$K$1:FW$1,0))="","",INDEX(Templates!$K$2:$EN$139,ROW()-ROW(DN$20)+1, MATCH(DN$16,Templates!$K$1:FW$1,0)))</f>
        <v>VAV Air Terminal 1</v>
      </c>
      <c r="DO32" s="55" t="str" cm="1">
        <f t="array" ref="DO32">IF(INDEX(Templates!$K$2:$EN$139,ROW()-ROW(DO$20)+1, MATCH(DO$16,Templates!$K$1:FX$1,0))="","",INDEX(Templates!$K$2:$EN$139,ROW()-ROW(DO$20)+1, MATCH(DO$16,Templates!$K$1:FX$1,0)))</f>
        <v>VAV Air Terminal 1</v>
      </c>
      <c r="DP32" s="55" t="str" cm="1">
        <f t="array" ref="DP32">IF(INDEX(Templates!$K$2:$EN$139,ROW()-ROW(DP$20)+1, MATCH(DP$16,Templates!$K$1:FY$1,0))="","",INDEX(Templates!$K$2:$EN$139,ROW()-ROW(DP$20)+1, MATCH(DP$16,Templates!$K$1:FY$1,0)))</f>
        <v>VAV Air Terminal 1</v>
      </c>
      <c r="DQ32" s="55" t="str" cm="1">
        <f t="array" ref="DQ32">IF(INDEX(Templates!$K$2:$EN$139,ROW()-ROW(DQ$20)+1, MATCH(DQ$16,Templates!$K$1:FZ$1,0))="","",INDEX(Templates!$K$2:$EN$139,ROW()-ROW(DQ$20)+1, MATCH(DQ$16,Templates!$K$1:FZ$1,0)))</f>
        <v>CAV Air Terminal 1</v>
      </c>
      <c r="DR32" s="55" t="str" cm="1">
        <f t="array" ref="DR32">IF(INDEX(Templates!$K$2:$EN$139,ROW()-ROW(DR$20)+1, MATCH(DR$16,Templates!$K$1:FX$1,0))="","",INDEX(Templates!$K$2:$EN$139,ROW()-ROW(DR$20)+1, MATCH(DR$16,Templates!$K$1:FX$1,0)))</f>
        <v>VAV Air Terminal 1</v>
      </c>
      <c r="DS32" s="55" t="str" cm="1">
        <f t="array" ref="DS32">IF(INDEX(Templates!$K$2:$EN$139,ROW()-ROW(DS$20)+1, MATCH(DS$16,Templates!$K$1:FY$1,0))="","",INDEX(Templates!$K$2:$EN$139,ROW()-ROW(DS$20)+1, MATCH(DS$16,Templates!$K$1:FY$1,0)))</f>
        <v>VAV Air Terminal 1</v>
      </c>
      <c r="DT32" s="55" t="str" cm="1">
        <f t="array" ref="DT32">IF(INDEX(Templates!$K$2:$EN$139,ROW()-ROW(DT$20)+1, MATCH(DT$16,Templates!$K$1:FZ$1,0))="","",INDEX(Templates!$K$2:$EN$139,ROW()-ROW(DT$20)+1, MATCH(DT$16,Templates!$K$1:FZ$1,0)))</f>
        <v>CAV Air Terminal 1</v>
      </c>
      <c r="DU32" s="55" t="str" cm="1">
        <f t="array" ref="DU32">IF(INDEX(Templates!$K$2:$EN$139,ROW()-ROW(DU$20)+1, MATCH(DU$16,Templates!$K$1:GA$1,0))="","",INDEX(Templates!$K$2:$EN$139,ROW()-ROW(DU$20)+1, MATCH(DU$16,Templates!$K$1:GA$1,0)))</f>
        <v>CAV Air Terminal 1</v>
      </c>
      <c r="DV32" s="55" t="str" cm="1">
        <f t="array" ref="DV32">IF(INDEX(Templates!$K$2:$EN$139,ROW()-ROW(DV$20)+1, MATCH(DV$16,Templates!$K$1:GB$1,0))="","",INDEX(Templates!$K$2:$EN$139,ROW()-ROW(DV$20)+1, MATCH(DV$16,Templates!$K$1:GB$1,0)))</f>
        <v>Air Terminal</v>
      </c>
      <c r="DW32" s="55" t="str" cm="1">
        <f t="array" ref="DW32">IF(INDEX(Templates!$K$2:$EN$139,ROW()-ROW(DW$20)+1, MATCH(DW$16,Templates!$K$1:FZ$1,0))="","",INDEX(Templates!$K$2:$EN$139,ROW()-ROW(DW$20)+1, MATCH(DW$16,Templates!$K$1:FZ$1,0)))</f>
        <v>VAV Air Terminal 1</v>
      </c>
      <c r="DX32" s="55" t="str" cm="1">
        <f t="array" ref="DX32">IF(INDEX(Templates!$K$2:$EN$139,ROW()-ROW(DX$20)+1, MATCH(DX$16,Templates!$K$1:GA$1,0))="","",INDEX(Templates!$K$2:$EN$139,ROW()-ROW(DX$20)+1, MATCH(DX$16,Templates!$K$1:GA$1,0)))</f>
        <v>VAV Air Terminal 1</v>
      </c>
      <c r="DY32" s="55" t="str" cm="1">
        <f t="array" ref="DY32">IF(INDEX(Templates!$K$2:$EN$139,ROW()-ROW(DY$20)+1, MATCH(DY$16,Templates!$K$1:GB$1,0))="","",INDEX(Templates!$K$2:$EN$139,ROW()-ROW(DY$20)+1, MATCH(DY$16,Templates!$K$1:GB$1,0)))</f>
        <v>CAV Air Terminal 1</v>
      </c>
      <c r="DZ32" s="55" t="str" cm="1">
        <f t="array" ref="DZ32">IF(INDEX(Templates!$K$2:$EN$139,ROW()-ROW(DZ$20)+1, MATCH(DZ$16,Templates!$K$1:GC$1,0))="","",INDEX(Templates!$K$2:$EN$139,ROW()-ROW(DZ$20)+1, MATCH(DZ$16,Templates!$K$1:GC$1,0)))</f>
        <v>CAV Air Terminal 1</v>
      </c>
      <c r="EA32" s="55" t="str" cm="1">
        <f t="array" ref="EA32">IF(INDEX(Templates!$K$2:$EN$139,ROW()-ROW(EA$20)+1, MATCH(EA$16,Templates!$K$1:GD$1,0))="","",INDEX(Templates!$K$2:$EN$139,ROW()-ROW(EA$20)+1, MATCH(EA$16,Templates!$K$1:GD$1,0)))</f>
        <v>VAV Air Terminal 1</v>
      </c>
      <c r="EB32" s="55" t="str" cm="1">
        <f t="array" ref="EB32">IF(INDEX(Templates!$K$2:$EN$139,ROW()-ROW(EB$20)+1, MATCH(EB$16,Templates!$K$1:GB$1,0))="","",INDEX(Templates!$K$2:$EN$139,ROW()-ROW(EB$20)+1, MATCH(EB$16,Templates!$K$1:GB$1,0)))</f>
        <v>VAV Air Terminal 1</v>
      </c>
      <c r="EC32" s="55" t="str" cm="1">
        <f t="array" ref="EC32">IF(INDEX(Templates!$K$2:$EN$139,ROW()-ROW(EC$20)+1, MATCH(EC$16,Templates!$K$1:GC$1,0))="","",INDEX(Templates!$K$2:$EN$139,ROW()-ROW(EC$20)+1, MATCH(EC$16,Templates!$K$1:GC$1,0)))</f>
        <v>VAV Air Terminal 1</v>
      </c>
      <c r="ED32" s="55" t="str" cm="1">
        <f t="array" ref="ED32">IF(INDEX(Templates!$K$2:$EN$139,ROW()-ROW(ED$20)+1, MATCH(ED$16,Templates!$K$1:GD$1,0))="","",INDEX(Templates!$K$2:$EN$139,ROW()-ROW(ED$20)+1, MATCH(ED$16,Templates!$K$1:GD$1,0)))</f>
        <v>VAV Air Terminal 1</v>
      </c>
      <c r="EE32" s="55" t="str" cm="1">
        <f t="array" ref="EE32">IF(INDEX(Templates!$K$2:$EN$139,ROW()-ROW(EE$20)+1, MATCH(EE$16,Templates!$K$1:GE$1,0))="","",INDEX(Templates!$K$2:$EN$139,ROW()-ROW(EE$20)+1, MATCH(EE$16,Templates!$K$1:GE$1,0)))</f>
        <v>VAV Air Terminal 1</v>
      </c>
      <c r="EF32" s="55" t="str" cm="1">
        <f t="array" ref="EF32">IF(INDEX(Templates!$K$2:$EN$139,ROW()-ROW(EF$20)+1, MATCH(EF$16,Templates!$K$1:GF$1,0))="","",INDEX(Templates!$K$2:$EN$139,ROW()-ROW(EF$20)+1, MATCH(EF$16,Templates!$K$1:GF$1,0)))</f>
        <v>VAV Air Terminal 1</v>
      </c>
      <c r="EG32" s="55" t="str" cm="1">
        <f t="array" ref="EG32">IF(INDEX(Templates!$K$2:$EN$139,ROW()-ROW(EG$20)+1, MATCH(EG$16,Templates!$K$1:GD$1,0))="","",INDEX(Templates!$K$2:$EN$139,ROW()-ROW(EG$20)+1, MATCH(EG$16,Templates!$K$1:GD$1,0)))</f>
        <v>VAV Air Terminal 1</v>
      </c>
      <c r="EH32" s="55" t="str" cm="1">
        <f t="array" ref="EH32">IF(INDEX(Templates!$K$2:$EN$139,ROW()-ROW(EH$20)+1, MATCH(EH$16,Templates!$K$1:GE$1,0))="","",INDEX(Templates!$K$2:$EN$139,ROW()-ROW(EH$20)+1, MATCH(EH$16,Templates!$K$1:GE$1,0)))</f>
        <v>VAV Air Terminal 1</v>
      </c>
      <c r="EI32" s="55" t="str" cm="1">
        <f t="array" ref="EI32">IF(INDEX(Templates!$K$2:$EN$139,ROW()-ROW(EI$20)+1, MATCH(EI$16,Templates!$K$1:GF$1,0))="","",INDEX(Templates!$K$2:$EN$139,ROW()-ROW(EI$20)+1, MATCH(EI$16,Templates!$K$1:GF$1,0)))</f>
        <v>VAV Air Terminal 1</v>
      </c>
      <c r="EJ32" s="55" t="str" cm="1">
        <f t="array" ref="EJ32">IF(INDEX(Templates!$K$2:$EN$139,ROW()-ROW(EJ$20)+1, MATCH(EJ$16,Templates!$K$1:GG$1,0))="","",INDEX(Templates!$K$2:$EN$139,ROW()-ROW(EJ$20)+1, MATCH(EJ$16,Templates!$K$1:GG$1,0)))</f>
        <v>VAV Air Terminal 1</v>
      </c>
      <c r="EK32" s="55" t="str" cm="1">
        <f t="array" ref="EK32">IF(INDEX(Templates!$K$2:$EN$139,ROW()-ROW(EK$20)+1, MATCH(EK$16,Templates!$K$1:GH$1,0))="","",INDEX(Templates!$K$2:$EN$139,ROW()-ROW(EK$20)+1, MATCH(EK$16,Templates!$K$1:GH$1,0)))</f>
        <v>VAV Air Terminal 1</v>
      </c>
      <c r="EL32" s="55" t="str" cm="1">
        <f t="array" ref="EL32">IF(INDEX(Templates!$K$2:$EN$139,ROW()-ROW(EL$20)+1, MATCH(EL$16,Templates!$K$1:GI$1,0))="","",INDEX(Templates!$K$2:$EN$139,ROW()-ROW(EL$20)+1, MATCH(EL$16,Templates!$K$1:GI$1,0)))</f>
        <v>VAV Air Terminal 1</v>
      </c>
      <c r="EM32" s="55" t="str" cm="1">
        <f t="array" ref="EM32">IF(INDEX(Templates!$K$2:$EN$139,ROW()-ROW(EM$20)+1, MATCH(EM$16,Templates!$K$1:GJ$1,0))="","",INDEX(Templates!$K$2:$EN$139,ROW()-ROW(EM$20)+1, MATCH(EM$16,Templates!$K$1:GJ$1,0)))</f>
        <v>VAV Air Terminal 1</v>
      </c>
      <c r="EN32" s="55" t="str" cm="1">
        <f t="array" ref="EN32">IF(INDEX(Templates!$K$2:$EN$139,ROW()-ROW(EN$20)+1, MATCH(EN$16,Templates!$K$1:GD$1,0))="","",INDEX(Templates!$K$2:$EN$139,ROW()-ROW(EN$20)+1, MATCH(EN$16,Templates!$K$1:GD$1,0)))</f>
        <v>VAV Air Terminal 1</v>
      </c>
      <c r="EO32" s="55" t="str" cm="1">
        <f t="array" ref="EO32">IF(INDEX(Templates!$K$2:$EN$139,ROW()-ROW(EO$20)+1, MATCH(EO$16,Templates!$K$1:GE$1,0))="","",INDEX(Templates!$K$2:$EN$139,ROW()-ROW(EO$20)+1, MATCH(EO$16,Templates!$K$1:GE$1,0)))</f>
        <v>VAV Air Terminal 1</v>
      </c>
      <c r="EP32" s="55" t="str" cm="1">
        <f t="array" ref="EP32">IF(INDEX(Templates!$K$2:$EN$139,ROW()-ROW(EP$20)+1, MATCH(EP$16,Templates!$K$1:GF$1,0))="","",INDEX(Templates!$K$2:$EN$139,ROW()-ROW(EP$20)+1, MATCH(EP$16,Templates!$K$1:GF$1,0)))</f>
        <v>VAV Air Terminal 1</v>
      </c>
      <c r="EQ32" s="55" t="str" cm="1">
        <f t="array" ref="EQ32">IF(INDEX(Templates!$K$2:$EN$139,ROW()-ROW(EQ$20)+1, MATCH(EQ$16,Templates!$K$1:GG$1,0))="","",INDEX(Templates!$K$2:$EN$139,ROW()-ROW(EQ$20)+1, MATCH(EQ$16,Templates!$K$1:GG$1,0)))</f>
        <v>VAV Air Terminal 1</v>
      </c>
      <c r="ER32" s="55" t="str" cm="1">
        <f t="array" ref="ER32">IF(INDEX(Templates!$K$2:$EN$139,ROW()-ROW(ER$20)+1, MATCH(ER$16,Templates!$K$1:GH$1,0))="","",INDEX(Templates!$K$2:$EN$139,ROW()-ROW(ER$20)+1, MATCH(ER$16,Templates!$K$1:GH$1,0)))</f>
        <v>VAV Air Terminal 1</v>
      </c>
      <c r="ES32" s="55" t="str" cm="1">
        <f t="array" ref="ES32">IF(INDEX(Templates!$K$2:$EN$139,ROW()-ROW(ES$20)+1, MATCH(ES$16,Templates!$K$1:GH$1,0))="","",INDEX(Templates!$K$2:$EN$139,ROW()-ROW(ES$20)+1, MATCH(ES$16,Templates!$K$1:GH$1,0)))</f>
        <v>VAV Air Terminal 1</v>
      </c>
      <c r="ET32" s="55" t="str" cm="1">
        <f t="array" ref="ET32">IF(INDEX(Templates!$K$2:$EN$139,ROW()-ROW(ET$20)+1, MATCH(ET$16,Templates!$K$1:GI$1,0))="","",INDEX(Templates!$K$2:$EN$139,ROW()-ROW(ET$20)+1, MATCH(ET$16,Templates!$K$1:GI$1,0)))</f>
        <v>VAV Air Terminal 1</v>
      </c>
      <c r="EU32" s="55" t="str" cm="1">
        <f t="array" ref="EU32">IF(INDEX(Templates!$K$2:$EN$139,ROW()-ROW(EU$20)+1, MATCH(EU$16,Templates!$K$1:GF$1,0))="","",INDEX(Templates!$K$2:$EN$139,ROW()-ROW(EU$20)+1, MATCH(EU$16,Templates!$K$1:GF$1,0)))</f>
        <v>VAV Air Terminal 1</v>
      </c>
      <c r="EV32" s="55" t="str" cm="1">
        <f t="array" ref="EV32">IF(INDEX(Templates!$K$2:$EN$139,ROW()-ROW(EV$20)+1, MATCH(EV$16,Templates!$K$1:GG$1,0))="","",INDEX(Templates!$K$2:$EN$139,ROW()-ROW(EV$20)+1, MATCH(EV$16,Templates!$K$1:GG$1,0)))</f>
        <v>VAV Air Terminal 1</v>
      </c>
      <c r="EW32" s="55" t="str" cm="1">
        <f t="array" ref="EW32">IF(INDEX(Templates!$K$2:$EN$139,ROW()-ROW(EW$20)+1, MATCH(EW$16,Templates!$K$1:GH$1,0))="","",INDEX(Templates!$K$2:$EN$139,ROW()-ROW(EW$20)+1, MATCH(EW$16,Templates!$K$1:GH$1,0)))</f>
        <v>VAV Air Terminal 1</v>
      </c>
      <c r="EX32" s="55" t="str" cm="1">
        <f t="array" ref="EX32">IF(INDEX(Templates!$K$2:$EN$139,ROW()-ROW(EX$20)+1, MATCH(EX$16,Templates!$K$1:GI$1,0))="","",INDEX(Templates!$K$2:$EN$139,ROW()-ROW(EX$20)+1, MATCH(EX$16,Templates!$K$1:GI$1,0)))</f>
        <v>VAV Air Terminal 1</v>
      </c>
      <c r="EY32" s="255" t="str" cm="1">
        <f t="array" ref="EY32">IF(INDEX(Templates!$K$2:$EN$139,ROW()-ROW(EY$20)+1, MATCH(EY$16,Templates!$K$1:GJ$1,0))="","",INDEX(Templates!$K$2:$EN$139,ROW()-ROW(EY$20)+1, MATCH(EY$16,Templates!$K$1:GJ$1,0)))</f>
        <v>VAV Air Terminal 1</v>
      </c>
      <c r="EZ32" s="55" t="str" cm="1">
        <f t="array" ref="EZ32">IF(INDEX(Templates!$K$2:$EN$139,ROW()-ROW(EZ$20)+1, MATCH(EZ$16,Templates!$K$1:GK$1,0))="","",INDEX(Templates!$K$2:$EN$139,ROW()-ROW(EZ$20)+1, MATCH(EZ$16,Templates!$K$1:GK$1,0)))</f>
        <v>VAV Air Terminal 1</v>
      </c>
      <c r="FA32" s="55" t="str" cm="1">
        <f t="array" ref="FA32">IF(INDEX(Templates!$K$2:$EN$139,ROW()-ROW(FA$20)+1, MATCH(FA$16,Templates!$K$1:GH$1,0))="","",INDEX(Templates!$K$2:$EN$139,ROW()-ROW(FA$20)+1, MATCH(FA$16,Templates!$K$1:GH$1,0)))</f>
        <v>VAV Air Terminal 1</v>
      </c>
      <c r="FB32" s="55" t="str" cm="1">
        <f t="array" ref="FB32">IF(INDEX(Templates!$K$2:$EN$139,ROW()-ROW(FB$20)+1, MATCH(FB$16,Templates!$K$1:GI$1,0))="","",INDEX(Templates!$K$2:$EN$139,ROW()-ROW(FB$20)+1, MATCH(FB$16,Templates!$K$1:GI$1,0)))</f>
        <v>VAV Air Terminal 1</v>
      </c>
      <c r="FC32" s="55" t="str" cm="1">
        <f t="array" ref="FC32">IF(INDEX(Templates!$K$2:$EN$139,ROW()-ROW(FC$20)+1, MATCH(FC$16,Templates!$K$1:GJ$1,0))="","",INDEX(Templates!$K$2:$EN$139,ROW()-ROW(FC$20)+1, MATCH(FC$16,Templates!$K$1:GJ$1,0)))</f>
        <v>VAV Air Terminal 1</v>
      </c>
      <c r="FD32" s="55" t="str" cm="1">
        <f t="array" ref="FD32">IF(INDEX(Templates!$K$2:$EN$139,ROW()-ROW(FD$20)+1, MATCH(FD$16,Templates!$K$1:GK$1,0))="","",INDEX(Templates!$K$2:$EN$139,ROW()-ROW(FD$20)+1, MATCH(FD$16,Templates!$K$1:GK$1,0)))</f>
        <v>VAV Air Terminal 1</v>
      </c>
      <c r="FE32" s="55" t="str" cm="1">
        <f t="array" ref="FE32">IF(INDEX(Templates!$K$2:$EN$139,ROW()-ROW(FE$20)+1, MATCH(FE$16,Templates!$K$1:GL$1,0))="","",INDEX(Templates!$K$2:$EN$139,ROW()-ROW(FE$20)+1, MATCH(FE$16,Templates!$K$1:GL$1,0)))</f>
        <v>Air Terminal</v>
      </c>
      <c r="FF32" s="55" t="str" cm="1">
        <f t="array" ref="FF32">IF(INDEX(Templates!$K$2:$EN$139,ROW()-ROW(FF$20)+1, MATCH(FF$16,Templates!$K$1:GJ$1,0))="","",INDEX(Templates!$K$2:$EN$139,ROW()-ROW(FF$20)+1, MATCH(FF$16,Templates!$K$1:GJ$1,0)))</f>
        <v>VAV Air Terminal 1</v>
      </c>
      <c r="FG32" s="55" t="str" cm="1">
        <f t="array" ref="FG32">IF(INDEX(Templates!$K$2:$EN$139,ROW()-ROW(FG$20)+1, MATCH(FG$16,Templates!$K$1:GK$1,0))="","",INDEX(Templates!$K$2:$EN$139,ROW()-ROW(FG$20)+1, MATCH(FG$16,Templates!$K$1:GK$1,0)))</f>
        <v>VAV Air Terminal 1</v>
      </c>
      <c r="FH32" s="55" t="str" cm="1">
        <f t="array" ref="FH32">IF(INDEX(Templates!$K$2:$EN$139,ROW()-ROW(FH$20)+1, MATCH(FH$16,Templates!$K$1:GL$1,0))="","",INDEX(Templates!$K$2:$EN$139,ROW()-ROW(FH$20)+1, MATCH(FH$16,Templates!$K$1:GL$1,0)))</f>
        <v>CAV Air Terminal 1</v>
      </c>
      <c r="FI32" s="55" t="str" cm="1">
        <f t="array" ref="FI32">IF(INDEX(Templates!$K$2:$EN$139,ROW()-ROW(FI$20)+1, MATCH(FI$16,Templates!$K$1:GM$1,0))="","",INDEX(Templates!$K$2:$EN$139,ROW()-ROW(FI$20)+1, MATCH(FI$16,Templates!$K$1:GM$1,0)))</f>
        <v>CAV Air Terminal 1</v>
      </c>
      <c r="FJ32" s="55" t="str" cm="1">
        <f t="array" ref="FJ32">IF(INDEX(Templates!$K$2:$EN$139,ROW()-ROW(FJ$20)+1, MATCH(FJ$16,Templates!$K$1:GN$1,0))="","",INDEX(Templates!$K$2:$EN$139,ROW()-ROW(FJ$20)+1, MATCH(FJ$16,Templates!$K$1:GN$1,0)))</f>
        <v>Air Terminal</v>
      </c>
      <c r="FK32" s="55" t="str" cm="1">
        <f t="array" ref="FK32">IF(INDEX(Templates!$K$2:$EN$139,ROW()-ROW(FK$20)+1, MATCH(FK$16,Templates!$K$1:GL$1,0))="","",INDEX(Templates!$K$2:$EN$139,ROW()-ROW(FK$20)+1, MATCH(FK$16,Templates!$K$1:GL$1,0)))</f>
        <v>VAV Air Terminal 1</v>
      </c>
      <c r="FL32" s="55" t="str" cm="1">
        <f t="array" ref="FL32">IF(INDEX(Templates!$K$2:$EN$139,ROW()-ROW(FL$20)+1, MATCH(FL$16,Templates!$K$1:GM$1,0))="","",INDEX(Templates!$K$2:$EN$139,ROW()-ROW(FL$20)+1, MATCH(FL$16,Templates!$K$1:GM$1,0)))</f>
        <v>VAV Air Terminal 1</v>
      </c>
      <c r="FM32" s="55" t="str" cm="1">
        <f t="array" ref="FM32">IF(INDEX(Templates!$K$2:$EN$139,ROW()-ROW(FM$20)+1, MATCH(FM$16,Templates!$K$1:GO$1,0))="","",INDEX(Templates!$K$2:$EN$139,ROW()-ROW(FM$20)+1, MATCH(FM$16,Templates!$K$1:GO$1,0)))</f>
        <v>PTAC Terminal 1</v>
      </c>
      <c r="FN32" s="55" t="str" cm="1">
        <f t="array" ref="FN32">IF(INDEX(Templates!$K$2:$EN$139,ROW()-ROW(FN$20)+1, MATCH(FN$16,Templates!$K$1:GP$1,0))="","",INDEX(Templates!$K$2:$EN$139,ROW()-ROW(FN$20)+1, MATCH(FN$16,Templates!$K$1:GP$1,0)))</f>
        <v>PTHP Terminal 1</v>
      </c>
      <c r="FO32" s="55"/>
      <c r="FP32" s="55"/>
      <c r="FQ32" s="55"/>
      <c r="FR32" s="55"/>
      <c r="FS32" s="55"/>
      <c r="FT32" s="55"/>
      <c r="FU32" s="55"/>
      <c r="FV32" s="55"/>
      <c r="FW32" s="55"/>
      <c r="FX32" s="55"/>
      <c r="FY32" s="55"/>
      <c r="FZ32" s="55"/>
      <c r="GA32" s="55"/>
      <c r="GB32" s="55"/>
      <c r="GC32" s="55"/>
      <c r="GD32" s="55"/>
      <c r="GE32" s="55"/>
      <c r="GF32" s="55"/>
      <c r="GG32" s="55"/>
      <c r="GH32" s="55"/>
      <c r="GI32" s="55"/>
      <c r="GJ32" s="55"/>
      <c r="GK32" s="55"/>
      <c r="GL32" s="55"/>
      <c r="GM32" s="55"/>
      <c r="GN32" s="55"/>
      <c r="GO32" s="55"/>
      <c r="GP32" s="55"/>
      <c r="GQ32" s="55"/>
      <c r="GR32" s="55"/>
      <c r="GS32" s="55"/>
      <c r="GT32" s="55"/>
      <c r="GU32" s="55"/>
      <c r="GV32" s="55"/>
      <c r="GW32" s="55"/>
      <c r="GX32" s="55"/>
      <c r="GY32" s="55"/>
      <c r="GZ32" s="55"/>
      <c r="HA32" s="55"/>
      <c r="HB32" s="55"/>
      <c r="HC32" s="55"/>
      <c r="HD32" s="55"/>
      <c r="HE32" s="55"/>
      <c r="HF32" s="55"/>
      <c r="HG32" s="55"/>
      <c r="HH32" s="55"/>
      <c r="HI32" s="55"/>
      <c r="HJ32" s="55"/>
      <c r="HK32" s="55"/>
      <c r="HL32" s="55"/>
      <c r="HM32" s="55"/>
      <c r="HN32" s="55"/>
      <c r="HO32" s="55"/>
      <c r="HP32" s="55"/>
    </row>
    <row r="33" spans="1:224" s="24" customFormat="1">
      <c r="A33" s="41" t="s">
        <v>640</v>
      </c>
      <c r="B33" s="6" t="s">
        <v>644</v>
      </c>
      <c r="C33" s="66" t="str" cm="1">
        <f t="array" ref="C33">IF(INDEX(Templates!A$2:A$140,ROW()-ROW($20:$20)+1)="","",INDEX(Templates!A$2:A$140,ROW()-ROW($20:$20)+1))</f>
        <v>JSON_PATH:zones[0]</v>
      </c>
      <c r="D33" s="66" t="str" cm="1">
        <f t="array" ref="D33">IF(INDEX(Templates!B$2:B$140,ROW()-ROW($20:$20)+1)="","",INDEX(Templates!B$2:B$140,ROW()-ROW($20:$20)+1))</f>
        <v>terminals[0]</v>
      </c>
      <c r="E33" s="66" t="str" cm="1">
        <f t="array" ref="E33">IF(INDEX(Templates!C$2:C$140,ROW()-ROW($20:$20)+1)="","",INDEX(Templates!C$2:C$140,ROW()-ROW($20:$20)+1))</f>
        <v>is_supply_ducted</v>
      </c>
      <c r="F33" s="122" t="str" cm="1">
        <f t="array" ref="F33">IF(INDEX(Templates!D$2:D$140,ROW()-ROW($20:$20)+1)="","",INDEX(Templates!D$2:D$140,ROW()-ROW($20:$20)+1))</f>
        <v/>
      </c>
      <c r="G33" s="116" t="str" cm="1">
        <f t="array" ref="G33">IF(INDEX(Templates!E$2:E$140,ROW()-ROW($20:$20)+1)="","",INDEX(Templates!E$2:E$140,ROW()-ROW($20:$20)+1))</f>
        <v>Air Terminal</v>
      </c>
      <c r="H33" s="68" t="str" cm="1">
        <f t="array" ref="H33">IF(INDEX(Templates!F$2:F$140,ROW()-ROW($20:$20)+1)="","",INDEX(Templates!F$2:F$140,ROW()-ROW($20:$20)+1))</f>
        <v>Terminal 1</v>
      </c>
      <c r="I33" s="68" t="str" cm="1">
        <f t="array" ref="I33">IF(INDEX(Templates!G$2:G$140,ROW()-ROW($20:$20)+1)="","",INDEX(Templates!G$2:G$140,ROW()-ROW($20:$20)+1))</f>
        <v>Zone 1</v>
      </c>
      <c r="J33" s="68" t="str" cm="1">
        <f t="array" ref="J33">IF(INDEX(Templates!H$2:H$140,ROW()-ROW($20:$20)+1)="","",INDEX(Templates!H$2:H$140,ROW()-ROW($20:$20)+1))</f>
        <v>is_supply_ducted</v>
      </c>
      <c r="K33" s="69" t="str" cm="1">
        <f t="array" ref="K33">IF(INDEX(Templates!I$2:I$140,ROW()-ROW($20:$20)+1)="","",INDEX(Templates!I$2:I$140,ROW()-ROW($20:$20)+1))</f>
        <v/>
      </c>
      <c r="L33" s="69" t="str" cm="1">
        <f t="array" ref="L33">IF(INDEX(Templates!J$2:J$140,ROW()-ROW($20:$20)+1)="","",INDEX(Templates!J$2:J$140,ROW()-ROW($20:$20)+1))</f>
        <v/>
      </c>
      <c r="M33" s="55" t="str" cm="1">
        <f t="array" ref="M33">IF(INDEX(Templates!$K$2:$EN$139,ROW()-ROW(M$20)+1, MATCH(M$16,Templates!$K$1:EN$1,0))="","",INDEX(Templates!$K$2:$EN$139,ROW()-ROW(M$20)+1, MATCH(M$16,Templates!$K$1:EN$1,0)))</f>
        <v>true</v>
      </c>
      <c r="N33" s="55" t="str" cm="1">
        <f t="array" ref="N33">IF(INDEX(Templates!$K$2:$EN$139,ROW()-ROW(N$20)+1, MATCH(N$16,Templates!$K$1:EO$1,0))="","",INDEX(Templates!$K$2:$EN$139,ROW()-ROW(N$20)+1, MATCH(N$16,Templates!$K$1:EO$1,0)))</f>
        <v>true</v>
      </c>
      <c r="O33" s="55" t="str" cm="1">
        <f t="array" ref="O33">IF(INDEX(Templates!$K$2:$EN$139,ROW()-ROW(O$20)+1, MATCH(O$16,Templates!$K$1:EP$1,0))="","",INDEX(Templates!$K$2:$EN$139,ROW()-ROW(O$20)+1, MATCH(O$16,Templates!$K$1:EP$1,0)))</f>
        <v>true</v>
      </c>
      <c r="P33" s="55" t="str" cm="1">
        <f t="array" ref="P33">IF(INDEX(Templates!$K$2:$EN$139,ROW()-ROW(P$20)+1, MATCH(P$16,Templates!$K$1:EQ$1,0))="","",INDEX(Templates!$K$2:$EN$139,ROW()-ROW(P$20)+1, MATCH(P$16,Templates!$K$1:EQ$1,0)))</f>
        <v>true</v>
      </c>
      <c r="Q33" s="55" t="str" cm="1">
        <f t="array" ref="Q33">IF(INDEX(Templates!$K$2:$EN$139,ROW()-ROW(Q$20)+1, MATCH(Q$16,Templates!$K$1:ER$1,0))="","",INDEX(Templates!$K$2:$EN$139,ROW()-ROW(Q$20)+1, MATCH(Q$16,Templates!$K$1:ER$1,0)))</f>
        <v>false</v>
      </c>
      <c r="R33" s="55" t="str" cm="1">
        <f t="array" ref="R33">IF(INDEX(Templates!$K$2:$EN$139,ROW()-ROW(R$20)+1, MATCH(R$16,Templates!$K$1:EP$1,0))="","",INDEX(Templates!$K$2:$EN$139,ROW()-ROW(R$20)+1, MATCH(R$16,Templates!$K$1:EP$1,0)))</f>
        <v>true</v>
      </c>
      <c r="S33" s="55" t="str" cm="1">
        <f t="array" ref="S33">IF(INDEX(Templates!$K$2:$EN$139,ROW()-ROW(S$20)+1, MATCH(S$16,Templates!$K$1:EQ$1,0))="","",INDEX(Templates!$K$2:$EN$139,ROW()-ROW(S$20)+1, MATCH(S$16,Templates!$K$1:EQ$1,0)))</f>
        <v>true</v>
      </c>
      <c r="T33" s="55" t="str" cm="1">
        <f t="array" ref="T33">IF(INDEX(Templates!$K$2:$EN$139,ROW()-ROW(T$20)+1, MATCH(T$16,Templates!$K$1:ER$1,0))="","",INDEX(Templates!$K$2:$EN$139,ROW()-ROW(T$20)+1, MATCH(T$16,Templates!$K$1:ER$1,0)))</f>
        <v>true</v>
      </c>
      <c r="U33" s="55" t="str" cm="1">
        <f t="array" ref="U33">IF(INDEX(Templates!$K$2:$EN$139,ROW()-ROW(U$20)+1, MATCH(U$16,Templates!$K$1:ES$1,0))="","",INDEX(Templates!$K$2:$EN$139,ROW()-ROW(U$20)+1, MATCH(U$16,Templates!$K$1:ES$1,0)))</f>
        <v>true</v>
      </c>
      <c r="V33" s="55" t="str" cm="1">
        <f t="array" ref="V33">IF(INDEX(Templates!$K$2:$EN$139,ROW()-ROW(V$20)+1, MATCH(V$16,Templates!$K$1:ET$1,0))="","",INDEX(Templates!$K$2:$EN$139,ROW()-ROW(V$20)+1, MATCH(V$16,Templates!$K$1:ET$1,0)))</f>
        <v>false</v>
      </c>
      <c r="W33" s="55" t="str" cm="1">
        <f t="array" ref="W33">IF(INDEX(Templates!$K$2:$EN$139,ROW()-ROW(W$20)+1, MATCH(W$16,Templates!$K$1:ER$1,0))="","",INDEX(Templates!$K$2:$EN$139,ROW()-ROW(W$20)+1, MATCH(W$16,Templates!$K$1:ER$1,0)))</f>
        <v>true</v>
      </c>
      <c r="X33" s="55" t="str" cm="1">
        <f t="array" ref="X33">IF(INDEX(Templates!$K$2:$EN$139,ROW()-ROW(X$20)+1, MATCH(X$16,Templates!$K$1:ES$1,0))="","",INDEX(Templates!$K$2:$EN$139,ROW()-ROW(X$20)+1, MATCH(X$16,Templates!$K$1:ES$1,0)))</f>
        <v>true</v>
      </c>
      <c r="Y33" s="55" t="str" cm="1">
        <f t="array" ref="Y33">IF(INDEX(Templates!$K$2:$EN$139,ROW()-ROW(Y$20)+1, MATCH(Y$16,Templates!$K$1:ET$1,0))="","",INDEX(Templates!$K$2:$EN$139,ROW()-ROW(Y$20)+1, MATCH(Y$16,Templates!$K$1:ET$1,0)))</f>
        <v>true</v>
      </c>
      <c r="Z33" s="55" t="str" cm="1">
        <f t="array" ref="Z33">IF(INDEX(Templates!$K$2:$EN$139,ROW()-ROW(Z$20)+1, MATCH(Z$16,Templates!$K$1:EU$1,0))="","",INDEX(Templates!$K$2:$EN$139,ROW()-ROW(Z$20)+1, MATCH(Z$16,Templates!$K$1:EU$1,0)))</f>
        <v>true</v>
      </c>
      <c r="AA33" s="55" t="str" cm="1">
        <f t="array" ref="AA33">IF(INDEX(Templates!$K$2:$EN$139,ROW()-ROW(AA$20)+1, MATCH(AA$16,Templates!$K$1:EV$1,0))="","",INDEX(Templates!$K$2:$EN$139,ROW()-ROW(AA$20)+1, MATCH(AA$16,Templates!$K$1:EV$1,0)))</f>
        <v>true</v>
      </c>
      <c r="AB33" s="55" t="str" cm="1">
        <f t="array" ref="AB33">IF(INDEX(Templates!$K$2:$EN$139,ROW()-ROW(AB$20)+1, MATCH(AB$16,Templates!$K$1:ET$1,0))="","",INDEX(Templates!$K$2:$EN$139,ROW()-ROW(AB$20)+1, MATCH(AB$16,Templates!$K$1:ET$1,0)))</f>
        <v>true</v>
      </c>
      <c r="AC33" s="55" t="str" cm="1">
        <f t="array" ref="AC33">IF(INDEX(Templates!$K$2:$EN$139,ROW()-ROW(AC$20)+1, MATCH(AC$16,Templates!$K$1:EU$1,0))="","",INDEX(Templates!$K$2:$EN$139,ROW()-ROW(AC$20)+1, MATCH(AC$16,Templates!$K$1:EU$1,0)))</f>
        <v>true</v>
      </c>
      <c r="AD33" s="55" t="str" cm="1">
        <f t="array" ref="AD33">IF(INDEX(Templates!$K$2:$EN$139,ROW()-ROW(AD$20)+1, MATCH(AD$16,Templates!$K$1:EV$1,0))="","",INDEX(Templates!$K$2:$EN$139,ROW()-ROW(AD$20)+1, MATCH(AD$16,Templates!$K$1:EV$1,0)))</f>
        <v>true</v>
      </c>
      <c r="AE33" s="55" t="str" cm="1">
        <f t="array" ref="AE33">IF(INDEX(Templates!$K$2:$EN$139,ROW()-ROW(AE$20)+1, MATCH(AE$16,Templates!$K$1:EV$1,0))="","",INDEX(Templates!$K$2:$EN$139,ROW()-ROW(AE$20)+1, MATCH(AE$16,Templates!$K$1:EV$1,0)))</f>
        <v>true</v>
      </c>
      <c r="AF33" s="55" t="str" cm="1">
        <f t="array" ref="AF33">IF(INDEX(Templates!$K$2:$EN$139,ROW()-ROW(AF$20)+1, MATCH(AF$16,Templates!$K$1:EW$1,0))="","",INDEX(Templates!$K$2:$EN$139,ROW()-ROW(AF$20)+1, MATCH(AF$16,Templates!$K$1:EW$1,0)))</f>
        <v>true</v>
      </c>
      <c r="AG33" s="55" t="str" cm="1">
        <f t="array" ref="AG33">IF(INDEX(Templates!$K$2:$EN$139,ROW()-ROW(AG$20)+1, MATCH(AG$16,Templates!$K$1:EX$1,0))="","",INDEX(Templates!$K$2:$EN$139,ROW()-ROW(AG$20)+1, MATCH(AG$16,Templates!$K$1:EX$1,0)))</f>
        <v>true</v>
      </c>
      <c r="AH33" s="55" t="str" cm="1">
        <f t="array" ref="AH33">IF(INDEX(Templates!$K$2:$EN$139,ROW()-ROW(AH$20)+1, MATCH(AH$16,Templates!$K$1:EX$1,0))="","",INDEX(Templates!$K$2:$EN$139,ROW()-ROW(AH$20)+1, MATCH(AH$16,Templates!$K$1:EX$1,0)))</f>
        <v>true</v>
      </c>
      <c r="AI33" s="55" t="str" cm="1">
        <f t="array" ref="AI33">IF(INDEX(Templates!$K$2:$EN$139,ROW()-ROW(AI$20)+1, MATCH(AI$16,Templates!$K$1:EV$1,0))="","",INDEX(Templates!$K$2:$EN$139,ROW()-ROW(AI$20)+1, MATCH(AI$16,Templates!$K$1:EV$1,0)))</f>
        <v>true</v>
      </c>
      <c r="AJ33" s="55" t="str" cm="1">
        <f t="array" ref="AJ33">IF(INDEX(Templates!$K$2:$EN$139,ROW()-ROW(AJ$20)+1, MATCH(AJ$16,Templates!$K$1:EW$1,0))="","",INDEX(Templates!$K$2:$EN$139,ROW()-ROW(AJ$20)+1, MATCH(AJ$16,Templates!$K$1:EW$1,0)))</f>
        <v>true</v>
      </c>
      <c r="AK33" s="55" t="str" cm="1">
        <f t="array" ref="AK33">IF(INDEX(Templates!$K$2:$EN$139,ROW()-ROW(AK$20)+1, MATCH(AK$16,Templates!$K$1:EX$1,0))="","",INDEX(Templates!$K$2:$EN$139,ROW()-ROW(AK$20)+1, MATCH(AK$16,Templates!$K$1:EX$1,0)))</f>
        <v>true</v>
      </c>
      <c r="AL33" s="55" t="str" cm="1">
        <f t="array" ref="AL33">IF(INDEX(Templates!$K$2:$EN$139,ROW()-ROW(AL$20)+1, MATCH(AL$16,Templates!$K$1:EY$1,0))="","",INDEX(Templates!$K$2:$EN$139,ROW()-ROW(AL$20)+1, MATCH(AL$16,Templates!$K$1:EY$1,0)))</f>
        <v>true</v>
      </c>
      <c r="AM33" s="55" t="str" cm="1">
        <f t="array" ref="AM33">IF(INDEX(Templates!$K$2:$EN$139,ROW()-ROW(AM$20)+1, MATCH(AM$16,Templates!$K$1:EX$1,0))="","",INDEX(Templates!$K$2:$EN$139,ROW()-ROW(AM$20)+1, MATCH(AM$16,Templates!$K$1:EX$1,0)))</f>
        <v>true</v>
      </c>
      <c r="AN33" s="55" t="str" cm="1">
        <f t="array" ref="AN33">IF(INDEX(Templates!$K$2:$EN$139,ROW()-ROW(AN$20)+1, MATCH(AN$16,Templates!$K$1:EY$1,0))="","",INDEX(Templates!$K$2:$EN$139,ROW()-ROW(AN$20)+1, MATCH(AN$16,Templates!$K$1:EY$1,0)))</f>
        <v>true</v>
      </c>
      <c r="AO33" s="55" t="str" cm="1">
        <f t="array" ref="AO33">IF(INDEX(Templates!$K$2:$EN$139,ROW()-ROW(AO$20)+1, MATCH(AO$16,Templates!$K$1:EZ$1,0))="","",INDEX(Templates!$K$2:$EN$139,ROW()-ROW(AO$20)+1, MATCH(AO$16,Templates!$K$1:EZ$1,0)))</f>
        <v>true</v>
      </c>
      <c r="AP33" s="55" t="str" cm="1">
        <f t="array" ref="AP33">IF(INDEX(Templates!$K$2:$EN$139,ROW()-ROW(AP$20)+1, MATCH(AP$16,Templates!$K$1:FA$1,0))="","",INDEX(Templates!$K$2:$EN$139,ROW()-ROW(AP$20)+1, MATCH(AP$16,Templates!$K$1:FA$1,0)))</f>
        <v>true</v>
      </c>
      <c r="AQ33" s="55" t="str" cm="1">
        <f t="array" ref="AQ33">IF(INDEX(Templates!$K$2:$EN$139,ROW()-ROW(AQ$20)+1, MATCH(AQ$16,Templates!$K$1:FB$1,0))="","",INDEX(Templates!$K$2:$EN$139,ROW()-ROW(AQ$20)+1, MATCH(AQ$16,Templates!$K$1:FB$1,0)))</f>
        <v>true</v>
      </c>
      <c r="AR33" s="55" t="str" cm="1">
        <f t="array" ref="AR33">IF(INDEX(Templates!$K$2:$EN$139,ROW()-ROW(AR$20)+1, MATCH(AR$16,Templates!$K$1:EZ$1,0))="","",INDEX(Templates!$K$2:$EN$139,ROW()-ROW(AR$20)+1, MATCH(AR$16,Templates!$K$1:EZ$1,0)))</f>
        <v>true</v>
      </c>
      <c r="AS33" s="55" t="str" cm="1">
        <f t="array" ref="AS33">IF(INDEX(Templates!$K$2:$EN$139,ROW()-ROW(AS$20)+1, MATCH(AS$16,Templates!$K$1:FA$1,0))="","",INDEX(Templates!$K$2:$EN$139,ROW()-ROW(AS$20)+1, MATCH(AS$16,Templates!$K$1:FA$1,0)))</f>
        <v>true</v>
      </c>
      <c r="AT33" s="55" t="str" cm="1">
        <f t="array" ref="AT33">IF(INDEX(Templates!$K$2:$EN$139,ROW()-ROW(AT$20)+1, MATCH(AT$16,Templates!$K$1:FB$1,0))="","",INDEX(Templates!$K$2:$EN$139,ROW()-ROW(AT$20)+1, MATCH(AT$16,Templates!$K$1:FB$1,0)))</f>
        <v>true</v>
      </c>
      <c r="AU33" s="55" t="str" cm="1">
        <f t="array" ref="AU33">IF(INDEX(Templates!$K$2:$EN$139,ROW()-ROW(AU$20)+1, MATCH(AU$16,Templates!$K$1:FC$1,0))="","",INDEX(Templates!$K$2:$EN$139,ROW()-ROW(AU$20)+1, MATCH(AU$16,Templates!$K$1:FC$1,0)))</f>
        <v>true</v>
      </c>
      <c r="AV33" s="55" t="str" cm="1">
        <f t="array" ref="AV33">IF(INDEX(Templates!$K$2:$EN$139,ROW()-ROW(AV$20)+1, MATCH(AV$16,Templates!$K$1:FD$1,0))="","",INDEX(Templates!$K$2:$EN$139,ROW()-ROW(AV$20)+1, MATCH(AV$16,Templates!$K$1:FD$1,0)))</f>
        <v>true</v>
      </c>
      <c r="AW33" s="55" t="str" cm="1">
        <f t="array" ref="AW33">IF(INDEX(Templates!$K$2:$EN$139,ROW()-ROW(AW$20)+1, MATCH(AW$16,Templates!$K$1:FB$1,0))="","",INDEX(Templates!$K$2:$EN$139,ROW()-ROW(AW$20)+1, MATCH(AW$16,Templates!$K$1:FB$1,0)))</f>
        <v>true</v>
      </c>
      <c r="AX33" s="55" t="str" cm="1">
        <f t="array" ref="AX33">IF(INDEX(Templates!$K$2:$EN$139,ROW()-ROW(AX$20)+1, MATCH(AX$16,Templates!$K$1:FC$1,0))="","",INDEX(Templates!$K$2:$EN$139,ROW()-ROW(AX$20)+1, MATCH(AX$16,Templates!$K$1:FC$1,0)))</f>
        <v>true</v>
      </c>
      <c r="AY33" s="55" t="str" cm="1">
        <f t="array" ref="AY33">IF(INDEX(Templates!$K$2:$EN$139,ROW()-ROW(AY$20)+1, MATCH(AY$16,Templates!$K$1:FD$1,0))="","",INDEX(Templates!$K$2:$EN$139,ROW()-ROW(AY$20)+1, MATCH(AY$16,Templates!$K$1:FD$1,0)))</f>
        <v>true</v>
      </c>
      <c r="AZ33" s="55" t="str" cm="1">
        <f t="array" ref="AZ33">IF(INDEX(Templates!$K$2:$EN$139,ROW()-ROW(AZ$20)+1, MATCH(AZ$16,Templates!$K$1:FE$1,0))="","",INDEX(Templates!$K$2:$EN$139,ROW()-ROW(AZ$20)+1, MATCH(AZ$16,Templates!$K$1:FE$1,0)))</f>
        <v>true</v>
      </c>
      <c r="BA33" s="55" t="str" cm="1">
        <f t="array" ref="BA33">IF(INDEX(Templates!$K$2:$EN$139,ROW()-ROW(BA$20)+1, MATCH(BA$16,Templates!$K$1:FF$1,0))="","",INDEX(Templates!$K$2:$EN$139,ROW()-ROW(BA$20)+1, MATCH(BA$16,Templates!$K$1:FF$1,0)))</f>
        <v>true</v>
      </c>
      <c r="BB33" s="55" t="str" cm="1">
        <f t="array" ref="BB33">IF(INDEX(Templates!$K$2:$EN$139,ROW()-ROW(BB$20)+1, MATCH(BB$16,Templates!$K$1:FD$1,0))="","",INDEX(Templates!$K$2:$EN$139,ROW()-ROW(BB$20)+1, MATCH(BB$16,Templates!$K$1:FD$1,0)))</f>
        <v>true</v>
      </c>
      <c r="BC33" s="55" t="str" cm="1">
        <f t="array" ref="BC33">IF(INDEX(Templates!$K$2:$EN$139,ROW()-ROW(BC$20)+1, MATCH(BC$16,Templates!$K$1:FE$1,0))="","",INDEX(Templates!$K$2:$EN$139,ROW()-ROW(BC$20)+1, MATCH(BC$16,Templates!$K$1:FE$1,0)))</f>
        <v>true</v>
      </c>
      <c r="BD33" s="55" t="str" cm="1">
        <f t="array" ref="BD33">IF(INDEX(Templates!$K$2:$EN$139,ROW()-ROW(BD$20)+1, MATCH(BD$16,Templates!$K$1:FF$1,0))="","",INDEX(Templates!$K$2:$EN$139,ROW()-ROW(BD$20)+1, MATCH(BD$16,Templates!$K$1:FF$1,0)))</f>
        <v>true</v>
      </c>
      <c r="BE33" s="55" t="str" cm="1">
        <f t="array" ref="BE33">IF(INDEX(Templates!$K$2:$EN$139,ROW()-ROW(BE$20)+1, MATCH(BE$16,Templates!$K$1:FG$1,0))="","",INDEX(Templates!$K$2:$EN$139,ROW()-ROW(BE$20)+1, MATCH(BE$16,Templates!$K$1:FG$1,0)))</f>
        <v>true</v>
      </c>
      <c r="BF33" s="55" t="str" cm="1">
        <f t="array" ref="BF33">IF(INDEX(Templates!$K$2:$EN$139,ROW()-ROW(BF$20)+1, MATCH(BF$16,Templates!$K$1:FH$1,0))="","",INDEX(Templates!$K$2:$EN$139,ROW()-ROW(BF$20)+1, MATCH(BF$16,Templates!$K$1:FH$1,0)))</f>
        <v>true</v>
      </c>
      <c r="BG33" s="55" t="str" cm="1">
        <f t="array" ref="BG33">IF(INDEX(Templates!$K$2:$EN$139,ROW()-ROW(BG$20)+1, MATCH(BG$16,Templates!$K$1:FG$1,0))="","",INDEX(Templates!$K$2:$EN$139,ROW()-ROW(BG$20)+1, MATCH(BG$16,Templates!$K$1:FG$1,0)))</f>
        <v>true</v>
      </c>
      <c r="BH33" s="55" t="str" cm="1">
        <f t="array" ref="BH33">IF(INDEX(Templates!$K$2:$EN$139,ROW()-ROW(BH$20)+1, MATCH(BH$16,Templates!$K$1:FH$1,0))="","",INDEX(Templates!$K$2:$EN$139,ROW()-ROW(BH$20)+1, MATCH(BH$16,Templates!$K$1:FH$1,0)))</f>
        <v>true</v>
      </c>
      <c r="BI33" s="55" t="str" cm="1">
        <f t="array" ref="BI33">IF(INDEX(Templates!$K$2:$EN$139,ROW()-ROW(BI$20)+1, MATCH(BI$16,Templates!$K$1:FI$1,0))="","",INDEX(Templates!$K$2:$EN$139,ROW()-ROW(BI$20)+1, MATCH(BI$16,Templates!$K$1:FI$1,0)))</f>
        <v>true</v>
      </c>
      <c r="BJ33" s="55" t="str" cm="1">
        <f t="array" ref="BJ33">IF(INDEX(Templates!$K$2:$EN$139,ROW()-ROW(BJ$20)+1, MATCH(BJ$16,Templates!$K$1:FJ$1,0))="","",INDEX(Templates!$K$2:$EN$139,ROW()-ROW(BJ$20)+1, MATCH(BJ$16,Templates!$K$1:FJ$1,0)))</f>
        <v>true</v>
      </c>
      <c r="BK33" s="55" t="str" cm="1">
        <f t="array" ref="BK33">IF(INDEX(Templates!$K$2:$EN$139,ROW()-ROW(BK$20)+1, MATCH(BK$16,Templates!$K$1:FI$1,0))="","",INDEX(Templates!$K$2:$EN$139,ROW()-ROW(BK$20)+1, MATCH(BK$16,Templates!$K$1:FI$1,0)))</f>
        <v>true</v>
      </c>
      <c r="BL33" s="55" t="str" cm="1">
        <f t="array" ref="BL33">IF(INDEX(Templates!$K$2:$EN$139,ROW()-ROW(BL$20)+1, MATCH(BL$16,Templates!$K$1:FJ$1,0))="","",INDEX(Templates!$K$2:$EN$139,ROW()-ROW(BL$20)+1, MATCH(BL$16,Templates!$K$1:FJ$1,0)))</f>
        <v>true</v>
      </c>
      <c r="BM33" s="55" t="str" cm="1">
        <f t="array" ref="BM33">IF(INDEX(Templates!$K$2:$EN$139,ROW()-ROW(BM$20)+1, MATCH(BM$16,Templates!$K$1:EZ$1,0))="","",INDEX(Templates!$K$2:$EN$139,ROW()-ROW(BM$20)+1, MATCH(BM$16,Templates!$K$1:EZ$1,0)))</f>
        <v>true</v>
      </c>
      <c r="BN33" s="55" t="str" cm="1">
        <f t="array" ref="BN33">IF(INDEX(Templates!$K$2:$EN$139,ROW()-ROW(BN$20)+1, MATCH(BN$16,Templates!$K$1:FA$1,0))="","",INDEX(Templates!$K$2:$EN$139,ROW()-ROW(BN$20)+1, MATCH(BN$16,Templates!$K$1:FA$1,0)))</f>
        <v>true</v>
      </c>
      <c r="BO33" s="55" t="str" cm="1">
        <f t="array" ref="BO33">IF(INDEX(Templates!$K$2:$EN$139,ROW()-ROW(BO$20)+1, MATCH(BO$16,Templates!$K$1:FB$1,0))="","",INDEX(Templates!$K$2:$EN$139,ROW()-ROW(BO$20)+1, MATCH(BO$16,Templates!$K$1:FB$1,0)))</f>
        <v>true</v>
      </c>
      <c r="BP33" s="55" t="str" cm="1">
        <f t="array" ref="BP33">IF(INDEX(Templates!$K$2:$EN$139,ROW()-ROW(BP$20)+1, MATCH(BP$16,Templates!$K$1:FC$1,0))="","",INDEX(Templates!$K$2:$EN$139,ROW()-ROW(BP$20)+1, MATCH(BP$16,Templates!$K$1:FC$1,0)))</f>
        <v>true</v>
      </c>
      <c r="BQ33" s="55" t="str" cm="1">
        <f t="array" ref="BQ33">IF(INDEX(Templates!$K$2:$EN$139,ROW()-ROW(BQ$20)+1, MATCH(BQ$16,Templates!$K$1:FD$1,0))="","",INDEX(Templates!$K$2:$EN$139,ROW()-ROW(BQ$20)+1, MATCH(BQ$16,Templates!$K$1:FD$1,0)))</f>
        <v>true</v>
      </c>
      <c r="BR33" s="55" t="str" cm="1">
        <f t="array" ref="BR33">IF(INDEX(Templates!$K$2:$EN$139,ROW()-ROW(BR$20)+1, MATCH(BR$16,Templates!$K$1:FB$1,0))="","",INDEX(Templates!$K$2:$EN$139,ROW()-ROW(BR$20)+1, MATCH(BR$16,Templates!$K$1:FB$1,0)))</f>
        <v>true</v>
      </c>
      <c r="BS33" s="55" t="str" cm="1">
        <f t="array" ref="BS33">IF(INDEX(Templates!$K$2:$EN$139,ROW()-ROW(BS$20)+1, MATCH(BS$16,Templates!$K$1:FC$1,0))="","",INDEX(Templates!$K$2:$EN$139,ROW()-ROW(BS$20)+1, MATCH(BS$16,Templates!$K$1:FC$1,0)))</f>
        <v>true</v>
      </c>
      <c r="BT33" s="55" t="str" cm="1">
        <f t="array" ref="BT33">IF(INDEX(Templates!$K$2:$EN$139,ROW()-ROW(BT$20)+1, MATCH(BT$16,Templates!$K$1:FD$1,0))="","",INDEX(Templates!$K$2:$EN$139,ROW()-ROW(BT$20)+1, MATCH(BT$16,Templates!$K$1:FD$1,0)))</f>
        <v>true</v>
      </c>
      <c r="BU33" s="55" t="str" cm="1">
        <f t="array" ref="BU33">IF(INDEX(Templates!$K$2:$EN$139,ROW()-ROW(BU$20)+1, MATCH(BU$16,Templates!$K$1:FE$1,0))="","",INDEX(Templates!$K$2:$EN$139,ROW()-ROW(BU$20)+1, MATCH(BU$16,Templates!$K$1:FE$1,0)))</f>
        <v>true</v>
      </c>
      <c r="BV33" s="55" t="str" cm="1">
        <f t="array" ref="BV33">IF(INDEX(Templates!$K$2:$EN$139,ROW()-ROW(BV$20)+1, MATCH(BV$16,Templates!$K$1:FF$1,0))="","",INDEX(Templates!$K$2:$EN$139,ROW()-ROW(BV$20)+1, MATCH(BV$16,Templates!$K$1:FF$1,0)))</f>
        <v>true</v>
      </c>
      <c r="BW33" s="55" t="str" cm="1">
        <f t="array" ref="BW33">IF(INDEX(Templates!$K$2:$EN$139,ROW()-ROW(BW$20)+1, MATCH(BW$16,Templates!$K$1:FD$1,0))="","",INDEX(Templates!$K$2:$EN$139,ROW()-ROW(BW$20)+1, MATCH(BW$16,Templates!$K$1:FD$1,0)))</f>
        <v>true</v>
      </c>
      <c r="BX33" s="55" t="str" cm="1">
        <f t="array" ref="BX33">IF(INDEX(Templates!$K$2:$EN$139,ROW()-ROW(BX$20)+1, MATCH(BX$16,Templates!$K$1:FE$1,0))="","",INDEX(Templates!$K$2:$EN$139,ROW()-ROW(BX$20)+1, MATCH(BX$16,Templates!$K$1:FE$1,0)))</f>
        <v>true</v>
      </c>
      <c r="BY33" s="55" t="str" cm="1">
        <f t="array" ref="BY33">IF(INDEX(Templates!$K$2:$EN$139,ROW()-ROW(BY$20)+1, MATCH(BY$16,Templates!$K$1:FF$1,0))="","",INDEX(Templates!$K$2:$EN$139,ROW()-ROW(BY$20)+1, MATCH(BY$16,Templates!$K$1:FF$1,0)))</f>
        <v>true</v>
      </c>
      <c r="BZ33" s="55" t="str" cm="1">
        <f t="array" ref="BZ33">IF(INDEX(Templates!$K$2:$EN$139,ROW()-ROW(BZ$20)+1, MATCH(BZ$16,Templates!$K$1:FG$1,0))="","",INDEX(Templates!$K$2:$EN$139,ROW()-ROW(BZ$20)+1, MATCH(BZ$16,Templates!$K$1:FG$1,0)))</f>
        <v>true</v>
      </c>
      <c r="CA33" s="55" t="str" cm="1">
        <f t="array" ref="CA33">IF(INDEX(Templates!$K$2:$EN$139,ROW()-ROW(CA$20)+1, MATCH(CA$16,Templates!$K$1:FH$1,0))="","",INDEX(Templates!$K$2:$EN$139,ROW()-ROW(CA$20)+1, MATCH(CA$16,Templates!$K$1:FH$1,0)))</f>
        <v>true</v>
      </c>
      <c r="CB33" s="55" t="str" cm="1">
        <f t="array" ref="CB33">IF(INDEX(Templates!$K$2:$EN$139,ROW()-ROW(CB$20)+1, MATCH(CB$16,Templates!$K$1:FI$1,0))="","",INDEX(Templates!$K$2:$EN$139,ROW()-ROW(CB$20)+1, MATCH(CB$16,Templates!$K$1:FI$1,0)))</f>
        <v>true</v>
      </c>
      <c r="CC33" s="55" t="str" cm="1">
        <f t="array" ref="CC33">IF(INDEX(Templates!$K$2:$EN$139,ROW()-ROW(CC$20)+1, MATCH(CC$16,Templates!$K$1:FF$1,0))="","",INDEX(Templates!$K$2:$EN$139,ROW()-ROW(CC$20)+1, MATCH(CC$16,Templates!$K$1:FF$1,0)))</f>
        <v>true</v>
      </c>
      <c r="CD33" s="55" t="str" cm="1">
        <f t="array" ref="CD33">IF(INDEX(Templates!$K$2:$EN$139,ROW()-ROW(CD$20)+1, MATCH(CD$16,Templates!$K$1:FG$1,0))="","",INDEX(Templates!$K$2:$EN$139,ROW()-ROW(CD$20)+1, MATCH(CD$16,Templates!$K$1:FG$1,0)))</f>
        <v>true</v>
      </c>
      <c r="CE33" s="55" t="str" cm="1">
        <f t="array" ref="CE33">IF(INDEX(Templates!$K$2:$EN$139,ROW()-ROW(CE$20)+1, MATCH(CE$16,Templates!$K$1:FH$1,0))="","",INDEX(Templates!$K$2:$EN$139,ROW()-ROW(CE$20)+1, MATCH(CE$16,Templates!$K$1:FH$1,0)))</f>
        <v>true</v>
      </c>
      <c r="CF33" s="55" t="str" cm="1">
        <f t="array" ref="CF33">IF(INDEX(Templates!$K$2:$EN$139,ROW()-ROW(CF$20)+1, MATCH(CF$16,Templates!$K$1:FI$1,0))="","",INDEX(Templates!$K$2:$EN$139,ROW()-ROW(CF$20)+1, MATCH(CF$16,Templates!$K$1:FI$1,0)))</f>
        <v>true</v>
      </c>
      <c r="CG33" s="55" t="str" cm="1">
        <f t="array" ref="CG33">IF(INDEX(Templates!$K$2:$EN$139,ROW()-ROW(CG$20)+1, MATCH(CG$16,Templates!$K$1:FJ$1,0))="","",INDEX(Templates!$K$2:$EN$139,ROW()-ROW(CG$20)+1, MATCH(CG$16,Templates!$K$1:FJ$1,0)))</f>
        <v>true</v>
      </c>
      <c r="CH33" s="55" t="str" cm="1">
        <f t="array" ref="CH33">IF(INDEX(Templates!$K$2:$EN$139,ROW()-ROW(CH$20)+1, MATCH(CH$16,Templates!$K$1:FH$1,0))="","",INDEX(Templates!$K$2:$EN$139,ROW()-ROW(CH$20)+1, MATCH(CH$16,Templates!$K$1:FH$1,0)))</f>
        <v>true</v>
      </c>
      <c r="CI33" s="55" t="str" cm="1">
        <f t="array" ref="CI33">IF(INDEX(Templates!$K$2:$EN$139,ROW()-ROW(CI$20)+1, MATCH(CI$16,Templates!$K$1:FI$1,0))="","",INDEX(Templates!$K$2:$EN$139,ROW()-ROW(CI$20)+1, MATCH(CI$16,Templates!$K$1:FI$1,0)))</f>
        <v>true</v>
      </c>
      <c r="CJ33" s="55" t="str" cm="1">
        <f t="array" ref="CJ33">IF(INDEX(Templates!$K$2:$EN$139,ROW()-ROW(CJ$20)+1, MATCH(CJ$16,Templates!$K$1:FJ$1,0))="","",INDEX(Templates!$K$2:$EN$139,ROW()-ROW(CJ$20)+1, MATCH(CJ$16,Templates!$K$1:FJ$1,0)))</f>
        <v>true</v>
      </c>
      <c r="CK33" s="55" t="str" cm="1">
        <f t="array" ref="CK33">IF(INDEX(Templates!$K$2:$EN$139,ROW()-ROW(CK$20)+1, MATCH(CK$16,Templates!$K$1:FK$1,0))="","",INDEX(Templates!$K$2:$EN$139,ROW()-ROW(CK$20)+1, MATCH(CK$16,Templates!$K$1:FK$1,0)))</f>
        <v>true</v>
      </c>
      <c r="CL33" s="55" t="str" cm="1">
        <f t="array" ref="CL33">IF(INDEX(Templates!$K$2:$EN$139,ROW()-ROW(CL$20)+1, MATCH(CL$16,Templates!$K$1:FL$1,0))="","",INDEX(Templates!$K$2:$EN$139,ROW()-ROW(CL$20)+1, MATCH(CL$16,Templates!$K$1:FL$1,0)))</f>
        <v>true</v>
      </c>
      <c r="CM33" s="55" t="str" cm="1">
        <f t="array" ref="CM33">IF(INDEX(Templates!$K$2:$EN$139,ROW()-ROW(CM$20)+1, MATCH(CM$16,Templates!$K$1:FJ$1,0))="","",INDEX(Templates!$K$2:$EN$139,ROW()-ROW(CM$20)+1, MATCH(CM$16,Templates!$K$1:FJ$1,0)))</f>
        <v>true</v>
      </c>
      <c r="CN33" s="55" t="str" cm="1">
        <f t="array" ref="CN33">IF(INDEX(Templates!$K$2:$EN$139,ROW()-ROW(CN$20)+1, MATCH(CN$16,Templates!$K$1:FK$1,0))="","",INDEX(Templates!$K$2:$EN$139,ROW()-ROW(CN$20)+1, MATCH(CN$16,Templates!$K$1:FK$1,0)))</f>
        <v>true</v>
      </c>
      <c r="CO33" s="55" t="str" cm="1">
        <f t="array" ref="CO33">IF(INDEX(Templates!$K$2:$EN$139,ROW()-ROW(CO$20)+1, MATCH(CO$16,Templates!$K$1:FL$1,0))="","",INDEX(Templates!$K$2:$EN$139,ROW()-ROW(CO$20)+1, MATCH(CO$16,Templates!$K$1:FL$1,0)))</f>
        <v>true</v>
      </c>
      <c r="CP33" s="55" t="str" cm="1">
        <f t="array" ref="CP33">IF(INDEX(Templates!$K$2:$EN$139,ROW()-ROW(CP$20)+1, MATCH(CP$16,Templates!$K$1:FM$1,0))="","",INDEX(Templates!$K$2:$EN$139,ROW()-ROW(CP$20)+1, MATCH(CP$16,Templates!$K$1:FM$1,0)))</f>
        <v>true</v>
      </c>
      <c r="CQ33" s="55" t="str" cm="1">
        <f t="array" ref="CQ33">IF(INDEX(Templates!$K$2:$EN$139,ROW()-ROW(CQ$20)+1, MATCH(CQ$16,Templates!$K$1:FN$1,0))="","",INDEX(Templates!$K$2:$EN$139,ROW()-ROW(CQ$20)+1, MATCH(CQ$16,Templates!$K$1:FN$1,0)))</f>
        <v>false</v>
      </c>
      <c r="CR33" s="55" t="str" cm="1">
        <f t="array" ref="CR33">IF(INDEX(Templates!$K$2:$EN$139,ROW()-ROW(CR$20)+1, MATCH(CR$16,Templates!$K$1:FL$1,0))="","",INDEX(Templates!$K$2:$EN$139,ROW()-ROW(CR$20)+1, MATCH(CR$16,Templates!$K$1:FL$1,0)))</f>
        <v>true</v>
      </c>
      <c r="CS33" s="55" t="str" cm="1">
        <f t="array" ref="CS33">IF(INDEX(Templates!$K$2:$EN$139,ROW()-ROW(CS$20)+1, MATCH(CS$16,Templates!$K$1:FM$1,0))="","",INDEX(Templates!$K$2:$EN$139,ROW()-ROW(CS$20)+1, MATCH(CS$16,Templates!$K$1:FM$1,0)))</f>
        <v>true</v>
      </c>
      <c r="CT33" s="55" t="str" cm="1">
        <f t="array" ref="CT33">IF(INDEX(Templates!$K$2:$EN$139,ROW()-ROW(CT$20)+1, MATCH(CT$16,Templates!$K$1:FN$1,0))="","",INDEX(Templates!$K$2:$EN$139,ROW()-ROW(CT$20)+1, MATCH(CT$16,Templates!$K$1:FN$1,0)))</f>
        <v>true</v>
      </c>
      <c r="CU33" s="55" t="str" cm="1">
        <f t="array" ref="CU33">IF(INDEX(Templates!$K$2:$EN$139,ROW()-ROW(CU$20)+1, MATCH(CU$16,Templates!$K$1:FO$1,0))="","",INDEX(Templates!$K$2:$EN$139,ROW()-ROW(CU$20)+1, MATCH(CU$16,Templates!$K$1:FO$1,0)))</f>
        <v>true</v>
      </c>
      <c r="CV33" s="55" t="str" cm="1">
        <f t="array" ref="CV33">IF(INDEX(Templates!$K$2:$EN$139,ROW()-ROW(CV$20)+1, MATCH(CV$16,Templates!$K$1:FP$1,0))="","",INDEX(Templates!$K$2:$EN$139,ROW()-ROW(CV$20)+1, MATCH(CV$16,Templates!$K$1:FP$1,0)))</f>
        <v>false</v>
      </c>
      <c r="CW33" s="55" t="str" cm="1">
        <f t="array" ref="CW33">IF(INDEX(Templates!$K$2:$EN$139,ROW()-ROW(CW$20)+1, MATCH(CW$16,Templates!$K$1:FP$1,0))="","",INDEX(Templates!$K$2:$EN$139,ROW()-ROW(CW$20)+1, MATCH(CW$16,Templates!$K$1:FP$1,0)))</f>
        <v>true</v>
      </c>
      <c r="CX33" s="55" t="str" cm="1">
        <f t="array" ref="CX33">IF(INDEX(Templates!$K$2:$EN$139,ROW()-ROW(CX$20)+1, MATCH(CX$16,Templates!$K$1:FQ$1,0))="","",INDEX(Templates!$K$2:$EN$139,ROW()-ROW(CX$20)+1, MATCH(CX$16,Templates!$K$1:FQ$1,0)))</f>
        <v>true</v>
      </c>
      <c r="CY33" s="55" t="str" cm="1">
        <f t="array" ref="CY33">IF(INDEX(Templates!$K$2:$EN$139,ROW()-ROW(CY$20)+1, MATCH(CY$16,Templates!$K$1:FR$1,0))="","",INDEX(Templates!$K$2:$EN$139,ROW()-ROW(CY$20)+1, MATCH(CY$16,Templates!$K$1:FR$1,0)))</f>
        <v>true</v>
      </c>
      <c r="CZ33" s="55" t="str" cm="1">
        <f t="array" ref="CZ33">IF(INDEX(Templates!$K$2:$EN$139,ROW()-ROW(CZ$20)+1, MATCH(CZ$16,Templates!$K$1:FS$1,0))="","",INDEX(Templates!$K$2:$EN$139,ROW()-ROW(CZ$20)+1, MATCH(CZ$16,Templates!$K$1:FS$1,0)))</f>
        <v>true</v>
      </c>
      <c r="DA33" s="55" t="str" cm="1">
        <f t="array" ref="DA33">IF(INDEX(Templates!$K$2:$EN$139,ROW()-ROW(DA$20)+1, MATCH(DA$16,Templates!$K$1:FT$1,0))="","",INDEX(Templates!$K$2:$EN$139,ROW()-ROW(DA$20)+1, MATCH(DA$16,Templates!$K$1:FT$1,0)))</f>
        <v>true</v>
      </c>
      <c r="DB33" s="55" t="str" cm="1">
        <f t="array" ref="DB33">IF(INDEX(Templates!$K$2:$EN$139,ROW()-ROW(DB$20)+1, MATCH(DB$16,Templates!$K$1:FU$1,0))="","",INDEX(Templates!$K$2:$EN$139,ROW()-ROW(DB$20)+1, MATCH(DB$16,Templates!$K$1:FU$1,0)))</f>
        <v>true</v>
      </c>
      <c r="DC33" s="55" t="str" cm="1">
        <f t="array" ref="DC33">IF(INDEX(Templates!$K$2:$EN$139,ROW()-ROW(DC$20)+1, MATCH(DC$16,Templates!$K$1:FR$1,0))="","",INDEX(Templates!$K$2:$EN$139,ROW()-ROW(DC$20)+1, MATCH(DC$16,Templates!$K$1:FR$1,0)))</f>
        <v>true</v>
      </c>
      <c r="DD33" s="55" t="str" cm="1">
        <f t="array" ref="DD33">IF(INDEX(Templates!$K$2:$EN$139,ROW()-ROW(DD$20)+1, MATCH(DD$16,Templates!$K$1:FS$1,0))="","",INDEX(Templates!$K$2:$EN$139,ROW()-ROW(DD$20)+1, MATCH(DD$16,Templates!$K$1:FS$1,0)))</f>
        <v>true</v>
      </c>
      <c r="DE33" s="55" t="str" cm="1">
        <f t="array" ref="DE33">IF(INDEX(Templates!$K$2:$EN$139,ROW()-ROW(DE$20)+1, MATCH(DE$16,Templates!$K$1:FT$1,0))="","",INDEX(Templates!$K$2:$EN$139,ROW()-ROW(DE$20)+1, MATCH(DE$16,Templates!$K$1:FT$1,0)))</f>
        <v>true</v>
      </c>
      <c r="DF33" s="55" t="str" cm="1">
        <f t="array" ref="DF33">IF(INDEX(Templates!$K$2:$EN$139,ROW()-ROW(DF$20)+1, MATCH(DF$16,Templates!$K$1:FU$1,0))="","",INDEX(Templates!$K$2:$EN$139,ROW()-ROW(DF$20)+1, MATCH(DF$16,Templates!$K$1:FU$1,0)))</f>
        <v>true</v>
      </c>
      <c r="DG33" s="55" t="str" cm="1">
        <f t="array" ref="DG33">IF(INDEX(Templates!$K$2:$EN$139,ROW()-ROW(DG$20)+1, MATCH(DG$16,Templates!$K$1:FV$1,0))="","",INDEX(Templates!$K$2:$EN$139,ROW()-ROW(DG$20)+1, MATCH(DG$16,Templates!$K$1:FV$1,0)))</f>
        <v>true</v>
      </c>
      <c r="DH33" s="55" t="str" cm="1">
        <f t="array" ref="DH33">IF(INDEX(Templates!$K$2:$EN$139,ROW()-ROW(DH$20)+1, MATCH(DH$16,Templates!$K$1:FT$1,0))="","",INDEX(Templates!$K$2:$EN$139,ROW()-ROW(DH$20)+1, MATCH(DH$16,Templates!$K$1:FT$1,0)))</f>
        <v>true</v>
      </c>
      <c r="DI33" s="55" t="str" cm="1">
        <f t="array" ref="DI33">IF(INDEX(Templates!$K$2:$EN$139,ROW()-ROW(DI$20)+1, MATCH(DI$16,Templates!$K$1:FU$1,0))="","",INDEX(Templates!$K$2:$EN$139,ROW()-ROW(DI$20)+1, MATCH(DI$16,Templates!$K$1:FU$1,0)))</f>
        <v>true</v>
      </c>
      <c r="DJ33" s="55" t="str" cm="1">
        <f t="array" ref="DJ33">IF(INDEX(Templates!$K$2:$EN$139,ROW()-ROW(DJ$20)+1, MATCH(DJ$16,Templates!$K$1:FV$1,0))="","",INDEX(Templates!$K$2:$EN$139,ROW()-ROW(DJ$20)+1, MATCH(DJ$16,Templates!$K$1:FV$1,0)))</f>
        <v>true</v>
      </c>
      <c r="DK33" s="55" t="str" cm="1">
        <f t="array" ref="DK33">IF(INDEX(Templates!$K$2:$EN$139,ROW()-ROW(DK$20)+1, MATCH(DK$16,Templates!$K$1:FW$1,0))="","",INDEX(Templates!$K$2:$EN$139,ROW()-ROW(DK$20)+1, MATCH(DK$16,Templates!$K$1:FW$1,0)))</f>
        <v>true</v>
      </c>
      <c r="DL33" s="55" t="str" cm="1">
        <f t="array" ref="DL33">IF(INDEX(Templates!$K$2:$EN$139,ROW()-ROW(DL$20)+1, MATCH(DL$16,Templates!$K$1:FX$1,0))="","",INDEX(Templates!$K$2:$EN$139,ROW()-ROW(DL$20)+1, MATCH(DL$16,Templates!$K$1:FX$1,0)))</f>
        <v>true</v>
      </c>
      <c r="DM33" s="55" t="str" cm="1">
        <f t="array" ref="DM33">IF(INDEX(Templates!$K$2:$EN$139,ROW()-ROW(DM$20)+1, MATCH(DM$16,Templates!$K$1:FV$1,0))="","",INDEX(Templates!$K$2:$EN$139,ROW()-ROW(DM$20)+1, MATCH(DM$16,Templates!$K$1:FV$1,0)))</f>
        <v>true</v>
      </c>
      <c r="DN33" s="55" t="str" cm="1">
        <f t="array" ref="DN33">IF(INDEX(Templates!$K$2:$EN$139,ROW()-ROW(DN$20)+1, MATCH(DN$16,Templates!$K$1:FW$1,0))="","",INDEX(Templates!$K$2:$EN$139,ROW()-ROW(DN$20)+1, MATCH(DN$16,Templates!$K$1:FW$1,0)))</f>
        <v>true</v>
      </c>
      <c r="DO33" s="55" t="str" cm="1">
        <f t="array" ref="DO33">IF(INDEX(Templates!$K$2:$EN$139,ROW()-ROW(DO$20)+1, MATCH(DO$16,Templates!$K$1:FX$1,0))="","",INDEX(Templates!$K$2:$EN$139,ROW()-ROW(DO$20)+1, MATCH(DO$16,Templates!$K$1:FX$1,0)))</f>
        <v>true</v>
      </c>
      <c r="DP33" s="55" t="str" cm="1">
        <f t="array" ref="DP33">IF(INDEX(Templates!$K$2:$EN$139,ROW()-ROW(DP$20)+1, MATCH(DP$16,Templates!$K$1:FY$1,0))="","",INDEX(Templates!$K$2:$EN$139,ROW()-ROW(DP$20)+1, MATCH(DP$16,Templates!$K$1:FY$1,0)))</f>
        <v>true</v>
      </c>
      <c r="DQ33" s="55" t="str" cm="1">
        <f t="array" ref="DQ33">IF(INDEX(Templates!$K$2:$EN$139,ROW()-ROW(DQ$20)+1, MATCH(DQ$16,Templates!$K$1:FZ$1,0))="","",INDEX(Templates!$K$2:$EN$139,ROW()-ROW(DQ$20)+1, MATCH(DQ$16,Templates!$K$1:FZ$1,0)))</f>
        <v>true</v>
      </c>
      <c r="DR33" s="55" t="str" cm="1">
        <f t="array" ref="DR33">IF(INDEX(Templates!$K$2:$EN$139,ROW()-ROW(DR$20)+1, MATCH(DR$16,Templates!$K$1:FX$1,0))="","",INDEX(Templates!$K$2:$EN$139,ROW()-ROW(DR$20)+1, MATCH(DR$16,Templates!$K$1:FX$1,0)))</f>
        <v>true</v>
      </c>
      <c r="DS33" s="55" t="str" cm="1">
        <f t="array" ref="DS33">IF(INDEX(Templates!$K$2:$EN$139,ROW()-ROW(DS$20)+1, MATCH(DS$16,Templates!$K$1:FY$1,0))="","",INDEX(Templates!$K$2:$EN$139,ROW()-ROW(DS$20)+1, MATCH(DS$16,Templates!$K$1:FY$1,0)))</f>
        <v>true</v>
      </c>
      <c r="DT33" s="55" t="str" cm="1">
        <f t="array" ref="DT33">IF(INDEX(Templates!$K$2:$EN$139,ROW()-ROW(DT$20)+1, MATCH(DT$16,Templates!$K$1:FZ$1,0))="","",INDEX(Templates!$K$2:$EN$139,ROW()-ROW(DT$20)+1, MATCH(DT$16,Templates!$K$1:FZ$1,0)))</f>
        <v>true</v>
      </c>
      <c r="DU33" s="55" t="str" cm="1">
        <f t="array" ref="DU33">IF(INDEX(Templates!$K$2:$EN$139,ROW()-ROW(DU$20)+1, MATCH(DU$16,Templates!$K$1:GA$1,0))="","",INDEX(Templates!$K$2:$EN$139,ROW()-ROW(DU$20)+1, MATCH(DU$16,Templates!$K$1:GA$1,0)))</f>
        <v>true</v>
      </c>
      <c r="DV33" s="55" t="str" cm="1">
        <f t="array" ref="DV33">IF(INDEX(Templates!$K$2:$EN$139,ROW()-ROW(DV$20)+1, MATCH(DV$16,Templates!$K$1:GB$1,0))="","",INDEX(Templates!$K$2:$EN$139,ROW()-ROW(DV$20)+1, MATCH(DV$16,Templates!$K$1:GB$1,0)))</f>
        <v>true</v>
      </c>
      <c r="DW33" s="55" t="str" cm="1">
        <f t="array" ref="DW33">IF(INDEX(Templates!$K$2:$EN$139,ROW()-ROW(DW$20)+1, MATCH(DW$16,Templates!$K$1:FZ$1,0))="","",INDEX(Templates!$K$2:$EN$139,ROW()-ROW(DW$20)+1, MATCH(DW$16,Templates!$K$1:FZ$1,0)))</f>
        <v>true</v>
      </c>
      <c r="DX33" s="55" t="str" cm="1">
        <f t="array" ref="DX33">IF(INDEX(Templates!$K$2:$EN$139,ROW()-ROW(DX$20)+1, MATCH(DX$16,Templates!$K$1:GA$1,0))="","",INDEX(Templates!$K$2:$EN$139,ROW()-ROW(DX$20)+1, MATCH(DX$16,Templates!$K$1:GA$1,0)))</f>
        <v>true</v>
      </c>
      <c r="DY33" s="55" t="str" cm="1">
        <f t="array" ref="DY33">IF(INDEX(Templates!$K$2:$EN$139,ROW()-ROW(DY$20)+1, MATCH(DY$16,Templates!$K$1:GB$1,0))="","",INDEX(Templates!$K$2:$EN$139,ROW()-ROW(DY$20)+1, MATCH(DY$16,Templates!$K$1:GB$1,0)))</f>
        <v>true</v>
      </c>
      <c r="DZ33" s="55" t="str" cm="1">
        <f t="array" ref="DZ33">IF(INDEX(Templates!$K$2:$EN$139,ROW()-ROW(DZ$20)+1, MATCH(DZ$16,Templates!$K$1:GC$1,0))="","",INDEX(Templates!$K$2:$EN$139,ROW()-ROW(DZ$20)+1, MATCH(DZ$16,Templates!$K$1:GC$1,0)))</f>
        <v>true</v>
      </c>
      <c r="EA33" s="55" t="str" cm="1">
        <f t="array" ref="EA33">IF(INDEX(Templates!$K$2:$EN$139,ROW()-ROW(EA$20)+1, MATCH(EA$16,Templates!$K$1:GD$1,0))="","",INDEX(Templates!$K$2:$EN$139,ROW()-ROW(EA$20)+1, MATCH(EA$16,Templates!$K$1:GD$1,0)))</f>
        <v>true</v>
      </c>
      <c r="EB33" s="55" t="str" cm="1">
        <f t="array" ref="EB33">IF(INDEX(Templates!$K$2:$EN$139,ROW()-ROW(EB$20)+1, MATCH(EB$16,Templates!$K$1:GB$1,0))="","",INDEX(Templates!$K$2:$EN$139,ROW()-ROW(EB$20)+1, MATCH(EB$16,Templates!$K$1:GB$1,0)))</f>
        <v>true</v>
      </c>
      <c r="EC33" s="55" t="str" cm="1">
        <f t="array" ref="EC33">IF(INDEX(Templates!$K$2:$EN$139,ROW()-ROW(EC$20)+1, MATCH(EC$16,Templates!$K$1:GC$1,0))="","",INDEX(Templates!$K$2:$EN$139,ROW()-ROW(EC$20)+1, MATCH(EC$16,Templates!$K$1:GC$1,0)))</f>
        <v>true</v>
      </c>
      <c r="ED33" s="55" t="str" cm="1">
        <f t="array" ref="ED33">IF(INDEX(Templates!$K$2:$EN$139,ROW()-ROW(ED$20)+1, MATCH(ED$16,Templates!$K$1:GD$1,0))="","",INDEX(Templates!$K$2:$EN$139,ROW()-ROW(ED$20)+1, MATCH(ED$16,Templates!$K$1:GD$1,0)))</f>
        <v>true</v>
      </c>
      <c r="EE33" s="55" t="str" cm="1">
        <f t="array" ref="EE33">IF(INDEX(Templates!$K$2:$EN$139,ROW()-ROW(EE$20)+1, MATCH(EE$16,Templates!$K$1:GE$1,0))="","",INDEX(Templates!$K$2:$EN$139,ROW()-ROW(EE$20)+1, MATCH(EE$16,Templates!$K$1:GE$1,0)))</f>
        <v>true</v>
      </c>
      <c r="EF33" s="55" t="str" cm="1">
        <f t="array" ref="EF33">IF(INDEX(Templates!$K$2:$EN$139,ROW()-ROW(EF$20)+1, MATCH(EF$16,Templates!$K$1:GF$1,0))="","",INDEX(Templates!$K$2:$EN$139,ROW()-ROW(EF$20)+1, MATCH(EF$16,Templates!$K$1:GF$1,0)))</f>
        <v>true</v>
      </c>
      <c r="EG33" s="55" t="str" cm="1">
        <f t="array" ref="EG33">IF(INDEX(Templates!$K$2:$EN$139,ROW()-ROW(EG$20)+1, MATCH(EG$16,Templates!$K$1:GD$1,0))="","",INDEX(Templates!$K$2:$EN$139,ROW()-ROW(EG$20)+1, MATCH(EG$16,Templates!$K$1:GD$1,0)))</f>
        <v>true</v>
      </c>
      <c r="EH33" s="55" t="str" cm="1">
        <f t="array" ref="EH33">IF(INDEX(Templates!$K$2:$EN$139,ROW()-ROW(EH$20)+1, MATCH(EH$16,Templates!$K$1:GE$1,0))="","",INDEX(Templates!$K$2:$EN$139,ROW()-ROW(EH$20)+1, MATCH(EH$16,Templates!$K$1:GE$1,0)))</f>
        <v>true</v>
      </c>
      <c r="EI33" s="55" t="str" cm="1">
        <f t="array" ref="EI33">IF(INDEX(Templates!$K$2:$EN$139,ROW()-ROW(EI$20)+1, MATCH(EI$16,Templates!$K$1:GF$1,0))="","",INDEX(Templates!$K$2:$EN$139,ROW()-ROW(EI$20)+1, MATCH(EI$16,Templates!$K$1:GF$1,0)))</f>
        <v>true</v>
      </c>
      <c r="EJ33" s="55" t="str" cm="1">
        <f t="array" ref="EJ33">IF(INDEX(Templates!$K$2:$EN$139,ROW()-ROW(EJ$20)+1, MATCH(EJ$16,Templates!$K$1:GG$1,0))="","",INDEX(Templates!$K$2:$EN$139,ROW()-ROW(EJ$20)+1, MATCH(EJ$16,Templates!$K$1:GG$1,0)))</f>
        <v>true</v>
      </c>
      <c r="EK33" s="55" t="str" cm="1">
        <f t="array" ref="EK33">IF(INDEX(Templates!$K$2:$EN$139,ROW()-ROW(EK$20)+1, MATCH(EK$16,Templates!$K$1:GH$1,0))="","",INDEX(Templates!$K$2:$EN$139,ROW()-ROW(EK$20)+1, MATCH(EK$16,Templates!$K$1:GH$1,0)))</f>
        <v>true</v>
      </c>
      <c r="EL33" s="55" t="str" cm="1">
        <f t="array" ref="EL33">IF(INDEX(Templates!$K$2:$EN$139,ROW()-ROW(EL$20)+1, MATCH(EL$16,Templates!$K$1:GI$1,0))="","",INDEX(Templates!$K$2:$EN$139,ROW()-ROW(EL$20)+1, MATCH(EL$16,Templates!$K$1:GI$1,0)))</f>
        <v>true</v>
      </c>
      <c r="EM33" s="55" t="str" cm="1">
        <f t="array" ref="EM33">IF(INDEX(Templates!$K$2:$EN$139,ROW()-ROW(EM$20)+1, MATCH(EM$16,Templates!$K$1:GJ$1,0))="","",INDEX(Templates!$K$2:$EN$139,ROW()-ROW(EM$20)+1, MATCH(EM$16,Templates!$K$1:GJ$1,0)))</f>
        <v>true</v>
      </c>
      <c r="EN33" s="55" t="str" cm="1">
        <f t="array" ref="EN33">IF(INDEX(Templates!$K$2:$EN$139,ROW()-ROW(EN$20)+1, MATCH(EN$16,Templates!$K$1:GD$1,0))="","",INDEX(Templates!$K$2:$EN$139,ROW()-ROW(EN$20)+1, MATCH(EN$16,Templates!$K$1:GD$1,0)))</f>
        <v>true</v>
      </c>
      <c r="EO33" s="55" t="str" cm="1">
        <f t="array" ref="EO33">IF(INDEX(Templates!$K$2:$EN$139,ROW()-ROW(EO$20)+1, MATCH(EO$16,Templates!$K$1:GE$1,0))="","",INDEX(Templates!$K$2:$EN$139,ROW()-ROW(EO$20)+1, MATCH(EO$16,Templates!$K$1:GE$1,0)))</f>
        <v>true</v>
      </c>
      <c r="EP33" s="55" t="str" cm="1">
        <f t="array" ref="EP33">IF(INDEX(Templates!$K$2:$EN$139,ROW()-ROW(EP$20)+1, MATCH(EP$16,Templates!$K$1:GF$1,0))="","",INDEX(Templates!$K$2:$EN$139,ROW()-ROW(EP$20)+1, MATCH(EP$16,Templates!$K$1:GF$1,0)))</f>
        <v>true</v>
      </c>
      <c r="EQ33" s="55" t="str" cm="1">
        <f t="array" ref="EQ33">IF(INDEX(Templates!$K$2:$EN$139,ROW()-ROW(EQ$20)+1, MATCH(EQ$16,Templates!$K$1:GG$1,0))="","",INDEX(Templates!$K$2:$EN$139,ROW()-ROW(EQ$20)+1, MATCH(EQ$16,Templates!$K$1:GG$1,0)))</f>
        <v>true</v>
      </c>
      <c r="ER33" s="55" t="str" cm="1">
        <f t="array" ref="ER33">IF(INDEX(Templates!$K$2:$EN$139,ROW()-ROW(ER$20)+1, MATCH(ER$16,Templates!$K$1:GH$1,0))="","",INDEX(Templates!$K$2:$EN$139,ROW()-ROW(ER$20)+1, MATCH(ER$16,Templates!$K$1:GH$1,0)))</f>
        <v>true</v>
      </c>
      <c r="ES33" s="55" t="str" cm="1">
        <f t="array" ref="ES33">IF(INDEX(Templates!$K$2:$EN$139,ROW()-ROW(ES$20)+1, MATCH(ES$16,Templates!$K$1:GH$1,0))="","",INDEX(Templates!$K$2:$EN$139,ROW()-ROW(ES$20)+1, MATCH(ES$16,Templates!$K$1:GH$1,0)))</f>
        <v>true</v>
      </c>
      <c r="ET33" s="55" t="str" cm="1">
        <f t="array" ref="ET33">IF(INDEX(Templates!$K$2:$EN$139,ROW()-ROW(ET$20)+1, MATCH(ET$16,Templates!$K$1:GI$1,0))="","",INDEX(Templates!$K$2:$EN$139,ROW()-ROW(ET$20)+1, MATCH(ET$16,Templates!$K$1:GI$1,0)))</f>
        <v>true</v>
      </c>
      <c r="EU33" s="55" t="str" cm="1">
        <f t="array" ref="EU33">IF(INDEX(Templates!$K$2:$EN$139,ROW()-ROW(EU$20)+1, MATCH(EU$16,Templates!$K$1:GF$1,0))="","",INDEX(Templates!$K$2:$EN$139,ROW()-ROW(EU$20)+1, MATCH(EU$16,Templates!$K$1:GF$1,0)))</f>
        <v>true</v>
      </c>
      <c r="EV33" s="55" t="str" cm="1">
        <f t="array" ref="EV33">IF(INDEX(Templates!$K$2:$EN$139,ROW()-ROW(EV$20)+1, MATCH(EV$16,Templates!$K$1:GG$1,0))="","",INDEX(Templates!$K$2:$EN$139,ROW()-ROW(EV$20)+1, MATCH(EV$16,Templates!$K$1:GG$1,0)))</f>
        <v>true</v>
      </c>
      <c r="EW33" s="55" t="str" cm="1">
        <f t="array" ref="EW33">IF(INDEX(Templates!$K$2:$EN$139,ROW()-ROW(EW$20)+1, MATCH(EW$16,Templates!$K$1:GH$1,0))="","",INDEX(Templates!$K$2:$EN$139,ROW()-ROW(EW$20)+1, MATCH(EW$16,Templates!$K$1:GH$1,0)))</f>
        <v>true</v>
      </c>
      <c r="EX33" s="55" t="str" cm="1">
        <f t="array" ref="EX33">IF(INDEX(Templates!$K$2:$EN$139,ROW()-ROW(EX$20)+1, MATCH(EX$16,Templates!$K$1:GI$1,0))="","",INDEX(Templates!$K$2:$EN$139,ROW()-ROW(EX$20)+1, MATCH(EX$16,Templates!$K$1:GI$1,0)))</f>
        <v>true</v>
      </c>
      <c r="EY33" s="255" t="str" cm="1">
        <f t="array" ref="EY33">IF(INDEX(Templates!$K$2:$EN$139,ROW()-ROW(EY$20)+1, MATCH(EY$16,Templates!$K$1:GJ$1,0))="","",INDEX(Templates!$K$2:$EN$139,ROW()-ROW(EY$20)+1, MATCH(EY$16,Templates!$K$1:GJ$1,0)))</f>
        <v>true</v>
      </c>
      <c r="EZ33" s="55" t="str" cm="1">
        <f t="array" ref="EZ33">IF(INDEX(Templates!$K$2:$EN$139,ROW()-ROW(EZ$20)+1, MATCH(EZ$16,Templates!$K$1:GK$1,0))="","",INDEX(Templates!$K$2:$EN$139,ROW()-ROW(EZ$20)+1, MATCH(EZ$16,Templates!$K$1:GK$1,0)))</f>
        <v>true</v>
      </c>
      <c r="FA33" s="55" t="str" cm="1">
        <f t="array" ref="FA33">IF(INDEX(Templates!$K$2:$EN$139,ROW()-ROW(FA$20)+1, MATCH(FA$16,Templates!$K$1:GH$1,0))="","",INDEX(Templates!$K$2:$EN$139,ROW()-ROW(FA$20)+1, MATCH(FA$16,Templates!$K$1:GH$1,0)))</f>
        <v>true</v>
      </c>
      <c r="FB33" s="55" t="str" cm="1">
        <f t="array" ref="FB33">IF(INDEX(Templates!$K$2:$EN$139,ROW()-ROW(FB$20)+1, MATCH(FB$16,Templates!$K$1:GI$1,0))="","",INDEX(Templates!$K$2:$EN$139,ROW()-ROW(FB$20)+1, MATCH(FB$16,Templates!$K$1:GI$1,0)))</f>
        <v>true</v>
      </c>
      <c r="FC33" s="55" t="str" cm="1">
        <f t="array" ref="FC33">IF(INDEX(Templates!$K$2:$EN$139,ROW()-ROW(FC$20)+1, MATCH(FC$16,Templates!$K$1:GJ$1,0))="","",INDEX(Templates!$K$2:$EN$139,ROW()-ROW(FC$20)+1, MATCH(FC$16,Templates!$K$1:GJ$1,0)))</f>
        <v>true</v>
      </c>
      <c r="FD33" s="55" t="str" cm="1">
        <f t="array" ref="FD33">IF(INDEX(Templates!$K$2:$EN$139,ROW()-ROW(FD$20)+1, MATCH(FD$16,Templates!$K$1:GK$1,0))="","",INDEX(Templates!$K$2:$EN$139,ROW()-ROW(FD$20)+1, MATCH(FD$16,Templates!$K$1:GK$1,0)))</f>
        <v>true</v>
      </c>
      <c r="FE33" s="55" t="str" cm="1">
        <f t="array" ref="FE33">IF(INDEX(Templates!$K$2:$EN$139,ROW()-ROW(FE$20)+1, MATCH(FE$16,Templates!$K$1:GL$1,0))="","",INDEX(Templates!$K$2:$EN$139,ROW()-ROW(FE$20)+1, MATCH(FE$16,Templates!$K$1:GL$1,0)))</f>
        <v>true</v>
      </c>
      <c r="FF33" s="55" t="str" cm="1">
        <f t="array" ref="FF33">IF(INDEX(Templates!$K$2:$EN$139,ROW()-ROW(FF$20)+1, MATCH(FF$16,Templates!$K$1:GJ$1,0))="","",INDEX(Templates!$K$2:$EN$139,ROW()-ROW(FF$20)+1, MATCH(FF$16,Templates!$K$1:GJ$1,0)))</f>
        <v>true</v>
      </c>
      <c r="FG33" s="55" t="str" cm="1">
        <f t="array" ref="FG33">IF(INDEX(Templates!$K$2:$EN$139,ROW()-ROW(FG$20)+1, MATCH(FG$16,Templates!$K$1:GK$1,0))="","",INDEX(Templates!$K$2:$EN$139,ROW()-ROW(FG$20)+1, MATCH(FG$16,Templates!$K$1:GK$1,0)))</f>
        <v>true</v>
      </c>
      <c r="FH33" s="55" t="str" cm="1">
        <f t="array" ref="FH33">IF(INDEX(Templates!$K$2:$EN$139,ROW()-ROW(FH$20)+1, MATCH(FH$16,Templates!$K$1:GL$1,0))="","",INDEX(Templates!$K$2:$EN$139,ROW()-ROW(FH$20)+1, MATCH(FH$16,Templates!$K$1:GL$1,0)))</f>
        <v>true</v>
      </c>
      <c r="FI33" s="55" t="str" cm="1">
        <f t="array" ref="FI33">IF(INDEX(Templates!$K$2:$EN$139,ROW()-ROW(FI$20)+1, MATCH(FI$16,Templates!$K$1:GM$1,0))="","",INDEX(Templates!$K$2:$EN$139,ROW()-ROW(FI$20)+1, MATCH(FI$16,Templates!$K$1:GM$1,0)))</f>
        <v>true</v>
      </c>
      <c r="FJ33" s="55" t="str" cm="1">
        <f t="array" ref="FJ33">IF(INDEX(Templates!$K$2:$EN$139,ROW()-ROW(FJ$20)+1, MATCH(FJ$16,Templates!$K$1:GN$1,0))="","",INDEX(Templates!$K$2:$EN$139,ROW()-ROW(FJ$20)+1, MATCH(FJ$16,Templates!$K$1:GN$1,0)))</f>
        <v>true</v>
      </c>
      <c r="FK33" s="55" t="str" cm="1">
        <f t="array" ref="FK33">IF(INDEX(Templates!$K$2:$EN$139,ROW()-ROW(FK$20)+1, MATCH(FK$16,Templates!$K$1:GL$1,0))="","",INDEX(Templates!$K$2:$EN$139,ROW()-ROW(FK$20)+1, MATCH(FK$16,Templates!$K$1:GL$1,0)))</f>
        <v>true</v>
      </c>
      <c r="FL33" s="55" t="str" cm="1">
        <f t="array" ref="FL33">IF(INDEX(Templates!$K$2:$EN$139,ROW()-ROW(FL$20)+1, MATCH(FL$16,Templates!$K$1:GM$1,0))="","",INDEX(Templates!$K$2:$EN$139,ROW()-ROW(FL$20)+1, MATCH(FL$16,Templates!$K$1:GM$1,0)))</f>
        <v>true</v>
      </c>
      <c r="FM33" s="55" t="str" cm="1">
        <f t="array" ref="FM33">IF(INDEX(Templates!$K$2:$EN$139,ROW()-ROW(FM$20)+1, MATCH(FM$16,Templates!$K$1:GO$1,0))="","",INDEX(Templates!$K$2:$EN$139,ROW()-ROW(FM$20)+1, MATCH(FM$16,Templates!$K$1:GO$1,0)))</f>
        <v>false</v>
      </c>
      <c r="FN33" s="55" t="str" cm="1">
        <f t="array" ref="FN33">IF(INDEX(Templates!$K$2:$EN$139,ROW()-ROW(FN$20)+1, MATCH(FN$16,Templates!$K$1:GP$1,0))="","",INDEX(Templates!$K$2:$EN$139,ROW()-ROW(FN$20)+1, MATCH(FN$16,Templates!$K$1:GP$1,0)))</f>
        <v>false</v>
      </c>
      <c r="FO33" s="55"/>
      <c r="FP33" s="55"/>
      <c r="FQ33" s="55"/>
      <c r="FR33" s="55"/>
      <c r="FS33" s="55"/>
      <c r="FT33" s="55"/>
      <c r="FU33" s="55"/>
      <c r="FV33" s="55"/>
      <c r="FW33" s="55"/>
      <c r="FX33" s="55"/>
      <c r="FY33" s="55"/>
      <c r="FZ33" s="55"/>
      <c r="GA33" s="55"/>
      <c r="GB33" s="55"/>
      <c r="GC33" s="55"/>
      <c r="GD33" s="55"/>
      <c r="GE33" s="55"/>
      <c r="GF33" s="55"/>
      <c r="GG33" s="55"/>
      <c r="GH33" s="55"/>
      <c r="GI33" s="55"/>
      <c r="GJ33" s="55"/>
      <c r="GK33" s="55"/>
      <c r="GL33" s="55"/>
      <c r="GM33" s="55"/>
      <c r="GN33" s="55"/>
      <c r="GO33" s="55"/>
      <c r="GP33" s="55"/>
      <c r="GQ33" s="55"/>
      <c r="GR33" s="55"/>
      <c r="GS33" s="55"/>
      <c r="GT33" s="55"/>
      <c r="GU33" s="55"/>
      <c r="GV33" s="55"/>
      <c r="GW33" s="55"/>
      <c r="GX33" s="55"/>
      <c r="GY33" s="55"/>
      <c r="GZ33" s="55"/>
      <c r="HA33" s="55"/>
      <c r="HB33" s="55"/>
      <c r="HC33" s="55"/>
      <c r="HD33" s="55"/>
      <c r="HE33" s="55"/>
      <c r="HF33" s="55"/>
      <c r="HG33" s="55"/>
      <c r="HH33" s="55"/>
      <c r="HI33" s="55"/>
      <c r="HJ33" s="55"/>
      <c r="HK33" s="55"/>
      <c r="HL33" s="55"/>
      <c r="HM33" s="55"/>
      <c r="HN33" s="55"/>
      <c r="HO33" s="55"/>
      <c r="HP33" s="55"/>
    </row>
    <row r="34" spans="1:224" s="24" customFormat="1">
      <c r="A34" s="41" t="s">
        <v>640</v>
      </c>
      <c r="B34" s="6" t="s">
        <v>644</v>
      </c>
      <c r="C34" s="66" t="str" cm="1">
        <f t="array" ref="C34">IF(INDEX(Templates!A$2:A$140,ROW()-ROW($20:$20)+1)="","",INDEX(Templates!A$2:A$140,ROW()-ROW($20:$20)+1))</f>
        <v>JSON_PATH:zones[0]</v>
      </c>
      <c r="D34" s="66" t="str" cm="1">
        <f t="array" ref="D34">IF(INDEX(Templates!B$2:B$140,ROW()-ROW($20:$20)+1)="","",INDEX(Templates!B$2:B$140,ROW()-ROW($20:$20)+1))</f>
        <v>terminals[0]</v>
      </c>
      <c r="E34" s="66" t="str" cm="1">
        <f t="array" ref="E34">IF(INDEX(Templates!C$2:C$140,ROW()-ROW($20:$20)+1)="","",INDEX(Templates!C$2:C$140,ROW()-ROW($20:$20)+1))</f>
        <v>type</v>
      </c>
      <c r="F34" s="122" t="str" cm="1">
        <f t="array" ref="F34">IF(INDEX(Templates!D$2:D$140,ROW()-ROW($20:$20)+1)="","",INDEX(Templates!D$2:D$140,ROW()-ROW($20:$20)+1))</f>
        <v/>
      </c>
      <c r="G34" s="116" t="str" cm="1">
        <f t="array" ref="G34">IF(INDEX(Templates!E$2:E$140,ROW()-ROW($20:$20)+1)="","",INDEX(Templates!E$2:E$140,ROW()-ROW($20:$20)+1))</f>
        <v>Air Terminal</v>
      </c>
      <c r="H34" s="68" t="str" cm="1">
        <f t="array" ref="H34">IF(INDEX(Templates!F$2:F$140,ROW()-ROW($20:$20)+1)="","",INDEX(Templates!F$2:F$140,ROW()-ROW($20:$20)+1))</f>
        <v>Terminal 1</v>
      </c>
      <c r="I34" s="68" t="str" cm="1">
        <f t="array" ref="I34">IF(INDEX(Templates!G$2:G$140,ROW()-ROW($20:$20)+1)="","",INDEX(Templates!G$2:G$140,ROW()-ROW($20:$20)+1))</f>
        <v>Zone 1</v>
      </c>
      <c r="J34" s="68" t="str" cm="1">
        <f t="array" ref="J34">IF(INDEX(Templates!H$2:H$140,ROW()-ROW($20:$20)+1)="","",INDEX(Templates!H$2:H$140,ROW()-ROW($20:$20)+1))</f>
        <v>type</v>
      </c>
      <c r="K34" s="69" t="str" cm="1">
        <f t="array" ref="K34">IF(INDEX(Templates!I$2:I$140,ROW()-ROW($20:$20)+1)="","",INDEX(Templates!I$2:I$140,ROW()-ROW($20:$20)+1))</f>
        <v/>
      </c>
      <c r="L34" s="69" t="str" cm="1">
        <f t="array" ref="L34">IF(INDEX(Templates!J$2:J$140,ROW()-ROW($20:$20)+1)="","",INDEX(Templates!J$2:J$140,ROW()-ROW($20:$20)+1))</f>
        <v/>
      </c>
      <c r="M34" s="55" t="str" cm="1">
        <f t="array" ref="M34">IF(INDEX(Templates!$K$2:$EN$139,ROW()-ROW(M$20)+1, MATCH(M$16,Templates!$K$1:EN$1,0))="","",INDEX(Templates!$K$2:$EN$139,ROW()-ROW(M$20)+1, MATCH(M$16,Templates!$K$1:EN$1,0)))</f>
        <v>VARIABLE_AIR_VOLUME</v>
      </c>
      <c r="N34" s="55" t="str" cm="1">
        <f t="array" ref="N34">IF(INDEX(Templates!$K$2:$EN$139,ROW()-ROW(N$20)+1, MATCH(N$16,Templates!$K$1:EO$1,0))="","",INDEX(Templates!$K$2:$EN$139,ROW()-ROW(N$20)+1, MATCH(N$16,Templates!$K$1:EO$1,0)))</f>
        <v>VARIABLE_AIR_VOLUME</v>
      </c>
      <c r="O34" s="55" t="str" cm="1">
        <f t="array" ref="O34">IF(INDEX(Templates!$K$2:$EN$139,ROW()-ROW(O$20)+1, MATCH(O$16,Templates!$K$1:EP$1,0))="","",INDEX(Templates!$K$2:$EN$139,ROW()-ROW(O$20)+1, MATCH(O$16,Templates!$K$1:EP$1,0)))</f>
        <v>VARIABLE_AIR_VOLUME</v>
      </c>
      <c r="P34" s="55" t="str" cm="1">
        <f t="array" ref="P34">IF(INDEX(Templates!$K$2:$EN$139,ROW()-ROW(P$20)+1, MATCH(P$16,Templates!$K$1:EQ$1,0))="","",INDEX(Templates!$K$2:$EN$139,ROW()-ROW(P$20)+1, MATCH(P$16,Templates!$K$1:EQ$1,0)))</f>
        <v>VARIABLE_AIR_VOLUME</v>
      </c>
      <c r="Q34" s="55" t="str" cm="1">
        <f t="array" ref="Q34">IF(INDEX(Templates!$K$2:$EN$139,ROW()-ROW(Q$20)+1, MATCH(Q$16,Templates!$K$1:ER$1,0))="","",INDEX(Templates!$K$2:$EN$139,ROW()-ROW(Q$20)+1, MATCH(Q$16,Templates!$K$1:ER$1,0)))</f>
        <v>CONSTANT_AIR_VOLUME</v>
      </c>
      <c r="R34" s="55" t="str" cm="1">
        <f t="array" ref="R34">IF(INDEX(Templates!$K$2:$EN$139,ROW()-ROW(R$20)+1, MATCH(R$16,Templates!$K$1:EP$1,0))="","",INDEX(Templates!$K$2:$EN$139,ROW()-ROW(R$20)+1, MATCH(R$16,Templates!$K$1:EP$1,0)))</f>
        <v>VARIABLE_AIR_VOLUME</v>
      </c>
      <c r="S34" s="55" t="str" cm="1">
        <f t="array" ref="S34">IF(INDEX(Templates!$K$2:$EN$139,ROW()-ROW(S$20)+1, MATCH(S$16,Templates!$K$1:EQ$1,0))="","",INDEX(Templates!$K$2:$EN$139,ROW()-ROW(S$20)+1, MATCH(S$16,Templates!$K$1:EQ$1,0)))</f>
        <v>VARIABLE_AIR_VOLUME</v>
      </c>
      <c r="T34" s="55" t="str" cm="1">
        <f t="array" ref="T34">IF(INDEX(Templates!$K$2:$EN$139,ROW()-ROW(T$20)+1, MATCH(T$16,Templates!$K$1:ER$1,0))="","",INDEX(Templates!$K$2:$EN$139,ROW()-ROW(T$20)+1, MATCH(T$16,Templates!$K$1:ER$1,0)))</f>
        <v>VARIABLE_AIR_VOLUME</v>
      </c>
      <c r="U34" s="55" t="str" cm="1">
        <f t="array" ref="U34">IF(INDEX(Templates!$K$2:$EN$139,ROW()-ROW(U$20)+1, MATCH(U$16,Templates!$K$1:ES$1,0))="","",INDEX(Templates!$K$2:$EN$139,ROW()-ROW(U$20)+1, MATCH(U$16,Templates!$K$1:ES$1,0)))</f>
        <v>VARIABLE_AIR_VOLUME</v>
      </c>
      <c r="V34" s="55" t="str" cm="1">
        <f t="array" ref="V34">IF(INDEX(Templates!$K$2:$EN$139,ROW()-ROW(V$20)+1, MATCH(V$16,Templates!$K$1:ET$1,0))="","",INDEX(Templates!$K$2:$EN$139,ROW()-ROW(V$20)+1, MATCH(V$16,Templates!$K$1:ET$1,0)))</f>
        <v>CONSTANT_AIR_VOLUME</v>
      </c>
      <c r="W34" s="55" t="str" cm="1">
        <f t="array" ref="W34">IF(INDEX(Templates!$K$2:$EN$139,ROW()-ROW(W$20)+1, MATCH(W$16,Templates!$K$1:ER$1,0))="","",INDEX(Templates!$K$2:$EN$139,ROW()-ROW(W$20)+1, MATCH(W$16,Templates!$K$1:ER$1,0)))</f>
        <v>VARIABLE_AIR_VOLUME</v>
      </c>
      <c r="X34" s="55" t="str" cm="1">
        <f t="array" ref="X34">IF(INDEX(Templates!$K$2:$EN$139,ROW()-ROW(X$20)+1, MATCH(X$16,Templates!$K$1:ES$1,0))="","",INDEX(Templates!$K$2:$EN$139,ROW()-ROW(X$20)+1, MATCH(X$16,Templates!$K$1:ES$1,0)))</f>
        <v>VARIABLE_AIR_VOLUME</v>
      </c>
      <c r="Y34" s="55" t="str" cm="1">
        <f t="array" ref="Y34">IF(INDEX(Templates!$K$2:$EN$139,ROW()-ROW(Y$20)+1, MATCH(Y$16,Templates!$K$1:ET$1,0))="","",INDEX(Templates!$K$2:$EN$139,ROW()-ROW(Y$20)+1, MATCH(Y$16,Templates!$K$1:ET$1,0)))</f>
        <v>VARIABLE_AIR_VOLUME</v>
      </c>
      <c r="Z34" s="55" t="str" cm="1">
        <f t="array" ref="Z34">IF(INDEX(Templates!$K$2:$EN$139,ROW()-ROW(Z$20)+1, MATCH(Z$16,Templates!$K$1:EU$1,0))="","",INDEX(Templates!$K$2:$EN$139,ROW()-ROW(Z$20)+1, MATCH(Z$16,Templates!$K$1:EU$1,0)))</f>
        <v>VARIABLE_AIR_VOLUME</v>
      </c>
      <c r="AA34" s="55" t="str" cm="1">
        <f t="array" ref="AA34">IF(INDEX(Templates!$K$2:$EN$139,ROW()-ROW(AA$20)+1, MATCH(AA$16,Templates!$K$1:EV$1,0))="","",INDEX(Templates!$K$2:$EN$139,ROW()-ROW(AA$20)+1, MATCH(AA$16,Templates!$K$1:EV$1,0)))</f>
        <v>VARIABLE_AIR_VOLUME</v>
      </c>
      <c r="AB34" s="55" t="str" cm="1">
        <f t="array" ref="AB34">IF(INDEX(Templates!$K$2:$EN$139,ROW()-ROW(AB$20)+1, MATCH(AB$16,Templates!$K$1:ET$1,0))="","",INDEX(Templates!$K$2:$EN$139,ROW()-ROW(AB$20)+1, MATCH(AB$16,Templates!$K$1:ET$1,0)))</f>
        <v>VARIABLE_AIR_VOLUME</v>
      </c>
      <c r="AC34" s="55" t="str" cm="1">
        <f t="array" ref="AC34">IF(INDEX(Templates!$K$2:$EN$139,ROW()-ROW(AC$20)+1, MATCH(AC$16,Templates!$K$1:EU$1,0))="","",INDEX(Templates!$K$2:$EN$139,ROW()-ROW(AC$20)+1, MATCH(AC$16,Templates!$K$1:EU$1,0)))</f>
        <v>VARIABLE_AIR_VOLUME</v>
      </c>
      <c r="AD34" s="55" t="str" cm="1">
        <f t="array" ref="AD34">IF(INDEX(Templates!$K$2:$EN$139,ROW()-ROW(AD$20)+1, MATCH(AD$16,Templates!$K$1:EV$1,0))="","",INDEX(Templates!$K$2:$EN$139,ROW()-ROW(AD$20)+1, MATCH(AD$16,Templates!$K$1:EV$1,0)))</f>
        <v>VARIABLE_AIR_VOLUME</v>
      </c>
      <c r="AE34" s="55" t="str" cm="1">
        <f t="array" ref="AE34">IF(INDEX(Templates!$K$2:$EN$139,ROW()-ROW(AE$20)+1, MATCH(AE$16,Templates!$K$1:EV$1,0))="","",INDEX(Templates!$K$2:$EN$139,ROW()-ROW(AE$20)+1, MATCH(AE$16,Templates!$K$1:EV$1,0)))</f>
        <v>CONSTANT_AIR_VOLUME</v>
      </c>
      <c r="AF34" s="55" t="str" cm="1">
        <f t="array" ref="AF34">IF(INDEX(Templates!$K$2:$EN$139,ROW()-ROW(AF$20)+1, MATCH(AF$16,Templates!$K$1:EW$1,0))="","",INDEX(Templates!$K$2:$EN$139,ROW()-ROW(AF$20)+1, MATCH(AF$16,Templates!$K$1:EW$1,0)))</f>
        <v>CONSTANT_AIR_VOLUME</v>
      </c>
      <c r="AG34" s="55" t="str" cm="1">
        <f t="array" ref="AG34">IF(INDEX(Templates!$K$2:$EN$139,ROW()-ROW(AG$20)+1, MATCH(AG$16,Templates!$K$1:EX$1,0))="","",INDEX(Templates!$K$2:$EN$139,ROW()-ROW(AG$20)+1, MATCH(AG$16,Templates!$K$1:EX$1,0)))</f>
        <v>CONSTANT_AIR_VOLUME</v>
      </c>
      <c r="AH34" s="55" t="str" cm="1">
        <f t="array" ref="AH34">IF(INDEX(Templates!$K$2:$EN$139,ROW()-ROW(AH$20)+1, MATCH(AH$16,Templates!$K$1:EX$1,0))="","",INDEX(Templates!$K$2:$EN$139,ROW()-ROW(AH$20)+1, MATCH(AH$16,Templates!$K$1:EX$1,0)))</f>
        <v>VARIABLE_AIR_VOLUME</v>
      </c>
      <c r="AI34" s="55" t="str" cm="1">
        <f t="array" ref="AI34">IF(INDEX(Templates!$K$2:$EN$139,ROW()-ROW(AI$20)+1, MATCH(AI$16,Templates!$K$1:EV$1,0))="","",INDEX(Templates!$K$2:$EN$139,ROW()-ROW(AI$20)+1, MATCH(AI$16,Templates!$K$1:EV$1,0)))</f>
        <v>VARIABLE_AIR_VOLUME</v>
      </c>
      <c r="AJ34" s="55" t="str" cm="1">
        <f t="array" ref="AJ34">IF(INDEX(Templates!$K$2:$EN$139,ROW()-ROW(AJ$20)+1, MATCH(AJ$16,Templates!$K$1:EW$1,0))="","",INDEX(Templates!$K$2:$EN$139,ROW()-ROW(AJ$20)+1, MATCH(AJ$16,Templates!$K$1:EW$1,0)))</f>
        <v>VARIABLE_AIR_VOLUME</v>
      </c>
      <c r="AK34" s="55" t="str" cm="1">
        <f t="array" ref="AK34">IF(INDEX(Templates!$K$2:$EN$139,ROW()-ROW(AK$20)+1, MATCH(AK$16,Templates!$K$1:EX$1,0))="","",INDEX(Templates!$K$2:$EN$139,ROW()-ROW(AK$20)+1, MATCH(AK$16,Templates!$K$1:EX$1,0)))</f>
        <v>VARIABLE_AIR_VOLUME</v>
      </c>
      <c r="AL34" s="55" t="str" cm="1">
        <f t="array" ref="AL34">IF(INDEX(Templates!$K$2:$EN$139,ROW()-ROW(AL$20)+1, MATCH(AL$16,Templates!$K$1:EY$1,0))="","",INDEX(Templates!$K$2:$EN$139,ROW()-ROW(AL$20)+1, MATCH(AL$16,Templates!$K$1:EY$1,0)))</f>
        <v>VARIABLE_AIR_VOLUME</v>
      </c>
      <c r="AM34" s="55" t="str" cm="1">
        <f t="array" ref="AM34">IF(INDEX(Templates!$K$2:$EN$139,ROW()-ROW(AM$20)+1, MATCH(AM$16,Templates!$K$1:EX$1,0))="","",INDEX(Templates!$K$2:$EN$139,ROW()-ROW(AM$20)+1, MATCH(AM$16,Templates!$K$1:EX$1,0)))</f>
        <v>VARIABLE_AIR_VOLUME</v>
      </c>
      <c r="AN34" s="55" t="str" cm="1">
        <f t="array" ref="AN34">IF(INDEX(Templates!$K$2:$EN$139,ROW()-ROW(AN$20)+1, MATCH(AN$16,Templates!$K$1:EY$1,0))="","",INDEX(Templates!$K$2:$EN$139,ROW()-ROW(AN$20)+1, MATCH(AN$16,Templates!$K$1:EY$1,0)))</f>
        <v>VARIABLE_AIR_VOLUME</v>
      </c>
      <c r="AO34" s="55" t="str" cm="1">
        <f t="array" ref="AO34">IF(INDEX(Templates!$K$2:$EN$139,ROW()-ROW(AO$20)+1, MATCH(AO$16,Templates!$K$1:EZ$1,0))="","",INDEX(Templates!$K$2:$EN$139,ROW()-ROW(AO$20)+1, MATCH(AO$16,Templates!$K$1:EZ$1,0)))</f>
        <v>VARIABLE_AIR_VOLUME</v>
      </c>
      <c r="AP34" s="55" t="str" cm="1">
        <f t="array" ref="AP34">IF(INDEX(Templates!$K$2:$EN$139,ROW()-ROW(AP$20)+1, MATCH(AP$16,Templates!$K$1:FA$1,0))="","",INDEX(Templates!$K$2:$EN$139,ROW()-ROW(AP$20)+1, MATCH(AP$16,Templates!$K$1:FA$1,0)))</f>
        <v>VARIABLE_AIR_VOLUME</v>
      </c>
      <c r="AQ34" s="55" t="str" cm="1">
        <f t="array" ref="AQ34">IF(INDEX(Templates!$K$2:$EN$139,ROW()-ROW(AQ$20)+1, MATCH(AQ$16,Templates!$K$1:FB$1,0))="","",INDEX(Templates!$K$2:$EN$139,ROW()-ROW(AQ$20)+1, MATCH(AQ$16,Templates!$K$1:FB$1,0)))</f>
        <v>VARIABLE_AIR_VOLUME</v>
      </c>
      <c r="AR34" s="55" t="str" cm="1">
        <f t="array" ref="AR34">IF(INDEX(Templates!$K$2:$EN$139,ROW()-ROW(AR$20)+1, MATCH(AR$16,Templates!$K$1:EZ$1,0))="","",INDEX(Templates!$K$2:$EN$139,ROW()-ROW(AR$20)+1, MATCH(AR$16,Templates!$K$1:EZ$1,0)))</f>
        <v>VARIABLE_AIR_VOLUME</v>
      </c>
      <c r="AS34" s="55" t="str" cm="1">
        <f t="array" ref="AS34">IF(INDEX(Templates!$K$2:$EN$139,ROW()-ROW(AS$20)+1, MATCH(AS$16,Templates!$K$1:FA$1,0))="","",INDEX(Templates!$K$2:$EN$139,ROW()-ROW(AS$20)+1, MATCH(AS$16,Templates!$K$1:FA$1,0)))</f>
        <v>VARIABLE_AIR_VOLUME</v>
      </c>
      <c r="AT34" s="55" t="str" cm="1">
        <f t="array" ref="AT34">IF(INDEX(Templates!$K$2:$EN$139,ROW()-ROW(AT$20)+1, MATCH(AT$16,Templates!$K$1:FB$1,0))="","",INDEX(Templates!$K$2:$EN$139,ROW()-ROW(AT$20)+1, MATCH(AT$16,Templates!$K$1:FB$1,0)))</f>
        <v>VARIABLE_AIR_VOLUME</v>
      </c>
      <c r="AU34" s="55" t="str" cm="1">
        <f t="array" ref="AU34">IF(INDEX(Templates!$K$2:$EN$139,ROW()-ROW(AU$20)+1, MATCH(AU$16,Templates!$K$1:FC$1,0))="","",INDEX(Templates!$K$2:$EN$139,ROW()-ROW(AU$20)+1, MATCH(AU$16,Templates!$K$1:FC$1,0)))</f>
        <v>VARIABLE_AIR_VOLUME</v>
      </c>
      <c r="AV34" s="55" t="str" cm="1">
        <f t="array" ref="AV34">IF(INDEX(Templates!$K$2:$EN$139,ROW()-ROW(AV$20)+1, MATCH(AV$16,Templates!$K$1:FD$1,0))="","",INDEX(Templates!$K$2:$EN$139,ROW()-ROW(AV$20)+1, MATCH(AV$16,Templates!$K$1:FD$1,0)))</f>
        <v>CONSTANT_AIR_VOLUME</v>
      </c>
      <c r="AW34" s="55" t="str" cm="1">
        <f t="array" ref="AW34">IF(INDEX(Templates!$K$2:$EN$139,ROW()-ROW(AW$20)+1, MATCH(AW$16,Templates!$K$1:FB$1,0))="","",INDEX(Templates!$K$2:$EN$139,ROW()-ROW(AW$20)+1, MATCH(AW$16,Templates!$K$1:FB$1,0)))</f>
        <v>VARIABLE_AIR_VOLUME</v>
      </c>
      <c r="AX34" s="55" t="str" cm="1">
        <f t="array" ref="AX34">IF(INDEX(Templates!$K$2:$EN$139,ROW()-ROW(AX$20)+1, MATCH(AX$16,Templates!$K$1:FC$1,0))="","",INDEX(Templates!$K$2:$EN$139,ROW()-ROW(AX$20)+1, MATCH(AX$16,Templates!$K$1:FC$1,0)))</f>
        <v>VARIABLE_AIR_VOLUME</v>
      </c>
      <c r="AY34" s="55" t="str" cm="1">
        <f t="array" ref="AY34">IF(INDEX(Templates!$K$2:$EN$139,ROW()-ROW(AY$20)+1, MATCH(AY$16,Templates!$K$1:FD$1,0))="","",INDEX(Templates!$K$2:$EN$139,ROW()-ROW(AY$20)+1, MATCH(AY$16,Templates!$K$1:FD$1,0)))</f>
        <v>VARIABLE_AIR_VOLUME</v>
      </c>
      <c r="AZ34" s="55" t="str" cm="1">
        <f t="array" ref="AZ34">IF(INDEX(Templates!$K$2:$EN$139,ROW()-ROW(AZ$20)+1, MATCH(AZ$16,Templates!$K$1:FE$1,0))="","",INDEX(Templates!$K$2:$EN$139,ROW()-ROW(AZ$20)+1, MATCH(AZ$16,Templates!$K$1:FE$1,0)))</f>
        <v>CONSTANT_AIR_VOLUME</v>
      </c>
      <c r="BA34" s="55" t="str" cm="1">
        <f t="array" ref="BA34">IF(INDEX(Templates!$K$2:$EN$139,ROW()-ROW(BA$20)+1, MATCH(BA$16,Templates!$K$1:FF$1,0))="","",INDEX(Templates!$K$2:$EN$139,ROW()-ROW(BA$20)+1, MATCH(BA$16,Templates!$K$1:FF$1,0)))</f>
        <v>CONSTANT_AIR_VOLUME</v>
      </c>
      <c r="BB34" s="55" t="str" cm="1">
        <f t="array" ref="BB34">IF(INDEX(Templates!$K$2:$EN$139,ROW()-ROW(BB$20)+1, MATCH(BB$16,Templates!$K$1:FD$1,0))="","",INDEX(Templates!$K$2:$EN$139,ROW()-ROW(BB$20)+1, MATCH(BB$16,Templates!$K$1:FD$1,0)))</f>
        <v>VARIABLE_AIR_VOLUME</v>
      </c>
      <c r="BC34" s="55" t="str" cm="1">
        <f t="array" ref="BC34">IF(INDEX(Templates!$K$2:$EN$139,ROW()-ROW(BC$20)+1, MATCH(BC$16,Templates!$K$1:FE$1,0))="","",INDEX(Templates!$K$2:$EN$139,ROW()-ROW(BC$20)+1, MATCH(BC$16,Templates!$K$1:FE$1,0)))</f>
        <v>VARIABLE_AIR_VOLUME</v>
      </c>
      <c r="BD34" s="55" t="str" cm="1">
        <f t="array" ref="BD34">IF(INDEX(Templates!$K$2:$EN$139,ROW()-ROW(BD$20)+1, MATCH(BD$16,Templates!$K$1:FF$1,0))="","",INDEX(Templates!$K$2:$EN$139,ROW()-ROW(BD$20)+1, MATCH(BD$16,Templates!$K$1:FF$1,0)))</f>
        <v>VARIABLE_AIR_VOLUME</v>
      </c>
      <c r="BE34" s="55" t="str" cm="1">
        <f t="array" ref="BE34">IF(INDEX(Templates!$K$2:$EN$139,ROW()-ROW(BE$20)+1, MATCH(BE$16,Templates!$K$1:FG$1,0))="","",INDEX(Templates!$K$2:$EN$139,ROW()-ROW(BE$20)+1, MATCH(BE$16,Templates!$K$1:FG$1,0)))</f>
        <v>CONSTANT_AIR_VOLUME</v>
      </c>
      <c r="BF34" s="55" t="str" cm="1">
        <f t="array" ref="BF34">IF(INDEX(Templates!$K$2:$EN$139,ROW()-ROW(BF$20)+1, MATCH(BF$16,Templates!$K$1:FH$1,0))="","",INDEX(Templates!$K$2:$EN$139,ROW()-ROW(BF$20)+1, MATCH(BF$16,Templates!$K$1:FH$1,0)))</f>
        <v>CONSTANT_AIR_VOLUME</v>
      </c>
      <c r="BG34" s="55" t="str" cm="1">
        <f t="array" ref="BG34">IF(INDEX(Templates!$K$2:$EN$139,ROW()-ROW(BG$20)+1, MATCH(BG$16,Templates!$K$1:FG$1,0))="","",INDEX(Templates!$K$2:$EN$139,ROW()-ROW(BG$20)+1, MATCH(BG$16,Templates!$K$1:FG$1,0)))</f>
        <v>VARIABLE_AIR_VOLUME</v>
      </c>
      <c r="BH34" s="55" t="str" cm="1">
        <f t="array" ref="BH34">IF(INDEX(Templates!$K$2:$EN$139,ROW()-ROW(BH$20)+1, MATCH(BH$16,Templates!$K$1:FH$1,0))="","",INDEX(Templates!$K$2:$EN$139,ROW()-ROW(BH$20)+1, MATCH(BH$16,Templates!$K$1:FH$1,0)))</f>
        <v>VARIABLE_AIR_VOLUME</v>
      </c>
      <c r="BI34" s="55" t="str" cm="1">
        <f t="array" ref="BI34">IF(INDEX(Templates!$K$2:$EN$139,ROW()-ROW(BI$20)+1, MATCH(BI$16,Templates!$K$1:FI$1,0))="","",INDEX(Templates!$K$2:$EN$139,ROW()-ROW(BI$20)+1, MATCH(BI$16,Templates!$K$1:FI$1,0)))</f>
        <v>CONSTANT_AIR_VOLUME</v>
      </c>
      <c r="BJ34" s="55" t="str" cm="1">
        <f t="array" ref="BJ34">IF(INDEX(Templates!$K$2:$EN$139,ROW()-ROW(BJ$20)+1, MATCH(BJ$16,Templates!$K$1:FJ$1,0))="","",INDEX(Templates!$K$2:$EN$139,ROW()-ROW(BJ$20)+1, MATCH(BJ$16,Templates!$K$1:FJ$1,0)))</f>
        <v>CONSTANT_AIR_VOLUME</v>
      </c>
      <c r="BK34" s="55" t="str" cm="1">
        <f t="array" ref="BK34">IF(INDEX(Templates!$K$2:$EN$139,ROW()-ROW(BK$20)+1, MATCH(BK$16,Templates!$K$1:FI$1,0))="","",INDEX(Templates!$K$2:$EN$139,ROW()-ROW(BK$20)+1, MATCH(BK$16,Templates!$K$1:FI$1,0)))</f>
        <v>VARIABLE_AIR_VOLUME</v>
      </c>
      <c r="BL34" s="55" t="str" cm="1">
        <f t="array" ref="BL34">IF(INDEX(Templates!$K$2:$EN$139,ROW()-ROW(BL$20)+1, MATCH(BL$16,Templates!$K$1:FJ$1,0))="","",INDEX(Templates!$K$2:$EN$139,ROW()-ROW(BL$20)+1, MATCH(BL$16,Templates!$K$1:FJ$1,0)))</f>
        <v>VARIABLE_AIR_VOLUME</v>
      </c>
      <c r="BM34" s="55" t="str" cm="1">
        <f t="array" ref="BM34">IF(INDEX(Templates!$K$2:$EN$139,ROW()-ROW(BM$20)+1, MATCH(BM$16,Templates!$K$1:EZ$1,0))="","",INDEX(Templates!$K$2:$EN$139,ROW()-ROW(BM$20)+1, MATCH(BM$16,Templates!$K$1:EZ$1,0)))</f>
        <v>VARIABLE_AIR_VOLUME</v>
      </c>
      <c r="BN34" s="55" t="str" cm="1">
        <f t="array" ref="BN34">IF(INDEX(Templates!$K$2:$EN$139,ROW()-ROW(BN$20)+1, MATCH(BN$16,Templates!$K$1:FA$1,0))="","",INDEX(Templates!$K$2:$EN$139,ROW()-ROW(BN$20)+1, MATCH(BN$16,Templates!$K$1:FA$1,0)))</f>
        <v>VARIABLE_AIR_VOLUME</v>
      </c>
      <c r="BO34" s="55" t="str" cm="1">
        <f t="array" ref="BO34">IF(INDEX(Templates!$K$2:$EN$139,ROW()-ROW(BO$20)+1, MATCH(BO$16,Templates!$K$1:FB$1,0))="","",INDEX(Templates!$K$2:$EN$139,ROW()-ROW(BO$20)+1, MATCH(BO$16,Templates!$K$1:FB$1,0)))</f>
        <v>CONSTANT_AIR_VOLUME</v>
      </c>
      <c r="BP34" s="55" t="str" cm="1">
        <f t="array" ref="BP34">IF(INDEX(Templates!$K$2:$EN$139,ROW()-ROW(BP$20)+1, MATCH(BP$16,Templates!$K$1:FC$1,0))="","",INDEX(Templates!$K$2:$EN$139,ROW()-ROW(BP$20)+1, MATCH(BP$16,Templates!$K$1:FC$1,0)))</f>
        <v>CONSTANT_AIR_VOLUME</v>
      </c>
      <c r="BQ34" s="55" t="str" cm="1">
        <f t="array" ref="BQ34">IF(INDEX(Templates!$K$2:$EN$139,ROW()-ROW(BQ$20)+1, MATCH(BQ$16,Templates!$K$1:FD$1,0))="","",INDEX(Templates!$K$2:$EN$139,ROW()-ROW(BQ$20)+1, MATCH(BQ$16,Templates!$K$1:FD$1,0)))</f>
        <v>CONSTANT_AIR_VOLUME</v>
      </c>
      <c r="BR34" s="55" t="str" cm="1">
        <f t="array" ref="BR34">IF(INDEX(Templates!$K$2:$EN$139,ROW()-ROW(BR$20)+1, MATCH(BR$16,Templates!$K$1:FB$1,0))="","",INDEX(Templates!$K$2:$EN$139,ROW()-ROW(BR$20)+1, MATCH(BR$16,Templates!$K$1:FB$1,0)))</f>
        <v>VARIABLE_AIR_VOLUME</v>
      </c>
      <c r="BS34" s="55" t="str" cm="1">
        <f t="array" ref="BS34">IF(INDEX(Templates!$K$2:$EN$139,ROW()-ROW(BS$20)+1, MATCH(BS$16,Templates!$K$1:FC$1,0))="","",INDEX(Templates!$K$2:$EN$139,ROW()-ROW(BS$20)+1, MATCH(BS$16,Templates!$K$1:FC$1,0)))</f>
        <v>VARIABLE_AIR_VOLUME</v>
      </c>
      <c r="BT34" s="55" t="str" cm="1">
        <f t="array" ref="BT34">IF(INDEX(Templates!$K$2:$EN$139,ROW()-ROW(BT$20)+1, MATCH(BT$16,Templates!$K$1:FD$1,0))="","",INDEX(Templates!$K$2:$EN$139,ROW()-ROW(BT$20)+1, MATCH(BT$16,Templates!$K$1:FD$1,0)))</f>
        <v>VARIABLE_AIR_VOLUME</v>
      </c>
      <c r="BU34" s="55" t="str" cm="1">
        <f t="array" ref="BU34">IF(INDEX(Templates!$K$2:$EN$139,ROW()-ROW(BU$20)+1, MATCH(BU$16,Templates!$K$1:FE$1,0))="","",INDEX(Templates!$K$2:$EN$139,ROW()-ROW(BU$20)+1, MATCH(BU$16,Templates!$K$1:FE$1,0)))</f>
        <v>VARIABLE_AIR_VOLUME</v>
      </c>
      <c r="BV34" s="55" t="str" cm="1">
        <f t="array" ref="BV34">IF(INDEX(Templates!$K$2:$EN$139,ROW()-ROW(BV$20)+1, MATCH(BV$16,Templates!$K$1:FF$1,0))="","",INDEX(Templates!$K$2:$EN$139,ROW()-ROW(BV$20)+1, MATCH(BV$16,Templates!$K$1:FF$1,0)))</f>
        <v>VARIABLE_AIR_VOLUME</v>
      </c>
      <c r="BW34" s="55" t="str" cm="1">
        <f t="array" ref="BW34">IF(INDEX(Templates!$K$2:$EN$139,ROW()-ROW(BW$20)+1, MATCH(BW$16,Templates!$K$1:FD$1,0))="","",INDEX(Templates!$K$2:$EN$139,ROW()-ROW(BW$20)+1, MATCH(BW$16,Templates!$K$1:FD$1,0)))</f>
        <v>VARIABLE_AIR_VOLUME</v>
      </c>
      <c r="BX34" s="55" t="str" cm="1">
        <f t="array" ref="BX34">IF(INDEX(Templates!$K$2:$EN$139,ROW()-ROW(BX$20)+1, MATCH(BX$16,Templates!$K$1:FE$1,0))="","",INDEX(Templates!$K$2:$EN$139,ROW()-ROW(BX$20)+1, MATCH(BX$16,Templates!$K$1:FE$1,0)))</f>
        <v>VARIABLE_AIR_VOLUME</v>
      </c>
      <c r="BY34" s="55" t="str" cm="1">
        <f t="array" ref="BY34">IF(INDEX(Templates!$K$2:$EN$139,ROW()-ROW(BY$20)+1, MATCH(BY$16,Templates!$K$1:FF$1,0))="","",INDEX(Templates!$K$2:$EN$139,ROW()-ROW(BY$20)+1, MATCH(BY$16,Templates!$K$1:FF$1,0)))</f>
        <v>VARIABLE_AIR_VOLUME</v>
      </c>
      <c r="BZ34" s="55" t="str" cm="1">
        <f t="array" ref="BZ34">IF(INDEX(Templates!$K$2:$EN$139,ROW()-ROW(BZ$20)+1, MATCH(BZ$16,Templates!$K$1:FG$1,0))="","",INDEX(Templates!$K$2:$EN$139,ROW()-ROW(BZ$20)+1, MATCH(BZ$16,Templates!$K$1:FG$1,0)))</f>
        <v>VARIABLE_AIR_VOLUME</v>
      </c>
      <c r="CA34" s="55" t="str" cm="1">
        <f t="array" ref="CA34">IF(INDEX(Templates!$K$2:$EN$139,ROW()-ROW(CA$20)+1, MATCH(CA$16,Templates!$K$1:FH$1,0))="","",INDEX(Templates!$K$2:$EN$139,ROW()-ROW(CA$20)+1, MATCH(CA$16,Templates!$K$1:FH$1,0)))</f>
        <v>VARIABLE_AIR_VOLUME</v>
      </c>
      <c r="CB34" s="55" t="str" cm="1">
        <f t="array" ref="CB34">IF(INDEX(Templates!$K$2:$EN$139,ROW()-ROW(CB$20)+1, MATCH(CB$16,Templates!$K$1:FI$1,0))="","",INDEX(Templates!$K$2:$EN$139,ROW()-ROW(CB$20)+1, MATCH(CB$16,Templates!$K$1:FI$1,0)))</f>
        <v>VARIABLE_AIR_VOLUME</v>
      </c>
      <c r="CC34" s="55" t="str" cm="1">
        <f t="array" ref="CC34">IF(INDEX(Templates!$K$2:$EN$139,ROW()-ROW(CC$20)+1, MATCH(CC$16,Templates!$K$1:FF$1,0))="","",INDEX(Templates!$K$2:$EN$139,ROW()-ROW(CC$20)+1, MATCH(CC$16,Templates!$K$1:FF$1,0)))</f>
        <v>VARIABLE_AIR_VOLUME</v>
      </c>
      <c r="CD34" s="55" t="str" cm="1">
        <f t="array" ref="CD34">IF(INDEX(Templates!$K$2:$EN$139,ROW()-ROW(CD$20)+1, MATCH(CD$16,Templates!$K$1:FG$1,0))="","",INDEX(Templates!$K$2:$EN$139,ROW()-ROW(CD$20)+1, MATCH(CD$16,Templates!$K$1:FG$1,0)))</f>
        <v>VARIABLE_AIR_VOLUME</v>
      </c>
      <c r="CE34" s="55" t="str" cm="1">
        <f t="array" ref="CE34">IF(INDEX(Templates!$K$2:$EN$139,ROW()-ROW(CE$20)+1, MATCH(CE$16,Templates!$K$1:FH$1,0))="","",INDEX(Templates!$K$2:$EN$139,ROW()-ROW(CE$20)+1, MATCH(CE$16,Templates!$K$1:FH$1,0)))</f>
        <v>CONSTANT_AIR_VOLUME</v>
      </c>
      <c r="CF34" s="55" t="str" cm="1">
        <f t="array" ref="CF34">IF(INDEX(Templates!$K$2:$EN$139,ROW()-ROW(CF$20)+1, MATCH(CF$16,Templates!$K$1:FI$1,0))="","",INDEX(Templates!$K$2:$EN$139,ROW()-ROW(CF$20)+1, MATCH(CF$16,Templates!$K$1:FI$1,0)))</f>
        <v>CONSTANT_AIR_VOLUME</v>
      </c>
      <c r="CG34" s="55" t="str" cm="1">
        <f t="array" ref="CG34">IF(INDEX(Templates!$K$2:$EN$139,ROW()-ROW(CG$20)+1, MATCH(CG$16,Templates!$K$1:FJ$1,0))="","",INDEX(Templates!$K$2:$EN$139,ROW()-ROW(CG$20)+1, MATCH(CG$16,Templates!$K$1:FJ$1,0)))</f>
        <v>VARIABLE_AIR_VOLUME</v>
      </c>
      <c r="CH34" s="55" t="str" cm="1">
        <f t="array" ref="CH34">IF(INDEX(Templates!$K$2:$EN$139,ROW()-ROW(CH$20)+1, MATCH(CH$16,Templates!$K$1:FH$1,0))="","",INDEX(Templates!$K$2:$EN$139,ROW()-ROW(CH$20)+1, MATCH(CH$16,Templates!$K$1:FH$1,0)))</f>
        <v>VARIABLE_AIR_VOLUME</v>
      </c>
      <c r="CI34" s="55" t="str" cm="1">
        <f t="array" ref="CI34">IF(INDEX(Templates!$K$2:$EN$139,ROW()-ROW(CI$20)+1, MATCH(CI$16,Templates!$K$1:FI$1,0))="","",INDEX(Templates!$K$2:$EN$139,ROW()-ROW(CI$20)+1, MATCH(CI$16,Templates!$K$1:FI$1,0)))</f>
        <v>VARIABLE_AIR_VOLUME</v>
      </c>
      <c r="CJ34" s="55" t="str" cm="1">
        <f t="array" ref="CJ34">IF(INDEX(Templates!$K$2:$EN$139,ROW()-ROW(CJ$20)+1, MATCH(CJ$16,Templates!$K$1:FJ$1,0))="","",INDEX(Templates!$K$2:$EN$139,ROW()-ROW(CJ$20)+1, MATCH(CJ$16,Templates!$K$1:FJ$1,0)))</f>
        <v>VARIABLE_AIR_VOLUME</v>
      </c>
      <c r="CK34" s="55" t="str" cm="1">
        <f t="array" ref="CK34">IF(INDEX(Templates!$K$2:$EN$139,ROW()-ROW(CK$20)+1, MATCH(CK$16,Templates!$K$1:FK$1,0))="","",INDEX(Templates!$K$2:$EN$139,ROW()-ROW(CK$20)+1, MATCH(CK$16,Templates!$K$1:FK$1,0)))</f>
        <v>VARIABLE_AIR_VOLUME</v>
      </c>
      <c r="CL34" s="55" t="str" cm="1">
        <f t="array" ref="CL34">IF(INDEX(Templates!$K$2:$EN$139,ROW()-ROW(CL$20)+1, MATCH(CL$16,Templates!$K$1:FL$1,0))="","",INDEX(Templates!$K$2:$EN$139,ROW()-ROW(CL$20)+1, MATCH(CL$16,Templates!$K$1:FL$1,0)))</f>
        <v>CONSTANT_AIR_VOLUME</v>
      </c>
      <c r="CM34" s="55" t="str" cm="1">
        <f t="array" ref="CM34">IF(INDEX(Templates!$K$2:$EN$139,ROW()-ROW(CM$20)+1, MATCH(CM$16,Templates!$K$1:FJ$1,0))="","",INDEX(Templates!$K$2:$EN$139,ROW()-ROW(CM$20)+1, MATCH(CM$16,Templates!$K$1:FJ$1,0)))</f>
        <v>VARIABLE_AIR_VOLUME</v>
      </c>
      <c r="CN34" s="55" t="str" cm="1">
        <f t="array" ref="CN34">IF(INDEX(Templates!$K$2:$EN$139,ROW()-ROW(CN$20)+1, MATCH(CN$16,Templates!$K$1:FK$1,0))="","",INDEX(Templates!$K$2:$EN$139,ROW()-ROW(CN$20)+1, MATCH(CN$16,Templates!$K$1:FK$1,0)))</f>
        <v>VARIABLE_AIR_VOLUME</v>
      </c>
      <c r="CO34" s="55" t="str" cm="1">
        <f t="array" ref="CO34">IF(INDEX(Templates!$K$2:$EN$139,ROW()-ROW(CO$20)+1, MATCH(CO$16,Templates!$K$1:FL$1,0))="","",INDEX(Templates!$K$2:$EN$139,ROW()-ROW(CO$20)+1, MATCH(CO$16,Templates!$K$1:FL$1,0)))</f>
        <v>VARIABLE_AIR_VOLUME</v>
      </c>
      <c r="CP34" s="55" t="str" cm="1">
        <f t="array" ref="CP34">IF(INDEX(Templates!$K$2:$EN$139,ROW()-ROW(CP$20)+1, MATCH(CP$16,Templates!$K$1:FM$1,0))="","",INDEX(Templates!$K$2:$EN$139,ROW()-ROW(CP$20)+1, MATCH(CP$16,Templates!$K$1:FM$1,0)))</f>
        <v>VARIABLE_AIR_VOLUME</v>
      </c>
      <c r="CQ34" s="55" t="str" cm="1">
        <f t="array" ref="CQ34">IF(INDEX(Templates!$K$2:$EN$139,ROW()-ROW(CQ$20)+1, MATCH(CQ$16,Templates!$K$1:FN$1,0))="","",INDEX(Templates!$K$2:$EN$139,ROW()-ROW(CQ$20)+1, MATCH(CQ$16,Templates!$K$1:FN$1,0)))</f>
        <v>CONSTANT_AIR_VOLUME</v>
      </c>
      <c r="CR34" s="55" t="str" cm="1">
        <f t="array" ref="CR34">IF(INDEX(Templates!$K$2:$EN$139,ROW()-ROW(CR$20)+1, MATCH(CR$16,Templates!$K$1:FL$1,0))="","",INDEX(Templates!$K$2:$EN$139,ROW()-ROW(CR$20)+1, MATCH(CR$16,Templates!$K$1:FL$1,0)))</f>
        <v>VARIABLE_AIR_VOLUME</v>
      </c>
      <c r="CS34" s="55" t="str" cm="1">
        <f t="array" ref="CS34">IF(INDEX(Templates!$K$2:$EN$139,ROW()-ROW(CS$20)+1, MATCH(CS$16,Templates!$K$1:FM$1,0))="","",INDEX(Templates!$K$2:$EN$139,ROW()-ROW(CS$20)+1, MATCH(CS$16,Templates!$K$1:FM$1,0)))</f>
        <v>VARIABLE_AIR_VOLUME</v>
      </c>
      <c r="CT34" s="55" t="str" cm="1">
        <f t="array" ref="CT34">IF(INDEX(Templates!$K$2:$EN$139,ROW()-ROW(CT$20)+1, MATCH(CT$16,Templates!$K$1:FN$1,0))="","",INDEX(Templates!$K$2:$EN$139,ROW()-ROW(CT$20)+1, MATCH(CT$16,Templates!$K$1:FN$1,0)))</f>
        <v>CONSTANT_AIR_VOLUME</v>
      </c>
      <c r="CU34" s="55" t="str" cm="1">
        <f t="array" ref="CU34">IF(INDEX(Templates!$K$2:$EN$139,ROW()-ROW(CU$20)+1, MATCH(CU$16,Templates!$K$1:FO$1,0))="","",INDEX(Templates!$K$2:$EN$139,ROW()-ROW(CU$20)+1, MATCH(CU$16,Templates!$K$1:FO$1,0)))</f>
        <v>CONSTANT_AIR_VOLUME</v>
      </c>
      <c r="CV34" s="55" t="str" cm="1">
        <f t="array" ref="CV34">IF(INDEX(Templates!$K$2:$EN$139,ROW()-ROW(CV$20)+1, MATCH(CV$16,Templates!$K$1:FP$1,0))="","",INDEX(Templates!$K$2:$EN$139,ROW()-ROW(CV$20)+1, MATCH(CV$16,Templates!$K$1:FP$1,0)))</f>
        <v>CONSTANT_AIR_VOLUME</v>
      </c>
      <c r="CW34" s="55" t="str" cm="1">
        <f t="array" ref="CW34">IF(INDEX(Templates!$K$2:$EN$139,ROW()-ROW(CW$20)+1, MATCH(CW$16,Templates!$K$1:FP$1,0))="","",INDEX(Templates!$K$2:$EN$139,ROW()-ROW(CW$20)+1, MATCH(CW$16,Templates!$K$1:FP$1,0)))</f>
        <v>VARIABLE_AIR_VOLUME</v>
      </c>
      <c r="CX34" s="55" t="str" cm="1">
        <f t="array" ref="CX34">IF(INDEX(Templates!$K$2:$EN$139,ROW()-ROW(CX$20)+1, MATCH(CX$16,Templates!$K$1:FQ$1,0))="","",INDEX(Templates!$K$2:$EN$139,ROW()-ROW(CX$20)+1, MATCH(CX$16,Templates!$K$1:FQ$1,0)))</f>
        <v>VARIABLE_AIR_VOLUME</v>
      </c>
      <c r="CY34" s="55" t="str" cm="1">
        <f t="array" ref="CY34">IF(INDEX(Templates!$K$2:$EN$139,ROW()-ROW(CY$20)+1, MATCH(CY$16,Templates!$K$1:FR$1,0))="","",INDEX(Templates!$K$2:$EN$139,ROW()-ROW(CY$20)+1, MATCH(CY$16,Templates!$K$1:FR$1,0)))</f>
        <v>VARIABLE_AIR_VOLUME</v>
      </c>
      <c r="CZ34" s="55" t="str" cm="1">
        <f t="array" ref="CZ34">IF(INDEX(Templates!$K$2:$EN$139,ROW()-ROW(CZ$20)+1, MATCH(CZ$16,Templates!$K$1:FS$1,0))="","",INDEX(Templates!$K$2:$EN$139,ROW()-ROW(CZ$20)+1, MATCH(CZ$16,Templates!$K$1:FS$1,0)))</f>
        <v>VARIABLE_AIR_VOLUME</v>
      </c>
      <c r="DA34" s="55" t="str" cm="1">
        <f t="array" ref="DA34">IF(INDEX(Templates!$K$2:$EN$139,ROW()-ROW(DA$20)+1, MATCH(DA$16,Templates!$K$1:FT$1,0))="","",INDEX(Templates!$K$2:$EN$139,ROW()-ROW(DA$20)+1, MATCH(DA$16,Templates!$K$1:FT$1,0)))</f>
        <v>VARIABLE_AIR_VOLUME</v>
      </c>
      <c r="DB34" s="55" t="str" cm="1">
        <f t="array" ref="DB34">IF(INDEX(Templates!$K$2:$EN$139,ROW()-ROW(DB$20)+1, MATCH(DB$16,Templates!$K$1:FU$1,0))="","",INDEX(Templates!$K$2:$EN$139,ROW()-ROW(DB$20)+1, MATCH(DB$16,Templates!$K$1:FU$1,0)))</f>
        <v>CONSTANT_AIR_VOLUME</v>
      </c>
      <c r="DC34" s="55" t="str" cm="1">
        <f t="array" ref="DC34">IF(INDEX(Templates!$K$2:$EN$139,ROW()-ROW(DC$20)+1, MATCH(DC$16,Templates!$K$1:FR$1,0))="","",INDEX(Templates!$K$2:$EN$139,ROW()-ROW(DC$20)+1, MATCH(DC$16,Templates!$K$1:FR$1,0)))</f>
        <v>VARIABLE_AIR_VOLUME</v>
      </c>
      <c r="DD34" s="55" t="str" cm="1">
        <f t="array" ref="DD34">IF(INDEX(Templates!$K$2:$EN$139,ROW()-ROW(DD$20)+1, MATCH(DD$16,Templates!$K$1:FS$1,0))="","",INDEX(Templates!$K$2:$EN$139,ROW()-ROW(DD$20)+1, MATCH(DD$16,Templates!$K$1:FS$1,0)))</f>
        <v>VARIABLE_AIR_VOLUME</v>
      </c>
      <c r="DE34" s="55" t="str" cm="1">
        <f t="array" ref="DE34">IF(INDEX(Templates!$K$2:$EN$139,ROW()-ROW(DE$20)+1, MATCH(DE$16,Templates!$K$1:FT$1,0))="","",INDEX(Templates!$K$2:$EN$139,ROW()-ROW(DE$20)+1, MATCH(DE$16,Templates!$K$1:FT$1,0)))</f>
        <v>VARIABLE_AIR_VOLUME</v>
      </c>
      <c r="DF34" s="55" t="str" cm="1">
        <f t="array" ref="DF34">IF(INDEX(Templates!$K$2:$EN$139,ROW()-ROW(DF$20)+1, MATCH(DF$16,Templates!$K$1:FU$1,0))="","",INDEX(Templates!$K$2:$EN$139,ROW()-ROW(DF$20)+1, MATCH(DF$16,Templates!$K$1:FU$1,0)))</f>
        <v>VARIABLE_AIR_VOLUME</v>
      </c>
      <c r="DG34" s="55" t="str" cm="1">
        <f t="array" ref="DG34">IF(INDEX(Templates!$K$2:$EN$139,ROW()-ROW(DG$20)+1, MATCH(DG$16,Templates!$K$1:FV$1,0))="","",INDEX(Templates!$K$2:$EN$139,ROW()-ROW(DG$20)+1, MATCH(DG$16,Templates!$K$1:FV$1,0)))</f>
        <v>VARIABLE_AIR_VOLUME</v>
      </c>
      <c r="DH34" s="55" t="str" cm="1">
        <f t="array" ref="DH34">IF(INDEX(Templates!$K$2:$EN$139,ROW()-ROW(DH$20)+1, MATCH(DH$16,Templates!$K$1:FT$1,0))="","",INDEX(Templates!$K$2:$EN$139,ROW()-ROW(DH$20)+1, MATCH(DH$16,Templates!$K$1:FT$1,0)))</f>
        <v>VARIABLE_AIR_VOLUME</v>
      </c>
      <c r="DI34" s="55" t="str" cm="1">
        <f t="array" ref="DI34">IF(INDEX(Templates!$K$2:$EN$139,ROW()-ROW(DI$20)+1, MATCH(DI$16,Templates!$K$1:FU$1,0))="","",INDEX(Templates!$K$2:$EN$139,ROW()-ROW(DI$20)+1, MATCH(DI$16,Templates!$K$1:FU$1,0)))</f>
        <v>VARIABLE_AIR_VOLUME</v>
      </c>
      <c r="DJ34" s="55" t="str" cm="1">
        <f t="array" ref="DJ34">IF(INDEX(Templates!$K$2:$EN$139,ROW()-ROW(DJ$20)+1, MATCH(DJ$16,Templates!$K$1:FV$1,0))="","",INDEX(Templates!$K$2:$EN$139,ROW()-ROW(DJ$20)+1, MATCH(DJ$16,Templates!$K$1:FV$1,0)))</f>
        <v>CONSTANT_AIR_VOLUME</v>
      </c>
      <c r="DK34" s="55" t="str" cm="1">
        <f t="array" ref="DK34">IF(INDEX(Templates!$K$2:$EN$139,ROW()-ROW(DK$20)+1, MATCH(DK$16,Templates!$K$1:FW$1,0))="","",INDEX(Templates!$K$2:$EN$139,ROW()-ROW(DK$20)+1, MATCH(DK$16,Templates!$K$1:FW$1,0)))</f>
        <v>CONSTANT_AIR_VOLUME</v>
      </c>
      <c r="DL34" s="55" t="str" cm="1">
        <f t="array" ref="DL34">IF(INDEX(Templates!$K$2:$EN$139,ROW()-ROW(DL$20)+1, MATCH(DL$16,Templates!$K$1:FX$1,0))="","",INDEX(Templates!$K$2:$EN$139,ROW()-ROW(DL$20)+1, MATCH(DL$16,Templates!$K$1:FX$1,0)))</f>
        <v>VARIABLE_AIR_VOLUME</v>
      </c>
      <c r="DM34" s="55" t="str" cm="1">
        <f t="array" ref="DM34">IF(INDEX(Templates!$K$2:$EN$139,ROW()-ROW(DM$20)+1, MATCH(DM$16,Templates!$K$1:FV$1,0))="","",INDEX(Templates!$K$2:$EN$139,ROW()-ROW(DM$20)+1, MATCH(DM$16,Templates!$K$1:FV$1,0)))</f>
        <v>VARIABLE_AIR_VOLUME</v>
      </c>
      <c r="DN34" s="55" t="str" cm="1">
        <f t="array" ref="DN34">IF(INDEX(Templates!$K$2:$EN$139,ROW()-ROW(DN$20)+1, MATCH(DN$16,Templates!$K$1:FW$1,0))="","",INDEX(Templates!$K$2:$EN$139,ROW()-ROW(DN$20)+1, MATCH(DN$16,Templates!$K$1:FW$1,0)))</f>
        <v>VARIABLE_AIR_VOLUME</v>
      </c>
      <c r="DO34" s="55" t="str" cm="1">
        <f t="array" ref="DO34">IF(INDEX(Templates!$K$2:$EN$139,ROW()-ROW(DO$20)+1, MATCH(DO$16,Templates!$K$1:FX$1,0))="","",INDEX(Templates!$K$2:$EN$139,ROW()-ROW(DO$20)+1, MATCH(DO$16,Templates!$K$1:FX$1,0)))</f>
        <v>VARIABLE_AIR_VOLUME</v>
      </c>
      <c r="DP34" s="55" t="str" cm="1">
        <f t="array" ref="DP34">IF(INDEX(Templates!$K$2:$EN$139,ROW()-ROW(DP$20)+1, MATCH(DP$16,Templates!$K$1:FY$1,0))="","",INDEX(Templates!$K$2:$EN$139,ROW()-ROW(DP$20)+1, MATCH(DP$16,Templates!$K$1:FY$1,0)))</f>
        <v>VARIABLE_AIR_VOLUME</v>
      </c>
      <c r="DQ34" s="55" t="str" cm="1">
        <f t="array" ref="DQ34">IF(INDEX(Templates!$K$2:$EN$139,ROW()-ROW(DQ$20)+1, MATCH(DQ$16,Templates!$K$1:FZ$1,0))="","",INDEX(Templates!$K$2:$EN$139,ROW()-ROW(DQ$20)+1, MATCH(DQ$16,Templates!$K$1:FZ$1,0)))</f>
        <v>CONSTANT_AIR_VOLUME</v>
      </c>
      <c r="DR34" s="55" t="str" cm="1">
        <f t="array" ref="DR34">IF(INDEX(Templates!$K$2:$EN$139,ROW()-ROW(DR$20)+1, MATCH(DR$16,Templates!$K$1:FX$1,0))="","",INDEX(Templates!$K$2:$EN$139,ROW()-ROW(DR$20)+1, MATCH(DR$16,Templates!$K$1:FX$1,0)))</f>
        <v>VARIABLE_AIR_VOLUME</v>
      </c>
      <c r="DS34" s="55" t="str" cm="1">
        <f t="array" ref="DS34">IF(INDEX(Templates!$K$2:$EN$139,ROW()-ROW(DS$20)+1, MATCH(DS$16,Templates!$K$1:FY$1,0))="","",INDEX(Templates!$K$2:$EN$139,ROW()-ROW(DS$20)+1, MATCH(DS$16,Templates!$K$1:FY$1,0)))</f>
        <v>VARIABLE_AIR_VOLUME</v>
      </c>
      <c r="DT34" s="55" t="str" cm="1">
        <f t="array" ref="DT34">IF(INDEX(Templates!$K$2:$EN$139,ROW()-ROW(DT$20)+1, MATCH(DT$16,Templates!$K$1:FZ$1,0))="","",INDEX(Templates!$K$2:$EN$139,ROW()-ROW(DT$20)+1, MATCH(DT$16,Templates!$K$1:FZ$1,0)))</f>
        <v>CONSTANT_AIR_VOLUME</v>
      </c>
      <c r="DU34" s="55" t="str" cm="1">
        <f t="array" ref="DU34">IF(INDEX(Templates!$K$2:$EN$139,ROW()-ROW(DU$20)+1, MATCH(DU$16,Templates!$K$1:GA$1,0))="","",INDEX(Templates!$K$2:$EN$139,ROW()-ROW(DU$20)+1, MATCH(DU$16,Templates!$K$1:GA$1,0)))</f>
        <v>CONSTANT_AIR_VOLUME</v>
      </c>
      <c r="DV34" s="55" t="str" cm="1">
        <f t="array" ref="DV34">IF(INDEX(Templates!$K$2:$EN$139,ROW()-ROW(DV$20)+1, MATCH(DV$16,Templates!$K$1:GB$1,0))="","",INDEX(Templates!$K$2:$EN$139,ROW()-ROW(DV$20)+1, MATCH(DV$16,Templates!$K$1:GB$1,0)))</f>
        <v>CONSTANT_AIR_VOLUME</v>
      </c>
      <c r="DW34" s="55" t="str" cm="1">
        <f t="array" ref="DW34">IF(INDEX(Templates!$K$2:$EN$139,ROW()-ROW(DW$20)+1, MATCH(DW$16,Templates!$K$1:FZ$1,0))="","",INDEX(Templates!$K$2:$EN$139,ROW()-ROW(DW$20)+1, MATCH(DW$16,Templates!$K$1:FZ$1,0)))</f>
        <v>VARIABLE_AIR_VOLUME</v>
      </c>
      <c r="DX34" s="55" t="str" cm="1">
        <f t="array" ref="DX34">IF(INDEX(Templates!$K$2:$EN$139,ROW()-ROW(DX$20)+1, MATCH(DX$16,Templates!$K$1:GA$1,0))="","",INDEX(Templates!$K$2:$EN$139,ROW()-ROW(DX$20)+1, MATCH(DX$16,Templates!$K$1:GA$1,0)))</f>
        <v>VARIABLE_AIR_VOLUME</v>
      </c>
      <c r="DY34" s="55" t="str" cm="1">
        <f t="array" ref="DY34">IF(INDEX(Templates!$K$2:$EN$139,ROW()-ROW(DY$20)+1, MATCH(DY$16,Templates!$K$1:GB$1,0))="","",INDEX(Templates!$K$2:$EN$139,ROW()-ROW(DY$20)+1, MATCH(DY$16,Templates!$K$1:GB$1,0)))</f>
        <v>CONSTANT_AIR_VOLUME</v>
      </c>
      <c r="DZ34" s="55" t="str" cm="1">
        <f t="array" ref="DZ34">IF(INDEX(Templates!$K$2:$EN$139,ROW()-ROW(DZ$20)+1, MATCH(DZ$16,Templates!$K$1:GC$1,0))="","",INDEX(Templates!$K$2:$EN$139,ROW()-ROW(DZ$20)+1, MATCH(DZ$16,Templates!$K$1:GC$1,0)))</f>
        <v>CONSTANT_AIR_VOLUME</v>
      </c>
      <c r="EA34" s="55" t="str" cm="1">
        <f t="array" ref="EA34">IF(INDEX(Templates!$K$2:$EN$139,ROW()-ROW(EA$20)+1, MATCH(EA$16,Templates!$K$1:GD$1,0))="","",INDEX(Templates!$K$2:$EN$139,ROW()-ROW(EA$20)+1, MATCH(EA$16,Templates!$K$1:GD$1,0)))</f>
        <v>VARIABLE_AIR_VOLUME</v>
      </c>
      <c r="EB34" s="55" t="str" cm="1">
        <f t="array" ref="EB34">IF(INDEX(Templates!$K$2:$EN$139,ROW()-ROW(EB$20)+1, MATCH(EB$16,Templates!$K$1:GB$1,0))="","",INDEX(Templates!$K$2:$EN$139,ROW()-ROW(EB$20)+1, MATCH(EB$16,Templates!$K$1:GB$1,0)))</f>
        <v>VARIABLE_AIR_VOLUME</v>
      </c>
      <c r="EC34" s="55" t="str" cm="1">
        <f t="array" ref="EC34">IF(INDEX(Templates!$K$2:$EN$139,ROW()-ROW(EC$20)+1, MATCH(EC$16,Templates!$K$1:GC$1,0))="","",INDEX(Templates!$K$2:$EN$139,ROW()-ROW(EC$20)+1, MATCH(EC$16,Templates!$K$1:GC$1,0)))</f>
        <v>VARIABLE_AIR_VOLUME</v>
      </c>
      <c r="ED34" s="55" t="str" cm="1">
        <f t="array" ref="ED34">IF(INDEX(Templates!$K$2:$EN$139,ROW()-ROW(ED$20)+1, MATCH(ED$16,Templates!$K$1:GD$1,0))="","",INDEX(Templates!$K$2:$EN$139,ROW()-ROW(ED$20)+1, MATCH(ED$16,Templates!$K$1:GD$1,0)))</f>
        <v>VARIABLE_AIR_VOLUME</v>
      </c>
      <c r="EE34" s="55" t="str" cm="1">
        <f t="array" ref="EE34">IF(INDEX(Templates!$K$2:$EN$139,ROW()-ROW(EE$20)+1, MATCH(EE$16,Templates!$K$1:GE$1,0))="","",INDEX(Templates!$K$2:$EN$139,ROW()-ROW(EE$20)+1, MATCH(EE$16,Templates!$K$1:GE$1,0)))</f>
        <v>VARIABLE_AIR_VOLUME</v>
      </c>
      <c r="EF34" s="55" t="str" cm="1">
        <f t="array" ref="EF34">IF(INDEX(Templates!$K$2:$EN$139,ROW()-ROW(EF$20)+1, MATCH(EF$16,Templates!$K$1:GF$1,0))="","",INDEX(Templates!$K$2:$EN$139,ROW()-ROW(EF$20)+1, MATCH(EF$16,Templates!$K$1:GF$1,0)))</f>
        <v>VARIABLE_AIR_VOLUME</v>
      </c>
      <c r="EG34" s="55" t="str" cm="1">
        <f t="array" ref="EG34">IF(INDEX(Templates!$K$2:$EN$139,ROW()-ROW(EG$20)+1, MATCH(EG$16,Templates!$K$1:GD$1,0))="","",INDEX(Templates!$K$2:$EN$139,ROW()-ROW(EG$20)+1, MATCH(EG$16,Templates!$K$1:GD$1,0)))</f>
        <v>VARIABLE_AIR_VOLUME</v>
      </c>
      <c r="EH34" s="55" t="str" cm="1">
        <f t="array" ref="EH34">IF(INDEX(Templates!$K$2:$EN$139,ROW()-ROW(EH$20)+1, MATCH(EH$16,Templates!$K$1:GE$1,0))="","",INDEX(Templates!$K$2:$EN$139,ROW()-ROW(EH$20)+1, MATCH(EH$16,Templates!$K$1:GE$1,0)))</f>
        <v>VARIABLE_AIR_VOLUME</v>
      </c>
      <c r="EI34" s="55" t="str" cm="1">
        <f t="array" ref="EI34">IF(INDEX(Templates!$K$2:$EN$139,ROW()-ROW(EI$20)+1, MATCH(EI$16,Templates!$K$1:GF$1,0))="","",INDEX(Templates!$K$2:$EN$139,ROW()-ROW(EI$20)+1, MATCH(EI$16,Templates!$K$1:GF$1,0)))</f>
        <v>VARIABLE_AIR_VOLUME</v>
      </c>
      <c r="EJ34" s="55" t="str" cm="1">
        <f t="array" ref="EJ34">IF(INDEX(Templates!$K$2:$EN$139,ROW()-ROW(EJ$20)+1, MATCH(EJ$16,Templates!$K$1:GG$1,0))="","",INDEX(Templates!$K$2:$EN$139,ROW()-ROW(EJ$20)+1, MATCH(EJ$16,Templates!$K$1:GG$1,0)))</f>
        <v>VARIABLE_AIR_VOLUME</v>
      </c>
      <c r="EK34" s="55" t="str" cm="1">
        <f t="array" ref="EK34">IF(INDEX(Templates!$K$2:$EN$139,ROW()-ROW(EK$20)+1, MATCH(EK$16,Templates!$K$1:GH$1,0))="","",INDEX(Templates!$K$2:$EN$139,ROW()-ROW(EK$20)+1, MATCH(EK$16,Templates!$K$1:GH$1,0)))</f>
        <v>VARIABLE_AIR_VOLUME</v>
      </c>
      <c r="EL34" s="55" t="str" cm="1">
        <f t="array" ref="EL34">IF(INDEX(Templates!$K$2:$EN$139,ROW()-ROW(EL$20)+1, MATCH(EL$16,Templates!$K$1:GI$1,0))="","",INDEX(Templates!$K$2:$EN$139,ROW()-ROW(EL$20)+1, MATCH(EL$16,Templates!$K$1:GI$1,0)))</f>
        <v>VARIABLE_AIR_VOLUME</v>
      </c>
      <c r="EM34" s="55" t="str" cm="1">
        <f t="array" ref="EM34">IF(INDEX(Templates!$K$2:$EN$139,ROW()-ROW(EM$20)+1, MATCH(EM$16,Templates!$K$1:GJ$1,0))="","",INDEX(Templates!$K$2:$EN$139,ROW()-ROW(EM$20)+1, MATCH(EM$16,Templates!$K$1:GJ$1,0)))</f>
        <v>VARIABLE_AIR_VOLUME</v>
      </c>
      <c r="EN34" s="55" t="str" cm="1">
        <f t="array" ref="EN34">IF(INDEX(Templates!$K$2:$EN$139,ROW()-ROW(EN$20)+1, MATCH(EN$16,Templates!$K$1:GD$1,0))="","",INDEX(Templates!$K$2:$EN$139,ROW()-ROW(EN$20)+1, MATCH(EN$16,Templates!$K$1:GD$1,0)))</f>
        <v>VARIABLE_AIR_VOLUME</v>
      </c>
      <c r="EO34" s="55" t="str" cm="1">
        <f t="array" ref="EO34">IF(INDEX(Templates!$K$2:$EN$139,ROW()-ROW(EO$20)+1, MATCH(EO$16,Templates!$K$1:GE$1,0))="","",INDEX(Templates!$K$2:$EN$139,ROW()-ROW(EO$20)+1, MATCH(EO$16,Templates!$K$1:GE$1,0)))</f>
        <v>VARIABLE_AIR_VOLUME</v>
      </c>
      <c r="EP34" s="55" t="str" cm="1">
        <f t="array" ref="EP34">IF(INDEX(Templates!$K$2:$EN$139,ROW()-ROW(EP$20)+1, MATCH(EP$16,Templates!$K$1:GF$1,0))="","",INDEX(Templates!$K$2:$EN$139,ROW()-ROW(EP$20)+1, MATCH(EP$16,Templates!$K$1:GF$1,0)))</f>
        <v>VARIABLE_AIR_VOLUME</v>
      </c>
      <c r="EQ34" s="55" t="str" cm="1">
        <f t="array" ref="EQ34">IF(INDEX(Templates!$K$2:$EN$139,ROW()-ROW(EQ$20)+1, MATCH(EQ$16,Templates!$K$1:GG$1,0))="","",INDEX(Templates!$K$2:$EN$139,ROW()-ROW(EQ$20)+1, MATCH(EQ$16,Templates!$K$1:GG$1,0)))</f>
        <v>VARIABLE_AIR_VOLUME</v>
      </c>
      <c r="ER34" s="55" t="str" cm="1">
        <f t="array" ref="ER34">IF(INDEX(Templates!$K$2:$EN$139,ROW()-ROW(ER$20)+1, MATCH(ER$16,Templates!$K$1:GH$1,0))="","",INDEX(Templates!$K$2:$EN$139,ROW()-ROW(ER$20)+1, MATCH(ER$16,Templates!$K$1:GH$1,0)))</f>
        <v>VARIABLE_AIR_VOLUME</v>
      </c>
      <c r="ES34" s="55" t="str" cm="1">
        <f t="array" ref="ES34">IF(INDEX(Templates!$K$2:$EN$139,ROW()-ROW(ES$20)+1, MATCH(ES$16,Templates!$K$1:GH$1,0))="","",INDEX(Templates!$K$2:$EN$139,ROW()-ROW(ES$20)+1, MATCH(ES$16,Templates!$K$1:GH$1,0)))</f>
        <v>VARIABLE_AIR_VOLUME</v>
      </c>
      <c r="ET34" s="55" t="str" cm="1">
        <f t="array" ref="ET34">IF(INDEX(Templates!$K$2:$EN$139,ROW()-ROW(ET$20)+1, MATCH(ET$16,Templates!$K$1:GI$1,0))="","",INDEX(Templates!$K$2:$EN$139,ROW()-ROW(ET$20)+1, MATCH(ET$16,Templates!$K$1:GI$1,0)))</f>
        <v>VARIABLE_AIR_VOLUME</v>
      </c>
      <c r="EU34" s="55" t="str" cm="1">
        <f t="array" ref="EU34">IF(INDEX(Templates!$K$2:$EN$139,ROW()-ROW(EU$20)+1, MATCH(EU$16,Templates!$K$1:GF$1,0))="","",INDEX(Templates!$K$2:$EN$139,ROW()-ROW(EU$20)+1, MATCH(EU$16,Templates!$K$1:GF$1,0)))</f>
        <v>VARIABLE_AIR_VOLUME</v>
      </c>
      <c r="EV34" s="55" t="str" cm="1">
        <f t="array" ref="EV34">IF(INDEX(Templates!$K$2:$EN$139,ROW()-ROW(EV$20)+1, MATCH(EV$16,Templates!$K$1:GG$1,0))="","",INDEX(Templates!$K$2:$EN$139,ROW()-ROW(EV$20)+1, MATCH(EV$16,Templates!$K$1:GG$1,0)))</f>
        <v>VARIABLE_AIR_VOLUME</v>
      </c>
      <c r="EW34" s="55" t="str" cm="1">
        <f t="array" ref="EW34">IF(INDEX(Templates!$K$2:$EN$139,ROW()-ROW(EW$20)+1, MATCH(EW$16,Templates!$K$1:GH$1,0))="","",INDEX(Templates!$K$2:$EN$139,ROW()-ROW(EW$20)+1, MATCH(EW$16,Templates!$K$1:GH$1,0)))</f>
        <v>VARIABLE_AIR_VOLUME</v>
      </c>
      <c r="EX34" s="55" t="str" cm="1">
        <f t="array" ref="EX34">IF(INDEX(Templates!$K$2:$EN$139,ROW()-ROW(EX$20)+1, MATCH(EX$16,Templates!$K$1:GI$1,0))="","",INDEX(Templates!$K$2:$EN$139,ROW()-ROW(EX$20)+1, MATCH(EX$16,Templates!$K$1:GI$1,0)))</f>
        <v>VARIABLE_AIR_VOLUME</v>
      </c>
      <c r="EY34" s="255" t="str" cm="1">
        <f t="array" ref="EY34">IF(INDEX(Templates!$K$2:$EN$139,ROW()-ROW(EY$20)+1, MATCH(EY$16,Templates!$K$1:GJ$1,0))="","",INDEX(Templates!$K$2:$EN$139,ROW()-ROW(EY$20)+1, MATCH(EY$16,Templates!$K$1:GJ$1,0)))</f>
        <v>VARIABLE_AIR_VOLUME</v>
      </c>
      <c r="EZ34" s="55" t="str" cm="1">
        <f t="array" ref="EZ34">IF(INDEX(Templates!$K$2:$EN$139,ROW()-ROW(EZ$20)+1, MATCH(EZ$16,Templates!$K$1:GK$1,0))="","",INDEX(Templates!$K$2:$EN$139,ROW()-ROW(EZ$20)+1, MATCH(EZ$16,Templates!$K$1:GK$1,0)))</f>
        <v>VARIABLE_AIR_VOLUME</v>
      </c>
      <c r="FA34" s="55" t="str" cm="1">
        <f t="array" ref="FA34">IF(INDEX(Templates!$K$2:$EN$139,ROW()-ROW(FA$20)+1, MATCH(FA$16,Templates!$K$1:GH$1,0))="","",INDEX(Templates!$K$2:$EN$139,ROW()-ROW(FA$20)+1, MATCH(FA$16,Templates!$K$1:GH$1,0)))</f>
        <v>VARIABLE_AIR_VOLUME</v>
      </c>
      <c r="FB34" s="55" t="str" cm="1">
        <f t="array" ref="FB34">IF(INDEX(Templates!$K$2:$EN$139,ROW()-ROW(FB$20)+1, MATCH(FB$16,Templates!$K$1:GI$1,0))="","",INDEX(Templates!$K$2:$EN$139,ROW()-ROW(FB$20)+1, MATCH(FB$16,Templates!$K$1:GI$1,0)))</f>
        <v>VARIABLE_AIR_VOLUME</v>
      </c>
      <c r="FC34" s="55" t="str" cm="1">
        <f t="array" ref="FC34">IF(INDEX(Templates!$K$2:$EN$139,ROW()-ROW(FC$20)+1, MATCH(FC$16,Templates!$K$1:GJ$1,0))="","",INDEX(Templates!$K$2:$EN$139,ROW()-ROW(FC$20)+1, MATCH(FC$16,Templates!$K$1:GJ$1,0)))</f>
        <v>VARIABLE_AIR_VOLUME</v>
      </c>
      <c r="FD34" s="55" t="str" cm="1">
        <f t="array" ref="FD34">IF(INDEX(Templates!$K$2:$EN$139,ROW()-ROW(FD$20)+1, MATCH(FD$16,Templates!$K$1:GK$1,0))="","",INDEX(Templates!$K$2:$EN$139,ROW()-ROW(FD$20)+1, MATCH(FD$16,Templates!$K$1:GK$1,0)))</f>
        <v>VARIABLE_AIR_VOLUME</v>
      </c>
      <c r="FE34" s="55" t="str" cm="1">
        <f t="array" ref="FE34">IF(INDEX(Templates!$K$2:$EN$139,ROW()-ROW(FE$20)+1, MATCH(FE$16,Templates!$K$1:GL$1,0))="","",INDEX(Templates!$K$2:$EN$139,ROW()-ROW(FE$20)+1, MATCH(FE$16,Templates!$K$1:GL$1,0)))</f>
        <v>CONSTANT_AIR_VOLUME</v>
      </c>
      <c r="FF34" s="55" t="str" cm="1">
        <f t="array" ref="FF34">IF(INDEX(Templates!$K$2:$EN$139,ROW()-ROW(FF$20)+1, MATCH(FF$16,Templates!$K$1:GJ$1,0))="","",INDEX(Templates!$K$2:$EN$139,ROW()-ROW(FF$20)+1, MATCH(FF$16,Templates!$K$1:GJ$1,0)))</f>
        <v>VARIABLE_AIR_VOLUME</v>
      </c>
      <c r="FG34" s="55" t="str" cm="1">
        <f t="array" ref="FG34">IF(INDEX(Templates!$K$2:$EN$139,ROW()-ROW(FG$20)+1, MATCH(FG$16,Templates!$K$1:GK$1,0))="","",INDEX(Templates!$K$2:$EN$139,ROW()-ROW(FG$20)+1, MATCH(FG$16,Templates!$K$1:GK$1,0)))</f>
        <v>VARIABLE_AIR_VOLUME</v>
      </c>
      <c r="FH34" s="55" t="str" cm="1">
        <f t="array" ref="FH34">IF(INDEX(Templates!$K$2:$EN$139,ROW()-ROW(FH$20)+1, MATCH(FH$16,Templates!$K$1:GL$1,0))="","",INDEX(Templates!$K$2:$EN$139,ROW()-ROW(FH$20)+1, MATCH(FH$16,Templates!$K$1:GL$1,0)))</f>
        <v>CONSTANT_AIR_VOLUME</v>
      </c>
      <c r="FI34" s="55" t="str" cm="1">
        <f t="array" ref="FI34">IF(INDEX(Templates!$K$2:$EN$139,ROW()-ROW(FI$20)+1, MATCH(FI$16,Templates!$K$1:GM$1,0))="","",INDEX(Templates!$K$2:$EN$139,ROW()-ROW(FI$20)+1, MATCH(FI$16,Templates!$K$1:GM$1,0)))</f>
        <v>CONSTANT_AIR_VOLUME</v>
      </c>
      <c r="FJ34" s="55" t="str" cm="1">
        <f t="array" ref="FJ34">IF(INDEX(Templates!$K$2:$EN$139,ROW()-ROW(FJ$20)+1, MATCH(FJ$16,Templates!$K$1:GN$1,0))="","",INDEX(Templates!$K$2:$EN$139,ROW()-ROW(FJ$20)+1, MATCH(FJ$16,Templates!$K$1:GN$1,0)))</f>
        <v>CONSTANT_AIR_VOLUME</v>
      </c>
      <c r="FK34" s="55" t="str" cm="1">
        <f t="array" ref="FK34">IF(INDEX(Templates!$K$2:$EN$139,ROW()-ROW(FK$20)+1, MATCH(FK$16,Templates!$K$1:GL$1,0))="","",INDEX(Templates!$K$2:$EN$139,ROW()-ROW(FK$20)+1, MATCH(FK$16,Templates!$K$1:GL$1,0)))</f>
        <v>VARIABLE_AIR_VOLUME</v>
      </c>
      <c r="FL34" s="55" t="str" cm="1">
        <f t="array" ref="FL34">IF(INDEX(Templates!$K$2:$EN$139,ROW()-ROW(FL$20)+1, MATCH(FL$16,Templates!$K$1:GM$1,0))="","",INDEX(Templates!$K$2:$EN$139,ROW()-ROW(FL$20)+1, MATCH(FL$16,Templates!$K$1:GM$1,0)))</f>
        <v>VARIABLE_AIR_VOLUME</v>
      </c>
      <c r="FM34" s="55" t="str" cm="1">
        <f t="array" ref="FM34">IF(INDEX(Templates!$K$2:$EN$139,ROW()-ROW(FM$20)+1, MATCH(FM$16,Templates!$K$1:GO$1,0))="","",INDEX(Templates!$K$2:$EN$139,ROW()-ROW(FM$20)+1, MATCH(FM$16,Templates!$K$1:GO$1,0)))</f>
        <v>CONSTANT_AIR_VOLUME</v>
      </c>
      <c r="FN34" s="55" t="str" cm="1">
        <f t="array" ref="FN34">IF(INDEX(Templates!$K$2:$EN$139,ROW()-ROW(FN$20)+1, MATCH(FN$16,Templates!$K$1:GP$1,0))="","",INDEX(Templates!$K$2:$EN$139,ROW()-ROW(FN$20)+1, MATCH(FN$16,Templates!$K$1:GP$1,0)))</f>
        <v>CONSTANT_AIR_VOLUME</v>
      </c>
      <c r="FO34" s="55"/>
      <c r="FP34" s="55"/>
      <c r="FQ34" s="55"/>
      <c r="FR34" s="55"/>
      <c r="FS34" s="55"/>
      <c r="FT34" s="55"/>
      <c r="FU34" s="55"/>
      <c r="FV34" s="55"/>
      <c r="FW34" s="55"/>
      <c r="FX34" s="55"/>
      <c r="FY34" s="55"/>
      <c r="FZ34" s="55"/>
      <c r="GA34" s="55"/>
      <c r="GB34" s="55"/>
      <c r="GC34" s="55"/>
      <c r="GD34" s="55"/>
      <c r="GE34" s="55"/>
      <c r="GF34" s="55"/>
      <c r="GG34" s="55"/>
      <c r="GH34" s="55"/>
      <c r="GI34" s="55"/>
      <c r="GJ34" s="55"/>
      <c r="GK34" s="55"/>
      <c r="GL34" s="55"/>
      <c r="GM34" s="55"/>
      <c r="GN34" s="55"/>
      <c r="GO34" s="55"/>
      <c r="GP34" s="55"/>
      <c r="GQ34" s="55"/>
      <c r="GR34" s="55"/>
      <c r="GS34" s="55"/>
      <c r="GT34" s="55"/>
      <c r="GU34" s="55"/>
      <c r="GV34" s="55"/>
      <c r="GW34" s="55"/>
      <c r="GX34" s="55"/>
      <c r="GY34" s="55"/>
      <c r="GZ34" s="55"/>
      <c r="HA34" s="55"/>
      <c r="HB34" s="55"/>
      <c r="HC34" s="55"/>
      <c r="HD34" s="55"/>
      <c r="HE34" s="55"/>
      <c r="HF34" s="55"/>
      <c r="HG34" s="55"/>
      <c r="HH34" s="55"/>
      <c r="HI34" s="55"/>
      <c r="HJ34" s="55"/>
      <c r="HK34" s="55"/>
      <c r="HL34" s="55"/>
      <c r="HM34" s="55"/>
      <c r="HN34" s="55"/>
      <c r="HO34" s="55"/>
      <c r="HP34" s="55"/>
    </row>
    <row r="35" spans="1:224" s="24" customFormat="1">
      <c r="A35" s="41" t="s">
        <v>640</v>
      </c>
      <c r="B35" s="6" t="s">
        <v>644</v>
      </c>
      <c r="C35" s="66" t="str" cm="1">
        <f t="array" ref="C35">IF(INDEX(Templates!A$2:A$140,ROW()-ROW($20:$20)+1)="","",INDEX(Templates!A$2:A$140,ROW()-ROW($20:$20)+1))</f>
        <v>JSON_PATH:zones[0]</v>
      </c>
      <c r="D35" s="66" t="str" cm="1">
        <f t="array" ref="D35">IF(INDEX(Templates!B$2:B$140,ROW()-ROW($20:$20)+1)="","",INDEX(Templates!B$2:B$140,ROW()-ROW($20:$20)+1))</f>
        <v>terminals[0]</v>
      </c>
      <c r="E35" s="66" t="str" cm="1">
        <f t="array" ref="E35">IF(INDEX(Templates!C$2:C$140,ROW()-ROW($20:$20)+1)="","",INDEX(Templates!C$2:C$140,ROW()-ROW($20:$20)+1))</f>
        <v>served_by_heating_ventilating_air_conditioning_system</v>
      </c>
      <c r="F35" s="122" t="str" cm="1">
        <f t="array" ref="F35">IF(INDEX(Templates!D$2:D$140,ROW()-ROW($20:$20)+1)="","",INDEX(Templates!D$2:D$140,ROW()-ROW($20:$20)+1))</f>
        <v/>
      </c>
      <c r="G35" s="116" t="str" cm="1">
        <f t="array" ref="G35">IF(INDEX(Templates!E$2:E$140,ROW()-ROW($20:$20)+1)="","",INDEX(Templates!E$2:E$140,ROW()-ROW($20:$20)+1))</f>
        <v>Air Terminal</v>
      </c>
      <c r="H35" s="68" t="str" cm="1">
        <f t="array" ref="H35">IF(INDEX(Templates!F$2:F$140,ROW()-ROW($20:$20)+1)="","",INDEX(Templates!F$2:F$140,ROW()-ROW($20:$20)+1))</f>
        <v>Terminal 1</v>
      </c>
      <c r="I35" s="68" t="str" cm="1">
        <f t="array" ref="I35">IF(INDEX(Templates!G$2:G$140,ROW()-ROW($20:$20)+1)="","",INDEX(Templates!G$2:G$140,ROW()-ROW($20:$20)+1))</f>
        <v>Zone 1</v>
      </c>
      <c r="J35" s="68" t="str" cm="1">
        <f t="array" ref="J35">IF(INDEX(Templates!H$2:H$140,ROW()-ROW($20:$20)+1)="","",INDEX(Templates!H$2:H$140,ROW()-ROW($20:$20)+1))</f>
        <v>served_by_heating_ventilating_air_conditioning_systems</v>
      </c>
      <c r="K35" s="69" t="str" cm="1">
        <f t="array" ref="K35">IF(INDEX(Templates!I$2:I$140,ROW()-ROW($20:$20)+1)="","",INDEX(Templates!I$2:I$140,ROW()-ROW($20:$20)+1))</f>
        <v/>
      </c>
      <c r="L35" s="69" t="str" cm="1">
        <f t="array" ref="L35">IF(INDEX(Templates!J$2:J$140,ROW()-ROW($20:$20)+1)="","",INDEX(Templates!J$2:J$140,ROW()-ROW($20:$20)+1))</f>
        <v/>
      </c>
      <c r="M35" s="55" t="str" cm="1">
        <f t="array" ref="M35">IF(INDEX(Templates!$K$2:$EN$139,ROW()-ROW(M$20)+1, MATCH(M$16,Templates!$K$1:EN$1,0))="","",INDEX(Templates!$K$2:$EN$139,ROW()-ROW(M$20)+1, MATCH(M$16,Templates!$K$1:EN$1,0)))</f>
        <v>System 7</v>
      </c>
      <c r="N35" s="55" t="str" cm="1">
        <f t="array" ref="N35">IF(INDEX(Templates!$K$2:$EN$139,ROW()-ROW(N$20)+1, MATCH(N$16,Templates!$K$1:EO$1,0))="","",INDEX(Templates!$K$2:$EN$139,ROW()-ROW(N$20)+1, MATCH(N$16,Templates!$K$1:EO$1,0)))</f>
        <v>System 7</v>
      </c>
      <c r="O35" s="55" t="str" cm="1">
        <f t="array" ref="O35">IF(INDEX(Templates!$K$2:$EN$139,ROW()-ROW(O$20)+1, MATCH(O$16,Templates!$K$1:EP$1,0))="","",INDEX(Templates!$K$2:$EN$139,ROW()-ROW(O$20)+1, MATCH(O$16,Templates!$K$1:EP$1,0)))</f>
        <v>System 7</v>
      </c>
      <c r="P35" s="55" t="str" cm="1">
        <f t="array" ref="P35">IF(INDEX(Templates!$K$2:$EN$139,ROW()-ROW(P$20)+1, MATCH(P$16,Templates!$K$1:EQ$1,0))="","",INDEX(Templates!$K$2:$EN$139,ROW()-ROW(P$20)+1, MATCH(P$16,Templates!$K$1:EQ$1,0)))</f>
        <v>System 7</v>
      </c>
      <c r="Q35" s="55" t="str" cm="1">
        <f t="array" ref="Q35">IF(INDEX(Templates!$K$2:$EN$139,ROW()-ROW(Q$20)+1, MATCH(Q$16,Templates!$K$1:ER$1,0))="","",INDEX(Templates!$K$2:$EN$139,ROW()-ROW(Q$20)+1, MATCH(Q$16,Templates!$K$1:ER$1,0)))</f>
        <v>PTAC 1</v>
      </c>
      <c r="R35" s="55" t="str" cm="1">
        <f t="array" ref="R35">IF(INDEX(Templates!$K$2:$EN$139,ROW()-ROW(R$20)+1, MATCH(R$16,Templates!$K$1:EP$1,0))="","",INDEX(Templates!$K$2:$EN$139,ROW()-ROW(R$20)+1, MATCH(R$16,Templates!$K$1:EP$1,0)))</f>
        <v>System 7</v>
      </c>
      <c r="S35" s="55" t="str" cm="1">
        <f t="array" ref="S35">IF(INDEX(Templates!$K$2:$EN$139,ROW()-ROW(S$20)+1, MATCH(S$16,Templates!$K$1:EQ$1,0))="","",INDEX(Templates!$K$2:$EN$139,ROW()-ROW(S$20)+1, MATCH(S$16,Templates!$K$1:EQ$1,0)))</f>
        <v>System 7</v>
      </c>
      <c r="T35" s="55" t="str" cm="1">
        <f t="array" ref="T35">IF(INDEX(Templates!$K$2:$EN$139,ROW()-ROW(T$20)+1, MATCH(T$16,Templates!$K$1:ER$1,0))="","",INDEX(Templates!$K$2:$EN$139,ROW()-ROW(T$20)+1, MATCH(T$16,Templates!$K$1:ER$1,0)))</f>
        <v>System 8</v>
      </c>
      <c r="U35" s="55" t="str" cm="1">
        <f t="array" ref="U35">IF(INDEX(Templates!$K$2:$EN$139,ROW()-ROW(U$20)+1, MATCH(U$16,Templates!$K$1:ES$1,0))="","",INDEX(Templates!$K$2:$EN$139,ROW()-ROW(U$20)+1, MATCH(U$16,Templates!$K$1:ES$1,0)))</f>
        <v>System 8</v>
      </c>
      <c r="V35" s="55" t="str" cm="1">
        <f t="array" ref="V35">IF(INDEX(Templates!$K$2:$EN$139,ROW()-ROW(V$20)+1, MATCH(V$16,Templates!$K$1:ET$1,0))="","",INDEX(Templates!$K$2:$EN$139,ROW()-ROW(V$20)+1, MATCH(V$16,Templates!$K$1:ET$1,0)))</f>
        <v>PTHP 1</v>
      </c>
      <c r="W35" s="55" t="str" cm="1">
        <f t="array" ref="W35">IF(INDEX(Templates!$K$2:$EN$139,ROW()-ROW(W$20)+1, MATCH(W$16,Templates!$K$1:ER$1,0))="","",INDEX(Templates!$K$2:$EN$139,ROW()-ROW(W$20)+1, MATCH(W$16,Templates!$K$1:ER$1,0)))</f>
        <v>System 7</v>
      </c>
      <c r="X35" s="55" t="str" cm="1">
        <f t="array" ref="X35">IF(INDEX(Templates!$K$2:$EN$139,ROW()-ROW(X$20)+1, MATCH(X$16,Templates!$K$1:ES$1,0))="","",INDEX(Templates!$K$2:$EN$139,ROW()-ROW(X$20)+1, MATCH(X$16,Templates!$K$1:ES$1,0)))</f>
        <v>System 7</v>
      </c>
      <c r="Y35" s="55" t="str" cm="1">
        <f t="array" ref="Y35">IF(INDEX(Templates!$K$2:$EN$139,ROW()-ROW(Y$20)+1, MATCH(Y$16,Templates!$K$1:ET$1,0))="","",INDEX(Templates!$K$2:$EN$139,ROW()-ROW(Y$20)+1, MATCH(Y$16,Templates!$K$1:ET$1,0)))</f>
        <v>System 8</v>
      </c>
      <c r="Z35" s="55" t="str" cm="1">
        <f t="array" ref="Z35">IF(INDEX(Templates!$K$2:$EN$139,ROW()-ROW(Z$20)+1, MATCH(Z$16,Templates!$K$1:EU$1,0))="","",INDEX(Templates!$K$2:$EN$139,ROW()-ROW(Z$20)+1, MATCH(Z$16,Templates!$K$1:EU$1,0)))</f>
        <v>System 8</v>
      </c>
      <c r="AA35" s="55" t="str" cm="1">
        <f t="array" ref="AA35">IF(INDEX(Templates!$K$2:$EN$139,ROW()-ROW(AA$20)+1, MATCH(AA$16,Templates!$K$1:EV$1,0))="","",INDEX(Templates!$K$2:$EN$139,ROW()-ROW(AA$20)+1, MATCH(AA$16,Templates!$K$1:EV$1,0)))</f>
        <v>System 11</v>
      </c>
      <c r="AB35" s="55" t="str" cm="1">
        <f t="array" ref="AB35">IF(INDEX(Templates!$K$2:$EN$139,ROW()-ROW(AB$20)+1, MATCH(AB$16,Templates!$K$1:ET$1,0))="","",INDEX(Templates!$K$2:$EN$139,ROW()-ROW(AB$20)+1, MATCH(AB$16,Templates!$K$1:ET$1,0)))</f>
        <v>System 7</v>
      </c>
      <c r="AC35" s="55" t="str" cm="1">
        <f t="array" ref="AC35">IF(INDEX(Templates!$K$2:$EN$139,ROW()-ROW(AC$20)+1, MATCH(AC$16,Templates!$K$1:EU$1,0))="","",INDEX(Templates!$K$2:$EN$139,ROW()-ROW(AC$20)+1, MATCH(AC$16,Templates!$K$1:EU$1,0)))</f>
        <v>System 7</v>
      </c>
      <c r="AD35" s="55" t="str" cm="1">
        <f t="array" ref="AD35">IF(INDEX(Templates!$K$2:$EN$139,ROW()-ROW(AD$20)+1, MATCH(AD$16,Templates!$K$1:EV$1,0))="","",INDEX(Templates!$K$2:$EN$139,ROW()-ROW(AD$20)+1, MATCH(AD$16,Templates!$K$1:EV$1,0)))</f>
        <v>System 7</v>
      </c>
      <c r="AE35" s="55" t="str" cm="1">
        <f t="array" ref="AE35">IF(INDEX(Templates!$K$2:$EN$139,ROW()-ROW(AE$20)+1, MATCH(AE$16,Templates!$K$1:EV$1,0))="","",INDEX(Templates!$K$2:$EN$139,ROW()-ROW(AE$20)+1, MATCH(AE$16,Templates!$K$1:EV$1,0)))</f>
        <v>System 12</v>
      </c>
      <c r="AF35" s="55" t="str" cm="1">
        <f t="array" ref="AF35">IF(INDEX(Templates!$K$2:$EN$139,ROW()-ROW(AF$20)+1, MATCH(AF$16,Templates!$K$1:EW$1,0))="","",INDEX(Templates!$K$2:$EN$139,ROW()-ROW(AF$20)+1, MATCH(AF$16,Templates!$K$1:EW$1,0)))</f>
        <v>System 12</v>
      </c>
      <c r="AG35" s="55" t="str" cm="1">
        <f t="array" ref="AG35">IF(INDEX(Templates!$K$2:$EN$139,ROW()-ROW(AG$20)+1, MATCH(AG$16,Templates!$K$1:EX$1,0))="","",INDEX(Templates!$K$2:$EN$139,ROW()-ROW(AG$20)+1, MATCH(AG$16,Templates!$K$1:EX$1,0)))</f>
        <v>System 12</v>
      </c>
      <c r="AH35" s="55" t="str" cm="1">
        <f t="array" ref="AH35">IF(INDEX(Templates!$K$2:$EN$139,ROW()-ROW(AH$20)+1, MATCH(AH$16,Templates!$K$1:EX$1,0))="","",INDEX(Templates!$K$2:$EN$139,ROW()-ROW(AH$20)+1, MATCH(AH$16,Templates!$K$1:EX$1,0)))</f>
        <v>System 11</v>
      </c>
      <c r="AI35" s="55" t="str" cm="1">
        <f t="array" ref="AI35">IF(INDEX(Templates!$K$2:$EN$139,ROW()-ROW(AI$20)+1, MATCH(AI$16,Templates!$K$1:EV$1,0))="","",INDEX(Templates!$K$2:$EN$139,ROW()-ROW(AI$20)+1, MATCH(AI$16,Templates!$K$1:EV$1,0)))</f>
        <v>System 11</v>
      </c>
      <c r="AJ35" s="55" t="str" cm="1">
        <f t="array" ref="AJ35">IF(INDEX(Templates!$K$2:$EN$139,ROW()-ROW(AJ$20)+1, MATCH(AJ$16,Templates!$K$1:EW$1,0))="","",INDEX(Templates!$K$2:$EN$139,ROW()-ROW(AJ$20)+1, MATCH(AJ$16,Templates!$K$1:EW$1,0)))</f>
        <v>System 11</v>
      </c>
      <c r="AK35" s="55" t="str" cm="1">
        <f t="array" ref="AK35">IF(INDEX(Templates!$K$2:$EN$139,ROW()-ROW(AK$20)+1, MATCH(AK$16,Templates!$K$1:EX$1,0))="","",INDEX(Templates!$K$2:$EN$139,ROW()-ROW(AK$20)+1, MATCH(AK$16,Templates!$K$1:EX$1,0)))</f>
        <v>System 11</v>
      </c>
      <c r="AL35" s="55" t="str" cm="1">
        <f t="array" ref="AL35">IF(INDEX(Templates!$K$2:$EN$139,ROW()-ROW(AL$20)+1, MATCH(AL$16,Templates!$K$1:EY$1,0))="","",INDEX(Templates!$K$2:$EN$139,ROW()-ROW(AL$20)+1, MATCH(AL$16,Templates!$K$1:EY$1,0)))</f>
        <v>System 11</v>
      </c>
      <c r="AM35" s="55" t="str" cm="1">
        <f t="array" ref="AM35">IF(INDEX(Templates!$K$2:$EN$139,ROW()-ROW(AM$20)+1, MATCH(AM$16,Templates!$K$1:EX$1,0))="","",INDEX(Templates!$K$2:$EN$139,ROW()-ROW(AM$20)+1, MATCH(AM$16,Templates!$K$1:EX$1,0)))</f>
        <v>System 11</v>
      </c>
      <c r="AN35" s="55" t="str" cm="1">
        <f t="array" ref="AN35">IF(INDEX(Templates!$K$2:$EN$139,ROW()-ROW(AN$20)+1, MATCH(AN$16,Templates!$K$1:EY$1,0))="","",INDEX(Templates!$K$2:$EN$139,ROW()-ROW(AN$20)+1, MATCH(AN$16,Templates!$K$1:EY$1,0)))</f>
        <v>System 11</v>
      </c>
      <c r="AO35" s="55" t="str" cm="1">
        <f t="array" ref="AO35">IF(INDEX(Templates!$K$2:$EN$139,ROW()-ROW(AO$20)+1, MATCH(AO$16,Templates!$K$1:EZ$1,0))="","",INDEX(Templates!$K$2:$EN$139,ROW()-ROW(AO$20)+1, MATCH(AO$16,Templates!$K$1:EZ$1,0)))</f>
        <v>System 11</v>
      </c>
      <c r="AP35" s="55" t="str" cm="1">
        <f t="array" ref="AP35">IF(INDEX(Templates!$K$2:$EN$139,ROW()-ROW(AP$20)+1, MATCH(AP$16,Templates!$K$1:FA$1,0))="","",INDEX(Templates!$K$2:$EN$139,ROW()-ROW(AP$20)+1, MATCH(AP$16,Templates!$K$1:FA$1,0)))</f>
        <v>System 11</v>
      </c>
      <c r="AQ35" s="55" t="str" cm="1">
        <f t="array" ref="AQ35">IF(INDEX(Templates!$K$2:$EN$139,ROW()-ROW(AQ$20)+1, MATCH(AQ$16,Templates!$K$1:FB$1,0))="","",INDEX(Templates!$K$2:$EN$139,ROW()-ROW(AQ$20)+1, MATCH(AQ$16,Templates!$K$1:FB$1,0)))</f>
        <v>System 8</v>
      </c>
      <c r="AR35" s="55" t="str" cm="1">
        <f t="array" ref="AR35">IF(INDEX(Templates!$K$2:$EN$139,ROW()-ROW(AR$20)+1, MATCH(AR$16,Templates!$K$1:EZ$1,0))="","",INDEX(Templates!$K$2:$EN$139,ROW()-ROW(AR$20)+1, MATCH(AR$16,Templates!$K$1:EZ$1,0)))</f>
        <v>System 7</v>
      </c>
      <c r="AS35" s="55" t="str" cm="1">
        <f t="array" ref="AS35">IF(INDEX(Templates!$K$2:$EN$139,ROW()-ROW(AS$20)+1, MATCH(AS$16,Templates!$K$1:FA$1,0))="","",INDEX(Templates!$K$2:$EN$139,ROW()-ROW(AS$20)+1, MATCH(AS$16,Templates!$K$1:FA$1,0)))</f>
        <v>System 7</v>
      </c>
      <c r="AT35" s="55" t="str" cm="1">
        <f t="array" ref="AT35">IF(INDEX(Templates!$K$2:$EN$139,ROW()-ROW(AT$20)+1, MATCH(AT$16,Templates!$K$1:FB$1,0))="","",INDEX(Templates!$K$2:$EN$139,ROW()-ROW(AT$20)+1, MATCH(AT$16,Templates!$K$1:FB$1,0)))</f>
        <v>System 7</v>
      </c>
      <c r="AU35" s="55" t="str" cm="1">
        <f t="array" ref="AU35">IF(INDEX(Templates!$K$2:$EN$139,ROW()-ROW(AU$20)+1, MATCH(AU$16,Templates!$K$1:FC$1,0))="","",INDEX(Templates!$K$2:$EN$139,ROW()-ROW(AU$20)+1, MATCH(AU$16,Templates!$K$1:FC$1,0)))</f>
        <v>System 7</v>
      </c>
      <c r="AV35" s="55" t="str" cm="1">
        <f t="array" ref="AV35">IF(INDEX(Templates!$K$2:$EN$139,ROW()-ROW(AV$20)+1, MATCH(AV$16,Templates!$K$1:FD$1,0))="","",INDEX(Templates!$K$2:$EN$139,ROW()-ROW(AV$20)+1, MATCH(AV$16,Templates!$K$1:FD$1,0)))</f>
        <v>System 9</v>
      </c>
      <c r="AW35" s="55" t="str" cm="1">
        <f t="array" ref="AW35">IF(INDEX(Templates!$K$2:$EN$139,ROW()-ROW(AW$20)+1, MATCH(AW$16,Templates!$K$1:FB$1,0))="","",INDEX(Templates!$K$2:$EN$139,ROW()-ROW(AW$20)+1, MATCH(AW$16,Templates!$K$1:FB$1,0)))</f>
        <v>System 7</v>
      </c>
      <c r="AX35" s="55" t="str" cm="1">
        <f t="array" ref="AX35">IF(INDEX(Templates!$K$2:$EN$139,ROW()-ROW(AX$20)+1, MATCH(AX$16,Templates!$K$1:FC$1,0))="","",INDEX(Templates!$K$2:$EN$139,ROW()-ROW(AX$20)+1, MATCH(AX$16,Templates!$K$1:FC$1,0)))</f>
        <v>System 7</v>
      </c>
      <c r="AY35" s="55" t="str" cm="1">
        <f t="array" ref="AY35">IF(INDEX(Templates!$K$2:$EN$139,ROW()-ROW(AY$20)+1, MATCH(AY$16,Templates!$K$1:FD$1,0))="","",INDEX(Templates!$K$2:$EN$139,ROW()-ROW(AY$20)+1, MATCH(AY$16,Templates!$K$1:FD$1,0)))</f>
        <v>System 7</v>
      </c>
      <c r="AZ35" s="55" t="str" cm="1">
        <f t="array" ref="AZ35">IF(INDEX(Templates!$K$2:$EN$139,ROW()-ROW(AZ$20)+1, MATCH(AZ$16,Templates!$K$1:FE$1,0))="","",INDEX(Templates!$K$2:$EN$139,ROW()-ROW(AZ$20)+1, MATCH(AZ$16,Templates!$K$1:FE$1,0)))</f>
        <v>System 12</v>
      </c>
      <c r="BA35" s="55" t="str" cm="1">
        <f t="array" ref="BA35">IF(INDEX(Templates!$K$2:$EN$139,ROW()-ROW(BA$20)+1, MATCH(BA$16,Templates!$K$1:FF$1,0))="","",INDEX(Templates!$K$2:$EN$139,ROW()-ROW(BA$20)+1, MATCH(BA$16,Templates!$K$1:FF$1,0)))</f>
        <v>System 12</v>
      </c>
      <c r="BB35" s="55" t="str" cm="1">
        <f t="array" ref="BB35">IF(INDEX(Templates!$K$2:$EN$139,ROW()-ROW(BB$20)+1, MATCH(BB$16,Templates!$K$1:FD$1,0))="","",INDEX(Templates!$K$2:$EN$139,ROW()-ROW(BB$20)+1, MATCH(BB$16,Templates!$K$1:FD$1,0)))</f>
        <v>System 7</v>
      </c>
      <c r="BC35" s="55" t="str" cm="1">
        <f t="array" ref="BC35">IF(INDEX(Templates!$K$2:$EN$139,ROW()-ROW(BC$20)+1, MATCH(BC$16,Templates!$K$1:FE$1,0))="","",INDEX(Templates!$K$2:$EN$139,ROW()-ROW(BC$20)+1, MATCH(BC$16,Templates!$K$1:FE$1,0)))</f>
        <v>System 7</v>
      </c>
      <c r="BD35" s="55" t="str" cm="1">
        <f t="array" ref="BD35">IF(INDEX(Templates!$K$2:$EN$139,ROW()-ROW(BD$20)+1, MATCH(BD$16,Templates!$K$1:FF$1,0))="","",INDEX(Templates!$K$2:$EN$139,ROW()-ROW(BD$20)+1, MATCH(BD$16,Templates!$K$1:FF$1,0)))</f>
        <v>System 7</v>
      </c>
      <c r="BE35" s="55" t="str" cm="1">
        <f t="array" ref="BE35">IF(INDEX(Templates!$K$2:$EN$139,ROW()-ROW(BE$20)+1, MATCH(BE$16,Templates!$K$1:FG$1,0))="","",INDEX(Templates!$K$2:$EN$139,ROW()-ROW(BE$20)+1, MATCH(BE$16,Templates!$K$1:FG$1,0)))</f>
        <v>System 13</v>
      </c>
      <c r="BF35" s="55" t="str" cm="1">
        <f t="array" ref="BF35">IF(INDEX(Templates!$K$2:$EN$139,ROW()-ROW(BF$20)+1, MATCH(BF$16,Templates!$K$1:FH$1,0))="","",INDEX(Templates!$K$2:$EN$139,ROW()-ROW(BF$20)+1, MATCH(BF$16,Templates!$K$1:FH$1,0)))</f>
        <v>System 13</v>
      </c>
      <c r="BG35" s="55" t="str" cm="1">
        <f t="array" ref="BG35">IF(INDEX(Templates!$K$2:$EN$139,ROW()-ROW(BG$20)+1, MATCH(BG$16,Templates!$K$1:FG$1,0))="","",INDEX(Templates!$K$2:$EN$139,ROW()-ROW(BG$20)+1, MATCH(BG$16,Templates!$K$1:FG$1,0)))</f>
        <v>System 7</v>
      </c>
      <c r="BH35" s="55" t="str" cm="1">
        <f t="array" ref="BH35">IF(INDEX(Templates!$K$2:$EN$139,ROW()-ROW(BH$20)+1, MATCH(BH$16,Templates!$K$1:FH$1,0))="","",INDEX(Templates!$K$2:$EN$139,ROW()-ROW(BH$20)+1, MATCH(BH$16,Templates!$K$1:FH$1,0)))</f>
        <v>System 7</v>
      </c>
      <c r="BI35" s="55" t="str" cm="1">
        <f t="array" ref="BI35">IF(INDEX(Templates!$K$2:$EN$139,ROW()-ROW(BI$20)+1, MATCH(BI$16,Templates!$K$1:FI$1,0))="","",INDEX(Templates!$K$2:$EN$139,ROW()-ROW(BI$20)+1, MATCH(BI$16,Templates!$K$1:FI$1,0)))</f>
        <v>System 12</v>
      </c>
      <c r="BJ35" s="55" t="str" cm="1">
        <f t="array" ref="BJ35">IF(INDEX(Templates!$K$2:$EN$139,ROW()-ROW(BJ$20)+1, MATCH(BJ$16,Templates!$K$1:FJ$1,0))="","",INDEX(Templates!$K$2:$EN$139,ROW()-ROW(BJ$20)+1, MATCH(BJ$16,Templates!$K$1:FJ$1,0)))</f>
        <v>System 12</v>
      </c>
      <c r="BK35" s="55" t="str" cm="1">
        <f t="array" ref="BK35">IF(INDEX(Templates!$K$2:$EN$139,ROW()-ROW(BK$20)+1, MATCH(BK$16,Templates!$K$1:FI$1,0))="","",INDEX(Templates!$K$2:$EN$139,ROW()-ROW(BK$20)+1, MATCH(BK$16,Templates!$K$1:FI$1,0)))</f>
        <v>System 7</v>
      </c>
      <c r="BL35" s="55" t="str" cm="1">
        <f t="array" ref="BL35">IF(INDEX(Templates!$K$2:$EN$139,ROW()-ROW(BL$20)+1, MATCH(BL$16,Templates!$K$1:FJ$1,0))="","",INDEX(Templates!$K$2:$EN$139,ROW()-ROW(BL$20)+1, MATCH(BL$16,Templates!$K$1:FJ$1,0)))</f>
        <v>System 7</v>
      </c>
      <c r="BM35" s="55" t="str" cm="1">
        <f t="array" ref="BM35">IF(INDEX(Templates!$K$2:$EN$139,ROW()-ROW(BM$20)+1, MATCH(BM$16,Templates!$K$1:EZ$1,0))="","",INDEX(Templates!$K$2:$EN$139,ROW()-ROW(BM$20)+1, MATCH(BM$16,Templates!$K$1:EZ$1,0)))</f>
        <v>System 7</v>
      </c>
      <c r="BN35" s="55" t="str" cm="1">
        <f t="array" ref="BN35">IF(INDEX(Templates!$K$2:$EN$139,ROW()-ROW(BN$20)+1, MATCH(BN$16,Templates!$K$1:FA$1,0))="","",INDEX(Templates!$K$2:$EN$139,ROW()-ROW(BN$20)+1, MATCH(BN$16,Templates!$K$1:FA$1,0)))</f>
        <v>System 7</v>
      </c>
      <c r="BO35" s="55" t="str" cm="1">
        <f t="array" ref="BO35">IF(INDEX(Templates!$K$2:$EN$139,ROW()-ROW(BO$20)+1, MATCH(BO$16,Templates!$K$1:FB$1,0))="","",INDEX(Templates!$K$2:$EN$139,ROW()-ROW(BO$20)+1, MATCH(BO$16,Templates!$K$1:FB$1,0)))</f>
        <v>System 13</v>
      </c>
      <c r="BP35" s="55" t="str" cm="1">
        <f t="array" ref="BP35">IF(INDEX(Templates!$K$2:$EN$139,ROW()-ROW(BP$20)+1, MATCH(BP$16,Templates!$K$1:FC$1,0))="","",INDEX(Templates!$K$2:$EN$139,ROW()-ROW(BP$20)+1, MATCH(BP$16,Templates!$K$1:FC$1,0)))</f>
        <v>System 13</v>
      </c>
      <c r="BQ35" s="55" t="str" cm="1">
        <f t="array" ref="BQ35">IF(INDEX(Templates!$K$2:$EN$139,ROW()-ROW(BQ$20)+1, MATCH(BQ$16,Templates!$K$1:FD$1,0))="","",INDEX(Templates!$K$2:$EN$139,ROW()-ROW(BQ$20)+1, MATCH(BQ$16,Templates!$K$1:FD$1,0)))</f>
        <v>System 10</v>
      </c>
      <c r="BR35" s="55" t="str" cm="1">
        <f t="array" ref="BR35">IF(INDEX(Templates!$K$2:$EN$139,ROW()-ROW(BR$20)+1, MATCH(BR$16,Templates!$K$1:FB$1,0))="","",INDEX(Templates!$K$2:$EN$139,ROW()-ROW(BR$20)+1, MATCH(BR$16,Templates!$K$1:FB$1,0)))</f>
        <v>System 7</v>
      </c>
      <c r="BS35" s="55" t="str" cm="1">
        <f t="array" ref="BS35">IF(INDEX(Templates!$K$2:$EN$139,ROW()-ROW(BS$20)+1, MATCH(BS$16,Templates!$K$1:FC$1,0))="","",INDEX(Templates!$K$2:$EN$139,ROW()-ROW(BS$20)+1, MATCH(BS$16,Templates!$K$1:FC$1,0)))</f>
        <v>System 7</v>
      </c>
      <c r="BT35" s="55" t="str" cm="1">
        <f t="array" ref="BT35">IF(INDEX(Templates!$K$2:$EN$139,ROW()-ROW(BT$20)+1, MATCH(BT$16,Templates!$K$1:FD$1,0))="","",INDEX(Templates!$K$2:$EN$139,ROW()-ROW(BT$20)+1, MATCH(BT$16,Templates!$K$1:FD$1,0)))</f>
        <v>System 7</v>
      </c>
      <c r="BU35" s="55" t="str" cm="1">
        <f t="array" ref="BU35">IF(INDEX(Templates!$K$2:$EN$139,ROW()-ROW(BU$20)+1, MATCH(BU$16,Templates!$K$1:FE$1,0))="","",INDEX(Templates!$K$2:$EN$139,ROW()-ROW(BU$20)+1, MATCH(BU$16,Templates!$K$1:FE$1,0)))</f>
        <v>System 7</v>
      </c>
      <c r="BV35" s="55" t="str" cm="1">
        <f t="array" ref="BV35">IF(INDEX(Templates!$K$2:$EN$139,ROW()-ROW(BV$20)+1, MATCH(BV$16,Templates!$K$1:FF$1,0))="","",INDEX(Templates!$K$2:$EN$139,ROW()-ROW(BV$20)+1, MATCH(BV$16,Templates!$K$1:FF$1,0)))</f>
        <v>System 11</v>
      </c>
      <c r="BW35" s="55" t="str" cm="1">
        <f t="array" ref="BW35">IF(INDEX(Templates!$K$2:$EN$139,ROW()-ROW(BW$20)+1, MATCH(BW$16,Templates!$K$1:FD$1,0))="","",INDEX(Templates!$K$2:$EN$139,ROW()-ROW(BW$20)+1, MATCH(BW$16,Templates!$K$1:FD$1,0)))</f>
        <v>System 7</v>
      </c>
      <c r="BX35" s="55" t="str" cm="1">
        <f t="array" ref="BX35">IF(INDEX(Templates!$K$2:$EN$139,ROW()-ROW(BX$20)+1, MATCH(BX$16,Templates!$K$1:FE$1,0))="","",INDEX(Templates!$K$2:$EN$139,ROW()-ROW(BX$20)+1, MATCH(BX$16,Templates!$K$1:FE$1,0)))</f>
        <v>System 7</v>
      </c>
      <c r="BY35" s="55" t="str" cm="1">
        <f t="array" ref="BY35">IF(INDEX(Templates!$K$2:$EN$139,ROW()-ROW(BY$20)+1, MATCH(BY$16,Templates!$K$1:FF$1,0))="","",INDEX(Templates!$K$2:$EN$139,ROW()-ROW(BY$20)+1, MATCH(BY$16,Templates!$K$1:FF$1,0)))</f>
        <v>System 7</v>
      </c>
      <c r="BZ35" s="55" t="str" cm="1">
        <f t="array" ref="BZ35">IF(INDEX(Templates!$K$2:$EN$139,ROW()-ROW(BZ$20)+1, MATCH(BZ$16,Templates!$K$1:FG$1,0))="","",INDEX(Templates!$K$2:$EN$139,ROW()-ROW(BZ$20)+1, MATCH(BZ$16,Templates!$K$1:FG$1,0)))</f>
        <v>System 11</v>
      </c>
      <c r="CA35" s="55" t="str" cm="1">
        <f t="array" ref="CA35">IF(INDEX(Templates!$K$2:$EN$139,ROW()-ROW(CA$20)+1, MATCH(CA$16,Templates!$K$1:FH$1,0))="","",INDEX(Templates!$K$2:$EN$139,ROW()-ROW(CA$20)+1, MATCH(CA$16,Templates!$K$1:FH$1,0)))</f>
        <v>System 11</v>
      </c>
      <c r="CB35" s="55" t="str" cm="1">
        <f t="array" ref="CB35">IF(INDEX(Templates!$K$2:$EN$139,ROW()-ROW(CB$20)+1, MATCH(CB$16,Templates!$K$1:FI$1,0))="","",INDEX(Templates!$K$2:$EN$139,ROW()-ROW(CB$20)+1, MATCH(CB$16,Templates!$K$1:FI$1,0)))</f>
        <v>System 11</v>
      </c>
      <c r="CC35" s="55" t="str" cm="1">
        <f t="array" ref="CC35">IF(INDEX(Templates!$K$2:$EN$139,ROW()-ROW(CC$20)+1, MATCH(CC$16,Templates!$K$1:FF$1,0))="","",INDEX(Templates!$K$2:$EN$139,ROW()-ROW(CC$20)+1, MATCH(CC$16,Templates!$K$1:FF$1,0)))</f>
        <v>System 7</v>
      </c>
      <c r="CD35" s="55" t="str" cm="1">
        <f t="array" ref="CD35">IF(INDEX(Templates!$K$2:$EN$139,ROW()-ROW(CD$20)+1, MATCH(CD$16,Templates!$K$1:FG$1,0))="","",INDEX(Templates!$K$2:$EN$139,ROW()-ROW(CD$20)+1, MATCH(CD$16,Templates!$K$1:FG$1,0)))</f>
        <v>System 7</v>
      </c>
      <c r="CE35" s="55" t="str" cm="1">
        <f t="array" ref="CE35">IF(INDEX(Templates!$K$2:$EN$139,ROW()-ROW(CE$20)+1, MATCH(CE$16,Templates!$K$1:FH$1,0))="","",INDEX(Templates!$K$2:$EN$139,ROW()-ROW(CE$20)+1, MATCH(CE$16,Templates!$K$1:FH$1,0)))</f>
        <v>System 12</v>
      </c>
      <c r="CF35" s="55" t="str" cm="1">
        <f t="array" ref="CF35">IF(INDEX(Templates!$K$2:$EN$139,ROW()-ROW(CF$20)+1, MATCH(CF$16,Templates!$K$1:FI$1,0))="","",INDEX(Templates!$K$2:$EN$139,ROW()-ROW(CF$20)+1, MATCH(CF$16,Templates!$K$1:FI$1,0)))</f>
        <v>System 12</v>
      </c>
      <c r="CG35" s="55" t="str" cm="1">
        <f t="array" ref="CG35">IF(INDEX(Templates!$K$2:$EN$139,ROW()-ROW(CG$20)+1, MATCH(CG$16,Templates!$K$1:FJ$1,0))="","",INDEX(Templates!$K$2:$EN$139,ROW()-ROW(CG$20)+1, MATCH(CG$16,Templates!$K$1:FJ$1,0)))</f>
        <v>System 11</v>
      </c>
      <c r="CH35" s="55" t="str" cm="1">
        <f t="array" ref="CH35">IF(INDEX(Templates!$K$2:$EN$139,ROW()-ROW(CH$20)+1, MATCH(CH$16,Templates!$K$1:FH$1,0))="","",INDEX(Templates!$K$2:$EN$139,ROW()-ROW(CH$20)+1, MATCH(CH$16,Templates!$K$1:FH$1,0)))</f>
        <v>System 7</v>
      </c>
      <c r="CI35" s="55" t="str" cm="1">
        <f t="array" ref="CI35">IF(INDEX(Templates!$K$2:$EN$139,ROW()-ROW(CI$20)+1, MATCH(CI$16,Templates!$K$1:FI$1,0))="","",INDEX(Templates!$K$2:$EN$139,ROW()-ROW(CI$20)+1, MATCH(CI$16,Templates!$K$1:FI$1,0)))</f>
        <v>System 7</v>
      </c>
      <c r="CJ35" s="55" t="str" cm="1">
        <f t="array" ref="CJ35">IF(INDEX(Templates!$K$2:$EN$139,ROW()-ROW(CJ$20)+1, MATCH(CJ$16,Templates!$K$1:FJ$1,0))="","",INDEX(Templates!$K$2:$EN$139,ROW()-ROW(CJ$20)+1, MATCH(CJ$16,Templates!$K$1:FJ$1,0)))</f>
        <v>System 8</v>
      </c>
      <c r="CK35" s="55" t="str" cm="1">
        <f t="array" ref="CK35">IF(INDEX(Templates!$K$2:$EN$139,ROW()-ROW(CK$20)+1, MATCH(CK$16,Templates!$K$1:FK$1,0))="","",INDEX(Templates!$K$2:$EN$139,ROW()-ROW(CK$20)+1, MATCH(CK$16,Templates!$K$1:FK$1,0)))</f>
        <v>System 8</v>
      </c>
      <c r="CL35" s="55" t="str" cm="1">
        <f t="array" ref="CL35">IF(INDEX(Templates!$K$2:$EN$139,ROW()-ROW(CL$20)+1, MATCH(CL$16,Templates!$K$1:FL$1,0))="","",INDEX(Templates!$K$2:$EN$139,ROW()-ROW(CL$20)+1, MATCH(CL$16,Templates!$K$1:FL$1,0)))</f>
        <v>System 12</v>
      </c>
      <c r="CM35" s="55" t="str" cm="1">
        <f t="array" ref="CM35">IF(INDEX(Templates!$K$2:$EN$139,ROW()-ROW(CM$20)+1, MATCH(CM$16,Templates!$K$1:FJ$1,0))="","",INDEX(Templates!$K$2:$EN$139,ROW()-ROW(CM$20)+1, MATCH(CM$16,Templates!$K$1:FJ$1,0)))</f>
        <v>System 7</v>
      </c>
      <c r="CN35" s="55" t="str" cm="1">
        <f t="array" ref="CN35">IF(INDEX(Templates!$K$2:$EN$139,ROW()-ROW(CN$20)+1, MATCH(CN$16,Templates!$K$1:FK$1,0))="","",INDEX(Templates!$K$2:$EN$139,ROW()-ROW(CN$20)+1, MATCH(CN$16,Templates!$K$1:FK$1,0)))</f>
        <v>System 7</v>
      </c>
      <c r="CO35" s="55" t="str" cm="1">
        <f t="array" ref="CO35">IF(INDEX(Templates!$K$2:$EN$139,ROW()-ROW(CO$20)+1, MATCH(CO$16,Templates!$K$1:FL$1,0))="","",INDEX(Templates!$K$2:$EN$139,ROW()-ROW(CO$20)+1, MATCH(CO$16,Templates!$K$1:FL$1,0)))</f>
        <v>System 8</v>
      </c>
      <c r="CP35" s="55" t="str" cm="1">
        <f t="array" ref="CP35">IF(INDEX(Templates!$K$2:$EN$139,ROW()-ROW(CP$20)+1, MATCH(CP$16,Templates!$K$1:FM$1,0))="","",INDEX(Templates!$K$2:$EN$139,ROW()-ROW(CP$20)+1, MATCH(CP$16,Templates!$K$1:FM$1,0)))</f>
        <v>System 8</v>
      </c>
      <c r="CQ35" s="55" t="str" cm="1">
        <f t="array" ref="CQ35">IF(INDEX(Templates!$K$2:$EN$139,ROW()-ROW(CQ$20)+1, MATCH(CQ$16,Templates!$K$1:FN$1,0))="","",INDEX(Templates!$K$2:$EN$139,ROW()-ROW(CQ$20)+1, MATCH(CQ$16,Templates!$K$1:FN$1,0)))</f>
        <v>PTAC 1</v>
      </c>
      <c r="CR35" s="55" t="str" cm="1">
        <f t="array" ref="CR35">IF(INDEX(Templates!$K$2:$EN$139,ROW()-ROW(CR$20)+1, MATCH(CR$16,Templates!$K$1:FL$1,0))="","",INDEX(Templates!$K$2:$EN$139,ROW()-ROW(CR$20)+1, MATCH(CR$16,Templates!$K$1:FL$1,0)))</f>
        <v>System 7</v>
      </c>
      <c r="CS35" s="55" t="str" cm="1">
        <f t="array" ref="CS35">IF(INDEX(Templates!$K$2:$EN$139,ROW()-ROW(CS$20)+1, MATCH(CS$16,Templates!$K$1:FM$1,0))="","",INDEX(Templates!$K$2:$EN$139,ROW()-ROW(CS$20)+1, MATCH(CS$16,Templates!$K$1:FM$1,0)))</f>
        <v>System 7</v>
      </c>
      <c r="CT35" s="55" t="str" cm="1">
        <f t="array" ref="CT35">IF(INDEX(Templates!$K$2:$EN$139,ROW()-ROW(CT$20)+1, MATCH(CT$16,Templates!$K$1:FN$1,0))="","",INDEX(Templates!$K$2:$EN$139,ROW()-ROW(CT$20)+1, MATCH(CT$16,Templates!$K$1:FN$1,0)))</f>
        <v>System 13</v>
      </c>
      <c r="CU35" s="55" t="str" cm="1">
        <f t="array" ref="CU35">IF(INDEX(Templates!$K$2:$EN$139,ROW()-ROW(CU$20)+1, MATCH(CU$16,Templates!$K$1:FO$1,0))="","",INDEX(Templates!$K$2:$EN$139,ROW()-ROW(CU$20)+1, MATCH(CU$16,Templates!$K$1:FO$1,0)))</f>
        <v>System 13</v>
      </c>
      <c r="CV35" s="55" t="str" cm="1">
        <f t="array" ref="CV35">IF(INDEX(Templates!$K$2:$EN$139,ROW()-ROW(CV$20)+1, MATCH(CV$16,Templates!$K$1:FP$1,0))="","",INDEX(Templates!$K$2:$EN$139,ROW()-ROW(CV$20)+1, MATCH(CV$16,Templates!$K$1:FP$1,0)))</f>
        <v>PTHP 1</v>
      </c>
      <c r="CW35" s="55" t="str" cm="1">
        <f t="array" ref="CW35">IF(INDEX(Templates!$K$2:$EN$139,ROW()-ROW(CW$20)+1, MATCH(CW$16,Templates!$K$1:FP$1,0))="","",INDEX(Templates!$K$2:$EN$139,ROW()-ROW(CW$20)+1, MATCH(CW$16,Templates!$K$1:FP$1,0)))</f>
        <v>System 7</v>
      </c>
      <c r="CX35" s="55" t="str" cm="1">
        <f t="array" ref="CX35">IF(INDEX(Templates!$K$2:$EN$139,ROW()-ROW(CX$20)+1, MATCH(CX$16,Templates!$K$1:FQ$1,0))="","",INDEX(Templates!$K$2:$EN$139,ROW()-ROW(CX$20)+1, MATCH(CX$16,Templates!$K$1:FQ$1,0)))</f>
        <v>System 7</v>
      </c>
      <c r="CY35" s="55" t="str" cm="1">
        <f t="array" ref="CY35">IF(INDEX(Templates!$K$2:$EN$139,ROW()-ROW(CY$20)+1, MATCH(CY$16,Templates!$K$1:FR$1,0))="","",INDEX(Templates!$K$2:$EN$139,ROW()-ROW(CY$20)+1, MATCH(CY$16,Templates!$K$1:FR$1,0)))</f>
        <v>System 7</v>
      </c>
      <c r="CZ35" s="55" t="str" cm="1">
        <f t="array" ref="CZ35">IF(INDEX(Templates!$K$2:$EN$139,ROW()-ROW(CZ$20)+1, MATCH(CZ$16,Templates!$K$1:FS$1,0))="","",INDEX(Templates!$K$2:$EN$139,ROW()-ROW(CZ$20)+1, MATCH(CZ$16,Templates!$K$1:FS$1,0)))</f>
        <v>System 8</v>
      </c>
      <c r="DA35" s="55" t="str" cm="1">
        <f t="array" ref="DA35">IF(INDEX(Templates!$K$2:$EN$139,ROW()-ROW(DA$20)+1, MATCH(DA$16,Templates!$K$1:FT$1,0))="","",INDEX(Templates!$K$2:$EN$139,ROW()-ROW(DA$20)+1, MATCH(DA$16,Templates!$K$1:FT$1,0)))</f>
        <v>System 8</v>
      </c>
      <c r="DB35" s="55" t="str" cm="1">
        <f t="array" ref="DB35">IF(INDEX(Templates!$K$2:$EN$139,ROW()-ROW(DB$20)+1, MATCH(DB$16,Templates!$K$1:FU$1,0))="","",INDEX(Templates!$K$2:$EN$139,ROW()-ROW(DB$20)+1, MATCH(DB$16,Templates!$K$1:FU$1,0)))</f>
        <v>System Type 3</v>
      </c>
      <c r="DC35" s="55" t="str" cm="1">
        <f t="array" ref="DC35">IF(INDEX(Templates!$K$2:$EN$139,ROW()-ROW(DC$20)+1, MATCH(DC$16,Templates!$K$1:FR$1,0))="","",INDEX(Templates!$K$2:$EN$139,ROW()-ROW(DC$20)+1, MATCH(DC$16,Templates!$K$1:FR$1,0)))</f>
        <v>System 7</v>
      </c>
      <c r="DD35" s="55" t="str" cm="1">
        <f t="array" ref="DD35">IF(INDEX(Templates!$K$2:$EN$139,ROW()-ROW(DD$20)+1, MATCH(DD$16,Templates!$K$1:FS$1,0))="","",INDEX(Templates!$K$2:$EN$139,ROW()-ROW(DD$20)+1, MATCH(DD$16,Templates!$K$1:FS$1,0)))</f>
        <v>System 7</v>
      </c>
      <c r="DE35" s="55" t="str" cm="1">
        <f t="array" ref="DE35">IF(INDEX(Templates!$K$2:$EN$139,ROW()-ROW(DE$20)+1, MATCH(DE$16,Templates!$K$1:FT$1,0))="","",INDEX(Templates!$K$2:$EN$139,ROW()-ROW(DE$20)+1, MATCH(DE$16,Templates!$K$1:FT$1,0)))</f>
        <v>System 8</v>
      </c>
      <c r="DF35" s="55" t="str" cm="1">
        <f t="array" ref="DF35">IF(INDEX(Templates!$K$2:$EN$139,ROW()-ROW(DF$20)+1, MATCH(DF$16,Templates!$K$1:FU$1,0))="","",INDEX(Templates!$K$2:$EN$139,ROW()-ROW(DF$20)+1, MATCH(DF$16,Templates!$K$1:FU$1,0)))</f>
        <v>System 8</v>
      </c>
      <c r="DG35" s="55" t="str" cm="1">
        <f t="array" ref="DG35">IF(INDEX(Templates!$K$2:$EN$139,ROW()-ROW(DG$20)+1, MATCH(DG$16,Templates!$K$1:FV$1,0))="","",INDEX(Templates!$K$2:$EN$139,ROW()-ROW(DG$20)+1, MATCH(DG$16,Templates!$K$1:FV$1,0)))</f>
        <v>System 7</v>
      </c>
      <c r="DH35" s="55" t="str" cm="1">
        <f t="array" ref="DH35">IF(INDEX(Templates!$K$2:$EN$139,ROW()-ROW(DH$20)+1, MATCH(DH$16,Templates!$K$1:FT$1,0))="","",INDEX(Templates!$K$2:$EN$139,ROW()-ROW(DH$20)+1, MATCH(DH$16,Templates!$K$1:FT$1,0)))</f>
        <v>System 7</v>
      </c>
      <c r="DI35" s="55" t="str" cm="1">
        <f t="array" ref="DI35">IF(INDEX(Templates!$K$2:$EN$139,ROW()-ROW(DI$20)+1, MATCH(DI$16,Templates!$K$1:FU$1,0))="","",INDEX(Templates!$K$2:$EN$139,ROW()-ROW(DI$20)+1, MATCH(DI$16,Templates!$K$1:FU$1,0)))</f>
        <v>System 7</v>
      </c>
      <c r="DJ35" s="55" t="str" cm="1">
        <f t="array" ref="DJ35">IF(INDEX(Templates!$K$2:$EN$139,ROW()-ROW(DJ$20)+1, MATCH(DJ$16,Templates!$K$1:FV$1,0))="","",INDEX(Templates!$K$2:$EN$139,ROW()-ROW(DJ$20)+1, MATCH(DJ$16,Templates!$K$1:FV$1,0)))</f>
        <v>System 12</v>
      </c>
      <c r="DK35" s="55" t="str" cm="1">
        <f t="array" ref="DK35">IF(INDEX(Templates!$K$2:$EN$139,ROW()-ROW(DK$20)+1, MATCH(DK$16,Templates!$K$1:FW$1,0))="","",INDEX(Templates!$K$2:$EN$139,ROW()-ROW(DK$20)+1, MATCH(DK$16,Templates!$K$1:FW$1,0)))</f>
        <v>System 12</v>
      </c>
      <c r="DL35" s="55" t="str" cm="1">
        <f t="array" ref="DL35">IF(INDEX(Templates!$K$2:$EN$139,ROW()-ROW(DL$20)+1, MATCH(DL$16,Templates!$K$1:FX$1,0))="","",INDEX(Templates!$K$2:$EN$139,ROW()-ROW(DL$20)+1, MATCH(DL$16,Templates!$K$1:FX$1,0)))</f>
        <v>System 11</v>
      </c>
      <c r="DM35" s="55" t="str" cm="1">
        <f t="array" ref="DM35">IF(INDEX(Templates!$K$2:$EN$139,ROW()-ROW(DM$20)+1, MATCH(DM$16,Templates!$K$1:FV$1,0))="","",INDEX(Templates!$K$2:$EN$139,ROW()-ROW(DM$20)+1, MATCH(DM$16,Templates!$K$1:FV$1,0)))</f>
        <v>System 11</v>
      </c>
      <c r="DN35" s="55" t="str" cm="1">
        <f t="array" ref="DN35">IF(INDEX(Templates!$K$2:$EN$139,ROW()-ROW(DN$20)+1, MATCH(DN$16,Templates!$K$1:FW$1,0))="","",INDEX(Templates!$K$2:$EN$139,ROW()-ROW(DN$20)+1, MATCH(DN$16,Templates!$K$1:FW$1,0)))</f>
        <v>System 11</v>
      </c>
      <c r="DO35" s="55" t="str" cm="1">
        <f t="array" ref="DO35">IF(INDEX(Templates!$K$2:$EN$139,ROW()-ROW(DO$20)+1, MATCH(DO$16,Templates!$K$1:FX$1,0))="","",INDEX(Templates!$K$2:$EN$139,ROW()-ROW(DO$20)+1, MATCH(DO$16,Templates!$K$1:FX$1,0)))</f>
        <v>System 11</v>
      </c>
      <c r="DP35" s="55" t="str" cm="1">
        <f t="array" ref="DP35">IF(INDEX(Templates!$K$2:$EN$139,ROW()-ROW(DP$20)+1, MATCH(DP$16,Templates!$K$1:FY$1,0))="","",INDEX(Templates!$K$2:$EN$139,ROW()-ROW(DP$20)+1, MATCH(DP$16,Templates!$K$1:FY$1,0)))</f>
        <v>System 11</v>
      </c>
      <c r="DQ35" s="55" t="str" cm="1">
        <f t="array" ref="DQ35">IF(INDEX(Templates!$K$2:$EN$139,ROW()-ROW(DQ$20)+1, MATCH(DQ$16,Templates!$K$1:FZ$1,0))="","",INDEX(Templates!$K$2:$EN$139,ROW()-ROW(DQ$20)+1, MATCH(DQ$16,Templates!$K$1:FZ$1,0)))</f>
        <v>System 12</v>
      </c>
      <c r="DR35" s="55" t="str" cm="1">
        <f t="array" ref="DR35">IF(INDEX(Templates!$K$2:$EN$139,ROW()-ROW(DR$20)+1, MATCH(DR$16,Templates!$K$1:FX$1,0))="","",INDEX(Templates!$K$2:$EN$139,ROW()-ROW(DR$20)+1, MATCH(DR$16,Templates!$K$1:FX$1,0)))</f>
        <v>System 7</v>
      </c>
      <c r="DS35" s="55" t="str" cm="1">
        <f t="array" ref="DS35">IF(INDEX(Templates!$K$2:$EN$139,ROW()-ROW(DS$20)+1, MATCH(DS$16,Templates!$K$1:FY$1,0))="","",INDEX(Templates!$K$2:$EN$139,ROW()-ROW(DS$20)+1, MATCH(DS$16,Templates!$K$1:FY$1,0)))</f>
        <v>System 7</v>
      </c>
      <c r="DT35" s="55" t="str" cm="1">
        <f t="array" ref="DT35">IF(INDEX(Templates!$K$2:$EN$139,ROW()-ROW(DT$20)+1, MATCH(DT$16,Templates!$K$1:FZ$1,0))="","",INDEX(Templates!$K$2:$EN$139,ROW()-ROW(DT$20)+1, MATCH(DT$16,Templates!$K$1:FZ$1,0)))</f>
        <v>System 12</v>
      </c>
      <c r="DU35" s="55" t="str" cm="1">
        <f t="array" ref="DU35">IF(INDEX(Templates!$K$2:$EN$139,ROW()-ROW(DU$20)+1, MATCH(DU$16,Templates!$K$1:GA$1,0))="","",INDEX(Templates!$K$2:$EN$139,ROW()-ROW(DU$20)+1, MATCH(DU$16,Templates!$K$1:GA$1,0)))</f>
        <v>System 12</v>
      </c>
      <c r="DV35" s="55" t="str" cm="1">
        <f t="array" ref="DV35">IF(INDEX(Templates!$K$2:$EN$139,ROW()-ROW(DV$20)+1, MATCH(DV$16,Templates!$K$1:GB$1,0))="","",INDEX(Templates!$K$2:$EN$139,ROW()-ROW(DV$20)+1, MATCH(DV$16,Templates!$K$1:GB$1,0)))</f>
        <v>System Type 4</v>
      </c>
      <c r="DW35" s="55" t="str" cm="1">
        <f t="array" ref="DW35">IF(INDEX(Templates!$K$2:$EN$139,ROW()-ROW(DW$20)+1, MATCH(DW$16,Templates!$K$1:FZ$1,0))="","",INDEX(Templates!$K$2:$EN$139,ROW()-ROW(DW$20)+1, MATCH(DW$16,Templates!$K$1:FZ$1,0)))</f>
        <v>System 7</v>
      </c>
      <c r="DX35" s="55" t="str" cm="1">
        <f t="array" ref="DX35">IF(INDEX(Templates!$K$2:$EN$139,ROW()-ROW(DX$20)+1, MATCH(DX$16,Templates!$K$1:GA$1,0))="","",INDEX(Templates!$K$2:$EN$139,ROW()-ROW(DX$20)+1, MATCH(DX$16,Templates!$K$1:GA$1,0)))</f>
        <v>System 7</v>
      </c>
      <c r="DY35" s="55" t="str" cm="1">
        <f t="array" ref="DY35">IF(INDEX(Templates!$K$2:$EN$139,ROW()-ROW(DY$20)+1, MATCH(DY$16,Templates!$K$1:GB$1,0))="","",INDEX(Templates!$K$2:$EN$139,ROW()-ROW(DY$20)+1, MATCH(DY$16,Templates!$K$1:GB$1,0)))</f>
        <v>System 13</v>
      </c>
      <c r="DZ35" s="55" t="str" cm="1">
        <f t="array" ref="DZ35">IF(INDEX(Templates!$K$2:$EN$139,ROW()-ROW(DZ$20)+1, MATCH(DZ$16,Templates!$K$1:GC$1,0))="","",INDEX(Templates!$K$2:$EN$139,ROW()-ROW(DZ$20)+1, MATCH(DZ$16,Templates!$K$1:GC$1,0)))</f>
        <v>System 13</v>
      </c>
      <c r="EA35" s="55" t="str" cm="1">
        <f t="array" ref="EA35">IF(INDEX(Templates!$K$2:$EN$139,ROW()-ROW(EA$20)+1, MATCH(EA$16,Templates!$K$1:GD$1,0))="","",INDEX(Templates!$K$2:$EN$139,ROW()-ROW(EA$20)+1, MATCH(EA$16,Templates!$K$1:GD$1,0)))</f>
        <v>System 11</v>
      </c>
      <c r="EB35" s="55" t="str" cm="1">
        <f t="array" ref="EB35">IF(INDEX(Templates!$K$2:$EN$139,ROW()-ROW(EB$20)+1, MATCH(EB$16,Templates!$K$1:GB$1,0))="","",INDEX(Templates!$K$2:$EN$139,ROW()-ROW(EB$20)+1, MATCH(EB$16,Templates!$K$1:GB$1,0)))</f>
        <v>System 11</v>
      </c>
      <c r="EC35" s="55" t="str" cm="1">
        <f t="array" ref="EC35">IF(INDEX(Templates!$K$2:$EN$139,ROW()-ROW(EC$20)+1, MATCH(EC$16,Templates!$K$1:GC$1,0))="","",INDEX(Templates!$K$2:$EN$139,ROW()-ROW(EC$20)+1, MATCH(EC$16,Templates!$K$1:GC$1,0)))</f>
        <v>System 11</v>
      </c>
      <c r="ED35" s="55" t="str" cm="1">
        <f t="array" ref="ED35">IF(INDEX(Templates!$K$2:$EN$139,ROW()-ROW(ED$20)+1, MATCH(ED$16,Templates!$K$1:GD$1,0))="","",INDEX(Templates!$K$2:$EN$139,ROW()-ROW(ED$20)+1, MATCH(ED$16,Templates!$K$1:GD$1,0)))</f>
        <v>System 11</v>
      </c>
      <c r="EE35" s="55" t="str" cm="1">
        <f t="array" ref="EE35">IF(INDEX(Templates!$K$2:$EN$139,ROW()-ROW(EE$20)+1, MATCH(EE$16,Templates!$K$1:GE$1,0))="","",INDEX(Templates!$K$2:$EN$139,ROW()-ROW(EE$20)+1, MATCH(EE$16,Templates!$K$1:GE$1,0)))</f>
        <v>System 11</v>
      </c>
      <c r="EF35" s="55" t="str" cm="1">
        <f t="array" ref="EF35">IF(INDEX(Templates!$K$2:$EN$139,ROW()-ROW(EF$20)+1, MATCH(EF$16,Templates!$K$1:GF$1,0))="","",INDEX(Templates!$K$2:$EN$139,ROW()-ROW(EF$20)+1, MATCH(EF$16,Templates!$K$1:GF$1,0)))</f>
        <v>System 7</v>
      </c>
      <c r="EG35" s="55" t="str" cm="1">
        <f t="array" ref="EG35">IF(INDEX(Templates!$K$2:$EN$139,ROW()-ROW(EG$20)+1, MATCH(EG$16,Templates!$K$1:GD$1,0))="","",INDEX(Templates!$K$2:$EN$139,ROW()-ROW(EG$20)+1, MATCH(EG$16,Templates!$K$1:GD$1,0)))</f>
        <v>System 7</v>
      </c>
      <c r="EH35" s="55" t="str" cm="1">
        <f t="array" ref="EH35">IF(INDEX(Templates!$K$2:$EN$139,ROW()-ROW(EH$20)+1, MATCH(EH$16,Templates!$K$1:GE$1,0))="","",INDEX(Templates!$K$2:$EN$139,ROW()-ROW(EH$20)+1, MATCH(EH$16,Templates!$K$1:GE$1,0)))</f>
        <v>System 7</v>
      </c>
      <c r="EI35" s="55" t="str" cm="1">
        <f t="array" ref="EI35">IF(INDEX(Templates!$K$2:$EN$139,ROW()-ROW(EI$20)+1, MATCH(EI$16,Templates!$K$1:GF$1,0))="","",INDEX(Templates!$K$2:$EN$139,ROW()-ROW(EI$20)+1, MATCH(EI$16,Templates!$K$1:GF$1,0)))</f>
        <v>System 7</v>
      </c>
      <c r="EJ35" s="55" t="str" cm="1">
        <f t="array" ref="EJ35">IF(INDEX(Templates!$K$2:$EN$139,ROW()-ROW(EJ$20)+1, MATCH(EJ$16,Templates!$K$1:GG$1,0))="","",INDEX(Templates!$K$2:$EN$139,ROW()-ROW(EJ$20)+1, MATCH(EJ$16,Templates!$K$1:GG$1,0)))</f>
        <v>System 7</v>
      </c>
      <c r="EK35" s="55" t="str" cm="1">
        <f t="array" ref="EK35">IF(INDEX(Templates!$K$2:$EN$139,ROW()-ROW(EK$20)+1, MATCH(EK$16,Templates!$K$1:GH$1,0))="","",INDEX(Templates!$K$2:$EN$139,ROW()-ROW(EK$20)+1, MATCH(EK$16,Templates!$K$1:GH$1,0)))</f>
        <v>System 7</v>
      </c>
      <c r="EL35" s="55" t="str" cm="1">
        <f t="array" ref="EL35">IF(INDEX(Templates!$K$2:$EN$139,ROW()-ROW(EL$20)+1, MATCH(EL$16,Templates!$K$1:GI$1,0))="","",INDEX(Templates!$K$2:$EN$139,ROW()-ROW(EL$20)+1, MATCH(EL$16,Templates!$K$1:GI$1,0)))</f>
        <v>System 7</v>
      </c>
      <c r="EM35" s="55" t="str" cm="1">
        <f t="array" ref="EM35">IF(INDEX(Templates!$K$2:$EN$139,ROW()-ROW(EM$20)+1, MATCH(EM$16,Templates!$K$1:GJ$1,0))="","",INDEX(Templates!$K$2:$EN$139,ROW()-ROW(EM$20)+1, MATCH(EM$16,Templates!$K$1:GJ$1,0)))</f>
        <v>System 5</v>
      </c>
      <c r="EN35" s="55" t="str" cm="1">
        <f t="array" ref="EN35">IF(INDEX(Templates!$K$2:$EN$139,ROW()-ROW(EN$20)+1, MATCH(EN$16,Templates!$K$1:GD$1,0))="","",INDEX(Templates!$K$2:$EN$139,ROW()-ROW(EN$20)+1, MATCH(EN$16,Templates!$K$1:GD$1,0)))</f>
        <v>System 7</v>
      </c>
      <c r="EO35" s="55" t="str" cm="1">
        <f t="array" ref="EO35">IF(INDEX(Templates!$K$2:$EN$139,ROW()-ROW(EO$20)+1, MATCH(EO$16,Templates!$K$1:GE$1,0))="","",INDEX(Templates!$K$2:$EN$139,ROW()-ROW(EO$20)+1, MATCH(EO$16,Templates!$K$1:GE$1,0)))</f>
        <v>System 7</v>
      </c>
      <c r="EP35" s="55" t="str" cm="1">
        <f t="array" ref="EP35">IF(INDEX(Templates!$K$2:$EN$139,ROW()-ROW(EP$20)+1, MATCH(EP$16,Templates!$K$1:GF$1,0))="","",INDEX(Templates!$K$2:$EN$139,ROW()-ROW(EP$20)+1, MATCH(EP$16,Templates!$K$1:GF$1,0)))</f>
        <v>System 7</v>
      </c>
      <c r="EQ35" s="55" t="str" cm="1">
        <f t="array" ref="EQ35">IF(INDEX(Templates!$K$2:$EN$139,ROW()-ROW(EQ$20)+1, MATCH(EQ$16,Templates!$K$1:GG$1,0))="","",INDEX(Templates!$K$2:$EN$139,ROW()-ROW(EQ$20)+1, MATCH(EQ$16,Templates!$K$1:GG$1,0)))</f>
        <v>System 8</v>
      </c>
      <c r="ER35" s="55" t="str" cm="1">
        <f t="array" ref="ER35">IF(INDEX(Templates!$K$2:$EN$139,ROW()-ROW(ER$20)+1, MATCH(ER$16,Templates!$K$1:GH$1,0))="","",INDEX(Templates!$K$2:$EN$139,ROW()-ROW(ER$20)+1, MATCH(ER$16,Templates!$K$1:GH$1,0)))</f>
        <v>System 8</v>
      </c>
      <c r="ES35" s="55" t="str" cm="1">
        <f t="array" ref="ES35">IF(INDEX(Templates!$K$2:$EN$139,ROW()-ROW(ES$20)+1, MATCH(ES$16,Templates!$K$1:GH$1,0))="","",INDEX(Templates!$K$2:$EN$139,ROW()-ROW(ES$20)+1, MATCH(ES$16,Templates!$K$1:GH$1,0)))</f>
        <v>System 8</v>
      </c>
      <c r="ET35" s="55" t="str" cm="1">
        <f t="array" ref="ET35">IF(INDEX(Templates!$K$2:$EN$139,ROW()-ROW(ET$20)+1, MATCH(ET$16,Templates!$K$1:GI$1,0))="","",INDEX(Templates!$K$2:$EN$139,ROW()-ROW(ET$20)+1, MATCH(ET$16,Templates!$K$1:GI$1,0)))</f>
        <v>System 6</v>
      </c>
      <c r="EU35" s="55" t="str" cm="1">
        <f t="array" ref="EU35">IF(INDEX(Templates!$K$2:$EN$139,ROW()-ROW(EU$20)+1, MATCH(EU$16,Templates!$K$1:GF$1,0))="","",INDEX(Templates!$K$2:$EN$139,ROW()-ROW(EU$20)+1, MATCH(EU$16,Templates!$K$1:GF$1,0)))</f>
        <v>System 8</v>
      </c>
      <c r="EV35" s="55" t="str" cm="1">
        <f t="array" ref="EV35">IF(INDEX(Templates!$K$2:$EN$139,ROW()-ROW(EV$20)+1, MATCH(EV$16,Templates!$K$1:GG$1,0))="","",INDEX(Templates!$K$2:$EN$139,ROW()-ROW(EV$20)+1, MATCH(EV$16,Templates!$K$1:GG$1,0)))</f>
        <v>System 8</v>
      </c>
      <c r="EW35" s="55" t="str" cm="1">
        <f t="array" ref="EW35">IF(INDEX(Templates!$K$2:$EN$139,ROW()-ROW(EW$20)+1, MATCH(EW$16,Templates!$K$1:GH$1,0))="","",INDEX(Templates!$K$2:$EN$139,ROW()-ROW(EW$20)+1, MATCH(EW$16,Templates!$K$1:GH$1,0)))</f>
        <v>System 7</v>
      </c>
      <c r="EX35" s="55" t="str" cm="1">
        <f t="array" ref="EX35">IF(INDEX(Templates!$K$2:$EN$139,ROW()-ROW(EX$20)+1, MATCH(EX$16,Templates!$K$1:GI$1,0))="","",INDEX(Templates!$K$2:$EN$139,ROW()-ROW(EX$20)+1, MATCH(EX$16,Templates!$K$1:GI$1,0)))</f>
        <v>System 7</v>
      </c>
      <c r="EY35" s="255" t="str" cm="1">
        <f t="array" ref="EY35">IF(INDEX(Templates!$K$2:$EN$139,ROW()-ROW(EY$20)+1, MATCH(EY$16,Templates!$K$1:GJ$1,0))="","",INDEX(Templates!$K$2:$EN$139,ROW()-ROW(EY$20)+1, MATCH(EY$16,Templates!$K$1:GJ$1,0)))</f>
        <v>System 7</v>
      </c>
      <c r="EZ35" s="55" t="str" cm="1">
        <f t="array" ref="EZ35">IF(INDEX(Templates!$K$2:$EN$139,ROW()-ROW(EZ$20)+1, MATCH(EZ$16,Templates!$K$1:GK$1,0))="","",INDEX(Templates!$K$2:$EN$139,ROW()-ROW(EZ$20)+1, MATCH(EZ$16,Templates!$K$1:GK$1,0)))</f>
        <v>System 7</v>
      </c>
      <c r="FA35" s="55" t="str" cm="1">
        <f t="array" ref="FA35">IF(INDEX(Templates!$K$2:$EN$139,ROW()-ROW(FA$20)+1, MATCH(FA$16,Templates!$K$1:GH$1,0))="","",INDEX(Templates!$K$2:$EN$139,ROW()-ROW(FA$20)+1, MATCH(FA$16,Templates!$K$1:GH$1,0)))</f>
        <v>System 7</v>
      </c>
      <c r="FB35" s="55" t="str" cm="1">
        <f t="array" ref="FB35">IF(INDEX(Templates!$K$2:$EN$139,ROW()-ROW(FB$20)+1, MATCH(FB$16,Templates!$K$1:GI$1,0))="","",INDEX(Templates!$K$2:$EN$139,ROW()-ROW(FB$20)+1, MATCH(FB$16,Templates!$K$1:GI$1,0)))</f>
        <v>System 7</v>
      </c>
      <c r="FC35" s="55" t="str" cm="1">
        <f t="array" ref="FC35">IF(INDEX(Templates!$K$2:$EN$139,ROW()-ROW(FC$20)+1, MATCH(FC$16,Templates!$K$1:GJ$1,0))="","",INDEX(Templates!$K$2:$EN$139,ROW()-ROW(FC$20)+1, MATCH(FC$16,Templates!$K$1:GJ$1,0)))</f>
        <v>System 8</v>
      </c>
      <c r="FD35" s="55" t="str" cm="1">
        <f t="array" ref="FD35">IF(INDEX(Templates!$K$2:$EN$139,ROW()-ROW(FD$20)+1, MATCH(FD$16,Templates!$K$1:GK$1,0))="","",INDEX(Templates!$K$2:$EN$139,ROW()-ROW(FD$20)+1, MATCH(FD$16,Templates!$K$1:GK$1,0)))</f>
        <v>System 8</v>
      </c>
      <c r="FE35" s="55" t="str" cm="1">
        <f t="array" ref="FE35">IF(INDEX(Templates!$K$2:$EN$139,ROW()-ROW(FE$20)+1, MATCH(FE$16,Templates!$K$1:GL$1,0))="","",INDEX(Templates!$K$2:$EN$139,ROW()-ROW(FE$20)+1, MATCH(FE$16,Templates!$K$1:GL$1,0)))</f>
        <v>System 9</v>
      </c>
      <c r="FF35" s="55" t="str" cm="1">
        <f t="array" ref="FF35">IF(INDEX(Templates!$K$2:$EN$139,ROW()-ROW(FF$20)+1, MATCH(FF$16,Templates!$K$1:GJ$1,0))="","",INDEX(Templates!$K$2:$EN$139,ROW()-ROW(FF$20)+1, MATCH(FF$16,Templates!$K$1:GJ$1,0)))</f>
        <v>System 7</v>
      </c>
      <c r="FG35" s="55" t="str" cm="1">
        <f t="array" ref="FG35">IF(INDEX(Templates!$K$2:$EN$139,ROW()-ROW(FG$20)+1, MATCH(FG$16,Templates!$K$1:GK$1,0))="","",INDEX(Templates!$K$2:$EN$139,ROW()-ROW(FG$20)+1, MATCH(FG$16,Templates!$K$1:GK$1,0)))</f>
        <v>System 7</v>
      </c>
      <c r="FH35" s="55" t="str" cm="1">
        <f t="array" ref="FH35">IF(INDEX(Templates!$K$2:$EN$139,ROW()-ROW(FH$20)+1, MATCH(FH$16,Templates!$K$1:GL$1,0))="","",INDEX(Templates!$K$2:$EN$139,ROW()-ROW(FH$20)+1, MATCH(FH$16,Templates!$K$1:GL$1,0)))</f>
        <v>System 13</v>
      </c>
      <c r="FI35" s="55" t="str" cm="1">
        <f t="array" ref="FI35">IF(INDEX(Templates!$K$2:$EN$139,ROW()-ROW(FI$20)+1, MATCH(FI$16,Templates!$K$1:GM$1,0))="","",INDEX(Templates!$K$2:$EN$139,ROW()-ROW(FI$20)+1, MATCH(FI$16,Templates!$K$1:GM$1,0)))</f>
        <v>System 13</v>
      </c>
      <c r="FJ35" s="55" t="str" cm="1">
        <f t="array" ref="FJ35">IF(INDEX(Templates!$K$2:$EN$139,ROW()-ROW(FJ$20)+1, MATCH(FJ$16,Templates!$K$1:GN$1,0))="","",INDEX(Templates!$K$2:$EN$139,ROW()-ROW(FJ$20)+1, MATCH(FJ$16,Templates!$K$1:GN$1,0)))</f>
        <v>System 10</v>
      </c>
      <c r="FK35" s="55" t="str" cm="1">
        <f t="array" ref="FK35">IF(INDEX(Templates!$K$2:$EN$139,ROW()-ROW(FK$20)+1, MATCH(FK$16,Templates!$K$1:GL$1,0))="","",INDEX(Templates!$K$2:$EN$139,ROW()-ROW(FK$20)+1, MATCH(FK$16,Templates!$K$1:GL$1,0)))</f>
        <v>System 7</v>
      </c>
      <c r="FL35" s="55" t="str" cm="1">
        <f t="array" ref="FL35">IF(INDEX(Templates!$K$2:$EN$139,ROW()-ROW(FL$20)+1, MATCH(FL$16,Templates!$K$1:GM$1,0))="","",INDEX(Templates!$K$2:$EN$139,ROW()-ROW(FL$20)+1, MATCH(FL$16,Templates!$K$1:GM$1,0)))</f>
        <v>System 7</v>
      </c>
      <c r="FM35" s="55" t="str" cm="1">
        <f t="array" ref="FM35">IF(INDEX(Templates!$K$2:$EN$139,ROW()-ROW(FM$20)+1, MATCH(FM$16,Templates!$K$1:GO$1,0))="","",INDEX(Templates!$K$2:$EN$139,ROW()-ROW(FM$20)+1, MATCH(FM$16,Templates!$K$1:GO$1,0)))</f>
        <v>PTAC 1</v>
      </c>
      <c r="FN35" s="55" t="str" cm="1">
        <f t="array" ref="FN35">IF(INDEX(Templates!$K$2:$EN$139,ROW()-ROW(FN$20)+1, MATCH(FN$16,Templates!$K$1:GP$1,0))="","",INDEX(Templates!$K$2:$EN$139,ROW()-ROW(FN$20)+1, MATCH(FN$16,Templates!$K$1:GP$1,0)))</f>
        <v>PTHP 1</v>
      </c>
      <c r="FO35" s="55"/>
      <c r="FP35" s="55"/>
      <c r="FQ35" s="55"/>
      <c r="FR35" s="55"/>
      <c r="FS35" s="55"/>
      <c r="FT35" s="55"/>
      <c r="FU35" s="55"/>
      <c r="FV35" s="55"/>
      <c r="FW35" s="55"/>
      <c r="FX35" s="55"/>
      <c r="FY35" s="55"/>
      <c r="FZ35" s="55"/>
      <c r="GA35" s="55"/>
      <c r="GB35" s="55"/>
      <c r="GC35" s="55"/>
      <c r="GD35" s="55"/>
      <c r="GE35" s="55"/>
      <c r="GF35" s="55"/>
      <c r="GG35" s="55"/>
      <c r="GH35" s="55"/>
      <c r="GI35" s="55"/>
      <c r="GJ35" s="55"/>
      <c r="GK35" s="55"/>
      <c r="GL35" s="55"/>
      <c r="GM35" s="55"/>
      <c r="GN35" s="55"/>
      <c r="GO35" s="55"/>
      <c r="GP35" s="55"/>
      <c r="GQ35" s="55"/>
      <c r="GR35" s="55"/>
      <c r="GS35" s="55"/>
      <c r="GT35" s="55"/>
      <c r="GU35" s="55"/>
      <c r="GV35" s="55"/>
      <c r="GW35" s="55"/>
      <c r="GX35" s="55"/>
      <c r="GY35" s="55"/>
      <c r="GZ35" s="55"/>
      <c r="HA35" s="55"/>
      <c r="HB35" s="55"/>
      <c r="HC35" s="55"/>
      <c r="HD35" s="55"/>
      <c r="HE35" s="55"/>
      <c r="HF35" s="55"/>
      <c r="HG35" s="55"/>
      <c r="HH35" s="55"/>
      <c r="HI35" s="55"/>
      <c r="HJ35" s="55"/>
      <c r="HK35" s="55"/>
      <c r="HL35" s="55"/>
      <c r="HM35" s="55"/>
      <c r="HN35" s="55"/>
      <c r="HO35" s="55"/>
      <c r="HP35" s="55"/>
    </row>
    <row r="36" spans="1:224" s="24" customFormat="1">
      <c r="A36" s="41" t="s">
        <v>640</v>
      </c>
      <c r="B36" s="6" t="s">
        <v>644</v>
      </c>
      <c r="C36" s="66" t="str" cm="1">
        <f t="array" ref="C36">IF(INDEX(Templates!A$2:A$140,ROW()-ROW($20:$20)+1)="","",INDEX(Templates!A$2:A$140,ROW()-ROW($20:$20)+1))</f>
        <v>JSON_PATH:zones[0]</v>
      </c>
      <c r="D36" s="66" t="str" cm="1">
        <f t="array" ref="D36">IF(INDEX(Templates!B$2:B$140,ROW()-ROW($20:$20)+1)="","",INDEX(Templates!B$2:B$140,ROW()-ROW($20:$20)+1))</f>
        <v>terminals[0]</v>
      </c>
      <c r="E36" s="66" t="str" cm="1">
        <f t="array" ref="E36">IF(INDEX(Templates!C$2:C$140,ROW()-ROW($20:$20)+1)="","",INDEX(Templates!C$2:C$140,ROW()-ROW($20:$20)+1))</f>
        <v>heating_source</v>
      </c>
      <c r="F36" s="122" t="str" cm="1">
        <f t="array" ref="F36">IF(INDEX(Templates!D$2:D$140,ROW()-ROW($20:$20)+1)="","",INDEX(Templates!D$2:D$140,ROW()-ROW($20:$20)+1))</f>
        <v/>
      </c>
      <c r="G36" s="116" t="str" cm="1">
        <f t="array" ref="G36">IF(INDEX(Templates!E$2:E$140,ROW()-ROW($20:$20)+1)="","",INDEX(Templates!E$2:E$140,ROW()-ROW($20:$20)+1))</f>
        <v>Air Terminal</v>
      </c>
      <c r="H36" s="68" t="str" cm="1">
        <f t="array" ref="H36">IF(INDEX(Templates!F$2:F$140,ROW()-ROW($20:$20)+1)="","",INDEX(Templates!F$2:F$140,ROW()-ROW($20:$20)+1))</f>
        <v>Terminal 1</v>
      </c>
      <c r="I36" s="68" t="str" cm="1">
        <f t="array" ref="I36">IF(INDEX(Templates!G$2:G$140,ROW()-ROW($20:$20)+1)="","",INDEX(Templates!G$2:G$140,ROW()-ROW($20:$20)+1))</f>
        <v>Zone 1</v>
      </c>
      <c r="J36" s="68" t="str" cm="1">
        <f t="array" ref="J36">IF(INDEX(Templates!H$2:H$140,ROW()-ROW($20:$20)+1)="","",INDEX(Templates!H$2:H$140,ROW()-ROW($20:$20)+1))</f>
        <v>heating_source</v>
      </c>
      <c r="K36" s="69" t="str" cm="1">
        <f t="array" ref="K36">IF(INDEX(Templates!I$2:I$140,ROW()-ROW($20:$20)+1)="","",INDEX(Templates!I$2:I$140,ROW()-ROW($20:$20)+1))</f>
        <v/>
      </c>
      <c r="L36" s="69" t="str" cm="1">
        <f t="array" ref="L36">IF(INDEX(Templates!J$2:J$140,ROW()-ROW($20:$20)+1)="","",INDEX(Templates!J$2:J$140,ROW()-ROW($20:$20)+1))</f>
        <v/>
      </c>
      <c r="M36" s="55" t="str" cm="1">
        <f t="array" ref="M36">IF(INDEX(Templates!$K$2:$EN$139,ROW()-ROW(M$20)+1, MATCH(M$16,Templates!$K$1:EN$1,0))="","",INDEX(Templates!$K$2:$EN$139,ROW()-ROW(M$20)+1, MATCH(M$16,Templates!$K$1:EN$1,0)))</f>
        <v>HOT_WATER</v>
      </c>
      <c r="N36" s="55" t="str" cm="1">
        <f t="array" ref="N36">IF(INDEX(Templates!$K$2:$EN$139,ROW()-ROW(N$20)+1, MATCH(N$16,Templates!$K$1:EO$1,0))="","",INDEX(Templates!$K$2:$EN$139,ROW()-ROW(N$20)+1, MATCH(N$16,Templates!$K$1:EO$1,0)))</f>
        <v>HOT_WATER</v>
      </c>
      <c r="O36" s="55" t="str" cm="1">
        <f t="array" ref="O36">IF(INDEX(Templates!$K$2:$EN$139,ROW()-ROW(O$20)+1, MATCH(O$16,Templates!$K$1:EP$1,0))="","",INDEX(Templates!$K$2:$EN$139,ROW()-ROW(O$20)+1, MATCH(O$16,Templates!$K$1:EP$1,0)))</f>
        <v>HOT_WATER</v>
      </c>
      <c r="P36" s="55" t="str" cm="1">
        <f t="array" ref="P36">IF(INDEX(Templates!$K$2:$EN$139,ROW()-ROW(P$20)+1, MATCH(P$16,Templates!$K$1:EQ$1,0))="","",INDEX(Templates!$K$2:$EN$139,ROW()-ROW(P$20)+1, MATCH(P$16,Templates!$K$1:EQ$1,0)))</f>
        <v>HOT_WATER</v>
      </c>
      <c r="Q36" s="55" t="str" cm="1">
        <f t="array" ref="Q36">IF(INDEX(Templates!$K$2:$EN$139,ROW()-ROW(Q$20)+1, MATCH(Q$16,Templates!$K$1:ER$1,0))="","",INDEX(Templates!$K$2:$EN$139,ROW()-ROW(Q$20)+1, MATCH(Q$16,Templates!$K$1:ER$1,0)))</f>
        <v/>
      </c>
      <c r="R36" s="55" t="str" cm="1">
        <f t="array" ref="R36">IF(INDEX(Templates!$K$2:$EN$139,ROW()-ROW(R$20)+1, MATCH(R$16,Templates!$K$1:EP$1,0))="","",INDEX(Templates!$K$2:$EN$139,ROW()-ROW(R$20)+1, MATCH(R$16,Templates!$K$1:EP$1,0)))</f>
        <v>HOT_WATER</v>
      </c>
      <c r="S36" s="55" t="str" cm="1">
        <f t="array" ref="S36">IF(INDEX(Templates!$K$2:$EN$139,ROW()-ROW(S$20)+1, MATCH(S$16,Templates!$K$1:EQ$1,0))="","",INDEX(Templates!$K$2:$EN$139,ROW()-ROW(S$20)+1, MATCH(S$16,Templates!$K$1:EQ$1,0)))</f>
        <v>HOT_WATER</v>
      </c>
      <c r="T36" s="55" t="str" cm="1">
        <f t="array" ref="T36">IF(INDEX(Templates!$K$2:$EN$139,ROW()-ROW(T$20)+1, MATCH(T$16,Templates!$K$1:ER$1,0))="","",INDEX(Templates!$K$2:$EN$139,ROW()-ROW(T$20)+1, MATCH(T$16,Templates!$K$1:ER$1,0)))</f>
        <v>ELECTRIC</v>
      </c>
      <c r="U36" s="55" t="str" cm="1">
        <f t="array" ref="U36">IF(INDEX(Templates!$K$2:$EN$139,ROW()-ROW(U$20)+1, MATCH(U$16,Templates!$K$1:ES$1,0))="","",INDEX(Templates!$K$2:$EN$139,ROW()-ROW(U$20)+1, MATCH(U$16,Templates!$K$1:ES$1,0)))</f>
        <v>ELECTRIC</v>
      </c>
      <c r="V36" s="55" t="str" cm="1">
        <f t="array" ref="V36">IF(INDEX(Templates!$K$2:$EN$139,ROW()-ROW(V$20)+1, MATCH(V$16,Templates!$K$1:ET$1,0))="","",INDEX(Templates!$K$2:$EN$139,ROW()-ROW(V$20)+1, MATCH(V$16,Templates!$K$1:ET$1,0)))</f>
        <v/>
      </c>
      <c r="W36" s="55" t="str" cm="1">
        <f t="array" ref="W36">IF(INDEX(Templates!$K$2:$EN$139,ROW()-ROW(W$20)+1, MATCH(W$16,Templates!$K$1:ER$1,0))="","",INDEX(Templates!$K$2:$EN$139,ROW()-ROW(W$20)+1, MATCH(W$16,Templates!$K$1:ER$1,0)))</f>
        <v>HOT_WATER</v>
      </c>
      <c r="X36" s="55" t="str" cm="1">
        <f t="array" ref="X36">IF(INDEX(Templates!$K$2:$EN$139,ROW()-ROW(X$20)+1, MATCH(X$16,Templates!$K$1:ES$1,0))="","",INDEX(Templates!$K$2:$EN$139,ROW()-ROW(X$20)+1, MATCH(X$16,Templates!$K$1:ES$1,0)))</f>
        <v>HOT_WATER</v>
      </c>
      <c r="Y36" s="55" t="str" cm="1">
        <f t="array" ref="Y36">IF(INDEX(Templates!$K$2:$EN$139,ROW()-ROW(Y$20)+1, MATCH(Y$16,Templates!$K$1:ET$1,0))="","",INDEX(Templates!$K$2:$EN$139,ROW()-ROW(Y$20)+1, MATCH(Y$16,Templates!$K$1:ET$1,0)))</f>
        <v>HOT_WATER</v>
      </c>
      <c r="Z36" s="55" t="str" cm="1">
        <f t="array" ref="Z36">IF(INDEX(Templates!$K$2:$EN$139,ROW()-ROW(Z$20)+1, MATCH(Z$16,Templates!$K$1:EU$1,0))="","",INDEX(Templates!$K$2:$EN$139,ROW()-ROW(Z$20)+1, MATCH(Z$16,Templates!$K$1:EU$1,0)))</f>
        <v>HOT_WATER</v>
      </c>
      <c r="AA36" s="55" t="str" cm="1">
        <f t="array" ref="AA36">IF(INDEX(Templates!$K$2:$EN$139,ROW()-ROW(AA$20)+1, MATCH(AA$16,Templates!$K$1:EV$1,0))="","",INDEX(Templates!$K$2:$EN$139,ROW()-ROW(AA$20)+1, MATCH(AA$16,Templates!$K$1:EV$1,0)))</f>
        <v/>
      </c>
      <c r="AB36" s="55" t="str" cm="1">
        <f t="array" ref="AB36">IF(INDEX(Templates!$K$2:$EN$139,ROW()-ROW(AB$20)+1, MATCH(AB$16,Templates!$K$1:ET$1,0))="","",INDEX(Templates!$K$2:$EN$139,ROW()-ROW(AB$20)+1, MATCH(AB$16,Templates!$K$1:ET$1,0)))</f>
        <v>HOT_WATER</v>
      </c>
      <c r="AC36" s="55" t="str" cm="1">
        <f t="array" ref="AC36">IF(INDEX(Templates!$K$2:$EN$139,ROW()-ROW(AC$20)+1, MATCH(AC$16,Templates!$K$1:EU$1,0))="","",INDEX(Templates!$K$2:$EN$139,ROW()-ROW(AC$20)+1, MATCH(AC$16,Templates!$K$1:EU$1,0)))</f>
        <v>HOT_WATER</v>
      </c>
      <c r="AD36" s="55" t="str" cm="1">
        <f t="array" ref="AD36">IF(INDEX(Templates!$K$2:$EN$139,ROW()-ROW(AD$20)+1, MATCH(AD$16,Templates!$K$1:EV$1,0))="","",INDEX(Templates!$K$2:$EN$139,ROW()-ROW(AD$20)+1, MATCH(AD$16,Templates!$K$1:EV$1,0)))</f>
        <v>HOT_WATER</v>
      </c>
      <c r="AE36" s="55" t="str" cm="1">
        <f t="array" ref="AE36">IF(INDEX(Templates!$K$2:$EN$139,ROW()-ROW(AE$20)+1, MATCH(AE$16,Templates!$K$1:EV$1,0))="","",INDEX(Templates!$K$2:$EN$139,ROW()-ROW(AE$20)+1, MATCH(AE$16,Templates!$K$1:EV$1,0)))</f>
        <v/>
      </c>
      <c r="AF36" s="55" t="str" cm="1">
        <f t="array" ref="AF36">IF(INDEX(Templates!$K$2:$EN$139,ROW()-ROW(AF$20)+1, MATCH(AF$16,Templates!$K$1:EW$1,0))="","",INDEX(Templates!$K$2:$EN$139,ROW()-ROW(AF$20)+1, MATCH(AF$16,Templates!$K$1:EW$1,0)))</f>
        <v/>
      </c>
      <c r="AG36" s="55" t="str" cm="1">
        <f t="array" ref="AG36">IF(INDEX(Templates!$K$2:$EN$139,ROW()-ROW(AG$20)+1, MATCH(AG$16,Templates!$K$1:EX$1,0))="","",INDEX(Templates!$K$2:$EN$139,ROW()-ROW(AG$20)+1, MATCH(AG$16,Templates!$K$1:EX$1,0)))</f>
        <v/>
      </c>
      <c r="AH36" s="55" t="str" cm="1">
        <f t="array" ref="AH36">IF(INDEX(Templates!$K$2:$EN$139,ROW()-ROW(AH$20)+1, MATCH(AH$16,Templates!$K$1:EX$1,0))="","",INDEX(Templates!$K$2:$EN$139,ROW()-ROW(AH$20)+1, MATCH(AH$16,Templates!$K$1:EX$1,0)))</f>
        <v/>
      </c>
      <c r="AI36" s="55" t="str" cm="1">
        <f t="array" ref="AI36">IF(INDEX(Templates!$K$2:$EN$139,ROW()-ROW(AI$20)+1, MATCH(AI$16,Templates!$K$1:EV$1,0))="","",INDEX(Templates!$K$2:$EN$139,ROW()-ROW(AI$20)+1, MATCH(AI$16,Templates!$K$1:EV$1,0)))</f>
        <v/>
      </c>
      <c r="AJ36" s="55" t="str" cm="1">
        <f t="array" ref="AJ36">IF(INDEX(Templates!$K$2:$EN$139,ROW()-ROW(AJ$20)+1, MATCH(AJ$16,Templates!$K$1:EW$1,0))="","",INDEX(Templates!$K$2:$EN$139,ROW()-ROW(AJ$20)+1, MATCH(AJ$16,Templates!$K$1:EW$1,0)))</f>
        <v/>
      </c>
      <c r="AK36" s="55" t="str" cm="1">
        <f t="array" ref="AK36">IF(INDEX(Templates!$K$2:$EN$139,ROW()-ROW(AK$20)+1, MATCH(AK$16,Templates!$K$1:EX$1,0))="","",INDEX(Templates!$K$2:$EN$139,ROW()-ROW(AK$20)+1, MATCH(AK$16,Templates!$K$1:EX$1,0)))</f>
        <v/>
      </c>
      <c r="AL36" s="55" t="str" cm="1">
        <f t="array" ref="AL36">IF(INDEX(Templates!$K$2:$EN$139,ROW()-ROW(AL$20)+1, MATCH(AL$16,Templates!$K$1:EY$1,0))="","",INDEX(Templates!$K$2:$EN$139,ROW()-ROW(AL$20)+1, MATCH(AL$16,Templates!$K$1:EY$1,0)))</f>
        <v/>
      </c>
      <c r="AM36" s="55" t="str" cm="1">
        <f t="array" ref="AM36">IF(INDEX(Templates!$K$2:$EN$139,ROW()-ROW(AM$20)+1, MATCH(AM$16,Templates!$K$1:EX$1,0))="","",INDEX(Templates!$K$2:$EN$139,ROW()-ROW(AM$20)+1, MATCH(AM$16,Templates!$K$1:EX$1,0)))</f>
        <v/>
      </c>
      <c r="AN36" s="55" t="str" cm="1">
        <f t="array" ref="AN36">IF(INDEX(Templates!$K$2:$EN$139,ROW()-ROW(AN$20)+1, MATCH(AN$16,Templates!$K$1:EY$1,0))="","",INDEX(Templates!$K$2:$EN$139,ROW()-ROW(AN$20)+1, MATCH(AN$16,Templates!$K$1:EY$1,0)))</f>
        <v/>
      </c>
      <c r="AO36" s="55" t="str" cm="1">
        <f t="array" ref="AO36">IF(INDEX(Templates!$K$2:$EN$139,ROW()-ROW(AO$20)+1, MATCH(AO$16,Templates!$K$1:EZ$1,0))="","",INDEX(Templates!$K$2:$EN$139,ROW()-ROW(AO$20)+1, MATCH(AO$16,Templates!$K$1:EZ$1,0)))</f>
        <v/>
      </c>
      <c r="AP36" s="55" t="str" cm="1">
        <f t="array" ref="AP36">IF(INDEX(Templates!$K$2:$EN$139,ROW()-ROW(AP$20)+1, MATCH(AP$16,Templates!$K$1:FA$1,0))="","",INDEX(Templates!$K$2:$EN$139,ROW()-ROW(AP$20)+1, MATCH(AP$16,Templates!$K$1:FA$1,0)))</f>
        <v/>
      </c>
      <c r="AQ36" s="55" t="str" cm="1">
        <f t="array" ref="AQ36">IF(INDEX(Templates!$K$2:$EN$139,ROW()-ROW(AQ$20)+1, MATCH(AQ$16,Templates!$K$1:FB$1,0))="","",INDEX(Templates!$K$2:$EN$139,ROW()-ROW(AQ$20)+1, MATCH(AQ$16,Templates!$K$1:FB$1,0)))</f>
        <v>ELECTRIC</v>
      </c>
      <c r="AR36" s="55" t="str" cm="1">
        <f t="array" ref="AR36">IF(INDEX(Templates!$K$2:$EN$139,ROW()-ROW(AR$20)+1, MATCH(AR$16,Templates!$K$1:EZ$1,0))="","",INDEX(Templates!$K$2:$EN$139,ROW()-ROW(AR$20)+1, MATCH(AR$16,Templates!$K$1:EZ$1,0)))</f>
        <v>HOT_WATER</v>
      </c>
      <c r="AS36" s="55" t="str" cm="1">
        <f t="array" ref="AS36">IF(INDEX(Templates!$K$2:$EN$139,ROW()-ROW(AS$20)+1, MATCH(AS$16,Templates!$K$1:FA$1,0))="","",INDEX(Templates!$K$2:$EN$139,ROW()-ROW(AS$20)+1, MATCH(AS$16,Templates!$K$1:FA$1,0)))</f>
        <v>HOT_WATER</v>
      </c>
      <c r="AT36" s="55" t="str" cm="1">
        <f t="array" ref="AT36">IF(INDEX(Templates!$K$2:$EN$139,ROW()-ROW(AT$20)+1, MATCH(AT$16,Templates!$K$1:FB$1,0))="","",INDEX(Templates!$K$2:$EN$139,ROW()-ROW(AT$20)+1, MATCH(AT$16,Templates!$K$1:FB$1,0)))</f>
        <v>HOT_WATER</v>
      </c>
      <c r="AU36" s="55" t="str" cm="1">
        <f t="array" ref="AU36">IF(INDEX(Templates!$K$2:$EN$139,ROW()-ROW(AU$20)+1, MATCH(AU$16,Templates!$K$1:FC$1,0))="","",INDEX(Templates!$K$2:$EN$139,ROW()-ROW(AU$20)+1, MATCH(AU$16,Templates!$K$1:FC$1,0)))</f>
        <v>HOT_WATER</v>
      </c>
      <c r="AV36" s="55" t="str" cm="1">
        <f t="array" ref="AV36">IF(INDEX(Templates!$K$2:$EN$139,ROW()-ROW(AV$20)+1, MATCH(AV$16,Templates!$K$1:FD$1,0))="","",INDEX(Templates!$K$2:$EN$139,ROW()-ROW(AV$20)+1, MATCH(AV$16,Templates!$K$1:FD$1,0)))</f>
        <v/>
      </c>
      <c r="AW36" s="55" t="str" cm="1">
        <f t="array" ref="AW36">IF(INDEX(Templates!$K$2:$EN$139,ROW()-ROW(AW$20)+1, MATCH(AW$16,Templates!$K$1:FB$1,0))="","",INDEX(Templates!$K$2:$EN$139,ROW()-ROW(AW$20)+1, MATCH(AW$16,Templates!$K$1:FB$1,0)))</f>
        <v>HOT_WATER</v>
      </c>
      <c r="AX36" s="55" t="str" cm="1">
        <f t="array" ref="AX36">IF(INDEX(Templates!$K$2:$EN$139,ROW()-ROW(AX$20)+1, MATCH(AX$16,Templates!$K$1:FC$1,0))="","",INDEX(Templates!$K$2:$EN$139,ROW()-ROW(AX$20)+1, MATCH(AX$16,Templates!$K$1:FC$1,0)))</f>
        <v>HOT_WATER</v>
      </c>
      <c r="AY36" s="55" t="str" cm="1">
        <f t="array" ref="AY36">IF(INDEX(Templates!$K$2:$EN$139,ROW()-ROW(AY$20)+1, MATCH(AY$16,Templates!$K$1:FD$1,0))="","",INDEX(Templates!$K$2:$EN$139,ROW()-ROW(AY$20)+1, MATCH(AY$16,Templates!$K$1:FD$1,0)))</f>
        <v>HOT_WATER</v>
      </c>
      <c r="AZ36" s="55" t="str" cm="1">
        <f t="array" ref="AZ36">IF(INDEX(Templates!$K$2:$EN$139,ROW()-ROW(AZ$20)+1, MATCH(AZ$16,Templates!$K$1:FE$1,0))="","",INDEX(Templates!$K$2:$EN$139,ROW()-ROW(AZ$20)+1, MATCH(AZ$16,Templates!$K$1:FE$1,0)))</f>
        <v/>
      </c>
      <c r="BA36" s="55" t="str" cm="1">
        <f t="array" ref="BA36">IF(INDEX(Templates!$K$2:$EN$139,ROW()-ROW(BA$20)+1, MATCH(BA$16,Templates!$K$1:FF$1,0))="","",INDEX(Templates!$K$2:$EN$139,ROW()-ROW(BA$20)+1, MATCH(BA$16,Templates!$K$1:FF$1,0)))</f>
        <v/>
      </c>
      <c r="BB36" s="55" t="str" cm="1">
        <f t="array" ref="BB36">IF(INDEX(Templates!$K$2:$EN$139,ROW()-ROW(BB$20)+1, MATCH(BB$16,Templates!$K$1:FD$1,0))="","",INDEX(Templates!$K$2:$EN$139,ROW()-ROW(BB$20)+1, MATCH(BB$16,Templates!$K$1:FD$1,0)))</f>
        <v>HOT_WATER</v>
      </c>
      <c r="BC36" s="55" t="str" cm="1">
        <f t="array" ref="BC36">IF(INDEX(Templates!$K$2:$EN$139,ROW()-ROW(BC$20)+1, MATCH(BC$16,Templates!$K$1:FE$1,0))="","",INDEX(Templates!$K$2:$EN$139,ROW()-ROW(BC$20)+1, MATCH(BC$16,Templates!$K$1:FE$1,0)))</f>
        <v>HOT_WATER</v>
      </c>
      <c r="BD36" s="55" t="str" cm="1">
        <f t="array" ref="BD36">IF(INDEX(Templates!$K$2:$EN$139,ROW()-ROW(BD$20)+1, MATCH(BD$16,Templates!$K$1:FF$1,0))="","",INDEX(Templates!$K$2:$EN$139,ROW()-ROW(BD$20)+1, MATCH(BD$16,Templates!$K$1:FF$1,0)))</f>
        <v>HOT_WATER</v>
      </c>
      <c r="BE36" s="55" t="str" cm="1">
        <f t="array" ref="BE36">IF(INDEX(Templates!$K$2:$EN$139,ROW()-ROW(BE$20)+1, MATCH(BE$16,Templates!$K$1:FG$1,0))="","",INDEX(Templates!$K$2:$EN$139,ROW()-ROW(BE$20)+1, MATCH(BE$16,Templates!$K$1:FG$1,0)))</f>
        <v/>
      </c>
      <c r="BF36" s="55" t="str" cm="1">
        <f t="array" ref="BF36">IF(INDEX(Templates!$K$2:$EN$139,ROW()-ROW(BF$20)+1, MATCH(BF$16,Templates!$K$1:FH$1,0))="","",INDEX(Templates!$K$2:$EN$139,ROW()-ROW(BF$20)+1, MATCH(BF$16,Templates!$K$1:FH$1,0)))</f>
        <v/>
      </c>
      <c r="BG36" s="55" t="str" cm="1">
        <f t="array" ref="BG36">IF(INDEX(Templates!$K$2:$EN$139,ROW()-ROW(BG$20)+1, MATCH(BG$16,Templates!$K$1:FG$1,0))="","",INDEX(Templates!$K$2:$EN$139,ROW()-ROW(BG$20)+1, MATCH(BG$16,Templates!$K$1:FG$1,0)))</f>
        <v>HOT_WATER</v>
      </c>
      <c r="BH36" s="55" t="str" cm="1">
        <f t="array" ref="BH36">IF(INDEX(Templates!$K$2:$EN$139,ROW()-ROW(BH$20)+1, MATCH(BH$16,Templates!$K$1:FH$1,0))="","",INDEX(Templates!$K$2:$EN$139,ROW()-ROW(BH$20)+1, MATCH(BH$16,Templates!$K$1:FH$1,0)))</f>
        <v>HOT_WATER</v>
      </c>
      <c r="BI36" s="55" t="str" cm="1">
        <f t="array" ref="BI36">IF(INDEX(Templates!$K$2:$EN$139,ROW()-ROW(BI$20)+1, MATCH(BI$16,Templates!$K$1:FI$1,0))="","",INDEX(Templates!$K$2:$EN$139,ROW()-ROW(BI$20)+1, MATCH(BI$16,Templates!$K$1:FI$1,0)))</f>
        <v/>
      </c>
      <c r="BJ36" s="55" t="str" cm="1">
        <f t="array" ref="BJ36">IF(INDEX(Templates!$K$2:$EN$139,ROW()-ROW(BJ$20)+1, MATCH(BJ$16,Templates!$K$1:FJ$1,0))="","",INDEX(Templates!$K$2:$EN$139,ROW()-ROW(BJ$20)+1, MATCH(BJ$16,Templates!$K$1:FJ$1,0)))</f>
        <v/>
      </c>
      <c r="BK36" s="55" t="str" cm="1">
        <f t="array" ref="BK36">IF(INDEX(Templates!$K$2:$EN$139,ROW()-ROW(BK$20)+1, MATCH(BK$16,Templates!$K$1:FI$1,0))="","",INDEX(Templates!$K$2:$EN$139,ROW()-ROW(BK$20)+1, MATCH(BK$16,Templates!$K$1:FI$1,0)))</f>
        <v>HOT_WATER</v>
      </c>
      <c r="BL36" s="55" t="str" cm="1">
        <f t="array" ref="BL36">IF(INDEX(Templates!$K$2:$EN$139,ROW()-ROW(BL$20)+1, MATCH(BL$16,Templates!$K$1:FJ$1,0))="","",INDEX(Templates!$K$2:$EN$139,ROW()-ROW(BL$20)+1, MATCH(BL$16,Templates!$K$1:FJ$1,0)))</f>
        <v>HOT_WATER</v>
      </c>
      <c r="BM36" s="55" t="str" cm="1">
        <f t="array" ref="BM36">IF(INDEX(Templates!$K$2:$EN$139,ROW()-ROW(BM$20)+1, MATCH(BM$16,Templates!$K$1:EZ$1,0))="","",INDEX(Templates!$K$2:$EN$139,ROW()-ROW(BM$20)+1, MATCH(BM$16,Templates!$K$1:EZ$1,0)))</f>
        <v>HOT_WATER</v>
      </c>
      <c r="BN36" s="55" t="str" cm="1">
        <f t="array" ref="BN36">IF(INDEX(Templates!$K$2:$EN$139,ROW()-ROW(BN$20)+1, MATCH(BN$16,Templates!$K$1:FA$1,0))="","",INDEX(Templates!$K$2:$EN$139,ROW()-ROW(BN$20)+1, MATCH(BN$16,Templates!$K$1:FA$1,0)))</f>
        <v>HOT_WATER</v>
      </c>
      <c r="BO36" s="55" t="str" cm="1">
        <f t="array" ref="BO36">IF(INDEX(Templates!$K$2:$EN$139,ROW()-ROW(BO$20)+1, MATCH(BO$16,Templates!$K$1:FB$1,0))="","",INDEX(Templates!$K$2:$EN$139,ROW()-ROW(BO$20)+1, MATCH(BO$16,Templates!$K$1:FB$1,0)))</f>
        <v/>
      </c>
      <c r="BP36" s="55" t="str" cm="1">
        <f t="array" ref="BP36">IF(INDEX(Templates!$K$2:$EN$139,ROW()-ROW(BP$20)+1, MATCH(BP$16,Templates!$K$1:FC$1,0))="","",INDEX(Templates!$K$2:$EN$139,ROW()-ROW(BP$20)+1, MATCH(BP$16,Templates!$K$1:FC$1,0)))</f>
        <v/>
      </c>
      <c r="BQ36" s="55" t="str" cm="1">
        <f t="array" ref="BQ36">IF(INDEX(Templates!$K$2:$EN$139,ROW()-ROW(BQ$20)+1, MATCH(BQ$16,Templates!$K$1:FD$1,0))="","",INDEX(Templates!$K$2:$EN$139,ROW()-ROW(BQ$20)+1, MATCH(BQ$16,Templates!$K$1:FD$1,0)))</f>
        <v/>
      </c>
      <c r="BR36" s="55" t="str" cm="1">
        <f t="array" ref="BR36">IF(INDEX(Templates!$K$2:$EN$139,ROW()-ROW(BR$20)+1, MATCH(BR$16,Templates!$K$1:FB$1,0))="","",INDEX(Templates!$K$2:$EN$139,ROW()-ROW(BR$20)+1, MATCH(BR$16,Templates!$K$1:FB$1,0)))</f>
        <v>HOT_WATER</v>
      </c>
      <c r="BS36" s="55" t="str" cm="1">
        <f t="array" ref="BS36">IF(INDEX(Templates!$K$2:$EN$139,ROW()-ROW(BS$20)+1, MATCH(BS$16,Templates!$K$1:FC$1,0))="","",INDEX(Templates!$K$2:$EN$139,ROW()-ROW(BS$20)+1, MATCH(BS$16,Templates!$K$1:FC$1,0)))</f>
        <v>HOT_WATER</v>
      </c>
      <c r="BT36" s="55" t="str" cm="1">
        <f t="array" ref="BT36">IF(INDEX(Templates!$K$2:$EN$139,ROW()-ROW(BT$20)+1, MATCH(BT$16,Templates!$K$1:FD$1,0))="","",INDEX(Templates!$K$2:$EN$139,ROW()-ROW(BT$20)+1, MATCH(BT$16,Templates!$K$1:FD$1,0)))</f>
        <v>HOT_WATER</v>
      </c>
      <c r="BU36" s="55" t="str" cm="1">
        <f t="array" ref="BU36">IF(INDEX(Templates!$K$2:$EN$139,ROW()-ROW(BU$20)+1, MATCH(BU$16,Templates!$K$1:FE$1,0))="","",INDEX(Templates!$K$2:$EN$139,ROW()-ROW(BU$20)+1, MATCH(BU$16,Templates!$K$1:FE$1,0)))</f>
        <v>HOT_WATER</v>
      </c>
      <c r="BV36" s="55" t="str" cm="1">
        <f t="array" ref="BV36">IF(INDEX(Templates!$K$2:$EN$139,ROW()-ROW(BV$20)+1, MATCH(BV$16,Templates!$K$1:FF$1,0))="","",INDEX(Templates!$K$2:$EN$139,ROW()-ROW(BV$20)+1, MATCH(BV$16,Templates!$K$1:FF$1,0)))</f>
        <v/>
      </c>
      <c r="BW36" s="55" t="str" cm="1">
        <f t="array" ref="BW36">IF(INDEX(Templates!$K$2:$EN$139,ROW()-ROW(BW$20)+1, MATCH(BW$16,Templates!$K$1:FD$1,0))="","",INDEX(Templates!$K$2:$EN$139,ROW()-ROW(BW$20)+1, MATCH(BW$16,Templates!$K$1:FD$1,0)))</f>
        <v>HOT_WATER</v>
      </c>
      <c r="BX36" s="55" t="str" cm="1">
        <f t="array" ref="BX36">IF(INDEX(Templates!$K$2:$EN$139,ROW()-ROW(BX$20)+1, MATCH(BX$16,Templates!$K$1:FE$1,0))="","",INDEX(Templates!$K$2:$EN$139,ROW()-ROW(BX$20)+1, MATCH(BX$16,Templates!$K$1:FE$1,0)))</f>
        <v>HOT_WATER</v>
      </c>
      <c r="BY36" s="55" t="str" cm="1">
        <f t="array" ref="BY36">IF(INDEX(Templates!$K$2:$EN$139,ROW()-ROW(BY$20)+1, MATCH(BY$16,Templates!$K$1:FF$1,0))="","",INDEX(Templates!$K$2:$EN$139,ROW()-ROW(BY$20)+1, MATCH(BY$16,Templates!$K$1:FF$1,0)))</f>
        <v>HOT_WATER</v>
      </c>
      <c r="BZ36" s="55" t="str" cm="1">
        <f t="array" ref="BZ36">IF(INDEX(Templates!$K$2:$EN$139,ROW()-ROW(BZ$20)+1, MATCH(BZ$16,Templates!$K$1:FG$1,0))="","",INDEX(Templates!$K$2:$EN$139,ROW()-ROW(BZ$20)+1, MATCH(BZ$16,Templates!$K$1:FG$1,0)))</f>
        <v/>
      </c>
      <c r="CA36" s="55" t="str" cm="1">
        <f t="array" ref="CA36">IF(INDEX(Templates!$K$2:$EN$139,ROW()-ROW(CA$20)+1, MATCH(CA$16,Templates!$K$1:FH$1,0))="","",INDEX(Templates!$K$2:$EN$139,ROW()-ROW(CA$20)+1, MATCH(CA$16,Templates!$K$1:FH$1,0)))</f>
        <v/>
      </c>
      <c r="CB36" s="55" t="str" cm="1">
        <f t="array" ref="CB36">IF(INDEX(Templates!$K$2:$EN$139,ROW()-ROW(CB$20)+1, MATCH(CB$16,Templates!$K$1:FI$1,0))="","",INDEX(Templates!$K$2:$EN$139,ROW()-ROW(CB$20)+1, MATCH(CB$16,Templates!$K$1:FI$1,0)))</f>
        <v/>
      </c>
      <c r="CC36" s="55" t="str" cm="1">
        <f t="array" ref="CC36">IF(INDEX(Templates!$K$2:$EN$139,ROW()-ROW(CC$20)+1, MATCH(CC$16,Templates!$K$1:FF$1,0))="","",INDEX(Templates!$K$2:$EN$139,ROW()-ROW(CC$20)+1, MATCH(CC$16,Templates!$K$1:FF$1,0)))</f>
        <v>HOT_WATER</v>
      </c>
      <c r="CD36" s="55" t="str" cm="1">
        <f t="array" ref="CD36">IF(INDEX(Templates!$K$2:$EN$139,ROW()-ROW(CD$20)+1, MATCH(CD$16,Templates!$K$1:FG$1,0))="","",INDEX(Templates!$K$2:$EN$139,ROW()-ROW(CD$20)+1, MATCH(CD$16,Templates!$K$1:FG$1,0)))</f>
        <v>HOT_WATER</v>
      </c>
      <c r="CE36" s="55" t="str" cm="1">
        <f t="array" ref="CE36">IF(INDEX(Templates!$K$2:$EN$139,ROW()-ROW(CE$20)+1, MATCH(CE$16,Templates!$K$1:FH$1,0))="","",INDEX(Templates!$K$2:$EN$139,ROW()-ROW(CE$20)+1, MATCH(CE$16,Templates!$K$1:FH$1,0)))</f>
        <v/>
      </c>
      <c r="CF36" s="55" t="str" cm="1">
        <f t="array" ref="CF36">IF(INDEX(Templates!$K$2:$EN$139,ROW()-ROW(CF$20)+1, MATCH(CF$16,Templates!$K$1:FI$1,0))="","",INDEX(Templates!$K$2:$EN$139,ROW()-ROW(CF$20)+1, MATCH(CF$16,Templates!$K$1:FI$1,0)))</f>
        <v/>
      </c>
      <c r="CG36" s="55" t="str" cm="1">
        <f t="array" ref="CG36">IF(INDEX(Templates!$K$2:$EN$139,ROW()-ROW(CG$20)+1, MATCH(CG$16,Templates!$K$1:FJ$1,0))="","",INDEX(Templates!$K$2:$EN$139,ROW()-ROW(CG$20)+1, MATCH(CG$16,Templates!$K$1:FJ$1,0)))</f>
        <v/>
      </c>
      <c r="CH36" s="55" t="str" cm="1">
        <f t="array" ref="CH36">IF(INDEX(Templates!$K$2:$EN$139,ROW()-ROW(CH$20)+1, MATCH(CH$16,Templates!$K$1:FH$1,0))="","",INDEX(Templates!$K$2:$EN$139,ROW()-ROW(CH$20)+1, MATCH(CH$16,Templates!$K$1:FH$1,0)))</f>
        <v>HOT_WATER</v>
      </c>
      <c r="CI36" s="55" t="str" cm="1">
        <f t="array" ref="CI36">IF(INDEX(Templates!$K$2:$EN$139,ROW()-ROW(CI$20)+1, MATCH(CI$16,Templates!$K$1:FI$1,0))="","",INDEX(Templates!$K$2:$EN$139,ROW()-ROW(CI$20)+1, MATCH(CI$16,Templates!$K$1:FI$1,0)))</f>
        <v>HOT_WATER</v>
      </c>
      <c r="CJ36" s="55" t="str" cm="1">
        <f t="array" ref="CJ36">IF(INDEX(Templates!$K$2:$EN$139,ROW()-ROW(CJ$20)+1, MATCH(CJ$16,Templates!$K$1:FJ$1,0))="","",INDEX(Templates!$K$2:$EN$139,ROW()-ROW(CJ$20)+1, MATCH(CJ$16,Templates!$K$1:FJ$1,0)))</f>
        <v>ELECTRIC</v>
      </c>
      <c r="CK36" s="55" t="str" cm="1">
        <f t="array" ref="CK36">IF(INDEX(Templates!$K$2:$EN$139,ROW()-ROW(CK$20)+1, MATCH(CK$16,Templates!$K$1:FK$1,0))="","",INDEX(Templates!$K$2:$EN$139,ROW()-ROW(CK$20)+1, MATCH(CK$16,Templates!$K$1:FK$1,0)))</f>
        <v>ELECTRIC</v>
      </c>
      <c r="CL36" s="55" t="str" cm="1">
        <f t="array" ref="CL36">IF(INDEX(Templates!$K$2:$EN$139,ROW()-ROW(CL$20)+1, MATCH(CL$16,Templates!$K$1:FL$1,0))="","",INDEX(Templates!$K$2:$EN$139,ROW()-ROW(CL$20)+1, MATCH(CL$16,Templates!$K$1:FL$1,0)))</f>
        <v/>
      </c>
      <c r="CM36" s="55" t="str" cm="1">
        <f t="array" ref="CM36">IF(INDEX(Templates!$K$2:$EN$139,ROW()-ROW(CM$20)+1, MATCH(CM$16,Templates!$K$1:FJ$1,0))="","",INDEX(Templates!$K$2:$EN$139,ROW()-ROW(CM$20)+1, MATCH(CM$16,Templates!$K$1:FJ$1,0)))</f>
        <v>HOT_WATER</v>
      </c>
      <c r="CN36" s="55" t="str" cm="1">
        <f t="array" ref="CN36">IF(INDEX(Templates!$K$2:$EN$139,ROW()-ROW(CN$20)+1, MATCH(CN$16,Templates!$K$1:FK$1,0))="","",INDEX(Templates!$K$2:$EN$139,ROW()-ROW(CN$20)+1, MATCH(CN$16,Templates!$K$1:FK$1,0)))</f>
        <v>HOT_WATER</v>
      </c>
      <c r="CO36" s="55" t="str" cm="1">
        <f t="array" ref="CO36">IF(INDEX(Templates!$K$2:$EN$139,ROW()-ROW(CO$20)+1, MATCH(CO$16,Templates!$K$1:FL$1,0))="","",INDEX(Templates!$K$2:$EN$139,ROW()-ROW(CO$20)+1, MATCH(CO$16,Templates!$K$1:FL$1,0)))</f>
        <v>HOT_WATER</v>
      </c>
      <c r="CP36" s="55" t="str" cm="1">
        <f t="array" ref="CP36">IF(INDEX(Templates!$K$2:$EN$139,ROW()-ROW(CP$20)+1, MATCH(CP$16,Templates!$K$1:FM$1,0))="","",INDEX(Templates!$K$2:$EN$139,ROW()-ROW(CP$20)+1, MATCH(CP$16,Templates!$K$1:FM$1,0)))</f>
        <v>HOT_WATER</v>
      </c>
      <c r="CQ36" s="55" t="str" cm="1">
        <f t="array" ref="CQ36">IF(INDEX(Templates!$K$2:$EN$139,ROW()-ROW(CQ$20)+1, MATCH(CQ$16,Templates!$K$1:FN$1,0))="","",INDEX(Templates!$K$2:$EN$139,ROW()-ROW(CQ$20)+1, MATCH(CQ$16,Templates!$K$1:FN$1,0)))</f>
        <v/>
      </c>
      <c r="CR36" s="55" t="str" cm="1">
        <f t="array" ref="CR36">IF(INDEX(Templates!$K$2:$EN$139,ROW()-ROW(CR$20)+1, MATCH(CR$16,Templates!$K$1:FL$1,0))="","",INDEX(Templates!$K$2:$EN$139,ROW()-ROW(CR$20)+1, MATCH(CR$16,Templates!$K$1:FL$1,0)))</f>
        <v>HOT_WATER</v>
      </c>
      <c r="CS36" s="55" t="str" cm="1">
        <f t="array" ref="CS36">IF(INDEX(Templates!$K$2:$EN$139,ROW()-ROW(CS$20)+1, MATCH(CS$16,Templates!$K$1:FM$1,0))="","",INDEX(Templates!$K$2:$EN$139,ROW()-ROW(CS$20)+1, MATCH(CS$16,Templates!$K$1:FM$1,0)))</f>
        <v>HOT_WATER</v>
      </c>
      <c r="CT36" s="55" t="str" cm="1">
        <f t="array" ref="CT36">IF(INDEX(Templates!$K$2:$EN$139,ROW()-ROW(CT$20)+1, MATCH(CT$16,Templates!$K$1:FN$1,0))="","",INDEX(Templates!$K$2:$EN$139,ROW()-ROW(CT$20)+1, MATCH(CT$16,Templates!$K$1:FN$1,0)))</f>
        <v/>
      </c>
      <c r="CU36" s="55" t="str" cm="1">
        <f t="array" ref="CU36">IF(INDEX(Templates!$K$2:$EN$139,ROW()-ROW(CU$20)+1, MATCH(CU$16,Templates!$K$1:FO$1,0))="","",INDEX(Templates!$K$2:$EN$139,ROW()-ROW(CU$20)+1, MATCH(CU$16,Templates!$K$1:FO$1,0)))</f>
        <v/>
      </c>
      <c r="CV36" s="55" t="str" cm="1">
        <f t="array" ref="CV36">IF(INDEX(Templates!$K$2:$EN$139,ROW()-ROW(CV$20)+1, MATCH(CV$16,Templates!$K$1:FP$1,0))="","",INDEX(Templates!$K$2:$EN$139,ROW()-ROW(CV$20)+1, MATCH(CV$16,Templates!$K$1:FP$1,0)))</f>
        <v/>
      </c>
      <c r="CW36" s="55" t="str" cm="1">
        <f t="array" ref="CW36">IF(INDEX(Templates!$K$2:$EN$139,ROW()-ROW(CW$20)+1, MATCH(CW$16,Templates!$K$1:FP$1,0))="","",INDEX(Templates!$K$2:$EN$139,ROW()-ROW(CW$20)+1, MATCH(CW$16,Templates!$K$1:FP$1,0)))</f>
        <v>HOT_WATER</v>
      </c>
      <c r="CX36" s="55" t="str" cm="1">
        <f t="array" ref="CX36">IF(INDEX(Templates!$K$2:$EN$139,ROW()-ROW(CX$20)+1, MATCH(CX$16,Templates!$K$1:FQ$1,0))="","",INDEX(Templates!$K$2:$EN$139,ROW()-ROW(CX$20)+1, MATCH(CX$16,Templates!$K$1:FQ$1,0)))</f>
        <v>HOT_WATER</v>
      </c>
      <c r="CY36" s="55" t="str" cm="1">
        <f t="array" ref="CY36">IF(INDEX(Templates!$K$2:$EN$139,ROW()-ROW(CY$20)+1, MATCH(CY$16,Templates!$K$1:FR$1,0))="","",INDEX(Templates!$K$2:$EN$139,ROW()-ROW(CY$20)+1, MATCH(CY$16,Templates!$K$1:FR$1,0)))</f>
        <v>HOT_WATER</v>
      </c>
      <c r="CZ36" s="55" t="str" cm="1">
        <f t="array" ref="CZ36">IF(INDEX(Templates!$K$2:$EN$139,ROW()-ROW(CZ$20)+1, MATCH(CZ$16,Templates!$K$1:FS$1,0))="","",INDEX(Templates!$K$2:$EN$139,ROW()-ROW(CZ$20)+1, MATCH(CZ$16,Templates!$K$1:FS$1,0)))</f>
        <v>ELECTRIC</v>
      </c>
      <c r="DA36" s="55" t="str" cm="1">
        <f t="array" ref="DA36">IF(INDEX(Templates!$K$2:$EN$139,ROW()-ROW(DA$20)+1, MATCH(DA$16,Templates!$K$1:FT$1,0))="","",INDEX(Templates!$K$2:$EN$139,ROW()-ROW(DA$20)+1, MATCH(DA$16,Templates!$K$1:FT$1,0)))</f>
        <v>ELECTRIC</v>
      </c>
      <c r="DB36" s="55" t="str" cm="1">
        <f t="array" ref="DB36">IF(INDEX(Templates!$K$2:$EN$139,ROW()-ROW(DB$20)+1, MATCH(DB$16,Templates!$K$1:FU$1,0))="","",INDEX(Templates!$K$2:$EN$139,ROW()-ROW(DB$20)+1, MATCH(DB$16,Templates!$K$1:FU$1,0)))</f>
        <v/>
      </c>
      <c r="DC36" s="55" t="str" cm="1">
        <f t="array" ref="DC36">IF(INDEX(Templates!$K$2:$EN$139,ROW()-ROW(DC$20)+1, MATCH(DC$16,Templates!$K$1:FR$1,0))="","",INDEX(Templates!$K$2:$EN$139,ROW()-ROW(DC$20)+1, MATCH(DC$16,Templates!$K$1:FR$1,0)))</f>
        <v>HOT_WATER</v>
      </c>
      <c r="DD36" s="55" t="str" cm="1">
        <f t="array" ref="DD36">IF(INDEX(Templates!$K$2:$EN$139,ROW()-ROW(DD$20)+1, MATCH(DD$16,Templates!$K$1:FS$1,0))="","",INDEX(Templates!$K$2:$EN$139,ROW()-ROW(DD$20)+1, MATCH(DD$16,Templates!$K$1:FS$1,0)))</f>
        <v>HOT_WATER</v>
      </c>
      <c r="DE36" s="55" t="str" cm="1">
        <f t="array" ref="DE36">IF(INDEX(Templates!$K$2:$EN$139,ROW()-ROW(DE$20)+1, MATCH(DE$16,Templates!$K$1:FT$1,0))="","",INDEX(Templates!$K$2:$EN$139,ROW()-ROW(DE$20)+1, MATCH(DE$16,Templates!$K$1:FT$1,0)))</f>
        <v>HOT_WATER</v>
      </c>
      <c r="DF36" s="55" t="str" cm="1">
        <f t="array" ref="DF36">IF(INDEX(Templates!$K$2:$EN$139,ROW()-ROW(DF$20)+1, MATCH(DF$16,Templates!$K$1:FU$1,0))="","",INDEX(Templates!$K$2:$EN$139,ROW()-ROW(DF$20)+1, MATCH(DF$16,Templates!$K$1:FU$1,0)))</f>
        <v>HOT_WATER</v>
      </c>
      <c r="DG36" s="55" t="str" cm="1">
        <f t="array" ref="DG36">IF(INDEX(Templates!$K$2:$EN$139,ROW()-ROW(DG$20)+1, MATCH(DG$16,Templates!$K$1:FV$1,0))="","",INDEX(Templates!$K$2:$EN$139,ROW()-ROW(DG$20)+1, MATCH(DG$16,Templates!$K$1:FV$1,0)))</f>
        <v>HOT_WATER</v>
      </c>
      <c r="DH36" s="55" t="str" cm="1">
        <f t="array" ref="DH36">IF(INDEX(Templates!$K$2:$EN$139,ROW()-ROW(DH$20)+1, MATCH(DH$16,Templates!$K$1:FT$1,0))="","",INDEX(Templates!$K$2:$EN$139,ROW()-ROW(DH$20)+1, MATCH(DH$16,Templates!$K$1:FT$1,0)))</f>
        <v>HOT_WATER</v>
      </c>
      <c r="DI36" s="55" t="str" cm="1">
        <f t="array" ref="DI36">IF(INDEX(Templates!$K$2:$EN$139,ROW()-ROW(DI$20)+1, MATCH(DI$16,Templates!$K$1:FU$1,0))="","",INDEX(Templates!$K$2:$EN$139,ROW()-ROW(DI$20)+1, MATCH(DI$16,Templates!$K$1:FU$1,0)))</f>
        <v>HOT_WATER</v>
      </c>
      <c r="DJ36" s="55" t="str" cm="1">
        <f t="array" ref="DJ36">IF(INDEX(Templates!$K$2:$EN$139,ROW()-ROW(DJ$20)+1, MATCH(DJ$16,Templates!$K$1:FV$1,0))="","",INDEX(Templates!$K$2:$EN$139,ROW()-ROW(DJ$20)+1, MATCH(DJ$16,Templates!$K$1:FV$1,0)))</f>
        <v/>
      </c>
      <c r="DK36" s="55" t="str" cm="1">
        <f t="array" ref="DK36">IF(INDEX(Templates!$K$2:$EN$139,ROW()-ROW(DK$20)+1, MATCH(DK$16,Templates!$K$1:FW$1,0))="","",INDEX(Templates!$K$2:$EN$139,ROW()-ROW(DK$20)+1, MATCH(DK$16,Templates!$K$1:FW$1,0)))</f>
        <v/>
      </c>
      <c r="DL36" s="55" t="str" cm="1">
        <f t="array" ref="DL36">IF(INDEX(Templates!$K$2:$EN$139,ROW()-ROW(DL$20)+1, MATCH(DL$16,Templates!$K$1:FX$1,0))="","",INDEX(Templates!$K$2:$EN$139,ROW()-ROW(DL$20)+1, MATCH(DL$16,Templates!$K$1:FX$1,0)))</f>
        <v/>
      </c>
      <c r="DM36" s="55" t="str" cm="1">
        <f t="array" ref="DM36">IF(INDEX(Templates!$K$2:$EN$139,ROW()-ROW(DM$20)+1, MATCH(DM$16,Templates!$K$1:FV$1,0))="","",INDEX(Templates!$K$2:$EN$139,ROW()-ROW(DM$20)+1, MATCH(DM$16,Templates!$K$1:FV$1,0)))</f>
        <v/>
      </c>
      <c r="DN36" s="55" t="str" cm="1">
        <f t="array" ref="DN36">IF(INDEX(Templates!$K$2:$EN$139,ROW()-ROW(DN$20)+1, MATCH(DN$16,Templates!$K$1:FW$1,0))="","",INDEX(Templates!$K$2:$EN$139,ROW()-ROW(DN$20)+1, MATCH(DN$16,Templates!$K$1:FW$1,0)))</f>
        <v/>
      </c>
      <c r="DO36" s="55" t="str" cm="1">
        <f t="array" ref="DO36">IF(INDEX(Templates!$K$2:$EN$139,ROW()-ROW(DO$20)+1, MATCH(DO$16,Templates!$K$1:FX$1,0))="","",INDEX(Templates!$K$2:$EN$139,ROW()-ROW(DO$20)+1, MATCH(DO$16,Templates!$K$1:FX$1,0)))</f>
        <v/>
      </c>
      <c r="DP36" s="55" t="str" cm="1">
        <f t="array" ref="DP36">IF(INDEX(Templates!$K$2:$EN$139,ROW()-ROW(DP$20)+1, MATCH(DP$16,Templates!$K$1:FY$1,0))="","",INDEX(Templates!$K$2:$EN$139,ROW()-ROW(DP$20)+1, MATCH(DP$16,Templates!$K$1:FY$1,0)))</f>
        <v/>
      </c>
      <c r="DQ36" s="55" t="str" cm="1">
        <f t="array" ref="DQ36">IF(INDEX(Templates!$K$2:$EN$139,ROW()-ROW(DQ$20)+1, MATCH(DQ$16,Templates!$K$1:FZ$1,0))="","",INDEX(Templates!$K$2:$EN$139,ROW()-ROW(DQ$20)+1, MATCH(DQ$16,Templates!$K$1:FZ$1,0)))</f>
        <v/>
      </c>
      <c r="DR36" s="55" t="str" cm="1">
        <f t="array" ref="DR36">IF(INDEX(Templates!$K$2:$EN$139,ROW()-ROW(DR$20)+1, MATCH(DR$16,Templates!$K$1:FX$1,0))="","",INDEX(Templates!$K$2:$EN$139,ROW()-ROW(DR$20)+1, MATCH(DR$16,Templates!$K$1:FX$1,0)))</f>
        <v>HOT_WATER</v>
      </c>
      <c r="DS36" s="55" t="str" cm="1">
        <f t="array" ref="DS36">IF(INDEX(Templates!$K$2:$EN$139,ROW()-ROW(DS$20)+1, MATCH(DS$16,Templates!$K$1:FY$1,0))="","",INDEX(Templates!$K$2:$EN$139,ROW()-ROW(DS$20)+1, MATCH(DS$16,Templates!$K$1:FY$1,0)))</f>
        <v>HOT_WATER</v>
      </c>
      <c r="DT36" s="55" t="str" cm="1">
        <f t="array" ref="DT36">IF(INDEX(Templates!$K$2:$EN$139,ROW()-ROW(DT$20)+1, MATCH(DT$16,Templates!$K$1:FZ$1,0))="","",INDEX(Templates!$K$2:$EN$139,ROW()-ROW(DT$20)+1, MATCH(DT$16,Templates!$K$1:FZ$1,0)))</f>
        <v/>
      </c>
      <c r="DU36" s="55" t="str" cm="1">
        <f t="array" ref="DU36">IF(INDEX(Templates!$K$2:$EN$139,ROW()-ROW(DU$20)+1, MATCH(DU$16,Templates!$K$1:GA$1,0))="","",INDEX(Templates!$K$2:$EN$139,ROW()-ROW(DU$20)+1, MATCH(DU$16,Templates!$K$1:GA$1,0)))</f>
        <v/>
      </c>
      <c r="DV36" s="55" t="str" cm="1">
        <f t="array" ref="DV36">IF(INDEX(Templates!$K$2:$EN$139,ROW()-ROW(DV$20)+1, MATCH(DV$16,Templates!$K$1:GB$1,0))="","",INDEX(Templates!$K$2:$EN$139,ROW()-ROW(DV$20)+1, MATCH(DV$16,Templates!$K$1:GB$1,0)))</f>
        <v/>
      </c>
      <c r="DW36" s="55" t="str" cm="1">
        <f t="array" ref="DW36">IF(INDEX(Templates!$K$2:$EN$139,ROW()-ROW(DW$20)+1, MATCH(DW$16,Templates!$K$1:FZ$1,0))="","",INDEX(Templates!$K$2:$EN$139,ROW()-ROW(DW$20)+1, MATCH(DW$16,Templates!$K$1:FZ$1,0)))</f>
        <v>HOT_WATER</v>
      </c>
      <c r="DX36" s="55" t="str" cm="1">
        <f t="array" ref="DX36">IF(INDEX(Templates!$K$2:$EN$139,ROW()-ROW(DX$20)+1, MATCH(DX$16,Templates!$K$1:GA$1,0))="","",INDEX(Templates!$K$2:$EN$139,ROW()-ROW(DX$20)+1, MATCH(DX$16,Templates!$K$1:GA$1,0)))</f>
        <v>HOT_WATER</v>
      </c>
      <c r="DY36" s="55" t="str" cm="1">
        <f t="array" ref="DY36">IF(INDEX(Templates!$K$2:$EN$139,ROW()-ROW(DY$20)+1, MATCH(DY$16,Templates!$K$1:GB$1,0))="","",INDEX(Templates!$K$2:$EN$139,ROW()-ROW(DY$20)+1, MATCH(DY$16,Templates!$K$1:GB$1,0)))</f>
        <v/>
      </c>
      <c r="DZ36" s="55" t="str" cm="1">
        <f t="array" ref="DZ36">IF(INDEX(Templates!$K$2:$EN$139,ROW()-ROW(DZ$20)+1, MATCH(DZ$16,Templates!$K$1:GC$1,0))="","",INDEX(Templates!$K$2:$EN$139,ROW()-ROW(DZ$20)+1, MATCH(DZ$16,Templates!$K$1:GC$1,0)))</f>
        <v/>
      </c>
      <c r="EA36" s="55" t="str" cm="1">
        <f t="array" ref="EA36">IF(INDEX(Templates!$K$2:$EN$139,ROW()-ROW(EA$20)+1, MATCH(EA$16,Templates!$K$1:GD$1,0))="","",INDEX(Templates!$K$2:$EN$139,ROW()-ROW(EA$20)+1, MATCH(EA$16,Templates!$K$1:GD$1,0)))</f>
        <v/>
      </c>
      <c r="EB36" s="55" t="str" cm="1">
        <f t="array" ref="EB36">IF(INDEX(Templates!$K$2:$EN$139,ROW()-ROW(EB$20)+1, MATCH(EB$16,Templates!$K$1:GB$1,0))="","",INDEX(Templates!$K$2:$EN$139,ROW()-ROW(EB$20)+1, MATCH(EB$16,Templates!$K$1:GB$1,0)))</f>
        <v/>
      </c>
      <c r="EC36" s="55" t="str" cm="1">
        <f t="array" ref="EC36">IF(INDEX(Templates!$K$2:$EN$139,ROW()-ROW(EC$20)+1, MATCH(EC$16,Templates!$K$1:GC$1,0))="","",INDEX(Templates!$K$2:$EN$139,ROW()-ROW(EC$20)+1, MATCH(EC$16,Templates!$K$1:GC$1,0)))</f>
        <v/>
      </c>
      <c r="ED36" s="55" t="str" cm="1">
        <f t="array" ref="ED36">IF(INDEX(Templates!$K$2:$EN$139,ROW()-ROW(ED$20)+1, MATCH(ED$16,Templates!$K$1:GD$1,0))="","",INDEX(Templates!$K$2:$EN$139,ROW()-ROW(ED$20)+1, MATCH(ED$16,Templates!$K$1:GD$1,0)))</f>
        <v/>
      </c>
      <c r="EE36" s="55" t="str" cm="1">
        <f t="array" ref="EE36">IF(INDEX(Templates!$K$2:$EN$139,ROW()-ROW(EE$20)+1, MATCH(EE$16,Templates!$K$1:GE$1,0))="","",INDEX(Templates!$K$2:$EN$139,ROW()-ROW(EE$20)+1, MATCH(EE$16,Templates!$K$1:GE$1,0)))</f>
        <v/>
      </c>
      <c r="EF36" s="55" t="str" cm="1">
        <f t="array" ref="EF36">IF(INDEX(Templates!$K$2:$EN$139,ROW()-ROW(EF$20)+1, MATCH(EF$16,Templates!$K$1:GF$1,0))="","",INDEX(Templates!$K$2:$EN$139,ROW()-ROW(EF$20)+1, MATCH(EF$16,Templates!$K$1:GF$1,0)))</f>
        <v>HOT_WATER</v>
      </c>
      <c r="EG36" s="55" t="str" cm="1">
        <f t="array" ref="EG36">IF(INDEX(Templates!$K$2:$EN$139,ROW()-ROW(EG$20)+1, MATCH(EG$16,Templates!$K$1:GD$1,0))="","",INDEX(Templates!$K$2:$EN$139,ROW()-ROW(EG$20)+1, MATCH(EG$16,Templates!$K$1:GD$1,0)))</f>
        <v>HOT_WATER</v>
      </c>
      <c r="EH36" s="55" t="str" cm="1">
        <f t="array" ref="EH36">IF(INDEX(Templates!$K$2:$EN$139,ROW()-ROW(EH$20)+1, MATCH(EH$16,Templates!$K$1:GE$1,0))="","",INDEX(Templates!$K$2:$EN$139,ROW()-ROW(EH$20)+1, MATCH(EH$16,Templates!$K$1:GE$1,0)))</f>
        <v>HOT_WATER</v>
      </c>
      <c r="EI36" s="55" t="str" cm="1">
        <f t="array" ref="EI36">IF(INDEX(Templates!$K$2:$EN$139,ROW()-ROW(EI$20)+1, MATCH(EI$16,Templates!$K$1:GF$1,0))="","",INDEX(Templates!$K$2:$EN$139,ROW()-ROW(EI$20)+1, MATCH(EI$16,Templates!$K$1:GF$1,0)))</f>
        <v>HOT_WATER</v>
      </c>
      <c r="EJ36" s="55" t="str" cm="1">
        <f t="array" ref="EJ36">IF(INDEX(Templates!$K$2:$EN$139,ROW()-ROW(EJ$20)+1, MATCH(EJ$16,Templates!$K$1:GG$1,0))="","",INDEX(Templates!$K$2:$EN$139,ROW()-ROW(EJ$20)+1, MATCH(EJ$16,Templates!$K$1:GG$1,0)))</f>
        <v>HOT_WATER</v>
      </c>
      <c r="EK36" s="55" t="str" cm="1">
        <f t="array" ref="EK36">IF(INDEX(Templates!$K$2:$EN$139,ROW()-ROW(EK$20)+1, MATCH(EK$16,Templates!$K$1:GH$1,0))="","",INDEX(Templates!$K$2:$EN$139,ROW()-ROW(EK$20)+1, MATCH(EK$16,Templates!$K$1:GH$1,0)))</f>
        <v>HOT_WATER</v>
      </c>
      <c r="EL36" s="55" t="str" cm="1">
        <f t="array" ref="EL36">IF(INDEX(Templates!$K$2:$EN$139,ROW()-ROW(EL$20)+1, MATCH(EL$16,Templates!$K$1:GI$1,0))="","",INDEX(Templates!$K$2:$EN$139,ROW()-ROW(EL$20)+1, MATCH(EL$16,Templates!$K$1:GI$1,0)))</f>
        <v>HOT_WATER</v>
      </c>
      <c r="EM36" s="55" t="str" cm="1">
        <f t="array" ref="EM36">IF(INDEX(Templates!$K$2:$EN$139,ROW()-ROW(EM$20)+1, MATCH(EM$16,Templates!$K$1:GJ$1,0))="","",INDEX(Templates!$K$2:$EN$139,ROW()-ROW(EM$20)+1, MATCH(EM$16,Templates!$K$1:GJ$1,0)))</f>
        <v>HOT_WATER</v>
      </c>
      <c r="EN36" s="55" t="str" cm="1">
        <f t="array" ref="EN36">IF(INDEX(Templates!$K$2:$EN$139,ROW()-ROW(EN$20)+1, MATCH(EN$16,Templates!$K$1:GD$1,0))="","",INDEX(Templates!$K$2:$EN$139,ROW()-ROW(EN$20)+1, MATCH(EN$16,Templates!$K$1:GD$1,0)))</f>
        <v>HOT_WATER</v>
      </c>
      <c r="EO36" s="55" t="str" cm="1">
        <f t="array" ref="EO36">IF(INDEX(Templates!$K$2:$EN$139,ROW()-ROW(EO$20)+1, MATCH(EO$16,Templates!$K$1:GE$1,0))="","",INDEX(Templates!$K$2:$EN$139,ROW()-ROW(EO$20)+1, MATCH(EO$16,Templates!$K$1:GE$1,0)))</f>
        <v>HOT_WATER</v>
      </c>
      <c r="EP36" s="55" t="str" cm="1">
        <f t="array" ref="EP36">IF(INDEX(Templates!$K$2:$EN$139,ROW()-ROW(EP$20)+1, MATCH(EP$16,Templates!$K$1:GF$1,0))="","",INDEX(Templates!$K$2:$EN$139,ROW()-ROW(EP$20)+1, MATCH(EP$16,Templates!$K$1:GF$1,0)))</f>
        <v>HOT_WATER</v>
      </c>
      <c r="EQ36" s="55" t="str" cm="1">
        <f t="array" ref="EQ36">IF(INDEX(Templates!$K$2:$EN$139,ROW()-ROW(EQ$20)+1, MATCH(EQ$16,Templates!$K$1:GG$1,0))="","",INDEX(Templates!$K$2:$EN$139,ROW()-ROW(EQ$20)+1, MATCH(EQ$16,Templates!$K$1:GG$1,0)))</f>
        <v>ELECTRIC</v>
      </c>
      <c r="ER36" s="55" t="str" cm="1">
        <f t="array" ref="ER36">IF(INDEX(Templates!$K$2:$EN$139,ROW()-ROW(ER$20)+1, MATCH(ER$16,Templates!$K$1:GH$1,0))="","",INDEX(Templates!$K$2:$EN$139,ROW()-ROW(ER$20)+1, MATCH(ER$16,Templates!$K$1:GH$1,0)))</f>
        <v>ELECTRIC</v>
      </c>
      <c r="ES36" s="55" t="str" cm="1">
        <f t="array" ref="ES36">IF(INDEX(Templates!$K$2:$EN$139,ROW()-ROW(ES$20)+1, MATCH(ES$16,Templates!$K$1:GH$1,0))="","",INDEX(Templates!$K$2:$EN$139,ROW()-ROW(ES$20)+1, MATCH(ES$16,Templates!$K$1:GH$1,0)))</f>
        <v>ELECTRIC</v>
      </c>
      <c r="ET36" s="55" t="str" cm="1">
        <f t="array" ref="ET36">IF(INDEX(Templates!$K$2:$EN$139,ROW()-ROW(ET$20)+1, MATCH(ET$16,Templates!$K$1:GI$1,0))="","",INDEX(Templates!$K$2:$EN$139,ROW()-ROW(ET$20)+1, MATCH(ET$16,Templates!$K$1:GI$1,0)))</f>
        <v>ELECTRIC</v>
      </c>
      <c r="EU36" s="55" t="str" cm="1">
        <f t="array" ref="EU36">IF(INDEX(Templates!$K$2:$EN$139,ROW()-ROW(EU$20)+1, MATCH(EU$16,Templates!$K$1:GF$1,0))="","",INDEX(Templates!$K$2:$EN$139,ROW()-ROW(EU$20)+1, MATCH(EU$16,Templates!$K$1:GF$1,0)))</f>
        <v>ELECTRIC</v>
      </c>
      <c r="EV36" s="55" t="str" cm="1">
        <f t="array" ref="EV36">IF(INDEX(Templates!$K$2:$EN$139,ROW()-ROW(EV$20)+1, MATCH(EV$16,Templates!$K$1:GG$1,0))="","",INDEX(Templates!$K$2:$EN$139,ROW()-ROW(EV$20)+1, MATCH(EV$16,Templates!$K$1:GG$1,0)))</f>
        <v>ELECTRIC</v>
      </c>
      <c r="EW36" s="55" t="str" cm="1">
        <f t="array" ref="EW36">IF(INDEX(Templates!$K$2:$EN$139,ROW()-ROW(EW$20)+1, MATCH(EW$16,Templates!$K$1:GH$1,0))="","",INDEX(Templates!$K$2:$EN$139,ROW()-ROW(EW$20)+1, MATCH(EW$16,Templates!$K$1:GH$1,0)))</f>
        <v>HOT_WATER</v>
      </c>
      <c r="EX36" s="55" t="str" cm="1">
        <f t="array" ref="EX36">IF(INDEX(Templates!$K$2:$EN$139,ROW()-ROW(EX$20)+1, MATCH(EX$16,Templates!$K$1:GI$1,0))="","",INDEX(Templates!$K$2:$EN$139,ROW()-ROW(EX$20)+1, MATCH(EX$16,Templates!$K$1:GI$1,0)))</f>
        <v>HOT_WATER</v>
      </c>
      <c r="EY36" s="255" t="str" cm="1">
        <f t="array" ref="EY36">IF(INDEX(Templates!$K$2:$EN$139,ROW()-ROW(EY$20)+1, MATCH(EY$16,Templates!$K$1:GJ$1,0))="","",INDEX(Templates!$K$2:$EN$139,ROW()-ROW(EY$20)+1, MATCH(EY$16,Templates!$K$1:GJ$1,0)))</f>
        <v>HOT_WATER</v>
      </c>
      <c r="EZ36" s="55" t="str" cm="1">
        <f t="array" ref="EZ36">IF(INDEX(Templates!$K$2:$EN$139,ROW()-ROW(EZ$20)+1, MATCH(EZ$16,Templates!$K$1:GK$1,0))="","",INDEX(Templates!$K$2:$EN$139,ROW()-ROW(EZ$20)+1, MATCH(EZ$16,Templates!$K$1:GK$1,0)))</f>
        <v>HOT_WATER</v>
      </c>
      <c r="FA36" s="55" t="str" cm="1">
        <f t="array" ref="FA36">IF(INDEX(Templates!$K$2:$EN$139,ROW()-ROW(FA$20)+1, MATCH(FA$16,Templates!$K$1:GH$1,0))="","",INDEX(Templates!$K$2:$EN$139,ROW()-ROW(FA$20)+1, MATCH(FA$16,Templates!$K$1:GH$1,0)))</f>
        <v>HOT_WATER</v>
      </c>
      <c r="FB36" s="55" t="str" cm="1">
        <f t="array" ref="FB36">IF(INDEX(Templates!$K$2:$EN$139,ROW()-ROW(FB$20)+1, MATCH(FB$16,Templates!$K$1:GI$1,0))="","",INDEX(Templates!$K$2:$EN$139,ROW()-ROW(FB$20)+1, MATCH(FB$16,Templates!$K$1:GI$1,0)))</f>
        <v>HOT_WATER</v>
      </c>
      <c r="FC36" s="55" t="str" cm="1">
        <f t="array" ref="FC36">IF(INDEX(Templates!$K$2:$EN$139,ROW()-ROW(FC$20)+1, MATCH(FC$16,Templates!$K$1:GJ$1,0))="","",INDEX(Templates!$K$2:$EN$139,ROW()-ROW(FC$20)+1, MATCH(FC$16,Templates!$K$1:GJ$1,0)))</f>
        <v>HOT_WATER</v>
      </c>
      <c r="FD36" s="55" t="str" cm="1">
        <f t="array" ref="FD36">IF(INDEX(Templates!$K$2:$EN$139,ROW()-ROW(FD$20)+1, MATCH(FD$16,Templates!$K$1:GK$1,0))="","",INDEX(Templates!$K$2:$EN$139,ROW()-ROW(FD$20)+1, MATCH(FD$16,Templates!$K$1:GK$1,0)))</f>
        <v>HOT_WATER</v>
      </c>
      <c r="FE36" s="55" t="str" cm="1">
        <f t="array" ref="FE36">IF(INDEX(Templates!$K$2:$EN$139,ROW()-ROW(FE$20)+1, MATCH(FE$16,Templates!$K$1:GL$1,0))="","",INDEX(Templates!$K$2:$EN$139,ROW()-ROW(FE$20)+1, MATCH(FE$16,Templates!$K$1:GL$1,0)))</f>
        <v/>
      </c>
      <c r="FF36" s="55" t="str" cm="1">
        <f t="array" ref="FF36">IF(INDEX(Templates!$K$2:$EN$139,ROW()-ROW(FF$20)+1, MATCH(FF$16,Templates!$K$1:GJ$1,0))="","",INDEX(Templates!$K$2:$EN$139,ROW()-ROW(FF$20)+1, MATCH(FF$16,Templates!$K$1:GJ$1,0)))</f>
        <v>HOT_WATER</v>
      </c>
      <c r="FG36" s="55" t="str" cm="1">
        <f t="array" ref="FG36">IF(INDEX(Templates!$K$2:$EN$139,ROW()-ROW(FG$20)+1, MATCH(FG$16,Templates!$K$1:GK$1,0))="","",INDEX(Templates!$K$2:$EN$139,ROW()-ROW(FG$20)+1, MATCH(FG$16,Templates!$K$1:GK$1,0)))</f>
        <v>HOT_WATER</v>
      </c>
      <c r="FH36" s="55" t="str" cm="1">
        <f t="array" ref="FH36">IF(INDEX(Templates!$K$2:$EN$139,ROW()-ROW(FH$20)+1, MATCH(FH$16,Templates!$K$1:GL$1,0))="","",INDEX(Templates!$K$2:$EN$139,ROW()-ROW(FH$20)+1, MATCH(FH$16,Templates!$K$1:GL$1,0)))</f>
        <v/>
      </c>
      <c r="FI36" s="55" t="str" cm="1">
        <f t="array" ref="FI36">IF(INDEX(Templates!$K$2:$EN$139,ROW()-ROW(FI$20)+1, MATCH(FI$16,Templates!$K$1:GM$1,0))="","",INDEX(Templates!$K$2:$EN$139,ROW()-ROW(FI$20)+1, MATCH(FI$16,Templates!$K$1:GM$1,0)))</f>
        <v/>
      </c>
      <c r="FJ36" s="55" t="str" cm="1">
        <f t="array" ref="FJ36">IF(INDEX(Templates!$K$2:$EN$139,ROW()-ROW(FJ$20)+1, MATCH(FJ$16,Templates!$K$1:GN$1,0))="","",INDEX(Templates!$K$2:$EN$139,ROW()-ROW(FJ$20)+1, MATCH(FJ$16,Templates!$K$1:GN$1,0)))</f>
        <v/>
      </c>
      <c r="FK36" s="55" t="str" cm="1">
        <f t="array" ref="FK36">IF(INDEX(Templates!$K$2:$EN$139,ROW()-ROW(FK$20)+1, MATCH(FK$16,Templates!$K$1:GL$1,0))="","",INDEX(Templates!$K$2:$EN$139,ROW()-ROW(FK$20)+1, MATCH(FK$16,Templates!$K$1:GL$1,0)))</f>
        <v>HOT_WATER</v>
      </c>
      <c r="FL36" s="55" t="str" cm="1">
        <f t="array" ref="FL36">IF(INDEX(Templates!$K$2:$EN$139,ROW()-ROW(FL$20)+1, MATCH(FL$16,Templates!$K$1:GM$1,0))="","",INDEX(Templates!$K$2:$EN$139,ROW()-ROW(FL$20)+1, MATCH(FL$16,Templates!$K$1:GM$1,0)))</f>
        <v>HOT_WATER</v>
      </c>
      <c r="FM36" s="55" t="str" cm="1">
        <f t="array" ref="FM36">IF(INDEX(Templates!$K$2:$EN$139,ROW()-ROW(FM$20)+1, MATCH(FM$16,Templates!$K$1:GO$1,0))="","",INDEX(Templates!$K$2:$EN$139,ROW()-ROW(FM$20)+1, MATCH(FM$16,Templates!$K$1:GO$1,0)))</f>
        <v/>
      </c>
      <c r="FN36" s="55" t="str" cm="1">
        <f t="array" ref="FN36">IF(INDEX(Templates!$K$2:$EN$139,ROW()-ROW(FN$20)+1, MATCH(FN$16,Templates!$K$1:GP$1,0))="","",INDEX(Templates!$K$2:$EN$139,ROW()-ROW(FN$20)+1, MATCH(FN$16,Templates!$K$1:GP$1,0)))</f>
        <v/>
      </c>
      <c r="FO36" s="55"/>
      <c r="FP36" s="55"/>
      <c r="FQ36" s="55"/>
      <c r="FR36" s="55"/>
      <c r="FS36" s="55"/>
      <c r="FT36" s="55"/>
      <c r="FU36" s="55"/>
      <c r="FV36" s="55"/>
      <c r="FW36" s="55"/>
      <c r="FX36" s="55"/>
      <c r="FY36" s="55"/>
      <c r="FZ36" s="55"/>
      <c r="GA36" s="55"/>
      <c r="GB36" s="55"/>
      <c r="GC36" s="55"/>
      <c r="GD36" s="55"/>
      <c r="GE36" s="55"/>
      <c r="GF36" s="55"/>
      <c r="GG36" s="55"/>
      <c r="GH36" s="55"/>
      <c r="GI36" s="55"/>
      <c r="GJ36" s="55"/>
      <c r="GK36" s="55"/>
      <c r="GL36" s="55"/>
      <c r="GM36" s="55"/>
      <c r="GN36" s="55"/>
      <c r="GO36" s="55"/>
      <c r="GP36" s="55"/>
      <c r="GQ36" s="55"/>
      <c r="GR36" s="55"/>
      <c r="GS36" s="55"/>
      <c r="GT36" s="55"/>
      <c r="GU36" s="55"/>
      <c r="GV36" s="55"/>
      <c r="GW36" s="55"/>
      <c r="GX36" s="55"/>
      <c r="GY36" s="55"/>
      <c r="GZ36" s="55"/>
      <c r="HA36" s="55"/>
      <c r="HB36" s="55"/>
      <c r="HC36" s="55"/>
      <c r="HD36" s="55"/>
      <c r="HE36" s="55"/>
      <c r="HF36" s="55"/>
      <c r="HG36" s="55"/>
      <c r="HH36" s="55"/>
      <c r="HI36" s="55"/>
      <c r="HJ36" s="55"/>
      <c r="HK36" s="55"/>
      <c r="HL36" s="55"/>
      <c r="HM36" s="55"/>
      <c r="HN36" s="55"/>
      <c r="HO36" s="55"/>
      <c r="HP36" s="55"/>
    </row>
    <row r="37" spans="1:224" s="24" customFormat="1">
      <c r="A37" s="41" t="s">
        <v>640</v>
      </c>
      <c r="B37" s="6" t="s">
        <v>644</v>
      </c>
      <c r="C37" s="66" t="str" cm="1">
        <f t="array" ref="C37">IF(INDEX(Templates!A$2:A$140,ROW()-ROW($20:$20)+1)="","",INDEX(Templates!A$2:A$140,ROW()-ROW($20:$20)+1))</f>
        <v>JSON_PATH:zones[0]</v>
      </c>
      <c r="D37" s="66" t="str" cm="1">
        <f t="array" ref="D37">IF(INDEX(Templates!B$2:B$140,ROW()-ROW($20:$20)+1)="","",INDEX(Templates!B$2:B$140,ROW()-ROW($20:$20)+1))</f>
        <v>terminals[0]</v>
      </c>
      <c r="E37" s="66" t="str" cm="1">
        <f t="array" ref="E37">IF(INDEX(Templates!C$2:C$140,ROW()-ROW($20:$20)+1)="","",INDEX(Templates!C$2:C$140,ROW()-ROW($20:$20)+1))</f>
        <v>heating_from_loop</v>
      </c>
      <c r="F37" s="122" t="str" cm="1">
        <f t="array" ref="F37">IF(INDEX(Templates!D$2:D$140,ROW()-ROW($20:$20)+1)="","",INDEX(Templates!D$2:D$140,ROW()-ROW($20:$20)+1))</f>
        <v/>
      </c>
      <c r="G37" s="116" t="str" cm="1">
        <f t="array" ref="G37">IF(INDEX(Templates!E$2:E$140,ROW()-ROW($20:$20)+1)="","",INDEX(Templates!E$2:E$140,ROW()-ROW($20:$20)+1))</f>
        <v>Air Terminal</v>
      </c>
      <c r="H37" s="68" t="str" cm="1">
        <f t="array" ref="H37">IF(INDEX(Templates!F$2:F$140,ROW()-ROW($20:$20)+1)="","",INDEX(Templates!F$2:F$140,ROW()-ROW($20:$20)+1))</f>
        <v>Terminal 1</v>
      </c>
      <c r="I37" s="68" t="str" cm="1">
        <f t="array" ref="I37">IF(INDEX(Templates!G$2:G$140,ROW()-ROW($20:$20)+1)="","",INDEX(Templates!G$2:G$140,ROW()-ROW($20:$20)+1))</f>
        <v>Zone 1</v>
      </c>
      <c r="J37" s="68" t="str" cm="1">
        <f t="array" ref="J37">IF(INDEX(Templates!H$2:H$140,ROW()-ROW($20:$20)+1)="","",INDEX(Templates!H$2:H$140,ROW()-ROW($20:$20)+1))</f>
        <v>heating_from_loop</v>
      </c>
      <c r="K37" s="69" t="str" cm="1">
        <f t="array" ref="K37">IF(INDEX(Templates!I$2:I$140,ROW()-ROW($20:$20)+1)="","",INDEX(Templates!I$2:I$140,ROW()-ROW($20:$20)+1))</f>
        <v/>
      </c>
      <c r="L37" s="69" t="str" cm="1">
        <f t="array" ref="L37">IF(INDEX(Templates!J$2:J$140,ROW()-ROW($20:$20)+1)="","",INDEX(Templates!J$2:J$140,ROW()-ROW($20:$20)+1))</f>
        <v/>
      </c>
      <c r="M37" s="55" t="str" cm="1">
        <f t="array" ref="M37">IF(INDEX(Templates!$K$2:$EN$139,ROW()-ROW(M$20)+1, MATCH(M$16,Templates!$K$1:EN$1,0))="","",INDEX(Templates!$K$2:$EN$139,ROW()-ROW(M$20)+1, MATCH(M$16,Templates!$K$1:EN$1,0)))</f>
        <v>Boiler Loop 1</v>
      </c>
      <c r="N37" s="55" t="str" cm="1">
        <f t="array" ref="N37">IF(INDEX(Templates!$K$2:$EN$139,ROW()-ROW(N$20)+1, MATCH(N$16,Templates!$K$1:EO$1,0))="","",INDEX(Templates!$K$2:$EN$139,ROW()-ROW(N$20)+1, MATCH(N$16,Templates!$K$1:EO$1,0)))</f>
        <v>Boiler Loop 1</v>
      </c>
      <c r="O37" s="55" t="str" cm="1">
        <f t="array" ref="O37">IF(INDEX(Templates!$K$2:$EN$139,ROW()-ROW(O$20)+1, MATCH(O$16,Templates!$K$1:EP$1,0))="","",INDEX(Templates!$K$2:$EN$139,ROW()-ROW(O$20)+1, MATCH(O$16,Templates!$K$1:EP$1,0)))</f>
        <v>Purchased HW Loop 1</v>
      </c>
      <c r="P37" s="55" t="str" cm="1">
        <f t="array" ref="P37">IF(INDEX(Templates!$K$2:$EN$139,ROW()-ROW(P$20)+1, MATCH(P$16,Templates!$K$1:EQ$1,0))="","",INDEX(Templates!$K$2:$EN$139,ROW()-ROW(P$20)+1, MATCH(P$16,Templates!$K$1:EQ$1,0)))</f>
        <v>Boiler Loop 1</v>
      </c>
      <c r="Q37" s="55" t="str" cm="1">
        <f t="array" ref="Q37">IF(INDEX(Templates!$K$2:$EN$139,ROW()-ROW(Q$20)+1, MATCH(Q$16,Templates!$K$1:ER$1,0))="","",INDEX(Templates!$K$2:$EN$139,ROW()-ROW(Q$20)+1, MATCH(Q$16,Templates!$K$1:ER$1,0)))</f>
        <v/>
      </c>
      <c r="R37" s="55" t="str" cm="1">
        <f t="array" ref="R37">IF(INDEX(Templates!$K$2:$EN$139,ROW()-ROW(R$20)+1, MATCH(R$16,Templates!$K$1:EP$1,0))="","",INDEX(Templates!$K$2:$EN$139,ROW()-ROW(R$20)+1, MATCH(R$16,Templates!$K$1:EP$1,0)))</f>
        <v>Boiler Loop 1</v>
      </c>
      <c r="S37" s="55" t="str" cm="1">
        <f t="array" ref="S37">IF(INDEX(Templates!$K$2:$EN$139,ROW()-ROW(S$20)+1, MATCH(S$16,Templates!$K$1:EQ$1,0))="","",INDEX(Templates!$K$2:$EN$139,ROW()-ROW(S$20)+1, MATCH(S$16,Templates!$K$1:EQ$1,0)))</f>
        <v>Boiler Loop 1</v>
      </c>
      <c r="T37" s="55" t="str" cm="1">
        <f t="array" ref="T37">IF(INDEX(Templates!$K$2:$EN$139,ROW()-ROW(T$20)+1, MATCH(T$16,Templates!$K$1:ER$1,0))="","",INDEX(Templates!$K$2:$EN$139,ROW()-ROW(T$20)+1, MATCH(T$16,Templates!$K$1:ER$1,0)))</f>
        <v>Boiler Loop 1</v>
      </c>
      <c r="U37" s="55" t="str" cm="1">
        <f t="array" ref="U37">IF(INDEX(Templates!$K$2:$EN$139,ROW()-ROW(U$20)+1, MATCH(U$16,Templates!$K$1:ES$1,0))="","",INDEX(Templates!$K$2:$EN$139,ROW()-ROW(U$20)+1, MATCH(U$16,Templates!$K$1:ES$1,0)))</f>
        <v>Boiler Loop 1</v>
      </c>
      <c r="V37" s="55" t="str" cm="1">
        <f t="array" ref="V37">IF(INDEX(Templates!$K$2:$EN$139,ROW()-ROW(V$20)+1, MATCH(V$16,Templates!$K$1:ET$1,0))="","",INDEX(Templates!$K$2:$EN$139,ROW()-ROW(V$20)+1, MATCH(V$16,Templates!$K$1:ET$1,0)))</f>
        <v/>
      </c>
      <c r="W37" s="55" t="str" cm="1">
        <f t="array" ref="W37">IF(INDEX(Templates!$K$2:$EN$139,ROW()-ROW(W$20)+1, MATCH(W$16,Templates!$K$1:ER$1,0))="","",INDEX(Templates!$K$2:$EN$139,ROW()-ROW(W$20)+1, MATCH(W$16,Templates!$K$1:ER$1,0)))</f>
        <v>Boiler Loop 1</v>
      </c>
      <c r="X37" s="55" t="str" cm="1">
        <f t="array" ref="X37">IF(INDEX(Templates!$K$2:$EN$139,ROW()-ROW(X$20)+1, MATCH(X$16,Templates!$K$1:ES$1,0))="","",INDEX(Templates!$K$2:$EN$139,ROW()-ROW(X$20)+1, MATCH(X$16,Templates!$K$1:ES$1,0)))</f>
        <v>Boiler Loop 1</v>
      </c>
      <c r="Y37" s="55" t="str" cm="1">
        <f t="array" ref="Y37">IF(INDEX(Templates!$K$2:$EN$139,ROW()-ROW(Y$20)+1, MATCH(Y$16,Templates!$K$1:ET$1,0))="","",INDEX(Templates!$K$2:$EN$139,ROW()-ROW(Y$20)+1, MATCH(Y$16,Templates!$K$1:ET$1,0)))</f>
        <v>Purchased HW Loop 1</v>
      </c>
      <c r="Z37" s="55" t="str" cm="1">
        <f t="array" ref="Z37">IF(INDEX(Templates!$K$2:$EN$139,ROW()-ROW(Z$20)+1, MATCH(Z$16,Templates!$K$1:EU$1,0))="","",INDEX(Templates!$K$2:$EN$139,ROW()-ROW(Z$20)+1, MATCH(Z$16,Templates!$K$1:EU$1,0)))</f>
        <v>Purchased HW Loop 1</v>
      </c>
      <c r="AA37" s="55" t="str" cm="1">
        <f t="array" ref="AA37">IF(INDEX(Templates!$K$2:$EN$139,ROW()-ROW(AA$20)+1, MATCH(AA$16,Templates!$K$1:EV$1,0))="","",INDEX(Templates!$K$2:$EN$139,ROW()-ROW(AA$20)+1, MATCH(AA$16,Templates!$K$1:EV$1,0)))</f>
        <v/>
      </c>
      <c r="AB37" s="55" t="str" cm="1">
        <f t="array" ref="AB37">IF(INDEX(Templates!$K$2:$EN$139,ROW()-ROW(AB$20)+1, MATCH(AB$16,Templates!$K$1:ET$1,0))="","",INDEX(Templates!$K$2:$EN$139,ROW()-ROW(AB$20)+1, MATCH(AB$16,Templates!$K$1:ET$1,0)))</f>
        <v>Boiler Loop 1</v>
      </c>
      <c r="AC37" s="55" t="str" cm="1">
        <f t="array" ref="AC37">IF(INDEX(Templates!$K$2:$EN$139,ROW()-ROW(AC$20)+1, MATCH(AC$16,Templates!$K$1:EU$1,0))="","",INDEX(Templates!$K$2:$EN$139,ROW()-ROW(AC$20)+1, MATCH(AC$16,Templates!$K$1:EU$1,0)))</f>
        <v>Boiler Loop 1</v>
      </c>
      <c r="AD37" s="55" t="str" cm="1">
        <f t="array" ref="AD37">IF(INDEX(Templates!$K$2:$EN$139,ROW()-ROW(AD$20)+1, MATCH(AD$16,Templates!$K$1:EV$1,0))="","",INDEX(Templates!$K$2:$EN$139,ROW()-ROW(AD$20)+1, MATCH(AD$16,Templates!$K$1:EV$1,0)))</f>
        <v>Boiler Loop 1</v>
      </c>
      <c r="AE37" s="55" t="str" cm="1">
        <f t="array" ref="AE37">IF(INDEX(Templates!$K$2:$EN$139,ROW()-ROW(AE$20)+1, MATCH(AE$16,Templates!$K$1:EV$1,0))="","",INDEX(Templates!$K$2:$EN$139,ROW()-ROW(AE$20)+1, MATCH(AE$16,Templates!$K$1:EV$1,0)))</f>
        <v/>
      </c>
      <c r="AF37" s="55" t="str" cm="1">
        <f t="array" ref="AF37">IF(INDEX(Templates!$K$2:$EN$139,ROW()-ROW(AF$20)+1, MATCH(AF$16,Templates!$K$1:EW$1,0))="","",INDEX(Templates!$K$2:$EN$139,ROW()-ROW(AF$20)+1, MATCH(AF$16,Templates!$K$1:EW$1,0)))</f>
        <v/>
      </c>
      <c r="AG37" s="55" t="str" cm="1">
        <f t="array" ref="AG37">IF(INDEX(Templates!$K$2:$EN$139,ROW()-ROW(AG$20)+1, MATCH(AG$16,Templates!$K$1:EX$1,0))="","",INDEX(Templates!$K$2:$EN$139,ROW()-ROW(AG$20)+1, MATCH(AG$16,Templates!$K$1:EX$1,0)))</f>
        <v/>
      </c>
      <c r="AH37" s="55" t="str" cm="1">
        <f t="array" ref="AH37">IF(INDEX(Templates!$K$2:$EN$139,ROW()-ROW(AH$20)+1, MATCH(AH$16,Templates!$K$1:EX$1,0))="","",INDEX(Templates!$K$2:$EN$139,ROW()-ROW(AH$20)+1, MATCH(AH$16,Templates!$K$1:EX$1,0)))</f>
        <v/>
      </c>
      <c r="AI37" s="55" t="str" cm="1">
        <f t="array" ref="AI37">IF(INDEX(Templates!$K$2:$EN$139,ROW()-ROW(AI$20)+1, MATCH(AI$16,Templates!$K$1:EV$1,0))="","",INDEX(Templates!$K$2:$EN$139,ROW()-ROW(AI$20)+1, MATCH(AI$16,Templates!$K$1:EV$1,0)))</f>
        <v/>
      </c>
      <c r="AJ37" s="55" t="str" cm="1">
        <f t="array" ref="AJ37">IF(INDEX(Templates!$K$2:$EN$139,ROW()-ROW(AJ$20)+1, MATCH(AJ$16,Templates!$K$1:EW$1,0))="","",INDEX(Templates!$K$2:$EN$139,ROW()-ROW(AJ$20)+1, MATCH(AJ$16,Templates!$K$1:EW$1,0)))</f>
        <v/>
      </c>
      <c r="AK37" s="55" t="str" cm="1">
        <f t="array" ref="AK37">IF(INDEX(Templates!$K$2:$EN$139,ROW()-ROW(AK$20)+1, MATCH(AK$16,Templates!$K$1:EX$1,0))="","",INDEX(Templates!$K$2:$EN$139,ROW()-ROW(AK$20)+1, MATCH(AK$16,Templates!$K$1:EX$1,0)))</f>
        <v/>
      </c>
      <c r="AL37" s="55" t="str" cm="1">
        <f t="array" ref="AL37">IF(INDEX(Templates!$K$2:$EN$139,ROW()-ROW(AL$20)+1, MATCH(AL$16,Templates!$K$1:EY$1,0))="","",INDEX(Templates!$K$2:$EN$139,ROW()-ROW(AL$20)+1, MATCH(AL$16,Templates!$K$1:EY$1,0)))</f>
        <v/>
      </c>
      <c r="AM37" s="55" t="str" cm="1">
        <f t="array" ref="AM37">IF(INDEX(Templates!$K$2:$EN$139,ROW()-ROW(AM$20)+1, MATCH(AM$16,Templates!$K$1:EX$1,0))="","",INDEX(Templates!$K$2:$EN$139,ROW()-ROW(AM$20)+1, MATCH(AM$16,Templates!$K$1:EX$1,0)))</f>
        <v/>
      </c>
      <c r="AN37" s="55" t="str" cm="1">
        <f t="array" ref="AN37">IF(INDEX(Templates!$K$2:$EN$139,ROW()-ROW(AN$20)+1, MATCH(AN$16,Templates!$K$1:EY$1,0))="","",INDEX(Templates!$K$2:$EN$139,ROW()-ROW(AN$20)+1, MATCH(AN$16,Templates!$K$1:EY$1,0)))</f>
        <v/>
      </c>
      <c r="AO37" s="55" t="str" cm="1">
        <f t="array" ref="AO37">IF(INDEX(Templates!$K$2:$EN$139,ROW()-ROW(AO$20)+1, MATCH(AO$16,Templates!$K$1:EZ$1,0))="","",INDEX(Templates!$K$2:$EN$139,ROW()-ROW(AO$20)+1, MATCH(AO$16,Templates!$K$1:EZ$1,0)))</f>
        <v/>
      </c>
      <c r="AP37" s="55" t="str" cm="1">
        <f t="array" ref="AP37">IF(INDEX(Templates!$K$2:$EN$139,ROW()-ROW(AP$20)+1, MATCH(AP$16,Templates!$K$1:FA$1,0))="","",INDEX(Templates!$K$2:$EN$139,ROW()-ROW(AP$20)+1, MATCH(AP$16,Templates!$K$1:FA$1,0)))</f>
        <v/>
      </c>
      <c r="AQ37" s="55" t="str" cm="1">
        <f t="array" ref="AQ37">IF(INDEX(Templates!$K$2:$EN$139,ROW()-ROW(AQ$20)+1, MATCH(AQ$16,Templates!$K$1:FB$1,0))="","",INDEX(Templates!$K$2:$EN$139,ROW()-ROW(AQ$20)+1, MATCH(AQ$16,Templates!$K$1:FB$1,0)))</f>
        <v>Boiler Loop 1</v>
      </c>
      <c r="AR37" s="55" t="str" cm="1">
        <f t="array" ref="AR37">IF(INDEX(Templates!$K$2:$EN$139,ROW()-ROW(AR$20)+1, MATCH(AR$16,Templates!$K$1:EZ$1,0))="","",INDEX(Templates!$K$2:$EN$139,ROW()-ROW(AR$20)+1, MATCH(AR$16,Templates!$K$1:EZ$1,0)))</f>
        <v>Boiler Loop 1</v>
      </c>
      <c r="AS37" s="55" t="str" cm="1">
        <f t="array" ref="AS37">IF(INDEX(Templates!$K$2:$EN$139,ROW()-ROW(AS$20)+1, MATCH(AS$16,Templates!$K$1:FA$1,0))="","",INDEX(Templates!$K$2:$EN$139,ROW()-ROW(AS$20)+1, MATCH(AS$16,Templates!$K$1:FA$1,0)))</f>
        <v>Boiler Loop 1</v>
      </c>
      <c r="AT37" s="55" t="str" cm="1">
        <f t="array" ref="AT37">IF(INDEX(Templates!$K$2:$EN$139,ROW()-ROW(AT$20)+1, MATCH(AT$16,Templates!$K$1:FB$1,0))="","",INDEX(Templates!$K$2:$EN$139,ROW()-ROW(AT$20)+1, MATCH(AT$16,Templates!$K$1:FB$1,0)))</f>
        <v>Purchased HW Loop 1</v>
      </c>
      <c r="AU37" s="55" t="str" cm="1">
        <f t="array" ref="AU37">IF(INDEX(Templates!$K$2:$EN$139,ROW()-ROW(AU$20)+1, MATCH(AU$16,Templates!$K$1:FC$1,0))="","",INDEX(Templates!$K$2:$EN$139,ROW()-ROW(AU$20)+1, MATCH(AU$16,Templates!$K$1:FC$1,0)))</f>
        <v>Purchased HW Loop 1</v>
      </c>
      <c r="AV37" s="55" t="str" cm="1">
        <f t="array" ref="AV37">IF(INDEX(Templates!$K$2:$EN$139,ROW()-ROW(AV$20)+1, MATCH(AV$16,Templates!$K$1:FD$1,0))="","",INDEX(Templates!$K$2:$EN$139,ROW()-ROW(AV$20)+1, MATCH(AV$16,Templates!$K$1:FD$1,0)))</f>
        <v/>
      </c>
      <c r="AW37" s="55" t="str" cm="1">
        <f t="array" ref="AW37">IF(INDEX(Templates!$K$2:$EN$139,ROW()-ROW(AW$20)+1, MATCH(AW$16,Templates!$K$1:FB$1,0))="","",INDEX(Templates!$K$2:$EN$139,ROW()-ROW(AW$20)+1, MATCH(AW$16,Templates!$K$1:FB$1,0)))</f>
        <v>Boiler Loop 1</v>
      </c>
      <c r="AX37" s="55" t="str" cm="1">
        <f t="array" ref="AX37">IF(INDEX(Templates!$K$2:$EN$139,ROW()-ROW(AX$20)+1, MATCH(AX$16,Templates!$K$1:FC$1,0))="","",INDEX(Templates!$K$2:$EN$139,ROW()-ROW(AX$20)+1, MATCH(AX$16,Templates!$K$1:FC$1,0)))</f>
        <v>Boiler Loop 1</v>
      </c>
      <c r="AY37" s="55" t="str" cm="1">
        <f t="array" ref="AY37">IF(INDEX(Templates!$K$2:$EN$139,ROW()-ROW(AY$20)+1, MATCH(AY$16,Templates!$K$1:FD$1,0))="","",INDEX(Templates!$K$2:$EN$139,ROW()-ROW(AY$20)+1, MATCH(AY$16,Templates!$K$1:FD$1,0)))</f>
        <v>Boiler Loop 1</v>
      </c>
      <c r="AZ37" s="55" t="str" cm="1">
        <f t="array" ref="AZ37">IF(INDEX(Templates!$K$2:$EN$139,ROW()-ROW(AZ$20)+1, MATCH(AZ$16,Templates!$K$1:FE$1,0))="","",INDEX(Templates!$K$2:$EN$139,ROW()-ROW(AZ$20)+1, MATCH(AZ$16,Templates!$K$1:FE$1,0)))</f>
        <v/>
      </c>
      <c r="BA37" s="55" t="str" cm="1">
        <f t="array" ref="BA37">IF(INDEX(Templates!$K$2:$EN$139,ROW()-ROW(BA$20)+1, MATCH(BA$16,Templates!$K$1:FF$1,0))="","",INDEX(Templates!$K$2:$EN$139,ROW()-ROW(BA$20)+1, MATCH(BA$16,Templates!$K$1:FF$1,0)))</f>
        <v/>
      </c>
      <c r="BB37" s="55" t="str" cm="1">
        <f t="array" ref="BB37">IF(INDEX(Templates!$K$2:$EN$139,ROW()-ROW(BB$20)+1, MATCH(BB$16,Templates!$K$1:FD$1,0))="","",INDEX(Templates!$K$2:$EN$139,ROW()-ROW(BB$20)+1, MATCH(BB$16,Templates!$K$1:FD$1,0)))</f>
        <v>Boiler Loop 1</v>
      </c>
      <c r="BC37" s="55" t="str" cm="1">
        <f t="array" ref="BC37">IF(INDEX(Templates!$K$2:$EN$139,ROW()-ROW(BC$20)+1, MATCH(BC$16,Templates!$K$1:FE$1,0))="","",INDEX(Templates!$K$2:$EN$139,ROW()-ROW(BC$20)+1, MATCH(BC$16,Templates!$K$1:FE$1,0)))</f>
        <v>Boiler Loop 1</v>
      </c>
      <c r="BD37" s="55" t="str" cm="1">
        <f t="array" ref="BD37">IF(INDEX(Templates!$K$2:$EN$139,ROW()-ROW(BD$20)+1, MATCH(BD$16,Templates!$K$1:FF$1,0))="","",INDEX(Templates!$K$2:$EN$139,ROW()-ROW(BD$20)+1, MATCH(BD$16,Templates!$K$1:FF$1,0)))</f>
        <v>Boiler Loop 1</v>
      </c>
      <c r="BE37" s="55" t="str" cm="1">
        <f t="array" ref="BE37">IF(INDEX(Templates!$K$2:$EN$139,ROW()-ROW(BE$20)+1, MATCH(BE$16,Templates!$K$1:FG$1,0))="","",INDEX(Templates!$K$2:$EN$139,ROW()-ROW(BE$20)+1, MATCH(BE$16,Templates!$K$1:FG$1,0)))</f>
        <v/>
      </c>
      <c r="BF37" s="55" t="str" cm="1">
        <f t="array" ref="BF37">IF(INDEX(Templates!$K$2:$EN$139,ROW()-ROW(BF$20)+1, MATCH(BF$16,Templates!$K$1:FH$1,0))="","",INDEX(Templates!$K$2:$EN$139,ROW()-ROW(BF$20)+1, MATCH(BF$16,Templates!$K$1:FH$1,0)))</f>
        <v/>
      </c>
      <c r="BG37" s="55" t="str" cm="1">
        <f t="array" ref="BG37">IF(INDEX(Templates!$K$2:$EN$139,ROW()-ROW(BG$20)+1, MATCH(BG$16,Templates!$K$1:FG$1,0))="","",INDEX(Templates!$K$2:$EN$139,ROW()-ROW(BG$20)+1, MATCH(BG$16,Templates!$K$1:FG$1,0)))</f>
        <v>Boiler Loop 1</v>
      </c>
      <c r="BH37" s="55" t="str" cm="1">
        <f t="array" ref="BH37">IF(INDEX(Templates!$K$2:$EN$139,ROW()-ROW(BH$20)+1, MATCH(BH$16,Templates!$K$1:FH$1,0))="","",INDEX(Templates!$K$2:$EN$139,ROW()-ROW(BH$20)+1, MATCH(BH$16,Templates!$K$1:FH$1,0)))</f>
        <v>Boiler Loop 1</v>
      </c>
      <c r="BI37" s="55" t="str" cm="1">
        <f t="array" ref="BI37">IF(INDEX(Templates!$K$2:$EN$139,ROW()-ROW(BI$20)+1, MATCH(BI$16,Templates!$K$1:FI$1,0))="","",INDEX(Templates!$K$2:$EN$139,ROW()-ROW(BI$20)+1, MATCH(BI$16,Templates!$K$1:FI$1,0)))</f>
        <v/>
      </c>
      <c r="BJ37" s="55" t="str" cm="1">
        <f t="array" ref="BJ37">IF(INDEX(Templates!$K$2:$EN$139,ROW()-ROW(BJ$20)+1, MATCH(BJ$16,Templates!$K$1:FJ$1,0))="","",INDEX(Templates!$K$2:$EN$139,ROW()-ROW(BJ$20)+1, MATCH(BJ$16,Templates!$K$1:FJ$1,0)))</f>
        <v/>
      </c>
      <c r="BK37" s="55" t="str" cm="1">
        <f t="array" ref="BK37">IF(INDEX(Templates!$K$2:$EN$139,ROW()-ROW(BK$20)+1, MATCH(BK$16,Templates!$K$1:FI$1,0))="","",INDEX(Templates!$K$2:$EN$139,ROW()-ROW(BK$20)+1, MATCH(BK$16,Templates!$K$1:FI$1,0)))</f>
        <v>Boiler Loop 1</v>
      </c>
      <c r="BL37" s="55" t="str" cm="1">
        <f t="array" ref="BL37">IF(INDEX(Templates!$K$2:$EN$139,ROW()-ROW(BL$20)+1, MATCH(BL$16,Templates!$K$1:FJ$1,0))="","",INDEX(Templates!$K$2:$EN$139,ROW()-ROW(BL$20)+1, MATCH(BL$16,Templates!$K$1:FJ$1,0)))</f>
        <v>Boiler Loop 1</v>
      </c>
      <c r="BM37" s="55" t="str" cm="1">
        <f t="array" ref="BM37">IF(INDEX(Templates!$K$2:$EN$139,ROW()-ROW(BM$20)+1, MATCH(BM$16,Templates!$K$1:EZ$1,0))="","",INDEX(Templates!$K$2:$EN$139,ROW()-ROW(BM$20)+1, MATCH(BM$16,Templates!$K$1:EZ$1,0)))</f>
        <v>Boiler Loop 1</v>
      </c>
      <c r="BN37" s="55" t="str" cm="1">
        <f t="array" ref="BN37">IF(INDEX(Templates!$K$2:$EN$139,ROW()-ROW(BN$20)+1, MATCH(BN$16,Templates!$K$1:FA$1,0))="","",INDEX(Templates!$K$2:$EN$139,ROW()-ROW(BN$20)+1, MATCH(BN$16,Templates!$K$1:FA$1,0)))</f>
        <v>Boiler Loop 1</v>
      </c>
      <c r="BO37" s="55" t="str" cm="1">
        <f t="array" ref="BO37">IF(INDEX(Templates!$K$2:$EN$139,ROW()-ROW(BO$20)+1, MATCH(BO$16,Templates!$K$1:FB$1,0))="","",INDEX(Templates!$K$2:$EN$139,ROW()-ROW(BO$20)+1, MATCH(BO$16,Templates!$K$1:FB$1,0)))</f>
        <v/>
      </c>
      <c r="BP37" s="55" t="str" cm="1">
        <f t="array" ref="BP37">IF(INDEX(Templates!$K$2:$EN$139,ROW()-ROW(BP$20)+1, MATCH(BP$16,Templates!$K$1:FC$1,0))="","",INDEX(Templates!$K$2:$EN$139,ROW()-ROW(BP$20)+1, MATCH(BP$16,Templates!$K$1:FC$1,0)))</f>
        <v/>
      </c>
      <c r="BQ37" s="55" t="str" cm="1">
        <f t="array" ref="BQ37">IF(INDEX(Templates!$K$2:$EN$139,ROW()-ROW(BQ$20)+1, MATCH(BQ$16,Templates!$K$1:FD$1,0))="","",INDEX(Templates!$K$2:$EN$139,ROW()-ROW(BQ$20)+1, MATCH(BQ$16,Templates!$K$1:FD$1,0)))</f>
        <v/>
      </c>
      <c r="BR37" s="55" t="str" cm="1">
        <f t="array" ref="BR37">IF(INDEX(Templates!$K$2:$EN$139,ROW()-ROW(BR$20)+1, MATCH(BR$16,Templates!$K$1:FB$1,0))="","",INDEX(Templates!$K$2:$EN$139,ROW()-ROW(BR$20)+1, MATCH(BR$16,Templates!$K$1:FB$1,0)))</f>
        <v>Boiler Loop 1</v>
      </c>
      <c r="BS37" s="55" t="str" cm="1">
        <f t="array" ref="BS37">IF(INDEX(Templates!$K$2:$EN$139,ROW()-ROW(BS$20)+1, MATCH(BS$16,Templates!$K$1:FC$1,0))="","",INDEX(Templates!$K$2:$EN$139,ROW()-ROW(BS$20)+1, MATCH(BS$16,Templates!$K$1:FC$1,0)))</f>
        <v>Boiler Loop 1</v>
      </c>
      <c r="BT37" s="55" t="str" cm="1">
        <f t="array" ref="BT37">IF(INDEX(Templates!$K$2:$EN$139,ROW()-ROW(BT$20)+1, MATCH(BT$16,Templates!$K$1:FD$1,0))="","",INDEX(Templates!$K$2:$EN$139,ROW()-ROW(BT$20)+1, MATCH(BT$16,Templates!$K$1:FD$1,0)))</f>
        <v>Purchased HW Loop 1</v>
      </c>
      <c r="BU37" s="55" t="str" cm="1">
        <f t="array" ref="BU37">IF(INDEX(Templates!$K$2:$EN$139,ROW()-ROW(BU$20)+1, MATCH(BU$16,Templates!$K$1:FE$1,0))="","",INDEX(Templates!$K$2:$EN$139,ROW()-ROW(BU$20)+1, MATCH(BU$16,Templates!$K$1:FE$1,0)))</f>
        <v>Purchased HW Loop 1</v>
      </c>
      <c r="BV37" s="55" t="str" cm="1">
        <f t="array" ref="BV37">IF(INDEX(Templates!$K$2:$EN$139,ROW()-ROW(BV$20)+1, MATCH(BV$16,Templates!$K$1:FF$1,0))="","",INDEX(Templates!$K$2:$EN$139,ROW()-ROW(BV$20)+1, MATCH(BV$16,Templates!$K$1:FF$1,0)))</f>
        <v/>
      </c>
      <c r="BW37" s="55" t="str" cm="1">
        <f t="array" ref="BW37">IF(INDEX(Templates!$K$2:$EN$139,ROW()-ROW(BW$20)+1, MATCH(BW$16,Templates!$K$1:FD$1,0))="","",INDEX(Templates!$K$2:$EN$139,ROW()-ROW(BW$20)+1, MATCH(BW$16,Templates!$K$1:FD$1,0)))</f>
        <v>Boiler Loop 1</v>
      </c>
      <c r="BX37" s="55" t="str" cm="1">
        <f t="array" ref="BX37">IF(INDEX(Templates!$K$2:$EN$139,ROW()-ROW(BX$20)+1, MATCH(BX$16,Templates!$K$1:FE$1,0))="","",INDEX(Templates!$K$2:$EN$139,ROW()-ROW(BX$20)+1, MATCH(BX$16,Templates!$K$1:FE$1,0)))</f>
        <v>Boiler Loop 1</v>
      </c>
      <c r="BY37" s="55" t="str" cm="1">
        <f t="array" ref="BY37">IF(INDEX(Templates!$K$2:$EN$139,ROW()-ROW(BY$20)+1, MATCH(BY$16,Templates!$K$1:FF$1,0))="","",INDEX(Templates!$K$2:$EN$139,ROW()-ROW(BY$20)+1, MATCH(BY$16,Templates!$K$1:FF$1,0)))</f>
        <v>Boiler Loop 1</v>
      </c>
      <c r="BZ37" s="55" t="str" cm="1">
        <f t="array" ref="BZ37">IF(INDEX(Templates!$K$2:$EN$139,ROW()-ROW(BZ$20)+1, MATCH(BZ$16,Templates!$K$1:FG$1,0))="","",INDEX(Templates!$K$2:$EN$139,ROW()-ROW(BZ$20)+1, MATCH(BZ$16,Templates!$K$1:FG$1,0)))</f>
        <v/>
      </c>
      <c r="CA37" s="55" t="str" cm="1">
        <f t="array" ref="CA37">IF(INDEX(Templates!$K$2:$EN$139,ROW()-ROW(CA$20)+1, MATCH(CA$16,Templates!$K$1:FH$1,0))="","",INDEX(Templates!$K$2:$EN$139,ROW()-ROW(CA$20)+1, MATCH(CA$16,Templates!$K$1:FH$1,0)))</f>
        <v/>
      </c>
      <c r="CB37" s="55" t="str" cm="1">
        <f t="array" ref="CB37">IF(INDEX(Templates!$K$2:$EN$139,ROW()-ROW(CB$20)+1, MATCH(CB$16,Templates!$K$1:FI$1,0))="","",INDEX(Templates!$K$2:$EN$139,ROW()-ROW(CB$20)+1, MATCH(CB$16,Templates!$K$1:FI$1,0)))</f>
        <v/>
      </c>
      <c r="CC37" s="55" t="str" cm="1">
        <f t="array" ref="CC37">IF(INDEX(Templates!$K$2:$EN$139,ROW()-ROW(CC$20)+1, MATCH(CC$16,Templates!$K$1:FF$1,0))="","",INDEX(Templates!$K$2:$EN$139,ROW()-ROW(CC$20)+1, MATCH(CC$16,Templates!$K$1:FF$1,0)))</f>
        <v>Boiler Loop 1</v>
      </c>
      <c r="CD37" s="55" t="str" cm="1">
        <f t="array" ref="CD37">IF(INDEX(Templates!$K$2:$EN$139,ROW()-ROW(CD$20)+1, MATCH(CD$16,Templates!$K$1:FG$1,0))="","",INDEX(Templates!$K$2:$EN$139,ROW()-ROW(CD$20)+1, MATCH(CD$16,Templates!$K$1:FG$1,0)))</f>
        <v>Boiler Loop 1</v>
      </c>
      <c r="CE37" s="55" t="str" cm="1">
        <f t="array" ref="CE37">IF(INDEX(Templates!$K$2:$EN$139,ROW()-ROW(CE$20)+1, MATCH(CE$16,Templates!$K$1:FH$1,0))="","",INDEX(Templates!$K$2:$EN$139,ROW()-ROW(CE$20)+1, MATCH(CE$16,Templates!$K$1:FH$1,0)))</f>
        <v/>
      </c>
      <c r="CF37" s="55" t="str" cm="1">
        <f t="array" ref="CF37">IF(INDEX(Templates!$K$2:$EN$139,ROW()-ROW(CF$20)+1, MATCH(CF$16,Templates!$K$1:FI$1,0))="","",INDEX(Templates!$K$2:$EN$139,ROW()-ROW(CF$20)+1, MATCH(CF$16,Templates!$K$1:FI$1,0)))</f>
        <v/>
      </c>
      <c r="CG37" s="55" t="str" cm="1">
        <f t="array" ref="CG37">IF(INDEX(Templates!$K$2:$EN$139,ROW()-ROW(CG$20)+1, MATCH(CG$16,Templates!$K$1:FJ$1,0))="","",INDEX(Templates!$K$2:$EN$139,ROW()-ROW(CG$20)+1, MATCH(CG$16,Templates!$K$1:FJ$1,0)))</f>
        <v/>
      </c>
      <c r="CH37" s="55" t="str" cm="1">
        <f t="array" ref="CH37">IF(INDEX(Templates!$K$2:$EN$139,ROW()-ROW(CH$20)+1, MATCH(CH$16,Templates!$K$1:FH$1,0))="","",INDEX(Templates!$K$2:$EN$139,ROW()-ROW(CH$20)+1, MATCH(CH$16,Templates!$K$1:FH$1,0)))</f>
        <v>Boiler Loop 1</v>
      </c>
      <c r="CI37" s="55" t="str" cm="1">
        <f t="array" ref="CI37">IF(INDEX(Templates!$K$2:$EN$139,ROW()-ROW(CI$20)+1, MATCH(CI$16,Templates!$K$1:FI$1,0))="","",INDEX(Templates!$K$2:$EN$139,ROW()-ROW(CI$20)+1, MATCH(CI$16,Templates!$K$1:FI$1,0)))</f>
        <v>Boiler Loop 1</v>
      </c>
      <c r="CJ37" s="55" t="str" cm="1">
        <f t="array" ref="CJ37">IF(INDEX(Templates!$K$2:$EN$139,ROW()-ROW(CJ$20)+1, MATCH(CJ$16,Templates!$K$1:FJ$1,0))="","",INDEX(Templates!$K$2:$EN$139,ROW()-ROW(CJ$20)+1, MATCH(CJ$16,Templates!$K$1:FJ$1,0)))</f>
        <v>Boiler Loop 1</v>
      </c>
      <c r="CK37" s="55" t="str" cm="1">
        <f t="array" ref="CK37">IF(INDEX(Templates!$K$2:$EN$139,ROW()-ROW(CK$20)+1, MATCH(CK$16,Templates!$K$1:FK$1,0))="","",INDEX(Templates!$K$2:$EN$139,ROW()-ROW(CK$20)+1, MATCH(CK$16,Templates!$K$1:FK$1,0)))</f>
        <v>Boiler Loop 1</v>
      </c>
      <c r="CL37" s="55" t="str" cm="1">
        <f t="array" ref="CL37">IF(INDEX(Templates!$K$2:$EN$139,ROW()-ROW(CL$20)+1, MATCH(CL$16,Templates!$K$1:FL$1,0))="","",INDEX(Templates!$K$2:$EN$139,ROW()-ROW(CL$20)+1, MATCH(CL$16,Templates!$K$1:FL$1,0)))</f>
        <v/>
      </c>
      <c r="CM37" s="55" t="str" cm="1">
        <f t="array" ref="CM37">IF(INDEX(Templates!$K$2:$EN$139,ROW()-ROW(CM$20)+1, MATCH(CM$16,Templates!$K$1:FJ$1,0))="","",INDEX(Templates!$K$2:$EN$139,ROW()-ROW(CM$20)+1, MATCH(CM$16,Templates!$K$1:FJ$1,0)))</f>
        <v>Boiler Loop 1</v>
      </c>
      <c r="CN37" s="55" t="str" cm="1">
        <f t="array" ref="CN37">IF(INDEX(Templates!$K$2:$EN$139,ROW()-ROW(CN$20)+1, MATCH(CN$16,Templates!$K$1:FK$1,0))="","",INDEX(Templates!$K$2:$EN$139,ROW()-ROW(CN$20)+1, MATCH(CN$16,Templates!$K$1:FK$1,0)))</f>
        <v>Boiler Loop 1</v>
      </c>
      <c r="CO37" s="55" t="str" cm="1">
        <f t="array" ref="CO37">IF(INDEX(Templates!$K$2:$EN$139,ROW()-ROW(CO$20)+1, MATCH(CO$16,Templates!$K$1:FL$1,0))="","",INDEX(Templates!$K$2:$EN$139,ROW()-ROW(CO$20)+1, MATCH(CO$16,Templates!$K$1:FL$1,0)))</f>
        <v>Purchased HW Loop 1</v>
      </c>
      <c r="CP37" s="55" t="str" cm="1">
        <f t="array" ref="CP37">IF(INDEX(Templates!$K$2:$EN$139,ROW()-ROW(CP$20)+1, MATCH(CP$16,Templates!$K$1:FM$1,0))="","",INDEX(Templates!$K$2:$EN$139,ROW()-ROW(CP$20)+1, MATCH(CP$16,Templates!$K$1:FM$1,0)))</f>
        <v>Purchased HW Loop 1</v>
      </c>
      <c r="CQ37" s="55" t="str" cm="1">
        <f t="array" ref="CQ37">IF(INDEX(Templates!$K$2:$EN$139,ROW()-ROW(CQ$20)+1, MATCH(CQ$16,Templates!$K$1:FN$1,0))="","",INDEX(Templates!$K$2:$EN$139,ROW()-ROW(CQ$20)+1, MATCH(CQ$16,Templates!$K$1:FN$1,0)))</f>
        <v/>
      </c>
      <c r="CR37" s="55" t="str" cm="1">
        <f t="array" ref="CR37">IF(INDEX(Templates!$K$2:$EN$139,ROW()-ROW(CR$20)+1, MATCH(CR$16,Templates!$K$1:FL$1,0))="","",INDEX(Templates!$K$2:$EN$139,ROW()-ROW(CR$20)+1, MATCH(CR$16,Templates!$K$1:FL$1,0)))</f>
        <v>Boiler Loop 1</v>
      </c>
      <c r="CS37" s="55" t="str" cm="1">
        <f t="array" ref="CS37">IF(INDEX(Templates!$K$2:$EN$139,ROW()-ROW(CS$20)+1, MATCH(CS$16,Templates!$K$1:FM$1,0))="","",INDEX(Templates!$K$2:$EN$139,ROW()-ROW(CS$20)+1, MATCH(CS$16,Templates!$K$1:FM$1,0)))</f>
        <v>Boiler Loop 1</v>
      </c>
      <c r="CT37" s="55" t="str" cm="1">
        <f t="array" ref="CT37">IF(INDEX(Templates!$K$2:$EN$139,ROW()-ROW(CT$20)+1, MATCH(CT$16,Templates!$K$1:FN$1,0))="","",INDEX(Templates!$K$2:$EN$139,ROW()-ROW(CT$20)+1, MATCH(CT$16,Templates!$K$1:FN$1,0)))</f>
        <v/>
      </c>
      <c r="CU37" s="55" t="str" cm="1">
        <f t="array" ref="CU37">IF(INDEX(Templates!$K$2:$EN$139,ROW()-ROW(CU$20)+1, MATCH(CU$16,Templates!$K$1:FO$1,0))="","",INDEX(Templates!$K$2:$EN$139,ROW()-ROW(CU$20)+1, MATCH(CU$16,Templates!$K$1:FO$1,0)))</f>
        <v/>
      </c>
      <c r="CV37" s="55" t="str" cm="1">
        <f t="array" ref="CV37">IF(INDEX(Templates!$K$2:$EN$139,ROW()-ROW(CV$20)+1, MATCH(CV$16,Templates!$K$1:FP$1,0))="","",INDEX(Templates!$K$2:$EN$139,ROW()-ROW(CV$20)+1, MATCH(CV$16,Templates!$K$1:FP$1,0)))</f>
        <v/>
      </c>
      <c r="CW37" s="55" t="str" cm="1">
        <f t="array" ref="CW37">IF(INDEX(Templates!$K$2:$EN$139,ROW()-ROW(CW$20)+1, MATCH(CW$16,Templates!$K$1:FP$1,0))="","",INDEX(Templates!$K$2:$EN$139,ROW()-ROW(CW$20)+1, MATCH(CW$16,Templates!$K$1:FP$1,0)))</f>
        <v>Boiler Loop 1</v>
      </c>
      <c r="CX37" s="55" t="str" cm="1">
        <f t="array" ref="CX37">IF(INDEX(Templates!$K$2:$EN$139,ROW()-ROW(CX$20)+1, MATCH(CX$16,Templates!$K$1:FQ$1,0))="","",INDEX(Templates!$K$2:$EN$139,ROW()-ROW(CX$20)+1, MATCH(CX$16,Templates!$K$1:FQ$1,0)))</f>
        <v>Boiler Loop 1</v>
      </c>
      <c r="CY37" s="55" t="str" cm="1">
        <f t="array" ref="CY37">IF(INDEX(Templates!$K$2:$EN$139,ROW()-ROW(CY$20)+1, MATCH(CY$16,Templates!$K$1:FR$1,0))="","",INDEX(Templates!$K$2:$EN$139,ROW()-ROW(CY$20)+1, MATCH(CY$16,Templates!$K$1:FR$1,0)))</f>
        <v>Boiler Loop 1</v>
      </c>
      <c r="CZ37" s="55" t="str" cm="1">
        <f t="array" ref="CZ37">IF(INDEX(Templates!$K$2:$EN$139,ROW()-ROW(CZ$20)+1, MATCH(CZ$16,Templates!$K$1:FS$1,0))="","",INDEX(Templates!$K$2:$EN$139,ROW()-ROW(CZ$20)+1, MATCH(CZ$16,Templates!$K$1:FS$1,0)))</f>
        <v>Boiler Loop 1</v>
      </c>
      <c r="DA37" s="55" t="str" cm="1">
        <f t="array" ref="DA37">IF(INDEX(Templates!$K$2:$EN$139,ROW()-ROW(DA$20)+1, MATCH(DA$16,Templates!$K$1:FT$1,0))="","",INDEX(Templates!$K$2:$EN$139,ROW()-ROW(DA$20)+1, MATCH(DA$16,Templates!$K$1:FT$1,0)))</f>
        <v>Boiler Loop 1</v>
      </c>
      <c r="DB37" s="55" t="str" cm="1">
        <f t="array" ref="DB37">IF(INDEX(Templates!$K$2:$EN$139,ROW()-ROW(DB$20)+1, MATCH(DB$16,Templates!$K$1:FU$1,0))="","",INDEX(Templates!$K$2:$EN$139,ROW()-ROW(DB$20)+1, MATCH(DB$16,Templates!$K$1:FU$1,0)))</f>
        <v/>
      </c>
      <c r="DC37" s="55" t="str" cm="1">
        <f t="array" ref="DC37">IF(INDEX(Templates!$K$2:$EN$139,ROW()-ROW(DC$20)+1, MATCH(DC$16,Templates!$K$1:FR$1,0))="","",INDEX(Templates!$K$2:$EN$139,ROW()-ROW(DC$20)+1, MATCH(DC$16,Templates!$K$1:FR$1,0)))</f>
        <v>Boiler Loop 1</v>
      </c>
      <c r="DD37" s="55" t="str" cm="1">
        <f t="array" ref="DD37">IF(INDEX(Templates!$K$2:$EN$139,ROW()-ROW(DD$20)+1, MATCH(DD$16,Templates!$K$1:FS$1,0))="","",INDEX(Templates!$K$2:$EN$139,ROW()-ROW(DD$20)+1, MATCH(DD$16,Templates!$K$1:FS$1,0)))</f>
        <v>Boiler Loop 1</v>
      </c>
      <c r="DE37" s="55" t="str" cm="1">
        <f t="array" ref="DE37">IF(INDEX(Templates!$K$2:$EN$139,ROW()-ROW(DE$20)+1, MATCH(DE$16,Templates!$K$1:FT$1,0))="","",INDEX(Templates!$K$2:$EN$139,ROW()-ROW(DE$20)+1, MATCH(DE$16,Templates!$K$1:FT$1,0)))</f>
        <v>Purchased HW Loop 1</v>
      </c>
      <c r="DF37" s="55" t="str" cm="1">
        <f t="array" ref="DF37">IF(INDEX(Templates!$K$2:$EN$139,ROW()-ROW(DF$20)+1, MATCH(DF$16,Templates!$K$1:FU$1,0))="","",INDEX(Templates!$K$2:$EN$139,ROW()-ROW(DF$20)+1, MATCH(DF$16,Templates!$K$1:FU$1,0)))</f>
        <v>Purchased HW Loop 1</v>
      </c>
      <c r="DG37" s="55" t="str" cm="1">
        <f t="array" ref="DG37">IF(INDEX(Templates!$K$2:$EN$139,ROW()-ROW(DG$20)+1, MATCH(DG$16,Templates!$K$1:FV$1,0))="","",INDEX(Templates!$K$2:$EN$139,ROW()-ROW(DG$20)+1, MATCH(DG$16,Templates!$K$1:FV$1,0)))</f>
        <v>Boiler Loop 1</v>
      </c>
      <c r="DH37" s="55" t="str" cm="1">
        <f t="array" ref="DH37">IF(INDEX(Templates!$K$2:$EN$139,ROW()-ROW(DH$20)+1, MATCH(DH$16,Templates!$K$1:FT$1,0))="","",INDEX(Templates!$K$2:$EN$139,ROW()-ROW(DH$20)+1, MATCH(DH$16,Templates!$K$1:FT$1,0)))</f>
        <v>Boiler Loop 1</v>
      </c>
      <c r="DI37" s="55" t="str" cm="1">
        <f t="array" ref="DI37">IF(INDEX(Templates!$K$2:$EN$139,ROW()-ROW(DI$20)+1, MATCH(DI$16,Templates!$K$1:FU$1,0))="","",INDEX(Templates!$K$2:$EN$139,ROW()-ROW(DI$20)+1, MATCH(DI$16,Templates!$K$1:FU$1,0)))</f>
        <v>Boiler Loop 1</v>
      </c>
      <c r="DJ37" s="55" t="str" cm="1">
        <f t="array" ref="DJ37">IF(INDEX(Templates!$K$2:$EN$139,ROW()-ROW(DJ$20)+1, MATCH(DJ$16,Templates!$K$1:FV$1,0))="","",INDEX(Templates!$K$2:$EN$139,ROW()-ROW(DJ$20)+1, MATCH(DJ$16,Templates!$K$1:FV$1,0)))</f>
        <v/>
      </c>
      <c r="DK37" s="55" t="str" cm="1">
        <f t="array" ref="DK37">IF(INDEX(Templates!$K$2:$EN$139,ROW()-ROW(DK$20)+1, MATCH(DK$16,Templates!$K$1:FW$1,0))="","",INDEX(Templates!$K$2:$EN$139,ROW()-ROW(DK$20)+1, MATCH(DK$16,Templates!$K$1:FW$1,0)))</f>
        <v/>
      </c>
      <c r="DL37" s="55" t="str" cm="1">
        <f t="array" ref="DL37">IF(INDEX(Templates!$K$2:$EN$139,ROW()-ROW(DL$20)+1, MATCH(DL$16,Templates!$K$1:FX$1,0))="","",INDEX(Templates!$K$2:$EN$139,ROW()-ROW(DL$20)+1, MATCH(DL$16,Templates!$K$1:FX$1,0)))</f>
        <v/>
      </c>
      <c r="DM37" s="55" t="str" cm="1">
        <f t="array" ref="DM37">IF(INDEX(Templates!$K$2:$EN$139,ROW()-ROW(DM$20)+1, MATCH(DM$16,Templates!$K$1:FV$1,0))="","",INDEX(Templates!$K$2:$EN$139,ROW()-ROW(DM$20)+1, MATCH(DM$16,Templates!$K$1:FV$1,0)))</f>
        <v/>
      </c>
      <c r="DN37" s="55" t="str" cm="1">
        <f t="array" ref="DN37">IF(INDEX(Templates!$K$2:$EN$139,ROW()-ROW(DN$20)+1, MATCH(DN$16,Templates!$K$1:FW$1,0))="","",INDEX(Templates!$K$2:$EN$139,ROW()-ROW(DN$20)+1, MATCH(DN$16,Templates!$K$1:FW$1,0)))</f>
        <v/>
      </c>
      <c r="DO37" s="55" t="str" cm="1">
        <f t="array" ref="DO37">IF(INDEX(Templates!$K$2:$EN$139,ROW()-ROW(DO$20)+1, MATCH(DO$16,Templates!$K$1:FX$1,0))="","",INDEX(Templates!$K$2:$EN$139,ROW()-ROW(DO$20)+1, MATCH(DO$16,Templates!$K$1:FX$1,0)))</f>
        <v/>
      </c>
      <c r="DP37" s="55" t="str" cm="1">
        <f t="array" ref="DP37">IF(INDEX(Templates!$K$2:$EN$139,ROW()-ROW(DP$20)+1, MATCH(DP$16,Templates!$K$1:FY$1,0))="","",INDEX(Templates!$K$2:$EN$139,ROW()-ROW(DP$20)+1, MATCH(DP$16,Templates!$K$1:FY$1,0)))</f>
        <v/>
      </c>
      <c r="DQ37" s="55" t="str" cm="1">
        <f t="array" ref="DQ37">IF(INDEX(Templates!$K$2:$EN$139,ROW()-ROW(DQ$20)+1, MATCH(DQ$16,Templates!$K$1:FZ$1,0))="","",INDEX(Templates!$K$2:$EN$139,ROW()-ROW(DQ$20)+1, MATCH(DQ$16,Templates!$K$1:FZ$1,0)))</f>
        <v/>
      </c>
      <c r="DR37" s="55" t="str" cm="1">
        <f t="array" ref="DR37">IF(INDEX(Templates!$K$2:$EN$139,ROW()-ROW(DR$20)+1, MATCH(DR$16,Templates!$K$1:FX$1,0))="","",INDEX(Templates!$K$2:$EN$139,ROW()-ROW(DR$20)+1, MATCH(DR$16,Templates!$K$1:FX$1,0)))</f>
        <v>Boiler Loop 1</v>
      </c>
      <c r="DS37" s="55" t="str" cm="1">
        <f t="array" ref="DS37">IF(INDEX(Templates!$K$2:$EN$139,ROW()-ROW(DS$20)+1, MATCH(DS$16,Templates!$K$1:FY$1,0))="","",INDEX(Templates!$K$2:$EN$139,ROW()-ROW(DS$20)+1, MATCH(DS$16,Templates!$K$1:FY$1,0)))</f>
        <v>Boiler Loop 1</v>
      </c>
      <c r="DT37" s="55" t="str" cm="1">
        <f t="array" ref="DT37">IF(INDEX(Templates!$K$2:$EN$139,ROW()-ROW(DT$20)+1, MATCH(DT$16,Templates!$K$1:FZ$1,0))="","",INDEX(Templates!$K$2:$EN$139,ROW()-ROW(DT$20)+1, MATCH(DT$16,Templates!$K$1:FZ$1,0)))</f>
        <v/>
      </c>
      <c r="DU37" s="55" t="str" cm="1">
        <f t="array" ref="DU37">IF(INDEX(Templates!$K$2:$EN$139,ROW()-ROW(DU$20)+1, MATCH(DU$16,Templates!$K$1:GA$1,0))="","",INDEX(Templates!$K$2:$EN$139,ROW()-ROW(DU$20)+1, MATCH(DU$16,Templates!$K$1:GA$1,0)))</f>
        <v/>
      </c>
      <c r="DV37" s="55" t="str" cm="1">
        <f t="array" ref="DV37">IF(INDEX(Templates!$K$2:$EN$139,ROW()-ROW(DV$20)+1, MATCH(DV$16,Templates!$K$1:GB$1,0))="","",INDEX(Templates!$K$2:$EN$139,ROW()-ROW(DV$20)+1, MATCH(DV$16,Templates!$K$1:GB$1,0)))</f>
        <v/>
      </c>
      <c r="DW37" s="55" t="str" cm="1">
        <f t="array" ref="DW37">IF(INDEX(Templates!$K$2:$EN$139,ROW()-ROW(DW$20)+1, MATCH(DW$16,Templates!$K$1:FZ$1,0))="","",INDEX(Templates!$K$2:$EN$139,ROW()-ROW(DW$20)+1, MATCH(DW$16,Templates!$K$1:FZ$1,0)))</f>
        <v>Boiler Loop 1</v>
      </c>
      <c r="DX37" s="55" t="str" cm="1">
        <f t="array" ref="DX37">IF(INDEX(Templates!$K$2:$EN$139,ROW()-ROW(DX$20)+1, MATCH(DX$16,Templates!$K$1:GA$1,0))="","",INDEX(Templates!$K$2:$EN$139,ROW()-ROW(DX$20)+1, MATCH(DX$16,Templates!$K$1:GA$1,0)))</f>
        <v>Boiler Loop 1</v>
      </c>
      <c r="DY37" s="55" t="str" cm="1">
        <f t="array" ref="DY37">IF(INDEX(Templates!$K$2:$EN$139,ROW()-ROW(DY$20)+1, MATCH(DY$16,Templates!$K$1:GB$1,0))="","",INDEX(Templates!$K$2:$EN$139,ROW()-ROW(DY$20)+1, MATCH(DY$16,Templates!$K$1:GB$1,0)))</f>
        <v/>
      </c>
      <c r="DZ37" s="55" t="str" cm="1">
        <f t="array" ref="DZ37">IF(INDEX(Templates!$K$2:$EN$139,ROW()-ROW(DZ$20)+1, MATCH(DZ$16,Templates!$K$1:GC$1,0))="","",INDEX(Templates!$K$2:$EN$139,ROW()-ROW(DZ$20)+1, MATCH(DZ$16,Templates!$K$1:GC$1,0)))</f>
        <v/>
      </c>
      <c r="EA37" s="55" t="str" cm="1">
        <f t="array" ref="EA37">IF(INDEX(Templates!$K$2:$EN$139,ROW()-ROW(EA$20)+1, MATCH(EA$16,Templates!$K$1:GD$1,0))="","",INDEX(Templates!$K$2:$EN$139,ROW()-ROW(EA$20)+1, MATCH(EA$16,Templates!$K$1:GD$1,0)))</f>
        <v/>
      </c>
      <c r="EB37" s="55" t="str" cm="1">
        <f t="array" ref="EB37">IF(INDEX(Templates!$K$2:$EN$139,ROW()-ROW(EB$20)+1, MATCH(EB$16,Templates!$K$1:GB$1,0))="","",INDEX(Templates!$K$2:$EN$139,ROW()-ROW(EB$20)+1, MATCH(EB$16,Templates!$K$1:GB$1,0)))</f>
        <v/>
      </c>
      <c r="EC37" s="55" t="str" cm="1">
        <f t="array" ref="EC37">IF(INDEX(Templates!$K$2:$EN$139,ROW()-ROW(EC$20)+1, MATCH(EC$16,Templates!$K$1:GC$1,0))="","",INDEX(Templates!$K$2:$EN$139,ROW()-ROW(EC$20)+1, MATCH(EC$16,Templates!$K$1:GC$1,0)))</f>
        <v/>
      </c>
      <c r="ED37" s="55" t="str" cm="1">
        <f t="array" ref="ED37">IF(INDEX(Templates!$K$2:$EN$139,ROW()-ROW(ED$20)+1, MATCH(ED$16,Templates!$K$1:GD$1,0))="","",INDEX(Templates!$K$2:$EN$139,ROW()-ROW(ED$20)+1, MATCH(ED$16,Templates!$K$1:GD$1,0)))</f>
        <v/>
      </c>
      <c r="EE37" s="55" t="str" cm="1">
        <f t="array" ref="EE37">IF(INDEX(Templates!$K$2:$EN$139,ROW()-ROW(EE$20)+1, MATCH(EE$16,Templates!$K$1:GE$1,0))="","",INDEX(Templates!$K$2:$EN$139,ROW()-ROW(EE$20)+1, MATCH(EE$16,Templates!$K$1:GE$1,0)))</f>
        <v/>
      </c>
      <c r="EF37" s="55" t="str" cm="1">
        <f t="array" ref="EF37">IF(INDEX(Templates!$K$2:$EN$139,ROW()-ROW(EF$20)+1, MATCH(EF$16,Templates!$K$1:GF$1,0))="","",INDEX(Templates!$K$2:$EN$139,ROW()-ROW(EF$20)+1, MATCH(EF$16,Templates!$K$1:GF$1,0)))</f>
        <v>Boiler Loop 1</v>
      </c>
      <c r="EG37" s="55" t="str" cm="1">
        <f t="array" ref="EG37">IF(INDEX(Templates!$K$2:$EN$139,ROW()-ROW(EG$20)+1, MATCH(EG$16,Templates!$K$1:GD$1,0))="","",INDEX(Templates!$K$2:$EN$139,ROW()-ROW(EG$20)+1, MATCH(EG$16,Templates!$K$1:GD$1,0)))</f>
        <v>Boiler Loop 1</v>
      </c>
      <c r="EH37" s="55" t="str" cm="1">
        <f t="array" ref="EH37">IF(INDEX(Templates!$K$2:$EN$139,ROW()-ROW(EH$20)+1, MATCH(EH$16,Templates!$K$1:GE$1,0))="","",INDEX(Templates!$K$2:$EN$139,ROW()-ROW(EH$20)+1, MATCH(EH$16,Templates!$K$1:GE$1,0)))</f>
        <v>Purchased HW Loop 1</v>
      </c>
      <c r="EI37" s="55" t="str" cm="1">
        <f t="array" ref="EI37">IF(INDEX(Templates!$K$2:$EN$139,ROW()-ROW(EI$20)+1, MATCH(EI$16,Templates!$K$1:GF$1,0))="","",INDEX(Templates!$K$2:$EN$139,ROW()-ROW(EI$20)+1, MATCH(EI$16,Templates!$K$1:GF$1,0)))</f>
        <v>Purchased HW Loop 1</v>
      </c>
      <c r="EJ37" s="55" t="str" cm="1">
        <f t="array" ref="EJ37">IF(INDEX(Templates!$K$2:$EN$139,ROW()-ROW(EJ$20)+1, MATCH(EJ$16,Templates!$K$1:GG$1,0))="","",INDEX(Templates!$K$2:$EN$139,ROW()-ROW(EJ$20)+1, MATCH(EJ$16,Templates!$K$1:GG$1,0)))</f>
        <v>Boiler Loop 1</v>
      </c>
      <c r="EK37" s="55" t="str" cm="1">
        <f t="array" ref="EK37">IF(INDEX(Templates!$K$2:$EN$139,ROW()-ROW(EK$20)+1, MATCH(EK$16,Templates!$K$1:GH$1,0))="","",INDEX(Templates!$K$2:$EN$139,ROW()-ROW(EK$20)+1, MATCH(EK$16,Templates!$K$1:GH$1,0)))</f>
        <v>Boiler Loop 1</v>
      </c>
      <c r="EL37" s="55" t="str" cm="1">
        <f t="array" ref="EL37">IF(INDEX(Templates!$K$2:$EN$139,ROW()-ROW(EL$20)+1, MATCH(EL$16,Templates!$K$1:GI$1,0))="","",INDEX(Templates!$K$2:$EN$139,ROW()-ROW(EL$20)+1, MATCH(EL$16,Templates!$K$1:GI$1,0)))</f>
        <v>Boiler Loop 1</v>
      </c>
      <c r="EM37" s="55" t="str" cm="1">
        <f t="array" ref="EM37">IF(INDEX(Templates!$K$2:$EN$139,ROW()-ROW(EM$20)+1, MATCH(EM$16,Templates!$K$1:GJ$1,0))="","",INDEX(Templates!$K$2:$EN$139,ROW()-ROW(EM$20)+1, MATCH(EM$16,Templates!$K$1:GJ$1,0)))</f>
        <v>Boiler Loop 1</v>
      </c>
      <c r="EN37" s="55" t="str" cm="1">
        <f t="array" ref="EN37">IF(INDEX(Templates!$K$2:$EN$139,ROW()-ROW(EN$20)+1, MATCH(EN$16,Templates!$K$1:GD$1,0))="","",INDEX(Templates!$K$2:$EN$139,ROW()-ROW(EN$20)+1, MATCH(EN$16,Templates!$K$1:GD$1,0)))</f>
        <v>Boiler Loop 1</v>
      </c>
      <c r="EO37" s="55" t="str" cm="1">
        <f t="array" ref="EO37">IF(INDEX(Templates!$K$2:$EN$139,ROW()-ROW(EO$20)+1, MATCH(EO$16,Templates!$K$1:GE$1,0))="","",INDEX(Templates!$K$2:$EN$139,ROW()-ROW(EO$20)+1, MATCH(EO$16,Templates!$K$1:GE$1,0)))</f>
        <v>Boiler Loop 1</v>
      </c>
      <c r="EP37" s="55" t="str" cm="1">
        <f t="array" ref="EP37">IF(INDEX(Templates!$K$2:$EN$139,ROW()-ROW(EP$20)+1, MATCH(EP$16,Templates!$K$1:GF$1,0))="","",INDEX(Templates!$K$2:$EN$139,ROW()-ROW(EP$20)+1, MATCH(EP$16,Templates!$K$1:GF$1,0)))</f>
        <v>Boiler Loop 1</v>
      </c>
      <c r="EQ37" s="55" t="str" cm="1">
        <f t="array" ref="EQ37">IF(INDEX(Templates!$K$2:$EN$139,ROW()-ROW(EQ$20)+1, MATCH(EQ$16,Templates!$K$1:GG$1,0))="","",INDEX(Templates!$K$2:$EN$139,ROW()-ROW(EQ$20)+1, MATCH(EQ$16,Templates!$K$1:GG$1,0)))</f>
        <v>Boiler Loop 1</v>
      </c>
      <c r="ER37" s="55" t="str" cm="1">
        <f t="array" ref="ER37">IF(INDEX(Templates!$K$2:$EN$139,ROW()-ROW(ER$20)+1, MATCH(ER$16,Templates!$K$1:GH$1,0))="","",INDEX(Templates!$K$2:$EN$139,ROW()-ROW(ER$20)+1, MATCH(ER$16,Templates!$K$1:GH$1,0)))</f>
        <v>Boiler Loop 1</v>
      </c>
      <c r="ES37" s="55" t="str" cm="1">
        <f t="array" ref="ES37">IF(INDEX(Templates!$K$2:$EN$139,ROW()-ROW(ES$20)+1, MATCH(ES$16,Templates!$K$1:GH$1,0))="","",INDEX(Templates!$K$2:$EN$139,ROW()-ROW(ES$20)+1, MATCH(ES$16,Templates!$K$1:GH$1,0)))</f>
        <v>Boiler Loop 1</v>
      </c>
      <c r="ET37" s="55" t="str" cm="1">
        <f t="array" ref="ET37">IF(INDEX(Templates!$K$2:$EN$139,ROW()-ROW(ET$20)+1, MATCH(ET$16,Templates!$K$1:GI$1,0))="","",INDEX(Templates!$K$2:$EN$139,ROW()-ROW(ET$20)+1, MATCH(ET$16,Templates!$K$1:GI$1,0)))</f>
        <v/>
      </c>
      <c r="EU37" s="55" t="str" cm="1">
        <f t="array" ref="EU37">IF(INDEX(Templates!$K$2:$EN$139,ROW()-ROW(EU$20)+1, MATCH(EU$16,Templates!$K$1:GF$1,0))="","",INDEX(Templates!$K$2:$EN$139,ROW()-ROW(EU$20)+1, MATCH(EU$16,Templates!$K$1:GF$1,0)))</f>
        <v>Boiler Loop 1</v>
      </c>
      <c r="EV37" s="55" t="str" cm="1">
        <f t="array" ref="EV37">IF(INDEX(Templates!$K$2:$EN$139,ROW()-ROW(EV$20)+1, MATCH(EV$16,Templates!$K$1:GG$1,0))="","",INDEX(Templates!$K$2:$EN$139,ROW()-ROW(EV$20)+1, MATCH(EV$16,Templates!$K$1:GG$1,0)))</f>
        <v>Boiler Loop 1</v>
      </c>
      <c r="EW37" s="55" t="str" cm="1">
        <f t="array" ref="EW37">IF(INDEX(Templates!$K$2:$EN$139,ROW()-ROW(EW$20)+1, MATCH(EW$16,Templates!$K$1:GH$1,0))="","",INDEX(Templates!$K$2:$EN$139,ROW()-ROW(EW$20)+1, MATCH(EW$16,Templates!$K$1:GH$1,0)))</f>
        <v>Boiler Loop 1</v>
      </c>
      <c r="EX37" s="55" t="str" cm="1">
        <f t="array" ref="EX37">IF(INDEX(Templates!$K$2:$EN$139,ROW()-ROW(EX$20)+1, MATCH(EX$16,Templates!$K$1:GI$1,0))="","",INDEX(Templates!$K$2:$EN$139,ROW()-ROW(EX$20)+1, MATCH(EX$16,Templates!$K$1:GI$1,0)))</f>
        <v>Boiler Loop 1</v>
      </c>
      <c r="EY37" s="255" t="str" cm="1">
        <f t="array" ref="EY37">IF(INDEX(Templates!$K$2:$EN$139,ROW()-ROW(EY$20)+1, MATCH(EY$16,Templates!$K$1:GJ$1,0))="","",INDEX(Templates!$K$2:$EN$139,ROW()-ROW(EY$20)+1, MATCH(EY$16,Templates!$K$1:GJ$1,0)))</f>
        <v>Boiler Loop 1</v>
      </c>
      <c r="EZ37" s="55" t="str" cm="1">
        <f t="array" ref="EZ37">IF(INDEX(Templates!$K$2:$EN$139,ROW()-ROW(EZ$20)+1, MATCH(EZ$16,Templates!$K$1:GK$1,0))="","",INDEX(Templates!$K$2:$EN$139,ROW()-ROW(EZ$20)+1, MATCH(EZ$16,Templates!$K$1:GK$1,0)))</f>
        <v>Boiler Loop 1</v>
      </c>
      <c r="FA37" s="55" t="str" cm="1">
        <f t="array" ref="FA37">IF(INDEX(Templates!$K$2:$EN$139,ROW()-ROW(FA$20)+1, MATCH(FA$16,Templates!$K$1:GH$1,0))="","",INDEX(Templates!$K$2:$EN$139,ROW()-ROW(FA$20)+1, MATCH(FA$16,Templates!$K$1:GH$1,0)))</f>
        <v>Boiler Loop 1</v>
      </c>
      <c r="FB37" s="55" t="str" cm="1">
        <f t="array" ref="FB37">IF(INDEX(Templates!$K$2:$EN$139,ROW()-ROW(FB$20)+1, MATCH(FB$16,Templates!$K$1:GI$1,0))="","",INDEX(Templates!$K$2:$EN$139,ROW()-ROW(FB$20)+1, MATCH(FB$16,Templates!$K$1:GI$1,0)))</f>
        <v>Boiler Loop 1</v>
      </c>
      <c r="FC37" s="55" t="str" cm="1">
        <f t="array" ref="FC37">IF(INDEX(Templates!$K$2:$EN$139,ROW()-ROW(FC$20)+1, MATCH(FC$16,Templates!$K$1:GJ$1,0))="","",INDEX(Templates!$K$2:$EN$139,ROW()-ROW(FC$20)+1, MATCH(FC$16,Templates!$K$1:GJ$1,0)))</f>
        <v>Purchased HW Loop 1</v>
      </c>
      <c r="FD37" s="55" t="str" cm="1">
        <f t="array" ref="FD37">IF(INDEX(Templates!$K$2:$EN$139,ROW()-ROW(FD$20)+1, MATCH(FD$16,Templates!$K$1:GK$1,0))="","",INDEX(Templates!$K$2:$EN$139,ROW()-ROW(FD$20)+1, MATCH(FD$16,Templates!$K$1:GK$1,0)))</f>
        <v>Purchased HW Loop 1</v>
      </c>
      <c r="FE37" s="55" t="str" cm="1">
        <f t="array" ref="FE37">IF(INDEX(Templates!$K$2:$EN$139,ROW()-ROW(FE$20)+1, MATCH(FE$16,Templates!$K$1:GL$1,0))="","",INDEX(Templates!$K$2:$EN$139,ROW()-ROW(FE$20)+1, MATCH(FE$16,Templates!$K$1:GL$1,0)))</f>
        <v/>
      </c>
      <c r="FF37" s="55" t="str" cm="1">
        <f t="array" ref="FF37">IF(INDEX(Templates!$K$2:$EN$139,ROW()-ROW(FF$20)+1, MATCH(FF$16,Templates!$K$1:GJ$1,0))="","",INDEX(Templates!$K$2:$EN$139,ROW()-ROW(FF$20)+1, MATCH(FF$16,Templates!$K$1:GJ$1,0)))</f>
        <v>Boiler Loop 1</v>
      </c>
      <c r="FG37" s="55" t="str" cm="1">
        <f t="array" ref="FG37">IF(INDEX(Templates!$K$2:$EN$139,ROW()-ROW(FG$20)+1, MATCH(FG$16,Templates!$K$1:GK$1,0))="","",INDEX(Templates!$K$2:$EN$139,ROW()-ROW(FG$20)+1, MATCH(FG$16,Templates!$K$1:GK$1,0)))</f>
        <v>Boiler Loop 1</v>
      </c>
      <c r="FH37" s="55" t="str" cm="1">
        <f t="array" ref="FH37">IF(INDEX(Templates!$K$2:$EN$139,ROW()-ROW(FH$20)+1, MATCH(FH$16,Templates!$K$1:GL$1,0))="","",INDEX(Templates!$K$2:$EN$139,ROW()-ROW(FH$20)+1, MATCH(FH$16,Templates!$K$1:GL$1,0)))</f>
        <v/>
      </c>
      <c r="FI37" s="55" t="str" cm="1">
        <f t="array" ref="FI37">IF(INDEX(Templates!$K$2:$EN$139,ROW()-ROW(FI$20)+1, MATCH(FI$16,Templates!$K$1:GM$1,0))="","",INDEX(Templates!$K$2:$EN$139,ROW()-ROW(FI$20)+1, MATCH(FI$16,Templates!$K$1:GM$1,0)))</f>
        <v/>
      </c>
      <c r="FJ37" s="55" t="str" cm="1">
        <f t="array" ref="FJ37">IF(INDEX(Templates!$K$2:$EN$139,ROW()-ROW(FJ$20)+1, MATCH(FJ$16,Templates!$K$1:GN$1,0))="","",INDEX(Templates!$K$2:$EN$139,ROW()-ROW(FJ$20)+1, MATCH(FJ$16,Templates!$K$1:GN$1,0)))</f>
        <v/>
      </c>
      <c r="FK37" s="55" t="str" cm="1">
        <f t="array" ref="FK37">IF(INDEX(Templates!$K$2:$EN$139,ROW()-ROW(FK$20)+1, MATCH(FK$16,Templates!$K$1:GL$1,0))="","",INDEX(Templates!$K$2:$EN$139,ROW()-ROW(FK$20)+1, MATCH(FK$16,Templates!$K$1:GL$1,0)))</f>
        <v>Purchased HW Loop 1</v>
      </c>
      <c r="FL37" s="55" t="str" cm="1">
        <f t="array" ref="FL37">IF(INDEX(Templates!$K$2:$EN$139,ROW()-ROW(FL$20)+1, MATCH(FL$16,Templates!$K$1:GM$1,0))="","",INDEX(Templates!$K$2:$EN$139,ROW()-ROW(FL$20)+1, MATCH(FL$16,Templates!$K$1:GM$1,0)))</f>
        <v>Boiler Loop 1</v>
      </c>
      <c r="FM37" s="55" t="str" cm="1">
        <f t="array" ref="FM37">IF(INDEX(Templates!$K$2:$EN$139,ROW()-ROW(FM$20)+1, MATCH(FM$16,Templates!$K$1:GO$1,0))="","",INDEX(Templates!$K$2:$EN$139,ROW()-ROW(FM$20)+1, MATCH(FM$16,Templates!$K$1:GO$1,0)))</f>
        <v/>
      </c>
      <c r="FN37" s="55" t="str" cm="1">
        <f t="array" ref="FN37">IF(INDEX(Templates!$K$2:$EN$139,ROW()-ROW(FN$20)+1, MATCH(FN$16,Templates!$K$1:GP$1,0))="","",INDEX(Templates!$K$2:$EN$139,ROW()-ROW(FN$20)+1, MATCH(FN$16,Templates!$K$1:GP$1,0)))</f>
        <v/>
      </c>
      <c r="FO37" s="55"/>
      <c r="FP37" s="55"/>
      <c r="FQ37" s="55"/>
      <c r="FR37" s="55"/>
      <c r="FS37" s="55"/>
      <c r="FT37" s="55"/>
      <c r="FU37" s="55"/>
      <c r="FV37" s="55"/>
      <c r="FW37" s="55"/>
      <c r="FX37" s="55"/>
      <c r="FY37" s="55"/>
      <c r="FZ37" s="55"/>
      <c r="GA37" s="55"/>
      <c r="GB37" s="55"/>
      <c r="GC37" s="55"/>
      <c r="GD37" s="55"/>
      <c r="GE37" s="55"/>
      <c r="GF37" s="55"/>
      <c r="GG37" s="55"/>
      <c r="GH37" s="55"/>
      <c r="GI37" s="55"/>
      <c r="GJ37" s="55"/>
      <c r="GK37" s="55"/>
      <c r="GL37" s="55"/>
      <c r="GM37" s="55"/>
      <c r="GN37" s="55"/>
      <c r="GO37" s="55"/>
      <c r="GP37" s="55"/>
      <c r="GQ37" s="55"/>
      <c r="GR37" s="55"/>
      <c r="GS37" s="55"/>
      <c r="GT37" s="55"/>
      <c r="GU37" s="55"/>
      <c r="GV37" s="55"/>
      <c r="GW37" s="55"/>
      <c r="GX37" s="55"/>
      <c r="GY37" s="55"/>
      <c r="GZ37" s="55"/>
      <c r="HA37" s="55"/>
      <c r="HB37" s="55"/>
      <c r="HC37" s="55"/>
      <c r="HD37" s="55"/>
      <c r="HE37" s="55"/>
      <c r="HF37" s="55"/>
      <c r="HG37" s="55"/>
      <c r="HH37" s="55"/>
      <c r="HI37" s="55"/>
      <c r="HJ37" s="55"/>
      <c r="HK37" s="55"/>
      <c r="HL37" s="55"/>
      <c r="HM37" s="55"/>
      <c r="HN37" s="55"/>
      <c r="HO37" s="55"/>
      <c r="HP37" s="55"/>
    </row>
    <row r="38" spans="1:224" s="24" customFormat="1">
      <c r="A38" s="41" t="s">
        <v>640</v>
      </c>
      <c r="B38" s="6" t="s">
        <v>644</v>
      </c>
      <c r="C38" s="66" t="str" cm="1">
        <f t="array" ref="C38">IF(INDEX(Templates!A$2:A$140,ROW()-ROW($20:$20)+1)="","",INDEX(Templates!A$2:A$140,ROW()-ROW($20:$20)+1))</f>
        <v>JSON_PATH:zones[0]</v>
      </c>
      <c r="D38" s="66" t="str" cm="1">
        <f t="array" ref="D38">IF(INDEX(Templates!B$2:B$140,ROW()-ROW($20:$20)+1)="","",INDEX(Templates!B$2:B$140,ROW()-ROW($20:$20)+1))</f>
        <v>terminals[0]</v>
      </c>
      <c r="E38" s="66" t="str" cm="1">
        <f t="array" ref="E38">IF(INDEX(Templates!C$2:C$140,ROW()-ROW($20:$20)+1)="","",INDEX(Templates!C$2:C$140,ROW()-ROW($20:$20)+1))</f>
        <v>fan</v>
      </c>
      <c r="F38" s="122" t="str" cm="1">
        <f t="array" ref="F38">IF(INDEX(Templates!D$2:D$140,ROW()-ROW($20:$20)+1)="","",INDEX(Templates!D$2:D$140,ROW()-ROW($20:$20)+1))</f>
        <v>id</v>
      </c>
      <c r="G38" s="116" t="str" cm="1">
        <f t="array" ref="G38">IF(INDEX(Templates!E$2:E$140,ROW()-ROW($20:$20)+1)="","",INDEX(Templates!E$2:E$140,ROW()-ROW($20:$20)+1))</f>
        <v>Air Terminal</v>
      </c>
      <c r="H38" s="68" t="str" cm="1">
        <f t="array" ref="H38">IF(INDEX(Templates!F$2:F$140,ROW()-ROW($20:$20)+1)="","",INDEX(Templates!F$2:F$140,ROW()-ROW($20:$20)+1))</f>
        <v>Terminal 1</v>
      </c>
      <c r="I38" s="68" t="str" cm="1">
        <f t="array" ref="I38">IF(INDEX(Templates!G$2:G$140,ROW()-ROW($20:$20)+1)="","",INDEX(Templates!G$2:G$140,ROW()-ROW($20:$20)+1))</f>
        <v>Zone 1</v>
      </c>
      <c r="J38" s="68" t="str" cm="1">
        <f t="array" ref="J38">IF(INDEX(Templates!H$2:H$140,ROW()-ROW($20:$20)+1)="","",INDEX(Templates!H$2:H$140,ROW()-ROW($20:$20)+1))</f>
        <v>fan</v>
      </c>
      <c r="K38" s="69" t="str" cm="1">
        <f t="array" ref="K38">IF(INDEX(Templates!I$2:I$140,ROW()-ROW($20:$20)+1)="","",INDEX(Templates!I$2:I$140,ROW()-ROW($20:$20)+1))</f>
        <v/>
      </c>
      <c r="L38" s="69" t="str" cm="1">
        <f t="array" ref="L38">IF(INDEX(Templates!J$2:J$140,ROW()-ROW($20:$20)+1)="","",INDEX(Templates!J$2:J$140,ROW()-ROW($20:$20)+1))</f>
        <v/>
      </c>
      <c r="M38" s="55" t="str" cm="1">
        <f t="array" ref="M38">IF(INDEX(Templates!$K$2:$EN$139,ROW()-ROW(M$20)+1, MATCH(M$16,Templates!$K$1:EN$1,0))="","",INDEX(Templates!$K$2:$EN$139,ROW()-ROW(M$20)+1, MATCH(M$16,Templates!$K$1:EN$1,0)))</f>
        <v/>
      </c>
      <c r="N38" s="55" t="str" cm="1">
        <f t="array" ref="N38">IF(INDEX(Templates!$K$2:$EN$139,ROW()-ROW(N$20)+1, MATCH(N$16,Templates!$K$1:EO$1,0))="","",INDEX(Templates!$K$2:$EN$139,ROW()-ROW(N$20)+1, MATCH(N$16,Templates!$K$1:EO$1,0)))</f>
        <v/>
      </c>
      <c r="O38" s="55" t="str" cm="1">
        <f t="array" ref="O38">IF(INDEX(Templates!$K$2:$EN$139,ROW()-ROW(O$20)+1, MATCH(O$16,Templates!$K$1:EP$1,0))="","",INDEX(Templates!$K$2:$EN$139,ROW()-ROW(O$20)+1, MATCH(O$16,Templates!$K$1:EP$1,0)))</f>
        <v/>
      </c>
      <c r="P38" s="55" t="str" cm="1">
        <f t="array" ref="P38">IF(INDEX(Templates!$K$2:$EN$139,ROW()-ROW(P$20)+1, MATCH(P$16,Templates!$K$1:EQ$1,0))="","",INDEX(Templates!$K$2:$EN$139,ROW()-ROW(P$20)+1, MATCH(P$16,Templates!$K$1:EQ$1,0)))</f>
        <v/>
      </c>
      <c r="Q38" s="55" t="str" cm="1">
        <f t="array" ref="Q38">IF(INDEX(Templates!$K$2:$EN$139,ROW()-ROW(Q$20)+1, MATCH(Q$16,Templates!$K$1:ER$1,0))="","",INDEX(Templates!$K$2:$EN$139,ROW()-ROW(Q$20)+1, MATCH(Q$16,Templates!$K$1:ER$1,0)))</f>
        <v/>
      </c>
      <c r="R38" s="55" t="str" cm="1">
        <f t="array" ref="R38">IF(INDEX(Templates!$K$2:$EN$139,ROW()-ROW(R$20)+1, MATCH(R$16,Templates!$K$1:EP$1,0))="","",INDEX(Templates!$K$2:$EN$139,ROW()-ROW(R$20)+1, MATCH(R$16,Templates!$K$1:EP$1,0)))</f>
        <v/>
      </c>
      <c r="S38" s="55" t="str" cm="1">
        <f t="array" ref="S38">IF(INDEX(Templates!$K$2:$EN$139,ROW()-ROW(S$20)+1, MATCH(S$16,Templates!$K$1:EQ$1,0))="","",INDEX(Templates!$K$2:$EN$139,ROW()-ROW(S$20)+1, MATCH(S$16,Templates!$K$1:EQ$1,0)))</f>
        <v/>
      </c>
      <c r="T38" s="55" t="str" cm="1">
        <f t="array" ref="T38">IF(INDEX(Templates!$K$2:$EN$139,ROW()-ROW(T$20)+1, MATCH(T$16,Templates!$K$1:ER$1,0))="","",INDEX(Templates!$K$2:$EN$139,ROW()-ROW(T$20)+1, MATCH(T$16,Templates!$K$1:ER$1,0)))</f>
        <v>Fan 1</v>
      </c>
      <c r="U38" s="55" t="str" cm="1">
        <f t="array" ref="U38">IF(INDEX(Templates!$K$2:$EN$139,ROW()-ROW(U$20)+1, MATCH(U$16,Templates!$K$1:ES$1,0))="","",INDEX(Templates!$K$2:$EN$139,ROW()-ROW(U$20)+1, MATCH(U$16,Templates!$K$1:ES$1,0)))</f>
        <v>Fan 1</v>
      </c>
      <c r="V38" s="55" t="str" cm="1">
        <f t="array" ref="V38">IF(INDEX(Templates!$K$2:$EN$139,ROW()-ROW(V$20)+1, MATCH(V$16,Templates!$K$1:ET$1,0))="","",INDEX(Templates!$K$2:$EN$139,ROW()-ROW(V$20)+1, MATCH(V$16,Templates!$K$1:ET$1,0)))</f>
        <v/>
      </c>
      <c r="W38" s="55" t="str" cm="1">
        <f t="array" ref="W38">IF(INDEX(Templates!$K$2:$EN$139,ROW()-ROW(W$20)+1, MATCH(W$16,Templates!$K$1:ER$1,0))="","",INDEX(Templates!$K$2:$EN$139,ROW()-ROW(W$20)+1, MATCH(W$16,Templates!$K$1:ER$1,0)))</f>
        <v/>
      </c>
      <c r="X38" s="55" t="str" cm="1">
        <f t="array" ref="X38">IF(INDEX(Templates!$K$2:$EN$139,ROW()-ROW(X$20)+1, MATCH(X$16,Templates!$K$1:ES$1,0))="","",INDEX(Templates!$K$2:$EN$139,ROW()-ROW(X$20)+1, MATCH(X$16,Templates!$K$1:ES$1,0)))</f>
        <v/>
      </c>
      <c r="Y38" s="55" t="str" cm="1">
        <f t="array" ref="Y38">IF(INDEX(Templates!$K$2:$EN$139,ROW()-ROW(Y$20)+1, MATCH(Y$16,Templates!$K$1:ET$1,0))="","",INDEX(Templates!$K$2:$EN$139,ROW()-ROW(Y$20)+1, MATCH(Y$16,Templates!$K$1:ET$1,0)))</f>
        <v/>
      </c>
      <c r="Z38" s="55" t="str" cm="1">
        <f t="array" ref="Z38">IF(INDEX(Templates!$K$2:$EN$139,ROW()-ROW(Z$20)+1, MATCH(Z$16,Templates!$K$1:EU$1,0))="","",INDEX(Templates!$K$2:$EN$139,ROW()-ROW(Z$20)+1, MATCH(Z$16,Templates!$K$1:EU$1,0)))</f>
        <v/>
      </c>
      <c r="AA38" s="55" t="str" cm="1">
        <f t="array" ref="AA38">IF(INDEX(Templates!$K$2:$EN$139,ROW()-ROW(AA$20)+1, MATCH(AA$16,Templates!$K$1:EV$1,0))="","",INDEX(Templates!$K$2:$EN$139,ROW()-ROW(AA$20)+1, MATCH(AA$16,Templates!$K$1:EV$1,0)))</f>
        <v/>
      </c>
      <c r="AB38" s="55" t="str" cm="1">
        <f t="array" ref="AB38">IF(INDEX(Templates!$K$2:$EN$139,ROW()-ROW(AB$20)+1, MATCH(AB$16,Templates!$K$1:ET$1,0))="","",INDEX(Templates!$K$2:$EN$139,ROW()-ROW(AB$20)+1, MATCH(AB$16,Templates!$K$1:ET$1,0)))</f>
        <v/>
      </c>
      <c r="AC38" s="55" t="str" cm="1">
        <f t="array" ref="AC38">IF(INDEX(Templates!$K$2:$EN$139,ROW()-ROW(AC$20)+1, MATCH(AC$16,Templates!$K$1:EU$1,0))="","",INDEX(Templates!$K$2:$EN$139,ROW()-ROW(AC$20)+1, MATCH(AC$16,Templates!$K$1:EU$1,0)))</f>
        <v/>
      </c>
      <c r="AD38" s="55" t="str" cm="1">
        <f t="array" ref="AD38">IF(INDEX(Templates!$K$2:$EN$139,ROW()-ROW(AD$20)+1, MATCH(AD$16,Templates!$K$1:EV$1,0))="","",INDEX(Templates!$K$2:$EN$139,ROW()-ROW(AD$20)+1, MATCH(AD$16,Templates!$K$1:EV$1,0)))</f>
        <v/>
      </c>
      <c r="AE38" s="55" t="str" cm="1">
        <f t="array" ref="AE38">IF(INDEX(Templates!$K$2:$EN$139,ROW()-ROW(AE$20)+1, MATCH(AE$16,Templates!$K$1:EV$1,0))="","",INDEX(Templates!$K$2:$EN$139,ROW()-ROW(AE$20)+1, MATCH(AE$16,Templates!$K$1:EV$1,0)))</f>
        <v/>
      </c>
      <c r="AF38" s="55" t="str" cm="1">
        <f t="array" ref="AF38">IF(INDEX(Templates!$K$2:$EN$139,ROW()-ROW(AF$20)+1, MATCH(AF$16,Templates!$K$1:EW$1,0))="","",INDEX(Templates!$K$2:$EN$139,ROW()-ROW(AF$20)+1, MATCH(AF$16,Templates!$K$1:EW$1,0)))</f>
        <v/>
      </c>
      <c r="AG38" s="55" t="str" cm="1">
        <f t="array" ref="AG38">IF(INDEX(Templates!$K$2:$EN$139,ROW()-ROW(AG$20)+1, MATCH(AG$16,Templates!$K$1:EX$1,0))="","",INDEX(Templates!$K$2:$EN$139,ROW()-ROW(AG$20)+1, MATCH(AG$16,Templates!$K$1:EX$1,0)))</f>
        <v/>
      </c>
      <c r="AH38" s="55" t="str" cm="1">
        <f t="array" ref="AH38">IF(INDEX(Templates!$K$2:$EN$139,ROW()-ROW(AH$20)+1, MATCH(AH$16,Templates!$K$1:EX$1,0))="","",INDEX(Templates!$K$2:$EN$139,ROW()-ROW(AH$20)+1, MATCH(AH$16,Templates!$K$1:EX$1,0)))</f>
        <v/>
      </c>
      <c r="AI38" s="55" t="str" cm="1">
        <f t="array" ref="AI38">IF(INDEX(Templates!$K$2:$EN$139,ROW()-ROW(AI$20)+1, MATCH(AI$16,Templates!$K$1:EV$1,0))="","",INDEX(Templates!$K$2:$EN$139,ROW()-ROW(AI$20)+1, MATCH(AI$16,Templates!$K$1:EV$1,0)))</f>
        <v/>
      </c>
      <c r="AJ38" s="55" t="str" cm="1">
        <f t="array" ref="AJ38">IF(INDEX(Templates!$K$2:$EN$139,ROW()-ROW(AJ$20)+1, MATCH(AJ$16,Templates!$K$1:EW$1,0))="","",INDEX(Templates!$K$2:$EN$139,ROW()-ROW(AJ$20)+1, MATCH(AJ$16,Templates!$K$1:EW$1,0)))</f>
        <v/>
      </c>
      <c r="AK38" s="55" t="str" cm="1">
        <f t="array" ref="AK38">IF(INDEX(Templates!$K$2:$EN$139,ROW()-ROW(AK$20)+1, MATCH(AK$16,Templates!$K$1:EX$1,0))="","",INDEX(Templates!$K$2:$EN$139,ROW()-ROW(AK$20)+1, MATCH(AK$16,Templates!$K$1:EX$1,0)))</f>
        <v/>
      </c>
      <c r="AL38" s="55" t="str" cm="1">
        <f t="array" ref="AL38">IF(INDEX(Templates!$K$2:$EN$139,ROW()-ROW(AL$20)+1, MATCH(AL$16,Templates!$K$1:EY$1,0))="","",INDEX(Templates!$K$2:$EN$139,ROW()-ROW(AL$20)+1, MATCH(AL$16,Templates!$K$1:EY$1,0)))</f>
        <v/>
      </c>
      <c r="AM38" s="55" t="str" cm="1">
        <f t="array" ref="AM38">IF(INDEX(Templates!$K$2:$EN$139,ROW()-ROW(AM$20)+1, MATCH(AM$16,Templates!$K$1:EX$1,0))="","",INDEX(Templates!$K$2:$EN$139,ROW()-ROW(AM$20)+1, MATCH(AM$16,Templates!$K$1:EX$1,0)))</f>
        <v/>
      </c>
      <c r="AN38" s="55" t="str" cm="1">
        <f t="array" ref="AN38">IF(INDEX(Templates!$K$2:$EN$139,ROW()-ROW(AN$20)+1, MATCH(AN$16,Templates!$K$1:EY$1,0))="","",INDEX(Templates!$K$2:$EN$139,ROW()-ROW(AN$20)+1, MATCH(AN$16,Templates!$K$1:EY$1,0)))</f>
        <v/>
      </c>
      <c r="AO38" s="55" t="str" cm="1">
        <f t="array" ref="AO38">IF(INDEX(Templates!$K$2:$EN$139,ROW()-ROW(AO$20)+1, MATCH(AO$16,Templates!$K$1:EZ$1,0))="","",INDEX(Templates!$K$2:$EN$139,ROW()-ROW(AO$20)+1, MATCH(AO$16,Templates!$K$1:EZ$1,0)))</f>
        <v/>
      </c>
      <c r="AP38" s="55" t="str" cm="1">
        <f t="array" ref="AP38">IF(INDEX(Templates!$K$2:$EN$139,ROW()-ROW(AP$20)+1, MATCH(AP$16,Templates!$K$1:FA$1,0))="","",INDEX(Templates!$K$2:$EN$139,ROW()-ROW(AP$20)+1, MATCH(AP$16,Templates!$K$1:FA$1,0)))</f>
        <v/>
      </c>
      <c r="AQ38" s="55" t="str" cm="1">
        <f t="array" ref="AQ38">IF(INDEX(Templates!$K$2:$EN$139,ROW()-ROW(AQ$20)+1, MATCH(AQ$16,Templates!$K$1:FB$1,0))="","",INDEX(Templates!$K$2:$EN$139,ROW()-ROW(AQ$20)+1, MATCH(AQ$16,Templates!$K$1:FB$1,0)))</f>
        <v>Fan 1</v>
      </c>
      <c r="AR38" s="55" t="str" cm="1">
        <f t="array" ref="AR38">IF(INDEX(Templates!$K$2:$EN$139,ROW()-ROW(AR$20)+1, MATCH(AR$16,Templates!$K$1:EZ$1,0))="","",INDEX(Templates!$K$2:$EN$139,ROW()-ROW(AR$20)+1, MATCH(AR$16,Templates!$K$1:EZ$1,0)))</f>
        <v/>
      </c>
      <c r="AS38" s="55" t="str" cm="1">
        <f t="array" ref="AS38">IF(INDEX(Templates!$K$2:$EN$139,ROW()-ROW(AS$20)+1, MATCH(AS$16,Templates!$K$1:FA$1,0))="","",INDEX(Templates!$K$2:$EN$139,ROW()-ROW(AS$20)+1, MATCH(AS$16,Templates!$K$1:FA$1,0)))</f>
        <v/>
      </c>
      <c r="AT38" s="55" t="str" cm="1">
        <f t="array" ref="AT38">IF(INDEX(Templates!$K$2:$EN$139,ROW()-ROW(AT$20)+1, MATCH(AT$16,Templates!$K$1:FB$1,0))="","",INDEX(Templates!$K$2:$EN$139,ROW()-ROW(AT$20)+1, MATCH(AT$16,Templates!$K$1:FB$1,0)))</f>
        <v/>
      </c>
      <c r="AU38" s="55" t="str" cm="1">
        <f t="array" ref="AU38">IF(INDEX(Templates!$K$2:$EN$139,ROW()-ROW(AU$20)+1, MATCH(AU$16,Templates!$K$1:FC$1,0))="","",INDEX(Templates!$K$2:$EN$139,ROW()-ROW(AU$20)+1, MATCH(AU$16,Templates!$K$1:FC$1,0)))</f>
        <v/>
      </c>
      <c r="AV38" s="55" t="str" cm="1">
        <f t="array" ref="AV38">IF(INDEX(Templates!$K$2:$EN$139,ROW()-ROW(AV$20)+1, MATCH(AV$16,Templates!$K$1:FD$1,0))="","",INDEX(Templates!$K$2:$EN$139,ROW()-ROW(AV$20)+1, MATCH(AV$16,Templates!$K$1:FD$1,0)))</f>
        <v/>
      </c>
      <c r="AW38" s="55" t="str" cm="1">
        <f t="array" ref="AW38">IF(INDEX(Templates!$K$2:$EN$139,ROW()-ROW(AW$20)+1, MATCH(AW$16,Templates!$K$1:FB$1,0))="","",INDEX(Templates!$K$2:$EN$139,ROW()-ROW(AW$20)+1, MATCH(AW$16,Templates!$K$1:FB$1,0)))</f>
        <v/>
      </c>
      <c r="AX38" s="55" t="str" cm="1">
        <f t="array" ref="AX38">IF(INDEX(Templates!$K$2:$EN$139,ROW()-ROW(AX$20)+1, MATCH(AX$16,Templates!$K$1:FC$1,0))="","",INDEX(Templates!$K$2:$EN$139,ROW()-ROW(AX$20)+1, MATCH(AX$16,Templates!$K$1:FC$1,0)))</f>
        <v/>
      </c>
      <c r="AY38" s="55" t="str" cm="1">
        <f t="array" ref="AY38">IF(INDEX(Templates!$K$2:$EN$139,ROW()-ROW(AY$20)+1, MATCH(AY$16,Templates!$K$1:FD$1,0))="","",INDEX(Templates!$K$2:$EN$139,ROW()-ROW(AY$20)+1, MATCH(AY$16,Templates!$K$1:FD$1,0)))</f>
        <v/>
      </c>
      <c r="AZ38" s="55" t="str" cm="1">
        <f t="array" ref="AZ38">IF(INDEX(Templates!$K$2:$EN$139,ROW()-ROW(AZ$20)+1, MATCH(AZ$16,Templates!$K$1:FE$1,0))="","",INDEX(Templates!$K$2:$EN$139,ROW()-ROW(AZ$20)+1, MATCH(AZ$16,Templates!$K$1:FE$1,0)))</f>
        <v/>
      </c>
      <c r="BA38" s="55" t="str" cm="1">
        <f t="array" ref="BA38">IF(INDEX(Templates!$K$2:$EN$139,ROW()-ROW(BA$20)+1, MATCH(BA$16,Templates!$K$1:FF$1,0))="","",INDEX(Templates!$K$2:$EN$139,ROW()-ROW(BA$20)+1, MATCH(BA$16,Templates!$K$1:FF$1,0)))</f>
        <v/>
      </c>
      <c r="BB38" s="55" t="str" cm="1">
        <f t="array" ref="BB38">IF(INDEX(Templates!$K$2:$EN$139,ROW()-ROW(BB$20)+1, MATCH(BB$16,Templates!$K$1:FD$1,0))="","",INDEX(Templates!$K$2:$EN$139,ROW()-ROW(BB$20)+1, MATCH(BB$16,Templates!$K$1:FD$1,0)))</f>
        <v/>
      </c>
      <c r="BC38" s="55" t="str" cm="1">
        <f t="array" ref="BC38">IF(INDEX(Templates!$K$2:$EN$139,ROW()-ROW(BC$20)+1, MATCH(BC$16,Templates!$K$1:FE$1,0))="","",INDEX(Templates!$K$2:$EN$139,ROW()-ROW(BC$20)+1, MATCH(BC$16,Templates!$K$1:FE$1,0)))</f>
        <v/>
      </c>
      <c r="BD38" s="55" t="str" cm="1">
        <f t="array" ref="BD38">IF(INDEX(Templates!$K$2:$EN$139,ROW()-ROW(BD$20)+1, MATCH(BD$16,Templates!$K$1:FF$1,0))="","",INDEX(Templates!$K$2:$EN$139,ROW()-ROW(BD$20)+1, MATCH(BD$16,Templates!$K$1:FF$1,0)))</f>
        <v/>
      </c>
      <c r="BE38" s="55" t="str" cm="1">
        <f t="array" ref="BE38">IF(INDEX(Templates!$K$2:$EN$139,ROW()-ROW(BE$20)+1, MATCH(BE$16,Templates!$K$1:FG$1,0))="","",INDEX(Templates!$K$2:$EN$139,ROW()-ROW(BE$20)+1, MATCH(BE$16,Templates!$K$1:FG$1,0)))</f>
        <v/>
      </c>
      <c r="BF38" s="55" t="str" cm="1">
        <f t="array" ref="BF38">IF(INDEX(Templates!$K$2:$EN$139,ROW()-ROW(BF$20)+1, MATCH(BF$16,Templates!$K$1:FH$1,0))="","",INDEX(Templates!$K$2:$EN$139,ROW()-ROW(BF$20)+1, MATCH(BF$16,Templates!$K$1:FH$1,0)))</f>
        <v/>
      </c>
      <c r="BG38" s="55" t="str" cm="1">
        <f t="array" ref="BG38">IF(INDEX(Templates!$K$2:$EN$139,ROW()-ROW(BG$20)+1, MATCH(BG$16,Templates!$K$1:FG$1,0))="","",INDEX(Templates!$K$2:$EN$139,ROW()-ROW(BG$20)+1, MATCH(BG$16,Templates!$K$1:FG$1,0)))</f>
        <v/>
      </c>
      <c r="BH38" s="55" t="str" cm="1">
        <f t="array" ref="BH38">IF(INDEX(Templates!$K$2:$EN$139,ROW()-ROW(BH$20)+1, MATCH(BH$16,Templates!$K$1:FH$1,0))="","",INDEX(Templates!$K$2:$EN$139,ROW()-ROW(BH$20)+1, MATCH(BH$16,Templates!$K$1:FH$1,0)))</f>
        <v/>
      </c>
      <c r="BI38" s="55" t="str" cm="1">
        <f t="array" ref="BI38">IF(INDEX(Templates!$K$2:$EN$139,ROW()-ROW(BI$20)+1, MATCH(BI$16,Templates!$K$1:FI$1,0))="","",INDEX(Templates!$K$2:$EN$139,ROW()-ROW(BI$20)+1, MATCH(BI$16,Templates!$K$1:FI$1,0)))</f>
        <v/>
      </c>
      <c r="BJ38" s="55" t="str" cm="1">
        <f t="array" ref="BJ38">IF(INDEX(Templates!$K$2:$EN$139,ROW()-ROW(BJ$20)+1, MATCH(BJ$16,Templates!$K$1:FJ$1,0))="","",INDEX(Templates!$K$2:$EN$139,ROW()-ROW(BJ$20)+1, MATCH(BJ$16,Templates!$K$1:FJ$1,0)))</f>
        <v/>
      </c>
      <c r="BK38" s="55" t="str" cm="1">
        <f t="array" ref="BK38">IF(INDEX(Templates!$K$2:$EN$139,ROW()-ROW(BK$20)+1, MATCH(BK$16,Templates!$K$1:FI$1,0))="","",INDEX(Templates!$K$2:$EN$139,ROW()-ROW(BK$20)+1, MATCH(BK$16,Templates!$K$1:FI$1,0)))</f>
        <v/>
      </c>
      <c r="BL38" s="55" t="str" cm="1">
        <f t="array" ref="BL38">IF(INDEX(Templates!$K$2:$EN$139,ROW()-ROW(BL$20)+1, MATCH(BL$16,Templates!$K$1:FJ$1,0))="","",INDEX(Templates!$K$2:$EN$139,ROW()-ROW(BL$20)+1, MATCH(BL$16,Templates!$K$1:FJ$1,0)))</f>
        <v/>
      </c>
      <c r="BM38" s="55" t="str" cm="1">
        <f t="array" ref="BM38">IF(INDEX(Templates!$K$2:$EN$139,ROW()-ROW(BM$20)+1, MATCH(BM$16,Templates!$K$1:EZ$1,0))="","",INDEX(Templates!$K$2:$EN$139,ROW()-ROW(BM$20)+1, MATCH(BM$16,Templates!$K$1:EZ$1,0)))</f>
        <v/>
      </c>
      <c r="BN38" s="55" t="str" cm="1">
        <f t="array" ref="BN38">IF(INDEX(Templates!$K$2:$EN$139,ROW()-ROW(BN$20)+1, MATCH(BN$16,Templates!$K$1:FA$1,0))="","",INDEX(Templates!$K$2:$EN$139,ROW()-ROW(BN$20)+1, MATCH(BN$16,Templates!$K$1:FA$1,0)))</f>
        <v/>
      </c>
      <c r="BO38" s="55" t="str" cm="1">
        <f t="array" ref="BO38">IF(INDEX(Templates!$K$2:$EN$139,ROW()-ROW(BO$20)+1, MATCH(BO$16,Templates!$K$1:FB$1,0))="","",INDEX(Templates!$K$2:$EN$139,ROW()-ROW(BO$20)+1, MATCH(BO$16,Templates!$K$1:FB$1,0)))</f>
        <v/>
      </c>
      <c r="BP38" s="55" t="str" cm="1">
        <f t="array" ref="BP38">IF(INDEX(Templates!$K$2:$EN$139,ROW()-ROW(BP$20)+1, MATCH(BP$16,Templates!$K$1:FC$1,0))="","",INDEX(Templates!$K$2:$EN$139,ROW()-ROW(BP$20)+1, MATCH(BP$16,Templates!$K$1:FC$1,0)))</f>
        <v/>
      </c>
      <c r="BQ38" s="55" t="str" cm="1">
        <f t="array" ref="BQ38">IF(INDEX(Templates!$K$2:$EN$139,ROW()-ROW(BQ$20)+1, MATCH(BQ$16,Templates!$K$1:FD$1,0))="","",INDEX(Templates!$K$2:$EN$139,ROW()-ROW(BQ$20)+1, MATCH(BQ$16,Templates!$K$1:FD$1,0)))</f>
        <v>Terminal Fan 1</v>
      </c>
      <c r="BR38" s="55" t="str" cm="1">
        <f t="array" ref="BR38">IF(INDEX(Templates!$K$2:$EN$139,ROW()-ROW(BR$20)+1, MATCH(BR$16,Templates!$K$1:FB$1,0))="","",INDEX(Templates!$K$2:$EN$139,ROW()-ROW(BR$20)+1, MATCH(BR$16,Templates!$K$1:FB$1,0)))</f>
        <v/>
      </c>
      <c r="BS38" s="55" t="str" cm="1">
        <f t="array" ref="BS38">IF(INDEX(Templates!$K$2:$EN$139,ROW()-ROW(BS$20)+1, MATCH(BS$16,Templates!$K$1:FC$1,0))="","",INDEX(Templates!$K$2:$EN$139,ROW()-ROW(BS$20)+1, MATCH(BS$16,Templates!$K$1:FC$1,0)))</f>
        <v/>
      </c>
      <c r="BT38" s="55" t="str" cm="1">
        <f t="array" ref="BT38">IF(INDEX(Templates!$K$2:$EN$139,ROW()-ROW(BT$20)+1, MATCH(BT$16,Templates!$K$1:FD$1,0))="","",INDEX(Templates!$K$2:$EN$139,ROW()-ROW(BT$20)+1, MATCH(BT$16,Templates!$K$1:FD$1,0)))</f>
        <v/>
      </c>
      <c r="BU38" s="55" t="str" cm="1">
        <f t="array" ref="BU38">IF(INDEX(Templates!$K$2:$EN$139,ROW()-ROW(BU$20)+1, MATCH(BU$16,Templates!$K$1:FE$1,0))="","",INDEX(Templates!$K$2:$EN$139,ROW()-ROW(BU$20)+1, MATCH(BU$16,Templates!$K$1:FE$1,0)))</f>
        <v/>
      </c>
      <c r="BV38" s="55" t="str" cm="1">
        <f t="array" ref="BV38">IF(INDEX(Templates!$K$2:$EN$139,ROW()-ROW(BV$20)+1, MATCH(BV$16,Templates!$K$1:FF$1,0))="","",INDEX(Templates!$K$2:$EN$139,ROW()-ROW(BV$20)+1, MATCH(BV$16,Templates!$K$1:FF$1,0)))</f>
        <v/>
      </c>
      <c r="BW38" s="55" t="str" cm="1">
        <f t="array" ref="BW38">IF(INDEX(Templates!$K$2:$EN$139,ROW()-ROW(BW$20)+1, MATCH(BW$16,Templates!$K$1:FD$1,0))="","",INDEX(Templates!$K$2:$EN$139,ROW()-ROW(BW$20)+1, MATCH(BW$16,Templates!$K$1:FD$1,0)))</f>
        <v/>
      </c>
      <c r="BX38" s="55" t="str" cm="1">
        <f t="array" ref="BX38">IF(INDEX(Templates!$K$2:$EN$139,ROW()-ROW(BX$20)+1, MATCH(BX$16,Templates!$K$1:FE$1,0))="","",INDEX(Templates!$K$2:$EN$139,ROW()-ROW(BX$20)+1, MATCH(BX$16,Templates!$K$1:FE$1,0)))</f>
        <v/>
      </c>
      <c r="BY38" s="55" t="str" cm="1">
        <f t="array" ref="BY38">IF(INDEX(Templates!$K$2:$EN$139,ROW()-ROW(BY$20)+1, MATCH(BY$16,Templates!$K$1:FF$1,0))="","",INDEX(Templates!$K$2:$EN$139,ROW()-ROW(BY$20)+1, MATCH(BY$16,Templates!$K$1:FF$1,0)))</f>
        <v/>
      </c>
      <c r="BZ38" s="55" t="str" cm="1">
        <f t="array" ref="BZ38">IF(INDEX(Templates!$K$2:$EN$139,ROW()-ROW(BZ$20)+1, MATCH(BZ$16,Templates!$K$1:FG$1,0))="","",INDEX(Templates!$K$2:$EN$139,ROW()-ROW(BZ$20)+1, MATCH(BZ$16,Templates!$K$1:FG$1,0)))</f>
        <v/>
      </c>
      <c r="CA38" s="55" t="str" cm="1">
        <f t="array" ref="CA38">IF(INDEX(Templates!$K$2:$EN$139,ROW()-ROW(CA$20)+1, MATCH(CA$16,Templates!$K$1:FH$1,0))="","",INDEX(Templates!$K$2:$EN$139,ROW()-ROW(CA$20)+1, MATCH(CA$16,Templates!$K$1:FH$1,0)))</f>
        <v/>
      </c>
      <c r="CB38" s="55" t="str" cm="1">
        <f t="array" ref="CB38">IF(INDEX(Templates!$K$2:$EN$139,ROW()-ROW(CB$20)+1, MATCH(CB$16,Templates!$K$1:FI$1,0))="","",INDEX(Templates!$K$2:$EN$139,ROW()-ROW(CB$20)+1, MATCH(CB$16,Templates!$K$1:FI$1,0)))</f>
        <v/>
      </c>
      <c r="CC38" s="55" t="str" cm="1">
        <f t="array" ref="CC38">IF(INDEX(Templates!$K$2:$EN$139,ROW()-ROW(CC$20)+1, MATCH(CC$16,Templates!$K$1:FF$1,0))="","",INDEX(Templates!$K$2:$EN$139,ROW()-ROW(CC$20)+1, MATCH(CC$16,Templates!$K$1:FF$1,0)))</f>
        <v/>
      </c>
      <c r="CD38" s="55" t="str" cm="1">
        <f t="array" ref="CD38">IF(INDEX(Templates!$K$2:$EN$139,ROW()-ROW(CD$20)+1, MATCH(CD$16,Templates!$K$1:FG$1,0))="","",INDEX(Templates!$K$2:$EN$139,ROW()-ROW(CD$20)+1, MATCH(CD$16,Templates!$K$1:FG$1,0)))</f>
        <v/>
      </c>
      <c r="CE38" s="55" t="str" cm="1">
        <f t="array" ref="CE38">IF(INDEX(Templates!$K$2:$EN$139,ROW()-ROW(CE$20)+1, MATCH(CE$16,Templates!$K$1:FH$1,0))="","",INDEX(Templates!$K$2:$EN$139,ROW()-ROW(CE$20)+1, MATCH(CE$16,Templates!$K$1:FH$1,0)))</f>
        <v/>
      </c>
      <c r="CF38" s="55" t="str" cm="1">
        <f t="array" ref="CF38">IF(INDEX(Templates!$K$2:$EN$139,ROW()-ROW(CF$20)+1, MATCH(CF$16,Templates!$K$1:FI$1,0))="","",INDEX(Templates!$K$2:$EN$139,ROW()-ROW(CF$20)+1, MATCH(CF$16,Templates!$K$1:FI$1,0)))</f>
        <v/>
      </c>
      <c r="CG38" s="55" t="str" cm="1">
        <f t="array" ref="CG38">IF(INDEX(Templates!$K$2:$EN$139,ROW()-ROW(CG$20)+1, MATCH(CG$16,Templates!$K$1:FJ$1,0))="","",INDEX(Templates!$K$2:$EN$139,ROW()-ROW(CG$20)+1, MATCH(CG$16,Templates!$K$1:FJ$1,0)))</f>
        <v/>
      </c>
      <c r="CH38" s="55" t="str" cm="1">
        <f t="array" ref="CH38">IF(INDEX(Templates!$K$2:$EN$139,ROW()-ROW(CH$20)+1, MATCH(CH$16,Templates!$K$1:FH$1,0))="","",INDEX(Templates!$K$2:$EN$139,ROW()-ROW(CH$20)+1, MATCH(CH$16,Templates!$K$1:FH$1,0)))</f>
        <v/>
      </c>
      <c r="CI38" s="55" t="str" cm="1">
        <f t="array" ref="CI38">IF(INDEX(Templates!$K$2:$EN$139,ROW()-ROW(CI$20)+1, MATCH(CI$16,Templates!$K$1:FI$1,0))="","",INDEX(Templates!$K$2:$EN$139,ROW()-ROW(CI$20)+1, MATCH(CI$16,Templates!$K$1:FI$1,0)))</f>
        <v/>
      </c>
      <c r="CJ38" s="55" t="str" cm="1">
        <f t="array" ref="CJ38">IF(INDEX(Templates!$K$2:$EN$139,ROW()-ROW(CJ$20)+1, MATCH(CJ$16,Templates!$K$1:FJ$1,0))="","",INDEX(Templates!$K$2:$EN$139,ROW()-ROW(CJ$20)+1, MATCH(CJ$16,Templates!$K$1:FJ$1,0)))</f>
        <v>Fan 1</v>
      </c>
      <c r="CK38" s="55" t="str" cm="1">
        <f t="array" ref="CK38">IF(INDEX(Templates!$K$2:$EN$139,ROW()-ROW(CK$20)+1, MATCH(CK$16,Templates!$K$1:FK$1,0))="","",INDEX(Templates!$K$2:$EN$139,ROW()-ROW(CK$20)+1, MATCH(CK$16,Templates!$K$1:FK$1,0)))</f>
        <v>Fan 1</v>
      </c>
      <c r="CL38" s="55" t="str" cm="1">
        <f t="array" ref="CL38">IF(INDEX(Templates!$K$2:$EN$139,ROW()-ROW(CL$20)+1, MATCH(CL$16,Templates!$K$1:FL$1,0))="","",INDEX(Templates!$K$2:$EN$139,ROW()-ROW(CL$20)+1, MATCH(CL$16,Templates!$K$1:FL$1,0)))</f>
        <v/>
      </c>
      <c r="CM38" s="55" t="str" cm="1">
        <f t="array" ref="CM38">IF(INDEX(Templates!$K$2:$EN$139,ROW()-ROW(CM$20)+1, MATCH(CM$16,Templates!$K$1:FJ$1,0))="","",INDEX(Templates!$K$2:$EN$139,ROW()-ROW(CM$20)+1, MATCH(CM$16,Templates!$K$1:FJ$1,0)))</f>
        <v/>
      </c>
      <c r="CN38" s="55" t="str" cm="1">
        <f t="array" ref="CN38">IF(INDEX(Templates!$K$2:$EN$139,ROW()-ROW(CN$20)+1, MATCH(CN$16,Templates!$K$1:FK$1,0))="","",INDEX(Templates!$K$2:$EN$139,ROW()-ROW(CN$20)+1, MATCH(CN$16,Templates!$K$1:FK$1,0)))</f>
        <v/>
      </c>
      <c r="CO38" s="55" t="str" cm="1">
        <f t="array" ref="CO38">IF(INDEX(Templates!$K$2:$EN$139,ROW()-ROW(CO$20)+1, MATCH(CO$16,Templates!$K$1:FL$1,0))="","",INDEX(Templates!$K$2:$EN$139,ROW()-ROW(CO$20)+1, MATCH(CO$16,Templates!$K$1:FL$1,0)))</f>
        <v/>
      </c>
      <c r="CP38" s="55" t="str" cm="1">
        <f t="array" ref="CP38">IF(INDEX(Templates!$K$2:$EN$139,ROW()-ROW(CP$20)+1, MATCH(CP$16,Templates!$K$1:FM$1,0))="","",INDEX(Templates!$K$2:$EN$139,ROW()-ROW(CP$20)+1, MATCH(CP$16,Templates!$K$1:FM$1,0)))</f>
        <v/>
      </c>
      <c r="CQ38" s="55" t="str" cm="1">
        <f t="array" ref="CQ38">IF(INDEX(Templates!$K$2:$EN$139,ROW()-ROW(CQ$20)+1, MATCH(CQ$16,Templates!$K$1:FN$1,0))="","",INDEX(Templates!$K$2:$EN$139,ROW()-ROW(CQ$20)+1, MATCH(CQ$16,Templates!$K$1:FN$1,0)))</f>
        <v/>
      </c>
      <c r="CR38" s="55" t="str" cm="1">
        <f t="array" ref="CR38">IF(INDEX(Templates!$K$2:$EN$139,ROW()-ROW(CR$20)+1, MATCH(CR$16,Templates!$K$1:FL$1,0))="","",INDEX(Templates!$K$2:$EN$139,ROW()-ROW(CR$20)+1, MATCH(CR$16,Templates!$K$1:FL$1,0)))</f>
        <v/>
      </c>
      <c r="CS38" s="55" t="str" cm="1">
        <f t="array" ref="CS38">IF(INDEX(Templates!$K$2:$EN$139,ROW()-ROW(CS$20)+1, MATCH(CS$16,Templates!$K$1:FM$1,0))="","",INDEX(Templates!$K$2:$EN$139,ROW()-ROW(CS$20)+1, MATCH(CS$16,Templates!$K$1:FM$1,0)))</f>
        <v/>
      </c>
      <c r="CT38" s="55" t="str" cm="1">
        <f t="array" ref="CT38">IF(INDEX(Templates!$K$2:$EN$139,ROW()-ROW(CT$20)+1, MATCH(CT$16,Templates!$K$1:FN$1,0))="","",INDEX(Templates!$K$2:$EN$139,ROW()-ROW(CT$20)+1, MATCH(CT$16,Templates!$K$1:FN$1,0)))</f>
        <v/>
      </c>
      <c r="CU38" s="55" t="str" cm="1">
        <f t="array" ref="CU38">IF(INDEX(Templates!$K$2:$EN$139,ROW()-ROW(CU$20)+1, MATCH(CU$16,Templates!$K$1:FO$1,0))="","",INDEX(Templates!$K$2:$EN$139,ROW()-ROW(CU$20)+1, MATCH(CU$16,Templates!$K$1:FO$1,0)))</f>
        <v/>
      </c>
      <c r="CV38" s="55" t="str" cm="1">
        <f t="array" ref="CV38">IF(INDEX(Templates!$K$2:$EN$139,ROW()-ROW(CV$20)+1, MATCH(CV$16,Templates!$K$1:FP$1,0))="","",INDEX(Templates!$K$2:$EN$139,ROW()-ROW(CV$20)+1, MATCH(CV$16,Templates!$K$1:FP$1,0)))</f>
        <v/>
      </c>
      <c r="CW38" s="55" t="str" cm="1">
        <f t="array" ref="CW38">IF(INDEX(Templates!$K$2:$EN$139,ROW()-ROW(CW$20)+1, MATCH(CW$16,Templates!$K$1:FP$1,0))="","",INDEX(Templates!$K$2:$EN$139,ROW()-ROW(CW$20)+1, MATCH(CW$16,Templates!$K$1:FP$1,0)))</f>
        <v/>
      </c>
      <c r="CX38" s="55" t="str" cm="1">
        <f t="array" ref="CX38">IF(INDEX(Templates!$K$2:$EN$139,ROW()-ROW(CX$20)+1, MATCH(CX$16,Templates!$K$1:FQ$1,0))="","",INDEX(Templates!$K$2:$EN$139,ROW()-ROW(CX$20)+1, MATCH(CX$16,Templates!$K$1:FQ$1,0)))</f>
        <v/>
      </c>
      <c r="CY38" s="55" t="str" cm="1">
        <f t="array" ref="CY38">IF(INDEX(Templates!$K$2:$EN$139,ROW()-ROW(CY$20)+1, MATCH(CY$16,Templates!$K$1:FR$1,0))="","",INDEX(Templates!$K$2:$EN$139,ROW()-ROW(CY$20)+1, MATCH(CY$16,Templates!$K$1:FR$1,0)))</f>
        <v/>
      </c>
      <c r="CZ38" s="55" t="str" cm="1">
        <f t="array" ref="CZ38">IF(INDEX(Templates!$K$2:$EN$139,ROW()-ROW(CZ$20)+1, MATCH(CZ$16,Templates!$K$1:FS$1,0))="","",INDEX(Templates!$K$2:$EN$139,ROW()-ROW(CZ$20)+1, MATCH(CZ$16,Templates!$K$1:FS$1,0)))</f>
        <v>Fan 1</v>
      </c>
      <c r="DA38" s="55" t="str" cm="1">
        <f t="array" ref="DA38">IF(INDEX(Templates!$K$2:$EN$139,ROW()-ROW(DA$20)+1, MATCH(DA$16,Templates!$K$1:FT$1,0))="","",INDEX(Templates!$K$2:$EN$139,ROW()-ROW(DA$20)+1, MATCH(DA$16,Templates!$K$1:FT$1,0)))</f>
        <v>Fan 1</v>
      </c>
      <c r="DB38" s="55" t="str" cm="1">
        <f t="array" ref="DB38">IF(INDEX(Templates!$K$2:$EN$139,ROW()-ROW(DB$20)+1, MATCH(DB$16,Templates!$K$1:FU$1,0))="","",INDEX(Templates!$K$2:$EN$139,ROW()-ROW(DB$20)+1, MATCH(DB$16,Templates!$K$1:FU$1,0)))</f>
        <v/>
      </c>
      <c r="DC38" s="55" t="str" cm="1">
        <f t="array" ref="DC38">IF(INDEX(Templates!$K$2:$EN$139,ROW()-ROW(DC$20)+1, MATCH(DC$16,Templates!$K$1:FR$1,0))="","",INDEX(Templates!$K$2:$EN$139,ROW()-ROW(DC$20)+1, MATCH(DC$16,Templates!$K$1:FR$1,0)))</f>
        <v/>
      </c>
      <c r="DD38" s="55" t="str" cm="1">
        <f t="array" ref="DD38">IF(INDEX(Templates!$K$2:$EN$139,ROW()-ROW(DD$20)+1, MATCH(DD$16,Templates!$K$1:FS$1,0))="","",INDEX(Templates!$K$2:$EN$139,ROW()-ROW(DD$20)+1, MATCH(DD$16,Templates!$K$1:FS$1,0)))</f>
        <v/>
      </c>
      <c r="DE38" s="55" t="str" cm="1">
        <f t="array" ref="DE38">IF(INDEX(Templates!$K$2:$EN$139,ROW()-ROW(DE$20)+1, MATCH(DE$16,Templates!$K$1:FT$1,0))="","",INDEX(Templates!$K$2:$EN$139,ROW()-ROW(DE$20)+1, MATCH(DE$16,Templates!$K$1:FT$1,0)))</f>
        <v/>
      </c>
      <c r="DF38" s="55" t="str" cm="1">
        <f t="array" ref="DF38">IF(INDEX(Templates!$K$2:$EN$139,ROW()-ROW(DF$20)+1, MATCH(DF$16,Templates!$K$1:FU$1,0))="","",INDEX(Templates!$K$2:$EN$139,ROW()-ROW(DF$20)+1, MATCH(DF$16,Templates!$K$1:FU$1,0)))</f>
        <v/>
      </c>
      <c r="DG38" s="55" t="str" cm="1">
        <f t="array" ref="DG38">IF(INDEX(Templates!$K$2:$EN$139,ROW()-ROW(DG$20)+1, MATCH(DG$16,Templates!$K$1:FV$1,0))="","",INDEX(Templates!$K$2:$EN$139,ROW()-ROW(DG$20)+1, MATCH(DG$16,Templates!$K$1:FV$1,0)))</f>
        <v/>
      </c>
      <c r="DH38" s="55" t="str" cm="1">
        <f t="array" ref="DH38">IF(INDEX(Templates!$K$2:$EN$139,ROW()-ROW(DH$20)+1, MATCH(DH$16,Templates!$K$1:FT$1,0))="","",INDEX(Templates!$K$2:$EN$139,ROW()-ROW(DH$20)+1, MATCH(DH$16,Templates!$K$1:FT$1,0)))</f>
        <v/>
      </c>
      <c r="DI38" s="55" t="str" cm="1">
        <f t="array" ref="DI38">IF(INDEX(Templates!$K$2:$EN$139,ROW()-ROW(DI$20)+1, MATCH(DI$16,Templates!$K$1:FU$1,0))="","",INDEX(Templates!$K$2:$EN$139,ROW()-ROW(DI$20)+1, MATCH(DI$16,Templates!$K$1:FU$1,0)))</f>
        <v/>
      </c>
      <c r="DJ38" s="55" t="str" cm="1">
        <f t="array" ref="DJ38">IF(INDEX(Templates!$K$2:$EN$139,ROW()-ROW(DJ$20)+1, MATCH(DJ$16,Templates!$K$1:FV$1,0))="","",INDEX(Templates!$K$2:$EN$139,ROW()-ROW(DJ$20)+1, MATCH(DJ$16,Templates!$K$1:FV$1,0)))</f>
        <v/>
      </c>
      <c r="DK38" s="55" t="str" cm="1">
        <f t="array" ref="DK38">IF(INDEX(Templates!$K$2:$EN$139,ROW()-ROW(DK$20)+1, MATCH(DK$16,Templates!$K$1:FW$1,0))="","",INDEX(Templates!$K$2:$EN$139,ROW()-ROW(DK$20)+1, MATCH(DK$16,Templates!$K$1:FW$1,0)))</f>
        <v/>
      </c>
      <c r="DL38" s="55" t="str" cm="1">
        <f t="array" ref="DL38">IF(INDEX(Templates!$K$2:$EN$139,ROW()-ROW(DL$20)+1, MATCH(DL$16,Templates!$K$1:FX$1,0))="","",INDEX(Templates!$K$2:$EN$139,ROW()-ROW(DL$20)+1, MATCH(DL$16,Templates!$K$1:FX$1,0)))</f>
        <v/>
      </c>
      <c r="DM38" s="55" t="str" cm="1">
        <f t="array" ref="DM38">IF(INDEX(Templates!$K$2:$EN$139,ROW()-ROW(DM$20)+1, MATCH(DM$16,Templates!$K$1:FV$1,0))="","",INDEX(Templates!$K$2:$EN$139,ROW()-ROW(DM$20)+1, MATCH(DM$16,Templates!$K$1:FV$1,0)))</f>
        <v/>
      </c>
      <c r="DN38" s="55" t="str" cm="1">
        <f t="array" ref="DN38">IF(INDEX(Templates!$K$2:$EN$139,ROW()-ROW(DN$20)+1, MATCH(DN$16,Templates!$K$1:FW$1,0))="","",INDEX(Templates!$K$2:$EN$139,ROW()-ROW(DN$20)+1, MATCH(DN$16,Templates!$K$1:FW$1,0)))</f>
        <v/>
      </c>
      <c r="DO38" s="55" t="str" cm="1">
        <f t="array" ref="DO38">IF(INDEX(Templates!$K$2:$EN$139,ROW()-ROW(DO$20)+1, MATCH(DO$16,Templates!$K$1:FX$1,0))="","",INDEX(Templates!$K$2:$EN$139,ROW()-ROW(DO$20)+1, MATCH(DO$16,Templates!$K$1:FX$1,0)))</f>
        <v/>
      </c>
      <c r="DP38" s="55" t="str" cm="1">
        <f t="array" ref="DP38">IF(INDEX(Templates!$K$2:$EN$139,ROW()-ROW(DP$20)+1, MATCH(DP$16,Templates!$K$1:FY$1,0))="","",INDEX(Templates!$K$2:$EN$139,ROW()-ROW(DP$20)+1, MATCH(DP$16,Templates!$K$1:FY$1,0)))</f>
        <v/>
      </c>
      <c r="DQ38" s="55" t="str" cm="1">
        <f t="array" ref="DQ38">IF(INDEX(Templates!$K$2:$EN$139,ROW()-ROW(DQ$20)+1, MATCH(DQ$16,Templates!$K$1:FZ$1,0))="","",INDEX(Templates!$K$2:$EN$139,ROW()-ROW(DQ$20)+1, MATCH(DQ$16,Templates!$K$1:FZ$1,0)))</f>
        <v/>
      </c>
      <c r="DR38" s="55" t="str" cm="1">
        <f t="array" ref="DR38">IF(INDEX(Templates!$K$2:$EN$139,ROW()-ROW(DR$20)+1, MATCH(DR$16,Templates!$K$1:FX$1,0))="","",INDEX(Templates!$K$2:$EN$139,ROW()-ROW(DR$20)+1, MATCH(DR$16,Templates!$K$1:FX$1,0)))</f>
        <v/>
      </c>
      <c r="DS38" s="55" t="str" cm="1">
        <f t="array" ref="DS38">IF(INDEX(Templates!$K$2:$EN$139,ROW()-ROW(DS$20)+1, MATCH(DS$16,Templates!$K$1:FY$1,0))="","",INDEX(Templates!$K$2:$EN$139,ROW()-ROW(DS$20)+1, MATCH(DS$16,Templates!$K$1:FY$1,0)))</f>
        <v/>
      </c>
      <c r="DT38" s="55" t="str" cm="1">
        <f t="array" ref="DT38">IF(INDEX(Templates!$K$2:$EN$139,ROW()-ROW(DT$20)+1, MATCH(DT$16,Templates!$K$1:FZ$1,0))="","",INDEX(Templates!$K$2:$EN$139,ROW()-ROW(DT$20)+1, MATCH(DT$16,Templates!$K$1:FZ$1,0)))</f>
        <v/>
      </c>
      <c r="DU38" s="55" t="str" cm="1">
        <f t="array" ref="DU38">IF(INDEX(Templates!$K$2:$EN$139,ROW()-ROW(DU$20)+1, MATCH(DU$16,Templates!$K$1:GA$1,0))="","",INDEX(Templates!$K$2:$EN$139,ROW()-ROW(DU$20)+1, MATCH(DU$16,Templates!$K$1:GA$1,0)))</f>
        <v/>
      </c>
      <c r="DV38" s="55" t="str" cm="1">
        <f t="array" ref="DV38">IF(INDEX(Templates!$K$2:$EN$139,ROW()-ROW(DV$20)+1, MATCH(DV$16,Templates!$K$1:GB$1,0))="","",INDEX(Templates!$K$2:$EN$139,ROW()-ROW(DV$20)+1, MATCH(DV$16,Templates!$K$1:GB$1,0)))</f>
        <v/>
      </c>
      <c r="DW38" s="55" t="str" cm="1">
        <f t="array" ref="DW38">IF(INDEX(Templates!$K$2:$EN$139,ROW()-ROW(DW$20)+1, MATCH(DW$16,Templates!$K$1:FZ$1,0))="","",INDEX(Templates!$K$2:$EN$139,ROW()-ROW(DW$20)+1, MATCH(DW$16,Templates!$K$1:FZ$1,0)))</f>
        <v/>
      </c>
      <c r="DX38" s="55" t="str" cm="1">
        <f t="array" ref="DX38">IF(INDEX(Templates!$K$2:$EN$139,ROW()-ROW(DX$20)+1, MATCH(DX$16,Templates!$K$1:GA$1,0))="","",INDEX(Templates!$K$2:$EN$139,ROW()-ROW(DX$20)+1, MATCH(DX$16,Templates!$K$1:GA$1,0)))</f>
        <v/>
      </c>
      <c r="DY38" s="55" t="str" cm="1">
        <f t="array" ref="DY38">IF(INDEX(Templates!$K$2:$EN$139,ROW()-ROW(DY$20)+1, MATCH(DY$16,Templates!$K$1:GB$1,0))="","",INDEX(Templates!$K$2:$EN$139,ROW()-ROW(DY$20)+1, MATCH(DY$16,Templates!$K$1:GB$1,0)))</f>
        <v/>
      </c>
      <c r="DZ38" s="55" t="str" cm="1">
        <f t="array" ref="DZ38">IF(INDEX(Templates!$K$2:$EN$139,ROW()-ROW(DZ$20)+1, MATCH(DZ$16,Templates!$K$1:GC$1,0))="","",INDEX(Templates!$K$2:$EN$139,ROW()-ROW(DZ$20)+1, MATCH(DZ$16,Templates!$K$1:GC$1,0)))</f>
        <v/>
      </c>
      <c r="EA38" s="55" t="str" cm="1">
        <f t="array" ref="EA38">IF(INDEX(Templates!$K$2:$EN$139,ROW()-ROW(EA$20)+1, MATCH(EA$16,Templates!$K$1:GD$1,0))="","",INDEX(Templates!$K$2:$EN$139,ROW()-ROW(EA$20)+1, MATCH(EA$16,Templates!$K$1:GD$1,0)))</f>
        <v/>
      </c>
      <c r="EB38" s="55" t="str" cm="1">
        <f t="array" ref="EB38">IF(INDEX(Templates!$K$2:$EN$139,ROW()-ROW(EB$20)+1, MATCH(EB$16,Templates!$K$1:GB$1,0))="","",INDEX(Templates!$K$2:$EN$139,ROW()-ROW(EB$20)+1, MATCH(EB$16,Templates!$K$1:GB$1,0)))</f>
        <v/>
      </c>
      <c r="EC38" s="55" t="str" cm="1">
        <f t="array" ref="EC38">IF(INDEX(Templates!$K$2:$EN$139,ROW()-ROW(EC$20)+1, MATCH(EC$16,Templates!$K$1:GC$1,0))="","",INDEX(Templates!$K$2:$EN$139,ROW()-ROW(EC$20)+1, MATCH(EC$16,Templates!$K$1:GC$1,0)))</f>
        <v/>
      </c>
      <c r="ED38" s="55" t="str" cm="1">
        <f t="array" ref="ED38">IF(INDEX(Templates!$K$2:$EN$139,ROW()-ROW(ED$20)+1, MATCH(ED$16,Templates!$K$1:GD$1,0))="","",INDEX(Templates!$K$2:$EN$139,ROW()-ROW(ED$20)+1, MATCH(ED$16,Templates!$K$1:GD$1,0)))</f>
        <v/>
      </c>
      <c r="EE38" s="55" t="str" cm="1">
        <f t="array" ref="EE38">IF(INDEX(Templates!$K$2:$EN$139,ROW()-ROW(EE$20)+1, MATCH(EE$16,Templates!$K$1:GE$1,0))="","",INDEX(Templates!$K$2:$EN$139,ROW()-ROW(EE$20)+1, MATCH(EE$16,Templates!$K$1:GE$1,0)))</f>
        <v/>
      </c>
      <c r="EF38" s="55" t="str" cm="1">
        <f t="array" ref="EF38">IF(INDEX(Templates!$K$2:$EN$139,ROW()-ROW(EF$20)+1, MATCH(EF$16,Templates!$K$1:GF$1,0))="","",INDEX(Templates!$K$2:$EN$139,ROW()-ROW(EF$20)+1, MATCH(EF$16,Templates!$K$1:GF$1,0)))</f>
        <v/>
      </c>
      <c r="EG38" s="55" t="str" cm="1">
        <f t="array" ref="EG38">IF(INDEX(Templates!$K$2:$EN$139,ROW()-ROW(EG$20)+1, MATCH(EG$16,Templates!$K$1:GD$1,0))="","",INDEX(Templates!$K$2:$EN$139,ROW()-ROW(EG$20)+1, MATCH(EG$16,Templates!$K$1:GD$1,0)))</f>
        <v/>
      </c>
      <c r="EH38" s="55" t="str" cm="1">
        <f t="array" ref="EH38">IF(INDEX(Templates!$K$2:$EN$139,ROW()-ROW(EH$20)+1, MATCH(EH$16,Templates!$K$1:GE$1,0))="","",INDEX(Templates!$K$2:$EN$139,ROW()-ROW(EH$20)+1, MATCH(EH$16,Templates!$K$1:GE$1,0)))</f>
        <v/>
      </c>
      <c r="EI38" s="55" t="str" cm="1">
        <f t="array" ref="EI38">IF(INDEX(Templates!$K$2:$EN$139,ROW()-ROW(EI$20)+1, MATCH(EI$16,Templates!$K$1:GF$1,0))="","",INDEX(Templates!$K$2:$EN$139,ROW()-ROW(EI$20)+1, MATCH(EI$16,Templates!$K$1:GF$1,0)))</f>
        <v/>
      </c>
      <c r="EJ38" s="55" t="str" cm="1">
        <f t="array" ref="EJ38">IF(INDEX(Templates!$K$2:$EN$139,ROW()-ROW(EJ$20)+1, MATCH(EJ$16,Templates!$K$1:GG$1,0))="","",INDEX(Templates!$K$2:$EN$139,ROW()-ROW(EJ$20)+1, MATCH(EJ$16,Templates!$K$1:GG$1,0)))</f>
        <v/>
      </c>
      <c r="EK38" s="55" t="str" cm="1">
        <f t="array" ref="EK38">IF(INDEX(Templates!$K$2:$EN$139,ROW()-ROW(EK$20)+1, MATCH(EK$16,Templates!$K$1:GH$1,0))="","",INDEX(Templates!$K$2:$EN$139,ROW()-ROW(EK$20)+1, MATCH(EK$16,Templates!$K$1:GH$1,0)))</f>
        <v/>
      </c>
      <c r="EL38" s="55" t="str" cm="1">
        <f t="array" ref="EL38">IF(INDEX(Templates!$K$2:$EN$139,ROW()-ROW(EL$20)+1, MATCH(EL$16,Templates!$K$1:GI$1,0))="","",INDEX(Templates!$K$2:$EN$139,ROW()-ROW(EL$20)+1, MATCH(EL$16,Templates!$K$1:GI$1,0)))</f>
        <v/>
      </c>
      <c r="EM38" s="55" t="str" cm="1">
        <f t="array" ref="EM38">IF(INDEX(Templates!$K$2:$EN$139,ROW()-ROW(EM$20)+1, MATCH(EM$16,Templates!$K$1:GJ$1,0))="","",INDEX(Templates!$K$2:$EN$139,ROW()-ROW(EM$20)+1, MATCH(EM$16,Templates!$K$1:GJ$1,0)))</f>
        <v/>
      </c>
      <c r="EN38" s="55" t="str" cm="1">
        <f t="array" ref="EN38">IF(INDEX(Templates!$K$2:$EN$139,ROW()-ROW(EN$20)+1, MATCH(EN$16,Templates!$K$1:GD$1,0))="","",INDEX(Templates!$K$2:$EN$139,ROW()-ROW(EN$20)+1, MATCH(EN$16,Templates!$K$1:GD$1,0)))</f>
        <v/>
      </c>
      <c r="EO38" s="55" t="str" cm="1">
        <f t="array" ref="EO38">IF(INDEX(Templates!$K$2:$EN$139,ROW()-ROW(EO$20)+1, MATCH(EO$16,Templates!$K$1:GE$1,0))="","",INDEX(Templates!$K$2:$EN$139,ROW()-ROW(EO$20)+1, MATCH(EO$16,Templates!$K$1:GE$1,0)))</f>
        <v/>
      </c>
      <c r="EP38" s="55" t="str" cm="1">
        <f t="array" ref="EP38">IF(INDEX(Templates!$K$2:$EN$139,ROW()-ROW(EP$20)+1, MATCH(EP$16,Templates!$K$1:GF$1,0))="","",INDEX(Templates!$K$2:$EN$139,ROW()-ROW(EP$20)+1, MATCH(EP$16,Templates!$K$1:GF$1,0)))</f>
        <v/>
      </c>
      <c r="EQ38" s="55" t="str" cm="1">
        <f t="array" ref="EQ38">IF(INDEX(Templates!$K$2:$EN$139,ROW()-ROW(EQ$20)+1, MATCH(EQ$16,Templates!$K$1:GG$1,0))="","",INDEX(Templates!$K$2:$EN$139,ROW()-ROW(EQ$20)+1, MATCH(EQ$16,Templates!$K$1:GG$1,0)))</f>
        <v>Fan 1</v>
      </c>
      <c r="ER38" s="55" t="str" cm="1">
        <f t="array" ref="ER38">IF(INDEX(Templates!$K$2:$EN$139,ROW()-ROW(ER$20)+1, MATCH(ER$16,Templates!$K$1:GH$1,0))="","",INDEX(Templates!$K$2:$EN$139,ROW()-ROW(ER$20)+1, MATCH(ER$16,Templates!$K$1:GH$1,0)))</f>
        <v>Fan 1</v>
      </c>
      <c r="ES38" s="55" t="str" cm="1">
        <f t="array" ref="ES38">IF(INDEX(Templates!$K$2:$EN$139,ROW()-ROW(ES$20)+1, MATCH(ES$16,Templates!$K$1:GH$1,0))="","",INDEX(Templates!$K$2:$EN$139,ROW()-ROW(ES$20)+1, MATCH(ES$16,Templates!$K$1:GH$1,0)))</f>
        <v>Fan 1</v>
      </c>
      <c r="ET38" s="55" t="str" cm="1">
        <f t="array" ref="ET38">IF(INDEX(Templates!$K$2:$EN$139,ROW()-ROW(ET$20)+1, MATCH(ET$16,Templates!$K$1:GI$1,0))="","",INDEX(Templates!$K$2:$EN$139,ROW()-ROW(ET$20)+1, MATCH(ET$16,Templates!$K$1:GI$1,0)))</f>
        <v/>
      </c>
      <c r="EU38" s="55" t="str" cm="1">
        <f t="array" ref="EU38">IF(INDEX(Templates!$K$2:$EN$139,ROW()-ROW(EU$20)+1, MATCH(EU$16,Templates!$K$1:GF$1,0))="","",INDEX(Templates!$K$2:$EN$139,ROW()-ROW(EU$20)+1, MATCH(EU$16,Templates!$K$1:GF$1,0)))</f>
        <v>Fan 1</v>
      </c>
      <c r="EV38" s="55" t="str" cm="1">
        <f t="array" ref="EV38">IF(INDEX(Templates!$K$2:$EN$139,ROW()-ROW(EV$20)+1, MATCH(EV$16,Templates!$K$1:GG$1,0))="","",INDEX(Templates!$K$2:$EN$139,ROW()-ROW(EV$20)+1, MATCH(EV$16,Templates!$K$1:GG$1,0)))</f>
        <v>Fan 1</v>
      </c>
      <c r="EW38" s="55" t="str" cm="1">
        <f t="array" ref="EW38">IF(INDEX(Templates!$K$2:$EN$139,ROW()-ROW(EW$20)+1, MATCH(EW$16,Templates!$K$1:GH$1,0))="","",INDEX(Templates!$K$2:$EN$139,ROW()-ROW(EW$20)+1, MATCH(EW$16,Templates!$K$1:GH$1,0)))</f>
        <v/>
      </c>
      <c r="EX38" s="55" t="str" cm="1">
        <f t="array" ref="EX38">IF(INDEX(Templates!$K$2:$EN$139,ROW()-ROW(EX$20)+1, MATCH(EX$16,Templates!$K$1:GI$1,0))="","",INDEX(Templates!$K$2:$EN$139,ROW()-ROW(EX$20)+1, MATCH(EX$16,Templates!$K$1:GI$1,0)))</f>
        <v/>
      </c>
      <c r="EY38" s="255" t="str" cm="1">
        <f t="array" ref="EY38">IF(INDEX(Templates!$K$2:$EN$139,ROW()-ROW(EY$20)+1, MATCH(EY$16,Templates!$K$1:GJ$1,0))="","",INDEX(Templates!$K$2:$EN$139,ROW()-ROW(EY$20)+1, MATCH(EY$16,Templates!$K$1:GJ$1,0)))</f>
        <v/>
      </c>
      <c r="EZ38" s="55" t="str" cm="1">
        <f t="array" ref="EZ38">IF(INDEX(Templates!$K$2:$EN$139,ROW()-ROW(EZ$20)+1, MATCH(EZ$16,Templates!$K$1:GK$1,0))="","",INDEX(Templates!$K$2:$EN$139,ROW()-ROW(EZ$20)+1, MATCH(EZ$16,Templates!$K$1:GK$1,0)))</f>
        <v/>
      </c>
      <c r="FA38" s="55" t="str" cm="1">
        <f t="array" ref="FA38">IF(INDEX(Templates!$K$2:$EN$139,ROW()-ROW(FA$20)+1, MATCH(FA$16,Templates!$K$1:GH$1,0))="","",INDEX(Templates!$K$2:$EN$139,ROW()-ROW(FA$20)+1, MATCH(FA$16,Templates!$K$1:GH$1,0)))</f>
        <v/>
      </c>
      <c r="FB38" s="55" t="str" cm="1">
        <f t="array" ref="FB38">IF(INDEX(Templates!$K$2:$EN$139,ROW()-ROW(FB$20)+1, MATCH(FB$16,Templates!$K$1:GI$1,0))="","",INDEX(Templates!$K$2:$EN$139,ROW()-ROW(FB$20)+1, MATCH(FB$16,Templates!$K$1:GI$1,0)))</f>
        <v/>
      </c>
      <c r="FC38" s="55" t="str" cm="1">
        <f t="array" ref="FC38">IF(INDEX(Templates!$K$2:$EN$139,ROW()-ROW(FC$20)+1, MATCH(FC$16,Templates!$K$1:GJ$1,0))="","",INDEX(Templates!$K$2:$EN$139,ROW()-ROW(FC$20)+1, MATCH(FC$16,Templates!$K$1:GJ$1,0)))</f>
        <v/>
      </c>
      <c r="FD38" s="55" t="str" cm="1">
        <f t="array" ref="FD38">IF(INDEX(Templates!$K$2:$EN$139,ROW()-ROW(FD$20)+1, MATCH(FD$16,Templates!$K$1:GK$1,0))="","",INDEX(Templates!$K$2:$EN$139,ROW()-ROW(FD$20)+1, MATCH(FD$16,Templates!$K$1:GK$1,0)))</f>
        <v/>
      </c>
      <c r="FE38" s="55" t="str" cm="1">
        <f t="array" ref="FE38">IF(INDEX(Templates!$K$2:$EN$139,ROW()-ROW(FE$20)+1, MATCH(FE$16,Templates!$K$1:GL$1,0))="","",INDEX(Templates!$K$2:$EN$139,ROW()-ROW(FE$20)+1, MATCH(FE$16,Templates!$K$1:GL$1,0)))</f>
        <v/>
      </c>
      <c r="FF38" s="55" t="str" cm="1">
        <f t="array" ref="FF38">IF(INDEX(Templates!$K$2:$EN$139,ROW()-ROW(FF$20)+1, MATCH(FF$16,Templates!$K$1:GJ$1,0))="","",INDEX(Templates!$K$2:$EN$139,ROW()-ROW(FF$20)+1, MATCH(FF$16,Templates!$K$1:GJ$1,0)))</f>
        <v/>
      </c>
      <c r="FG38" s="55" t="str" cm="1">
        <f t="array" ref="FG38">IF(INDEX(Templates!$K$2:$EN$139,ROW()-ROW(FG$20)+1, MATCH(FG$16,Templates!$K$1:GK$1,0))="","",INDEX(Templates!$K$2:$EN$139,ROW()-ROW(FG$20)+1, MATCH(FG$16,Templates!$K$1:GK$1,0)))</f>
        <v/>
      </c>
      <c r="FH38" s="55" t="str" cm="1">
        <f t="array" ref="FH38">IF(INDEX(Templates!$K$2:$EN$139,ROW()-ROW(FH$20)+1, MATCH(FH$16,Templates!$K$1:GL$1,0))="","",INDEX(Templates!$K$2:$EN$139,ROW()-ROW(FH$20)+1, MATCH(FH$16,Templates!$K$1:GL$1,0)))</f>
        <v/>
      </c>
      <c r="FI38" s="55" t="str" cm="1">
        <f t="array" ref="FI38">IF(INDEX(Templates!$K$2:$EN$139,ROW()-ROW(FI$20)+1, MATCH(FI$16,Templates!$K$1:GM$1,0))="","",INDEX(Templates!$K$2:$EN$139,ROW()-ROW(FI$20)+1, MATCH(FI$16,Templates!$K$1:GM$1,0)))</f>
        <v/>
      </c>
      <c r="FJ38" s="55" t="str" cm="1">
        <f t="array" ref="FJ38">IF(INDEX(Templates!$K$2:$EN$139,ROW()-ROW(FJ$20)+1, MATCH(FJ$16,Templates!$K$1:GN$1,0))="","",INDEX(Templates!$K$2:$EN$139,ROW()-ROW(FJ$20)+1, MATCH(FJ$16,Templates!$K$1:GN$1,0)))</f>
        <v>Terminal Fan 1</v>
      </c>
      <c r="FK38" s="55" t="str" cm="1">
        <f t="array" ref="FK38">IF(INDEX(Templates!$K$2:$EN$139,ROW()-ROW(FK$20)+1, MATCH(FK$16,Templates!$K$1:GL$1,0))="","",INDEX(Templates!$K$2:$EN$139,ROW()-ROW(FK$20)+1, MATCH(FK$16,Templates!$K$1:GL$1,0)))</f>
        <v/>
      </c>
      <c r="FL38" s="55" t="str" cm="1">
        <f t="array" ref="FL38">IF(INDEX(Templates!$K$2:$EN$139,ROW()-ROW(FL$20)+1, MATCH(FL$16,Templates!$K$1:GM$1,0))="","",INDEX(Templates!$K$2:$EN$139,ROW()-ROW(FL$20)+1, MATCH(FL$16,Templates!$K$1:GM$1,0)))</f>
        <v/>
      </c>
      <c r="FM38" s="55" t="str" cm="1">
        <f t="array" ref="FM38">IF(INDEX(Templates!$K$2:$EN$139,ROW()-ROW(FM$20)+1, MATCH(FM$16,Templates!$K$1:GO$1,0))="","",INDEX(Templates!$K$2:$EN$139,ROW()-ROW(FM$20)+1, MATCH(FM$16,Templates!$K$1:GO$1,0)))</f>
        <v/>
      </c>
      <c r="FN38" s="55" t="str" cm="1">
        <f t="array" ref="FN38">IF(INDEX(Templates!$K$2:$EN$139,ROW()-ROW(FN$20)+1, MATCH(FN$16,Templates!$K$1:GP$1,0))="","",INDEX(Templates!$K$2:$EN$139,ROW()-ROW(FN$20)+1, MATCH(FN$16,Templates!$K$1:GP$1,0)))</f>
        <v/>
      </c>
      <c r="FO38" s="55"/>
      <c r="FP38" s="55"/>
      <c r="FQ38" s="55"/>
      <c r="FR38" s="55"/>
      <c r="FS38" s="55"/>
      <c r="FT38" s="55"/>
      <c r="FU38" s="55"/>
      <c r="FV38" s="55"/>
      <c r="FW38" s="55"/>
      <c r="FX38" s="55"/>
      <c r="FY38" s="55"/>
      <c r="FZ38" s="55"/>
      <c r="GA38" s="55"/>
      <c r="GB38" s="55"/>
      <c r="GC38" s="55"/>
      <c r="GD38" s="55"/>
      <c r="GE38" s="55"/>
      <c r="GF38" s="55"/>
      <c r="GG38" s="55"/>
      <c r="GH38" s="55"/>
      <c r="GI38" s="55"/>
      <c r="GJ38" s="55"/>
      <c r="GK38" s="55"/>
      <c r="GL38" s="55"/>
      <c r="GM38" s="55"/>
      <c r="GN38" s="55"/>
      <c r="GO38" s="55"/>
      <c r="GP38" s="55"/>
      <c r="GQ38" s="55"/>
      <c r="GR38" s="55"/>
      <c r="GS38" s="55"/>
      <c r="GT38" s="55"/>
      <c r="GU38" s="55"/>
      <c r="GV38" s="55"/>
      <c r="GW38" s="55"/>
      <c r="GX38" s="55"/>
      <c r="GY38" s="55"/>
      <c r="GZ38" s="55"/>
      <c r="HA38" s="55"/>
      <c r="HB38" s="55"/>
      <c r="HC38" s="55"/>
      <c r="HD38" s="55"/>
      <c r="HE38" s="55"/>
      <c r="HF38" s="55"/>
      <c r="HG38" s="55"/>
      <c r="HH38" s="55"/>
      <c r="HI38" s="55"/>
      <c r="HJ38" s="55"/>
      <c r="HK38" s="55"/>
      <c r="HL38" s="55"/>
      <c r="HM38" s="55"/>
      <c r="HN38" s="55"/>
      <c r="HO38" s="55"/>
      <c r="HP38" s="55"/>
    </row>
    <row r="39" spans="1:224" s="24" customFormat="1">
      <c r="A39" s="41" t="s">
        <v>640</v>
      </c>
      <c r="B39" s="6" t="s">
        <v>644</v>
      </c>
      <c r="C39" s="66" t="str" cm="1">
        <f t="array" ref="C39">IF(INDEX(Templates!A$2:A$140,ROW()-ROW($20:$20)+1)="","",INDEX(Templates!A$2:A$140,ROW()-ROW($20:$20)+1))</f>
        <v>JSON_PATH:zones[0]</v>
      </c>
      <c r="D39" s="66" t="str" cm="1">
        <f t="array" ref="D39">IF(INDEX(Templates!B$2:B$140,ROW()-ROW($20:$20)+1)="","",INDEX(Templates!B$2:B$140,ROW()-ROW($20:$20)+1))</f>
        <v>terminals[0]</v>
      </c>
      <c r="E39" s="66" t="str" cm="1">
        <f t="array" ref="E39">IF(INDEX(Templates!C$2:C$140,ROW()-ROW($20:$20)+1)="","",INDEX(Templates!C$2:C$140,ROW()-ROW($20:$20)+1))</f>
        <v>fan_configuration</v>
      </c>
      <c r="F39" s="122" t="str" cm="1">
        <f t="array" ref="F39">IF(INDEX(Templates!D$2:D$140,ROW()-ROW($20:$20)+1)="","",INDEX(Templates!D$2:D$140,ROW()-ROW($20:$20)+1))</f>
        <v/>
      </c>
      <c r="G39" s="116" t="str" cm="1">
        <f t="array" ref="G39">IF(INDEX(Templates!E$2:E$140,ROW()-ROW($20:$20)+1)="","",INDEX(Templates!E$2:E$140,ROW()-ROW($20:$20)+1))</f>
        <v>Air Terminal</v>
      </c>
      <c r="H39" s="68" t="str" cm="1">
        <f t="array" ref="H39">IF(INDEX(Templates!F$2:F$140,ROW()-ROW($20:$20)+1)="","",INDEX(Templates!F$2:F$140,ROW()-ROW($20:$20)+1))</f>
        <v>Terminal 1</v>
      </c>
      <c r="I39" s="68" t="str" cm="1">
        <f t="array" ref="I39">IF(INDEX(Templates!G$2:G$140,ROW()-ROW($20:$20)+1)="","",INDEX(Templates!G$2:G$140,ROW()-ROW($20:$20)+1))</f>
        <v>Zone 1</v>
      </c>
      <c r="J39" s="68" t="str" cm="1">
        <f t="array" ref="J39">IF(INDEX(Templates!H$2:H$140,ROW()-ROW($20:$20)+1)="","",INDEX(Templates!H$2:H$140,ROW()-ROW($20:$20)+1))</f>
        <v>fan_configuration</v>
      </c>
      <c r="K39" s="69" t="str" cm="1">
        <f t="array" ref="K39">IF(INDEX(Templates!I$2:I$140,ROW()-ROW($20:$20)+1)="","",INDEX(Templates!I$2:I$140,ROW()-ROW($20:$20)+1))</f>
        <v/>
      </c>
      <c r="L39" s="69" t="str" cm="1">
        <f t="array" ref="L39">IF(INDEX(Templates!J$2:J$140,ROW()-ROW($20:$20)+1)="","",INDEX(Templates!J$2:J$140,ROW()-ROW($20:$20)+1))</f>
        <v/>
      </c>
      <c r="M39" s="55" t="str" cm="1">
        <f t="array" ref="M39">IF(INDEX(Templates!$K$2:$EN$139,ROW()-ROW(M$20)+1, MATCH(M$16,Templates!$K$1:EN$1,0))="","",INDEX(Templates!$K$2:$EN$139,ROW()-ROW(M$20)+1, MATCH(M$16,Templates!$K$1:EN$1,0)))</f>
        <v/>
      </c>
      <c r="N39" s="55" t="str" cm="1">
        <f t="array" ref="N39">IF(INDEX(Templates!$K$2:$EN$139,ROW()-ROW(N$20)+1, MATCH(N$16,Templates!$K$1:EO$1,0))="","",INDEX(Templates!$K$2:$EN$139,ROW()-ROW(N$20)+1, MATCH(N$16,Templates!$K$1:EO$1,0)))</f>
        <v/>
      </c>
      <c r="O39" s="55" t="str" cm="1">
        <f t="array" ref="O39">IF(INDEX(Templates!$K$2:$EN$139,ROW()-ROW(O$20)+1, MATCH(O$16,Templates!$K$1:EP$1,0))="","",INDEX(Templates!$K$2:$EN$139,ROW()-ROW(O$20)+1, MATCH(O$16,Templates!$K$1:EP$1,0)))</f>
        <v/>
      </c>
      <c r="P39" s="55" t="str" cm="1">
        <f t="array" ref="P39">IF(INDEX(Templates!$K$2:$EN$139,ROW()-ROW(P$20)+1, MATCH(P$16,Templates!$K$1:EQ$1,0))="","",INDEX(Templates!$K$2:$EN$139,ROW()-ROW(P$20)+1, MATCH(P$16,Templates!$K$1:EQ$1,0)))</f>
        <v/>
      </c>
      <c r="Q39" s="55" t="str" cm="1">
        <f t="array" ref="Q39">IF(INDEX(Templates!$K$2:$EN$139,ROW()-ROW(Q$20)+1, MATCH(Q$16,Templates!$K$1:ER$1,0))="","",INDEX(Templates!$K$2:$EN$139,ROW()-ROW(Q$20)+1, MATCH(Q$16,Templates!$K$1:ER$1,0)))</f>
        <v/>
      </c>
      <c r="R39" s="55" t="str" cm="1">
        <f t="array" ref="R39">IF(INDEX(Templates!$K$2:$EN$139,ROW()-ROW(R$20)+1, MATCH(R$16,Templates!$K$1:EP$1,0))="","",INDEX(Templates!$K$2:$EN$139,ROW()-ROW(R$20)+1, MATCH(R$16,Templates!$K$1:EP$1,0)))</f>
        <v/>
      </c>
      <c r="S39" s="55" t="str" cm="1">
        <f t="array" ref="S39">IF(INDEX(Templates!$K$2:$EN$139,ROW()-ROW(S$20)+1, MATCH(S$16,Templates!$K$1:EQ$1,0))="","",INDEX(Templates!$K$2:$EN$139,ROW()-ROW(S$20)+1, MATCH(S$16,Templates!$K$1:EQ$1,0)))</f>
        <v/>
      </c>
      <c r="T39" s="55" t="str" cm="1">
        <f t="array" ref="T39">IF(INDEX(Templates!$K$2:$EN$139,ROW()-ROW(T$20)+1, MATCH(T$16,Templates!$K$1:ER$1,0))="","",INDEX(Templates!$K$2:$EN$139,ROW()-ROW(T$20)+1, MATCH(T$16,Templates!$K$1:ER$1,0)))</f>
        <v>PARALLEL</v>
      </c>
      <c r="U39" s="55" t="str" cm="1">
        <f t="array" ref="U39">IF(INDEX(Templates!$K$2:$EN$139,ROW()-ROW(U$20)+1, MATCH(U$16,Templates!$K$1:ES$1,0))="","",INDEX(Templates!$K$2:$EN$139,ROW()-ROW(U$20)+1, MATCH(U$16,Templates!$K$1:ES$1,0)))</f>
        <v>PARALLEL</v>
      </c>
      <c r="V39" s="55" t="str" cm="1">
        <f t="array" ref="V39">IF(INDEX(Templates!$K$2:$EN$139,ROW()-ROW(V$20)+1, MATCH(V$16,Templates!$K$1:ET$1,0))="","",INDEX(Templates!$K$2:$EN$139,ROW()-ROW(V$20)+1, MATCH(V$16,Templates!$K$1:ET$1,0)))</f>
        <v/>
      </c>
      <c r="W39" s="55" t="str" cm="1">
        <f t="array" ref="W39">IF(INDEX(Templates!$K$2:$EN$139,ROW()-ROW(W$20)+1, MATCH(W$16,Templates!$K$1:ER$1,0))="","",INDEX(Templates!$K$2:$EN$139,ROW()-ROW(W$20)+1, MATCH(W$16,Templates!$K$1:ER$1,0)))</f>
        <v/>
      </c>
      <c r="X39" s="55" t="str" cm="1">
        <f t="array" ref="X39">IF(INDEX(Templates!$K$2:$EN$139,ROW()-ROW(X$20)+1, MATCH(X$16,Templates!$K$1:ES$1,0))="","",INDEX(Templates!$K$2:$EN$139,ROW()-ROW(X$20)+1, MATCH(X$16,Templates!$K$1:ES$1,0)))</f>
        <v/>
      </c>
      <c r="Y39" s="55" t="str" cm="1">
        <f t="array" ref="Y39">IF(INDEX(Templates!$K$2:$EN$139,ROW()-ROW(Y$20)+1, MATCH(Y$16,Templates!$K$1:ET$1,0))="","",INDEX(Templates!$K$2:$EN$139,ROW()-ROW(Y$20)+1, MATCH(Y$16,Templates!$K$1:ET$1,0)))</f>
        <v>PARALLEL</v>
      </c>
      <c r="Z39" s="55" t="str" cm="1">
        <f t="array" ref="Z39">IF(INDEX(Templates!$K$2:$EN$139,ROW()-ROW(Z$20)+1, MATCH(Z$16,Templates!$K$1:EU$1,0))="","",INDEX(Templates!$K$2:$EN$139,ROW()-ROW(Z$20)+1, MATCH(Z$16,Templates!$K$1:EU$1,0)))</f>
        <v>PARALLEL</v>
      </c>
      <c r="AA39" s="55" t="str" cm="1">
        <f t="array" ref="AA39">IF(INDEX(Templates!$K$2:$EN$139,ROW()-ROW(AA$20)+1, MATCH(AA$16,Templates!$K$1:EV$1,0))="","",INDEX(Templates!$K$2:$EN$139,ROW()-ROW(AA$20)+1, MATCH(AA$16,Templates!$K$1:EV$1,0)))</f>
        <v/>
      </c>
      <c r="AB39" s="55" t="str" cm="1">
        <f t="array" ref="AB39">IF(INDEX(Templates!$K$2:$EN$139,ROW()-ROW(AB$20)+1, MATCH(AB$16,Templates!$K$1:ET$1,0))="","",INDEX(Templates!$K$2:$EN$139,ROW()-ROW(AB$20)+1, MATCH(AB$16,Templates!$K$1:ET$1,0)))</f>
        <v/>
      </c>
      <c r="AC39" s="55" t="str" cm="1">
        <f t="array" ref="AC39">IF(INDEX(Templates!$K$2:$EN$139,ROW()-ROW(AC$20)+1, MATCH(AC$16,Templates!$K$1:EU$1,0))="","",INDEX(Templates!$K$2:$EN$139,ROW()-ROW(AC$20)+1, MATCH(AC$16,Templates!$K$1:EU$1,0)))</f>
        <v/>
      </c>
      <c r="AD39" s="55" t="str" cm="1">
        <f t="array" ref="AD39">IF(INDEX(Templates!$K$2:$EN$139,ROW()-ROW(AD$20)+1, MATCH(AD$16,Templates!$K$1:EV$1,0))="","",INDEX(Templates!$K$2:$EN$139,ROW()-ROW(AD$20)+1, MATCH(AD$16,Templates!$K$1:EV$1,0)))</f>
        <v/>
      </c>
      <c r="AE39" s="55" t="str" cm="1">
        <f t="array" ref="AE39">IF(INDEX(Templates!$K$2:$EN$139,ROW()-ROW(AE$20)+1, MATCH(AE$16,Templates!$K$1:EV$1,0))="","",INDEX(Templates!$K$2:$EN$139,ROW()-ROW(AE$20)+1, MATCH(AE$16,Templates!$K$1:EV$1,0)))</f>
        <v/>
      </c>
      <c r="AF39" s="55" t="str" cm="1">
        <f t="array" ref="AF39">IF(INDEX(Templates!$K$2:$EN$139,ROW()-ROW(AF$20)+1, MATCH(AF$16,Templates!$K$1:EW$1,0))="","",INDEX(Templates!$K$2:$EN$139,ROW()-ROW(AF$20)+1, MATCH(AF$16,Templates!$K$1:EW$1,0)))</f>
        <v/>
      </c>
      <c r="AG39" s="55" t="str" cm="1">
        <f t="array" ref="AG39">IF(INDEX(Templates!$K$2:$EN$139,ROW()-ROW(AG$20)+1, MATCH(AG$16,Templates!$K$1:EX$1,0))="","",INDEX(Templates!$K$2:$EN$139,ROW()-ROW(AG$20)+1, MATCH(AG$16,Templates!$K$1:EX$1,0)))</f>
        <v/>
      </c>
      <c r="AH39" s="55" t="str" cm="1">
        <f t="array" ref="AH39">IF(INDEX(Templates!$K$2:$EN$139,ROW()-ROW(AH$20)+1, MATCH(AH$16,Templates!$K$1:EX$1,0))="","",INDEX(Templates!$K$2:$EN$139,ROW()-ROW(AH$20)+1, MATCH(AH$16,Templates!$K$1:EX$1,0)))</f>
        <v/>
      </c>
      <c r="AI39" s="55" t="str" cm="1">
        <f t="array" ref="AI39">IF(INDEX(Templates!$K$2:$EN$139,ROW()-ROW(AI$20)+1, MATCH(AI$16,Templates!$K$1:EV$1,0))="","",INDEX(Templates!$K$2:$EN$139,ROW()-ROW(AI$20)+1, MATCH(AI$16,Templates!$K$1:EV$1,0)))</f>
        <v/>
      </c>
      <c r="AJ39" s="55" t="str" cm="1">
        <f t="array" ref="AJ39">IF(INDEX(Templates!$K$2:$EN$139,ROW()-ROW(AJ$20)+1, MATCH(AJ$16,Templates!$K$1:EW$1,0))="","",INDEX(Templates!$K$2:$EN$139,ROW()-ROW(AJ$20)+1, MATCH(AJ$16,Templates!$K$1:EW$1,0)))</f>
        <v/>
      </c>
      <c r="AK39" s="55" t="str" cm="1">
        <f t="array" ref="AK39">IF(INDEX(Templates!$K$2:$EN$139,ROW()-ROW(AK$20)+1, MATCH(AK$16,Templates!$K$1:EX$1,0))="","",INDEX(Templates!$K$2:$EN$139,ROW()-ROW(AK$20)+1, MATCH(AK$16,Templates!$K$1:EX$1,0)))</f>
        <v/>
      </c>
      <c r="AL39" s="55" t="str" cm="1">
        <f t="array" ref="AL39">IF(INDEX(Templates!$K$2:$EN$139,ROW()-ROW(AL$20)+1, MATCH(AL$16,Templates!$K$1:EY$1,0))="","",INDEX(Templates!$K$2:$EN$139,ROW()-ROW(AL$20)+1, MATCH(AL$16,Templates!$K$1:EY$1,0)))</f>
        <v/>
      </c>
      <c r="AM39" s="55" t="str" cm="1">
        <f t="array" ref="AM39">IF(INDEX(Templates!$K$2:$EN$139,ROW()-ROW(AM$20)+1, MATCH(AM$16,Templates!$K$1:EX$1,0))="","",INDEX(Templates!$K$2:$EN$139,ROW()-ROW(AM$20)+1, MATCH(AM$16,Templates!$K$1:EX$1,0)))</f>
        <v/>
      </c>
      <c r="AN39" s="55" t="str" cm="1">
        <f t="array" ref="AN39">IF(INDEX(Templates!$K$2:$EN$139,ROW()-ROW(AN$20)+1, MATCH(AN$16,Templates!$K$1:EY$1,0))="","",INDEX(Templates!$K$2:$EN$139,ROW()-ROW(AN$20)+1, MATCH(AN$16,Templates!$K$1:EY$1,0)))</f>
        <v/>
      </c>
      <c r="AO39" s="55" t="str" cm="1">
        <f t="array" ref="AO39">IF(INDEX(Templates!$K$2:$EN$139,ROW()-ROW(AO$20)+1, MATCH(AO$16,Templates!$K$1:EZ$1,0))="","",INDEX(Templates!$K$2:$EN$139,ROW()-ROW(AO$20)+1, MATCH(AO$16,Templates!$K$1:EZ$1,0)))</f>
        <v/>
      </c>
      <c r="AP39" s="55" t="str" cm="1">
        <f t="array" ref="AP39">IF(INDEX(Templates!$K$2:$EN$139,ROW()-ROW(AP$20)+1, MATCH(AP$16,Templates!$K$1:FA$1,0))="","",INDEX(Templates!$K$2:$EN$139,ROW()-ROW(AP$20)+1, MATCH(AP$16,Templates!$K$1:FA$1,0)))</f>
        <v/>
      </c>
      <c r="AQ39" s="55" t="str" cm="1">
        <f t="array" ref="AQ39">IF(INDEX(Templates!$K$2:$EN$139,ROW()-ROW(AQ$20)+1, MATCH(AQ$16,Templates!$K$1:FB$1,0))="","",INDEX(Templates!$K$2:$EN$139,ROW()-ROW(AQ$20)+1, MATCH(AQ$16,Templates!$K$1:FB$1,0)))</f>
        <v>PARALLEL</v>
      </c>
      <c r="AR39" s="55" t="str" cm="1">
        <f t="array" ref="AR39">IF(INDEX(Templates!$K$2:$EN$139,ROW()-ROW(AR$20)+1, MATCH(AR$16,Templates!$K$1:EZ$1,0))="","",INDEX(Templates!$K$2:$EN$139,ROW()-ROW(AR$20)+1, MATCH(AR$16,Templates!$K$1:EZ$1,0)))</f>
        <v/>
      </c>
      <c r="AS39" s="55" t="str" cm="1">
        <f t="array" ref="AS39">IF(INDEX(Templates!$K$2:$EN$139,ROW()-ROW(AS$20)+1, MATCH(AS$16,Templates!$K$1:FA$1,0))="","",INDEX(Templates!$K$2:$EN$139,ROW()-ROW(AS$20)+1, MATCH(AS$16,Templates!$K$1:FA$1,0)))</f>
        <v/>
      </c>
      <c r="AT39" s="55" t="str" cm="1">
        <f t="array" ref="AT39">IF(INDEX(Templates!$K$2:$EN$139,ROW()-ROW(AT$20)+1, MATCH(AT$16,Templates!$K$1:FB$1,0))="","",INDEX(Templates!$K$2:$EN$139,ROW()-ROW(AT$20)+1, MATCH(AT$16,Templates!$K$1:FB$1,0)))</f>
        <v/>
      </c>
      <c r="AU39" s="55" t="str" cm="1">
        <f t="array" ref="AU39">IF(INDEX(Templates!$K$2:$EN$139,ROW()-ROW(AU$20)+1, MATCH(AU$16,Templates!$K$1:FC$1,0))="","",INDEX(Templates!$K$2:$EN$139,ROW()-ROW(AU$20)+1, MATCH(AU$16,Templates!$K$1:FC$1,0)))</f>
        <v/>
      </c>
      <c r="AV39" s="55" t="str" cm="1">
        <f t="array" ref="AV39">IF(INDEX(Templates!$K$2:$EN$139,ROW()-ROW(AV$20)+1, MATCH(AV$16,Templates!$K$1:FD$1,0))="","",INDEX(Templates!$K$2:$EN$139,ROW()-ROW(AV$20)+1, MATCH(AV$16,Templates!$K$1:FD$1,0)))</f>
        <v/>
      </c>
      <c r="AW39" s="55" t="str" cm="1">
        <f t="array" ref="AW39">IF(INDEX(Templates!$K$2:$EN$139,ROW()-ROW(AW$20)+1, MATCH(AW$16,Templates!$K$1:FB$1,0))="","",INDEX(Templates!$K$2:$EN$139,ROW()-ROW(AW$20)+1, MATCH(AW$16,Templates!$K$1:FB$1,0)))</f>
        <v/>
      </c>
      <c r="AX39" s="55" t="str" cm="1">
        <f t="array" ref="AX39">IF(INDEX(Templates!$K$2:$EN$139,ROW()-ROW(AX$20)+1, MATCH(AX$16,Templates!$K$1:FC$1,0))="","",INDEX(Templates!$K$2:$EN$139,ROW()-ROW(AX$20)+1, MATCH(AX$16,Templates!$K$1:FC$1,0)))</f>
        <v/>
      </c>
      <c r="AY39" s="55" t="str" cm="1">
        <f t="array" ref="AY39">IF(INDEX(Templates!$K$2:$EN$139,ROW()-ROW(AY$20)+1, MATCH(AY$16,Templates!$K$1:FD$1,0))="","",INDEX(Templates!$K$2:$EN$139,ROW()-ROW(AY$20)+1, MATCH(AY$16,Templates!$K$1:FD$1,0)))</f>
        <v/>
      </c>
      <c r="AZ39" s="55" t="str" cm="1">
        <f t="array" ref="AZ39">IF(INDEX(Templates!$K$2:$EN$139,ROW()-ROW(AZ$20)+1, MATCH(AZ$16,Templates!$K$1:FE$1,0))="","",INDEX(Templates!$K$2:$EN$139,ROW()-ROW(AZ$20)+1, MATCH(AZ$16,Templates!$K$1:FE$1,0)))</f>
        <v/>
      </c>
      <c r="BA39" s="55" t="str" cm="1">
        <f t="array" ref="BA39">IF(INDEX(Templates!$K$2:$EN$139,ROW()-ROW(BA$20)+1, MATCH(BA$16,Templates!$K$1:FF$1,0))="","",INDEX(Templates!$K$2:$EN$139,ROW()-ROW(BA$20)+1, MATCH(BA$16,Templates!$K$1:FF$1,0)))</f>
        <v/>
      </c>
      <c r="BB39" s="55" t="str" cm="1">
        <f t="array" ref="BB39">IF(INDEX(Templates!$K$2:$EN$139,ROW()-ROW(BB$20)+1, MATCH(BB$16,Templates!$K$1:FD$1,0))="","",INDEX(Templates!$K$2:$EN$139,ROW()-ROW(BB$20)+1, MATCH(BB$16,Templates!$K$1:FD$1,0)))</f>
        <v/>
      </c>
      <c r="BC39" s="55" t="str" cm="1">
        <f t="array" ref="BC39">IF(INDEX(Templates!$K$2:$EN$139,ROW()-ROW(BC$20)+1, MATCH(BC$16,Templates!$K$1:FE$1,0))="","",INDEX(Templates!$K$2:$EN$139,ROW()-ROW(BC$20)+1, MATCH(BC$16,Templates!$K$1:FE$1,0)))</f>
        <v/>
      </c>
      <c r="BD39" s="55" t="str" cm="1">
        <f t="array" ref="BD39">IF(INDEX(Templates!$K$2:$EN$139,ROW()-ROW(BD$20)+1, MATCH(BD$16,Templates!$K$1:FF$1,0))="","",INDEX(Templates!$K$2:$EN$139,ROW()-ROW(BD$20)+1, MATCH(BD$16,Templates!$K$1:FF$1,0)))</f>
        <v/>
      </c>
      <c r="BE39" s="55" t="str" cm="1">
        <f t="array" ref="BE39">IF(INDEX(Templates!$K$2:$EN$139,ROW()-ROW(BE$20)+1, MATCH(BE$16,Templates!$K$1:FG$1,0))="","",INDEX(Templates!$K$2:$EN$139,ROW()-ROW(BE$20)+1, MATCH(BE$16,Templates!$K$1:FG$1,0)))</f>
        <v/>
      </c>
      <c r="BF39" s="55" t="str" cm="1">
        <f t="array" ref="BF39">IF(INDEX(Templates!$K$2:$EN$139,ROW()-ROW(BF$20)+1, MATCH(BF$16,Templates!$K$1:FH$1,0))="","",INDEX(Templates!$K$2:$EN$139,ROW()-ROW(BF$20)+1, MATCH(BF$16,Templates!$K$1:FH$1,0)))</f>
        <v/>
      </c>
      <c r="BG39" s="55" t="str" cm="1">
        <f t="array" ref="BG39">IF(INDEX(Templates!$K$2:$EN$139,ROW()-ROW(BG$20)+1, MATCH(BG$16,Templates!$K$1:FG$1,0))="","",INDEX(Templates!$K$2:$EN$139,ROW()-ROW(BG$20)+1, MATCH(BG$16,Templates!$K$1:FG$1,0)))</f>
        <v/>
      </c>
      <c r="BH39" s="55" t="str" cm="1">
        <f t="array" ref="BH39">IF(INDEX(Templates!$K$2:$EN$139,ROW()-ROW(BH$20)+1, MATCH(BH$16,Templates!$K$1:FH$1,0))="","",INDEX(Templates!$K$2:$EN$139,ROW()-ROW(BH$20)+1, MATCH(BH$16,Templates!$K$1:FH$1,0)))</f>
        <v/>
      </c>
      <c r="BI39" s="55" t="str" cm="1">
        <f t="array" ref="BI39">IF(INDEX(Templates!$K$2:$EN$139,ROW()-ROW(BI$20)+1, MATCH(BI$16,Templates!$K$1:FI$1,0))="","",INDEX(Templates!$K$2:$EN$139,ROW()-ROW(BI$20)+1, MATCH(BI$16,Templates!$K$1:FI$1,0)))</f>
        <v/>
      </c>
      <c r="BJ39" s="55" t="str" cm="1">
        <f t="array" ref="BJ39">IF(INDEX(Templates!$K$2:$EN$139,ROW()-ROW(BJ$20)+1, MATCH(BJ$16,Templates!$K$1:FJ$1,0))="","",INDEX(Templates!$K$2:$EN$139,ROW()-ROW(BJ$20)+1, MATCH(BJ$16,Templates!$K$1:FJ$1,0)))</f>
        <v/>
      </c>
      <c r="BK39" s="55" t="str" cm="1">
        <f t="array" ref="BK39">IF(INDEX(Templates!$K$2:$EN$139,ROW()-ROW(BK$20)+1, MATCH(BK$16,Templates!$K$1:FI$1,0))="","",INDEX(Templates!$K$2:$EN$139,ROW()-ROW(BK$20)+1, MATCH(BK$16,Templates!$K$1:FI$1,0)))</f>
        <v/>
      </c>
      <c r="BL39" s="55" t="str" cm="1">
        <f t="array" ref="BL39">IF(INDEX(Templates!$K$2:$EN$139,ROW()-ROW(BL$20)+1, MATCH(BL$16,Templates!$K$1:FJ$1,0))="","",INDEX(Templates!$K$2:$EN$139,ROW()-ROW(BL$20)+1, MATCH(BL$16,Templates!$K$1:FJ$1,0)))</f>
        <v/>
      </c>
      <c r="BM39" s="55" t="str" cm="1">
        <f t="array" ref="BM39">IF(INDEX(Templates!$K$2:$EN$139,ROW()-ROW(BM$20)+1, MATCH(BM$16,Templates!$K$1:EZ$1,0))="","",INDEX(Templates!$K$2:$EN$139,ROW()-ROW(BM$20)+1, MATCH(BM$16,Templates!$K$1:EZ$1,0)))</f>
        <v/>
      </c>
      <c r="BN39" s="55" t="str" cm="1">
        <f t="array" ref="BN39">IF(INDEX(Templates!$K$2:$EN$139,ROW()-ROW(BN$20)+1, MATCH(BN$16,Templates!$K$1:FA$1,0))="","",INDEX(Templates!$K$2:$EN$139,ROW()-ROW(BN$20)+1, MATCH(BN$16,Templates!$K$1:FA$1,0)))</f>
        <v/>
      </c>
      <c r="BO39" s="55" t="str" cm="1">
        <f t="array" ref="BO39">IF(INDEX(Templates!$K$2:$EN$139,ROW()-ROW(BO$20)+1, MATCH(BO$16,Templates!$K$1:FB$1,0))="","",INDEX(Templates!$K$2:$EN$139,ROW()-ROW(BO$20)+1, MATCH(BO$16,Templates!$K$1:FB$1,0)))</f>
        <v/>
      </c>
      <c r="BP39" s="55" t="str" cm="1">
        <f t="array" ref="BP39">IF(INDEX(Templates!$K$2:$EN$139,ROW()-ROW(BP$20)+1, MATCH(BP$16,Templates!$K$1:FC$1,0))="","",INDEX(Templates!$K$2:$EN$139,ROW()-ROW(BP$20)+1, MATCH(BP$16,Templates!$K$1:FC$1,0)))</f>
        <v/>
      </c>
      <c r="BQ39" s="55" t="str" cm="1">
        <f t="array" ref="BQ39">IF(INDEX(Templates!$K$2:$EN$139,ROW()-ROW(BQ$20)+1, MATCH(BQ$16,Templates!$K$1:FD$1,0))="","",INDEX(Templates!$K$2:$EN$139,ROW()-ROW(BQ$20)+1, MATCH(BQ$16,Templates!$K$1:FD$1,0)))</f>
        <v/>
      </c>
      <c r="BR39" s="55" t="str" cm="1">
        <f t="array" ref="BR39">IF(INDEX(Templates!$K$2:$EN$139,ROW()-ROW(BR$20)+1, MATCH(BR$16,Templates!$K$1:FB$1,0))="","",INDEX(Templates!$K$2:$EN$139,ROW()-ROW(BR$20)+1, MATCH(BR$16,Templates!$K$1:FB$1,0)))</f>
        <v/>
      </c>
      <c r="BS39" s="55" t="str" cm="1">
        <f t="array" ref="BS39">IF(INDEX(Templates!$K$2:$EN$139,ROW()-ROW(BS$20)+1, MATCH(BS$16,Templates!$K$1:FC$1,0))="","",INDEX(Templates!$K$2:$EN$139,ROW()-ROW(BS$20)+1, MATCH(BS$16,Templates!$K$1:FC$1,0)))</f>
        <v/>
      </c>
      <c r="BT39" s="55" t="str" cm="1">
        <f t="array" ref="BT39">IF(INDEX(Templates!$K$2:$EN$139,ROW()-ROW(BT$20)+1, MATCH(BT$16,Templates!$K$1:FD$1,0))="","",INDEX(Templates!$K$2:$EN$139,ROW()-ROW(BT$20)+1, MATCH(BT$16,Templates!$K$1:FD$1,0)))</f>
        <v/>
      </c>
      <c r="BU39" s="55" t="str" cm="1">
        <f t="array" ref="BU39">IF(INDEX(Templates!$K$2:$EN$139,ROW()-ROW(BU$20)+1, MATCH(BU$16,Templates!$K$1:FE$1,0))="","",INDEX(Templates!$K$2:$EN$139,ROW()-ROW(BU$20)+1, MATCH(BU$16,Templates!$K$1:FE$1,0)))</f>
        <v/>
      </c>
      <c r="BV39" s="55" t="str" cm="1">
        <f t="array" ref="BV39">IF(INDEX(Templates!$K$2:$EN$139,ROW()-ROW(BV$20)+1, MATCH(BV$16,Templates!$K$1:FF$1,0))="","",INDEX(Templates!$K$2:$EN$139,ROW()-ROW(BV$20)+1, MATCH(BV$16,Templates!$K$1:FF$1,0)))</f>
        <v/>
      </c>
      <c r="BW39" s="55" t="str" cm="1">
        <f t="array" ref="BW39">IF(INDEX(Templates!$K$2:$EN$139,ROW()-ROW(BW$20)+1, MATCH(BW$16,Templates!$K$1:FD$1,0))="","",INDEX(Templates!$K$2:$EN$139,ROW()-ROW(BW$20)+1, MATCH(BW$16,Templates!$K$1:FD$1,0)))</f>
        <v/>
      </c>
      <c r="BX39" s="55" t="str" cm="1">
        <f t="array" ref="BX39">IF(INDEX(Templates!$K$2:$EN$139,ROW()-ROW(BX$20)+1, MATCH(BX$16,Templates!$K$1:FE$1,0))="","",INDEX(Templates!$K$2:$EN$139,ROW()-ROW(BX$20)+1, MATCH(BX$16,Templates!$K$1:FE$1,0)))</f>
        <v/>
      </c>
      <c r="BY39" s="55" t="str" cm="1">
        <f t="array" ref="BY39">IF(INDEX(Templates!$K$2:$EN$139,ROW()-ROW(BY$20)+1, MATCH(BY$16,Templates!$K$1:FF$1,0))="","",INDEX(Templates!$K$2:$EN$139,ROW()-ROW(BY$20)+1, MATCH(BY$16,Templates!$K$1:FF$1,0)))</f>
        <v/>
      </c>
      <c r="BZ39" s="55" t="str" cm="1">
        <f t="array" ref="BZ39">IF(INDEX(Templates!$K$2:$EN$139,ROW()-ROW(BZ$20)+1, MATCH(BZ$16,Templates!$K$1:FG$1,0))="","",INDEX(Templates!$K$2:$EN$139,ROW()-ROW(BZ$20)+1, MATCH(BZ$16,Templates!$K$1:FG$1,0)))</f>
        <v/>
      </c>
      <c r="CA39" s="55" t="str" cm="1">
        <f t="array" ref="CA39">IF(INDEX(Templates!$K$2:$EN$139,ROW()-ROW(CA$20)+1, MATCH(CA$16,Templates!$K$1:FH$1,0))="","",INDEX(Templates!$K$2:$EN$139,ROW()-ROW(CA$20)+1, MATCH(CA$16,Templates!$K$1:FH$1,0)))</f>
        <v/>
      </c>
      <c r="CB39" s="55" t="str" cm="1">
        <f t="array" ref="CB39">IF(INDEX(Templates!$K$2:$EN$139,ROW()-ROW(CB$20)+1, MATCH(CB$16,Templates!$K$1:FI$1,0))="","",INDEX(Templates!$K$2:$EN$139,ROW()-ROW(CB$20)+1, MATCH(CB$16,Templates!$K$1:FI$1,0)))</f>
        <v/>
      </c>
      <c r="CC39" s="55" t="str" cm="1">
        <f t="array" ref="CC39">IF(INDEX(Templates!$K$2:$EN$139,ROW()-ROW(CC$20)+1, MATCH(CC$16,Templates!$K$1:FF$1,0))="","",INDEX(Templates!$K$2:$EN$139,ROW()-ROW(CC$20)+1, MATCH(CC$16,Templates!$K$1:FF$1,0)))</f>
        <v/>
      </c>
      <c r="CD39" s="55" t="str" cm="1">
        <f t="array" ref="CD39">IF(INDEX(Templates!$K$2:$EN$139,ROW()-ROW(CD$20)+1, MATCH(CD$16,Templates!$K$1:FG$1,0))="","",INDEX(Templates!$K$2:$EN$139,ROW()-ROW(CD$20)+1, MATCH(CD$16,Templates!$K$1:FG$1,0)))</f>
        <v/>
      </c>
      <c r="CE39" s="55" t="str" cm="1">
        <f t="array" ref="CE39">IF(INDEX(Templates!$K$2:$EN$139,ROW()-ROW(CE$20)+1, MATCH(CE$16,Templates!$K$1:FH$1,0))="","",INDEX(Templates!$K$2:$EN$139,ROW()-ROW(CE$20)+1, MATCH(CE$16,Templates!$K$1:FH$1,0)))</f>
        <v/>
      </c>
      <c r="CF39" s="55" t="str" cm="1">
        <f t="array" ref="CF39">IF(INDEX(Templates!$K$2:$EN$139,ROW()-ROW(CF$20)+1, MATCH(CF$16,Templates!$K$1:FI$1,0))="","",INDEX(Templates!$K$2:$EN$139,ROW()-ROW(CF$20)+1, MATCH(CF$16,Templates!$K$1:FI$1,0)))</f>
        <v/>
      </c>
      <c r="CG39" s="55" t="str" cm="1">
        <f t="array" ref="CG39">IF(INDEX(Templates!$K$2:$EN$139,ROW()-ROW(CG$20)+1, MATCH(CG$16,Templates!$K$1:FJ$1,0))="","",INDEX(Templates!$K$2:$EN$139,ROW()-ROW(CG$20)+1, MATCH(CG$16,Templates!$K$1:FJ$1,0)))</f>
        <v/>
      </c>
      <c r="CH39" s="55" t="str" cm="1">
        <f t="array" ref="CH39">IF(INDEX(Templates!$K$2:$EN$139,ROW()-ROW(CH$20)+1, MATCH(CH$16,Templates!$K$1:FH$1,0))="","",INDEX(Templates!$K$2:$EN$139,ROW()-ROW(CH$20)+1, MATCH(CH$16,Templates!$K$1:FH$1,0)))</f>
        <v/>
      </c>
      <c r="CI39" s="55" t="str" cm="1">
        <f t="array" ref="CI39">IF(INDEX(Templates!$K$2:$EN$139,ROW()-ROW(CI$20)+1, MATCH(CI$16,Templates!$K$1:FI$1,0))="","",INDEX(Templates!$K$2:$EN$139,ROW()-ROW(CI$20)+1, MATCH(CI$16,Templates!$K$1:FI$1,0)))</f>
        <v/>
      </c>
      <c r="CJ39" s="55" t="str" cm="1">
        <f t="array" ref="CJ39">IF(INDEX(Templates!$K$2:$EN$139,ROW()-ROW(CJ$20)+1, MATCH(CJ$16,Templates!$K$1:FJ$1,0))="","",INDEX(Templates!$K$2:$EN$139,ROW()-ROW(CJ$20)+1, MATCH(CJ$16,Templates!$K$1:FJ$1,0)))</f>
        <v>PARALLEL</v>
      </c>
      <c r="CK39" s="55" t="str" cm="1">
        <f t="array" ref="CK39">IF(INDEX(Templates!$K$2:$EN$139,ROW()-ROW(CK$20)+1, MATCH(CK$16,Templates!$K$1:FK$1,0))="","",INDEX(Templates!$K$2:$EN$139,ROW()-ROW(CK$20)+1, MATCH(CK$16,Templates!$K$1:FK$1,0)))</f>
        <v>PARALLEL</v>
      </c>
      <c r="CL39" s="55" t="str" cm="1">
        <f t="array" ref="CL39">IF(INDEX(Templates!$K$2:$EN$139,ROW()-ROW(CL$20)+1, MATCH(CL$16,Templates!$K$1:FL$1,0))="","",INDEX(Templates!$K$2:$EN$139,ROW()-ROW(CL$20)+1, MATCH(CL$16,Templates!$K$1:FL$1,0)))</f>
        <v/>
      </c>
      <c r="CM39" s="55" t="str" cm="1">
        <f t="array" ref="CM39">IF(INDEX(Templates!$K$2:$EN$139,ROW()-ROW(CM$20)+1, MATCH(CM$16,Templates!$K$1:FJ$1,0))="","",INDEX(Templates!$K$2:$EN$139,ROW()-ROW(CM$20)+1, MATCH(CM$16,Templates!$K$1:FJ$1,0)))</f>
        <v/>
      </c>
      <c r="CN39" s="55" t="str" cm="1">
        <f t="array" ref="CN39">IF(INDEX(Templates!$K$2:$EN$139,ROW()-ROW(CN$20)+1, MATCH(CN$16,Templates!$K$1:FK$1,0))="","",INDEX(Templates!$K$2:$EN$139,ROW()-ROW(CN$20)+1, MATCH(CN$16,Templates!$K$1:FK$1,0)))</f>
        <v/>
      </c>
      <c r="CO39" s="55" t="str" cm="1">
        <f t="array" ref="CO39">IF(INDEX(Templates!$K$2:$EN$139,ROW()-ROW(CO$20)+1, MATCH(CO$16,Templates!$K$1:FL$1,0))="","",INDEX(Templates!$K$2:$EN$139,ROW()-ROW(CO$20)+1, MATCH(CO$16,Templates!$K$1:FL$1,0)))</f>
        <v>PARALLEL</v>
      </c>
      <c r="CP39" s="55" t="str" cm="1">
        <f t="array" ref="CP39">IF(INDEX(Templates!$K$2:$EN$139,ROW()-ROW(CP$20)+1, MATCH(CP$16,Templates!$K$1:FM$1,0))="","",INDEX(Templates!$K$2:$EN$139,ROW()-ROW(CP$20)+1, MATCH(CP$16,Templates!$K$1:FM$1,0)))</f>
        <v>PARALLEL</v>
      </c>
      <c r="CQ39" s="55" t="str" cm="1">
        <f t="array" ref="CQ39">IF(INDEX(Templates!$K$2:$EN$139,ROW()-ROW(CQ$20)+1, MATCH(CQ$16,Templates!$K$1:FN$1,0))="","",INDEX(Templates!$K$2:$EN$139,ROW()-ROW(CQ$20)+1, MATCH(CQ$16,Templates!$K$1:FN$1,0)))</f>
        <v/>
      </c>
      <c r="CR39" s="55" t="str" cm="1">
        <f t="array" ref="CR39">IF(INDEX(Templates!$K$2:$EN$139,ROW()-ROW(CR$20)+1, MATCH(CR$16,Templates!$K$1:FL$1,0))="","",INDEX(Templates!$K$2:$EN$139,ROW()-ROW(CR$20)+1, MATCH(CR$16,Templates!$K$1:FL$1,0)))</f>
        <v/>
      </c>
      <c r="CS39" s="55" t="str" cm="1">
        <f t="array" ref="CS39">IF(INDEX(Templates!$K$2:$EN$139,ROW()-ROW(CS$20)+1, MATCH(CS$16,Templates!$K$1:FM$1,0))="","",INDEX(Templates!$K$2:$EN$139,ROW()-ROW(CS$20)+1, MATCH(CS$16,Templates!$K$1:FM$1,0)))</f>
        <v/>
      </c>
      <c r="CT39" s="55" t="str" cm="1">
        <f t="array" ref="CT39">IF(INDEX(Templates!$K$2:$EN$139,ROW()-ROW(CT$20)+1, MATCH(CT$16,Templates!$K$1:FN$1,0))="","",INDEX(Templates!$K$2:$EN$139,ROW()-ROW(CT$20)+1, MATCH(CT$16,Templates!$K$1:FN$1,0)))</f>
        <v/>
      </c>
      <c r="CU39" s="55" t="str" cm="1">
        <f t="array" ref="CU39">IF(INDEX(Templates!$K$2:$EN$139,ROW()-ROW(CU$20)+1, MATCH(CU$16,Templates!$K$1:FO$1,0))="","",INDEX(Templates!$K$2:$EN$139,ROW()-ROW(CU$20)+1, MATCH(CU$16,Templates!$K$1:FO$1,0)))</f>
        <v/>
      </c>
      <c r="CV39" s="55" t="str" cm="1">
        <f t="array" ref="CV39">IF(INDEX(Templates!$K$2:$EN$139,ROW()-ROW(CV$20)+1, MATCH(CV$16,Templates!$K$1:FP$1,0))="","",INDEX(Templates!$K$2:$EN$139,ROW()-ROW(CV$20)+1, MATCH(CV$16,Templates!$K$1:FP$1,0)))</f>
        <v/>
      </c>
      <c r="CW39" s="55" t="str" cm="1">
        <f t="array" ref="CW39">IF(INDEX(Templates!$K$2:$EN$139,ROW()-ROW(CW$20)+1, MATCH(CW$16,Templates!$K$1:FP$1,0))="","",INDEX(Templates!$K$2:$EN$139,ROW()-ROW(CW$20)+1, MATCH(CW$16,Templates!$K$1:FP$1,0)))</f>
        <v/>
      </c>
      <c r="CX39" s="55" t="str" cm="1">
        <f t="array" ref="CX39">IF(INDEX(Templates!$K$2:$EN$139,ROW()-ROW(CX$20)+1, MATCH(CX$16,Templates!$K$1:FQ$1,0))="","",INDEX(Templates!$K$2:$EN$139,ROW()-ROW(CX$20)+1, MATCH(CX$16,Templates!$K$1:FQ$1,0)))</f>
        <v/>
      </c>
      <c r="CY39" s="55" t="str" cm="1">
        <f t="array" ref="CY39">IF(INDEX(Templates!$K$2:$EN$139,ROW()-ROW(CY$20)+1, MATCH(CY$16,Templates!$K$1:FR$1,0))="","",INDEX(Templates!$K$2:$EN$139,ROW()-ROW(CY$20)+1, MATCH(CY$16,Templates!$K$1:FR$1,0)))</f>
        <v/>
      </c>
      <c r="CZ39" s="55" t="str" cm="1">
        <f t="array" ref="CZ39">IF(INDEX(Templates!$K$2:$EN$139,ROW()-ROW(CZ$20)+1, MATCH(CZ$16,Templates!$K$1:FS$1,0))="","",INDEX(Templates!$K$2:$EN$139,ROW()-ROW(CZ$20)+1, MATCH(CZ$16,Templates!$K$1:FS$1,0)))</f>
        <v>PARALLEL</v>
      </c>
      <c r="DA39" s="55" t="str" cm="1">
        <f t="array" ref="DA39">IF(INDEX(Templates!$K$2:$EN$139,ROW()-ROW(DA$20)+1, MATCH(DA$16,Templates!$K$1:FT$1,0))="","",INDEX(Templates!$K$2:$EN$139,ROW()-ROW(DA$20)+1, MATCH(DA$16,Templates!$K$1:FT$1,0)))</f>
        <v>PARALLEL</v>
      </c>
      <c r="DB39" s="55" t="str" cm="1">
        <f t="array" ref="DB39">IF(INDEX(Templates!$K$2:$EN$139,ROW()-ROW(DB$20)+1, MATCH(DB$16,Templates!$K$1:FU$1,0))="","",INDEX(Templates!$K$2:$EN$139,ROW()-ROW(DB$20)+1, MATCH(DB$16,Templates!$K$1:FU$1,0)))</f>
        <v/>
      </c>
      <c r="DC39" s="55" t="str" cm="1">
        <f t="array" ref="DC39">IF(INDEX(Templates!$K$2:$EN$139,ROW()-ROW(DC$20)+1, MATCH(DC$16,Templates!$K$1:FR$1,0))="","",INDEX(Templates!$K$2:$EN$139,ROW()-ROW(DC$20)+1, MATCH(DC$16,Templates!$K$1:FR$1,0)))</f>
        <v/>
      </c>
      <c r="DD39" s="55" t="str" cm="1">
        <f t="array" ref="DD39">IF(INDEX(Templates!$K$2:$EN$139,ROW()-ROW(DD$20)+1, MATCH(DD$16,Templates!$K$1:FS$1,0))="","",INDEX(Templates!$K$2:$EN$139,ROW()-ROW(DD$20)+1, MATCH(DD$16,Templates!$K$1:FS$1,0)))</f>
        <v/>
      </c>
      <c r="DE39" s="55" t="str" cm="1">
        <f t="array" ref="DE39">IF(INDEX(Templates!$K$2:$EN$139,ROW()-ROW(DE$20)+1, MATCH(DE$16,Templates!$K$1:FT$1,0))="","",INDEX(Templates!$K$2:$EN$139,ROW()-ROW(DE$20)+1, MATCH(DE$16,Templates!$K$1:FT$1,0)))</f>
        <v>PARALLEL</v>
      </c>
      <c r="DF39" s="55" t="str" cm="1">
        <f t="array" ref="DF39">IF(INDEX(Templates!$K$2:$EN$139,ROW()-ROW(DF$20)+1, MATCH(DF$16,Templates!$K$1:FU$1,0))="","",INDEX(Templates!$K$2:$EN$139,ROW()-ROW(DF$20)+1, MATCH(DF$16,Templates!$K$1:FU$1,0)))</f>
        <v>PARALLEL</v>
      </c>
      <c r="DG39" s="55" t="str" cm="1">
        <f t="array" ref="DG39">IF(INDEX(Templates!$K$2:$EN$139,ROW()-ROW(DG$20)+1, MATCH(DG$16,Templates!$K$1:FV$1,0))="","",INDEX(Templates!$K$2:$EN$139,ROW()-ROW(DG$20)+1, MATCH(DG$16,Templates!$K$1:FV$1,0)))</f>
        <v/>
      </c>
      <c r="DH39" s="55" t="str" cm="1">
        <f t="array" ref="DH39">IF(INDEX(Templates!$K$2:$EN$139,ROW()-ROW(DH$20)+1, MATCH(DH$16,Templates!$K$1:FT$1,0))="","",INDEX(Templates!$K$2:$EN$139,ROW()-ROW(DH$20)+1, MATCH(DH$16,Templates!$K$1:FT$1,0)))</f>
        <v/>
      </c>
      <c r="DI39" s="55" t="str" cm="1">
        <f t="array" ref="DI39">IF(INDEX(Templates!$K$2:$EN$139,ROW()-ROW(DI$20)+1, MATCH(DI$16,Templates!$K$1:FU$1,0))="","",INDEX(Templates!$K$2:$EN$139,ROW()-ROW(DI$20)+1, MATCH(DI$16,Templates!$K$1:FU$1,0)))</f>
        <v/>
      </c>
      <c r="DJ39" s="55" t="str" cm="1">
        <f t="array" ref="DJ39">IF(INDEX(Templates!$K$2:$EN$139,ROW()-ROW(DJ$20)+1, MATCH(DJ$16,Templates!$K$1:FV$1,0))="","",INDEX(Templates!$K$2:$EN$139,ROW()-ROW(DJ$20)+1, MATCH(DJ$16,Templates!$K$1:FV$1,0)))</f>
        <v/>
      </c>
      <c r="DK39" s="55" t="str" cm="1">
        <f t="array" ref="DK39">IF(INDEX(Templates!$K$2:$EN$139,ROW()-ROW(DK$20)+1, MATCH(DK$16,Templates!$K$1:FW$1,0))="","",INDEX(Templates!$K$2:$EN$139,ROW()-ROW(DK$20)+1, MATCH(DK$16,Templates!$K$1:FW$1,0)))</f>
        <v/>
      </c>
      <c r="DL39" s="55" t="str" cm="1">
        <f t="array" ref="DL39">IF(INDEX(Templates!$K$2:$EN$139,ROW()-ROW(DL$20)+1, MATCH(DL$16,Templates!$K$1:FX$1,0))="","",INDEX(Templates!$K$2:$EN$139,ROW()-ROW(DL$20)+1, MATCH(DL$16,Templates!$K$1:FX$1,0)))</f>
        <v/>
      </c>
      <c r="DM39" s="55" t="str" cm="1">
        <f t="array" ref="DM39">IF(INDEX(Templates!$K$2:$EN$139,ROW()-ROW(DM$20)+1, MATCH(DM$16,Templates!$K$1:FV$1,0))="","",INDEX(Templates!$K$2:$EN$139,ROW()-ROW(DM$20)+1, MATCH(DM$16,Templates!$K$1:FV$1,0)))</f>
        <v/>
      </c>
      <c r="DN39" s="55" t="str" cm="1">
        <f t="array" ref="DN39">IF(INDEX(Templates!$K$2:$EN$139,ROW()-ROW(DN$20)+1, MATCH(DN$16,Templates!$K$1:FW$1,0))="","",INDEX(Templates!$K$2:$EN$139,ROW()-ROW(DN$20)+1, MATCH(DN$16,Templates!$K$1:FW$1,0)))</f>
        <v/>
      </c>
      <c r="DO39" s="55" t="str" cm="1">
        <f t="array" ref="DO39">IF(INDEX(Templates!$K$2:$EN$139,ROW()-ROW(DO$20)+1, MATCH(DO$16,Templates!$K$1:FX$1,0))="","",INDEX(Templates!$K$2:$EN$139,ROW()-ROW(DO$20)+1, MATCH(DO$16,Templates!$K$1:FX$1,0)))</f>
        <v/>
      </c>
      <c r="DP39" s="55" t="str" cm="1">
        <f t="array" ref="DP39">IF(INDEX(Templates!$K$2:$EN$139,ROW()-ROW(DP$20)+1, MATCH(DP$16,Templates!$K$1:FY$1,0))="","",INDEX(Templates!$K$2:$EN$139,ROW()-ROW(DP$20)+1, MATCH(DP$16,Templates!$K$1:FY$1,0)))</f>
        <v/>
      </c>
      <c r="DQ39" s="55" t="str" cm="1">
        <f t="array" ref="DQ39">IF(INDEX(Templates!$K$2:$EN$139,ROW()-ROW(DQ$20)+1, MATCH(DQ$16,Templates!$K$1:FZ$1,0))="","",INDEX(Templates!$K$2:$EN$139,ROW()-ROW(DQ$20)+1, MATCH(DQ$16,Templates!$K$1:FZ$1,0)))</f>
        <v/>
      </c>
      <c r="DR39" s="55" t="str" cm="1">
        <f t="array" ref="DR39">IF(INDEX(Templates!$K$2:$EN$139,ROW()-ROW(DR$20)+1, MATCH(DR$16,Templates!$K$1:FX$1,0))="","",INDEX(Templates!$K$2:$EN$139,ROW()-ROW(DR$20)+1, MATCH(DR$16,Templates!$K$1:FX$1,0)))</f>
        <v/>
      </c>
      <c r="DS39" s="55" t="str" cm="1">
        <f t="array" ref="DS39">IF(INDEX(Templates!$K$2:$EN$139,ROW()-ROW(DS$20)+1, MATCH(DS$16,Templates!$K$1:FY$1,0))="","",INDEX(Templates!$K$2:$EN$139,ROW()-ROW(DS$20)+1, MATCH(DS$16,Templates!$K$1:FY$1,0)))</f>
        <v/>
      </c>
      <c r="DT39" s="55" t="str" cm="1">
        <f t="array" ref="DT39">IF(INDEX(Templates!$K$2:$EN$139,ROW()-ROW(DT$20)+1, MATCH(DT$16,Templates!$K$1:FZ$1,0))="","",INDEX(Templates!$K$2:$EN$139,ROW()-ROW(DT$20)+1, MATCH(DT$16,Templates!$K$1:FZ$1,0)))</f>
        <v/>
      </c>
      <c r="DU39" s="55" t="str" cm="1">
        <f t="array" ref="DU39">IF(INDEX(Templates!$K$2:$EN$139,ROW()-ROW(DU$20)+1, MATCH(DU$16,Templates!$K$1:GA$1,0))="","",INDEX(Templates!$K$2:$EN$139,ROW()-ROW(DU$20)+1, MATCH(DU$16,Templates!$K$1:GA$1,0)))</f>
        <v/>
      </c>
      <c r="DV39" s="55" t="str" cm="1">
        <f t="array" ref="DV39">IF(INDEX(Templates!$K$2:$EN$139,ROW()-ROW(DV$20)+1, MATCH(DV$16,Templates!$K$1:GB$1,0))="","",INDEX(Templates!$K$2:$EN$139,ROW()-ROW(DV$20)+1, MATCH(DV$16,Templates!$K$1:GB$1,0)))</f>
        <v/>
      </c>
      <c r="DW39" s="55" t="str" cm="1">
        <f t="array" ref="DW39">IF(INDEX(Templates!$K$2:$EN$139,ROW()-ROW(DW$20)+1, MATCH(DW$16,Templates!$K$1:FZ$1,0))="","",INDEX(Templates!$K$2:$EN$139,ROW()-ROW(DW$20)+1, MATCH(DW$16,Templates!$K$1:FZ$1,0)))</f>
        <v/>
      </c>
      <c r="DX39" s="55" t="str" cm="1">
        <f t="array" ref="DX39">IF(INDEX(Templates!$K$2:$EN$139,ROW()-ROW(DX$20)+1, MATCH(DX$16,Templates!$K$1:GA$1,0))="","",INDEX(Templates!$K$2:$EN$139,ROW()-ROW(DX$20)+1, MATCH(DX$16,Templates!$K$1:GA$1,0)))</f>
        <v/>
      </c>
      <c r="DY39" s="55" t="str" cm="1">
        <f t="array" ref="DY39">IF(INDEX(Templates!$K$2:$EN$139,ROW()-ROW(DY$20)+1, MATCH(DY$16,Templates!$K$1:GB$1,0))="","",INDEX(Templates!$K$2:$EN$139,ROW()-ROW(DY$20)+1, MATCH(DY$16,Templates!$K$1:GB$1,0)))</f>
        <v/>
      </c>
      <c r="DZ39" s="55" t="str" cm="1">
        <f t="array" ref="DZ39">IF(INDEX(Templates!$K$2:$EN$139,ROW()-ROW(DZ$20)+1, MATCH(DZ$16,Templates!$K$1:GC$1,0))="","",INDEX(Templates!$K$2:$EN$139,ROW()-ROW(DZ$20)+1, MATCH(DZ$16,Templates!$K$1:GC$1,0)))</f>
        <v/>
      </c>
      <c r="EA39" s="55" t="str" cm="1">
        <f t="array" ref="EA39">IF(INDEX(Templates!$K$2:$EN$139,ROW()-ROW(EA$20)+1, MATCH(EA$16,Templates!$K$1:GD$1,0))="","",INDEX(Templates!$K$2:$EN$139,ROW()-ROW(EA$20)+1, MATCH(EA$16,Templates!$K$1:GD$1,0)))</f>
        <v/>
      </c>
      <c r="EB39" s="55" t="str" cm="1">
        <f t="array" ref="EB39">IF(INDEX(Templates!$K$2:$EN$139,ROW()-ROW(EB$20)+1, MATCH(EB$16,Templates!$K$1:GB$1,0))="","",INDEX(Templates!$K$2:$EN$139,ROW()-ROW(EB$20)+1, MATCH(EB$16,Templates!$K$1:GB$1,0)))</f>
        <v/>
      </c>
      <c r="EC39" s="55" t="str" cm="1">
        <f t="array" ref="EC39">IF(INDEX(Templates!$K$2:$EN$139,ROW()-ROW(EC$20)+1, MATCH(EC$16,Templates!$K$1:GC$1,0))="","",INDEX(Templates!$K$2:$EN$139,ROW()-ROW(EC$20)+1, MATCH(EC$16,Templates!$K$1:GC$1,0)))</f>
        <v/>
      </c>
      <c r="ED39" s="55" t="str" cm="1">
        <f t="array" ref="ED39">IF(INDEX(Templates!$K$2:$EN$139,ROW()-ROW(ED$20)+1, MATCH(ED$16,Templates!$K$1:GD$1,0))="","",INDEX(Templates!$K$2:$EN$139,ROW()-ROW(ED$20)+1, MATCH(ED$16,Templates!$K$1:GD$1,0)))</f>
        <v/>
      </c>
      <c r="EE39" s="55" t="str" cm="1">
        <f t="array" ref="EE39">IF(INDEX(Templates!$K$2:$EN$139,ROW()-ROW(EE$20)+1, MATCH(EE$16,Templates!$K$1:GE$1,0))="","",INDEX(Templates!$K$2:$EN$139,ROW()-ROW(EE$20)+1, MATCH(EE$16,Templates!$K$1:GE$1,0)))</f>
        <v/>
      </c>
      <c r="EF39" s="55" t="str" cm="1">
        <f t="array" ref="EF39">IF(INDEX(Templates!$K$2:$EN$139,ROW()-ROW(EF$20)+1, MATCH(EF$16,Templates!$K$1:GF$1,0))="","",INDEX(Templates!$K$2:$EN$139,ROW()-ROW(EF$20)+1, MATCH(EF$16,Templates!$K$1:GF$1,0)))</f>
        <v/>
      </c>
      <c r="EG39" s="55" t="str" cm="1">
        <f t="array" ref="EG39">IF(INDEX(Templates!$K$2:$EN$139,ROW()-ROW(EG$20)+1, MATCH(EG$16,Templates!$K$1:GD$1,0))="","",INDEX(Templates!$K$2:$EN$139,ROW()-ROW(EG$20)+1, MATCH(EG$16,Templates!$K$1:GD$1,0)))</f>
        <v/>
      </c>
      <c r="EH39" s="55" t="str" cm="1">
        <f t="array" ref="EH39">IF(INDEX(Templates!$K$2:$EN$139,ROW()-ROW(EH$20)+1, MATCH(EH$16,Templates!$K$1:GE$1,0))="","",INDEX(Templates!$K$2:$EN$139,ROW()-ROW(EH$20)+1, MATCH(EH$16,Templates!$K$1:GE$1,0)))</f>
        <v/>
      </c>
      <c r="EI39" s="55" t="str" cm="1">
        <f t="array" ref="EI39">IF(INDEX(Templates!$K$2:$EN$139,ROW()-ROW(EI$20)+1, MATCH(EI$16,Templates!$K$1:GF$1,0))="","",INDEX(Templates!$K$2:$EN$139,ROW()-ROW(EI$20)+1, MATCH(EI$16,Templates!$K$1:GF$1,0)))</f>
        <v/>
      </c>
      <c r="EJ39" s="55" t="str" cm="1">
        <f t="array" ref="EJ39">IF(INDEX(Templates!$K$2:$EN$139,ROW()-ROW(EJ$20)+1, MATCH(EJ$16,Templates!$K$1:GG$1,0))="","",INDEX(Templates!$K$2:$EN$139,ROW()-ROW(EJ$20)+1, MATCH(EJ$16,Templates!$K$1:GG$1,0)))</f>
        <v/>
      </c>
      <c r="EK39" s="55" t="str" cm="1">
        <f t="array" ref="EK39">IF(INDEX(Templates!$K$2:$EN$139,ROW()-ROW(EK$20)+1, MATCH(EK$16,Templates!$K$1:GH$1,0))="","",INDEX(Templates!$K$2:$EN$139,ROW()-ROW(EK$20)+1, MATCH(EK$16,Templates!$K$1:GH$1,0)))</f>
        <v/>
      </c>
      <c r="EL39" s="55" t="str" cm="1">
        <f t="array" ref="EL39">IF(INDEX(Templates!$K$2:$EN$139,ROW()-ROW(EL$20)+1, MATCH(EL$16,Templates!$K$1:GI$1,0))="","",INDEX(Templates!$K$2:$EN$139,ROW()-ROW(EL$20)+1, MATCH(EL$16,Templates!$K$1:GI$1,0)))</f>
        <v/>
      </c>
      <c r="EM39" s="55" t="str" cm="1">
        <f t="array" ref="EM39">IF(INDEX(Templates!$K$2:$EN$139,ROW()-ROW(EM$20)+1, MATCH(EM$16,Templates!$K$1:GJ$1,0))="","",INDEX(Templates!$K$2:$EN$139,ROW()-ROW(EM$20)+1, MATCH(EM$16,Templates!$K$1:GJ$1,0)))</f>
        <v/>
      </c>
      <c r="EN39" s="55" t="str" cm="1">
        <f t="array" ref="EN39">IF(INDEX(Templates!$K$2:$EN$139,ROW()-ROW(EN$20)+1, MATCH(EN$16,Templates!$K$1:GD$1,0))="","",INDEX(Templates!$K$2:$EN$139,ROW()-ROW(EN$20)+1, MATCH(EN$16,Templates!$K$1:GD$1,0)))</f>
        <v/>
      </c>
      <c r="EO39" s="55" t="str" cm="1">
        <f t="array" ref="EO39">IF(INDEX(Templates!$K$2:$EN$139,ROW()-ROW(EO$20)+1, MATCH(EO$16,Templates!$K$1:GE$1,0))="","",INDEX(Templates!$K$2:$EN$139,ROW()-ROW(EO$20)+1, MATCH(EO$16,Templates!$K$1:GE$1,0)))</f>
        <v/>
      </c>
      <c r="EP39" s="55" t="str" cm="1">
        <f t="array" ref="EP39">IF(INDEX(Templates!$K$2:$EN$139,ROW()-ROW(EP$20)+1, MATCH(EP$16,Templates!$K$1:GF$1,0))="","",INDEX(Templates!$K$2:$EN$139,ROW()-ROW(EP$20)+1, MATCH(EP$16,Templates!$K$1:GF$1,0)))</f>
        <v/>
      </c>
      <c r="EQ39" s="55" t="str" cm="1">
        <f t="array" ref="EQ39">IF(INDEX(Templates!$K$2:$EN$139,ROW()-ROW(EQ$20)+1, MATCH(EQ$16,Templates!$K$1:GG$1,0))="","",INDEX(Templates!$K$2:$EN$139,ROW()-ROW(EQ$20)+1, MATCH(EQ$16,Templates!$K$1:GG$1,0)))</f>
        <v>PARALLEL</v>
      </c>
      <c r="ER39" s="55" t="str" cm="1">
        <f t="array" ref="ER39">IF(INDEX(Templates!$K$2:$EN$139,ROW()-ROW(ER$20)+1, MATCH(ER$16,Templates!$K$1:GH$1,0))="","",INDEX(Templates!$K$2:$EN$139,ROW()-ROW(ER$20)+1, MATCH(ER$16,Templates!$K$1:GH$1,0)))</f>
        <v>PARALLEL</v>
      </c>
      <c r="ES39" s="55" t="str" cm="1">
        <f t="array" ref="ES39">IF(INDEX(Templates!$K$2:$EN$139,ROW()-ROW(ES$20)+1, MATCH(ES$16,Templates!$K$1:GH$1,0))="","",INDEX(Templates!$K$2:$EN$139,ROW()-ROW(ES$20)+1, MATCH(ES$16,Templates!$K$1:GH$1,0)))</f>
        <v>PARALLEL</v>
      </c>
      <c r="ET39" s="55" t="str" cm="1">
        <f t="array" ref="ET39">IF(INDEX(Templates!$K$2:$EN$139,ROW()-ROW(ET$20)+1, MATCH(ET$16,Templates!$K$1:GI$1,0))="","",INDEX(Templates!$K$2:$EN$139,ROW()-ROW(ET$20)+1, MATCH(ET$16,Templates!$K$1:GI$1,0)))</f>
        <v>PARALLEL</v>
      </c>
      <c r="EU39" s="55" t="str" cm="1">
        <f t="array" ref="EU39">IF(INDEX(Templates!$K$2:$EN$139,ROW()-ROW(EU$20)+1, MATCH(EU$16,Templates!$K$1:GF$1,0))="","",INDEX(Templates!$K$2:$EN$139,ROW()-ROW(EU$20)+1, MATCH(EU$16,Templates!$K$1:GF$1,0)))</f>
        <v>PARALLEL</v>
      </c>
      <c r="EV39" s="55" t="str" cm="1">
        <f t="array" ref="EV39">IF(INDEX(Templates!$K$2:$EN$139,ROW()-ROW(EV$20)+1, MATCH(EV$16,Templates!$K$1:GG$1,0))="","",INDEX(Templates!$K$2:$EN$139,ROW()-ROW(EV$20)+1, MATCH(EV$16,Templates!$K$1:GG$1,0)))</f>
        <v>PARALLEL</v>
      </c>
      <c r="EW39" s="55" t="str" cm="1">
        <f t="array" ref="EW39">IF(INDEX(Templates!$K$2:$EN$139,ROW()-ROW(EW$20)+1, MATCH(EW$16,Templates!$K$1:GH$1,0))="","",INDEX(Templates!$K$2:$EN$139,ROW()-ROW(EW$20)+1, MATCH(EW$16,Templates!$K$1:GH$1,0)))</f>
        <v/>
      </c>
      <c r="EX39" s="55" t="str" cm="1">
        <f t="array" ref="EX39">IF(INDEX(Templates!$K$2:$EN$139,ROW()-ROW(EX$20)+1, MATCH(EX$16,Templates!$K$1:GI$1,0))="","",INDEX(Templates!$K$2:$EN$139,ROW()-ROW(EX$20)+1, MATCH(EX$16,Templates!$K$1:GI$1,0)))</f>
        <v/>
      </c>
      <c r="EY39" s="255" t="str" cm="1">
        <f t="array" ref="EY39">IF(INDEX(Templates!$K$2:$EN$139,ROW()-ROW(EY$20)+1, MATCH(EY$16,Templates!$K$1:GJ$1,0))="","",INDEX(Templates!$K$2:$EN$139,ROW()-ROW(EY$20)+1, MATCH(EY$16,Templates!$K$1:GJ$1,0)))</f>
        <v/>
      </c>
      <c r="EZ39" s="55" t="str" cm="1">
        <f t="array" ref="EZ39">IF(INDEX(Templates!$K$2:$EN$139,ROW()-ROW(EZ$20)+1, MATCH(EZ$16,Templates!$K$1:GK$1,0))="","",INDEX(Templates!$K$2:$EN$139,ROW()-ROW(EZ$20)+1, MATCH(EZ$16,Templates!$K$1:GK$1,0)))</f>
        <v/>
      </c>
      <c r="FA39" s="55" t="str" cm="1">
        <f t="array" ref="FA39">IF(INDEX(Templates!$K$2:$EN$139,ROW()-ROW(FA$20)+1, MATCH(FA$16,Templates!$K$1:GH$1,0))="","",INDEX(Templates!$K$2:$EN$139,ROW()-ROW(FA$20)+1, MATCH(FA$16,Templates!$K$1:GH$1,0)))</f>
        <v/>
      </c>
      <c r="FB39" s="55" t="str" cm="1">
        <f t="array" ref="FB39">IF(INDEX(Templates!$K$2:$EN$139,ROW()-ROW(FB$20)+1, MATCH(FB$16,Templates!$K$1:GI$1,0))="","",INDEX(Templates!$K$2:$EN$139,ROW()-ROW(FB$20)+1, MATCH(FB$16,Templates!$K$1:GI$1,0)))</f>
        <v/>
      </c>
      <c r="FC39" s="55" t="str" cm="1">
        <f t="array" ref="FC39">IF(INDEX(Templates!$K$2:$EN$139,ROW()-ROW(FC$20)+1, MATCH(FC$16,Templates!$K$1:GJ$1,0))="","",INDEX(Templates!$K$2:$EN$139,ROW()-ROW(FC$20)+1, MATCH(FC$16,Templates!$K$1:GJ$1,0)))</f>
        <v>PARALLEL</v>
      </c>
      <c r="FD39" s="55" t="str" cm="1">
        <f t="array" ref="FD39">IF(INDEX(Templates!$K$2:$EN$139,ROW()-ROW(FD$20)+1, MATCH(FD$16,Templates!$K$1:GK$1,0))="","",INDEX(Templates!$K$2:$EN$139,ROW()-ROW(FD$20)+1, MATCH(FD$16,Templates!$K$1:GK$1,0)))</f>
        <v>PARALLEL</v>
      </c>
      <c r="FE39" s="55" t="str" cm="1">
        <f t="array" ref="FE39">IF(INDEX(Templates!$K$2:$EN$139,ROW()-ROW(FE$20)+1, MATCH(FE$16,Templates!$K$1:GL$1,0))="","",INDEX(Templates!$K$2:$EN$139,ROW()-ROW(FE$20)+1, MATCH(FE$16,Templates!$K$1:GL$1,0)))</f>
        <v/>
      </c>
      <c r="FF39" s="55" t="str" cm="1">
        <f t="array" ref="FF39">IF(INDEX(Templates!$K$2:$EN$139,ROW()-ROW(FF$20)+1, MATCH(FF$16,Templates!$K$1:GJ$1,0))="","",INDEX(Templates!$K$2:$EN$139,ROW()-ROW(FF$20)+1, MATCH(FF$16,Templates!$K$1:GJ$1,0)))</f>
        <v/>
      </c>
      <c r="FG39" s="55" t="str" cm="1">
        <f t="array" ref="FG39">IF(INDEX(Templates!$K$2:$EN$139,ROW()-ROW(FG$20)+1, MATCH(FG$16,Templates!$K$1:GK$1,0))="","",INDEX(Templates!$K$2:$EN$139,ROW()-ROW(FG$20)+1, MATCH(FG$16,Templates!$K$1:GK$1,0)))</f>
        <v/>
      </c>
      <c r="FH39" s="55" t="str" cm="1">
        <f t="array" ref="FH39">IF(INDEX(Templates!$K$2:$EN$139,ROW()-ROW(FH$20)+1, MATCH(FH$16,Templates!$K$1:GL$1,0))="","",INDEX(Templates!$K$2:$EN$139,ROW()-ROW(FH$20)+1, MATCH(FH$16,Templates!$K$1:GL$1,0)))</f>
        <v/>
      </c>
      <c r="FI39" s="55" t="str" cm="1">
        <f t="array" ref="FI39">IF(INDEX(Templates!$K$2:$EN$139,ROW()-ROW(FI$20)+1, MATCH(FI$16,Templates!$K$1:GM$1,0))="","",INDEX(Templates!$K$2:$EN$139,ROW()-ROW(FI$20)+1, MATCH(FI$16,Templates!$K$1:GM$1,0)))</f>
        <v/>
      </c>
      <c r="FJ39" s="55" t="str" cm="1">
        <f t="array" ref="FJ39">IF(INDEX(Templates!$K$2:$EN$139,ROW()-ROW(FJ$20)+1, MATCH(FJ$16,Templates!$K$1:GN$1,0))="","",INDEX(Templates!$K$2:$EN$139,ROW()-ROW(FJ$20)+1, MATCH(FJ$16,Templates!$K$1:GN$1,0)))</f>
        <v/>
      </c>
      <c r="FK39" s="55" t="str" cm="1">
        <f t="array" ref="FK39">IF(INDEX(Templates!$K$2:$EN$139,ROW()-ROW(FK$20)+1, MATCH(FK$16,Templates!$K$1:GL$1,0))="","",INDEX(Templates!$K$2:$EN$139,ROW()-ROW(FK$20)+1, MATCH(FK$16,Templates!$K$1:GL$1,0)))</f>
        <v/>
      </c>
      <c r="FL39" s="55" t="str" cm="1">
        <f t="array" ref="FL39">IF(INDEX(Templates!$K$2:$EN$139,ROW()-ROW(FL$20)+1, MATCH(FL$16,Templates!$K$1:GM$1,0))="","",INDEX(Templates!$K$2:$EN$139,ROW()-ROW(FL$20)+1, MATCH(FL$16,Templates!$K$1:GM$1,0)))</f>
        <v/>
      </c>
      <c r="FM39" s="55" t="str" cm="1">
        <f t="array" ref="FM39">IF(INDEX(Templates!$K$2:$EN$139,ROW()-ROW(FM$20)+1, MATCH(FM$16,Templates!$K$1:GO$1,0))="","",INDEX(Templates!$K$2:$EN$139,ROW()-ROW(FM$20)+1, MATCH(FM$16,Templates!$K$1:GO$1,0)))</f>
        <v/>
      </c>
      <c r="FN39" s="55" t="str" cm="1">
        <f t="array" ref="FN39">IF(INDEX(Templates!$K$2:$EN$139,ROW()-ROW(FN$20)+1, MATCH(FN$16,Templates!$K$1:GP$1,0))="","",INDEX(Templates!$K$2:$EN$139,ROW()-ROW(FN$20)+1, MATCH(FN$16,Templates!$K$1:GP$1,0)))</f>
        <v/>
      </c>
      <c r="FO39" s="55"/>
      <c r="FP39" s="55"/>
      <c r="FQ39" s="55"/>
      <c r="FR39" s="55"/>
      <c r="FS39" s="55"/>
      <c r="FT39" s="55"/>
      <c r="FU39" s="55"/>
      <c r="FV39" s="55"/>
      <c r="FW39" s="55"/>
      <c r="FX39" s="55"/>
      <c r="FY39" s="55"/>
      <c r="FZ39" s="55"/>
      <c r="GA39" s="55"/>
      <c r="GB39" s="55"/>
      <c r="GC39" s="55"/>
      <c r="GD39" s="55"/>
      <c r="GE39" s="55"/>
      <c r="GF39" s="55"/>
      <c r="GG39" s="55"/>
      <c r="GH39" s="55"/>
      <c r="GI39" s="55"/>
      <c r="GJ39" s="55"/>
      <c r="GK39" s="55"/>
      <c r="GL39" s="55"/>
      <c r="GM39" s="55"/>
      <c r="GN39" s="55"/>
      <c r="GO39" s="55"/>
      <c r="GP39" s="55"/>
      <c r="GQ39" s="55"/>
      <c r="GR39" s="55"/>
      <c r="GS39" s="55"/>
      <c r="GT39" s="55"/>
      <c r="GU39" s="55"/>
      <c r="GV39" s="55"/>
      <c r="GW39" s="55"/>
      <c r="GX39" s="55"/>
      <c r="GY39" s="55"/>
      <c r="GZ39" s="55"/>
      <c r="HA39" s="55"/>
      <c r="HB39" s="55"/>
      <c r="HC39" s="55"/>
      <c r="HD39" s="55"/>
      <c r="HE39" s="55"/>
      <c r="HF39" s="55"/>
      <c r="HG39" s="55"/>
      <c r="HH39" s="55"/>
      <c r="HI39" s="55"/>
      <c r="HJ39" s="55"/>
      <c r="HK39" s="55"/>
      <c r="HL39" s="55"/>
      <c r="HM39" s="55"/>
      <c r="HN39" s="55"/>
      <c r="HO39" s="55"/>
      <c r="HP39" s="55"/>
    </row>
    <row r="40" spans="1:224" s="24" customFormat="1">
      <c r="A40" s="41" t="s">
        <v>640</v>
      </c>
      <c r="B40" s="6" t="s">
        <v>644</v>
      </c>
      <c r="C40" s="66" t="str" cm="1">
        <f t="array" ref="C40">IF(INDEX(Templates!A$2:A$140,ROW()-ROW($20:$20)+1)="","",INDEX(Templates!A$2:A$140,ROW()-ROW($20:$20)+1))</f>
        <v>JSON_PATH:zones[1]</v>
      </c>
      <c r="D40" s="66" t="str" cm="1">
        <f t="array" ref="D40">IF(INDEX(Templates!B$2:B$140,ROW()-ROW($20:$20)+1)="","",INDEX(Templates!B$2:B$140,ROW()-ROW($20:$20)+1))</f>
        <v>id</v>
      </c>
      <c r="E40" s="66" t="str" cm="1">
        <f t="array" ref="E40">IF(INDEX(Templates!C$2:C$140,ROW()-ROW($20:$20)+1)="","",INDEX(Templates!C$2:C$140,ROW()-ROW($20:$20)+1))</f>
        <v/>
      </c>
      <c r="F40" s="122" t="str" cm="1">
        <f t="array" ref="F40">IF(INDEX(Templates!D$2:D$140,ROW()-ROW($20:$20)+1)="","",INDEX(Templates!D$2:D$140,ROW()-ROW($20:$20)+1))</f>
        <v/>
      </c>
      <c r="G40" s="116" t="str" cm="1">
        <f t="array" ref="G40">IF(INDEX(Templates!E$2:E$140,ROW()-ROW($20:$20)+1)="","",INDEX(Templates!E$2:E$140,ROW()-ROW($20:$20)+1))</f>
        <v>Zone</v>
      </c>
      <c r="H40" s="68" t="str" cm="1">
        <f t="array" ref="H40">IF(INDEX(Templates!F$2:F$140,ROW()-ROW($20:$20)+1)="","",INDEX(Templates!F$2:F$140,ROW()-ROW($20:$20)+1))</f>
        <v>Zone 2</v>
      </c>
      <c r="I40" s="68" t="str" cm="1">
        <f t="array" ref="I40">IF(INDEX(Templates!G$2:G$140,ROW()-ROW($20:$20)+1)="","",INDEX(Templates!G$2:G$140,ROW()-ROW($20:$20)+1))</f>
        <v>Building Segment 1</v>
      </c>
      <c r="J40" s="68" t="str" cm="1">
        <f t="array" ref="J40">IF(INDEX(Templates!H$2:H$140,ROW()-ROW($20:$20)+1)="","",INDEX(Templates!H$2:H$140,ROW()-ROW($20:$20)+1))</f>
        <v>id</v>
      </c>
      <c r="K40" s="69" t="str" cm="1">
        <f t="array" ref="K40">IF(INDEX(Templates!I$2:I$140,ROW()-ROW($20:$20)+1)="","",INDEX(Templates!I$2:I$140,ROW()-ROW($20:$20)+1))</f>
        <v/>
      </c>
      <c r="L40" s="69" t="str" cm="1">
        <f t="array" ref="L40">IF(INDEX(Templates!J$2:J$140,ROW()-ROW($20:$20)+1)="","",INDEX(Templates!J$2:J$140,ROW()-ROW($20:$20)+1))</f>
        <v/>
      </c>
      <c r="M40" s="55" t="str" cm="1">
        <f t="array" ref="M40">IF(INDEX(Templates!$K$2:$EN$139,ROW()-ROW(M$20)+1, MATCH(M$16,Templates!$K$1:EN$1,0))="","",INDEX(Templates!$K$2:$EN$139,ROW()-ROW(M$20)+1, MATCH(M$16,Templates!$K$1:EN$1,0)))</f>
        <v>Thermal Zone 2</v>
      </c>
      <c r="N40" s="55" t="str" cm="1">
        <f t="array" ref="N40">IF(INDEX(Templates!$K$2:$EN$139,ROW()-ROW(N$20)+1, MATCH(N$16,Templates!$K$1:EO$1,0))="","",INDEX(Templates!$K$2:$EN$139,ROW()-ROW(N$20)+1, MATCH(N$16,Templates!$K$1:EO$1,0)))</f>
        <v>Thermal Zone 2</v>
      </c>
      <c r="O40" s="55" t="str" cm="1">
        <f t="array" ref="O40">IF(INDEX(Templates!$K$2:$EN$139,ROW()-ROW(O$20)+1, MATCH(O$16,Templates!$K$1:EP$1,0))="","",INDEX(Templates!$K$2:$EN$139,ROW()-ROW(O$20)+1, MATCH(O$16,Templates!$K$1:EP$1,0)))</f>
        <v>Thermal Zone 2</v>
      </c>
      <c r="P40" s="55" t="str" cm="1">
        <f t="array" ref="P40">IF(INDEX(Templates!$K$2:$EN$139,ROW()-ROW(P$20)+1, MATCH(P$16,Templates!$K$1:EQ$1,0))="","",INDEX(Templates!$K$2:$EN$139,ROW()-ROW(P$20)+1, MATCH(P$16,Templates!$K$1:EQ$1,0)))</f>
        <v>Thermal Zone 2</v>
      </c>
      <c r="Q40" s="55" t="str" cm="1">
        <f t="array" ref="Q40">IF(INDEX(Templates!$K$2:$EN$139,ROW()-ROW(Q$20)+1, MATCH(Q$16,Templates!$K$1:ER$1,0))="","",INDEX(Templates!$K$2:$EN$139,ROW()-ROW(Q$20)+1, MATCH(Q$16,Templates!$K$1:ER$1,0)))</f>
        <v/>
      </c>
      <c r="R40" s="55" t="str" cm="1">
        <f t="array" ref="R40">IF(INDEX(Templates!$K$2:$EN$139,ROW()-ROW(R$20)+1, MATCH(R$16,Templates!$K$1:EP$1,0))="","",INDEX(Templates!$K$2:$EN$139,ROW()-ROW(R$20)+1, MATCH(R$16,Templates!$K$1:EP$1,0)))</f>
        <v>Thermal Zone 2</v>
      </c>
      <c r="S40" s="55" t="str" cm="1">
        <f t="array" ref="S40">IF(INDEX(Templates!$K$2:$EN$139,ROW()-ROW(S$20)+1, MATCH(S$16,Templates!$K$1:EQ$1,0))="","",INDEX(Templates!$K$2:$EN$139,ROW()-ROW(S$20)+1, MATCH(S$16,Templates!$K$1:EQ$1,0)))</f>
        <v>Thermal Zone 2</v>
      </c>
      <c r="T40" s="55" t="str" cm="1">
        <f t="array" ref="T40">IF(INDEX(Templates!$K$2:$EN$139,ROW()-ROW(T$20)+1, MATCH(T$16,Templates!$K$1:ER$1,0))="","",INDEX(Templates!$K$2:$EN$139,ROW()-ROW(T$20)+1, MATCH(T$16,Templates!$K$1:ER$1,0)))</f>
        <v>Thermal Zone 2</v>
      </c>
      <c r="U40" s="55" t="str" cm="1">
        <f t="array" ref="U40">IF(INDEX(Templates!$K$2:$EN$139,ROW()-ROW(U$20)+1, MATCH(U$16,Templates!$K$1:ES$1,0))="","",INDEX(Templates!$K$2:$EN$139,ROW()-ROW(U$20)+1, MATCH(U$16,Templates!$K$1:ES$1,0)))</f>
        <v>Thermal Zone 2</v>
      </c>
      <c r="V40" s="55" t="str" cm="1">
        <f t="array" ref="V40">IF(INDEX(Templates!$K$2:$EN$139,ROW()-ROW(V$20)+1, MATCH(V$16,Templates!$K$1:ET$1,0))="","",INDEX(Templates!$K$2:$EN$139,ROW()-ROW(V$20)+1, MATCH(V$16,Templates!$K$1:ET$1,0)))</f>
        <v/>
      </c>
      <c r="W40" s="55" t="str" cm="1">
        <f t="array" ref="W40">IF(INDEX(Templates!$K$2:$EN$139,ROW()-ROW(W$20)+1, MATCH(W$16,Templates!$K$1:ER$1,0))="","",INDEX(Templates!$K$2:$EN$139,ROW()-ROW(W$20)+1, MATCH(W$16,Templates!$K$1:ER$1,0)))</f>
        <v>Thermal Zone 2</v>
      </c>
      <c r="X40" s="55" t="str" cm="1">
        <f t="array" ref="X40">IF(INDEX(Templates!$K$2:$EN$139,ROW()-ROW(X$20)+1, MATCH(X$16,Templates!$K$1:ES$1,0))="","",INDEX(Templates!$K$2:$EN$139,ROW()-ROW(X$20)+1, MATCH(X$16,Templates!$K$1:ES$1,0)))</f>
        <v>Thermal Zone 2</v>
      </c>
      <c r="Y40" s="55" t="str" cm="1">
        <f t="array" ref="Y40">IF(INDEX(Templates!$K$2:$EN$139,ROW()-ROW(Y$20)+1, MATCH(Y$16,Templates!$K$1:ET$1,0))="","",INDEX(Templates!$K$2:$EN$139,ROW()-ROW(Y$20)+1, MATCH(Y$16,Templates!$K$1:ET$1,0)))</f>
        <v>Thermal Zone 2</v>
      </c>
      <c r="Z40" s="55" t="str" cm="1">
        <f t="array" ref="Z40">IF(INDEX(Templates!$K$2:$EN$139,ROW()-ROW(Z$20)+1, MATCH(Z$16,Templates!$K$1:EU$1,0))="","",INDEX(Templates!$K$2:$EN$139,ROW()-ROW(Z$20)+1, MATCH(Z$16,Templates!$K$1:EU$1,0)))</f>
        <v>Thermal Zone 2</v>
      </c>
      <c r="AA40" s="55" t="str" cm="1">
        <f t="array" ref="AA40">IF(INDEX(Templates!$K$2:$EN$139,ROW()-ROW(AA$20)+1, MATCH(AA$16,Templates!$K$1:EV$1,0))="","",INDEX(Templates!$K$2:$EN$139,ROW()-ROW(AA$20)+1, MATCH(AA$16,Templates!$K$1:EV$1,0)))</f>
        <v/>
      </c>
      <c r="AB40" s="55" t="str" cm="1">
        <f t="array" ref="AB40">IF(INDEX(Templates!$K$2:$EN$139,ROW()-ROW(AB$20)+1, MATCH(AB$16,Templates!$K$1:ET$1,0))="","",INDEX(Templates!$K$2:$EN$139,ROW()-ROW(AB$20)+1, MATCH(AB$16,Templates!$K$1:ET$1,0)))</f>
        <v>Thermal Zone 2</v>
      </c>
      <c r="AC40" s="55" t="str" cm="1">
        <f t="array" ref="AC40">IF(INDEX(Templates!$K$2:$EN$139,ROW()-ROW(AC$20)+1, MATCH(AC$16,Templates!$K$1:EU$1,0))="","",INDEX(Templates!$K$2:$EN$139,ROW()-ROW(AC$20)+1, MATCH(AC$16,Templates!$K$1:EU$1,0)))</f>
        <v>Thermal Zone 2</v>
      </c>
      <c r="AD40" s="55" t="str" cm="1">
        <f t="array" ref="AD40">IF(INDEX(Templates!$K$2:$EN$139,ROW()-ROW(AD$20)+1, MATCH(AD$16,Templates!$K$1:EV$1,0))="","",INDEX(Templates!$K$2:$EN$139,ROW()-ROW(AD$20)+1, MATCH(AD$16,Templates!$K$1:EV$1,0)))</f>
        <v>Thermal Zone 2</v>
      </c>
      <c r="AE40" s="55" t="str" cm="1">
        <f t="array" ref="AE40">IF(INDEX(Templates!$K$2:$EN$139,ROW()-ROW(AE$20)+1, MATCH(AE$16,Templates!$K$1:EV$1,0))="","",INDEX(Templates!$K$2:$EN$139,ROW()-ROW(AE$20)+1, MATCH(AE$16,Templates!$K$1:EV$1,0)))</f>
        <v/>
      </c>
      <c r="AF40" s="55" t="str" cm="1">
        <f t="array" ref="AF40">IF(INDEX(Templates!$K$2:$EN$139,ROW()-ROW(AF$20)+1, MATCH(AF$16,Templates!$K$1:EW$1,0))="","",INDEX(Templates!$K$2:$EN$139,ROW()-ROW(AF$20)+1, MATCH(AF$16,Templates!$K$1:EW$1,0)))</f>
        <v/>
      </c>
      <c r="AG40" s="55" t="str" cm="1">
        <f t="array" ref="AG40">IF(INDEX(Templates!$K$2:$EN$139,ROW()-ROW(AG$20)+1, MATCH(AG$16,Templates!$K$1:EX$1,0))="","",INDEX(Templates!$K$2:$EN$139,ROW()-ROW(AG$20)+1, MATCH(AG$16,Templates!$K$1:EX$1,0)))</f>
        <v/>
      </c>
      <c r="AH40" s="55" t="str" cm="1">
        <f t="array" ref="AH40">IF(INDEX(Templates!$K$2:$EN$139,ROW()-ROW(AH$20)+1, MATCH(AH$16,Templates!$K$1:EX$1,0))="","",INDEX(Templates!$K$2:$EN$139,ROW()-ROW(AH$20)+1, MATCH(AH$16,Templates!$K$1:EX$1,0)))</f>
        <v/>
      </c>
      <c r="AI40" s="55" t="str" cm="1">
        <f t="array" ref="AI40">IF(INDEX(Templates!$K$2:$EN$139,ROW()-ROW(AI$20)+1, MATCH(AI$16,Templates!$K$1:EV$1,0))="","",INDEX(Templates!$K$2:$EN$139,ROW()-ROW(AI$20)+1, MATCH(AI$16,Templates!$K$1:EV$1,0)))</f>
        <v/>
      </c>
      <c r="AJ40" s="55" t="str" cm="1">
        <f t="array" ref="AJ40">IF(INDEX(Templates!$K$2:$EN$139,ROW()-ROW(AJ$20)+1, MATCH(AJ$16,Templates!$K$1:EW$1,0))="","",INDEX(Templates!$K$2:$EN$139,ROW()-ROW(AJ$20)+1, MATCH(AJ$16,Templates!$K$1:EW$1,0)))</f>
        <v/>
      </c>
      <c r="AK40" s="55" t="str" cm="1">
        <f t="array" ref="AK40">IF(INDEX(Templates!$K$2:$EN$139,ROW()-ROW(AK$20)+1, MATCH(AK$16,Templates!$K$1:EX$1,0))="","",INDEX(Templates!$K$2:$EN$139,ROW()-ROW(AK$20)+1, MATCH(AK$16,Templates!$K$1:EX$1,0)))</f>
        <v/>
      </c>
      <c r="AL40" s="55" t="str" cm="1">
        <f t="array" ref="AL40">IF(INDEX(Templates!$K$2:$EN$139,ROW()-ROW(AL$20)+1, MATCH(AL$16,Templates!$K$1:EY$1,0))="","",INDEX(Templates!$K$2:$EN$139,ROW()-ROW(AL$20)+1, MATCH(AL$16,Templates!$K$1:EY$1,0)))</f>
        <v/>
      </c>
      <c r="AM40" s="55" t="str" cm="1">
        <f t="array" ref="AM40">IF(INDEX(Templates!$K$2:$EN$139,ROW()-ROW(AM$20)+1, MATCH(AM$16,Templates!$K$1:EX$1,0))="","",INDEX(Templates!$K$2:$EN$139,ROW()-ROW(AM$20)+1, MATCH(AM$16,Templates!$K$1:EX$1,0)))</f>
        <v/>
      </c>
      <c r="AN40" s="55" t="str" cm="1">
        <f t="array" ref="AN40">IF(INDEX(Templates!$K$2:$EN$139,ROW()-ROW(AN$20)+1, MATCH(AN$16,Templates!$K$1:EY$1,0))="","",INDEX(Templates!$K$2:$EN$139,ROW()-ROW(AN$20)+1, MATCH(AN$16,Templates!$K$1:EY$1,0)))</f>
        <v/>
      </c>
      <c r="AO40" s="55" t="str" cm="1">
        <f t="array" ref="AO40">IF(INDEX(Templates!$K$2:$EN$139,ROW()-ROW(AO$20)+1, MATCH(AO$16,Templates!$K$1:EZ$1,0))="","",INDEX(Templates!$K$2:$EN$139,ROW()-ROW(AO$20)+1, MATCH(AO$16,Templates!$K$1:EZ$1,0)))</f>
        <v/>
      </c>
      <c r="AP40" s="55" t="str" cm="1">
        <f t="array" ref="AP40">IF(INDEX(Templates!$K$2:$EN$139,ROW()-ROW(AP$20)+1, MATCH(AP$16,Templates!$K$1:FA$1,0))="","",INDEX(Templates!$K$2:$EN$139,ROW()-ROW(AP$20)+1, MATCH(AP$16,Templates!$K$1:FA$1,0)))</f>
        <v/>
      </c>
      <c r="AQ40" s="55" t="str" cm="1">
        <f t="array" ref="AQ40">IF(INDEX(Templates!$K$2:$EN$139,ROW()-ROW(AQ$20)+1, MATCH(AQ$16,Templates!$K$1:FB$1,0))="","",INDEX(Templates!$K$2:$EN$139,ROW()-ROW(AQ$20)+1, MATCH(AQ$16,Templates!$K$1:FB$1,0)))</f>
        <v>Thermal Zone 2</v>
      </c>
      <c r="AR40" s="55" t="str" cm="1">
        <f t="array" ref="AR40">IF(INDEX(Templates!$K$2:$EN$139,ROW()-ROW(AR$20)+1, MATCH(AR$16,Templates!$K$1:EZ$1,0))="","",INDEX(Templates!$K$2:$EN$139,ROW()-ROW(AR$20)+1, MATCH(AR$16,Templates!$K$1:EZ$1,0)))</f>
        <v>Thermal Zone 2</v>
      </c>
      <c r="AS40" s="55" t="str" cm="1">
        <f t="array" ref="AS40">IF(INDEX(Templates!$K$2:$EN$139,ROW()-ROW(AS$20)+1, MATCH(AS$16,Templates!$K$1:FA$1,0))="","",INDEX(Templates!$K$2:$EN$139,ROW()-ROW(AS$20)+1, MATCH(AS$16,Templates!$K$1:FA$1,0)))</f>
        <v>Thermal Zone 2</v>
      </c>
      <c r="AT40" s="55" t="str" cm="1">
        <f t="array" ref="AT40">IF(INDEX(Templates!$K$2:$EN$139,ROW()-ROW(AT$20)+1, MATCH(AT$16,Templates!$K$1:FB$1,0))="","",INDEX(Templates!$K$2:$EN$139,ROW()-ROW(AT$20)+1, MATCH(AT$16,Templates!$K$1:FB$1,0)))</f>
        <v>Thermal Zone 2</v>
      </c>
      <c r="AU40" s="55" t="str" cm="1">
        <f t="array" ref="AU40">IF(INDEX(Templates!$K$2:$EN$139,ROW()-ROW(AU$20)+1, MATCH(AU$16,Templates!$K$1:FC$1,0))="","",INDEX(Templates!$K$2:$EN$139,ROW()-ROW(AU$20)+1, MATCH(AU$16,Templates!$K$1:FC$1,0)))</f>
        <v>Thermal Zone 2</v>
      </c>
      <c r="AV40" s="55" t="str" cm="1">
        <f t="array" ref="AV40">IF(INDEX(Templates!$K$2:$EN$139,ROW()-ROW(AV$20)+1, MATCH(AV$16,Templates!$K$1:FD$1,0))="","",INDEX(Templates!$K$2:$EN$139,ROW()-ROW(AV$20)+1, MATCH(AV$16,Templates!$K$1:FD$1,0)))</f>
        <v/>
      </c>
      <c r="AW40" s="55" t="str" cm="1">
        <f t="array" ref="AW40">IF(INDEX(Templates!$K$2:$EN$139,ROW()-ROW(AW$20)+1, MATCH(AW$16,Templates!$K$1:FB$1,0))="","",INDEX(Templates!$K$2:$EN$139,ROW()-ROW(AW$20)+1, MATCH(AW$16,Templates!$K$1:FB$1,0)))</f>
        <v>Thermal Zone 2</v>
      </c>
      <c r="AX40" s="55" t="str" cm="1">
        <f t="array" ref="AX40">IF(INDEX(Templates!$K$2:$EN$139,ROW()-ROW(AX$20)+1, MATCH(AX$16,Templates!$K$1:FC$1,0))="","",INDEX(Templates!$K$2:$EN$139,ROW()-ROW(AX$20)+1, MATCH(AX$16,Templates!$K$1:FC$1,0)))</f>
        <v>Thermal Zone 2</v>
      </c>
      <c r="AY40" s="55" t="str" cm="1">
        <f t="array" ref="AY40">IF(INDEX(Templates!$K$2:$EN$139,ROW()-ROW(AY$20)+1, MATCH(AY$16,Templates!$K$1:FD$1,0))="","",INDEX(Templates!$K$2:$EN$139,ROW()-ROW(AY$20)+1, MATCH(AY$16,Templates!$K$1:FD$1,0)))</f>
        <v>Thermal Zone 2</v>
      </c>
      <c r="AZ40" s="55" t="str" cm="1">
        <f t="array" ref="AZ40">IF(INDEX(Templates!$K$2:$EN$139,ROW()-ROW(AZ$20)+1, MATCH(AZ$16,Templates!$K$1:FE$1,0))="","",INDEX(Templates!$K$2:$EN$139,ROW()-ROW(AZ$20)+1, MATCH(AZ$16,Templates!$K$1:FE$1,0)))</f>
        <v/>
      </c>
      <c r="BA40" s="55" t="str" cm="1">
        <f t="array" ref="BA40">IF(INDEX(Templates!$K$2:$EN$139,ROW()-ROW(BA$20)+1, MATCH(BA$16,Templates!$K$1:FF$1,0))="","",INDEX(Templates!$K$2:$EN$139,ROW()-ROW(BA$20)+1, MATCH(BA$16,Templates!$K$1:FF$1,0)))</f>
        <v/>
      </c>
      <c r="BB40" s="55" t="str" cm="1">
        <f t="array" ref="BB40">IF(INDEX(Templates!$K$2:$EN$139,ROW()-ROW(BB$20)+1, MATCH(BB$16,Templates!$K$1:FD$1,0))="","",INDEX(Templates!$K$2:$EN$139,ROW()-ROW(BB$20)+1, MATCH(BB$16,Templates!$K$1:FD$1,0)))</f>
        <v>Thermal Zone 2</v>
      </c>
      <c r="BC40" s="55" t="str" cm="1">
        <f t="array" ref="BC40">IF(INDEX(Templates!$K$2:$EN$139,ROW()-ROW(BC$20)+1, MATCH(BC$16,Templates!$K$1:FE$1,0))="","",INDEX(Templates!$K$2:$EN$139,ROW()-ROW(BC$20)+1, MATCH(BC$16,Templates!$K$1:FE$1,0)))</f>
        <v>Thermal Zone 2</v>
      </c>
      <c r="BD40" s="55" t="str" cm="1">
        <f t="array" ref="BD40">IF(INDEX(Templates!$K$2:$EN$139,ROW()-ROW(BD$20)+1, MATCH(BD$16,Templates!$K$1:FF$1,0))="","",INDEX(Templates!$K$2:$EN$139,ROW()-ROW(BD$20)+1, MATCH(BD$16,Templates!$K$1:FF$1,0)))</f>
        <v>Thermal Zone 2</v>
      </c>
      <c r="BE40" s="55" t="str" cm="1">
        <f t="array" ref="BE40">IF(INDEX(Templates!$K$2:$EN$139,ROW()-ROW(BE$20)+1, MATCH(BE$16,Templates!$K$1:FG$1,0))="","",INDEX(Templates!$K$2:$EN$139,ROW()-ROW(BE$20)+1, MATCH(BE$16,Templates!$K$1:FG$1,0)))</f>
        <v/>
      </c>
      <c r="BF40" s="55" t="str" cm="1">
        <f t="array" ref="BF40">IF(INDEX(Templates!$K$2:$EN$139,ROW()-ROW(BF$20)+1, MATCH(BF$16,Templates!$K$1:FH$1,0))="","",INDEX(Templates!$K$2:$EN$139,ROW()-ROW(BF$20)+1, MATCH(BF$16,Templates!$K$1:FH$1,0)))</f>
        <v/>
      </c>
      <c r="BG40" s="55" t="str" cm="1">
        <f t="array" ref="BG40">IF(INDEX(Templates!$K$2:$EN$139,ROW()-ROW(BG$20)+1, MATCH(BG$16,Templates!$K$1:FG$1,0))="","",INDEX(Templates!$K$2:$EN$139,ROW()-ROW(BG$20)+1, MATCH(BG$16,Templates!$K$1:FG$1,0)))</f>
        <v>Thermal Zone 2</v>
      </c>
      <c r="BH40" s="55" t="str" cm="1">
        <f t="array" ref="BH40">IF(INDEX(Templates!$K$2:$EN$139,ROW()-ROW(BH$20)+1, MATCH(BH$16,Templates!$K$1:FH$1,0))="","",INDEX(Templates!$K$2:$EN$139,ROW()-ROW(BH$20)+1, MATCH(BH$16,Templates!$K$1:FH$1,0)))</f>
        <v>Thermal Zone 2</v>
      </c>
      <c r="BI40" s="55" t="str" cm="1">
        <f t="array" ref="BI40">IF(INDEX(Templates!$K$2:$EN$139,ROW()-ROW(BI$20)+1, MATCH(BI$16,Templates!$K$1:FI$1,0))="","",INDEX(Templates!$K$2:$EN$139,ROW()-ROW(BI$20)+1, MATCH(BI$16,Templates!$K$1:FI$1,0)))</f>
        <v/>
      </c>
      <c r="BJ40" s="55" t="str" cm="1">
        <f t="array" ref="BJ40">IF(INDEX(Templates!$K$2:$EN$139,ROW()-ROW(BJ$20)+1, MATCH(BJ$16,Templates!$K$1:FJ$1,0))="","",INDEX(Templates!$K$2:$EN$139,ROW()-ROW(BJ$20)+1, MATCH(BJ$16,Templates!$K$1:FJ$1,0)))</f>
        <v/>
      </c>
      <c r="BK40" s="55" t="str" cm="1">
        <f t="array" ref="BK40">IF(INDEX(Templates!$K$2:$EN$139,ROW()-ROW(BK$20)+1, MATCH(BK$16,Templates!$K$1:FI$1,0))="","",INDEX(Templates!$K$2:$EN$139,ROW()-ROW(BK$20)+1, MATCH(BK$16,Templates!$K$1:FI$1,0)))</f>
        <v>Thermal Zone 2</v>
      </c>
      <c r="BL40" s="55" t="str" cm="1">
        <f t="array" ref="BL40">IF(INDEX(Templates!$K$2:$EN$139,ROW()-ROW(BL$20)+1, MATCH(BL$16,Templates!$K$1:FJ$1,0))="","",INDEX(Templates!$K$2:$EN$139,ROW()-ROW(BL$20)+1, MATCH(BL$16,Templates!$K$1:FJ$1,0)))</f>
        <v>Thermal Zone 2</v>
      </c>
      <c r="BM40" s="55" t="str" cm="1">
        <f t="array" ref="BM40">IF(INDEX(Templates!$K$2:$EN$139,ROW()-ROW(BM$20)+1, MATCH(BM$16,Templates!$K$1:EZ$1,0))="","",INDEX(Templates!$K$2:$EN$139,ROW()-ROW(BM$20)+1, MATCH(BM$16,Templates!$K$1:EZ$1,0)))</f>
        <v>Thermal Zone 2</v>
      </c>
      <c r="BN40" s="55" t="str" cm="1">
        <f t="array" ref="BN40">IF(INDEX(Templates!$K$2:$EN$139,ROW()-ROW(BN$20)+1, MATCH(BN$16,Templates!$K$1:FA$1,0))="","",INDEX(Templates!$K$2:$EN$139,ROW()-ROW(BN$20)+1, MATCH(BN$16,Templates!$K$1:FA$1,0)))</f>
        <v>Thermal Zone 2</v>
      </c>
      <c r="BO40" s="55" t="str" cm="1">
        <f t="array" ref="BO40">IF(INDEX(Templates!$K$2:$EN$139,ROW()-ROW(BO$20)+1, MATCH(BO$16,Templates!$K$1:FB$1,0))="","",INDEX(Templates!$K$2:$EN$139,ROW()-ROW(BO$20)+1, MATCH(BO$16,Templates!$K$1:FB$1,0)))</f>
        <v/>
      </c>
      <c r="BP40" s="55" t="str" cm="1">
        <f t="array" ref="BP40">IF(INDEX(Templates!$K$2:$EN$139,ROW()-ROW(BP$20)+1, MATCH(BP$16,Templates!$K$1:FC$1,0))="","",INDEX(Templates!$K$2:$EN$139,ROW()-ROW(BP$20)+1, MATCH(BP$16,Templates!$K$1:FC$1,0)))</f>
        <v/>
      </c>
      <c r="BQ40" s="55" t="str" cm="1">
        <f t="array" ref="BQ40">IF(INDEX(Templates!$K$2:$EN$139,ROW()-ROW(BQ$20)+1, MATCH(BQ$16,Templates!$K$1:FD$1,0))="","",INDEX(Templates!$K$2:$EN$139,ROW()-ROW(BQ$20)+1, MATCH(BQ$16,Templates!$K$1:FD$1,0)))</f>
        <v/>
      </c>
      <c r="BR40" s="55" t="str" cm="1">
        <f t="array" ref="BR40">IF(INDEX(Templates!$K$2:$EN$139,ROW()-ROW(BR$20)+1, MATCH(BR$16,Templates!$K$1:FB$1,0))="","",INDEX(Templates!$K$2:$EN$139,ROW()-ROW(BR$20)+1, MATCH(BR$16,Templates!$K$1:FB$1,0)))</f>
        <v>Thermal Zone 2</v>
      </c>
      <c r="BS40" s="55" t="str" cm="1">
        <f t="array" ref="BS40">IF(INDEX(Templates!$K$2:$EN$139,ROW()-ROW(BS$20)+1, MATCH(BS$16,Templates!$K$1:FC$1,0))="","",INDEX(Templates!$K$2:$EN$139,ROW()-ROW(BS$20)+1, MATCH(BS$16,Templates!$K$1:FC$1,0)))</f>
        <v>Thermal Zone 2</v>
      </c>
      <c r="BT40" s="55" t="str" cm="1">
        <f t="array" ref="BT40">IF(INDEX(Templates!$K$2:$EN$139,ROW()-ROW(BT$20)+1, MATCH(BT$16,Templates!$K$1:FD$1,0))="","",INDEX(Templates!$K$2:$EN$139,ROW()-ROW(BT$20)+1, MATCH(BT$16,Templates!$K$1:FD$1,0)))</f>
        <v>Thermal Zone 2</v>
      </c>
      <c r="BU40" s="55" t="str" cm="1">
        <f t="array" ref="BU40">IF(INDEX(Templates!$K$2:$EN$139,ROW()-ROW(BU$20)+1, MATCH(BU$16,Templates!$K$1:FE$1,0))="","",INDEX(Templates!$K$2:$EN$139,ROW()-ROW(BU$20)+1, MATCH(BU$16,Templates!$K$1:FE$1,0)))</f>
        <v>Thermal Zone 2</v>
      </c>
      <c r="BV40" s="55" t="str" cm="1">
        <f t="array" ref="BV40">IF(INDEX(Templates!$K$2:$EN$139,ROW()-ROW(BV$20)+1, MATCH(BV$16,Templates!$K$1:FF$1,0))="","",INDEX(Templates!$K$2:$EN$139,ROW()-ROW(BV$20)+1, MATCH(BV$16,Templates!$K$1:FF$1,0)))</f>
        <v/>
      </c>
      <c r="BW40" s="55" t="str" cm="1">
        <f t="array" ref="BW40">IF(INDEX(Templates!$K$2:$EN$139,ROW()-ROW(BW$20)+1, MATCH(BW$16,Templates!$K$1:FD$1,0))="","",INDEX(Templates!$K$2:$EN$139,ROW()-ROW(BW$20)+1, MATCH(BW$16,Templates!$K$1:FD$1,0)))</f>
        <v>Thermal Zone 2</v>
      </c>
      <c r="BX40" s="55" t="str" cm="1">
        <f t="array" ref="BX40">IF(INDEX(Templates!$K$2:$EN$139,ROW()-ROW(BX$20)+1, MATCH(BX$16,Templates!$K$1:FE$1,0))="","",INDEX(Templates!$K$2:$EN$139,ROW()-ROW(BX$20)+1, MATCH(BX$16,Templates!$K$1:FE$1,0)))</f>
        <v>Thermal Zone 2</v>
      </c>
      <c r="BY40" s="55" t="str" cm="1">
        <f t="array" ref="BY40">IF(INDEX(Templates!$K$2:$EN$139,ROW()-ROW(BY$20)+1, MATCH(BY$16,Templates!$K$1:FF$1,0))="","",INDEX(Templates!$K$2:$EN$139,ROW()-ROW(BY$20)+1, MATCH(BY$16,Templates!$K$1:FF$1,0)))</f>
        <v>Thermal Zone 2</v>
      </c>
      <c r="BZ40" s="55" t="str" cm="1">
        <f t="array" ref="BZ40">IF(INDEX(Templates!$K$2:$EN$139,ROW()-ROW(BZ$20)+1, MATCH(BZ$16,Templates!$K$1:FG$1,0))="","",INDEX(Templates!$K$2:$EN$139,ROW()-ROW(BZ$20)+1, MATCH(BZ$16,Templates!$K$1:FG$1,0)))</f>
        <v/>
      </c>
      <c r="CA40" s="55" t="str" cm="1">
        <f t="array" ref="CA40">IF(INDEX(Templates!$K$2:$EN$139,ROW()-ROW(CA$20)+1, MATCH(CA$16,Templates!$K$1:FH$1,0))="","",INDEX(Templates!$K$2:$EN$139,ROW()-ROW(CA$20)+1, MATCH(CA$16,Templates!$K$1:FH$1,0)))</f>
        <v/>
      </c>
      <c r="CB40" s="55" t="str" cm="1">
        <f t="array" ref="CB40">IF(INDEX(Templates!$K$2:$EN$139,ROW()-ROW(CB$20)+1, MATCH(CB$16,Templates!$K$1:FI$1,0))="","",INDEX(Templates!$K$2:$EN$139,ROW()-ROW(CB$20)+1, MATCH(CB$16,Templates!$K$1:FI$1,0)))</f>
        <v/>
      </c>
      <c r="CC40" s="55" t="str" cm="1">
        <f t="array" ref="CC40">IF(INDEX(Templates!$K$2:$EN$139,ROW()-ROW(CC$20)+1, MATCH(CC$16,Templates!$K$1:FF$1,0))="","",INDEX(Templates!$K$2:$EN$139,ROW()-ROW(CC$20)+1, MATCH(CC$16,Templates!$K$1:FF$1,0)))</f>
        <v>Thermal Zone 2</v>
      </c>
      <c r="CD40" s="55" t="str" cm="1">
        <f t="array" ref="CD40">IF(INDEX(Templates!$K$2:$EN$139,ROW()-ROW(CD$20)+1, MATCH(CD$16,Templates!$K$1:FG$1,0))="","",INDEX(Templates!$K$2:$EN$139,ROW()-ROW(CD$20)+1, MATCH(CD$16,Templates!$K$1:FG$1,0)))</f>
        <v>Thermal Zone 2</v>
      </c>
      <c r="CE40" s="55" t="str" cm="1">
        <f t="array" ref="CE40">IF(INDEX(Templates!$K$2:$EN$139,ROW()-ROW(CE$20)+1, MATCH(CE$16,Templates!$K$1:FH$1,0))="","",INDEX(Templates!$K$2:$EN$139,ROW()-ROW(CE$20)+1, MATCH(CE$16,Templates!$K$1:FH$1,0)))</f>
        <v/>
      </c>
      <c r="CF40" s="55" t="str" cm="1">
        <f t="array" ref="CF40">IF(INDEX(Templates!$K$2:$EN$139,ROW()-ROW(CF$20)+1, MATCH(CF$16,Templates!$K$1:FI$1,0))="","",INDEX(Templates!$K$2:$EN$139,ROW()-ROW(CF$20)+1, MATCH(CF$16,Templates!$K$1:FI$1,0)))</f>
        <v/>
      </c>
      <c r="CG40" s="55" t="str" cm="1">
        <f t="array" ref="CG40">IF(INDEX(Templates!$K$2:$EN$139,ROW()-ROW(CG$20)+1, MATCH(CG$16,Templates!$K$1:FJ$1,0))="","",INDEX(Templates!$K$2:$EN$139,ROW()-ROW(CG$20)+1, MATCH(CG$16,Templates!$K$1:FJ$1,0)))</f>
        <v/>
      </c>
      <c r="CH40" s="55" t="str" cm="1">
        <f t="array" ref="CH40">IF(INDEX(Templates!$K$2:$EN$139,ROW()-ROW(CH$20)+1, MATCH(CH$16,Templates!$K$1:FH$1,0))="","",INDEX(Templates!$K$2:$EN$139,ROW()-ROW(CH$20)+1, MATCH(CH$16,Templates!$K$1:FH$1,0)))</f>
        <v>Thermal Zone 2</v>
      </c>
      <c r="CI40" s="55" t="str" cm="1">
        <f t="array" ref="CI40">IF(INDEX(Templates!$K$2:$EN$139,ROW()-ROW(CI$20)+1, MATCH(CI$16,Templates!$K$1:FI$1,0))="","",INDEX(Templates!$K$2:$EN$139,ROW()-ROW(CI$20)+1, MATCH(CI$16,Templates!$K$1:FI$1,0)))</f>
        <v>Thermal Zone 2</v>
      </c>
      <c r="CJ40" s="55" t="str" cm="1">
        <f t="array" ref="CJ40">IF(INDEX(Templates!$K$2:$EN$139,ROW()-ROW(CJ$20)+1, MATCH(CJ$16,Templates!$K$1:FJ$1,0))="","",INDEX(Templates!$K$2:$EN$139,ROW()-ROW(CJ$20)+1, MATCH(CJ$16,Templates!$K$1:FJ$1,0)))</f>
        <v>Thermal Zone 2</v>
      </c>
      <c r="CK40" s="55" t="str" cm="1">
        <f t="array" ref="CK40">IF(INDEX(Templates!$K$2:$EN$139,ROW()-ROW(CK$20)+1, MATCH(CK$16,Templates!$K$1:FK$1,0))="","",INDEX(Templates!$K$2:$EN$139,ROW()-ROW(CK$20)+1, MATCH(CK$16,Templates!$K$1:FK$1,0)))</f>
        <v>Thermal Zone 2</v>
      </c>
      <c r="CL40" s="55" t="str" cm="1">
        <f t="array" ref="CL40">IF(INDEX(Templates!$K$2:$EN$139,ROW()-ROW(CL$20)+1, MATCH(CL$16,Templates!$K$1:FL$1,0))="","",INDEX(Templates!$K$2:$EN$139,ROW()-ROW(CL$20)+1, MATCH(CL$16,Templates!$K$1:FL$1,0)))</f>
        <v/>
      </c>
      <c r="CM40" s="55" t="str" cm="1">
        <f t="array" ref="CM40">IF(INDEX(Templates!$K$2:$EN$139,ROW()-ROW(CM$20)+1, MATCH(CM$16,Templates!$K$1:FJ$1,0))="","",INDEX(Templates!$K$2:$EN$139,ROW()-ROW(CM$20)+1, MATCH(CM$16,Templates!$K$1:FJ$1,0)))</f>
        <v>Thermal Zone 2</v>
      </c>
      <c r="CN40" s="55" t="str" cm="1">
        <f t="array" ref="CN40">IF(INDEX(Templates!$K$2:$EN$139,ROW()-ROW(CN$20)+1, MATCH(CN$16,Templates!$K$1:FK$1,0))="","",INDEX(Templates!$K$2:$EN$139,ROW()-ROW(CN$20)+1, MATCH(CN$16,Templates!$K$1:FK$1,0)))</f>
        <v>Thermal Zone 2</v>
      </c>
      <c r="CO40" s="55" t="str" cm="1">
        <f t="array" ref="CO40">IF(INDEX(Templates!$K$2:$EN$139,ROW()-ROW(CO$20)+1, MATCH(CO$16,Templates!$K$1:FL$1,0))="","",INDEX(Templates!$K$2:$EN$139,ROW()-ROW(CO$20)+1, MATCH(CO$16,Templates!$K$1:FL$1,0)))</f>
        <v>Thermal Zone 2</v>
      </c>
      <c r="CP40" s="55" t="str" cm="1">
        <f t="array" ref="CP40">IF(INDEX(Templates!$K$2:$EN$139,ROW()-ROW(CP$20)+1, MATCH(CP$16,Templates!$K$1:FM$1,0))="","",INDEX(Templates!$K$2:$EN$139,ROW()-ROW(CP$20)+1, MATCH(CP$16,Templates!$K$1:FM$1,0)))</f>
        <v>Thermal Zone 2</v>
      </c>
      <c r="CQ40" s="55" t="str" cm="1">
        <f t="array" ref="CQ40">IF(INDEX(Templates!$K$2:$EN$139,ROW()-ROW(CQ$20)+1, MATCH(CQ$16,Templates!$K$1:FN$1,0))="","",INDEX(Templates!$K$2:$EN$139,ROW()-ROW(CQ$20)+1, MATCH(CQ$16,Templates!$K$1:FN$1,0)))</f>
        <v/>
      </c>
      <c r="CR40" s="55" t="str" cm="1">
        <f t="array" ref="CR40">IF(INDEX(Templates!$K$2:$EN$139,ROW()-ROW(CR$20)+1, MATCH(CR$16,Templates!$K$1:FL$1,0))="","",INDEX(Templates!$K$2:$EN$139,ROW()-ROW(CR$20)+1, MATCH(CR$16,Templates!$K$1:FL$1,0)))</f>
        <v>Thermal Zone 2</v>
      </c>
      <c r="CS40" s="55" t="str" cm="1">
        <f t="array" ref="CS40">IF(INDEX(Templates!$K$2:$EN$139,ROW()-ROW(CS$20)+1, MATCH(CS$16,Templates!$K$1:FM$1,0))="","",INDEX(Templates!$K$2:$EN$139,ROW()-ROW(CS$20)+1, MATCH(CS$16,Templates!$K$1:FM$1,0)))</f>
        <v>Thermal Zone 2</v>
      </c>
      <c r="CT40" s="55" t="str" cm="1">
        <f t="array" ref="CT40">IF(INDEX(Templates!$K$2:$EN$139,ROW()-ROW(CT$20)+1, MATCH(CT$16,Templates!$K$1:FN$1,0))="","",INDEX(Templates!$K$2:$EN$139,ROW()-ROW(CT$20)+1, MATCH(CT$16,Templates!$K$1:FN$1,0)))</f>
        <v/>
      </c>
      <c r="CU40" s="55" t="str" cm="1">
        <f t="array" ref="CU40">IF(INDEX(Templates!$K$2:$EN$139,ROW()-ROW(CU$20)+1, MATCH(CU$16,Templates!$K$1:FO$1,0))="","",INDEX(Templates!$K$2:$EN$139,ROW()-ROW(CU$20)+1, MATCH(CU$16,Templates!$K$1:FO$1,0)))</f>
        <v/>
      </c>
      <c r="CV40" s="55" t="str" cm="1">
        <f t="array" ref="CV40">IF(INDEX(Templates!$K$2:$EN$139,ROW()-ROW(CV$20)+1, MATCH(CV$16,Templates!$K$1:FP$1,0))="","",INDEX(Templates!$K$2:$EN$139,ROW()-ROW(CV$20)+1, MATCH(CV$16,Templates!$K$1:FP$1,0)))</f>
        <v/>
      </c>
      <c r="CW40" s="55" t="str" cm="1">
        <f t="array" ref="CW40">IF(INDEX(Templates!$K$2:$EN$139,ROW()-ROW(CW$20)+1, MATCH(CW$16,Templates!$K$1:FP$1,0))="","",INDEX(Templates!$K$2:$EN$139,ROW()-ROW(CW$20)+1, MATCH(CW$16,Templates!$K$1:FP$1,0)))</f>
        <v>Thermal Zone 2</v>
      </c>
      <c r="CX40" s="55" t="str" cm="1">
        <f t="array" ref="CX40">IF(INDEX(Templates!$K$2:$EN$139,ROW()-ROW(CX$20)+1, MATCH(CX$16,Templates!$K$1:FQ$1,0))="","",INDEX(Templates!$K$2:$EN$139,ROW()-ROW(CX$20)+1, MATCH(CX$16,Templates!$K$1:FQ$1,0)))</f>
        <v>Thermal Zone 2</v>
      </c>
      <c r="CY40" s="55" t="str" cm="1">
        <f t="array" ref="CY40">IF(INDEX(Templates!$K$2:$EN$139,ROW()-ROW(CY$20)+1, MATCH(CY$16,Templates!$K$1:FR$1,0))="","",INDEX(Templates!$K$2:$EN$139,ROW()-ROW(CY$20)+1, MATCH(CY$16,Templates!$K$1:FR$1,0)))</f>
        <v>Thermal Zone 2</v>
      </c>
      <c r="CZ40" s="55" t="str" cm="1">
        <f t="array" ref="CZ40">IF(INDEX(Templates!$K$2:$EN$139,ROW()-ROW(CZ$20)+1, MATCH(CZ$16,Templates!$K$1:FS$1,0))="","",INDEX(Templates!$K$2:$EN$139,ROW()-ROW(CZ$20)+1, MATCH(CZ$16,Templates!$K$1:FS$1,0)))</f>
        <v>Thermal Zone 2</v>
      </c>
      <c r="DA40" s="55" t="str" cm="1">
        <f t="array" ref="DA40">IF(INDEX(Templates!$K$2:$EN$139,ROW()-ROW(DA$20)+1, MATCH(DA$16,Templates!$K$1:FT$1,0))="","",INDEX(Templates!$K$2:$EN$139,ROW()-ROW(DA$20)+1, MATCH(DA$16,Templates!$K$1:FT$1,0)))</f>
        <v>Thermal Zone 2</v>
      </c>
      <c r="DB40" s="55" t="str" cm="1">
        <f t="array" ref="DB40">IF(INDEX(Templates!$K$2:$EN$139,ROW()-ROW(DB$20)+1, MATCH(DB$16,Templates!$K$1:FU$1,0))="","",INDEX(Templates!$K$2:$EN$139,ROW()-ROW(DB$20)+1, MATCH(DB$16,Templates!$K$1:FU$1,0)))</f>
        <v/>
      </c>
      <c r="DC40" s="55" t="str" cm="1">
        <f t="array" ref="DC40">IF(INDEX(Templates!$K$2:$EN$139,ROW()-ROW(DC$20)+1, MATCH(DC$16,Templates!$K$1:FR$1,0))="","",INDEX(Templates!$K$2:$EN$139,ROW()-ROW(DC$20)+1, MATCH(DC$16,Templates!$K$1:FR$1,0)))</f>
        <v>Thermal Zone 2</v>
      </c>
      <c r="DD40" s="55" t="str" cm="1">
        <f t="array" ref="DD40">IF(INDEX(Templates!$K$2:$EN$139,ROW()-ROW(DD$20)+1, MATCH(DD$16,Templates!$K$1:FS$1,0))="","",INDEX(Templates!$K$2:$EN$139,ROW()-ROW(DD$20)+1, MATCH(DD$16,Templates!$K$1:FS$1,0)))</f>
        <v>Thermal Zone 2</v>
      </c>
      <c r="DE40" s="55" t="str" cm="1">
        <f t="array" ref="DE40">IF(INDEX(Templates!$K$2:$EN$139,ROW()-ROW(DE$20)+1, MATCH(DE$16,Templates!$K$1:FT$1,0))="","",INDEX(Templates!$K$2:$EN$139,ROW()-ROW(DE$20)+1, MATCH(DE$16,Templates!$K$1:FT$1,0)))</f>
        <v>Thermal Zone 2</v>
      </c>
      <c r="DF40" s="55" t="str" cm="1">
        <f t="array" ref="DF40">IF(INDEX(Templates!$K$2:$EN$139,ROW()-ROW(DF$20)+1, MATCH(DF$16,Templates!$K$1:FU$1,0))="","",INDEX(Templates!$K$2:$EN$139,ROW()-ROW(DF$20)+1, MATCH(DF$16,Templates!$K$1:FU$1,0)))</f>
        <v>Thermal Zone 2</v>
      </c>
      <c r="DG40" s="55" t="str" cm="1">
        <f t="array" ref="DG40">IF(INDEX(Templates!$K$2:$EN$139,ROW()-ROW(DG$20)+1, MATCH(DG$16,Templates!$K$1:FV$1,0))="","",INDEX(Templates!$K$2:$EN$139,ROW()-ROW(DG$20)+1, MATCH(DG$16,Templates!$K$1:FV$1,0)))</f>
        <v>Thermal Zone 2</v>
      </c>
      <c r="DH40" s="55" t="str" cm="1">
        <f t="array" ref="DH40">IF(INDEX(Templates!$K$2:$EN$139,ROW()-ROW(DH$20)+1, MATCH(DH$16,Templates!$K$1:FT$1,0))="","",INDEX(Templates!$K$2:$EN$139,ROW()-ROW(DH$20)+1, MATCH(DH$16,Templates!$K$1:FT$1,0)))</f>
        <v>Thermal Zone 2</v>
      </c>
      <c r="DI40" s="55" t="str" cm="1">
        <f t="array" ref="DI40">IF(INDEX(Templates!$K$2:$EN$139,ROW()-ROW(DI$20)+1, MATCH(DI$16,Templates!$K$1:FU$1,0))="","",INDEX(Templates!$K$2:$EN$139,ROW()-ROW(DI$20)+1, MATCH(DI$16,Templates!$K$1:FU$1,0)))</f>
        <v>Thermal Zone 2</v>
      </c>
      <c r="DJ40" s="55" t="str" cm="1">
        <f t="array" ref="DJ40">IF(INDEX(Templates!$K$2:$EN$139,ROW()-ROW(DJ$20)+1, MATCH(DJ$16,Templates!$K$1:FV$1,0))="","",INDEX(Templates!$K$2:$EN$139,ROW()-ROW(DJ$20)+1, MATCH(DJ$16,Templates!$K$1:FV$1,0)))</f>
        <v/>
      </c>
      <c r="DK40" s="55" t="str" cm="1">
        <f t="array" ref="DK40">IF(INDEX(Templates!$K$2:$EN$139,ROW()-ROW(DK$20)+1, MATCH(DK$16,Templates!$K$1:FW$1,0))="","",INDEX(Templates!$K$2:$EN$139,ROW()-ROW(DK$20)+1, MATCH(DK$16,Templates!$K$1:FW$1,0)))</f>
        <v/>
      </c>
      <c r="DL40" s="55" t="str" cm="1">
        <f t="array" ref="DL40">IF(INDEX(Templates!$K$2:$EN$139,ROW()-ROW(DL$20)+1, MATCH(DL$16,Templates!$K$1:FX$1,0))="","",INDEX(Templates!$K$2:$EN$139,ROW()-ROW(DL$20)+1, MATCH(DL$16,Templates!$K$1:FX$1,0)))</f>
        <v/>
      </c>
      <c r="DM40" s="55" t="str" cm="1">
        <f t="array" ref="DM40">IF(INDEX(Templates!$K$2:$EN$139,ROW()-ROW(DM$20)+1, MATCH(DM$16,Templates!$K$1:FV$1,0))="","",INDEX(Templates!$K$2:$EN$139,ROW()-ROW(DM$20)+1, MATCH(DM$16,Templates!$K$1:FV$1,0)))</f>
        <v/>
      </c>
      <c r="DN40" s="55" t="str" cm="1">
        <f t="array" ref="DN40">IF(INDEX(Templates!$K$2:$EN$139,ROW()-ROW(DN$20)+1, MATCH(DN$16,Templates!$K$1:FW$1,0))="","",INDEX(Templates!$K$2:$EN$139,ROW()-ROW(DN$20)+1, MATCH(DN$16,Templates!$K$1:FW$1,0)))</f>
        <v/>
      </c>
      <c r="DO40" s="55" t="str" cm="1">
        <f t="array" ref="DO40">IF(INDEX(Templates!$K$2:$EN$139,ROW()-ROW(DO$20)+1, MATCH(DO$16,Templates!$K$1:FX$1,0))="","",INDEX(Templates!$K$2:$EN$139,ROW()-ROW(DO$20)+1, MATCH(DO$16,Templates!$K$1:FX$1,0)))</f>
        <v/>
      </c>
      <c r="DP40" s="55" t="str" cm="1">
        <f t="array" ref="DP40">IF(INDEX(Templates!$K$2:$EN$139,ROW()-ROW(DP$20)+1, MATCH(DP$16,Templates!$K$1:FY$1,0))="","",INDEX(Templates!$K$2:$EN$139,ROW()-ROW(DP$20)+1, MATCH(DP$16,Templates!$K$1:FY$1,0)))</f>
        <v/>
      </c>
      <c r="DQ40" s="55" t="str" cm="1">
        <f t="array" ref="DQ40">IF(INDEX(Templates!$K$2:$EN$139,ROW()-ROW(DQ$20)+1, MATCH(DQ$16,Templates!$K$1:FZ$1,0))="","",INDEX(Templates!$K$2:$EN$139,ROW()-ROW(DQ$20)+1, MATCH(DQ$16,Templates!$K$1:FZ$1,0)))</f>
        <v/>
      </c>
      <c r="DR40" s="55" t="str" cm="1">
        <f t="array" ref="DR40">IF(INDEX(Templates!$K$2:$EN$139,ROW()-ROW(DR$20)+1, MATCH(DR$16,Templates!$K$1:FX$1,0))="","",INDEX(Templates!$K$2:$EN$139,ROW()-ROW(DR$20)+1, MATCH(DR$16,Templates!$K$1:FX$1,0)))</f>
        <v>Thermal Zone 2</v>
      </c>
      <c r="DS40" s="55" t="str" cm="1">
        <f t="array" ref="DS40">IF(INDEX(Templates!$K$2:$EN$139,ROW()-ROW(DS$20)+1, MATCH(DS$16,Templates!$K$1:FY$1,0))="","",INDEX(Templates!$K$2:$EN$139,ROW()-ROW(DS$20)+1, MATCH(DS$16,Templates!$K$1:FY$1,0)))</f>
        <v>Thermal Zone 2</v>
      </c>
      <c r="DT40" s="55" t="str" cm="1">
        <f t="array" ref="DT40">IF(INDEX(Templates!$K$2:$EN$139,ROW()-ROW(DT$20)+1, MATCH(DT$16,Templates!$K$1:FZ$1,0))="","",INDEX(Templates!$K$2:$EN$139,ROW()-ROW(DT$20)+1, MATCH(DT$16,Templates!$K$1:FZ$1,0)))</f>
        <v/>
      </c>
      <c r="DU40" s="55" t="str" cm="1">
        <f t="array" ref="DU40">IF(INDEX(Templates!$K$2:$EN$139,ROW()-ROW(DU$20)+1, MATCH(DU$16,Templates!$K$1:GA$1,0))="","",INDEX(Templates!$K$2:$EN$139,ROW()-ROW(DU$20)+1, MATCH(DU$16,Templates!$K$1:GA$1,0)))</f>
        <v/>
      </c>
      <c r="DV40" s="55" t="str" cm="1">
        <f t="array" ref="DV40">IF(INDEX(Templates!$K$2:$EN$139,ROW()-ROW(DV$20)+1, MATCH(DV$16,Templates!$K$1:GB$1,0))="","",INDEX(Templates!$K$2:$EN$139,ROW()-ROW(DV$20)+1, MATCH(DV$16,Templates!$K$1:GB$1,0)))</f>
        <v/>
      </c>
      <c r="DW40" s="55" t="str" cm="1">
        <f t="array" ref="DW40">IF(INDEX(Templates!$K$2:$EN$139,ROW()-ROW(DW$20)+1, MATCH(DW$16,Templates!$K$1:FZ$1,0))="","",INDEX(Templates!$K$2:$EN$139,ROW()-ROW(DW$20)+1, MATCH(DW$16,Templates!$K$1:FZ$1,0)))</f>
        <v>Thermal Zone 2</v>
      </c>
      <c r="DX40" s="55" t="str" cm="1">
        <f t="array" ref="DX40">IF(INDEX(Templates!$K$2:$EN$139,ROW()-ROW(DX$20)+1, MATCH(DX$16,Templates!$K$1:GA$1,0))="","",INDEX(Templates!$K$2:$EN$139,ROW()-ROW(DX$20)+1, MATCH(DX$16,Templates!$K$1:GA$1,0)))</f>
        <v>Thermal Zone 2</v>
      </c>
      <c r="DY40" s="55" t="str" cm="1">
        <f t="array" ref="DY40">IF(INDEX(Templates!$K$2:$EN$139,ROW()-ROW(DY$20)+1, MATCH(DY$16,Templates!$K$1:GB$1,0))="","",INDEX(Templates!$K$2:$EN$139,ROW()-ROW(DY$20)+1, MATCH(DY$16,Templates!$K$1:GB$1,0)))</f>
        <v/>
      </c>
      <c r="DZ40" s="55" t="str" cm="1">
        <f t="array" ref="DZ40">IF(INDEX(Templates!$K$2:$EN$139,ROW()-ROW(DZ$20)+1, MATCH(DZ$16,Templates!$K$1:GC$1,0))="","",INDEX(Templates!$K$2:$EN$139,ROW()-ROW(DZ$20)+1, MATCH(DZ$16,Templates!$K$1:GC$1,0)))</f>
        <v/>
      </c>
      <c r="EA40" s="55" t="str" cm="1">
        <f t="array" ref="EA40">IF(INDEX(Templates!$K$2:$EN$139,ROW()-ROW(EA$20)+1, MATCH(EA$16,Templates!$K$1:GD$1,0))="","",INDEX(Templates!$K$2:$EN$139,ROW()-ROW(EA$20)+1, MATCH(EA$16,Templates!$K$1:GD$1,0)))</f>
        <v/>
      </c>
      <c r="EB40" s="55" t="str" cm="1">
        <f t="array" ref="EB40">IF(INDEX(Templates!$K$2:$EN$139,ROW()-ROW(EB$20)+1, MATCH(EB$16,Templates!$K$1:GB$1,0))="","",INDEX(Templates!$K$2:$EN$139,ROW()-ROW(EB$20)+1, MATCH(EB$16,Templates!$K$1:GB$1,0)))</f>
        <v/>
      </c>
      <c r="EC40" s="55" t="str" cm="1">
        <f t="array" ref="EC40">IF(INDEX(Templates!$K$2:$EN$139,ROW()-ROW(EC$20)+1, MATCH(EC$16,Templates!$K$1:GC$1,0))="","",INDEX(Templates!$K$2:$EN$139,ROW()-ROW(EC$20)+1, MATCH(EC$16,Templates!$K$1:GC$1,0)))</f>
        <v/>
      </c>
      <c r="ED40" s="55" t="str" cm="1">
        <f t="array" ref="ED40">IF(INDEX(Templates!$K$2:$EN$139,ROW()-ROW(ED$20)+1, MATCH(ED$16,Templates!$K$1:GD$1,0))="","",INDEX(Templates!$K$2:$EN$139,ROW()-ROW(ED$20)+1, MATCH(ED$16,Templates!$K$1:GD$1,0)))</f>
        <v/>
      </c>
      <c r="EE40" s="55" t="str" cm="1">
        <f t="array" ref="EE40">IF(INDEX(Templates!$K$2:$EN$139,ROW()-ROW(EE$20)+1, MATCH(EE$16,Templates!$K$1:GE$1,0))="","",INDEX(Templates!$K$2:$EN$139,ROW()-ROW(EE$20)+1, MATCH(EE$16,Templates!$K$1:GE$1,0)))</f>
        <v/>
      </c>
      <c r="EF40" s="55" t="str" cm="1">
        <f t="array" ref="EF40">IF(INDEX(Templates!$K$2:$EN$139,ROW()-ROW(EF$20)+1, MATCH(EF$16,Templates!$K$1:GF$1,0))="","",INDEX(Templates!$K$2:$EN$139,ROW()-ROW(EF$20)+1, MATCH(EF$16,Templates!$K$1:GF$1,0)))</f>
        <v>Thermal Zone 2</v>
      </c>
      <c r="EG40" s="55" t="str" cm="1">
        <f t="array" ref="EG40">IF(INDEX(Templates!$K$2:$EN$139,ROW()-ROW(EG$20)+1, MATCH(EG$16,Templates!$K$1:GD$1,0))="","",INDEX(Templates!$K$2:$EN$139,ROW()-ROW(EG$20)+1, MATCH(EG$16,Templates!$K$1:GD$1,0)))</f>
        <v>Thermal Zone 2</v>
      </c>
      <c r="EH40" s="55" t="str" cm="1">
        <f t="array" ref="EH40">IF(INDEX(Templates!$K$2:$EN$139,ROW()-ROW(EH$20)+1, MATCH(EH$16,Templates!$K$1:GE$1,0))="","",INDEX(Templates!$K$2:$EN$139,ROW()-ROW(EH$20)+1, MATCH(EH$16,Templates!$K$1:GE$1,0)))</f>
        <v>Thermal Zone 2</v>
      </c>
      <c r="EI40" s="55" t="str" cm="1">
        <f t="array" ref="EI40">IF(INDEX(Templates!$K$2:$EN$139,ROW()-ROW(EI$20)+1, MATCH(EI$16,Templates!$K$1:GF$1,0))="","",INDEX(Templates!$K$2:$EN$139,ROW()-ROW(EI$20)+1, MATCH(EI$16,Templates!$K$1:GF$1,0)))</f>
        <v>Thermal Zone 2</v>
      </c>
      <c r="EJ40" s="55" t="str" cm="1">
        <f t="array" ref="EJ40">IF(INDEX(Templates!$K$2:$EN$139,ROW()-ROW(EJ$20)+1, MATCH(EJ$16,Templates!$K$1:GG$1,0))="","",INDEX(Templates!$K$2:$EN$139,ROW()-ROW(EJ$20)+1, MATCH(EJ$16,Templates!$K$1:GG$1,0)))</f>
        <v>Thermal Zone 2</v>
      </c>
      <c r="EK40" s="55" t="str" cm="1">
        <f t="array" ref="EK40">IF(INDEX(Templates!$K$2:$EN$139,ROW()-ROW(EK$20)+1, MATCH(EK$16,Templates!$K$1:GH$1,0))="","",INDEX(Templates!$K$2:$EN$139,ROW()-ROW(EK$20)+1, MATCH(EK$16,Templates!$K$1:GH$1,0)))</f>
        <v>Thermal Zone 2</v>
      </c>
      <c r="EL40" s="55" t="str" cm="1">
        <f t="array" ref="EL40">IF(INDEX(Templates!$K$2:$EN$139,ROW()-ROW(EL$20)+1, MATCH(EL$16,Templates!$K$1:GI$1,0))="","",INDEX(Templates!$K$2:$EN$139,ROW()-ROW(EL$20)+1, MATCH(EL$16,Templates!$K$1:GI$1,0)))</f>
        <v>Thermal Zone 2</v>
      </c>
      <c r="EM40" s="55" t="str" cm="1">
        <f t="array" ref="EM40">IF(INDEX(Templates!$K$2:$EN$139,ROW()-ROW(EM$20)+1, MATCH(EM$16,Templates!$K$1:GJ$1,0))="","",INDEX(Templates!$K$2:$EN$139,ROW()-ROW(EM$20)+1, MATCH(EM$16,Templates!$K$1:GJ$1,0)))</f>
        <v>Thermal Zone 2</v>
      </c>
      <c r="EN40" s="55" t="str" cm="1">
        <f t="array" ref="EN40">IF(INDEX(Templates!$K$2:$EN$139,ROW()-ROW(EN$20)+1, MATCH(EN$16,Templates!$K$1:GD$1,0))="","",INDEX(Templates!$K$2:$EN$139,ROW()-ROW(EN$20)+1, MATCH(EN$16,Templates!$K$1:GD$1,0)))</f>
        <v>Thermal Zone 2</v>
      </c>
      <c r="EO40" s="55" t="str" cm="1">
        <f t="array" ref="EO40">IF(INDEX(Templates!$K$2:$EN$139,ROW()-ROW(EO$20)+1, MATCH(EO$16,Templates!$K$1:GE$1,0))="","",INDEX(Templates!$K$2:$EN$139,ROW()-ROW(EO$20)+1, MATCH(EO$16,Templates!$K$1:GE$1,0)))</f>
        <v>Thermal Zone 2</v>
      </c>
      <c r="EP40" s="55" t="str" cm="1">
        <f t="array" ref="EP40">IF(INDEX(Templates!$K$2:$EN$139,ROW()-ROW(EP$20)+1, MATCH(EP$16,Templates!$K$1:GF$1,0))="","",INDEX(Templates!$K$2:$EN$139,ROW()-ROW(EP$20)+1, MATCH(EP$16,Templates!$K$1:GF$1,0)))</f>
        <v>Thermal Zone 2</v>
      </c>
      <c r="EQ40" s="55" t="str" cm="1">
        <f t="array" ref="EQ40">IF(INDEX(Templates!$K$2:$EN$139,ROW()-ROW(EQ$20)+1, MATCH(EQ$16,Templates!$K$1:GG$1,0))="","",INDEX(Templates!$K$2:$EN$139,ROW()-ROW(EQ$20)+1, MATCH(EQ$16,Templates!$K$1:GG$1,0)))</f>
        <v>Thermal Zone 2</v>
      </c>
      <c r="ER40" s="55" t="str" cm="1">
        <f t="array" ref="ER40">IF(INDEX(Templates!$K$2:$EN$139,ROW()-ROW(ER$20)+1, MATCH(ER$16,Templates!$K$1:GH$1,0))="","",INDEX(Templates!$K$2:$EN$139,ROW()-ROW(ER$20)+1, MATCH(ER$16,Templates!$K$1:GH$1,0)))</f>
        <v>Thermal Zone 2</v>
      </c>
      <c r="ES40" s="55" t="str" cm="1">
        <f t="array" ref="ES40">IF(INDEX(Templates!$K$2:$EN$139,ROW()-ROW(ES$20)+1, MATCH(ES$16,Templates!$K$1:GH$1,0))="","",INDEX(Templates!$K$2:$EN$139,ROW()-ROW(ES$20)+1, MATCH(ES$16,Templates!$K$1:GH$1,0)))</f>
        <v>Thermal Zone 2</v>
      </c>
      <c r="ET40" s="55" t="str" cm="1">
        <f t="array" ref="ET40">IF(INDEX(Templates!$K$2:$EN$139,ROW()-ROW(ET$20)+1, MATCH(ET$16,Templates!$K$1:GI$1,0))="","",INDEX(Templates!$K$2:$EN$139,ROW()-ROW(ET$20)+1, MATCH(ET$16,Templates!$K$1:GI$1,0)))</f>
        <v>Thermal Zone 2</v>
      </c>
      <c r="EU40" s="55" t="str" cm="1">
        <f t="array" ref="EU40">IF(INDEX(Templates!$K$2:$EN$139,ROW()-ROW(EU$20)+1, MATCH(EU$16,Templates!$K$1:GF$1,0))="","",INDEX(Templates!$K$2:$EN$139,ROW()-ROW(EU$20)+1, MATCH(EU$16,Templates!$K$1:GF$1,0)))</f>
        <v>Thermal Zone 2</v>
      </c>
      <c r="EV40" s="55" t="str" cm="1">
        <f t="array" ref="EV40">IF(INDEX(Templates!$K$2:$EN$139,ROW()-ROW(EV$20)+1, MATCH(EV$16,Templates!$K$1:GG$1,0))="","",INDEX(Templates!$K$2:$EN$139,ROW()-ROW(EV$20)+1, MATCH(EV$16,Templates!$K$1:GG$1,0)))</f>
        <v>Thermal Zone 2</v>
      </c>
      <c r="EW40" s="55" t="str" cm="1">
        <f t="array" ref="EW40">IF(INDEX(Templates!$K$2:$EN$139,ROW()-ROW(EW$20)+1, MATCH(EW$16,Templates!$K$1:GH$1,0))="","",INDEX(Templates!$K$2:$EN$139,ROW()-ROW(EW$20)+1, MATCH(EW$16,Templates!$K$1:GH$1,0)))</f>
        <v>Thermal Zone 2</v>
      </c>
      <c r="EX40" s="55" t="str" cm="1">
        <f t="array" ref="EX40">IF(INDEX(Templates!$K$2:$EN$139,ROW()-ROW(EX$20)+1, MATCH(EX$16,Templates!$K$1:GI$1,0))="","",INDEX(Templates!$K$2:$EN$139,ROW()-ROW(EX$20)+1, MATCH(EX$16,Templates!$K$1:GI$1,0)))</f>
        <v>Thermal Zone 2</v>
      </c>
      <c r="EY40" s="255" t="str" cm="1">
        <f t="array" ref="EY40">IF(INDEX(Templates!$K$2:$EN$139,ROW()-ROW(EY$20)+1, MATCH(EY$16,Templates!$K$1:GJ$1,0))="","",INDEX(Templates!$K$2:$EN$139,ROW()-ROW(EY$20)+1, MATCH(EY$16,Templates!$K$1:GJ$1,0)))</f>
        <v>Thermal Zone 2</v>
      </c>
      <c r="EZ40" s="55" t="str" cm="1">
        <f t="array" ref="EZ40">IF(INDEX(Templates!$K$2:$EN$139,ROW()-ROW(EZ$20)+1, MATCH(EZ$16,Templates!$K$1:GK$1,0))="","",INDEX(Templates!$K$2:$EN$139,ROW()-ROW(EZ$20)+1, MATCH(EZ$16,Templates!$K$1:GK$1,0)))</f>
        <v>Thermal Zone 2</v>
      </c>
      <c r="FA40" s="55" t="str" cm="1">
        <f t="array" ref="FA40">IF(INDEX(Templates!$K$2:$EN$139,ROW()-ROW(FA$20)+1, MATCH(FA$16,Templates!$K$1:GH$1,0))="","",INDEX(Templates!$K$2:$EN$139,ROW()-ROW(FA$20)+1, MATCH(FA$16,Templates!$K$1:GH$1,0)))</f>
        <v>Thermal Zone 2</v>
      </c>
      <c r="FB40" s="55" t="str" cm="1">
        <f t="array" ref="FB40">IF(INDEX(Templates!$K$2:$EN$139,ROW()-ROW(FB$20)+1, MATCH(FB$16,Templates!$K$1:GI$1,0))="","",INDEX(Templates!$K$2:$EN$139,ROW()-ROW(FB$20)+1, MATCH(FB$16,Templates!$K$1:GI$1,0)))</f>
        <v>Thermal Zone 2</v>
      </c>
      <c r="FC40" s="55" t="str" cm="1">
        <f t="array" ref="FC40">IF(INDEX(Templates!$K$2:$EN$139,ROW()-ROW(FC$20)+1, MATCH(FC$16,Templates!$K$1:GJ$1,0))="","",INDEX(Templates!$K$2:$EN$139,ROW()-ROW(FC$20)+1, MATCH(FC$16,Templates!$K$1:GJ$1,0)))</f>
        <v>Thermal Zone 2</v>
      </c>
      <c r="FD40" s="55" t="str" cm="1">
        <f t="array" ref="FD40">IF(INDEX(Templates!$K$2:$EN$139,ROW()-ROW(FD$20)+1, MATCH(FD$16,Templates!$K$1:GK$1,0))="","",INDEX(Templates!$K$2:$EN$139,ROW()-ROW(FD$20)+1, MATCH(FD$16,Templates!$K$1:GK$1,0)))</f>
        <v>Thermal Zone 2</v>
      </c>
      <c r="FE40" s="55" t="str" cm="1">
        <f t="array" ref="FE40">IF(INDEX(Templates!$K$2:$EN$139,ROW()-ROW(FE$20)+1, MATCH(FE$16,Templates!$K$1:GL$1,0))="","",INDEX(Templates!$K$2:$EN$139,ROW()-ROW(FE$20)+1, MATCH(FE$16,Templates!$K$1:GL$1,0)))</f>
        <v/>
      </c>
      <c r="FF40" s="55" t="str" cm="1">
        <f t="array" ref="FF40">IF(INDEX(Templates!$K$2:$EN$139,ROW()-ROW(FF$20)+1, MATCH(FF$16,Templates!$K$1:GJ$1,0))="","",INDEX(Templates!$K$2:$EN$139,ROW()-ROW(FF$20)+1, MATCH(FF$16,Templates!$K$1:GJ$1,0)))</f>
        <v>Thermal Zone 2</v>
      </c>
      <c r="FG40" s="55" t="str" cm="1">
        <f t="array" ref="FG40">IF(INDEX(Templates!$K$2:$EN$139,ROW()-ROW(FG$20)+1, MATCH(FG$16,Templates!$K$1:GK$1,0))="","",INDEX(Templates!$K$2:$EN$139,ROW()-ROW(FG$20)+1, MATCH(FG$16,Templates!$K$1:GK$1,0)))</f>
        <v>Thermal Zone 2</v>
      </c>
      <c r="FH40" s="55" t="str" cm="1">
        <f t="array" ref="FH40">IF(INDEX(Templates!$K$2:$EN$139,ROW()-ROW(FH$20)+1, MATCH(FH$16,Templates!$K$1:GL$1,0))="","",INDEX(Templates!$K$2:$EN$139,ROW()-ROW(FH$20)+1, MATCH(FH$16,Templates!$K$1:GL$1,0)))</f>
        <v/>
      </c>
      <c r="FI40" s="55" t="str" cm="1">
        <f t="array" ref="FI40">IF(INDEX(Templates!$K$2:$EN$139,ROW()-ROW(FI$20)+1, MATCH(FI$16,Templates!$K$1:GM$1,0))="","",INDEX(Templates!$K$2:$EN$139,ROW()-ROW(FI$20)+1, MATCH(FI$16,Templates!$K$1:GM$1,0)))</f>
        <v/>
      </c>
      <c r="FJ40" s="55" t="str" cm="1">
        <f t="array" ref="FJ40">IF(INDEX(Templates!$K$2:$EN$139,ROW()-ROW(FJ$20)+1, MATCH(FJ$16,Templates!$K$1:GN$1,0))="","",INDEX(Templates!$K$2:$EN$139,ROW()-ROW(FJ$20)+1, MATCH(FJ$16,Templates!$K$1:GN$1,0)))</f>
        <v/>
      </c>
      <c r="FK40" s="55" t="str" cm="1">
        <f t="array" ref="FK40">IF(INDEX(Templates!$K$2:$EN$139,ROW()-ROW(FK$20)+1, MATCH(FK$16,Templates!$K$1:GL$1,0))="","",INDEX(Templates!$K$2:$EN$139,ROW()-ROW(FK$20)+1, MATCH(FK$16,Templates!$K$1:GL$1,0)))</f>
        <v>Thermal Zone 2</v>
      </c>
      <c r="FL40" s="55" t="str" cm="1">
        <f t="array" ref="FL40">IF(INDEX(Templates!$K$2:$EN$139,ROW()-ROW(FL$20)+1, MATCH(FL$16,Templates!$K$1:GM$1,0))="","",INDEX(Templates!$K$2:$EN$139,ROW()-ROW(FL$20)+1, MATCH(FL$16,Templates!$K$1:GM$1,0)))</f>
        <v>Thermal Zone 2</v>
      </c>
      <c r="FM40" s="55" t="str" cm="1">
        <f t="array" ref="FM40">IF(INDEX(Templates!$K$2:$EN$139,ROW()-ROW(FM$20)+1, MATCH(FM$16,Templates!$K$1:GO$1,0))="","",INDEX(Templates!$K$2:$EN$139,ROW()-ROW(FM$20)+1, MATCH(FM$16,Templates!$K$1:GO$1,0)))</f>
        <v/>
      </c>
      <c r="FN40" s="55" t="str" cm="1">
        <f t="array" ref="FN40">IF(INDEX(Templates!$K$2:$EN$139,ROW()-ROW(FN$20)+1, MATCH(FN$16,Templates!$K$1:GP$1,0))="","",INDEX(Templates!$K$2:$EN$139,ROW()-ROW(FN$20)+1, MATCH(FN$16,Templates!$K$1:GP$1,0)))</f>
        <v/>
      </c>
      <c r="FO40" s="55"/>
      <c r="FP40" s="55"/>
      <c r="FQ40" s="55"/>
      <c r="FR40" s="55"/>
      <c r="FS40" s="55"/>
      <c r="FT40" s="55"/>
      <c r="FU40" s="55"/>
      <c r="FV40" s="55"/>
      <c r="FW40" s="55"/>
      <c r="FX40" s="55"/>
      <c r="FY40" s="55"/>
      <c r="FZ40" s="55"/>
      <c r="GA40" s="55"/>
      <c r="GB40" s="55"/>
      <c r="GC40" s="55"/>
      <c r="GD40" s="55"/>
      <c r="GE40" s="55"/>
      <c r="GF40" s="55"/>
      <c r="GG40" s="55"/>
      <c r="GH40" s="55"/>
      <c r="GI40" s="55"/>
      <c r="GJ40" s="55"/>
      <c r="GK40" s="55"/>
      <c r="GL40" s="55"/>
      <c r="GM40" s="55"/>
      <c r="GN40" s="55"/>
      <c r="GO40" s="55"/>
      <c r="GP40" s="55"/>
      <c r="GQ40" s="55"/>
      <c r="GR40" s="55"/>
      <c r="GS40" s="55"/>
      <c r="GT40" s="55"/>
      <c r="GU40" s="55"/>
      <c r="GV40" s="55"/>
      <c r="GW40" s="55"/>
      <c r="GX40" s="55"/>
      <c r="GY40" s="55"/>
      <c r="GZ40" s="55"/>
      <c r="HA40" s="55"/>
      <c r="HB40" s="55"/>
      <c r="HC40" s="55"/>
      <c r="HD40" s="55"/>
      <c r="HE40" s="55"/>
      <c r="HF40" s="55"/>
      <c r="HG40" s="55"/>
      <c r="HH40" s="55"/>
      <c r="HI40" s="55"/>
      <c r="HJ40" s="55"/>
      <c r="HK40" s="55"/>
      <c r="HL40" s="55"/>
      <c r="HM40" s="55"/>
      <c r="HN40" s="55"/>
      <c r="HO40" s="55"/>
      <c r="HP40" s="55"/>
    </row>
    <row r="41" spans="1:224" s="24" customFormat="1">
      <c r="A41" s="41" t="s">
        <v>640</v>
      </c>
      <c r="B41" s="6" t="s">
        <v>644</v>
      </c>
      <c r="C41" s="66" t="str" cm="1">
        <f t="array" ref="C41">IF(INDEX(Templates!A$2:A$140,ROW()-ROW($20:$20)+1)="","",INDEX(Templates!A$2:A$140,ROW()-ROW($20:$20)+1))</f>
        <v>JSON_PATH:zones[1]</v>
      </c>
      <c r="D41" s="66" t="str" cm="1">
        <f t="array" ref="D41">IF(INDEX(Templates!B$2:B$140,ROW()-ROW($20:$20)+1)="","",INDEX(Templates!B$2:B$140,ROW()-ROW($20:$20)+1))</f>
        <v>thermostat_cooling_setpoint_schedule</v>
      </c>
      <c r="E41" s="66" t="str" cm="1">
        <f t="array" ref="E41">IF(INDEX(Templates!C$2:C$140,ROW()-ROW($20:$20)+1)="","",INDEX(Templates!C$2:C$140,ROW()-ROW($20:$20)+1))</f>
        <v/>
      </c>
      <c r="F41" s="122" t="str" cm="1">
        <f t="array" ref="F41">IF(INDEX(Templates!D$2:D$140,ROW()-ROW($20:$20)+1)="","",INDEX(Templates!D$2:D$140,ROW()-ROW($20:$20)+1))</f>
        <v/>
      </c>
      <c r="G41" s="116" t="str" cm="1">
        <f t="array" ref="G41">IF(INDEX(Templates!E$2:E$140,ROW()-ROW($20:$20)+1)="","",INDEX(Templates!E$2:E$140,ROW()-ROW($20:$20)+1))</f>
        <v>Zone</v>
      </c>
      <c r="H41" s="68" t="str" cm="1">
        <f t="array" ref="H41">IF(INDEX(Templates!F$2:F$140,ROW()-ROW($20:$20)+1)="","",INDEX(Templates!F$2:F$140,ROW()-ROW($20:$20)+1))</f>
        <v>Zone 2</v>
      </c>
      <c r="I41" s="68" t="str" cm="1">
        <f t="array" ref="I41">IF(INDEX(Templates!G$2:G$140,ROW()-ROW($20:$20)+1)="","",INDEX(Templates!G$2:G$140,ROW()-ROW($20:$20)+1))</f>
        <v>Building Segment 1</v>
      </c>
      <c r="J41" s="68" t="str" cm="1">
        <f t="array" ref="J41">IF(INDEX(Templates!H$2:H$140,ROW()-ROW($20:$20)+1)="","",INDEX(Templates!H$2:H$140,ROW()-ROW($20:$20)+1))</f>
        <v>thermostat_cooling_setpoint_schedule</v>
      </c>
      <c r="K41" s="69" t="str" cm="1">
        <f t="array" ref="K41">IF(INDEX(Templates!I$2:I$140,ROW()-ROW($20:$20)+1)="","",INDEX(Templates!I$2:I$140,ROW()-ROW($20:$20)+1))</f>
        <v/>
      </c>
      <c r="L41" s="69" t="str" cm="1">
        <f t="array" ref="L41">IF(INDEX(Templates!J$2:J$140,ROW()-ROW($20:$20)+1)="","",INDEX(Templates!J$2:J$140,ROW()-ROW($20:$20)+1))</f>
        <v/>
      </c>
      <c r="M41" s="55" t="str" cm="1">
        <f t="array" ref="M41">IF(INDEX(Templates!$K$2:$EN$139,ROW()-ROW(M$20)+1, MATCH(M$16,Templates!$K$1:EN$1,0))="","",INDEX(Templates!$K$2:$EN$139,ROW()-ROW(M$20)+1, MATCH(M$16,Templates!$K$1:EN$1,0)))</f>
        <v>Required Cooling Schedule 1</v>
      </c>
      <c r="N41" s="55" t="str" cm="1">
        <f t="array" ref="N41">IF(INDEX(Templates!$K$2:$EN$139,ROW()-ROW(N$20)+1, MATCH(N$16,Templates!$K$1:EO$1,0))="","",INDEX(Templates!$K$2:$EN$139,ROW()-ROW(N$20)+1, MATCH(N$16,Templates!$K$1:EO$1,0)))</f>
        <v>Required Cooling Schedule 1</v>
      </c>
      <c r="O41" s="55" t="str" cm="1">
        <f t="array" ref="O41">IF(INDEX(Templates!$K$2:$EN$139,ROW()-ROW(O$20)+1, MATCH(O$16,Templates!$K$1:EP$1,0))="","",INDEX(Templates!$K$2:$EN$139,ROW()-ROW(O$20)+1, MATCH(O$16,Templates!$K$1:EP$1,0)))</f>
        <v>Required Cooling Schedule 1</v>
      </c>
      <c r="P41" s="55" t="str" cm="1">
        <f t="array" ref="P41">IF(INDEX(Templates!$K$2:$EN$139,ROW()-ROW(P$20)+1, MATCH(P$16,Templates!$K$1:EQ$1,0))="","",INDEX(Templates!$K$2:$EN$139,ROW()-ROW(P$20)+1, MATCH(P$16,Templates!$K$1:EQ$1,0)))</f>
        <v>Required Cooling Schedule 1</v>
      </c>
      <c r="Q41" s="55" t="str" cm="1">
        <f t="array" ref="Q41">IF(INDEX(Templates!$K$2:$EN$139,ROW()-ROW(Q$20)+1, MATCH(Q$16,Templates!$K$1:ER$1,0))="","",INDEX(Templates!$K$2:$EN$139,ROW()-ROW(Q$20)+1, MATCH(Q$16,Templates!$K$1:ER$1,0)))</f>
        <v/>
      </c>
      <c r="R41" s="55" t="str" cm="1">
        <f t="array" ref="R41">IF(INDEX(Templates!$K$2:$EN$139,ROW()-ROW(R$20)+1, MATCH(R$16,Templates!$K$1:EP$1,0))="","",INDEX(Templates!$K$2:$EN$139,ROW()-ROW(R$20)+1, MATCH(R$16,Templates!$K$1:EP$1,0)))</f>
        <v>Required Cooling Schedule 1</v>
      </c>
      <c r="S41" s="55" t="str" cm="1">
        <f t="array" ref="S41">IF(INDEX(Templates!$K$2:$EN$139,ROW()-ROW(S$20)+1, MATCH(S$16,Templates!$K$1:EQ$1,0))="","",INDEX(Templates!$K$2:$EN$139,ROW()-ROW(S$20)+1, MATCH(S$16,Templates!$K$1:EQ$1,0)))</f>
        <v>Required Cooling Schedule 1</v>
      </c>
      <c r="T41" s="55" t="str" cm="1">
        <f t="array" ref="T41">IF(INDEX(Templates!$K$2:$EN$139,ROW()-ROW(T$20)+1, MATCH(T$16,Templates!$K$1:ER$1,0))="","",INDEX(Templates!$K$2:$EN$139,ROW()-ROW(T$20)+1, MATCH(T$16,Templates!$K$1:ER$1,0)))</f>
        <v>Required Cooling Schedule 1</v>
      </c>
      <c r="U41" s="55" t="str" cm="1">
        <f t="array" ref="U41">IF(INDEX(Templates!$K$2:$EN$139,ROW()-ROW(U$20)+1, MATCH(U$16,Templates!$K$1:ES$1,0))="","",INDEX(Templates!$K$2:$EN$139,ROW()-ROW(U$20)+1, MATCH(U$16,Templates!$K$1:ES$1,0)))</f>
        <v>Required Cooling Schedule 1</v>
      </c>
      <c r="V41" s="55" t="str" cm="1">
        <f t="array" ref="V41">IF(INDEX(Templates!$K$2:$EN$139,ROW()-ROW(V$20)+1, MATCH(V$16,Templates!$K$1:ET$1,0))="","",INDEX(Templates!$K$2:$EN$139,ROW()-ROW(V$20)+1, MATCH(V$16,Templates!$K$1:ET$1,0)))</f>
        <v/>
      </c>
      <c r="W41" s="55" t="str" cm="1">
        <f t="array" ref="W41">IF(INDEX(Templates!$K$2:$EN$139,ROW()-ROW(W$20)+1, MATCH(W$16,Templates!$K$1:ER$1,0))="","",INDEX(Templates!$K$2:$EN$139,ROW()-ROW(W$20)+1, MATCH(W$16,Templates!$K$1:ER$1,0)))</f>
        <v>Required Cooling Schedule 1</v>
      </c>
      <c r="X41" s="55" t="str" cm="1">
        <f t="array" ref="X41">IF(INDEX(Templates!$K$2:$EN$139,ROW()-ROW(X$20)+1, MATCH(X$16,Templates!$K$1:ES$1,0))="","",INDEX(Templates!$K$2:$EN$139,ROW()-ROW(X$20)+1, MATCH(X$16,Templates!$K$1:ES$1,0)))</f>
        <v>Required Cooling Schedule 1</v>
      </c>
      <c r="Y41" s="55" t="str" cm="1">
        <f t="array" ref="Y41">IF(INDEX(Templates!$K$2:$EN$139,ROW()-ROW(Y$20)+1, MATCH(Y$16,Templates!$K$1:ET$1,0))="","",INDEX(Templates!$K$2:$EN$139,ROW()-ROW(Y$20)+1, MATCH(Y$16,Templates!$K$1:ET$1,0)))</f>
        <v>Required Cooling Schedule 1</v>
      </c>
      <c r="Z41" s="55" t="str" cm="1">
        <f t="array" ref="Z41">IF(INDEX(Templates!$K$2:$EN$139,ROW()-ROW(Z$20)+1, MATCH(Z$16,Templates!$K$1:EU$1,0))="","",INDEX(Templates!$K$2:$EN$139,ROW()-ROW(Z$20)+1, MATCH(Z$16,Templates!$K$1:EU$1,0)))</f>
        <v>Required Cooling Schedule 1</v>
      </c>
      <c r="AA41" s="55" t="str" cm="1">
        <f t="array" ref="AA41">IF(INDEX(Templates!$K$2:$EN$139,ROW()-ROW(AA$20)+1, MATCH(AA$16,Templates!$K$1:EV$1,0))="","",INDEX(Templates!$K$2:$EN$139,ROW()-ROW(AA$20)+1, MATCH(AA$16,Templates!$K$1:EV$1,0)))</f>
        <v/>
      </c>
      <c r="AB41" s="55" t="str" cm="1">
        <f t="array" ref="AB41">IF(INDEX(Templates!$K$2:$EN$139,ROW()-ROW(AB$20)+1, MATCH(AB$16,Templates!$K$1:ET$1,0))="","",INDEX(Templates!$K$2:$EN$139,ROW()-ROW(AB$20)+1, MATCH(AB$16,Templates!$K$1:ET$1,0)))</f>
        <v>Required Cooling Schedule 1</v>
      </c>
      <c r="AC41" s="55" t="str" cm="1">
        <f t="array" ref="AC41">IF(INDEX(Templates!$K$2:$EN$139,ROW()-ROW(AC$20)+1, MATCH(AC$16,Templates!$K$1:EU$1,0))="","",INDEX(Templates!$K$2:$EN$139,ROW()-ROW(AC$20)+1, MATCH(AC$16,Templates!$K$1:EU$1,0)))</f>
        <v>Required Cooling Schedule 1</v>
      </c>
      <c r="AD41" s="55" t="str" cm="1">
        <f t="array" ref="AD41">IF(INDEX(Templates!$K$2:$EN$139,ROW()-ROW(AD$20)+1, MATCH(AD$16,Templates!$K$1:EV$1,0))="","",INDEX(Templates!$K$2:$EN$139,ROW()-ROW(AD$20)+1, MATCH(AD$16,Templates!$K$1:EV$1,0)))</f>
        <v>Required Cooling Schedule 1</v>
      </c>
      <c r="AE41" s="55" t="str" cm="1">
        <f t="array" ref="AE41">IF(INDEX(Templates!$K$2:$EN$139,ROW()-ROW(AE$20)+1, MATCH(AE$16,Templates!$K$1:EV$1,0))="","",INDEX(Templates!$K$2:$EN$139,ROW()-ROW(AE$20)+1, MATCH(AE$16,Templates!$K$1:EV$1,0)))</f>
        <v/>
      </c>
      <c r="AF41" s="55" t="str" cm="1">
        <f t="array" ref="AF41">IF(INDEX(Templates!$K$2:$EN$139,ROW()-ROW(AF$20)+1, MATCH(AF$16,Templates!$K$1:EW$1,0))="","",INDEX(Templates!$K$2:$EN$139,ROW()-ROW(AF$20)+1, MATCH(AF$16,Templates!$K$1:EW$1,0)))</f>
        <v/>
      </c>
      <c r="AG41" s="55" t="str" cm="1">
        <f t="array" ref="AG41">IF(INDEX(Templates!$K$2:$EN$139,ROW()-ROW(AG$20)+1, MATCH(AG$16,Templates!$K$1:EX$1,0))="","",INDEX(Templates!$K$2:$EN$139,ROW()-ROW(AG$20)+1, MATCH(AG$16,Templates!$K$1:EX$1,0)))</f>
        <v/>
      </c>
      <c r="AH41" s="55" t="str" cm="1">
        <f t="array" ref="AH41">IF(INDEX(Templates!$K$2:$EN$139,ROW()-ROW(AH$20)+1, MATCH(AH$16,Templates!$K$1:EX$1,0))="","",INDEX(Templates!$K$2:$EN$139,ROW()-ROW(AH$20)+1, MATCH(AH$16,Templates!$K$1:EX$1,0)))</f>
        <v/>
      </c>
      <c r="AI41" s="55" t="str" cm="1">
        <f t="array" ref="AI41">IF(INDEX(Templates!$K$2:$EN$139,ROW()-ROW(AI$20)+1, MATCH(AI$16,Templates!$K$1:EV$1,0))="","",INDEX(Templates!$K$2:$EN$139,ROW()-ROW(AI$20)+1, MATCH(AI$16,Templates!$K$1:EV$1,0)))</f>
        <v/>
      </c>
      <c r="AJ41" s="55" t="str" cm="1">
        <f t="array" ref="AJ41">IF(INDEX(Templates!$K$2:$EN$139,ROW()-ROW(AJ$20)+1, MATCH(AJ$16,Templates!$K$1:EW$1,0))="","",INDEX(Templates!$K$2:$EN$139,ROW()-ROW(AJ$20)+1, MATCH(AJ$16,Templates!$K$1:EW$1,0)))</f>
        <v/>
      </c>
      <c r="AK41" s="55" t="str" cm="1">
        <f t="array" ref="AK41">IF(INDEX(Templates!$K$2:$EN$139,ROW()-ROW(AK$20)+1, MATCH(AK$16,Templates!$K$1:EX$1,0))="","",INDEX(Templates!$K$2:$EN$139,ROW()-ROW(AK$20)+1, MATCH(AK$16,Templates!$K$1:EX$1,0)))</f>
        <v/>
      </c>
      <c r="AL41" s="55" t="str" cm="1">
        <f t="array" ref="AL41">IF(INDEX(Templates!$K$2:$EN$139,ROW()-ROW(AL$20)+1, MATCH(AL$16,Templates!$K$1:EY$1,0))="","",INDEX(Templates!$K$2:$EN$139,ROW()-ROW(AL$20)+1, MATCH(AL$16,Templates!$K$1:EY$1,0)))</f>
        <v/>
      </c>
      <c r="AM41" s="55" t="str" cm="1">
        <f t="array" ref="AM41">IF(INDEX(Templates!$K$2:$EN$139,ROW()-ROW(AM$20)+1, MATCH(AM$16,Templates!$K$1:EX$1,0))="","",INDEX(Templates!$K$2:$EN$139,ROW()-ROW(AM$20)+1, MATCH(AM$16,Templates!$K$1:EX$1,0)))</f>
        <v/>
      </c>
      <c r="AN41" s="55" t="str" cm="1">
        <f t="array" ref="AN41">IF(INDEX(Templates!$K$2:$EN$139,ROW()-ROW(AN$20)+1, MATCH(AN$16,Templates!$K$1:EY$1,0))="","",INDEX(Templates!$K$2:$EN$139,ROW()-ROW(AN$20)+1, MATCH(AN$16,Templates!$K$1:EY$1,0)))</f>
        <v/>
      </c>
      <c r="AO41" s="55" t="str" cm="1">
        <f t="array" ref="AO41">IF(INDEX(Templates!$K$2:$EN$139,ROW()-ROW(AO$20)+1, MATCH(AO$16,Templates!$K$1:EZ$1,0))="","",INDEX(Templates!$K$2:$EN$139,ROW()-ROW(AO$20)+1, MATCH(AO$16,Templates!$K$1:EZ$1,0)))</f>
        <v/>
      </c>
      <c r="AP41" s="55" t="str" cm="1">
        <f t="array" ref="AP41">IF(INDEX(Templates!$K$2:$EN$139,ROW()-ROW(AP$20)+1, MATCH(AP$16,Templates!$K$1:FA$1,0))="","",INDEX(Templates!$K$2:$EN$139,ROW()-ROW(AP$20)+1, MATCH(AP$16,Templates!$K$1:FA$1,0)))</f>
        <v/>
      </c>
      <c r="AQ41" s="55" t="str" cm="1">
        <f t="array" ref="AQ41">IF(INDEX(Templates!$K$2:$EN$139,ROW()-ROW(AQ$20)+1, MATCH(AQ$16,Templates!$K$1:FB$1,0))="","",INDEX(Templates!$K$2:$EN$139,ROW()-ROW(AQ$20)+1, MATCH(AQ$16,Templates!$K$1:FB$1,0)))</f>
        <v>Required Cooling Schedule 1</v>
      </c>
      <c r="AR41" s="55" t="str" cm="1">
        <f t="array" ref="AR41">IF(INDEX(Templates!$K$2:$EN$139,ROW()-ROW(AR$20)+1, MATCH(AR$16,Templates!$K$1:EZ$1,0))="","",INDEX(Templates!$K$2:$EN$139,ROW()-ROW(AR$20)+1, MATCH(AR$16,Templates!$K$1:EZ$1,0)))</f>
        <v>Required Cooling Schedule 1</v>
      </c>
      <c r="AS41" s="55" t="str" cm="1">
        <f t="array" ref="AS41">IF(INDEX(Templates!$K$2:$EN$139,ROW()-ROW(AS$20)+1, MATCH(AS$16,Templates!$K$1:FA$1,0))="","",INDEX(Templates!$K$2:$EN$139,ROW()-ROW(AS$20)+1, MATCH(AS$16,Templates!$K$1:FA$1,0)))</f>
        <v>Required Cooling Schedule 1</v>
      </c>
      <c r="AT41" s="55" t="str" cm="1">
        <f t="array" ref="AT41">IF(INDEX(Templates!$K$2:$EN$139,ROW()-ROW(AT$20)+1, MATCH(AT$16,Templates!$K$1:FB$1,0))="","",INDEX(Templates!$K$2:$EN$139,ROW()-ROW(AT$20)+1, MATCH(AT$16,Templates!$K$1:FB$1,0)))</f>
        <v>Required Cooling Schedule 1</v>
      </c>
      <c r="AU41" s="55" t="str" cm="1">
        <f t="array" ref="AU41">IF(INDEX(Templates!$K$2:$EN$139,ROW()-ROW(AU$20)+1, MATCH(AU$16,Templates!$K$1:FC$1,0))="","",INDEX(Templates!$K$2:$EN$139,ROW()-ROW(AU$20)+1, MATCH(AU$16,Templates!$K$1:FC$1,0)))</f>
        <v>Required Cooling Schedule 1</v>
      </c>
      <c r="AV41" s="55" t="str" cm="1">
        <f t="array" ref="AV41">IF(INDEX(Templates!$K$2:$EN$139,ROW()-ROW(AV$20)+1, MATCH(AV$16,Templates!$K$1:FD$1,0))="","",INDEX(Templates!$K$2:$EN$139,ROW()-ROW(AV$20)+1, MATCH(AV$16,Templates!$K$1:FD$1,0)))</f>
        <v/>
      </c>
      <c r="AW41" s="55" t="str" cm="1">
        <f t="array" ref="AW41">IF(INDEX(Templates!$K$2:$EN$139,ROW()-ROW(AW$20)+1, MATCH(AW$16,Templates!$K$1:FB$1,0))="","",INDEX(Templates!$K$2:$EN$139,ROW()-ROW(AW$20)+1, MATCH(AW$16,Templates!$K$1:FB$1,0)))</f>
        <v>Required Cooling Schedule 1</v>
      </c>
      <c r="AX41" s="55" t="str" cm="1">
        <f t="array" ref="AX41">IF(INDEX(Templates!$K$2:$EN$139,ROW()-ROW(AX$20)+1, MATCH(AX$16,Templates!$K$1:FC$1,0))="","",INDEX(Templates!$K$2:$EN$139,ROW()-ROW(AX$20)+1, MATCH(AX$16,Templates!$K$1:FC$1,0)))</f>
        <v>Required Cooling Schedule 1</v>
      </c>
      <c r="AY41" s="55" t="str" cm="1">
        <f t="array" ref="AY41">IF(INDEX(Templates!$K$2:$EN$139,ROW()-ROW(AY$20)+1, MATCH(AY$16,Templates!$K$1:FD$1,0))="","",INDEX(Templates!$K$2:$EN$139,ROW()-ROW(AY$20)+1, MATCH(AY$16,Templates!$K$1:FD$1,0)))</f>
        <v>Required Cooling Schedule 1</v>
      </c>
      <c r="AZ41" s="55" t="str" cm="1">
        <f t="array" ref="AZ41">IF(INDEX(Templates!$K$2:$EN$139,ROW()-ROW(AZ$20)+1, MATCH(AZ$16,Templates!$K$1:FE$1,0))="","",INDEX(Templates!$K$2:$EN$139,ROW()-ROW(AZ$20)+1, MATCH(AZ$16,Templates!$K$1:FE$1,0)))</f>
        <v/>
      </c>
      <c r="BA41" s="55" t="str" cm="1">
        <f t="array" ref="BA41">IF(INDEX(Templates!$K$2:$EN$139,ROW()-ROW(BA$20)+1, MATCH(BA$16,Templates!$K$1:FF$1,0))="","",INDEX(Templates!$K$2:$EN$139,ROW()-ROW(BA$20)+1, MATCH(BA$16,Templates!$K$1:FF$1,0)))</f>
        <v/>
      </c>
      <c r="BB41" s="55" t="str" cm="1">
        <f t="array" ref="BB41">IF(INDEX(Templates!$K$2:$EN$139,ROW()-ROW(BB$20)+1, MATCH(BB$16,Templates!$K$1:FD$1,0))="","",INDEX(Templates!$K$2:$EN$139,ROW()-ROW(BB$20)+1, MATCH(BB$16,Templates!$K$1:FD$1,0)))</f>
        <v>Required Cooling Schedule 1</v>
      </c>
      <c r="BC41" s="55" t="str" cm="1">
        <f t="array" ref="BC41">IF(INDEX(Templates!$K$2:$EN$139,ROW()-ROW(BC$20)+1, MATCH(BC$16,Templates!$K$1:FE$1,0))="","",INDEX(Templates!$K$2:$EN$139,ROW()-ROW(BC$20)+1, MATCH(BC$16,Templates!$K$1:FE$1,0)))</f>
        <v>Required Cooling Schedule 1</v>
      </c>
      <c r="BD41" s="55" t="str" cm="1">
        <f t="array" ref="BD41">IF(INDEX(Templates!$K$2:$EN$139,ROW()-ROW(BD$20)+1, MATCH(BD$16,Templates!$K$1:FF$1,0))="","",INDEX(Templates!$K$2:$EN$139,ROW()-ROW(BD$20)+1, MATCH(BD$16,Templates!$K$1:FF$1,0)))</f>
        <v>Required Cooling Schedule 1</v>
      </c>
      <c r="BE41" s="55" t="str" cm="1">
        <f t="array" ref="BE41">IF(INDEX(Templates!$K$2:$EN$139,ROW()-ROW(BE$20)+1, MATCH(BE$16,Templates!$K$1:FG$1,0))="","",INDEX(Templates!$K$2:$EN$139,ROW()-ROW(BE$20)+1, MATCH(BE$16,Templates!$K$1:FG$1,0)))</f>
        <v/>
      </c>
      <c r="BF41" s="55" t="str" cm="1">
        <f t="array" ref="BF41">IF(INDEX(Templates!$K$2:$EN$139,ROW()-ROW(BF$20)+1, MATCH(BF$16,Templates!$K$1:FH$1,0))="","",INDEX(Templates!$K$2:$EN$139,ROW()-ROW(BF$20)+1, MATCH(BF$16,Templates!$K$1:FH$1,0)))</f>
        <v/>
      </c>
      <c r="BG41" s="55" t="str" cm="1">
        <f t="array" ref="BG41">IF(INDEX(Templates!$K$2:$EN$139,ROW()-ROW(BG$20)+1, MATCH(BG$16,Templates!$K$1:FG$1,0))="","",INDEX(Templates!$K$2:$EN$139,ROW()-ROW(BG$20)+1, MATCH(BG$16,Templates!$K$1:FG$1,0)))</f>
        <v>Required Cooling Schedule 1</v>
      </c>
      <c r="BH41" s="55" t="str" cm="1">
        <f t="array" ref="BH41">IF(INDEX(Templates!$K$2:$EN$139,ROW()-ROW(BH$20)+1, MATCH(BH$16,Templates!$K$1:FH$1,0))="","",INDEX(Templates!$K$2:$EN$139,ROW()-ROW(BH$20)+1, MATCH(BH$16,Templates!$K$1:FH$1,0)))</f>
        <v>Required Cooling Schedule 1</v>
      </c>
      <c r="BI41" s="55" t="str" cm="1">
        <f t="array" ref="BI41">IF(INDEX(Templates!$K$2:$EN$139,ROW()-ROW(BI$20)+1, MATCH(BI$16,Templates!$K$1:FI$1,0))="","",INDEX(Templates!$K$2:$EN$139,ROW()-ROW(BI$20)+1, MATCH(BI$16,Templates!$K$1:FI$1,0)))</f>
        <v/>
      </c>
      <c r="BJ41" s="55" t="str" cm="1">
        <f t="array" ref="BJ41">IF(INDEX(Templates!$K$2:$EN$139,ROW()-ROW(BJ$20)+1, MATCH(BJ$16,Templates!$K$1:FJ$1,0))="","",INDEX(Templates!$K$2:$EN$139,ROW()-ROW(BJ$20)+1, MATCH(BJ$16,Templates!$K$1:FJ$1,0)))</f>
        <v/>
      </c>
      <c r="BK41" s="55" t="str" cm="1">
        <f t="array" ref="BK41">IF(INDEX(Templates!$K$2:$EN$139,ROW()-ROW(BK$20)+1, MATCH(BK$16,Templates!$K$1:FI$1,0))="","",INDEX(Templates!$K$2:$EN$139,ROW()-ROW(BK$20)+1, MATCH(BK$16,Templates!$K$1:FI$1,0)))</f>
        <v>Required Cooling Schedule 1</v>
      </c>
      <c r="BL41" s="55" t="str" cm="1">
        <f t="array" ref="BL41">IF(INDEX(Templates!$K$2:$EN$139,ROW()-ROW(BL$20)+1, MATCH(BL$16,Templates!$K$1:FJ$1,0))="","",INDEX(Templates!$K$2:$EN$139,ROW()-ROW(BL$20)+1, MATCH(BL$16,Templates!$K$1:FJ$1,0)))</f>
        <v>Required Cooling Schedule 1</v>
      </c>
      <c r="BM41" s="55" t="str" cm="1">
        <f t="array" ref="BM41">IF(INDEX(Templates!$K$2:$EN$139,ROW()-ROW(BM$20)+1, MATCH(BM$16,Templates!$K$1:EZ$1,0))="","",INDEX(Templates!$K$2:$EN$139,ROW()-ROW(BM$20)+1, MATCH(BM$16,Templates!$K$1:EZ$1,0)))</f>
        <v>Required Cooling Schedule 1</v>
      </c>
      <c r="BN41" s="55" t="str" cm="1">
        <f t="array" ref="BN41">IF(INDEX(Templates!$K$2:$EN$139,ROW()-ROW(BN$20)+1, MATCH(BN$16,Templates!$K$1:FA$1,0))="","",INDEX(Templates!$K$2:$EN$139,ROW()-ROW(BN$20)+1, MATCH(BN$16,Templates!$K$1:FA$1,0)))</f>
        <v>Required Cooling Schedule 1</v>
      </c>
      <c r="BO41" s="55" t="str" cm="1">
        <f t="array" ref="BO41">IF(INDEX(Templates!$K$2:$EN$139,ROW()-ROW(BO$20)+1, MATCH(BO$16,Templates!$K$1:FB$1,0))="","",INDEX(Templates!$K$2:$EN$139,ROW()-ROW(BO$20)+1, MATCH(BO$16,Templates!$K$1:FB$1,0)))</f>
        <v/>
      </c>
      <c r="BP41" s="55" t="str" cm="1">
        <f t="array" ref="BP41">IF(INDEX(Templates!$K$2:$EN$139,ROW()-ROW(BP$20)+1, MATCH(BP$16,Templates!$K$1:FC$1,0))="","",INDEX(Templates!$K$2:$EN$139,ROW()-ROW(BP$20)+1, MATCH(BP$16,Templates!$K$1:FC$1,0)))</f>
        <v/>
      </c>
      <c r="BQ41" s="55" t="str" cm="1">
        <f t="array" ref="BQ41">IF(INDEX(Templates!$K$2:$EN$139,ROW()-ROW(BQ$20)+1, MATCH(BQ$16,Templates!$K$1:FD$1,0))="","",INDEX(Templates!$K$2:$EN$139,ROW()-ROW(BQ$20)+1, MATCH(BQ$16,Templates!$K$1:FD$1,0)))</f>
        <v/>
      </c>
      <c r="BR41" s="55" t="str" cm="1">
        <f t="array" ref="BR41">IF(INDEX(Templates!$K$2:$EN$139,ROW()-ROW(BR$20)+1, MATCH(BR$16,Templates!$K$1:FB$1,0))="","",INDEX(Templates!$K$2:$EN$139,ROW()-ROW(BR$20)+1, MATCH(BR$16,Templates!$K$1:FB$1,0)))</f>
        <v>Required Cooling Schedule 1</v>
      </c>
      <c r="BS41" s="55" t="str" cm="1">
        <f t="array" ref="BS41">IF(INDEX(Templates!$K$2:$EN$139,ROW()-ROW(BS$20)+1, MATCH(BS$16,Templates!$K$1:FC$1,0))="","",INDEX(Templates!$K$2:$EN$139,ROW()-ROW(BS$20)+1, MATCH(BS$16,Templates!$K$1:FC$1,0)))</f>
        <v>Required Cooling Schedule 1</v>
      </c>
      <c r="BT41" s="55" t="str" cm="1">
        <f t="array" ref="BT41">IF(INDEX(Templates!$K$2:$EN$139,ROW()-ROW(BT$20)+1, MATCH(BT$16,Templates!$K$1:FD$1,0))="","",INDEX(Templates!$K$2:$EN$139,ROW()-ROW(BT$20)+1, MATCH(BT$16,Templates!$K$1:FD$1,0)))</f>
        <v>Required Cooling Schedule 1</v>
      </c>
      <c r="BU41" s="55" t="str" cm="1">
        <f t="array" ref="BU41">IF(INDEX(Templates!$K$2:$EN$139,ROW()-ROW(BU$20)+1, MATCH(BU$16,Templates!$K$1:FE$1,0))="","",INDEX(Templates!$K$2:$EN$139,ROW()-ROW(BU$20)+1, MATCH(BU$16,Templates!$K$1:FE$1,0)))</f>
        <v>Required Cooling Schedule 1</v>
      </c>
      <c r="BV41" s="55" t="str" cm="1">
        <f t="array" ref="BV41">IF(INDEX(Templates!$K$2:$EN$139,ROW()-ROW(BV$20)+1, MATCH(BV$16,Templates!$K$1:FF$1,0))="","",INDEX(Templates!$K$2:$EN$139,ROW()-ROW(BV$20)+1, MATCH(BV$16,Templates!$K$1:FF$1,0)))</f>
        <v/>
      </c>
      <c r="BW41" s="55" t="str" cm="1">
        <f t="array" ref="BW41">IF(INDEX(Templates!$K$2:$EN$139,ROW()-ROW(BW$20)+1, MATCH(BW$16,Templates!$K$1:FD$1,0))="","",INDEX(Templates!$K$2:$EN$139,ROW()-ROW(BW$20)+1, MATCH(BW$16,Templates!$K$1:FD$1,0)))</f>
        <v>Required Cooling Schedule 1</v>
      </c>
      <c r="BX41" s="55" t="str" cm="1">
        <f t="array" ref="BX41">IF(INDEX(Templates!$K$2:$EN$139,ROW()-ROW(BX$20)+1, MATCH(BX$16,Templates!$K$1:FE$1,0))="","",INDEX(Templates!$K$2:$EN$139,ROW()-ROW(BX$20)+1, MATCH(BX$16,Templates!$K$1:FE$1,0)))</f>
        <v>Required Cooling Schedule 1</v>
      </c>
      <c r="BY41" s="55" t="str" cm="1">
        <f t="array" ref="BY41">IF(INDEX(Templates!$K$2:$EN$139,ROW()-ROW(BY$20)+1, MATCH(BY$16,Templates!$K$1:FF$1,0))="","",INDEX(Templates!$K$2:$EN$139,ROW()-ROW(BY$20)+1, MATCH(BY$16,Templates!$K$1:FF$1,0)))</f>
        <v>Required Cooling Schedule 1</v>
      </c>
      <c r="BZ41" s="55" t="str" cm="1">
        <f t="array" ref="BZ41">IF(INDEX(Templates!$K$2:$EN$139,ROW()-ROW(BZ$20)+1, MATCH(BZ$16,Templates!$K$1:FG$1,0))="","",INDEX(Templates!$K$2:$EN$139,ROW()-ROW(BZ$20)+1, MATCH(BZ$16,Templates!$K$1:FG$1,0)))</f>
        <v/>
      </c>
      <c r="CA41" s="55" t="str" cm="1">
        <f t="array" ref="CA41">IF(INDEX(Templates!$K$2:$EN$139,ROW()-ROW(CA$20)+1, MATCH(CA$16,Templates!$K$1:FH$1,0))="","",INDEX(Templates!$K$2:$EN$139,ROW()-ROW(CA$20)+1, MATCH(CA$16,Templates!$K$1:FH$1,0)))</f>
        <v/>
      </c>
      <c r="CB41" s="55" t="str" cm="1">
        <f t="array" ref="CB41">IF(INDEX(Templates!$K$2:$EN$139,ROW()-ROW(CB$20)+1, MATCH(CB$16,Templates!$K$1:FI$1,0))="","",INDEX(Templates!$K$2:$EN$139,ROW()-ROW(CB$20)+1, MATCH(CB$16,Templates!$K$1:FI$1,0)))</f>
        <v/>
      </c>
      <c r="CC41" s="55" t="str" cm="1">
        <f t="array" ref="CC41">IF(INDEX(Templates!$K$2:$EN$139,ROW()-ROW(CC$20)+1, MATCH(CC$16,Templates!$K$1:FF$1,0))="","",INDEX(Templates!$K$2:$EN$139,ROW()-ROW(CC$20)+1, MATCH(CC$16,Templates!$K$1:FF$1,0)))</f>
        <v>Required Cooling Schedule 1</v>
      </c>
      <c r="CD41" s="55" t="str" cm="1">
        <f t="array" ref="CD41">IF(INDEX(Templates!$K$2:$EN$139,ROW()-ROW(CD$20)+1, MATCH(CD$16,Templates!$K$1:FG$1,0))="","",INDEX(Templates!$K$2:$EN$139,ROW()-ROW(CD$20)+1, MATCH(CD$16,Templates!$K$1:FG$1,0)))</f>
        <v>Required Cooling Schedule 1</v>
      </c>
      <c r="CE41" s="55" t="str" cm="1">
        <f t="array" ref="CE41">IF(INDEX(Templates!$K$2:$EN$139,ROW()-ROW(CE$20)+1, MATCH(CE$16,Templates!$K$1:FH$1,0))="","",INDEX(Templates!$K$2:$EN$139,ROW()-ROW(CE$20)+1, MATCH(CE$16,Templates!$K$1:FH$1,0)))</f>
        <v/>
      </c>
      <c r="CF41" s="55" t="str" cm="1">
        <f t="array" ref="CF41">IF(INDEX(Templates!$K$2:$EN$139,ROW()-ROW(CF$20)+1, MATCH(CF$16,Templates!$K$1:FI$1,0))="","",INDEX(Templates!$K$2:$EN$139,ROW()-ROW(CF$20)+1, MATCH(CF$16,Templates!$K$1:FI$1,0)))</f>
        <v/>
      </c>
      <c r="CG41" s="55" t="str" cm="1">
        <f t="array" ref="CG41">IF(INDEX(Templates!$K$2:$EN$139,ROW()-ROW(CG$20)+1, MATCH(CG$16,Templates!$K$1:FJ$1,0))="","",INDEX(Templates!$K$2:$EN$139,ROW()-ROW(CG$20)+1, MATCH(CG$16,Templates!$K$1:FJ$1,0)))</f>
        <v/>
      </c>
      <c r="CH41" s="55" t="str" cm="1">
        <f t="array" ref="CH41">IF(INDEX(Templates!$K$2:$EN$139,ROW()-ROW(CH$20)+1, MATCH(CH$16,Templates!$K$1:FH$1,0))="","",INDEX(Templates!$K$2:$EN$139,ROW()-ROW(CH$20)+1, MATCH(CH$16,Templates!$K$1:FH$1,0)))</f>
        <v>Required Cooling Schedule 1</v>
      </c>
      <c r="CI41" s="55" t="str" cm="1">
        <f t="array" ref="CI41">IF(INDEX(Templates!$K$2:$EN$139,ROW()-ROW(CI$20)+1, MATCH(CI$16,Templates!$K$1:FI$1,0))="","",INDEX(Templates!$K$2:$EN$139,ROW()-ROW(CI$20)+1, MATCH(CI$16,Templates!$K$1:FI$1,0)))</f>
        <v>Required Cooling Schedule 1</v>
      </c>
      <c r="CJ41" s="55" t="str" cm="1">
        <f t="array" ref="CJ41">IF(INDEX(Templates!$K$2:$EN$139,ROW()-ROW(CJ$20)+1, MATCH(CJ$16,Templates!$K$1:FJ$1,0))="","",INDEX(Templates!$K$2:$EN$139,ROW()-ROW(CJ$20)+1, MATCH(CJ$16,Templates!$K$1:FJ$1,0)))</f>
        <v>Required Cooling Schedule 1</v>
      </c>
      <c r="CK41" s="55" t="str" cm="1">
        <f t="array" ref="CK41">IF(INDEX(Templates!$K$2:$EN$139,ROW()-ROW(CK$20)+1, MATCH(CK$16,Templates!$K$1:FK$1,0))="","",INDEX(Templates!$K$2:$EN$139,ROW()-ROW(CK$20)+1, MATCH(CK$16,Templates!$K$1:FK$1,0)))</f>
        <v>Required Cooling Schedule 1</v>
      </c>
      <c r="CL41" s="55" t="str" cm="1">
        <f t="array" ref="CL41">IF(INDEX(Templates!$K$2:$EN$139,ROW()-ROW(CL$20)+1, MATCH(CL$16,Templates!$K$1:FL$1,0))="","",INDEX(Templates!$K$2:$EN$139,ROW()-ROW(CL$20)+1, MATCH(CL$16,Templates!$K$1:FL$1,0)))</f>
        <v/>
      </c>
      <c r="CM41" s="55" t="str" cm="1">
        <f t="array" ref="CM41">IF(INDEX(Templates!$K$2:$EN$139,ROW()-ROW(CM$20)+1, MATCH(CM$16,Templates!$K$1:FJ$1,0))="","",INDEX(Templates!$K$2:$EN$139,ROW()-ROW(CM$20)+1, MATCH(CM$16,Templates!$K$1:FJ$1,0)))</f>
        <v>Required Cooling Schedule 1</v>
      </c>
      <c r="CN41" s="55" t="str" cm="1">
        <f t="array" ref="CN41">IF(INDEX(Templates!$K$2:$EN$139,ROW()-ROW(CN$20)+1, MATCH(CN$16,Templates!$K$1:FK$1,0))="","",INDEX(Templates!$K$2:$EN$139,ROW()-ROW(CN$20)+1, MATCH(CN$16,Templates!$K$1:FK$1,0)))</f>
        <v>Required Cooling Schedule 1</v>
      </c>
      <c r="CO41" s="55" t="str" cm="1">
        <f t="array" ref="CO41">IF(INDEX(Templates!$K$2:$EN$139,ROW()-ROW(CO$20)+1, MATCH(CO$16,Templates!$K$1:FL$1,0))="","",INDEX(Templates!$K$2:$EN$139,ROW()-ROW(CO$20)+1, MATCH(CO$16,Templates!$K$1:FL$1,0)))</f>
        <v>Required Cooling Schedule 1</v>
      </c>
      <c r="CP41" s="55" t="str" cm="1">
        <f t="array" ref="CP41">IF(INDEX(Templates!$K$2:$EN$139,ROW()-ROW(CP$20)+1, MATCH(CP$16,Templates!$K$1:FM$1,0))="","",INDEX(Templates!$K$2:$EN$139,ROW()-ROW(CP$20)+1, MATCH(CP$16,Templates!$K$1:FM$1,0)))</f>
        <v>Required Cooling Schedule 1</v>
      </c>
      <c r="CQ41" s="55" t="str" cm="1">
        <f t="array" ref="CQ41">IF(INDEX(Templates!$K$2:$EN$139,ROW()-ROW(CQ$20)+1, MATCH(CQ$16,Templates!$K$1:FN$1,0))="","",INDEX(Templates!$K$2:$EN$139,ROW()-ROW(CQ$20)+1, MATCH(CQ$16,Templates!$K$1:FN$1,0)))</f>
        <v/>
      </c>
      <c r="CR41" s="55" t="str" cm="1">
        <f t="array" ref="CR41">IF(INDEX(Templates!$K$2:$EN$139,ROW()-ROW(CR$20)+1, MATCH(CR$16,Templates!$K$1:FL$1,0))="","",INDEX(Templates!$K$2:$EN$139,ROW()-ROW(CR$20)+1, MATCH(CR$16,Templates!$K$1:FL$1,0)))</f>
        <v>Required Cooling Schedule 1</v>
      </c>
      <c r="CS41" s="55" t="str" cm="1">
        <f t="array" ref="CS41">IF(INDEX(Templates!$K$2:$EN$139,ROW()-ROW(CS$20)+1, MATCH(CS$16,Templates!$K$1:FM$1,0))="","",INDEX(Templates!$K$2:$EN$139,ROW()-ROW(CS$20)+1, MATCH(CS$16,Templates!$K$1:FM$1,0)))</f>
        <v>Required Cooling Schedule 1</v>
      </c>
      <c r="CT41" s="55" t="str" cm="1">
        <f t="array" ref="CT41">IF(INDEX(Templates!$K$2:$EN$139,ROW()-ROW(CT$20)+1, MATCH(CT$16,Templates!$K$1:FN$1,0))="","",INDEX(Templates!$K$2:$EN$139,ROW()-ROW(CT$20)+1, MATCH(CT$16,Templates!$K$1:FN$1,0)))</f>
        <v/>
      </c>
      <c r="CU41" s="55" t="str" cm="1">
        <f t="array" ref="CU41">IF(INDEX(Templates!$K$2:$EN$139,ROW()-ROW(CU$20)+1, MATCH(CU$16,Templates!$K$1:FO$1,0))="","",INDEX(Templates!$K$2:$EN$139,ROW()-ROW(CU$20)+1, MATCH(CU$16,Templates!$K$1:FO$1,0)))</f>
        <v/>
      </c>
      <c r="CV41" s="55" t="str" cm="1">
        <f t="array" ref="CV41">IF(INDEX(Templates!$K$2:$EN$139,ROW()-ROW(CV$20)+1, MATCH(CV$16,Templates!$K$1:FP$1,0))="","",INDEX(Templates!$K$2:$EN$139,ROW()-ROW(CV$20)+1, MATCH(CV$16,Templates!$K$1:FP$1,0)))</f>
        <v/>
      </c>
      <c r="CW41" s="55" t="str" cm="1">
        <f t="array" ref="CW41">IF(INDEX(Templates!$K$2:$EN$139,ROW()-ROW(CW$20)+1, MATCH(CW$16,Templates!$K$1:FP$1,0))="","",INDEX(Templates!$K$2:$EN$139,ROW()-ROW(CW$20)+1, MATCH(CW$16,Templates!$K$1:FP$1,0)))</f>
        <v>Required Cooling Schedule 1</v>
      </c>
      <c r="CX41" s="55" t="str" cm="1">
        <f t="array" ref="CX41">IF(INDEX(Templates!$K$2:$EN$139,ROW()-ROW(CX$20)+1, MATCH(CX$16,Templates!$K$1:FQ$1,0))="","",INDEX(Templates!$K$2:$EN$139,ROW()-ROW(CX$20)+1, MATCH(CX$16,Templates!$K$1:FQ$1,0)))</f>
        <v>Required Cooling Schedule 1</v>
      </c>
      <c r="CY41" s="55" t="str" cm="1">
        <f t="array" ref="CY41">IF(INDEX(Templates!$K$2:$EN$139,ROW()-ROW(CY$20)+1, MATCH(CY$16,Templates!$K$1:FR$1,0))="","",INDEX(Templates!$K$2:$EN$139,ROW()-ROW(CY$20)+1, MATCH(CY$16,Templates!$K$1:FR$1,0)))</f>
        <v>Required Cooling Schedule 1</v>
      </c>
      <c r="CZ41" s="55" t="str" cm="1">
        <f t="array" ref="CZ41">IF(INDEX(Templates!$K$2:$EN$139,ROW()-ROW(CZ$20)+1, MATCH(CZ$16,Templates!$K$1:FS$1,0))="","",INDEX(Templates!$K$2:$EN$139,ROW()-ROW(CZ$20)+1, MATCH(CZ$16,Templates!$K$1:FS$1,0)))</f>
        <v>Required Cooling Schedule 1</v>
      </c>
      <c r="DA41" s="55" t="str" cm="1">
        <f t="array" ref="DA41">IF(INDEX(Templates!$K$2:$EN$139,ROW()-ROW(DA$20)+1, MATCH(DA$16,Templates!$K$1:FT$1,0))="","",INDEX(Templates!$K$2:$EN$139,ROW()-ROW(DA$20)+1, MATCH(DA$16,Templates!$K$1:FT$1,0)))</f>
        <v>Required Cooling Schedule 1</v>
      </c>
      <c r="DB41" s="55" t="str" cm="1">
        <f t="array" ref="DB41">IF(INDEX(Templates!$K$2:$EN$139,ROW()-ROW(DB$20)+1, MATCH(DB$16,Templates!$K$1:FU$1,0))="","",INDEX(Templates!$K$2:$EN$139,ROW()-ROW(DB$20)+1, MATCH(DB$16,Templates!$K$1:FU$1,0)))</f>
        <v/>
      </c>
      <c r="DC41" s="55" t="str" cm="1">
        <f t="array" ref="DC41">IF(INDEX(Templates!$K$2:$EN$139,ROW()-ROW(DC$20)+1, MATCH(DC$16,Templates!$K$1:FR$1,0))="","",INDEX(Templates!$K$2:$EN$139,ROW()-ROW(DC$20)+1, MATCH(DC$16,Templates!$K$1:FR$1,0)))</f>
        <v>Required Cooling Schedule 1</v>
      </c>
      <c r="DD41" s="55" t="str" cm="1">
        <f t="array" ref="DD41">IF(INDEX(Templates!$K$2:$EN$139,ROW()-ROW(DD$20)+1, MATCH(DD$16,Templates!$K$1:FS$1,0))="","",INDEX(Templates!$K$2:$EN$139,ROW()-ROW(DD$20)+1, MATCH(DD$16,Templates!$K$1:FS$1,0)))</f>
        <v>Required Cooling Schedule 1</v>
      </c>
      <c r="DE41" s="55" t="str" cm="1">
        <f t="array" ref="DE41">IF(INDEX(Templates!$K$2:$EN$139,ROW()-ROW(DE$20)+1, MATCH(DE$16,Templates!$K$1:FT$1,0))="","",INDEX(Templates!$K$2:$EN$139,ROW()-ROW(DE$20)+1, MATCH(DE$16,Templates!$K$1:FT$1,0)))</f>
        <v>Required Cooling Schedule 1</v>
      </c>
      <c r="DF41" s="55" t="str" cm="1">
        <f t="array" ref="DF41">IF(INDEX(Templates!$K$2:$EN$139,ROW()-ROW(DF$20)+1, MATCH(DF$16,Templates!$K$1:FU$1,0))="","",INDEX(Templates!$K$2:$EN$139,ROW()-ROW(DF$20)+1, MATCH(DF$16,Templates!$K$1:FU$1,0)))</f>
        <v>Required Cooling Schedule 1</v>
      </c>
      <c r="DG41" s="55" t="str" cm="1">
        <f t="array" ref="DG41">IF(INDEX(Templates!$K$2:$EN$139,ROW()-ROW(DG$20)+1, MATCH(DG$16,Templates!$K$1:FV$1,0))="","",INDEX(Templates!$K$2:$EN$139,ROW()-ROW(DG$20)+1, MATCH(DG$16,Templates!$K$1:FV$1,0)))</f>
        <v>Required Cooling Schedule 1</v>
      </c>
      <c r="DH41" s="55" t="str" cm="1">
        <f t="array" ref="DH41">IF(INDEX(Templates!$K$2:$EN$139,ROW()-ROW(DH$20)+1, MATCH(DH$16,Templates!$K$1:FT$1,0))="","",INDEX(Templates!$K$2:$EN$139,ROW()-ROW(DH$20)+1, MATCH(DH$16,Templates!$K$1:FT$1,0)))</f>
        <v>Required Cooling Schedule 1</v>
      </c>
      <c r="DI41" s="55" t="str" cm="1">
        <f t="array" ref="DI41">IF(INDEX(Templates!$K$2:$EN$139,ROW()-ROW(DI$20)+1, MATCH(DI$16,Templates!$K$1:FU$1,0))="","",INDEX(Templates!$K$2:$EN$139,ROW()-ROW(DI$20)+1, MATCH(DI$16,Templates!$K$1:FU$1,0)))</f>
        <v>Required Cooling Schedule 1</v>
      </c>
      <c r="DJ41" s="55" t="str" cm="1">
        <f t="array" ref="DJ41">IF(INDEX(Templates!$K$2:$EN$139,ROW()-ROW(DJ$20)+1, MATCH(DJ$16,Templates!$K$1:FV$1,0))="","",INDEX(Templates!$K$2:$EN$139,ROW()-ROW(DJ$20)+1, MATCH(DJ$16,Templates!$K$1:FV$1,0)))</f>
        <v/>
      </c>
      <c r="DK41" s="55" t="str" cm="1">
        <f t="array" ref="DK41">IF(INDEX(Templates!$K$2:$EN$139,ROW()-ROW(DK$20)+1, MATCH(DK$16,Templates!$K$1:FW$1,0))="","",INDEX(Templates!$K$2:$EN$139,ROW()-ROW(DK$20)+1, MATCH(DK$16,Templates!$K$1:FW$1,0)))</f>
        <v/>
      </c>
      <c r="DL41" s="55" t="str" cm="1">
        <f t="array" ref="DL41">IF(INDEX(Templates!$K$2:$EN$139,ROW()-ROW(DL$20)+1, MATCH(DL$16,Templates!$K$1:FX$1,0))="","",INDEX(Templates!$K$2:$EN$139,ROW()-ROW(DL$20)+1, MATCH(DL$16,Templates!$K$1:FX$1,0)))</f>
        <v/>
      </c>
      <c r="DM41" s="55" t="str" cm="1">
        <f t="array" ref="DM41">IF(INDEX(Templates!$K$2:$EN$139,ROW()-ROW(DM$20)+1, MATCH(DM$16,Templates!$K$1:FV$1,0))="","",INDEX(Templates!$K$2:$EN$139,ROW()-ROW(DM$20)+1, MATCH(DM$16,Templates!$K$1:FV$1,0)))</f>
        <v/>
      </c>
      <c r="DN41" s="55" t="str" cm="1">
        <f t="array" ref="DN41">IF(INDEX(Templates!$K$2:$EN$139,ROW()-ROW(DN$20)+1, MATCH(DN$16,Templates!$K$1:FW$1,0))="","",INDEX(Templates!$K$2:$EN$139,ROW()-ROW(DN$20)+1, MATCH(DN$16,Templates!$K$1:FW$1,0)))</f>
        <v/>
      </c>
      <c r="DO41" s="55" t="str" cm="1">
        <f t="array" ref="DO41">IF(INDEX(Templates!$K$2:$EN$139,ROW()-ROW(DO$20)+1, MATCH(DO$16,Templates!$K$1:FX$1,0))="","",INDEX(Templates!$K$2:$EN$139,ROW()-ROW(DO$20)+1, MATCH(DO$16,Templates!$K$1:FX$1,0)))</f>
        <v/>
      </c>
      <c r="DP41" s="55" t="str" cm="1">
        <f t="array" ref="DP41">IF(INDEX(Templates!$K$2:$EN$139,ROW()-ROW(DP$20)+1, MATCH(DP$16,Templates!$K$1:FY$1,0))="","",INDEX(Templates!$K$2:$EN$139,ROW()-ROW(DP$20)+1, MATCH(DP$16,Templates!$K$1:FY$1,0)))</f>
        <v/>
      </c>
      <c r="DQ41" s="55" t="str" cm="1">
        <f t="array" ref="DQ41">IF(INDEX(Templates!$K$2:$EN$139,ROW()-ROW(DQ$20)+1, MATCH(DQ$16,Templates!$K$1:FZ$1,0))="","",INDEX(Templates!$K$2:$EN$139,ROW()-ROW(DQ$20)+1, MATCH(DQ$16,Templates!$K$1:FZ$1,0)))</f>
        <v/>
      </c>
      <c r="DR41" s="55" t="str" cm="1">
        <f t="array" ref="DR41">IF(INDEX(Templates!$K$2:$EN$139,ROW()-ROW(DR$20)+1, MATCH(DR$16,Templates!$K$1:FX$1,0))="","",INDEX(Templates!$K$2:$EN$139,ROW()-ROW(DR$20)+1, MATCH(DR$16,Templates!$K$1:FX$1,0)))</f>
        <v>Required Cooling Schedule 1</v>
      </c>
      <c r="DS41" s="55" t="str" cm="1">
        <f t="array" ref="DS41">IF(INDEX(Templates!$K$2:$EN$139,ROW()-ROW(DS$20)+1, MATCH(DS$16,Templates!$K$1:FY$1,0))="","",INDEX(Templates!$K$2:$EN$139,ROW()-ROW(DS$20)+1, MATCH(DS$16,Templates!$K$1:FY$1,0)))</f>
        <v>Required Cooling Schedule 1</v>
      </c>
      <c r="DT41" s="55" t="str" cm="1">
        <f t="array" ref="DT41">IF(INDEX(Templates!$K$2:$EN$139,ROW()-ROW(DT$20)+1, MATCH(DT$16,Templates!$K$1:FZ$1,0))="","",INDEX(Templates!$K$2:$EN$139,ROW()-ROW(DT$20)+1, MATCH(DT$16,Templates!$K$1:FZ$1,0)))</f>
        <v/>
      </c>
      <c r="DU41" s="55" t="str" cm="1">
        <f t="array" ref="DU41">IF(INDEX(Templates!$K$2:$EN$139,ROW()-ROW(DU$20)+1, MATCH(DU$16,Templates!$K$1:GA$1,0))="","",INDEX(Templates!$K$2:$EN$139,ROW()-ROW(DU$20)+1, MATCH(DU$16,Templates!$K$1:GA$1,0)))</f>
        <v/>
      </c>
      <c r="DV41" s="55" t="str" cm="1">
        <f t="array" ref="DV41">IF(INDEX(Templates!$K$2:$EN$139,ROW()-ROW(DV$20)+1, MATCH(DV$16,Templates!$K$1:GB$1,0))="","",INDEX(Templates!$K$2:$EN$139,ROW()-ROW(DV$20)+1, MATCH(DV$16,Templates!$K$1:GB$1,0)))</f>
        <v/>
      </c>
      <c r="DW41" s="55" t="str" cm="1">
        <f t="array" ref="DW41">IF(INDEX(Templates!$K$2:$EN$139,ROW()-ROW(DW$20)+1, MATCH(DW$16,Templates!$K$1:FZ$1,0))="","",INDEX(Templates!$K$2:$EN$139,ROW()-ROW(DW$20)+1, MATCH(DW$16,Templates!$K$1:FZ$1,0)))</f>
        <v>Required Cooling Schedule 1</v>
      </c>
      <c r="DX41" s="55" t="str" cm="1">
        <f t="array" ref="DX41">IF(INDEX(Templates!$K$2:$EN$139,ROW()-ROW(DX$20)+1, MATCH(DX$16,Templates!$K$1:GA$1,0))="","",INDEX(Templates!$K$2:$EN$139,ROW()-ROW(DX$20)+1, MATCH(DX$16,Templates!$K$1:GA$1,0)))</f>
        <v>Required Cooling Schedule 1</v>
      </c>
      <c r="DY41" s="55" t="str" cm="1">
        <f t="array" ref="DY41">IF(INDEX(Templates!$K$2:$EN$139,ROW()-ROW(DY$20)+1, MATCH(DY$16,Templates!$K$1:GB$1,0))="","",INDEX(Templates!$K$2:$EN$139,ROW()-ROW(DY$20)+1, MATCH(DY$16,Templates!$K$1:GB$1,0)))</f>
        <v/>
      </c>
      <c r="DZ41" s="55" t="str" cm="1">
        <f t="array" ref="DZ41">IF(INDEX(Templates!$K$2:$EN$139,ROW()-ROW(DZ$20)+1, MATCH(DZ$16,Templates!$K$1:GC$1,0))="","",INDEX(Templates!$K$2:$EN$139,ROW()-ROW(DZ$20)+1, MATCH(DZ$16,Templates!$K$1:GC$1,0)))</f>
        <v/>
      </c>
      <c r="EA41" s="55" t="str" cm="1">
        <f t="array" ref="EA41">IF(INDEX(Templates!$K$2:$EN$139,ROW()-ROW(EA$20)+1, MATCH(EA$16,Templates!$K$1:GD$1,0))="","",INDEX(Templates!$K$2:$EN$139,ROW()-ROW(EA$20)+1, MATCH(EA$16,Templates!$K$1:GD$1,0)))</f>
        <v/>
      </c>
      <c r="EB41" s="55" t="str" cm="1">
        <f t="array" ref="EB41">IF(INDEX(Templates!$K$2:$EN$139,ROW()-ROW(EB$20)+1, MATCH(EB$16,Templates!$K$1:GB$1,0))="","",INDEX(Templates!$K$2:$EN$139,ROW()-ROW(EB$20)+1, MATCH(EB$16,Templates!$K$1:GB$1,0)))</f>
        <v/>
      </c>
      <c r="EC41" s="55" t="str" cm="1">
        <f t="array" ref="EC41">IF(INDEX(Templates!$K$2:$EN$139,ROW()-ROW(EC$20)+1, MATCH(EC$16,Templates!$K$1:GC$1,0))="","",INDEX(Templates!$K$2:$EN$139,ROW()-ROW(EC$20)+1, MATCH(EC$16,Templates!$K$1:GC$1,0)))</f>
        <v/>
      </c>
      <c r="ED41" s="55" t="str" cm="1">
        <f t="array" ref="ED41">IF(INDEX(Templates!$K$2:$EN$139,ROW()-ROW(ED$20)+1, MATCH(ED$16,Templates!$K$1:GD$1,0))="","",INDEX(Templates!$K$2:$EN$139,ROW()-ROW(ED$20)+1, MATCH(ED$16,Templates!$K$1:GD$1,0)))</f>
        <v/>
      </c>
      <c r="EE41" s="55" t="str" cm="1">
        <f t="array" ref="EE41">IF(INDEX(Templates!$K$2:$EN$139,ROW()-ROW(EE$20)+1, MATCH(EE$16,Templates!$K$1:GE$1,0))="","",INDEX(Templates!$K$2:$EN$139,ROW()-ROW(EE$20)+1, MATCH(EE$16,Templates!$K$1:GE$1,0)))</f>
        <v/>
      </c>
      <c r="EF41" s="55" t="str" cm="1">
        <f t="array" ref="EF41">IF(INDEX(Templates!$K$2:$EN$139,ROW()-ROW(EF$20)+1, MATCH(EF$16,Templates!$K$1:GF$1,0))="","",INDEX(Templates!$K$2:$EN$139,ROW()-ROW(EF$20)+1, MATCH(EF$16,Templates!$K$1:GF$1,0)))</f>
        <v>Required Cooling Schedule 1</v>
      </c>
      <c r="EG41" s="55" t="str" cm="1">
        <f t="array" ref="EG41">IF(INDEX(Templates!$K$2:$EN$139,ROW()-ROW(EG$20)+1, MATCH(EG$16,Templates!$K$1:GD$1,0))="","",INDEX(Templates!$K$2:$EN$139,ROW()-ROW(EG$20)+1, MATCH(EG$16,Templates!$K$1:GD$1,0)))</f>
        <v>Required Cooling Schedule 1</v>
      </c>
      <c r="EH41" s="55" t="str" cm="1">
        <f t="array" ref="EH41">IF(INDEX(Templates!$K$2:$EN$139,ROW()-ROW(EH$20)+1, MATCH(EH$16,Templates!$K$1:GE$1,0))="","",INDEX(Templates!$K$2:$EN$139,ROW()-ROW(EH$20)+1, MATCH(EH$16,Templates!$K$1:GE$1,0)))</f>
        <v>Required Cooling Schedule 1</v>
      </c>
      <c r="EI41" s="55" t="str" cm="1">
        <f t="array" ref="EI41">IF(INDEX(Templates!$K$2:$EN$139,ROW()-ROW(EI$20)+1, MATCH(EI$16,Templates!$K$1:GF$1,0))="","",INDEX(Templates!$K$2:$EN$139,ROW()-ROW(EI$20)+1, MATCH(EI$16,Templates!$K$1:GF$1,0)))</f>
        <v>Required Cooling Schedule 1</v>
      </c>
      <c r="EJ41" s="55" t="str" cm="1">
        <f t="array" ref="EJ41">IF(INDEX(Templates!$K$2:$EN$139,ROW()-ROW(EJ$20)+1, MATCH(EJ$16,Templates!$K$1:GG$1,0))="","",INDEX(Templates!$K$2:$EN$139,ROW()-ROW(EJ$20)+1, MATCH(EJ$16,Templates!$K$1:GG$1,0)))</f>
        <v>Required Cooling Schedule 1</v>
      </c>
      <c r="EK41" s="55" t="str" cm="1">
        <f t="array" ref="EK41">IF(INDEX(Templates!$K$2:$EN$139,ROW()-ROW(EK$20)+1, MATCH(EK$16,Templates!$K$1:GH$1,0))="","",INDEX(Templates!$K$2:$EN$139,ROW()-ROW(EK$20)+1, MATCH(EK$16,Templates!$K$1:GH$1,0)))</f>
        <v>Required Cooling Schedule 1</v>
      </c>
      <c r="EL41" s="55" t="str" cm="1">
        <f t="array" ref="EL41">IF(INDEX(Templates!$K$2:$EN$139,ROW()-ROW(EL$20)+1, MATCH(EL$16,Templates!$K$1:GI$1,0))="","",INDEX(Templates!$K$2:$EN$139,ROW()-ROW(EL$20)+1, MATCH(EL$16,Templates!$K$1:GI$1,0)))</f>
        <v>Required Cooling Schedule 1</v>
      </c>
      <c r="EM41" s="55" t="str" cm="1">
        <f t="array" ref="EM41">IF(INDEX(Templates!$K$2:$EN$139,ROW()-ROW(EM$20)+1, MATCH(EM$16,Templates!$K$1:GJ$1,0))="","",INDEX(Templates!$K$2:$EN$139,ROW()-ROW(EM$20)+1, MATCH(EM$16,Templates!$K$1:GJ$1,0)))</f>
        <v>Required Cooling Schedule 1</v>
      </c>
      <c r="EN41" s="55" t="str" cm="1">
        <f t="array" ref="EN41">IF(INDEX(Templates!$K$2:$EN$139,ROW()-ROW(EN$20)+1, MATCH(EN$16,Templates!$K$1:GD$1,0))="","",INDEX(Templates!$K$2:$EN$139,ROW()-ROW(EN$20)+1, MATCH(EN$16,Templates!$K$1:GD$1,0)))</f>
        <v>Required Cooling Schedule 1</v>
      </c>
      <c r="EO41" s="55" t="str" cm="1">
        <f t="array" ref="EO41">IF(INDEX(Templates!$K$2:$EN$139,ROW()-ROW(EO$20)+1, MATCH(EO$16,Templates!$K$1:GE$1,0))="","",INDEX(Templates!$K$2:$EN$139,ROW()-ROW(EO$20)+1, MATCH(EO$16,Templates!$K$1:GE$1,0)))</f>
        <v>Required Cooling Schedule 1</v>
      </c>
      <c r="EP41" s="55" t="str" cm="1">
        <f t="array" ref="EP41">IF(INDEX(Templates!$K$2:$EN$139,ROW()-ROW(EP$20)+1, MATCH(EP$16,Templates!$K$1:GF$1,0))="","",INDEX(Templates!$K$2:$EN$139,ROW()-ROW(EP$20)+1, MATCH(EP$16,Templates!$K$1:GF$1,0)))</f>
        <v>Required Cooling Schedule 1</v>
      </c>
      <c r="EQ41" s="55" t="str" cm="1">
        <f t="array" ref="EQ41">IF(INDEX(Templates!$K$2:$EN$139,ROW()-ROW(EQ$20)+1, MATCH(EQ$16,Templates!$K$1:GG$1,0))="","",INDEX(Templates!$K$2:$EN$139,ROW()-ROW(EQ$20)+1, MATCH(EQ$16,Templates!$K$1:GG$1,0)))</f>
        <v>Required Cooling Schedule 1</v>
      </c>
      <c r="ER41" s="55" t="str" cm="1">
        <f t="array" ref="ER41">IF(INDEX(Templates!$K$2:$EN$139,ROW()-ROW(ER$20)+1, MATCH(ER$16,Templates!$K$1:GH$1,0))="","",INDEX(Templates!$K$2:$EN$139,ROW()-ROW(ER$20)+1, MATCH(ER$16,Templates!$K$1:GH$1,0)))</f>
        <v>Required Cooling Schedule 1</v>
      </c>
      <c r="ES41" s="55" t="str" cm="1">
        <f t="array" ref="ES41">IF(INDEX(Templates!$K$2:$EN$139,ROW()-ROW(ES$20)+1, MATCH(ES$16,Templates!$K$1:GH$1,0))="","",INDEX(Templates!$K$2:$EN$139,ROW()-ROW(ES$20)+1, MATCH(ES$16,Templates!$K$1:GH$1,0)))</f>
        <v>Required Cooling Schedule 1</v>
      </c>
      <c r="ET41" s="55" t="str" cm="1">
        <f t="array" ref="ET41">IF(INDEX(Templates!$K$2:$EN$139,ROW()-ROW(ET$20)+1, MATCH(ET$16,Templates!$K$1:GI$1,0))="","",INDEX(Templates!$K$2:$EN$139,ROW()-ROW(ET$20)+1, MATCH(ET$16,Templates!$K$1:GI$1,0)))</f>
        <v>Required Cooling Schedule 1</v>
      </c>
      <c r="EU41" s="55" t="str" cm="1">
        <f t="array" ref="EU41">IF(INDEX(Templates!$K$2:$EN$139,ROW()-ROW(EU$20)+1, MATCH(EU$16,Templates!$K$1:GF$1,0))="","",INDEX(Templates!$K$2:$EN$139,ROW()-ROW(EU$20)+1, MATCH(EU$16,Templates!$K$1:GF$1,0)))</f>
        <v>Required Cooling Schedule 1</v>
      </c>
      <c r="EV41" s="55" t="str" cm="1">
        <f t="array" ref="EV41">IF(INDEX(Templates!$K$2:$EN$139,ROW()-ROW(EV$20)+1, MATCH(EV$16,Templates!$K$1:GG$1,0))="","",INDEX(Templates!$K$2:$EN$139,ROW()-ROW(EV$20)+1, MATCH(EV$16,Templates!$K$1:GG$1,0)))</f>
        <v>Required Cooling Schedule 1</v>
      </c>
      <c r="EW41" s="55" t="str" cm="1">
        <f t="array" ref="EW41">IF(INDEX(Templates!$K$2:$EN$139,ROW()-ROW(EW$20)+1, MATCH(EW$16,Templates!$K$1:GH$1,0))="","",INDEX(Templates!$K$2:$EN$139,ROW()-ROW(EW$20)+1, MATCH(EW$16,Templates!$K$1:GH$1,0)))</f>
        <v>Required Cooling Schedule 1</v>
      </c>
      <c r="EX41" s="55" t="str" cm="1">
        <f t="array" ref="EX41">IF(INDEX(Templates!$K$2:$EN$139,ROW()-ROW(EX$20)+1, MATCH(EX$16,Templates!$K$1:GI$1,0))="","",INDEX(Templates!$K$2:$EN$139,ROW()-ROW(EX$20)+1, MATCH(EX$16,Templates!$K$1:GI$1,0)))</f>
        <v>Required Cooling Schedule 1</v>
      </c>
      <c r="EY41" s="255" t="str" cm="1">
        <f t="array" ref="EY41">IF(INDEX(Templates!$K$2:$EN$139,ROW()-ROW(EY$20)+1, MATCH(EY$16,Templates!$K$1:GJ$1,0))="","",INDEX(Templates!$K$2:$EN$139,ROW()-ROW(EY$20)+1, MATCH(EY$16,Templates!$K$1:GJ$1,0)))</f>
        <v>Required Cooling Schedule 1</v>
      </c>
      <c r="EZ41" s="55" t="str" cm="1">
        <f t="array" ref="EZ41">IF(INDEX(Templates!$K$2:$EN$139,ROW()-ROW(EZ$20)+1, MATCH(EZ$16,Templates!$K$1:GK$1,0))="","",INDEX(Templates!$K$2:$EN$139,ROW()-ROW(EZ$20)+1, MATCH(EZ$16,Templates!$K$1:GK$1,0)))</f>
        <v>Required Cooling Schedule 1</v>
      </c>
      <c r="FA41" s="55" t="str" cm="1">
        <f t="array" ref="FA41">IF(INDEX(Templates!$K$2:$EN$139,ROW()-ROW(FA$20)+1, MATCH(FA$16,Templates!$K$1:GH$1,0))="","",INDEX(Templates!$K$2:$EN$139,ROW()-ROW(FA$20)+1, MATCH(FA$16,Templates!$K$1:GH$1,0)))</f>
        <v>Required Cooling Schedule 1</v>
      </c>
      <c r="FB41" s="55" t="str" cm="1">
        <f t="array" ref="FB41">IF(INDEX(Templates!$K$2:$EN$139,ROW()-ROW(FB$20)+1, MATCH(FB$16,Templates!$K$1:GI$1,0))="","",INDEX(Templates!$K$2:$EN$139,ROW()-ROW(FB$20)+1, MATCH(FB$16,Templates!$K$1:GI$1,0)))</f>
        <v>Required Cooling Schedule 1</v>
      </c>
      <c r="FC41" s="55" t="str" cm="1">
        <f t="array" ref="FC41">IF(INDEX(Templates!$K$2:$EN$139,ROW()-ROW(FC$20)+1, MATCH(FC$16,Templates!$K$1:GJ$1,0))="","",INDEX(Templates!$K$2:$EN$139,ROW()-ROW(FC$20)+1, MATCH(FC$16,Templates!$K$1:GJ$1,0)))</f>
        <v>Required Cooling Schedule 1</v>
      </c>
      <c r="FD41" s="55" t="str" cm="1">
        <f t="array" ref="FD41">IF(INDEX(Templates!$K$2:$EN$139,ROW()-ROW(FD$20)+1, MATCH(FD$16,Templates!$K$1:GK$1,0))="","",INDEX(Templates!$K$2:$EN$139,ROW()-ROW(FD$20)+1, MATCH(FD$16,Templates!$K$1:GK$1,0)))</f>
        <v>Required Cooling Schedule 1</v>
      </c>
      <c r="FE41" s="55" t="str" cm="1">
        <f t="array" ref="FE41">IF(INDEX(Templates!$K$2:$EN$139,ROW()-ROW(FE$20)+1, MATCH(FE$16,Templates!$K$1:GL$1,0))="","",INDEX(Templates!$K$2:$EN$139,ROW()-ROW(FE$20)+1, MATCH(FE$16,Templates!$K$1:GL$1,0)))</f>
        <v/>
      </c>
      <c r="FF41" s="55" t="str" cm="1">
        <f t="array" ref="FF41">IF(INDEX(Templates!$K$2:$EN$139,ROW()-ROW(FF$20)+1, MATCH(FF$16,Templates!$K$1:GJ$1,0))="","",INDEX(Templates!$K$2:$EN$139,ROW()-ROW(FF$20)+1, MATCH(FF$16,Templates!$K$1:GJ$1,0)))</f>
        <v>Required Cooling Schedule 1</v>
      </c>
      <c r="FG41" s="55" t="str" cm="1">
        <f t="array" ref="FG41">IF(INDEX(Templates!$K$2:$EN$139,ROW()-ROW(FG$20)+1, MATCH(FG$16,Templates!$K$1:GK$1,0))="","",INDEX(Templates!$K$2:$EN$139,ROW()-ROW(FG$20)+1, MATCH(FG$16,Templates!$K$1:GK$1,0)))</f>
        <v>Required Cooling Schedule 1</v>
      </c>
      <c r="FH41" s="55" t="str" cm="1">
        <f t="array" ref="FH41">IF(INDEX(Templates!$K$2:$EN$139,ROW()-ROW(FH$20)+1, MATCH(FH$16,Templates!$K$1:GL$1,0))="","",INDEX(Templates!$K$2:$EN$139,ROW()-ROW(FH$20)+1, MATCH(FH$16,Templates!$K$1:GL$1,0)))</f>
        <v/>
      </c>
      <c r="FI41" s="55" t="str" cm="1">
        <f t="array" ref="FI41">IF(INDEX(Templates!$K$2:$EN$139,ROW()-ROW(FI$20)+1, MATCH(FI$16,Templates!$K$1:GM$1,0))="","",INDEX(Templates!$K$2:$EN$139,ROW()-ROW(FI$20)+1, MATCH(FI$16,Templates!$K$1:GM$1,0)))</f>
        <v/>
      </c>
      <c r="FJ41" s="55" t="str" cm="1">
        <f t="array" ref="FJ41">IF(INDEX(Templates!$K$2:$EN$139,ROW()-ROW(FJ$20)+1, MATCH(FJ$16,Templates!$K$1:GN$1,0))="","",INDEX(Templates!$K$2:$EN$139,ROW()-ROW(FJ$20)+1, MATCH(FJ$16,Templates!$K$1:GN$1,0)))</f>
        <v/>
      </c>
      <c r="FK41" s="55" t="str" cm="1">
        <f t="array" ref="FK41">IF(INDEX(Templates!$K$2:$EN$139,ROW()-ROW(FK$20)+1, MATCH(FK$16,Templates!$K$1:GL$1,0))="","",INDEX(Templates!$K$2:$EN$139,ROW()-ROW(FK$20)+1, MATCH(FK$16,Templates!$K$1:GL$1,0)))</f>
        <v>Required Cooling Schedule 1</v>
      </c>
      <c r="FL41" s="55" t="str" cm="1">
        <f t="array" ref="FL41">IF(INDEX(Templates!$K$2:$EN$139,ROW()-ROW(FL$20)+1, MATCH(FL$16,Templates!$K$1:GM$1,0))="","",INDEX(Templates!$K$2:$EN$139,ROW()-ROW(FL$20)+1, MATCH(FL$16,Templates!$K$1:GM$1,0)))</f>
        <v>Required Cooling Schedule 1</v>
      </c>
      <c r="FM41" s="55" t="str" cm="1">
        <f t="array" ref="FM41">IF(INDEX(Templates!$K$2:$EN$139,ROW()-ROW(FM$20)+1, MATCH(FM$16,Templates!$K$1:GO$1,0))="","",INDEX(Templates!$K$2:$EN$139,ROW()-ROW(FM$20)+1, MATCH(FM$16,Templates!$K$1:GO$1,0)))</f>
        <v/>
      </c>
      <c r="FN41" s="55" t="str" cm="1">
        <f t="array" ref="FN41">IF(INDEX(Templates!$K$2:$EN$139,ROW()-ROW(FN$20)+1, MATCH(FN$16,Templates!$K$1:GP$1,0))="","",INDEX(Templates!$K$2:$EN$139,ROW()-ROW(FN$20)+1, MATCH(FN$16,Templates!$K$1:GP$1,0)))</f>
        <v/>
      </c>
      <c r="FO41" s="55"/>
      <c r="FP41" s="55"/>
      <c r="FQ41" s="55"/>
      <c r="FR41" s="55"/>
      <c r="FS41" s="55"/>
      <c r="FT41" s="55"/>
      <c r="FU41" s="55"/>
      <c r="FV41" s="55"/>
      <c r="FW41" s="55"/>
      <c r="FX41" s="55"/>
      <c r="FY41" s="55"/>
      <c r="FZ41" s="55"/>
      <c r="GA41" s="55"/>
      <c r="GB41" s="55"/>
      <c r="GC41" s="55"/>
      <c r="GD41" s="55"/>
      <c r="GE41" s="55"/>
      <c r="GF41" s="55"/>
      <c r="GG41" s="55"/>
      <c r="GH41" s="55"/>
      <c r="GI41" s="55"/>
      <c r="GJ41" s="55"/>
      <c r="GK41" s="55"/>
      <c r="GL41" s="55"/>
      <c r="GM41" s="55"/>
      <c r="GN41" s="55"/>
      <c r="GO41" s="55"/>
      <c r="GP41" s="55"/>
      <c r="GQ41" s="55"/>
      <c r="GR41" s="55"/>
      <c r="GS41" s="55"/>
      <c r="GT41" s="55"/>
      <c r="GU41" s="55"/>
      <c r="GV41" s="55"/>
      <c r="GW41" s="55"/>
      <c r="GX41" s="55"/>
      <c r="GY41" s="55"/>
      <c r="GZ41" s="55"/>
      <c r="HA41" s="55"/>
      <c r="HB41" s="55"/>
      <c r="HC41" s="55"/>
      <c r="HD41" s="55"/>
      <c r="HE41" s="55"/>
      <c r="HF41" s="55"/>
      <c r="HG41" s="55"/>
      <c r="HH41" s="55"/>
      <c r="HI41" s="55"/>
      <c r="HJ41" s="55"/>
      <c r="HK41" s="55"/>
      <c r="HL41" s="55"/>
      <c r="HM41" s="55"/>
      <c r="HN41" s="55"/>
      <c r="HO41" s="55"/>
      <c r="HP41" s="55"/>
    </row>
    <row r="42" spans="1:224" s="24" customFormat="1">
      <c r="A42" s="41" t="s">
        <v>640</v>
      </c>
      <c r="B42" s="6" t="s">
        <v>644</v>
      </c>
      <c r="C42" s="66" t="str" cm="1">
        <f t="array" ref="C42">IF(INDEX(Templates!A$2:A$140,ROW()-ROW($20:$20)+1)="","",INDEX(Templates!A$2:A$140,ROW()-ROW($20:$20)+1))</f>
        <v>JSON_PATH:zones[1]</v>
      </c>
      <c r="D42" s="66" t="str" cm="1">
        <f t="array" ref="D42">IF(INDEX(Templates!B$2:B$140,ROW()-ROW($20:$20)+1)="","",INDEX(Templates!B$2:B$140,ROW()-ROW($20:$20)+1))</f>
        <v>thermostat_heating_setpoint_schedule</v>
      </c>
      <c r="E42" s="66" t="str" cm="1">
        <f t="array" ref="E42">IF(INDEX(Templates!C$2:C$140,ROW()-ROW($20:$20)+1)="","",INDEX(Templates!C$2:C$140,ROW()-ROW($20:$20)+1))</f>
        <v/>
      </c>
      <c r="F42" s="122" t="str" cm="1">
        <f t="array" ref="F42">IF(INDEX(Templates!D$2:D$140,ROW()-ROW($20:$20)+1)="","",INDEX(Templates!D$2:D$140,ROW()-ROW($20:$20)+1))</f>
        <v/>
      </c>
      <c r="G42" s="116" t="str" cm="1">
        <f t="array" ref="G42">IF(INDEX(Templates!E$2:E$140,ROW()-ROW($20:$20)+1)="","",INDEX(Templates!E$2:E$140,ROW()-ROW($20:$20)+1))</f>
        <v>Zone</v>
      </c>
      <c r="H42" s="68" t="str" cm="1">
        <f t="array" ref="H42">IF(INDEX(Templates!F$2:F$140,ROW()-ROW($20:$20)+1)="","",INDEX(Templates!F$2:F$140,ROW()-ROW($20:$20)+1))</f>
        <v>Zone 2</v>
      </c>
      <c r="I42" s="68" t="str" cm="1">
        <f t="array" ref="I42">IF(INDEX(Templates!G$2:G$140,ROW()-ROW($20:$20)+1)="","",INDEX(Templates!G$2:G$140,ROW()-ROW($20:$20)+1))</f>
        <v>Building Segment 1</v>
      </c>
      <c r="J42" s="68" t="str" cm="1">
        <f t="array" ref="J42">IF(INDEX(Templates!H$2:H$140,ROW()-ROW($20:$20)+1)="","",INDEX(Templates!H$2:H$140,ROW()-ROW($20:$20)+1))</f>
        <v>thermostat_heating_setpoint_schedule</v>
      </c>
      <c r="K42" s="69" t="str" cm="1">
        <f t="array" ref="K42">IF(INDEX(Templates!I$2:I$140,ROW()-ROW($20:$20)+1)="","",INDEX(Templates!I$2:I$140,ROW()-ROW($20:$20)+1))</f>
        <v/>
      </c>
      <c r="L42" s="69" t="str" cm="1">
        <f t="array" ref="L42">IF(INDEX(Templates!J$2:J$140,ROW()-ROW($20:$20)+1)="","",INDEX(Templates!J$2:J$140,ROW()-ROW($20:$20)+1))</f>
        <v/>
      </c>
      <c r="M42" s="55" t="str" cm="1">
        <f t="array" ref="M42">IF(INDEX(Templates!$K$2:$EN$139,ROW()-ROW(M$20)+1, MATCH(M$16,Templates!$K$1:EN$1,0))="","",INDEX(Templates!$K$2:$EN$139,ROW()-ROW(M$20)+1, MATCH(M$16,Templates!$K$1:EN$1,0)))</f>
        <v>Required Heating Schedule 1</v>
      </c>
      <c r="N42" s="55" t="str" cm="1">
        <f t="array" ref="N42">IF(INDEX(Templates!$K$2:$EN$139,ROW()-ROW(N$20)+1, MATCH(N$16,Templates!$K$1:EO$1,0))="","",INDEX(Templates!$K$2:$EN$139,ROW()-ROW(N$20)+1, MATCH(N$16,Templates!$K$1:EO$1,0)))</f>
        <v>Required Heating Schedule 1</v>
      </c>
      <c r="O42" s="55" t="str" cm="1">
        <f t="array" ref="O42">IF(INDEX(Templates!$K$2:$EN$139,ROW()-ROW(O$20)+1, MATCH(O$16,Templates!$K$1:EP$1,0))="","",INDEX(Templates!$K$2:$EN$139,ROW()-ROW(O$20)+1, MATCH(O$16,Templates!$K$1:EP$1,0)))</f>
        <v>Required Heating Schedule 1</v>
      </c>
      <c r="P42" s="55" t="str" cm="1">
        <f t="array" ref="P42">IF(INDEX(Templates!$K$2:$EN$139,ROW()-ROW(P$20)+1, MATCH(P$16,Templates!$K$1:EQ$1,0))="","",INDEX(Templates!$K$2:$EN$139,ROW()-ROW(P$20)+1, MATCH(P$16,Templates!$K$1:EQ$1,0)))</f>
        <v>Required Heating Schedule 1</v>
      </c>
      <c r="Q42" s="55" t="str" cm="1">
        <f t="array" ref="Q42">IF(INDEX(Templates!$K$2:$EN$139,ROW()-ROW(Q$20)+1, MATCH(Q$16,Templates!$K$1:ER$1,0))="","",INDEX(Templates!$K$2:$EN$139,ROW()-ROW(Q$20)+1, MATCH(Q$16,Templates!$K$1:ER$1,0)))</f>
        <v/>
      </c>
      <c r="R42" s="55" t="str" cm="1">
        <f t="array" ref="R42">IF(INDEX(Templates!$K$2:$EN$139,ROW()-ROW(R$20)+1, MATCH(R$16,Templates!$K$1:EP$1,0))="","",INDEX(Templates!$K$2:$EN$139,ROW()-ROW(R$20)+1, MATCH(R$16,Templates!$K$1:EP$1,0)))</f>
        <v>Required Heating Schedule 1</v>
      </c>
      <c r="S42" s="55" t="str" cm="1">
        <f t="array" ref="S42">IF(INDEX(Templates!$K$2:$EN$139,ROW()-ROW(S$20)+1, MATCH(S$16,Templates!$K$1:EQ$1,0))="","",INDEX(Templates!$K$2:$EN$139,ROW()-ROW(S$20)+1, MATCH(S$16,Templates!$K$1:EQ$1,0)))</f>
        <v>Required Heating Schedule 1</v>
      </c>
      <c r="T42" s="55" t="str" cm="1">
        <f t="array" ref="T42">IF(INDEX(Templates!$K$2:$EN$139,ROW()-ROW(T$20)+1, MATCH(T$16,Templates!$K$1:ER$1,0))="","",INDEX(Templates!$K$2:$EN$139,ROW()-ROW(T$20)+1, MATCH(T$16,Templates!$K$1:ER$1,0)))</f>
        <v>Required Heating Schedule 1</v>
      </c>
      <c r="U42" s="55" t="str" cm="1">
        <f t="array" ref="U42">IF(INDEX(Templates!$K$2:$EN$139,ROW()-ROW(U$20)+1, MATCH(U$16,Templates!$K$1:ES$1,0))="","",INDEX(Templates!$K$2:$EN$139,ROW()-ROW(U$20)+1, MATCH(U$16,Templates!$K$1:ES$1,0)))</f>
        <v>Required Heating Schedule 1</v>
      </c>
      <c r="V42" s="55" t="str" cm="1">
        <f t="array" ref="V42">IF(INDEX(Templates!$K$2:$EN$139,ROW()-ROW(V$20)+1, MATCH(V$16,Templates!$K$1:ET$1,0))="","",INDEX(Templates!$K$2:$EN$139,ROW()-ROW(V$20)+1, MATCH(V$16,Templates!$K$1:ET$1,0)))</f>
        <v/>
      </c>
      <c r="W42" s="55" t="str" cm="1">
        <f t="array" ref="W42">IF(INDEX(Templates!$K$2:$EN$139,ROW()-ROW(W$20)+1, MATCH(W$16,Templates!$K$1:ER$1,0))="","",INDEX(Templates!$K$2:$EN$139,ROW()-ROW(W$20)+1, MATCH(W$16,Templates!$K$1:ER$1,0)))</f>
        <v>Required Heating Schedule 1</v>
      </c>
      <c r="X42" s="55" t="str" cm="1">
        <f t="array" ref="X42">IF(INDEX(Templates!$K$2:$EN$139,ROW()-ROW(X$20)+1, MATCH(X$16,Templates!$K$1:ES$1,0))="","",INDEX(Templates!$K$2:$EN$139,ROW()-ROW(X$20)+1, MATCH(X$16,Templates!$K$1:ES$1,0)))</f>
        <v>Required Heating Schedule 1</v>
      </c>
      <c r="Y42" s="55" t="str" cm="1">
        <f t="array" ref="Y42">IF(INDEX(Templates!$K$2:$EN$139,ROW()-ROW(Y$20)+1, MATCH(Y$16,Templates!$K$1:ET$1,0))="","",INDEX(Templates!$K$2:$EN$139,ROW()-ROW(Y$20)+1, MATCH(Y$16,Templates!$K$1:ET$1,0)))</f>
        <v>Required Heating Schedule 1</v>
      </c>
      <c r="Z42" s="55" t="str" cm="1">
        <f t="array" ref="Z42">IF(INDEX(Templates!$K$2:$EN$139,ROW()-ROW(Z$20)+1, MATCH(Z$16,Templates!$K$1:EU$1,0))="","",INDEX(Templates!$K$2:$EN$139,ROW()-ROW(Z$20)+1, MATCH(Z$16,Templates!$K$1:EU$1,0)))</f>
        <v>Required Heating Schedule 1</v>
      </c>
      <c r="AA42" s="55" t="str" cm="1">
        <f t="array" ref="AA42">IF(INDEX(Templates!$K$2:$EN$139,ROW()-ROW(AA$20)+1, MATCH(AA$16,Templates!$K$1:EV$1,0))="","",INDEX(Templates!$K$2:$EN$139,ROW()-ROW(AA$20)+1, MATCH(AA$16,Templates!$K$1:EV$1,0)))</f>
        <v/>
      </c>
      <c r="AB42" s="55" t="str" cm="1">
        <f t="array" ref="AB42">IF(INDEX(Templates!$K$2:$EN$139,ROW()-ROW(AB$20)+1, MATCH(AB$16,Templates!$K$1:ET$1,0))="","",INDEX(Templates!$K$2:$EN$139,ROW()-ROW(AB$20)+1, MATCH(AB$16,Templates!$K$1:ET$1,0)))</f>
        <v>Required Heating Schedule 1</v>
      </c>
      <c r="AC42" s="55" t="str" cm="1">
        <f t="array" ref="AC42">IF(INDEX(Templates!$K$2:$EN$139,ROW()-ROW(AC$20)+1, MATCH(AC$16,Templates!$K$1:EU$1,0))="","",INDEX(Templates!$K$2:$EN$139,ROW()-ROW(AC$20)+1, MATCH(AC$16,Templates!$K$1:EU$1,0)))</f>
        <v>Required Heating Schedule 1</v>
      </c>
      <c r="AD42" s="55" t="str" cm="1">
        <f t="array" ref="AD42">IF(INDEX(Templates!$K$2:$EN$139,ROW()-ROW(AD$20)+1, MATCH(AD$16,Templates!$K$1:EV$1,0))="","",INDEX(Templates!$K$2:$EN$139,ROW()-ROW(AD$20)+1, MATCH(AD$16,Templates!$K$1:EV$1,0)))</f>
        <v>Required Heating Schedule 1</v>
      </c>
      <c r="AE42" s="55" t="str" cm="1">
        <f t="array" ref="AE42">IF(INDEX(Templates!$K$2:$EN$139,ROW()-ROW(AE$20)+1, MATCH(AE$16,Templates!$K$1:EV$1,0))="","",INDEX(Templates!$K$2:$EN$139,ROW()-ROW(AE$20)+1, MATCH(AE$16,Templates!$K$1:EV$1,0)))</f>
        <v/>
      </c>
      <c r="AF42" s="55" t="str" cm="1">
        <f t="array" ref="AF42">IF(INDEX(Templates!$K$2:$EN$139,ROW()-ROW(AF$20)+1, MATCH(AF$16,Templates!$K$1:EW$1,0))="","",INDEX(Templates!$K$2:$EN$139,ROW()-ROW(AF$20)+1, MATCH(AF$16,Templates!$K$1:EW$1,0)))</f>
        <v/>
      </c>
      <c r="AG42" s="55" t="str" cm="1">
        <f t="array" ref="AG42">IF(INDEX(Templates!$K$2:$EN$139,ROW()-ROW(AG$20)+1, MATCH(AG$16,Templates!$K$1:EX$1,0))="","",INDEX(Templates!$K$2:$EN$139,ROW()-ROW(AG$20)+1, MATCH(AG$16,Templates!$K$1:EX$1,0)))</f>
        <v/>
      </c>
      <c r="AH42" s="55" t="str" cm="1">
        <f t="array" ref="AH42">IF(INDEX(Templates!$K$2:$EN$139,ROW()-ROW(AH$20)+1, MATCH(AH$16,Templates!$K$1:EX$1,0))="","",INDEX(Templates!$K$2:$EN$139,ROW()-ROW(AH$20)+1, MATCH(AH$16,Templates!$K$1:EX$1,0)))</f>
        <v/>
      </c>
      <c r="AI42" s="55" t="str" cm="1">
        <f t="array" ref="AI42">IF(INDEX(Templates!$K$2:$EN$139,ROW()-ROW(AI$20)+1, MATCH(AI$16,Templates!$K$1:EV$1,0))="","",INDEX(Templates!$K$2:$EN$139,ROW()-ROW(AI$20)+1, MATCH(AI$16,Templates!$K$1:EV$1,0)))</f>
        <v/>
      </c>
      <c r="AJ42" s="55" t="str" cm="1">
        <f t="array" ref="AJ42">IF(INDEX(Templates!$K$2:$EN$139,ROW()-ROW(AJ$20)+1, MATCH(AJ$16,Templates!$K$1:EW$1,0))="","",INDEX(Templates!$K$2:$EN$139,ROW()-ROW(AJ$20)+1, MATCH(AJ$16,Templates!$K$1:EW$1,0)))</f>
        <v/>
      </c>
      <c r="AK42" s="55" t="str" cm="1">
        <f t="array" ref="AK42">IF(INDEX(Templates!$K$2:$EN$139,ROW()-ROW(AK$20)+1, MATCH(AK$16,Templates!$K$1:EX$1,0))="","",INDEX(Templates!$K$2:$EN$139,ROW()-ROW(AK$20)+1, MATCH(AK$16,Templates!$K$1:EX$1,0)))</f>
        <v/>
      </c>
      <c r="AL42" s="55" t="str" cm="1">
        <f t="array" ref="AL42">IF(INDEX(Templates!$K$2:$EN$139,ROW()-ROW(AL$20)+1, MATCH(AL$16,Templates!$K$1:EY$1,0))="","",INDEX(Templates!$K$2:$EN$139,ROW()-ROW(AL$20)+1, MATCH(AL$16,Templates!$K$1:EY$1,0)))</f>
        <v/>
      </c>
      <c r="AM42" s="55" t="str" cm="1">
        <f t="array" ref="AM42">IF(INDEX(Templates!$K$2:$EN$139,ROW()-ROW(AM$20)+1, MATCH(AM$16,Templates!$K$1:EX$1,0))="","",INDEX(Templates!$K$2:$EN$139,ROW()-ROW(AM$20)+1, MATCH(AM$16,Templates!$K$1:EX$1,0)))</f>
        <v/>
      </c>
      <c r="AN42" s="55" t="str" cm="1">
        <f t="array" ref="AN42">IF(INDEX(Templates!$K$2:$EN$139,ROW()-ROW(AN$20)+1, MATCH(AN$16,Templates!$K$1:EY$1,0))="","",INDEX(Templates!$K$2:$EN$139,ROW()-ROW(AN$20)+1, MATCH(AN$16,Templates!$K$1:EY$1,0)))</f>
        <v/>
      </c>
      <c r="AO42" s="55" t="str" cm="1">
        <f t="array" ref="AO42">IF(INDEX(Templates!$K$2:$EN$139,ROW()-ROW(AO$20)+1, MATCH(AO$16,Templates!$K$1:EZ$1,0))="","",INDEX(Templates!$K$2:$EN$139,ROW()-ROW(AO$20)+1, MATCH(AO$16,Templates!$K$1:EZ$1,0)))</f>
        <v/>
      </c>
      <c r="AP42" s="55" t="str" cm="1">
        <f t="array" ref="AP42">IF(INDEX(Templates!$K$2:$EN$139,ROW()-ROW(AP$20)+1, MATCH(AP$16,Templates!$K$1:FA$1,0))="","",INDEX(Templates!$K$2:$EN$139,ROW()-ROW(AP$20)+1, MATCH(AP$16,Templates!$K$1:FA$1,0)))</f>
        <v/>
      </c>
      <c r="AQ42" s="55" t="str" cm="1">
        <f t="array" ref="AQ42">IF(INDEX(Templates!$K$2:$EN$139,ROW()-ROW(AQ$20)+1, MATCH(AQ$16,Templates!$K$1:FB$1,0))="","",INDEX(Templates!$K$2:$EN$139,ROW()-ROW(AQ$20)+1, MATCH(AQ$16,Templates!$K$1:FB$1,0)))</f>
        <v>Required Heating Schedule 1</v>
      </c>
      <c r="AR42" s="55" t="str" cm="1">
        <f t="array" ref="AR42">IF(INDEX(Templates!$K$2:$EN$139,ROW()-ROW(AR$20)+1, MATCH(AR$16,Templates!$K$1:EZ$1,0))="","",INDEX(Templates!$K$2:$EN$139,ROW()-ROW(AR$20)+1, MATCH(AR$16,Templates!$K$1:EZ$1,0)))</f>
        <v>Required Heating Schedule 1</v>
      </c>
      <c r="AS42" s="55" t="str" cm="1">
        <f t="array" ref="AS42">IF(INDEX(Templates!$K$2:$EN$139,ROW()-ROW(AS$20)+1, MATCH(AS$16,Templates!$K$1:FA$1,0))="","",INDEX(Templates!$K$2:$EN$139,ROW()-ROW(AS$20)+1, MATCH(AS$16,Templates!$K$1:FA$1,0)))</f>
        <v>Required Heating Schedule 1</v>
      </c>
      <c r="AT42" s="55" t="str" cm="1">
        <f t="array" ref="AT42">IF(INDEX(Templates!$K$2:$EN$139,ROW()-ROW(AT$20)+1, MATCH(AT$16,Templates!$K$1:FB$1,0))="","",INDEX(Templates!$K$2:$EN$139,ROW()-ROW(AT$20)+1, MATCH(AT$16,Templates!$K$1:FB$1,0)))</f>
        <v>Required Heating Schedule 1</v>
      </c>
      <c r="AU42" s="55" t="str" cm="1">
        <f t="array" ref="AU42">IF(INDEX(Templates!$K$2:$EN$139,ROW()-ROW(AU$20)+1, MATCH(AU$16,Templates!$K$1:FC$1,0))="","",INDEX(Templates!$K$2:$EN$139,ROW()-ROW(AU$20)+1, MATCH(AU$16,Templates!$K$1:FC$1,0)))</f>
        <v>Required Heating Schedule 1</v>
      </c>
      <c r="AV42" s="55" t="str" cm="1">
        <f t="array" ref="AV42">IF(INDEX(Templates!$K$2:$EN$139,ROW()-ROW(AV$20)+1, MATCH(AV$16,Templates!$K$1:FD$1,0))="","",INDEX(Templates!$K$2:$EN$139,ROW()-ROW(AV$20)+1, MATCH(AV$16,Templates!$K$1:FD$1,0)))</f>
        <v/>
      </c>
      <c r="AW42" s="55" t="str" cm="1">
        <f t="array" ref="AW42">IF(INDEX(Templates!$K$2:$EN$139,ROW()-ROW(AW$20)+1, MATCH(AW$16,Templates!$K$1:FB$1,0))="","",INDEX(Templates!$K$2:$EN$139,ROW()-ROW(AW$20)+1, MATCH(AW$16,Templates!$K$1:FB$1,0)))</f>
        <v>Required Heating Schedule 1</v>
      </c>
      <c r="AX42" s="55" t="str" cm="1">
        <f t="array" ref="AX42">IF(INDEX(Templates!$K$2:$EN$139,ROW()-ROW(AX$20)+1, MATCH(AX$16,Templates!$K$1:FC$1,0))="","",INDEX(Templates!$K$2:$EN$139,ROW()-ROW(AX$20)+1, MATCH(AX$16,Templates!$K$1:FC$1,0)))</f>
        <v>Required Heating Schedule 1</v>
      </c>
      <c r="AY42" s="55" t="str" cm="1">
        <f t="array" ref="AY42">IF(INDEX(Templates!$K$2:$EN$139,ROW()-ROW(AY$20)+1, MATCH(AY$16,Templates!$K$1:FD$1,0))="","",INDEX(Templates!$K$2:$EN$139,ROW()-ROW(AY$20)+1, MATCH(AY$16,Templates!$K$1:FD$1,0)))</f>
        <v>Required Heating Schedule 1</v>
      </c>
      <c r="AZ42" s="55" t="str" cm="1">
        <f t="array" ref="AZ42">IF(INDEX(Templates!$K$2:$EN$139,ROW()-ROW(AZ$20)+1, MATCH(AZ$16,Templates!$K$1:FE$1,0))="","",INDEX(Templates!$K$2:$EN$139,ROW()-ROW(AZ$20)+1, MATCH(AZ$16,Templates!$K$1:FE$1,0)))</f>
        <v/>
      </c>
      <c r="BA42" s="55" t="str" cm="1">
        <f t="array" ref="BA42">IF(INDEX(Templates!$K$2:$EN$139,ROW()-ROW(BA$20)+1, MATCH(BA$16,Templates!$K$1:FF$1,0))="","",INDEX(Templates!$K$2:$EN$139,ROW()-ROW(BA$20)+1, MATCH(BA$16,Templates!$K$1:FF$1,0)))</f>
        <v/>
      </c>
      <c r="BB42" s="55" t="str" cm="1">
        <f t="array" ref="BB42">IF(INDEX(Templates!$K$2:$EN$139,ROW()-ROW(BB$20)+1, MATCH(BB$16,Templates!$K$1:FD$1,0))="","",INDEX(Templates!$K$2:$EN$139,ROW()-ROW(BB$20)+1, MATCH(BB$16,Templates!$K$1:FD$1,0)))</f>
        <v>Required Heating Schedule 1</v>
      </c>
      <c r="BC42" s="55" t="str" cm="1">
        <f t="array" ref="BC42">IF(INDEX(Templates!$K$2:$EN$139,ROW()-ROW(BC$20)+1, MATCH(BC$16,Templates!$K$1:FE$1,0))="","",INDEX(Templates!$K$2:$EN$139,ROW()-ROW(BC$20)+1, MATCH(BC$16,Templates!$K$1:FE$1,0)))</f>
        <v>Required Heating Schedule 1</v>
      </c>
      <c r="BD42" s="55" t="str" cm="1">
        <f t="array" ref="BD42">IF(INDEX(Templates!$K$2:$EN$139,ROW()-ROW(BD$20)+1, MATCH(BD$16,Templates!$K$1:FF$1,0))="","",INDEX(Templates!$K$2:$EN$139,ROW()-ROW(BD$20)+1, MATCH(BD$16,Templates!$K$1:FF$1,0)))</f>
        <v>Required Heating Schedule 1</v>
      </c>
      <c r="BE42" s="55" t="str" cm="1">
        <f t="array" ref="BE42">IF(INDEX(Templates!$K$2:$EN$139,ROW()-ROW(BE$20)+1, MATCH(BE$16,Templates!$K$1:FG$1,0))="","",INDEX(Templates!$K$2:$EN$139,ROW()-ROW(BE$20)+1, MATCH(BE$16,Templates!$K$1:FG$1,0)))</f>
        <v/>
      </c>
      <c r="BF42" s="55" t="str" cm="1">
        <f t="array" ref="BF42">IF(INDEX(Templates!$K$2:$EN$139,ROW()-ROW(BF$20)+1, MATCH(BF$16,Templates!$K$1:FH$1,0))="","",INDEX(Templates!$K$2:$EN$139,ROW()-ROW(BF$20)+1, MATCH(BF$16,Templates!$K$1:FH$1,0)))</f>
        <v/>
      </c>
      <c r="BG42" s="55" t="str" cm="1">
        <f t="array" ref="BG42">IF(INDEX(Templates!$K$2:$EN$139,ROW()-ROW(BG$20)+1, MATCH(BG$16,Templates!$K$1:FG$1,0))="","",INDEX(Templates!$K$2:$EN$139,ROW()-ROW(BG$20)+1, MATCH(BG$16,Templates!$K$1:FG$1,0)))</f>
        <v>Required Heating Schedule 1</v>
      </c>
      <c r="BH42" s="55" t="str" cm="1">
        <f t="array" ref="BH42">IF(INDEX(Templates!$K$2:$EN$139,ROW()-ROW(BH$20)+1, MATCH(BH$16,Templates!$K$1:FH$1,0))="","",INDEX(Templates!$K$2:$EN$139,ROW()-ROW(BH$20)+1, MATCH(BH$16,Templates!$K$1:FH$1,0)))</f>
        <v>Required Heating Schedule 1</v>
      </c>
      <c r="BI42" s="55" t="str" cm="1">
        <f t="array" ref="BI42">IF(INDEX(Templates!$K$2:$EN$139,ROW()-ROW(BI$20)+1, MATCH(BI$16,Templates!$K$1:FI$1,0))="","",INDEX(Templates!$K$2:$EN$139,ROW()-ROW(BI$20)+1, MATCH(BI$16,Templates!$K$1:FI$1,0)))</f>
        <v/>
      </c>
      <c r="BJ42" s="55" t="str" cm="1">
        <f t="array" ref="BJ42">IF(INDEX(Templates!$K$2:$EN$139,ROW()-ROW(BJ$20)+1, MATCH(BJ$16,Templates!$K$1:FJ$1,0))="","",INDEX(Templates!$K$2:$EN$139,ROW()-ROW(BJ$20)+1, MATCH(BJ$16,Templates!$K$1:FJ$1,0)))</f>
        <v/>
      </c>
      <c r="BK42" s="55" t="str" cm="1">
        <f t="array" ref="BK42">IF(INDEX(Templates!$K$2:$EN$139,ROW()-ROW(BK$20)+1, MATCH(BK$16,Templates!$K$1:FI$1,0))="","",INDEX(Templates!$K$2:$EN$139,ROW()-ROW(BK$20)+1, MATCH(BK$16,Templates!$K$1:FI$1,0)))</f>
        <v>Required Heating Schedule 1</v>
      </c>
      <c r="BL42" s="55" t="str" cm="1">
        <f t="array" ref="BL42">IF(INDEX(Templates!$K$2:$EN$139,ROW()-ROW(BL$20)+1, MATCH(BL$16,Templates!$K$1:FJ$1,0))="","",INDEX(Templates!$K$2:$EN$139,ROW()-ROW(BL$20)+1, MATCH(BL$16,Templates!$K$1:FJ$1,0)))</f>
        <v>Required Heating Schedule 1</v>
      </c>
      <c r="BM42" s="55" t="str" cm="1">
        <f t="array" ref="BM42">IF(INDEX(Templates!$K$2:$EN$139,ROW()-ROW(BM$20)+1, MATCH(BM$16,Templates!$K$1:EZ$1,0))="","",INDEX(Templates!$K$2:$EN$139,ROW()-ROW(BM$20)+1, MATCH(BM$16,Templates!$K$1:EZ$1,0)))</f>
        <v>Required Heating Schedule 1</v>
      </c>
      <c r="BN42" s="55" t="str" cm="1">
        <f t="array" ref="BN42">IF(INDEX(Templates!$K$2:$EN$139,ROW()-ROW(BN$20)+1, MATCH(BN$16,Templates!$K$1:FA$1,0))="","",INDEX(Templates!$K$2:$EN$139,ROW()-ROW(BN$20)+1, MATCH(BN$16,Templates!$K$1:FA$1,0)))</f>
        <v>Required Heating Schedule 1</v>
      </c>
      <c r="BO42" s="55" t="str" cm="1">
        <f t="array" ref="BO42">IF(INDEX(Templates!$K$2:$EN$139,ROW()-ROW(BO$20)+1, MATCH(BO$16,Templates!$K$1:FB$1,0))="","",INDEX(Templates!$K$2:$EN$139,ROW()-ROW(BO$20)+1, MATCH(BO$16,Templates!$K$1:FB$1,0)))</f>
        <v/>
      </c>
      <c r="BP42" s="55" t="str" cm="1">
        <f t="array" ref="BP42">IF(INDEX(Templates!$K$2:$EN$139,ROW()-ROW(BP$20)+1, MATCH(BP$16,Templates!$K$1:FC$1,0))="","",INDEX(Templates!$K$2:$EN$139,ROW()-ROW(BP$20)+1, MATCH(BP$16,Templates!$K$1:FC$1,0)))</f>
        <v/>
      </c>
      <c r="BQ42" s="55" t="str" cm="1">
        <f t="array" ref="BQ42">IF(INDEX(Templates!$K$2:$EN$139,ROW()-ROW(BQ$20)+1, MATCH(BQ$16,Templates!$K$1:FD$1,0))="","",INDEX(Templates!$K$2:$EN$139,ROW()-ROW(BQ$20)+1, MATCH(BQ$16,Templates!$K$1:FD$1,0)))</f>
        <v/>
      </c>
      <c r="BR42" s="55" t="str" cm="1">
        <f t="array" ref="BR42">IF(INDEX(Templates!$K$2:$EN$139,ROW()-ROW(BR$20)+1, MATCH(BR$16,Templates!$K$1:FB$1,0))="","",INDEX(Templates!$K$2:$EN$139,ROW()-ROW(BR$20)+1, MATCH(BR$16,Templates!$K$1:FB$1,0)))</f>
        <v>Required Heating Schedule 1</v>
      </c>
      <c r="BS42" s="55" t="str" cm="1">
        <f t="array" ref="BS42">IF(INDEX(Templates!$K$2:$EN$139,ROW()-ROW(BS$20)+1, MATCH(BS$16,Templates!$K$1:FC$1,0))="","",INDEX(Templates!$K$2:$EN$139,ROW()-ROW(BS$20)+1, MATCH(BS$16,Templates!$K$1:FC$1,0)))</f>
        <v>Required Heating Schedule 1</v>
      </c>
      <c r="BT42" s="55" t="str" cm="1">
        <f t="array" ref="BT42">IF(INDEX(Templates!$K$2:$EN$139,ROW()-ROW(BT$20)+1, MATCH(BT$16,Templates!$K$1:FD$1,0))="","",INDEX(Templates!$K$2:$EN$139,ROW()-ROW(BT$20)+1, MATCH(BT$16,Templates!$K$1:FD$1,0)))</f>
        <v>Required Heating Schedule 1</v>
      </c>
      <c r="BU42" s="55" t="str" cm="1">
        <f t="array" ref="BU42">IF(INDEX(Templates!$K$2:$EN$139,ROW()-ROW(BU$20)+1, MATCH(BU$16,Templates!$K$1:FE$1,0))="","",INDEX(Templates!$K$2:$EN$139,ROW()-ROW(BU$20)+1, MATCH(BU$16,Templates!$K$1:FE$1,0)))</f>
        <v>Required Heating Schedule 1</v>
      </c>
      <c r="BV42" s="55" t="str" cm="1">
        <f t="array" ref="BV42">IF(INDEX(Templates!$K$2:$EN$139,ROW()-ROW(BV$20)+1, MATCH(BV$16,Templates!$K$1:FF$1,0))="","",INDEX(Templates!$K$2:$EN$139,ROW()-ROW(BV$20)+1, MATCH(BV$16,Templates!$K$1:FF$1,0)))</f>
        <v/>
      </c>
      <c r="BW42" s="55" t="str" cm="1">
        <f t="array" ref="BW42">IF(INDEX(Templates!$K$2:$EN$139,ROW()-ROW(BW$20)+1, MATCH(BW$16,Templates!$K$1:FD$1,0))="","",INDEX(Templates!$K$2:$EN$139,ROW()-ROW(BW$20)+1, MATCH(BW$16,Templates!$K$1:FD$1,0)))</f>
        <v>Required Heating Schedule 1</v>
      </c>
      <c r="BX42" s="55" t="str" cm="1">
        <f t="array" ref="BX42">IF(INDEX(Templates!$K$2:$EN$139,ROW()-ROW(BX$20)+1, MATCH(BX$16,Templates!$K$1:FE$1,0))="","",INDEX(Templates!$K$2:$EN$139,ROW()-ROW(BX$20)+1, MATCH(BX$16,Templates!$K$1:FE$1,0)))</f>
        <v>Required Heating Schedule 1</v>
      </c>
      <c r="BY42" s="55" t="str" cm="1">
        <f t="array" ref="BY42">IF(INDEX(Templates!$K$2:$EN$139,ROW()-ROW(BY$20)+1, MATCH(BY$16,Templates!$K$1:FF$1,0))="","",INDEX(Templates!$K$2:$EN$139,ROW()-ROW(BY$20)+1, MATCH(BY$16,Templates!$K$1:FF$1,0)))</f>
        <v>Required Heating Schedule 1</v>
      </c>
      <c r="BZ42" s="55" t="str" cm="1">
        <f t="array" ref="BZ42">IF(INDEX(Templates!$K$2:$EN$139,ROW()-ROW(BZ$20)+1, MATCH(BZ$16,Templates!$K$1:FG$1,0))="","",INDEX(Templates!$K$2:$EN$139,ROW()-ROW(BZ$20)+1, MATCH(BZ$16,Templates!$K$1:FG$1,0)))</f>
        <v/>
      </c>
      <c r="CA42" s="55" t="str" cm="1">
        <f t="array" ref="CA42">IF(INDEX(Templates!$K$2:$EN$139,ROW()-ROW(CA$20)+1, MATCH(CA$16,Templates!$K$1:FH$1,0))="","",INDEX(Templates!$K$2:$EN$139,ROW()-ROW(CA$20)+1, MATCH(CA$16,Templates!$K$1:FH$1,0)))</f>
        <v/>
      </c>
      <c r="CB42" s="55" t="str" cm="1">
        <f t="array" ref="CB42">IF(INDEX(Templates!$K$2:$EN$139,ROW()-ROW(CB$20)+1, MATCH(CB$16,Templates!$K$1:FI$1,0))="","",INDEX(Templates!$K$2:$EN$139,ROW()-ROW(CB$20)+1, MATCH(CB$16,Templates!$K$1:FI$1,0)))</f>
        <v/>
      </c>
      <c r="CC42" s="55" t="str" cm="1">
        <f t="array" ref="CC42">IF(INDEX(Templates!$K$2:$EN$139,ROW()-ROW(CC$20)+1, MATCH(CC$16,Templates!$K$1:FF$1,0))="","",INDEX(Templates!$K$2:$EN$139,ROW()-ROW(CC$20)+1, MATCH(CC$16,Templates!$K$1:FF$1,0)))</f>
        <v>Required Heating Schedule 1</v>
      </c>
      <c r="CD42" s="55" t="str" cm="1">
        <f t="array" ref="CD42">IF(INDEX(Templates!$K$2:$EN$139,ROW()-ROW(CD$20)+1, MATCH(CD$16,Templates!$K$1:FG$1,0))="","",INDEX(Templates!$K$2:$EN$139,ROW()-ROW(CD$20)+1, MATCH(CD$16,Templates!$K$1:FG$1,0)))</f>
        <v>Required Heating Schedule 1</v>
      </c>
      <c r="CE42" s="55" t="str" cm="1">
        <f t="array" ref="CE42">IF(INDEX(Templates!$K$2:$EN$139,ROW()-ROW(CE$20)+1, MATCH(CE$16,Templates!$K$1:FH$1,0))="","",INDEX(Templates!$K$2:$EN$139,ROW()-ROW(CE$20)+1, MATCH(CE$16,Templates!$K$1:FH$1,0)))</f>
        <v/>
      </c>
      <c r="CF42" s="55" t="str" cm="1">
        <f t="array" ref="CF42">IF(INDEX(Templates!$K$2:$EN$139,ROW()-ROW(CF$20)+1, MATCH(CF$16,Templates!$K$1:FI$1,0))="","",INDEX(Templates!$K$2:$EN$139,ROW()-ROW(CF$20)+1, MATCH(CF$16,Templates!$K$1:FI$1,0)))</f>
        <v/>
      </c>
      <c r="CG42" s="55" t="str" cm="1">
        <f t="array" ref="CG42">IF(INDEX(Templates!$K$2:$EN$139,ROW()-ROW(CG$20)+1, MATCH(CG$16,Templates!$K$1:FJ$1,0))="","",INDEX(Templates!$K$2:$EN$139,ROW()-ROW(CG$20)+1, MATCH(CG$16,Templates!$K$1:FJ$1,0)))</f>
        <v/>
      </c>
      <c r="CH42" s="55" t="str" cm="1">
        <f t="array" ref="CH42">IF(INDEX(Templates!$K$2:$EN$139,ROW()-ROW(CH$20)+1, MATCH(CH$16,Templates!$K$1:FH$1,0))="","",INDEX(Templates!$K$2:$EN$139,ROW()-ROW(CH$20)+1, MATCH(CH$16,Templates!$K$1:FH$1,0)))</f>
        <v>Required Heating Schedule 1</v>
      </c>
      <c r="CI42" s="55" t="str" cm="1">
        <f t="array" ref="CI42">IF(INDEX(Templates!$K$2:$EN$139,ROW()-ROW(CI$20)+1, MATCH(CI$16,Templates!$K$1:FI$1,0))="","",INDEX(Templates!$K$2:$EN$139,ROW()-ROW(CI$20)+1, MATCH(CI$16,Templates!$K$1:FI$1,0)))</f>
        <v>Required Heating Schedule 1</v>
      </c>
      <c r="CJ42" s="55" t="str" cm="1">
        <f t="array" ref="CJ42">IF(INDEX(Templates!$K$2:$EN$139,ROW()-ROW(CJ$20)+1, MATCH(CJ$16,Templates!$K$1:FJ$1,0))="","",INDEX(Templates!$K$2:$EN$139,ROW()-ROW(CJ$20)+1, MATCH(CJ$16,Templates!$K$1:FJ$1,0)))</f>
        <v>Required Heating Schedule 1</v>
      </c>
      <c r="CK42" s="55" t="str" cm="1">
        <f t="array" ref="CK42">IF(INDEX(Templates!$K$2:$EN$139,ROW()-ROW(CK$20)+1, MATCH(CK$16,Templates!$K$1:FK$1,0))="","",INDEX(Templates!$K$2:$EN$139,ROW()-ROW(CK$20)+1, MATCH(CK$16,Templates!$K$1:FK$1,0)))</f>
        <v>Required Heating Schedule 1</v>
      </c>
      <c r="CL42" s="55" t="str" cm="1">
        <f t="array" ref="CL42">IF(INDEX(Templates!$K$2:$EN$139,ROW()-ROW(CL$20)+1, MATCH(CL$16,Templates!$K$1:FL$1,0))="","",INDEX(Templates!$K$2:$EN$139,ROW()-ROW(CL$20)+1, MATCH(CL$16,Templates!$K$1:FL$1,0)))</f>
        <v/>
      </c>
      <c r="CM42" s="55" t="str" cm="1">
        <f t="array" ref="CM42">IF(INDEX(Templates!$K$2:$EN$139,ROW()-ROW(CM$20)+1, MATCH(CM$16,Templates!$K$1:FJ$1,0))="","",INDEX(Templates!$K$2:$EN$139,ROW()-ROW(CM$20)+1, MATCH(CM$16,Templates!$K$1:FJ$1,0)))</f>
        <v>Required Heating Schedule 1</v>
      </c>
      <c r="CN42" s="55" t="str" cm="1">
        <f t="array" ref="CN42">IF(INDEX(Templates!$K$2:$EN$139,ROW()-ROW(CN$20)+1, MATCH(CN$16,Templates!$K$1:FK$1,0))="","",INDEX(Templates!$K$2:$EN$139,ROW()-ROW(CN$20)+1, MATCH(CN$16,Templates!$K$1:FK$1,0)))</f>
        <v>Required Heating Schedule 1</v>
      </c>
      <c r="CO42" s="55" t="str" cm="1">
        <f t="array" ref="CO42">IF(INDEX(Templates!$K$2:$EN$139,ROW()-ROW(CO$20)+1, MATCH(CO$16,Templates!$K$1:FL$1,0))="","",INDEX(Templates!$K$2:$EN$139,ROW()-ROW(CO$20)+1, MATCH(CO$16,Templates!$K$1:FL$1,0)))</f>
        <v>Required Heating Schedule 1</v>
      </c>
      <c r="CP42" s="55" t="str" cm="1">
        <f t="array" ref="CP42">IF(INDEX(Templates!$K$2:$EN$139,ROW()-ROW(CP$20)+1, MATCH(CP$16,Templates!$K$1:FM$1,0))="","",INDEX(Templates!$K$2:$EN$139,ROW()-ROW(CP$20)+1, MATCH(CP$16,Templates!$K$1:FM$1,0)))</f>
        <v>Required Heating Schedule 1</v>
      </c>
      <c r="CQ42" s="55" t="str" cm="1">
        <f t="array" ref="CQ42">IF(INDEX(Templates!$K$2:$EN$139,ROW()-ROW(CQ$20)+1, MATCH(CQ$16,Templates!$K$1:FN$1,0))="","",INDEX(Templates!$K$2:$EN$139,ROW()-ROW(CQ$20)+1, MATCH(CQ$16,Templates!$K$1:FN$1,0)))</f>
        <v/>
      </c>
      <c r="CR42" s="55" t="str" cm="1">
        <f t="array" ref="CR42">IF(INDEX(Templates!$K$2:$EN$139,ROW()-ROW(CR$20)+1, MATCH(CR$16,Templates!$K$1:FL$1,0))="","",INDEX(Templates!$K$2:$EN$139,ROW()-ROW(CR$20)+1, MATCH(CR$16,Templates!$K$1:FL$1,0)))</f>
        <v>Required Heating Schedule 1</v>
      </c>
      <c r="CS42" s="55" t="str" cm="1">
        <f t="array" ref="CS42">IF(INDEX(Templates!$K$2:$EN$139,ROW()-ROW(CS$20)+1, MATCH(CS$16,Templates!$K$1:FM$1,0))="","",INDEX(Templates!$K$2:$EN$139,ROW()-ROW(CS$20)+1, MATCH(CS$16,Templates!$K$1:FM$1,0)))</f>
        <v>Required Heating Schedule 1</v>
      </c>
      <c r="CT42" s="55" t="str" cm="1">
        <f t="array" ref="CT42">IF(INDEX(Templates!$K$2:$EN$139,ROW()-ROW(CT$20)+1, MATCH(CT$16,Templates!$K$1:FN$1,0))="","",INDEX(Templates!$K$2:$EN$139,ROW()-ROW(CT$20)+1, MATCH(CT$16,Templates!$K$1:FN$1,0)))</f>
        <v/>
      </c>
      <c r="CU42" s="55" t="str" cm="1">
        <f t="array" ref="CU42">IF(INDEX(Templates!$K$2:$EN$139,ROW()-ROW(CU$20)+1, MATCH(CU$16,Templates!$K$1:FO$1,0))="","",INDEX(Templates!$K$2:$EN$139,ROW()-ROW(CU$20)+1, MATCH(CU$16,Templates!$K$1:FO$1,0)))</f>
        <v/>
      </c>
      <c r="CV42" s="55" t="str" cm="1">
        <f t="array" ref="CV42">IF(INDEX(Templates!$K$2:$EN$139,ROW()-ROW(CV$20)+1, MATCH(CV$16,Templates!$K$1:FP$1,0))="","",INDEX(Templates!$K$2:$EN$139,ROW()-ROW(CV$20)+1, MATCH(CV$16,Templates!$K$1:FP$1,0)))</f>
        <v/>
      </c>
      <c r="CW42" s="55" t="str" cm="1">
        <f t="array" ref="CW42">IF(INDEX(Templates!$K$2:$EN$139,ROW()-ROW(CW$20)+1, MATCH(CW$16,Templates!$K$1:FP$1,0))="","",INDEX(Templates!$K$2:$EN$139,ROW()-ROW(CW$20)+1, MATCH(CW$16,Templates!$K$1:FP$1,0)))</f>
        <v>Required Heating Schedule 1</v>
      </c>
      <c r="CX42" s="55" t="str" cm="1">
        <f t="array" ref="CX42">IF(INDEX(Templates!$K$2:$EN$139,ROW()-ROW(CX$20)+1, MATCH(CX$16,Templates!$K$1:FQ$1,0))="","",INDEX(Templates!$K$2:$EN$139,ROW()-ROW(CX$20)+1, MATCH(CX$16,Templates!$K$1:FQ$1,0)))</f>
        <v>Required Heating Schedule 1</v>
      </c>
      <c r="CY42" s="55" t="str" cm="1">
        <f t="array" ref="CY42">IF(INDEX(Templates!$K$2:$EN$139,ROW()-ROW(CY$20)+1, MATCH(CY$16,Templates!$K$1:FR$1,0))="","",INDEX(Templates!$K$2:$EN$139,ROW()-ROW(CY$20)+1, MATCH(CY$16,Templates!$K$1:FR$1,0)))</f>
        <v>Required Heating Schedule 1</v>
      </c>
      <c r="CZ42" s="55" t="str" cm="1">
        <f t="array" ref="CZ42">IF(INDEX(Templates!$K$2:$EN$139,ROW()-ROW(CZ$20)+1, MATCH(CZ$16,Templates!$K$1:FS$1,0))="","",INDEX(Templates!$K$2:$EN$139,ROW()-ROW(CZ$20)+1, MATCH(CZ$16,Templates!$K$1:FS$1,0)))</f>
        <v>Required Heating Schedule 1</v>
      </c>
      <c r="DA42" s="55" t="str" cm="1">
        <f t="array" ref="DA42">IF(INDEX(Templates!$K$2:$EN$139,ROW()-ROW(DA$20)+1, MATCH(DA$16,Templates!$K$1:FT$1,0))="","",INDEX(Templates!$K$2:$EN$139,ROW()-ROW(DA$20)+1, MATCH(DA$16,Templates!$K$1:FT$1,0)))</f>
        <v>Required Heating Schedule 1</v>
      </c>
      <c r="DB42" s="55" t="str" cm="1">
        <f t="array" ref="DB42">IF(INDEX(Templates!$K$2:$EN$139,ROW()-ROW(DB$20)+1, MATCH(DB$16,Templates!$K$1:FU$1,0))="","",INDEX(Templates!$K$2:$EN$139,ROW()-ROW(DB$20)+1, MATCH(DB$16,Templates!$K$1:FU$1,0)))</f>
        <v/>
      </c>
      <c r="DC42" s="55" t="str" cm="1">
        <f t="array" ref="DC42">IF(INDEX(Templates!$K$2:$EN$139,ROW()-ROW(DC$20)+1, MATCH(DC$16,Templates!$K$1:FR$1,0))="","",INDEX(Templates!$K$2:$EN$139,ROW()-ROW(DC$20)+1, MATCH(DC$16,Templates!$K$1:FR$1,0)))</f>
        <v>Required Heating Schedule 1</v>
      </c>
      <c r="DD42" s="55" t="str" cm="1">
        <f t="array" ref="DD42">IF(INDEX(Templates!$K$2:$EN$139,ROW()-ROW(DD$20)+1, MATCH(DD$16,Templates!$K$1:FS$1,0))="","",INDEX(Templates!$K$2:$EN$139,ROW()-ROW(DD$20)+1, MATCH(DD$16,Templates!$K$1:FS$1,0)))</f>
        <v>Required Heating Schedule 1</v>
      </c>
      <c r="DE42" s="55" t="str" cm="1">
        <f t="array" ref="DE42">IF(INDEX(Templates!$K$2:$EN$139,ROW()-ROW(DE$20)+1, MATCH(DE$16,Templates!$K$1:FT$1,0))="","",INDEX(Templates!$K$2:$EN$139,ROW()-ROW(DE$20)+1, MATCH(DE$16,Templates!$K$1:FT$1,0)))</f>
        <v>Required Heating Schedule 1</v>
      </c>
      <c r="DF42" s="55" t="str" cm="1">
        <f t="array" ref="DF42">IF(INDEX(Templates!$K$2:$EN$139,ROW()-ROW(DF$20)+1, MATCH(DF$16,Templates!$K$1:FU$1,0))="","",INDEX(Templates!$K$2:$EN$139,ROW()-ROW(DF$20)+1, MATCH(DF$16,Templates!$K$1:FU$1,0)))</f>
        <v>Required Heating Schedule 1</v>
      </c>
      <c r="DG42" s="55" t="str" cm="1">
        <f t="array" ref="DG42">IF(INDEX(Templates!$K$2:$EN$139,ROW()-ROW(DG$20)+1, MATCH(DG$16,Templates!$K$1:FV$1,0))="","",INDEX(Templates!$K$2:$EN$139,ROW()-ROW(DG$20)+1, MATCH(DG$16,Templates!$K$1:FV$1,0)))</f>
        <v>Required Heating Schedule 1</v>
      </c>
      <c r="DH42" s="55" t="str" cm="1">
        <f t="array" ref="DH42">IF(INDEX(Templates!$K$2:$EN$139,ROW()-ROW(DH$20)+1, MATCH(DH$16,Templates!$K$1:FT$1,0))="","",INDEX(Templates!$K$2:$EN$139,ROW()-ROW(DH$20)+1, MATCH(DH$16,Templates!$K$1:FT$1,0)))</f>
        <v>Required Heating Schedule 1</v>
      </c>
      <c r="DI42" s="55" t="str" cm="1">
        <f t="array" ref="DI42">IF(INDEX(Templates!$K$2:$EN$139,ROW()-ROW(DI$20)+1, MATCH(DI$16,Templates!$K$1:FU$1,0))="","",INDEX(Templates!$K$2:$EN$139,ROW()-ROW(DI$20)+1, MATCH(DI$16,Templates!$K$1:FU$1,0)))</f>
        <v>Required Heating Schedule 1</v>
      </c>
      <c r="DJ42" s="55" t="str" cm="1">
        <f t="array" ref="DJ42">IF(INDEX(Templates!$K$2:$EN$139,ROW()-ROW(DJ$20)+1, MATCH(DJ$16,Templates!$K$1:FV$1,0))="","",INDEX(Templates!$K$2:$EN$139,ROW()-ROW(DJ$20)+1, MATCH(DJ$16,Templates!$K$1:FV$1,0)))</f>
        <v/>
      </c>
      <c r="DK42" s="55" t="str" cm="1">
        <f t="array" ref="DK42">IF(INDEX(Templates!$K$2:$EN$139,ROW()-ROW(DK$20)+1, MATCH(DK$16,Templates!$K$1:FW$1,0))="","",INDEX(Templates!$K$2:$EN$139,ROW()-ROW(DK$20)+1, MATCH(DK$16,Templates!$K$1:FW$1,0)))</f>
        <v/>
      </c>
      <c r="DL42" s="55" t="str" cm="1">
        <f t="array" ref="DL42">IF(INDEX(Templates!$K$2:$EN$139,ROW()-ROW(DL$20)+1, MATCH(DL$16,Templates!$K$1:FX$1,0))="","",INDEX(Templates!$K$2:$EN$139,ROW()-ROW(DL$20)+1, MATCH(DL$16,Templates!$K$1:FX$1,0)))</f>
        <v/>
      </c>
      <c r="DM42" s="55" t="str" cm="1">
        <f t="array" ref="DM42">IF(INDEX(Templates!$K$2:$EN$139,ROW()-ROW(DM$20)+1, MATCH(DM$16,Templates!$K$1:FV$1,0))="","",INDEX(Templates!$K$2:$EN$139,ROW()-ROW(DM$20)+1, MATCH(DM$16,Templates!$K$1:FV$1,0)))</f>
        <v/>
      </c>
      <c r="DN42" s="55" t="str" cm="1">
        <f t="array" ref="DN42">IF(INDEX(Templates!$K$2:$EN$139,ROW()-ROW(DN$20)+1, MATCH(DN$16,Templates!$K$1:FW$1,0))="","",INDEX(Templates!$K$2:$EN$139,ROW()-ROW(DN$20)+1, MATCH(DN$16,Templates!$K$1:FW$1,0)))</f>
        <v/>
      </c>
      <c r="DO42" s="55" t="str" cm="1">
        <f t="array" ref="DO42">IF(INDEX(Templates!$K$2:$EN$139,ROW()-ROW(DO$20)+1, MATCH(DO$16,Templates!$K$1:FX$1,0))="","",INDEX(Templates!$K$2:$EN$139,ROW()-ROW(DO$20)+1, MATCH(DO$16,Templates!$K$1:FX$1,0)))</f>
        <v/>
      </c>
      <c r="DP42" s="55" t="str" cm="1">
        <f t="array" ref="DP42">IF(INDEX(Templates!$K$2:$EN$139,ROW()-ROW(DP$20)+1, MATCH(DP$16,Templates!$K$1:FY$1,0))="","",INDEX(Templates!$K$2:$EN$139,ROW()-ROW(DP$20)+1, MATCH(DP$16,Templates!$K$1:FY$1,0)))</f>
        <v/>
      </c>
      <c r="DQ42" s="55" t="str" cm="1">
        <f t="array" ref="DQ42">IF(INDEX(Templates!$K$2:$EN$139,ROW()-ROW(DQ$20)+1, MATCH(DQ$16,Templates!$K$1:FZ$1,0))="","",INDEX(Templates!$K$2:$EN$139,ROW()-ROW(DQ$20)+1, MATCH(DQ$16,Templates!$K$1:FZ$1,0)))</f>
        <v/>
      </c>
      <c r="DR42" s="55" t="str" cm="1">
        <f t="array" ref="DR42">IF(INDEX(Templates!$K$2:$EN$139,ROW()-ROW(DR$20)+1, MATCH(DR$16,Templates!$K$1:FX$1,0))="","",INDEX(Templates!$K$2:$EN$139,ROW()-ROW(DR$20)+1, MATCH(DR$16,Templates!$K$1:FX$1,0)))</f>
        <v>Required Heating Schedule 1</v>
      </c>
      <c r="DS42" s="55" t="str" cm="1">
        <f t="array" ref="DS42">IF(INDEX(Templates!$K$2:$EN$139,ROW()-ROW(DS$20)+1, MATCH(DS$16,Templates!$K$1:FY$1,0))="","",INDEX(Templates!$K$2:$EN$139,ROW()-ROW(DS$20)+1, MATCH(DS$16,Templates!$K$1:FY$1,0)))</f>
        <v>Required Heating Schedule 1</v>
      </c>
      <c r="DT42" s="55" t="str" cm="1">
        <f t="array" ref="DT42">IF(INDEX(Templates!$K$2:$EN$139,ROW()-ROW(DT$20)+1, MATCH(DT$16,Templates!$K$1:FZ$1,0))="","",INDEX(Templates!$K$2:$EN$139,ROW()-ROW(DT$20)+1, MATCH(DT$16,Templates!$K$1:FZ$1,0)))</f>
        <v/>
      </c>
      <c r="DU42" s="55" t="str" cm="1">
        <f t="array" ref="DU42">IF(INDEX(Templates!$K$2:$EN$139,ROW()-ROW(DU$20)+1, MATCH(DU$16,Templates!$K$1:GA$1,0))="","",INDEX(Templates!$K$2:$EN$139,ROW()-ROW(DU$20)+1, MATCH(DU$16,Templates!$K$1:GA$1,0)))</f>
        <v/>
      </c>
      <c r="DV42" s="55" t="str" cm="1">
        <f t="array" ref="DV42">IF(INDEX(Templates!$K$2:$EN$139,ROW()-ROW(DV$20)+1, MATCH(DV$16,Templates!$K$1:GB$1,0))="","",INDEX(Templates!$K$2:$EN$139,ROW()-ROW(DV$20)+1, MATCH(DV$16,Templates!$K$1:GB$1,0)))</f>
        <v/>
      </c>
      <c r="DW42" s="55" t="str" cm="1">
        <f t="array" ref="DW42">IF(INDEX(Templates!$K$2:$EN$139,ROW()-ROW(DW$20)+1, MATCH(DW$16,Templates!$K$1:FZ$1,0))="","",INDEX(Templates!$K$2:$EN$139,ROW()-ROW(DW$20)+1, MATCH(DW$16,Templates!$K$1:FZ$1,0)))</f>
        <v>Required Heating Schedule 1</v>
      </c>
      <c r="DX42" s="55" t="str" cm="1">
        <f t="array" ref="DX42">IF(INDEX(Templates!$K$2:$EN$139,ROW()-ROW(DX$20)+1, MATCH(DX$16,Templates!$K$1:GA$1,0))="","",INDEX(Templates!$K$2:$EN$139,ROW()-ROW(DX$20)+1, MATCH(DX$16,Templates!$K$1:GA$1,0)))</f>
        <v>Required Heating Schedule 1</v>
      </c>
      <c r="DY42" s="55" t="str" cm="1">
        <f t="array" ref="DY42">IF(INDEX(Templates!$K$2:$EN$139,ROW()-ROW(DY$20)+1, MATCH(DY$16,Templates!$K$1:GB$1,0))="","",INDEX(Templates!$K$2:$EN$139,ROW()-ROW(DY$20)+1, MATCH(DY$16,Templates!$K$1:GB$1,0)))</f>
        <v/>
      </c>
      <c r="DZ42" s="55" t="str" cm="1">
        <f t="array" ref="DZ42">IF(INDEX(Templates!$K$2:$EN$139,ROW()-ROW(DZ$20)+1, MATCH(DZ$16,Templates!$K$1:GC$1,0))="","",INDEX(Templates!$K$2:$EN$139,ROW()-ROW(DZ$20)+1, MATCH(DZ$16,Templates!$K$1:GC$1,0)))</f>
        <v/>
      </c>
      <c r="EA42" s="55" t="str" cm="1">
        <f t="array" ref="EA42">IF(INDEX(Templates!$K$2:$EN$139,ROW()-ROW(EA$20)+1, MATCH(EA$16,Templates!$K$1:GD$1,0))="","",INDEX(Templates!$K$2:$EN$139,ROW()-ROW(EA$20)+1, MATCH(EA$16,Templates!$K$1:GD$1,0)))</f>
        <v/>
      </c>
      <c r="EB42" s="55" t="str" cm="1">
        <f t="array" ref="EB42">IF(INDEX(Templates!$K$2:$EN$139,ROW()-ROW(EB$20)+1, MATCH(EB$16,Templates!$K$1:GB$1,0))="","",INDEX(Templates!$K$2:$EN$139,ROW()-ROW(EB$20)+1, MATCH(EB$16,Templates!$K$1:GB$1,0)))</f>
        <v/>
      </c>
      <c r="EC42" s="55" t="str" cm="1">
        <f t="array" ref="EC42">IF(INDEX(Templates!$K$2:$EN$139,ROW()-ROW(EC$20)+1, MATCH(EC$16,Templates!$K$1:GC$1,0))="","",INDEX(Templates!$K$2:$EN$139,ROW()-ROW(EC$20)+1, MATCH(EC$16,Templates!$K$1:GC$1,0)))</f>
        <v/>
      </c>
      <c r="ED42" s="55" t="str" cm="1">
        <f t="array" ref="ED42">IF(INDEX(Templates!$K$2:$EN$139,ROW()-ROW(ED$20)+1, MATCH(ED$16,Templates!$K$1:GD$1,0))="","",INDEX(Templates!$K$2:$EN$139,ROW()-ROW(ED$20)+1, MATCH(ED$16,Templates!$K$1:GD$1,0)))</f>
        <v/>
      </c>
      <c r="EE42" s="55" t="str" cm="1">
        <f t="array" ref="EE42">IF(INDEX(Templates!$K$2:$EN$139,ROW()-ROW(EE$20)+1, MATCH(EE$16,Templates!$K$1:GE$1,0))="","",INDEX(Templates!$K$2:$EN$139,ROW()-ROW(EE$20)+1, MATCH(EE$16,Templates!$K$1:GE$1,0)))</f>
        <v/>
      </c>
      <c r="EF42" s="55" t="str" cm="1">
        <f t="array" ref="EF42">IF(INDEX(Templates!$K$2:$EN$139,ROW()-ROW(EF$20)+1, MATCH(EF$16,Templates!$K$1:GF$1,0))="","",INDEX(Templates!$K$2:$EN$139,ROW()-ROW(EF$20)+1, MATCH(EF$16,Templates!$K$1:GF$1,0)))</f>
        <v>Required Heating Schedule 1</v>
      </c>
      <c r="EG42" s="55" t="str" cm="1">
        <f t="array" ref="EG42">IF(INDEX(Templates!$K$2:$EN$139,ROW()-ROW(EG$20)+1, MATCH(EG$16,Templates!$K$1:GD$1,0))="","",INDEX(Templates!$K$2:$EN$139,ROW()-ROW(EG$20)+1, MATCH(EG$16,Templates!$K$1:GD$1,0)))</f>
        <v>Required Heating Schedule 1</v>
      </c>
      <c r="EH42" s="55" t="str" cm="1">
        <f t="array" ref="EH42">IF(INDEX(Templates!$K$2:$EN$139,ROW()-ROW(EH$20)+1, MATCH(EH$16,Templates!$K$1:GE$1,0))="","",INDEX(Templates!$K$2:$EN$139,ROW()-ROW(EH$20)+1, MATCH(EH$16,Templates!$K$1:GE$1,0)))</f>
        <v>Required Heating Schedule 1</v>
      </c>
      <c r="EI42" s="55" t="str" cm="1">
        <f t="array" ref="EI42">IF(INDEX(Templates!$K$2:$EN$139,ROW()-ROW(EI$20)+1, MATCH(EI$16,Templates!$K$1:GF$1,0))="","",INDEX(Templates!$K$2:$EN$139,ROW()-ROW(EI$20)+1, MATCH(EI$16,Templates!$K$1:GF$1,0)))</f>
        <v>Required Heating Schedule 1</v>
      </c>
      <c r="EJ42" s="55" t="str" cm="1">
        <f t="array" ref="EJ42">IF(INDEX(Templates!$K$2:$EN$139,ROW()-ROW(EJ$20)+1, MATCH(EJ$16,Templates!$K$1:GG$1,0))="","",INDEX(Templates!$K$2:$EN$139,ROW()-ROW(EJ$20)+1, MATCH(EJ$16,Templates!$K$1:GG$1,0)))</f>
        <v>Required Heating Schedule 1</v>
      </c>
      <c r="EK42" s="55" t="str" cm="1">
        <f t="array" ref="EK42">IF(INDEX(Templates!$K$2:$EN$139,ROW()-ROW(EK$20)+1, MATCH(EK$16,Templates!$K$1:GH$1,0))="","",INDEX(Templates!$K$2:$EN$139,ROW()-ROW(EK$20)+1, MATCH(EK$16,Templates!$K$1:GH$1,0)))</f>
        <v>Required Heating Schedule 1</v>
      </c>
      <c r="EL42" s="55" t="str" cm="1">
        <f t="array" ref="EL42">IF(INDEX(Templates!$K$2:$EN$139,ROW()-ROW(EL$20)+1, MATCH(EL$16,Templates!$K$1:GI$1,0))="","",INDEX(Templates!$K$2:$EN$139,ROW()-ROW(EL$20)+1, MATCH(EL$16,Templates!$K$1:GI$1,0)))</f>
        <v>Required Heating Schedule 1</v>
      </c>
      <c r="EM42" s="55" t="str" cm="1">
        <f t="array" ref="EM42">IF(INDEX(Templates!$K$2:$EN$139,ROW()-ROW(EM$20)+1, MATCH(EM$16,Templates!$K$1:GJ$1,0))="","",INDEX(Templates!$K$2:$EN$139,ROW()-ROW(EM$20)+1, MATCH(EM$16,Templates!$K$1:GJ$1,0)))</f>
        <v>Required Heating Schedule 1</v>
      </c>
      <c r="EN42" s="55" t="str" cm="1">
        <f t="array" ref="EN42">IF(INDEX(Templates!$K$2:$EN$139,ROW()-ROW(EN$20)+1, MATCH(EN$16,Templates!$K$1:GD$1,0))="","",INDEX(Templates!$K$2:$EN$139,ROW()-ROW(EN$20)+1, MATCH(EN$16,Templates!$K$1:GD$1,0)))</f>
        <v>Required Heating Schedule 1</v>
      </c>
      <c r="EO42" s="55" t="str" cm="1">
        <f t="array" ref="EO42">IF(INDEX(Templates!$K$2:$EN$139,ROW()-ROW(EO$20)+1, MATCH(EO$16,Templates!$K$1:GE$1,0))="","",INDEX(Templates!$K$2:$EN$139,ROW()-ROW(EO$20)+1, MATCH(EO$16,Templates!$K$1:GE$1,0)))</f>
        <v>Required Heating Schedule 1</v>
      </c>
      <c r="EP42" s="55" t="str" cm="1">
        <f t="array" ref="EP42">IF(INDEX(Templates!$K$2:$EN$139,ROW()-ROW(EP$20)+1, MATCH(EP$16,Templates!$K$1:GF$1,0))="","",INDEX(Templates!$K$2:$EN$139,ROW()-ROW(EP$20)+1, MATCH(EP$16,Templates!$K$1:GF$1,0)))</f>
        <v>Required Heating Schedule 1</v>
      </c>
      <c r="EQ42" s="55" t="str" cm="1">
        <f t="array" ref="EQ42">IF(INDEX(Templates!$K$2:$EN$139,ROW()-ROW(EQ$20)+1, MATCH(EQ$16,Templates!$K$1:GG$1,0))="","",INDEX(Templates!$K$2:$EN$139,ROW()-ROW(EQ$20)+1, MATCH(EQ$16,Templates!$K$1:GG$1,0)))</f>
        <v>Required Heating Schedule 1</v>
      </c>
      <c r="ER42" s="55" t="str" cm="1">
        <f t="array" ref="ER42">IF(INDEX(Templates!$K$2:$EN$139,ROW()-ROW(ER$20)+1, MATCH(ER$16,Templates!$K$1:GH$1,0))="","",INDEX(Templates!$K$2:$EN$139,ROW()-ROW(ER$20)+1, MATCH(ER$16,Templates!$K$1:GH$1,0)))</f>
        <v>Required Heating Schedule 1</v>
      </c>
      <c r="ES42" s="55" t="str" cm="1">
        <f t="array" ref="ES42">IF(INDEX(Templates!$K$2:$EN$139,ROW()-ROW(ES$20)+1, MATCH(ES$16,Templates!$K$1:GH$1,0))="","",INDEX(Templates!$K$2:$EN$139,ROW()-ROW(ES$20)+1, MATCH(ES$16,Templates!$K$1:GH$1,0)))</f>
        <v>Required Heating Schedule 1</v>
      </c>
      <c r="ET42" s="55" t="str" cm="1">
        <f t="array" ref="ET42">IF(INDEX(Templates!$K$2:$EN$139,ROW()-ROW(ET$20)+1, MATCH(ET$16,Templates!$K$1:GI$1,0))="","",INDEX(Templates!$K$2:$EN$139,ROW()-ROW(ET$20)+1, MATCH(ET$16,Templates!$K$1:GI$1,0)))</f>
        <v>Required Heating Schedule 1</v>
      </c>
      <c r="EU42" s="55" t="str" cm="1">
        <f t="array" ref="EU42">IF(INDEX(Templates!$K$2:$EN$139,ROW()-ROW(EU$20)+1, MATCH(EU$16,Templates!$K$1:GF$1,0))="","",INDEX(Templates!$K$2:$EN$139,ROW()-ROW(EU$20)+1, MATCH(EU$16,Templates!$K$1:GF$1,0)))</f>
        <v>Required Heating Schedule 1</v>
      </c>
      <c r="EV42" s="55" t="str" cm="1">
        <f t="array" ref="EV42">IF(INDEX(Templates!$K$2:$EN$139,ROW()-ROW(EV$20)+1, MATCH(EV$16,Templates!$K$1:GG$1,0))="","",INDEX(Templates!$K$2:$EN$139,ROW()-ROW(EV$20)+1, MATCH(EV$16,Templates!$K$1:GG$1,0)))</f>
        <v>Required Heating Schedule 1</v>
      </c>
      <c r="EW42" s="55" t="str" cm="1">
        <f t="array" ref="EW42">IF(INDEX(Templates!$K$2:$EN$139,ROW()-ROW(EW$20)+1, MATCH(EW$16,Templates!$K$1:GH$1,0))="","",INDEX(Templates!$K$2:$EN$139,ROW()-ROW(EW$20)+1, MATCH(EW$16,Templates!$K$1:GH$1,0)))</f>
        <v>Required Heating Schedule 1</v>
      </c>
      <c r="EX42" s="55" t="str" cm="1">
        <f t="array" ref="EX42">IF(INDEX(Templates!$K$2:$EN$139,ROW()-ROW(EX$20)+1, MATCH(EX$16,Templates!$K$1:GI$1,0))="","",INDEX(Templates!$K$2:$EN$139,ROW()-ROW(EX$20)+1, MATCH(EX$16,Templates!$K$1:GI$1,0)))</f>
        <v>Required Heating Schedule 1</v>
      </c>
      <c r="EY42" s="255" t="str" cm="1">
        <f t="array" ref="EY42">IF(INDEX(Templates!$K$2:$EN$139,ROW()-ROW(EY$20)+1, MATCH(EY$16,Templates!$K$1:GJ$1,0))="","",INDEX(Templates!$K$2:$EN$139,ROW()-ROW(EY$20)+1, MATCH(EY$16,Templates!$K$1:GJ$1,0)))</f>
        <v>Required Heating Schedule 1</v>
      </c>
      <c r="EZ42" s="55" t="str" cm="1">
        <f t="array" ref="EZ42">IF(INDEX(Templates!$K$2:$EN$139,ROW()-ROW(EZ$20)+1, MATCH(EZ$16,Templates!$K$1:GK$1,0))="","",INDEX(Templates!$K$2:$EN$139,ROW()-ROW(EZ$20)+1, MATCH(EZ$16,Templates!$K$1:GK$1,0)))</f>
        <v>Required Heating Schedule 1</v>
      </c>
      <c r="FA42" s="55" t="str" cm="1">
        <f t="array" ref="FA42">IF(INDEX(Templates!$K$2:$EN$139,ROW()-ROW(FA$20)+1, MATCH(FA$16,Templates!$K$1:GH$1,0))="","",INDEX(Templates!$K$2:$EN$139,ROW()-ROW(FA$20)+1, MATCH(FA$16,Templates!$K$1:GH$1,0)))</f>
        <v>Required Heating Schedule 1</v>
      </c>
      <c r="FB42" s="55" t="str" cm="1">
        <f t="array" ref="FB42">IF(INDEX(Templates!$K$2:$EN$139,ROW()-ROW(FB$20)+1, MATCH(FB$16,Templates!$K$1:GI$1,0))="","",INDEX(Templates!$K$2:$EN$139,ROW()-ROW(FB$20)+1, MATCH(FB$16,Templates!$K$1:GI$1,0)))</f>
        <v>Required Heating Schedule 1</v>
      </c>
      <c r="FC42" s="55" t="str" cm="1">
        <f t="array" ref="FC42">IF(INDEX(Templates!$K$2:$EN$139,ROW()-ROW(FC$20)+1, MATCH(FC$16,Templates!$K$1:GJ$1,0))="","",INDEX(Templates!$K$2:$EN$139,ROW()-ROW(FC$20)+1, MATCH(FC$16,Templates!$K$1:GJ$1,0)))</f>
        <v>Required Heating Schedule 1</v>
      </c>
      <c r="FD42" s="55" t="str" cm="1">
        <f t="array" ref="FD42">IF(INDEX(Templates!$K$2:$EN$139,ROW()-ROW(FD$20)+1, MATCH(FD$16,Templates!$K$1:GK$1,0))="","",INDEX(Templates!$K$2:$EN$139,ROW()-ROW(FD$20)+1, MATCH(FD$16,Templates!$K$1:GK$1,0)))</f>
        <v>Required Heating Schedule 1</v>
      </c>
      <c r="FE42" s="55" t="str" cm="1">
        <f t="array" ref="FE42">IF(INDEX(Templates!$K$2:$EN$139,ROW()-ROW(FE$20)+1, MATCH(FE$16,Templates!$K$1:GL$1,0))="","",INDEX(Templates!$K$2:$EN$139,ROW()-ROW(FE$20)+1, MATCH(FE$16,Templates!$K$1:GL$1,0)))</f>
        <v/>
      </c>
      <c r="FF42" s="55" t="str" cm="1">
        <f t="array" ref="FF42">IF(INDEX(Templates!$K$2:$EN$139,ROW()-ROW(FF$20)+1, MATCH(FF$16,Templates!$K$1:GJ$1,0))="","",INDEX(Templates!$K$2:$EN$139,ROW()-ROW(FF$20)+1, MATCH(FF$16,Templates!$K$1:GJ$1,0)))</f>
        <v>Required Heating Schedule 1</v>
      </c>
      <c r="FG42" s="55" t="str" cm="1">
        <f t="array" ref="FG42">IF(INDEX(Templates!$K$2:$EN$139,ROW()-ROW(FG$20)+1, MATCH(FG$16,Templates!$K$1:GK$1,0))="","",INDEX(Templates!$K$2:$EN$139,ROW()-ROW(FG$20)+1, MATCH(FG$16,Templates!$K$1:GK$1,0)))</f>
        <v>Required Heating Schedule 1</v>
      </c>
      <c r="FH42" s="55" t="str" cm="1">
        <f t="array" ref="FH42">IF(INDEX(Templates!$K$2:$EN$139,ROW()-ROW(FH$20)+1, MATCH(FH$16,Templates!$K$1:GL$1,0))="","",INDEX(Templates!$K$2:$EN$139,ROW()-ROW(FH$20)+1, MATCH(FH$16,Templates!$K$1:GL$1,0)))</f>
        <v/>
      </c>
      <c r="FI42" s="55" t="str" cm="1">
        <f t="array" ref="FI42">IF(INDEX(Templates!$K$2:$EN$139,ROW()-ROW(FI$20)+1, MATCH(FI$16,Templates!$K$1:GM$1,0))="","",INDEX(Templates!$K$2:$EN$139,ROW()-ROW(FI$20)+1, MATCH(FI$16,Templates!$K$1:GM$1,0)))</f>
        <v/>
      </c>
      <c r="FJ42" s="55" t="str" cm="1">
        <f t="array" ref="FJ42">IF(INDEX(Templates!$K$2:$EN$139,ROW()-ROW(FJ$20)+1, MATCH(FJ$16,Templates!$K$1:GN$1,0))="","",INDEX(Templates!$K$2:$EN$139,ROW()-ROW(FJ$20)+1, MATCH(FJ$16,Templates!$K$1:GN$1,0)))</f>
        <v/>
      </c>
      <c r="FK42" s="55" t="str" cm="1">
        <f t="array" ref="FK42">IF(INDEX(Templates!$K$2:$EN$139,ROW()-ROW(FK$20)+1, MATCH(FK$16,Templates!$K$1:GL$1,0))="","",INDEX(Templates!$K$2:$EN$139,ROW()-ROW(FK$20)+1, MATCH(FK$16,Templates!$K$1:GL$1,0)))</f>
        <v>Required Heating Schedule 1</v>
      </c>
      <c r="FL42" s="55" t="str" cm="1">
        <f t="array" ref="FL42">IF(INDEX(Templates!$K$2:$EN$139,ROW()-ROW(FL$20)+1, MATCH(FL$16,Templates!$K$1:GM$1,0))="","",INDEX(Templates!$K$2:$EN$139,ROW()-ROW(FL$20)+1, MATCH(FL$16,Templates!$K$1:GM$1,0)))</f>
        <v>Required Heating Schedule 1</v>
      </c>
      <c r="FM42" s="55" t="str" cm="1">
        <f t="array" ref="FM42">IF(INDEX(Templates!$K$2:$EN$139,ROW()-ROW(FM$20)+1, MATCH(FM$16,Templates!$K$1:GO$1,0))="","",INDEX(Templates!$K$2:$EN$139,ROW()-ROW(FM$20)+1, MATCH(FM$16,Templates!$K$1:GO$1,0)))</f>
        <v/>
      </c>
      <c r="FN42" s="55" t="str" cm="1">
        <f t="array" ref="FN42">IF(INDEX(Templates!$K$2:$EN$139,ROW()-ROW(FN$20)+1, MATCH(FN$16,Templates!$K$1:GP$1,0))="","",INDEX(Templates!$K$2:$EN$139,ROW()-ROW(FN$20)+1, MATCH(FN$16,Templates!$K$1:GP$1,0)))</f>
        <v/>
      </c>
      <c r="FO42" s="55"/>
      <c r="FP42" s="55"/>
      <c r="FQ42" s="55"/>
      <c r="FR42" s="55"/>
      <c r="FS42" s="55"/>
      <c r="FT42" s="55"/>
      <c r="FU42" s="55"/>
      <c r="FV42" s="55"/>
      <c r="FW42" s="55"/>
      <c r="FX42" s="55"/>
      <c r="FY42" s="55"/>
      <c r="FZ42" s="55"/>
      <c r="GA42" s="55"/>
      <c r="GB42" s="55"/>
      <c r="GC42" s="55"/>
      <c r="GD42" s="55"/>
      <c r="GE42" s="55"/>
      <c r="GF42" s="55"/>
      <c r="GG42" s="55"/>
      <c r="GH42" s="55"/>
      <c r="GI42" s="55"/>
      <c r="GJ42" s="55"/>
      <c r="GK42" s="55"/>
      <c r="GL42" s="55"/>
      <c r="GM42" s="55"/>
      <c r="GN42" s="55"/>
      <c r="GO42" s="55"/>
      <c r="GP42" s="55"/>
      <c r="GQ42" s="55"/>
      <c r="GR42" s="55"/>
      <c r="GS42" s="55"/>
      <c r="GT42" s="55"/>
      <c r="GU42" s="55"/>
      <c r="GV42" s="55"/>
      <c r="GW42" s="55"/>
      <c r="GX42" s="55"/>
      <c r="GY42" s="55"/>
      <c r="GZ42" s="55"/>
      <c r="HA42" s="55"/>
      <c r="HB42" s="55"/>
      <c r="HC42" s="55"/>
      <c r="HD42" s="55"/>
      <c r="HE42" s="55"/>
      <c r="HF42" s="55"/>
      <c r="HG42" s="55"/>
      <c r="HH42" s="55"/>
      <c r="HI42" s="55"/>
      <c r="HJ42" s="55"/>
      <c r="HK42" s="55"/>
      <c r="HL42" s="55"/>
      <c r="HM42" s="55"/>
      <c r="HN42" s="55"/>
      <c r="HO42" s="55"/>
      <c r="HP42" s="55"/>
    </row>
    <row r="43" spans="1:224" s="24" customFormat="1">
      <c r="A43" s="41" t="s">
        <v>640</v>
      </c>
      <c r="B43" s="6" t="s">
        <v>644</v>
      </c>
      <c r="C43" s="66" t="str" cm="1">
        <f t="array" ref="C43">IF(INDEX(Templates!A$2:A$140,ROW()-ROW($20:$20)+1)="","",INDEX(Templates!A$2:A$140,ROW()-ROW($20:$20)+1))</f>
        <v>JSON_PATH:zones[1]</v>
      </c>
      <c r="D43" s="66" t="str" cm="1">
        <f t="array" ref="D43">IF(INDEX(Templates!B$2:B$140,ROW()-ROW($20:$20)+1)="","",INDEX(Templates!B$2:B$140,ROW()-ROW($20:$20)+1))</f>
        <v>spaces[0]</v>
      </c>
      <c r="E43" s="66" t="str" cm="1">
        <f t="array" ref="E43">IF(INDEX(Templates!C$2:C$140,ROW()-ROW($20:$20)+1)="","",INDEX(Templates!C$2:C$140,ROW()-ROW($20:$20)+1))</f>
        <v>id</v>
      </c>
      <c r="F43" s="122" t="str" cm="1">
        <f t="array" ref="F43">IF(INDEX(Templates!D$2:D$140,ROW()-ROW($20:$20)+1)="","",INDEX(Templates!D$2:D$140,ROW()-ROW($20:$20)+1))</f>
        <v/>
      </c>
      <c r="G43" s="116" t="str" cm="1">
        <f t="array" ref="G43">IF(INDEX(Templates!E$2:E$140,ROW()-ROW($20:$20)+1)="","",INDEX(Templates!E$2:E$140,ROW()-ROW($20:$20)+1))</f>
        <v>Space</v>
      </c>
      <c r="H43" s="68" t="str" cm="1">
        <f t="array" ref="H43">IF(INDEX(Templates!F$2:F$140,ROW()-ROW($20:$20)+1)="","",INDEX(Templates!F$2:F$140,ROW()-ROW($20:$20)+1))</f>
        <v>Space 2</v>
      </c>
      <c r="I43" s="68" t="str" cm="1">
        <f t="array" ref="I43">IF(INDEX(Templates!G$2:G$140,ROW()-ROW($20:$20)+1)="","",INDEX(Templates!G$2:G$140,ROW()-ROW($20:$20)+1))</f>
        <v>Zone 2</v>
      </c>
      <c r="J43" s="68" t="str" cm="1">
        <f t="array" ref="J43">IF(INDEX(Templates!H$2:H$140,ROW()-ROW($20:$20)+1)="","",INDEX(Templates!H$2:H$140,ROW()-ROW($20:$20)+1))</f>
        <v>id</v>
      </c>
      <c r="K43" s="69" t="str" cm="1">
        <f t="array" ref="K43">IF(INDEX(Templates!I$2:I$140,ROW()-ROW($20:$20)+1)="","",INDEX(Templates!I$2:I$140,ROW()-ROW($20:$20)+1))</f>
        <v/>
      </c>
      <c r="L43" s="69" t="str" cm="1">
        <f t="array" ref="L43">IF(INDEX(Templates!J$2:J$140,ROW()-ROW($20:$20)+1)="","",INDEX(Templates!J$2:J$140,ROW()-ROW($20:$20)+1))</f>
        <v/>
      </c>
      <c r="M43" s="55" t="str" cm="1">
        <f t="array" ref="M43">IF(INDEX(Templates!$K$2:$EN$139,ROW()-ROW(M$20)+1, MATCH(M$16,Templates!$K$1:EN$1,0))="","",INDEX(Templates!$K$2:$EN$139,ROW()-ROW(M$20)+1, MATCH(M$16,Templates!$K$1:EN$1,0)))</f>
        <v/>
      </c>
      <c r="N43" s="55" t="str" cm="1">
        <f t="array" ref="N43">IF(INDEX(Templates!$K$2:$EN$139,ROW()-ROW(N$20)+1, MATCH(N$16,Templates!$K$1:EO$1,0))="","",INDEX(Templates!$K$2:$EN$139,ROW()-ROW(N$20)+1, MATCH(N$16,Templates!$K$1:EO$1,0)))</f>
        <v/>
      </c>
      <c r="O43" s="55" t="str" cm="1">
        <f t="array" ref="O43">IF(INDEX(Templates!$K$2:$EN$139,ROW()-ROW(O$20)+1, MATCH(O$16,Templates!$K$1:EP$1,0))="","",INDEX(Templates!$K$2:$EN$139,ROW()-ROW(O$20)+1, MATCH(O$16,Templates!$K$1:EP$1,0)))</f>
        <v/>
      </c>
      <c r="P43" s="55" t="str" cm="1">
        <f t="array" ref="P43">IF(INDEX(Templates!$K$2:$EN$139,ROW()-ROW(P$20)+1, MATCH(P$16,Templates!$K$1:EQ$1,0))="","",INDEX(Templates!$K$2:$EN$139,ROW()-ROW(P$20)+1, MATCH(P$16,Templates!$K$1:EQ$1,0)))</f>
        <v/>
      </c>
      <c r="Q43" s="55" t="str" cm="1">
        <f t="array" ref="Q43">IF(INDEX(Templates!$K$2:$EN$139,ROW()-ROW(Q$20)+1, MATCH(Q$16,Templates!$K$1:ER$1,0))="","",INDEX(Templates!$K$2:$EN$139,ROW()-ROW(Q$20)+1, MATCH(Q$16,Templates!$K$1:ER$1,0)))</f>
        <v/>
      </c>
      <c r="R43" s="55" t="str" cm="1">
        <f t="array" ref="R43">IF(INDEX(Templates!$K$2:$EN$139,ROW()-ROW(R$20)+1, MATCH(R$16,Templates!$K$1:EP$1,0))="","",INDEX(Templates!$K$2:$EN$139,ROW()-ROW(R$20)+1, MATCH(R$16,Templates!$K$1:EP$1,0)))</f>
        <v/>
      </c>
      <c r="S43" s="55" t="str" cm="1">
        <f t="array" ref="S43">IF(INDEX(Templates!$K$2:$EN$139,ROW()-ROW(S$20)+1, MATCH(S$16,Templates!$K$1:EQ$1,0))="","",INDEX(Templates!$K$2:$EN$139,ROW()-ROW(S$20)+1, MATCH(S$16,Templates!$K$1:EQ$1,0)))</f>
        <v/>
      </c>
      <c r="T43" s="55" t="str" cm="1">
        <f t="array" ref="T43">IF(INDEX(Templates!$K$2:$EN$139,ROW()-ROW(T$20)+1, MATCH(T$16,Templates!$K$1:ER$1,0))="","",INDEX(Templates!$K$2:$EN$139,ROW()-ROW(T$20)+1, MATCH(T$16,Templates!$K$1:ER$1,0)))</f>
        <v/>
      </c>
      <c r="U43" s="55" t="str" cm="1">
        <f t="array" ref="U43">IF(INDEX(Templates!$K$2:$EN$139,ROW()-ROW(U$20)+1, MATCH(U$16,Templates!$K$1:ES$1,0))="","",INDEX(Templates!$K$2:$EN$139,ROW()-ROW(U$20)+1, MATCH(U$16,Templates!$K$1:ES$1,0)))</f>
        <v/>
      </c>
      <c r="V43" s="55" t="str" cm="1">
        <f t="array" ref="V43">IF(INDEX(Templates!$K$2:$EN$139,ROW()-ROW(V$20)+1, MATCH(V$16,Templates!$K$1:ET$1,0))="","",INDEX(Templates!$K$2:$EN$139,ROW()-ROW(V$20)+1, MATCH(V$16,Templates!$K$1:ET$1,0)))</f>
        <v/>
      </c>
      <c r="W43" s="55" t="str" cm="1">
        <f t="array" ref="W43">IF(INDEX(Templates!$K$2:$EN$139,ROW()-ROW(W$20)+1, MATCH(W$16,Templates!$K$1:ER$1,0))="","",INDEX(Templates!$K$2:$EN$139,ROW()-ROW(W$20)+1, MATCH(W$16,Templates!$K$1:ER$1,0)))</f>
        <v/>
      </c>
      <c r="X43" s="55" t="str" cm="1">
        <f t="array" ref="X43">IF(INDEX(Templates!$K$2:$EN$139,ROW()-ROW(X$20)+1, MATCH(X$16,Templates!$K$1:ES$1,0))="","",INDEX(Templates!$K$2:$EN$139,ROW()-ROW(X$20)+1, MATCH(X$16,Templates!$K$1:ES$1,0)))</f>
        <v/>
      </c>
      <c r="Y43" s="55" t="str" cm="1">
        <f t="array" ref="Y43">IF(INDEX(Templates!$K$2:$EN$139,ROW()-ROW(Y$20)+1, MATCH(Y$16,Templates!$K$1:ET$1,0))="","",INDEX(Templates!$K$2:$EN$139,ROW()-ROW(Y$20)+1, MATCH(Y$16,Templates!$K$1:ET$1,0)))</f>
        <v/>
      </c>
      <c r="Z43" s="55" t="str" cm="1">
        <f t="array" ref="Z43">IF(INDEX(Templates!$K$2:$EN$139,ROW()-ROW(Z$20)+1, MATCH(Z$16,Templates!$K$1:EU$1,0))="","",INDEX(Templates!$K$2:$EN$139,ROW()-ROW(Z$20)+1, MATCH(Z$16,Templates!$K$1:EU$1,0)))</f>
        <v/>
      </c>
      <c r="AA43" s="55" t="str" cm="1">
        <f t="array" ref="AA43">IF(INDEX(Templates!$K$2:$EN$139,ROW()-ROW(AA$20)+1, MATCH(AA$16,Templates!$K$1:EV$1,0))="","",INDEX(Templates!$K$2:$EN$139,ROW()-ROW(AA$20)+1, MATCH(AA$16,Templates!$K$1:EV$1,0)))</f>
        <v/>
      </c>
      <c r="AB43" s="55" t="str" cm="1">
        <f t="array" ref="AB43">IF(INDEX(Templates!$K$2:$EN$139,ROW()-ROW(AB$20)+1, MATCH(AB$16,Templates!$K$1:ET$1,0))="","",INDEX(Templates!$K$2:$EN$139,ROW()-ROW(AB$20)+1, MATCH(AB$16,Templates!$K$1:ET$1,0)))</f>
        <v/>
      </c>
      <c r="AC43" s="55" t="str" cm="1">
        <f t="array" ref="AC43">IF(INDEX(Templates!$K$2:$EN$139,ROW()-ROW(AC$20)+1, MATCH(AC$16,Templates!$K$1:EU$1,0))="","",INDEX(Templates!$K$2:$EN$139,ROW()-ROW(AC$20)+1, MATCH(AC$16,Templates!$K$1:EU$1,0)))</f>
        <v/>
      </c>
      <c r="AD43" s="55" t="str" cm="1">
        <f t="array" ref="AD43">IF(INDEX(Templates!$K$2:$EN$139,ROW()-ROW(AD$20)+1, MATCH(AD$16,Templates!$K$1:EV$1,0))="","",INDEX(Templates!$K$2:$EN$139,ROW()-ROW(AD$20)+1, MATCH(AD$16,Templates!$K$1:EV$1,0)))</f>
        <v/>
      </c>
      <c r="AE43" s="55" t="str" cm="1">
        <f t="array" ref="AE43">IF(INDEX(Templates!$K$2:$EN$139,ROW()-ROW(AE$20)+1, MATCH(AE$16,Templates!$K$1:EV$1,0))="","",INDEX(Templates!$K$2:$EN$139,ROW()-ROW(AE$20)+1, MATCH(AE$16,Templates!$K$1:EV$1,0)))</f>
        <v/>
      </c>
      <c r="AF43" s="55" t="str" cm="1">
        <f t="array" ref="AF43">IF(INDEX(Templates!$K$2:$EN$139,ROW()-ROW(AF$20)+1, MATCH(AF$16,Templates!$K$1:EW$1,0))="","",INDEX(Templates!$K$2:$EN$139,ROW()-ROW(AF$20)+1, MATCH(AF$16,Templates!$K$1:EW$1,0)))</f>
        <v/>
      </c>
      <c r="AG43" s="55" t="str" cm="1">
        <f t="array" ref="AG43">IF(INDEX(Templates!$K$2:$EN$139,ROW()-ROW(AG$20)+1, MATCH(AG$16,Templates!$K$1:EX$1,0))="","",INDEX(Templates!$K$2:$EN$139,ROW()-ROW(AG$20)+1, MATCH(AG$16,Templates!$K$1:EX$1,0)))</f>
        <v/>
      </c>
      <c r="AH43" s="55" t="str" cm="1">
        <f t="array" ref="AH43">IF(INDEX(Templates!$K$2:$EN$139,ROW()-ROW(AH$20)+1, MATCH(AH$16,Templates!$K$1:EX$1,0))="","",INDEX(Templates!$K$2:$EN$139,ROW()-ROW(AH$20)+1, MATCH(AH$16,Templates!$K$1:EX$1,0)))</f>
        <v/>
      </c>
      <c r="AI43" s="55" t="str" cm="1">
        <f t="array" ref="AI43">IF(INDEX(Templates!$K$2:$EN$139,ROW()-ROW(AI$20)+1, MATCH(AI$16,Templates!$K$1:EV$1,0))="","",INDEX(Templates!$K$2:$EN$139,ROW()-ROW(AI$20)+1, MATCH(AI$16,Templates!$K$1:EV$1,0)))</f>
        <v/>
      </c>
      <c r="AJ43" s="55" t="str" cm="1">
        <f t="array" ref="AJ43">IF(INDEX(Templates!$K$2:$EN$139,ROW()-ROW(AJ$20)+1, MATCH(AJ$16,Templates!$K$1:EW$1,0))="","",INDEX(Templates!$K$2:$EN$139,ROW()-ROW(AJ$20)+1, MATCH(AJ$16,Templates!$K$1:EW$1,0)))</f>
        <v/>
      </c>
      <c r="AK43" s="55" t="str" cm="1">
        <f t="array" ref="AK43">IF(INDEX(Templates!$K$2:$EN$139,ROW()-ROW(AK$20)+1, MATCH(AK$16,Templates!$K$1:EX$1,0))="","",INDEX(Templates!$K$2:$EN$139,ROW()-ROW(AK$20)+1, MATCH(AK$16,Templates!$K$1:EX$1,0)))</f>
        <v/>
      </c>
      <c r="AL43" s="55" t="str" cm="1">
        <f t="array" ref="AL43">IF(INDEX(Templates!$K$2:$EN$139,ROW()-ROW(AL$20)+1, MATCH(AL$16,Templates!$K$1:EY$1,0))="","",INDEX(Templates!$K$2:$EN$139,ROW()-ROW(AL$20)+1, MATCH(AL$16,Templates!$K$1:EY$1,0)))</f>
        <v/>
      </c>
      <c r="AM43" s="55" t="str" cm="1">
        <f t="array" ref="AM43">IF(INDEX(Templates!$K$2:$EN$139,ROW()-ROW(AM$20)+1, MATCH(AM$16,Templates!$K$1:EX$1,0))="","",INDEX(Templates!$K$2:$EN$139,ROW()-ROW(AM$20)+1, MATCH(AM$16,Templates!$K$1:EX$1,0)))</f>
        <v/>
      </c>
      <c r="AN43" s="55" t="str" cm="1">
        <f t="array" ref="AN43">IF(INDEX(Templates!$K$2:$EN$139,ROW()-ROW(AN$20)+1, MATCH(AN$16,Templates!$K$1:EY$1,0))="","",INDEX(Templates!$K$2:$EN$139,ROW()-ROW(AN$20)+1, MATCH(AN$16,Templates!$K$1:EY$1,0)))</f>
        <v/>
      </c>
      <c r="AO43" s="55" t="str" cm="1">
        <f t="array" ref="AO43">IF(INDEX(Templates!$K$2:$EN$139,ROW()-ROW(AO$20)+1, MATCH(AO$16,Templates!$K$1:EZ$1,0))="","",INDEX(Templates!$K$2:$EN$139,ROW()-ROW(AO$20)+1, MATCH(AO$16,Templates!$K$1:EZ$1,0)))</f>
        <v/>
      </c>
      <c r="AP43" s="55" t="str" cm="1">
        <f t="array" ref="AP43">IF(INDEX(Templates!$K$2:$EN$139,ROW()-ROW(AP$20)+1, MATCH(AP$16,Templates!$K$1:FA$1,0))="","",INDEX(Templates!$K$2:$EN$139,ROW()-ROW(AP$20)+1, MATCH(AP$16,Templates!$K$1:FA$1,0)))</f>
        <v/>
      </c>
      <c r="AQ43" s="55" t="str" cm="1">
        <f t="array" ref="AQ43">IF(INDEX(Templates!$K$2:$EN$139,ROW()-ROW(AQ$20)+1, MATCH(AQ$16,Templates!$K$1:FB$1,0))="","",INDEX(Templates!$K$2:$EN$139,ROW()-ROW(AQ$20)+1, MATCH(AQ$16,Templates!$K$1:FB$1,0)))</f>
        <v/>
      </c>
      <c r="AR43" s="55" t="str" cm="1">
        <f t="array" ref="AR43">IF(INDEX(Templates!$K$2:$EN$139,ROW()-ROW(AR$20)+1, MATCH(AR$16,Templates!$K$1:EZ$1,0))="","",INDEX(Templates!$K$2:$EN$139,ROW()-ROW(AR$20)+1, MATCH(AR$16,Templates!$K$1:EZ$1,0)))</f>
        <v/>
      </c>
      <c r="AS43" s="55" t="str" cm="1">
        <f t="array" ref="AS43">IF(INDEX(Templates!$K$2:$EN$139,ROW()-ROW(AS$20)+1, MATCH(AS$16,Templates!$K$1:FA$1,0))="","",INDEX(Templates!$K$2:$EN$139,ROW()-ROW(AS$20)+1, MATCH(AS$16,Templates!$K$1:FA$1,0)))</f>
        <v/>
      </c>
      <c r="AT43" s="55" t="str" cm="1">
        <f t="array" ref="AT43">IF(INDEX(Templates!$K$2:$EN$139,ROW()-ROW(AT$20)+1, MATCH(AT$16,Templates!$K$1:FB$1,0))="","",INDEX(Templates!$K$2:$EN$139,ROW()-ROW(AT$20)+1, MATCH(AT$16,Templates!$K$1:FB$1,0)))</f>
        <v/>
      </c>
      <c r="AU43" s="55" t="str" cm="1">
        <f t="array" ref="AU43">IF(INDEX(Templates!$K$2:$EN$139,ROW()-ROW(AU$20)+1, MATCH(AU$16,Templates!$K$1:FC$1,0))="","",INDEX(Templates!$K$2:$EN$139,ROW()-ROW(AU$20)+1, MATCH(AU$16,Templates!$K$1:FC$1,0)))</f>
        <v/>
      </c>
      <c r="AV43" s="55" t="str" cm="1">
        <f t="array" ref="AV43">IF(INDEX(Templates!$K$2:$EN$139,ROW()-ROW(AV$20)+1, MATCH(AV$16,Templates!$K$1:FD$1,0))="","",INDEX(Templates!$K$2:$EN$139,ROW()-ROW(AV$20)+1, MATCH(AV$16,Templates!$K$1:FD$1,0)))</f>
        <v/>
      </c>
      <c r="AW43" s="55" t="str" cm="1">
        <f t="array" ref="AW43">IF(INDEX(Templates!$K$2:$EN$139,ROW()-ROW(AW$20)+1, MATCH(AW$16,Templates!$K$1:FB$1,0))="","",INDEX(Templates!$K$2:$EN$139,ROW()-ROW(AW$20)+1, MATCH(AW$16,Templates!$K$1:FB$1,0)))</f>
        <v/>
      </c>
      <c r="AX43" s="55" t="str" cm="1">
        <f t="array" ref="AX43">IF(INDEX(Templates!$K$2:$EN$139,ROW()-ROW(AX$20)+1, MATCH(AX$16,Templates!$K$1:FC$1,0))="","",INDEX(Templates!$K$2:$EN$139,ROW()-ROW(AX$20)+1, MATCH(AX$16,Templates!$K$1:FC$1,0)))</f>
        <v/>
      </c>
      <c r="AY43" s="55" t="str" cm="1">
        <f t="array" ref="AY43">IF(INDEX(Templates!$K$2:$EN$139,ROW()-ROW(AY$20)+1, MATCH(AY$16,Templates!$K$1:FD$1,0))="","",INDEX(Templates!$K$2:$EN$139,ROW()-ROW(AY$20)+1, MATCH(AY$16,Templates!$K$1:FD$1,0)))</f>
        <v/>
      </c>
      <c r="AZ43" s="55" t="str" cm="1">
        <f t="array" ref="AZ43">IF(INDEX(Templates!$K$2:$EN$139,ROW()-ROW(AZ$20)+1, MATCH(AZ$16,Templates!$K$1:FE$1,0))="","",INDEX(Templates!$K$2:$EN$139,ROW()-ROW(AZ$20)+1, MATCH(AZ$16,Templates!$K$1:FE$1,0)))</f>
        <v/>
      </c>
      <c r="BA43" s="55" t="str" cm="1">
        <f t="array" ref="BA43">IF(INDEX(Templates!$K$2:$EN$139,ROW()-ROW(BA$20)+1, MATCH(BA$16,Templates!$K$1:FF$1,0))="","",INDEX(Templates!$K$2:$EN$139,ROW()-ROW(BA$20)+1, MATCH(BA$16,Templates!$K$1:FF$1,0)))</f>
        <v/>
      </c>
      <c r="BB43" s="55" t="str" cm="1">
        <f t="array" ref="BB43">IF(INDEX(Templates!$K$2:$EN$139,ROW()-ROW(BB$20)+1, MATCH(BB$16,Templates!$K$1:FD$1,0))="","",INDEX(Templates!$K$2:$EN$139,ROW()-ROW(BB$20)+1, MATCH(BB$16,Templates!$K$1:FD$1,0)))</f>
        <v/>
      </c>
      <c r="BC43" s="55" t="str" cm="1">
        <f t="array" ref="BC43">IF(INDEX(Templates!$K$2:$EN$139,ROW()-ROW(BC$20)+1, MATCH(BC$16,Templates!$K$1:FE$1,0))="","",INDEX(Templates!$K$2:$EN$139,ROW()-ROW(BC$20)+1, MATCH(BC$16,Templates!$K$1:FE$1,0)))</f>
        <v/>
      </c>
      <c r="BD43" s="55" t="str" cm="1">
        <f t="array" ref="BD43">IF(INDEX(Templates!$K$2:$EN$139,ROW()-ROW(BD$20)+1, MATCH(BD$16,Templates!$K$1:FF$1,0))="","",INDEX(Templates!$K$2:$EN$139,ROW()-ROW(BD$20)+1, MATCH(BD$16,Templates!$K$1:FF$1,0)))</f>
        <v/>
      </c>
      <c r="BE43" s="55" t="str" cm="1">
        <f t="array" ref="BE43">IF(INDEX(Templates!$K$2:$EN$139,ROW()-ROW(BE$20)+1, MATCH(BE$16,Templates!$K$1:FG$1,0))="","",INDEX(Templates!$K$2:$EN$139,ROW()-ROW(BE$20)+1, MATCH(BE$16,Templates!$K$1:FG$1,0)))</f>
        <v/>
      </c>
      <c r="BF43" s="55" t="str" cm="1">
        <f t="array" ref="BF43">IF(INDEX(Templates!$K$2:$EN$139,ROW()-ROW(BF$20)+1, MATCH(BF$16,Templates!$K$1:FH$1,0))="","",INDEX(Templates!$K$2:$EN$139,ROW()-ROW(BF$20)+1, MATCH(BF$16,Templates!$K$1:FH$1,0)))</f>
        <v/>
      </c>
      <c r="BG43" s="55" t="str" cm="1">
        <f t="array" ref="BG43">IF(INDEX(Templates!$K$2:$EN$139,ROW()-ROW(BG$20)+1, MATCH(BG$16,Templates!$K$1:FG$1,0))="","",INDEX(Templates!$K$2:$EN$139,ROW()-ROW(BG$20)+1, MATCH(BG$16,Templates!$K$1:FG$1,0)))</f>
        <v/>
      </c>
      <c r="BH43" s="55" t="str" cm="1">
        <f t="array" ref="BH43">IF(INDEX(Templates!$K$2:$EN$139,ROW()-ROW(BH$20)+1, MATCH(BH$16,Templates!$K$1:FH$1,0))="","",INDEX(Templates!$K$2:$EN$139,ROW()-ROW(BH$20)+1, MATCH(BH$16,Templates!$K$1:FH$1,0)))</f>
        <v/>
      </c>
      <c r="BI43" s="55" t="str" cm="1">
        <f t="array" ref="BI43">IF(INDEX(Templates!$K$2:$EN$139,ROW()-ROW(BI$20)+1, MATCH(BI$16,Templates!$K$1:FI$1,0))="","",INDEX(Templates!$K$2:$EN$139,ROW()-ROW(BI$20)+1, MATCH(BI$16,Templates!$K$1:FI$1,0)))</f>
        <v/>
      </c>
      <c r="BJ43" s="55" t="str" cm="1">
        <f t="array" ref="BJ43">IF(INDEX(Templates!$K$2:$EN$139,ROW()-ROW(BJ$20)+1, MATCH(BJ$16,Templates!$K$1:FJ$1,0))="","",INDEX(Templates!$K$2:$EN$139,ROW()-ROW(BJ$20)+1, MATCH(BJ$16,Templates!$K$1:FJ$1,0)))</f>
        <v/>
      </c>
      <c r="BK43" s="55" t="str" cm="1">
        <f t="array" ref="BK43">IF(INDEX(Templates!$K$2:$EN$139,ROW()-ROW(BK$20)+1, MATCH(BK$16,Templates!$K$1:FI$1,0))="","",INDEX(Templates!$K$2:$EN$139,ROW()-ROW(BK$20)+1, MATCH(BK$16,Templates!$K$1:FI$1,0)))</f>
        <v/>
      </c>
      <c r="BL43" s="55" t="str" cm="1">
        <f t="array" ref="BL43">IF(INDEX(Templates!$K$2:$EN$139,ROW()-ROW(BL$20)+1, MATCH(BL$16,Templates!$K$1:FJ$1,0))="","",INDEX(Templates!$K$2:$EN$139,ROW()-ROW(BL$20)+1, MATCH(BL$16,Templates!$K$1:FJ$1,0)))</f>
        <v/>
      </c>
      <c r="BM43" s="55" t="str" cm="1">
        <f t="array" ref="BM43">IF(INDEX(Templates!$K$2:$EN$139,ROW()-ROW(BM$20)+1, MATCH(BM$16,Templates!$K$1:EZ$1,0))="","",INDEX(Templates!$K$2:$EN$139,ROW()-ROW(BM$20)+1, MATCH(BM$16,Templates!$K$1:EZ$1,0)))</f>
        <v/>
      </c>
      <c r="BN43" s="55" t="str" cm="1">
        <f t="array" ref="BN43">IF(INDEX(Templates!$K$2:$EN$139,ROW()-ROW(BN$20)+1, MATCH(BN$16,Templates!$K$1:FA$1,0))="","",INDEX(Templates!$K$2:$EN$139,ROW()-ROW(BN$20)+1, MATCH(BN$16,Templates!$K$1:FA$1,0)))</f>
        <v/>
      </c>
      <c r="BO43" s="55" t="str" cm="1">
        <f t="array" ref="BO43">IF(INDEX(Templates!$K$2:$EN$139,ROW()-ROW(BO$20)+1, MATCH(BO$16,Templates!$K$1:FB$1,0))="","",INDEX(Templates!$K$2:$EN$139,ROW()-ROW(BO$20)+1, MATCH(BO$16,Templates!$K$1:FB$1,0)))</f>
        <v/>
      </c>
      <c r="BP43" s="55" t="str" cm="1">
        <f t="array" ref="BP43">IF(INDEX(Templates!$K$2:$EN$139,ROW()-ROW(BP$20)+1, MATCH(BP$16,Templates!$K$1:FC$1,0))="","",INDEX(Templates!$K$2:$EN$139,ROW()-ROW(BP$20)+1, MATCH(BP$16,Templates!$K$1:FC$1,0)))</f>
        <v/>
      </c>
      <c r="BQ43" s="55" t="str" cm="1">
        <f t="array" ref="BQ43">IF(INDEX(Templates!$K$2:$EN$139,ROW()-ROW(BQ$20)+1, MATCH(BQ$16,Templates!$K$1:FD$1,0))="","",INDEX(Templates!$K$2:$EN$139,ROW()-ROW(BQ$20)+1, MATCH(BQ$16,Templates!$K$1:FD$1,0)))</f>
        <v/>
      </c>
      <c r="BR43" s="55" t="str" cm="1">
        <f t="array" ref="BR43">IF(INDEX(Templates!$K$2:$EN$139,ROW()-ROW(BR$20)+1, MATCH(BR$16,Templates!$K$1:FB$1,0))="","",INDEX(Templates!$K$2:$EN$139,ROW()-ROW(BR$20)+1, MATCH(BR$16,Templates!$K$1:FB$1,0)))</f>
        <v/>
      </c>
      <c r="BS43" s="55" t="str" cm="1">
        <f t="array" ref="BS43">IF(INDEX(Templates!$K$2:$EN$139,ROW()-ROW(BS$20)+1, MATCH(BS$16,Templates!$K$1:FC$1,0))="","",INDEX(Templates!$K$2:$EN$139,ROW()-ROW(BS$20)+1, MATCH(BS$16,Templates!$K$1:FC$1,0)))</f>
        <v/>
      </c>
      <c r="BT43" s="55" t="str" cm="1">
        <f t="array" ref="BT43">IF(INDEX(Templates!$K$2:$EN$139,ROW()-ROW(BT$20)+1, MATCH(BT$16,Templates!$K$1:FD$1,0))="","",INDEX(Templates!$K$2:$EN$139,ROW()-ROW(BT$20)+1, MATCH(BT$16,Templates!$K$1:FD$1,0)))</f>
        <v/>
      </c>
      <c r="BU43" s="55" t="str" cm="1">
        <f t="array" ref="BU43">IF(INDEX(Templates!$K$2:$EN$139,ROW()-ROW(BU$20)+1, MATCH(BU$16,Templates!$K$1:FE$1,0))="","",INDEX(Templates!$K$2:$EN$139,ROW()-ROW(BU$20)+1, MATCH(BU$16,Templates!$K$1:FE$1,0)))</f>
        <v/>
      </c>
      <c r="BV43" s="55" t="str" cm="1">
        <f t="array" ref="BV43">IF(INDEX(Templates!$K$2:$EN$139,ROW()-ROW(BV$20)+1, MATCH(BV$16,Templates!$K$1:FF$1,0))="","",INDEX(Templates!$K$2:$EN$139,ROW()-ROW(BV$20)+1, MATCH(BV$16,Templates!$K$1:FF$1,0)))</f>
        <v/>
      </c>
      <c r="BW43" s="55" t="str" cm="1">
        <f t="array" ref="BW43">IF(INDEX(Templates!$K$2:$EN$139,ROW()-ROW(BW$20)+1, MATCH(BW$16,Templates!$K$1:FD$1,0))="","",INDEX(Templates!$K$2:$EN$139,ROW()-ROW(BW$20)+1, MATCH(BW$16,Templates!$K$1:FD$1,0)))</f>
        <v/>
      </c>
      <c r="BX43" s="55" t="str" cm="1">
        <f t="array" ref="BX43">IF(INDEX(Templates!$K$2:$EN$139,ROW()-ROW(BX$20)+1, MATCH(BX$16,Templates!$K$1:FE$1,0))="","",INDEX(Templates!$K$2:$EN$139,ROW()-ROW(BX$20)+1, MATCH(BX$16,Templates!$K$1:FE$1,0)))</f>
        <v/>
      </c>
      <c r="BY43" s="55" t="str" cm="1">
        <f t="array" ref="BY43">IF(INDEX(Templates!$K$2:$EN$139,ROW()-ROW(BY$20)+1, MATCH(BY$16,Templates!$K$1:FF$1,0))="","",INDEX(Templates!$K$2:$EN$139,ROW()-ROW(BY$20)+1, MATCH(BY$16,Templates!$K$1:FF$1,0)))</f>
        <v/>
      </c>
      <c r="BZ43" s="55" t="str" cm="1">
        <f t="array" ref="BZ43">IF(INDEX(Templates!$K$2:$EN$139,ROW()-ROW(BZ$20)+1, MATCH(BZ$16,Templates!$K$1:FG$1,0))="","",INDEX(Templates!$K$2:$EN$139,ROW()-ROW(BZ$20)+1, MATCH(BZ$16,Templates!$K$1:FG$1,0)))</f>
        <v/>
      </c>
      <c r="CA43" s="55" t="str" cm="1">
        <f t="array" ref="CA43">IF(INDEX(Templates!$K$2:$EN$139,ROW()-ROW(CA$20)+1, MATCH(CA$16,Templates!$K$1:FH$1,0))="","",INDEX(Templates!$K$2:$EN$139,ROW()-ROW(CA$20)+1, MATCH(CA$16,Templates!$K$1:FH$1,0)))</f>
        <v/>
      </c>
      <c r="CB43" s="55" t="str" cm="1">
        <f t="array" ref="CB43">IF(INDEX(Templates!$K$2:$EN$139,ROW()-ROW(CB$20)+1, MATCH(CB$16,Templates!$K$1:FI$1,0))="","",INDEX(Templates!$K$2:$EN$139,ROW()-ROW(CB$20)+1, MATCH(CB$16,Templates!$K$1:FI$1,0)))</f>
        <v/>
      </c>
      <c r="CC43" s="55" t="str" cm="1">
        <f t="array" ref="CC43">IF(INDEX(Templates!$K$2:$EN$139,ROW()-ROW(CC$20)+1, MATCH(CC$16,Templates!$K$1:FF$1,0))="","",INDEX(Templates!$K$2:$EN$139,ROW()-ROW(CC$20)+1, MATCH(CC$16,Templates!$K$1:FF$1,0)))</f>
        <v/>
      </c>
      <c r="CD43" s="55" t="str" cm="1">
        <f t="array" ref="CD43">IF(INDEX(Templates!$K$2:$EN$139,ROW()-ROW(CD$20)+1, MATCH(CD$16,Templates!$K$1:FG$1,0))="","",INDEX(Templates!$K$2:$EN$139,ROW()-ROW(CD$20)+1, MATCH(CD$16,Templates!$K$1:FG$1,0)))</f>
        <v/>
      </c>
      <c r="CE43" s="55" t="str" cm="1">
        <f t="array" ref="CE43">IF(INDEX(Templates!$K$2:$EN$139,ROW()-ROW(CE$20)+1, MATCH(CE$16,Templates!$K$1:FH$1,0))="","",INDEX(Templates!$K$2:$EN$139,ROW()-ROW(CE$20)+1, MATCH(CE$16,Templates!$K$1:FH$1,0)))</f>
        <v/>
      </c>
      <c r="CF43" s="55" t="str" cm="1">
        <f t="array" ref="CF43">IF(INDEX(Templates!$K$2:$EN$139,ROW()-ROW(CF$20)+1, MATCH(CF$16,Templates!$K$1:FI$1,0))="","",INDEX(Templates!$K$2:$EN$139,ROW()-ROW(CF$20)+1, MATCH(CF$16,Templates!$K$1:FI$1,0)))</f>
        <v/>
      </c>
      <c r="CG43" s="55" t="str" cm="1">
        <f t="array" ref="CG43">IF(INDEX(Templates!$K$2:$EN$139,ROW()-ROW(CG$20)+1, MATCH(CG$16,Templates!$K$1:FJ$1,0))="","",INDEX(Templates!$K$2:$EN$139,ROW()-ROW(CG$20)+1, MATCH(CG$16,Templates!$K$1:FJ$1,0)))</f>
        <v/>
      </c>
      <c r="CH43" s="55" t="str" cm="1">
        <f t="array" ref="CH43">IF(INDEX(Templates!$K$2:$EN$139,ROW()-ROW(CH$20)+1, MATCH(CH$16,Templates!$K$1:FH$1,0))="","",INDEX(Templates!$K$2:$EN$139,ROW()-ROW(CH$20)+1, MATCH(CH$16,Templates!$K$1:FH$1,0)))</f>
        <v/>
      </c>
      <c r="CI43" s="55" t="str" cm="1">
        <f t="array" ref="CI43">IF(INDEX(Templates!$K$2:$EN$139,ROW()-ROW(CI$20)+1, MATCH(CI$16,Templates!$K$1:FI$1,0))="","",INDEX(Templates!$K$2:$EN$139,ROW()-ROW(CI$20)+1, MATCH(CI$16,Templates!$K$1:FI$1,0)))</f>
        <v/>
      </c>
      <c r="CJ43" s="55" t="str" cm="1">
        <f t="array" ref="CJ43">IF(INDEX(Templates!$K$2:$EN$139,ROW()-ROW(CJ$20)+1, MATCH(CJ$16,Templates!$K$1:FJ$1,0))="","",INDEX(Templates!$K$2:$EN$139,ROW()-ROW(CJ$20)+1, MATCH(CJ$16,Templates!$K$1:FJ$1,0)))</f>
        <v/>
      </c>
      <c r="CK43" s="55" t="str" cm="1">
        <f t="array" ref="CK43">IF(INDEX(Templates!$K$2:$EN$139,ROW()-ROW(CK$20)+1, MATCH(CK$16,Templates!$K$1:FK$1,0))="","",INDEX(Templates!$K$2:$EN$139,ROW()-ROW(CK$20)+1, MATCH(CK$16,Templates!$K$1:FK$1,0)))</f>
        <v/>
      </c>
      <c r="CL43" s="55" t="str" cm="1">
        <f t="array" ref="CL43">IF(INDEX(Templates!$K$2:$EN$139,ROW()-ROW(CL$20)+1, MATCH(CL$16,Templates!$K$1:FL$1,0))="","",INDEX(Templates!$K$2:$EN$139,ROW()-ROW(CL$20)+1, MATCH(CL$16,Templates!$K$1:FL$1,0)))</f>
        <v/>
      </c>
      <c r="CM43" s="55" t="str" cm="1">
        <f t="array" ref="CM43">IF(INDEX(Templates!$K$2:$EN$139,ROW()-ROW(CM$20)+1, MATCH(CM$16,Templates!$K$1:FJ$1,0))="","",INDEX(Templates!$K$2:$EN$139,ROW()-ROW(CM$20)+1, MATCH(CM$16,Templates!$K$1:FJ$1,0)))</f>
        <v/>
      </c>
      <c r="CN43" s="55" t="str" cm="1">
        <f t="array" ref="CN43">IF(INDEX(Templates!$K$2:$EN$139,ROW()-ROW(CN$20)+1, MATCH(CN$16,Templates!$K$1:FK$1,0))="","",INDEX(Templates!$K$2:$EN$139,ROW()-ROW(CN$20)+1, MATCH(CN$16,Templates!$K$1:FK$1,0)))</f>
        <v/>
      </c>
      <c r="CO43" s="55" t="str" cm="1">
        <f t="array" ref="CO43">IF(INDEX(Templates!$K$2:$EN$139,ROW()-ROW(CO$20)+1, MATCH(CO$16,Templates!$K$1:FL$1,0))="","",INDEX(Templates!$K$2:$EN$139,ROW()-ROW(CO$20)+1, MATCH(CO$16,Templates!$K$1:FL$1,0)))</f>
        <v/>
      </c>
      <c r="CP43" s="55" t="str" cm="1">
        <f t="array" ref="CP43">IF(INDEX(Templates!$K$2:$EN$139,ROW()-ROW(CP$20)+1, MATCH(CP$16,Templates!$K$1:FM$1,0))="","",INDEX(Templates!$K$2:$EN$139,ROW()-ROW(CP$20)+1, MATCH(CP$16,Templates!$K$1:FM$1,0)))</f>
        <v/>
      </c>
      <c r="CQ43" s="55" t="str" cm="1">
        <f t="array" ref="CQ43">IF(INDEX(Templates!$K$2:$EN$139,ROW()-ROW(CQ$20)+1, MATCH(CQ$16,Templates!$K$1:FN$1,0))="","",INDEX(Templates!$K$2:$EN$139,ROW()-ROW(CQ$20)+1, MATCH(CQ$16,Templates!$K$1:FN$1,0)))</f>
        <v/>
      </c>
      <c r="CR43" s="55" t="str" cm="1">
        <f t="array" ref="CR43">IF(INDEX(Templates!$K$2:$EN$139,ROW()-ROW(CR$20)+1, MATCH(CR$16,Templates!$K$1:FL$1,0))="","",INDEX(Templates!$K$2:$EN$139,ROW()-ROW(CR$20)+1, MATCH(CR$16,Templates!$K$1:FL$1,0)))</f>
        <v/>
      </c>
      <c r="CS43" s="55" t="str" cm="1">
        <f t="array" ref="CS43">IF(INDEX(Templates!$K$2:$EN$139,ROW()-ROW(CS$20)+1, MATCH(CS$16,Templates!$K$1:FM$1,0))="","",INDEX(Templates!$K$2:$EN$139,ROW()-ROW(CS$20)+1, MATCH(CS$16,Templates!$K$1:FM$1,0)))</f>
        <v/>
      </c>
      <c r="CT43" s="55" t="str" cm="1">
        <f t="array" ref="CT43">IF(INDEX(Templates!$K$2:$EN$139,ROW()-ROW(CT$20)+1, MATCH(CT$16,Templates!$K$1:FN$1,0))="","",INDEX(Templates!$K$2:$EN$139,ROW()-ROW(CT$20)+1, MATCH(CT$16,Templates!$K$1:FN$1,0)))</f>
        <v/>
      </c>
      <c r="CU43" s="55" t="str" cm="1">
        <f t="array" ref="CU43">IF(INDEX(Templates!$K$2:$EN$139,ROW()-ROW(CU$20)+1, MATCH(CU$16,Templates!$K$1:FO$1,0))="","",INDEX(Templates!$K$2:$EN$139,ROW()-ROW(CU$20)+1, MATCH(CU$16,Templates!$K$1:FO$1,0)))</f>
        <v/>
      </c>
      <c r="CV43" s="55" t="str" cm="1">
        <f t="array" ref="CV43">IF(INDEX(Templates!$K$2:$EN$139,ROW()-ROW(CV$20)+1, MATCH(CV$16,Templates!$K$1:FP$1,0))="","",INDEX(Templates!$K$2:$EN$139,ROW()-ROW(CV$20)+1, MATCH(CV$16,Templates!$K$1:FP$1,0)))</f>
        <v/>
      </c>
      <c r="CW43" s="55" t="str" cm="1">
        <f t="array" ref="CW43">IF(INDEX(Templates!$K$2:$EN$139,ROW()-ROW(CW$20)+1, MATCH(CW$16,Templates!$K$1:FP$1,0))="","",INDEX(Templates!$K$2:$EN$139,ROW()-ROW(CW$20)+1, MATCH(CW$16,Templates!$K$1:FP$1,0)))</f>
        <v/>
      </c>
      <c r="CX43" s="55" t="str" cm="1">
        <f t="array" ref="CX43">IF(INDEX(Templates!$K$2:$EN$139,ROW()-ROW(CX$20)+1, MATCH(CX$16,Templates!$K$1:FQ$1,0))="","",INDEX(Templates!$K$2:$EN$139,ROW()-ROW(CX$20)+1, MATCH(CX$16,Templates!$K$1:FQ$1,0)))</f>
        <v/>
      </c>
      <c r="CY43" s="55" t="str" cm="1">
        <f t="array" ref="CY43">IF(INDEX(Templates!$K$2:$EN$139,ROW()-ROW(CY$20)+1, MATCH(CY$16,Templates!$K$1:FR$1,0))="","",INDEX(Templates!$K$2:$EN$139,ROW()-ROW(CY$20)+1, MATCH(CY$16,Templates!$K$1:FR$1,0)))</f>
        <v/>
      </c>
      <c r="CZ43" s="55" t="str" cm="1">
        <f t="array" ref="CZ43">IF(INDEX(Templates!$K$2:$EN$139,ROW()-ROW(CZ$20)+1, MATCH(CZ$16,Templates!$K$1:FS$1,0))="","",INDEX(Templates!$K$2:$EN$139,ROW()-ROW(CZ$20)+1, MATCH(CZ$16,Templates!$K$1:FS$1,0)))</f>
        <v/>
      </c>
      <c r="DA43" s="55" t="str" cm="1">
        <f t="array" ref="DA43">IF(INDEX(Templates!$K$2:$EN$139,ROW()-ROW(DA$20)+1, MATCH(DA$16,Templates!$K$1:FT$1,0))="","",INDEX(Templates!$K$2:$EN$139,ROW()-ROW(DA$20)+1, MATCH(DA$16,Templates!$K$1:FT$1,0)))</f>
        <v/>
      </c>
      <c r="DB43" s="55" t="str" cm="1">
        <f t="array" ref="DB43">IF(INDEX(Templates!$K$2:$EN$139,ROW()-ROW(DB$20)+1, MATCH(DB$16,Templates!$K$1:FU$1,0))="","",INDEX(Templates!$K$2:$EN$139,ROW()-ROW(DB$20)+1, MATCH(DB$16,Templates!$K$1:FU$1,0)))</f>
        <v/>
      </c>
      <c r="DC43" s="55" t="str" cm="1">
        <f t="array" ref="DC43">IF(INDEX(Templates!$K$2:$EN$139,ROW()-ROW(DC$20)+1, MATCH(DC$16,Templates!$K$1:FR$1,0))="","",INDEX(Templates!$K$2:$EN$139,ROW()-ROW(DC$20)+1, MATCH(DC$16,Templates!$K$1:FR$1,0)))</f>
        <v/>
      </c>
      <c r="DD43" s="55" t="str" cm="1">
        <f t="array" ref="DD43">IF(INDEX(Templates!$K$2:$EN$139,ROW()-ROW(DD$20)+1, MATCH(DD$16,Templates!$K$1:FS$1,0))="","",INDEX(Templates!$K$2:$EN$139,ROW()-ROW(DD$20)+1, MATCH(DD$16,Templates!$K$1:FS$1,0)))</f>
        <v/>
      </c>
      <c r="DE43" s="55" t="str" cm="1">
        <f t="array" ref="DE43">IF(INDEX(Templates!$K$2:$EN$139,ROW()-ROW(DE$20)+1, MATCH(DE$16,Templates!$K$1:FT$1,0))="","",INDEX(Templates!$K$2:$EN$139,ROW()-ROW(DE$20)+1, MATCH(DE$16,Templates!$K$1:FT$1,0)))</f>
        <v/>
      </c>
      <c r="DF43" s="55" t="str" cm="1">
        <f t="array" ref="DF43">IF(INDEX(Templates!$K$2:$EN$139,ROW()-ROW(DF$20)+1, MATCH(DF$16,Templates!$K$1:FU$1,0))="","",INDEX(Templates!$K$2:$EN$139,ROW()-ROW(DF$20)+1, MATCH(DF$16,Templates!$K$1:FU$1,0)))</f>
        <v/>
      </c>
      <c r="DG43" s="55" t="str" cm="1">
        <f t="array" ref="DG43">IF(INDEX(Templates!$K$2:$EN$139,ROW()-ROW(DG$20)+1, MATCH(DG$16,Templates!$K$1:FV$1,0))="","",INDEX(Templates!$K$2:$EN$139,ROW()-ROW(DG$20)+1, MATCH(DG$16,Templates!$K$1:FV$1,0)))</f>
        <v/>
      </c>
      <c r="DH43" s="55" t="str" cm="1">
        <f t="array" ref="DH43">IF(INDEX(Templates!$K$2:$EN$139,ROW()-ROW(DH$20)+1, MATCH(DH$16,Templates!$K$1:FT$1,0))="","",INDEX(Templates!$K$2:$EN$139,ROW()-ROW(DH$20)+1, MATCH(DH$16,Templates!$K$1:FT$1,0)))</f>
        <v/>
      </c>
      <c r="DI43" s="55" t="str" cm="1">
        <f t="array" ref="DI43">IF(INDEX(Templates!$K$2:$EN$139,ROW()-ROW(DI$20)+1, MATCH(DI$16,Templates!$K$1:FU$1,0))="","",INDEX(Templates!$K$2:$EN$139,ROW()-ROW(DI$20)+1, MATCH(DI$16,Templates!$K$1:FU$1,0)))</f>
        <v/>
      </c>
      <c r="DJ43" s="55" t="str" cm="1">
        <f t="array" ref="DJ43">IF(INDEX(Templates!$K$2:$EN$139,ROW()-ROW(DJ$20)+1, MATCH(DJ$16,Templates!$K$1:FV$1,0))="","",INDEX(Templates!$K$2:$EN$139,ROW()-ROW(DJ$20)+1, MATCH(DJ$16,Templates!$K$1:FV$1,0)))</f>
        <v/>
      </c>
      <c r="DK43" s="55" t="str" cm="1">
        <f t="array" ref="DK43">IF(INDEX(Templates!$K$2:$EN$139,ROW()-ROW(DK$20)+1, MATCH(DK$16,Templates!$K$1:FW$1,0))="","",INDEX(Templates!$K$2:$EN$139,ROW()-ROW(DK$20)+1, MATCH(DK$16,Templates!$K$1:FW$1,0)))</f>
        <v/>
      </c>
      <c r="DL43" s="55" t="str" cm="1">
        <f t="array" ref="DL43">IF(INDEX(Templates!$K$2:$EN$139,ROW()-ROW(DL$20)+1, MATCH(DL$16,Templates!$K$1:FX$1,0))="","",INDEX(Templates!$K$2:$EN$139,ROW()-ROW(DL$20)+1, MATCH(DL$16,Templates!$K$1:FX$1,0)))</f>
        <v/>
      </c>
      <c r="DM43" s="55" t="str" cm="1">
        <f t="array" ref="DM43">IF(INDEX(Templates!$K$2:$EN$139,ROW()-ROW(DM$20)+1, MATCH(DM$16,Templates!$K$1:FV$1,0))="","",INDEX(Templates!$K$2:$EN$139,ROW()-ROW(DM$20)+1, MATCH(DM$16,Templates!$K$1:FV$1,0)))</f>
        <v/>
      </c>
      <c r="DN43" s="55" t="str" cm="1">
        <f t="array" ref="DN43">IF(INDEX(Templates!$K$2:$EN$139,ROW()-ROW(DN$20)+1, MATCH(DN$16,Templates!$K$1:FW$1,0))="","",INDEX(Templates!$K$2:$EN$139,ROW()-ROW(DN$20)+1, MATCH(DN$16,Templates!$K$1:FW$1,0)))</f>
        <v/>
      </c>
      <c r="DO43" s="55" t="str" cm="1">
        <f t="array" ref="DO43">IF(INDEX(Templates!$K$2:$EN$139,ROW()-ROW(DO$20)+1, MATCH(DO$16,Templates!$K$1:FX$1,0))="","",INDEX(Templates!$K$2:$EN$139,ROW()-ROW(DO$20)+1, MATCH(DO$16,Templates!$K$1:FX$1,0)))</f>
        <v/>
      </c>
      <c r="DP43" s="55" t="str" cm="1">
        <f t="array" ref="DP43">IF(INDEX(Templates!$K$2:$EN$139,ROW()-ROW(DP$20)+1, MATCH(DP$16,Templates!$K$1:FY$1,0))="","",INDEX(Templates!$K$2:$EN$139,ROW()-ROW(DP$20)+1, MATCH(DP$16,Templates!$K$1:FY$1,0)))</f>
        <v/>
      </c>
      <c r="DQ43" s="55" t="str" cm="1">
        <f t="array" ref="DQ43">IF(INDEX(Templates!$K$2:$EN$139,ROW()-ROW(DQ$20)+1, MATCH(DQ$16,Templates!$K$1:FZ$1,0))="","",INDEX(Templates!$K$2:$EN$139,ROW()-ROW(DQ$20)+1, MATCH(DQ$16,Templates!$K$1:FZ$1,0)))</f>
        <v/>
      </c>
      <c r="DR43" s="55" t="str" cm="1">
        <f t="array" ref="DR43">IF(INDEX(Templates!$K$2:$EN$139,ROW()-ROW(DR$20)+1, MATCH(DR$16,Templates!$K$1:FX$1,0))="","",INDEX(Templates!$K$2:$EN$139,ROW()-ROW(DR$20)+1, MATCH(DR$16,Templates!$K$1:FX$1,0)))</f>
        <v/>
      </c>
      <c r="DS43" s="55" t="str" cm="1">
        <f t="array" ref="DS43">IF(INDEX(Templates!$K$2:$EN$139,ROW()-ROW(DS$20)+1, MATCH(DS$16,Templates!$K$1:FY$1,0))="","",INDEX(Templates!$K$2:$EN$139,ROW()-ROW(DS$20)+1, MATCH(DS$16,Templates!$K$1:FY$1,0)))</f>
        <v/>
      </c>
      <c r="DT43" s="55" t="str" cm="1">
        <f t="array" ref="DT43">IF(INDEX(Templates!$K$2:$EN$139,ROW()-ROW(DT$20)+1, MATCH(DT$16,Templates!$K$1:FZ$1,0))="","",INDEX(Templates!$K$2:$EN$139,ROW()-ROW(DT$20)+1, MATCH(DT$16,Templates!$K$1:FZ$1,0)))</f>
        <v/>
      </c>
      <c r="DU43" s="55" t="str" cm="1">
        <f t="array" ref="DU43">IF(INDEX(Templates!$K$2:$EN$139,ROW()-ROW(DU$20)+1, MATCH(DU$16,Templates!$K$1:GA$1,0))="","",INDEX(Templates!$K$2:$EN$139,ROW()-ROW(DU$20)+1, MATCH(DU$16,Templates!$K$1:GA$1,0)))</f>
        <v/>
      </c>
      <c r="DV43" s="55" t="str" cm="1">
        <f t="array" ref="DV43">IF(INDEX(Templates!$K$2:$EN$139,ROW()-ROW(DV$20)+1, MATCH(DV$16,Templates!$K$1:GB$1,0))="","",INDEX(Templates!$K$2:$EN$139,ROW()-ROW(DV$20)+1, MATCH(DV$16,Templates!$K$1:GB$1,0)))</f>
        <v/>
      </c>
      <c r="DW43" s="55" t="str" cm="1">
        <f t="array" ref="DW43">IF(INDEX(Templates!$K$2:$EN$139,ROW()-ROW(DW$20)+1, MATCH(DW$16,Templates!$K$1:FZ$1,0))="","",INDEX(Templates!$K$2:$EN$139,ROW()-ROW(DW$20)+1, MATCH(DW$16,Templates!$K$1:FZ$1,0)))</f>
        <v/>
      </c>
      <c r="DX43" s="55" t="str" cm="1">
        <f t="array" ref="DX43">IF(INDEX(Templates!$K$2:$EN$139,ROW()-ROW(DX$20)+1, MATCH(DX$16,Templates!$K$1:GA$1,0))="","",INDEX(Templates!$K$2:$EN$139,ROW()-ROW(DX$20)+1, MATCH(DX$16,Templates!$K$1:GA$1,0)))</f>
        <v/>
      </c>
      <c r="DY43" s="55" t="str" cm="1">
        <f t="array" ref="DY43">IF(INDEX(Templates!$K$2:$EN$139,ROW()-ROW(DY$20)+1, MATCH(DY$16,Templates!$K$1:GB$1,0))="","",INDEX(Templates!$K$2:$EN$139,ROW()-ROW(DY$20)+1, MATCH(DY$16,Templates!$K$1:GB$1,0)))</f>
        <v/>
      </c>
      <c r="DZ43" s="55" t="str" cm="1">
        <f t="array" ref="DZ43">IF(INDEX(Templates!$K$2:$EN$139,ROW()-ROW(DZ$20)+1, MATCH(DZ$16,Templates!$K$1:GC$1,0))="","",INDEX(Templates!$K$2:$EN$139,ROW()-ROW(DZ$20)+1, MATCH(DZ$16,Templates!$K$1:GC$1,0)))</f>
        <v/>
      </c>
      <c r="EA43" s="55" t="str" cm="1">
        <f t="array" ref="EA43">IF(INDEX(Templates!$K$2:$EN$139,ROW()-ROW(EA$20)+1, MATCH(EA$16,Templates!$K$1:GD$1,0))="","",INDEX(Templates!$K$2:$EN$139,ROW()-ROW(EA$20)+1, MATCH(EA$16,Templates!$K$1:GD$1,0)))</f>
        <v/>
      </c>
      <c r="EB43" s="55" t="str" cm="1">
        <f t="array" ref="EB43">IF(INDEX(Templates!$K$2:$EN$139,ROW()-ROW(EB$20)+1, MATCH(EB$16,Templates!$K$1:GB$1,0))="","",INDEX(Templates!$K$2:$EN$139,ROW()-ROW(EB$20)+1, MATCH(EB$16,Templates!$K$1:GB$1,0)))</f>
        <v/>
      </c>
      <c r="EC43" s="55" t="str" cm="1">
        <f t="array" ref="EC43">IF(INDEX(Templates!$K$2:$EN$139,ROW()-ROW(EC$20)+1, MATCH(EC$16,Templates!$K$1:GC$1,0))="","",INDEX(Templates!$K$2:$EN$139,ROW()-ROW(EC$20)+1, MATCH(EC$16,Templates!$K$1:GC$1,0)))</f>
        <v/>
      </c>
      <c r="ED43" s="55" t="str" cm="1">
        <f t="array" ref="ED43">IF(INDEX(Templates!$K$2:$EN$139,ROW()-ROW(ED$20)+1, MATCH(ED$16,Templates!$K$1:GD$1,0))="","",INDEX(Templates!$K$2:$EN$139,ROW()-ROW(ED$20)+1, MATCH(ED$16,Templates!$K$1:GD$1,0)))</f>
        <v/>
      </c>
      <c r="EE43" s="55" t="str" cm="1">
        <f t="array" ref="EE43">IF(INDEX(Templates!$K$2:$EN$139,ROW()-ROW(EE$20)+1, MATCH(EE$16,Templates!$K$1:GE$1,0))="","",INDEX(Templates!$K$2:$EN$139,ROW()-ROW(EE$20)+1, MATCH(EE$16,Templates!$K$1:GE$1,0)))</f>
        <v/>
      </c>
      <c r="EF43" s="55" t="str" cm="1">
        <f t="array" ref="EF43">IF(INDEX(Templates!$K$2:$EN$139,ROW()-ROW(EF$20)+1, MATCH(EF$16,Templates!$K$1:GF$1,0))="","",INDEX(Templates!$K$2:$EN$139,ROW()-ROW(EF$20)+1, MATCH(EF$16,Templates!$K$1:GF$1,0)))</f>
        <v/>
      </c>
      <c r="EG43" s="55" t="str" cm="1">
        <f t="array" ref="EG43">IF(INDEX(Templates!$K$2:$EN$139,ROW()-ROW(EG$20)+1, MATCH(EG$16,Templates!$K$1:GD$1,0))="","",INDEX(Templates!$K$2:$EN$139,ROW()-ROW(EG$20)+1, MATCH(EG$16,Templates!$K$1:GD$1,0)))</f>
        <v/>
      </c>
      <c r="EH43" s="55" t="str" cm="1">
        <f t="array" ref="EH43">IF(INDEX(Templates!$K$2:$EN$139,ROW()-ROW(EH$20)+1, MATCH(EH$16,Templates!$K$1:GE$1,0))="","",INDEX(Templates!$K$2:$EN$139,ROW()-ROW(EH$20)+1, MATCH(EH$16,Templates!$K$1:GE$1,0)))</f>
        <v/>
      </c>
      <c r="EI43" s="55" t="str" cm="1">
        <f t="array" ref="EI43">IF(INDEX(Templates!$K$2:$EN$139,ROW()-ROW(EI$20)+1, MATCH(EI$16,Templates!$K$1:GF$1,0))="","",INDEX(Templates!$K$2:$EN$139,ROW()-ROW(EI$20)+1, MATCH(EI$16,Templates!$K$1:GF$1,0)))</f>
        <v/>
      </c>
      <c r="EJ43" s="55" t="str" cm="1">
        <f t="array" ref="EJ43">IF(INDEX(Templates!$K$2:$EN$139,ROW()-ROW(EJ$20)+1, MATCH(EJ$16,Templates!$K$1:GG$1,0))="","",INDEX(Templates!$K$2:$EN$139,ROW()-ROW(EJ$20)+1, MATCH(EJ$16,Templates!$K$1:GG$1,0)))</f>
        <v/>
      </c>
      <c r="EK43" s="55" t="str" cm="1">
        <f t="array" ref="EK43">IF(INDEX(Templates!$K$2:$EN$139,ROW()-ROW(EK$20)+1, MATCH(EK$16,Templates!$K$1:GH$1,0))="","",INDEX(Templates!$K$2:$EN$139,ROW()-ROW(EK$20)+1, MATCH(EK$16,Templates!$K$1:GH$1,0)))</f>
        <v/>
      </c>
      <c r="EL43" s="55" t="str" cm="1">
        <f t="array" ref="EL43">IF(INDEX(Templates!$K$2:$EN$139,ROW()-ROW(EL$20)+1, MATCH(EL$16,Templates!$K$1:GI$1,0))="","",INDEX(Templates!$K$2:$EN$139,ROW()-ROW(EL$20)+1, MATCH(EL$16,Templates!$K$1:GI$1,0)))</f>
        <v/>
      </c>
      <c r="EM43" s="55" t="str" cm="1">
        <f t="array" ref="EM43">IF(INDEX(Templates!$K$2:$EN$139,ROW()-ROW(EM$20)+1, MATCH(EM$16,Templates!$K$1:GJ$1,0))="","",INDEX(Templates!$K$2:$EN$139,ROW()-ROW(EM$20)+1, MATCH(EM$16,Templates!$K$1:GJ$1,0)))</f>
        <v/>
      </c>
      <c r="EN43" s="55" t="str" cm="1">
        <f t="array" ref="EN43">IF(INDEX(Templates!$K$2:$EN$139,ROW()-ROW(EN$20)+1, MATCH(EN$16,Templates!$K$1:GD$1,0))="","",INDEX(Templates!$K$2:$EN$139,ROW()-ROW(EN$20)+1, MATCH(EN$16,Templates!$K$1:GD$1,0)))</f>
        <v/>
      </c>
      <c r="EO43" s="55" t="str" cm="1">
        <f t="array" ref="EO43">IF(INDEX(Templates!$K$2:$EN$139,ROW()-ROW(EO$20)+1, MATCH(EO$16,Templates!$K$1:GE$1,0))="","",INDEX(Templates!$K$2:$EN$139,ROW()-ROW(EO$20)+1, MATCH(EO$16,Templates!$K$1:GE$1,0)))</f>
        <v/>
      </c>
      <c r="EP43" s="55" t="str" cm="1">
        <f t="array" ref="EP43">IF(INDEX(Templates!$K$2:$EN$139,ROW()-ROW(EP$20)+1, MATCH(EP$16,Templates!$K$1:GF$1,0))="","",INDEX(Templates!$K$2:$EN$139,ROW()-ROW(EP$20)+1, MATCH(EP$16,Templates!$K$1:GF$1,0)))</f>
        <v/>
      </c>
      <c r="EQ43" s="55" t="str" cm="1">
        <f t="array" ref="EQ43">IF(INDEX(Templates!$K$2:$EN$139,ROW()-ROW(EQ$20)+1, MATCH(EQ$16,Templates!$K$1:GG$1,0))="","",INDEX(Templates!$K$2:$EN$139,ROW()-ROW(EQ$20)+1, MATCH(EQ$16,Templates!$K$1:GG$1,0)))</f>
        <v/>
      </c>
      <c r="ER43" s="55" t="str" cm="1">
        <f t="array" ref="ER43">IF(INDEX(Templates!$K$2:$EN$139,ROW()-ROW(ER$20)+1, MATCH(ER$16,Templates!$K$1:GH$1,0))="","",INDEX(Templates!$K$2:$EN$139,ROW()-ROW(ER$20)+1, MATCH(ER$16,Templates!$K$1:GH$1,0)))</f>
        <v/>
      </c>
      <c r="ES43" s="55" t="str" cm="1">
        <f t="array" ref="ES43">IF(INDEX(Templates!$K$2:$EN$139,ROW()-ROW(ES$20)+1, MATCH(ES$16,Templates!$K$1:GH$1,0))="","",INDEX(Templates!$K$2:$EN$139,ROW()-ROW(ES$20)+1, MATCH(ES$16,Templates!$K$1:GH$1,0)))</f>
        <v/>
      </c>
      <c r="ET43" s="55" t="str" cm="1">
        <f t="array" ref="ET43">IF(INDEX(Templates!$K$2:$EN$139,ROW()-ROW(ET$20)+1, MATCH(ET$16,Templates!$K$1:GI$1,0))="","",INDEX(Templates!$K$2:$EN$139,ROW()-ROW(ET$20)+1, MATCH(ET$16,Templates!$K$1:GI$1,0)))</f>
        <v/>
      </c>
      <c r="EU43" s="55" t="str" cm="1">
        <f t="array" ref="EU43">IF(INDEX(Templates!$K$2:$EN$139,ROW()-ROW(EU$20)+1, MATCH(EU$16,Templates!$K$1:GF$1,0))="","",INDEX(Templates!$K$2:$EN$139,ROW()-ROW(EU$20)+1, MATCH(EU$16,Templates!$K$1:GF$1,0)))</f>
        <v/>
      </c>
      <c r="EV43" s="55" t="str" cm="1">
        <f t="array" ref="EV43">IF(INDEX(Templates!$K$2:$EN$139,ROW()-ROW(EV$20)+1, MATCH(EV$16,Templates!$K$1:GG$1,0))="","",INDEX(Templates!$K$2:$EN$139,ROW()-ROW(EV$20)+1, MATCH(EV$16,Templates!$K$1:GG$1,0)))</f>
        <v/>
      </c>
      <c r="EW43" s="55" t="str" cm="1">
        <f t="array" ref="EW43">IF(INDEX(Templates!$K$2:$EN$139,ROW()-ROW(EW$20)+1, MATCH(EW$16,Templates!$K$1:GH$1,0))="","",INDEX(Templates!$K$2:$EN$139,ROW()-ROW(EW$20)+1, MATCH(EW$16,Templates!$K$1:GH$1,0)))</f>
        <v/>
      </c>
      <c r="EX43" s="55" t="str" cm="1">
        <f t="array" ref="EX43">IF(INDEX(Templates!$K$2:$EN$139,ROW()-ROW(EX$20)+1, MATCH(EX$16,Templates!$K$1:GI$1,0))="","",INDEX(Templates!$K$2:$EN$139,ROW()-ROW(EX$20)+1, MATCH(EX$16,Templates!$K$1:GI$1,0)))</f>
        <v/>
      </c>
      <c r="EY43" s="255" t="str" cm="1">
        <f t="array" ref="EY43">IF(INDEX(Templates!$K$2:$EN$139,ROW()-ROW(EY$20)+1, MATCH(EY$16,Templates!$K$1:GJ$1,0))="","",INDEX(Templates!$K$2:$EN$139,ROW()-ROW(EY$20)+1, MATCH(EY$16,Templates!$K$1:GJ$1,0)))</f>
        <v/>
      </c>
      <c r="EZ43" s="55" t="str" cm="1">
        <f t="array" ref="EZ43">IF(INDEX(Templates!$K$2:$EN$139,ROW()-ROW(EZ$20)+1, MATCH(EZ$16,Templates!$K$1:GK$1,0))="","",INDEX(Templates!$K$2:$EN$139,ROW()-ROW(EZ$20)+1, MATCH(EZ$16,Templates!$K$1:GK$1,0)))</f>
        <v/>
      </c>
      <c r="FA43" s="55" t="str" cm="1">
        <f t="array" ref="FA43">IF(INDEX(Templates!$K$2:$EN$139,ROW()-ROW(FA$20)+1, MATCH(FA$16,Templates!$K$1:GH$1,0))="","",INDEX(Templates!$K$2:$EN$139,ROW()-ROW(FA$20)+1, MATCH(FA$16,Templates!$K$1:GH$1,0)))</f>
        <v/>
      </c>
      <c r="FB43" s="55" t="str" cm="1">
        <f t="array" ref="FB43">IF(INDEX(Templates!$K$2:$EN$139,ROW()-ROW(FB$20)+1, MATCH(FB$16,Templates!$K$1:GI$1,0))="","",INDEX(Templates!$K$2:$EN$139,ROW()-ROW(FB$20)+1, MATCH(FB$16,Templates!$K$1:GI$1,0)))</f>
        <v/>
      </c>
      <c r="FC43" s="55" t="str" cm="1">
        <f t="array" ref="FC43">IF(INDEX(Templates!$K$2:$EN$139,ROW()-ROW(FC$20)+1, MATCH(FC$16,Templates!$K$1:GJ$1,0))="","",INDEX(Templates!$K$2:$EN$139,ROW()-ROW(FC$20)+1, MATCH(FC$16,Templates!$K$1:GJ$1,0)))</f>
        <v/>
      </c>
      <c r="FD43" s="55" t="str" cm="1">
        <f t="array" ref="FD43">IF(INDEX(Templates!$K$2:$EN$139,ROW()-ROW(FD$20)+1, MATCH(FD$16,Templates!$K$1:GK$1,0))="","",INDEX(Templates!$K$2:$EN$139,ROW()-ROW(FD$20)+1, MATCH(FD$16,Templates!$K$1:GK$1,0)))</f>
        <v/>
      </c>
      <c r="FE43" s="55" t="str" cm="1">
        <f t="array" ref="FE43">IF(INDEX(Templates!$K$2:$EN$139,ROW()-ROW(FE$20)+1, MATCH(FE$16,Templates!$K$1:GL$1,0))="","",INDEX(Templates!$K$2:$EN$139,ROW()-ROW(FE$20)+1, MATCH(FE$16,Templates!$K$1:GL$1,0)))</f>
        <v/>
      </c>
      <c r="FF43" s="55" t="str" cm="1">
        <f t="array" ref="FF43">IF(INDEX(Templates!$K$2:$EN$139,ROW()-ROW(FF$20)+1, MATCH(FF$16,Templates!$K$1:GJ$1,0))="","",INDEX(Templates!$K$2:$EN$139,ROW()-ROW(FF$20)+1, MATCH(FF$16,Templates!$K$1:GJ$1,0)))</f>
        <v/>
      </c>
      <c r="FG43" s="55" t="str" cm="1">
        <f t="array" ref="FG43">IF(INDEX(Templates!$K$2:$EN$139,ROW()-ROW(FG$20)+1, MATCH(FG$16,Templates!$K$1:GK$1,0))="","",INDEX(Templates!$K$2:$EN$139,ROW()-ROW(FG$20)+1, MATCH(FG$16,Templates!$K$1:GK$1,0)))</f>
        <v/>
      </c>
      <c r="FH43" s="55" t="str" cm="1">
        <f t="array" ref="FH43">IF(INDEX(Templates!$K$2:$EN$139,ROW()-ROW(FH$20)+1, MATCH(FH$16,Templates!$K$1:GL$1,0))="","",INDEX(Templates!$K$2:$EN$139,ROW()-ROW(FH$20)+1, MATCH(FH$16,Templates!$K$1:GL$1,0)))</f>
        <v/>
      </c>
      <c r="FI43" s="55" t="str" cm="1">
        <f t="array" ref="FI43">IF(INDEX(Templates!$K$2:$EN$139,ROW()-ROW(FI$20)+1, MATCH(FI$16,Templates!$K$1:GM$1,0))="","",INDEX(Templates!$K$2:$EN$139,ROW()-ROW(FI$20)+1, MATCH(FI$16,Templates!$K$1:GM$1,0)))</f>
        <v/>
      </c>
      <c r="FJ43" s="55" t="str" cm="1">
        <f t="array" ref="FJ43">IF(INDEX(Templates!$K$2:$EN$139,ROW()-ROW(FJ$20)+1, MATCH(FJ$16,Templates!$K$1:GN$1,0))="","",INDEX(Templates!$K$2:$EN$139,ROW()-ROW(FJ$20)+1, MATCH(FJ$16,Templates!$K$1:GN$1,0)))</f>
        <v/>
      </c>
      <c r="FK43" s="55" t="str" cm="1">
        <f t="array" ref="FK43">IF(INDEX(Templates!$K$2:$EN$139,ROW()-ROW(FK$20)+1, MATCH(FK$16,Templates!$K$1:GL$1,0))="","",INDEX(Templates!$K$2:$EN$139,ROW()-ROW(FK$20)+1, MATCH(FK$16,Templates!$K$1:GL$1,0)))</f>
        <v/>
      </c>
      <c r="FL43" s="55" t="str" cm="1">
        <f t="array" ref="FL43">IF(INDEX(Templates!$K$2:$EN$139,ROW()-ROW(FL$20)+1, MATCH(FL$16,Templates!$K$1:GM$1,0))="","",INDEX(Templates!$K$2:$EN$139,ROW()-ROW(FL$20)+1, MATCH(FL$16,Templates!$K$1:GM$1,0)))</f>
        <v/>
      </c>
      <c r="FM43" s="55" t="str" cm="1">
        <f t="array" ref="FM43">IF(INDEX(Templates!$K$2:$EN$139,ROW()-ROW(FM$20)+1, MATCH(FM$16,Templates!$K$1:GO$1,0))="","",INDEX(Templates!$K$2:$EN$139,ROW()-ROW(FM$20)+1, MATCH(FM$16,Templates!$K$1:GO$1,0)))</f>
        <v/>
      </c>
      <c r="FN43" s="55" t="str" cm="1">
        <f t="array" ref="FN43">IF(INDEX(Templates!$K$2:$EN$139,ROW()-ROW(FN$20)+1, MATCH(FN$16,Templates!$K$1:GP$1,0))="","",INDEX(Templates!$K$2:$EN$139,ROW()-ROW(FN$20)+1, MATCH(FN$16,Templates!$K$1:GP$1,0)))</f>
        <v/>
      </c>
      <c r="FO43" s="55"/>
      <c r="FP43" s="55"/>
      <c r="FQ43" s="55"/>
      <c r="FR43" s="55"/>
      <c r="FS43" s="55"/>
      <c r="FT43" s="55"/>
      <c r="FU43" s="55"/>
      <c r="FV43" s="55"/>
      <c r="FW43" s="55"/>
      <c r="FX43" s="55"/>
      <c r="FY43" s="55"/>
      <c r="FZ43" s="55"/>
      <c r="GA43" s="55"/>
      <c r="GB43" s="55"/>
      <c r="GC43" s="55"/>
      <c r="GD43" s="55"/>
      <c r="GE43" s="55"/>
      <c r="GF43" s="55"/>
      <c r="GG43" s="55"/>
      <c r="GH43" s="55"/>
      <c r="GI43" s="55"/>
      <c r="GJ43" s="55"/>
      <c r="GK43" s="55"/>
      <c r="GL43" s="55"/>
      <c r="GM43" s="55"/>
      <c r="GN43" s="55"/>
      <c r="GO43" s="55"/>
      <c r="GP43" s="55"/>
      <c r="GQ43" s="55"/>
      <c r="GR43" s="55"/>
      <c r="GS43" s="55"/>
      <c r="GT43" s="55"/>
      <c r="GU43" s="55"/>
      <c r="GV43" s="55"/>
      <c r="GW43" s="55"/>
      <c r="GX43" s="55"/>
      <c r="GY43" s="55"/>
      <c r="GZ43" s="55"/>
      <c r="HA43" s="55"/>
      <c r="HB43" s="55"/>
      <c r="HC43" s="55"/>
      <c r="HD43" s="55"/>
      <c r="HE43" s="55"/>
      <c r="HF43" s="55"/>
      <c r="HG43" s="55"/>
      <c r="HH43" s="55"/>
      <c r="HI43" s="55"/>
      <c r="HJ43" s="55"/>
      <c r="HK43" s="55"/>
      <c r="HL43" s="55"/>
      <c r="HM43" s="55"/>
      <c r="HN43" s="55"/>
      <c r="HO43" s="55"/>
      <c r="HP43" s="55"/>
    </row>
    <row r="44" spans="1:224" s="24" customFormat="1">
      <c r="A44" s="41" t="s">
        <v>640</v>
      </c>
      <c r="B44" s="6" t="s">
        <v>644</v>
      </c>
      <c r="C44" s="66" t="str" cm="1">
        <f t="array" ref="C44">IF(INDEX(Templates!A$2:A$140,ROW()-ROW($20:$20)+1)="","",INDEX(Templates!A$2:A$140,ROW()-ROW($20:$20)+1))</f>
        <v>JSON_PATH:zones[1]</v>
      </c>
      <c r="D44" s="66" t="str" cm="1">
        <f t="array" ref="D44">IF(INDEX(Templates!B$2:B$140,ROW()-ROW($20:$20)+1)="","",INDEX(Templates!B$2:B$140,ROW()-ROW($20:$20)+1))</f>
        <v>spaces[0]</v>
      </c>
      <c r="E44" s="66" t="str" cm="1">
        <f t="array" ref="E44">IF(INDEX(Templates!C$2:C$140,ROW()-ROW($20:$20)+1)="","",INDEX(Templates!C$2:C$140,ROW()-ROW($20:$20)+1))</f>
        <v>occupant_multiplier_schedule</v>
      </c>
      <c r="F44" s="122" t="str" cm="1">
        <f t="array" ref="F44">IF(INDEX(Templates!D$2:D$140,ROW()-ROW($20:$20)+1)="","",INDEX(Templates!D$2:D$140,ROW()-ROW($20:$20)+1))</f>
        <v/>
      </c>
      <c r="G44" s="116" t="str" cm="1">
        <f t="array" ref="G44">IF(INDEX(Templates!E$2:E$140,ROW()-ROW($20:$20)+1)="","",INDEX(Templates!E$2:E$140,ROW()-ROW($20:$20)+1))</f>
        <v>Space</v>
      </c>
      <c r="H44" s="68" t="str" cm="1">
        <f t="array" ref="H44">IF(INDEX(Templates!F$2:F$140,ROW()-ROW($20:$20)+1)="","",INDEX(Templates!F$2:F$140,ROW()-ROW($20:$20)+1))</f>
        <v>Space 2</v>
      </c>
      <c r="I44" s="68" t="str" cm="1">
        <f t="array" ref="I44">IF(INDEX(Templates!G$2:G$140,ROW()-ROW($20:$20)+1)="","",INDEX(Templates!G$2:G$140,ROW()-ROW($20:$20)+1))</f>
        <v>Zone 2</v>
      </c>
      <c r="J44" s="68" t="str" cm="1">
        <f t="array" ref="J44">IF(INDEX(Templates!H$2:H$140,ROW()-ROW($20:$20)+1)="","",INDEX(Templates!H$2:H$140,ROW()-ROW($20:$20)+1))</f>
        <v>occupant_multiplier_schedule</v>
      </c>
      <c r="K44" s="69" t="str" cm="1">
        <f t="array" ref="K44">IF(INDEX(Templates!I$2:I$140,ROW()-ROW($20:$20)+1)="","",INDEX(Templates!I$2:I$140,ROW()-ROW($20:$20)+1))</f>
        <v/>
      </c>
      <c r="L44" s="69" t="str" cm="1">
        <f t="array" ref="L44">IF(INDEX(Templates!J$2:J$140,ROW()-ROW($20:$20)+1)="","",INDEX(Templates!J$2:J$140,ROW()-ROW($20:$20)+1))</f>
        <v/>
      </c>
      <c r="M44" s="55" t="str" cm="1">
        <f t="array" ref="M44">IF(INDEX(Templates!$K$2:$EN$139,ROW()-ROW(M$20)+1, MATCH(M$16,Templates!$K$1:EN$1,0))="","",INDEX(Templates!$K$2:$EN$139,ROW()-ROW(M$20)+1, MATCH(M$16,Templates!$K$1:EN$1,0)))</f>
        <v/>
      </c>
      <c r="N44" s="55" t="str" cm="1">
        <f t="array" ref="N44">IF(INDEX(Templates!$K$2:$EN$139,ROW()-ROW(N$20)+1, MATCH(N$16,Templates!$K$1:EO$1,0))="","",INDEX(Templates!$K$2:$EN$139,ROW()-ROW(N$20)+1, MATCH(N$16,Templates!$K$1:EO$1,0)))</f>
        <v/>
      </c>
      <c r="O44" s="55" t="str" cm="1">
        <f t="array" ref="O44">IF(INDEX(Templates!$K$2:$EN$139,ROW()-ROW(O$20)+1, MATCH(O$16,Templates!$K$1:EP$1,0))="","",INDEX(Templates!$K$2:$EN$139,ROW()-ROW(O$20)+1, MATCH(O$16,Templates!$K$1:EP$1,0)))</f>
        <v/>
      </c>
      <c r="P44" s="55" t="str" cm="1">
        <f t="array" ref="P44">IF(INDEX(Templates!$K$2:$EN$139,ROW()-ROW(P$20)+1, MATCH(P$16,Templates!$K$1:EQ$1,0))="","",INDEX(Templates!$K$2:$EN$139,ROW()-ROW(P$20)+1, MATCH(P$16,Templates!$K$1:EQ$1,0)))</f>
        <v/>
      </c>
      <c r="Q44" s="55" t="str" cm="1">
        <f t="array" ref="Q44">IF(INDEX(Templates!$K$2:$EN$139,ROW()-ROW(Q$20)+1, MATCH(Q$16,Templates!$K$1:ER$1,0))="","",INDEX(Templates!$K$2:$EN$139,ROW()-ROW(Q$20)+1, MATCH(Q$16,Templates!$K$1:ER$1,0)))</f>
        <v/>
      </c>
      <c r="R44" s="55" t="str" cm="1">
        <f t="array" ref="R44">IF(INDEX(Templates!$K$2:$EN$139,ROW()-ROW(R$20)+1, MATCH(R$16,Templates!$K$1:EP$1,0))="","",INDEX(Templates!$K$2:$EN$139,ROW()-ROW(R$20)+1, MATCH(R$16,Templates!$K$1:EP$1,0)))</f>
        <v/>
      </c>
      <c r="S44" s="55" t="str" cm="1">
        <f t="array" ref="S44">IF(INDEX(Templates!$K$2:$EN$139,ROW()-ROW(S$20)+1, MATCH(S$16,Templates!$K$1:EQ$1,0))="","",INDEX(Templates!$K$2:$EN$139,ROW()-ROW(S$20)+1, MATCH(S$16,Templates!$K$1:EQ$1,0)))</f>
        <v/>
      </c>
      <c r="T44" s="55" t="str" cm="1">
        <f t="array" ref="T44">IF(INDEX(Templates!$K$2:$EN$139,ROW()-ROW(T$20)+1, MATCH(T$16,Templates!$K$1:ER$1,0))="","",INDEX(Templates!$K$2:$EN$139,ROW()-ROW(T$20)+1, MATCH(T$16,Templates!$K$1:ER$1,0)))</f>
        <v/>
      </c>
      <c r="U44" s="55" t="str" cm="1">
        <f t="array" ref="U44">IF(INDEX(Templates!$K$2:$EN$139,ROW()-ROW(U$20)+1, MATCH(U$16,Templates!$K$1:ES$1,0))="","",INDEX(Templates!$K$2:$EN$139,ROW()-ROW(U$20)+1, MATCH(U$16,Templates!$K$1:ES$1,0)))</f>
        <v/>
      </c>
      <c r="V44" s="55" t="str" cm="1">
        <f t="array" ref="V44">IF(INDEX(Templates!$K$2:$EN$139,ROW()-ROW(V$20)+1, MATCH(V$16,Templates!$K$1:ET$1,0))="","",INDEX(Templates!$K$2:$EN$139,ROW()-ROW(V$20)+1, MATCH(V$16,Templates!$K$1:ET$1,0)))</f>
        <v/>
      </c>
      <c r="W44" s="55" t="str" cm="1">
        <f t="array" ref="W44">IF(INDEX(Templates!$K$2:$EN$139,ROW()-ROW(W$20)+1, MATCH(W$16,Templates!$K$1:ER$1,0))="","",INDEX(Templates!$K$2:$EN$139,ROW()-ROW(W$20)+1, MATCH(W$16,Templates!$K$1:ER$1,0)))</f>
        <v/>
      </c>
      <c r="X44" s="55" t="str" cm="1">
        <f t="array" ref="X44">IF(INDEX(Templates!$K$2:$EN$139,ROW()-ROW(X$20)+1, MATCH(X$16,Templates!$K$1:ES$1,0))="","",INDEX(Templates!$K$2:$EN$139,ROW()-ROW(X$20)+1, MATCH(X$16,Templates!$K$1:ES$1,0)))</f>
        <v/>
      </c>
      <c r="Y44" s="55" t="str" cm="1">
        <f t="array" ref="Y44">IF(INDEX(Templates!$K$2:$EN$139,ROW()-ROW(Y$20)+1, MATCH(Y$16,Templates!$K$1:ET$1,0))="","",INDEX(Templates!$K$2:$EN$139,ROW()-ROW(Y$20)+1, MATCH(Y$16,Templates!$K$1:ET$1,0)))</f>
        <v/>
      </c>
      <c r="Z44" s="55" t="str" cm="1">
        <f t="array" ref="Z44">IF(INDEX(Templates!$K$2:$EN$139,ROW()-ROW(Z$20)+1, MATCH(Z$16,Templates!$K$1:EU$1,0))="","",INDEX(Templates!$K$2:$EN$139,ROW()-ROW(Z$20)+1, MATCH(Z$16,Templates!$K$1:EU$1,0)))</f>
        <v/>
      </c>
      <c r="AA44" s="55" t="str" cm="1">
        <f t="array" ref="AA44">IF(INDEX(Templates!$K$2:$EN$139,ROW()-ROW(AA$20)+1, MATCH(AA$16,Templates!$K$1:EV$1,0))="","",INDEX(Templates!$K$2:$EN$139,ROW()-ROW(AA$20)+1, MATCH(AA$16,Templates!$K$1:EV$1,0)))</f>
        <v/>
      </c>
      <c r="AB44" s="55" t="str" cm="1">
        <f t="array" ref="AB44">IF(INDEX(Templates!$K$2:$EN$139,ROW()-ROW(AB$20)+1, MATCH(AB$16,Templates!$K$1:ET$1,0))="","",INDEX(Templates!$K$2:$EN$139,ROW()-ROW(AB$20)+1, MATCH(AB$16,Templates!$K$1:ET$1,0)))</f>
        <v/>
      </c>
      <c r="AC44" s="55" t="str" cm="1">
        <f t="array" ref="AC44">IF(INDEX(Templates!$K$2:$EN$139,ROW()-ROW(AC$20)+1, MATCH(AC$16,Templates!$K$1:EU$1,0))="","",INDEX(Templates!$K$2:$EN$139,ROW()-ROW(AC$20)+1, MATCH(AC$16,Templates!$K$1:EU$1,0)))</f>
        <v/>
      </c>
      <c r="AD44" s="55" t="str" cm="1">
        <f t="array" ref="AD44">IF(INDEX(Templates!$K$2:$EN$139,ROW()-ROW(AD$20)+1, MATCH(AD$16,Templates!$K$1:EV$1,0))="","",INDEX(Templates!$K$2:$EN$139,ROW()-ROW(AD$20)+1, MATCH(AD$16,Templates!$K$1:EV$1,0)))</f>
        <v/>
      </c>
      <c r="AE44" s="55" t="str" cm="1">
        <f t="array" ref="AE44">IF(INDEX(Templates!$K$2:$EN$139,ROW()-ROW(AE$20)+1, MATCH(AE$16,Templates!$K$1:EV$1,0))="","",INDEX(Templates!$K$2:$EN$139,ROW()-ROW(AE$20)+1, MATCH(AE$16,Templates!$K$1:EV$1,0)))</f>
        <v/>
      </c>
      <c r="AF44" s="55" t="str" cm="1">
        <f t="array" ref="AF44">IF(INDEX(Templates!$K$2:$EN$139,ROW()-ROW(AF$20)+1, MATCH(AF$16,Templates!$K$1:EW$1,0))="","",INDEX(Templates!$K$2:$EN$139,ROW()-ROW(AF$20)+1, MATCH(AF$16,Templates!$K$1:EW$1,0)))</f>
        <v/>
      </c>
      <c r="AG44" s="55" t="str" cm="1">
        <f t="array" ref="AG44">IF(INDEX(Templates!$K$2:$EN$139,ROW()-ROW(AG$20)+1, MATCH(AG$16,Templates!$K$1:EX$1,0))="","",INDEX(Templates!$K$2:$EN$139,ROW()-ROW(AG$20)+1, MATCH(AG$16,Templates!$K$1:EX$1,0)))</f>
        <v/>
      </c>
      <c r="AH44" s="55" t="str" cm="1">
        <f t="array" ref="AH44">IF(INDEX(Templates!$K$2:$EN$139,ROW()-ROW(AH$20)+1, MATCH(AH$16,Templates!$K$1:EX$1,0))="","",INDEX(Templates!$K$2:$EN$139,ROW()-ROW(AH$20)+1, MATCH(AH$16,Templates!$K$1:EX$1,0)))</f>
        <v/>
      </c>
      <c r="AI44" s="55" t="str" cm="1">
        <f t="array" ref="AI44">IF(INDEX(Templates!$K$2:$EN$139,ROW()-ROW(AI$20)+1, MATCH(AI$16,Templates!$K$1:EV$1,0))="","",INDEX(Templates!$K$2:$EN$139,ROW()-ROW(AI$20)+1, MATCH(AI$16,Templates!$K$1:EV$1,0)))</f>
        <v/>
      </c>
      <c r="AJ44" s="55" t="str" cm="1">
        <f t="array" ref="AJ44">IF(INDEX(Templates!$K$2:$EN$139,ROW()-ROW(AJ$20)+1, MATCH(AJ$16,Templates!$K$1:EW$1,0))="","",INDEX(Templates!$K$2:$EN$139,ROW()-ROW(AJ$20)+1, MATCH(AJ$16,Templates!$K$1:EW$1,0)))</f>
        <v/>
      </c>
      <c r="AK44" s="55" t="str" cm="1">
        <f t="array" ref="AK44">IF(INDEX(Templates!$K$2:$EN$139,ROW()-ROW(AK$20)+1, MATCH(AK$16,Templates!$K$1:EX$1,0))="","",INDEX(Templates!$K$2:$EN$139,ROW()-ROW(AK$20)+1, MATCH(AK$16,Templates!$K$1:EX$1,0)))</f>
        <v/>
      </c>
      <c r="AL44" s="55" t="str" cm="1">
        <f t="array" ref="AL44">IF(INDEX(Templates!$K$2:$EN$139,ROW()-ROW(AL$20)+1, MATCH(AL$16,Templates!$K$1:EY$1,0))="","",INDEX(Templates!$K$2:$EN$139,ROW()-ROW(AL$20)+1, MATCH(AL$16,Templates!$K$1:EY$1,0)))</f>
        <v/>
      </c>
      <c r="AM44" s="55" t="str" cm="1">
        <f t="array" ref="AM44">IF(INDEX(Templates!$K$2:$EN$139,ROW()-ROW(AM$20)+1, MATCH(AM$16,Templates!$K$1:EX$1,0))="","",INDEX(Templates!$K$2:$EN$139,ROW()-ROW(AM$20)+1, MATCH(AM$16,Templates!$K$1:EX$1,0)))</f>
        <v/>
      </c>
      <c r="AN44" s="55" t="str" cm="1">
        <f t="array" ref="AN44">IF(INDEX(Templates!$K$2:$EN$139,ROW()-ROW(AN$20)+1, MATCH(AN$16,Templates!$K$1:EY$1,0))="","",INDEX(Templates!$K$2:$EN$139,ROW()-ROW(AN$20)+1, MATCH(AN$16,Templates!$K$1:EY$1,0)))</f>
        <v/>
      </c>
      <c r="AO44" s="55" t="str" cm="1">
        <f t="array" ref="AO44">IF(INDEX(Templates!$K$2:$EN$139,ROW()-ROW(AO$20)+1, MATCH(AO$16,Templates!$K$1:EZ$1,0))="","",INDEX(Templates!$K$2:$EN$139,ROW()-ROW(AO$20)+1, MATCH(AO$16,Templates!$K$1:EZ$1,0)))</f>
        <v/>
      </c>
      <c r="AP44" s="55" t="str" cm="1">
        <f t="array" ref="AP44">IF(INDEX(Templates!$K$2:$EN$139,ROW()-ROW(AP$20)+1, MATCH(AP$16,Templates!$K$1:FA$1,0))="","",INDEX(Templates!$K$2:$EN$139,ROW()-ROW(AP$20)+1, MATCH(AP$16,Templates!$K$1:FA$1,0)))</f>
        <v/>
      </c>
      <c r="AQ44" s="55" t="str" cm="1">
        <f t="array" ref="AQ44">IF(INDEX(Templates!$K$2:$EN$139,ROW()-ROW(AQ$20)+1, MATCH(AQ$16,Templates!$K$1:FB$1,0))="","",INDEX(Templates!$K$2:$EN$139,ROW()-ROW(AQ$20)+1, MATCH(AQ$16,Templates!$K$1:FB$1,0)))</f>
        <v/>
      </c>
      <c r="AR44" s="55" t="str" cm="1">
        <f t="array" ref="AR44">IF(INDEX(Templates!$K$2:$EN$139,ROW()-ROW(AR$20)+1, MATCH(AR$16,Templates!$K$1:EZ$1,0))="","",INDEX(Templates!$K$2:$EN$139,ROW()-ROW(AR$20)+1, MATCH(AR$16,Templates!$K$1:EZ$1,0)))</f>
        <v/>
      </c>
      <c r="AS44" s="55" t="str" cm="1">
        <f t="array" ref="AS44">IF(INDEX(Templates!$K$2:$EN$139,ROW()-ROW(AS$20)+1, MATCH(AS$16,Templates!$K$1:FA$1,0))="","",INDEX(Templates!$K$2:$EN$139,ROW()-ROW(AS$20)+1, MATCH(AS$16,Templates!$K$1:FA$1,0)))</f>
        <v/>
      </c>
      <c r="AT44" s="55" t="str" cm="1">
        <f t="array" ref="AT44">IF(INDEX(Templates!$K$2:$EN$139,ROW()-ROW(AT$20)+1, MATCH(AT$16,Templates!$K$1:FB$1,0))="","",INDEX(Templates!$K$2:$EN$139,ROW()-ROW(AT$20)+1, MATCH(AT$16,Templates!$K$1:FB$1,0)))</f>
        <v/>
      </c>
      <c r="AU44" s="55" t="str" cm="1">
        <f t="array" ref="AU44">IF(INDEX(Templates!$K$2:$EN$139,ROW()-ROW(AU$20)+1, MATCH(AU$16,Templates!$K$1:FC$1,0))="","",INDEX(Templates!$K$2:$EN$139,ROW()-ROW(AU$20)+1, MATCH(AU$16,Templates!$K$1:FC$1,0)))</f>
        <v/>
      </c>
      <c r="AV44" s="55" t="str" cm="1">
        <f t="array" ref="AV44">IF(INDEX(Templates!$K$2:$EN$139,ROW()-ROW(AV$20)+1, MATCH(AV$16,Templates!$K$1:FD$1,0))="","",INDEX(Templates!$K$2:$EN$139,ROW()-ROW(AV$20)+1, MATCH(AV$16,Templates!$K$1:FD$1,0)))</f>
        <v/>
      </c>
      <c r="AW44" s="55" t="str" cm="1">
        <f t="array" ref="AW44">IF(INDEX(Templates!$K$2:$EN$139,ROW()-ROW(AW$20)+1, MATCH(AW$16,Templates!$K$1:FB$1,0))="","",INDEX(Templates!$K$2:$EN$139,ROW()-ROW(AW$20)+1, MATCH(AW$16,Templates!$K$1:FB$1,0)))</f>
        <v/>
      </c>
      <c r="AX44" s="55" t="str" cm="1">
        <f t="array" ref="AX44">IF(INDEX(Templates!$K$2:$EN$139,ROW()-ROW(AX$20)+1, MATCH(AX$16,Templates!$K$1:FC$1,0))="","",INDEX(Templates!$K$2:$EN$139,ROW()-ROW(AX$20)+1, MATCH(AX$16,Templates!$K$1:FC$1,0)))</f>
        <v/>
      </c>
      <c r="AY44" s="55" t="str" cm="1">
        <f t="array" ref="AY44">IF(INDEX(Templates!$K$2:$EN$139,ROW()-ROW(AY$20)+1, MATCH(AY$16,Templates!$K$1:FD$1,0))="","",INDEX(Templates!$K$2:$EN$139,ROW()-ROW(AY$20)+1, MATCH(AY$16,Templates!$K$1:FD$1,0)))</f>
        <v/>
      </c>
      <c r="AZ44" s="55" t="str" cm="1">
        <f t="array" ref="AZ44">IF(INDEX(Templates!$K$2:$EN$139,ROW()-ROW(AZ$20)+1, MATCH(AZ$16,Templates!$K$1:FE$1,0))="","",INDEX(Templates!$K$2:$EN$139,ROW()-ROW(AZ$20)+1, MATCH(AZ$16,Templates!$K$1:FE$1,0)))</f>
        <v/>
      </c>
      <c r="BA44" s="55" t="str" cm="1">
        <f t="array" ref="BA44">IF(INDEX(Templates!$K$2:$EN$139,ROW()-ROW(BA$20)+1, MATCH(BA$16,Templates!$K$1:FF$1,0))="","",INDEX(Templates!$K$2:$EN$139,ROW()-ROW(BA$20)+1, MATCH(BA$16,Templates!$K$1:FF$1,0)))</f>
        <v/>
      </c>
      <c r="BB44" s="55" t="str" cm="1">
        <f t="array" ref="BB44">IF(INDEX(Templates!$K$2:$EN$139,ROW()-ROW(BB$20)+1, MATCH(BB$16,Templates!$K$1:FD$1,0))="","",INDEX(Templates!$K$2:$EN$139,ROW()-ROW(BB$20)+1, MATCH(BB$16,Templates!$K$1:FD$1,0)))</f>
        <v/>
      </c>
      <c r="BC44" s="55" t="str" cm="1">
        <f t="array" ref="BC44">IF(INDEX(Templates!$K$2:$EN$139,ROW()-ROW(BC$20)+1, MATCH(BC$16,Templates!$K$1:FE$1,0))="","",INDEX(Templates!$K$2:$EN$139,ROW()-ROW(BC$20)+1, MATCH(BC$16,Templates!$K$1:FE$1,0)))</f>
        <v/>
      </c>
      <c r="BD44" s="55" t="str" cm="1">
        <f t="array" ref="BD44">IF(INDEX(Templates!$K$2:$EN$139,ROW()-ROW(BD$20)+1, MATCH(BD$16,Templates!$K$1:FF$1,0))="","",INDEX(Templates!$K$2:$EN$139,ROW()-ROW(BD$20)+1, MATCH(BD$16,Templates!$K$1:FF$1,0)))</f>
        <v/>
      </c>
      <c r="BE44" s="55" t="str" cm="1">
        <f t="array" ref="BE44">IF(INDEX(Templates!$K$2:$EN$139,ROW()-ROW(BE$20)+1, MATCH(BE$16,Templates!$K$1:FG$1,0))="","",INDEX(Templates!$K$2:$EN$139,ROW()-ROW(BE$20)+1, MATCH(BE$16,Templates!$K$1:FG$1,0)))</f>
        <v/>
      </c>
      <c r="BF44" s="55" t="str" cm="1">
        <f t="array" ref="BF44">IF(INDEX(Templates!$K$2:$EN$139,ROW()-ROW(BF$20)+1, MATCH(BF$16,Templates!$K$1:FH$1,0))="","",INDEX(Templates!$K$2:$EN$139,ROW()-ROW(BF$20)+1, MATCH(BF$16,Templates!$K$1:FH$1,0)))</f>
        <v/>
      </c>
      <c r="BG44" s="55" t="str" cm="1">
        <f t="array" ref="BG44">IF(INDEX(Templates!$K$2:$EN$139,ROW()-ROW(BG$20)+1, MATCH(BG$16,Templates!$K$1:FG$1,0))="","",INDEX(Templates!$K$2:$EN$139,ROW()-ROW(BG$20)+1, MATCH(BG$16,Templates!$K$1:FG$1,0)))</f>
        <v/>
      </c>
      <c r="BH44" s="55" t="str" cm="1">
        <f t="array" ref="BH44">IF(INDEX(Templates!$K$2:$EN$139,ROW()-ROW(BH$20)+1, MATCH(BH$16,Templates!$K$1:FH$1,0))="","",INDEX(Templates!$K$2:$EN$139,ROW()-ROW(BH$20)+1, MATCH(BH$16,Templates!$K$1:FH$1,0)))</f>
        <v/>
      </c>
      <c r="BI44" s="55" t="str" cm="1">
        <f t="array" ref="BI44">IF(INDEX(Templates!$K$2:$EN$139,ROW()-ROW(BI$20)+1, MATCH(BI$16,Templates!$K$1:FI$1,0))="","",INDEX(Templates!$K$2:$EN$139,ROW()-ROW(BI$20)+1, MATCH(BI$16,Templates!$K$1:FI$1,0)))</f>
        <v/>
      </c>
      <c r="BJ44" s="55" t="str" cm="1">
        <f t="array" ref="BJ44">IF(INDEX(Templates!$K$2:$EN$139,ROW()-ROW(BJ$20)+1, MATCH(BJ$16,Templates!$K$1:FJ$1,0))="","",INDEX(Templates!$K$2:$EN$139,ROW()-ROW(BJ$20)+1, MATCH(BJ$16,Templates!$K$1:FJ$1,0)))</f>
        <v/>
      </c>
      <c r="BK44" s="55" t="str" cm="1">
        <f t="array" ref="BK44">IF(INDEX(Templates!$K$2:$EN$139,ROW()-ROW(BK$20)+1, MATCH(BK$16,Templates!$K$1:FI$1,0))="","",INDEX(Templates!$K$2:$EN$139,ROW()-ROW(BK$20)+1, MATCH(BK$16,Templates!$K$1:FI$1,0)))</f>
        <v/>
      </c>
      <c r="BL44" s="55" t="str" cm="1">
        <f t="array" ref="BL44">IF(INDEX(Templates!$K$2:$EN$139,ROW()-ROW(BL$20)+1, MATCH(BL$16,Templates!$K$1:FJ$1,0))="","",INDEX(Templates!$K$2:$EN$139,ROW()-ROW(BL$20)+1, MATCH(BL$16,Templates!$K$1:FJ$1,0)))</f>
        <v/>
      </c>
      <c r="BM44" s="55" t="str" cm="1">
        <f t="array" ref="BM44">IF(INDEX(Templates!$K$2:$EN$139,ROW()-ROW(BM$20)+1, MATCH(BM$16,Templates!$K$1:EZ$1,0))="","",INDEX(Templates!$K$2:$EN$139,ROW()-ROW(BM$20)+1, MATCH(BM$16,Templates!$K$1:EZ$1,0)))</f>
        <v/>
      </c>
      <c r="BN44" s="55" t="str" cm="1">
        <f t="array" ref="BN44">IF(INDEX(Templates!$K$2:$EN$139,ROW()-ROW(BN$20)+1, MATCH(BN$16,Templates!$K$1:FA$1,0))="","",INDEX(Templates!$K$2:$EN$139,ROW()-ROW(BN$20)+1, MATCH(BN$16,Templates!$K$1:FA$1,0)))</f>
        <v/>
      </c>
      <c r="BO44" s="55" t="str" cm="1">
        <f t="array" ref="BO44">IF(INDEX(Templates!$K$2:$EN$139,ROW()-ROW(BO$20)+1, MATCH(BO$16,Templates!$K$1:FB$1,0))="","",INDEX(Templates!$K$2:$EN$139,ROW()-ROW(BO$20)+1, MATCH(BO$16,Templates!$K$1:FB$1,0)))</f>
        <v/>
      </c>
      <c r="BP44" s="55" t="str" cm="1">
        <f t="array" ref="BP44">IF(INDEX(Templates!$K$2:$EN$139,ROW()-ROW(BP$20)+1, MATCH(BP$16,Templates!$K$1:FC$1,0))="","",INDEX(Templates!$K$2:$EN$139,ROW()-ROW(BP$20)+1, MATCH(BP$16,Templates!$K$1:FC$1,0)))</f>
        <v/>
      </c>
      <c r="BQ44" s="55" t="str" cm="1">
        <f t="array" ref="BQ44">IF(INDEX(Templates!$K$2:$EN$139,ROW()-ROW(BQ$20)+1, MATCH(BQ$16,Templates!$K$1:FD$1,0))="","",INDEX(Templates!$K$2:$EN$139,ROW()-ROW(BQ$20)+1, MATCH(BQ$16,Templates!$K$1:FD$1,0)))</f>
        <v/>
      </c>
      <c r="BR44" s="55" t="str" cm="1">
        <f t="array" ref="BR44">IF(INDEX(Templates!$K$2:$EN$139,ROW()-ROW(BR$20)+1, MATCH(BR$16,Templates!$K$1:FB$1,0))="","",INDEX(Templates!$K$2:$EN$139,ROW()-ROW(BR$20)+1, MATCH(BR$16,Templates!$K$1:FB$1,0)))</f>
        <v/>
      </c>
      <c r="BS44" s="55" t="str" cm="1">
        <f t="array" ref="BS44">IF(INDEX(Templates!$K$2:$EN$139,ROW()-ROW(BS$20)+1, MATCH(BS$16,Templates!$K$1:FC$1,0))="","",INDEX(Templates!$K$2:$EN$139,ROW()-ROW(BS$20)+1, MATCH(BS$16,Templates!$K$1:FC$1,0)))</f>
        <v/>
      </c>
      <c r="BT44" s="55" t="str" cm="1">
        <f t="array" ref="BT44">IF(INDEX(Templates!$K$2:$EN$139,ROW()-ROW(BT$20)+1, MATCH(BT$16,Templates!$K$1:FD$1,0))="","",INDEX(Templates!$K$2:$EN$139,ROW()-ROW(BT$20)+1, MATCH(BT$16,Templates!$K$1:FD$1,0)))</f>
        <v/>
      </c>
      <c r="BU44" s="55" t="str" cm="1">
        <f t="array" ref="BU44">IF(INDEX(Templates!$K$2:$EN$139,ROW()-ROW(BU$20)+1, MATCH(BU$16,Templates!$K$1:FE$1,0))="","",INDEX(Templates!$K$2:$EN$139,ROW()-ROW(BU$20)+1, MATCH(BU$16,Templates!$K$1:FE$1,0)))</f>
        <v/>
      </c>
      <c r="BV44" s="55" t="str" cm="1">
        <f t="array" ref="BV44">IF(INDEX(Templates!$K$2:$EN$139,ROW()-ROW(BV$20)+1, MATCH(BV$16,Templates!$K$1:FF$1,0))="","",INDEX(Templates!$K$2:$EN$139,ROW()-ROW(BV$20)+1, MATCH(BV$16,Templates!$K$1:FF$1,0)))</f>
        <v/>
      </c>
      <c r="BW44" s="55" t="str" cm="1">
        <f t="array" ref="BW44">IF(INDEX(Templates!$K$2:$EN$139,ROW()-ROW(BW$20)+1, MATCH(BW$16,Templates!$K$1:FD$1,0))="","",INDEX(Templates!$K$2:$EN$139,ROW()-ROW(BW$20)+1, MATCH(BW$16,Templates!$K$1:FD$1,0)))</f>
        <v/>
      </c>
      <c r="BX44" s="55" t="str" cm="1">
        <f t="array" ref="BX44">IF(INDEX(Templates!$K$2:$EN$139,ROW()-ROW(BX$20)+1, MATCH(BX$16,Templates!$K$1:FE$1,0))="","",INDEX(Templates!$K$2:$EN$139,ROW()-ROW(BX$20)+1, MATCH(BX$16,Templates!$K$1:FE$1,0)))</f>
        <v/>
      </c>
      <c r="BY44" s="55" t="str" cm="1">
        <f t="array" ref="BY44">IF(INDEX(Templates!$K$2:$EN$139,ROW()-ROW(BY$20)+1, MATCH(BY$16,Templates!$K$1:FF$1,0))="","",INDEX(Templates!$K$2:$EN$139,ROW()-ROW(BY$20)+1, MATCH(BY$16,Templates!$K$1:FF$1,0)))</f>
        <v/>
      </c>
      <c r="BZ44" s="55" t="str" cm="1">
        <f t="array" ref="BZ44">IF(INDEX(Templates!$K$2:$EN$139,ROW()-ROW(BZ$20)+1, MATCH(BZ$16,Templates!$K$1:FG$1,0))="","",INDEX(Templates!$K$2:$EN$139,ROW()-ROW(BZ$20)+1, MATCH(BZ$16,Templates!$K$1:FG$1,0)))</f>
        <v/>
      </c>
      <c r="CA44" s="55" t="str" cm="1">
        <f t="array" ref="CA44">IF(INDEX(Templates!$K$2:$EN$139,ROW()-ROW(CA$20)+1, MATCH(CA$16,Templates!$K$1:FH$1,0))="","",INDEX(Templates!$K$2:$EN$139,ROW()-ROW(CA$20)+1, MATCH(CA$16,Templates!$K$1:FH$1,0)))</f>
        <v/>
      </c>
      <c r="CB44" s="55" t="str" cm="1">
        <f t="array" ref="CB44">IF(INDEX(Templates!$K$2:$EN$139,ROW()-ROW(CB$20)+1, MATCH(CB$16,Templates!$K$1:FI$1,0))="","",INDEX(Templates!$K$2:$EN$139,ROW()-ROW(CB$20)+1, MATCH(CB$16,Templates!$K$1:FI$1,0)))</f>
        <v/>
      </c>
      <c r="CC44" s="55" t="str" cm="1">
        <f t="array" ref="CC44">IF(INDEX(Templates!$K$2:$EN$139,ROW()-ROW(CC$20)+1, MATCH(CC$16,Templates!$K$1:FF$1,0))="","",INDEX(Templates!$K$2:$EN$139,ROW()-ROW(CC$20)+1, MATCH(CC$16,Templates!$K$1:FF$1,0)))</f>
        <v/>
      </c>
      <c r="CD44" s="55" t="str" cm="1">
        <f t="array" ref="CD44">IF(INDEX(Templates!$K$2:$EN$139,ROW()-ROW(CD$20)+1, MATCH(CD$16,Templates!$K$1:FG$1,0))="","",INDEX(Templates!$K$2:$EN$139,ROW()-ROW(CD$20)+1, MATCH(CD$16,Templates!$K$1:FG$1,0)))</f>
        <v/>
      </c>
      <c r="CE44" s="55" t="str" cm="1">
        <f t="array" ref="CE44">IF(INDEX(Templates!$K$2:$EN$139,ROW()-ROW(CE$20)+1, MATCH(CE$16,Templates!$K$1:FH$1,0))="","",INDEX(Templates!$K$2:$EN$139,ROW()-ROW(CE$20)+1, MATCH(CE$16,Templates!$K$1:FH$1,0)))</f>
        <v/>
      </c>
      <c r="CF44" s="55" t="str" cm="1">
        <f t="array" ref="CF44">IF(INDEX(Templates!$K$2:$EN$139,ROW()-ROW(CF$20)+1, MATCH(CF$16,Templates!$K$1:FI$1,0))="","",INDEX(Templates!$K$2:$EN$139,ROW()-ROW(CF$20)+1, MATCH(CF$16,Templates!$K$1:FI$1,0)))</f>
        <v/>
      </c>
      <c r="CG44" s="55" t="str" cm="1">
        <f t="array" ref="CG44">IF(INDEX(Templates!$K$2:$EN$139,ROW()-ROW(CG$20)+1, MATCH(CG$16,Templates!$K$1:FJ$1,0))="","",INDEX(Templates!$K$2:$EN$139,ROW()-ROW(CG$20)+1, MATCH(CG$16,Templates!$K$1:FJ$1,0)))</f>
        <v/>
      </c>
      <c r="CH44" s="55" t="str" cm="1">
        <f t="array" ref="CH44">IF(INDEX(Templates!$K$2:$EN$139,ROW()-ROW(CH$20)+1, MATCH(CH$16,Templates!$K$1:FH$1,0))="","",INDEX(Templates!$K$2:$EN$139,ROW()-ROW(CH$20)+1, MATCH(CH$16,Templates!$K$1:FH$1,0)))</f>
        <v/>
      </c>
      <c r="CI44" s="55" t="str" cm="1">
        <f t="array" ref="CI44">IF(INDEX(Templates!$K$2:$EN$139,ROW()-ROW(CI$20)+1, MATCH(CI$16,Templates!$K$1:FI$1,0))="","",INDEX(Templates!$K$2:$EN$139,ROW()-ROW(CI$20)+1, MATCH(CI$16,Templates!$K$1:FI$1,0)))</f>
        <v/>
      </c>
      <c r="CJ44" s="55" t="str" cm="1">
        <f t="array" ref="CJ44">IF(INDEX(Templates!$K$2:$EN$139,ROW()-ROW(CJ$20)+1, MATCH(CJ$16,Templates!$K$1:FJ$1,0))="","",INDEX(Templates!$K$2:$EN$139,ROW()-ROW(CJ$20)+1, MATCH(CJ$16,Templates!$K$1:FJ$1,0)))</f>
        <v/>
      </c>
      <c r="CK44" s="55" t="str" cm="1">
        <f t="array" ref="CK44">IF(INDEX(Templates!$K$2:$EN$139,ROW()-ROW(CK$20)+1, MATCH(CK$16,Templates!$K$1:FK$1,0))="","",INDEX(Templates!$K$2:$EN$139,ROW()-ROW(CK$20)+1, MATCH(CK$16,Templates!$K$1:FK$1,0)))</f>
        <v/>
      </c>
      <c r="CL44" s="55" t="str" cm="1">
        <f t="array" ref="CL44">IF(INDEX(Templates!$K$2:$EN$139,ROW()-ROW(CL$20)+1, MATCH(CL$16,Templates!$K$1:FL$1,0))="","",INDEX(Templates!$K$2:$EN$139,ROW()-ROW(CL$20)+1, MATCH(CL$16,Templates!$K$1:FL$1,0)))</f>
        <v/>
      </c>
      <c r="CM44" s="55" t="str" cm="1">
        <f t="array" ref="CM44">IF(INDEX(Templates!$K$2:$EN$139,ROW()-ROW(CM$20)+1, MATCH(CM$16,Templates!$K$1:FJ$1,0))="","",INDEX(Templates!$K$2:$EN$139,ROW()-ROW(CM$20)+1, MATCH(CM$16,Templates!$K$1:FJ$1,0)))</f>
        <v/>
      </c>
      <c r="CN44" s="55" t="str" cm="1">
        <f t="array" ref="CN44">IF(INDEX(Templates!$K$2:$EN$139,ROW()-ROW(CN$20)+1, MATCH(CN$16,Templates!$K$1:FK$1,0))="","",INDEX(Templates!$K$2:$EN$139,ROW()-ROW(CN$20)+1, MATCH(CN$16,Templates!$K$1:FK$1,0)))</f>
        <v/>
      </c>
      <c r="CO44" s="55" t="str" cm="1">
        <f t="array" ref="CO44">IF(INDEX(Templates!$K$2:$EN$139,ROW()-ROW(CO$20)+1, MATCH(CO$16,Templates!$K$1:FL$1,0))="","",INDEX(Templates!$K$2:$EN$139,ROW()-ROW(CO$20)+1, MATCH(CO$16,Templates!$K$1:FL$1,0)))</f>
        <v/>
      </c>
      <c r="CP44" s="55" t="str" cm="1">
        <f t="array" ref="CP44">IF(INDEX(Templates!$K$2:$EN$139,ROW()-ROW(CP$20)+1, MATCH(CP$16,Templates!$K$1:FM$1,0))="","",INDEX(Templates!$K$2:$EN$139,ROW()-ROW(CP$20)+1, MATCH(CP$16,Templates!$K$1:FM$1,0)))</f>
        <v/>
      </c>
      <c r="CQ44" s="55" t="str" cm="1">
        <f t="array" ref="CQ44">IF(INDEX(Templates!$K$2:$EN$139,ROW()-ROW(CQ$20)+1, MATCH(CQ$16,Templates!$K$1:FN$1,0))="","",INDEX(Templates!$K$2:$EN$139,ROW()-ROW(CQ$20)+1, MATCH(CQ$16,Templates!$K$1:FN$1,0)))</f>
        <v/>
      </c>
      <c r="CR44" s="55" t="str" cm="1">
        <f t="array" ref="CR44">IF(INDEX(Templates!$K$2:$EN$139,ROW()-ROW(CR$20)+1, MATCH(CR$16,Templates!$K$1:FL$1,0))="","",INDEX(Templates!$K$2:$EN$139,ROW()-ROW(CR$20)+1, MATCH(CR$16,Templates!$K$1:FL$1,0)))</f>
        <v/>
      </c>
      <c r="CS44" s="55" t="str" cm="1">
        <f t="array" ref="CS44">IF(INDEX(Templates!$K$2:$EN$139,ROW()-ROW(CS$20)+1, MATCH(CS$16,Templates!$K$1:FM$1,0))="","",INDEX(Templates!$K$2:$EN$139,ROW()-ROW(CS$20)+1, MATCH(CS$16,Templates!$K$1:FM$1,0)))</f>
        <v/>
      </c>
      <c r="CT44" s="55" t="str" cm="1">
        <f t="array" ref="CT44">IF(INDEX(Templates!$K$2:$EN$139,ROW()-ROW(CT$20)+1, MATCH(CT$16,Templates!$K$1:FN$1,0))="","",INDEX(Templates!$K$2:$EN$139,ROW()-ROW(CT$20)+1, MATCH(CT$16,Templates!$K$1:FN$1,0)))</f>
        <v/>
      </c>
      <c r="CU44" s="55" t="str" cm="1">
        <f t="array" ref="CU44">IF(INDEX(Templates!$K$2:$EN$139,ROW()-ROW(CU$20)+1, MATCH(CU$16,Templates!$K$1:FO$1,0))="","",INDEX(Templates!$K$2:$EN$139,ROW()-ROW(CU$20)+1, MATCH(CU$16,Templates!$K$1:FO$1,0)))</f>
        <v/>
      </c>
      <c r="CV44" s="55" t="str" cm="1">
        <f t="array" ref="CV44">IF(INDEX(Templates!$K$2:$EN$139,ROW()-ROW(CV$20)+1, MATCH(CV$16,Templates!$K$1:FP$1,0))="","",INDEX(Templates!$K$2:$EN$139,ROW()-ROW(CV$20)+1, MATCH(CV$16,Templates!$K$1:FP$1,0)))</f>
        <v/>
      </c>
      <c r="CW44" s="55" t="str" cm="1">
        <f t="array" ref="CW44">IF(INDEX(Templates!$K$2:$EN$139,ROW()-ROW(CW$20)+1, MATCH(CW$16,Templates!$K$1:FP$1,0))="","",INDEX(Templates!$K$2:$EN$139,ROW()-ROW(CW$20)+1, MATCH(CW$16,Templates!$K$1:FP$1,0)))</f>
        <v/>
      </c>
      <c r="CX44" s="55" t="str" cm="1">
        <f t="array" ref="CX44">IF(INDEX(Templates!$K$2:$EN$139,ROW()-ROW(CX$20)+1, MATCH(CX$16,Templates!$K$1:FQ$1,0))="","",INDEX(Templates!$K$2:$EN$139,ROW()-ROW(CX$20)+1, MATCH(CX$16,Templates!$K$1:FQ$1,0)))</f>
        <v/>
      </c>
      <c r="CY44" s="55" t="str" cm="1">
        <f t="array" ref="CY44">IF(INDEX(Templates!$K$2:$EN$139,ROW()-ROW(CY$20)+1, MATCH(CY$16,Templates!$K$1:FR$1,0))="","",INDEX(Templates!$K$2:$EN$139,ROW()-ROW(CY$20)+1, MATCH(CY$16,Templates!$K$1:FR$1,0)))</f>
        <v/>
      </c>
      <c r="CZ44" s="55" t="str" cm="1">
        <f t="array" ref="CZ44">IF(INDEX(Templates!$K$2:$EN$139,ROW()-ROW(CZ$20)+1, MATCH(CZ$16,Templates!$K$1:FS$1,0))="","",INDEX(Templates!$K$2:$EN$139,ROW()-ROW(CZ$20)+1, MATCH(CZ$16,Templates!$K$1:FS$1,0)))</f>
        <v/>
      </c>
      <c r="DA44" s="55" t="str" cm="1">
        <f t="array" ref="DA44">IF(INDEX(Templates!$K$2:$EN$139,ROW()-ROW(DA$20)+1, MATCH(DA$16,Templates!$K$1:FT$1,0))="","",INDEX(Templates!$K$2:$EN$139,ROW()-ROW(DA$20)+1, MATCH(DA$16,Templates!$K$1:FT$1,0)))</f>
        <v/>
      </c>
      <c r="DB44" s="55" t="str" cm="1">
        <f t="array" ref="DB44">IF(INDEX(Templates!$K$2:$EN$139,ROW()-ROW(DB$20)+1, MATCH(DB$16,Templates!$K$1:FU$1,0))="","",INDEX(Templates!$K$2:$EN$139,ROW()-ROW(DB$20)+1, MATCH(DB$16,Templates!$K$1:FU$1,0)))</f>
        <v/>
      </c>
      <c r="DC44" s="55" t="str" cm="1">
        <f t="array" ref="DC44">IF(INDEX(Templates!$K$2:$EN$139,ROW()-ROW(DC$20)+1, MATCH(DC$16,Templates!$K$1:FR$1,0))="","",INDEX(Templates!$K$2:$EN$139,ROW()-ROW(DC$20)+1, MATCH(DC$16,Templates!$K$1:FR$1,0)))</f>
        <v/>
      </c>
      <c r="DD44" s="55" t="str" cm="1">
        <f t="array" ref="DD44">IF(INDEX(Templates!$K$2:$EN$139,ROW()-ROW(DD$20)+1, MATCH(DD$16,Templates!$K$1:FS$1,0))="","",INDEX(Templates!$K$2:$EN$139,ROW()-ROW(DD$20)+1, MATCH(DD$16,Templates!$K$1:FS$1,0)))</f>
        <v/>
      </c>
      <c r="DE44" s="55" t="str" cm="1">
        <f t="array" ref="DE44">IF(INDEX(Templates!$K$2:$EN$139,ROW()-ROW(DE$20)+1, MATCH(DE$16,Templates!$K$1:FT$1,0))="","",INDEX(Templates!$K$2:$EN$139,ROW()-ROW(DE$20)+1, MATCH(DE$16,Templates!$K$1:FT$1,0)))</f>
        <v/>
      </c>
      <c r="DF44" s="55" t="str" cm="1">
        <f t="array" ref="DF44">IF(INDEX(Templates!$K$2:$EN$139,ROW()-ROW(DF$20)+1, MATCH(DF$16,Templates!$K$1:FU$1,0))="","",INDEX(Templates!$K$2:$EN$139,ROW()-ROW(DF$20)+1, MATCH(DF$16,Templates!$K$1:FU$1,0)))</f>
        <v/>
      </c>
      <c r="DG44" s="55" t="str" cm="1">
        <f t="array" ref="DG44">IF(INDEX(Templates!$K$2:$EN$139,ROW()-ROW(DG$20)+1, MATCH(DG$16,Templates!$K$1:FV$1,0))="","",INDEX(Templates!$K$2:$EN$139,ROW()-ROW(DG$20)+1, MATCH(DG$16,Templates!$K$1:FV$1,0)))</f>
        <v/>
      </c>
      <c r="DH44" s="55" t="str" cm="1">
        <f t="array" ref="DH44">IF(INDEX(Templates!$K$2:$EN$139,ROW()-ROW(DH$20)+1, MATCH(DH$16,Templates!$K$1:FT$1,0))="","",INDEX(Templates!$K$2:$EN$139,ROW()-ROW(DH$20)+1, MATCH(DH$16,Templates!$K$1:FT$1,0)))</f>
        <v/>
      </c>
      <c r="DI44" s="55" t="str" cm="1">
        <f t="array" ref="DI44">IF(INDEX(Templates!$K$2:$EN$139,ROW()-ROW(DI$20)+1, MATCH(DI$16,Templates!$K$1:FU$1,0))="","",INDEX(Templates!$K$2:$EN$139,ROW()-ROW(DI$20)+1, MATCH(DI$16,Templates!$K$1:FU$1,0)))</f>
        <v/>
      </c>
      <c r="DJ44" s="55" t="str" cm="1">
        <f t="array" ref="DJ44">IF(INDEX(Templates!$K$2:$EN$139,ROW()-ROW(DJ$20)+1, MATCH(DJ$16,Templates!$K$1:FV$1,0))="","",INDEX(Templates!$K$2:$EN$139,ROW()-ROW(DJ$20)+1, MATCH(DJ$16,Templates!$K$1:FV$1,0)))</f>
        <v/>
      </c>
      <c r="DK44" s="55" t="str" cm="1">
        <f t="array" ref="DK44">IF(INDEX(Templates!$K$2:$EN$139,ROW()-ROW(DK$20)+1, MATCH(DK$16,Templates!$K$1:FW$1,0))="","",INDEX(Templates!$K$2:$EN$139,ROW()-ROW(DK$20)+1, MATCH(DK$16,Templates!$K$1:FW$1,0)))</f>
        <v/>
      </c>
      <c r="DL44" s="55" t="str" cm="1">
        <f t="array" ref="DL44">IF(INDEX(Templates!$K$2:$EN$139,ROW()-ROW(DL$20)+1, MATCH(DL$16,Templates!$K$1:FX$1,0))="","",INDEX(Templates!$K$2:$EN$139,ROW()-ROW(DL$20)+1, MATCH(DL$16,Templates!$K$1:FX$1,0)))</f>
        <v/>
      </c>
      <c r="DM44" s="55" t="str" cm="1">
        <f t="array" ref="DM44">IF(INDEX(Templates!$K$2:$EN$139,ROW()-ROW(DM$20)+1, MATCH(DM$16,Templates!$K$1:FV$1,0))="","",INDEX(Templates!$K$2:$EN$139,ROW()-ROW(DM$20)+1, MATCH(DM$16,Templates!$K$1:FV$1,0)))</f>
        <v/>
      </c>
      <c r="DN44" s="55" t="str" cm="1">
        <f t="array" ref="DN44">IF(INDEX(Templates!$K$2:$EN$139,ROW()-ROW(DN$20)+1, MATCH(DN$16,Templates!$K$1:FW$1,0))="","",INDEX(Templates!$K$2:$EN$139,ROW()-ROW(DN$20)+1, MATCH(DN$16,Templates!$K$1:FW$1,0)))</f>
        <v/>
      </c>
      <c r="DO44" s="55" t="str" cm="1">
        <f t="array" ref="DO44">IF(INDEX(Templates!$K$2:$EN$139,ROW()-ROW(DO$20)+1, MATCH(DO$16,Templates!$K$1:FX$1,0))="","",INDEX(Templates!$K$2:$EN$139,ROW()-ROW(DO$20)+1, MATCH(DO$16,Templates!$K$1:FX$1,0)))</f>
        <v/>
      </c>
      <c r="DP44" s="55" t="str" cm="1">
        <f t="array" ref="DP44">IF(INDEX(Templates!$K$2:$EN$139,ROW()-ROW(DP$20)+1, MATCH(DP$16,Templates!$K$1:FY$1,0))="","",INDEX(Templates!$K$2:$EN$139,ROW()-ROW(DP$20)+1, MATCH(DP$16,Templates!$K$1:FY$1,0)))</f>
        <v/>
      </c>
      <c r="DQ44" s="55" t="str" cm="1">
        <f t="array" ref="DQ44">IF(INDEX(Templates!$K$2:$EN$139,ROW()-ROW(DQ$20)+1, MATCH(DQ$16,Templates!$K$1:FZ$1,0))="","",INDEX(Templates!$K$2:$EN$139,ROW()-ROW(DQ$20)+1, MATCH(DQ$16,Templates!$K$1:FZ$1,0)))</f>
        <v/>
      </c>
      <c r="DR44" s="55" t="str" cm="1">
        <f t="array" ref="DR44">IF(INDEX(Templates!$K$2:$EN$139,ROW()-ROW(DR$20)+1, MATCH(DR$16,Templates!$K$1:FX$1,0))="","",INDEX(Templates!$K$2:$EN$139,ROW()-ROW(DR$20)+1, MATCH(DR$16,Templates!$K$1:FX$1,0)))</f>
        <v/>
      </c>
      <c r="DS44" s="55" t="str" cm="1">
        <f t="array" ref="DS44">IF(INDEX(Templates!$K$2:$EN$139,ROW()-ROW(DS$20)+1, MATCH(DS$16,Templates!$K$1:FY$1,0))="","",INDEX(Templates!$K$2:$EN$139,ROW()-ROW(DS$20)+1, MATCH(DS$16,Templates!$K$1:FY$1,0)))</f>
        <v/>
      </c>
      <c r="DT44" s="55" t="str" cm="1">
        <f t="array" ref="DT44">IF(INDEX(Templates!$K$2:$EN$139,ROW()-ROW(DT$20)+1, MATCH(DT$16,Templates!$K$1:FZ$1,0))="","",INDEX(Templates!$K$2:$EN$139,ROW()-ROW(DT$20)+1, MATCH(DT$16,Templates!$K$1:FZ$1,0)))</f>
        <v/>
      </c>
      <c r="DU44" s="55" t="str" cm="1">
        <f t="array" ref="DU44">IF(INDEX(Templates!$K$2:$EN$139,ROW()-ROW(DU$20)+1, MATCH(DU$16,Templates!$K$1:GA$1,0))="","",INDEX(Templates!$K$2:$EN$139,ROW()-ROW(DU$20)+1, MATCH(DU$16,Templates!$K$1:GA$1,0)))</f>
        <v/>
      </c>
      <c r="DV44" s="55" t="str" cm="1">
        <f t="array" ref="DV44">IF(INDEX(Templates!$K$2:$EN$139,ROW()-ROW(DV$20)+1, MATCH(DV$16,Templates!$K$1:GB$1,0))="","",INDEX(Templates!$K$2:$EN$139,ROW()-ROW(DV$20)+1, MATCH(DV$16,Templates!$K$1:GB$1,0)))</f>
        <v/>
      </c>
      <c r="DW44" s="55" t="str" cm="1">
        <f t="array" ref="DW44">IF(INDEX(Templates!$K$2:$EN$139,ROW()-ROW(DW$20)+1, MATCH(DW$16,Templates!$K$1:FZ$1,0))="","",INDEX(Templates!$K$2:$EN$139,ROW()-ROW(DW$20)+1, MATCH(DW$16,Templates!$K$1:FZ$1,0)))</f>
        <v/>
      </c>
      <c r="DX44" s="55" t="str" cm="1">
        <f t="array" ref="DX44">IF(INDEX(Templates!$K$2:$EN$139,ROW()-ROW(DX$20)+1, MATCH(DX$16,Templates!$K$1:GA$1,0))="","",INDEX(Templates!$K$2:$EN$139,ROW()-ROW(DX$20)+1, MATCH(DX$16,Templates!$K$1:GA$1,0)))</f>
        <v/>
      </c>
      <c r="DY44" s="55" t="str" cm="1">
        <f t="array" ref="DY44">IF(INDEX(Templates!$K$2:$EN$139,ROW()-ROW(DY$20)+1, MATCH(DY$16,Templates!$K$1:GB$1,0))="","",INDEX(Templates!$K$2:$EN$139,ROW()-ROW(DY$20)+1, MATCH(DY$16,Templates!$K$1:GB$1,0)))</f>
        <v/>
      </c>
      <c r="DZ44" s="55" t="str" cm="1">
        <f t="array" ref="DZ44">IF(INDEX(Templates!$K$2:$EN$139,ROW()-ROW(DZ$20)+1, MATCH(DZ$16,Templates!$K$1:GC$1,0))="","",INDEX(Templates!$K$2:$EN$139,ROW()-ROW(DZ$20)+1, MATCH(DZ$16,Templates!$K$1:GC$1,0)))</f>
        <v/>
      </c>
      <c r="EA44" s="55" t="str" cm="1">
        <f t="array" ref="EA44">IF(INDEX(Templates!$K$2:$EN$139,ROW()-ROW(EA$20)+1, MATCH(EA$16,Templates!$K$1:GD$1,0))="","",INDEX(Templates!$K$2:$EN$139,ROW()-ROW(EA$20)+1, MATCH(EA$16,Templates!$K$1:GD$1,0)))</f>
        <v/>
      </c>
      <c r="EB44" s="55" t="str" cm="1">
        <f t="array" ref="EB44">IF(INDEX(Templates!$K$2:$EN$139,ROW()-ROW(EB$20)+1, MATCH(EB$16,Templates!$K$1:GB$1,0))="","",INDEX(Templates!$K$2:$EN$139,ROW()-ROW(EB$20)+1, MATCH(EB$16,Templates!$K$1:GB$1,0)))</f>
        <v/>
      </c>
      <c r="EC44" s="55" t="str" cm="1">
        <f t="array" ref="EC44">IF(INDEX(Templates!$K$2:$EN$139,ROW()-ROW(EC$20)+1, MATCH(EC$16,Templates!$K$1:GC$1,0))="","",INDEX(Templates!$K$2:$EN$139,ROW()-ROW(EC$20)+1, MATCH(EC$16,Templates!$K$1:GC$1,0)))</f>
        <v/>
      </c>
      <c r="ED44" s="55" t="str" cm="1">
        <f t="array" ref="ED44">IF(INDEX(Templates!$K$2:$EN$139,ROW()-ROW(ED$20)+1, MATCH(ED$16,Templates!$K$1:GD$1,0))="","",INDEX(Templates!$K$2:$EN$139,ROW()-ROW(ED$20)+1, MATCH(ED$16,Templates!$K$1:GD$1,0)))</f>
        <v/>
      </c>
      <c r="EE44" s="55" t="str" cm="1">
        <f t="array" ref="EE44">IF(INDEX(Templates!$K$2:$EN$139,ROW()-ROW(EE$20)+1, MATCH(EE$16,Templates!$K$1:GE$1,0))="","",INDEX(Templates!$K$2:$EN$139,ROW()-ROW(EE$20)+1, MATCH(EE$16,Templates!$K$1:GE$1,0)))</f>
        <v/>
      </c>
      <c r="EF44" s="55" t="str" cm="1">
        <f t="array" ref="EF44">IF(INDEX(Templates!$K$2:$EN$139,ROW()-ROW(EF$20)+1, MATCH(EF$16,Templates!$K$1:GF$1,0))="","",INDEX(Templates!$K$2:$EN$139,ROW()-ROW(EF$20)+1, MATCH(EF$16,Templates!$K$1:GF$1,0)))</f>
        <v/>
      </c>
      <c r="EG44" s="55" t="str" cm="1">
        <f t="array" ref="EG44">IF(INDEX(Templates!$K$2:$EN$139,ROW()-ROW(EG$20)+1, MATCH(EG$16,Templates!$K$1:GD$1,0))="","",INDEX(Templates!$K$2:$EN$139,ROW()-ROW(EG$20)+1, MATCH(EG$16,Templates!$K$1:GD$1,0)))</f>
        <v/>
      </c>
      <c r="EH44" s="55" t="str" cm="1">
        <f t="array" ref="EH44">IF(INDEX(Templates!$K$2:$EN$139,ROW()-ROW(EH$20)+1, MATCH(EH$16,Templates!$K$1:GE$1,0))="","",INDEX(Templates!$K$2:$EN$139,ROW()-ROW(EH$20)+1, MATCH(EH$16,Templates!$K$1:GE$1,0)))</f>
        <v/>
      </c>
      <c r="EI44" s="55" t="str" cm="1">
        <f t="array" ref="EI44">IF(INDEX(Templates!$K$2:$EN$139,ROW()-ROW(EI$20)+1, MATCH(EI$16,Templates!$K$1:GF$1,0))="","",INDEX(Templates!$K$2:$EN$139,ROW()-ROW(EI$20)+1, MATCH(EI$16,Templates!$K$1:GF$1,0)))</f>
        <v/>
      </c>
      <c r="EJ44" s="55" t="str" cm="1">
        <f t="array" ref="EJ44">IF(INDEX(Templates!$K$2:$EN$139,ROW()-ROW(EJ$20)+1, MATCH(EJ$16,Templates!$K$1:GG$1,0))="","",INDEX(Templates!$K$2:$EN$139,ROW()-ROW(EJ$20)+1, MATCH(EJ$16,Templates!$K$1:GG$1,0)))</f>
        <v/>
      </c>
      <c r="EK44" s="55" t="str" cm="1">
        <f t="array" ref="EK44">IF(INDEX(Templates!$K$2:$EN$139,ROW()-ROW(EK$20)+1, MATCH(EK$16,Templates!$K$1:GH$1,0))="","",INDEX(Templates!$K$2:$EN$139,ROW()-ROW(EK$20)+1, MATCH(EK$16,Templates!$K$1:GH$1,0)))</f>
        <v/>
      </c>
      <c r="EL44" s="55" t="str" cm="1">
        <f t="array" ref="EL44">IF(INDEX(Templates!$K$2:$EN$139,ROW()-ROW(EL$20)+1, MATCH(EL$16,Templates!$K$1:GI$1,0))="","",INDEX(Templates!$K$2:$EN$139,ROW()-ROW(EL$20)+1, MATCH(EL$16,Templates!$K$1:GI$1,0)))</f>
        <v/>
      </c>
      <c r="EM44" s="55" t="str" cm="1">
        <f t="array" ref="EM44">IF(INDEX(Templates!$K$2:$EN$139,ROW()-ROW(EM$20)+1, MATCH(EM$16,Templates!$K$1:GJ$1,0))="","",INDEX(Templates!$K$2:$EN$139,ROW()-ROW(EM$20)+1, MATCH(EM$16,Templates!$K$1:GJ$1,0)))</f>
        <v/>
      </c>
      <c r="EN44" s="55" t="str" cm="1">
        <f t="array" ref="EN44">IF(INDEX(Templates!$K$2:$EN$139,ROW()-ROW(EN$20)+1, MATCH(EN$16,Templates!$K$1:GD$1,0))="","",INDEX(Templates!$K$2:$EN$139,ROW()-ROW(EN$20)+1, MATCH(EN$16,Templates!$K$1:GD$1,0)))</f>
        <v/>
      </c>
      <c r="EO44" s="55" t="str" cm="1">
        <f t="array" ref="EO44">IF(INDEX(Templates!$K$2:$EN$139,ROW()-ROW(EO$20)+1, MATCH(EO$16,Templates!$K$1:GE$1,0))="","",INDEX(Templates!$K$2:$EN$139,ROW()-ROW(EO$20)+1, MATCH(EO$16,Templates!$K$1:GE$1,0)))</f>
        <v/>
      </c>
      <c r="EP44" s="55" t="str" cm="1">
        <f t="array" ref="EP44">IF(INDEX(Templates!$K$2:$EN$139,ROW()-ROW(EP$20)+1, MATCH(EP$16,Templates!$K$1:GF$1,0))="","",INDEX(Templates!$K$2:$EN$139,ROW()-ROW(EP$20)+1, MATCH(EP$16,Templates!$K$1:GF$1,0)))</f>
        <v/>
      </c>
      <c r="EQ44" s="55" t="str" cm="1">
        <f t="array" ref="EQ44">IF(INDEX(Templates!$K$2:$EN$139,ROW()-ROW(EQ$20)+1, MATCH(EQ$16,Templates!$K$1:GG$1,0))="","",INDEX(Templates!$K$2:$EN$139,ROW()-ROW(EQ$20)+1, MATCH(EQ$16,Templates!$K$1:GG$1,0)))</f>
        <v/>
      </c>
      <c r="ER44" s="55" t="str" cm="1">
        <f t="array" ref="ER44">IF(INDEX(Templates!$K$2:$EN$139,ROW()-ROW(ER$20)+1, MATCH(ER$16,Templates!$K$1:GH$1,0))="","",INDEX(Templates!$K$2:$EN$139,ROW()-ROW(ER$20)+1, MATCH(ER$16,Templates!$K$1:GH$1,0)))</f>
        <v/>
      </c>
      <c r="ES44" s="55" t="str" cm="1">
        <f t="array" ref="ES44">IF(INDEX(Templates!$K$2:$EN$139,ROW()-ROW(ES$20)+1, MATCH(ES$16,Templates!$K$1:GH$1,0))="","",INDEX(Templates!$K$2:$EN$139,ROW()-ROW(ES$20)+1, MATCH(ES$16,Templates!$K$1:GH$1,0)))</f>
        <v/>
      </c>
      <c r="ET44" s="55" t="str" cm="1">
        <f t="array" ref="ET44">IF(INDEX(Templates!$K$2:$EN$139,ROW()-ROW(ET$20)+1, MATCH(ET$16,Templates!$K$1:GI$1,0))="","",INDEX(Templates!$K$2:$EN$139,ROW()-ROW(ET$20)+1, MATCH(ET$16,Templates!$K$1:GI$1,0)))</f>
        <v/>
      </c>
      <c r="EU44" s="55" t="str" cm="1">
        <f t="array" ref="EU44">IF(INDEX(Templates!$K$2:$EN$139,ROW()-ROW(EU$20)+1, MATCH(EU$16,Templates!$K$1:GF$1,0))="","",INDEX(Templates!$K$2:$EN$139,ROW()-ROW(EU$20)+1, MATCH(EU$16,Templates!$K$1:GF$1,0)))</f>
        <v/>
      </c>
      <c r="EV44" s="55" t="str" cm="1">
        <f t="array" ref="EV44">IF(INDEX(Templates!$K$2:$EN$139,ROW()-ROW(EV$20)+1, MATCH(EV$16,Templates!$K$1:GG$1,0))="","",INDEX(Templates!$K$2:$EN$139,ROW()-ROW(EV$20)+1, MATCH(EV$16,Templates!$K$1:GG$1,0)))</f>
        <v/>
      </c>
      <c r="EW44" s="55" t="str" cm="1">
        <f t="array" ref="EW44">IF(INDEX(Templates!$K$2:$EN$139,ROW()-ROW(EW$20)+1, MATCH(EW$16,Templates!$K$1:GH$1,0))="","",INDEX(Templates!$K$2:$EN$139,ROW()-ROW(EW$20)+1, MATCH(EW$16,Templates!$K$1:GH$1,0)))</f>
        <v/>
      </c>
      <c r="EX44" s="55" t="str" cm="1">
        <f t="array" ref="EX44">IF(INDEX(Templates!$K$2:$EN$139,ROW()-ROW(EX$20)+1, MATCH(EX$16,Templates!$K$1:GI$1,0))="","",INDEX(Templates!$K$2:$EN$139,ROW()-ROW(EX$20)+1, MATCH(EX$16,Templates!$K$1:GI$1,0)))</f>
        <v/>
      </c>
      <c r="EY44" s="255" t="str" cm="1">
        <f t="array" ref="EY44">IF(INDEX(Templates!$K$2:$EN$139,ROW()-ROW(EY$20)+1, MATCH(EY$16,Templates!$K$1:GJ$1,0))="","",INDEX(Templates!$K$2:$EN$139,ROW()-ROW(EY$20)+1, MATCH(EY$16,Templates!$K$1:GJ$1,0)))</f>
        <v/>
      </c>
      <c r="EZ44" s="55" t="str" cm="1">
        <f t="array" ref="EZ44">IF(INDEX(Templates!$K$2:$EN$139,ROW()-ROW(EZ$20)+1, MATCH(EZ$16,Templates!$K$1:GK$1,0))="","",INDEX(Templates!$K$2:$EN$139,ROW()-ROW(EZ$20)+1, MATCH(EZ$16,Templates!$K$1:GK$1,0)))</f>
        <v/>
      </c>
      <c r="FA44" s="55" t="str" cm="1">
        <f t="array" ref="FA44">IF(INDEX(Templates!$K$2:$EN$139,ROW()-ROW(FA$20)+1, MATCH(FA$16,Templates!$K$1:GH$1,0))="","",INDEX(Templates!$K$2:$EN$139,ROW()-ROW(FA$20)+1, MATCH(FA$16,Templates!$K$1:GH$1,0)))</f>
        <v/>
      </c>
      <c r="FB44" s="55" t="str" cm="1">
        <f t="array" ref="FB44">IF(INDEX(Templates!$K$2:$EN$139,ROW()-ROW(FB$20)+1, MATCH(FB$16,Templates!$K$1:GI$1,0))="","",INDEX(Templates!$K$2:$EN$139,ROW()-ROW(FB$20)+1, MATCH(FB$16,Templates!$K$1:GI$1,0)))</f>
        <v/>
      </c>
      <c r="FC44" s="55" t="str" cm="1">
        <f t="array" ref="FC44">IF(INDEX(Templates!$K$2:$EN$139,ROW()-ROW(FC$20)+1, MATCH(FC$16,Templates!$K$1:GJ$1,0))="","",INDEX(Templates!$K$2:$EN$139,ROW()-ROW(FC$20)+1, MATCH(FC$16,Templates!$K$1:GJ$1,0)))</f>
        <v/>
      </c>
      <c r="FD44" s="55" t="str" cm="1">
        <f t="array" ref="FD44">IF(INDEX(Templates!$K$2:$EN$139,ROW()-ROW(FD$20)+1, MATCH(FD$16,Templates!$K$1:GK$1,0))="","",INDEX(Templates!$K$2:$EN$139,ROW()-ROW(FD$20)+1, MATCH(FD$16,Templates!$K$1:GK$1,0)))</f>
        <v/>
      </c>
      <c r="FE44" s="55" t="str" cm="1">
        <f t="array" ref="FE44">IF(INDEX(Templates!$K$2:$EN$139,ROW()-ROW(FE$20)+1, MATCH(FE$16,Templates!$K$1:GL$1,0))="","",INDEX(Templates!$K$2:$EN$139,ROW()-ROW(FE$20)+1, MATCH(FE$16,Templates!$K$1:GL$1,0)))</f>
        <v/>
      </c>
      <c r="FF44" s="55" t="str" cm="1">
        <f t="array" ref="FF44">IF(INDEX(Templates!$K$2:$EN$139,ROW()-ROW(FF$20)+1, MATCH(FF$16,Templates!$K$1:GJ$1,0))="","",INDEX(Templates!$K$2:$EN$139,ROW()-ROW(FF$20)+1, MATCH(FF$16,Templates!$K$1:GJ$1,0)))</f>
        <v/>
      </c>
      <c r="FG44" s="55" t="str" cm="1">
        <f t="array" ref="FG44">IF(INDEX(Templates!$K$2:$EN$139,ROW()-ROW(FG$20)+1, MATCH(FG$16,Templates!$K$1:GK$1,0))="","",INDEX(Templates!$K$2:$EN$139,ROW()-ROW(FG$20)+1, MATCH(FG$16,Templates!$K$1:GK$1,0)))</f>
        <v/>
      </c>
      <c r="FH44" s="55" t="str" cm="1">
        <f t="array" ref="FH44">IF(INDEX(Templates!$K$2:$EN$139,ROW()-ROW(FH$20)+1, MATCH(FH$16,Templates!$K$1:GL$1,0))="","",INDEX(Templates!$K$2:$EN$139,ROW()-ROW(FH$20)+1, MATCH(FH$16,Templates!$K$1:GL$1,0)))</f>
        <v/>
      </c>
      <c r="FI44" s="55" t="str" cm="1">
        <f t="array" ref="FI44">IF(INDEX(Templates!$K$2:$EN$139,ROW()-ROW(FI$20)+1, MATCH(FI$16,Templates!$K$1:GM$1,0))="","",INDEX(Templates!$K$2:$EN$139,ROW()-ROW(FI$20)+1, MATCH(FI$16,Templates!$K$1:GM$1,0)))</f>
        <v/>
      </c>
      <c r="FJ44" s="55" t="str" cm="1">
        <f t="array" ref="FJ44">IF(INDEX(Templates!$K$2:$EN$139,ROW()-ROW(FJ$20)+1, MATCH(FJ$16,Templates!$K$1:GN$1,0))="","",INDEX(Templates!$K$2:$EN$139,ROW()-ROW(FJ$20)+1, MATCH(FJ$16,Templates!$K$1:GN$1,0)))</f>
        <v/>
      </c>
      <c r="FK44" s="55" t="str" cm="1">
        <f t="array" ref="FK44">IF(INDEX(Templates!$K$2:$EN$139,ROW()-ROW(FK$20)+1, MATCH(FK$16,Templates!$K$1:GL$1,0))="","",INDEX(Templates!$K$2:$EN$139,ROW()-ROW(FK$20)+1, MATCH(FK$16,Templates!$K$1:GL$1,0)))</f>
        <v/>
      </c>
      <c r="FL44" s="55" t="str" cm="1">
        <f t="array" ref="FL44">IF(INDEX(Templates!$K$2:$EN$139,ROW()-ROW(FL$20)+1, MATCH(FL$16,Templates!$K$1:GM$1,0))="","",INDEX(Templates!$K$2:$EN$139,ROW()-ROW(FL$20)+1, MATCH(FL$16,Templates!$K$1:GM$1,0)))</f>
        <v/>
      </c>
      <c r="FM44" s="55" t="str" cm="1">
        <f t="array" ref="FM44">IF(INDEX(Templates!$K$2:$EN$139,ROW()-ROW(FM$20)+1, MATCH(FM$16,Templates!$K$1:GO$1,0))="","",INDEX(Templates!$K$2:$EN$139,ROW()-ROW(FM$20)+1, MATCH(FM$16,Templates!$K$1:GO$1,0)))</f>
        <v/>
      </c>
      <c r="FN44" s="55" t="str" cm="1">
        <f t="array" ref="FN44">IF(INDEX(Templates!$K$2:$EN$139,ROW()-ROW(FN$20)+1, MATCH(FN$16,Templates!$K$1:GP$1,0))="","",INDEX(Templates!$K$2:$EN$139,ROW()-ROW(FN$20)+1, MATCH(FN$16,Templates!$K$1:GP$1,0)))</f>
        <v/>
      </c>
      <c r="FO44" s="55"/>
      <c r="FP44" s="55"/>
      <c r="FQ44" s="55"/>
      <c r="FR44" s="55"/>
      <c r="FS44" s="55"/>
      <c r="FT44" s="55"/>
      <c r="FU44" s="55"/>
      <c r="FV44" s="55"/>
      <c r="FW44" s="55"/>
      <c r="FX44" s="55"/>
      <c r="FY44" s="55"/>
      <c r="FZ44" s="55"/>
      <c r="GA44" s="55"/>
      <c r="GB44" s="55"/>
      <c r="GC44" s="55"/>
      <c r="GD44" s="55"/>
      <c r="GE44" s="55"/>
      <c r="GF44" s="55"/>
      <c r="GG44" s="55"/>
      <c r="GH44" s="55"/>
      <c r="GI44" s="55"/>
      <c r="GJ44" s="55"/>
      <c r="GK44" s="55"/>
      <c r="GL44" s="55"/>
      <c r="GM44" s="55"/>
      <c r="GN44" s="55"/>
      <c r="GO44" s="55"/>
      <c r="GP44" s="55"/>
      <c r="GQ44" s="55"/>
      <c r="GR44" s="55"/>
      <c r="GS44" s="55"/>
      <c r="GT44" s="55"/>
      <c r="GU44" s="55"/>
      <c r="GV44" s="55"/>
      <c r="GW44" s="55"/>
      <c r="GX44" s="55"/>
      <c r="GY44" s="55"/>
      <c r="GZ44" s="55"/>
      <c r="HA44" s="55"/>
      <c r="HB44" s="55"/>
      <c r="HC44" s="55"/>
      <c r="HD44" s="55"/>
      <c r="HE44" s="55"/>
      <c r="HF44" s="55"/>
      <c r="HG44" s="55"/>
      <c r="HH44" s="55"/>
      <c r="HI44" s="55"/>
      <c r="HJ44" s="55"/>
      <c r="HK44" s="55"/>
      <c r="HL44" s="55"/>
      <c r="HM44" s="55"/>
      <c r="HN44" s="55"/>
      <c r="HO44" s="55"/>
      <c r="HP44" s="55"/>
    </row>
    <row r="45" spans="1:224" s="24" customFormat="1">
      <c r="A45" s="41" t="s">
        <v>640</v>
      </c>
      <c r="B45" s="6" t="s">
        <v>644</v>
      </c>
      <c r="C45" s="66" t="str" cm="1">
        <f t="array" ref="C45">IF(INDEX(Templates!A$2:A$140,ROW()-ROW($20:$20)+1)="","",INDEX(Templates!A$2:A$140,ROW()-ROW($20:$20)+1))</f>
        <v>JSON_PATH:zones[1]</v>
      </c>
      <c r="D45" s="66" t="str" cm="1">
        <f t="array" ref="D45">IF(INDEX(Templates!B$2:B$140,ROW()-ROW($20:$20)+1)="","",INDEX(Templates!B$2:B$140,ROW()-ROW($20:$20)+1))</f>
        <v>spaces[0]</v>
      </c>
      <c r="E45" s="66" t="str" cm="1">
        <f t="array" ref="E45">IF(INDEX(Templates!C$2:C$140,ROW()-ROW($20:$20)+1)="","",INDEX(Templates!C$2:C$140,ROW()-ROW($20:$20)+1))</f>
        <v>floor_area</v>
      </c>
      <c r="F45" s="122" t="str" cm="1">
        <f t="array" ref="F45">IF(INDEX(Templates!D$2:D$140,ROW()-ROW($20:$20)+1)="","",INDEX(Templates!D$2:D$140,ROW()-ROW($20:$20)+1))</f>
        <v/>
      </c>
      <c r="G45" s="116" t="str" cm="1">
        <f t="array" ref="G45">IF(INDEX(Templates!E$2:E$140,ROW()-ROW($20:$20)+1)="","",INDEX(Templates!E$2:E$140,ROW()-ROW($20:$20)+1))</f>
        <v>Space</v>
      </c>
      <c r="H45" s="68" t="str" cm="1">
        <f t="array" ref="H45">IF(INDEX(Templates!F$2:F$140,ROW()-ROW($20:$20)+1)="","",INDEX(Templates!F$2:F$140,ROW()-ROW($20:$20)+1))</f>
        <v>Space 2</v>
      </c>
      <c r="I45" s="68" t="str" cm="1">
        <f t="array" ref="I45">IF(INDEX(Templates!G$2:G$140,ROW()-ROW($20:$20)+1)="","",INDEX(Templates!G$2:G$140,ROW()-ROW($20:$20)+1))</f>
        <v>Zone 2</v>
      </c>
      <c r="J45" s="68" t="str" cm="1">
        <f t="array" ref="J45">IF(INDEX(Templates!H$2:H$140,ROW()-ROW($20:$20)+1)="","",INDEX(Templates!H$2:H$140,ROW()-ROW($20:$20)+1))</f>
        <v>floor_area</v>
      </c>
      <c r="K45" s="69" t="str" cm="1">
        <f t="array" ref="K45">IF(INDEX(Templates!I$2:I$140,ROW()-ROW($20:$20)+1)="","",INDEX(Templates!I$2:I$140,ROW()-ROW($20:$20)+1))</f>
        <v>area</v>
      </c>
      <c r="L45" s="69" t="str" cm="1">
        <f t="array" ref="L45">IF(INDEX(Templates!J$2:J$140,ROW()-ROW($20:$20)+1)="","",INDEX(Templates!J$2:J$140,ROW()-ROW($20:$20)+1))</f>
        <v>ft2</v>
      </c>
      <c r="M45" s="55" t="str" cm="1">
        <f t="array" ref="M45">IF(INDEX(Templates!$K$2:$EN$139,ROW()-ROW(M$20)+1, MATCH(M$16,Templates!$K$1:EN$1,0))="","",INDEX(Templates!$K$2:$EN$139,ROW()-ROW(M$20)+1, MATCH(M$16,Templates!$K$1:EN$1,0)))</f>
        <v/>
      </c>
      <c r="N45" s="55" t="str" cm="1">
        <f t="array" ref="N45">IF(INDEX(Templates!$K$2:$EN$139,ROW()-ROW(N$20)+1, MATCH(N$16,Templates!$K$1:EO$1,0))="","",INDEX(Templates!$K$2:$EN$139,ROW()-ROW(N$20)+1, MATCH(N$16,Templates!$K$1:EO$1,0)))</f>
        <v/>
      </c>
      <c r="O45" s="55" t="str" cm="1">
        <f t="array" ref="O45">IF(INDEX(Templates!$K$2:$EN$139,ROW()-ROW(O$20)+1, MATCH(O$16,Templates!$K$1:EP$1,0))="","",INDEX(Templates!$K$2:$EN$139,ROW()-ROW(O$20)+1, MATCH(O$16,Templates!$K$1:EP$1,0)))</f>
        <v/>
      </c>
      <c r="P45" s="55" t="str" cm="1">
        <f t="array" ref="P45">IF(INDEX(Templates!$K$2:$EN$139,ROW()-ROW(P$20)+1, MATCH(P$16,Templates!$K$1:EQ$1,0))="","",INDEX(Templates!$K$2:$EN$139,ROW()-ROW(P$20)+1, MATCH(P$16,Templates!$K$1:EQ$1,0)))</f>
        <v/>
      </c>
      <c r="Q45" s="55" t="str" cm="1">
        <f t="array" ref="Q45">IF(INDEX(Templates!$K$2:$EN$139,ROW()-ROW(Q$20)+1, MATCH(Q$16,Templates!$K$1:ER$1,0))="","",INDEX(Templates!$K$2:$EN$139,ROW()-ROW(Q$20)+1, MATCH(Q$16,Templates!$K$1:ER$1,0)))</f>
        <v/>
      </c>
      <c r="R45" s="55" t="str" cm="1">
        <f t="array" ref="R45">IF(INDEX(Templates!$K$2:$EN$139,ROW()-ROW(R$20)+1, MATCH(R$16,Templates!$K$1:EP$1,0))="","",INDEX(Templates!$K$2:$EN$139,ROW()-ROW(R$20)+1, MATCH(R$16,Templates!$K$1:EP$1,0)))</f>
        <v/>
      </c>
      <c r="S45" s="55" t="str" cm="1">
        <f t="array" ref="S45">IF(INDEX(Templates!$K$2:$EN$139,ROW()-ROW(S$20)+1, MATCH(S$16,Templates!$K$1:EQ$1,0))="","",INDEX(Templates!$K$2:$EN$139,ROW()-ROW(S$20)+1, MATCH(S$16,Templates!$K$1:EQ$1,0)))</f>
        <v/>
      </c>
      <c r="T45" s="55" t="str" cm="1">
        <f t="array" ref="T45">IF(INDEX(Templates!$K$2:$EN$139,ROW()-ROW(T$20)+1, MATCH(T$16,Templates!$K$1:ER$1,0))="","",INDEX(Templates!$K$2:$EN$139,ROW()-ROW(T$20)+1, MATCH(T$16,Templates!$K$1:ER$1,0)))</f>
        <v/>
      </c>
      <c r="U45" s="55" t="str" cm="1">
        <f t="array" ref="U45">IF(INDEX(Templates!$K$2:$EN$139,ROW()-ROW(U$20)+1, MATCH(U$16,Templates!$K$1:ES$1,0))="","",INDEX(Templates!$K$2:$EN$139,ROW()-ROW(U$20)+1, MATCH(U$16,Templates!$K$1:ES$1,0)))</f>
        <v/>
      </c>
      <c r="V45" s="55" t="str" cm="1">
        <f t="array" ref="V45">IF(INDEX(Templates!$K$2:$EN$139,ROW()-ROW(V$20)+1, MATCH(V$16,Templates!$K$1:ET$1,0))="","",INDEX(Templates!$K$2:$EN$139,ROW()-ROW(V$20)+1, MATCH(V$16,Templates!$K$1:ET$1,0)))</f>
        <v/>
      </c>
      <c r="W45" s="55" t="str" cm="1">
        <f t="array" ref="W45">IF(INDEX(Templates!$K$2:$EN$139,ROW()-ROW(W$20)+1, MATCH(W$16,Templates!$K$1:ER$1,0))="","",INDEX(Templates!$K$2:$EN$139,ROW()-ROW(W$20)+1, MATCH(W$16,Templates!$K$1:ER$1,0)))</f>
        <v/>
      </c>
      <c r="X45" s="55" t="str" cm="1">
        <f t="array" ref="X45">IF(INDEX(Templates!$K$2:$EN$139,ROW()-ROW(X$20)+1, MATCH(X$16,Templates!$K$1:ES$1,0))="","",INDEX(Templates!$K$2:$EN$139,ROW()-ROW(X$20)+1, MATCH(X$16,Templates!$K$1:ES$1,0)))</f>
        <v/>
      </c>
      <c r="Y45" s="55" t="str" cm="1">
        <f t="array" ref="Y45">IF(INDEX(Templates!$K$2:$EN$139,ROW()-ROW(Y$20)+1, MATCH(Y$16,Templates!$K$1:ET$1,0))="","",INDEX(Templates!$K$2:$EN$139,ROW()-ROW(Y$20)+1, MATCH(Y$16,Templates!$K$1:ET$1,0)))</f>
        <v/>
      </c>
      <c r="Z45" s="55" t="str" cm="1">
        <f t="array" ref="Z45">IF(INDEX(Templates!$K$2:$EN$139,ROW()-ROW(Z$20)+1, MATCH(Z$16,Templates!$K$1:EU$1,0))="","",INDEX(Templates!$K$2:$EN$139,ROW()-ROW(Z$20)+1, MATCH(Z$16,Templates!$K$1:EU$1,0)))</f>
        <v/>
      </c>
      <c r="AA45" s="55" t="str" cm="1">
        <f t="array" ref="AA45">IF(INDEX(Templates!$K$2:$EN$139,ROW()-ROW(AA$20)+1, MATCH(AA$16,Templates!$K$1:EV$1,0))="","",INDEX(Templates!$K$2:$EN$139,ROW()-ROW(AA$20)+1, MATCH(AA$16,Templates!$K$1:EV$1,0)))</f>
        <v/>
      </c>
      <c r="AB45" s="55" t="str" cm="1">
        <f t="array" ref="AB45">IF(INDEX(Templates!$K$2:$EN$139,ROW()-ROW(AB$20)+1, MATCH(AB$16,Templates!$K$1:ET$1,0))="","",INDEX(Templates!$K$2:$EN$139,ROW()-ROW(AB$20)+1, MATCH(AB$16,Templates!$K$1:ET$1,0)))</f>
        <v/>
      </c>
      <c r="AC45" s="55" t="str" cm="1">
        <f t="array" ref="AC45">IF(INDEX(Templates!$K$2:$EN$139,ROW()-ROW(AC$20)+1, MATCH(AC$16,Templates!$K$1:EU$1,0))="","",INDEX(Templates!$K$2:$EN$139,ROW()-ROW(AC$20)+1, MATCH(AC$16,Templates!$K$1:EU$1,0)))</f>
        <v/>
      </c>
      <c r="AD45" s="55" t="str" cm="1">
        <f t="array" ref="AD45">IF(INDEX(Templates!$K$2:$EN$139,ROW()-ROW(AD$20)+1, MATCH(AD$16,Templates!$K$1:EV$1,0))="","",INDEX(Templates!$K$2:$EN$139,ROW()-ROW(AD$20)+1, MATCH(AD$16,Templates!$K$1:EV$1,0)))</f>
        <v/>
      </c>
      <c r="AE45" s="55" t="str" cm="1">
        <f t="array" ref="AE45">IF(INDEX(Templates!$K$2:$EN$139,ROW()-ROW(AE$20)+1, MATCH(AE$16,Templates!$K$1:EV$1,0))="","",INDEX(Templates!$K$2:$EN$139,ROW()-ROW(AE$20)+1, MATCH(AE$16,Templates!$K$1:EV$1,0)))</f>
        <v/>
      </c>
      <c r="AF45" s="55" t="str" cm="1">
        <f t="array" ref="AF45">IF(INDEX(Templates!$K$2:$EN$139,ROW()-ROW(AF$20)+1, MATCH(AF$16,Templates!$K$1:EW$1,0))="","",INDEX(Templates!$K$2:$EN$139,ROW()-ROW(AF$20)+1, MATCH(AF$16,Templates!$K$1:EW$1,0)))</f>
        <v/>
      </c>
      <c r="AG45" s="55" t="str" cm="1">
        <f t="array" ref="AG45">IF(INDEX(Templates!$K$2:$EN$139,ROW()-ROW(AG$20)+1, MATCH(AG$16,Templates!$K$1:EX$1,0))="","",INDEX(Templates!$K$2:$EN$139,ROW()-ROW(AG$20)+1, MATCH(AG$16,Templates!$K$1:EX$1,0)))</f>
        <v/>
      </c>
      <c r="AH45" s="55" t="str" cm="1">
        <f t="array" ref="AH45">IF(INDEX(Templates!$K$2:$EN$139,ROW()-ROW(AH$20)+1, MATCH(AH$16,Templates!$K$1:EX$1,0))="","",INDEX(Templates!$K$2:$EN$139,ROW()-ROW(AH$20)+1, MATCH(AH$16,Templates!$K$1:EX$1,0)))</f>
        <v/>
      </c>
      <c r="AI45" s="55" t="str" cm="1">
        <f t="array" ref="AI45">IF(INDEX(Templates!$K$2:$EN$139,ROW()-ROW(AI$20)+1, MATCH(AI$16,Templates!$K$1:EV$1,0))="","",INDEX(Templates!$K$2:$EN$139,ROW()-ROW(AI$20)+1, MATCH(AI$16,Templates!$K$1:EV$1,0)))</f>
        <v/>
      </c>
      <c r="AJ45" s="55" t="str" cm="1">
        <f t="array" ref="AJ45">IF(INDEX(Templates!$K$2:$EN$139,ROW()-ROW(AJ$20)+1, MATCH(AJ$16,Templates!$K$1:EW$1,0))="","",INDEX(Templates!$K$2:$EN$139,ROW()-ROW(AJ$20)+1, MATCH(AJ$16,Templates!$K$1:EW$1,0)))</f>
        <v/>
      </c>
      <c r="AK45" s="55" t="str" cm="1">
        <f t="array" ref="AK45">IF(INDEX(Templates!$K$2:$EN$139,ROW()-ROW(AK$20)+1, MATCH(AK$16,Templates!$K$1:EX$1,0))="","",INDEX(Templates!$K$2:$EN$139,ROW()-ROW(AK$20)+1, MATCH(AK$16,Templates!$K$1:EX$1,0)))</f>
        <v/>
      </c>
      <c r="AL45" s="55" t="str" cm="1">
        <f t="array" ref="AL45">IF(INDEX(Templates!$K$2:$EN$139,ROW()-ROW(AL$20)+1, MATCH(AL$16,Templates!$K$1:EY$1,0))="","",INDEX(Templates!$K$2:$EN$139,ROW()-ROW(AL$20)+1, MATCH(AL$16,Templates!$K$1:EY$1,0)))</f>
        <v/>
      </c>
      <c r="AM45" s="55" t="str" cm="1">
        <f t="array" ref="AM45">IF(INDEX(Templates!$K$2:$EN$139,ROW()-ROW(AM$20)+1, MATCH(AM$16,Templates!$K$1:EX$1,0))="","",INDEX(Templates!$K$2:$EN$139,ROW()-ROW(AM$20)+1, MATCH(AM$16,Templates!$K$1:EX$1,0)))</f>
        <v/>
      </c>
      <c r="AN45" s="55" t="str" cm="1">
        <f t="array" ref="AN45">IF(INDEX(Templates!$K$2:$EN$139,ROW()-ROW(AN$20)+1, MATCH(AN$16,Templates!$K$1:EY$1,0))="","",INDEX(Templates!$K$2:$EN$139,ROW()-ROW(AN$20)+1, MATCH(AN$16,Templates!$K$1:EY$1,0)))</f>
        <v/>
      </c>
      <c r="AO45" s="55" t="str" cm="1">
        <f t="array" ref="AO45">IF(INDEX(Templates!$K$2:$EN$139,ROW()-ROW(AO$20)+1, MATCH(AO$16,Templates!$K$1:EZ$1,0))="","",INDEX(Templates!$K$2:$EN$139,ROW()-ROW(AO$20)+1, MATCH(AO$16,Templates!$K$1:EZ$1,0)))</f>
        <v/>
      </c>
      <c r="AP45" s="55" t="str" cm="1">
        <f t="array" ref="AP45">IF(INDEX(Templates!$K$2:$EN$139,ROW()-ROW(AP$20)+1, MATCH(AP$16,Templates!$K$1:FA$1,0))="","",INDEX(Templates!$K$2:$EN$139,ROW()-ROW(AP$20)+1, MATCH(AP$16,Templates!$K$1:FA$1,0)))</f>
        <v/>
      </c>
      <c r="AQ45" s="55" t="str" cm="1">
        <f t="array" ref="AQ45">IF(INDEX(Templates!$K$2:$EN$139,ROW()-ROW(AQ$20)+1, MATCH(AQ$16,Templates!$K$1:FB$1,0))="","",INDEX(Templates!$K$2:$EN$139,ROW()-ROW(AQ$20)+1, MATCH(AQ$16,Templates!$K$1:FB$1,0)))</f>
        <v/>
      </c>
      <c r="AR45" s="55" t="str" cm="1">
        <f t="array" ref="AR45">IF(INDEX(Templates!$K$2:$EN$139,ROW()-ROW(AR$20)+1, MATCH(AR$16,Templates!$K$1:EZ$1,0))="","",INDEX(Templates!$K$2:$EN$139,ROW()-ROW(AR$20)+1, MATCH(AR$16,Templates!$K$1:EZ$1,0)))</f>
        <v/>
      </c>
      <c r="AS45" s="55" t="str" cm="1">
        <f t="array" ref="AS45">IF(INDEX(Templates!$K$2:$EN$139,ROW()-ROW(AS$20)+1, MATCH(AS$16,Templates!$K$1:FA$1,0))="","",INDEX(Templates!$K$2:$EN$139,ROW()-ROW(AS$20)+1, MATCH(AS$16,Templates!$K$1:FA$1,0)))</f>
        <v/>
      </c>
      <c r="AT45" s="55" t="str" cm="1">
        <f t="array" ref="AT45">IF(INDEX(Templates!$K$2:$EN$139,ROW()-ROW(AT$20)+1, MATCH(AT$16,Templates!$K$1:FB$1,0))="","",INDEX(Templates!$K$2:$EN$139,ROW()-ROW(AT$20)+1, MATCH(AT$16,Templates!$K$1:FB$1,0)))</f>
        <v/>
      </c>
      <c r="AU45" s="55" t="str" cm="1">
        <f t="array" ref="AU45">IF(INDEX(Templates!$K$2:$EN$139,ROW()-ROW(AU$20)+1, MATCH(AU$16,Templates!$K$1:FC$1,0))="","",INDEX(Templates!$K$2:$EN$139,ROW()-ROW(AU$20)+1, MATCH(AU$16,Templates!$K$1:FC$1,0)))</f>
        <v/>
      </c>
      <c r="AV45" s="55" t="str" cm="1">
        <f t="array" ref="AV45">IF(INDEX(Templates!$K$2:$EN$139,ROW()-ROW(AV$20)+1, MATCH(AV$16,Templates!$K$1:FD$1,0))="","",INDEX(Templates!$K$2:$EN$139,ROW()-ROW(AV$20)+1, MATCH(AV$16,Templates!$K$1:FD$1,0)))</f>
        <v/>
      </c>
      <c r="AW45" s="55" t="str" cm="1">
        <f t="array" ref="AW45">IF(INDEX(Templates!$K$2:$EN$139,ROW()-ROW(AW$20)+1, MATCH(AW$16,Templates!$K$1:FB$1,0))="","",INDEX(Templates!$K$2:$EN$139,ROW()-ROW(AW$20)+1, MATCH(AW$16,Templates!$K$1:FB$1,0)))</f>
        <v/>
      </c>
      <c r="AX45" s="55" t="str" cm="1">
        <f t="array" ref="AX45">IF(INDEX(Templates!$K$2:$EN$139,ROW()-ROW(AX$20)+1, MATCH(AX$16,Templates!$K$1:FC$1,0))="","",INDEX(Templates!$K$2:$EN$139,ROW()-ROW(AX$20)+1, MATCH(AX$16,Templates!$K$1:FC$1,0)))</f>
        <v/>
      </c>
      <c r="AY45" s="55" t="str" cm="1">
        <f t="array" ref="AY45">IF(INDEX(Templates!$K$2:$EN$139,ROW()-ROW(AY$20)+1, MATCH(AY$16,Templates!$K$1:FD$1,0))="","",INDEX(Templates!$K$2:$EN$139,ROW()-ROW(AY$20)+1, MATCH(AY$16,Templates!$K$1:FD$1,0)))</f>
        <v/>
      </c>
      <c r="AZ45" s="55" t="str" cm="1">
        <f t="array" ref="AZ45">IF(INDEX(Templates!$K$2:$EN$139,ROW()-ROW(AZ$20)+1, MATCH(AZ$16,Templates!$K$1:FE$1,0))="","",INDEX(Templates!$K$2:$EN$139,ROW()-ROW(AZ$20)+1, MATCH(AZ$16,Templates!$K$1:FE$1,0)))</f>
        <v/>
      </c>
      <c r="BA45" s="55" t="str" cm="1">
        <f t="array" ref="BA45">IF(INDEX(Templates!$K$2:$EN$139,ROW()-ROW(BA$20)+1, MATCH(BA$16,Templates!$K$1:FF$1,0))="","",INDEX(Templates!$K$2:$EN$139,ROW()-ROW(BA$20)+1, MATCH(BA$16,Templates!$K$1:FF$1,0)))</f>
        <v/>
      </c>
      <c r="BB45" s="55" t="str" cm="1">
        <f t="array" ref="BB45">IF(INDEX(Templates!$K$2:$EN$139,ROW()-ROW(BB$20)+1, MATCH(BB$16,Templates!$K$1:FD$1,0))="","",INDEX(Templates!$K$2:$EN$139,ROW()-ROW(BB$20)+1, MATCH(BB$16,Templates!$K$1:FD$1,0)))</f>
        <v/>
      </c>
      <c r="BC45" s="55" t="str" cm="1">
        <f t="array" ref="BC45">IF(INDEX(Templates!$K$2:$EN$139,ROW()-ROW(BC$20)+1, MATCH(BC$16,Templates!$K$1:FE$1,0))="","",INDEX(Templates!$K$2:$EN$139,ROW()-ROW(BC$20)+1, MATCH(BC$16,Templates!$K$1:FE$1,0)))</f>
        <v/>
      </c>
      <c r="BD45" s="55" t="str" cm="1">
        <f t="array" ref="BD45">IF(INDEX(Templates!$K$2:$EN$139,ROW()-ROW(BD$20)+1, MATCH(BD$16,Templates!$K$1:FF$1,0))="","",INDEX(Templates!$K$2:$EN$139,ROW()-ROW(BD$20)+1, MATCH(BD$16,Templates!$K$1:FF$1,0)))</f>
        <v/>
      </c>
      <c r="BE45" s="55" t="str" cm="1">
        <f t="array" ref="BE45">IF(INDEX(Templates!$K$2:$EN$139,ROW()-ROW(BE$20)+1, MATCH(BE$16,Templates!$K$1:FG$1,0))="","",INDEX(Templates!$K$2:$EN$139,ROW()-ROW(BE$20)+1, MATCH(BE$16,Templates!$K$1:FG$1,0)))</f>
        <v/>
      </c>
      <c r="BF45" s="55" t="str" cm="1">
        <f t="array" ref="BF45">IF(INDEX(Templates!$K$2:$EN$139,ROW()-ROW(BF$20)+1, MATCH(BF$16,Templates!$K$1:FH$1,0))="","",INDEX(Templates!$K$2:$EN$139,ROW()-ROW(BF$20)+1, MATCH(BF$16,Templates!$K$1:FH$1,0)))</f>
        <v/>
      </c>
      <c r="BG45" s="55" t="str" cm="1">
        <f t="array" ref="BG45">IF(INDEX(Templates!$K$2:$EN$139,ROW()-ROW(BG$20)+1, MATCH(BG$16,Templates!$K$1:FG$1,0))="","",INDEX(Templates!$K$2:$EN$139,ROW()-ROW(BG$20)+1, MATCH(BG$16,Templates!$K$1:FG$1,0)))</f>
        <v/>
      </c>
      <c r="BH45" s="55" t="str" cm="1">
        <f t="array" ref="BH45">IF(INDEX(Templates!$K$2:$EN$139,ROW()-ROW(BH$20)+1, MATCH(BH$16,Templates!$K$1:FH$1,0))="","",INDEX(Templates!$K$2:$EN$139,ROW()-ROW(BH$20)+1, MATCH(BH$16,Templates!$K$1:FH$1,0)))</f>
        <v/>
      </c>
      <c r="BI45" s="55" t="str" cm="1">
        <f t="array" ref="BI45">IF(INDEX(Templates!$K$2:$EN$139,ROW()-ROW(BI$20)+1, MATCH(BI$16,Templates!$K$1:FI$1,0))="","",INDEX(Templates!$K$2:$EN$139,ROW()-ROW(BI$20)+1, MATCH(BI$16,Templates!$K$1:FI$1,0)))</f>
        <v/>
      </c>
      <c r="BJ45" s="55" t="str" cm="1">
        <f t="array" ref="BJ45">IF(INDEX(Templates!$K$2:$EN$139,ROW()-ROW(BJ$20)+1, MATCH(BJ$16,Templates!$K$1:FJ$1,0))="","",INDEX(Templates!$K$2:$EN$139,ROW()-ROW(BJ$20)+1, MATCH(BJ$16,Templates!$K$1:FJ$1,0)))</f>
        <v/>
      </c>
      <c r="BK45" s="55" t="str" cm="1">
        <f t="array" ref="BK45">IF(INDEX(Templates!$K$2:$EN$139,ROW()-ROW(BK$20)+1, MATCH(BK$16,Templates!$K$1:FI$1,0))="","",INDEX(Templates!$K$2:$EN$139,ROW()-ROW(BK$20)+1, MATCH(BK$16,Templates!$K$1:FI$1,0)))</f>
        <v/>
      </c>
      <c r="BL45" s="55" t="str" cm="1">
        <f t="array" ref="BL45">IF(INDEX(Templates!$K$2:$EN$139,ROW()-ROW(BL$20)+1, MATCH(BL$16,Templates!$K$1:FJ$1,0))="","",INDEX(Templates!$K$2:$EN$139,ROW()-ROW(BL$20)+1, MATCH(BL$16,Templates!$K$1:FJ$1,0)))</f>
        <v/>
      </c>
      <c r="BM45" s="55" t="str" cm="1">
        <f t="array" ref="BM45">IF(INDEX(Templates!$K$2:$EN$139,ROW()-ROW(BM$20)+1, MATCH(BM$16,Templates!$K$1:EZ$1,0))="","",INDEX(Templates!$K$2:$EN$139,ROW()-ROW(BM$20)+1, MATCH(BM$16,Templates!$K$1:EZ$1,0)))</f>
        <v/>
      </c>
      <c r="BN45" s="55" t="str" cm="1">
        <f t="array" ref="BN45">IF(INDEX(Templates!$K$2:$EN$139,ROW()-ROW(BN$20)+1, MATCH(BN$16,Templates!$K$1:FA$1,0))="","",INDEX(Templates!$K$2:$EN$139,ROW()-ROW(BN$20)+1, MATCH(BN$16,Templates!$K$1:FA$1,0)))</f>
        <v/>
      </c>
      <c r="BO45" s="55" t="str" cm="1">
        <f t="array" ref="BO45">IF(INDEX(Templates!$K$2:$EN$139,ROW()-ROW(BO$20)+1, MATCH(BO$16,Templates!$K$1:FB$1,0))="","",INDEX(Templates!$K$2:$EN$139,ROW()-ROW(BO$20)+1, MATCH(BO$16,Templates!$K$1:FB$1,0)))</f>
        <v/>
      </c>
      <c r="BP45" s="55" t="str" cm="1">
        <f t="array" ref="BP45">IF(INDEX(Templates!$K$2:$EN$139,ROW()-ROW(BP$20)+1, MATCH(BP$16,Templates!$K$1:FC$1,0))="","",INDEX(Templates!$K$2:$EN$139,ROW()-ROW(BP$20)+1, MATCH(BP$16,Templates!$K$1:FC$1,0)))</f>
        <v/>
      </c>
      <c r="BQ45" s="55" t="str" cm="1">
        <f t="array" ref="BQ45">IF(INDEX(Templates!$K$2:$EN$139,ROW()-ROW(BQ$20)+1, MATCH(BQ$16,Templates!$K$1:FD$1,0))="","",INDEX(Templates!$K$2:$EN$139,ROW()-ROW(BQ$20)+1, MATCH(BQ$16,Templates!$K$1:FD$1,0)))</f>
        <v/>
      </c>
      <c r="BR45" s="55" t="str" cm="1">
        <f t="array" ref="BR45">IF(INDEX(Templates!$K$2:$EN$139,ROW()-ROW(BR$20)+1, MATCH(BR$16,Templates!$K$1:FB$1,0))="","",INDEX(Templates!$K$2:$EN$139,ROW()-ROW(BR$20)+1, MATCH(BR$16,Templates!$K$1:FB$1,0)))</f>
        <v/>
      </c>
      <c r="BS45" s="55" t="str" cm="1">
        <f t="array" ref="BS45">IF(INDEX(Templates!$K$2:$EN$139,ROW()-ROW(BS$20)+1, MATCH(BS$16,Templates!$K$1:FC$1,0))="","",INDEX(Templates!$K$2:$EN$139,ROW()-ROW(BS$20)+1, MATCH(BS$16,Templates!$K$1:FC$1,0)))</f>
        <v/>
      </c>
      <c r="BT45" s="55" t="str" cm="1">
        <f t="array" ref="BT45">IF(INDEX(Templates!$K$2:$EN$139,ROW()-ROW(BT$20)+1, MATCH(BT$16,Templates!$K$1:FD$1,0))="","",INDEX(Templates!$K$2:$EN$139,ROW()-ROW(BT$20)+1, MATCH(BT$16,Templates!$K$1:FD$1,0)))</f>
        <v/>
      </c>
      <c r="BU45" s="55" t="str" cm="1">
        <f t="array" ref="BU45">IF(INDEX(Templates!$K$2:$EN$139,ROW()-ROW(BU$20)+1, MATCH(BU$16,Templates!$K$1:FE$1,0))="","",INDEX(Templates!$K$2:$EN$139,ROW()-ROW(BU$20)+1, MATCH(BU$16,Templates!$K$1:FE$1,0)))</f>
        <v/>
      </c>
      <c r="BV45" s="55" t="str" cm="1">
        <f t="array" ref="BV45">IF(INDEX(Templates!$K$2:$EN$139,ROW()-ROW(BV$20)+1, MATCH(BV$16,Templates!$K$1:FF$1,0))="","",INDEX(Templates!$K$2:$EN$139,ROW()-ROW(BV$20)+1, MATCH(BV$16,Templates!$K$1:FF$1,0)))</f>
        <v/>
      </c>
      <c r="BW45" s="55" t="str" cm="1">
        <f t="array" ref="BW45">IF(INDEX(Templates!$K$2:$EN$139,ROW()-ROW(BW$20)+1, MATCH(BW$16,Templates!$K$1:FD$1,0))="","",INDEX(Templates!$K$2:$EN$139,ROW()-ROW(BW$20)+1, MATCH(BW$16,Templates!$K$1:FD$1,0)))</f>
        <v/>
      </c>
      <c r="BX45" s="55" t="str" cm="1">
        <f t="array" ref="BX45">IF(INDEX(Templates!$K$2:$EN$139,ROW()-ROW(BX$20)+1, MATCH(BX$16,Templates!$K$1:FE$1,0))="","",INDEX(Templates!$K$2:$EN$139,ROW()-ROW(BX$20)+1, MATCH(BX$16,Templates!$K$1:FE$1,0)))</f>
        <v/>
      </c>
      <c r="BY45" s="55" t="str" cm="1">
        <f t="array" ref="BY45">IF(INDEX(Templates!$K$2:$EN$139,ROW()-ROW(BY$20)+1, MATCH(BY$16,Templates!$K$1:FF$1,0))="","",INDEX(Templates!$K$2:$EN$139,ROW()-ROW(BY$20)+1, MATCH(BY$16,Templates!$K$1:FF$1,0)))</f>
        <v/>
      </c>
      <c r="BZ45" s="55" t="str" cm="1">
        <f t="array" ref="BZ45">IF(INDEX(Templates!$K$2:$EN$139,ROW()-ROW(BZ$20)+1, MATCH(BZ$16,Templates!$K$1:FG$1,0))="","",INDEX(Templates!$K$2:$EN$139,ROW()-ROW(BZ$20)+1, MATCH(BZ$16,Templates!$K$1:FG$1,0)))</f>
        <v/>
      </c>
      <c r="CA45" s="55" t="str" cm="1">
        <f t="array" ref="CA45">IF(INDEX(Templates!$K$2:$EN$139,ROW()-ROW(CA$20)+1, MATCH(CA$16,Templates!$K$1:FH$1,0))="","",INDEX(Templates!$K$2:$EN$139,ROW()-ROW(CA$20)+1, MATCH(CA$16,Templates!$K$1:FH$1,0)))</f>
        <v/>
      </c>
      <c r="CB45" s="55" t="str" cm="1">
        <f t="array" ref="CB45">IF(INDEX(Templates!$K$2:$EN$139,ROW()-ROW(CB$20)+1, MATCH(CB$16,Templates!$K$1:FI$1,0))="","",INDEX(Templates!$K$2:$EN$139,ROW()-ROW(CB$20)+1, MATCH(CB$16,Templates!$K$1:FI$1,0)))</f>
        <v/>
      </c>
      <c r="CC45" s="55" t="str" cm="1">
        <f t="array" ref="CC45">IF(INDEX(Templates!$K$2:$EN$139,ROW()-ROW(CC$20)+1, MATCH(CC$16,Templates!$K$1:FF$1,0))="","",INDEX(Templates!$K$2:$EN$139,ROW()-ROW(CC$20)+1, MATCH(CC$16,Templates!$K$1:FF$1,0)))</f>
        <v/>
      </c>
      <c r="CD45" s="55" t="str" cm="1">
        <f t="array" ref="CD45">IF(INDEX(Templates!$K$2:$EN$139,ROW()-ROW(CD$20)+1, MATCH(CD$16,Templates!$K$1:FG$1,0))="","",INDEX(Templates!$K$2:$EN$139,ROW()-ROW(CD$20)+1, MATCH(CD$16,Templates!$K$1:FG$1,0)))</f>
        <v/>
      </c>
      <c r="CE45" s="55" t="str" cm="1">
        <f t="array" ref="CE45">IF(INDEX(Templates!$K$2:$EN$139,ROW()-ROW(CE$20)+1, MATCH(CE$16,Templates!$K$1:FH$1,0))="","",INDEX(Templates!$K$2:$EN$139,ROW()-ROW(CE$20)+1, MATCH(CE$16,Templates!$K$1:FH$1,0)))</f>
        <v/>
      </c>
      <c r="CF45" s="55" t="str" cm="1">
        <f t="array" ref="CF45">IF(INDEX(Templates!$K$2:$EN$139,ROW()-ROW(CF$20)+1, MATCH(CF$16,Templates!$K$1:FI$1,0))="","",INDEX(Templates!$K$2:$EN$139,ROW()-ROW(CF$20)+1, MATCH(CF$16,Templates!$K$1:FI$1,0)))</f>
        <v/>
      </c>
      <c r="CG45" s="55" t="str" cm="1">
        <f t="array" ref="CG45">IF(INDEX(Templates!$K$2:$EN$139,ROW()-ROW(CG$20)+1, MATCH(CG$16,Templates!$K$1:FJ$1,0))="","",INDEX(Templates!$K$2:$EN$139,ROW()-ROW(CG$20)+1, MATCH(CG$16,Templates!$K$1:FJ$1,0)))</f>
        <v/>
      </c>
      <c r="CH45" s="55" t="str" cm="1">
        <f t="array" ref="CH45">IF(INDEX(Templates!$K$2:$EN$139,ROW()-ROW(CH$20)+1, MATCH(CH$16,Templates!$K$1:FH$1,0))="","",INDEX(Templates!$K$2:$EN$139,ROW()-ROW(CH$20)+1, MATCH(CH$16,Templates!$K$1:FH$1,0)))</f>
        <v/>
      </c>
      <c r="CI45" s="55" t="str" cm="1">
        <f t="array" ref="CI45">IF(INDEX(Templates!$K$2:$EN$139,ROW()-ROW(CI$20)+1, MATCH(CI$16,Templates!$K$1:FI$1,0))="","",INDEX(Templates!$K$2:$EN$139,ROW()-ROW(CI$20)+1, MATCH(CI$16,Templates!$K$1:FI$1,0)))</f>
        <v/>
      </c>
      <c r="CJ45" s="55" t="str" cm="1">
        <f t="array" ref="CJ45">IF(INDEX(Templates!$K$2:$EN$139,ROW()-ROW(CJ$20)+1, MATCH(CJ$16,Templates!$K$1:FJ$1,0))="","",INDEX(Templates!$K$2:$EN$139,ROW()-ROW(CJ$20)+1, MATCH(CJ$16,Templates!$K$1:FJ$1,0)))</f>
        <v/>
      </c>
      <c r="CK45" s="55" t="str" cm="1">
        <f t="array" ref="CK45">IF(INDEX(Templates!$K$2:$EN$139,ROW()-ROW(CK$20)+1, MATCH(CK$16,Templates!$K$1:FK$1,0))="","",INDEX(Templates!$K$2:$EN$139,ROW()-ROW(CK$20)+1, MATCH(CK$16,Templates!$K$1:FK$1,0)))</f>
        <v/>
      </c>
      <c r="CL45" s="55" t="str" cm="1">
        <f t="array" ref="CL45">IF(INDEX(Templates!$K$2:$EN$139,ROW()-ROW(CL$20)+1, MATCH(CL$16,Templates!$K$1:FL$1,0))="","",INDEX(Templates!$K$2:$EN$139,ROW()-ROW(CL$20)+1, MATCH(CL$16,Templates!$K$1:FL$1,0)))</f>
        <v/>
      </c>
      <c r="CM45" s="55" t="str" cm="1">
        <f t="array" ref="CM45">IF(INDEX(Templates!$K$2:$EN$139,ROW()-ROW(CM$20)+1, MATCH(CM$16,Templates!$K$1:FJ$1,0))="","",INDEX(Templates!$K$2:$EN$139,ROW()-ROW(CM$20)+1, MATCH(CM$16,Templates!$K$1:FJ$1,0)))</f>
        <v/>
      </c>
      <c r="CN45" s="55" t="str" cm="1">
        <f t="array" ref="CN45">IF(INDEX(Templates!$K$2:$EN$139,ROW()-ROW(CN$20)+1, MATCH(CN$16,Templates!$K$1:FK$1,0))="","",INDEX(Templates!$K$2:$EN$139,ROW()-ROW(CN$20)+1, MATCH(CN$16,Templates!$K$1:FK$1,0)))</f>
        <v/>
      </c>
      <c r="CO45" s="55" t="str" cm="1">
        <f t="array" ref="CO45">IF(INDEX(Templates!$K$2:$EN$139,ROW()-ROW(CO$20)+1, MATCH(CO$16,Templates!$K$1:FL$1,0))="","",INDEX(Templates!$K$2:$EN$139,ROW()-ROW(CO$20)+1, MATCH(CO$16,Templates!$K$1:FL$1,0)))</f>
        <v/>
      </c>
      <c r="CP45" s="55" t="str" cm="1">
        <f t="array" ref="CP45">IF(INDEX(Templates!$K$2:$EN$139,ROW()-ROW(CP$20)+1, MATCH(CP$16,Templates!$K$1:FM$1,0))="","",INDEX(Templates!$K$2:$EN$139,ROW()-ROW(CP$20)+1, MATCH(CP$16,Templates!$K$1:FM$1,0)))</f>
        <v/>
      </c>
      <c r="CQ45" s="55" t="str" cm="1">
        <f t="array" ref="CQ45">IF(INDEX(Templates!$K$2:$EN$139,ROW()-ROW(CQ$20)+1, MATCH(CQ$16,Templates!$K$1:FN$1,0))="","",INDEX(Templates!$K$2:$EN$139,ROW()-ROW(CQ$20)+1, MATCH(CQ$16,Templates!$K$1:FN$1,0)))</f>
        <v/>
      </c>
      <c r="CR45" s="55" t="str" cm="1">
        <f t="array" ref="CR45">IF(INDEX(Templates!$K$2:$EN$139,ROW()-ROW(CR$20)+1, MATCH(CR$16,Templates!$K$1:FL$1,0))="","",INDEX(Templates!$K$2:$EN$139,ROW()-ROW(CR$20)+1, MATCH(CR$16,Templates!$K$1:FL$1,0)))</f>
        <v/>
      </c>
      <c r="CS45" s="55" t="str" cm="1">
        <f t="array" ref="CS45">IF(INDEX(Templates!$K$2:$EN$139,ROW()-ROW(CS$20)+1, MATCH(CS$16,Templates!$K$1:FM$1,0))="","",INDEX(Templates!$K$2:$EN$139,ROW()-ROW(CS$20)+1, MATCH(CS$16,Templates!$K$1:FM$1,0)))</f>
        <v/>
      </c>
      <c r="CT45" s="55" t="str" cm="1">
        <f t="array" ref="CT45">IF(INDEX(Templates!$K$2:$EN$139,ROW()-ROW(CT$20)+1, MATCH(CT$16,Templates!$K$1:FN$1,0))="","",INDEX(Templates!$K$2:$EN$139,ROW()-ROW(CT$20)+1, MATCH(CT$16,Templates!$K$1:FN$1,0)))</f>
        <v/>
      </c>
      <c r="CU45" s="55" t="str" cm="1">
        <f t="array" ref="CU45">IF(INDEX(Templates!$K$2:$EN$139,ROW()-ROW(CU$20)+1, MATCH(CU$16,Templates!$K$1:FO$1,0))="","",INDEX(Templates!$K$2:$EN$139,ROW()-ROW(CU$20)+1, MATCH(CU$16,Templates!$K$1:FO$1,0)))</f>
        <v/>
      </c>
      <c r="CV45" s="55" t="str" cm="1">
        <f t="array" ref="CV45">IF(INDEX(Templates!$K$2:$EN$139,ROW()-ROW(CV$20)+1, MATCH(CV$16,Templates!$K$1:FP$1,0))="","",INDEX(Templates!$K$2:$EN$139,ROW()-ROW(CV$20)+1, MATCH(CV$16,Templates!$K$1:FP$1,0)))</f>
        <v/>
      </c>
      <c r="CW45" s="55" t="str" cm="1">
        <f t="array" ref="CW45">IF(INDEX(Templates!$K$2:$EN$139,ROW()-ROW(CW$20)+1, MATCH(CW$16,Templates!$K$1:FP$1,0))="","",INDEX(Templates!$K$2:$EN$139,ROW()-ROW(CW$20)+1, MATCH(CW$16,Templates!$K$1:FP$1,0)))</f>
        <v/>
      </c>
      <c r="CX45" s="55" t="str" cm="1">
        <f t="array" ref="CX45">IF(INDEX(Templates!$K$2:$EN$139,ROW()-ROW(CX$20)+1, MATCH(CX$16,Templates!$K$1:FQ$1,0))="","",INDEX(Templates!$K$2:$EN$139,ROW()-ROW(CX$20)+1, MATCH(CX$16,Templates!$K$1:FQ$1,0)))</f>
        <v/>
      </c>
      <c r="CY45" s="55" t="str" cm="1">
        <f t="array" ref="CY45">IF(INDEX(Templates!$K$2:$EN$139,ROW()-ROW(CY$20)+1, MATCH(CY$16,Templates!$K$1:FR$1,0))="","",INDEX(Templates!$K$2:$EN$139,ROW()-ROW(CY$20)+1, MATCH(CY$16,Templates!$K$1:FR$1,0)))</f>
        <v/>
      </c>
      <c r="CZ45" s="55" t="str" cm="1">
        <f t="array" ref="CZ45">IF(INDEX(Templates!$K$2:$EN$139,ROW()-ROW(CZ$20)+1, MATCH(CZ$16,Templates!$K$1:FS$1,0))="","",INDEX(Templates!$K$2:$EN$139,ROW()-ROW(CZ$20)+1, MATCH(CZ$16,Templates!$K$1:FS$1,0)))</f>
        <v/>
      </c>
      <c r="DA45" s="55" t="str" cm="1">
        <f t="array" ref="DA45">IF(INDEX(Templates!$K$2:$EN$139,ROW()-ROW(DA$20)+1, MATCH(DA$16,Templates!$K$1:FT$1,0))="","",INDEX(Templates!$K$2:$EN$139,ROW()-ROW(DA$20)+1, MATCH(DA$16,Templates!$K$1:FT$1,0)))</f>
        <v/>
      </c>
      <c r="DB45" s="55" t="str" cm="1">
        <f t="array" ref="DB45">IF(INDEX(Templates!$K$2:$EN$139,ROW()-ROW(DB$20)+1, MATCH(DB$16,Templates!$K$1:FU$1,0))="","",INDEX(Templates!$K$2:$EN$139,ROW()-ROW(DB$20)+1, MATCH(DB$16,Templates!$K$1:FU$1,0)))</f>
        <v/>
      </c>
      <c r="DC45" s="55" t="str" cm="1">
        <f t="array" ref="DC45">IF(INDEX(Templates!$K$2:$EN$139,ROW()-ROW(DC$20)+1, MATCH(DC$16,Templates!$K$1:FR$1,0))="","",INDEX(Templates!$K$2:$EN$139,ROW()-ROW(DC$20)+1, MATCH(DC$16,Templates!$K$1:FR$1,0)))</f>
        <v/>
      </c>
      <c r="DD45" s="55" t="str" cm="1">
        <f t="array" ref="DD45">IF(INDEX(Templates!$K$2:$EN$139,ROW()-ROW(DD$20)+1, MATCH(DD$16,Templates!$K$1:FS$1,0))="","",INDEX(Templates!$K$2:$EN$139,ROW()-ROW(DD$20)+1, MATCH(DD$16,Templates!$K$1:FS$1,0)))</f>
        <v/>
      </c>
      <c r="DE45" s="55" t="str" cm="1">
        <f t="array" ref="DE45">IF(INDEX(Templates!$K$2:$EN$139,ROW()-ROW(DE$20)+1, MATCH(DE$16,Templates!$K$1:FT$1,0))="","",INDEX(Templates!$K$2:$EN$139,ROW()-ROW(DE$20)+1, MATCH(DE$16,Templates!$K$1:FT$1,0)))</f>
        <v/>
      </c>
      <c r="DF45" s="55" t="str" cm="1">
        <f t="array" ref="DF45">IF(INDEX(Templates!$K$2:$EN$139,ROW()-ROW(DF$20)+1, MATCH(DF$16,Templates!$K$1:FU$1,0))="","",INDEX(Templates!$K$2:$EN$139,ROW()-ROW(DF$20)+1, MATCH(DF$16,Templates!$K$1:FU$1,0)))</f>
        <v/>
      </c>
      <c r="DG45" s="55" t="str" cm="1">
        <f t="array" ref="DG45">IF(INDEX(Templates!$K$2:$EN$139,ROW()-ROW(DG$20)+1, MATCH(DG$16,Templates!$K$1:FV$1,0))="","",INDEX(Templates!$K$2:$EN$139,ROW()-ROW(DG$20)+1, MATCH(DG$16,Templates!$K$1:FV$1,0)))</f>
        <v/>
      </c>
      <c r="DH45" s="55" t="str" cm="1">
        <f t="array" ref="DH45">IF(INDEX(Templates!$K$2:$EN$139,ROW()-ROW(DH$20)+1, MATCH(DH$16,Templates!$K$1:FT$1,0))="","",INDEX(Templates!$K$2:$EN$139,ROW()-ROW(DH$20)+1, MATCH(DH$16,Templates!$K$1:FT$1,0)))</f>
        <v/>
      </c>
      <c r="DI45" s="55" t="str" cm="1">
        <f t="array" ref="DI45">IF(INDEX(Templates!$K$2:$EN$139,ROW()-ROW(DI$20)+1, MATCH(DI$16,Templates!$K$1:FU$1,0))="","",INDEX(Templates!$K$2:$EN$139,ROW()-ROW(DI$20)+1, MATCH(DI$16,Templates!$K$1:FU$1,0)))</f>
        <v/>
      </c>
      <c r="DJ45" s="55" t="str" cm="1">
        <f t="array" ref="DJ45">IF(INDEX(Templates!$K$2:$EN$139,ROW()-ROW(DJ$20)+1, MATCH(DJ$16,Templates!$K$1:FV$1,0))="","",INDEX(Templates!$K$2:$EN$139,ROW()-ROW(DJ$20)+1, MATCH(DJ$16,Templates!$K$1:FV$1,0)))</f>
        <v/>
      </c>
      <c r="DK45" s="55" t="str" cm="1">
        <f t="array" ref="DK45">IF(INDEX(Templates!$K$2:$EN$139,ROW()-ROW(DK$20)+1, MATCH(DK$16,Templates!$K$1:FW$1,0))="","",INDEX(Templates!$K$2:$EN$139,ROW()-ROW(DK$20)+1, MATCH(DK$16,Templates!$K$1:FW$1,0)))</f>
        <v/>
      </c>
      <c r="DL45" s="55" t="str" cm="1">
        <f t="array" ref="DL45">IF(INDEX(Templates!$K$2:$EN$139,ROW()-ROW(DL$20)+1, MATCH(DL$16,Templates!$K$1:FX$1,0))="","",INDEX(Templates!$K$2:$EN$139,ROW()-ROW(DL$20)+1, MATCH(DL$16,Templates!$K$1:FX$1,0)))</f>
        <v/>
      </c>
      <c r="DM45" s="55" t="str" cm="1">
        <f t="array" ref="DM45">IF(INDEX(Templates!$K$2:$EN$139,ROW()-ROW(DM$20)+1, MATCH(DM$16,Templates!$K$1:FV$1,0))="","",INDEX(Templates!$K$2:$EN$139,ROW()-ROW(DM$20)+1, MATCH(DM$16,Templates!$K$1:FV$1,0)))</f>
        <v/>
      </c>
      <c r="DN45" s="55" t="str" cm="1">
        <f t="array" ref="DN45">IF(INDEX(Templates!$K$2:$EN$139,ROW()-ROW(DN$20)+1, MATCH(DN$16,Templates!$K$1:FW$1,0))="","",INDEX(Templates!$K$2:$EN$139,ROW()-ROW(DN$20)+1, MATCH(DN$16,Templates!$K$1:FW$1,0)))</f>
        <v/>
      </c>
      <c r="DO45" s="55" t="str" cm="1">
        <f t="array" ref="DO45">IF(INDEX(Templates!$K$2:$EN$139,ROW()-ROW(DO$20)+1, MATCH(DO$16,Templates!$K$1:FX$1,0))="","",INDEX(Templates!$K$2:$EN$139,ROW()-ROW(DO$20)+1, MATCH(DO$16,Templates!$K$1:FX$1,0)))</f>
        <v/>
      </c>
      <c r="DP45" s="55" t="str" cm="1">
        <f t="array" ref="DP45">IF(INDEX(Templates!$K$2:$EN$139,ROW()-ROW(DP$20)+1, MATCH(DP$16,Templates!$K$1:FY$1,0))="","",INDEX(Templates!$K$2:$EN$139,ROW()-ROW(DP$20)+1, MATCH(DP$16,Templates!$K$1:FY$1,0)))</f>
        <v/>
      </c>
      <c r="DQ45" s="55" t="str" cm="1">
        <f t="array" ref="DQ45">IF(INDEX(Templates!$K$2:$EN$139,ROW()-ROW(DQ$20)+1, MATCH(DQ$16,Templates!$K$1:FZ$1,0))="","",INDEX(Templates!$K$2:$EN$139,ROW()-ROW(DQ$20)+1, MATCH(DQ$16,Templates!$K$1:FZ$1,0)))</f>
        <v/>
      </c>
      <c r="DR45" s="55" t="str" cm="1">
        <f t="array" ref="DR45">IF(INDEX(Templates!$K$2:$EN$139,ROW()-ROW(DR$20)+1, MATCH(DR$16,Templates!$K$1:FX$1,0))="","",INDEX(Templates!$K$2:$EN$139,ROW()-ROW(DR$20)+1, MATCH(DR$16,Templates!$K$1:FX$1,0)))</f>
        <v/>
      </c>
      <c r="DS45" s="55" t="str" cm="1">
        <f t="array" ref="DS45">IF(INDEX(Templates!$K$2:$EN$139,ROW()-ROW(DS$20)+1, MATCH(DS$16,Templates!$K$1:FY$1,0))="","",INDEX(Templates!$K$2:$EN$139,ROW()-ROW(DS$20)+1, MATCH(DS$16,Templates!$K$1:FY$1,0)))</f>
        <v/>
      </c>
      <c r="DT45" s="55" t="str" cm="1">
        <f t="array" ref="DT45">IF(INDEX(Templates!$K$2:$EN$139,ROW()-ROW(DT$20)+1, MATCH(DT$16,Templates!$K$1:FZ$1,0))="","",INDEX(Templates!$K$2:$EN$139,ROW()-ROW(DT$20)+1, MATCH(DT$16,Templates!$K$1:FZ$1,0)))</f>
        <v/>
      </c>
      <c r="DU45" s="55" t="str" cm="1">
        <f t="array" ref="DU45">IF(INDEX(Templates!$K$2:$EN$139,ROW()-ROW(DU$20)+1, MATCH(DU$16,Templates!$K$1:GA$1,0))="","",INDEX(Templates!$K$2:$EN$139,ROW()-ROW(DU$20)+1, MATCH(DU$16,Templates!$K$1:GA$1,0)))</f>
        <v/>
      </c>
      <c r="DV45" s="55" t="str" cm="1">
        <f t="array" ref="DV45">IF(INDEX(Templates!$K$2:$EN$139,ROW()-ROW(DV$20)+1, MATCH(DV$16,Templates!$K$1:GB$1,0))="","",INDEX(Templates!$K$2:$EN$139,ROW()-ROW(DV$20)+1, MATCH(DV$16,Templates!$K$1:GB$1,0)))</f>
        <v/>
      </c>
      <c r="DW45" s="55" t="str" cm="1">
        <f t="array" ref="DW45">IF(INDEX(Templates!$K$2:$EN$139,ROW()-ROW(DW$20)+1, MATCH(DW$16,Templates!$K$1:FZ$1,0))="","",INDEX(Templates!$K$2:$EN$139,ROW()-ROW(DW$20)+1, MATCH(DW$16,Templates!$K$1:FZ$1,0)))</f>
        <v/>
      </c>
      <c r="DX45" s="55" t="str" cm="1">
        <f t="array" ref="DX45">IF(INDEX(Templates!$K$2:$EN$139,ROW()-ROW(DX$20)+1, MATCH(DX$16,Templates!$K$1:GA$1,0))="","",INDEX(Templates!$K$2:$EN$139,ROW()-ROW(DX$20)+1, MATCH(DX$16,Templates!$K$1:GA$1,0)))</f>
        <v/>
      </c>
      <c r="DY45" s="55" t="str" cm="1">
        <f t="array" ref="DY45">IF(INDEX(Templates!$K$2:$EN$139,ROW()-ROW(DY$20)+1, MATCH(DY$16,Templates!$K$1:GB$1,0))="","",INDEX(Templates!$K$2:$EN$139,ROW()-ROW(DY$20)+1, MATCH(DY$16,Templates!$K$1:GB$1,0)))</f>
        <v/>
      </c>
      <c r="DZ45" s="55" t="str" cm="1">
        <f t="array" ref="DZ45">IF(INDEX(Templates!$K$2:$EN$139,ROW()-ROW(DZ$20)+1, MATCH(DZ$16,Templates!$K$1:GC$1,0))="","",INDEX(Templates!$K$2:$EN$139,ROW()-ROW(DZ$20)+1, MATCH(DZ$16,Templates!$K$1:GC$1,0)))</f>
        <v/>
      </c>
      <c r="EA45" s="55" t="str" cm="1">
        <f t="array" ref="EA45">IF(INDEX(Templates!$K$2:$EN$139,ROW()-ROW(EA$20)+1, MATCH(EA$16,Templates!$K$1:GD$1,0))="","",INDEX(Templates!$K$2:$EN$139,ROW()-ROW(EA$20)+1, MATCH(EA$16,Templates!$K$1:GD$1,0)))</f>
        <v/>
      </c>
      <c r="EB45" s="55" t="str" cm="1">
        <f t="array" ref="EB45">IF(INDEX(Templates!$K$2:$EN$139,ROW()-ROW(EB$20)+1, MATCH(EB$16,Templates!$K$1:GB$1,0))="","",INDEX(Templates!$K$2:$EN$139,ROW()-ROW(EB$20)+1, MATCH(EB$16,Templates!$K$1:GB$1,0)))</f>
        <v/>
      </c>
      <c r="EC45" s="55" t="str" cm="1">
        <f t="array" ref="EC45">IF(INDEX(Templates!$K$2:$EN$139,ROW()-ROW(EC$20)+1, MATCH(EC$16,Templates!$K$1:GC$1,0))="","",INDEX(Templates!$K$2:$EN$139,ROW()-ROW(EC$20)+1, MATCH(EC$16,Templates!$K$1:GC$1,0)))</f>
        <v/>
      </c>
      <c r="ED45" s="55" t="str" cm="1">
        <f t="array" ref="ED45">IF(INDEX(Templates!$K$2:$EN$139,ROW()-ROW(ED$20)+1, MATCH(ED$16,Templates!$K$1:GD$1,0))="","",INDEX(Templates!$K$2:$EN$139,ROW()-ROW(ED$20)+1, MATCH(ED$16,Templates!$K$1:GD$1,0)))</f>
        <v/>
      </c>
      <c r="EE45" s="55" t="str" cm="1">
        <f t="array" ref="EE45">IF(INDEX(Templates!$K$2:$EN$139,ROW()-ROW(EE$20)+1, MATCH(EE$16,Templates!$K$1:GE$1,0))="","",INDEX(Templates!$K$2:$EN$139,ROW()-ROW(EE$20)+1, MATCH(EE$16,Templates!$K$1:GE$1,0)))</f>
        <v/>
      </c>
      <c r="EF45" s="55" t="str" cm="1">
        <f t="array" ref="EF45">IF(INDEX(Templates!$K$2:$EN$139,ROW()-ROW(EF$20)+1, MATCH(EF$16,Templates!$K$1:GF$1,0))="","",INDEX(Templates!$K$2:$EN$139,ROW()-ROW(EF$20)+1, MATCH(EF$16,Templates!$K$1:GF$1,0)))</f>
        <v/>
      </c>
      <c r="EG45" s="55" t="str" cm="1">
        <f t="array" ref="EG45">IF(INDEX(Templates!$K$2:$EN$139,ROW()-ROW(EG$20)+1, MATCH(EG$16,Templates!$K$1:GD$1,0))="","",INDEX(Templates!$K$2:$EN$139,ROW()-ROW(EG$20)+1, MATCH(EG$16,Templates!$K$1:GD$1,0)))</f>
        <v/>
      </c>
      <c r="EH45" s="55" t="str" cm="1">
        <f t="array" ref="EH45">IF(INDEX(Templates!$K$2:$EN$139,ROW()-ROW(EH$20)+1, MATCH(EH$16,Templates!$K$1:GE$1,0))="","",INDEX(Templates!$K$2:$EN$139,ROW()-ROW(EH$20)+1, MATCH(EH$16,Templates!$K$1:GE$1,0)))</f>
        <v/>
      </c>
      <c r="EI45" s="55" t="str" cm="1">
        <f t="array" ref="EI45">IF(INDEX(Templates!$K$2:$EN$139,ROW()-ROW(EI$20)+1, MATCH(EI$16,Templates!$K$1:GF$1,0))="","",INDEX(Templates!$K$2:$EN$139,ROW()-ROW(EI$20)+1, MATCH(EI$16,Templates!$K$1:GF$1,0)))</f>
        <v/>
      </c>
      <c r="EJ45" s="55" t="str" cm="1">
        <f t="array" ref="EJ45">IF(INDEX(Templates!$K$2:$EN$139,ROW()-ROW(EJ$20)+1, MATCH(EJ$16,Templates!$K$1:GG$1,0))="","",INDEX(Templates!$K$2:$EN$139,ROW()-ROW(EJ$20)+1, MATCH(EJ$16,Templates!$K$1:GG$1,0)))</f>
        <v/>
      </c>
      <c r="EK45" s="55" t="str" cm="1">
        <f t="array" ref="EK45">IF(INDEX(Templates!$K$2:$EN$139,ROW()-ROW(EK$20)+1, MATCH(EK$16,Templates!$K$1:GH$1,0))="","",INDEX(Templates!$K$2:$EN$139,ROW()-ROW(EK$20)+1, MATCH(EK$16,Templates!$K$1:GH$1,0)))</f>
        <v/>
      </c>
      <c r="EL45" s="55" t="str" cm="1">
        <f t="array" ref="EL45">IF(INDEX(Templates!$K$2:$EN$139,ROW()-ROW(EL$20)+1, MATCH(EL$16,Templates!$K$1:GI$1,0))="","",INDEX(Templates!$K$2:$EN$139,ROW()-ROW(EL$20)+1, MATCH(EL$16,Templates!$K$1:GI$1,0)))</f>
        <v/>
      </c>
      <c r="EM45" s="55" t="str" cm="1">
        <f t="array" ref="EM45">IF(INDEX(Templates!$K$2:$EN$139,ROW()-ROW(EM$20)+1, MATCH(EM$16,Templates!$K$1:GJ$1,0))="","",INDEX(Templates!$K$2:$EN$139,ROW()-ROW(EM$20)+1, MATCH(EM$16,Templates!$K$1:GJ$1,0)))</f>
        <v/>
      </c>
      <c r="EN45" s="55" t="str" cm="1">
        <f t="array" ref="EN45">IF(INDEX(Templates!$K$2:$EN$139,ROW()-ROW(EN$20)+1, MATCH(EN$16,Templates!$K$1:GD$1,0))="","",INDEX(Templates!$K$2:$EN$139,ROW()-ROW(EN$20)+1, MATCH(EN$16,Templates!$K$1:GD$1,0)))</f>
        <v/>
      </c>
      <c r="EO45" s="55" t="str" cm="1">
        <f t="array" ref="EO45">IF(INDEX(Templates!$K$2:$EN$139,ROW()-ROW(EO$20)+1, MATCH(EO$16,Templates!$K$1:GE$1,0))="","",INDEX(Templates!$K$2:$EN$139,ROW()-ROW(EO$20)+1, MATCH(EO$16,Templates!$K$1:GE$1,0)))</f>
        <v/>
      </c>
      <c r="EP45" s="55" t="str" cm="1">
        <f t="array" ref="EP45">IF(INDEX(Templates!$K$2:$EN$139,ROW()-ROW(EP$20)+1, MATCH(EP$16,Templates!$K$1:GF$1,0))="","",INDEX(Templates!$K$2:$EN$139,ROW()-ROW(EP$20)+1, MATCH(EP$16,Templates!$K$1:GF$1,0)))</f>
        <v/>
      </c>
      <c r="EQ45" s="55" t="str" cm="1">
        <f t="array" ref="EQ45">IF(INDEX(Templates!$K$2:$EN$139,ROW()-ROW(EQ$20)+1, MATCH(EQ$16,Templates!$K$1:GG$1,0))="","",INDEX(Templates!$K$2:$EN$139,ROW()-ROW(EQ$20)+1, MATCH(EQ$16,Templates!$K$1:GG$1,0)))</f>
        <v/>
      </c>
      <c r="ER45" s="55" t="str" cm="1">
        <f t="array" ref="ER45">IF(INDEX(Templates!$K$2:$EN$139,ROW()-ROW(ER$20)+1, MATCH(ER$16,Templates!$K$1:GH$1,0))="","",INDEX(Templates!$K$2:$EN$139,ROW()-ROW(ER$20)+1, MATCH(ER$16,Templates!$K$1:GH$1,0)))</f>
        <v/>
      </c>
      <c r="ES45" s="55" t="str" cm="1">
        <f t="array" ref="ES45">IF(INDEX(Templates!$K$2:$EN$139,ROW()-ROW(ES$20)+1, MATCH(ES$16,Templates!$K$1:GH$1,0))="","",INDEX(Templates!$K$2:$EN$139,ROW()-ROW(ES$20)+1, MATCH(ES$16,Templates!$K$1:GH$1,0)))</f>
        <v/>
      </c>
      <c r="ET45" s="55" t="str" cm="1">
        <f t="array" ref="ET45">IF(INDEX(Templates!$K$2:$EN$139,ROW()-ROW(ET$20)+1, MATCH(ET$16,Templates!$K$1:GI$1,0))="","",INDEX(Templates!$K$2:$EN$139,ROW()-ROW(ET$20)+1, MATCH(ET$16,Templates!$K$1:GI$1,0)))</f>
        <v/>
      </c>
      <c r="EU45" s="55" t="str" cm="1">
        <f t="array" ref="EU45">IF(INDEX(Templates!$K$2:$EN$139,ROW()-ROW(EU$20)+1, MATCH(EU$16,Templates!$K$1:GF$1,0))="","",INDEX(Templates!$K$2:$EN$139,ROW()-ROW(EU$20)+1, MATCH(EU$16,Templates!$K$1:GF$1,0)))</f>
        <v/>
      </c>
      <c r="EV45" s="55" t="str" cm="1">
        <f t="array" ref="EV45">IF(INDEX(Templates!$K$2:$EN$139,ROW()-ROW(EV$20)+1, MATCH(EV$16,Templates!$K$1:GG$1,0))="","",INDEX(Templates!$K$2:$EN$139,ROW()-ROW(EV$20)+1, MATCH(EV$16,Templates!$K$1:GG$1,0)))</f>
        <v/>
      </c>
      <c r="EW45" s="55" t="str" cm="1">
        <f t="array" ref="EW45">IF(INDEX(Templates!$K$2:$EN$139,ROW()-ROW(EW$20)+1, MATCH(EW$16,Templates!$K$1:GH$1,0))="","",INDEX(Templates!$K$2:$EN$139,ROW()-ROW(EW$20)+1, MATCH(EW$16,Templates!$K$1:GH$1,0)))</f>
        <v/>
      </c>
      <c r="EX45" s="55" t="str" cm="1">
        <f t="array" ref="EX45">IF(INDEX(Templates!$K$2:$EN$139,ROW()-ROW(EX$20)+1, MATCH(EX$16,Templates!$K$1:GI$1,0))="","",INDEX(Templates!$K$2:$EN$139,ROW()-ROW(EX$20)+1, MATCH(EX$16,Templates!$K$1:GI$1,0)))</f>
        <v/>
      </c>
      <c r="EY45" s="255" t="str" cm="1">
        <f t="array" ref="EY45">IF(INDEX(Templates!$K$2:$EN$139,ROW()-ROW(EY$20)+1, MATCH(EY$16,Templates!$K$1:GJ$1,0))="","",INDEX(Templates!$K$2:$EN$139,ROW()-ROW(EY$20)+1, MATCH(EY$16,Templates!$K$1:GJ$1,0)))</f>
        <v/>
      </c>
      <c r="EZ45" s="55" t="str" cm="1">
        <f t="array" ref="EZ45">IF(INDEX(Templates!$K$2:$EN$139,ROW()-ROW(EZ$20)+1, MATCH(EZ$16,Templates!$K$1:GK$1,0))="","",INDEX(Templates!$K$2:$EN$139,ROW()-ROW(EZ$20)+1, MATCH(EZ$16,Templates!$K$1:GK$1,0)))</f>
        <v/>
      </c>
      <c r="FA45" s="55" t="str" cm="1">
        <f t="array" ref="FA45">IF(INDEX(Templates!$K$2:$EN$139,ROW()-ROW(FA$20)+1, MATCH(FA$16,Templates!$K$1:GH$1,0))="","",INDEX(Templates!$K$2:$EN$139,ROW()-ROW(FA$20)+1, MATCH(FA$16,Templates!$K$1:GH$1,0)))</f>
        <v/>
      </c>
      <c r="FB45" s="55" t="str" cm="1">
        <f t="array" ref="FB45">IF(INDEX(Templates!$K$2:$EN$139,ROW()-ROW(FB$20)+1, MATCH(FB$16,Templates!$K$1:GI$1,0))="","",INDEX(Templates!$K$2:$EN$139,ROW()-ROW(FB$20)+1, MATCH(FB$16,Templates!$K$1:GI$1,0)))</f>
        <v/>
      </c>
      <c r="FC45" s="55" t="str" cm="1">
        <f t="array" ref="FC45">IF(INDEX(Templates!$K$2:$EN$139,ROW()-ROW(FC$20)+1, MATCH(FC$16,Templates!$K$1:GJ$1,0))="","",INDEX(Templates!$K$2:$EN$139,ROW()-ROW(FC$20)+1, MATCH(FC$16,Templates!$K$1:GJ$1,0)))</f>
        <v/>
      </c>
      <c r="FD45" s="55" t="str" cm="1">
        <f t="array" ref="FD45">IF(INDEX(Templates!$K$2:$EN$139,ROW()-ROW(FD$20)+1, MATCH(FD$16,Templates!$K$1:GK$1,0))="","",INDEX(Templates!$K$2:$EN$139,ROW()-ROW(FD$20)+1, MATCH(FD$16,Templates!$K$1:GK$1,0)))</f>
        <v/>
      </c>
      <c r="FE45" s="55" t="str" cm="1">
        <f t="array" ref="FE45">IF(INDEX(Templates!$K$2:$EN$139,ROW()-ROW(FE$20)+1, MATCH(FE$16,Templates!$K$1:GL$1,0))="","",INDEX(Templates!$K$2:$EN$139,ROW()-ROW(FE$20)+1, MATCH(FE$16,Templates!$K$1:GL$1,0)))</f>
        <v/>
      </c>
      <c r="FF45" s="55" t="str" cm="1">
        <f t="array" ref="FF45">IF(INDEX(Templates!$K$2:$EN$139,ROW()-ROW(FF$20)+1, MATCH(FF$16,Templates!$K$1:GJ$1,0))="","",INDEX(Templates!$K$2:$EN$139,ROW()-ROW(FF$20)+1, MATCH(FF$16,Templates!$K$1:GJ$1,0)))</f>
        <v/>
      </c>
      <c r="FG45" s="55" t="str" cm="1">
        <f t="array" ref="FG45">IF(INDEX(Templates!$K$2:$EN$139,ROW()-ROW(FG$20)+1, MATCH(FG$16,Templates!$K$1:GK$1,0))="","",INDEX(Templates!$K$2:$EN$139,ROW()-ROW(FG$20)+1, MATCH(FG$16,Templates!$K$1:GK$1,0)))</f>
        <v/>
      </c>
      <c r="FH45" s="55" t="str" cm="1">
        <f t="array" ref="FH45">IF(INDEX(Templates!$K$2:$EN$139,ROW()-ROW(FH$20)+1, MATCH(FH$16,Templates!$K$1:GL$1,0))="","",INDEX(Templates!$K$2:$EN$139,ROW()-ROW(FH$20)+1, MATCH(FH$16,Templates!$K$1:GL$1,0)))</f>
        <v/>
      </c>
      <c r="FI45" s="55" t="str" cm="1">
        <f t="array" ref="FI45">IF(INDEX(Templates!$K$2:$EN$139,ROW()-ROW(FI$20)+1, MATCH(FI$16,Templates!$K$1:GM$1,0))="","",INDEX(Templates!$K$2:$EN$139,ROW()-ROW(FI$20)+1, MATCH(FI$16,Templates!$K$1:GM$1,0)))</f>
        <v/>
      </c>
      <c r="FJ45" s="55" t="str" cm="1">
        <f t="array" ref="FJ45">IF(INDEX(Templates!$K$2:$EN$139,ROW()-ROW(FJ$20)+1, MATCH(FJ$16,Templates!$K$1:GN$1,0))="","",INDEX(Templates!$K$2:$EN$139,ROW()-ROW(FJ$20)+1, MATCH(FJ$16,Templates!$K$1:GN$1,0)))</f>
        <v/>
      </c>
      <c r="FK45" s="55" t="str" cm="1">
        <f t="array" ref="FK45">IF(INDEX(Templates!$K$2:$EN$139,ROW()-ROW(FK$20)+1, MATCH(FK$16,Templates!$K$1:GL$1,0))="","",INDEX(Templates!$K$2:$EN$139,ROW()-ROW(FK$20)+1, MATCH(FK$16,Templates!$K$1:GL$1,0)))</f>
        <v/>
      </c>
      <c r="FL45" s="55" t="str" cm="1">
        <f t="array" ref="FL45">IF(INDEX(Templates!$K$2:$EN$139,ROW()-ROW(FL$20)+1, MATCH(FL$16,Templates!$K$1:GM$1,0))="","",INDEX(Templates!$K$2:$EN$139,ROW()-ROW(FL$20)+1, MATCH(FL$16,Templates!$K$1:GM$1,0)))</f>
        <v/>
      </c>
      <c r="FM45" s="55" t="str" cm="1">
        <f t="array" ref="FM45">IF(INDEX(Templates!$K$2:$EN$139,ROW()-ROW(FM$20)+1, MATCH(FM$16,Templates!$K$1:GO$1,0))="","",INDEX(Templates!$K$2:$EN$139,ROW()-ROW(FM$20)+1, MATCH(FM$16,Templates!$K$1:GO$1,0)))</f>
        <v/>
      </c>
      <c r="FN45" s="55" t="str" cm="1">
        <f t="array" ref="FN45">IF(INDEX(Templates!$K$2:$EN$139,ROW()-ROW(FN$20)+1, MATCH(FN$16,Templates!$K$1:GP$1,0))="","",INDEX(Templates!$K$2:$EN$139,ROW()-ROW(FN$20)+1, MATCH(FN$16,Templates!$K$1:GP$1,0)))</f>
        <v/>
      </c>
      <c r="FO45" s="55"/>
      <c r="FP45" s="55"/>
      <c r="FQ45" s="55"/>
      <c r="FR45" s="55"/>
      <c r="FS45" s="55"/>
      <c r="FT45" s="55"/>
      <c r="FU45" s="55"/>
      <c r="FV45" s="55"/>
      <c r="FW45" s="55"/>
      <c r="FX45" s="55"/>
      <c r="FY45" s="55"/>
      <c r="FZ45" s="55"/>
      <c r="GA45" s="55"/>
      <c r="GB45" s="55"/>
      <c r="GC45" s="55"/>
      <c r="GD45" s="55"/>
      <c r="GE45" s="55"/>
      <c r="GF45" s="55"/>
      <c r="GG45" s="55"/>
      <c r="GH45" s="55"/>
      <c r="GI45" s="55"/>
      <c r="GJ45" s="55"/>
      <c r="GK45" s="55"/>
      <c r="GL45" s="55"/>
      <c r="GM45" s="55"/>
      <c r="GN45" s="55"/>
      <c r="GO45" s="55"/>
      <c r="GP45" s="55"/>
      <c r="GQ45" s="55"/>
      <c r="GR45" s="55"/>
      <c r="GS45" s="55"/>
      <c r="GT45" s="55"/>
      <c r="GU45" s="55"/>
      <c r="GV45" s="55"/>
      <c r="GW45" s="55"/>
      <c r="GX45" s="55"/>
      <c r="GY45" s="55"/>
      <c r="GZ45" s="55"/>
      <c r="HA45" s="55"/>
      <c r="HB45" s="55"/>
      <c r="HC45" s="55"/>
      <c r="HD45" s="55"/>
      <c r="HE45" s="55"/>
      <c r="HF45" s="55"/>
      <c r="HG45" s="55"/>
      <c r="HH45" s="55"/>
      <c r="HI45" s="55"/>
      <c r="HJ45" s="55"/>
      <c r="HK45" s="55"/>
      <c r="HL45" s="55"/>
      <c r="HM45" s="55"/>
      <c r="HN45" s="55"/>
      <c r="HO45" s="55"/>
      <c r="HP45" s="55"/>
    </row>
    <row r="46" spans="1:224" s="24" customFormat="1">
      <c r="A46" s="41" t="s">
        <v>640</v>
      </c>
      <c r="B46" s="6" t="s">
        <v>644</v>
      </c>
      <c r="C46" s="66" t="str" cm="1">
        <f t="array" ref="C46">IF(INDEX(Templates!A$2:A$140,ROW()-ROW($20:$20)+1)="","",INDEX(Templates!A$2:A$140,ROW()-ROW($20:$20)+1))</f>
        <v>JSON_PATH:zones[1]</v>
      </c>
      <c r="D46" s="66" t="str" cm="1">
        <f t="array" ref="D46">IF(INDEX(Templates!B$2:B$140,ROW()-ROW($20:$20)+1)="","",INDEX(Templates!B$2:B$140,ROW()-ROW($20:$20)+1))</f>
        <v>terminals[0]</v>
      </c>
      <c r="E46" s="66" t="str" cm="1">
        <f t="array" ref="E46">IF(INDEX(Templates!C$2:C$140,ROW()-ROW($20:$20)+1)="","",INDEX(Templates!C$2:C$140,ROW()-ROW($20:$20)+1))</f>
        <v>id</v>
      </c>
      <c r="F46" s="122" t="str" cm="1">
        <f t="array" ref="F46">IF(INDEX(Templates!D$2:D$140,ROW()-ROW($20:$20)+1)="","",INDEX(Templates!D$2:D$140,ROW()-ROW($20:$20)+1))</f>
        <v/>
      </c>
      <c r="G46" s="116" t="str" cm="1">
        <f t="array" ref="G46">IF(INDEX(Templates!E$2:E$140,ROW()-ROW($20:$20)+1)="","",INDEX(Templates!E$2:E$140,ROW()-ROW($20:$20)+1))</f>
        <v>Air Terminal</v>
      </c>
      <c r="H46" s="68" t="str" cm="1">
        <f t="array" ref="H46">IF(INDEX(Templates!F$2:F$140,ROW()-ROW($20:$20)+1)="","",INDEX(Templates!F$2:F$140,ROW()-ROW($20:$20)+1))</f>
        <v>Terminal 2</v>
      </c>
      <c r="I46" s="68" t="str" cm="1">
        <f t="array" ref="I46">IF(INDEX(Templates!G$2:G$140,ROW()-ROW($20:$20)+1)="","",INDEX(Templates!G$2:G$140,ROW()-ROW($20:$20)+1))</f>
        <v>Zone 2</v>
      </c>
      <c r="J46" s="68" t="str" cm="1">
        <f t="array" ref="J46">IF(INDEX(Templates!H$2:H$140,ROW()-ROW($20:$20)+1)="","",INDEX(Templates!H$2:H$140,ROW()-ROW($20:$20)+1))</f>
        <v>id</v>
      </c>
      <c r="K46" s="69" t="str" cm="1">
        <f t="array" ref="K46">IF(INDEX(Templates!I$2:I$140,ROW()-ROW($20:$20)+1)="","",INDEX(Templates!I$2:I$140,ROW()-ROW($20:$20)+1))</f>
        <v/>
      </c>
      <c r="L46" s="69" t="str" cm="1">
        <f t="array" ref="L46">IF(INDEX(Templates!J$2:J$140,ROW()-ROW($20:$20)+1)="","",INDEX(Templates!J$2:J$140,ROW()-ROW($20:$20)+1))</f>
        <v/>
      </c>
      <c r="M46" s="55" t="str" cm="1">
        <f t="array" ref="M46">IF(INDEX(Templates!$K$2:$EN$139,ROW()-ROW(M$20)+1, MATCH(M$16,Templates!$K$1:EN$1,0))="","",INDEX(Templates!$K$2:$EN$139,ROW()-ROW(M$20)+1, MATCH(M$16,Templates!$K$1:EN$1,0)))</f>
        <v>VAV Air Terminal 2</v>
      </c>
      <c r="N46" s="55" t="str" cm="1">
        <f t="array" ref="N46">IF(INDEX(Templates!$K$2:$EN$139,ROW()-ROW(N$20)+1, MATCH(N$16,Templates!$K$1:EO$1,0))="","",INDEX(Templates!$K$2:$EN$139,ROW()-ROW(N$20)+1, MATCH(N$16,Templates!$K$1:EO$1,0)))</f>
        <v>VAV Air Terminal 2</v>
      </c>
      <c r="O46" s="55" t="str" cm="1">
        <f t="array" ref="O46">IF(INDEX(Templates!$K$2:$EN$139,ROW()-ROW(O$20)+1, MATCH(O$16,Templates!$K$1:EP$1,0))="","",INDEX(Templates!$K$2:$EN$139,ROW()-ROW(O$20)+1, MATCH(O$16,Templates!$K$1:EP$1,0)))</f>
        <v>VAV Air Terminal 2</v>
      </c>
      <c r="P46" s="55" t="str" cm="1">
        <f t="array" ref="P46">IF(INDEX(Templates!$K$2:$EN$139,ROW()-ROW(P$20)+1, MATCH(P$16,Templates!$K$1:EQ$1,0))="","",INDEX(Templates!$K$2:$EN$139,ROW()-ROW(P$20)+1, MATCH(P$16,Templates!$K$1:EQ$1,0)))</f>
        <v>VAV Air Terminal 2</v>
      </c>
      <c r="Q46" s="55" t="str" cm="1">
        <f t="array" ref="Q46">IF(INDEX(Templates!$K$2:$EN$139,ROW()-ROW(Q$20)+1, MATCH(Q$16,Templates!$K$1:ER$1,0))="","",INDEX(Templates!$K$2:$EN$139,ROW()-ROW(Q$20)+1, MATCH(Q$16,Templates!$K$1:ER$1,0)))</f>
        <v/>
      </c>
      <c r="R46" s="55" t="str" cm="1">
        <f t="array" ref="R46">IF(INDEX(Templates!$K$2:$EN$139,ROW()-ROW(R$20)+1, MATCH(R$16,Templates!$K$1:EP$1,0))="","",INDEX(Templates!$K$2:$EN$139,ROW()-ROW(R$20)+1, MATCH(R$16,Templates!$K$1:EP$1,0)))</f>
        <v>VAV Air Terminal 2</v>
      </c>
      <c r="S46" s="55" t="str" cm="1">
        <f t="array" ref="S46">IF(INDEX(Templates!$K$2:$EN$139,ROW()-ROW(S$20)+1, MATCH(S$16,Templates!$K$1:EQ$1,0))="","",INDEX(Templates!$K$2:$EN$139,ROW()-ROW(S$20)+1, MATCH(S$16,Templates!$K$1:EQ$1,0)))</f>
        <v>VAV Air Terminal 2</v>
      </c>
      <c r="T46" s="55" t="str" cm="1">
        <f t="array" ref="T46">IF(INDEX(Templates!$K$2:$EN$139,ROW()-ROW(T$20)+1, MATCH(T$16,Templates!$K$1:ER$1,0))="","",INDEX(Templates!$K$2:$EN$139,ROW()-ROW(T$20)+1, MATCH(T$16,Templates!$K$1:ER$1,0)))</f>
        <v>VAV Air Terminal 2</v>
      </c>
      <c r="U46" s="55" t="str" cm="1">
        <f t="array" ref="U46">IF(INDEX(Templates!$K$2:$EN$139,ROW()-ROW(U$20)+1, MATCH(U$16,Templates!$K$1:ES$1,0))="","",INDEX(Templates!$K$2:$EN$139,ROW()-ROW(U$20)+1, MATCH(U$16,Templates!$K$1:ES$1,0)))</f>
        <v>VAV Air Terminal 2</v>
      </c>
      <c r="V46" s="55" t="str" cm="1">
        <f t="array" ref="V46">IF(INDEX(Templates!$K$2:$EN$139,ROW()-ROW(V$20)+1, MATCH(V$16,Templates!$K$1:ET$1,0))="","",INDEX(Templates!$K$2:$EN$139,ROW()-ROW(V$20)+1, MATCH(V$16,Templates!$K$1:ET$1,0)))</f>
        <v/>
      </c>
      <c r="W46" s="55" t="str" cm="1">
        <f t="array" ref="W46">IF(INDEX(Templates!$K$2:$EN$139,ROW()-ROW(W$20)+1, MATCH(W$16,Templates!$K$1:ER$1,0))="","",INDEX(Templates!$K$2:$EN$139,ROW()-ROW(W$20)+1, MATCH(W$16,Templates!$K$1:ER$1,0)))</f>
        <v>VAV Air Terminal 2</v>
      </c>
      <c r="X46" s="55" t="str" cm="1">
        <f t="array" ref="X46">IF(INDEX(Templates!$K$2:$EN$139,ROW()-ROW(X$20)+1, MATCH(X$16,Templates!$K$1:ES$1,0))="","",INDEX(Templates!$K$2:$EN$139,ROW()-ROW(X$20)+1, MATCH(X$16,Templates!$K$1:ES$1,0)))</f>
        <v>VAV Air Terminal 2</v>
      </c>
      <c r="Y46" s="55" t="str" cm="1">
        <f t="array" ref="Y46">IF(INDEX(Templates!$K$2:$EN$139,ROW()-ROW(Y$20)+1, MATCH(Y$16,Templates!$K$1:ET$1,0))="","",INDEX(Templates!$K$2:$EN$139,ROW()-ROW(Y$20)+1, MATCH(Y$16,Templates!$K$1:ET$1,0)))</f>
        <v>VAV Air Terminal 2</v>
      </c>
      <c r="Z46" s="55" t="str" cm="1">
        <f t="array" ref="Z46">IF(INDEX(Templates!$K$2:$EN$139,ROW()-ROW(Z$20)+1, MATCH(Z$16,Templates!$K$1:EU$1,0))="","",INDEX(Templates!$K$2:$EN$139,ROW()-ROW(Z$20)+1, MATCH(Z$16,Templates!$K$1:EU$1,0)))</f>
        <v>VAV Air Terminal 2</v>
      </c>
      <c r="AA46" s="55" t="str" cm="1">
        <f t="array" ref="AA46">IF(INDEX(Templates!$K$2:$EN$139,ROW()-ROW(AA$20)+1, MATCH(AA$16,Templates!$K$1:EV$1,0))="","",INDEX(Templates!$K$2:$EN$139,ROW()-ROW(AA$20)+1, MATCH(AA$16,Templates!$K$1:EV$1,0)))</f>
        <v/>
      </c>
      <c r="AB46" s="55" t="str" cm="1">
        <f t="array" ref="AB46">IF(INDEX(Templates!$K$2:$EN$139,ROW()-ROW(AB$20)+1, MATCH(AB$16,Templates!$K$1:ET$1,0))="","",INDEX(Templates!$K$2:$EN$139,ROW()-ROW(AB$20)+1, MATCH(AB$16,Templates!$K$1:ET$1,0)))</f>
        <v>VAV Air Terminal 2</v>
      </c>
      <c r="AC46" s="55" t="str" cm="1">
        <f t="array" ref="AC46">IF(INDEX(Templates!$K$2:$EN$139,ROW()-ROW(AC$20)+1, MATCH(AC$16,Templates!$K$1:EU$1,0))="","",INDEX(Templates!$K$2:$EN$139,ROW()-ROW(AC$20)+1, MATCH(AC$16,Templates!$K$1:EU$1,0)))</f>
        <v>VAV Air Terminal 2</v>
      </c>
      <c r="AD46" s="55" t="str" cm="1">
        <f t="array" ref="AD46">IF(INDEX(Templates!$K$2:$EN$139,ROW()-ROW(AD$20)+1, MATCH(AD$16,Templates!$K$1:EV$1,0))="","",INDEX(Templates!$K$2:$EN$139,ROW()-ROW(AD$20)+1, MATCH(AD$16,Templates!$K$1:EV$1,0)))</f>
        <v>VAV Air Terminal 2</v>
      </c>
      <c r="AE46" s="55" t="str" cm="1">
        <f t="array" ref="AE46">IF(INDEX(Templates!$K$2:$EN$139,ROW()-ROW(AE$20)+1, MATCH(AE$16,Templates!$K$1:EV$1,0))="","",INDEX(Templates!$K$2:$EN$139,ROW()-ROW(AE$20)+1, MATCH(AE$16,Templates!$K$1:EV$1,0)))</f>
        <v/>
      </c>
      <c r="AF46" s="55" t="str" cm="1">
        <f t="array" ref="AF46">IF(INDEX(Templates!$K$2:$EN$139,ROW()-ROW(AF$20)+1, MATCH(AF$16,Templates!$K$1:EW$1,0))="","",INDEX(Templates!$K$2:$EN$139,ROW()-ROW(AF$20)+1, MATCH(AF$16,Templates!$K$1:EW$1,0)))</f>
        <v/>
      </c>
      <c r="AG46" s="55" t="str" cm="1">
        <f t="array" ref="AG46">IF(INDEX(Templates!$K$2:$EN$139,ROW()-ROW(AG$20)+1, MATCH(AG$16,Templates!$K$1:EX$1,0))="","",INDEX(Templates!$K$2:$EN$139,ROW()-ROW(AG$20)+1, MATCH(AG$16,Templates!$K$1:EX$1,0)))</f>
        <v/>
      </c>
      <c r="AH46" s="55" t="str" cm="1">
        <f t="array" ref="AH46">IF(INDEX(Templates!$K$2:$EN$139,ROW()-ROW(AH$20)+1, MATCH(AH$16,Templates!$K$1:EX$1,0))="","",INDEX(Templates!$K$2:$EN$139,ROW()-ROW(AH$20)+1, MATCH(AH$16,Templates!$K$1:EX$1,0)))</f>
        <v/>
      </c>
      <c r="AI46" s="55" t="str" cm="1">
        <f t="array" ref="AI46">IF(INDEX(Templates!$K$2:$EN$139,ROW()-ROW(AI$20)+1, MATCH(AI$16,Templates!$K$1:EV$1,0))="","",INDEX(Templates!$K$2:$EN$139,ROW()-ROW(AI$20)+1, MATCH(AI$16,Templates!$K$1:EV$1,0)))</f>
        <v/>
      </c>
      <c r="AJ46" s="55" t="str" cm="1">
        <f t="array" ref="AJ46">IF(INDEX(Templates!$K$2:$EN$139,ROW()-ROW(AJ$20)+1, MATCH(AJ$16,Templates!$K$1:EW$1,0))="","",INDEX(Templates!$K$2:$EN$139,ROW()-ROW(AJ$20)+1, MATCH(AJ$16,Templates!$K$1:EW$1,0)))</f>
        <v/>
      </c>
      <c r="AK46" s="55" t="str" cm="1">
        <f t="array" ref="AK46">IF(INDEX(Templates!$K$2:$EN$139,ROW()-ROW(AK$20)+1, MATCH(AK$16,Templates!$K$1:EX$1,0))="","",INDEX(Templates!$K$2:$EN$139,ROW()-ROW(AK$20)+1, MATCH(AK$16,Templates!$K$1:EX$1,0)))</f>
        <v/>
      </c>
      <c r="AL46" s="55" t="str" cm="1">
        <f t="array" ref="AL46">IF(INDEX(Templates!$K$2:$EN$139,ROW()-ROW(AL$20)+1, MATCH(AL$16,Templates!$K$1:EY$1,0))="","",INDEX(Templates!$K$2:$EN$139,ROW()-ROW(AL$20)+1, MATCH(AL$16,Templates!$K$1:EY$1,0)))</f>
        <v/>
      </c>
      <c r="AM46" s="55" t="str" cm="1">
        <f t="array" ref="AM46">IF(INDEX(Templates!$K$2:$EN$139,ROW()-ROW(AM$20)+1, MATCH(AM$16,Templates!$K$1:EX$1,0))="","",INDEX(Templates!$K$2:$EN$139,ROW()-ROW(AM$20)+1, MATCH(AM$16,Templates!$K$1:EX$1,0)))</f>
        <v/>
      </c>
      <c r="AN46" s="55" t="str" cm="1">
        <f t="array" ref="AN46">IF(INDEX(Templates!$K$2:$EN$139,ROW()-ROW(AN$20)+1, MATCH(AN$16,Templates!$K$1:EY$1,0))="","",INDEX(Templates!$K$2:$EN$139,ROW()-ROW(AN$20)+1, MATCH(AN$16,Templates!$K$1:EY$1,0)))</f>
        <v/>
      </c>
      <c r="AO46" s="55" t="str" cm="1">
        <f t="array" ref="AO46">IF(INDEX(Templates!$K$2:$EN$139,ROW()-ROW(AO$20)+1, MATCH(AO$16,Templates!$K$1:EZ$1,0))="","",INDEX(Templates!$K$2:$EN$139,ROW()-ROW(AO$20)+1, MATCH(AO$16,Templates!$K$1:EZ$1,0)))</f>
        <v/>
      </c>
      <c r="AP46" s="55" t="str" cm="1">
        <f t="array" ref="AP46">IF(INDEX(Templates!$K$2:$EN$139,ROW()-ROW(AP$20)+1, MATCH(AP$16,Templates!$K$1:FA$1,0))="","",INDEX(Templates!$K$2:$EN$139,ROW()-ROW(AP$20)+1, MATCH(AP$16,Templates!$K$1:FA$1,0)))</f>
        <v/>
      </c>
      <c r="AQ46" s="55" t="str" cm="1">
        <f t="array" ref="AQ46">IF(INDEX(Templates!$K$2:$EN$139,ROW()-ROW(AQ$20)+1, MATCH(AQ$16,Templates!$K$1:FB$1,0))="","",INDEX(Templates!$K$2:$EN$139,ROW()-ROW(AQ$20)+1, MATCH(AQ$16,Templates!$K$1:FB$1,0)))</f>
        <v>VAV Air Terminal 2</v>
      </c>
      <c r="AR46" s="55" t="str" cm="1">
        <f t="array" ref="AR46">IF(INDEX(Templates!$K$2:$EN$139,ROW()-ROW(AR$20)+1, MATCH(AR$16,Templates!$K$1:EZ$1,0))="","",INDEX(Templates!$K$2:$EN$139,ROW()-ROW(AR$20)+1, MATCH(AR$16,Templates!$K$1:EZ$1,0)))</f>
        <v>VAV Air Terminal 2</v>
      </c>
      <c r="AS46" s="55" t="str" cm="1">
        <f t="array" ref="AS46">IF(INDEX(Templates!$K$2:$EN$139,ROW()-ROW(AS$20)+1, MATCH(AS$16,Templates!$K$1:FA$1,0))="","",INDEX(Templates!$K$2:$EN$139,ROW()-ROW(AS$20)+1, MATCH(AS$16,Templates!$K$1:FA$1,0)))</f>
        <v>VAV Air Terminal 2</v>
      </c>
      <c r="AT46" s="55" t="str" cm="1">
        <f t="array" ref="AT46">IF(INDEX(Templates!$K$2:$EN$139,ROW()-ROW(AT$20)+1, MATCH(AT$16,Templates!$K$1:FB$1,0))="","",INDEX(Templates!$K$2:$EN$139,ROW()-ROW(AT$20)+1, MATCH(AT$16,Templates!$K$1:FB$1,0)))</f>
        <v>VAV Air Terminal 2</v>
      </c>
      <c r="AU46" s="55" t="str" cm="1">
        <f t="array" ref="AU46">IF(INDEX(Templates!$K$2:$EN$139,ROW()-ROW(AU$20)+1, MATCH(AU$16,Templates!$K$1:FC$1,0))="","",INDEX(Templates!$K$2:$EN$139,ROW()-ROW(AU$20)+1, MATCH(AU$16,Templates!$K$1:FC$1,0)))</f>
        <v>VAV Air Terminal 2</v>
      </c>
      <c r="AV46" s="55" t="str" cm="1">
        <f t="array" ref="AV46">IF(INDEX(Templates!$K$2:$EN$139,ROW()-ROW(AV$20)+1, MATCH(AV$16,Templates!$K$1:FD$1,0))="","",INDEX(Templates!$K$2:$EN$139,ROW()-ROW(AV$20)+1, MATCH(AV$16,Templates!$K$1:FD$1,0)))</f>
        <v/>
      </c>
      <c r="AW46" s="55" t="str" cm="1">
        <f t="array" ref="AW46">IF(INDEX(Templates!$K$2:$EN$139,ROW()-ROW(AW$20)+1, MATCH(AW$16,Templates!$K$1:FB$1,0))="","",INDEX(Templates!$K$2:$EN$139,ROW()-ROW(AW$20)+1, MATCH(AW$16,Templates!$K$1:FB$1,0)))</f>
        <v>VAV Air Terminal 2</v>
      </c>
      <c r="AX46" s="55" t="str" cm="1">
        <f t="array" ref="AX46">IF(INDEX(Templates!$K$2:$EN$139,ROW()-ROW(AX$20)+1, MATCH(AX$16,Templates!$K$1:FC$1,0))="","",INDEX(Templates!$K$2:$EN$139,ROW()-ROW(AX$20)+1, MATCH(AX$16,Templates!$K$1:FC$1,0)))</f>
        <v>VAV Air Terminal 2</v>
      </c>
      <c r="AY46" s="55" t="str" cm="1">
        <f t="array" ref="AY46">IF(INDEX(Templates!$K$2:$EN$139,ROW()-ROW(AY$20)+1, MATCH(AY$16,Templates!$K$1:FD$1,0))="","",INDEX(Templates!$K$2:$EN$139,ROW()-ROW(AY$20)+1, MATCH(AY$16,Templates!$K$1:FD$1,0)))</f>
        <v>VAV Air Terminal 2</v>
      </c>
      <c r="AZ46" s="55" t="str" cm="1">
        <f t="array" ref="AZ46">IF(INDEX(Templates!$K$2:$EN$139,ROW()-ROW(AZ$20)+1, MATCH(AZ$16,Templates!$K$1:FE$1,0))="","",INDEX(Templates!$K$2:$EN$139,ROW()-ROW(AZ$20)+1, MATCH(AZ$16,Templates!$K$1:FE$1,0)))</f>
        <v/>
      </c>
      <c r="BA46" s="55" t="str" cm="1">
        <f t="array" ref="BA46">IF(INDEX(Templates!$K$2:$EN$139,ROW()-ROW(BA$20)+1, MATCH(BA$16,Templates!$K$1:FF$1,0))="","",INDEX(Templates!$K$2:$EN$139,ROW()-ROW(BA$20)+1, MATCH(BA$16,Templates!$K$1:FF$1,0)))</f>
        <v/>
      </c>
      <c r="BB46" s="55" t="str" cm="1">
        <f t="array" ref="BB46">IF(INDEX(Templates!$K$2:$EN$139,ROW()-ROW(BB$20)+1, MATCH(BB$16,Templates!$K$1:FD$1,0))="","",INDEX(Templates!$K$2:$EN$139,ROW()-ROW(BB$20)+1, MATCH(BB$16,Templates!$K$1:FD$1,0)))</f>
        <v>VAV Air Terminal 2</v>
      </c>
      <c r="BC46" s="55" t="str" cm="1">
        <f t="array" ref="BC46">IF(INDEX(Templates!$K$2:$EN$139,ROW()-ROW(BC$20)+1, MATCH(BC$16,Templates!$K$1:FE$1,0))="","",INDEX(Templates!$K$2:$EN$139,ROW()-ROW(BC$20)+1, MATCH(BC$16,Templates!$K$1:FE$1,0)))</f>
        <v>VAV Air Terminal 2</v>
      </c>
      <c r="BD46" s="55" t="str" cm="1">
        <f t="array" ref="BD46">IF(INDEX(Templates!$K$2:$EN$139,ROW()-ROW(BD$20)+1, MATCH(BD$16,Templates!$K$1:FF$1,0))="","",INDEX(Templates!$K$2:$EN$139,ROW()-ROW(BD$20)+1, MATCH(BD$16,Templates!$K$1:FF$1,0)))</f>
        <v>VAV Air Terminal 2</v>
      </c>
      <c r="BE46" s="55" t="str" cm="1">
        <f t="array" ref="BE46">IF(INDEX(Templates!$K$2:$EN$139,ROW()-ROW(BE$20)+1, MATCH(BE$16,Templates!$K$1:FG$1,0))="","",INDEX(Templates!$K$2:$EN$139,ROW()-ROW(BE$20)+1, MATCH(BE$16,Templates!$K$1:FG$1,0)))</f>
        <v/>
      </c>
      <c r="BF46" s="55" t="str" cm="1">
        <f t="array" ref="BF46">IF(INDEX(Templates!$K$2:$EN$139,ROW()-ROW(BF$20)+1, MATCH(BF$16,Templates!$K$1:FH$1,0))="","",INDEX(Templates!$K$2:$EN$139,ROW()-ROW(BF$20)+1, MATCH(BF$16,Templates!$K$1:FH$1,0)))</f>
        <v/>
      </c>
      <c r="BG46" s="55" t="str" cm="1">
        <f t="array" ref="BG46">IF(INDEX(Templates!$K$2:$EN$139,ROW()-ROW(BG$20)+1, MATCH(BG$16,Templates!$K$1:FG$1,0))="","",INDEX(Templates!$K$2:$EN$139,ROW()-ROW(BG$20)+1, MATCH(BG$16,Templates!$K$1:FG$1,0)))</f>
        <v>VAV Air Terminal 2</v>
      </c>
      <c r="BH46" s="55" t="str" cm="1">
        <f t="array" ref="BH46">IF(INDEX(Templates!$K$2:$EN$139,ROW()-ROW(BH$20)+1, MATCH(BH$16,Templates!$K$1:FH$1,0))="","",INDEX(Templates!$K$2:$EN$139,ROW()-ROW(BH$20)+1, MATCH(BH$16,Templates!$K$1:FH$1,0)))</f>
        <v>VAV Air Terminal 2</v>
      </c>
      <c r="BI46" s="55" t="str" cm="1">
        <f t="array" ref="BI46">IF(INDEX(Templates!$K$2:$EN$139,ROW()-ROW(BI$20)+1, MATCH(BI$16,Templates!$K$1:FI$1,0))="","",INDEX(Templates!$K$2:$EN$139,ROW()-ROW(BI$20)+1, MATCH(BI$16,Templates!$K$1:FI$1,0)))</f>
        <v/>
      </c>
      <c r="BJ46" s="55" t="str" cm="1">
        <f t="array" ref="BJ46">IF(INDEX(Templates!$K$2:$EN$139,ROW()-ROW(BJ$20)+1, MATCH(BJ$16,Templates!$K$1:FJ$1,0))="","",INDEX(Templates!$K$2:$EN$139,ROW()-ROW(BJ$20)+1, MATCH(BJ$16,Templates!$K$1:FJ$1,0)))</f>
        <v/>
      </c>
      <c r="BK46" s="55" t="str" cm="1">
        <f t="array" ref="BK46">IF(INDEX(Templates!$K$2:$EN$139,ROW()-ROW(BK$20)+1, MATCH(BK$16,Templates!$K$1:FI$1,0))="","",INDEX(Templates!$K$2:$EN$139,ROW()-ROW(BK$20)+1, MATCH(BK$16,Templates!$K$1:FI$1,0)))</f>
        <v>VAV Air Terminal 2</v>
      </c>
      <c r="BL46" s="55" t="str" cm="1">
        <f t="array" ref="BL46">IF(INDEX(Templates!$K$2:$EN$139,ROW()-ROW(BL$20)+1, MATCH(BL$16,Templates!$K$1:FJ$1,0))="","",INDEX(Templates!$K$2:$EN$139,ROW()-ROW(BL$20)+1, MATCH(BL$16,Templates!$K$1:FJ$1,0)))</f>
        <v>VAV Air Terminal 2</v>
      </c>
      <c r="BM46" s="55" t="str" cm="1">
        <f t="array" ref="BM46">IF(INDEX(Templates!$K$2:$EN$139,ROW()-ROW(BM$20)+1, MATCH(BM$16,Templates!$K$1:EZ$1,0))="","",INDEX(Templates!$K$2:$EN$139,ROW()-ROW(BM$20)+1, MATCH(BM$16,Templates!$K$1:EZ$1,0)))</f>
        <v>VAV Air Terminal 2</v>
      </c>
      <c r="BN46" s="55" t="str" cm="1">
        <f t="array" ref="BN46">IF(INDEX(Templates!$K$2:$EN$139,ROW()-ROW(BN$20)+1, MATCH(BN$16,Templates!$K$1:FA$1,0))="","",INDEX(Templates!$K$2:$EN$139,ROW()-ROW(BN$20)+1, MATCH(BN$16,Templates!$K$1:FA$1,0)))</f>
        <v>VAV Air Terminal 2</v>
      </c>
      <c r="BO46" s="55" t="str" cm="1">
        <f t="array" ref="BO46">IF(INDEX(Templates!$K$2:$EN$139,ROW()-ROW(BO$20)+1, MATCH(BO$16,Templates!$K$1:FB$1,0))="","",INDEX(Templates!$K$2:$EN$139,ROW()-ROW(BO$20)+1, MATCH(BO$16,Templates!$K$1:FB$1,0)))</f>
        <v/>
      </c>
      <c r="BP46" s="55" t="str" cm="1">
        <f t="array" ref="BP46">IF(INDEX(Templates!$K$2:$EN$139,ROW()-ROW(BP$20)+1, MATCH(BP$16,Templates!$K$1:FC$1,0))="","",INDEX(Templates!$K$2:$EN$139,ROW()-ROW(BP$20)+1, MATCH(BP$16,Templates!$K$1:FC$1,0)))</f>
        <v/>
      </c>
      <c r="BQ46" s="55" t="str" cm="1">
        <f t="array" ref="BQ46">IF(INDEX(Templates!$K$2:$EN$139,ROW()-ROW(BQ$20)+1, MATCH(BQ$16,Templates!$K$1:FD$1,0))="","",INDEX(Templates!$K$2:$EN$139,ROW()-ROW(BQ$20)+1, MATCH(BQ$16,Templates!$K$1:FD$1,0)))</f>
        <v/>
      </c>
      <c r="BR46" s="55" t="str" cm="1">
        <f t="array" ref="BR46">IF(INDEX(Templates!$K$2:$EN$139,ROW()-ROW(BR$20)+1, MATCH(BR$16,Templates!$K$1:FB$1,0))="","",INDEX(Templates!$K$2:$EN$139,ROW()-ROW(BR$20)+1, MATCH(BR$16,Templates!$K$1:FB$1,0)))</f>
        <v>VAV Air Terminal 2</v>
      </c>
      <c r="BS46" s="55" t="str" cm="1">
        <f t="array" ref="BS46">IF(INDEX(Templates!$K$2:$EN$139,ROW()-ROW(BS$20)+1, MATCH(BS$16,Templates!$K$1:FC$1,0))="","",INDEX(Templates!$K$2:$EN$139,ROW()-ROW(BS$20)+1, MATCH(BS$16,Templates!$K$1:FC$1,0)))</f>
        <v>VAV Air Terminal 2</v>
      </c>
      <c r="BT46" s="55" t="str" cm="1">
        <f t="array" ref="BT46">IF(INDEX(Templates!$K$2:$EN$139,ROW()-ROW(BT$20)+1, MATCH(BT$16,Templates!$K$1:FD$1,0))="","",INDEX(Templates!$K$2:$EN$139,ROW()-ROW(BT$20)+1, MATCH(BT$16,Templates!$K$1:FD$1,0)))</f>
        <v>VAV Air Terminal 2</v>
      </c>
      <c r="BU46" s="55" t="str" cm="1">
        <f t="array" ref="BU46">IF(INDEX(Templates!$K$2:$EN$139,ROW()-ROW(BU$20)+1, MATCH(BU$16,Templates!$K$1:FE$1,0))="","",INDEX(Templates!$K$2:$EN$139,ROW()-ROW(BU$20)+1, MATCH(BU$16,Templates!$K$1:FE$1,0)))</f>
        <v>VAV Air Terminal 2</v>
      </c>
      <c r="BV46" s="55" t="str" cm="1">
        <f t="array" ref="BV46">IF(INDEX(Templates!$K$2:$EN$139,ROW()-ROW(BV$20)+1, MATCH(BV$16,Templates!$K$1:FF$1,0))="","",INDEX(Templates!$K$2:$EN$139,ROW()-ROW(BV$20)+1, MATCH(BV$16,Templates!$K$1:FF$1,0)))</f>
        <v/>
      </c>
      <c r="BW46" s="55" t="str" cm="1">
        <f t="array" ref="BW46">IF(INDEX(Templates!$K$2:$EN$139,ROW()-ROW(BW$20)+1, MATCH(BW$16,Templates!$K$1:FD$1,0))="","",INDEX(Templates!$K$2:$EN$139,ROW()-ROW(BW$20)+1, MATCH(BW$16,Templates!$K$1:FD$1,0)))</f>
        <v>VAV Air Terminal 2</v>
      </c>
      <c r="BX46" s="55" t="str" cm="1">
        <f t="array" ref="BX46">IF(INDEX(Templates!$K$2:$EN$139,ROW()-ROW(BX$20)+1, MATCH(BX$16,Templates!$K$1:FE$1,0))="","",INDEX(Templates!$K$2:$EN$139,ROW()-ROW(BX$20)+1, MATCH(BX$16,Templates!$K$1:FE$1,0)))</f>
        <v>VAV Air Terminal 2</v>
      </c>
      <c r="BY46" s="55" t="str" cm="1">
        <f t="array" ref="BY46">IF(INDEX(Templates!$K$2:$EN$139,ROW()-ROW(BY$20)+1, MATCH(BY$16,Templates!$K$1:FF$1,0))="","",INDEX(Templates!$K$2:$EN$139,ROW()-ROW(BY$20)+1, MATCH(BY$16,Templates!$K$1:FF$1,0)))</f>
        <v>VAV Air Terminal 2</v>
      </c>
      <c r="BZ46" s="55" t="str" cm="1">
        <f t="array" ref="BZ46">IF(INDEX(Templates!$K$2:$EN$139,ROW()-ROW(BZ$20)+1, MATCH(BZ$16,Templates!$K$1:FG$1,0))="","",INDEX(Templates!$K$2:$EN$139,ROW()-ROW(BZ$20)+1, MATCH(BZ$16,Templates!$K$1:FG$1,0)))</f>
        <v/>
      </c>
      <c r="CA46" s="55" t="str" cm="1">
        <f t="array" ref="CA46">IF(INDEX(Templates!$K$2:$EN$139,ROW()-ROW(CA$20)+1, MATCH(CA$16,Templates!$K$1:FH$1,0))="","",INDEX(Templates!$K$2:$EN$139,ROW()-ROW(CA$20)+1, MATCH(CA$16,Templates!$K$1:FH$1,0)))</f>
        <v/>
      </c>
      <c r="CB46" s="55" t="str" cm="1">
        <f t="array" ref="CB46">IF(INDEX(Templates!$K$2:$EN$139,ROW()-ROW(CB$20)+1, MATCH(CB$16,Templates!$K$1:FI$1,0))="","",INDEX(Templates!$K$2:$EN$139,ROW()-ROW(CB$20)+1, MATCH(CB$16,Templates!$K$1:FI$1,0)))</f>
        <v/>
      </c>
      <c r="CC46" s="55" t="str" cm="1">
        <f t="array" ref="CC46">IF(INDEX(Templates!$K$2:$EN$139,ROW()-ROW(CC$20)+1, MATCH(CC$16,Templates!$K$1:FF$1,0))="","",INDEX(Templates!$K$2:$EN$139,ROW()-ROW(CC$20)+1, MATCH(CC$16,Templates!$K$1:FF$1,0)))</f>
        <v>VAV Air Terminal 2</v>
      </c>
      <c r="CD46" s="55" t="str" cm="1">
        <f t="array" ref="CD46">IF(INDEX(Templates!$K$2:$EN$139,ROW()-ROW(CD$20)+1, MATCH(CD$16,Templates!$K$1:FG$1,0))="","",INDEX(Templates!$K$2:$EN$139,ROW()-ROW(CD$20)+1, MATCH(CD$16,Templates!$K$1:FG$1,0)))</f>
        <v>VAV Air Terminal 2</v>
      </c>
      <c r="CE46" s="55" t="str" cm="1">
        <f t="array" ref="CE46">IF(INDEX(Templates!$K$2:$EN$139,ROW()-ROW(CE$20)+1, MATCH(CE$16,Templates!$K$1:FH$1,0))="","",INDEX(Templates!$K$2:$EN$139,ROW()-ROW(CE$20)+1, MATCH(CE$16,Templates!$K$1:FH$1,0)))</f>
        <v/>
      </c>
      <c r="CF46" s="55" t="str" cm="1">
        <f t="array" ref="CF46">IF(INDEX(Templates!$K$2:$EN$139,ROW()-ROW(CF$20)+1, MATCH(CF$16,Templates!$K$1:FI$1,0))="","",INDEX(Templates!$K$2:$EN$139,ROW()-ROW(CF$20)+1, MATCH(CF$16,Templates!$K$1:FI$1,0)))</f>
        <v/>
      </c>
      <c r="CG46" s="55" t="str" cm="1">
        <f t="array" ref="CG46">IF(INDEX(Templates!$K$2:$EN$139,ROW()-ROW(CG$20)+1, MATCH(CG$16,Templates!$K$1:FJ$1,0))="","",INDEX(Templates!$K$2:$EN$139,ROW()-ROW(CG$20)+1, MATCH(CG$16,Templates!$K$1:FJ$1,0)))</f>
        <v/>
      </c>
      <c r="CH46" s="55" t="str" cm="1">
        <f t="array" ref="CH46">IF(INDEX(Templates!$K$2:$EN$139,ROW()-ROW(CH$20)+1, MATCH(CH$16,Templates!$K$1:FH$1,0))="","",INDEX(Templates!$K$2:$EN$139,ROW()-ROW(CH$20)+1, MATCH(CH$16,Templates!$K$1:FH$1,0)))</f>
        <v>VAV Air Terminal 2</v>
      </c>
      <c r="CI46" s="55" t="str" cm="1">
        <f t="array" ref="CI46">IF(INDEX(Templates!$K$2:$EN$139,ROW()-ROW(CI$20)+1, MATCH(CI$16,Templates!$K$1:FI$1,0))="","",INDEX(Templates!$K$2:$EN$139,ROW()-ROW(CI$20)+1, MATCH(CI$16,Templates!$K$1:FI$1,0)))</f>
        <v>VAV Air Terminal 2</v>
      </c>
      <c r="CJ46" s="55" t="str" cm="1">
        <f t="array" ref="CJ46">IF(INDEX(Templates!$K$2:$EN$139,ROW()-ROW(CJ$20)+1, MATCH(CJ$16,Templates!$K$1:FJ$1,0))="","",INDEX(Templates!$K$2:$EN$139,ROW()-ROW(CJ$20)+1, MATCH(CJ$16,Templates!$K$1:FJ$1,0)))</f>
        <v>VAV Air Terminal 2</v>
      </c>
      <c r="CK46" s="55" t="str" cm="1">
        <f t="array" ref="CK46">IF(INDEX(Templates!$K$2:$EN$139,ROW()-ROW(CK$20)+1, MATCH(CK$16,Templates!$K$1:FK$1,0))="","",INDEX(Templates!$K$2:$EN$139,ROW()-ROW(CK$20)+1, MATCH(CK$16,Templates!$K$1:FK$1,0)))</f>
        <v>VAV Air Terminal 2</v>
      </c>
      <c r="CL46" s="55" t="str" cm="1">
        <f t="array" ref="CL46">IF(INDEX(Templates!$K$2:$EN$139,ROW()-ROW(CL$20)+1, MATCH(CL$16,Templates!$K$1:FL$1,0))="","",INDEX(Templates!$K$2:$EN$139,ROW()-ROW(CL$20)+1, MATCH(CL$16,Templates!$K$1:FL$1,0)))</f>
        <v/>
      </c>
      <c r="CM46" s="55" t="str" cm="1">
        <f t="array" ref="CM46">IF(INDEX(Templates!$K$2:$EN$139,ROW()-ROW(CM$20)+1, MATCH(CM$16,Templates!$K$1:FJ$1,0))="","",INDEX(Templates!$K$2:$EN$139,ROW()-ROW(CM$20)+1, MATCH(CM$16,Templates!$K$1:FJ$1,0)))</f>
        <v>VAV Air Terminal 2</v>
      </c>
      <c r="CN46" s="55" t="str" cm="1">
        <f t="array" ref="CN46">IF(INDEX(Templates!$K$2:$EN$139,ROW()-ROW(CN$20)+1, MATCH(CN$16,Templates!$K$1:FK$1,0))="","",INDEX(Templates!$K$2:$EN$139,ROW()-ROW(CN$20)+1, MATCH(CN$16,Templates!$K$1:FK$1,0)))</f>
        <v>VAV Air Terminal 2</v>
      </c>
      <c r="CO46" s="55" t="str" cm="1">
        <f t="array" ref="CO46">IF(INDEX(Templates!$K$2:$EN$139,ROW()-ROW(CO$20)+1, MATCH(CO$16,Templates!$K$1:FL$1,0))="","",INDEX(Templates!$K$2:$EN$139,ROW()-ROW(CO$20)+1, MATCH(CO$16,Templates!$K$1:FL$1,0)))</f>
        <v>VAV Air Terminal 2</v>
      </c>
      <c r="CP46" s="55" t="str" cm="1">
        <f t="array" ref="CP46">IF(INDEX(Templates!$K$2:$EN$139,ROW()-ROW(CP$20)+1, MATCH(CP$16,Templates!$K$1:FM$1,0))="","",INDEX(Templates!$K$2:$EN$139,ROW()-ROW(CP$20)+1, MATCH(CP$16,Templates!$K$1:FM$1,0)))</f>
        <v>VAV Air Terminal 2</v>
      </c>
      <c r="CQ46" s="55" t="str" cm="1">
        <f t="array" ref="CQ46">IF(INDEX(Templates!$K$2:$EN$139,ROW()-ROW(CQ$20)+1, MATCH(CQ$16,Templates!$K$1:FN$1,0))="","",INDEX(Templates!$K$2:$EN$139,ROW()-ROW(CQ$20)+1, MATCH(CQ$16,Templates!$K$1:FN$1,0)))</f>
        <v/>
      </c>
      <c r="CR46" s="55" t="str" cm="1">
        <f t="array" ref="CR46">IF(INDEX(Templates!$K$2:$EN$139,ROW()-ROW(CR$20)+1, MATCH(CR$16,Templates!$K$1:FL$1,0))="","",INDEX(Templates!$K$2:$EN$139,ROW()-ROW(CR$20)+1, MATCH(CR$16,Templates!$K$1:FL$1,0)))</f>
        <v>VAV Air Terminal 2</v>
      </c>
      <c r="CS46" s="55" t="str" cm="1">
        <f t="array" ref="CS46">IF(INDEX(Templates!$K$2:$EN$139,ROW()-ROW(CS$20)+1, MATCH(CS$16,Templates!$K$1:FM$1,0))="","",INDEX(Templates!$K$2:$EN$139,ROW()-ROW(CS$20)+1, MATCH(CS$16,Templates!$K$1:FM$1,0)))</f>
        <v>VAV Air Terminal 2</v>
      </c>
      <c r="CT46" s="55" t="str" cm="1">
        <f t="array" ref="CT46">IF(INDEX(Templates!$K$2:$EN$139,ROW()-ROW(CT$20)+1, MATCH(CT$16,Templates!$K$1:FN$1,0))="","",INDEX(Templates!$K$2:$EN$139,ROW()-ROW(CT$20)+1, MATCH(CT$16,Templates!$K$1:FN$1,0)))</f>
        <v/>
      </c>
      <c r="CU46" s="55" t="str" cm="1">
        <f t="array" ref="CU46">IF(INDEX(Templates!$K$2:$EN$139,ROW()-ROW(CU$20)+1, MATCH(CU$16,Templates!$K$1:FO$1,0))="","",INDEX(Templates!$K$2:$EN$139,ROW()-ROW(CU$20)+1, MATCH(CU$16,Templates!$K$1:FO$1,0)))</f>
        <v/>
      </c>
      <c r="CV46" s="55" t="str" cm="1">
        <f t="array" ref="CV46">IF(INDEX(Templates!$K$2:$EN$139,ROW()-ROW(CV$20)+1, MATCH(CV$16,Templates!$K$1:FP$1,0))="","",INDEX(Templates!$K$2:$EN$139,ROW()-ROW(CV$20)+1, MATCH(CV$16,Templates!$K$1:FP$1,0)))</f>
        <v/>
      </c>
      <c r="CW46" s="55" t="str" cm="1">
        <f t="array" ref="CW46">IF(INDEX(Templates!$K$2:$EN$139,ROW()-ROW(CW$20)+1, MATCH(CW$16,Templates!$K$1:FP$1,0))="","",INDEX(Templates!$K$2:$EN$139,ROW()-ROW(CW$20)+1, MATCH(CW$16,Templates!$K$1:FP$1,0)))</f>
        <v>VAV Air Terminal 2</v>
      </c>
      <c r="CX46" s="55" t="str" cm="1">
        <f t="array" ref="CX46">IF(INDEX(Templates!$K$2:$EN$139,ROW()-ROW(CX$20)+1, MATCH(CX$16,Templates!$K$1:FQ$1,0))="","",INDEX(Templates!$K$2:$EN$139,ROW()-ROW(CX$20)+1, MATCH(CX$16,Templates!$K$1:FQ$1,0)))</f>
        <v>VAV Air Terminal 2</v>
      </c>
      <c r="CY46" s="55" t="str" cm="1">
        <f t="array" ref="CY46">IF(INDEX(Templates!$K$2:$EN$139,ROW()-ROW(CY$20)+1, MATCH(CY$16,Templates!$K$1:FR$1,0))="","",INDEX(Templates!$K$2:$EN$139,ROW()-ROW(CY$20)+1, MATCH(CY$16,Templates!$K$1:FR$1,0)))</f>
        <v>VAV Air Terminal 2</v>
      </c>
      <c r="CZ46" s="55" t="str" cm="1">
        <f t="array" ref="CZ46">IF(INDEX(Templates!$K$2:$EN$139,ROW()-ROW(CZ$20)+1, MATCH(CZ$16,Templates!$K$1:FS$1,0))="","",INDEX(Templates!$K$2:$EN$139,ROW()-ROW(CZ$20)+1, MATCH(CZ$16,Templates!$K$1:FS$1,0)))</f>
        <v>VAV Air Terminal 2</v>
      </c>
      <c r="DA46" s="55" t="str" cm="1">
        <f t="array" ref="DA46">IF(INDEX(Templates!$K$2:$EN$139,ROW()-ROW(DA$20)+1, MATCH(DA$16,Templates!$K$1:FT$1,0))="","",INDEX(Templates!$K$2:$EN$139,ROW()-ROW(DA$20)+1, MATCH(DA$16,Templates!$K$1:FT$1,0)))</f>
        <v>VAV Air Terminal 2</v>
      </c>
      <c r="DB46" s="55" t="str" cm="1">
        <f t="array" ref="DB46">IF(INDEX(Templates!$K$2:$EN$139,ROW()-ROW(DB$20)+1, MATCH(DB$16,Templates!$K$1:FU$1,0))="","",INDEX(Templates!$K$2:$EN$139,ROW()-ROW(DB$20)+1, MATCH(DB$16,Templates!$K$1:FU$1,0)))</f>
        <v/>
      </c>
      <c r="DC46" s="55" t="str" cm="1">
        <f t="array" ref="DC46">IF(INDEX(Templates!$K$2:$EN$139,ROW()-ROW(DC$20)+1, MATCH(DC$16,Templates!$K$1:FR$1,0))="","",INDEX(Templates!$K$2:$EN$139,ROW()-ROW(DC$20)+1, MATCH(DC$16,Templates!$K$1:FR$1,0)))</f>
        <v>VAV Air Terminal 2</v>
      </c>
      <c r="DD46" s="55" t="str" cm="1">
        <f t="array" ref="DD46">IF(INDEX(Templates!$K$2:$EN$139,ROW()-ROW(DD$20)+1, MATCH(DD$16,Templates!$K$1:FS$1,0))="","",INDEX(Templates!$K$2:$EN$139,ROW()-ROW(DD$20)+1, MATCH(DD$16,Templates!$K$1:FS$1,0)))</f>
        <v>VAV Air Terminal 2</v>
      </c>
      <c r="DE46" s="55" t="str" cm="1">
        <f t="array" ref="DE46">IF(INDEX(Templates!$K$2:$EN$139,ROW()-ROW(DE$20)+1, MATCH(DE$16,Templates!$K$1:FT$1,0))="","",INDEX(Templates!$K$2:$EN$139,ROW()-ROW(DE$20)+1, MATCH(DE$16,Templates!$K$1:FT$1,0)))</f>
        <v>VAV Air Terminal 2</v>
      </c>
      <c r="DF46" s="55" t="str" cm="1">
        <f t="array" ref="DF46">IF(INDEX(Templates!$K$2:$EN$139,ROW()-ROW(DF$20)+1, MATCH(DF$16,Templates!$K$1:FU$1,0))="","",INDEX(Templates!$K$2:$EN$139,ROW()-ROW(DF$20)+1, MATCH(DF$16,Templates!$K$1:FU$1,0)))</f>
        <v>VAV Air Terminal 2</v>
      </c>
      <c r="DG46" s="55" t="str" cm="1">
        <f t="array" ref="DG46">IF(INDEX(Templates!$K$2:$EN$139,ROW()-ROW(DG$20)+1, MATCH(DG$16,Templates!$K$1:FV$1,0))="","",INDEX(Templates!$K$2:$EN$139,ROW()-ROW(DG$20)+1, MATCH(DG$16,Templates!$K$1:FV$1,0)))</f>
        <v>VAV Air Terminal 2</v>
      </c>
      <c r="DH46" s="55" t="str" cm="1">
        <f t="array" ref="DH46">IF(INDEX(Templates!$K$2:$EN$139,ROW()-ROW(DH$20)+1, MATCH(DH$16,Templates!$K$1:FT$1,0))="","",INDEX(Templates!$K$2:$EN$139,ROW()-ROW(DH$20)+1, MATCH(DH$16,Templates!$K$1:FT$1,0)))</f>
        <v>VAV Air Terminal 2</v>
      </c>
      <c r="DI46" s="55" t="str" cm="1">
        <f t="array" ref="DI46">IF(INDEX(Templates!$K$2:$EN$139,ROW()-ROW(DI$20)+1, MATCH(DI$16,Templates!$K$1:FU$1,0))="","",INDEX(Templates!$K$2:$EN$139,ROW()-ROW(DI$20)+1, MATCH(DI$16,Templates!$K$1:FU$1,0)))</f>
        <v>VAV Air Terminal 2</v>
      </c>
      <c r="DJ46" s="55" t="str" cm="1">
        <f t="array" ref="DJ46">IF(INDEX(Templates!$K$2:$EN$139,ROW()-ROW(DJ$20)+1, MATCH(DJ$16,Templates!$K$1:FV$1,0))="","",INDEX(Templates!$K$2:$EN$139,ROW()-ROW(DJ$20)+1, MATCH(DJ$16,Templates!$K$1:FV$1,0)))</f>
        <v/>
      </c>
      <c r="DK46" s="55" t="str" cm="1">
        <f t="array" ref="DK46">IF(INDEX(Templates!$K$2:$EN$139,ROW()-ROW(DK$20)+1, MATCH(DK$16,Templates!$K$1:FW$1,0))="","",INDEX(Templates!$K$2:$EN$139,ROW()-ROW(DK$20)+1, MATCH(DK$16,Templates!$K$1:FW$1,0)))</f>
        <v/>
      </c>
      <c r="DL46" s="55" t="str" cm="1">
        <f t="array" ref="DL46">IF(INDEX(Templates!$K$2:$EN$139,ROW()-ROW(DL$20)+1, MATCH(DL$16,Templates!$K$1:FX$1,0))="","",INDEX(Templates!$K$2:$EN$139,ROW()-ROW(DL$20)+1, MATCH(DL$16,Templates!$K$1:FX$1,0)))</f>
        <v/>
      </c>
      <c r="DM46" s="55" t="str" cm="1">
        <f t="array" ref="DM46">IF(INDEX(Templates!$K$2:$EN$139,ROW()-ROW(DM$20)+1, MATCH(DM$16,Templates!$K$1:FV$1,0))="","",INDEX(Templates!$K$2:$EN$139,ROW()-ROW(DM$20)+1, MATCH(DM$16,Templates!$K$1:FV$1,0)))</f>
        <v/>
      </c>
      <c r="DN46" s="55" t="str" cm="1">
        <f t="array" ref="DN46">IF(INDEX(Templates!$K$2:$EN$139,ROW()-ROW(DN$20)+1, MATCH(DN$16,Templates!$K$1:FW$1,0))="","",INDEX(Templates!$K$2:$EN$139,ROW()-ROW(DN$20)+1, MATCH(DN$16,Templates!$K$1:FW$1,0)))</f>
        <v/>
      </c>
      <c r="DO46" s="55" t="str" cm="1">
        <f t="array" ref="DO46">IF(INDEX(Templates!$K$2:$EN$139,ROW()-ROW(DO$20)+1, MATCH(DO$16,Templates!$K$1:FX$1,0))="","",INDEX(Templates!$K$2:$EN$139,ROW()-ROW(DO$20)+1, MATCH(DO$16,Templates!$K$1:FX$1,0)))</f>
        <v/>
      </c>
      <c r="DP46" s="55" t="str" cm="1">
        <f t="array" ref="DP46">IF(INDEX(Templates!$K$2:$EN$139,ROW()-ROW(DP$20)+1, MATCH(DP$16,Templates!$K$1:FY$1,0))="","",INDEX(Templates!$K$2:$EN$139,ROW()-ROW(DP$20)+1, MATCH(DP$16,Templates!$K$1:FY$1,0)))</f>
        <v/>
      </c>
      <c r="DQ46" s="55" t="str" cm="1">
        <f t="array" ref="DQ46">IF(INDEX(Templates!$K$2:$EN$139,ROW()-ROW(DQ$20)+1, MATCH(DQ$16,Templates!$K$1:FZ$1,0))="","",INDEX(Templates!$K$2:$EN$139,ROW()-ROW(DQ$20)+1, MATCH(DQ$16,Templates!$K$1:FZ$1,0)))</f>
        <v/>
      </c>
      <c r="DR46" s="55" t="str" cm="1">
        <f t="array" ref="DR46">IF(INDEX(Templates!$K$2:$EN$139,ROW()-ROW(DR$20)+1, MATCH(DR$16,Templates!$K$1:FX$1,0))="","",INDEX(Templates!$K$2:$EN$139,ROW()-ROW(DR$20)+1, MATCH(DR$16,Templates!$K$1:FX$1,0)))</f>
        <v>VAV Air Terminal 2</v>
      </c>
      <c r="DS46" s="55" t="str" cm="1">
        <f t="array" ref="DS46">IF(INDEX(Templates!$K$2:$EN$139,ROW()-ROW(DS$20)+1, MATCH(DS$16,Templates!$K$1:FY$1,0))="","",INDEX(Templates!$K$2:$EN$139,ROW()-ROW(DS$20)+1, MATCH(DS$16,Templates!$K$1:FY$1,0)))</f>
        <v>VAV Air Terminal 2</v>
      </c>
      <c r="DT46" s="55" t="str" cm="1">
        <f t="array" ref="DT46">IF(INDEX(Templates!$K$2:$EN$139,ROW()-ROW(DT$20)+1, MATCH(DT$16,Templates!$K$1:FZ$1,0))="","",INDEX(Templates!$K$2:$EN$139,ROW()-ROW(DT$20)+1, MATCH(DT$16,Templates!$K$1:FZ$1,0)))</f>
        <v/>
      </c>
      <c r="DU46" s="55" t="str" cm="1">
        <f t="array" ref="DU46">IF(INDEX(Templates!$K$2:$EN$139,ROW()-ROW(DU$20)+1, MATCH(DU$16,Templates!$K$1:GA$1,0))="","",INDEX(Templates!$K$2:$EN$139,ROW()-ROW(DU$20)+1, MATCH(DU$16,Templates!$K$1:GA$1,0)))</f>
        <v/>
      </c>
      <c r="DV46" s="55" t="str" cm="1">
        <f t="array" ref="DV46">IF(INDEX(Templates!$K$2:$EN$139,ROW()-ROW(DV$20)+1, MATCH(DV$16,Templates!$K$1:GB$1,0))="","",INDEX(Templates!$K$2:$EN$139,ROW()-ROW(DV$20)+1, MATCH(DV$16,Templates!$K$1:GB$1,0)))</f>
        <v/>
      </c>
      <c r="DW46" s="55" t="str" cm="1">
        <f t="array" ref="DW46">IF(INDEX(Templates!$K$2:$EN$139,ROW()-ROW(DW$20)+1, MATCH(DW$16,Templates!$K$1:FZ$1,0))="","",INDEX(Templates!$K$2:$EN$139,ROW()-ROW(DW$20)+1, MATCH(DW$16,Templates!$K$1:FZ$1,0)))</f>
        <v>VAV Air Terminal 2</v>
      </c>
      <c r="DX46" s="55" t="str" cm="1">
        <f t="array" ref="DX46">IF(INDEX(Templates!$K$2:$EN$139,ROW()-ROW(DX$20)+1, MATCH(DX$16,Templates!$K$1:GA$1,0))="","",INDEX(Templates!$K$2:$EN$139,ROW()-ROW(DX$20)+1, MATCH(DX$16,Templates!$K$1:GA$1,0)))</f>
        <v>VAV Air Terminal 2</v>
      </c>
      <c r="DY46" s="55" t="str" cm="1">
        <f t="array" ref="DY46">IF(INDEX(Templates!$K$2:$EN$139,ROW()-ROW(DY$20)+1, MATCH(DY$16,Templates!$K$1:GB$1,0))="","",INDEX(Templates!$K$2:$EN$139,ROW()-ROW(DY$20)+1, MATCH(DY$16,Templates!$K$1:GB$1,0)))</f>
        <v/>
      </c>
      <c r="DZ46" s="55" t="str" cm="1">
        <f t="array" ref="DZ46">IF(INDEX(Templates!$K$2:$EN$139,ROW()-ROW(DZ$20)+1, MATCH(DZ$16,Templates!$K$1:GC$1,0))="","",INDEX(Templates!$K$2:$EN$139,ROW()-ROW(DZ$20)+1, MATCH(DZ$16,Templates!$K$1:GC$1,0)))</f>
        <v/>
      </c>
      <c r="EA46" s="55" t="str" cm="1">
        <f t="array" ref="EA46">IF(INDEX(Templates!$K$2:$EN$139,ROW()-ROW(EA$20)+1, MATCH(EA$16,Templates!$K$1:GD$1,0))="","",INDEX(Templates!$K$2:$EN$139,ROW()-ROW(EA$20)+1, MATCH(EA$16,Templates!$K$1:GD$1,0)))</f>
        <v/>
      </c>
      <c r="EB46" s="55" t="str" cm="1">
        <f t="array" ref="EB46">IF(INDEX(Templates!$K$2:$EN$139,ROW()-ROW(EB$20)+1, MATCH(EB$16,Templates!$K$1:GB$1,0))="","",INDEX(Templates!$K$2:$EN$139,ROW()-ROW(EB$20)+1, MATCH(EB$16,Templates!$K$1:GB$1,0)))</f>
        <v/>
      </c>
      <c r="EC46" s="55" t="str" cm="1">
        <f t="array" ref="EC46">IF(INDEX(Templates!$K$2:$EN$139,ROW()-ROW(EC$20)+1, MATCH(EC$16,Templates!$K$1:GC$1,0))="","",INDEX(Templates!$K$2:$EN$139,ROW()-ROW(EC$20)+1, MATCH(EC$16,Templates!$K$1:GC$1,0)))</f>
        <v/>
      </c>
      <c r="ED46" s="55" t="str" cm="1">
        <f t="array" ref="ED46">IF(INDEX(Templates!$K$2:$EN$139,ROW()-ROW(ED$20)+1, MATCH(ED$16,Templates!$K$1:GD$1,0))="","",INDEX(Templates!$K$2:$EN$139,ROW()-ROW(ED$20)+1, MATCH(ED$16,Templates!$K$1:GD$1,0)))</f>
        <v/>
      </c>
      <c r="EE46" s="55" t="str" cm="1">
        <f t="array" ref="EE46">IF(INDEX(Templates!$K$2:$EN$139,ROW()-ROW(EE$20)+1, MATCH(EE$16,Templates!$K$1:GE$1,0))="","",INDEX(Templates!$K$2:$EN$139,ROW()-ROW(EE$20)+1, MATCH(EE$16,Templates!$K$1:GE$1,0)))</f>
        <v/>
      </c>
      <c r="EF46" s="55" t="str" cm="1">
        <f t="array" ref="EF46">IF(INDEX(Templates!$K$2:$EN$139,ROW()-ROW(EF$20)+1, MATCH(EF$16,Templates!$K$1:GF$1,0))="","",INDEX(Templates!$K$2:$EN$139,ROW()-ROW(EF$20)+1, MATCH(EF$16,Templates!$K$1:GF$1,0)))</f>
        <v>VAV Air Terminal 2</v>
      </c>
      <c r="EG46" s="55" t="str" cm="1">
        <f t="array" ref="EG46">IF(INDEX(Templates!$K$2:$EN$139,ROW()-ROW(EG$20)+1, MATCH(EG$16,Templates!$K$1:GD$1,0))="","",INDEX(Templates!$K$2:$EN$139,ROW()-ROW(EG$20)+1, MATCH(EG$16,Templates!$K$1:GD$1,0)))</f>
        <v>VAV Air Terminal 2</v>
      </c>
      <c r="EH46" s="55" t="str" cm="1">
        <f t="array" ref="EH46">IF(INDEX(Templates!$K$2:$EN$139,ROW()-ROW(EH$20)+1, MATCH(EH$16,Templates!$K$1:GE$1,0))="","",INDEX(Templates!$K$2:$EN$139,ROW()-ROW(EH$20)+1, MATCH(EH$16,Templates!$K$1:GE$1,0)))</f>
        <v>VAV Air Terminal 2</v>
      </c>
      <c r="EI46" s="55" t="str" cm="1">
        <f t="array" ref="EI46">IF(INDEX(Templates!$K$2:$EN$139,ROW()-ROW(EI$20)+1, MATCH(EI$16,Templates!$K$1:GF$1,0))="","",INDEX(Templates!$K$2:$EN$139,ROW()-ROW(EI$20)+1, MATCH(EI$16,Templates!$K$1:GF$1,0)))</f>
        <v>VAV Air Terminal 2</v>
      </c>
      <c r="EJ46" s="55" t="str" cm="1">
        <f t="array" ref="EJ46">IF(INDEX(Templates!$K$2:$EN$139,ROW()-ROW(EJ$20)+1, MATCH(EJ$16,Templates!$K$1:GG$1,0))="","",INDEX(Templates!$K$2:$EN$139,ROW()-ROW(EJ$20)+1, MATCH(EJ$16,Templates!$K$1:GG$1,0)))</f>
        <v>VAV Air Terminal 2</v>
      </c>
      <c r="EK46" s="55" t="str" cm="1">
        <f t="array" ref="EK46">IF(INDEX(Templates!$K$2:$EN$139,ROW()-ROW(EK$20)+1, MATCH(EK$16,Templates!$K$1:GH$1,0))="","",INDEX(Templates!$K$2:$EN$139,ROW()-ROW(EK$20)+1, MATCH(EK$16,Templates!$K$1:GH$1,0)))</f>
        <v>VAV Air Terminal 2</v>
      </c>
      <c r="EL46" s="55" t="str" cm="1">
        <f t="array" ref="EL46">IF(INDEX(Templates!$K$2:$EN$139,ROW()-ROW(EL$20)+1, MATCH(EL$16,Templates!$K$1:GI$1,0))="","",INDEX(Templates!$K$2:$EN$139,ROW()-ROW(EL$20)+1, MATCH(EL$16,Templates!$K$1:GI$1,0)))</f>
        <v>VAV Air Terminal 2</v>
      </c>
      <c r="EM46" s="55" t="str" cm="1">
        <f t="array" ref="EM46">IF(INDEX(Templates!$K$2:$EN$139,ROW()-ROW(EM$20)+1, MATCH(EM$16,Templates!$K$1:GJ$1,0))="","",INDEX(Templates!$K$2:$EN$139,ROW()-ROW(EM$20)+1, MATCH(EM$16,Templates!$K$1:GJ$1,0)))</f>
        <v>VAV Air Terminal 2</v>
      </c>
      <c r="EN46" s="55" t="str" cm="1">
        <f t="array" ref="EN46">IF(INDEX(Templates!$K$2:$EN$139,ROW()-ROW(EN$20)+1, MATCH(EN$16,Templates!$K$1:GD$1,0))="","",INDEX(Templates!$K$2:$EN$139,ROW()-ROW(EN$20)+1, MATCH(EN$16,Templates!$K$1:GD$1,0)))</f>
        <v>VAV Air Terminal 2</v>
      </c>
      <c r="EO46" s="55" t="str" cm="1">
        <f t="array" ref="EO46">IF(INDEX(Templates!$K$2:$EN$139,ROW()-ROW(EO$20)+1, MATCH(EO$16,Templates!$K$1:GE$1,0))="","",INDEX(Templates!$K$2:$EN$139,ROW()-ROW(EO$20)+1, MATCH(EO$16,Templates!$K$1:GE$1,0)))</f>
        <v>VAV Air Terminal 2</v>
      </c>
      <c r="EP46" s="55" t="str" cm="1">
        <f t="array" ref="EP46">IF(INDEX(Templates!$K$2:$EN$139,ROW()-ROW(EP$20)+1, MATCH(EP$16,Templates!$K$1:GF$1,0))="","",INDEX(Templates!$K$2:$EN$139,ROW()-ROW(EP$20)+1, MATCH(EP$16,Templates!$K$1:GF$1,0)))</f>
        <v>VAV Air Terminal 2</v>
      </c>
      <c r="EQ46" s="55" t="str" cm="1">
        <f t="array" ref="EQ46">IF(INDEX(Templates!$K$2:$EN$139,ROW()-ROW(EQ$20)+1, MATCH(EQ$16,Templates!$K$1:GG$1,0))="","",INDEX(Templates!$K$2:$EN$139,ROW()-ROW(EQ$20)+1, MATCH(EQ$16,Templates!$K$1:GG$1,0)))</f>
        <v>VAV Air Terminal 2</v>
      </c>
      <c r="ER46" s="55" t="str" cm="1">
        <f t="array" ref="ER46">IF(INDEX(Templates!$K$2:$EN$139,ROW()-ROW(ER$20)+1, MATCH(ER$16,Templates!$K$1:GH$1,0))="","",INDEX(Templates!$K$2:$EN$139,ROW()-ROW(ER$20)+1, MATCH(ER$16,Templates!$K$1:GH$1,0)))</f>
        <v>VAV Air Terminal 2</v>
      </c>
      <c r="ES46" s="55" t="str" cm="1">
        <f t="array" ref="ES46">IF(INDEX(Templates!$K$2:$EN$139,ROW()-ROW(ES$20)+1, MATCH(ES$16,Templates!$K$1:GH$1,0))="","",INDEX(Templates!$K$2:$EN$139,ROW()-ROW(ES$20)+1, MATCH(ES$16,Templates!$K$1:GH$1,0)))</f>
        <v>VAV Air Terminal 2</v>
      </c>
      <c r="ET46" s="55" t="str" cm="1">
        <f t="array" ref="ET46">IF(INDEX(Templates!$K$2:$EN$139,ROW()-ROW(ET$20)+1, MATCH(ET$16,Templates!$K$1:GI$1,0))="","",INDEX(Templates!$K$2:$EN$139,ROW()-ROW(ET$20)+1, MATCH(ET$16,Templates!$K$1:GI$1,0)))</f>
        <v>VAV Air Terminal 2</v>
      </c>
      <c r="EU46" s="55" t="str" cm="1">
        <f t="array" ref="EU46">IF(INDEX(Templates!$K$2:$EN$139,ROW()-ROW(EU$20)+1, MATCH(EU$16,Templates!$K$1:GF$1,0))="","",INDEX(Templates!$K$2:$EN$139,ROW()-ROW(EU$20)+1, MATCH(EU$16,Templates!$K$1:GF$1,0)))</f>
        <v>VAV Air Terminal 2</v>
      </c>
      <c r="EV46" s="55" t="str" cm="1">
        <f t="array" ref="EV46">IF(INDEX(Templates!$K$2:$EN$139,ROW()-ROW(EV$20)+1, MATCH(EV$16,Templates!$K$1:GG$1,0))="","",INDEX(Templates!$K$2:$EN$139,ROW()-ROW(EV$20)+1, MATCH(EV$16,Templates!$K$1:GG$1,0)))</f>
        <v>VAV Air Terminal 2</v>
      </c>
      <c r="EW46" s="55" t="str" cm="1">
        <f t="array" ref="EW46">IF(INDEX(Templates!$K$2:$EN$139,ROW()-ROW(EW$20)+1, MATCH(EW$16,Templates!$K$1:GH$1,0))="","",INDEX(Templates!$K$2:$EN$139,ROW()-ROW(EW$20)+1, MATCH(EW$16,Templates!$K$1:GH$1,0)))</f>
        <v>VAV Air Terminal 2</v>
      </c>
      <c r="EX46" s="55" t="str" cm="1">
        <f t="array" ref="EX46">IF(INDEX(Templates!$K$2:$EN$139,ROW()-ROW(EX$20)+1, MATCH(EX$16,Templates!$K$1:GI$1,0))="","",INDEX(Templates!$K$2:$EN$139,ROW()-ROW(EX$20)+1, MATCH(EX$16,Templates!$K$1:GI$1,0)))</f>
        <v>VAV Air Terminal 2</v>
      </c>
      <c r="EY46" s="255" t="str" cm="1">
        <f t="array" ref="EY46">IF(INDEX(Templates!$K$2:$EN$139,ROW()-ROW(EY$20)+1, MATCH(EY$16,Templates!$K$1:GJ$1,0))="","",INDEX(Templates!$K$2:$EN$139,ROW()-ROW(EY$20)+1, MATCH(EY$16,Templates!$K$1:GJ$1,0)))</f>
        <v>VAV Air Terminal 2</v>
      </c>
      <c r="EZ46" s="55" t="str" cm="1">
        <f t="array" ref="EZ46">IF(INDEX(Templates!$K$2:$EN$139,ROW()-ROW(EZ$20)+1, MATCH(EZ$16,Templates!$K$1:GK$1,0))="","",INDEX(Templates!$K$2:$EN$139,ROW()-ROW(EZ$20)+1, MATCH(EZ$16,Templates!$K$1:GK$1,0)))</f>
        <v>VAV Air Terminal 2</v>
      </c>
      <c r="FA46" s="55" t="str" cm="1">
        <f t="array" ref="FA46">IF(INDEX(Templates!$K$2:$EN$139,ROW()-ROW(FA$20)+1, MATCH(FA$16,Templates!$K$1:GH$1,0))="","",INDEX(Templates!$K$2:$EN$139,ROW()-ROW(FA$20)+1, MATCH(FA$16,Templates!$K$1:GH$1,0)))</f>
        <v>VAV Air Terminal 2</v>
      </c>
      <c r="FB46" s="55" t="str" cm="1">
        <f t="array" ref="FB46">IF(INDEX(Templates!$K$2:$EN$139,ROW()-ROW(FB$20)+1, MATCH(FB$16,Templates!$K$1:GI$1,0))="","",INDEX(Templates!$K$2:$EN$139,ROW()-ROW(FB$20)+1, MATCH(FB$16,Templates!$K$1:GI$1,0)))</f>
        <v>VAV Air Terminal 2</v>
      </c>
      <c r="FC46" s="55" t="str" cm="1">
        <f t="array" ref="FC46">IF(INDEX(Templates!$K$2:$EN$139,ROW()-ROW(FC$20)+1, MATCH(FC$16,Templates!$K$1:GJ$1,0))="","",INDEX(Templates!$K$2:$EN$139,ROW()-ROW(FC$20)+1, MATCH(FC$16,Templates!$K$1:GJ$1,0)))</f>
        <v>VAV Air Terminal 2</v>
      </c>
      <c r="FD46" s="55" t="str" cm="1">
        <f t="array" ref="FD46">IF(INDEX(Templates!$K$2:$EN$139,ROW()-ROW(FD$20)+1, MATCH(FD$16,Templates!$K$1:GK$1,0))="","",INDEX(Templates!$K$2:$EN$139,ROW()-ROW(FD$20)+1, MATCH(FD$16,Templates!$K$1:GK$1,0)))</f>
        <v>VAV Air Terminal 2</v>
      </c>
      <c r="FE46" s="55" t="str" cm="1">
        <f t="array" ref="FE46">IF(INDEX(Templates!$K$2:$EN$139,ROW()-ROW(FE$20)+1, MATCH(FE$16,Templates!$K$1:GL$1,0))="","",INDEX(Templates!$K$2:$EN$139,ROW()-ROW(FE$20)+1, MATCH(FE$16,Templates!$K$1:GL$1,0)))</f>
        <v/>
      </c>
      <c r="FF46" s="55" t="str" cm="1">
        <f t="array" ref="FF46">IF(INDEX(Templates!$K$2:$EN$139,ROW()-ROW(FF$20)+1, MATCH(FF$16,Templates!$K$1:GJ$1,0))="","",INDEX(Templates!$K$2:$EN$139,ROW()-ROW(FF$20)+1, MATCH(FF$16,Templates!$K$1:GJ$1,0)))</f>
        <v>VAV Air Terminal 2</v>
      </c>
      <c r="FG46" s="55" t="str" cm="1">
        <f t="array" ref="FG46">IF(INDEX(Templates!$K$2:$EN$139,ROW()-ROW(FG$20)+1, MATCH(FG$16,Templates!$K$1:GK$1,0))="","",INDEX(Templates!$K$2:$EN$139,ROW()-ROW(FG$20)+1, MATCH(FG$16,Templates!$K$1:GK$1,0)))</f>
        <v>VAV Air Terminal 2</v>
      </c>
      <c r="FH46" s="55" t="str" cm="1">
        <f t="array" ref="FH46">IF(INDEX(Templates!$K$2:$EN$139,ROW()-ROW(FH$20)+1, MATCH(FH$16,Templates!$K$1:GL$1,0))="","",INDEX(Templates!$K$2:$EN$139,ROW()-ROW(FH$20)+1, MATCH(FH$16,Templates!$K$1:GL$1,0)))</f>
        <v/>
      </c>
      <c r="FI46" s="55" t="str" cm="1">
        <f t="array" ref="FI46">IF(INDEX(Templates!$K$2:$EN$139,ROW()-ROW(FI$20)+1, MATCH(FI$16,Templates!$K$1:GM$1,0))="","",INDEX(Templates!$K$2:$EN$139,ROW()-ROW(FI$20)+1, MATCH(FI$16,Templates!$K$1:GM$1,0)))</f>
        <v/>
      </c>
      <c r="FJ46" s="55" t="str" cm="1">
        <f t="array" ref="FJ46">IF(INDEX(Templates!$K$2:$EN$139,ROW()-ROW(FJ$20)+1, MATCH(FJ$16,Templates!$K$1:GN$1,0))="","",INDEX(Templates!$K$2:$EN$139,ROW()-ROW(FJ$20)+1, MATCH(FJ$16,Templates!$K$1:GN$1,0)))</f>
        <v/>
      </c>
      <c r="FK46" s="55" t="str" cm="1">
        <f t="array" ref="FK46">IF(INDEX(Templates!$K$2:$EN$139,ROW()-ROW(FK$20)+1, MATCH(FK$16,Templates!$K$1:GL$1,0))="","",INDEX(Templates!$K$2:$EN$139,ROW()-ROW(FK$20)+1, MATCH(FK$16,Templates!$K$1:GL$1,0)))</f>
        <v>VAV Air Terminal 2</v>
      </c>
      <c r="FL46" s="55" t="str" cm="1">
        <f t="array" ref="FL46">IF(INDEX(Templates!$K$2:$EN$139,ROW()-ROW(FL$20)+1, MATCH(FL$16,Templates!$K$1:GM$1,0))="","",INDEX(Templates!$K$2:$EN$139,ROW()-ROW(FL$20)+1, MATCH(FL$16,Templates!$K$1:GM$1,0)))</f>
        <v>VAV Air Terminal 2</v>
      </c>
      <c r="FM46" s="55" t="str" cm="1">
        <f t="array" ref="FM46">IF(INDEX(Templates!$K$2:$EN$139,ROW()-ROW(FM$20)+1, MATCH(FM$16,Templates!$K$1:GO$1,0))="","",INDEX(Templates!$K$2:$EN$139,ROW()-ROW(FM$20)+1, MATCH(FM$16,Templates!$K$1:GO$1,0)))</f>
        <v/>
      </c>
      <c r="FN46" s="55" t="str" cm="1">
        <f t="array" ref="FN46">IF(INDEX(Templates!$K$2:$EN$139,ROW()-ROW(FN$20)+1, MATCH(FN$16,Templates!$K$1:GP$1,0))="","",INDEX(Templates!$K$2:$EN$139,ROW()-ROW(FN$20)+1, MATCH(FN$16,Templates!$K$1:GP$1,0)))</f>
        <v/>
      </c>
      <c r="FO46" s="55"/>
      <c r="FP46" s="55"/>
      <c r="FQ46" s="55"/>
      <c r="FR46" s="55"/>
      <c r="FS46" s="55"/>
      <c r="FT46" s="55"/>
      <c r="FU46" s="55"/>
      <c r="FV46" s="55"/>
      <c r="FW46" s="55"/>
      <c r="FX46" s="55"/>
      <c r="FY46" s="55"/>
      <c r="FZ46" s="55"/>
      <c r="GA46" s="55"/>
      <c r="GB46" s="55"/>
      <c r="GC46" s="55"/>
      <c r="GD46" s="55"/>
      <c r="GE46" s="55"/>
      <c r="GF46" s="55"/>
      <c r="GG46" s="55"/>
      <c r="GH46" s="55"/>
      <c r="GI46" s="55"/>
      <c r="GJ46" s="55"/>
      <c r="GK46" s="55"/>
      <c r="GL46" s="55"/>
      <c r="GM46" s="55"/>
      <c r="GN46" s="55"/>
      <c r="GO46" s="55"/>
      <c r="GP46" s="55"/>
      <c r="GQ46" s="55"/>
      <c r="GR46" s="55"/>
      <c r="GS46" s="55"/>
      <c r="GT46" s="55"/>
      <c r="GU46" s="55"/>
      <c r="GV46" s="55"/>
      <c r="GW46" s="55"/>
      <c r="GX46" s="55"/>
      <c r="GY46" s="55"/>
      <c r="GZ46" s="55"/>
      <c r="HA46" s="55"/>
      <c r="HB46" s="55"/>
      <c r="HC46" s="55"/>
      <c r="HD46" s="55"/>
      <c r="HE46" s="55"/>
      <c r="HF46" s="55"/>
      <c r="HG46" s="55"/>
      <c r="HH46" s="55"/>
      <c r="HI46" s="55"/>
      <c r="HJ46" s="55"/>
      <c r="HK46" s="55"/>
      <c r="HL46" s="55"/>
      <c r="HM46" s="55"/>
      <c r="HN46" s="55"/>
      <c r="HO46" s="55"/>
      <c r="HP46" s="55"/>
    </row>
    <row r="47" spans="1:224" s="24" customFormat="1">
      <c r="A47" s="41" t="s">
        <v>640</v>
      </c>
      <c r="B47" s="6" t="s">
        <v>644</v>
      </c>
      <c r="C47" s="66" t="str" cm="1">
        <f t="array" ref="C47">IF(INDEX(Templates!A$2:A$140,ROW()-ROW($20:$20)+1)="","",INDEX(Templates!A$2:A$140,ROW()-ROW($20:$20)+1))</f>
        <v>JSON_PATH:zones[1]</v>
      </c>
      <c r="D47" s="66" t="str" cm="1">
        <f t="array" ref="D47">IF(INDEX(Templates!B$2:B$140,ROW()-ROW($20:$20)+1)="","",INDEX(Templates!B$2:B$140,ROW()-ROW($20:$20)+1))</f>
        <v>terminals[0]</v>
      </c>
      <c r="E47" s="66" t="str" cm="1">
        <f t="array" ref="E47">IF(INDEX(Templates!C$2:C$140,ROW()-ROW($20:$20)+1)="","",INDEX(Templates!C$2:C$140,ROW()-ROW($20:$20)+1))</f>
        <v>is_supply_ducted</v>
      </c>
      <c r="F47" s="122" t="str" cm="1">
        <f t="array" ref="F47">IF(INDEX(Templates!D$2:D$140,ROW()-ROW($20:$20)+1)="","",INDEX(Templates!D$2:D$140,ROW()-ROW($20:$20)+1))</f>
        <v/>
      </c>
      <c r="G47" s="116" t="str" cm="1">
        <f t="array" ref="G47">IF(INDEX(Templates!E$2:E$140,ROW()-ROW($20:$20)+1)="","",INDEX(Templates!E$2:E$140,ROW()-ROW($20:$20)+1))</f>
        <v>Air Terminal</v>
      </c>
      <c r="H47" s="68" t="str" cm="1">
        <f t="array" ref="H47">IF(INDEX(Templates!F$2:F$140,ROW()-ROW($20:$20)+1)="","",INDEX(Templates!F$2:F$140,ROW()-ROW($20:$20)+1))</f>
        <v>Terminal 2</v>
      </c>
      <c r="I47" s="68" t="str" cm="1">
        <f t="array" ref="I47">IF(INDEX(Templates!G$2:G$140,ROW()-ROW($20:$20)+1)="","",INDEX(Templates!G$2:G$140,ROW()-ROW($20:$20)+1))</f>
        <v>Zone 2</v>
      </c>
      <c r="J47" s="68" t="str" cm="1">
        <f t="array" ref="J47">IF(INDEX(Templates!H$2:H$140,ROW()-ROW($20:$20)+1)="","",INDEX(Templates!H$2:H$140,ROW()-ROW($20:$20)+1))</f>
        <v>fan_configuration</v>
      </c>
      <c r="K47" s="69" t="str" cm="1">
        <f t="array" ref="K47">IF(INDEX(Templates!I$2:I$140,ROW()-ROW($20:$20)+1)="","",INDEX(Templates!I$2:I$140,ROW()-ROW($20:$20)+1))</f>
        <v/>
      </c>
      <c r="L47" s="69" t="str" cm="1">
        <f t="array" ref="L47">IF(INDEX(Templates!J$2:J$140,ROW()-ROW($20:$20)+1)="","",INDEX(Templates!J$2:J$140,ROW()-ROW($20:$20)+1))</f>
        <v/>
      </c>
      <c r="M47" s="55" t="str" cm="1">
        <f t="array" ref="M47">IF(INDEX(Templates!$K$2:$EN$139,ROW()-ROW(M$20)+1, MATCH(M$16,Templates!$K$1:EN$1,0))="","",INDEX(Templates!$K$2:$EN$139,ROW()-ROW(M$20)+1, MATCH(M$16,Templates!$K$1:EN$1,0)))</f>
        <v>true</v>
      </c>
      <c r="N47" s="55" t="str" cm="1">
        <f t="array" ref="N47">IF(INDEX(Templates!$K$2:$EN$139,ROW()-ROW(N$20)+1, MATCH(N$16,Templates!$K$1:EO$1,0))="","",INDEX(Templates!$K$2:$EN$139,ROW()-ROW(N$20)+1, MATCH(N$16,Templates!$K$1:EO$1,0)))</f>
        <v>true</v>
      </c>
      <c r="O47" s="55" t="str" cm="1">
        <f t="array" ref="O47">IF(INDEX(Templates!$K$2:$EN$139,ROW()-ROW(O$20)+1, MATCH(O$16,Templates!$K$1:EP$1,0))="","",INDEX(Templates!$K$2:$EN$139,ROW()-ROW(O$20)+1, MATCH(O$16,Templates!$K$1:EP$1,0)))</f>
        <v>true</v>
      </c>
      <c r="P47" s="55" t="str" cm="1">
        <f t="array" ref="P47">IF(INDEX(Templates!$K$2:$EN$139,ROW()-ROW(P$20)+1, MATCH(P$16,Templates!$K$1:EQ$1,0))="","",INDEX(Templates!$K$2:$EN$139,ROW()-ROW(P$20)+1, MATCH(P$16,Templates!$K$1:EQ$1,0)))</f>
        <v>true</v>
      </c>
      <c r="Q47" s="55" t="str" cm="1">
        <f t="array" ref="Q47">IF(INDEX(Templates!$K$2:$EN$139,ROW()-ROW(Q$20)+1, MATCH(Q$16,Templates!$K$1:ER$1,0))="","",INDEX(Templates!$K$2:$EN$139,ROW()-ROW(Q$20)+1, MATCH(Q$16,Templates!$K$1:ER$1,0)))</f>
        <v/>
      </c>
      <c r="R47" s="55" t="str" cm="1">
        <f t="array" ref="R47">IF(INDEX(Templates!$K$2:$EN$139,ROW()-ROW(R$20)+1, MATCH(R$16,Templates!$K$1:EP$1,0))="","",INDEX(Templates!$K$2:$EN$139,ROW()-ROW(R$20)+1, MATCH(R$16,Templates!$K$1:EP$1,0)))</f>
        <v>true</v>
      </c>
      <c r="S47" s="55" t="str" cm="1">
        <f t="array" ref="S47">IF(INDEX(Templates!$K$2:$EN$139,ROW()-ROW(S$20)+1, MATCH(S$16,Templates!$K$1:EQ$1,0))="","",INDEX(Templates!$K$2:$EN$139,ROW()-ROW(S$20)+1, MATCH(S$16,Templates!$K$1:EQ$1,0)))</f>
        <v>true</v>
      </c>
      <c r="T47" s="55" t="str" cm="1">
        <f t="array" ref="T47">IF(INDEX(Templates!$K$2:$EN$139,ROW()-ROW(T$20)+1, MATCH(T$16,Templates!$K$1:ER$1,0))="","",INDEX(Templates!$K$2:$EN$139,ROW()-ROW(T$20)+1, MATCH(T$16,Templates!$K$1:ER$1,0)))</f>
        <v>true</v>
      </c>
      <c r="U47" s="55" t="str" cm="1">
        <f t="array" ref="U47">IF(INDEX(Templates!$K$2:$EN$139,ROW()-ROW(U$20)+1, MATCH(U$16,Templates!$K$1:ES$1,0))="","",INDEX(Templates!$K$2:$EN$139,ROW()-ROW(U$20)+1, MATCH(U$16,Templates!$K$1:ES$1,0)))</f>
        <v>true</v>
      </c>
      <c r="V47" s="55" t="str" cm="1">
        <f t="array" ref="V47">IF(INDEX(Templates!$K$2:$EN$139,ROW()-ROW(V$20)+1, MATCH(V$16,Templates!$K$1:ET$1,0))="","",INDEX(Templates!$K$2:$EN$139,ROW()-ROW(V$20)+1, MATCH(V$16,Templates!$K$1:ET$1,0)))</f>
        <v/>
      </c>
      <c r="W47" s="55" t="str" cm="1">
        <f t="array" ref="W47">IF(INDEX(Templates!$K$2:$EN$139,ROW()-ROW(W$20)+1, MATCH(W$16,Templates!$K$1:ER$1,0))="","",INDEX(Templates!$K$2:$EN$139,ROW()-ROW(W$20)+1, MATCH(W$16,Templates!$K$1:ER$1,0)))</f>
        <v>true</v>
      </c>
      <c r="X47" s="55" t="str" cm="1">
        <f t="array" ref="X47">IF(INDEX(Templates!$K$2:$EN$139,ROW()-ROW(X$20)+1, MATCH(X$16,Templates!$K$1:ES$1,0))="","",INDEX(Templates!$K$2:$EN$139,ROW()-ROW(X$20)+1, MATCH(X$16,Templates!$K$1:ES$1,0)))</f>
        <v>true</v>
      </c>
      <c r="Y47" s="55" t="str" cm="1">
        <f t="array" ref="Y47">IF(INDEX(Templates!$K$2:$EN$139,ROW()-ROW(Y$20)+1, MATCH(Y$16,Templates!$K$1:ET$1,0))="","",INDEX(Templates!$K$2:$EN$139,ROW()-ROW(Y$20)+1, MATCH(Y$16,Templates!$K$1:ET$1,0)))</f>
        <v>true</v>
      </c>
      <c r="Z47" s="55" t="str" cm="1">
        <f t="array" ref="Z47">IF(INDEX(Templates!$K$2:$EN$139,ROW()-ROW(Z$20)+1, MATCH(Z$16,Templates!$K$1:EU$1,0))="","",INDEX(Templates!$K$2:$EN$139,ROW()-ROW(Z$20)+1, MATCH(Z$16,Templates!$K$1:EU$1,0)))</f>
        <v>true</v>
      </c>
      <c r="AA47" s="55" t="str" cm="1">
        <f t="array" ref="AA47">IF(INDEX(Templates!$K$2:$EN$139,ROW()-ROW(AA$20)+1, MATCH(AA$16,Templates!$K$1:EV$1,0))="","",INDEX(Templates!$K$2:$EN$139,ROW()-ROW(AA$20)+1, MATCH(AA$16,Templates!$K$1:EV$1,0)))</f>
        <v/>
      </c>
      <c r="AB47" s="55" t="str" cm="1">
        <f t="array" ref="AB47">IF(INDEX(Templates!$K$2:$EN$139,ROW()-ROW(AB$20)+1, MATCH(AB$16,Templates!$K$1:ET$1,0))="","",INDEX(Templates!$K$2:$EN$139,ROW()-ROW(AB$20)+1, MATCH(AB$16,Templates!$K$1:ET$1,0)))</f>
        <v>true</v>
      </c>
      <c r="AC47" s="55" t="str" cm="1">
        <f t="array" ref="AC47">IF(INDEX(Templates!$K$2:$EN$139,ROW()-ROW(AC$20)+1, MATCH(AC$16,Templates!$K$1:EU$1,0))="","",INDEX(Templates!$K$2:$EN$139,ROW()-ROW(AC$20)+1, MATCH(AC$16,Templates!$K$1:EU$1,0)))</f>
        <v>true</v>
      </c>
      <c r="AD47" s="55" t="str" cm="1">
        <f t="array" ref="AD47">IF(INDEX(Templates!$K$2:$EN$139,ROW()-ROW(AD$20)+1, MATCH(AD$16,Templates!$K$1:EV$1,0))="","",INDEX(Templates!$K$2:$EN$139,ROW()-ROW(AD$20)+1, MATCH(AD$16,Templates!$K$1:EV$1,0)))</f>
        <v>true</v>
      </c>
      <c r="AE47" s="55" t="str" cm="1">
        <f t="array" ref="AE47">IF(INDEX(Templates!$K$2:$EN$139,ROW()-ROW(AE$20)+1, MATCH(AE$16,Templates!$K$1:EV$1,0))="","",INDEX(Templates!$K$2:$EN$139,ROW()-ROW(AE$20)+1, MATCH(AE$16,Templates!$K$1:EV$1,0)))</f>
        <v/>
      </c>
      <c r="AF47" s="55" t="str" cm="1">
        <f t="array" ref="AF47">IF(INDEX(Templates!$K$2:$EN$139,ROW()-ROW(AF$20)+1, MATCH(AF$16,Templates!$K$1:EW$1,0))="","",INDEX(Templates!$K$2:$EN$139,ROW()-ROW(AF$20)+1, MATCH(AF$16,Templates!$K$1:EW$1,0)))</f>
        <v/>
      </c>
      <c r="AG47" s="55" t="str" cm="1">
        <f t="array" ref="AG47">IF(INDEX(Templates!$K$2:$EN$139,ROW()-ROW(AG$20)+1, MATCH(AG$16,Templates!$K$1:EX$1,0))="","",INDEX(Templates!$K$2:$EN$139,ROW()-ROW(AG$20)+1, MATCH(AG$16,Templates!$K$1:EX$1,0)))</f>
        <v/>
      </c>
      <c r="AH47" s="55" t="str" cm="1">
        <f t="array" ref="AH47">IF(INDEX(Templates!$K$2:$EN$139,ROW()-ROW(AH$20)+1, MATCH(AH$16,Templates!$K$1:EX$1,0))="","",INDEX(Templates!$K$2:$EN$139,ROW()-ROW(AH$20)+1, MATCH(AH$16,Templates!$K$1:EX$1,0)))</f>
        <v/>
      </c>
      <c r="AI47" s="55" t="str" cm="1">
        <f t="array" ref="AI47">IF(INDEX(Templates!$K$2:$EN$139,ROW()-ROW(AI$20)+1, MATCH(AI$16,Templates!$K$1:EV$1,0))="","",INDEX(Templates!$K$2:$EN$139,ROW()-ROW(AI$20)+1, MATCH(AI$16,Templates!$K$1:EV$1,0)))</f>
        <v/>
      </c>
      <c r="AJ47" s="55" t="str" cm="1">
        <f t="array" ref="AJ47">IF(INDEX(Templates!$K$2:$EN$139,ROW()-ROW(AJ$20)+1, MATCH(AJ$16,Templates!$K$1:EW$1,0))="","",INDEX(Templates!$K$2:$EN$139,ROW()-ROW(AJ$20)+1, MATCH(AJ$16,Templates!$K$1:EW$1,0)))</f>
        <v/>
      </c>
      <c r="AK47" s="55" t="str" cm="1">
        <f t="array" ref="AK47">IF(INDEX(Templates!$K$2:$EN$139,ROW()-ROW(AK$20)+1, MATCH(AK$16,Templates!$K$1:EX$1,0))="","",INDEX(Templates!$K$2:$EN$139,ROW()-ROW(AK$20)+1, MATCH(AK$16,Templates!$K$1:EX$1,0)))</f>
        <v/>
      </c>
      <c r="AL47" s="55" t="str" cm="1">
        <f t="array" ref="AL47">IF(INDEX(Templates!$K$2:$EN$139,ROW()-ROW(AL$20)+1, MATCH(AL$16,Templates!$K$1:EY$1,0))="","",INDEX(Templates!$K$2:$EN$139,ROW()-ROW(AL$20)+1, MATCH(AL$16,Templates!$K$1:EY$1,0)))</f>
        <v/>
      </c>
      <c r="AM47" s="55" t="str" cm="1">
        <f t="array" ref="AM47">IF(INDEX(Templates!$K$2:$EN$139,ROW()-ROW(AM$20)+1, MATCH(AM$16,Templates!$K$1:EX$1,0))="","",INDEX(Templates!$K$2:$EN$139,ROW()-ROW(AM$20)+1, MATCH(AM$16,Templates!$K$1:EX$1,0)))</f>
        <v/>
      </c>
      <c r="AN47" s="55" t="str" cm="1">
        <f t="array" ref="AN47">IF(INDEX(Templates!$K$2:$EN$139,ROW()-ROW(AN$20)+1, MATCH(AN$16,Templates!$K$1:EY$1,0))="","",INDEX(Templates!$K$2:$EN$139,ROW()-ROW(AN$20)+1, MATCH(AN$16,Templates!$K$1:EY$1,0)))</f>
        <v/>
      </c>
      <c r="AO47" s="55" t="str" cm="1">
        <f t="array" ref="AO47">IF(INDEX(Templates!$K$2:$EN$139,ROW()-ROW(AO$20)+1, MATCH(AO$16,Templates!$K$1:EZ$1,0))="","",INDEX(Templates!$K$2:$EN$139,ROW()-ROW(AO$20)+1, MATCH(AO$16,Templates!$K$1:EZ$1,0)))</f>
        <v/>
      </c>
      <c r="AP47" s="55" t="str" cm="1">
        <f t="array" ref="AP47">IF(INDEX(Templates!$K$2:$EN$139,ROW()-ROW(AP$20)+1, MATCH(AP$16,Templates!$K$1:FA$1,0))="","",INDEX(Templates!$K$2:$EN$139,ROW()-ROW(AP$20)+1, MATCH(AP$16,Templates!$K$1:FA$1,0)))</f>
        <v/>
      </c>
      <c r="AQ47" s="55" t="str" cm="1">
        <f t="array" ref="AQ47">IF(INDEX(Templates!$K$2:$EN$139,ROW()-ROW(AQ$20)+1, MATCH(AQ$16,Templates!$K$1:FB$1,0))="","",INDEX(Templates!$K$2:$EN$139,ROW()-ROW(AQ$20)+1, MATCH(AQ$16,Templates!$K$1:FB$1,0)))</f>
        <v>true</v>
      </c>
      <c r="AR47" s="55" t="str" cm="1">
        <f t="array" ref="AR47">IF(INDEX(Templates!$K$2:$EN$139,ROW()-ROW(AR$20)+1, MATCH(AR$16,Templates!$K$1:EZ$1,0))="","",INDEX(Templates!$K$2:$EN$139,ROW()-ROW(AR$20)+1, MATCH(AR$16,Templates!$K$1:EZ$1,0)))</f>
        <v>true</v>
      </c>
      <c r="AS47" s="55" t="str" cm="1">
        <f t="array" ref="AS47">IF(INDEX(Templates!$K$2:$EN$139,ROW()-ROW(AS$20)+1, MATCH(AS$16,Templates!$K$1:FA$1,0))="","",INDEX(Templates!$K$2:$EN$139,ROW()-ROW(AS$20)+1, MATCH(AS$16,Templates!$K$1:FA$1,0)))</f>
        <v>true</v>
      </c>
      <c r="AT47" s="55" t="str" cm="1">
        <f t="array" ref="AT47">IF(INDEX(Templates!$K$2:$EN$139,ROW()-ROW(AT$20)+1, MATCH(AT$16,Templates!$K$1:FB$1,0))="","",INDEX(Templates!$K$2:$EN$139,ROW()-ROW(AT$20)+1, MATCH(AT$16,Templates!$K$1:FB$1,0)))</f>
        <v>true</v>
      </c>
      <c r="AU47" s="55" t="str" cm="1">
        <f t="array" ref="AU47">IF(INDEX(Templates!$K$2:$EN$139,ROW()-ROW(AU$20)+1, MATCH(AU$16,Templates!$K$1:FC$1,0))="","",INDEX(Templates!$K$2:$EN$139,ROW()-ROW(AU$20)+1, MATCH(AU$16,Templates!$K$1:FC$1,0)))</f>
        <v>true</v>
      </c>
      <c r="AV47" s="55" t="str" cm="1">
        <f t="array" ref="AV47">IF(INDEX(Templates!$K$2:$EN$139,ROW()-ROW(AV$20)+1, MATCH(AV$16,Templates!$K$1:FD$1,0))="","",INDEX(Templates!$K$2:$EN$139,ROW()-ROW(AV$20)+1, MATCH(AV$16,Templates!$K$1:FD$1,0)))</f>
        <v/>
      </c>
      <c r="AW47" s="55" t="str" cm="1">
        <f t="array" ref="AW47">IF(INDEX(Templates!$K$2:$EN$139,ROW()-ROW(AW$20)+1, MATCH(AW$16,Templates!$K$1:FB$1,0))="","",INDEX(Templates!$K$2:$EN$139,ROW()-ROW(AW$20)+1, MATCH(AW$16,Templates!$K$1:FB$1,0)))</f>
        <v>true</v>
      </c>
      <c r="AX47" s="55" t="str" cm="1">
        <f t="array" ref="AX47">IF(INDEX(Templates!$K$2:$EN$139,ROW()-ROW(AX$20)+1, MATCH(AX$16,Templates!$K$1:FC$1,0))="","",INDEX(Templates!$K$2:$EN$139,ROW()-ROW(AX$20)+1, MATCH(AX$16,Templates!$K$1:FC$1,0)))</f>
        <v>true</v>
      </c>
      <c r="AY47" s="55" t="str" cm="1">
        <f t="array" ref="AY47">IF(INDEX(Templates!$K$2:$EN$139,ROW()-ROW(AY$20)+1, MATCH(AY$16,Templates!$K$1:FD$1,0))="","",INDEX(Templates!$K$2:$EN$139,ROW()-ROW(AY$20)+1, MATCH(AY$16,Templates!$K$1:FD$1,0)))</f>
        <v>true</v>
      </c>
      <c r="AZ47" s="55" t="str" cm="1">
        <f t="array" ref="AZ47">IF(INDEX(Templates!$K$2:$EN$139,ROW()-ROW(AZ$20)+1, MATCH(AZ$16,Templates!$K$1:FE$1,0))="","",INDEX(Templates!$K$2:$EN$139,ROW()-ROW(AZ$20)+1, MATCH(AZ$16,Templates!$K$1:FE$1,0)))</f>
        <v/>
      </c>
      <c r="BA47" s="55" t="str" cm="1">
        <f t="array" ref="BA47">IF(INDEX(Templates!$K$2:$EN$139,ROW()-ROW(BA$20)+1, MATCH(BA$16,Templates!$K$1:FF$1,0))="","",INDEX(Templates!$K$2:$EN$139,ROW()-ROW(BA$20)+1, MATCH(BA$16,Templates!$K$1:FF$1,0)))</f>
        <v/>
      </c>
      <c r="BB47" s="55" t="str" cm="1">
        <f t="array" ref="BB47">IF(INDEX(Templates!$K$2:$EN$139,ROW()-ROW(BB$20)+1, MATCH(BB$16,Templates!$K$1:FD$1,0))="","",INDEX(Templates!$K$2:$EN$139,ROW()-ROW(BB$20)+1, MATCH(BB$16,Templates!$K$1:FD$1,0)))</f>
        <v>true</v>
      </c>
      <c r="BC47" s="55" t="str" cm="1">
        <f t="array" ref="BC47">IF(INDEX(Templates!$K$2:$EN$139,ROW()-ROW(BC$20)+1, MATCH(BC$16,Templates!$K$1:FE$1,0))="","",INDEX(Templates!$K$2:$EN$139,ROW()-ROW(BC$20)+1, MATCH(BC$16,Templates!$K$1:FE$1,0)))</f>
        <v>true</v>
      </c>
      <c r="BD47" s="55" t="str" cm="1">
        <f t="array" ref="BD47">IF(INDEX(Templates!$K$2:$EN$139,ROW()-ROW(BD$20)+1, MATCH(BD$16,Templates!$K$1:FF$1,0))="","",INDEX(Templates!$K$2:$EN$139,ROW()-ROW(BD$20)+1, MATCH(BD$16,Templates!$K$1:FF$1,0)))</f>
        <v>true</v>
      </c>
      <c r="BE47" s="55" t="str" cm="1">
        <f t="array" ref="BE47">IF(INDEX(Templates!$K$2:$EN$139,ROW()-ROW(BE$20)+1, MATCH(BE$16,Templates!$K$1:FG$1,0))="","",INDEX(Templates!$K$2:$EN$139,ROW()-ROW(BE$20)+1, MATCH(BE$16,Templates!$K$1:FG$1,0)))</f>
        <v/>
      </c>
      <c r="BF47" s="55" t="str" cm="1">
        <f t="array" ref="BF47">IF(INDEX(Templates!$K$2:$EN$139,ROW()-ROW(BF$20)+1, MATCH(BF$16,Templates!$K$1:FH$1,0))="","",INDEX(Templates!$K$2:$EN$139,ROW()-ROW(BF$20)+1, MATCH(BF$16,Templates!$K$1:FH$1,0)))</f>
        <v/>
      </c>
      <c r="BG47" s="55" t="str" cm="1">
        <f t="array" ref="BG47">IF(INDEX(Templates!$K$2:$EN$139,ROW()-ROW(BG$20)+1, MATCH(BG$16,Templates!$K$1:FG$1,0))="","",INDEX(Templates!$K$2:$EN$139,ROW()-ROW(BG$20)+1, MATCH(BG$16,Templates!$K$1:FG$1,0)))</f>
        <v>true</v>
      </c>
      <c r="BH47" s="55" t="str" cm="1">
        <f t="array" ref="BH47">IF(INDEX(Templates!$K$2:$EN$139,ROW()-ROW(BH$20)+1, MATCH(BH$16,Templates!$K$1:FH$1,0))="","",INDEX(Templates!$K$2:$EN$139,ROW()-ROW(BH$20)+1, MATCH(BH$16,Templates!$K$1:FH$1,0)))</f>
        <v>true</v>
      </c>
      <c r="BI47" s="55" t="str" cm="1">
        <f t="array" ref="BI47">IF(INDEX(Templates!$K$2:$EN$139,ROW()-ROW(BI$20)+1, MATCH(BI$16,Templates!$K$1:FI$1,0))="","",INDEX(Templates!$K$2:$EN$139,ROW()-ROW(BI$20)+1, MATCH(BI$16,Templates!$K$1:FI$1,0)))</f>
        <v/>
      </c>
      <c r="BJ47" s="55" t="str" cm="1">
        <f t="array" ref="BJ47">IF(INDEX(Templates!$K$2:$EN$139,ROW()-ROW(BJ$20)+1, MATCH(BJ$16,Templates!$K$1:FJ$1,0))="","",INDEX(Templates!$K$2:$EN$139,ROW()-ROW(BJ$20)+1, MATCH(BJ$16,Templates!$K$1:FJ$1,0)))</f>
        <v/>
      </c>
      <c r="BK47" s="55" t="str" cm="1">
        <f t="array" ref="BK47">IF(INDEX(Templates!$K$2:$EN$139,ROW()-ROW(BK$20)+1, MATCH(BK$16,Templates!$K$1:FI$1,0))="","",INDEX(Templates!$K$2:$EN$139,ROW()-ROW(BK$20)+1, MATCH(BK$16,Templates!$K$1:FI$1,0)))</f>
        <v>true</v>
      </c>
      <c r="BL47" s="55" t="str" cm="1">
        <f t="array" ref="BL47">IF(INDEX(Templates!$K$2:$EN$139,ROW()-ROW(BL$20)+1, MATCH(BL$16,Templates!$K$1:FJ$1,0))="","",INDEX(Templates!$K$2:$EN$139,ROW()-ROW(BL$20)+1, MATCH(BL$16,Templates!$K$1:FJ$1,0)))</f>
        <v>true</v>
      </c>
      <c r="BM47" s="55" t="str" cm="1">
        <f t="array" ref="BM47">IF(INDEX(Templates!$K$2:$EN$139,ROW()-ROW(BM$20)+1, MATCH(BM$16,Templates!$K$1:EZ$1,0))="","",INDEX(Templates!$K$2:$EN$139,ROW()-ROW(BM$20)+1, MATCH(BM$16,Templates!$K$1:EZ$1,0)))</f>
        <v>true</v>
      </c>
      <c r="BN47" s="55" t="str" cm="1">
        <f t="array" ref="BN47">IF(INDEX(Templates!$K$2:$EN$139,ROW()-ROW(BN$20)+1, MATCH(BN$16,Templates!$K$1:FA$1,0))="","",INDEX(Templates!$K$2:$EN$139,ROW()-ROW(BN$20)+1, MATCH(BN$16,Templates!$K$1:FA$1,0)))</f>
        <v>true</v>
      </c>
      <c r="BO47" s="55" t="str" cm="1">
        <f t="array" ref="BO47">IF(INDEX(Templates!$K$2:$EN$139,ROW()-ROW(BO$20)+1, MATCH(BO$16,Templates!$K$1:FB$1,0))="","",INDEX(Templates!$K$2:$EN$139,ROW()-ROW(BO$20)+1, MATCH(BO$16,Templates!$K$1:FB$1,0)))</f>
        <v/>
      </c>
      <c r="BP47" s="55" t="str" cm="1">
        <f t="array" ref="BP47">IF(INDEX(Templates!$K$2:$EN$139,ROW()-ROW(BP$20)+1, MATCH(BP$16,Templates!$K$1:FC$1,0))="","",INDEX(Templates!$K$2:$EN$139,ROW()-ROW(BP$20)+1, MATCH(BP$16,Templates!$K$1:FC$1,0)))</f>
        <v/>
      </c>
      <c r="BQ47" s="55" t="str" cm="1">
        <f t="array" ref="BQ47">IF(INDEX(Templates!$K$2:$EN$139,ROW()-ROW(BQ$20)+1, MATCH(BQ$16,Templates!$K$1:FD$1,0))="","",INDEX(Templates!$K$2:$EN$139,ROW()-ROW(BQ$20)+1, MATCH(BQ$16,Templates!$K$1:FD$1,0)))</f>
        <v/>
      </c>
      <c r="BR47" s="55" t="str" cm="1">
        <f t="array" ref="BR47">IF(INDEX(Templates!$K$2:$EN$139,ROW()-ROW(BR$20)+1, MATCH(BR$16,Templates!$K$1:FB$1,0))="","",INDEX(Templates!$K$2:$EN$139,ROW()-ROW(BR$20)+1, MATCH(BR$16,Templates!$K$1:FB$1,0)))</f>
        <v>true</v>
      </c>
      <c r="BS47" s="55" t="str" cm="1">
        <f t="array" ref="BS47">IF(INDEX(Templates!$K$2:$EN$139,ROW()-ROW(BS$20)+1, MATCH(BS$16,Templates!$K$1:FC$1,0))="","",INDEX(Templates!$K$2:$EN$139,ROW()-ROW(BS$20)+1, MATCH(BS$16,Templates!$K$1:FC$1,0)))</f>
        <v>true</v>
      </c>
      <c r="BT47" s="55" t="str" cm="1">
        <f t="array" ref="BT47">IF(INDEX(Templates!$K$2:$EN$139,ROW()-ROW(BT$20)+1, MATCH(BT$16,Templates!$K$1:FD$1,0))="","",INDEX(Templates!$K$2:$EN$139,ROW()-ROW(BT$20)+1, MATCH(BT$16,Templates!$K$1:FD$1,0)))</f>
        <v>true</v>
      </c>
      <c r="BU47" s="55" t="str" cm="1">
        <f t="array" ref="BU47">IF(INDEX(Templates!$K$2:$EN$139,ROW()-ROW(BU$20)+1, MATCH(BU$16,Templates!$K$1:FE$1,0))="","",INDEX(Templates!$K$2:$EN$139,ROW()-ROW(BU$20)+1, MATCH(BU$16,Templates!$K$1:FE$1,0)))</f>
        <v>true</v>
      </c>
      <c r="BV47" s="55" t="str" cm="1">
        <f t="array" ref="BV47">IF(INDEX(Templates!$K$2:$EN$139,ROW()-ROW(BV$20)+1, MATCH(BV$16,Templates!$K$1:FF$1,0))="","",INDEX(Templates!$K$2:$EN$139,ROW()-ROW(BV$20)+1, MATCH(BV$16,Templates!$K$1:FF$1,0)))</f>
        <v/>
      </c>
      <c r="BW47" s="55" t="str" cm="1">
        <f t="array" ref="BW47">IF(INDEX(Templates!$K$2:$EN$139,ROW()-ROW(BW$20)+1, MATCH(BW$16,Templates!$K$1:FD$1,0))="","",INDEX(Templates!$K$2:$EN$139,ROW()-ROW(BW$20)+1, MATCH(BW$16,Templates!$K$1:FD$1,0)))</f>
        <v>true</v>
      </c>
      <c r="BX47" s="55" t="str" cm="1">
        <f t="array" ref="BX47">IF(INDEX(Templates!$K$2:$EN$139,ROW()-ROW(BX$20)+1, MATCH(BX$16,Templates!$K$1:FE$1,0))="","",INDEX(Templates!$K$2:$EN$139,ROW()-ROW(BX$20)+1, MATCH(BX$16,Templates!$K$1:FE$1,0)))</f>
        <v>true</v>
      </c>
      <c r="BY47" s="55" t="str" cm="1">
        <f t="array" ref="BY47">IF(INDEX(Templates!$K$2:$EN$139,ROW()-ROW(BY$20)+1, MATCH(BY$16,Templates!$K$1:FF$1,0))="","",INDEX(Templates!$K$2:$EN$139,ROW()-ROW(BY$20)+1, MATCH(BY$16,Templates!$K$1:FF$1,0)))</f>
        <v>true</v>
      </c>
      <c r="BZ47" s="55" t="str" cm="1">
        <f t="array" ref="BZ47">IF(INDEX(Templates!$K$2:$EN$139,ROW()-ROW(BZ$20)+1, MATCH(BZ$16,Templates!$K$1:FG$1,0))="","",INDEX(Templates!$K$2:$EN$139,ROW()-ROW(BZ$20)+1, MATCH(BZ$16,Templates!$K$1:FG$1,0)))</f>
        <v/>
      </c>
      <c r="CA47" s="55" t="str" cm="1">
        <f t="array" ref="CA47">IF(INDEX(Templates!$K$2:$EN$139,ROW()-ROW(CA$20)+1, MATCH(CA$16,Templates!$K$1:FH$1,0))="","",INDEX(Templates!$K$2:$EN$139,ROW()-ROW(CA$20)+1, MATCH(CA$16,Templates!$K$1:FH$1,0)))</f>
        <v/>
      </c>
      <c r="CB47" s="55" t="str" cm="1">
        <f t="array" ref="CB47">IF(INDEX(Templates!$K$2:$EN$139,ROW()-ROW(CB$20)+1, MATCH(CB$16,Templates!$K$1:FI$1,0))="","",INDEX(Templates!$K$2:$EN$139,ROW()-ROW(CB$20)+1, MATCH(CB$16,Templates!$K$1:FI$1,0)))</f>
        <v/>
      </c>
      <c r="CC47" s="55" t="str" cm="1">
        <f t="array" ref="CC47">IF(INDEX(Templates!$K$2:$EN$139,ROW()-ROW(CC$20)+1, MATCH(CC$16,Templates!$K$1:FF$1,0))="","",INDEX(Templates!$K$2:$EN$139,ROW()-ROW(CC$20)+1, MATCH(CC$16,Templates!$K$1:FF$1,0)))</f>
        <v>true</v>
      </c>
      <c r="CD47" s="55" t="str" cm="1">
        <f t="array" ref="CD47">IF(INDEX(Templates!$K$2:$EN$139,ROW()-ROW(CD$20)+1, MATCH(CD$16,Templates!$K$1:FG$1,0))="","",INDEX(Templates!$K$2:$EN$139,ROW()-ROW(CD$20)+1, MATCH(CD$16,Templates!$K$1:FG$1,0)))</f>
        <v>true</v>
      </c>
      <c r="CE47" s="55" t="str" cm="1">
        <f t="array" ref="CE47">IF(INDEX(Templates!$K$2:$EN$139,ROW()-ROW(CE$20)+1, MATCH(CE$16,Templates!$K$1:FH$1,0))="","",INDEX(Templates!$K$2:$EN$139,ROW()-ROW(CE$20)+1, MATCH(CE$16,Templates!$K$1:FH$1,0)))</f>
        <v/>
      </c>
      <c r="CF47" s="55" t="str" cm="1">
        <f t="array" ref="CF47">IF(INDEX(Templates!$K$2:$EN$139,ROW()-ROW(CF$20)+1, MATCH(CF$16,Templates!$K$1:FI$1,0))="","",INDEX(Templates!$K$2:$EN$139,ROW()-ROW(CF$20)+1, MATCH(CF$16,Templates!$K$1:FI$1,0)))</f>
        <v/>
      </c>
      <c r="CG47" s="55" t="str" cm="1">
        <f t="array" ref="CG47">IF(INDEX(Templates!$K$2:$EN$139,ROW()-ROW(CG$20)+1, MATCH(CG$16,Templates!$K$1:FJ$1,0))="","",INDEX(Templates!$K$2:$EN$139,ROW()-ROW(CG$20)+1, MATCH(CG$16,Templates!$K$1:FJ$1,0)))</f>
        <v/>
      </c>
      <c r="CH47" s="55" t="str" cm="1">
        <f t="array" ref="CH47">IF(INDEX(Templates!$K$2:$EN$139,ROW()-ROW(CH$20)+1, MATCH(CH$16,Templates!$K$1:FH$1,0))="","",INDEX(Templates!$K$2:$EN$139,ROW()-ROW(CH$20)+1, MATCH(CH$16,Templates!$K$1:FH$1,0)))</f>
        <v>true</v>
      </c>
      <c r="CI47" s="55" t="str" cm="1">
        <f t="array" ref="CI47">IF(INDEX(Templates!$K$2:$EN$139,ROW()-ROW(CI$20)+1, MATCH(CI$16,Templates!$K$1:FI$1,0))="","",INDEX(Templates!$K$2:$EN$139,ROW()-ROW(CI$20)+1, MATCH(CI$16,Templates!$K$1:FI$1,0)))</f>
        <v>true</v>
      </c>
      <c r="CJ47" s="55" t="str" cm="1">
        <f t="array" ref="CJ47">IF(INDEX(Templates!$K$2:$EN$139,ROW()-ROW(CJ$20)+1, MATCH(CJ$16,Templates!$K$1:FJ$1,0))="","",INDEX(Templates!$K$2:$EN$139,ROW()-ROW(CJ$20)+1, MATCH(CJ$16,Templates!$K$1:FJ$1,0)))</f>
        <v>true</v>
      </c>
      <c r="CK47" s="55" t="str" cm="1">
        <f t="array" ref="CK47">IF(INDEX(Templates!$K$2:$EN$139,ROW()-ROW(CK$20)+1, MATCH(CK$16,Templates!$K$1:FK$1,0))="","",INDEX(Templates!$K$2:$EN$139,ROW()-ROW(CK$20)+1, MATCH(CK$16,Templates!$K$1:FK$1,0)))</f>
        <v>true</v>
      </c>
      <c r="CL47" s="55" t="str" cm="1">
        <f t="array" ref="CL47">IF(INDEX(Templates!$K$2:$EN$139,ROW()-ROW(CL$20)+1, MATCH(CL$16,Templates!$K$1:FL$1,0))="","",INDEX(Templates!$K$2:$EN$139,ROW()-ROW(CL$20)+1, MATCH(CL$16,Templates!$K$1:FL$1,0)))</f>
        <v/>
      </c>
      <c r="CM47" s="55" t="str" cm="1">
        <f t="array" ref="CM47">IF(INDEX(Templates!$K$2:$EN$139,ROW()-ROW(CM$20)+1, MATCH(CM$16,Templates!$K$1:FJ$1,0))="","",INDEX(Templates!$K$2:$EN$139,ROW()-ROW(CM$20)+1, MATCH(CM$16,Templates!$K$1:FJ$1,0)))</f>
        <v>true</v>
      </c>
      <c r="CN47" s="55" t="str" cm="1">
        <f t="array" ref="CN47">IF(INDEX(Templates!$K$2:$EN$139,ROW()-ROW(CN$20)+1, MATCH(CN$16,Templates!$K$1:FK$1,0))="","",INDEX(Templates!$K$2:$EN$139,ROW()-ROW(CN$20)+1, MATCH(CN$16,Templates!$K$1:FK$1,0)))</f>
        <v>true</v>
      </c>
      <c r="CO47" s="55" t="str" cm="1">
        <f t="array" ref="CO47">IF(INDEX(Templates!$K$2:$EN$139,ROW()-ROW(CO$20)+1, MATCH(CO$16,Templates!$K$1:FL$1,0))="","",INDEX(Templates!$K$2:$EN$139,ROW()-ROW(CO$20)+1, MATCH(CO$16,Templates!$K$1:FL$1,0)))</f>
        <v>true</v>
      </c>
      <c r="CP47" s="55" t="str" cm="1">
        <f t="array" ref="CP47">IF(INDEX(Templates!$K$2:$EN$139,ROW()-ROW(CP$20)+1, MATCH(CP$16,Templates!$K$1:FM$1,0))="","",INDEX(Templates!$K$2:$EN$139,ROW()-ROW(CP$20)+1, MATCH(CP$16,Templates!$K$1:FM$1,0)))</f>
        <v>true</v>
      </c>
      <c r="CQ47" s="55" t="str" cm="1">
        <f t="array" ref="CQ47">IF(INDEX(Templates!$K$2:$EN$139,ROW()-ROW(CQ$20)+1, MATCH(CQ$16,Templates!$K$1:FN$1,0))="","",INDEX(Templates!$K$2:$EN$139,ROW()-ROW(CQ$20)+1, MATCH(CQ$16,Templates!$K$1:FN$1,0)))</f>
        <v/>
      </c>
      <c r="CR47" s="55" t="str" cm="1">
        <f t="array" ref="CR47">IF(INDEX(Templates!$K$2:$EN$139,ROW()-ROW(CR$20)+1, MATCH(CR$16,Templates!$K$1:FL$1,0))="","",INDEX(Templates!$K$2:$EN$139,ROW()-ROW(CR$20)+1, MATCH(CR$16,Templates!$K$1:FL$1,0)))</f>
        <v>true</v>
      </c>
      <c r="CS47" s="55" t="str" cm="1">
        <f t="array" ref="CS47">IF(INDEX(Templates!$K$2:$EN$139,ROW()-ROW(CS$20)+1, MATCH(CS$16,Templates!$K$1:FM$1,0))="","",INDEX(Templates!$K$2:$EN$139,ROW()-ROW(CS$20)+1, MATCH(CS$16,Templates!$K$1:FM$1,0)))</f>
        <v>true</v>
      </c>
      <c r="CT47" s="55" t="str" cm="1">
        <f t="array" ref="CT47">IF(INDEX(Templates!$K$2:$EN$139,ROW()-ROW(CT$20)+1, MATCH(CT$16,Templates!$K$1:FN$1,0))="","",INDEX(Templates!$K$2:$EN$139,ROW()-ROW(CT$20)+1, MATCH(CT$16,Templates!$K$1:FN$1,0)))</f>
        <v/>
      </c>
      <c r="CU47" s="55" t="str" cm="1">
        <f t="array" ref="CU47">IF(INDEX(Templates!$K$2:$EN$139,ROW()-ROW(CU$20)+1, MATCH(CU$16,Templates!$K$1:FO$1,0))="","",INDEX(Templates!$K$2:$EN$139,ROW()-ROW(CU$20)+1, MATCH(CU$16,Templates!$K$1:FO$1,0)))</f>
        <v/>
      </c>
      <c r="CV47" s="55" t="str" cm="1">
        <f t="array" ref="CV47">IF(INDEX(Templates!$K$2:$EN$139,ROW()-ROW(CV$20)+1, MATCH(CV$16,Templates!$K$1:FP$1,0))="","",INDEX(Templates!$K$2:$EN$139,ROW()-ROW(CV$20)+1, MATCH(CV$16,Templates!$K$1:FP$1,0)))</f>
        <v/>
      </c>
      <c r="CW47" s="55" t="str" cm="1">
        <f t="array" ref="CW47">IF(INDEX(Templates!$K$2:$EN$139,ROW()-ROW(CW$20)+1, MATCH(CW$16,Templates!$K$1:FP$1,0))="","",INDEX(Templates!$K$2:$EN$139,ROW()-ROW(CW$20)+1, MATCH(CW$16,Templates!$K$1:FP$1,0)))</f>
        <v>true</v>
      </c>
      <c r="CX47" s="55" t="str" cm="1">
        <f t="array" ref="CX47">IF(INDEX(Templates!$K$2:$EN$139,ROW()-ROW(CX$20)+1, MATCH(CX$16,Templates!$K$1:FQ$1,0))="","",INDEX(Templates!$K$2:$EN$139,ROW()-ROW(CX$20)+1, MATCH(CX$16,Templates!$K$1:FQ$1,0)))</f>
        <v>true</v>
      </c>
      <c r="CY47" s="55" t="str" cm="1">
        <f t="array" ref="CY47">IF(INDEX(Templates!$K$2:$EN$139,ROW()-ROW(CY$20)+1, MATCH(CY$16,Templates!$K$1:FR$1,0))="","",INDEX(Templates!$K$2:$EN$139,ROW()-ROW(CY$20)+1, MATCH(CY$16,Templates!$K$1:FR$1,0)))</f>
        <v>true</v>
      </c>
      <c r="CZ47" s="55" t="str" cm="1">
        <f t="array" ref="CZ47">IF(INDEX(Templates!$K$2:$EN$139,ROW()-ROW(CZ$20)+1, MATCH(CZ$16,Templates!$K$1:FS$1,0))="","",INDEX(Templates!$K$2:$EN$139,ROW()-ROW(CZ$20)+1, MATCH(CZ$16,Templates!$K$1:FS$1,0)))</f>
        <v>true</v>
      </c>
      <c r="DA47" s="55" t="str" cm="1">
        <f t="array" ref="DA47">IF(INDEX(Templates!$K$2:$EN$139,ROW()-ROW(DA$20)+1, MATCH(DA$16,Templates!$K$1:FT$1,0))="","",INDEX(Templates!$K$2:$EN$139,ROW()-ROW(DA$20)+1, MATCH(DA$16,Templates!$K$1:FT$1,0)))</f>
        <v>true</v>
      </c>
      <c r="DB47" s="55" t="str" cm="1">
        <f t="array" ref="DB47">IF(INDEX(Templates!$K$2:$EN$139,ROW()-ROW(DB$20)+1, MATCH(DB$16,Templates!$K$1:FU$1,0))="","",INDEX(Templates!$K$2:$EN$139,ROW()-ROW(DB$20)+1, MATCH(DB$16,Templates!$K$1:FU$1,0)))</f>
        <v/>
      </c>
      <c r="DC47" s="55" t="str" cm="1">
        <f t="array" ref="DC47">IF(INDEX(Templates!$K$2:$EN$139,ROW()-ROW(DC$20)+1, MATCH(DC$16,Templates!$K$1:FR$1,0))="","",INDEX(Templates!$K$2:$EN$139,ROW()-ROW(DC$20)+1, MATCH(DC$16,Templates!$K$1:FR$1,0)))</f>
        <v>true</v>
      </c>
      <c r="DD47" s="55" t="str" cm="1">
        <f t="array" ref="DD47">IF(INDEX(Templates!$K$2:$EN$139,ROW()-ROW(DD$20)+1, MATCH(DD$16,Templates!$K$1:FS$1,0))="","",INDEX(Templates!$K$2:$EN$139,ROW()-ROW(DD$20)+1, MATCH(DD$16,Templates!$K$1:FS$1,0)))</f>
        <v>true</v>
      </c>
      <c r="DE47" s="55" t="str" cm="1">
        <f t="array" ref="DE47">IF(INDEX(Templates!$K$2:$EN$139,ROW()-ROW(DE$20)+1, MATCH(DE$16,Templates!$K$1:FT$1,0))="","",INDEX(Templates!$K$2:$EN$139,ROW()-ROW(DE$20)+1, MATCH(DE$16,Templates!$K$1:FT$1,0)))</f>
        <v>true</v>
      </c>
      <c r="DF47" s="55" t="str" cm="1">
        <f t="array" ref="DF47">IF(INDEX(Templates!$K$2:$EN$139,ROW()-ROW(DF$20)+1, MATCH(DF$16,Templates!$K$1:FU$1,0))="","",INDEX(Templates!$K$2:$EN$139,ROW()-ROW(DF$20)+1, MATCH(DF$16,Templates!$K$1:FU$1,0)))</f>
        <v>true</v>
      </c>
      <c r="DG47" s="55" t="str" cm="1">
        <f t="array" ref="DG47">IF(INDEX(Templates!$K$2:$EN$139,ROW()-ROW(DG$20)+1, MATCH(DG$16,Templates!$K$1:FV$1,0))="","",INDEX(Templates!$K$2:$EN$139,ROW()-ROW(DG$20)+1, MATCH(DG$16,Templates!$K$1:FV$1,0)))</f>
        <v>true</v>
      </c>
      <c r="DH47" s="55" t="str" cm="1">
        <f t="array" ref="DH47">IF(INDEX(Templates!$K$2:$EN$139,ROW()-ROW(DH$20)+1, MATCH(DH$16,Templates!$K$1:FT$1,0))="","",INDEX(Templates!$K$2:$EN$139,ROW()-ROW(DH$20)+1, MATCH(DH$16,Templates!$K$1:FT$1,0)))</f>
        <v>true</v>
      </c>
      <c r="DI47" s="55" t="str" cm="1">
        <f t="array" ref="DI47">IF(INDEX(Templates!$K$2:$EN$139,ROW()-ROW(DI$20)+1, MATCH(DI$16,Templates!$K$1:FU$1,0))="","",INDEX(Templates!$K$2:$EN$139,ROW()-ROW(DI$20)+1, MATCH(DI$16,Templates!$K$1:FU$1,0)))</f>
        <v>true</v>
      </c>
      <c r="DJ47" s="55" t="str" cm="1">
        <f t="array" ref="DJ47">IF(INDEX(Templates!$K$2:$EN$139,ROW()-ROW(DJ$20)+1, MATCH(DJ$16,Templates!$K$1:FV$1,0))="","",INDEX(Templates!$K$2:$EN$139,ROW()-ROW(DJ$20)+1, MATCH(DJ$16,Templates!$K$1:FV$1,0)))</f>
        <v/>
      </c>
      <c r="DK47" s="55" t="str" cm="1">
        <f t="array" ref="DK47">IF(INDEX(Templates!$K$2:$EN$139,ROW()-ROW(DK$20)+1, MATCH(DK$16,Templates!$K$1:FW$1,0))="","",INDEX(Templates!$K$2:$EN$139,ROW()-ROW(DK$20)+1, MATCH(DK$16,Templates!$K$1:FW$1,0)))</f>
        <v/>
      </c>
      <c r="DL47" s="55" t="str" cm="1">
        <f t="array" ref="DL47">IF(INDEX(Templates!$K$2:$EN$139,ROW()-ROW(DL$20)+1, MATCH(DL$16,Templates!$K$1:FX$1,0))="","",INDEX(Templates!$K$2:$EN$139,ROW()-ROW(DL$20)+1, MATCH(DL$16,Templates!$K$1:FX$1,0)))</f>
        <v/>
      </c>
      <c r="DM47" s="55" t="str" cm="1">
        <f t="array" ref="DM47">IF(INDEX(Templates!$K$2:$EN$139,ROW()-ROW(DM$20)+1, MATCH(DM$16,Templates!$K$1:FV$1,0))="","",INDEX(Templates!$K$2:$EN$139,ROW()-ROW(DM$20)+1, MATCH(DM$16,Templates!$K$1:FV$1,0)))</f>
        <v/>
      </c>
      <c r="DN47" s="55" t="str" cm="1">
        <f t="array" ref="DN47">IF(INDEX(Templates!$K$2:$EN$139,ROW()-ROW(DN$20)+1, MATCH(DN$16,Templates!$K$1:FW$1,0))="","",INDEX(Templates!$K$2:$EN$139,ROW()-ROW(DN$20)+1, MATCH(DN$16,Templates!$K$1:FW$1,0)))</f>
        <v/>
      </c>
      <c r="DO47" s="55" t="str" cm="1">
        <f t="array" ref="DO47">IF(INDEX(Templates!$K$2:$EN$139,ROW()-ROW(DO$20)+1, MATCH(DO$16,Templates!$K$1:FX$1,0))="","",INDEX(Templates!$K$2:$EN$139,ROW()-ROW(DO$20)+1, MATCH(DO$16,Templates!$K$1:FX$1,0)))</f>
        <v/>
      </c>
      <c r="DP47" s="55" t="str" cm="1">
        <f t="array" ref="DP47">IF(INDEX(Templates!$K$2:$EN$139,ROW()-ROW(DP$20)+1, MATCH(DP$16,Templates!$K$1:FY$1,0))="","",INDEX(Templates!$K$2:$EN$139,ROW()-ROW(DP$20)+1, MATCH(DP$16,Templates!$K$1:FY$1,0)))</f>
        <v/>
      </c>
      <c r="DQ47" s="55" t="str" cm="1">
        <f t="array" ref="DQ47">IF(INDEX(Templates!$K$2:$EN$139,ROW()-ROW(DQ$20)+1, MATCH(DQ$16,Templates!$K$1:FZ$1,0))="","",INDEX(Templates!$K$2:$EN$139,ROW()-ROW(DQ$20)+1, MATCH(DQ$16,Templates!$K$1:FZ$1,0)))</f>
        <v/>
      </c>
      <c r="DR47" s="55" t="str" cm="1">
        <f t="array" ref="DR47">IF(INDEX(Templates!$K$2:$EN$139,ROW()-ROW(DR$20)+1, MATCH(DR$16,Templates!$K$1:FX$1,0))="","",INDEX(Templates!$K$2:$EN$139,ROW()-ROW(DR$20)+1, MATCH(DR$16,Templates!$K$1:FX$1,0)))</f>
        <v>true</v>
      </c>
      <c r="DS47" s="55" t="str" cm="1">
        <f t="array" ref="DS47">IF(INDEX(Templates!$K$2:$EN$139,ROW()-ROW(DS$20)+1, MATCH(DS$16,Templates!$K$1:FY$1,0))="","",INDEX(Templates!$K$2:$EN$139,ROW()-ROW(DS$20)+1, MATCH(DS$16,Templates!$K$1:FY$1,0)))</f>
        <v>true</v>
      </c>
      <c r="DT47" s="55" t="str" cm="1">
        <f t="array" ref="DT47">IF(INDEX(Templates!$K$2:$EN$139,ROW()-ROW(DT$20)+1, MATCH(DT$16,Templates!$K$1:FZ$1,0))="","",INDEX(Templates!$K$2:$EN$139,ROW()-ROW(DT$20)+1, MATCH(DT$16,Templates!$K$1:FZ$1,0)))</f>
        <v/>
      </c>
      <c r="DU47" s="55" t="str" cm="1">
        <f t="array" ref="DU47">IF(INDEX(Templates!$K$2:$EN$139,ROW()-ROW(DU$20)+1, MATCH(DU$16,Templates!$K$1:GA$1,0))="","",INDEX(Templates!$K$2:$EN$139,ROW()-ROW(DU$20)+1, MATCH(DU$16,Templates!$K$1:GA$1,0)))</f>
        <v/>
      </c>
      <c r="DV47" s="55" t="str" cm="1">
        <f t="array" ref="DV47">IF(INDEX(Templates!$K$2:$EN$139,ROW()-ROW(DV$20)+1, MATCH(DV$16,Templates!$K$1:GB$1,0))="","",INDEX(Templates!$K$2:$EN$139,ROW()-ROW(DV$20)+1, MATCH(DV$16,Templates!$K$1:GB$1,0)))</f>
        <v/>
      </c>
      <c r="DW47" s="55" t="str" cm="1">
        <f t="array" ref="DW47">IF(INDEX(Templates!$K$2:$EN$139,ROW()-ROW(DW$20)+1, MATCH(DW$16,Templates!$K$1:FZ$1,0))="","",INDEX(Templates!$K$2:$EN$139,ROW()-ROW(DW$20)+1, MATCH(DW$16,Templates!$K$1:FZ$1,0)))</f>
        <v>true</v>
      </c>
      <c r="DX47" s="55" t="str" cm="1">
        <f t="array" ref="DX47">IF(INDEX(Templates!$K$2:$EN$139,ROW()-ROW(DX$20)+1, MATCH(DX$16,Templates!$K$1:GA$1,0))="","",INDEX(Templates!$K$2:$EN$139,ROW()-ROW(DX$20)+1, MATCH(DX$16,Templates!$K$1:GA$1,0)))</f>
        <v>true</v>
      </c>
      <c r="DY47" s="55" t="str" cm="1">
        <f t="array" ref="DY47">IF(INDEX(Templates!$K$2:$EN$139,ROW()-ROW(DY$20)+1, MATCH(DY$16,Templates!$K$1:GB$1,0))="","",INDEX(Templates!$K$2:$EN$139,ROW()-ROW(DY$20)+1, MATCH(DY$16,Templates!$K$1:GB$1,0)))</f>
        <v/>
      </c>
      <c r="DZ47" s="55" t="str" cm="1">
        <f t="array" ref="DZ47">IF(INDEX(Templates!$K$2:$EN$139,ROW()-ROW(DZ$20)+1, MATCH(DZ$16,Templates!$K$1:GC$1,0))="","",INDEX(Templates!$K$2:$EN$139,ROW()-ROW(DZ$20)+1, MATCH(DZ$16,Templates!$K$1:GC$1,0)))</f>
        <v/>
      </c>
      <c r="EA47" s="55" t="str" cm="1">
        <f t="array" ref="EA47">IF(INDEX(Templates!$K$2:$EN$139,ROW()-ROW(EA$20)+1, MATCH(EA$16,Templates!$K$1:GD$1,0))="","",INDEX(Templates!$K$2:$EN$139,ROW()-ROW(EA$20)+1, MATCH(EA$16,Templates!$K$1:GD$1,0)))</f>
        <v/>
      </c>
      <c r="EB47" s="55" t="str" cm="1">
        <f t="array" ref="EB47">IF(INDEX(Templates!$K$2:$EN$139,ROW()-ROW(EB$20)+1, MATCH(EB$16,Templates!$K$1:GB$1,0))="","",INDEX(Templates!$K$2:$EN$139,ROW()-ROW(EB$20)+1, MATCH(EB$16,Templates!$K$1:GB$1,0)))</f>
        <v/>
      </c>
      <c r="EC47" s="55" t="str" cm="1">
        <f t="array" ref="EC47">IF(INDEX(Templates!$K$2:$EN$139,ROW()-ROW(EC$20)+1, MATCH(EC$16,Templates!$K$1:GC$1,0))="","",INDEX(Templates!$K$2:$EN$139,ROW()-ROW(EC$20)+1, MATCH(EC$16,Templates!$K$1:GC$1,0)))</f>
        <v/>
      </c>
      <c r="ED47" s="55" t="str" cm="1">
        <f t="array" ref="ED47">IF(INDEX(Templates!$K$2:$EN$139,ROW()-ROW(ED$20)+1, MATCH(ED$16,Templates!$K$1:GD$1,0))="","",INDEX(Templates!$K$2:$EN$139,ROW()-ROW(ED$20)+1, MATCH(ED$16,Templates!$K$1:GD$1,0)))</f>
        <v/>
      </c>
      <c r="EE47" s="55" t="str" cm="1">
        <f t="array" ref="EE47">IF(INDEX(Templates!$K$2:$EN$139,ROW()-ROW(EE$20)+1, MATCH(EE$16,Templates!$K$1:GE$1,0))="","",INDEX(Templates!$K$2:$EN$139,ROW()-ROW(EE$20)+1, MATCH(EE$16,Templates!$K$1:GE$1,0)))</f>
        <v/>
      </c>
      <c r="EF47" s="55" t="str" cm="1">
        <f t="array" ref="EF47">IF(INDEX(Templates!$K$2:$EN$139,ROW()-ROW(EF$20)+1, MATCH(EF$16,Templates!$K$1:GF$1,0))="","",INDEX(Templates!$K$2:$EN$139,ROW()-ROW(EF$20)+1, MATCH(EF$16,Templates!$K$1:GF$1,0)))</f>
        <v>true</v>
      </c>
      <c r="EG47" s="55" t="str" cm="1">
        <f t="array" ref="EG47">IF(INDEX(Templates!$K$2:$EN$139,ROW()-ROW(EG$20)+1, MATCH(EG$16,Templates!$K$1:GD$1,0))="","",INDEX(Templates!$K$2:$EN$139,ROW()-ROW(EG$20)+1, MATCH(EG$16,Templates!$K$1:GD$1,0)))</f>
        <v>true</v>
      </c>
      <c r="EH47" s="55" t="str" cm="1">
        <f t="array" ref="EH47">IF(INDEX(Templates!$K$2:$EN$139,ROW()-ROW(EH$20)+1, MATCH(EH$16,Templates!$K$1:GE$1,0))="","",INDEX(Templates!$K$2:$EN$139,ROW()-ROW(EH$20)+1, MATCH(EH$16,Templates!$K$1:GE$1,0)))</f>
        <v>true</v>
      </c>
      <c r="EI47" s="55" t="str" cm="1">
        <f t="array" ref="EI47">IF(INDEX(Templates!$K$2:$EN$139,ROW()-ROW(EI$20)+1, MATCH(EI$16,Templates!$K$1:GF$1,0))="","",INDEX(Templates!$K$2:$EN$139,ROW()-ROW(EI$20)+1, MATCH(EI$16,Templates!$K$1:GF$1,0)))</f>
        <v>true</v>
      </c>
      <c r="EJ47" s="55" t="str" cm="1">
        <f t="array" ref="EJ47">IF(INDEX(Templates!$K$2:$EN$139,ROW()-ROW(EJ$20)+1, MATCH(EJ$16,Templates!$K$1:GG$1,0))="","",INDEX(Templates!$K$2:$EN$139,ROW()-ROW(EJ$20)+1, MATCH(EJ$16,Templates!$K$1:GG$1,0)))</f>
        <v>true</v>
      </c>
      <c r="EK47" s="55" t="str" cm="1">
        <f t="array" ref="EK47">IF(INDEX(Templates!$K$2:$EN$139,ROW()-ROW(EK$20)+1, MATCH(EK$16,Templates!$K$1:GH$1,0))="","",INDEX(Templates!$K$2:$EN$139,ROW()-ROW(EK$20)+1, MATCH(EK$16,Templates!$K$1:GH$1,0)))</f>
        <v>true</v>
      </c>
      <c r="EL47" s="55" t="str" cm="1">
        <f t="array" ref="EL47">IF(INDEX(Templates!$K$2:$EN$139,ROW()-ROW(EL$20)+1, MATCH(EL$16,Templates!$K$1:GI$1,0))="","",INDEX(Templates!$K$2:$EN$139,ROW()-ROW(EL$20)+1, MATCH(EL$16,Templates!$K$1:GI$1,0)))</f>
        <v>true</v>
      </c>
      <c r="EM47" s="55" t="str" cm="1">
        <f t="array" ref="EM47">IF(INDEX(Templates!$K$2:$EN$139,ROW()-ROW(EM$20)+1, MATCH(EM$16,Templates!$K$1:GJ$1,0))="","",INDEX(Templates!$K$2:$EN$139,ROW()-ROW(EM$20)+1, MATCH(EM$16,Templates!$K$1:GJ$1,0)))</f>
        <v>true</v>
      </c>
      <c r="EN47" s="55" t="str" cm="1">
        <f t="array" ref="EN47">IF(INDEX(Templates!$K$2:$EN$139,ROW()-ROW(EN$20)+1, MATCH(EN$16,Templates!$K$1:GD$1,0))="","",INDEX(Templates!$K$2:$EN$139,ROW()-ROW(EN$20)+1, MATCH(EN$16,Templates!$K$1:GD$1,0)))</f>
        <v>true</v>
      </c>
      <c r="EO47" s="55" t="str" cm="1">
        <f t="array" ref="EO47">IF(INDEX(Templates!$K$2:$EN$139,ROW()-ROW(EO$20)+1, MATCH(EO$16,Templates!$K$1:GE$1,0))="","",INDEX(Templates!$K$2:$EN$139,ROW()-ROW(EO$20)+1, MATCH(EO$16,Templates!$K$1:GE$1,0)))</f>
        <v>true</v>
      </c>
      <c r="EP47" s="55" t="str" cm="1">
        <f t="array" ref="EP47">IF(INDEX(Templates!$K$2:$EN$139,ROW()-ROW(EP$20)+1, MATCH(EP$16,Templates!$K$1:GF$1,0))="","",INDEX(Templates!$K$2:$EN$139,ROW()-ROW(EP$20)+1, MATCH(EP$16,Templates!$K$1:GF$1,0)))</f>
        <v>true</v>
      </c>
      <c r="EQ47" s="55" t="str" cm="1">
        <f t="array" ref="EQ47">IF(INDEX(Templates!$K$2:$EN$139,ROW()-ROW(EQ$20)+1, MATCH(EQ$16,Templates!$K$1:GG$1,0))="","",INDEX(Templates!$K$2:$EN$139,ROW()-ROW(EQ$20)+1, MATCH(EQ$16,Templates!$K$1:GG$1,0)))</f>
        <v>true</v>
      </c>
      <c r="ER47" s="55" t="str" cm="1">
        <f t="array" ref="ER47">IF(INDEX(Templates!$K$2:$EN$139,ROW()-ROW(ER$20)+1, MATCH(ER$16,Templates!$K$1:GH$1,0))="","",INDEX(Templates!$K$2:$EN$139,ROW()-ROW(ER$20)+1, MATCH(ER$16,Templates!$K$1:GH$1,0)))</f>
        <v>true</v>
      </c>
      <c r="ES47" s="55" t="str" cm="1">
        <f t="array" ref="ES47">IF(INDEX(Templates!$K$2:$EN$139,ROW()-ROW(ES$20)+1, MATCH(ES$16,Templates!$K$1:GH$1,0))="","",INDEX(Templates!$K$2:$EN$139,ROW()-ROW(ES$20)+1, MATCH(ES$16,Templates!$K$1:GH$1,0)))</f>
        <v>true</v>
      </c>
      <c r="ET47" s="55" t="str" cm="1">
        <f t="array" ref="ET47">IF(INDEX(Templates!$K$2:$EN$139,ROW()-ROW(ET$20)+1, MATCH(ET$16,Templates!$K$1:GI$1,0))="","",INDEX(Templates!$K$2:$EN$139,ROW()-ROW(ET$20)+1, MATCH(ET$16,Templates!$K$1:GI$1,0)))</f>
        <v>true</v>
      </c>
      <c r="EU47" s="55" t="str" cm="1">
        <f t="array" ref="EU47">IF(INDEX(Templates!$K$2:$EN$139,ROW()-ROW(EU$20)+1, MATCH(EU$16,Templates!$K$1:GF$1,0))="","",INDEX(Templates!$K$2:$EN$139,ROW()-ROW(EU$20)+1, MATCH(EU$16,Templates!$K$1:GF$1,0)))</f>
        <v>true</v>
      </c>
      <c r="EV47" s="55" t="str" cm="1">
        <f t="array" ref="EV47">IF(INDEX(Templates!$K$2:$EN$139,ROW()-ROW(EV$20)+1, MATCH(EV$16,Templates!$K$1:GG$1,0))="","",INDEX(Templates!$K$2:$EN$139,ROW()-ROW(EV$20)+1, MATCH(EV$16,Templates!$K$1:GG$1,0)))</f>
        <v>true</v>
      </c>
      <c r="EW47" s="55" t="str" cm="1">
        <f t="array" ref="EW47">IF(INDEX(Templates!$K$2:$EN$139,ROW()-ROW(EW$20)+1, MATCH(EW$16,Templates!$K$1:GH$1,0))="","",INDEX(Templates!$K$2:$EN$139,ROW()-ROW(EW$20)+1, MATCH(EW$16,Templates!$K$1:GH$1,0)))</f>
        <v>true</v>
      </c>
      <c r="EX47" s="55" t="str" cm="1">
        <f t="array" ref="EX47">IF(INDEX(Templates!$K$2:$EN$139,ROW()-ROW(EX$20)+1, MATCH(EX$16,Templates!$K$1:GI$1,0))="","",INDEX(Templates!$K$2:$EN$139,ROW()-ROW(EX$20)+1, MATCH(EX$16,Templates!$K$1:GI$1,0)))</f>
        <v>true</v>
      </c>
      <c r="EY47" s="255" t="str" cm="1">
        <f t="array" ref="EY47">IF(INDEX(Templates!$K$2:$EN$139,ROW()-ROW(EY$20)+1, MATCH(EY$16,Templates!$K$1:GJ$1,0))="","",INDEX(Templates!$K$2:$EN$139,ROW()-ROW(EY$20)+1, MATCH(EY$16,Templates!$K$1:GJ$1,0)))</f>
        <v>true</v>
      </c>
      <c r="EZ47" s="55" t="str" cm="1">
        <f t="array" ref="EZ47">IF(INDEX(Templates!$K$2:$EN$139,ROW()-ROW(EZ$20)+1, MATCH(EZ$16,Templates!$K$1:GK$1,0))="","",INDEX(Templates!$K$2:$EN$139,ROW()-ROW(EZ$20)+1, MATCH(EZ$16,Templates!$K$1:GK$1,0)))</f>
        <v>true</v>
      </c>
      <c r="FA47" s="55" t="str" cm="1">
        <f t="array" ref="FA47">IF(INDEX(Templates!$K$2:$EN$139,ROW()-ROW(FA$20)+1, MATCH(FA$16,Templates!$K$1:GH$1,0))="","",INDEX(Templates!$K$2:$EN$139,ROW()-ROW(FA$20)+1, MATCH(FA$16,Templates!$K$1:GH$1,0)))</f>
        <v>true</v>
      </c>
      <c r="FB47" s="55" t="str" cm="1">
        <f t="array" ref="FB47">IF(INDEX(Templates!$K$2:$EN$139,ROW()-ROW(FB$20)+1, MATCH(FB$16,Templates!$K$1:GI$1,0))="","",INDEX(Templates!$K$2:$EN$139,ROW()-ROW(FB$20)+1, MATCH(FB$16,Templates!$K$1:GI$1,0)))</f>
        <v>true</v>
      </c>
      <c r="FC47" s="55" t="str" cm="1">
        <f t="array" ref="FC47">IF(INDEX(Templates!$K$2:$EN$139,ROW()-ROW(FC$20)+1, MATCH(FC$16,Templates!$K$1:GJ$1,0))="","",INDEX(Templates!$K$2:$EN$139,ROW()-ROW(FC$20)+1, MATCH(FC$16,Templates!$K$1:GJ$1,0)))</f>
        <v>true</v>
      </c>
      <c r="FD47" s="55" t="str" cm="1">
        <f t="array" ref="FD47">IF(INDEX(Templates!$K$2:$EN$139,ROW()-ROW(FD$20)+1, MATCH(FD$16,Templates!$K$1:GK$1,0))="","",INDEX(Templates!$K$2:$EN$139,ROW()-ROW(FD$20)+1, MATCH(FD$16,Templates!$K$1:GK$1,0)))</f>
        <v>true</v>
      </c>
      <c r="FE47" s="55" t="str" cm="1">
        <f t="array" ref="FE47">IF(INDEX(Templates!$K$2:$EN$139,ROW()-ROW(FE$20)+1, MATCH(FE$16,Templates!$K$1:GL$1,0))="","",INDEX(Templates!$K$2:$EN$139,ROW()-ROW(FE$20)+1, MATCH(FE$16,Templates!$K$1:GL$1,0)))</f>
        <v/>
      </c>
      <c r="FF47" s="55" t="str" cm="1">
        <f t="array" ref="FF47">IF(INDEX(Templates!$K$2:$EN$139,ROW()-ROW(FF$20)+1, MATCH(FF$16,Templates!$K$1:GJ$1,0))="","",INDEX(Templates!$K$2:$EN$139,ROW()-ROW(FF$20)+1, MATCH(FF$16,Templates!$K$1:GJ$1,0)))</f>
        <v>true</v>
      </c>
      <c r="FG47" s="55" t="str" cm="1">
        <f t="array" ref="FG47">IF(INDEX(Templates!$K$2:$EN$139,ROW()-ROW(FG$20)+1, MATCH(FG$16,Templates!$K$1:GK$1,0))="","",INDEX(Templates!$K$2:$EN$139,ROW()-ROW(FG$20)+1, MATCH(FG$16,Templates!$K$1:GK$1,0)))</f>
        <v>true</v>
      </c>
      <c r="FH47" s="55" t="str" cm="1">
        <f t="array" ref="FH47">IF(INDEX(Templates!$K$2:$EN$139,ROW()-ROW(FH$20)+1, MATCH(FH$16,Templates!$K$1:GL$1,0))="","",INDEX(Templates!$K$2:$EN$139,ROW()-ROW(FH$20)+1, MATCH(FH$16,Templates!$K$1:GL$1,0)))</f>
        <v/>
      </c>
      <c r="FI47" s="55" t="str" cm="1">
        <f t="array" ref="FI47">IF(INDEX(Templates!$K$2:$EN$139,ROW()-ROW(FI$20)+1, MATCH(FI$16,Templates!$K$1:GM$1,0))="","",INDEX(Templates!$K$2:$EN$139,ROW()-ROW(FI$20)+1, MATCH(FI$16,Templates!$K$1:GM$1,0)))</f>
        <v/>
      </c>
      <c r="FJ47" s="55" t="str" cm="1">
        <f t="array" ref="FJ47">IF(INDEX(Templates!$K$2:$EN$139,ROW()-ROW(FJ$20)+1, MATCH(FJ$16,Templates!$K$1:GN$1,0))="","",INDEX(Templates!$K$2:$EN$139,ROW()-ROW(FJ$20)+1, MATCH(FJ$16,Templates!$K$1:GN$1,0)))</f>
        <v/>
      </c>
      <c r="FK47" s="55" t="str" cm="1">
        <f t="array" ref="FK47">IF(INDEX(Templates!$K$2:$EN$139,ROW()-ROW(FK$20)+1, MATCH(FK$16,Templates!$K$1:GL$1,0))="","",INDEX(Templates!$K$2:$EN$139,ROW()-ROW(FK$20)+1, MATCH(FK$16,Templates!$K$1:GL$1,0)))</f>
        <v>true</v>
      </c>
      <c r="FL47" s="55" t="str" cm="1">
        <f t="array" ref="FL47">IF(INDEX(Templates!$K$2:$EN$139,ROW()-ROW(FL$20)+1, MATCH(FL$16,Templates!$K$1:GM$1,0))="","",INDEX(Templates!$K$2:$EN$139,ROW()-ROW(FL$20)+1, MATCH(FL$16,Templates!$K$1:GM$1,0)))</f>
        <v>true</v>
      </c>
      <c r="FM47" s="55" t="str" cm="1">
        <f t="array" ref="FM47">IF(INDEX(Templates!$K$2:$EN$139,ROW()-ROW(FM$20)+1, MATCH(FM$16,Templates!$K$1:GO$1,0))="","",INDEX(Templates!$K$2:$EN$139,ROW()-ROW(FM$20)+1, MATCH(FM$16,Templates!$K$1:GO$1,0)))</f>
        <v/>
      </c>
      <c r="FN47" s="55" t="str" cm="1">
        <f t="array" ref="FN47">IF(INDEX(Templates!$K$2:$EN$139,ROW()-ROW(FN$20)+1, MATCH(FN$16,Templates!$K$1:GP$1,0))="","",INDEX(Templates!$K$2:$EN$139,ROW()-ROW(FN$20)+1, MATCH(FN$16,Templates!$K$1:GP$1,0)))</f>
        <v/>
      </c>
      <c r="FO47" s="55"/>
      <c r="FP47" s="55"/>
      <c r="FQ47" s="55"/>
      <c r="FR47" s="55"/>
      <c r="FS47" s="55"/>
      <c r="FT47" s="55"/>
      <c r="FU47" s="55"/>
      <c r="FV47" s="55"/>
      <c r="FW47" s="55"/>
      <c r="FX47" s="55"/>
      <c r="FY47" s="55"/>
      <c r="FZ47" s="55"/>
      <c r="GA47" s="55"/>
      <c r="GB47" s="55"/>
      <c r="GC47" s="55"/>
      <c r="GD47" s="55"/>
      <c r="GE47" s="55"/>
      <c r="GF47" s="55"/>
      <c r="GG47" s="55"/>
      <c r="GH47" s="55"/>
      <c r="GI47" s="55"/>
      <c r="GJ47" s="55"/>
      <c r="GK47" s="55"/>
      <c r="GL47" s="55"/>
      <c r="GM47" s="55"/>
      <c r="GN47" s="55"/>
      <c r="GO47" s="55"/>
      <c r="GP47" s="55"/>
      <c r="GQ47" s="55"/>
      <c r="GR47" s="55"/>
      <c r="GS47" s="55"/>
      <c r="GT47" s="55"/>
      <c r="GU47" s="55"/>
      <c r="GV47" s="55"/>
      <c r="GW47" s="55"/>
      <c r="GX47" s="55"/>
      <c r="GY47" s="55"/>
      <c r="GZ47" s="55"/>
      <c r="HA47" s="55"/>
      <c r="HB47" s="55"/>
      <c r="HC47" s="55"/>
      <c r="HD47" s="55"/>
      <c r="HE47" s="55"/>
      <c r="HF47" s="55"/>
      <c r="HG47" s="55"/>
      <c r="HH47" s="55"/>
      <c r="HI47" s="55"/>
      <c r="HJ47" s="55"/>
      <c r="HK47" s="55"/>
      <c r="HL47" s="55"/>
      <c r="HM47" s="55"/>
      <c r="HN47" s="55"/>
      <c r="HO47" s="55"/>
      <c r="HP47" s="55"/>
    </row>
    <row r="48" spans="1:224" s="24" customFormat="1">
      <c r="A48" s="41" t="s">
        <v>640</v>
      </c>
      <c r="B48" s="6" t="s">
        <v>644</v>
      </c>
      <c r="C48" s="66" t="str" cm="1">
        <f t="array" ref="C48">IF(INDEX(Templates!A$2:A$140,ROW()-ROW($20:$20)+1)="","",INDEX(Templates!A$2:A$140,ROW()-ROW($20:$20)+1))</f>
        <v>JSON_PATH:zones[1]</v>
      </c>
      <c r="D48" s="66" t="str" cm="1">
        <f t="array" ref="D48">IF(INDEX(Templates!B$2:B$140,ROW()-ROW($20:$20)+1)="","",INDEX(Templates!B$2:B$140,ROW()-ROW($20:$20)+1))</f>
        <v>terminals[0]</v>
      </c>
      <c r="E48" s="66" t="str" cm="1">
        <f t="array" ref="E48">IF(INDEX(Templates!C$2:C$140,ROW()-ROW($20:$20)+1)="","",INDEX(Templates!C$2:C$140,ROW()-ROW($20:$20)+1))</f>
        <v>type</v>
      </c>
      <c r="F48" s="122" t="str" cm="1">
        <f t="array" ref="F48">IF(INDEX(Templates!D$2:D$140,ROW()-ROW($20:$20)+1)="","",INDEX(Templates!D$2:D$140,ROW()-ROW($20:$20)+1))</f>
        <v/>
      </c>
      <c r="G48" s="116" t="str" cm="1">
        <f t="array" ref="G48">IF(INDEX(Templates!E$2:E$140,ROW()-ROW($20:$20)+1)="","",INDEX(Templates!E$2:E$140,ROW()-ROW($20:$20)+1))</f>
        <v>Air Terminal</v>
      </c>
      <c r="H48" s="68" t="str" cm="1">
        <f t="array" ref="H48">IF(INDEX(Templates!F$2:F$140,ROW()-ROW($20:$20)+1)="","",INDEX(Templates!F$2:F$140,ROW()-ROW($20:$20)+1))</f>
        <v>Terminal 2</v>
      </c>
      <c r="I48" s="68" t="str" cm="1">
        <f t="array" ref="I48">IF(INDEX(Templates!G$2:G$140,ROW()-ROW($20:$20)+1)="","",INDEX(Templates!G$2:G$140,ROW()-ROW($20:$20)+1))</f>
        <v>Zone 2</v>
      </c>
      <c r="J48" s="68" t="str" cm="1">
        <f t="array" ref="J48">IF(INDEX(Templates!H$2:H$140,ROW()-ROW($20:$20)+1)="","",INDEX(Templates!H$2:H$140,ROW()-ROW($20:$20)+1))</f>
        <v>type</v>
      </c>
      <c r="K48" s="69" t="str" cm="1">
        <f t="array" ref="K48">IF(INDEX(Templates!I$2:I$140,ROW()-ROW($20:$20)+1)="","",INDEX(Templates!I$2:I$140,ROW()-ROW($20:$20)+1))</f>
        <v/>
      </c>
      <c r="L48" s="69" t="str" cm="1">
        <f t="array" ref="L48">IF(INDEX(Templates!J$2:J$140,ROW()-ROW($20:$20)+1)="","",INDEX(Templates!J$2:J$140,ROW()-ROW($20:$20)+1))</f>
        <v/>
      </c>
      <c r="M48" s="55" t="str" cm="1">
        <f t="array" ref="M48">IF(INDEX(Templates!$K$2:$EN$139,ROW()-ROW(M$20)+1, MATCH(M$16,Templates!$K$1:EN$1,0))="","",INDEX(Templates!$K$2:$EN$139,ROW()-ROW(M$20)+1, MATCH(M$16,Templates!$K$1:EN$1,0)))</f>
        <v>VARIABLE_AIR_VOLUME</v>
      </c>
      <c r="N48" s="55" t="str" cm="1">
        <f t="array" ref="N48">IF(INDEX(Templates!$K$2:$EN$139,ROW()-ROW(N$20)+1, MATCH(N$16,Templates!$K$1:EO$1,0))="","",INDEX(Templates!$K$2:$EN$139,ROW()-ROW(N$20)+1, MATCH(N$16,Templates!$K$1:EO$1,0)))</f>
        <v>VARIABLE_AIR_VOLUME</v>
      </c>
      <c r="O48" s="55" t="str" cm="1">
        <f t="array" ref="O48">IF(INDEX(Templates!$K$2:$EN$139,ROW()-ROW(O$20)+1, MATCH(O$16,Templates!$K$1:EP$1,0))="","",INDEX(Templates!$K$2:$EN$139,ROW()-ROW(O$20)+1, MATCH(O$16,Templates!$K$1:EP$1,0)))</f>
        <v>VARIABLE_AIR_VOLUME</v>
      </c>
      <c r="P48" s="55" t="str" cm="1">
        <f t="array" ref="P48">IF(INDEX(Templates!$K$2:$EN$139,ROW()-ROW(P$20)+1, MATCH(P$16,Templates!$K$1:EQ$1,0))="","",INDEX(Templates!$K$2:$EN$139,ROW()-ROW(P$20)+1, MATCH(P$16,Templates!$K$1:EQ$1,0)))</f>
        <v>VARIABLE_AIR_VOLUME</v>
      </c>
      <c r="Q48" s="55" t="str" cm="1">
        <f t="array" ref="Q48">IF(INDEX(Templates!$K$2:$EN$139,ROW()-ROW(Q$20)+1, MATCH(Q$16,Templates!$K$1:ER$1,0))="","",INDEX(Templates!$K$2:$EN$139,ROW()-ROW(Q$20)+1, MATCH(Q$16,Templates!$K$1:ER$1,0)))</f>
        <v/>
      </c>
      <c r="R48" s="55" t="str" cm="1">
        <f t="array" ref="R48">IF(INDEX(Templates!$K$2:$EN$139,ROW()-ROW(R$20)+1, MATCH(R$16,Templates!$K$1:EP$1,0))="","",INDEX(Templates!$K$2:$EN$139,ROW()-ROW(R$20)+1, MATCH(R$16,Templates!$K$1:EP$1,0)))</f>
        <v>VARIABLE_AIR_VOLUME</v>
      </c>
      <c r="S48" s="55" t="str" cm="1">
        <f t="array" ref="S48">IF(INDEX(Templates!$K$2:$EN$139,ROW()-ROW(S$20)+1, MATCH(S$16,Templates!$K$1:EQ$1,0))="","",INDEX(Templates!$K$2:$EN$139,ROW()-ROW(S$20)+1, MATCH(S$16,Templates!$K$1:EQ$1,0)))</f>
        <v>VARIABLE_AIR_VOLUME</v>
      </c>
      <c r="T48" s="55" t="str" cm="1">
        <f t="array" ref="T48">IF(INDEX(Templates!$K$2:$EN$139,ROW()-ROW(T$20)+1, MATCH(T$16,Templates!$K$1:ER$1,0))="","",INDEX(Templates!$K$2:$EN$139,ROW()-ROW(T$20)+1, MATCH(T$16,Templates!$K$1:ER$1,0)))</f>
        <v>VARIABLE_AIR_VOLUME</v>
      </c>
      <c r="U48" s="55" t="str" cm="1">
        <f t="array" ref="U48">IF(INDEX(Templates!$K$2:$EN$139,ROW()-ROW(U$20)+1, MATCH(U$16,Templates!$K$1:ES$1,0))="","",INDEX(Templates!$K$2:$EN$139,ROW()-ROW(U$20)+1, MATCH(U$16,Templates!$K$1:ES$1,0)))</f>
        <v>VARIABLE_AIR_VOLUME</v>
      </c>
      <c r="V48" s="55" t="str" cm="1">
        <f t="array" ref="V48">IF(INDEX(Templates!$K$2:$EN$139,ROW()-ROW(V$20)+1, MATCH(V$16,Templates!$K$1:ET$1,0))="","",INDEX(Templates!$K$2:$EN$139,ROW()-ROW(V$20)+1, MATCH(V$16,Templates!$K$1:ET$1,0)))</f>
        <v/>
      </c>
      <c r="W48" s="55" t="str" cm="1">
        <f t="array" ref="W48">IF(INDEX(Templates!$K$2:$EN$139,ROW()-ROW(W$20)+1, MATCH(W$16,Templates!$K$1:ER$1,0))="","",INDEX(Templates!$K$2:$EN$139,ROW()-ROW(W$20)+1, MATCH(W$16,Templates!$K$1:ER$1,0)))</f>
        <v>VARIABLE_AIR_VOLUME</v>
      </c>
      <c r="X48" s="55" t="str" cm="1">
        <f t="array" ref="X48">IF(INDEX(Templates!$K$2:$EN$139,ROW()-ROW(X$20)+1, MATCH(X$16,Templates!$K$1:ES$1,0))="","",INDEX(Templates!$K$2:$EN$139,ROW()-ROW(X$20)+1, MATCH(X$16,Templates!$K$1:ES$1,0)))</f>
        <v>VARIABLE_AIR_VOLUME</v>
      </c>
      <c r="Y48" s="55" t="str" cm="1">
        <f t="array" ref="Y48">IF(INDEX(Templates!$K$2:$EN$139,ROW()-ROW(Y$20)+1, MATCH(Y$16,Templates!$K$1:ET$1,0))="","",INDEX(Templates!$K$2:$EN$139,ROW()-ROW(Y$20)+1, MATCH(Y$16,Templates!$K$1:ET$1,0)))</f>
        <v>VARIABLE_AIR_VOLUME</v>
      </c>
      <c r="Z48" s="55" t="str" cm="1">
        <f t="array" ref="Z48">IF(INDEX(Templates!$K$2:$EN$139,ROW()-ROW(Z$20)+1, MATCH(Z$16,Templates!$K$1:EU$1,0))="","",INDEX(Templates!$K$2:$EN$139,ROW()-ROW(Z$20)+1, MATCH(Z$16,Templates!$K$1:EU$1,0)))</f>
        <v>VARIABLE_AIR_VOLUME</v>
      </c>
      <c r="AA48" s="55" t="str" cm="1">
        <f t="array" ref="AA48">IF(INDEX(Templates!$K$2:$EN$139,ROW()-ROW(AA$20)+1, MATCH(AA$16,Templates!$K$1:EV$1,0))="","",INDEX(Templates!$K$2:$EN$139,ROW()-ROW(AA$20)+1, MATCH(AA$16,Templates!$K$1:EV$1,0)))</f>
        <v/>
      </c>
      <c r="AB48" s="55" t="str" cm="1">
        <f t="array" ref="AB48">IF(INDEX(Templates!$K$2:$EN$139,ROW()-ROW(AB$20)+1, MATCH(AB$16,Templates!$K$1:ET$1,0))="","",INDEX(Templates!$K$2:$EN$139,ROW()-ROW(AB$20)+1, MATCH(AB$16,Templates!$K$1:ET$1,0)))</f>
        <v>VARIABLE_AIR_VOLUME</v>
      </c>
      <c r="AC48" s="55" t="str" cm="1">
        <f t="array" ref="AC48">IF(INDEX(Templates!$K$2:$EN$139,ROW()-ROW(AC$20)+1, MATCH(AC$16,Templates!$K$1:EU$1,0))="","",INDEX(Templates!$K$2:$EN$139,ROW()-ROW(AC$20)+1, MATCH(AC$16,Templates!$K$1:EU$1,0)))</f>
        <v>VARIABLE_AIR_VOLUME</v>
      </c>
      <c r="AD48" s="55" t="str" cm="1">
        <f t="array" ref="AD48">IF(INDEX(Templates!$K$2:$EN$139,ROW()-ROW(AD$20)+1, MATCH(AD$16,Templates!$K$1:EV$1,0))="","",INDEX(Templates!$K$2:$EN$139,ROW()-ROW(AD$20)+1, MATCH(AD$16,Templates!$K$1:EV$1,0)))</f>
        <v>VARIABLE_AIR_VOLUME</v>
      </c>
      <c r="AE48" s="55" t="str" cm="1">
        <f t="array" ref="AE48">IF(INDEX(Templates!$K$2:$EN$139,ROW()-ROW(AE$20)+1, MATCH(AE$16,Templates!$K$1:EV$1,0))="","",INDEX(Templates!$K$2:$EN$139,ROW()-ROW(AE$20)+1, MATCH(AE$16,Templates!$K$1:EV$1,0)))</f>
        <v/>
      </c>
      <c r="AF48" s="55" t="str" cm="1">
        <f t="array" ref="AF48">IF(INDEX(Templates!$K$2:$EN$139,ROW()-ROW(AF$20)+1, MATCH(AF$16,Templates!$K$1:EW$1,0))="","",INDEX(Templates!$K$2:$EN$139,ROW()-ROW(AF$20)+1, MATCH(AF$16,Templates!$K$1:EW$1,0)))</f>
        <v/>
      </c>
      <c r="AG48" s="55" t="str" cm="1">
        <f t="array" ref="AG48">IF(INDEX(Templates!$K$2:$EN$139,ROW()-ROW(AG$20)+1, MATCH(AG$16,Templates!$K$1:EX$1,0))="","",INDEX(Templates!$K$2:$EN$139,ROW()-ROW(AG$20)+1, MATCH(AG$16,Templates!$K$1:EX$1,0)))</f>
        <v/>
      </c>
      <c r="AH48" s="55" t="str" cm="1">
        <f t="array" ref="AH48">IF(INDEX(Templates!$K$2:$EN$139,ROW()-ROW(AH$20)+1, MATCH(AH$16,Templates!$K$1:EX$1,0))="","",INDEX(Templates!$K$2:$EN$139,ROW()-ROW(AH$20)+1, MATCH(AH$16,Templates!$K$1:EX$1,0)))</f>
        <v/>
      </c>
      <c r="AI48" s="55" t="str" cm="1">
        <f t="array" ref="AI48">IF(INDEX(Templates!$K$2:$EN$139,ROW()-ROW(AI$20)+1, MATCH(AI$16,Templates!$K$1:EV$1,0))="","",INDEX(Templates!$K$2:$EN$139,ROW()-ROW(AI$20)+1, MATCH(AI$16,Templates!$K$1:EV$1,0)))</f>
        <v/>
      </c>
      <c r="AJ48" s="55" t="str" cm="1">
        <f t="array" ref="AJ48">IF(INDEX(Templates!$K$2:$EN$139,ROW()-ROW(AJ$20)+1, MATCH(AJ$16,Templates!$K$1:EW$1,0))="","",INDEX(Templates!$K$2:$EN$139,ROW()-ROW(AJ$20)+1, MATCH(AJ$16,Templates!$K$1:EW$1,0)))</f>
        <v/>
      </c>
      <c r="AK48" s="55" t="str" cm="1">
        <f t="array" ref="AK48">IF(INDEX(Templates!$K$2:$EN$139,ROW()-ROW(AK$20)+1, MATCH(AK$16,Templates!$K$1:EX$1,0))="","",INDEX(Templates!$K$2:$EN$139,ROW()-ROW(AK$20)+1, MATCH(AK$16,Templates!$K$1:EX$1,0)))</f>
        <v/>
      </c>
      <c r="AL48" s="55" t="str" cm="1">
        <f t="array" ref="AL48">IF(INDEX(Templates!$K$2:$EN$139,ROW()-ROW(AL$20)+1, MATCH(AL$16,Templates!$K$1:EY$1,0))="","",INDEX(Templates!$K$2:$EN$139,ROW()-ROW(AL$20)+1, MATCH(AL$16,Templates!$K$1:EY$1,0)))</f>
        <v/>
      </c>
      <c r="AM48" s="55" t="str" cm="1">
        <f t="array" ref="AM48">IF(INDEX(Templates!$K$2:$EN$139,ROW()-ROW(AM$20)+1, MATCH(AM$16,Templates!$K$1:EX$1,0))="","",INDEX(Templates!$K$2:$EN$139,ROW()-ROW(AM$20)+1, MATCH(AM$16,Templates!$K$1:EX$1,0)))</f>
        <v/>
      </c>
      <c r="AN48" s="55" t="str" cm="1">
        <f t="array" ref="AN48">IF(INDEX(Templates!$K$2:$EN$139,ROW()-ROW(AN$20)+1, MATCH(AN$16,Templates!$K$1:EY$1,0))="","",INDEX(Templates!$K$2:$EN$139,ROW()-ROW(AN$20)+1, MATCH(AN$16,Templates!$K$1:EY$1,0)))</f>
        <v/>
      </c>
      <c r="AO48" s="55" t="str" cm="1">
        <f t="array" ref="AO48">IF(INDEX(Templates!$K$2:$EN$139,ROW()-ROW(AO$20)+1, MATCH(AO$16,Templates!$K$1:EZ$1,0))="","",INDEX(Templates!$K$2:$EN$139,ROW()-ROW(AO$20)+1, MATCH(AO$16,Templates!$K$1:EZ$1,0)))</f>
        <v/>
      </c>
      <c r="AP48" s="55" t="str" cm="1">
        <f t="array" ref="AP48">IF(INDEX(Templates!$K$2:$EN$139,ROW()-ROW(AP$20)+1, MATCH(AP$16,Templates!$K$1:FA$1,0))="","",INDEX(Templates!$K$2:$EN$139,ROW()-ROW(AP$20)+1, MATCH(AP$16,Templates!$K$1:FA$1,0)))</f>
        <v/>
      </c>
      <c r="AQ48" s="55" t="str" cm="1">
        <f t="array" ref="AQ48">IF(INDEX(Templates!$K$2:$EN$139,ROW()-ROW(AQ$20)+1, MATCH(AQ$16,Templates!$K$1:FB$1,0))="","",INDEX(Templates!$K$2:$EN$139,ROW()-ROW(AQ$20)+1, MATCH(AQ$16,Templates!$K$1:FB$1,0)))</f>
        <v>VARIABLE_AIR_VOLUME</v>
      </c>
      <c r="AR48" s="55" t="str" cm="1">
        <f t="array" ref="AR48">IF(INDEX(Templates!$K$2:$EN$139,ROW()-ROW(AR$20)+1, MATCH(AR$16,Templates!$K$1:EZ$1,0))="","",INDEX(Templates!$K$2:$EN$139,ROW()-ROW(AR$20)+1, MATCH(AR$16,Templates!$K$1:EZ$1,0)))</f>
        <v>VARIABLE_AIR_VOLUME</v>
      </c>
      <c r="AS48" s="55" t="str" cm="1">
        <f t="array" ref="AS48">IF(INDEX(Templates!$K$2:$EN$139,ROW()-ROW(AS$20)+1, MATCH(AS$16,Templates!$K$1:FA$1,0))="","",INDEX(Templates!$K$2:$EN$139,ROW()-ROW(AS$20)+1, MATCH(AS$16,Templates!$K$1:FA$1,0)))</f>
        <v>VARIABLE_AIR_VOLUME</v>
      </c>
      <c r="AT48" s="55" t="str" cm="1">
        <f t="array" ref="AT48">IF(INDEX(Templates!$K$2:$EN$139,ROW()-ROW(AT$20)+1, MATCH(AT$16,Templates!$K$1:FB$1,0))="","",INDEX(Templates!$K$2:$EN$139,ROW()-ROW(AT$20)+1, MATCH(AT$16,Templates!$K$1:FB$1,0)))</f>
        <v>VARIABLE_AIR_VOLUME</v>
      </c>
      <c r="AU48" s="55" t="str" cm="1">
        <f t="array" ref="AU48">IF(INDEX(Templates!$K$2:$EN$139,ROW()-ROW(AU$20)+1, MATCH(AU$16,Templates!$K$1:FC$1,0))="","",INDEX(Templates!$K$2:$EN$139,ROW()-ROW(AU$20)+1, MATCH(AU$16,Templates!$K$1:FC$1,0)))</f>
        <v>VARIABLE_AIR_VOLUME</v>
      </c>
      <c r="AV48" s="55" t="str" cm="1">
        <f t="array" ref="AV48">IF(INDEX(Templates!$K$2:$EN$139,ROW()-ROW(AV$20)+1, MATCH(AV$16,Templates!$K$1:FD$1,0))="","",INDEX(Templates!$K$2:$EN$139,ROW()-ROW(AV$20)+1, MATCH(AV$16,Templates!$K$1:FD$1,0)))</f>
        <v/>
      </c>
      <c r="AW48" s="55" t="str" cm="1">
        <f t="array" ref="AW48">IF(INDEX(Templates!$K$2:$EN$139,ROW()-ROW(AW$20)+1, MATCH(AW$16,Templates!$K$1:FB$1,0))="","",INDEX(Templates!$K$2:$EN$139,ROW()-ROW(AW$20)+1, MATCH(AW$16,Templates!$K$1:FB$1,0)))</f>
        <v>VARIABLE_AIR_VOLUME</v>
      </c>
      <c r="AX48" s="55" t="str" cm="1">
        <f t="array" ref="AX48">IF(INDEX(Templates!$K$2:$EN$139,ROW()-ROW(AX$20)+1, MATCH(AX$16,Templates!$K$1:FC$1,0))="","",INDEX(Templates!$K$2:$EN$139,ROW()-ROW(AX$20)+1, MATCH(AX$16,Templates!$K$1:FC$1,0)))</f>
        <v>VARIABLE_AIR_VOLUME</v>
      </c>
      <c r="AY48" s="55" t="str" cm="1">
        <f t="array" ref="AY48">IF(INDEX(Templates!$K$2:$EN$139,ROW()-ROW(AY$20)+1, MATCH(AY$16,Templates!$K$1:FD$1,0))="","",INDEX(Templates!$K$2:$EN$139,ROW()-ROW(AY$20)+1, MATCH(AY$16,Templates!$K$1:FD$1,0)))</f>
        <v>VARIABLE_AIR_VOLUME</v>
      </c>
      <c r="AZ48" s="55" t="str" cm="1">
        <f t="array" ref="AZ48">IF(INDEX(Templates!$K$2:$EN$139,ROW()-ROW(AZ$20)+1, MATCH(AZ$16,Templates!$K$1:FE$1,0))="","",INDEX(Templates!$K$2:$EN$139,ROW()-ROW(AZ$20)+1, MATCH(AZ$16,Templates!$K$1:FE$1,0)))</f>
        <v/>
      </c>
      <c r="BA48" s="55" t="str" cm="1">
        <f t="array" ref="BA48">IF(INDEX(Templates!$K$2:$EN$139,ROW()-ROW(BA$20)+1, MATCH(BA$16,Templates!$K$1:FF$1,0))="","",INDEX(Templates!$K$2:$EN$139,ROW()-ROW(BA$20)+1, MATCH(BA$16,Templates!$K$1:FF$1,0)))</f>
        <v/>
      </c>
      <c r="BB48" s="55" t="str" cm="1">
        <f t="array" ref="BB48">IF(INDEX(Templates!$K$2:$EN$139,ROW()-ROW(BB$20)+1, MATCH(BB$16,Templates!$K$1:FD$1,0))="","",INDEX(Templates!$K$2:$EN$139,ROW()-ROW(BB$20)+1, MATCH(BB$16,Templates!$K$1:FD$1,0)))</f>
        <v>VARIABLE_AIR_VOLUME</v>
      </c>
      <c r="BC48" s="55" t="str" cm="1">
        <f t="array" ref="BC48">IF(INDEX(Templates!$K$2:$EN$139,ROW()-ROW(BC$20)+1, MATCH(BC$16,Templates!$K$1:FE$1,0))="","",INDEX(Templates!$K$2:$EN$139,ROW()-ROW(BC$20)+1, MATCH(BC$16,Templates!$K$1:FE$1,0)))</f>
        <v>VARIABLE_AIR_VOLUME</v>
      </c>
      <c r="BD48" s="55" t="str" cm="1">
        <f t="array" ref="BD48">IF(INDEX(Templates!$K$2:$EN$139,ROW()-ROW(BD$20)+1, MATCH(BD$16,Templates!$K$1:FF$1,0))="","",INDEX(Templates!$K$2:$EN$139,ROW()-ROW(BD$20)+1, MATCH(BD$16,Templates!$K$1:FF$1,0)))</f>
        <v>VARIABLE_AIR_VOLUME</v>
      </c>
      <c r="BE48" s="55" t="str" cm="1">
        <f t="array" ref="BE48">IF(INDEX(Templates!$K$2:$EN$139,ROW()-ROW(BE$20)+1, MATCH(BE$16,Templates!$K$1:FG$1,0))="","",INDEX(Templates!$K$2:$EN$139,ROW()-ROW(BE$20)+1, MATCH(BE$16,Templates!$K$1:FG$1,0)))</f>
        <v/>
      </c>
      <c r="BF48" s="55" t="str" cm="1">
        <f t="array" ref="BF48">IF(INDEX(Templates!$K$2:$EN$139,ROW()-ROW(BF$20)+1, MATCH(BF$16,Templates!$K$1:FH$1,0))="","",INDEX(Templates!$K$2:$EN$139,ROW()-ROW(BF$20)+1, MATCH(BF$16,Templates!$K$1:FH$1,0)))</f>
        <v/>
      </c>
      <c r="BG48" s="55" t="str" cm="1">
        <f t="array" ref="BG48">IF(INDEX(Templates!$K$2:$EN$139,ROW()-ROW(BG$20)+1, MATCH(BG$16,Templates!$K$1:FG$1,0))="","",INDEX(Templates!$K$2:$EN$139,ROW()-ROW(BG$20)+1, MATCH(BG$16,Templates!$K$1:FG$1,0)))</f>
        <v>VARIABLE_AIR_VOLUME</v>
      </c>
      <c r="BH48" s="55" t="str" cm="1">
        <f t="array" ref="BH48">IF(INDEX(Templates!$K$2:$EN$139,ROW()-ROW(BH$20)+1, MATCH(BH$16,Templates!$K$1:FH$1,0))="","",INDEX(Templates!$K$2:$EN$139,ROW()-ROW(BH$20)+1, MATCH(BH$16,Templates!$K$1:FH$1,0)))</f>
        <v>VARIABLE_AIR_VOLUME</v>
      </c>
      <c r="BI48" s="55" t="str" cm="1">
        <f t="array" ref="BI48">IF(INDEX(Templates!$K$2:$EN$139,ROW()-ROW(BI$20)+1, MATCH(BI$16,Templates!$K$1:FI$1,0))="","",INDEX(Templates!$K$2:$EN$139,ROW()-ROW(BI$20)+1, MATCH(BI$16,Templates!$K$1:FI$1,0)))</f>
        <v/>
      </c>
      <c r="BJ48" s="55" t="str" cm="1">
        <f t="array" ref="BJ48">IF(INDEX(Templates!$K$2:$EN$139,ROW()-ROW(BJ$20)+1, MATCH(BJ$16,Templates!$K$1:FJ$1,0))="","",INDEX(Templates!$K$2:$EN$139,ROW()-ROW(BJ$20)+1, MATCH(BJ$16,Templates!$K$1:FJ$1,0)))</f>
        <v/>
      </c>
      <c r="BK48" s="55" t="str" cm="1">
        <f t="array" ref="BK48">IF(INDEX(Templates!$K$2:$EN$139,ROW()-ROW(BK$20)+1, MATCH(BK$16,Templates!$K$1:FI$1,0))="","",INDEX(Templates!$K$2:$EN$139,ROW()-ROW(BK$20)+1, MATCH(BK$16,Templates!$K$1:FI$1,0)))</f>
        <v>VARIABLE_AIR_VOLUME</v>
      </c>
      <c r="BL48" s="55" t="str" cm="1">
        <f t="array" ref="BL48">IF(INDEX(Templates!$K$2:$EN$139,ROW()-ROW(BL$20)+1, MATCH(BL$16,Templates!$K$1:FJ$1,0))="","",INDEX(Templates!$K$2:$EN$139,ROW()-ROW(BL$20)+1, MATCH(BL$16,Templates!$K$1:FJ$1,0)))</f>
        <v>VARIABLE_AIR_VOLUME</v>
      </c>
      <c r="BM48" s="55" t="str" cm="1">
        <f t="array" ref="BM48">IF(INDEX(Templates!$K$2:$EN$139,ROW()-ROW(BM$20)+1, MATCH(BM$16,Templates!$K$1:EZ$1,0))="","",INDEX(Templates!$K$2:$EN$139,ROW()-ROW(BM$20)+1, MATCH(BM$16,Templates!$K$1:EZ$1,0)))</f>
        <v>VARIABLE_AIR_VOLUME</v>
      </c>
      <c r="BN48" s="55" t="str" cm="1">
        <f t="array" ref="BN48">IF(INDEX(Templates!$K$2:$EN$139,ROW()-ROW(BN$20)+1, MATCH(BN$16,Templates!$K$1:FA$1,0))="","",INDEX(Templates!$K$2:$EN$139,ROW()-ROW(BN$20)+1, MATCH(BN$16,Templates!$K$1:FA$1,0)))</f>
        <v>VARIABLE_AIR_VOLUME</v>
      </c>
      <c r="BO48" s="55" t="str" cm="1">
        <f t="array" ref="BO48">IF(INDEX(Templates!$K$2:$EN$139,ROW()-ROW(BO$20)+1, MATCH(BO$16,Templates!$K$1:FB$1,0))="","",INDEX(Templates!$K$2:$EN$139,ROW()-ROW(BO$20)+1, MATCH(BO$16,Templates!$K$1:FB$1,0)))</f>
        <v/>
      </c>
      <c r="BP48" s="55" t="str" cm="1">
        <f t="array" ref="BP48">IF(INDEX(Templates!$K$2:$EN$139,ROW()-ROW(BP$20)+1, MATCH(BP$16,Templates!$K$1:FC$1,0))="","",INDEX(Templates!$K$2:$EN$139,ROW()-ROW(BP$20)+1, MATCH(BP$16,Templates!$K$1:FC$1,0)))</f>
        <v/>
      </c>
      <c r="BQ48" s="55" t="str" cm="1">
        <f t="array" ref="BQ48">IF(INDEX(Templates!$K$2:$EN$139,ROW()-ROW(BQ$20)+1, MATCH(BQ$16,Templates!$K$1:FD$1,0))="","",INDEX(Templates!$K$2:$EN$139,ROW()-ROW(BQ$20)+1, MATCH(BQ$16,Templates!$K$1:FD$1,0)))</f>
        <v/>
      </c>
      <c r="BR48" s="55" t="str" cm="1">
        <f t="array" ref="BR48">IF(INDEX(Templates!$K$2:$EN$139,ROW()-ROW(BR$20)+1, MATCH(BR$16,Templates!$K$1:FB$1,0))="","",INDEX(Templates!$K$2:$EN$139,ROW()-ROW(BR$20)+1, MATCH(BR$16,Templates!$K$1:FB$1,0)))</f>
        <v>VARIABLE_AIR_VOLUME</v>
      </c>
      <c r="BS48" s="55" t="str" cm="1">
        <f t="array" ref="BS48">IF(INDEX(Templates!$K$2:$EN$139,ROW()-ROW(BS$20)+1, MATCH(BS$16,Templates!$K$1:FC$1,0))="","",INDEX(Templates!$K$2:$EN$139,ROW()-ROW(BS$20)+1, MATCH(BS$16,Templates!$K$1:FC$1,0)))</f>
        <v>VARIABLE_AIR_VOLUME</v>
      </c>
      <c r="BT48" s="55" t="str" cm="1">
        <f t="array" ref="BT48">IF(INDEX(Templates!$K$2:$EN$139,ROW()-ROW(BT$20)+1, MATCH(BT$16,Templates!$K$1:FD$1,0))="","",INDEX(Templates!$K$2:$EN$139,ROW()-ROW(BT$20)+1, MATCH(BT$16,Templates!$K$1:FD$1,0)))</f>
        <v>VARIABLE_AIR_VOLUME</v>
      </c>
      <c r="BU48" s="55" t="str" cm="1">
        <f t="array" ref="BU48">IF(INDEX(Templates!$K$2:$EN$139,ROW()-ROW(BU$20)+1, MATCH(BU$16,Templates!$K$1:FE$1,0))="","",INDEX(Templates!$K$2:$EN$139,ROW()-ROW(BU$20)+1, MATCH(BU$16,Templates!$K$1:FE$1,0)))</f>
        <v>VARIABLE_AIR_VOLUME</v>
      </c>
      <c r="BV48" s="55" t="str" cm="1">
        <f t="array" ref="BV48">IF(INDEX(Templates!$K$2:$EN$139,ROW()-ROW(BV$20)+1, MATCH(BV$16,Templates!$K$1:FF$1,0))="","",INDEX(Templates!$K$2:$EN$139,ROW()-ROW(BV$20)+1, MATCH(BV$16,Templates!$K$1:FF$1,0)))</f>
        <v/>
      </c>
      <c r="BW48" s="55" t="str" cm="1">
        <f t="array" ref="BW48">IF(INDEX(Templates!$K$2:$EN$139,ROW()-ROW(BW$20)+1, MATCH(BW$16,Templates!$K$1:FD$1,0))="","",INDEX(Templates!$K$2:$EN$139,ROW()-ROW(BW$20)+1, MATCH(BW$16,Templates!$K$1:FD$1,0)))</f>
        <v>VARIABLE_AIR_VOLUME</v>
      </c>
      <c r="BX48" s="55" t="str" cm="1">
        <f t="array" ref="BX48">IF(INDEX(Templates!$K$2:$EN$139,ROW()-ROW(BX$20)+1, MATCH(BX$16,Templates!$K$1:FE$1,0))="","",INDEX(Templates!$K$2:$EN$139,ROW()-ROW(BX$20)+1, MATCH(BX$16,Templates!$K$1:FE$1,0)))</f>
        <v>VARIABLE_AIR_VOLUME</v>
      </c>
      <c r="BY48" s="55" t="str" cm="1">
        <f t="array" ref="BY48">IF(INDEX(Templates!$K$2:$EN$139,ROW()-ROW(BY$20)+1, MATCH(BY$16,Templates!$K$1:FF$1,0))="","",INDEX(Templates!$K$2:$EN$139,ROW()-ROW(BY$20)+1, MATCH(BY$16,Templates!$K$1:FF$1,0)))</f>
        <v>VARIABLE_AIR_VOLUME</v>
      </c>
      <c r="BZ48" s="55" t="str" cm="1">
        <f t="array" ref="BZ48">IF(INDEX(Templates!$K$2:$EN$139,ROW()-ROW(BZ$20)+1, MATCH(BZ$16,Templates!$K$1:FG$1,0))="","",INDEX(Templates!$K$2:$EN$139,ROW()-ROW(BZ$20)+1, MATCH(BZ$16,Templates!$K$1:FG$1,0)))</f>
        <v/>
      </c>
      <c r="CA48" s="55" t="str" cm="1">
        <f t="array" ref="CA48">IF(INDEX(Templates!$K$2:$EN$139,ROW()-ROW(CA$20)+1, MATCH(CA$16,Templates!$K$1:FH$1,0))="","",INDEX(Templates!$K$2:$EN$139,ROW()-ROW(CA$20)+1, MATCH(CA$16,Templates!$K$1:FH$1,0)))</f>
        <v/>
      </c>
      <c r="CB48" s="55" t="str" cm="1">
        <f t="array" ref="CB48">IF(INDEX(Templates!$K$2:$EN$139,ROW()-ROW(CB$20)+1, MATCH(CB$16,Templates!$K$1:FI$1,0))="","",INDEX(Templates!$K$2:$EN$139,ROW()-ROW(CB$20)+1, MATCH(CB$16,Templates!$K$1:FI$1,0)))</f>
        <v/>
      </c>
      <c r="CC48" s="55" t="str" cm="1">
        <f t="array" ref="CC48">IF(INDEX(Templates!$K$2:$EN$139,ROW()-ROW(CC$20)+1, MATCH(CC$16,Templates!$K$1:FF$1,0))="","",INDEX(Templates!$K$2:$EN$139,ROW()-ROW(CC$20)+1, MATCH(CC$16,Templates!$K$1:FF$1,0)))</f>
        <v>VARIABLE_AIR_VOLUME</v>
      </c>
      <c r="CD48" s="55" t="str" cm="1">
        <f t="array" ref="CD48">IF(INDEX(Templates!$K$2:$EN$139,ROW()-ROW(CD$20)+1, MATCH(CD$16,Templates!$K$1:FG$1,0))="","",INDEX(Templates!$K$2:$EN$139,ROW()-ROW(CD$20)+1, MATCH(CD$16,Templates!$K$1:FG$1,0)))</f>
        <v>VARIABLE_AIR_VOLUME</v>
      </c>
      <c r="CE48" s="55" t="str" cm="1">
        <f t="array" ref="CE48">IF(INDEX(Templates!$K$2:$EN$139,ROW()-ROW(CE$20)+1, MATCH(CE$16,Templates!$K$1:FH$1,0))="","",INDEX(Templates!$K$2:$EN$139,ROW()-ROW(CE$20)+1, MATCH(CE$16,Templates!$K$1:FH$1,0)))</f>
        <v/>
      </c>
      <c r="CF48" s="55" t="str" cm="1">
        <f t="array" ref="CF48">IF(INDEX(Templates!$K$2:$EN$139,ROW()-ROW(CF$20)+1, MATCH(CF$16,Templates!$K$1:FI$1,0))="","",INDEX(Templates!$K$2:$EN$139,ROW()-ROW(CF$20)+1, MATCH(CF$16,Templates!$K$1:FI$1,0)))</f>
        <v/>
      </c>
      <c r="CG48" s="55" t="str" cm="1">
        <f t="array" ref="CG48">IF(INDEX(Templates!$K$2:$EN$139,ROW()-ROW(CG$20)+1, MATCH(CG$16,Templates!$K$1:FJ$1,0))="","",INDEX(Templates!$K$2:$EN$139,ROW()-ROW(CG$20)+1, MATCH(CG$16,Templates!$K$1:FJ$1,0)))</f>
        <v/>
      </c>
      <c r="CH48" s="55" t="str" cm="1">
        <f t="array" ref="CH48">IF(INDEX(Templates!$K$2:$EN$139,ROW()-ROW(CH$20)+1, MATCH(CH$16,Templates!$K$1:FH$1,0))="","",INDEX(Templates!$K$2:$EN$139,ROW()-ROW(CH$20)+1, MATCH(CH$16,Templates!$K$1:FH$1,0)))</f>
        <v>VARIABLE_AIR_VOLUME</v>
      </c>
      <c r="CI48" s="55" t="str" cm="1">
        <f t="array" ref="CI48">IF(INDEX(Templates!$K$2:$EN$139,ROW()-ROW(CI$20)+1, MATCH(CI$16,Templates!$K$1:FI$1,0))="","",INDEX(Templates!$K$2:$EN$139,ROW()-ROW(CI$20)+1, MATCH(CI$16,Templates!$K$1:FI$1,0)))</f>
        <v>VARIABLE_AIR_VOLUME</v>
      </c>
      <c r="CJ48" s="55" t="str" cm="1">
        <f t="array" ref="CJ48">IF(INDEX(Templates!$K$2:$EN$139,ROW()-ROW(CJ$20)+1, MATCH(CJ$16,Templates!$K$1:FJ$1,0))="","",INDEX(Templates!$K$2:$EN$139,ROW()-ROW(CJ$20)+1, MATCH(CJ$16,Templates!$K$1:FJ$1,0)))</f>
        <v>VARIABLE_AIR_VOLUME</v>
      </c>
      <c r="CK48" s="55" t="str" cm="1">
        <f t="array" ref="CK48">IF(INDEX(Templates!$K$2:$EN$139,ROW()-ROW(CK$20)+1, MATCH(CK$16,Templates!$K$1:FK$1,0))="","",INDEX(Templates!$K$2:$EN$139,ROW()-ROW(CK$20)+1, MATCH(CK$16,Templates!$K$1:FK$1,0)))</f>
        <v>VARIABLE_AIR_VOLUME</v>
      </c>
      <c r="CL48" s="55" t="str" cm="1">
        <f t="array" ref="CL48">IF(INDEX(Templates!$K$2:$EN$139,ROW()-ROW(CL$20)+1, MATCH(CL$16,Templates!$K$1:FL$1,0))="","",INDEX(Templates!$K$2:$EN$139,ROW()-ROW(CL$20)+1, MATCH(CL$16,Templates!$K$1:FL$1,0)))</f>
        <v/>
      </c>
      <c r="CM48" s="55" t="str" cm="1">
        <f t="array" ref="CM48">IF(INDEX(Templates!$K$2:$EN$139,ROW()-ROW(CM$20)+1, MATCH(CM$16,Templates!$K$1:FJ$1,0))="","",INDEX(Templates!$K$2:$EN$139,ROW()-ROW(CM$20)+1, MATCH(CM$16,Templates!$K$1:FJ$1,0)))</f>
        <v>VARIABLE_AIR_VOLUME</v>
      </c>
      <c r="CN48" s="55" t="str" cm="1">
        <f t="array" ref="CN48">IF(INDEX(Templates!$K$2:$EN$139,ROW()-ROW(CN$20)+1, MATCH(CN$16,Templates!$K$1:FK$1,0))="","",INDEX(Templates!$K$2:$EN$139,ROW()-ROW(CN$20)+1, MATCH(CN$16,Templates!$K$1:FK$1,0)))</f>
        <v>VARIABLE_AIR_VOLUME</v>
      </c>
      <c r="CO48" s="55" t="str" cm="1">
        <f t="array" ref="CO48">IF(INDEX(Templates!$K$2:$EN$139,ROW()-ROW(CO$20)+1, MATCH(CO$16,Templates!$K$1:FL$1,0))="","",INDEX(Templates!$K$2:$EN$139,ROW()-ROW(CO$20)+1, MATCH(CO$16,Templates!$K$1:FL$1,0)))</f>
        <v>VARIABLE_AIR_VOLUME</v>
      </c>
      <c r="CP48" s="55" t="str" cm="1">
        <f t="array" ref="CP48">IF(INDEX(Templates!$K$2:$EN$139,ROW()-ROW(CP$20)+1, MATCH(CP$16,Templates!$K$1:FM$1,0))="","",INDEX(Templates!$K$2:$EN$139,ROW()-ROW(CP$20)+1, MATCH(CP$16,Templates!$K$1:FM$1,0)))</f>
        <v>VARIABLE_AIR_VOLUME</v>
      </c>
      <c r="CQ48" s="55" t="str" cm="1">
        <f t="array" ref="CQ48">IF(INDEX(Templates!$K$2:$EN$139,ROW()-ROW(CQ$20)+1, MATCH(CQ$16,Templates!$K$1:FN$1,0))="","",INDEX(Templates!$K$2:$EN$139,ROW()-ROW(CQ$20)+1, MATCH(CQ$16,Templates!$K$1:FN$1,0)))</f>
        <v/>
      </c>
      <c r="CR48" s="55" t="str" cm="1">
        <f t="array" ref="CR48">IF(INDEX(Templates!$K$2:$EN$139,ROW()-ROW(CR$20)+1, MATCH(CR$16,Templates!$K$1:FL$1,0))="","",INDEX(Templates!$K$2:$EN$139,ROW()-ROW(CR$20)+1, MATCH(CR$16,Templates!$K$1:FL$1,0)))</f>
        <v>VARIABLE_AIR_VOLUME</v>
      </c>
      <c r="CS48" s="55" t="str" cm="1">
        <f t="array" ref="CS48">IF(INDEX(Templates!$K$2:$EN$139,ROW()-ROW(CS$20)+1, MATCH(CS$16,Templates!$K$1:FM$1,0))="","",INDEX(Templates!$K$2:$EN$139,ROW()-ROW(CS$20)+1, MATCH(CS$16,Templates!$K$1:FM$1,0)))</f>
        <v>VARIABLE_AIR_VOLUME</v>
      </c>
      <c r="CT48" s="55" t="str" cm="1">
        <f t="array" ref="CT48">IF(INDEX(Templates!$K$2:$EN$139,ROW()-ROW(CT$20)+1, MATCH(CT$16,Templates!$K$1:FN$1,0))="","",INDEX(Templates!$K$2:$EN$139,ROW()-ROW(CT$20)+1, MATCH(CT$16,Templates!$K$1:FN$1,0)))</f>
        <v/>
      </c>
      <c r="CU48" s="55" t="str" cm="1">
        <f t="array" ref="CU48">IF(INDEX(Templates!$K$2:$EN$139,ROW()-ROW(CU$20)+1, MATCH(CU$16,Templates!$K$1:FO$1,0))="","",INDEX(Templates!$K$2:$EN$139,ROW()-ROW(CU$20)+1, MATCH(CU$16,Templates!$K$1:FO$1,0)))</f>
        <v/>
      </c>
      <c r="CV48" s="55" t="str" cm="1">
        <f t="array" ref="CV48">IF(INDEX(Templates!$K$2:$EN$139,ROW()-ROW(CV$20)+1, MATCH(CV$16,Templates!$K$1:FP$1,0))="","",INDEX(Templates!$K$2:$EN$139,ROW()-ROW(CV$20)+1, MATCH(CV$16,Templates!$K$1:FP$1,0)))</f>
        <v/>
      </c>
      <c r="CW48" s="55" t="str" cm="1">
        <f t="array" ref="CW48">IF(INDEX(Templates!$K$2:$EN$139,ROW()-ROW(CW$20)+1, MATCH(CW$16,Templates!$K$1:FP$1,0))="","",INDEX(Templates!$K$2:$EN$139,ROW()-ROW(CW$20)+1, MATCH(CW$16,Templates!$K$1:FP$1,0)))</f>
        <v>VARIABLE_AIR_VOLUME</v>
      </c>
      <c r="CX48" s="55" t="str" cm="1">
        <f t="array" ref="CX48">IF(INDEX(Templates!$K$2:$EN$139,ROW()-ROW(CX$20)+1, MATCH(CX$16,Templates!$K$1:FQ$1,0))="","",INDEX(Templates!$K$2:$EN$139,ROW()-ROW(CX$20)+1, MATCH(CX$16,Templates!$K$1:FQ$1,0)))</f>
        <v>VARIABLE_AIR_VOLUME</v>
      </c>
      <c r="CY48" s="55" t="str" cm="1">
        <f t="array" ref="CY48">IF(INDEX(Templates!$K$2:$EN$139,ROW()-ROW(CY$20)+1, MATCH(CY$16,Templates!$K$1:FR$1,0))="","",INDEX(Templates!$K$2:$EN$139,ROW()-ROW(CY$20)+1, MATCH(CY$16,Templates!$K$1:FR$1,0)))</f>
        <v>VARIABLE_AIR_VOLUME</v>
      </c>
      <c r="CZ48" s="55" t="str" cm="1">
        <f t="array" ref="CZ48">IF(INDEX(Templates!$K$2:$EN$139,ROW()-ROW(CZ$20)+1, MATCH(CZ$16,Templates!$K$1:FS$1,0))="","",INDEX(Templates!$K$2:$EN$139,ROW()-ROW(CZ$20)+1, MATCH(CZ$16,Templates!$K$1:FS$1,0)))</f>
        <v>VARIABLE_AIR_VOLUME</v>
      </c>
      <c r="DA48" s="55" t="str" cm="1">
        <f t="array" ref="DA48">IF(INDEX(Templates!$K$2:$EN$139,ROW()-ROW(DA$20)+1, MATCH(DA$16,Templates!$K$1:FT$1,0))="","",INDEX(Templates!$K$2:$EN$139,ROW()-ROW(DA$20)+1, MATCH(DA$16,Templates!$K$1:FT$1,0)))</f>
        <v>VARIABLE_AIR_VOLUME</v>
      </c>
      <c r="DB48" s="55" t="str" cm="1">
        <f t="array" ref="DB48">IF(INDEX(Templates!$K$2:$EN$139,ROW()-ROW(DB$20)+1, MATCH(DB$16,Templates!$K$1:FU$1,0))="","",INDEX(Templates!$K$2:$EN$139,ROW()-ROW(DB$20)+1, MATCH(DB$16,Templates!$K$1:FU$1,0)))</f>
        <v/>
      </c>
      <c r="DC48" s="55" t="str" cm="1">
        <f t="array" ref="DC48">IF(INDEX(Templates!$K$2:$EN$139,ROW()-ROW(DC$20)+1, MATCH(DC$16,Templates!$K$1:FR$1,0))="","",INDEX(Templates!$K$2:$EN$139,ROW()-ROW(DC$20)+1, MATCH(DC$16,Templates!$K$1:FR$1,0)))</f>
        <v>VARIABLE_AIR_VOLUME</v>
      </c>
      <c r="DD48" s="55" t="str" cm="1">
        <f t="array" ref="DD48">IF(INDEX(Templates!$K$2:$EN$139,ROW()-ROW(DD$20)+1, MATCH(DD$16,Templates!$K$1:FS$1,0))="","",INDEX(Templates!$K$2:$EN$139,ROW()-ROW(DD$20)+1, MATCH(DD$16,Templates!$K$1:FS$1,0)))</f>
        <v>VARIABLE_AIR_VOLUME</v>
      </c>
      <c r="DE48" s="55" t="str" cm="1">
        <f t="array" ref="DE48">IF(INDEX(Templates!$K$2:$EN$139,ROW()-ROW(DE$20)+1, MATCH(DE$16,Templates!$K$1:FT$1,0))="","",INDEX(Templates!$K$2:$EN$139,ROW()-ROW(DE$20)+1, MATCH(DE$16,Templates!$K$1:FT$1,0)))</f>
        <v>VARIABLE_AIR_VOLUME</v>
      </c>
      <c r="DF48" s="55" t="str" cm="1">
        <f t="array" ref="DF48">IF(INDEX(Templates!$K$2:$EN$139,ROW()-ROW(DF$20)+1, MATCH(DF$16,Templates!$K$1:FU$1,0))="","",INDEX(Templates!$K$2:$EN$139,ROW()-ROW(DF$20)+1, MATCH(DF$16,Templates!$K$1:FU$1,0)))</f>
        <v>VARIABLE_AIR_VOLUME</v>
      </c>
      <c r="DG48" s="55" t="str" cm="1">
        <f t="array" ref="DG48">IF(INDEX(Templates!$K$2:$EN$139,ROW()-ROW(DG$20)+1, MATCH(DG$16,Templates!$K$1:FV$1,0))="","",INDEX(Templates!$K$2:$EN$139,ROW()-ROW(DG$20)+1, MATCH(DG$16,Templates!$K$1:FV$1,0)))</f>
        <v>VARIABLE_AIR_VOLUME</v>
      </c>
      <c r="DH48" s="55" t="str" cm="1">
        <f t="array" ref="DH48">IF(INDEX(Templates!$K$2:$EN$139,ROW()-ROW(DH$20)+1, MATCH(DH$16,Templates!$K$1:FT$1,0))="","",INDEX(Templates!$K$2:$EN$139,ROW()-ROW(DH$20)+1, MATCH(DH$16,Templates!$K$1:FT$1,0)))</f>
        <v>VARIABLE_AIR_VOLUME</v>
      </c>
      <c r="DI48" s="55" t="str" cm="1">
        <f t="array" ref="DI48">IF(INDEX(Templates!$K$2:$EN$139,ROW()-ROW(DI$20)+1, MATCH(DI$16,Templates!$K$1:FU$1,0))="","",INDEX(Templates!$K$2:$EN$139,ROW()-ROW(DI$20)+1, MATCH(DI$16,Templates!$K$1:FU$1,0)))</f>
        <v>VARIABLE_AIR_VOLUME</v>
      </c>
      <c r="DJ48" s="55" t="str" cm="1">
        <f t="array" ref="DJ48">IF(INDEX(Templates!$K$2:$EN$139,ROW()-ROW(DJ$20)+1, MATCH(DJ$16,Templates!$K$1:FV$1,0))="","",INDEX(Templates!$K$2:$EN$139,ROW()-ROW(DJ$20)+1, MATCH(DJ$16,Templates!$K$1:FV$1,0)))</f>
        <v/>
      </c>
      <c r="DK48" s="55" t="str" cm="1">
        <f t="array" ref="DK48">IF(INDEX(Templates!$K$2:$EN$139,ROW()-ROW(DK$20)+1, MATCH(DK$16,Templates!$K$1:FW$1,0))="","",INDEX(Templates!$K$2:$EN$139,ROW()-ROW(DK$20)+1, MATCH(DK$16,Templates!$K$1:FW$1,0)))</f>
        <v/>
      </c>
      <c r="DL48" s="55" t="str" cm="1">
        <f t="array" ref="DL48">IF(INDEX(Templates!$K$2:$EN$139,ROW()-ROW(DL$20)+1, MATCH(DL$16,Templates!$K$1:FX$1,0))="","",INDEX(Templates!$K$2:$EN$139,ROW()-ROW(DL$20)+1, MATCH(DL$16,Templates!$K$1:FX$1,0)))</f>
        <v/>
      </c>
      <c r="DM48" s="55" t="str" cm="1">
        <f t="array" ref="DM48">IF(INDEX(Templates!$K$2:$EN$139,ROW()-ROW(DM$20)+1, MATCH(DM$16,Templates!$K$1:FV$1,0))="","",INDEX(Templates!$K$2:$EN$139,ROW()-ROW(DM$20)+1, MATCH(DM$16,Templates!$K$1:FV$1,0)))</f>
        <v/>
      </c>
      <c r="DN48" s="55" t="str" cm="1">
        <f t="array" ref="DN48">IF(INDEX(Templates!$K$2:$EN$139,ROW()-ROW(DN$20)+1, MATCH(DN$16,Templates!$K$1:FW$1,0))="","",INDEX(Templates!$K$2:$EN$139,ROW()-ROW(DN$20)+1, MATCH(DN$16,Templates!$K$1:FW$1,0)))</f>
        <v/>
      </c>
      <c r="DO48" s="55" t="str" cm="1">
        <f t="array" ref="DO48">IF(INDEX(Templates!$K$2:$EN$139,ROW()-ROW(DO$20)+1, MATCH(DO$16,Templates!$K$1:FX$1,0))="","",INDEX(Templates!$K$2:$EN$139,ROW()-ROW(DO$20)+1, MATCH(DO$16,Templates!$K$1:FX$1,0)))</f>
        <v/>
      </c>
      <c r="DP48" s="55" t="str" cm="1">
        <f t="array" ref="DP48">IF(INDEX(Templates!$K$2:$EN$139,ROW()-ROW(DP$20)+1, MATCH(DP$16,Templates!$K$1:FY$1,0))="","",INDEX(Templates!$K$2:$EN$139,ROW()-ROW(DP$20)+1, MATCH(DP$16,Templates!$K$1:FY$1,0)))</f>
        <v/>
      </c>
      <c r="DQ48" s="55" t="str" cm="1">
        <f t="array" ref="DQ48">IF(INDEX(Templates!$K$2:$EN$139,ROW()-ROW(DQ$20)+1, MATCH(DQ$16,Templates!$K$1:FZ$1,0))="","",INDEX(Templates!$K$2:$EN$139,ROW()-ROW(DQ$20)+1, MATCH(DQ$16,Templates!$K$1:FZ$1,0)))</f>
        <v/>
      </c>
      <c r="DR48" s="55" t="str" cm="1">
        <f t="array" ref="DR48">IF(INDEX(Templates!$K$2:$EN$139,ROW()-ROW(DR$20)+1, MATCH(DR$16,Templates!$K$1:FX$1,0))="","",INDEX(Templates!$K$2:$EN$139,ROW()-ROW(DR$20)+1, MATCH(DR$16,Templates!$K$1:FX$1,0)))</f>
        <v>VARIABLE_AIR_VOLUME</v>
      </c>
      <c r="DS48" s="55" t="str" cm="1">
        <f t="array" ref="DS48">IF(INDEX(Templates!$K$2:$EN$139,ROW()-ROW(DS$20)+1, MATCH(DS$16,Templates!$K$1:FY$1,0))="","",INDEX(Templates!$K$2:$EN$139,ROW()-ROW(DS$20)+1, MATCH(DS$16,Templates!$K$1:FY$1,0)))</f>
        <v>VARIABLE_AIR_VOLUME</v>
      </c>
      <c r="DT48" s="55" t="str" cm="1">
        <f t="array" ref="DT48">IF(INDEX(Templates!$K$2:$EN$139,ROW()-ROW(DT$20)+1, MATCH(DT$16,Templates!$K$1:FZ$1,0))="","",INDEX(Templates!$K$2:$EN$139,ROW()-ROW(DT$20)+1, MATCH(DT$16,Templates!$K$1:FZ$1,0)))</f>
        <v/>
      </c>
      <c r="DU48" s="55" t="str" cm="1">
        <f t="array" ref="DU48">IF(INDEX(Templates!$K$2:$EN$139,ROW()-ROW(DU$20)+1, MATCH(DU$16,Templates!$K$1:GA$1,0))="","",INDEX(Templates!$K$2:$EN$139,ROW()-ROW(DU$20)+1, MATCH(DU$16,Templates!$K$1:GA$1,0)))</f>
        <v/>
      </c>
      <c r="DV48" s="55" t="str" cm="1">
        <f t="array" ref="DV48">IF(INDEX(Templates!$K$2:$EN$139,ROW()-ROW(DV$20)+1, MATCH(DV$16,Templates!$K$1:GB$1,0))="","",INDEX(Templates!$K$2:$EN$139,ROW()-ROW(DV$20)+1, MATCH(DV$16,Templates!$K$1:GB$1,0)))</f>
        <v/>
      </c>
      <c r="DW48" s="55" t="str" cm="1">
        <f t="array" ref="DW48">IF(INDEX(Templates!$K$2:$EN$139,ROW()-ROW(DW$20)+1, MATCH(DW$16,Templates!$K$1:FZ$1,0))="","",INDEX(Templates!$K$2:$EN$139,ROW()-ROW(DW$20)+1, MATCH(DW$16,Templates!$K$1:FZ$1,0)))</f>
        <v>VARIABLE_AIR_VOLUME</v>
      </c>
      <c r="DX48" s="55" t="str" cm="1">
        <f t="array" ref="DX48">IF(INDEX(Templates!$K$2:$EN$139,ROW()-ROW(DX$20)+1, MATCH(DX$16,Templates!$K$1:GA$1,0))="","",INDEX(Templates!$K$2:$EN$139,ROW()-ROW(DX$20)+1, MATCH(DX$16,Templates!$K$1:GA$1,0)))</f>
        <v>VARIABLE_AIR_VOLUME</v>
      </c>
      <c r="DY48" s="55" t="str" cm="1">
        <f t="array" ref="DY48">IF(INDEX(Templates!$K$2:$EN$139,ROW()-ROW(DY$20)+1, MATCH(DY$16,Templates!$K$1:GB$1,0))="","",INDEX(Templates!$K$2:$EN$139,ROW()-ROW(DY$20)+1, MATCH(DY$16,Templates!$K$1:GB$1,0)))</f>
        <v/>
      </c>
      <c r="DZ48" s="55" t="str" cm="1">
        <f t="array" ref="DZ48">IF(INDEX(Templates!$K$2:$EN$139,ROW()-ROW(DZ$20)+1, MATCH(DZ$16,Templates!$K$1:GC$1,0))="","",INDEX(Templates!$K$2:$EN$139,ROW()-ROW(DZ$20)+1, MATCH(DZ$16,Templates!$K$1:GC$1,0)))</f>
        <v/>
      </c>
      <c r="EA48" s="55" t="str" cm="1">
        <f t="array" ref="EA48">IF(INDEX(Templates!$K$2:$EN$139,ROW()-ROW(EA$20)+1, MATCH(EA$16,Templates!$K$1:GD$1,0))="","",INDEX(Templates!$K$2:$EN$139,ROW()-ROW(EA$20)+1, MATCH(EA$16,Templates!$K$1:GD$1,0)))</f>
        <v/>
      </c>
      <c r="EB48" s="55" t="str" cm="1">
        <f t="array" ref="EB48">IF(INDEX(Templates!$K$2:$EN$139,ROW()-ROW(EB$20)+1, MATCH(EB$16,Templates!$K$1:GB$1,0))="","",INDEX(Templates!$K$2:$EN$139,ROW()-ROW(EB$20)+1, MATCH(EB$16,Templates!$K$1:GB$1,0)))</f>
        <v/>
      </c>
      <c r="EC48" s="55" t="str" cm="1">
        <f t="array" ref="EC48">IF(INDEX(Templates!$K$2:$EN$139,ROW()-ROW(EC$20)+1, MATCH(EC$16,Templates!$K$1:GC$1,0))="","",INDEX(Templates!$K$2:$EN$139,ROW()-ROW(EC$20)+1, MATCH(EC$16,Templates!$K$1:GC$1,0)))</f>
        <v/>
      </c>
      <c r="ED48" s="55" t="str" cm="1">
        <f t="array" ref="ED48">IF(INDEX(Templates!$K$2:$EN$139,ROW()-ROW(ED$20)+1, MATCH(ED$16,Templates!$K$1:GD$1,0))="","",INDEX(Templates!$K$2:$EN$139,ROW()-ROW(ED$20)+1, MATCH(ED$16,Templates!$K$1:GD$1,0)))</f>
        <v/>
      </c>
      <c r="EE48" s="55" t="str" cm="1">
        <f t="array" ref="EE48">IF(INDEX(Templates!$K$2:$EN$139,ROW()-ROW(EE$20)+1, MATCH(EE$16,Templates!$K$1:GE$1,0))="","",INDEX(Templates!$K$2:$EN$139,ROW()-ROW(EE$20)+1, MATCH(EE$16,Templates!$K$1:GE$1,0)))</f>
        <v/>
      </c>
      <c r="EF48" s="55" t="str" cm="1">
        <f t="array" ref="EF48">IF(INDEX(Templates!$K$2:$EN$139,ROW()-ROW(EF$20)+1, MATCH(EF$16,Templates!$K$1:GF$1,0))="","",INDEX(Templates!$K$2:$EN$139,ROW()-ROW(EF$20)+1, MATCH(EF$16,Templates!$K$1:GF$1,0)))</f>
        <v>VARIABLE_AIR_VOLUME</v>
      </c>
      <c r="EG48" s="55" t="str" cm="1">
        <f t="array" ref="EG48">IF(INDEX(Templates!$K$2:$EN$139,ROW()-ROW(EG$20)+1, MATCH(EG$16,Templates!$K$1:GD$1,0))="","",INDEX(Templates!$K$2:$EN$139,ROW()-ROW(EG$20)+1, MATCH(EG$16,Templates!$K$1:GD$1,0)))</f>
        <v>VARIABLE_AIR_VOLUME</v>
      </c>
      <c r="EH48" s="55" t="str" cm="1">
        <f t="array" ref="EH48">IF(INDEX(Templates!$K$2:$EN$139,ROW()-ROW(EH$20)+1, MATCH(EH$16,Templates!$K$1:GE$1,0))="","",INDEX(Templates!$K$2:$EN$139,ROW()-ROW(EH$20)+1, MATCH(EH$16,Templates!$K$1:GE$1,0)))</f>
        <v>VARIABLE_AIR_VOLUME</v>
      </c>
      <c r="EI48" s="55" t="str" cm="1">
        <f t="array" ref="EI48">IF(INDEX(Templates!$K$2:$EN$139,ROW()-ROW(EI$20)+1, MATCH(EI$16,Templates!$K$1:GF$1,0))="","",INDEX(Templates!$K$2:$EN$139,ROW()-ROW(EI$20)+1, MATCH(EI$16,Templates!$K$1:GF$1,0)))</f>
        <v>VARIABLE_AIR_VOLUME</v>
      </c>
      <c r="EJ48" s="55" t="str" cm="1">
        <f t="array" ref="EJ48">IF(INDEX(Templates!$K$2:$EN$139,ROW()-ROW(EJ$20)+1, MATCH(EJ$16,Templates!$K$1:GG$1,0))="","",INDEX(Templates!$K$2:$EN$139,ROW()-ROW(EJ$20)+1, MATCH(EJ$16,Templates!$K$1:GG$1,0)))</f>
        <v>VARIABLE_AIR_VOLUME</v>
      </c>
      <c r="EK48" s="55" t="str" cm="1">
        <f t="array" ref="EK48">IF(INDEX(Templates!$K$2:$EN$139,ROW()-ROW(EK$20)+1, MATCH(EK$16,Templates!$K$1:GH$1,0))="","",INDEX(Templates!$K$2:$EN$139,ROW()-ROW(EK$20)+1, MATCH(EK$16,Templates!$K$1:GH$1,0)))</f>
        <v>VARIABLE_AIR_VOLUME</v>
      </c>
      <c r="EL48" s="55" t="str" cm="1">
        <f t="array" ref="EL48">IF(INDEX(Templates!$K$2:$EN$139,ROW()-ROW(EL$20)+1, MATCH(EL$16,Templates!$K$1:GI$1,0))="","",INDEX(Templates!$K$2:$EN$139,ROW()-ROW(EL$20)+1, MATCH(EL$16,Templates!$K$1:GI$1,0)))</f>
        <v>VARIABLE_AIR_VOLUME</v>
      </c>
      <c r="EM48" s="55" t="str" cm="1">
        <f t="array" ref="EM48">IF(INDEX(Templates!$K$2:$EN$139,ROW()-ROW(EM$20)+1, MATCH(EM$16,Templates!$K$1:GJ$1,0))="","",INDEX(Templates!$K$2:$EN$139,ROW()-ROW(EM$20)+1, MATCH(EM$16,Templates!$K$1:GJ$1,0)))</f>
        <v>VARIABLE_AIR_VOLUME</v>
      </c>
      <c r="EN48" s="55" t="str" cm="1">
        <f t="array" ref="EN48">IF(INDEX(Templates!$K$2:$EN$139,ROW()-ROW(EN$20)+1, MATCH(EN$16,Templates!$K$1:GD$1,0))="","",INDEX(Templates!$K$2:$EN$139,ROW()-ROW(EN$20)+1, MATCH(EN$16,Templates!$K$1:GD$1,0)))</f>
        <v>VARIABLE_AIR_VOLUME</v>
      </c>
      <c r="EO48" s="55" t="str" cm="1">
        <f t="array" ref="EO48">IF(INDEX(Templates!$K$2:$EN$139,ROW()-ROW(EO$20)+1, MATCH(EO$16,Templates!$K$1:GE$1,0))="","",INDEX(Templates!$K$2:$EN$139,ROW()-ROW(EO$20)+1, MATCH(EO$16,Templates!$K$1:GE$1,0)))</f>
        <v>VARIABLE_AIR_VOLUME</v>
      </c>
      <c r="EP48" s="55" t="str" cm="1">
        <f t="array" ref="EP48">IF(INDEX(Templates!$K$2:$EN$139,ROW()-ROW(EP$20)+1, MATCH(EP$16,Templates!$K$1:GF$1,0))="","",INDEX(Templates!$K$2:$EN$139,ROW()-ROW(EP$20)+1, MATCH(EP$16,Templates!$K$1:GF$1,0)))</f>
        <v>VARIABLE_AIR_VOLUME</v>
      </c>
      <c r="EQ48" s="55" t="str" cm="1">
        <f t="array" ref="EQ48">IF(INDEX(Templates!$K$2:$EN$139,ROW()-ROW(EQ$20)+1, MATCH(EQ$16,Templates!$K$1:GG$1,0))="","",INDEX(Templates!$K$2:$EN$139,ROW()-ROW(EQ$20)+1, MATCH(EQ$16,Templates!$K$1:GG$1,0)))</f>
        <v>VARIABLE_AIR_VOLUME</v>
      </c>
      <c r="ER48" s="55" t="str" cm="1">
        <f t="array" ref="ER48">IF(INDEX(Templates!$K$2:$EN$139,ROW()-ROW(ER$20)+1, MATCH(ER$16,Templates!$K$1:GH$1,0))="","",INDEX(Templates!$K$2:$EN$139,ROW()-ROW(ER$20)+1, MATCH(ER$16,Templates!$K$1:GH$1,0)))</f>
        <v>VARIABLE_AIR_VOLUME</v>
      </c>
      <c r="ES48" s="55" t="str" cm="1">
        <f t="array" ref="ES48">IF(INDEX(Templates!$K$2:$EN$139,ROW()-ROW(ES$20)+1, MATCH(ES$16,Templates!$K$1:GH$1,0))="","",INDEX(Templates!$K$2:$EN$139,ROW()-ROW(ES$20)+1, MATCH(ES$16,Templates!$K$1:GH$1,0)))</f>
        <v>VARIABLE_AIR_VOLUME</v>
      </c>
      <c r="ET48" s="55" t="str" cm="1">
        <f t="array" ref="ET48">IF(INDEX(Templates!$K$2:$EN$139,ROW()-ROW(ET$20)+1, MATCH(ET$16,Templates!$K$1:GI$1,0))="","",INDEX(Templates!$K$2:$EN$139,ROW()-ROW(ET$20)+1, MATCH(ET$16,Templates!$K$1:GI$1,0)))</f>
        <v>VARIABLE_AIR_VOLUME</v>
      </c>
      <c r="EU48" s="55" t="str" cm="1">
        <f t="array" ref="EU48">IF(INDEX(Templates!$K$2:$EN$139,ROW()-ROW(EU$20)+1, MATCH(EU$16,Templates!$K$1:GF$1,0))="","",INDEX(Templates!$K$2:$EN$139,ROW()-ROW(EU$20)+1, MATCH(EU$16,Templates!$K$1:GF$1,0)))</f>
        <v>VARIABLE_AIR_VOLUME</v>
      </c>
      <c r="EV48" s="55" t="str" cm="1">
        <f t="array" ref="EV48">IF(INDEX(Templates!$K$2:$EN$139,ROW()-ROW(EV$20)+1, MATCH(EV$16,Templates!$K$1:GG$1,0))="","",INDEX(Templates!$K$2:$EN$139,ROW()-ROW(EV$20)+1, MATCH(EV$16,Templates!$K$1:GG$1,0)))</f>
        <v>VARIABLE_AIR_VOLUME</v>
      </c>
      <c r="EW48" s="55" t="str" cm="1">
        <f t="array" ref="EW48">IF(INDEX(Templates!$K$2:$EN$139,ROW()-ROW(EW$20)+1, MATCH(EW$16,Templates!$K$1:GH$1,0))="","",INDEX(Templates!$K$2:$EN$139,ROW()-ROW(EW$20)+1, MATCH(EW$16,Templates!$K$1:GH$1,0)))</f>
        <v>VARIABLE_AIR_VOLUME</v>
      </c>
      <c r="EX48" s="55" t="str" cm="1">
        <f t="array" ref="EX48">IF(INDEX(Templates!$K$2:$EN$139,ROW()-ROW(EX$20)+1, MATCH(EX$16,Templates!$K$1:GI$1,0))="","",INDEX(Templates!$K$2:$EN$139,ROW()-ROW(EX$20)+1, MATCH(EX$16,Templates!$K$1:GI$1,0)))</f>
        <v>VARIABLE_AIR_VOLUME</v>
      </c>
      <c r="EY48" s="255" t="str" cm="1">
        <f t="array" ref="EY48">IF(INDEX(Templates!$K$2:$EN$139,ROW()-ROW(EY$20)+1, MATCH(EY$16,Templates!$K$1:GJ$1,0))="","",INDEX(Templates!$K$2:$EN$139,ROW()-ROW(EY$20)+1, MATCH(EY$16,Templates!$K$1:GJ$1,0)))</f>
        <v>VARIABLE_AIR_VOLUME</v>
      </c>
      <c r="EZ48" s="55" t="str" cm="1">
        <f t="array" ref="EZ48">IF(INDEX(Templates!$K$2:$EN$139,ROW()-ROW(EZ$20)+1, MATCH(EZ$16,Templates!$K$1:GK$1,0))="","",INDEX(Templates!$K$2:$EN$139,ROW()-ROW(EZ$20)+1, MATCH(EZ$16,Templates!$K$1:GK$1,0)))</f>
        <v>VARIABLE_AIR_VOLUME</v>
      </c>
      <c r="FA48" s="55" t="str" cm="1">
        <f t="array" ref="FA48">IF(INDEX(Templates!$K$2:$EN$139,ROW()-ROW(FA$20)+1, MATCH(FA$16,Templates!$K$1:GH$1,0))="","",INDEX(Templates!$K$2:$EN$139,ROW()-ROW(FA$20)+1, MATCH(FA$16,Templates!$K$1:GH$1,0)))</f>
        <v>VARIABLE_AIR_VOLUME</v>
      </c>
      <c r="FB48" s="55" t="str" cm="1">
        <f t="array" ref="FB48">IF(INDEX(Templates!$K$2:$EN$139,ROW()-ROW(FB$20)+1, MATCH(FB$16,Templates!$K$1:GI$1,0))="","",INDEX(Templates!$K$2:$EN$139,ROW()-ROW(FB$20)+1, MATCH(FB$16,Templates!$K$1:GI$1,0)))</f>
        <v>VARIABLE_AIR_VOLUME</v>
      </c>
      <c r="FC48" s="55" t="str" cm="1">
        <f t="array" ref="FC48">IF(INDEX(Templates!$K$2:$EN$139,ROW()-ROW(FC$20)+1, MATCH(FC$16,Templates!$K$1:GJ$1,0))="","",INDEX(Templates!$K$2:$EN$139,ROW()-ROW(FC$20)+1, MATCH(FC$16,Templates!$K$1:GJ$1,0)))</f>
        <v>VARIABLE_AIR_VOLUME</v>
      </c>
      <c r="FD48" s="55" t="str" cm="1">
        <f t="array" ref="FD48">IF(INDEX(Templates!$K$2:$EN$139,ROW()-ROW(FD$20)+1, MATCH(FD$16,Templates!$K$1:GK$1,0))="","",INDEX(Templates!$K$2:$EN$139,ROW()-ROW(FD$20)+1, MATCH(FD$16,Templates!$K$1:GK$1,0)))</f>
        <v>VARIABLE_AIR_VOLUME</v>
      </c>
      <c r="FE48" s="55" t="str" cm="1">
        <f t="array" ref="FE48">IF(INDEX(Templates!$K$2:$EN$139,ROW()-ROW(FE$20)+1, MATCH(FE$16,Templates!$K$1:GL$1,0))="","",INDEX(Templates!$K$2:$EN$139,ROW()-ROW(FE$20)+1, MATCH(FE$16,Templates!$K$1:GL$1,0)))</f>
        <v/>
      </c>
      <c r="FF48" s="55" t="str" cm="1">
        <f t="array" ref="FF48">IF(INDEX(Templates!$K$2:$EN$139,ROW()-ROW(FF$20)+1, MATCH(FF$16,Templates!$K$1:GJ$1,0))="","",INDEX(Templates!$K$2:$EN$139,ROW()-ROW(FF$20)+1, MATCH(FF$16,Templates!$K$1:GJ$1,0)))</f>
        <v>VARIABLE_AIR_VOLUME</v>
      </c>
      <c r="FG48" s="55" t="str" cm="1">
        <f t="array" ref="FG48">IF(INDEX(Templates!$K$2:$EN$139,ROW()-ROW(FG$20)+1, MATCH(FG$16,Templates!$K$1:GK$1,0))="","",INDEX(Templates!$K$2:$EN$139,ROW()-ROW(FG$20)+1, MATCH(FG$16,Templates!$K$1:GK$1,0)))</f>
        <v>VARIABLE_AIR_VOLUME</v>
      </c>
      <c r="FH48" s="55" t="str" cm="1">
        <f t="array" ref="FH48">IF(INDEX(Templates!$K$2:$EN$139,ROW()-ROW(FH$20)+1, MATCH(FH$16,Templates!$K$1:GL$1,0))="","",INDEX(Templates!$K$2:$EN$139,ROW()-ROW(FH$20)+1, MATCH(FH$16,Templates!$K$1:GL$1,0)))</f>
        <v/>
      </c>
      <c r="FI48" s="55" t="str" cm="1">
        <f t="array" ref="FI48">IF(INDEX(Templates!$K$2:$EN$139,ROW()-ROW(FI$20)+1, MATCH(FI$16,Templates!$K$1:GM$1,0))="","",INDEX(Templates!$K$2:$EN$139,ROW()-ROW(FI$20)+1, MATCH(FI$16,Templates!$K$1:GM$1,0)))</f>
        <v/>
      </c>
      <c r="FJ48" s="55" t="str" cm="1">
        <f t="array" ref="FJ48">IF(INDEX(Templates!$K$2:$EN$139,ROW()-ROW(FJ$20)+1, MATCH(FJ$16,Templates!$K$1:GN$1,0))="","",INDEX(Templates!$K$2:$EN$139,ROW()-ROW(FJ$20)+1, MATCH(FJ$16,Templates!$K$1:GN$1,0)))</f>
        <v/>
      </c>
      <c r="FK48" s="55" t="str" cm="1">
        <f t="array" ref="FK48">IF(INDEX(Templates!$K$2:$EN$139,ROW()-ROW(FK$20)+1, MATCH(FK$16,Templates!$K$1:GL$1,0))="","",INDEX(Templates!$K$2:$EN$139,ROW()-ROW(FK$20)+1, MATCH(FK$16,Templates!$K$1:GL$1,0)))</f>
        <v>VARIABLE_AIR_VOLUME</v>
      </c>
      <c r="FL48" s="55" t="str" cm="1">
        <f t="array" ref="FL48">IF(INDEX(Templates!$K$2:$EN$139,ROW()-ROW(FL$20)+1, MATCH(FL$16,Templates!$K$1:GM$1,0))="","",INDEX(Templates!$K$2:$EN$139,ROW()-ROW(FL$20)+1, MATCH(FL$16,Templates!$K$1:GM$1,0)))</f>
        <v>VARIABLE_AIR_VOLUME</v>
      </c>
      <c r="FM48" s="55" t="str" cm="1">
        <f t="array" ref="FM48">IF(INDEX(Templates!$K$2:$EN$139,ROW()-ROW(FM$20)+1, MATCH(FM$16,Templates!$K$1:GO$1,0))="","",INDEX(Templates!$K$2:$EN$139,ROW()-ROW(FM$20)+1, MATCH(FM$16,Templates!$K$1:GO$1,0)))</f>
        <v/>
      </c>
      <c r="FN48" s="55" t="str" cm="1">
        <f t="array" ref="FN48">IF(INDEX(Templates!$K$2:$EN$139,ROW()-ROW(FN$20)+1, MATCH(FN$16,Templates!$K$1:GP$1,0))="","",INDEX(Templates!$K$2:$EN$139,ROW()-ROW(FN$20)+1, MATCH(FN$16,Templates!$K$1:GP$1,0)))</f>
        <v/>
      </c>
      <c r="FO48" s="55"/>
      <c r="FP48" s="55"/>
      <c r="FQ48" s="55"/>
      <c r="FR48" s="55"/>
      <c r="FS48" s="55"/>
      <c r="FT48" s="55"/>
      <c r="FU48" s="55"/>
      <c r="FV48" s="55"/>
      <c r="FW48" s="55"/>
      <c r="FX48" s="55"/>
      <c r="FY48" s="55"/>
      <c r="FZ48" s="55"/>
      <c r="GA48" s="55"/>
      <c r="GB48" s="55"/>
      <c r="GC48" s="55"/>
      <c r="GD48" s="55"/>
      <c r="GE48" s="55"/>
      <c r="GF48" s="55"/>
      <c r="GG48" s="55"/>
      <c r="GH48" s="55"/>
      <c r="GI48" s="55"/>
      <c r="GJ48" s="55"/>
      <c r="GK48" s="55"/>
      <c r="GL48" s="55"/>
      <c r="GM48" s="55"/>
      <c r="GN48" s="55"/>
      <c r="GO48" s="55"/>
      <c r="GP48" s="55"/>
      <c r="GQ48" s="55"/>
      <c r="GR48" s="55"/>
      <c r="GS48" s="55"/>
      <c r="GT48" s="55"/>
      <c r="GU48" s="55"/>
      <c r="GV48" s="55"/>
      <c r="GW48" s="55"/>
      <c r="GX48" s="55"/>
      <c r="GY48" s="55"/>
      <c r="GZ48" s="55"/>
      <c r="HA48" s="55"/>
      <c r="HB48" s="55"/>
      <c r="HC48" s="55"/>
      <c r="HD48" s="55"/>
      <c r="HE48" s="55"/>
      <c r="HF48" s="55"/>
      <c r="HG48" s="55"/>
      <c r="HH48" s="55"/>
      <c r="HI48" s="55"/>
      <c r="HJ48" s="55"/>
      <c r="HK48" s="55"/>
      <c r="HL48" s="55"/>
      <c r="HM48" s="55"/>
      <c r="HN48" s="55"/>
      <c r="HO48" s="55"/>
      <c r="HP48" s="55"/>
    </row>
    <row r="49" spans="1:224" s="24" customFormat="1">
      <c r="A49" s="41" t="s">
        <v>640</v>
      </c>
      <c r="B49" s="6" t="s">
        <v>644</v>
      </c>
      <c r="C49" s="66" t="str" cm="1">
        <f t="array" ref="C49">IF(INDEX(Templates!A$2:A$140,ROW()-ROW($20:$20)+1)="","",INDEX(Templates!A$2:A$140,ROW()-ROW($20:$20)+1))</f>
        <v>JSON_PATH:zones[1]</v>
      </c>
      <c r="D49" s="66" t="str" cm="1">
        <f t="array" ref="D49">IF(INDEX(Templates!B$2:B$140,ROW()-ROW($20:$20)+1)="","",INDEX(Templates!B$2:B$140,ROW()-ROW($20:$20)+1))</f>
        <v>terminals[0]</v>
      </c>
      <c r="E49" s="66" t="str" cm="1">
        <f t="array" ref="E49">IF(INDEX(Templates!C$2:C$140,ROW()-ROW($20:$20)+1)="","",INDEX(Templates!C$2:C$140,ROW()-ROW($20:$20)+1))</f>
        <v>served_by_heating_ventilating_air_conditioning_system</v>
      </c>
      <c r="F49" s="122" t="str" cm="1">
        <f t="array" ref="F49">IF(INDEX(Templates!D$2:D$140,ROW()-ROW($20:$20)+1)="","",INDEX(Templates!D$2:D$140,ROW()-ROW($20:$20)+1))</f>
        <v/>
      </c>
      <c r="G49" s="116" t="str" cm="1">
        <f t="array" ref="G49">IF(INDEX(Templates!E$2:E$140,ROW()-ROW($20:$20)+1)="","",INDEX(Templates!E$2:E$140,ROW()-ROW($20:$20)+1))</f>
        <v>Air Terminal</v>
      </c>
      <c r="H49" s="68" t="str" cm="1">
        <f t="array" ref="H49">IF(INDEX(Templates!F$2:F$140,ROW()-ROW($20:$20)+1)="","",INDEX(Templates!F$2:F$140,ROW()-ROW($20:$20)+1))</f>
        <v>Terminal 2</v>
      </c>
      <c r="I49" s="68" t="str" cm="1">
        <f t="array" ref="I49">IF(INDEX(Templates!G$2:G$140,ROW()-ROW($20:$20)+1)="","",INDEX(Templates!G$2:G$140,ROW()-ROW($20:$20)+1))</f>
        <v>Zone 2</v>
      </c>
      <c r="J49" s="68" t="str" cm="1">
        <f t="array" ref="J49">IF(INDEX(Templates!H$2:H$140,ROW()-ROW($20:$20)+1)="","",INDEX(Templates!H$2:H$140,ROW()-ROW($20:$20)+1))</f>
        <v>served_by_heating_ventilating_air_conditioning_systems</v>
      </c>
      <c r="K49" s="69" t="str" cm="1">
        <f t="array" ref="K49">IF(INDEX(Templates!I$2:I$140,ROW()-ROW($20:$20)+1)="","",INDEX(Templates!I$2:I$140,ROW()-ROW($20:$20)+1))</f>
        <v/>
      </c>
      <c r="L49" s="69" t="str" cm="1">
        <f t="array" ref="L49">IF(INDEX(Templates!J$2:J$140,ROW()-ROW($20:$20)+1)="","",INDEX(Templates!J$2:J$140,ROW()-ROW($20:$20)+1))</f>
        <v/>
      </c>
      <c r="M49" s="55" t="str" cm="1">
        <f t="array" ref="M49">IF(INDEX(Templates!$K$2:$EN$139,ROW()-ROW(M$20)+1, MATCH(M$16,Templates!$K$1:EN$1,0))="","",INDEX(Templates!$K$2:$EN$139,ROW()-ROW(M$20)+1, MATCH(M$16,Templates!$K$1:EN$1,0)))</f>
        <v>System 7</v>
      </c>
      <c r="N49" s="55" t="str" cm="1">
        <f t="array" ref="N49">IF(INDEX(Templates!$K$2:$EN$139,ROW()-ROW(N$20)+1, MATCH(N$16,Templates!$K$1:EO$1,0))="","",INDEX(Templates!$K$2:$EN$139,ROW()-ROW(N$20)+1, MATCH(N$16,Templates!$K$1:EO$1,0)))</f>
        <v>System 7</v>
      </c>
      <c r="O49" s="55" t="str" cm="1">
        <f t="array" ref="O49">IF(INDEX(Templates!$K$2:$EN$139,ROW()-ROW(O$20)+1, MATCH(O$16,Templates!$K$1:EP$1,0))="","",INDEX(Templates!$K$2:$EN$139,ROW()-ROW(O$20)+1, MATCH(O$16,Templates!$K$1:EP$1,0)))</f>
        <v>System 7</v>
      </c>
      <c r="P49" s="55" t="str" cm="1">
        <f t="array" ref="P49">IF(INDEX(Templates!$K$2:$EN$139,ROW()-ROW(P$20)+1, MATCH(P$16,Templates!$K$1:EQ$1,0))="","",INDEX(Templates!$K$2:$EN$139,ROW()-ROW(P$20)+1, MATCH(P$16,Templates!$K$1:EQ$1,0)))</f>
        <v>System 7</v>
      </c>
      <c r="Q49" s="55" t="str" cm="1">
        <f t="array" ref="Q49">IF(INDEX(Templates!$K$2:$EN$139,ROW()-ROW(Q$20)+1, MATCH(Q$16,Templates!$K$1:ER$1,0))="","",INDEX(Templates!$K$2:$EN$139,ROW()-ROW(Q$20)+1, MATCH(Q$16,Templates!$K$1:ER$1,0)))</f>
        <v/>
      </c>
      <c r="R49" s="55" t="str" cm="1">
        <f t="array" ref="R49">IF(INDEX(Templates!$K$2:$EN$139,ROW()-ROW(R$20)+1, MATCH(R$16,Templates!$K$1:EP$1,0))="","",INDEX(Templates!$K$2:$EN$139,ROW()-ROW(R$20)+1, MATCH(R$16,Templates!$K$1:EP$1,0)))</f>
        <v>System 7</v>
      </c>
      <c r="S49" s="55" t="str" cm="1">
        <f t="array" ref="S49">IF(INDEX(Templates!$K$2:$EN$139,ROW()-ROW(S$20)+1, MATCH(S$16,Templates!$K$1:EQ$1,0))="","",INDEX(Templates!$K$2:$EN$139,ROW()-ROW(S$20)+1, MATCH(S$16,Templates!$K$1:EQ$1,0)))</f>
        <v>System 7</v>
      </c>
      <c r="T49" s="55" t="str" cm="1">
        <f t="array" ref="T49">IF(INDEX(Templates!$K$2:$EN$139,ROW()-ROW(T$20)+1, MATCH(T$16,Templates!$K$1:ER$1,0))="","",INDEX(Templates!$K$2:$EN$139,ROW()-ROW(T$20)+1, MATCH(T$16,Templates!$K$1:ER$1,0)))</f>
        <v>System 8</v>
      </c>
      <c r="U49" s="55" t="str" cm="1">
        <f t="array" ref="U49">IF(INDEX(Templates!$K$2:$EN$139,ROW()-ROW(U$20)+1, MATCH(U$16,Templates!$K$1:ES$1,0))="","",INDEX(Templates!$K$2:$EN$139,ROW()-ROW(U$20)+1, MATCH(U$16,Templates!$K$1:ES$1,0)))</f>
        <v>System 8</v>
      </c>
      <c r="V49" s="55" t="str" cm="1">
        <f t="array" ref="V49">IF(INDEX(Templates!$K$2:$EN$139,ROW()-ROW(V$20)+1, MATCH(V$16,Templates!$K$1:ET$1,0))="","",INDEX(Templates!$K$2:$EN$139,ROW()-ROW(V$20)+1, MATCH(V$16,Templates!$K$1:ET$1,0)))</f>
        <v/>
      </c>
      <c r="W49" s="55" t="str" cm="1">
        <f t="array" ref="W49">IF(INDEX(Templates!$K$2:$EN$139,ROW()-ROW(W$20)+1, MATCH(W$16,Templates!$K$1:ER$1,0))="","",INDEX(Templates!$K$2:$EN$139,ROW()-ROW(W$20)+1, MATCH(W$16,Templates!$K$1:ER$1,0)))</f>
        <v>System 7</v>
      </c>
      <c r="X49" s="55" t="str" cm="1">
        <f t="array" ref="X49">IF(INDEX(Templates!$K$2:$EN$139,ROW()-ROW(X$20)+1, MATCH(X$16,Templates!$K$1:ES$1,0))="","",INDEX(Templates!$K$2:$EN$139,ROW()-ROW(X$20)+1, MATCH(X$16,Templates!$K$1:ES$1,0)))</f>
        <v>System 7</v>
      </c>
      <c r="Y49" s="55" t="str" cm="1">
        <f t="array" ref="Y49">IF(INDEX(Templates!$K$2:$EN$139,ROW()-ROW(Y$20)+1, MATCH(Y$16,Templates!$K$1:ET$1,0))="","",INDEX(Templates!$K$2:$EN$139,ROW()-ROW(Y$20)+1, MATCH(Y$16,Templates!$K$1:ET$1,0)))</f>
        <v>System 8</v>
      </c>
      <c r="Z49" s="55" t="str" cm="1">
        <f t="array" ref="Z49">IF(INDEX(Templates!$K$2:$EN$139,ROW()-ROW(Z$20)+1, MATCH(Z$16,Templates!$K$1:EU$1,0))="","",INDEX(Templates!$K$2:$EN$139,ROW()-ROW(Z$20)+1, MATCH(Z$16,Templates!$K$1:EU$1,0)))</f>
        <v>System 8</v>
      </c>
      <c r="AA49" s="55" t="str" cm="1">
        <f t="array" ref="AA49">IF(INDEX(Templates!$K$2:$EN$139,ROW()-ROW(AA$20)+1, MATCH(AA$16,Templates!$K$1:EV$1,0))="","",INDEX(Templates!$K$2:$EN$139,ROW()-ROW(AA$20)+1, MATCH(AA$16,Templates!$K$1:EV$1,0)))</f>
        <v/>
      </c>
      <c r="AB49" s="55" t="str" cm="1">
        <f t="array" ref="AB49">IF(INDEX(Templates!$K$2:$EN$139,ROW()-ROW(AB$20)+1, MATCH(AB$16,Templates!$K$1:ET$1,0))="","",INDEX(Templates!$K$2:$EN$139,ROW()-ROW(AB$20)+1, MATCH(AB$16,Templates!$K$1:ET$1,0)))</f>
        <v>System 7</v>
      </c>
      <c r="AC49" s="55" t="str" cm="1">
        <f t="array" ref="AC49">IF(INDEX(Templates!$K$2:$EN$139,ROW()-ROW(AC$20)+1, MATCH(AC$16,Templates!$K$1:EU$1,0))="","",INDEX(Templates!$K$2:$EN$139,ROW()-ROW(AC$20)+1, MATCH(AC$16,Templates!$K$1:EU$1,0)))</f>
        <v>System 7</v>
      </c>
      <c r="AD49" s="55" t="str" cm="1">
        <f t="array" ref="AD49">IF(INDEX(Templates!$K$2:$EN$139,ROW()-ROW(AD$20)+1, MATCH(AD$16,Templates!$K$1:EV$1,0))="","",INDEX(Templates!$K$2:$EN$139,ROW()-ROW(AD$20)+1, MATCH(AD$16,Templates!$K$1:EV$1,0)))</f>
        <v>System 7</v>
      </c>
      <c r="AE49" s="55" t="str" cm="1">
        <f t="array" ref="AE49">IF(INDEX(Templates!$K$2:$EN$139,ROW()-ROW(AE$20)+1, MATCH(AE$16,Templates!$K$1:EV$1,0))="","",INDEX(Templates!$K$2:$EN$139,ROW()-ROW(AE$20)+1, MATCH(AE$16,Templates!$K$1:EV$1,0)))</f>
        <v/>
      </c>
      <c r="AF49" s="55" t="str" cm="1">
        <f t="array" ref="AF49">IF(INDEX(Templates!$K$2:$EN$139,ROW()-ROW(AF$20)+1, MATCH(AF$16,Templates!$K$1:EW$1,0))="","",INDEX(Templates!$K$2:$EN$139,ROW()-ROW(AF$20)+1, MATCH(AF$16,Templates!$K$1:EW$1,0)))</f>
        <v/>
      </c>
      <c r="AG49" s="55" t="str" cm="1">
        <f t="array" ref="AG49">IF(INDEX(Templates!$K$2:$EN$139,ROW()-ROW(AG$20)+1, MATCH(AG$16,Templates!$K$1:EX$1,0))="","",INDEX(Templates!$K$2:$EN$139,ROW()-ROW(AG$20)+1, MATCH(AG$16,Templates!$K$1:EX$1,0)))</f>
        <v/>
      </c>
      <c r="AH49" s="55" t="str" cm="1">
        <f t="array" ref="AH49">IF(INDEX(Templates!$K$2:$EN$139,ROW()-ROW(AH$20)+1, MATCH(AH$16,Templates!$K$1:EX$1,0))="","",INDEX(Templates!$K$2:$EN$139,ROW()-ROW(AH$20)+1, MATCH(AH$16,Templates!$K$1:EX$1,0)))</f>
        <v/>
      </c>
      <c r="AI49" s="55" t="str" cm="1">
        <f t="array" ref="AI49">IF(INDEX(Templates!$K$2:$EN$139,ROW()-ROW(AI$20)+1, MATCH(AI$16,Templates!$K$1:EV$1,0))="","",INDEX(Templates!$K$2:$EN$139,ROW()-ROW(AI$20)+1, MATCH(AI$16,Templates!$K$1:EV$1,0)))</f>
        <v/>
      </c>
      <c r="AJ49" s="55" t="str" cm="1">
        <f t="array" ref="AJ49">IF(INDEX(Templates!$K$2:$EN$139,ROW()-ROW(AJ$20)+1, MATCH(AJ$16,Templates!$K$1:EW$1,0))="","",INDEX(Templates!$K$2:$EN$139,ROW()-ROW(AJ$20)+1, MATCH(AJ$16,Templates!$K$1:EW$1,0)))</f>
        <v/>
      </c>
      <c r="AK49" s="55" t="str" cm="1">
        <f t="array" ref="AK49">IF(INDEX(Templates!$K$2:$EN$139,ROW()-ROW(AK$20)+1, MATCH(AK$16,Templates!$K$1:EX$1,0))="","",INDEX(Templates!$K$2:$EN$139,ROW()-ROW(AK$20)+1, MATCH(AK$16,Templates!$K$1:EX$1,0)))</f>
        <v/>
      </c>
      <c r="AL49" s="55" t="str" cm="1">
        <f t="array" ref="AL49">IF(INDEX(Templates!$K$2:$EN$139,ROW()-ROW(AL$20)+1, MATCH(AL$16,Templates!$K$1:EY$1,0))="","",INDEX(Templates!$K$2:$EN$139,ROW()-ROW(AL$20)+1, MATCH(AL$16,Templates!$K$1:EY$1,0)))</f>
        <v/>
      </c>
      <c r="AM49" s="55" t="str" cm="1">
        <f t="array" ref="AM49">IF(INDEX(Templates!$K$2:$EN$139,ROW()-ROW(AM$20)+1, MATCH(AM$16,Templates!$K$1:EX$1,0))="","",INDEX(Templates!$K$2:$EN$139,ROW()-ROW(AM$20)+1, MATCH(AM$16,Templates!$K$1:EX$1,0)))</f>
        <v/>
      </c>
      <c r="AN49" s="55" t="str" cm="1">
        <f t="array" ref="AN49">IF(INDEX(Templates!$K$2:$EN$139,ROW()-ROW(AN$20)+1, MATCH(AN$16,Templates!$K$1:EY$1,0))="","",INDEX(Templates!$K$2:$EN$139,ROW()-ROW(AN$20)+1, MATCH(AN$16,Templates!$K$1:EY$1,0)))</f>
        <v/>
      </c>
      <c r="AO49" s="55" t="str" cm="1">
        <f t="array" ref="AO49">IF(INDEX(Templates!$K$2:$EN$139,ROW()-ROW(AO$20)+1, MATCH(AO$16,Templates!$K$1:EZ$1,0))="","",INDEX(Templates!$K$2:$EN$139,ROW()-ROW(AO$20)+1, MATCH(AO$16,Templates!$K$1:EZ$1,0)))</f>
        <v/>
      </c>
      <c r="AP49" s="55" t="str" cm="1">
        <f t="array" ref="AP49">IF(INDEX(Templates!$K$2:$EN$139,ROW()-ROW(AP$20)+1, MATCH(AP$16,Templates!$K$1:FA$1,0))="","",INDEX(Templates!$K$2:$EN$139,ROW()-ROW(AP$20)+1, MATCH(AP$16,Templates!$K$1:FA$1,0)))</f>
        <v/>
      </c>
      <c r="AQ49" s="55" t="str" cm="1">
        <f t="array" ref="AQ49">IF(INDEX(Templates!$K$2:$EN$139,ROW()-ROW(AQ$20)+1, MATCH(AQ$16,Templates!$K$1:FB$1,0))="","",INDEX(Templates!$K$2:$EN$139,ROW()-ROW(AQ$20)+1, MATCH(AQ$16,Templates!$K$1:FB$1,0)))</f>
        <v>System 8</v>
      </c>
      <c r="AR49" s="55" t="str" cm="1">
        <f t="array" ref="AR49">IF(INDEX(Templates!$K$2:$EN$139,ROW()-ROW(AR$20)+1, MATCH(AR$16,Templates!$K$1:EZ$1,0))="","",INDEX(Templates!$K$2:$EN$139,ROW()-ROW(AR$20)+1, MATCH(AR$16,Templates!$K$1:EZ$1,0)))</f>
        <v>System 7</v>
      </c>
      <c r="AS49" s="55" t="str" cm="1">
        <f t="array" ref="AS49">IF(INDEX(Templates!$K$2:$EN$139,ROW()-ROW(AS$20)+1, MATCH(AS$16,Templates!$K$1:FA$1,0))="","",INDEX(Templates!$K$2:$EN$139,ROW()-ROW(AS$20)+1, MATCH(AS$16,Templates!$K$1:FA$1,0)))</f>
        <v>System 7</v>
      </c>
      <c r="AT49" s="55" t="str" cm="1">
        <f t="array" ref="AT49">IF(INDEX(Templates!$K$2:$EN$139,ROW()-ROW(AT$20)+1, MATCH(AT$16,Templates!$K$1:FB$1,0))="","",INDEX(Templates!$K$2:$EN$139,ROW()-ROW(AT$20)+1, MATCH(AT$16,Templates!$K$1:FB$1,0)))</f>
        <v>System 7</v>
      </c>
      <c r="AU49" s="55" t="str" cm="1">
        <f t="array" ref="AU49">IF(INDEX(Templates!$K$2:$EN$139,ROW()-ROW(AU$20)+1, MATCH(AU$16,Templates!$K$1:FC$1,0))="","",INDEX(Templates!$K$2:$EN$139,ROW()-ROW(AU$20)+1, MATCH(AU$16,Templates!$K$1:FC$1,0)))</f>
        <v>System 7</v>
      </c>
      <c r="AV49" s="55" t="str" cm="1">
        <f t="array" ref="AV49">IF(INDEX(Templates!$K$2:$EN$139,ROW()-ROW(AV$20)+1, MATCH(AV$16,Templates!$K$1:FD$1,0))="","",INDEX(Templates!$K$2:$EN$139,ROW()-ROW(AV$20)+1, MATCH(AV$16,Templates!$K$1:FD$1,0)))</f>
        <v/>
      </c>
      <c r="AW49" s="55" t="str" cm="1">
        <f t="array" ref="AW49">IF(INDEX(Templates!$K$2:$EN$139,ROW()-ROW(AW$20)+1, MATCH(AW$16,Templates!$K$1:FB$1,0))="","",INDEX(Templates!$K$2:$EN$139,ROW()-ROW(AW$20)+1, MATCH(AW$16,Templates!$K$1:FB$1,0)))</f>
        <v>System 7</v>
      </c>
      <c r="AX49" s="55" t="str" cm="1">
        <f t="array" ref="AX49">IF(INDEX(Templates!$K$2:$EN$139,ROW()-ROW(AX$20)+1, MATCH(AX$16,Templates!$K$1:FC$1,0))="","",INDEX(Templates!$K$2:$EN$139,ROW()-ROW(AX$20)+1, MATCH(AX$16,Templates!$K$1:FC$1,0)))</f>
        <v>System 7</v>
      </c>
      <c r="AY49" s="55" t="str" cm="1">
        <f t="array" ref="AY49">IF(INDEX(Templates!$K$2:$EN$139,ROW()-ROW(AY$20)+1, MATCH(AY$16,Templates!$K$1:FD$1,0))="","",INDEX(Templates!$K$2:$EN$139,ROW()-ROW(AY$20)+1, MATCH(AY$16,Templates!$K$1:FD$1,0)))</f>
        <v>System 7</v>
      </c>
      <c r="AZ49" s="55" t="str" cm="1">
        <f t="array" ref="AZ49">IF(INDEX(Templates!$K$2:$EN$139,ROW()-ROW(AZ$20)+1, MATCH(AZ$16,Templates!$K$1:FE$1,0))="","",INDEX(Templates!$K$2:$EN$139,ROW()-ROW(AZ$20)+1, MATCH(AZ$16,Templates!$K$1:FE$1,0)))</f>
        <v/>
      </c>
      <c r="BA49" s="55" t="str" cm="1">
        <f t="array" ref="BA49">IF(INDEX(Templates!$K$2:$EN$139,ROW()-ROW(BA$20)+1, MATCH(BA$16,Templates!$K$1:FF$1,0))="","",INDEX(Templates!$K$2:$EN$139,ROW()-ROW(BA$20)+1, MATCH(BA$16,Templates!$K$1:FF$1,0)))</f>
        <v/>
      </c>
      <c r="BB49" s="55" t="str" cm="1">
        <f t="array" ref="BB49">IF(INDEX(Templates!$K$2:$EN$139,ROW()-ROW(BB$20)+1, MATCH(BB$16,Templates!$K$1:FD$1,0))="","",INDEX(Templates!$K$2:$EN$139,ROW()-ROW(BB$20)+1, MATCH(BB$16,Templates!$K$1:FD$1,0)))</f>
        <v>System 7</v>
      </c>
      <c r="BC49" s="55" t="str" cm="1">
        <f t="array" ref="BC49">IF(INDEX(Templates!$K$2:$EN$139,ROW()-ROW(BC$20)+1, MATCH(BC$16,Templates!$K$1:FE$1,0))="","",INDEX(Templates!$K$2:$EN$139,ROW()-ROW(BC$20)+1, MATCH(BC$16,Templates!$K$1:FE$1,0)))</f>
        <v>System 7</v>
      </c>
      <c r="BD49" s="55" t="str" cm="1">
        <f t="array" ref="BD49">IF(INDEX(Templates!$K$2:$EN$139,ROW()-ROW(BD$20)+1, MATCH(BD$16,Templates!$K$1:FF$1,0))="","",INDEX(Templates!$K$2:$EN$139,ROW()-ROW(BD$20)+1, MATCH(BD$16,Templates!$K$1:FF$1,0)))</f>
        <v>System 7</v>
      </c>
      <c r="BE49" s="55" t="str" cm="1">
        <f t="array" ref="BE49">IF(INDEX(Templates!$K$2:$EN$139,ROW()-ROW(BE$20)+1, MATCH(BE$16,Templates!$K$1:FG$1,0))="","",INDEX(Templates!$K$2:$EN$139,ROW()-ROW(BE$20)+1, MATCH(BE$16,Templates!$K$1:FG$1,0)))</f>
        <v/>
      </c>
      <c r="BF49" s="55" t="str" cm="1">
        <f t="array" ref="BF49">IF(INDEX(Templates!$K$2:$EN$139,ROW()-ROW(BF$20)+1, MATCH(BF$16,Templates!$K$1:FH$1,0))="","",INDEX(Templates!$K$2:$EN$139,ROW()-ROW(BF$20)+1, MATCH(BF$16,Templates!$K$1:FH$1,0)))</f>
        <v/>
      </c>
      <c r="BG49" s="55" t="str" cm="1">
        <f t="array" ref="BG49">IF(INDEX(Templates!$K$2:$EN$139,ROW()-ROW(BG$20)+1, MATCH(BG$16,Templates!$K$1:FG$1,0))="","",INDEX(Templates!$K$2:$EN$139,ROW()-ROW(BG$20)+1, MATCH(BG$16,Templates!$K$1:FG$1,0)))</f>
        <v>System 7</v>
      </c>
      <c r="BH49" s="55" t="str" cm="1">
        <f t="array" ref="BH49">IF(INDEX(Templates!$K$2:$EN$139,ROW()-ROW(BH$20)+1, MATCH(BH$16,Templates!$K$1:FH$1,0))="","",INDEX(Templates!$K$2:$EN$139,ROW()-ROW(BH$20)+1, MATCH(BH$16,Templates!$K$1:FH$1,0)))</f>
        <v>System 7</v>
      </c>
      <c r="BI49" s="55" t="str" cm="1">
        <f t="array" ref="BI49">IF(INDEX(Templates!$K$2:$EN$139,ROW()-ROW(BI$20)+1, MATCH(BI$16,Templates!$K$1:FI$1,0))="","",INDEX(Templates!$K$2:$EN$139,ROW()-ROW(BI$20)+1, MATCH(BI$16,Templates!$K$1:FI$1,0)))</f>
        <v/>
      </c>
      <c r="BJ49" s="55" t="str" cm="1">
        <f t="array" ref="BJ49">IF(INDEX(Templates!$K$2:$EN$139,ROW()-ROW(BJ$20)+1, MATCH(BJ$16,Templates!$K$1:FJ$1,0))="","",INDEX(Templates!$K$2:$EN$139,ROW()-ROW(BJ$20)+1, MATCH(BJ$16,Templates!$K$1:FJ$1,0)))</f>
        <v/>
      </c>
      <c r="BK49" s="55" t="str" cm="1">
        <f t="array" ref="BK49">IF(INDEX(Templates!$K$2:$EN$139,ROW()-ROW(BK$20)+1, MATCH(BK$16,Templates!$K$1:FI$1,0))="","",INDEX(Templates!$K$2:$EN$139,ROW()-ROW(BK$20)+1, MATCH(BK$16,Templates!$K$1:FI$1,0)))</f>
        <v>System 7</v>
      </c>
      <c r="BL49" s="55" t="str" cm="1">
        <f t="array" ref="BL49">IF(INDEX(Templates!$K$2:$EN$139,ROW()-ROW(BL$20)+1, MATCH(BL$16,Templates!$K$1:FJ$1,0))="","",INDEX(Templates!$K$2:$EN$139,ROW()-ROW(BL$20)+1, MATCH(BL$16,Templates!$K$1:FJ$1,0)))</f>
        <v>System 7</v>
      </c>
      <c r="BM49" s="55" t="str" cm="1">
        <f t="array" ref="BM49">IF(INDEX(Templates!$K$2:$EN$139,ROW()-ROW(BM$20)+1, MATCH(BM$16,Templates!$K$1:EZ$1,0))="","",INDEX(Templates!$K$2:$EN$139,ROW()-ROW(BM$20)+1, MATCH(BM$16,Templates!$K$1:EZ$1,0)))</f>
        <v>System 7</v>
      </c>
      <c r="BN49" s="55" t="str" cm="1">
        <f t="array" ref="BN49">IF(INDEX(Templates!$K$2:$EN$139,ROW()-ROW(BN$20)+1, MATCH(BN$16,Templates!$K$1:FA$1,0))="","",INDEX(Templates!$K$2:$EN$139,ROW()-ROW(BN$20)+1, MATCH(BN$16,Templates!$K$1:FA$1,0)))</f>
        <v>System 7</v>
      </c>
      <c r="BO49" s="55" t="str" cm="1">
        <f t="array" ref="BO49">IF(INDEX(Templates!$K$2:$EN$139,ROW()-ROW(BO$20)+1, MATCH(BO$16,Templates!$K$1:FB$1,0))="","",INDEX(Templates!$K$2:$EN$139,ROW()-ROW(BO$20)+1, MATCH(BO$16,Templates!$K$1:FB$1,0)))</f>
        <v/>
      </c>
      <c r="BP49" s="55" t="str" cm="1">
        <f t="array" ref="BP49">IF(INDEX(Templates!$K$2:$EN$139,ROW()-ROW(BP$20)+1, MATCH(BP$16,Templates!$K$1:FC$1,0))="","",INDEX(Templates!$K$2:$EN$139,ROW()-ROW(BP$20)+1, MATCH(BP$16,Templates!$K$1:FC$1,0)))</f>
        <v/>
      </c>
      <c r="BQ49" s="55" t="str" cm="1">
        <f t="array" ref="BQ49">IF(INDEX(Templates!$K$2:$EN$139,ROW()-ROW(BQ$20)+1, MATCH(BQ$16,Templates!$K$1:FD$1,0))="","",INDEX(Templates!$K$2:$EN$139,ROW()-ROW(BQ$20)+1, MATCH(BQ$16,Templates!$K$1:FD$1,0)))</f>
        <v/>
      </c>
      <c r="BR49" s="55" t="str" cm="1">
        <f t="array" ref="BR49">IF(INDEX(Templates!$K$2:$EN$139,ROW()-ROW(BR$20)+1, MATCH(BR$16,Templates!$K$1:FB$1,0))="","",INDEX(Templates!$K$2:$EN$139,ROW()-ROW(BR$20)+1, MATCH(BR$16,Templates!$K$1:FB$1,0)))</f>
        <v>System 7</v>
      </c>
      <c r="BS49" s="55" t="str" cm="1">
        <f t="array" ref="BS49">IF(INDEX(Templates!$K$2:$EN$139,ROW()-ROW(BS$20)+1, MATCH(BS$16,Templates!$K$1:FC$1,0))="","",INDEX(Templates!$K$2:$EN$139,ROW()-ROW(BS$20)+1, MATCH(BS$16,Templates!$K$1:FC$1,0)))</f>
        <v>System 7</v>
      </c>
      <c r="BT49" s="55" t="str" cm="1">
        <f t="array" ref="BT49">IF(INDEX(Templates!$K$2:$EN$139,ROW()-ROW(BT$20)+1, MATCH(BT$16,Templates!$K$1:FD$1,0))="","",INDEX(Templates!$K$2:$EN$139,ROW()-ROW(BT$20)+1, MATCH(BT$16,Templates!$K$1:FD$1,0)))</f>
        <v>System 7</v>
      </c>
      <c r="BU49" s="55" t="str" cm="1">
        <f t="array" ref="BU49">IF(INDEX(Templates!$K$2:$EN$139,ROW()-ROW(BU$20)+1, MATCH(BU$16,Templates!$K$1:FE$1,0))="","",INDEX(Templates!$K$2:$EN$139,ROW()-ROW(BU$20)+1, MATCH(BU$16,Templates!$K$1:FE$1,0)))</f>
        <v>System 7</v>
      </c>
      <c r="BV49" s="55" t="str" cm="1">
        <f t="array" ref="BV49">IF(INDEX(Templates!$K$2:$EN$139,ROW()-ROW(BV$20)+1, MATCH(BV$16,Templates!$K$1:FF$1,0))="","",INDEX(Templates!$K$2:$EN$139,ROW()-ROW(BV$20)+1, MATCH(BV$16,Templates!$K$1:FF$1,0)))</f>
        <v/>
      </c>
      <c r="BW49" s="55" t="str" cm="1">
        <f t="array" ref="BW49">IF(INDEX(Templates!$K$2:$EN$139,ROW()-ROW(BW$20)+1, MATCH(BW$16,Templates!$K$1:FD$1,0))="","",INDEX(Templates!$K$2:$EN$139,ROW()-ROW(BW$20)+1, MATCH(BW$16,Templates!$K$1:FD$1,0)))</f>
        <v>System 7</v>
      </c>
      <c r="BX49" s="55" t="str" cm="1">
        <f t="array" ref="BX49">IF(INDEX(Templates!$K$2:$EN$139,ROW()-ROW(BX$20)+1, MATCH(BX$16,Templates!$K$1:FE$1,0))="","",INDEX(Templates!$K$2:$EN$139,ROW()-ROW(BX$20)+1, MATCH(BX$16,Templates!$K$1:FE$1,0)))</f>
        <v>System 7</v>
      </c>
      <c r="BY49" s="55" t="str" cm="1">
        <f t="array" ref="BY49">IF(INDEX(Templates!$K$2:$EN$139,ROW()-ROW(BY$20)+1, MATCH(BY$16,Templates!$K$1:FF$1,0))="","",INDEX(Templates!$K$2:$EN$139,ROW()-ROW(BY$20)+1, MATCH(BY$16,Templates!$K$1:FF$1,0)))</f>
        <v>System 7</v>
      </c>
      <c r="BZ49" s="55" t="str" cm="1">
        <f t="array" ref="BZ49">IF(INDEX(Templates!$K$2:$EN$139,ROW()-ROW(BZ$20)+1, MATCH(BZ$16,Templates!$K$1:FG$1,0))="","",INDEX(Templates!$K$2:$EN$139,ROW()-ROW(BZ$20)+1, MATCH(BZ$16,Templates!$K$1:FG$1,0)))</f>
        <v/>
      </c>
      <c r="CA49" s="55" t="str" cm="1">
        <f t="array" ref="CA49">IF(INDEX(Templates!$K$2:$EN$139,ROW()-ROW(CA$20)+1, MATCH(CA$16,Templates!$K$1:FH$1,0))="","",INDEX(Templates!$K$2:$EN$139,ROW()-ROW(CA$20)+1, MATCH(CA$16,Templates!$K$1:FH$1,0)))</f>
        <v/>
      </c>
      <c r="CB49" s="55" t="str" cm="1">
        <f t="array" ref="CB49">IF(INDEX(Templates!$K$2:$EN$139,ROW()-ROW(CB$20)+1, MATCH(CB$16,Templates!$K$1:FI$1,0))="","",INDEX(Templates!$K$2:$EN$139,ROW()-ROW(CB$20)+1, MATCH(CB$16,Templates!$K$1:FI$1,0)))</f>
        <v/>
      </c>
      <c r="CC49" s="55" t="str" cm="1">
        <f t="array" ref="CC49">IF(INDEX(Templates!$K$2:$EN$139,ROW()-ROW(CC$20)+1, MATCH(CC$16,Templates!$K$1:FF$1,0))="","",INDEX(Templates!$K$2:$EN$139,ROW()-ROW(CC$20)+1, MATCH(CC$16,Templates!$K$1:FF$1,0)))</f>
        <v>System 7</v>
      </c>
      <c r="CD49" s="55" t="str" cm="1">
        <f t="array" ref="CD49">IF(INDEX(Templates!$K$2:$EN$139,ROW()-ROW(CD$20)+1, MATCH(CD$16,Templates!$K$1:FG$1,0))="","",INDEX(Templates!$K$2:$EN$139,ROW()-ROW(CD$20)+1, MATCH(CD$16,Templates!$K$1:FG$1,0)))</f>
        <v>System 7</v>
      </c>
      <c r="CE49" s="55" t="str" cm="1">
        <f t="array" ref="CE49">IF(INDEX(Templates!$K$2:$EN$139,ROW()-ROW(CE$20)+1, MATCH(CE$16,Templates!$K$1:FH$1,0))="","",INDEX(Templates!$K$2:$EN$139,ROW()-ROW(CE$20)+1, MATCH(CE$16,Templates!$K$1:FH$1,0)))</f>
        <v/>
      </c>
      <c r="CF49" s="55" t="str" cm="1">
        <f t="array" ref="CF49">IF(INDEX(Templates!$K$2:$EN$139,ROW()-ROW(CF$20)+1, MATCH(CF$16,Templates!$K$1:FI$1,0))="","",INDEX(Templates!$K$2:$EN$139,ROW()-ROW(CF$20)+1, MATCH(CF$16,Templates!$K$1:FI$1,0)))</f>
        <v/>
      </c>
      <c r="CG49" s="55" t="str" cm="1">
        <f t="array" ref="CG49">IF(INDEX(Templates!$K$2:$EN$139,ROW()-ROW(CG$20)+1, MATCH(CG$16,Templates!$K$1:FJ$1,0))="","",INDEX(Templates!$K$2:$EN$139,ROW()-ROW(CG$20)+1, MATCH(CG$16,Templates!$K$1:FJ$1,0)))</f>
        <v/>
      </c>
      <c r="CH49" s="55" t="str" cm="1">
        <f t="array" ref="CH49">IF(INDEX(Templates!$K$2:$EN$139,ROW()-ROW(CH$20)+1, MATCH(CH$16,Templates!$K$1:FH$1,0))="","",INDEX(Templates!$K$2:$EN$139,ROW()-ROW(CH$20)+1, MATCH(CH$16,Templates!$K$1:FH$1,0)))</f>
        <v>System 7</v>
      </c>
      <c r="CI49" s="55" t="str" cm="1">
        <f t="array" ref="CI49">IF(INDEX(Templates!$K$2:$EN$139,ROW()-ROW(CI$20)+1, MATCH(CI$16,Templates!$K$1:FI$1,0))="","",INDEX(Templates!$K$2:$EN$139,ROW()-ROW(CI$20)+1, MATCH(CI$16,Templates!$K$1:FI$1,0)))</f>
        <v>System 7</v>
      </c>
      <c r="CJ49" s="55" t="str" cm="1">
        <f t="array" ref="CJ49">IF(INDEX(Templates!$K$2:$EN$139,ROW()-ROW(CJ$20)+1, MATCH(CJ$16,Templates!$K$1:FJ$1,0))="","",INDEX(Templates!$K$2:$EN$139,ROW()-ROW(CJ$20)+1, MATCH(CJ$16,Templates!$K$1:FJ$1,0)))</f>
        <v>System 8</v>
      </c>
      <c r="CK49" s="55" t="str" cm="1">
        <f t="array" ref="CK49">IF(INDEX(Templates!$K$2:$EN$139,ROW()-ROW(CK$20)+1, MATCH(CK$16,Templates!$K$1:FK$1,0))="","",INDEX(Templates!$K$2:$EN$139,ROW()-ROW(CK$20)+1, MATCH(CK$16,Templates!$K$1:FK$1,0)))</f>
        <v>System 8</v>
      </c>
      <c r="CL49" s="55" t="str" cm="1">
        <f t="array" ref="CL49">IF(INDEX(Templates!$K$2:$EN$139,ROW()-ROW(CL$20)+1, MATCH(CL$16,Templates!$K$1:FL$1,0))="","",INDEX(Templates!$K$2:$EN$139,ROW()-ROW(CL$20)+1, MATCH(CL$16,Templates!$K$1:FL$1,0)))</f>
        <v/>
      </c>
      <c r="CM49" s="55" t="str" cm="1">
        <f t="array" ref="CM49">IF(INDEX(Templates!$K$2:$EN$139,ROW()-ROW(CM$20)+1, MATCH(CM$16,Templates!$K$1:FJ$1,0))="","",INDEX(Templates!$K$2:$EN$139,ROW()-ROW(CM$20)+1, MATCH(CM$16,Templates!$K$1:FJ$1,0)))</f>
        <v>System 7</v>
      </c>
      <c r="CN49" s="55" t="str" cm="1">
        <f t="array" ref="CN49">IF(INDEX(Templates!$K$2:$EN$139,ROW()-ROW(CN$20)+1, MATCH(CN$16,Templates!$K$1:FK$1,0))="","",INDEX(Templates!$K$2:$EN$139,ROW()-ROW(CN$20)+1, MATCH(CN$16,Templates!$K$1:FK$1,0)))</f>
        <v>System 7</v>
      </c>
      <c r="CO49" s="55" t="str" cm="1">
        <f t="array" ref="CO49">IF(INDEX(Templates!$K$2:$EN$139,ROW()-ROW(CO$20)+1, MATCH(CO$16,Templates!$K$1:FL$1,0))="","",INDEX(Templates!$K$2:$EN$139,ROW()-ROW(CO$20)+1, MATCH(CO$16,Templates!$K$1:FL$1,0)))</f>
        <v>System 8</v>
      </c>
      <c r="CP49" s="55" t="str" cm="1">
        <f t="array" ref="CP49">IF(INDEX(Templates!$K$2:$EN$139,ROW()-ROW(CP$20)+1, MATCH(CP$16,Templates!$K$1:FM$1,0))="","",INDEX(Templates!$K$2:$EN$139,ROW()-ROW(CP$20)+1, MATCH(CP$16,Templates!$K$1:FM$1,0)))</f>
        <v>System 8</v>
      </c>
      <c r="CQ49" s="55" t="str" cm="1">
        <f t="array" ref="CQ49">IF(INDEX(Templates!$K$2:$EN$139,ROW()-ROW(CQ$20)+1, MATCH(CQ$16,Templates!$K$1:FN$1,0))="","",INDEX(Templates!$K$2:$EN$139,ROW()-ROW(CQ$20)+1, MATCH(CQ$16,Templates!$K$1:FN$1,0)))</f>
        <v/>
      </c>
      <c r="CR49" s="55" t="str" cm="1">
        <f t="array" ref="CR49">IF(INDEX(Templates!$K$2:$EN$139,ROW()-ROW(CR$20)+1, MATCH(CR$16,Templates!$K$1:FL$1,0))="","",INDEX(Templates!$K$2:$EN$139,ROW()-ROW(CR$20)+1, MATCH(CR$16,Templates!$K$1:FL$1,0)))</f>
        <v>System 7</v>
      </c>
      <c r="CS49" s="55" t="str" cm="1">
        <f t="array" ref="CS49">IF(INDEX(Templates!$K$2:$EN$139,ROW()-ROW(CS$20)+1, MATCH(CS$16,Templates!$K$1:FM$1,0))="","",INDEX(Templates!$K$2:$EN$139,ROW()-ROW(CS$20)+1, MATCH(CS$16,Templates!$K$1:FM$1,0)))</f>
        <v>System 7</v>
      </c>
      <c r="CT49" s="55" t="str" cm="1">
        <f t="array" ref="CT49">IF(INDEX(Templates!$K$2:$EN$139,ROW()-ROW(CT$20)+1, MATCH(CT$16,Templates!$K$1:FN$1,0))="","",INDEX(Templates!$K$2:$EN$139,ROW()-ROW(CT$20)+1, MATCH(CT$16,Templates!$K$1:FN$1,0)))</f>
        <v/>
      </c>
      <c r="CU49" s="55" t="str" cm="1">
        <f t="array" ref="CU49">IF(INDEX(Templates!$K$2:$EN$139,ROW()-ROW(CU$20)+1, MATCH(CU$16,Templates!$K$1:FO$1,0))="","",INDEX(Templates!$K$2:$EN$139,ROW()-ROW(CU$20)+1, MATCH(CU$16,Templates!$K$1:FO$1,0)))</f>
        <v/>
      </c>
      <c r="CV49" s="55" t="str" cm="1">
        <f t="array" ref="CV49">IF(INDEX(Templates!$K$2:$EN$139,ROW()-ROW(CV$20)+1, MATCH(CV$16,Templates!$K$1:FP$1,0))="","",INDEX(Templates!$K$2:$EN$139,ROW()-ROW(CV$20)+1, MATCH(CV$16,Templates!$K$1:FP$1,0)))</f>
        <v/>
      </c>
      <c r="CW49" s="55" t="str" cm="1">
        <f t="array" ref="CW49">IF(INDEX(Templates!$K$2:$EN$139,ROW()-ROW(CW$20)+1, MATCH(CW$16,Templates!$K$1:FP$1,0))="","",INDEX(Templates!$K$2:$EN$139,ROW()-ROW(CW$20)+1, MATCH(CW$16,Templates!$K$1:FP$1,0)))</f>
        <v>System 7</v>
      </c>
      <c r="CX49" s="55" t="str" cm="1">
        <f t="array" ref="CX49">IF(INDEX(Templates!$K$2:$EN$139,ROW()-ROW(CX$20)+1, MATCH(CX$16,Templates!$K$1:FQ$1,0))="","",INDEX(Templates!$K$2:$EN$139,ROW()-ROW(CX$20)+1, MATCH(CX$16,Templates!$K$1:FQ$1,0)))</f>
        <v>System 7</v>
      </c>
      <c r="CY49" s="55" t="str" cm="1">
        <f t="array" ref="CY49">IF(INDEX(Templates!$K$2:$EN$139,ROW()-ROW(CY$20)+1, MATCH(CY$16,Templates!$K$1:FR$1,0))="","",INDEX(Templates!$K$2:$EN$139,ROW()-ROW(CY$20)+1, MATCH(CY$16,Templates!$K$1:FR$1,0)))</f>
        <v>System 7</v>
      </c>
      <c r="CZ49" s="55" t="str" cm="1">
        <f t="array" ref="CZ49">IF(INDEX(Templates!$K$2:$EN$139,ROW()-ROW(CZ$20)+1, MATCH(CZ$16,Templates!$K$1:FS$1,0))="","",INDEX(Templates!$K$2:$EN$139,ROW()-ROW(CZ$20)+1, MATCH(CZ$16,Templates!$K$1:FS$1,0)))</f>
        <v>System 8</v>
      </c>
      <c r="DA49" s="55" t="str" cm="1">
        <f t="array" ref="DA49">IF(INDEX(Templates!$K$2:$EN$139,ROW()-ROW(DA$20)+1, MATCH(DA$16,Templates!$K$1:FT$1,0))="","",INDEX(Templates!$K$2:$EN$139,ROW()-ROW(DA$20)+1, MATCH(DA$16,Templates!$K$1:FT$1,0)))</f>
        <v>System 8</v>
      </c>
      <c r="DB49" s="55" t="str" cm="1">
        <f t="array" ref="DB49">IF(INDEX(Templates!$K$2:$EN$139,ROW()-ROW(DB$20)+1, MATCH(DB$16,Templates!$K$1:FU$1,0))="","",INDEX(Templates!$K$2:$EN$139,ROW()-ROW(DB$20)+1, MATCH(DB$16,Templates!$K$1:FU$1,0)))</f>
        <v/>
      </c>
      <c r="DC49" s="55" t="str" cm="1">
        <f t="array" ref="DC49">IF(INDEX(Templates!$K$2:$EN$139,ROW()-ROW(DC$20)+1, MATCH(DC$16,Templates!$K$1:FR$1,0))="","",INDEX(Templates!$K$2:$EN$139,ROW()-ROW(DC$20)+1, MATCH(DC$16,Templates!$K$1:FR$1,0)))</f>
        <v>System 7</v>
      </c>
      <c r="DD49" s="55" t="str" cm="1">
        <f t="array" ref="DD49">IF(INDEX(Templates!$K$2:$EN$139,ROW()-ROW(DD$20)+1, MATCH(DD$16,Templates!$K$1:FS$1,0))="","",INDEX(Templates!$K$2:$EN$139,ROW()-ROW(DD$20)+1, MATCH(DD$16,Templates!$K$1:FS$1,0)))</f>
        <v>System 7</v>
      </c>
      <c r="DE49" s="55" t="str" cm="1">
        <f t="array" ref="DE49">IF(INDEX(Templates!$K$2:$EN$139,ROW()-ROW(DE$20)+1, MATCH(DE$16,Templates!$K$1:FT$1,0))="","",INDEX(Templates!$K$2:$EN$139,ROW()-ROW(DE$20)+1, MATCH(DE$16,Templates!$K$1:FT$1,0)))</f>
        <v>System 8</v>
      </c>
      <c r="DF49" s="55" t="str" cm="1">
        <f t="array" ref="DF49">IF(INDEX(Templates!$K$2:$EN$139,ROW()-ROW(DF$20)+1, MATCH(DF$16,Templates!$K$1:FU$1,0))="","",INDEX(Templates!$K$2:$EN$139,ROW()-ROW(DF$20)+1, MATCH(DF$16,Templates!$K$1:FU$1,0)))</f>
        <v>System 8</v>
      </c>
      <c r="DG49" s="55" t="str" cm="1">
        <f t="array" ref="DG49">IF(INDEX(Templates!$K$2:$EN$139,ROW()-ROW(DG$20)+1, MATCH(DG$16,Templates!$K$1:FV$1,0))="","",INDEX(Templates!$K$2:$EN$139,ROW()-ROW(DG$20)+1, MATCH(DG$16,Templates!$K$1:FV$1,0)))</f>
        <v>System 7</v>
      </c>
      <c r="DH49" s="55" t="str" cm="1">
        <f t="array" ref="DH49">IF(INDEX(Templates!$K$2:$EN$139,ROW()-ROW(DH$20)+1, MATCH(DH$16,Templates!$K$1:FT$1,0))="","",INDEX(Templates!$K$2:$EN$139,ROW()-ROW(DH$20)+1, MATCH(DH$16,Templates!$K$1:FT$1,0)))</f>
        <v>System 7</v>
      </c>
      <c r="DI49" s="55" t="str" cm="1">
        <f t="array" ref="DI49">IF(INDEX(Templates!$K$2:$EN$139,ROW()-ROW(DI$20)+1, MATCH(DI$16,Templates!$K$1:FU$1,0))="","",INDEX(Templates!$K$2:$EN$139,ROW()-ROW(DI$20)+1, MATCH(DI$16,Templates!$K$1:FU$1,0)))</f>
        <v>System 7</v>
      </c>
      <c r="DJ49" s="55" t="str" cm="1">
        <f t="array" ref="DJ49">IF(INDEX(Templates!$K$2:$EN$139,ROW()-ROW(DJ$20)+1, MATCH(DJ$16,Templates!$K$1:FV$1,0))="","",INDEX(Templates!$K$2:$EN$139,ROW()-ROW(DJ$20)+1, MATCH(DJ$16,Templates!$K$1:FV$1,0)))</f>
        <v/>
      </c>
      <c r="DK49" s="55" t="str" cm="1">
        <f t="array" ref="DK49">IF(INDEX(Templates!$K$2:$EN$139,ROW()-ROW(DK$20)+1, MATCH(DK$16,Templates!$K$1:FW$1,0))="","",INDEX(Templates!$K$2:$EN$139,ROW()-ROW(DK$20)+1, MATCH(DK$16,Templates!$K$1:FW$1,0)))</f>
        <v/>
      </c>
      <c r="DL49" s="55" t="str" cm="1">
        <f t="array" ref="DL49">IF(INDEX(Templates!$K$2:$EN$139,ROW()-ROW(DL$20)+1, MATCH(DL$16,Templates!$K$1:FX$1,0))="","",INDEX(Templates!$K$2:$EN$139,ROW()-ROW(DL$20)+1, MATCH(DL$16,Templates!$K$1:FX$1,0)))</f>
        <v/>
      </c>
      <c r="DM49" s="55" t="str" cm="1">
        <f t="array" ref="DM49">IF(INDEX(Templates!$K$2:$EN$139,ROW()-ROW(DM$20)+1, MATCH(DM$16,Templates!$K$1:FV$1,0))="","",INDEX(Templates!$K$2:$EN$139,ROW()-ROW(DM$20)+1, MATCH(DM$16,Templates!$K$1:FV$1,0)))</f>
        <v/>
      </c>
      <c r="DN49" s="55" t="str" cm="1">
        <f t="array" ref="DN49">IF(INDEX(Templates!$K$2:$EN$139,ROW()-ROW(DN$20)+1, MATCH(DN$16,Templates!$K$1:FW$1,0))="","",INDEX(Templates!$K$2:$EN$139,ROW()-ROW(DN$20)+1, MATCH(DN$16,Templates!$K$1:FW$1,0)))</f>
        <v/>
      </c>
      <c r="DO49" s="55" t="str" cm="1">
        <f t="array" ref="DO49">IF(INDEX(Templates!$K$2:$EN$139,ROW()-ROW(DO$20)+1, MATCH(DO$16,Templates!$K$1:FX$1,0))="","",INDEX(Templates!$K$2:$EN$139,ROW()-ROW(DO$20)+1, MATCH(DO$16,Templates!$K$1:FX$1,0)))</f>
        <v/>
      </c>
      <c r="DP49" s="55" t="str" cm="1">
        <f t="array" ref="DP49">IF(INDEX(Templates!$K$2:$EN$139,ROW()-ROW(DP$20)+1, MATCH(DP$16,Templates!$K$1:FY$1,0))="","",INDEX(Templates!$K$2:$EN$139,ROW()-ROW(DP$20)+1, MATCH(DP$16,Templates!$K$1:FY$1,0)))</f>
        <v/>
      </c>
      <c r="DQ49" s="55" t="str" cm="1">
        <f t="array" ref="DQ49">IF(INDEX(Templates!$K$2:$EN$139,ROW()-ROW(DQ$20)+1, MATCH(DQ$16,Templates!$K$1:FZ$1,0))="","",INDEX(Templates!$K$2:$EN$139,ROW()-ROW(DQ$20)+1, MATCH(DQ$16,Templates!$K$1:FZ$1,0)))</f>
        <v/>
      </c>
      <c r="DR49" s="55" t="str" cm="1">
        <f t="array" ref="DR49">IF(INDEX(Templates!$K$2:$EN$139,ROW()-ROW(DR$20)+1, MATCH(DR$16,Templates!$K$1:FX$1,0))="","",INDEX(Templates!$K$2:$EN$139,ROW()-ROW(DR$20)+1, MATCH(DR$16,Templates!$K$1:FX$1,0)))</f>
        <v>System 7</v>
      </c>
      <c r="DS49" s="55" t="str" cm="1">
        <f t="array" ref="DS49">IF(INDEX(Templates!$K$2:$EN$139,ROW()-ROW(DS$20)+1, MATCH(DS$16,Templates!$K$1:FY$1,0))="","",INDEX(Templates!$K$2:$EN$139,ROW()-ROW(DS$20)+1, MATCH(DS$16,Templates!$K$1:FY$1,0)))</f>
        <v>System 7</v>
      </c>
      <c r="DT49" s="55" t="str" cm="1">
        <f t="array" ref="DT49">IF(INDEX(Templates!$K$2:$EN$139,ROW()-ROW(DT$20)+1, MATCH(DT$16,Templates!$K$1:FZ$1,0))="","",INDEX(Templates!$K$2:$EN$139,ROW()-ROW(DT$20)+1, MATCH(DT$16,Templates!$K$1:FZ$1,0)))</f>
        <v/>
      </c>
      <c r="DU49" s="55" t="str" cm="1">
        <f t="array" ref="DU49">IF(INDEX(Templates!$K$2:$EN$139,ROW()-ROW(DU$20)+1, MATCH(DU$16,Templates!$K$1:GA$1,0))="","",INDEX(Templates!$K$2:$EN$139,ROW()-ROW(DU$20)+1, MATCH(DU$16,Templates!$K$1:GA$1,0)))</f>
        <v/>
      </c>
      <c r="DV49" s="55" t="str" cm="1">
        <f t="array" ref="DV49">IF(INDEX(Templates!$K$2:$EN$139,ROW()-ROW(DV$20)+1, MATCH(DV$16,Templates!$K$1:GB$1,0))="","",INDEX(Templates!$K$2:$EN$139,ROW()-ROW(DV$20)+1, MATCH(DV$16,Templates!$K$1:GB$1,0)))</f>
        <v/>
      </c>
      <c r="DW49" s="55" t="str" cm="1">
        <f t="array" ref="DW49">IF(INDEX(Templates!$K$2:$EN$139,ROW()-ROW(DW$20)+1, MATCH(DW$16,Templates!$K$1:FZ$1,0))="","",INDEX(Templates!$K$2:$EN$139,ROW()-ROW(DW$20)+1, MATCH(DW$16,Templates!$K$1:FZ$1,0)))</f>
        <v>System 7</v>
      </c>
      <c r="DX49" s="55" t="str" cm="1">
        <f t="array" ref="DX49">IF(INDEX(Templates!$K$2:$EN$139,ROW()-ROW(DX$20)+1, MATCH(DX$16,Templates!$K$1:GA$1,0))="","",INDEX(Templates!$K$2:$EN$139,ROW()-ROW(DX$20)+1, MATCH(DX$16,Templates!$K$1:GA$1,0)))</f>
        <v>System 7</v>
      </c>
      <c r="DY49" s="55" t="str" cm="1">
        <f t="array" ref="DY49">IF(INDEX(Templates!$K$2:$EN$139,ROW()-ROW(DY$20)+1, MATCH(DY$16,Templates!$K$1:GB$1,0))="","",INDEX(Templates!$K$2:$EN$139,ROW()-ROW(DY$20)+1, MATCH(DY$16,Templates!$K$1:GB$1,0)))</f>
        <v/>
      </c>
      <c r="DZ49" s="55" t="str" cm="1">
        <f t="array" ref="DZ49">IF(INDEX(Templates!$K$2:$EN$139,ROW()-ROW(DZ$20)+1, MATCH(DZ$16,Templates!$K$1:GC$1,0))="","",INDEX(Templates!$K$2:$EN$139,ROW()-ROW(DZ$20)+1, MATCH(DZ$16,Templates!$K$1:GC$1,0)))</f>
        <v/>
      </c>
      <c r="EA49" s="55" t="str" cm="1">
        <f t="array" ref="EA49">IF(INDEX(Templates!$K$2:$EN$139,ROW()-ROW(EA$20)+1, MATCH(EA$16,Templates!$K$1:GD$1,0))="","",INDEX(Templates!$K$2:$EN$139,ROW()-ROW(EA$20)+1, MATCH(EA$16,Templates!$K$1:GD$1,0)))</f>
        <v/>
      </c>
      <c r="EB49" s="55" t="str" cm="1">
        <f t="array" ref="EB49">IF(INDEX(Templates!$K$2:$EN$139,ROW()-ROW(EB$20)+1, MATCH(EB$16,Templates!$K$1:GB$1,0))="","",INDEX(Templates!$K$2:$EN$139,ROW()-ROW(EB$20)+1, MATCH(EB$16,Templates!$K$1:GB$1,0)))</f>
        <v/>
      </c>
      <c r="EC49" s="55" t="str" cm="1">
        <f t="array" ref="EC49">IF(INDEX(Templates!$K$2:$EN$139,ROW()-ROW(EC$20)+1, MATCH(EC$16,Templates!$K$1:GC$1,0))="","",INDEX(Templates!$K$2:$EN$139,ROW()-ROW(EC$20)+1, MATCH(EC$16,Templates!$K$1:GC$1,0)))</f>
        <v/>
      </c>
      <c r="ED49" s="55" t="str" cm="1">
        <f t="array" ref="ED49">IF(INDEX(Templates!$K$2:$EN$139,ROW()-ROW(ED$20)+1, MATCH(ED$16,Templates!$K$1:GD$1,0))="","",INDEX(Templates!$K$2:$EN$139,ROW()-ROW(ED$20)+1, MATCH(ED$16,Templates!$K$1:GD$1,0)))</f>
        <v/>
      </c>
      <c r="EE49" s="55" t="str" cm="1">
        <f t="array" ref="EE49">IF(INDEX(Templates!$K$2:$EN$139,ROW()-ROW(EE$20)+1, MATCH(EE$16,Templates!$K$1:GE$1,0))="","",INDEX(Templates!$K$2:$EN$139,ROW()-ROW(EE$20)+1, MATCH(EE$16,Templates!$K$1:GE$1,0)))</f>
        <v/>
      </c>
      <c r="EF49" s="55" t="str" cm="1">
        <f t="array" ref="EF49">IF(INDEX(Templates!$K$2:$EN$139,ROW()-ROW(EF$20)+1, MATCH(EF$16,Templates!$K$1:GF$1,0))="","",INDEX(Templates!$K$2:$EN$139,ROW()-ROW(EF$20)+1, MATCH(EF$16,Templates!$K$1:GF$1,0)))</f>
        <v>System 7</v>
      </c>
      <c r="EG49" s="55" t="str" cm="1">
        <f t="array" ref="EG49">IF(INDEX(Templates!$K$2:$EN$139,ROW()-ROW(EG$20)+1, MATCH(EG$16,Templates!$K$1:GD$1,0))="","",INDEX(Templates!$K$2:$EN$139,ROW()-ROW(EG$20)+1, MATCH(EG$16,Templates!$K$1:GD$1,0)))</f>
        <v>System 7</v>
      </c>
      <c r="EH49" s="55" t="str" cm="1">
        <f t="array" ref="EH49">IF(INDEX(Templates!$K$2:$EN$139,ROW()-ROW(EH$20)+1, MATCH(EH$16,Templates!$K$1:GE$1,0))="","",INDEX(Templates!$K$2:$EN$139,ROW()-ROW(EH$20)+1, MATCH(EH$16,Templates!$K$1:GE$1,0)))</f>
        <v>System 7</v>
      </c>
      <c r="EI49" s="55" t="str" cm="1">
        <f t="array" ref="EI49">IF(INDEX(Templates!$K$2:$EN$139,ROW()-ROW(EI$20)+1, MATCH(EI$16,Templates!$K$1:GF$1,0))="","",INDEX(Templates!$K$2:$EN$139,ROW()-ROW(EI$20)+1, MATCH(EI$16,Templates!$K$1:GF$1,0)))</f>
        <v>System 7</v>
      </c>
      <c r="EJ49" s="55" t="str" cm="1">
        <f t="array" ref="EJ49">IF(INDEX(Templates!$K$2:$EN$139,ROW()-ROW(EJ$20)+1, MATCH(EJ$16,Templates!$K$1:GG$1,0))="","",INDEX(Templates!$K$2:$EN$139,ROW()-ROW(EJ$20)+1, MATCH(EJ$16,Templates!$K$1:GG$1,0)))</f>
        <v>System 7</v>
      </c>
      <c r="EK49" s="55" t="str" cm="1">
        <f t="array" ref="EK49">IF(INDEX(Templates!$K$2:$EN$139,ROW()-ROW(EK$20)+1, MATCH(EK$16,Templates!$K$1:GH$1,0))="","",INDEX(Templates!$K$2:$EN$139,ROW()-ROW(EK$20)+1, MATCH(EK$16,Templates!$K$1:GH$1,0)))</f>
        <v>System 7</v>
      </c>
      <c r="EL49" s="55" t="str" cm="1">
        <f t="array" ref="EL49">IF(INDEX(Templates!$K$2:$EN$139,ROW()-ROW(EL$20)+1, MATCH(EL$16,Templates!$K$1:GI$1,0))="","",INDEX(Templates!$K$2:$EN$139,ROW()-ROW(EL$20)+1, MATCH(EL$16,Templates!$K$1:GI$1,0)))</f>
        <v>System 7</v>
      </c>
      <c r="EM49" s="55" t="str" cm="1">
        <f t="array" ref="EM49">IF(INDEX(Templates!$K$2:$EN$139,ROW()-ROW(EM$20)+1, MATCH(EM$16,Templates!$K$1:GJ$1,0))="","",INDEX(Templates!$K$2:$EN$139,ROW()-ROW(EM$20)+1, MATCH(EM$16,Templates!$K$1:GJ$1,0)))</f>
        <v>System 5</v>
      </c>
      <c r="EN49" s="55" t="str" cm="1">
        <f t="array" ref="EN49">IF(INDEX(Templates!$K$2:$EN$139,ROW()-ROW(EN$20)+1, MATCH(EN$16,Templates!$K$1:GD$1,0))="","",INDEX(Templates!$K$2:$EN$139,ROW()-ROW(EN$20)+1, MATCH(EN$16,Templates!$K$1:GD$1,0)))</f>
        <v>System 7</v>
      </c>
      <c r="EO49" s="55" t="str" cm="1">
        <f t="array" ref="EO49">IF(INDEX(Templates!$K$2:$EN$139,ROW()-ROW(EO$20)+1, MATCH(EO$16,Templates!$K$1:GE$1,0))="","",INDEX(Templates!$K$2:$EN$139,ROW()-ROW(EO$20)+1, MATCH(EO$16,Templates!$K$1:GE$1,0)))</f>
        <v>System 7</v>
      </c>
      <c r="EP49" s="55" t="str" cm="1">
        <f t="array" ref="EP49">IF(INDEX(Templates!$K$2:$EN$139,ROW()-ROW(EP$20)+1, MATCH(EP$16,Templates!$K$1:GF$1,0))="","",INDEX(Templates!$K$2:$EN$139,ROW()-ROW(EP$20)+1, MATCH(EP$16,Templates!$K$1:GF$1,0)))</f>
        <v>System 7</v>
      </c>
      <c r="EQ49" s="55" t="str" cm="1">
        <f t="array" ref="EQ49">IF(INDEX(Templates!$K$2:$EN$139,ROW()-ROW(EQ$20)+1, MATCH(EQ$16,Templates!$K$1:GG$1,0))="","",INDEX(Templates!$K$2:$EN$139,ROW()-ROW(EQ$20)+1, MATCH(EQ$16,Templates!$K$1:GG$1,0)))</f>
        <v>System 8</v>
      </c>
      <c r="ER49" s="55" t="str" cm="1">
        <f t="array" ref="ER49">IF(INDEX(Templates!$K$2:$EN$139,ROW()-ROW(ER$20)+1, MATCH(ER$16,Templates!$K$1:GH$1,0))="","",INDEX(Templates!$K$2:$EN$139,ROW()-ROW(ER$20)+1, MATCH(ER$16,Templates!$K$1:GH$1,0)))</f>
        <v>System 8</v>
      </c>
      <c r="ES49" s="55" t="str" cm="1">
        <f t="array" ref="ES49">IF(INDEX(Templates!$K$2:$EN$139,ROW()-ROW(ES$20)+1, MATCH(ES$16,Templates!$K$1:GH$1,0))="","",INDEX(Templates!$K$2:$EN$139,ROW()-ROW(ES$20)+1, MATCH(ES$16,Templates!$K$1:GH$1,0)))</f>
        <v>System 8</v>
      </c>
      <c r="ET49" s="55" t="str" cm="1">
        <f t="array" ref="ET49">IF(INDEX(Templates!$K$2:$EN$139,ROW()-ROW(ET$20)+1, MATCH(ET$16,Templates!$K$1:GI$1,0))="","",INDEX(Templates!$K$2:$EN$139,ROW()-ROW(ET$20)+1, MATCH(ET$16,Templates!$K$1:GI$1,0)))</f>
        <v>System 6</v>
      </c>
      <c r="EU49" s="55" t="str" cm="1">
        <f t="array" ref="EU49">IF(INDEX(Templates!$K$2:$EN$139,ROW()-ROW(EU$20)+1, MATCH(EU$16,Templates!$K$1:GF$1,0))="","",INDEX(Templates!$K$2:$EN$139,ROW()-ROW(EU$20)+1, MATCH(EU$16,Templates!$K$1:GF$1,0)))</f>
        <v>System 8</v>
      </c>
      <c r="EV49" s="55" t="str" cm="1">
        <f t="array" ref="EV49">IF(INDEX(Templates!$K$2:$EN$139,ROW()-ROW(EV$20)+1, MATCH(EV$16,Templates!$K$1:GG$1,0))="","",INDEX(Templates!$K$2:$EN$139,ROW()-ROW(EV$20)+1, MATCH(EV$16,Templates!$K$1:GG$1,0)))</f>
        <v>System 8</v>
      </c>
      <c r="EW49" s="55" t="str" cm="1">
        <f t="array" ref="EW49">IF(INDEX(Templates!$K$2:$EN$139,ROW()-ROW(EW$20)+1, MATCH(EW$16,Templates!$K$1:GH$1,0))="","",INDEX(Templates!$K$2:$EN$139,ROW()-ROW(EW$20)+1, MATCH(EW$16,Templates!$K$1:GH$1,0)))</f>
        <v>System 7</v>
      </c>
      <c r="EX49" s="55" t="str" cm="1">
        <f t="array" ref="EX49">IF(INDEX(Templates!$K$2:$EN$139,ROW()-ROW(EX$20)+1, MATCH(EX$16,Templates!$K$1:GI$1,0))="","",INDEX(Templates!$K$2:$EN$139,ROW()-ROW(EX$20)+1, MATCH(EX$16,Templates!$K$1:GI$1,0)))</f>
        <v>System 7</v>
      </c>
      <c r="EY49" s="255" t="str" cm="1">
        <f t="array" ref="EY49">IF(INDEX(Templates!$K$2:$EN$139,ROW()-ROW(EY$20)+1, MATCH(EY$16,Templates!$K$1:GJ$1,0))="","",INDEX(Templates!$K$2:$EN$139,ROW()-ROW(EY$20)+1, MATCH(EY$16,Templates!$K$1:GJ$1,0)))</f>
        <v>System 7</v>
      </c>
      <c r="EZ49" s="55" t="str" cm="1">
        <f t="array" ref="EZ49">IF(INDEX(Templates!$K$2:$EN$139,ROW()-ROW(EZ$20)+1, MATCH(EZ$16,Templates!$K$1:GK$1,0))="","",INDEX(Templates!$K$2:$EN$139,ROW()-ROW(EZ$20)+1, MATCH(EZ$16,Templates!$K$1:GK$1,0)))</f>
        <v>System 7</v>
      </c>
      <c r="FA49" s="55" t="str" cm="1">
        <f t="array" ref="FA49">IF(INDEX(Templates!$K$2:$EN$139,ROW()-ROW(FA$20)+1, MATCH(FA$16,Templates!$K$1:GH$1,0))="","",INDEX(Templates!$K$2:$EN$139,ROW()-ROW(FA$20)+1, MATCH(FA$16,Templates!$K$1:GH$1,0)))</f>
        <v>System 7</v>
      </c>
      <c r="FB49" s="55" t="str" cm="1">
        <f t="array" ref="FB49">IF(INDEX(Templates!$K$2:$EN$139,ROW()-ROW(FB$20)+1, MATCH(FB$16,Templates!$K$1:GI$1,0))="","",INDEX(Templates!$K$2:$EN$139,ROW()-ROW(FB$20)+1, MATCH(FB$16,Templates!$K$1:GI$1,0)))</f>
        <v>System 7</v>
      </c>
      <c r="FC49" s="55" t="str" cm="1">
        <f t="array" ref="FC49">IF(INDEX(Templates!$K$2:$EN$139,ROW()-ROW(FC$20)+1, MATCH(FC$16,Templates!$K$1:GJ$1,0))="","",INDEX(Templates!$K$2:$EN$139,ROW()-ROW(FC$20)+1, MATCH(FC$16,Templates!$K$1:GJ$1,0)))</f>
        <v>System 8</v>
      </c>
      <c r="FD49" s="55" t="str" cm="1">
        <f t="array" ref="FD49">IF(INDEX(Templates!$K$2:$EN$139,ROW()-ROW(FD$20)+1, MATCH(FD$16,Templates!$K$1:GK$1,0))="","",INDEX(Templates!$K$2:$EN$139,ROW()-ROW(FD$20)+1, MATCH(FD$16,Templates!$K$1:GK$1,0)))</f>
        <v>System 8</v>
      </c>
      <c r="FE49" s="55" t="str" cm="1">
        <f t="array" ref="FE49">IF(INDEX(Templates!$K$2:$EN$139,ROW()-ROW(FE$20)+1, MATCH(FE$16,Templates!$K$1:GL$1,0))="","",INDEX(Templates!$K$2:$EN$139,ROW()-ROW(FE$20)+1, MATCH(FE$16,Templates!$K$1:GL$1,0)))</f>
        <v/>
      </c>
      <c r="FF49" s="55" t="str" cm="1">
        <f t="array" ref="FF49">IF(INDEX(Templates!$K$2:$EN$139,ROW()-ROW(FF$20)+1, MATCH(FF$16,Templates!$K$1:GJ$1,0))="","",INDEX(Templates!$K$2:$EN$139,ROW()-ROW(FF$20)+1, MATCH(FF$16,Templates!$K$1:GJ$1,0)))</f>
        <v>System 7</v>
      </c>
      <c r="FG49" s="55" t="str" cm="1">
        <f t="array" ref="FG49">IF(INDEX(Templates!$K$2:$EN$139,ROW()-ROW(FG$20)+1, MATCH(FG$16,Templates!$K$1:GK$1,0))="","",INDEX(Templates!$K$2:$EN$139,ROW()-ROW(FG$20)+1, MATCH(FG$16,Templates!$K$1:GK$1,0)))</f>
        <v>System 7</v>
      </c>
      <c r="FH49" s="55" t="str" cm="1">
        <f t="array" ref="FH49">IF(INDEX(Templates!$K$2:$EN$139,ROW()-ROW(FH$20)+1, MATCH(FH$16,Templates!$K$1:GL$1,0))="","",INDEX(Templates!$K$2:$EN$139,ROW()-ROW(FH$20)+1, MATCH(FH$16,Templates!$K$1:GL$1,0)))</f>
        <v/>
      </c>
      <c r="FI49" s="55" t="str" cm="1">
        <f t="array" ref="FI49">IF(INDEX(Templates!$K$2:$EN$139,ROW()-ROW(FI$20)+1, MATCH(FI$16,Templates!$K$1:GM$1,0))="","",INDEX(Templates!$K$2:$EN$139,ROW()-ROW(FI$20)+1, MATCH(FI$16,Templates!$K$1:GM$1,0)))</f>
        <v/>
      </c>
      <c r="FJ49" s="55" t="str" cm="1">
        <f t="array" ref="FJ49">IF(INDEX(Templates!$K$2:$EN$139,ROW()-ROW(FJ$20)+1, MATCH(FJ$16,Templates!$K$1:GN$1,0))="","",INDEX(Templates!$K$2:$EN$139,ROW()-ROW(FJ$20)+1, MATCH(FJ$16,Templates!$K$1:GN$1,0)))</f>
        <v/>
      </c>
      <c r="FK49" s="55" t="str" cm="1">
        <f t="array" ref="FK49">IF(INDEX(Templates!$K$2:$EN$139,ROW()-ROW(FK$20)+1, MATCH(FK$16,Templates!$K$1:GL$1,0))="","",INDEX(Templates!$K$2:$EN$139,ROW()-ROW(FK$20)+1, MATCH(FK$16,Templates!$K$1:GL$1,0)))</f>
        <v>System 7</v>
      </c>
      <c r="FL49" s="55" t="str" cm="1">
        <f t="array" ref="FL49">IF(INDEX(Templates!$K$2:$EN$139,ROW()-ROW(FL$20)+1, MATCH(FL$16,Templates!$K$1:GM$1,0))="","",INDEX(Templates!$K$2:$EN$139,ROW()-ROW(FL$20)+1, MATCH(FL$16,Templates!$K$1:GM$1,0)))</f>
        <v>System 7</v>
      </c>
      <c r="FM49" s="55" t="str" cm="1">
        <f t="array" ref="FM49">IF(INDEX(Templates!$K$2:$EN$139,ROW()-ROW(FM$20)+1, MATCH(FM$16,Templates!$K$1:GO$1,0))="","",INDEX(Templates!$K$2:$EN$139,ROW()-ROW(FM$20)+1, MATCH(FM$16,Templates!$K$1:GO$1,0)))</f>
        <v/>
      </c>
      <c r="FN49" s="55" t="str" cm="1">
        <f t="array" ref="FN49">IF(INDEX(Templates!$K$2:$EN$139,ROW()-ROW(FN$20)+1, MATCH(FN$16,Templates!$K$1:GP$1,0))="","",INDEX(Templates!$K$2:$EN$139,ROW()-ROW(FN$20)+1, MATCH(FN$16,Templates!$K$1:GP$1,0)))</f>
        <v/>
      </c>
      <c r="FO49" s="55"/>
      <c r="FP49" s="55"/>
      <c r="FQ49" s="55"/>
      <c r="FR49" s="55"/>
      <c r="FS49" s="55"/>
      <c r="FT49" s="55"/>
      <c r="FU49" s="55"/>
      <c r="FV49" s="55"/>
      <c r="FW49" s="55"/>
      <c r="FX49" s="55"/>
      <c r="FY49" s="55"/>
      <c r="FZ49" s="55"/>
      <c r="GA49" s="55"/>
      <c r="GB49" s="55"/>
      <c r="GC49" s="55"/>
      <c r="GD49" s="55"/>
      <c r="GE49" s="55"/>
      <c r="GF49" s="55"/>
      <c r="GG49" s="55"/>
      <c r="GH49" s="55"/>
      <c r="GI49" s="55"/>
      <c r="GJ49" s="55"/>
      <c r="GK49" s="55"/>
      <c r="GL49" s="55"/>
      <c r="GM49" s="55"/>
      <c r="GN49" s="55"/>
      <c r="GO49" s="55"/>
      <c r="GP49" s="55"/>
      <c r="GQ49" s="55"/>
      <c r="GR49" s="55"/>
      <c r="GS49" s="55"/>
      <c r="GT49" s="55"/>
      <c r="GU49" s="55"/>
      <c r="GV49" s="55"/>
      <c r="GW49" s="55"/>
      <c r="GX49" s="55"/>
      <c r="GY49" s="55"/>
      <c r="GZ49" s="55"/>
      <c r="HA49" s="55"/>
      <c r="HB49" s="55"/>
      <c r="HC49" s="55"/>
      <c r="HD49" s="55"/>
      <c r="HE49" s="55"/>
      <c r="HF49" s="55"/>
      <c r="HG49" s="55"/>
      <c r="HH49" s="55"/>
      <c r="HI49" s="55"/>
      <c r="HJ49" s="55"/>
      <c r="HK49" s="55"/>
      <c r="HL49" s="55"/>
      <c r="HM49" s="55"/>
      <c r="HN49" s="55"/>
      <c r="HO49" s="55"/>
      <c r="HP49" s="55"/>
    </row>
    <row r="50" spans="1:224" s="24" customFormat="1">
      <c r="A50" s="41" t="s">
        <v>640</v>
      </c>
      <c r="B50" s="6" t="s">
        <v>644</v>
      </c>
      <c r="C50" s="66" t="str" cm="1">
        <f t="array" ref="C50">IF(INDEX(Templates!A$2:A$140,ROW()-ROW($20:$20)+1)="","",INDEX(Templates!A$2:A$140,ROW()-ROW($20:$20)+1))</f>
        <v>JSON_PATH:zones[1]</v>
      </c>
      <c r="D50" s="66" t="str" cm="1">
        <f t="array" ref="D50">IF(INDEX(Templates!B$2:B$140,ROW()-ROW($20:$20)+1)="","",INDEX(Templates!B$2:B$140,ROW()-ROW($20:$20)+1))</f>
        <v>terminals[0]</v>
      </c>
      <c r="E50" s="66" t="str" cm="1">
        <f t="array" ref="E50">IF(INDEX(Templates!C$2:C$140,ROW()-ROW($20:$20)+1)="","",INDEX(Templates!C$2:C$140,ROW()-ROW($20:$20)+1))</f>
        <v>heating_source</v>
      </c>
      <c r="F50" s="122" t="str" cm="1">
        <f t="array" ref="F50">IF(INDEX(Templates!D$2:D$140,ROW()-ROW($20:$20)+1)="","",INDEX(Templates!D$2:D$140,ROW()-ROW($20:$20)+1))</f>
        <v/>
      </c>
      <c r="G50" s="116" t="str" cm="1">
        <f t="array" ref="G50">IF(INDEX(Templates!E$2:E$140,ROW()-ROW($20:$20)+1)="","",INDEX(Templates!E$2:E$140,ROW()-ROW($20:$20)+1))</f>
        <v>Air Terminal</v>
      </c>
      <c r="H50" s="68" t="str" cm="1">
        <f t="array" ref="H50">IF(INDEX(Templates!F$2:F$140,ROW()-ROW($20:$20)+1)="","",INDEX(Templates!F$2:F$140,ROW()-ROW($20:$20)+1))</f>
        <v>Terminal 2</v>
      </c>
      <c r="I50" s="68" t="str" cm="1">
        <f t="array" ref="I50">IF(INDEX(Templates!G$2:G$140,ROW()-ROW($20:$20)+1)="","",INDEX(Templates!G$2:G$140,ROW()-ROW($20:$20)+1))</f>
        <v>Zone 2</v>
      </c>
      <c r="J50" s="68" t="str" cm="1">
        <f t="array" ref="J50">IF(INDEX(Templates!H$2:H$140,ROW()-ROW($20:$20)+1)="","",INDEX(Templates!H$2:H$140,ROW()-ROW($20:$20)+1))</f>
        <v>heating_source</v>
      </c>
      <c r="K50" s="69" t="str" cm="1">
        <f t="array" ref="K50">IF(INDEX(Templates!I$2:I$140,ROW()-ROW($20:$20)+1)="","",INDEX(Templates!I$2:I$140,ROW()-ROW($20:$20)+1))</f>
        <v/>
      </c>
      <c r="L50" s="69" t="str" cm="1">
        <f t="array" ref="L50">IF(INDEX(Templates!J$2:J$140,ROW()-ROW($20:$20)+1)="","",INDEX(Templates!J$2:J$140,ROW()-ROW($20:$20)+1))</f>
        <v/>
      </c>
      <c r="M50" s="55" t="str" cm="1">
        <f t="array" ref="M50">IF(INDEX(Templates!$K$2:$EN$139,ROW()-ROW(M$20)+1, MATCH(M$16,Templates!$K$1:EN$1,0))="","",INDEX(Templates!$K$2:$EN$139,ROW()-ROW(M$20)+1, MATCH(M$16,Templates!$K$1:EN$1,0)))</f>
        <v>HOT_WATER</v>
      </c>
      <c r="N50" s="55" t="str" cm="1">
        <f t="array" ref="N50">IF(INDEX(Templates!$K$2:$EN$139,ROW()-ROW(N$20)+1, MATCH(N$16,Templates!$K$1:EO$1,0))="","",INDEX(Templates!$K$2:$EN$139,ROW()-ROW(N$20)+1, MATCH(N$16,Templates!$K$1:EO$1,0)))</f>
        <v>HOT_WATER</v>
      </c>
      <c r="O50" s="55" t="str" cm="1">
        <f t="array" ref="O50">IF(INDEX(Templates!$K$2:$EN$139,ROW()-ROW(O$20)+1, MATCH(O$16,Templates!$K$1:EP$1,0))="","",INDEX(Templates!$K$2:$EN$139,ROW()-ROW(O$20)+1, MATCH(O$16,Templates!$K$1:EP$1,0)))</f>
        <v>HOT_WATER</v>
      </c>
      <c r="P50" s="55" t="str" cm="1">
        <f t="array" ref="P50">IF(INDEX(Templates!$K$2:$EN$139,ROW()-ROW(P$20)+1, MATCH(P$16,Templates!$K$1:EQ$1,0))="","",INDEX(Templates!$K$2:$EN$139,ROW()-ROW(P$20)+1, MATCH(P$16,Templates!$K$1:EQ$1,0)))</f>
        <v>HOT_WATER</v>
      </c>
      <c r="Q50" s="55" t="str" cm="1">
        <f t="array" ref="Q50">IF(INDEX(Templates!$K$2:$EN$139,ROW()-ROW(Q$20)+1, MATCH(Q$16,Templates!$K$1:ER$1,0))="","",INDEX(Templates!$K$2:$EN$139,ROW()-ROW(Q$20)+1, MATCH(Q$16,Templates!$K$1:ER$1,0)))</f>
        <v/>
      </c>
      <c r="R50" s="55" t="str" cm="1">
        <f t="array" ref="R50">IF(INDEX(Templates!$K$2:$EN$139,ROW()-ROW(R$20)+1, MATCH(R$16,Templates!$K$1:EP$1,0))="","",INDEX(Templates!$K$2:$EN$139,ROW()-ROW(R$20)+1, MATCH(R$16,Templates!$K$1:EP$1,0)))</f>
        <v>HOT_WATER</v>
      </c>
      <c r="S50" s="55" t="str" cm="1">
        <f t="array" ref="S50">IF(INDEX(Templates!$K$2:$EN$139,ROW()-ROW(S$20)+1, MATCH(S$16,Templates!$K$1:EQ$1,0))="","",INDEX(Templates!$K$2:$EN$139,ROW()-ROW(S$20)+1, MATCH(S$16,Templates!$K$1:EQ$1,0)))</f>
        <v>HOT_WATER</v>
      </c>
      <c r="T50" s="55" t="str" cm="1">
        <f t="array" ref="T50">IF(INDEX(Templates!$K$2:$EN$139,ROW()-ROW(T$20)+1, MATCH(T$16,Templates!$K$1:ER$1,0))="","",INDEX(Templates!$K$2:$EN$139,ROW()-ROW(T$20)+1, MATCH(T$16,Templates!$K$1:ER$1,0)))</f>
        <v>ELECTRIC</v>
      </c>
      <c r="U50" s="55" t="str" cm="1">
        <f t="array" ref="U50">IF(INDEX(Templates!$K$2:$EN$139,ROW()-ROW(U$20)+1, MATCH(U$16,Templates!$K$1:ES$1,0))="","",INDEX(Templates!$K$2:$EN$139,ROW()-ROW(U$20)+1, MATCH(U$16,Templates!$K$1:ES$1,0)))</f>
        <v>ELECTRIC</v>
      </c>
      <c r="V50" s="55" t="str" cm="1">
        <f t="array" ref="V50">IF(INDEX(Templates!$K$2:$EN$139,ROW()-ROW(V$20)+1, MATCH(V$16,Templates!$K$1:ET$1,0))="","",INDEX(Templates!$K$2:$EN$139,ROW()-ROW(V$20)+1, MATCH(V$16,Templates!$K$1:ET$1,0)))</f>
        <v/>
      </c>
      <c r="W50" s="55" t="str" cm="1">
        <f t="array" ref="W50">IF(INDEX(Templates!$K$2:$EN$139,ROW()-ROW(W$20)+1, MATCH(W$16,Templates!$K$1:ER$1,0))="","",INDEX(Templates!$K$2:$EN$139,ROW()-ROW(W$20)+1, MATCH(W$16,Templates!$K$1:ER$1,0)))</f>
        <v>HOT_WATER</v>
      </c>
      <c r="X50" s="55" t="str" cm="1">
        <f t="array" ref="X50">IF(INDEX(Templates!$K$2:$EN$139,ROW()-ROW(X$20)+1, MATCH(X$16,Templates!$K$1:ES$1,0))="","",INDEX(Templates!$K$2:$EN$139,ROW()-ROW(X$20)+1, MATCH(X$16,Templates!$K$1:ES$1,0)))</f>
        <v>HOT_WATER</v>
      </c>
      <c r="Y50" s="55" t="str" cm="1">
        <f t="array" ref="Y50">IF(INDEX(Templates!$K$2:$EN$139,ROW()-ROW(Y$20)+1, MATCH(Y$16,Templates!$K$1:ET$1,0))="","",INDEX(Templates!$K$2:$EN$139,ROW()-ROW(Y$20)+1, MATCH(Y$16,Templates!$K$1:ET$1,0)))</f>
        <v>HOT_WATER</v>
      </c>
      <c r="Z50" s="55" t="str" cm="1">
        <f t="array" ref="Z50">IF(INDEX(Templates!$K$2:$EN$139,ROW()-ROW(Z$20)+1, MATCH(Z$16,Templates!$K$1:EU$1,0))="","",INDEX(Templates!$K$2:$EN$139,ROW()-ROW(Z$20)+1, MATCH(Z$16,Templates!$K$1:EU$1,0)))</f>
        <v>HOT_WATER</v>
      </c>
      <c r="AA50" s="55" t="str" cm="1">
        <f t="array" ref="AA50">IF(INDEX(Templates!$K$2:$EN$139,ROW()-ROW(AA$20)+1, MATCH(AA$16,Templates!$K$1:EV$1,0))="","",INDEX(Templates!$K$2:$EN$139,ROW()-ROW(AA$20)+1, MATCH(AA$16,Templates!$K$1:EV$1,0)))</f>
        <v/>
      </c>
      <c r="AB50" s="55" t="str" cm="1">
        <f t="array" ref="AB50">IF(INDEX(Templates!$K$2:$EN$139,ROW()-ROW(AB$20)+1, MATCH(AB$16,Templates!$K$1:ET$1,0))="","",INDEX(Templates!$K$2:$EN$139,ROW()-ROW(AB$20)+1, MATCH(AB$16,Templates!$K$1:ET$1,0)))</f>
        <v>HOT_WATER</v>
      </c>
      <c r="AC50" s="55" t="str" cm="1">
        <f t="array" ref="AC50">IF(INDEX(Templates!$K$2:$EN$139,ROW()-ROW(AC$20)+1, MATCH(AC$16,Templates!$K$1:EU$1,0))="","",INDEX(Templates!$K$2:$EN$139,ROW()-ROW(AC$20)+1, MATCH(AC$16,Templates!$K$1:EU$1,0)))</f>
        <v>HOT_WATER</v>
      </c>
      <c r="AD50" s="55" t="str" cm="1">
        <f t="array" ref="AD50">IF(INDEX(Templates!$K$2:$EN$139,ROW()-ROW(AD$20)+1, MATCH(AD$16,Templates!$K$1:EV$1,0))="","",INDEX(Templates!$K$2:$EN$139,ROW()-ROW(AD$20)+1, MATCH(AD$16,Templates!$K$1:EV$1,0)))</f>
        <v>HOT_WATER</v>
      </c>
      <c r="AE50" s="55" t="str" cm="1">
        <f t="array" ref="AE50">IF(INDEX(Templates!$K$2:$EN$139,ROW()-ROW(AE$20)+1, MATCH(AE$16,Templates!$K$1:EV$1,0))="","",INDEX(Templates!$K$2:$EN$139,ROW()-ROW(AE$20)+1, MATCH(AE$16,Templates!$K$1:EV$1,0)))</f>
        <v/>
      </c>
      <c r="AF50" s="55" t="str" cm="1">
        <f t="array" ref="AF50">IF(INDEX(Templates!$K$2:$EN$139,ROW()-ROW(AF$20)+1, MATCH(AF$16,Templates!$K$1:EW$1,0))="","",INDEX(Templates!$K$2:$EN$139,ROW()-ROW(AF$20)+1, MATCH(AF$16,Templates!$K$1:EW$1,0)))</f>
        <v/>
      </c>
      <c r="AG50" s="55" t="str" cm="1">
        <f t="array" ref="AG50">IF(INDEX(Templates!$K$2:$EN$139,ROW()-ROW(AG$20)+1, MATCH(AG$16,Templates!$K$1:EX$1,0))="","",INDEX(Templates!$K$2:$EN$139,ROW()-ROW(AG$20)+1, MATCH(AG$16,Templates!$K$1:EX$1,0)))</f>
        <v/>
      </c>
      <c r="AH50" s="55" t="str" cm="1">
        <f t="array" ref="AH50">IF(INDEX(Templates!$K$2:$EN$139,ROW()-ROW(AH$20)+1, MATCH(AH$16,Templates!$K$1:EX$1,0))="","",INDEX(Templates!$K$2:$EN$139,ROW()-ROW(AH$20)+1, MATCH(AH$16,Templates!$K$1:EX$1,0)))</f>
        <v/>
      </c>
      <c r="AI50" s="55" t="str" cm="1">
        <f t="array" ref="AI50">IF(INDEX(Templates!$K$2:$EN$139,ROW()-ROW(AI$20)+1, MATCH(AI$16,Templates!$K$1:EV$1,0))="","",INDEX(Templates!$K$2:$EN$139,ROW()-ROW(AI$20)+1, MATCH(AI$16,Templates!$K$1:EV$1,0)))</f>
        <v/>
      </c>
      <c r="AJ50" s="55" t="str" cm="1">
        <f t="array" ref="AJ50">IF(INDEX(Templates!$K$2:$EN$139,ROW()-ROW(AJ$20)+1, MATCH(AJ$16,Templates!$K$1:EW$1,0))="","",INDEX(Templates!$K$2:$EN$139,ROW()-ROW(AJ$20)+1, MATCH(AJ$16,Templates!$K$1:EW$1,0)))</f>
        <v/>
      </c>
      <c r="AK50" s="55" t="str" cm="1">
        <f t="array" ref="AK50">IF(INDEX(Templates!$K$2:$EN$139,ROW()-ROW(AK$20)+1, MATCH(AK$16,Templates!$K$1:EX$1,0))="","",INDEX(Templates!$K$2:$EN$139,ROW()-ROW(AK$20)+1, MATCH(AK$16,Templates!$K$1:EX$1,0)))</f>
        <v/>
      </c>
      <c r="AL50" s="55" t="str" cm="1">
        <f t="array" ref="AL50">IF(INDEX(Templates!$K$2:$EN$139,ROW()-ROW(AL$20)+1, MATCH(AL$16,Templates!$K$1:EY$1,0))="","",INDEX(Templates!$K$2:$EN$139,ROW()-ROW(AL$20)+1, MATCH(AL$16,Templates!$K$1:EY$1,0)))</f>
        <v/>
      </c>
      <c r="AM50" s="55" t="str" cm="1">
        <f t="array" ref="AM50">IF(INDEX(Templates!$K$2:$EN$139,ROW()-ROW(AM$20)+1, MATCH(AM$16,Templates!$K$1:EX$1,0))="","",INDEX(Templates!$K$2:$EN$139,ROW()-ROW(AM$20)+1, MATCH(AM$16,Templates!$K$1:EX$1,0)))</f>
        <v/>
      </c>
      <c r="AN50" s="55" t="str" cm="1">
        <f t="array" ref="AN50">IF(INDEX(Templates!$K$2:$EN$139,ROW()-ROW(AN$20)+1, MATCH(AN$16,Templates!$K$1:EY$1,0))="","",INDEX(Templates!$K$2:$EN$139,ROW()-ROW(AN$20)+1, MATCH(AN$16,Templates!$K$1:EY$1,0)))</f>
        <v/>
      </c>
      <c r="AO50" s="55" t="str" cm="1">
        <f t="array" ref="AO50">IF(INDEX(Templates!$K$2:$EN$139,ROW()-ROW(AO$20)+1, MATCH(AO$16,Templates!$K$1:EZ$1,0))="","",INDEX(Templates!$K$2:$EN$139,ROW()-ROW(AO$20)+1, MATCH(AO$16,Templates!$K$1:EZ$1,0)))</f>
        <v/>
      </c>
      <c r="AP50" s="55" t="str" cm="1">
        <f t="array" ref="AP50">IF(INDEX(Templates!$K$2:$EN$139,ROW()-ROW(AP$20)+1, MATCH(AP$16,Templates!$K$1:FA$1,0))="","",INDEX(Templates!$K$2:$EN$139,ROW()-ROW(AP$20)+1, MATCH(AP$16,Templates!$K$1:FA$1,0)))</f>
        <v/>
      </c>
      <c r="AQ50" s="55" t="str" cm="1">
        <f t="array" ref="AQ50">IF(INDEX(Templates!$K$2:$EN$139,ROW()-ROW(AQ$20)+1, MATCH(AQ$16,Templates!$K$1:FB$1,0))="","",INDEX(Templates!$K$2:$EN$139,ROW()-ROW(AQ$20)+1, MATCH(AQ$16,Templates!$K$1:FB$1,0)))</f>
        <v>ELECTRIC</v>
      </c>
      <c r="AR50" s="55" t="str" cm="1">
        <f t="array" ref="AR50">IF(INDEX(Templates!$K$2:$EN$139,ROW()-ROW(AR$20)+1, MATCH(AR$16,Templates!$K$1:EZ$1,0))="","",INDEX(Templates!$K$2:$EN$139,ROW()-ROW(AR$20)+1, MATCH(AR$16,Templates!$K$1:EZ$1,0)))</f>
        <v>HOT_WATER</v>
      </c>
      <c r="AS50" s="55" t="str" cm="1">
        <f t="array" ref="AS50">IF(INDEX(Templates!$K$2:$EN$139,ROW()-ROW(AS$20)+1, MATCH(AS$16,Templates!$K$1:FA$1,0))="","",INDEX(Templates!$K$2:$EN$139,ROW()-ROW(AS$20)+1, MATCH(AS$16,Templates!$K$1:FA$1,0)))</f>
        <v>HOT_WATER</v>
      </c>
      <c r="AT50" s="55" t="str" cm="1">
        <f t="array" ref="AT50">IF(INDEX(Templates!$K$2:$EN$139,ROW()-ROW(AT$20)+1, MATCH(AT$16,Templates!$K$1:FB$1,0))="","",INDEX(Templates!$K$2:$EN$139,ROW()-ROW(AT$20)+1, MATCH(AT$16,Templates!$K$1:FB$1,0)))</f>
        <v>HOT_WATER</v>
      </c>
      <c r="AU50" s="55" t="str" cm="1">
        <f t="array" ref="AU50">IF(INDEX(Templates!$K$2:$EN$139,ROW()-ROW(AU$20)+1, MATCH(AU$16,Templates!$K$1:FC$1,0))="","",INDEX(Templates!$K$2:$EN$139,ROW()-ROW(AU$20)+1, MATCH(AU$16,Templates!$K$1:FC$1,0)))</f>
        <v>HOT_WATER</v>
      </c>
      <c r="AV50" s="55" t="str" cm="1">
        <f t="array" ref="AV50">IF(INDEX(Templates!$K$2:$EN$139,ROW()-ROW(AV$20)+1, MATCH(AV$16,Templates!$K$1:FD$1,0))="","",INDEX(Templates!$K$2:$EN$139,ROW()-ROW(AV$20)+1, MATCH(AV$16,Templates!$K$1:FD$1,0)))</f>
        <v/>
      </c>
      <c r="AW50" s="55" t="str" cm="1">
        <f t="array" ref="AW50">IF(INDEX(Templates!$K$2:$EN$139,ROW()-ROW(AW$20)+1, MATCH(AW$16,Templates!$K$1:FB$1,0))="","",INDEX(Templates!$K$2:$EN$139,ROW()-ROW(AW$20)+1, MATCH(AW$16,Templates!$K$1:FB$1,0)))</f>
        <v>HOT_WATER</v>
      </c>
      <c r="AX50" s="55" t="str" cm="1">
        <f t="array" ref="AX50">IF(INDEX(Templates!$K$2:$EN$139,ROW()-ROW(AX$20)+1, MATCH(AX$16,Templates!$K$1:FC$1,0))="","",INDEX(Templates!$K$2:$EN$139,ROW()-ROW(AX$20)+1, MATCH(AX$16,Templates!$K$1:FC$1,0)))</f>
        <v>HOT_WATER</v>
      </c>
      <c r="AY50" s="55" t="str" cm="1">
        <f t="array" ref="AY50">IF(INDEX(Templates!$K$2:$EN$139,ROW()-ROW(AY$20)+1, MATCH(AY$16,Templates!$K$1:FD$1,0))="","",INDEX(Templates!$K$2:$EN$139,ROW()-ROW(AY$20)+1, MATCH(AY$16,Templates!$K$1:FD$1,0)))</f>
        <v>HOT_WATER</v>
      </c>
      <c r="AZ50" s="55" t="str" cm="1">
        <f t="array" ref="AZ50">IF(INDEX(Templates!$K$2:$EN$139,ROW()-ROW(AZ$20)+1, MATCH(AZ$16,Templates!$K$1:FE$1,0))="","",INDEX(Templates!$K$2:$EN$139,ROW()-ROW(AZ$20)+1, MATCH(AZ$16,Templates!$K$1:FE$1,0)))</f>
        <v/>
      </c>
      <c r="BA50" s="55" t="str" cm="1">
        <f t="array" ref="BA50">IF(INDEX(Templates!$K$2:$EN$139,ROW()-ROW(BA$20)+1, MATCH(BA$16,Templates!$K$1:FF$1,0))="","",INDEX(Templates!$K$2:$EN$139,ROW()-ROW(BA$20)+1, MATCH(BA$16,Templates!$K$1:FF$1,0)))</f>
        <v/>
      </c>
      <c r="BB50" s="55" t="str" cm="1">
        <f t="array" ref="BB50">IF(INDEX(Templates!$K$2:$EN$139,ROW()-ROW(BB$20)+1, MATCH(BB$16,Templates!$K$1:FD$1,0))="","",INDEX(Templates!$K$2:$EN$139,ROW()-ROW(BB$20)+1, MATCH(BB$16,Templates!$K$1:FD$1,0)))</f>
        <v>HOT_WATER</v>
      </c>
      <c r="BC50" s="55" t="str" cm="1">
        <f t="array" ref="BC50">IF(INDEX(Templates!$K$2:$EN$139,ROW()-ROW(BC$20)+1, MATCH(BC$16,Templates!$K$1:FE$1,0))="","",INDEX(Templates!$K$2:$EN$139,ROW()-ROW(BC$20)+1, MATCH(BC$16,Templates!$K$1:FE$1,0)))</f>
        <v>HOT_WATER</v>
      </c>
      <c r="BD50" s="55" t="str" cm="1">
        <f t="array" ref="BD50">IF(INDEX(Templates!$K$2:$EN$139,ROW()-ROW(BD$20)+1, MATCH(BD$16,Templates!$K$1:FF$1,0))="","",INDEX(Templates!$K$2:$EN$139,ROW()-ROW(BD$20)+1, MATCH(BD$16,Templates!$K$1:FF$1,0)))</f>
        <v>HOT_WATER</v>
      </c>
      <c r="BE50" s="55" t="str" cm="1">
        <f t="array" ref="BE50">IF(INDEX(Templates!$K$2:$EN$139,ROW()-ROW(BE$20)+1, MATCH(BE$16,Templates!$K$1:FG$1,0))="","",INDEX(Templates!$K$2:$EN$139,ROW()-ROW(BE$20)+1, MATCH(BE$16,Templates!$K$1:FG$1,0)))</f>
        <v/>
      </c>
      <c r="BF50" s="55" t="str" cm="1">
        <f t="array" ref="BF50">IF(INDEX(Templates!$K$2:$EN$139,ROW()-ROW(BF$20)+1, MATCH(BF$16,Templates!$K$1:FH$1,0))="","",INDEX(Templates!$K$2:$EN$139,ROW()-ROW(BF$20)+1, MATCH(BF$16,Templates!$K$1:FH$1,0)))</f>
        <v/>
      </c>
      <c r="BG50" s="55" t="str" cm="1">
        <f t="array" ref="BG50">IF(INDEX(Templates!$K$2:$EN$139,ROW()-ROW(BG$20)+1, MATCH(BG$16,Templates!$K$1:FG$1,0))="","",INDEX(Templates!$K$2:$EN$139,ROW()-ROW(BG$20)+1, MATCH(BG$16,Templates!$K$1:FG$1,0)))</f>
        <v>HOT_WATER</v>
      </c>
      <c r="BH50" s="55" t="str" cm="1">
        <f t="array" ref="BH50">IF(INDEX(Templates!$K$2:$EN$139,ROW()-ROW(BH$20)+1, MATCH(BH$16,Templates!$K$1:FH$1,0))="","",INDEX(Templates!$K$2:$EN$139,ROW()-ROW(BH$20)+1, MATCH(BH$16,Templates!$K$1:FH$1,0)))</f>
        <v>HOT_WATER</v>
      </c>
      <c r="BI50" s="55" t="str" cm="1">
        <f t="array" ref="BI50">IF(INDEX(Templates!$K$2:$EN$139,ROW()-ROW(BI$20)+1, MATCH(BI$16,Templates!$K$1:FI$1,0))="","",INDEX(Templates!$K$2:$EN$139,ROW()-ROW(BI$20)+1, MATCH(BI$16,Templates!$K$1:FI$1,0)))</f>
        <v/>
      </c>
      <c r="BJ50" s="55" t="str" cm="1">
        <f t="array" ref="BJ50">IF(INDEX(Templates!$K$2:$EN$139,ROW()-ROW(BJ$20)+1, MATCH(BJ$16,Templates!$K$1:FJ$1,0))="","",INDEX(Templates!$K$2:$EN$139,ROW()-ROW(BJ$20)+1, MATCH(BJ$16,Templates!$K$1:FJ$1,0)))</f>
        <v/>
      </c>
      <c r="BK50" s="55" t="str" cm="1">
        <f t="array" ref="BK50">IF(INDEX(Templates!$K$2:$EN$139,ROW()-ROW(BK$20)+1, MATCH(BK$16,Templates!$K$1:FI$1,0))="","",INDEX(Templates!$K$2:$EN$139,ROW()-ROW(BK$20)+1, MATCH(BK$16,Templates!$K$1:FI$1,0)))</f>
        <v>HOT_WATER</v>
      </c>
      <c r="BL50" s="55" t="str" cm="1">
        <f t="array" ref="BL50">IF(INDEX(Templates!$K$2:$EN$139,ROW()-ROW(BL$20)+1, MATCH(BL$16,Templates!$K$1:FJ$1,0))="","",INDEX(Templates!$K$2:$EN$139,ROW()-ROW(BL$20)+1, MATCH(BL$16,Templates!$K$1:FJ$1,0)))</f>
        <v>HOT_WATER</v>
      </c>
      <c r="BM50" s="55" t="str" cm="1">
        <f t="array" ref="BM50">IF(INDEX(Templates!$K$2:$EN$139,ROW()-ROW(BM$20)+1, MATCH(BM$16,Templates!$K$1:EZ$1,0))="","",INDEX(Templates!$K$2:$EN$139,ROW()-ROW(BM$20)+1, MATCH(BM$16,Templates!$K$1:EZ$1,0)))</f>
        <v>HOT_WATER</v>
      </c>
      <c r="BN50" s="55" t="str" cm="1">
        <f t="array" ref="BN50">IF(INDEX(Templates!$K$2:$EN$139,ROW()-ROW(BN$20)+1, MATCH(BN$16,Templates!$K$1:FA$1,0))="","",INDEX(Templates!$K$2:$EN$139,ROW()-ROW(BN$20)+1, MATCH(BN$16,Templates!$K$1:FA$1,0)))</f>
        <v>HOT_WATER</v>
      </c>
      <c r="BO50" s="55" t="str" cm="1">
        <f t="array" ref="BO50">IF(INDEX(Templates!$K$2:$EN$139,ROW()-ROW(BO$20)+1, MATCH(BO$16,Templates!$K$1:FB$1,0))="","",INDEX(Templates!$K$2:$EN$139,ROW()-ROW(BO$20)+1, MATCH(BO$16,Templates!$K$1:FB$1,0)))</f>
        <v/>
      </c>
      <c r="BP50" s="55" t="str" cm="1">
        <f t="array" ref="BP50">IF(INDEX(Templates!$K$2:$EN$139,ROW()-ROW(BP$20)+1, MATCH(BP$16,Templates!$K$1:FC$1,0))="","",INDEX(Templates!$K$2:$EN$139,ROW()-ROW(BP$20)+1, MATCH(BP$16,Templates!$K$1:FC$1,0)))</f>
        <v/>
      </c>
      <c r="BQ50" s="55" t="str" cm="1">
        <f t="array" ref="BQ50">IF(INDEX(Templates!$K$2:$EN$139,ROW()-ROW(BQ$20)+1, MATCH(BQ$16,Templates!$K$1:FD$1,0))="","",INDEX(Templates!$K$2:$EN$139,ROW()-ROW(BQ$20)+1, MATCH(BQ$16,Templates!$K$1:FD$1,0)))</f>
        <v/>
      </c>
      <c r="BR50" s="55" t="str" cm="1">
        <f t="array" ref="BR50">IF(INDEX(Templates!$K$2:$EN$139,ROW()-ROW(BR$20)+1, MATCH(BR$16,Templates!$K$1:FB$1,0))="","",INDEX(Templates!$K$2:$EN$139,ROW()-ROW(BR$20)+1, MATCH(BR$16,Templates!$K$1:FB$1,0)))</f>
        <v>HOT_WATER</v>
      </c>
      <c r="BS50" s="55" t="str" cm="1">
        <f t="array" ref="BS50">IF(INDEX(Templates!$K$2:$EN$139,ROW()-ROW(BS$20)+1, MATCH(BS$16,Templates!$K$1:FC$1,0))="","",INDEX(Templates!$K$2:$EN$139,ROW()-ROW(BS$20)+1, MATCH(BS$16,Templates!$K$1:FC$1,0)))</f>
        <v>HOT_WATER</v>
      </c>
      <c r="BT50" s="55" t="str" cm="1">
        <f t="array" ref="BT50">IF(INDEX(Templates!$K$2:$EN$139,ROW()-ROW(BT$20)+1, MATCH(BT$16,Templates!$K$1:FD$1,0))="","",INDEX(Templates!$K$2:$EN$139,ROW()-ROW(BT$20)+1, MATCH(BT$16,Templates!$K$1:FD$1,0)))</f>
        <v>HOT_WATER</v>
      </c>
      <c r="BU50" s="55" t="str" cm="1">
        <f t="array" ref="BU50">IF(INDEX(Templates!$K$2:$EN$139,ROW()-ROW(BU$20)+1, MATCH(BU$16,Templates!$K$1:FE$1,0))="","",INDEX(Templates!$K$2:$EN$139,ROW()-ROW(BU$20)+1, MATCH(BU$16,Templates!$K$1:FE$1,0)))</f>
        <v>HOT_WATER</v>
      </c>
      <c r="BV50" s="55" t="str" cm="1">
        <f t="array" ref="BV50">IF(INDEX(Templates!$K$2:$EN$139,ROW()-ROW(BV$20)+1, MATCH(BV$16,Templates!$K$1:FF$1,0))="","",INDEX(Templates!$K$2:$EN$139,ROW()-ROW(BV$20)+1, MATCH(BV$16,Templates!$K$1:FF$1,0)))</f>
        <v/>
      </c>
      <c r="BW50" s="55" t="str" cm="1">
        <f t="array" ref="BW50">IF(INDEX(Templates!$K$2:$EN$139,ROW()-ROW(BW$20)+1, MATCH(BW$16,Templates!$K$1:FD$1,0))="","",INDEX(Templates!$K$2:$EN$139,ROW()-ROW(BW$20)+1, MATCH(BW$16,Templates!$K$1:FD$1,0)))</f>
        <v>HOT_WATER</v>
      </c>
      <c r="BX50" s="55" t="str" cm="1">
        <f t="array" ref="BX50">IF(INDEX(Templates!$K$2:$EN$139,ROW()-ROW(BX$20)+1, MATCH(BX$16,Templates!$K$1:FE$1,0))="","",INDEX(Templates!$K$2:$EN$139,ROW()-ROW(BX$20)+1, MATCH(BX$16,Templates!$K$1:FE$1,0)))</f>
        <v>HOT_WATER</v>
      </c>
      <c r="BY50" s="55" t="str" cm="1">
        <f t="array" ref="BY50">IF(INDEX(Templates!$K$2:$EN$139,ROW()-ROW(BY$20)+1, MATCH(BY$16,Templates!$K$1:FF$1,0))="","",INDEX(Templates!$K$2:$EN$139,ROW()-ROW(BY$20)+1, MATCH(BY$16,Templates!$K$1:FF$1,0)))</f>
        <v>HOT_WATER</v>
      </c>
      <c r="BZ50" s="55" t="str" cm="1">
        <f t="array" ref="BZ50">IF(INDEX(Templates!$K$2:$EN$139,ROW()-ROW(BZ$20)+1, MATCH(BZ$16,Templates!$K$1:FG$1,0))="","",INDEX(Templates!$K$2:$EN$139,ROW()-ROW(BZ$20)+1, MATCH(BZ$16,Templates!$K$1:FG$1,0)))</f>
        <v/>
      </c>
      <c r="CA50" s="55" t="str" cm="1">
        <f t="array" ref="CA50">IF(INDEX(Templates!$K$2:$EN$139,ROW()-ROW(CA$20)+1, MATCH(CA$16,Templates!$K$1:FH$1,0))="","",INDEX(Templates!$K$2:$EN$139,ROW()-ROW(CA$20)+1, MATCH(CA$16,Templates!$K$1:FH$1,0)))</f>
        <v/>
      </c>
      <c r="CB50" s="55" t="str" cm="1">
        <f t="array" ref="CB50">IF(INDEX(Templates!$K$2:$EN$139,ROW()-ROW(CB$20)+1, MATCH(CB$16,Templates!$K$1:FI$1,0))="","",INDEX(Templates!$K$2:$EN$139,ROW()-ROW(CB$20)+1, MATCH(CB$16,Templates!$K$1:FI$1,0)))</f>
        <v/>
      </c>
      <c r="CC50" s="55" t="str" cm="1">
        <f t="array" ref="CC50">IF(INDEX(Templates!$K$2:$EN$139,ROW()-ROW(CC$20)+1, MATCH(CC$16,Templates!$K$1:FF$1,0))="","",INDEX(Templates!$K$2:$EN$139,ROW()-ROW(CC$20)+1, MATCH(CC$16,Templates!$K$1:FF$1,0)))</f>
        <v>HOT_WATER</v>
      </c>
      <c r="CD50" s="55" t="str" cm="1">
        <f t="array" ref="CD50">IF(INDEX(Templates!$K$2:$EN$139,ROW()-ROW(CD$20)+1, MATCH(CD$16,Templates!$K$1:FG$1,0))="","",INDEX(Templates!$K$2:$EN$139,ROW()-ROW(CD$20)+1, MATCH(CD$16,Templates!$K$1:FG$1,0)))</f>
        <v>HOT_WATER</v>
      </c>
      <c r="CE50" s="55" t="str" cm="1">
        <f t="array" ref="CE50">IF(INDEX(Templates!$K$2:$EN$139,ROW()-ROW(CE$20)+1, MATCH(CE$16,Templates!$K$1:FH$1,0))="","",INDEX(Templates!$K$2:$EN$139,ROW()-ROW(CE$20)+1, MATCH(CE$16,Templates!$K$1:FH$1,0)))</f>
        <v/>
      </c>
      <c r="CF50" s="55" t="str" cm="1">
        <f t="array" ref="CF50">IF(INDEX(Templates!$K$2:$EN$139,ROW()-ROW(CF$20)+1, MATCH(CF$16,Templates!$K$1:FI$1,0))="","",INDEX(Templates!$K$2:$EN$139,ROW()-ROW(CF$20)+1, MATCH(CF$16,Templates!$K$1:FI$1,0)))</f>
        <v/>
      </c>
      <c r="CG50" s="55" t="str" cm="1">
        <f t="array" ref="CG50">IF(INDEX(Templates!$K$2:$EN$139,ROW()-ROW(CG$20)+1, MATCH(CG$16,Templates!$K$1:FJ$1,0))="","",INDEX(Templates!$K$2:$EN$139,ROW()-ROW(CG$20)+1, MATCH(CG$16,Templates!$K$1:FJ$1,0)))</f>
        <v/>
      </c>
      <c r="CH50" s="55" t="str" cm="1">
        <f t="array" ref="CH50">IF(INDEX(Templates!$K$2:$EN$139,ROW()-ROW(CH$20)+1, MATCH(CH$16,Templates!$K$1:FH$1,0))="","",INDEX(Templates!$K$2:$EN$139,ROW()-ROW(CH$20)+1, MATCH(CH$16,Templates!$K$1:FH$1,0)))</f>
        <v>HOT_WATER</v>
      </c>
      <c r="CI50" s="55" t="str" cm="1">
        <f t="array" ref="CI50">IF(INDEX(Templates!$K$2:$EN$139,ROW()-ROW(CI$20)+1, MATCH(CI$16,Templates!$K$1:FI$1,0))="","",INDEX(Templates!$K$2:$EN$139,ROW()-ROW(CI$20)+1, MATCH(CI$16,Templates!$K$1:FI$1,0)))</f>
        <v>HOT_WATER</v>
      </c>
      <c r="CJ50" s="55" t="str" cm="1">
        <f t="array" ref="CJ50">IF(INDEX(Templates!$K$2:$EN$139,ROW()-ROW(CJ$20)+1, MATCH(CJ$16,Templates!$K$1:FJ$1,0))="","",INDEX(Templates!$K$2:$EN$139,ROW()-ROW(CJ$20)+1, MATCH(CJ$16,Templates!$K$1:FJ$1,0)))</f>
        <v>ELECTRIC</v>
      </c>
      <c r="CK50" s="55" t="str" cm="1">
        <f t="array" ref="CK50">IF(INDEX(Templates!$K$2:$EN$139,ROW()-ROW(CK$20)+1, MATCH(CK$16,Templates!$K$1:FK$1,0))="","",INDEX(Templates!$K$2:$EN$139,ROW()-ROW(CK$20)+1, MATCH(CK$16,Templates!$K$1:FK$1,0)))</f>
        <v>ELECTRIC</v>
      </c>
      <c r="CL50" s="55" t="str" cm="1">
        <f t="array" ref="CL50">IF(INDEX(Templates!$K$2:$EN$139,ROW()-ROW(CL$20)+1, MATCH(CL$16,Templates!$K$1:FL$1,0))="","",INDEX(Templates!$K$2:$EN$139,ROW()-ROW(CL$20)+1, MATCH(CL$16,Templates!$K$1:FL$1,0)))</f>
        <v/>
      </c>
      <c r="CM50" s="55" t="str" cm="1">
        <f t="array" ref="CM50">IF(INDEX(Templates!$K$2:$EN$139,ROW()-ROW(CM$20)+1, MATCH(CM$16,Templates!$K$1:FJ$1,0))="","",INDEX(Templates!$K$2:$EN$139,ROW()-ROW(CM$20)+1, MATCH(CM$16,Templates!$K$1:FJ$1,0)))</f>
        <v>HOT_WATER</v>
      </c>
      <c r="CN50" s="55" t="str" cm="1">
        <f t="array" ref="CN50">IF(INDEX(Templates!$K$2:$EN$139,ROW()-ROW(CN$20)+1, MATCH(CN$16,Templates!$K$1:FK$1,0))="","",INDEX(Templates!$K$2:$EN$139,ROW()-ROW(CN$20)+1, MATCH(CN$16,Templates!$K$1:FK$1,0)))</f>
        <v>HOT_WATER</v>
      </c>
      <c r="CO50" s="55" t="str" cm="1">
        <f t="array" ref="CO50">IF(INDEX(Templates!$K$2:$EN$139,ROW()-ROW(CO$20)+1, MATCH(CO$16,Templates!$K$1:FL$1,0))="","",INDEX(Templates!$K$2:$EN$139,ROW()-ROW(CO$20)+1, MATCH(CO$16,Templates!$K$1:FL$1,0)))</f>
        <v>HOT_WATER</v>
      </c>
      <c r="CP50" s="55" t="str" cm="1">
        <f t="array" ref="CP50">IF(INDEX(Templates!$K$2:$EN$139,ROW()-ROW(CP$20)+1, MATCH(CP$16,Templates!$K$1:FM$1,0))="","",INDEX(Templates!$K$2:$EN$139,ROW()-ROW(CP$20)+1, MATCH(CP$16,Templates!$K$1:FM$1,0)))</f>
        <v>HOT_WATER</v>
      </c>
      <c r="CQ50" s="55" t="str" cm="1">
        <f t="array" ref="CQ50">IF(INDEX(Templates!$K$2:$EN$139,ROW()-ROW(CQ$20)+1, MATCH(CQ$16,Templates!$K$1:FN$1,0))="","",INDEX(Templates!$K$2:$EN$139,ROW()-ROW(CQ$20)+1, MATCH(CQ$16,Templates!$K$1:FN$1,0)))</f>
        <v/>
      </c>
      <c r="CR50" s="55" t="str" cm="1">
        <f t="array" ref="CR50">IF(INDEX(Templates!$K$2:$EN$139,ROW()-ROW(CR$20)+1, MATCH(CR$16,Templates!$K$1:FL$1,0))="","",INDEX(Templates!$K$2:$EN$139,ROW()-ROW(CR$20)+1, MATCH(CR$16,Templates!$K$1:FL$1,0)))</f>
        <v>HOT_WATER</v>
      </c>
      <c r="CS50" s="55" t="str" cm="1">
        <f t="array" ref="CS50">IF(INDEX(Templates!$K$2:$EN$139,ROW()-ROW(CS$20)+1, MATCH(CS$16,Templates!$K$1:FM$1,0))="","",INDEX(Templates!$K$2:$EN$139,ROW()-ROW(CS$20)+1, MATCH(CS$16,Templates!$K$1:FM$1,0)))</f>
        <v>HOT_WATER</v>
      </c>
      <c r="CT50" s="55" t="str" cm="1">
        <f t="array" ref="CT50">IF(INDEX(Templates!$K$2:$EN$139,ROW()-ROW(CT$20)+1, MATCH(CT$16,Templates!$K$1:FN$1,0))="","",INDEX(Templates!$K$2:$EN$139,ROW()-ROW(CT$20)+1, MATCH(CT$16,Templates!$K$1:FN$1,0)))</f>
        <v/>
      </c>
      <c r="CU50" s="55" t="str" cm="1">
        <f t="array" ref="CU50">IF(INDEX(Templates!$K$2:$EN$139,ROW()-ROW(CU$20)+1, MATCH(CU$16,Templates!$K$1:FO$1,0))="","",INDEX(Templates!$K$2:$EN$139,ROW()-ROW(CU$20)+1, MATCH(CU$16,Templates!$K$1:FO$1,0)))</f>
        <v/>
      </c>
      <c r="CV50" s="55" t="str" cm="1">
        <f t="array" ref="CV50">IF(INDEX(Templates!$K$2:$EN$139,ROW()-ROW(CV$20)+1, MATCH(CV$16,Templates!$K$1:FP$1,0))="","",INDEX(Templates!$K$2:$EN$139,ROW()-ROW(CV$20)+1, MATCH(CV$16,Templates!$K$1:FP$1,0)))</f>
        <v/>
      </c>
      <c r="CW50" s="55" t="str" cm="1">
        <f t="array" ref="CW50">IF(INDEX(Templates!$K$2:$EN$139,ROW()-ROW(CW$20)+1, MATCH(CW$16,Templates!$K$1:FP$1,0))="","",INDEX(Templates!$K$2:$EN$139,ROW()-ROW(CW$20)+1, MATCH(CW$16,Templates!$K$1:FP$1,0)))</f>
        <v>HOT_WATER</v>
      </c>
      <c r="CX50" s="55" t="str" cm="1">
        <f t="array" ref="CX50">IF(INDEX(Templates!$K$2:$EN$139,ROW()-ROW(CX$20)+1, MATCH(CX$16,Templates!$K$1:FQ$1,0))="","",INDEX(Templates!$K$2:$EN$139,ROW()-ROW(CX$20)+1, MATCH(CX$16,Templates!$K$1:FQ$1,0)))</f>
        <v>HOT_WATER</v>
      </c>
      <c r="CY50" s="55" t="str" cm="1">
        <f t="array" ref="CY50">IF(INDEX(Templates!$K$2:$EN$139,ROW()-ROW(CY$20)+1, MATCH(CY$16,Templates!$K$1:FR$1,0))="","",INDEX(Templates!$K$2:$EN$139,ROW()-ROW(CY$20)+1, MATCH(CY$16,Templates!$K$1:FR$1,0)))</f>
        <v>HOT_WATER</v>
      </c>
      <c r="CZ50" s="55" t="str" cm="1">
        <f t="array" ref="CZ50">IF(INDEX(Templates!$K$2:$EN$139,ROW()-ROW(CZ$20)+1, MATCH(CZ$16,Templates!$K$1:FS$1,0))="","",INDEX(Templates!$K$2:$EN$139,ROW()-ROW(CZ$20)+1, MATCH(CZ$16,Templates!$K$1:FS$1,0)))</f>
        <v>ELECTRIC</v>
      </c>
      <c r="DA50" s="55" t="str" cm="1">
        <f t="array" ref="DA50">IF(INDEX(Templates!$K$2:$EN$139,ROW()-ROW(DA$20)+1, MATCH(DA$16,Templates!$K$1:FT$1,0))="","",INDEX(Templates!$K$2:$EN$139,ROW()-ROW(DA$20)+1, MATCH(DA$16,Templates!$K$1:FT$1,0)))</f>
        <v>ELECTRIC</v>
      </c>
      <c r="DB50" s="55" t="str" cm="1">
        <f t="array" ref="DB50">IF(INDEX(Templates!$K$2:$EN$139,ROW()-ROW(DB$20)+1, MATCH(DB$16,Templates!$K$1:FU$1,0))="","",INDEX(Templates!$K$2:$EN$139,ROW()-ROW(DB$20)+1, MATCH(DB$16,Templates!$K$1:FU$1,0)))</f>
        <v/>
      </c>
      <c r="DC50" s="55" t="str" cm="1">
        <f t="array" ref="DC50">IF(INDEX(Templates!$K$2:$EN$139,ROW()-ROW(DC$20)+1, MATCH(DC$16,Templates!$K$1:FR$1,0))="","",INDEX(Templates!$K$2:$EN$139,ROW()-ROW(DC$20)+1, MATCH(DC$16,Templates!$K$1:FR$1,0)))</f>
        <v>HOT_WATER</v>
      </c>
      <c r="DD50" s="55" t="str" cm="1">
        <f t="array" ref="DD50">IF(INDEX(Templates!$K$2:$EN$139,ROW()-ROW(DD$20)+1, MATCH(DD$16,Templates!$K$1:FS$1,0))="","",INDEX(Templates!$K$2:$EN$139,ROW()-ROW(DD$20)+1, MATCH(DD$16,Templates!$K$1:FS$1,0)))</f>
        <v>HOT_WATER</v>
      </c>
      <c r="DE50" s="55" t="str" cm="1">
        <f t="array" ref="DE50">IF(INDEX(Templates!$K$2:$EN$139,ROW()-ROW(DE$20)+1, MATCH(DE$16,Templates!$K$1:FT$1,0))="","",INDEX(Templates!$K$2:$EN$139,ROW()-ROW(DE$20)+1, MATCH(DE$16,Templates!$K$1:FT$1,0)))</f>
        <v>HOT_WATER</v>
      </c>
      <c r="DF50" s="55" t="str" cm="1">
        <f t="array" ref="DF50">IF(INDEX(Templates!$K$2:$EN$139,ROW()-ROW(DF$20)+1, MATCH(DF$16,Templates!$K$1:FU$1,0))="","",INDEX(Templates!$K$2:$EN$139,ROW()-ROW(DF$20)+1, MATCH(DF$16,Templates!$K$1:FU$1,0)))</f>
        <v>HOT_WATER</v>
      </c>
      <c r="DG50" s="55" t="str" cm="1">
        <f t="array" ref="DG50">IF(INDEX(Templates!$K$2:$EN$139,ROW()-ROW(DG$20)+1, MATCH(DG$16,Templates!$K$1:FV$1,0))="","",INDEX(Templates!$K$2:$EN$139,ROW()-ROW(DG$20)+1, MATCH(DG$16,Templates!$K$1:FV$1,0)))</f>
        <v>HOT_WATER</v>
      </c>
      <c r="DH50" s="55" t="str" cm="1">
        <f t="array" ref="DH50">IF(INDEX(Templates!$K$2:$EN$139,ROW()-ROW(DH$20)+1, MATCH(DH$16,Templates!$K$1:FT$1,0))="","",INDEX(Templates!$K$2:$EN$139,ROW()-ROW(DH$20)+1, MATCH(DH$16,Templates!$K$1:FT$1,0)))</f>
        <v>HOT_WATER</v>
      </c>
      <c r="DI50" s="55" t="str" cm="1">
        <f t="array" ref="DI50">IF(INDEX(Templates!$K$2:$EN$139,ROW()-ROW(DI$20)+1, MATCH(DI$16,Templates!$K$1:FU$1,0))="","",INDEX(Templates!$K$2:$EN$139,ROW()-ROW(DI$20)+1, MATCH(DI$16,Templates!$K$1:FU$1,0)))</f>
        <v>HOT_WATER</v>
      </c>
      <c r="DJ50" s="55" t="str" cm="1">
        <f t="array" ref="DJ50">IF(INDEX(Templates!$K$2:$EN$139,ROW()-ROW(DJ$20)+1, MATCH(DJ$16,Templates!$K$1:FV$1,0))="","",INDEX(Templates!$K$2:$EN$139,ROW()-ROW(DJ$20)+1, MATCH(DJ$16,Templates!$K$1:FV$1,0)))</f>
        <v/>
      </c>
      <c r="DK50" s="55" t="str" cm="1">
        <f t="array" ref="DK50">IF(INDEX(Templates!$K$2:$EN$139,ROW()-ROW(DK$20)+1, MATCH(DK$16,Templates!$K$1:FW$1,0))="","",INDEX(Templates!$K$2:$EN$139,ROW()-ROW(DK$20)+1, MATCH(DK$16,Templates!$K$1:FW$1,0)))</f>
        <v/>
      </c>
      <c r="DL50" s="55" t="str" cm="1">
        <f t="array" ref="DL50">IF(INDEX(Templates!$K$2:$EN$139,ROW()-ROW(DL$20)+1, MATCH(DL$16,Templates!$K$1:FX$1,0))="","",INDEX(Templates!$K$2:$EN$139,ROW()-ROW(DL$20)+1, MATCH(DL$16,Templates!$K$1:FX$1,0)))</f>
        <v/>
      </c>
      <c r="DM50" s="55" t="str" cm="1">
        <f t="array" ref="DM50">IF(INDEX(Templates!$K$2:$EN$139,ROW()-ROW(DM$20)+1, MATCH(DM$16,Templates!$K$1:FV$1,0))="","",INDEX(Templates!$K$2:$EN$139,ROW()-ROW(DM$20)+1, MATCH(DM$16,Templates!$K$1:FV$1,0)))</f>
        <v/>
      </c>
      <c r="DN50" s="55" t="str" cm="1">
        <f t="array" ref="DN50">IF(INDEX(Templates!$K$2:$EN$139,ROW()-ROW(DN$20)+1, MATCH(DN$16,Templates!$K$1:FW$1,0))="","",INDEX(Templates!$K$2:$EN$139,ROW()-ROW(DN$20)+1, MATCH(DN$16,Templates!$K$1:FW$1,0)))</f>
        <v/>
      </c>
      <c r="DO50" s="55" t="str" cm="1">
        <f t="array" ref="DO50">IF(INDEX(Templates!$K$2:$EN$139,ROW()-ROW(DO$20)+1, MATCH(DO$16,Templates!$K$1:FX$1,0))="","",INDEX(Templates!$K$2:$EN$139,ROW()-ROW(DO$20)+1, MATCH(DO$16,Templates!$K$1:FX$1,0)))</f>
        <v/>
      </c>
      <c r="DP50" s="55" t="str" cm="1">
        <f t="array" ref="DP50">IF(INDEX(Templates!$K$2:$EN$139,ROW()-ROW(DP$20)+1, MATCH(DP$16,Templates!$K$1:FY$1,0))="","",INDEX(Templates!$K$2:$EN$139,ROW()-ROW(DP$20)+1, MATCH(DP$16,Templates!$K$1:FY$1,0)))</f>
        <v/>
      </c>
      <c r="DQ50" s="55" t="str" cm="1">
        <f t="array" ref="DQ50">IF(INDEX(Templates!$K$2:$EN$139,ROW()-ROW(DQ$20)+1, MATCH(DQ$16,Templates!$K$1:FZ$1,0))="","",INDEX(Templates!$K$2:$EN$139,ROW()-ROW(DQ$20)+1, MATCH(DQ$16,Templates!$K$1:FZ$1,0)))</f>
        <v/>
      </c>
      <c r="DR50" s="55" t="str" cm="1">
        <f t="array" ref="DR50">IF(INDEX(Templates!$K$2:$EN$139,ROW()-ROW(DR$20)+1, MATCH(DR$16,Templates!$K$1:FX$1,0))="","",INDEX(Templates!$K$2:$EN$139,ROW()-ROW(DR$20)+1, MATCH(DR$16,Templates!$K$1:FX$1,0)))</f>
        <v>HOT_WATER</v>
      </c>
      <c r="DS50" s="55" t="str" cm="1">
        <f t="array" ref="DS50">IF(INDEX(Templates!$K$2:$EN$139,ROW()-ROW(DS$20)+1, MATCH(DS$16,Templates!$K$1:FY$1,0))="","",INDEX(Templates!$K$2:$EN$139,ROW()-ROW(DS$20)+1, MATCH(DS$16,Templates!$K$1:FY$1,0)))</f>
        <v>HOT_WATER</v>
      </c>
      <c r="DT50" s="55" t="str" cm="1">
        <f t="array" ref="DT50">IF(INDEX(Templates!$K$2:$EN$139,ROW()-ROW(DT$20)+1, MATCH(DT$16,Templates!$K$1:FZ$1,0))="","",INDEX(Templates!$K$2:$EN$139,ROW()-ROW(DT$20)+1, MATCH(DT$16,Templates!$K$1:FZ$1,0)))</f>
        <v/>
      </c>
      <c r="DU50" s="55" t="str" cm="1">
        <f t="array" ref="DU50">IF(INDEX(Templates!$K$2:$EN$139,ROW()-ROW(DU$20)+1, MATCH(DU$16,Templates!$K$1:GA$1,0))="","",INDEX(Templates!$K$2:$EN$139,ROW()-ROW(DU$20)+1, MATCH(DU$16,Templates!$K$1:GA$1,0)))</f>
        <v/>
      </c>
      <c r="DV50" s="55" t="str" cm="1">
        <f t="array" ref="DV50">IF(INDEX(Templates!$K$2:$EN$139,ROW()-ROW(DV$20)+1, MATCH(DV$16,Templates!$K$1:GB$1,0))="","",INDEX(Templates!$K$2:$EN$139,ROW()-ROW(DV$20)+1, MATCH(DV$16,Templates!$K$1:GB$1,0)))</f>
        <v/>
      </c>
      <c r="DW50" s="55" t="str" cm="1">
        <f t="array" ref="DW50">IF(INDEX(Templates!$K$2:$EN$139,ROW()-ROW(DW$20)+1, MATCH(DW$16,Templates!$K$1:FZ$1,0))="","",INDEX(Templates!$K$2:$EN$139,ROW()-ROW(DW$20)+1, MATCH(DW$16,Templates!$K$1:FZ$1,0)))</f>
        <v>HOT_WATER</v>
      </c>
      <c r="DX50" s="55" t="str" cm="1">
        <f t="array" ref="DX50">IF(INDEX(Templates!$K$2:$EN$139,ROW()-ROW(DX$20)+1, MATCH(DX$16,Templates!$K$1:GA$1,0))="","",INDEX(Templates!$K$2:$EN$139,ROW()-ROW(DX$20)+1, MATCH(DX$16,Templates!$K$1:GA$1,0)))</f>
        <v>HOT_WATER</v>
      </c>
      <c r="DY50" s="55" t="str" cm="1">
        <f t="array" ref="DY50">IF(INDEX(Templates!$K$2:$EN$139,ROW()-ROW(DY$20)+1, MATCH(DY$16,Templates!$K$1:GB$1,0))="","",INDEX(Templates!$K$2:$EN$139,ROW()-ROW(DY$20)+1, MATCH(DY$16,Templates!$K$1:GB$1,0)))</f>
        <v/>
      </c>
      <c r="DZ50" s="55" t="str" cm="1">
        <f t="array" ref="DZ50">IF(INDEX(Templates!$K$2:$EN$139,ROW()-ROW(DZ$20)+1, MATCH(DZ$16,Templates!$K$1:GC$1,0))="","",INDEX(Templates!$K$2:$EN$139,ROW()-ROW(DZ$20)+1, MATCH(DZ$16,Templates!$K$1:GC$1,0)))</f>
        <v/>
      </c>
      <c r="EA50" s="55" t="str" cm="1">
        <f t="array" ref="EA50">IF(INDEX(Templates!$K$2:$EN$139,ROW()-ROW(EA$20)+1, MATCH(EA$16,Templates!$K$1:GD$1,0))="","",INDEX(Templates!$K$2:$EN$139,ROW()-ROW(EA$20)+1, MATCH(EA$16,Templates!$K$1:GD$1,0)))</f>
        <v/>
      </c>
      <c r="EB50" s="55" t="str" cm="1">
        <f t="array" ref="EB50">IF(INDEX(Templates!$K$2:$EN$139,ROW()-ROW(EB$20)+1, MATCH(EB$16,Templates!$K$1:GB$1,0))="","",INDEX(Templates!$K$2:$EN$139,ROW()-ROW(EB$20)+1, MATCH(EB$16,Templates!$K$1:GB$1,0)))</f>
        <v/>
      </c>
      <c r="EC50" s="55" t="str" cm="1">
        <f t="array" ref="EC50">IF(INDEX(Templates!$K$2:$EN$139,ROW()-ROW(EC$20)+1, MATCH(EC$16,Templates!$K$1:GC$1,0))="","",INDEX(Templates!$K$2:$EN$139,ROW()-ROW(EC$20)+1, MATCH(EC$16,Templates!$K$1:GC$1,0)))</f>
        <v/>
      </c>
      <c r="ED50" s="55" t="str" cm="1">
        <f t="array" ref="ED50">IF(INDEX(Templates!$K$2:$EN$139,ROW()-ROW(ED$20)+1, MATCH(ED$16,Templates!$K$1:GD$1,0))="","",INDEX(Templates!$K$2:$EN$139,ROW()-ROW(ED$20)+1, MATCH(ED$16,Templates!$K$1:GD$1,0)))</f>
        <v/>
      </c>
      <c r="EE50" s="55" t="str" cm="1">
        <f t="array" ref="EE50">IF(INDEX(Templates!$K$2:$EN$139,ROW()-ROW(EE$20)+1, MATCH(EE$16,Templates!$K$1:GE$1,0))="","",INDEX(Templates!$K$2:$EN$139,ROW()-ROW(EE$20)+1, MATCH(EE$16,Templates!$K$1:GE$1,0)))</f>
        <v/>
      </c>
      <c r="EF50" s="55" t="str" cm="1">
        <f t="array" ref="EF50">IF(INDEX(Templates!$K$2:$EN$139,ROW()-ROW(EF$20)+1, MATCH(EF$16,Templates!$K$1:GF$1,0))="","",INDEX(Templates!$K$2:$EN$139,ROW()-ROW(EF$20)+1, MATCH(EF$16,Templates!$K$1:GF$1,0)))</f>
        <v>HOT_WATER</v>
      </c>
      <c r="EG50" s="55" t="str" cm="1">
        <f t="array" ref="EG50">IF(INDEX(Templates!$K$2:$EN$139,ROW()-ROW(EG$20)+1, MATCH(EG$16,Templates!$K$1:GD$1,0))="","",INDEX(Templates!$K$2:$EN$139,ROW()-ROW(EG$20)+1, MATCH(EG$16,Templates!$K$1:GD$1,0)))</f>
        <v>HOT_WATER</v>
      </c>
      <c r="EH50" s="55" t="str" cm="1">
        <f t="array" ref="EH50">IF(INDEX(Templates!$K$2:$EN$139,ROW()-ROW(EH$20)+1, MATCH(EH$16,Templates!$K$1:GE$1,0))="","",INDEX(Templates!$K$2:$EN$139,ROW()-ROW(EH$20)+1, MATCH(EH$16,Templates!$K$1:GE$1,0)))</f>
        <v>HOT_WATER</v>
      </c>
      <c r="EI50" s="55" t="str" cm="1">
        <f t="array" ref="EI50">IF(INDEX(Templates!$K$2:$EN$139,ROW()-ROW(EI$20)+1, MATCH(EI$16,Templates!$K$1:GF$1,0))="","",INDEX(Templates!$K$2:$EN$139,ROW()-ROW(EI$20)+1, MATCH(EI$16,Templates!$K$1:GF$1,0)))</f>
        <v>HOT_WATER</v>
      </c>
      <c r="EJ50" s="55" t="str" cm="1">
        <f t="array" ref="EJ50">IF(INDEX(Templates!$K$2:$EN$139,ROW()-ROW(EJ$20)+1, MATCH(EJ$16,Templates!$K$1:GG$1,0))="","",INDEX(Templates!$K$2:$EN$139,ROW()-ROW(EJ$20)+1, MATCH(EJ$16,Templates!$K$1:GG$1,0)))</f>
        <v>HOT_WATER</v>
      </c>
      <c r="EK50" s="55" t="str" cm="1">
        <f t="array" ref="EK50">IF(INDEX(Templates!$K$2:$EN$139,ROW()-ROW(EK$20)+1, MATCH(EK$16,Templates!$K$1:GH$1,0))="","",INDEX(Templates!$K$2:$EN$139,ROW()-ROW(EK$20)+1, MATCH(EK$16,Templates!$K$1:GH$1,0)))</f>
        <v>HOT_WATER</v>
      </c>
      <c r="EL50" s="55" t="str" cm="1">
        <f t="array" ref="EL50">IF(INDEX(Templates!$K$2:$EN$139,ROW()-ROW(EL$20)+1, MATCH(EL$16,Templates!$K$1:GI$1,0))="","",INDEX(Templates!$K$2:$EN$139,ROW()-ROW(EL$20)+1, MATCH(EL$16,Templates!$K$1:GI$1,0)))</f>
        <v>HOT_WATER</v>
      </c>
      <c r="EM50" s="55" t="str" cm="1">
        <f t="array" ref="EM50">IF(INDEX(Templates!$K$2:$EN$139,ROW()-ROW(EM$20)+1, MATCH(EM$16,Templates!$K$1:GJ$1,0))="","",INDEX(Templates!$K$2:$EN$139,ROW()-ROW(EM$20)+1, MATCH(EM$16,Templates!$K$1:GJ$1,0)))</f>
        <v>HOT_WATER</v>
      </c>
      <c r="EN50" s="55" t="str" cm="1">
        <f t="array" ref="EN50">IF(INDEX(Templates!$K$2:$EN$139,ROW()-ROW(EN$20)+1, MATCH(EN$16,Templates!$K$1:GD$1,0))="","",INDEX(Templates!$K$2:$EN$139,ROW()-ROW(EN$20)+1, MATCH(EN$16,Templates!$K$1:GD$1,0)))</f>
        <v>HOT_WATER</v>
      </c>
      <c r="EO50" s="55" t="str" cm="1">
        <f t="array" ref="EO50">IF(INDEX(Templates!$K$2:$EN$139,ROW()-ROW(EO$20)+1, MATCH(EO$16,Templates!$K$1:GE$1,0))="","",INDEX(Templates!$K$2:$EN$139,ROW()-ROW(EO$20)+1, MATCH(EO$16,Templates!$K$1:GE$1,0)))</f>
        <v>HOT_WATER</v>
      </c>
      <c r="EP50" s="55" t="str" cm="1">
        <f t="array" ref="EP50">IF(INDEX(Templates!$K$2:$EN$139,ROW()-ROW(EP$20)+1, MATCH(EP$16,Templates!$K$1:GF$1,0))="","",INDEX(Templates!$K$2:$EN$139,ROW()-ROW(EP$20)+1, MATCH(EP$16,Templates!$K$1:GF$1,0)))</f>
        <v>HOT_WATER</v>
      </c>
      <c r="EQ50" s="55" t="str" cm="1">
        <f t="array" ref="EQ50">IF(INDEX(Templates!$K$2:$EN$139,ROW()-ROW(EQ$20)+1, MATCH(EQ$16,Templates!$K$1:GG$1,0))="","",INDEX(Templates!$K$2:$EN$139,ROW()-ROW(EQ$20)+1, MATCH(EQ$16,Templates!$K$1:GG$1,0)))</f>
        <v>ELECTRIC</v>
      </c>
      <c r="ER50" s="55" t="str" cm="1">
        <f t="array" ref="ER50">IF(INDEX(Templates!$K$2:$EN$139,ROW()-ROW(ER$20)+1, MATCH(ER$16,Templates!$K$1:GH$1,0))="","",INDEX(Templates!$K$2:$EN$139,ROW()-ROW(ER$20)+1, MATCH(ER$16,Templates!$K$1:GH$1,0)))</f>
        <v>ELECTRIC</v>
      </c>
      <c r="ES50" s="55" t="str" cm="1">
        <f t="array" ref="ES50">IF(INDEX(Templates!$K$2:$EN$139,ROW()-ROW(ES$20)+1, MATCH(ES$16,Templates!$K$1:GH$1,0))="","",INDEX(Templates!$K$2:$EN$139,ROW()-ROW(ES$20)+1, MATCH(ES$16,Templates!$K$1:GH$1,0)))</f>
        <v>ELECTRIC</v>
      </c>
      <c r="ET50" s="55" t="str" cm="1">
        <f t="array" ref="ET50">IF(INDEX(Templates!$K$2:$EN$139,ROW()-ROW(ET$20)+1, MATCH(ET$16,Templates!$K$1:GI$1,0))="","",INDEX(Templates!$K$2:$EN$139,ROW()-ROW(ET$20)+1, MATCH(ET$16,Templates!$K$1:GI$1,0)))</f>
        <v>ELECTRIC</v>
      </c>
      <c r="EU50" s="55" t="str" cm="1">
        <f t="array" ref="EU50">IF(INDEX(Templates!$K$2:$EN$139,ROW()-ROW(EU$20)+1, MATCH(EU$16,Templates!$K$1:GF$1,0))="","",INDEX(Templates!$K$2:$EN$139,ROW()-ROW(EU$20)+1, MATCH(EU$16,Templates!$K$1:GF$1,0)))</f>
        <v>ELECTRIC</v>
      </c>
      <c r="EV50" s="55" t="str" cm="1">
        <f t="array" ref="EV50">IF(INDEX(Templates!$K$2:$EN$139,ROW()-ROW(EV$20)+1, MATCH(EV$16,Templates!$K$1:GG$1,0))="","",INDEX(Templates!$K$2:$EN$139,ROW()-ROW(EV$20)+1, MATCH(EV$16,Templates!$K$1:GG$1,0)))</f>
        <v>ELECTRIC</v>
      </c>
      <c r="EW50" s="55" t="str" cm="1">
        <f t="array" ref="EW50">IF(INDEX(Templates!$K$2:$EN$139,ROW()-ROW(EW$20)+1, MATCH(EW$16,Templates!$K$1:GH$1,0))="","",INDEX(Templates!$K$2:$EN$139,ROW()-ROW(EW$20)+1, MATCH(EW$16,Templates!$K$1:GH$1,0)))</f>
        <v>HOT_WATER</v>
      </c>
      <c r="EX50" s="55" t="str" cm="1">
        <f t="array" ref="EX50">IF(INDEX(Templates!$K$2:$EN$139,ROW()-ROW(EX$20)+1, MATCH(EX$16,Templates!$K$1:GI$1,0))="","",INDEX(Templates!$K$2:$EN$139,ROW()-ROW(EX$20)+1, MATCH(EX$16,Templates!$K$1:GI$1,0)))</f>
        <v>HOT_WATER</v>
      </c>
      <c r="EY50" s="255" t="str" cm="1">
        <f t="array" ref="EY50">IF(INDEX(Templates!$K$2:$EN$139,ROW()-ROW(EY$20)+1, MATCH(EY$16,Templates!$K$1:GJ$1,0))="","",INDEX(Templates!$K$2:$EN$139,ROW()-ROW(EY$20)+1, MATCH(EY$16,Templates!$K$1:GJ$1,0)))</f>
        <v>HOT_WATER</v>
      </c>
      <c r="EZ50" s="55" t="str" cm="1">
        <f t="array" ref="EZ50">IF(INDEX(Templates!$K$2:$EN$139,ROW()-ROW(EZ$20)+1, MATCH(EZ$16,Templates!$K$1:GK$1,0))="","",INDEX(Templates!$K$2:$EN$139,ROW()-ROW(EZ$20)+1, MATCH(EZ$16,Templates!$K$1:GK$1,0)))</f>
        <v>HOT_WATER</v>
      </c>
      <c r="FA50" s="55" t="str" cm="1">
        <f t="array" ref="FA50">IF(INDEX(Templates!$K$2:$EN$139,ROW()-ROW(FA$20)+1, MATCH(FA$16,Templates!$K$1:GH$1,0))="","",INDEX(Templates!$K$2:$EN$139,ROW()-ROW(FA$20)+1, MATCH(FA$16,Templates!$K$1:GH$1,0)))</f>
        <v>HOT_WATER</v>
      </c>
      <c r="FB50" s="55" t="str" cm="1">
        <f t="array" ref="FB50">IF(INDEX(Templates!$K$2:$EN$139,ROW()-ROW(FB$20)+1, MATCH(FB$16,Templates!$K$1:GI$1,0))="","",INDEX(Templates!$K$2:$EN$139,ROW()-ROW(FB$20)+1, MATCH(FB$16,Templates!$K$1:GI$1,0)))</f>
        <v>HOT_WATER</v>
      </c>
      <c r="FC50" s="55" t="str" cm="1">
        <f t="array" ref="FC50">IF(INDEX(Templates!$K$2:$EN$139,ROW()-ROW(FC$20)+1, MATCH(FC$16,Templates!$K$1:GJ$1,0))="","",INDEX(Templates!$K$2:$EN$139,ROW()-ROW(FC$20)+1, MATCH(FC$16,Templates!$K$1:GJ$1,0)))</f>
        <v>HOT_WATER</v>
      </c>
      <c r="FD50" s="55" t="str" cm="1">
        <f t="array" ref="FD50">IF(INDEX(Templates!$K$2:$EN$139,ROW()-ROW(FD$20)+1, MATCH(FD$16,Templates!$K$1:GK$1,0))="","",INDEX(Templates!$K$2:$EN$139,ROW()-ROW(FD$20)+1, MATCH(FD$16,Templates!$K$1:GK$1,0)))</f>
        <v>HOT_WATER</v>
      </c>
      <c r="FE50" s="55" t="str" cm="1">
        <f t="array" ref="FE50">IF(INDEX(Templates!$K$2:$EN$139,ROW()-ROW(FE$20)+1, MATCH(FE$16,Templates!$K$1:GL$1,0))="","",INDEX(Templates!$K$2:$EN$139,ROW()-ROW(FE$20)+1, MATCH(FE$16,Templates!$K$1:GL$1,0)))</f>
        <v/>
      </c>
      <c r="FF50" s="55" t="str" cm="1">
        <f t="array" ref="FF50">IF(INDEX(Templates!$K$2:$EN$139,ROW()-ROW(FF$20)+1, MATCH(FF$16,Templates!$K$1:GJ$1,0))="","",INDEX(Templates!$K$2:$EN$139,ROW()-ROW(FF$20)+1, MATCH(FF$16,Templates!$K$1:GJ$1,0)))</f>
        <v>HOT_WATER</v>
      </c>
      <c r="FG50" s="55" t="str" cm="1">
        <f t="array" ref="FG50">IF(INDEX(Templates!$K$2:$EN$139,ROW()-ROW(FG$20)+1, MATCH(FG$16,Templates!$K$1:GK$1,0))="","",INDEX(Templates!$K$2:$EN$139,ROW()-ROW(FG$20)+1, MATCH(FG$16,Templates!$K$1:GK$1,0)))</f>
        <v>HOT_WATER</v>
      </c>
      <c r="FH50" s="55" t="str" cm="1">
        <f t="array" ref="FH50">IF(INDEX(Templates!$K$2:$EN$139,ROW()-ROW(FH$20)+1, MATCH(FH$16,Templates!$K$1:GL$1,0))="","",INDEX(Templates!$K$2:$EN$139,ROW()-ROW(FH$20)+1, MATCH(FH$16,Templates!$K$1:GL$1,0)))</f>
        <v/>
      </c>
      <c r="FI50" s="55" t="str" cm="1">
        <f t="array" ref="FI50">IF(INDEX(Templates!$K$2:$EN$139,ROW()-ROW(FI$20)+1, MATCH(FI$16,Templates!$K$1:GM$1,0))="","",INDEX(Templates!$K$2:$EN$139,ROW()-ROW(FI$20)+1, MATCH(FI$16,Templates!$K$1:GM$1,0)))</f>
        <v/>
      </c>
      <c r="FJ50" s="55" t="str" cm="1">
        <f t="array" ref="FJ50">IF(INDEX(Templates!$K$2:$EN$139,ROW()-ROW(FJ$20)+1, MATCH(FJ$16,Templates!$K$1:GN$1,0))="","",INDEX(Templates!$K$2:$EN$139,ROW()-ROW(FJ$20)+1, MATCH(FJ$16,Templates!$K$1:GN$1,0)))</f>
        <v/>
      </c>
      <c r="FK50" s="55" t="str" cm="1">
        <f t="array" ref="FK50">IF(INDEX(Templates!$K$2:$EN$139,ROW()-ROW(FK$20)+1, MATCH(FK$16,Templates!$K$1:GL$1,0))="","",INDEX(Templates!$K$2:$EN$139,ROW()-ROW(FK$20)+1, MATCH(FK$16,Templates!$K$1:GL$1,0)))</f>
        <v>HOT_WATER</v>
      </c>
      <c r="FL50" s="55" t="str" cm="1">
        <f t="array" ref="FL50">IF(INDEX(Templates!$K$2:$EN$139,ROW()-ROW(FL$20)+1, MATCH(FL$16,Templates!$K$1:GM$1,0))="","",INDEX(Templates!$K$2:$EN$139,ROW()-ROW(FL$20)+1, MATCH(FL$16,Templates!$K$1:GM$1,0)))</f>
        <v>HOT_WATER</v>
      </c>
      <c r="FM50" s="55" t="str" cm="1">
        <f t="array" ref="FM50">IF(INDEX(Templates!$K$2:$EN$139,ROW()-ROW(FM$20)+1, MATCH(FM$16,Templates!$K$1:GO$1,0))="","",INDEX(Templates!$K$2:$EN$139,ROW()-ROW(FM$20)+1, MATCH(FM$16,Templates!$K$1:GO$1,0)))</f>
        <v/>
      </c>
      <c r="FN50" s="55" t="str" cm="1">
        <f t="array" ref="FN50">IF(INDEX(Templates!$K$2:$EN$139,ROW()-ROW(FN$20)+1, MATCH(FN$16,Templates!$K$1:GP$1,0))="","",INDEX(Templates!$K$2:$EN$139,ROW()-ROW(FN$20)+1, MATCH(FN$16,Templates!$K$1:GP$1,0)))</f>
        <v/>
      </c>
      <c r="FO50" s="55"/>
      <c r="FP50" s="55"/>
      <c r="FQ50" s="55"/>
      <c r="FR50" s="55"/>
      <c r="FS50" s="55"/>
      <c r="FT50" s="55"/>
      <c r="FU50" s="55"/>
      <c r="FV50" s="55"/>
      <c r="FW50" s="55"/>
      <c r="FX50" s="55"/>
      <c r="FY50" s="55"/>
      <c r="FZ50" s="55"/>
      <c r="GA50" s="55"/>
      <c r="GB50" s="55"/>
      <c r="GC50" s="55"/>
      <c r="GD50" s="55"/>
      <c r="GE50" s="55"/>
      <c r="GF50" s="55"/>
      <c r="GG50" s="55"/>
      <c r="GH50" s="55"/>
      <c r="GI50" s="55"/>
      <c r="GJ50" s="55"/>
      <c r="GK50" s="55"/>
      <c r="GL50" s="55"/>
      <c r="GM50" s="55"/>
      <c r="GN50" s="55"/>
      <c r="GO50" s="55"/>
      <c r="GP50" s="55"/>
      <c r="GQ50" s="55"/>
      <c r="GR50" s="55"/>
      <c r="GS50" s="55"/>
      <c r="GT50" s="55"/>
      <c r="GU50" s="55"/>
      <c r="GV50" s="55"/>
      <c r="GW50" s="55"/>
      <c r="GX50" s="55"/>
      <c r="GY50" s="55"/>
      <c r="GZ50" s="55"/>
      <c r="HA50" s="55"/>
      <c r="HB50" s="55"/>
      <c r="HC50" s="55"/>
      <c r="HD50" s="55"/>
      <c r="HE50" s="55"/>
      <c r="HF50" s="55"/>
      <c r="HG50" s="55"/>
      <c r="HH50" s="55"/>
      <c r="HI50" s="55"/>
      <c r="HJ50" s="55"/>
      <c r="HK50" s="55"/>
      <c r="HL50" s="55"/>
      <c r="HM50" s="55"/>
      <c r="HN50" s="55"/>
      <c r="HO50" s="55"/>
      <c r="HP50" s="55"/>
    </row>
    <row r="51" spans="1:224" s="24" customFormat="1">
      <c r="A51" s="41" t="s">
        <v>640</v>
      </c>
      <c r="B51" s="6" t="s">
        <v>644</v>
      </c>
      <c r="C51" s="66" t="str" cm="1">
        <f t="array" ref="C51">IF(INDEX(Templates!A$2:A$140,ROW()-ROW($20:$20)+1)="","",INDEX(Templates!A$2:A$140,ROW()-ROW($20:$20)+1))</f>
        <v>JSON_PATH:zones[1]</v>
      </c>
      <c r="D51" s="66" t="str" cm="1">
        <f t="array" ref="D51">IF(INDEX(Templates!B$2:B$140,ROW()-ROW($20:$20)+1)="","",INDEX(Templates!B$2:B$140,ROW()-ROW($20:$20)+1))</f>
        <v>terminals[0]</v>
      </c>
      <c r="E51" s="66" t="str" cm="1">
        <f t="array" ref="E51">IF(INDEX(Templates!C$2:C$140,ROW()-ROW($20:$20)+1)="","",INDEX(Templates!C$2:C$140,ROW()-ROW($20:$20)+1))</f>
        <v>heating_from_loop</v>
      </c>
      <c r="F51" s="122" t="str" cm="1">
        <f t="array" ref="F51">IF(INDEX(Templates!D$2:D$140,ROW()-ROW($20:$20)+1)="","",INDEX(Templates!D$2:D$140,ROW()-ROW($20:$20)+1))</f>
        <v/>
      </c>
      <c r="G51" s="116" t="str" cm="1">
        <f t="array" ref="G51">IF(INDEX(Templates!E$2:E$140,ROW()-ROW($20:$20)+1)="","",INDEX(Templates!E$2:E$140,ROW()-ROW($20:$20)+1))</f>
        <v>Air Terminal</v>
      </c>
      <c r="H51" s="68" t="str" cm="1">
        <f t="array" ref="H51">IF(INDEX(Templates!F$2:F$140,ROW()-ROW($20:$20)+1)="","",INDEX(Templates!F$2:F$140,ROW()-ROW($20:$20)+1))</f>
        <v>Terminal 2</v>
      </c>
      <c r="I51" s="68" t="str" cm="1">
        <f t="array" ref="I51">IF(INDEX(Templates!G$2:G$140,ROW()-ROW($20:$20)+1)="","",INDEX(Templates!G$2:G$140,ROW()-ROW($20:$20)+1))</f>
        <v>Zone 2</v>
      </c>
      <c r="J51" s="68" t="str" cm="1">
        <f t="array" ref="J51">IF(INDEX(Templates!H$2:H$140,ROW()-ROW($20:$20)+1)="","",INDEX(Templates!H$2:H$140,ROW()-ROW($20:$20)+1))</f>
        <v>heating_from_loop</v>
      </c>
      <c r="K51" s="69" t="str" cm="1">
        <f t="array" ref="K51">IF(INDEX(Templates!I$2:I$140,ROW()-ROW($20:$20)+1)="","",INDEX(Templates!I$2:I$140,ROW()-ROW($20:$20)+1))</f>
        <v/>
      </c>
      <c r="L51" s="69" t="str" cm="1">
        <f t="array" ref="L51">IF(INDEX(Templates!J$2:J$140,ROW()-ROW($20:$20)+1)="","",INDEX(Templates!J$2:J$140,ROW()-ROW($20:$20)+1))</f>
        <v/>
      </c>
      <c r="M51" s="55" t="str" cm="1">
        <f t="array" ref="M51">IF(INDEX(Templates!$K$2:$EN$139,ROW()-ROW(M$20)+1, MATCH(M$16,Templates!$K$1:EN$1,0))="","",INDEX(Templates!$K$2:$EN$139,ROW()-ROW(M$20)+1, MATCH(M$16,Templates!$K$1:EN$1,0)))</f>
        <v>Boiler Loop 1</v>
      </c>
      <c r="N51" s="55" t="str" cm="1">
        <f t="array" ref="N51">IF(INDEX(Templates!$K$2:$EN$139,ROW()-ROW(N$20)+1, MATCH(N$16,Templates!$K$1:EO$1,0))="","",INDEX(Templates!$K$2:$EN$139,ROW()-ROW(N$20)+1, MATCH(N$16,Templates!$K$1:EO$1,0)))</f>
        <v>Boiler Loop 1</v>
      </c>
      <c r="O51" s="55" t="str" cm="1">
        <f t="array" ref="O51">IF(INDEX(Templates!$K$2:$EN$139,ROW()-ROW(O$20)+1, MATCH(O$16,Templates!$K$1:EP$1,0))="","",INDEX(Templates!$K$2:$EN$139,ROW()-ROW(O$20)+1, MATCH(O$16,Templates!$K$1:EP$1,0)))</f>
        <v>Purchased HW Loop 1</v>
      </c>
      <c r="P51" s="55" t="str" cm="1">
        <f t="array" ref="P51">IF(INDEX(Templates!$K$2:$EN$139,ROW()-ROW(P$20)+1, MATCH(P$16,Templates!$K$1:EQ$1,0))="","",INDEX(Templates!$K$2:$EN$139,ROW()-ROW(P$20)+1, MATCH(P$16,Templates!$K$1:EQ$1,0)))</f>
        <v>Boiler Loop 1</v>
      </c>
      <c r="Q51" s="55" t="str" cm="1">
        <f t="array" ref="Q51">IF(INDEX(Templates!$K$2:$EN$139,ROW()-ROW(Q$20)+1, MATCH(Q$16,Templates!$K$1:ER$1,0))="","",INDEX(Templates!$K$2:$EN$139,ROW()-ROW(Q$20)+1, MATCH(Q$16,Templates!$K$1:ER$1,0)))</f>
        <v/>
      </c>
      <c r="R51" s="55" t="str" cm="1">
        <f t="array" ref="R51">IF(INDEX(Templates!$K$2:$EN$139,ROW()-ROW(R$20)+1, MATCH(R$16,Templates!$K$1:EP$1,0))="","",INDEX(Templates!$K$2:$EN$139,ROW()-ROW(R$20)+1, MATCH(R$16,Templates!$K$1:EP$1,0)))</f>
        <v>Boiler Loop 1</v>
      </c>
      <c r="S51" s="55" t="str" cm="1">
        <f t="array" ref="S51">IF(INDEX(Templates!$K$2:$EN$139,ROW()-ROW(S$20)+1, MATCH(S$16,Templates!$K$1:EQ$1,0))="","",INDEX(Templates!$K$2:$EN$139,ROW()-ROW(S$20)+1, MATCH(S$16,Templates!$K$1:EQ$1,0)))</f>
        <v>Boiler Loop 1</v>
      </c>
      <c r="T51" s="55" t="str" cm="1">
        <f t="array" ref="T51">IF(INDEX(Templates!$K$2:$EN$139,ROW()-ROW(T$20)+1, MATCH(T$16,Templates!$K$1:ER$1,0))="","",INDEX(Templates!$K$2:$EN$139,ROW()-ROW(T$20)+1, MATCH(T$16,Templates!$K$1:ER$1,0)))</f>
        <v>Boiler Loop 1</v>
      </c>
      <c r="U51" s="55" t="str" cm="1">
        <f t="array" ref="U51">IF(INDEX(Templates!$K$2:$EN$139,ROW()-ROW(U$20)+1, MATCH(U$16,Templates!$K$1:ES$1,0))="","",INDEX(Templates!$K$2:$EN$139,ROW()-ROW(U$20)+1, MATCH(U$16,Templates!$K$1:ES$1,0)))</f>
        <v>Boiler Loop 1</v>
      </c>
      <c r="V51" s="55" t="str" cm="1">
        <f t="array" ref="V51">IF(INDEX(Templates!$K$2:$EN$139,ROW()-ROW(V$20)+1, MATCH(V$16,Templates!$K$1:ET$1,0))="","",INDEX(Templates!$K$2:$EN$139,ROW()-ROW(V$20)+1, MATCH(V$16,Templates!$K$1:ET$1,0)))</f>
        <v/>
      </c>
      <c r="W51" s="55" t="str" cm="1">
        <f t="array" ref="W51">IF(INDEX(Templates!$K$2:$EN$139,ROW()-ROW(W$20)+1, MATCH(W$16,Templates!$K$1:ER$1,0))="","",INDEX(Templates!$K$2:$EN$139,ROW()-ROW(W$20)+1, MATCH(W$16,Templates!$K$1:ER$1,0)))</f>
        <v>Boiler Loop 1</v>
      </c>
      <c r="X51" s="55" t="str" cm="1">
        <f t="array" ref="X51">IF(INDEX(Templates!$K$2:$EN$139,ROW()-ROW(X$20)+1, MATCH(X$16,Templates!$K$1:ES$1,0))="","",INDEX(Templates!$K$2:$EN$139,ROW()-ROW(X$20)+1, MATCH(X$16,Templates!$K$1:ES$1,0)))</f>
        <v>Boiler Loop 1</v>
      </c>
      <c r="Y51" s="55" t="str" cm="1">
        <f t="array" ref="Y51">IF(INDEX(Templates!$K$2:$EN$139,ROW()-ROW(Y$20)+1, MATCH(Y$16,Templates!$K$1:ET$1,0))="","",INDEX(Templates!$K$2:$EN$139,ROW()-ROW(Y$20)+1, MATCH(Y$16,Templates!$K$1:ET$1,0)))</f>
        <v>Purchased HW Loop 1</v>
      </c>
      <c r="Z51" s="55" t="str" cm="1">
        <f t="array" ref="Z51">IF(INDEX(Templates!$K$2:$EN$139,ROW()-ROW(Z$20)+1, MATCH(Z$16,Templates!$K$1:EU$1,0))="","",INDEX(Templates!$K$2:$EN$139,ROW()-ROW(Z$20)+1, MATCH(Z$16,Templates!$K$1:EU$1,0)))</f>
        <v>Purchased HW Loop 1</v>
      </c>
      <c r="AA51" s="55" t="str" cm="1">
        <f t="array" ref="AA51">IF(INDEX(Templates!$K$2:$EN$139,ROW()-ROW(AA$20)+1, MATCH(AA$16,Templates!$K$1:EV$1,0))="","",INDEX(Templates!$K$2:$EN$139,ROW()-ROW(AA$20)+1, MATCH(AA$16,Templates!$K$1:EV$1,0)))</f>
        <v/>
      </c>
      <c r="AB51" s="55" t="str" cm="1">
        <f t="array" ref="AB51">IF(INDEX(Templates!$K$2:$EN$139,ROW()-ROW(AB$20)+1, MATCH(AB$16,Templates!$K$1:ET$1,0))="","",INDEX(Templates!$K$2:$EN$139,ROW()-ROW(AB$20)+1, MATCH(AB$16,Templates!$K$1:ET$1,0)))</f>
        <v>Boiler Loop 1</v>
      </c>
      <c r="AC51" s="55" t="str" cm="1">
        <f t="array" ref="AC51">IF(INDEX(Templates!$K$2:$EN$139,ROW()-ROW(AC$20)+1, MATCH(AC$16,Templates!$K$1:EU$1,0))="","",INDEX(Templates!$K$2:$EN$139,ROW()-ROW(AC$20)+1, MATCH(AC$16,Templates!$K$1:EU$1,0)))</f>
        <v>Boiler Loop 1</v>
      </c>
      <c r="AD51" s="55" t="str" cm="1">
        <f t="array" ref="AD51">IF(INDEX(Templates!$K$2:$EN$139,ROW()-ROW(AD$20)+1, MATCH(AD$16,Templates!$K$1:EV$1,0))="","",INDEX(Templates!$K$2:$EN$139,ROW()-ROW(AD$20)+1, MATCH(AD$16,Templates!$K$1:EV$1,0)))</f>
        <v>Boiler Loop 1</v>
      </c>
      <c r="AE51" s="55" t="str" cm="1">
        <f t="array" ref="AE51">IF(INDEX(Templates!$K$2:$EN$139,ROW()-ROW(AE$20)+1, MATCH(AE$16,Templates!$K$1:EV$1,0))="","",INDEX(Templates!$K$2:$EN$139,ROW()-ROW(AE$20)+1, MATCH(AE$16,Templates!$K$1:EV$1,0)))</f>
        <v/>
      </c>
      <c r="AF51" s="55" t="str" cm="1">
        <f t="array" ref="AF51">IF(INDEX(Templates!$K$2:$EN$139,ROW()-ROW(AF$20)+1, MATCH(AF$16,Templates!$K$1:EW$1,0))="","",INDEX(Templates!$K$2:$EN$139,ROW()-ROW(AF$20)+1, MATCH(AF$16,Templates!$K$1:EW$1,0)))</f>
        <v/>
      </c>
      <c r="AG51" s="55" t="str" cm="1">
        <f t="array" ref="AG51">IF(INDEX(Templates!$K$2:$EN$139,ROW()-ROW(AG$20)+1, MATCH(AG$16,Templates!$K$1:EX$1,0))="","",INDEX(Templates!$K$2:$EN$139,ROW()-ROW(AG$20)+1, MATCH(AG$16,Templates!$K$1:EX$1,0)))</f>
        <v/>
      </c>
      <c r="AH51" s="55" t="str" cm="1">
        <f t="array" ref="AH51">IF(INDEX(Templates!$K$2:$EN$139,ROW()-ROW(AH$20)+1, MATCH(AH$16,Templates!$K$1:EX$1,0))="","",INDEX(Templates!$K$2:$EN$139,ROW()-ROW(AH$20)+1, MATCH(AH$16,Templates!$K$1:EX$1,0)))</f>
        <v/>
      </c>
      <c r="AI51" s="55" t="str" cm="1">
        <f t="array" ref="AI51">IF(INDEX(Templates!$K$2:$EN$139,ROW()-ROW(AI$20)+1, MATCH(AI$16,Templates!$K$1:EV$1,0))="","",INDEX(Templates!$K$2:$EN$139,ROW()-ROW(AI$20)+1, MATCH(AI$16,Templates!$K$1:EV$1,0)))</f>
        <v/>
      </c>
      <c r="AJ51" s="55" t="str" cm="1">
        <f t="array" ref="AJ51">IF(INDEX(Templates!$K$2:$EN$139,ROW()-ROW(AJ$20)+1, MATCH(AJ$16,Templates!$K$1:EW$1,0))="","",INDEX(Templates!$K$2:$EN$139,ROW()-ROW(AJ$20)+1, MATCH(AJ$16,Templates!$K$1:EW$1,0)))</f>
        <v/>
      </c>
      <c r="AK51" s="55" t="str" cm="1">
        <f t="array" ref="AK51">IF(INDEX(Templates!$K$2:$EN$139,ROW()-ROW(AK$20)+1, MATCH(AK$16,Templates!$K$1:EX$1,0))="","",INDEX(Templates!$K$2:$EN$139,ROW()-ROW(AK$20)+1, MATCH(AK$16,Templates!$K$1:EX$1,0)))</f>
        <v/>
      </c>
      <c r="AL51" s="55" t="str" cm="1">
        <f t="array" ref="AL51">IF(INDEX(Templates!$K$2:$EN$139,ROW()-ROW(AL$20)+1, MATCH(AL$16,Templates!$K$1:EY$1,0))="","",INDEX(Templates!$K$2:$EN$139,ROW()-ROW(AL$20)+1, MATCH(AL$16,Templates!$K$1:EY$1,0)))</f>
        <v/>
      </c>
      <c r="AM51" s="55" t="str" cm="1">
        <f t="array" ref="AM51">IF(INDEX(Templates!$K$2:$EN$139,ROW()-ROW(AM$20)+1, MATCH(AM$16,Templates!$K$1:EX$1,0))="","",INDEX(Templates!$K$2:$EN$139,ROW()-ROW(AM$20)+1, MATCH(AM$16,Templates!$K$1:EX$1,0)))</f>
        <v/>
      </c>
      <c r="AN51" s="55" t="str" cm="1">
        <f t="array" ref="AN51">IF(INDEX(Templates!$K$2:$EN$139,ROW()-ROW(AN$20)+1, MATCH(AN$16,Templates!$K$1:EY$1,0))="","",INDEX(Templates!$K$2:$EN$139,ROW()-ROW(AN$20)+1, MATCH(AN$16,Templates!$K$1:EY$1,0)))</f>
        <v/>
      </c>
      <c r="AO51" s="55" t="str" cm="1">
        <f t="array" ref="AO51">IF(INDEX(Templates!$K$2:$EN$139,ROW()-ROW(AO$20)+1, MATCH(AO$16,Templates!$K$1:EZ$1,0))="","",INDEX(Templates!$K$2:$EN$139,ROW()-ROW(AO$20)+1, MATCH(AO$16,Templates!$K$1:EZ$1,0)))</f>
        <v/>
      </c>
      <c r="AP51" s="55" t="str" cm="1">
        <f t="array" ref="AP51">IF(INDEX(Templates!$K$2:$EN$139,ROW()-ROW(AP$20)+1, MATCH(AP$16,Templates!$K$1:FA$1,0))="","",INDEX(Templates!$K$2:$EN$139,ROW()-ROW(AP$20)+1, MATCH(AP$16,Templates!$K$1:FA$1,0)))</f>
        <v/>
      </c>
      <c r="AQ51" s="55" t="str" cm="1">
        <f t="array" ref="AQ51">IF(INDEX(Templates!$K$2:$EN$139,ROW()-ROW(AQ$20)+1, MATCH(AQ$16,Templates!$K$1:FB$1,0))="","",INDEX(Templates!$K$2:$EN$139,ROW()-ROW(AQ$20)+1, MATCH(AQ$16,Templates!$K$1:FB$1,0)))</f>
        <v>Boiler Loop 1</v>
      </c>
      <c r="AR51" s="55" t="str" cm="1">
        <f t="array" ref="AR51">IF(INDEX(Templates!$K$2:$EN$139,ROW()-ROW(AR$20)+1, MATCH(AR$16,Templates!$K$1:EZ$1,0))="","",INDEX(Templates!$K$2:$EN$139,ROW()-ROW(AR$20)+1, MATCH(AR$16,Templates!$K$1:EZ$1,0)))</f>
        <v>Boiler Loop 1</v>
      </c>
      <c r="AS51" s="55" t="str" cm="1">
        <f t="array" ref="AS51">IF(INDEX(Templates!$K$2:$EN$139,ROW()-ROW(AS$20)+1, MATCH(AS$16,Templates!$K$1:FA$1,0))="","",INDEX(Templates!$K$2:$EN$139,ROW()-ROW(AS$20)+1, MATCH(AS$16,Templates!$K$1:FA$1,0)))</f>
        <v>Boiler Loop 1</v>
      </c>
      <c r="AT51" s="55" t="str" cm="1">
        <f t="array" ref="AT51">IF(INDEX(Templates!$K$2:$EN$139,ROW()-ROW(AT$20)+1, MATCH(AT$16,Templates!$K$1:FB$1,0))="","",INDEX(Templates!$K$2:$EN$139,ROW()-ROW(AT$20)+1, MATCH(AT$16,Templates!$K$1:FB$1,0)))</f>
        <v>Purchased HW Loop 1</v>
      </c>
      <c r="AU51" s="55" t="str" cm="1">
        <f t="array" ref="AU51">IF(INDEX(Templates!$K$2:$EN$139,ROW()-ROW(AU$20)+1, MATCH(AU$16,Templates!$K$1:FC$1,0))="","",INDEX(Templates!$K$2:$EN$139,ROW()-ROW(AU$20)+1, MATCH(AU$16,Templates!$K$1:FC$1,0)))</f>
        <v>Purchased HW Loop 1</v>
      </c>
      <c r="AV51" s="55" t="str" cm="1">
        <f t="array" ref="AV51">IF(INDEX(Templates!$K$2:$EN$139,ROW()-ROW(AV$20)+1, MATCH(AV$16,Templates!$K$1:FD$1,0))="","",INDEX(Templates!$K$2:$EN$139,ROW()-ROW(AV$20)+1, MATCH(AV$16,Templates!$K$1:FD$1,0)))</f>
        <v/>
      </c>
      <c r="AW51" s="55" t="str" cm="1">
        <f t="array" ref="AW51">IF(INDEX(Templates!$K$2:$EN$139,ROW()-ROW(AW$20)+1, MATCH(AW$16,Templates!$K$1:FB$1,0))="","",INDEX(Templates!$K$2:$EN$139,ROW()-ROW(AW$20)+1, MATCH(AW$16,Templates!$K$1:FB$1,0)))</f>
        <v>Boiler Loop 1</v>
      </c>
      <c r="AX51" s="55" t="str" cm="1">
        <f t="array" ref="AX51">IF(INDEX(Templates!$K$2:$EN$139,ROW()-ROW(AX$20)+1, MATCH(AX$16,Templates!$K$1:FC$1,0))="","",INDEX(Templates!$K$2:$EN$139,ROW()-ROW(AX$20)+1, MATCH(AX$16,Templates!$K$1:FC$1,0)))</f>
        <v>Boiler Loop 1</v>
      </c>
      <c r="AY51" s="55" t="str" cm="1">
        <f t="array" ref="AY51">IF(INDEX(Templates!$K$2:$EN$139,ROW()-ROW(AY$20)+1, MATCH(AY$16,Templates!$K$1:FD$1,0))="","",INDEX(Templates!$K$2:$EN$139,ROW()-ROW(AY$20)+1, MATCH(AY$16,Templates!$K$1:FD$1,0)))</f>
        <v>Boiler Loop 1</v>
      </c>
      <c r="AZ51" s="55" t="str" cm="1">
        <f t="array" ref="AZ51">IF(INDEX(Templates!$K$2:$EN$139,ROW()-ROW(AZ$20)+1, MATCH(AZ$16,Templates!$K$1:FE$1,0))="","",INDEX(Templates!$K$2:$EN$139,ROW()-ROW(AZ$20)+1, MATCH(AZ$16,Templates!$K$1:FE$1,0)))</f>
        <v/>
      </c>
      <c r="BA51" s="55" t="str" cm="1">
        <f t="array" ref="BA51">IF(INDEX(Templates!$K$2:$EN$139,ROW()-ROW(BA$20)+1, MATCH(BA$16,Templates!$K$1:FF$1,0))="","",INDEX(Templates!$K$2:$EN$139,ROW()-ROW(BA$20)+1, MATCH(BA$16,Templates!$K$1:FF$1,0)))</f>
        <v/>
      </c>
      <c r="BB51" s="55" t="str" cm="1">
        <f t="array" ref="BB51">IF(INDEX(Templates!$K$2:$EN$139,ROW()-ROW(BB$20)+1, MATCH(BB$16,Templates!$K$1:FD$1,0))="","",INDEX(Templates!$K$2:$EN$139,ROW()-ROW(BB$20)+1, MATCH(BB$16,Templates!$K$1:FD$1,0)))</f>
        <v>Boiler Loop 1</v>
      </c>
      <c r="BC51" s="55" t="str" cm="1">
        <f t="array" ref="BC51">IF(INDEX(Templates!$K$2:$EN$139,ROW()-ROW(BC$20)+1, MATCH(BC$16,Templates!$K$1:FE$1,0))="","",INDEX(Templates!$K$2:$EN$139,ROW()-ROW(BC$20)+1, MATCH(BC$16,Templates!$K$1:FE$1,0)))</f>
        <v>Boiler Loop 1</v>
      </c>
      <c r="BD51" s="55" t="str" cm="1">
        <f t="array" ref="BD51">IF(INDEX(Templates!$K$2:$EN$139,ROW()-ROW(BD$20)+1, MATCH(BD$16,Templates!$K$1:FF$1,0))="","",INDEX(Templates!$K$2:$EN$139,ROW()-ROW(BD$20)+1, MATCH(BD$16,Templates!$K$1:FF$1,0)))</f>
        <v>Boiler Loop 1</v>
      </c>
      <c r="BE51" s="55" t="str" cm="1">
        <f t="array" ref="BE51">IF(INDEX(Templates!$K$2:$EN$139,ROW()-ROW(BE$20)+1, MATCH(BE$16,Templates!$K$1:FG$1,0))="","",INDEX(Templates!$K$2:$EN$139,ROW()-ROW(BE$20)+1, MATCH(BE$16,Templates!$K$1:FG$1,0)))</f>
        <v/>
      </c>
      <c r="BF51" s="55" t="str" cm="1">
        <f t="array" ref="BF51">IF(INDEX(Templates!$K$2:$EN$139,ROW()-ROW(BF$20)+1, MATCH(BF$16,Templates!$K$1:FH$1,0))="","",INDEX(Templates!$K$2:$EN$139,ROW()-ROW(BF$20)+1, MATCH(BF$16,Templates!$K$1:FH$1,0)))</f>
        <v/>
      </c>
      <c r="BG51" s="55" t="str" cm="1">
        <f t="array" ref="BG51">IF(INDEX(Templates!$K$2:$EN$139,ROW()-ROW(BG$20)+1, MATCH(BG$16,Templates!$K$1:FG$1,0))="","",INDEX(Templates!$K$2:$EN$139,ROW()-ROW(BG$20)+1, MATCH(BG$16,Templates!$K$1:FG$1,0)))</f>
        <v>Boiler Loop 1</v>
      </c>
      <c r="BH51" s="55" t="str" cm="1">
        <f t="array" ref="BH51">IF(INDEX(Templates!$K$2:$EN$139,ROW()-ROW(BH$20)+1, MATCH(BH$16,Templates!$K$1:FH$1,0))="","",INDEX(Templates!$K$2:$EN$139,ROW()-ROW(BH$20)+1, MATCH(BH$16,Templates!$K$1:FH$1,0)))</f>
        <v>Boiler Loop 1</v>
      </c>
      <c r="BI51" s="55" t="str" cm="1">
        <f t="array" ref="BI51">IF(INDEX(Templates!$K$2:$EN$139,ROW()-ROW(BI$20)+1, MATCH(BI$16,Templates!$K$1:FI$1,0))="","",INDEX(Templates!$K$2:$EN$139,ROW()-ROW(BI$20)+1, MATCH(BI$16,Templates!$K$1:FI$1,0)))</f>
        <v/>
      </c>
      <c r="BJ51" s="55" t="str" cm="1">
        <f t="array" ref="BJ51">IF(INDEX(Templates!$K$2:$EN$139,ROW()-ROW(BJ$20)+1, MATCH(BJ$16,Templates!$K$1:FJ$1,0))="","",INDEX(Templates!$K$2:$EN$139,ROW()-ROW(BJ$20)+1, MATCH(BJ$16,Templates!$K$1:FJ$1,0)))</f>
        <v/>
      </c>
      <c r="BK51" s="55" t="str" cm="1">
        <f t="array" ref="BK51">IF(INDEX(Templates!$K$2:$EN$139,ROW()-ROW(BK$20)+1, MATCH(BK$16,Templates!$K$1:FI$1,0))="","",INDEX(Templates!$K$2:$EN$139,ROW()-ROW(BK$20)+1, MATCH(BK$16,Templates!$K$1:FI$1,0)))</f>
        <v>Boiler Loop 1</v>
      </c>
      <c r="BL51" s="55" t="str" cm="1">
        <f t="array" ref="BL51">IF(INDEX(Templates!$K$2:$EN$139,ROW()-ROW(BL$20)+1, MATCH(BL$16,Templates!$K$1:FJ$1,0))="","",INDEX(Templates!$K$2:$EN$139,ROW()-ROW(BL$20)+1, MATCH(BL$16,Templates!$K$1:FJ$1,0)))</f>
        <v>Boiler Loop 1</v>
      </c>
      <c r="BM51" s="55" t="str" cm="1">
        <f t="array" ref="BM51">IF(INDEX(Templates!$K$2:$EN$139,ROW()-ROW(BM$20)+1, MATCH(BM$16,Templates!$K$1:EZ$1,0))="","",INDEX(Templates!$K$2:$EN$139,ROW()-ROW(BM$20)+1, MATCH(BM$16,Templates!$K$1:EZ$1,0)))</f>
        <v>Boiler Loop 1</v>
      </c>
      <c r="BN51" s="55" t="str" cm="1">
        <f t="array" ref="BN51">IF(INDEX(Templates!$K$2:$EN$139,ROW()-ROW(BN$20)+1, MATCH(BN$16,Templates!$K$1:FA$1,0))="","",INDEX(Templates!$K$2:$EN$139,ROW()-ROW(BN$20)+1, MATCH(BN$16,Templates!$K$1:FA$1,0)))</f>
        <v>Boiler Loop 1</v>
      </c>
      <c r="BO51" s="55" t="str" cm="1">
        <f t="array" ref="BO51">IF(INDEX(Templates!$K$2:$EN$139,ROW()-ROW(BO$20)+1, MATCH(BO$16,Templates!$K$1:FB$1,0))="","",INDEX(Templates!$K$2:$EN$139,ROW()-ROW(BO$20)+1, MATCH(BO$16,Templates!$K$1:FB$1,0)))</f>
        <v/>
      </c>
      <c r="BP51" s="55" t="str" cm="1">
        <f t="array" ref="BP51">IF(INDEX(Templates!$K$2:$EN$139,ROW()-ROW(BP$20)+1, MATCH(BP$16,Templates!$K$1:FC$1,0))="","",INDEX(Templates!$K$2:$EN$139,ROW()-ROW(BP$20)+1, MATCH(BP$16,Templates!$K$1:FC$1,0)))</f>
        <v/>
      </c>
      <c r="BQ51" s="55" t="str" cm="1">
        <f t="array" ref="BQ51">IF(INDEX(Templates!$K$2:$EN$139,ROW()-ROW(BQ$20)+1, MATCH(BQ$16,Templates!$K$1:FD$1,0))="","",INDEX(Templates!$K$2:$EN$139,ROW()-ROW(BQ$20)+1, MATCH(BQ$16,Templates!$K$1:FD$1,0)))</f>
        <v/>
      </c>
      <c r="BR51" s="55" t="str" cm="1">
        <f t="array" ref="BR51">IF(INDEX(Templates!$K$2:$EN$139,ROW()-ROW(BR$20)+1, MATCH(BR$16,Templates!$K$1:FB$1,0))="","",INDEX(Templates!$K$2:$EN$139,ROW()-ROW(BR$20)+1, MATCH(BR$16,Templates!$K$1:FB$1,0)))</f>
        <v>Boiler Loop 1</v>
      </c>
      <c r="BS51" s="55" t="str" cm="1">
        <f t="array" ref="BS51">IF(INDEX(Templates!$K$2:$EN$139,ROW()-ROW(BS$20)+1, MATCH(BS$16,Templates!$K$1:FC$1,0))="","",INDEX(Templates!$K$2:$EN$139,ROW()-ROW(BS$20)+1, MATCH(BS$16,Templates!$K$1:FC$1,0)))</f>
        <v>Boiler Loop 1</v>
      </c>
      <c r="BT51" s="55" t="str" cm="1">
        <f t="array" ref="BT51">IF(INDEX(Templates!$K$2:$EN$139,ROW()-ROW(BT$20)+1, MATCH(BT$16,Templates!$K$1:FD$1,0))="","",INDEX(Templates!$K$2:$EN$139,ROW()-ROW(BT$20)+1, MATCH(BT$16,Templates!$K$1:FD$1,0)))</f>
        <v>Purchased HW Loop 1</v>
      </c>
      <c r="BU51" s="55" t="str" cm="1">
        <f t="array" ref="BU51">IF(INDEX(Templates!$K$2:$EN$139,ROW()-ROW(BU$20)+1, MATCH(BU$16,Templates!$K$1:FE$1,0))="","",INDEX(Templates!$K$2:$EN$139,ROW()-ROW(BU$20)+1, MATCH(BU$16,Templates!$K$1:FE$1,0)))</f>
        <v>Purchased HW Loop 1</v>
      </c>
      <c r="BV51" s="55" t="str" cm="1">
        <f t="array" ref="BV51">IF(INDEX(Templates!$K$2:$EN$139,ROW()-ROW(BV$20)+1, MATCH(BV$16,Templates!$K$1:FF$1,0))="","",INDEX(Templates!$K$2:$EN$139,ROW()-ROW(BV$20)+1, MATCH(BV$16,Templates!$K$1:FF$1,0)))</f>
        <v/>
      </c>
      <c r="BW51" s="55" t="str" cm="1">
        <f t="array" ref="BW51">IF(INDEX(Templates!$K$2:$EN$139,ROW()-ROW(BW$20)+1, MATCH(BW$16,Templates!$K$1:FD$1,0))="","",INDEX(Templates!$K$2:$EN$139,ROW()-ROW(BW$20)+1, MATCH(BW$16,Templates!$K$1:FD$1,0)))</f>
        <v>Boiler Loop 1</v>
      </c>
      <c r="BX51" s="55" t="str" cm="1">
        <f t="array" ref="BX51">IF(INDEX(Templates!$K$2:$EN$139,ROW()-ROW(BX$20)+1, MATCH(BX$16,Templates!$K$1:FE$1,0))="","",INDEX(Templates!$K$2:$EN$139,ROW()-ROW(BX$20)+1, MATCH(BX$16,Templates!$K$1:FE$1,0)))</f>
        <v>Boiler Loop 1</v>
      </c>
      <c r="BY51" s="55" t="str" cm="1">
        <f t="array" ref="BY51">IF(INDEX(Templates!$K$2:$EN$139,ROW()-ROW(BY$20)+1, MATCH(BY$16,Templates!$K$1:FF$1,0))="","",INDEX(Templates!$K$2:$EN$139,ROW()-ROW(BY$20)+1, MATCH(BY$16,Templates!$K$1:FF$1,0)))</f>
        <v>Boiler Loop 1</v>
      </c>
      <c r="BZ51" s="55" t="str" cm="1">
        <f t="array" ref="BZ51">IF(INDEX(Templates!$K$2:$EN$139,ROW()-ROW(BZ$20)+1, MATCH(BZ$16,Templates!$K$1:FG$1,0))="","",INDEX(Templates!$K$2:$EN$139,ROW()-ROW(BZ$20)+1, MATCH(BZ$16,Templates!$K$1:FG$1,0)))</f>
        <v/>
      </c>
      <c r="CA51" s="55" t="str" cm="1">
        <f t="array" ref="CA51">IF(INDEX(Templates!$K$2:$EN$139,ROW()-ROW(CA$20)+1, MATCH(CA$16,Templates!$K$1:FH$1,0))="","",INDEX(Templates!$K$2:$EN$139,ROW()-ROW(CA$20)+1, MATCH(CA$16,Templates!$K$1:FH$1,0)))</f>
        <v/>
      </c>
      <c r="CB51" s="55" t="str" cm="1">
        <f t="array" ref="CB51">IF(INDEX(Templates!$K$2:$EN$139,ROW()-ROW(CB$20)+1, MATCH(CB$16,Templates!$K$1:FI$1,0))="","",INDEX(Templates!$K$2:$EN$139,ROW()-ROW(CB$20)+1, MATCH(CB$16,Templates!$K$1:FI$1,0)))</f>
        <v/>
      </c>
      <c r="CC51" s="55" t="str" cm="1">
        <f t="array" ref="CC51">IF(INDEX(Templates!$K$2:$EN$139,ROW()-ROW(CC$20)+1, MATCH(CC$16,Templates!$K$1:FF$1,0))="","",INDEX(Templates!$K$2:$EN$139,ROW()-ROW(CC$20)+1, MATCH(CC$16,Templates!$K$1:FF$1,0)))</f>
        <v>Boiler Loop 1</v>
      </c>
      <c r="CD51" s="55" t="str" cm="1">
        <f t="array" ref="CD51">IF(INDEX(Templates!$K$2:$EN$139,ROW()-ROW(CD$20)+1, MATCH(CD$16,Templates!$K$1:FG$1,0))="","",INDEX(Templates!$K$2:$EN$139,ROW()-ROW(CD$20)+1, MATCH(CD$16,Templates!$K$1:FG$1,0)))</f>
        <v>Boiler Loop 1</v>
      </c>
      <c r="CE51" s="55" t="str" cm="1">
        <f t="array" ref="CE51">IF(INDEX(Templates!$K$2:$EN$139,ROW()-ROW(CE$20)+1, MATCH(CE$16,Templates!$K$1:FH$1,0))="","",INDEX(Templates!$K$2:$EN$139,ROW()-ROW(CE$20)+1, MATCH(CE$16,Templates!$K$1:FH$1,0)))</f>
        <v/>
      </c>
      <c r="CF51" s="55" t="str" cm="1">
        <f t="array" ref="CF51">IF(INDEX(Templates!$K$2:$EN$139,ROW()-ROW(CF$20)+1, MATCH(CF$16,Templates!$K$1:FI$1,0))="","",INDEX(Templates!$K$2:$EN$139,ROW()-ROW(CF$20)+1, MATCH(CF$16,Templates!$K$1:FI$1,0)))</f>
        <v/>
      </c>
      <c r="CG51" s="55" t="str" cm="1">
        <f t="array" ref="CG51">IF(INDEX(Templates!$K$2:$EN$139,ROW()-ROW(CG$20)+1, MATCH(CG$16,Templates!$K$1:FJ$1,0))="","",INDEX(Templates!$K$2:$EN$139,ROW()-ROW(CG$20)+1, MATCH(CG$16,Templates!$K$1:FJ$1,0)))</f>
        <v/>
      </c>
      <c r="CH51" s="55" t="str" cm="1">
        <f t="array" ref="CH51">IF(INDEX(Templates!$K$2:$EN$139,ROW()-ROW(CH$20)+1, MATCH(CH$16,Templates!$K$1:FH$1,0))="","",INDEX(Templates!$K$2:$EN$139,ROW()-ROW(CH$20)+1, MATCH(CH$16,Templates!$K$1:FH$1,0)))</f>
        <v>Boiler Loop 1</v>
      </c>
      <c r="CI51" s="55" t="str" cm="1">
        <f t="array" ref="CI51">IF(INDEX(Templates!$K$2:$EN$139,ROW()-ROW(CI$20)+1, MATCH(CI$16,Templates!$K$1:FI$1,0))="","",INDEX(Templates!$K$2:$EN$139,ROW()-ROW(CI$20)+1, MATCH(CI$16,Templates!$K$1:FI$1,0)))</f>
        <v>Boiler Loop 1</v>
      </c>
      <c r="CJ51" s="55" t="str" cm="1">
        <f t="array" ref="CJ51">IF(INDEX(Templates!$K$2:$EN$139,ROW()-ROW(CJ$20)+1, MATCH(CJ$16,Templates!$K$1:FJ$1,0))="","",INDEX(Templates!$K$2:$EN$139,ROW()-ROW(CJ$20)+1, MATCH(CJ$16,Templates!$K$1:FJ$1,0)))</f>
        <v>Boiler Loop 1</v>
      </c>
      <c r="CK51" s="55" t="str" cm="1">
        <f t="array" ref="CK51">IF(INDEX(Templates!$K$2:$EN$139,ROW()-ROW(CK$20)+1, MATCH(CK$16,Templates!$K$1:FK$1,0))="","",INDEX(Templates!$K$2:$EN$139,ROW()-ROW(CK$20)+1, MATCH(CK$16,Templates!$K$1:FK$1,0)))</f>
        <v>Boiler Loop 1</v>
      </c>
      <c r="CL51" s="55" t="str" cm="1">
        <f t="array" ref="CL51">IF(INDEX(Templates!$K$2:$EN$139,ROW()-ROW(CL$20)+1, MATCH(CL$16,Templates!$K$1:FL$1,0))="","",INDEX(Templates!$K$2:$EN$139,ROW()-ROW(CL$20)+1, MATCH(CL$16,Templates!$K$1:FL$1,0)))</f>
        <v/>
      </c>
      <c r="CM51" s="55" t="str" cm="1">
        <f t="array" ref="CM51">IF(INDEX(Templates!$K$2:$EN$139,ROW()-ROW(CM$20)+1, MATCH(CM$16,Templates!$K$1:FJ$1,0))="","",INDEX(Templates!$K$2:$EN$139,ROW()-ROW(CM$20)+1, MATCH(CM$16,Templates!$K$1:FJ$1,0)))</f>
        <v>Boiler Loop 1</v>
      </c>
      <c r="CN51" s="55" t="str" cm="1">
        <f t="array" ref="CN51">IF(INDEX(Templates!$K$2:$EN$139,ROW()-ROW(CN$20)+1, MATCH(CN$16,Templates!$K$1:FK$1,0))="","",INDEX(Templates!$K$2:$EN$139,ROW()-ROW(CN$20)+1, MATCH(CN$16,Templates!$K$1:FK$1,0)))</f>
        <v>Boiler Loop 1</v>
      </c>
      <c r="CO51" s="55" t="str" cm="1">
        <f t="array" ref="CO51">IF(INDEX(Templates!$K$2:$EN$139,ROW()-ROW(CO$20)+1, MATCH(CO$16,Templates!$K$1:FL$1,0))="","",INDEX(Templates!$K$2:$EN$139,ROW()-ROW(CO$20)+1, MATCH(CO$16,Templates!$K$1:FL$1,0)))</f>
        <v>Purchased HW Loop 1</v>
      </c>
      <c r="CP51" s="55" t="str" cm="1">
        <f t="array" ref="CP51">IF(INDEX(Templates!$K$2:$EN$139,ROW()-ROW(CP$20)+1, MATCH(CP$16,Templates!$K$1:FM$1,0))="","",INDEX(Templates!$K$2:$EN$139,ROW()-ROW(CP$20)+1, MATCH(CP$16,Templates!$K$1:FM$1,0)))</f>
        <v>Purchased HW Loop 1</v>
      </c>
      <c r="CQ51" s="55" t="str" cm="1">
        <f t="array" ref="CQ51">IF(INDEX(Templates!$K$2:$EN$139,ROW()-ROW(CQ$20)+1, MATCH(CQ$16,Templates!$K$1:FN$1,0))="","",INDEX(Templates!$K$2:$EN$139,ROW()-ROW(CQ$20)+1, MATCH(CQ$16,Templates!$K$1:FN$1,0)))</f>
        <v/>
      </c>
      <c r="CR51" s="55" t="str" cm="1">
        <f t="array" ref="CR51">IF(INDEX(Templates!$K$2:$EN$139,ROW()-ROW(CR$20)+1, MATCH(CR$16,Templates!$K$1:FL$1,0))="","",INDEX(Templates!$K$2:$EN$139,ROW()-ROW(CR$20)+1, MATCH(CR$16,Templates!$K$1:FL$1,0)))</f>
        <v>Boiler Loop 1</v>
      </c>
      <c r="CS51" s="55" t="str" cm="1">
        <f t="array" ref="CS51">IF(INDEX(Templates!$K$2:$EN$139,ROW()-ROW(CS$20)+1, MATCH(CS$16,Templates!$K$1:FM$1,0))="","",INDEX(Templates!$K$2:$EN$139,ROW()-ROW(CS$20)+1, MATCH(CS$16,Templates!$K$1:FM$1,0)))</f>
        <v>Boiler Loop 1</v>
      </c>
      <c r="CT51" s="55" t="str" cm="1">
        <f t="array" ref="CT51">IF(INDEX(Templates!$K$2:$EN$139,ROW()-ROW(CT$20)+1, MATCH(CT$16,Templates!$K$1:FN$1,0))="","",INDEX(Templates!$K$2:$EN$139,ROW()-ROW(CT$20)+1, MATCH(CT$16,Templates!$K$1:FN$1,0)))</f>
        <v/>
      </c>
      <c r="CU51" s="55" t="str" cm="1">
        <f t="array" ref="CU51">IF(INDEX(Templates!$K$2:$EN$139,ROW()-ROW(CU$20)+1, MATCH(CU$16,Templates!$K$1:FO$1,0))="","",INDEX(Templates!$K$2:$EN$139,ROW()-ROW(CU$20)+1, MATCH(CU$16,Templates!$K$1:FO$1,0)))</f>
        <v/>
      </c>
      <c r="CV51" s="55" t="str" cm="1">
        <f t="array" ref="CV51">IF(INDEX(Templates!$K$2:$EN$139,ROW()-ROW(CV$20)+1, MATCH(CV$16,Templates!$K$1:FP$1,0))="","",INDEX(Templates!$K$2:$EN$139,ROW()-ROW(CV$20)+1, MATCH(CV$16,Templates!$K$1:FP$1,0)))</f>
        <v/>
      </c>
      <c r="CW51" s="55" t="str" cm="1">
        <f t="array" ref="CW51">IF(INDEX(Templates!$K$2:$EN$139,ROW()-ROW(CW$20)+1, MATCH(CW$16,Templates!$K$1:FP$1,0))="","",INDEX(Templates!$K$2:$EN$139,ROW()-ROW(CW$20)+1, MATCH(CW$16,Templates!$K$1:FP$1,0)))</f>
        <v>Boiler Loop 1</v>
      </c>
      <c r="CX51" s="55" t="str" cm="1">
        <f t="array" ref="CX51">IF(INDEX(Templates!$K$2:$EN$139,ROW()-ROW(CX$20)+1, MATCH(CX$16,Templates!$K$1:FQ$1,0))="","",INDEX(Templates!$K$2:$EN$139,ROW()-ROW(CX$20)+1, MATCH(CX$16,Templates!$K$1:FQ$1,0)))</f>
        <v>Boiler Loop 1</v>
      </c>
      <c r="CY51" s="55" t="str" cm="1">
        <f t="array" ref="CY51">IF(INDEX(Templates!$K$2:$EN$139,ROW()-ROW(CY$20)+1, MATCH(CY$16,Templates!$K$1:FR$1,0))="","",INDEX(Templates!$K$2:$EN$139,ROW()-ROW(CY$20)+1, MATCH(CY$16,Templates!$K$1:FR$1,0)))</f>
        <v>Boiler Loop 1</v>
      </c>
      <c r="CZ51" s="55" t="str" cm="1">
        <f t="array" ref="CZ51">IF(INDEX(Templates!$K$2:$EN$139,ROW()-ROW(CZ$20)+1, MATCH(CZ$16,Templates!$K$1:FS$1,0))="","",INDEX(Templates!$K$2:$EN$139,ROW()-ROW(CZ$20)+1, MATCH(CZ$16,Templates!$K$1:FS$1,0)))</f>
        <v>Boiler Loop 1</v>
      </c>
      <c r="DA51" s="55" t="str" cm="1">
        <f t="array" ref="DA51">IF(INDEX(Templates!$K$2:$EN$139,ROW()-ROW(DA$20)+1, MATCH(DA$16,Templates!$K$1:FT$1,0))="","",INDEX(Templates!$K$2:$EN$139,ROW()-ROW(DA$20)+1, MATCH(DA$16,Templates!$K$1:FT$1,0)))</f>
        <v>Boiler Loop 1</v>
      </c>
      <c r="DB51" s="55" t="str" cm="1">
        <f t="array" ref="DB51">IF(INDEX(Templates!$K$2:$EN$139,ROW()-ROW(DB$20)+1, MATCH(DB$16,Templates!$K$1:FU$1,0))="","",INDEX(Templates!$K$2:$EN$139,ROW()-ROW(DB$20)+1, MATCH(DB$16,Templates!$K$1:FU$1,0)))</f>
        <v/>
      </c>
      <c r="DC51" s="55" t="str" cm="1">
        <f t="array" ref="DC51">IF(INDEX(Templates!$K$2:$EN$139,ROW()-ROW(DC$20)+1, MATCH(DC$16,Templates!$K$1:FR$1,0))="","",INDEX(Templates!$K$2:$EN$139,ROW()-ROW(DC$20)+1, MATCH(DC$16,Templates!$K$1:FR$1,0)))</f>
        <v>Boiler Loop 1</v>
      </c>
      <c r="DD51" s="55" t="str" cm="1">
        <f t="array" ref="DD51">IF(INDEX(Templates!$K$2:$EN$139,ROW()-ROW(DD$20)+1, MATCH(DD$16,Templates!$K$1:FS$1,0))="","",INDEX(Templates!$K$2:$EN$139,ROW()-ROW(DD$20)+1, MATCH(DD$16,Templates!$K$1:FS$1,0)))</f>
        <v>Boiler Loop 1</v>
      </c>
      <c r="DE51" s="55" t="str" cm="1">
        <f t="array" ref="DE51">IF(INDEX(Templates!$K$2:$EN$139,ROW()-ROW(DE$20)+1, MATCH(DE$16,Templates!$K$1:FT$1,0))="","",INDEX(Templates!$K$2:$EN$139,ROW()-ROW(DE$20)+1, MATCH(DE$16,Templates!$K$1:FT$1,0)))</f>
        <v>Purchased HW Loop 1</v>
      </c>
      <c r="DF51" s="55" t="str" cm="1">
        <f t="array" ref="DF51">IF(INDEX(Templates!$K$2:$EN$139,ROW()-ROW(DF$20)+1, MATCH(DF$16,Templates!$K$1:FU$1,0))="","",INDEX(Templates!$K$2:$EN$139,ROW()-ROW(DF$20)+1, MATCH(DF$16,Templates!$K$1:FU$1,0)))</f>
        <v>Purchased HW Loop 1</v>
      </c>
      <c r="DG51" s="55" t="str" cm="1">
        <f t="array" ref="DG51">IF(INDEX(Templates!$K$2:$EN$139,ROW()-ROW(DG$20)+1, MATCH(DG$16,Templates!$K$1:FV$1,0))="","",INDEX(Templates!$K$2:$EN$139,ROW()-ROW(DG$20)+1, MATCH(DG$16,Templates!$K$1:FV$1,0)))</f>
        <v>Boiler Loop 1</v>
      </c>
      <c r="DH51" s="55" t="str" cm="1">
        <f t="array" ref="DH51">IF(INDEX(Templates!$K$2:$EN$139,ROW()-ROW(DH$20)+1, MATCH(DH$16,Templates!$K$1:FT$1,0))="","",INDEX(Templates!$K$2:$EN$139,ROW()-ROW(DH$20)+1, MATCH(DH$16,Templates!$K$1:FT$1,0)))</f>
        <v>Boiler Loop 1</v>
      </c>
      <c r="DI51" s="55" t="str" cm="1">
        <f t="array" ref="DI51">IF(INDEX(Templates!$K$2:$EN$139,ROW()-ROW(DI$20)+1, MATCH(DI$16,Templates!$K$1:FU$1,0))="","",INDEX(Templates!$K$2:$EN$139,ROW()-ROW(DI$20)+1, MATCH(DI$16,Templates!$K$1:FU$1,0)))</f>
        <v>Boiler Loop 1</v>
      </c>
      <c r="DJ51" s="55" t="str" cm="1">
        <f t="array" ref="DJ51">IF(INDEX(Templates!$K$2:$EN$139,ROW()-ROW(DJ$20)+1, MATCH(DJ$16,Templates!$K$1:FV$1,0))="","",INDEX(Templates!$K$2:$EN$139,ROW()-ROW(DJ$20)+1, MATCH(DJ$16,Templates!$K$1:FV$1,0)))</f>
        <v/>
      </c>
      <c r="DK51" s="55" t="str" cm="1">
        <f t="array" ref="DK51">IF(INDEX(Templates!$K$2:$EN$139,ROW()-ROW(DK$20)+1, MATCH(DK$16,Templates!$K$1:FW$1,0))="","",INDEX(Templates!$K$2:$EN$139,ROW()-ROW(DK$20)+1, MATCH(DK$16,Templates!$K$1:FW$1,0)))</f>
        <v/>
      </c>
      <c r="DL51" s="55" t="str" cm="1">
        <f t="array" ref="DL51">IF(INDEX(Templates!$K$2:$EN$139,ROW()-ROW(DL$20)+1, MATCH(DL$16,Templates!$K$1:FX$1,0))="","",INDEX(Templates!$K$2:$EN$139,ROW()-ROW(DL$20)+1, MATCH(DL$16,Templates!$K$1:FX$1,0)))</f>
        <v/>
      </c>
      <c r="DM51" s="55" t="str" cm="1">
        <f t="array" ref="DM51">IF(INDEX(Templates!$K$2:$EN$139,ROW()-ROW(DM$20)+1, MATCH(DM$16,Templates!$K$1:FV$1,0))="","",INDEX(Templates!$K$2:$EN$139,ROW()-ROW(DM$20)+1, MATCH(DM$16,Templates!$K$1:FV$1,0)))</f>
        <v/>
      </c>
      <c r="DN51" s="55" t="str" cm="1">
        <f t="array" ref="DN51">IF(INDEX(Templates!$K$2:$EN$139,ROW()-ROW(DN$20)+1, MATCH(DN$16,Templates!$K$1:FW$1,0))="","",INDEX(Templates!$K$2:$EN$139,ROW()-ROW(DN$20)+1, MATCH(DN$16,Templates!$K$1:FW$1,0)))</f>
        <v/>
      </c>
      <c r="DO51" s="55" t="str" cm="1">
        <f t="array" ref="DO51">IF(INDEX(Templates!$K$2:$EN$139,ROW()-ROW(DO$20)+1, MATCH(DO$16,Templates!$K$1:FX$1,0))="","",INDEX(Templates!$K$2:$EN$139,ROW()-ROW(DO$20)+1, MATCH(DO$16,Templates!$K$1:FX$1,0)))</f>
        <v/>
      </c>
      <c r="DP51" s="55" t="str" cm="1">
        <f t="array" ref="DP51">IF(INDEX(Templates!$K$2:$EN$139,ROW()-ROW(DP$20)+1, MATCH(DP$16,Templates!$K$1:FY$1,0))="","",INDEX(Templates!$K$2:$EN$139,ROW()-ROW(DP$20)+1, MATCH(DP$16,Templates!$K$1:FY$1,0)))</f>
        <v/>
      </c>
      <c r="DQ51" s="55" t="str" cm="1">
        <f t="array" ref="DQ51">IF(INDEX(Templates!$K$2:$EN$139,ROW()-ROW(DQ$20)+1, MATCH(DQ$16,Templates!$K$1:FZ$1,0))="","",INDEX(Templates!$K$2:$EN$139,ROW()-ROW(DQ$20)+1, MATCH(DQ$16,Templates!$K$1:FZ$1,0)))</f>
        <v/>
      </c>
      <c r="DR51" s="55" t="str" cm="1">
        <f t="array" ref="DR51">IF(INDEX(Templates!$K$2:$EN$139,ROW()-ROW(DR$20)+1, MATCH(DR$16,Templates!$K$1:FX$1,0))="","",INDEX(Templates!$K$2:$EN$139,ROW()-ROW(DR$20)+1, MATCH(DR$16,Templates!$K$1:FX$1,0)))</f>
        <v>Boiler Loop 1</v>
      </c>
      <c r="DS51" s="55" t="str" cm="1">
        <f t="array" ref="DS51">IF(INDEX(Templates!$K$2:$EN$139,ROW()-ROW(DS$20)+1, MATCH(DS$16,Templates!$K$1:FY$1,0))="","",INDEX(Templates!$K$2:$EN$139,ROW()-ROW(DS$20)+1, MATCH(DS$16,Templates!$K$1:FY$1,0)))</f>
        <v>Boiler Loop 1</v>
      </c>
      <c r="DT51" s="55" t="str" cm="1">
        <f t="array" ref="DT51">IF(INDEX(Templates!$K$2:$EN$139,ROW()-ROW(DT$20)+1, MATCH(DT$16,Templates!$K$1:FZ$1,0))="","",INDEX(Templates!$K$2:$EN$139,ROW()-ROW(DT$20)+1, MATCH(DT$16,Templates!$K$1:FZ$1,0)))</f>
        <v/>
      </c>
      <c r="DU51" s="55" t="str" cm="1">
        <f t="array" ref="DU51">IF(INDEX(Templates!$K$2:$EN$139,ROW()-ROW(DU$20)+1, MATCH(DU$16,Templates!$K$1:GA$1,0))="","",INDEX(Templates!$K$2:$EN$139,ROW()-ROW(DU$20)+1, MATCH(DU$16,Templates!$K$1:GA$1,0)))</f>
        <v/>
      </c>
      <c r="DV51" s="55" t="str" cm="1">
        <f t="array" ref="DV51">IF(INDEX(Templates!$K$2:$EN$139,ROW()-ROW(DV$20)+1, MATCH(DV$16,Templates!$K$1:GB$1,0))="","",INDEX(Templates!$K$2:$EN$139,ROW()-ROW(DV$20)+1, MATCH(DV$16,Templates!$K$1:GB$1,0)))</f>
        <v/>
      </c>
      <c r="DW51" s="55" t="str" cm="1">
        <f t="array" ref="DW51">IF(INDEX(Templates!$K$2:$EN$139,ROW()-ROW(DW$20)+1, MATCH(DW$16,Templates!$K$1:FZ$1,0))="","",INDEX(Templates!$K$2:$EN$139,ROW()-ROW(DW$20)+1, MATCH(DW$16,Templates!$K$1:FZ$1,0)))</f>
        <v>Boiler Loop 1</v>
      </c>
      <c r="DX51" s="55" t="str" cm="1">
        <f t="array" ref="DX51">IF(INDEX(Templates!$K$2:$EN$139,ROW()-ROW(DX$20)+1, MATCH(DX$16,Templates!$K$1:GA$1,0))="","",INDEX(Templates!$K$2:$EN$139,ROW()-ROW(DX$20)+1, MATCH(DX$16,Templates!$K$1:GA$1,0)))</f>
        <v>Boiler Loop 1</v>
      </c>
      <c r="DY51" s="55" t="str" cm="1">
        <f t="array" ref="DY51">IF(INDEX(Templates!$K$2:$EN$139,ROW()-ROW(DY$20)+1, MATCH(DY$16,Templates!$K$1:GB$1,0))="","",INDEX(Templates!$K$2:$EN$139,ROW()-ROW(DY$20)+1, MATCH(DY$16,Templates!$K$1:GB$1,0)))</f>
        <v/>
      </c>
      <c r="DZ51" s="55" t="str" cm="1">
        <f t="array" ref="DZ51">IF(INDEX(Templates!$K$2:$EN$139,ROW()-ROW(DZ$20)+1, MATCH(DZ$16,Templates!$K$1:GC$1,0))="","",INDEX(Templates!$K$2:$EN$139,ROW()-ROW(DZ$20)+1, MATCH(DZ$16,Templates!$K$1:GC$1,0)))</f>
        <v/>
      </c>
      <c r="EA51" s="55" t="str" cm="1">
        <f t="array" ref="EA51">IF(INDEX(Templates!$K$2:$EN$139,ROW()-ROW(EA$20)+1, MATCH(EA$16,Templates!$K$1:GD$1,0))="","",INDEX(Templates!$K$2:$EN$139,ROW()-ROW(EA$20)+1, MATCH(EA$16,Templates!$K$1:GD$1,0)))</f>
        <v/>
      </c>
      <c r="EB51" s="55" t="str" cm="1">
        <f t="array" ref="EB51">IF(INDEX(Templates!$K$2:$EN$139,ROW()-ROW(EB$20)+1, MATCH(EB$16,Templates!$K$1:GB$1,0))="","",INDEX(Templates!$K$2:$EN$139,ROW()-ROW(EB$20)+1, MATCH(EB$16,Templates!$K$1:GB$1,0)))</f>
        <v/>
      </c>
      <c r="EC51" s="55" t="str" cm="1">
        <f t="array" ref="EC51">IF(INDEX(Templates!$K$2:$EN$139,ROW()-ROW(EC$20)+1, MATCH(EC$16,Templates!$K$1:GC$1,0))="","",INDEX(Templates!$K$2:$EN$139,ROW()-ROW(EC$20)+1, MATCH(EC$16,Templates!$K$1:GC$1,0)))</f>
        <v/>
      </c>
      <c r="ED51" s="55" t="str" cm="1">
        <f t="array" ref="ED51">IF(INDEX(Templates!$K$2:$EN$139,ROW()-ROW(ED$20)+1, MATCH(ED$16,Templates!$K$1:GD$1,0))="","",INDEX(Templates!$K$2:$EN$139,ROW()-ROW(ED$20)+1, MATCH(ED$16,Templates!$K$1:GD$1,0)))</f>
        <v/>
      </c>
      <c r="EE51" s="55" t="str" cm="1">
        <f t="array" ref="EE51">IF(INDEX(Templates!$K$2:$EN$139,ROW()-ROW(EE$20)+1, MATCH(EE$16,Templates!$K$1:GE$1,0))="","",INDEX(Templates!$K$2:$EN$139,ROW()-ROW(EE$20)+1, MATCH(EE$16,Templates!$K$1:GE$1,0)))</f>
        <v/>
      </c>
      <c r="EF51" s="55" t="str" cm="1">
        <f t="array" ref="EF51">IF(INDEX(Templates!$K$2:$EN$139,ROW()-ROW(EF$20)+1, MATCH(EF$16,Templates!$K$1:GF$1,0))="","",INDEX(Templates!$K$2:$EN$139,ROW()-ROW(EF$20)+1, MATCH(EF$16,Templates!$K$1:GF$1,0)))</f>
        <v>Boiler Loop 1</v>
      </c>
      <c r="EG51" s="55" t="str" cm="1">
        <f t="array" ref="EG51">IF(INDEX(Templates!$K$2:$EN$139,ROW()-ROW(EG$20)+1, MATCH(EG$16,Templates!$K$1:GD$1,0))="","",INDEX(Templates!$K$2:$EN$139,ROW()-ROW(EG$20)+1, MATCH(EG$16,Templates!$K$1:GD$1,0)))</f>
        <v>Boiler Loop 1</v>
      </c>
      <c r="EH51" s="55" t="str" cm="1">
        <f t="array" ref="EH51">IF(INDEX(Templates!$K$2:$EN$139,ROW()-ROW(EH$20)+1, MATCH(EH$16,Templates!$K$1:GE$1,0))="","",INDEX(Templates!$K$2:$EN$139,ROW()-ROW(EH$20)+1, MATCH(EH$16,Templates!$K$1:GE$1,0)))</f>
        <v>Purchased HW Loop 1</v>
      </c>
      <c r="EI51" s="55" t="str" cm="1">
        <f t="array" ref="EI51">IF(INDEX(Templates!$K$2:$EN$139,ROW()-ROW(EI$20)+1, MATCH(EI$16,Templates!$K$1:GF$1,0))="","",INDEX(Templates!$K$2:$EN$139,ROW()-ROW(EI$20)+1, MATCH(EI$16,Templates!$K$1:GF$1,0)))</f>
        <v>Purchased HW Loop 1</v>
      </c>
      <c r="EJ51" s="55" t="str" cm="1">
        <f t="array" ref="EJ51">IF(INDEX(Templates!$K$2:$EN$139,ROW()-ROW(EJ$20)+1, MATCH(EJ$16,Templates!$K$1:GG$1,0))="","",INDEX(Templates!$K$2:$EN$139,ROW()-ROW(EJ$20)+1, MATCH(EJ$16,Templates!$K$1:GG$1,0)))</f>
        <v>Boiler Loop 1</v>
      </c>
      <c r="EK51" s="55" t="str" cm="1">
        <f t="array" ref="EK51">IF(INDEX(Templates!$K$2:$EN$139,ROW()-ROW(EK$20)+1, MATCH(EK$16,Templates!$K$1:GH$1,0))="","",INDEX(Templates!$K$2:$EN$139,ROW()-ROW(EK$20)+1, MATCH(EK$16,Templates!$K$1:GH$1,0)))</f>
        <v>Boiler Loop 1</v>
      </c>
      <c r="EL51" s="55" t="str" cm="1">
        <f t="array" ref="EL51">IF(INDEX(Templates!$K$2:$EN$139,ROW()-ROW(EL$20)+1, MATCH(EL$16,Templates!$K$1:GI$1,0))="","",INDEX(Templates!$K$2:$EN$139,ROW()-ROW(EL$20)+1, MATCH(EL$16,Templates!$K$1:GI$1,0)))</f>
        <v>Boiler Loop 1</v>
      </c>
      <c r="EM51" s="55" t="str" cm="1">
        <f t="array" ref="EM51">IF(INDEX(Templates!$K$2:$EN$139,ROW()-ROW(EM$20)+1, MATCH(EM$16,Templates!$K$1:GJ$1,0))="","",INDEX(Templates!$K$2:$EN$139,ROW()-ROW(EM$20)+1, MATCH(EM$16,Templates!$K$1:GJ$1,0)))</f>
        <v>Boiler Loop 1</v>
      </c>
      <c r="EN51" s="55" t="str" cm="1">
        <f t="array" ref="EN51">IF(INDEX(Templates!$K$2:$EN$139,ROW()-ROW(EN$20)+1, MATCH(EN$16,Templates!$K$1:GD$1,0))="","",INDEX(Templates!$K$2:$EN$139,ROW()-ROW(EN$20)+1, MATCH(EN$16,Templates!$K$1:GD$1,0)))</f>
        <v>Boiler Loop 1</v>
      </c>
      <c r="EO51" s="55" t="str" cm="1">
        <f t="array" ref="EO51">IF(INDEX(Templates!$K$2:$EN$139,ROW()-ROW(EO$20)+1, MATCH(EO$16,Templates!$K$1:GE$1,0))="","",INDEX(Templates!$K$2:$EN$139,ROW()-ROW(EO$20)+1, MATCH(EO$16,Templates!$K$1:GE$1,0)))</f>
        <v>Boiler Loop 1</v>
      </c>
      <c r="EP51" s="55" t="str" cm="1">
        <f t="array" ref="EP51">IF(INDEX(Templates!$K$2:$EN$139,ROW()-ROW(EP$20)+1, MATCH(EP$16,Templates!$K$1:GF$1,0))="","",INDEX(Templates!$K$2:$EN$139,ROW()-ROW(EP$20)+1, MATCH(EP$16,Templates!$K$1:GF$1,0)))</f>
        <v>Boiler Loop 1</v>
      </c>
      <c r="EQ51" s="55" t="str" cm="1">
        <f t="array" ref="EQ51">IF(INDEX(Templates!$K$2:$EN$139,ROW()-ROW(EQ$20)+1, MATCH(EQ$16,Templates!$K$1:GG$1,0))="","",INDEX(Templates!$K$2:$EN$139,ROW()-ROW(EQ$20)+1, MATCH(EQ$16,Templates!$K$1:GG$1,0)))</f>
        <v>Boiler Loop 1</v>
      </c>
      <c r="ER51" s="55" t="str" cm="1">
        <f t="array" ref="ER51">IF(INDEX(Templates!$K$2:$EN$139,ROW()-ROW(ER$20)+1, MATCH(ER$16,Templates!$K$1:GH$1,0))="","",INDEX(Templates!$K$2:$EN$139,ROW()-ROW(ER$20)+1, MATCH(ER$16,Templates!$K$1:GH$1,0)))</f>
        <v>Boiler Loop 1</v>
      </c>
      <c r="ES51" s="55" t="str" cm="1">
        <f t="array" ref="ES51">IF(INDEX(Templates!$K$2:$EN$139,ROW()-ROW(ES$20)+1, MATCH(ES$16,Templates!$K$1:GH$1,0))="","",INDEX(Templates!$K$2:$EN$139,ROW()-ROW(ES$20)+1, MATCH(ES$16,Templates!$K$1:GH$1,0)))</f>
        <v>Boiler Loop 1</v>
      </c>
      <c r="ET51" s="55" t="str" cm="1">
        <f t="array" ref="ET51">IF(INDEX(Templates!$K$2:$EN$139,ROW()-ROW(ET$20)+1, MATCH(ET$16,Templates!$K$1:GI$1,0))="","",INDEX(Templates!$K$2:$EN$139,ROW()-ROW(ET$20)+1, MATCH(ET$16,Templates!$K$1:GI$1,0)))</f>
        <v/>
      </c>
      <c r="EU51" s="55" t="str" cm="1">
        <f t="array" ref="EU51">IF(INDEX(Templates!$K$2:$EN$139,ROW()-ROW(EU$20)+1, MATCH(EU$16,Templates!$K$1:GF$1,0))="","",INDEX(Templates!$K$2:$EN$139,ROW()-ROW(EU$20)+1, MATCH(EU$16,Templates!$K$1:GF$1,0)))</f>
        <v>Boiler Loop 1</v>
      </c>
      <c r="EV51" s="55" t="str" cm="1">
        <f t="array" ref="EV51">IF(INDEX(Templates!$K$2:$EN$139,ROW()-ROW(EV$20)+1, MATCH(EV$16,Templates!$K$1:GG$1,0))="","",INDEX(Templates!$K$2:$EN$139,ROW()-ROW(EV$20)+1, MATCH(EV$16,Templates!$K$1:GG$1,0)))</f>
        <v>Boiler Loop 1</v>
      </c>
      <c r="EW51" s="55" t="str" cm="1">
        <f t="array" ref="EW51">IF(INDEX(Templates!$K$2:$EN$139,ROW()-ROW(EW$20)+1, MATCH(EW$16,Templates!$K$1:GH$1,0))="","",INDEX(Templates!$K$2:$EN$139,ROW()-ROW(EW$20)+1, MATCH(EW$16,Templates!$K$1:GH$1,0)))</f>
        <v>Boiler Loop 1</v>
      </c>
      <c r="EX51" s="55" t="str" cm="1">
        <f t="array" ref="EX51">IF(INDEX(Templates!$K$2:$EN$139,ROW()-ROW(EX$20)+1, MATCH(EX$16,Templates!$K$1:GI$1,0))="","",INDEX(Templates!$K$2:$EN$139,ROW()-ROW(EX$20)+1, MATCH(EX$16,Templates!$K$1:GI$1,0)))</f>
        <v>Boiler Loop 1</v>
      </c>
      <c r="EY51" s="255" t="str" cm="1">
        <f t="array" ref="EY51">IF(INDEX(Templates!$K$2:$EN$139,ROW()-ROW(EY$20)+1, MATCH(EY$16,Templates!$K$1:GJ$1,0))="","",INDEX(Templates!$K$2:$EN$139,ROW()-ROW(EY$20)+1, MATCH(EY$16,Templates!$K$1:GJ$1,0)))</f>
        <v>Boiler Loop 1</v>
      </c>
      <c r="EZ51" s="55" t="str" cm="1">
        <f t="array" ref="EZ51">IF(INDEX(Templates!$K$2:$EN$139,ROW()-ROW(EZ$20)+1, MATCH(EZ$16,Templates!$K$1:GK$1,0))="","",INDEX(Templates!$K$2:$EN$139,ROW()-ROW(EZ$20)+1, MATCH(EZ$16,Templates!$K$1:GK$1,0)))</f>
        <v>Boiler Loop 1</v>
      </c>
      <c r="FA51" s="55" t="str" cm="1">
        <f t="array" ref="FA51">IF(INDEX(Templates!$K$2:$EN$139,ROW()-ROW(FA$20)+1, MATCH(FA$16,Templates!$K$1:GH$1,0))="","",INDEX(Templates!$K$2:$EN$139,ROW()-ROW(FA$20)+1, MATCH(FA$16,Templates!$K$1:GH$1,0)))</f>
        <v>Boiler Loop 1</v>
      </c>
      <c r="FB51" s="55" t="str" cm="1">
        <f t="array" ref="FB51">IF(INDEX(Templates!$K$2:$EN$139,ROW()-ROW(FB$20)+1, MATCH(FB$16,Templates!$K$1:GI$1,0))="","",INDEX(Templates!$K$2:$EN$139,ROW()-ROW(FB$20)+1, MATCH(FB$16,Templates!$K$1:GI$1,0)))</f>
        <v>Boiler Loop 1</v>
      </c>
      <c r="FC51" s="55" t="str" cm="1">
        <f t="array" ref="FC51">IF(INDEX(Templates!$K$2:$EN$139,ROW()-ROW(FC$20)+1, MATCH(FC$16,Templates!$K$1:GJ$1,0))="","",INDEX(Templates!$K$2:$EN$139,ROW()-ROW(FC$20)+1, MATCH(FC$16,Templates!$K$1:GJ$1,0)))</f>
        <v>Purchased HW Loop 1</v>
      </c>
      <c r="FD51" s="55" t="str" cm="1">
        <f t="array" ref="FD51">IF(INDEX(Templates!$K$2:$EN$139,ROW()-ROW(FD$20)+1, MATCH(FD$16,Templates!$K$1:GK$1,0))="","",INDEX(Templates!$K$2:$EN$139,ROW()-ROW(FD$20)+1, MATCH(FD$16,Templates!$K$1:GK$1,0)))</f>
        <v>Purchased HW Loop 1</v>
      </c>
      <c r="FE51" s="55" t="str" cm="1">
        <f t="array" ref="FE51">IF(INDEX(Templates!$K$2:$EN$139,ROW()-ROW(FE$20)+1, MATCH(FE$16,Templates!$K$1:GL$1,0))="","",INDEX(Templates!$K$2:$EN$139,ROW()-ROW(FE$20)+1, MATCH(FE$16,Templates!$K$1:GL$1,0)))</f>
        <v/>
      </c>
      <c r="FF51" s="55" t="str" cm="1">
        <f t="array" ref="FF51">IF(INDEX(Templates!$K$2:$EN$139,ROW()-ROW(FF$20)+1, MATCH(FF$16,Templates!$K$1:GJ$1,0))="","",INDEX(Templates!$K$2:$EN$139,ROW()-ROW(FF$20)+1, MATCH(FF$16,Templates!$K$1:GJ$1,0)))</f>
        <v>Boiler Loop 1</v>
      </c>
      <c r="FG51" s="55" t="str" cm="1">
        <f t="array" ref="FG51">IF(INDEX(Templates!$K$2:$EN$139,ROW()-ROW(FG$20)+1, MATCH(FG$16,Templates!$K$1:GK$1,0))="","",INDEX(Templates!$K$2:$EN$139,ROW()-ROW(FG$20)+1, MATCH(FG$16,Templates!$K$1:GK$1,0)))</f>
        <v>Boiler Loop 1</v>
      </c>
      <c r="FH51" s="55" t="str" cm="1">
        <f t="array" ref="FH51">IF(INDEX(Templates!$K$2:$EN$139,ROW()-ROW(FH$20)+1, MATCH(FH$16,Templates!$K$1:GL$1,0))="","",INDEX(Templates!$K$2:$EN$139,ROW()-ROW(FH$20)+1, MATCH(FH$16,Templates!$K$1:GL$1,0)))</f>
        <v/>
      </c>
      <c r="FI51" s="55" t="str" cm="1">
        <f t="array" ref="FI51">IF(INDEX(Templates!$K$2:$EN$139,ROW()-ROW(FI$20)+1, MATCH(FI$16,Templates!$K$1:GM$1,0))="","",INDEX(Templates!$K$2:$EN$139,ROW()-ROW(FI$20)+1, MATCH(FI$16,Templates!$K$1:GM$1,0)))</f>
        <v/>
      </c>
      <c r="FJ51" s="55" t="str" cm="1">
        <f t="array" ref="FJ51">IF(INDEX(Templates!$K$2:$EN$139,ROW()-ROW(FJ$20)+1, MATCH(FJ$16,Templates!$K$1:GN$1,0))="","",INDEX(Templates!$K$2:$EN$139,ROW()-ROW(FJ$20)+1, MATCH(FJ$16,Templates!$K$1:GN$1,0)))</f>
        <v/>
      </c>
      <c r="FK51" s="55" t="str" cm="1">
        <f t="array" ref="FK51">IF(INDEX(Templates!$K$2:$EN$139,ROW()-ROW(FK$20)+1, MATCH(FK$16,Templates!$K$1:GL$1,0))="","",INDEX(Templates!$K$2:$EN$139,ROW()-ROW(FK$20)+1, MATCH(FK$16,Templates!$K$1:GL$1,0)))</f>
        <v>Purchased HW Loop 1</v>
      </c>
      <c r="FL51" s="55" t="str" cm="1">
        <f t="array" ref="FL51">IF(INDEX(Templates!$K$2:$EN$139,ROW()-ROW(FL$20)+1, MATCH(FL$16,Templates!$K$1:GM$1,0))="","",INDEX(Templates!$K$2:$EN$139,ROW()-ROW(FL$20)+1, MATCH(FL$16,Templates!$K$1:GM$1,0)))</f>
        <v>Boiler Loop 1</v>
      </c>
      <c r="FM51" s="55" t="str" cm="1">
        <f t="array" ref="FM51">IF(INDEX(Templates!$K$2:$EN$139,ROW()-ROW(FM$20)+1, MATCH(FM$16,Templates!$K$1:GO$1,0))="","",INDEX(Templates!$K$2:$EN$139,ROW()-ROW(FM$20)+1, MATCH(FM$16,Templates!$K$1:GO$1,0)))</f>
        <v/>
      </c>
      <c r="FN51" s="55" t="str" cm="1">
        <f t="array" ref="FN51">IF(INDEX(Templates!$K$2:$EN$139,ROW()-ROW(FN$20)+1, MATCH(FN$16,Templates!$K$1:GP$1,0))="","",INDEX(Templates!$K$2:$EN$139,ROW()-ROW(FN$20)+1, MATCH(FN$16,Templates!$K$1:GP$1,0)))</f>
        <v/>
      </c>
      <c r="FO51" s="55"/>
      <c r="FP51" s="55"/>
      <c r="FQ51" s="55"/>
      <c r="FR51" s="55"/>
      <c r="FS51" s="55"/>
      <c r="FT51" s="55"/>
      <c r="FU51" s="55"/>
      <c r="FV51" s="55"/>
      <c r="FW51" s="55"/>
      <c r="FX51" s="55"/>
      <c r="FY51" s="55"/>
      <c r="FZ51" s="55"/>
      <c r="GA51" s="55"/>
      <c r="GB51" s="55"/>
      <c r="GC51" s="55"/>
      <c r="GD51" s="55"/>
      <c r="GE51" s="55"/>
      <c r="GF51" s="55"/>
      <c r="GG51" s="55"/>
      <c r="GH51" s="55"/>
      <c r="GI51" s="55"/>
      <c r="GJ51" s="55"/>
      <c r="GK51" s="55"/>
      <c r="GL51" s="55"/>
      <c r="GM51" s="55"/>
      <c r="GN51" s="55"/>
      <c r="GO51" s="55"/>
      <c r="GP51" s="55"/>
      <c r="GQ51" s="55"/>
      <c r="GR51" s="55"/>
      <c r="GS51" s="55"/>
      <c r="GT51" s="55"/>
      <c r="GU51" s="55"/>
      <c r="GV51" s="55"/>
      <c r="GW51" s="55"/>
      <c r="GX51" s="55"/>
      <c r="GY51" s="55"/>
      <c r="GZ51" s="55"/>
      <c r="HA51" s="55"/>
      <c r="HB51" s="55"/>
      <c r="HC51" s="55"/>
      <c r="HD51" s="55"/>
      <c r="HE51" s="55"/>
      <c r="HF51" s="55"/>
      <c r="HG51" s="55"/>
      <c r="HH51" s="55"/>
      <c r="HI51" s="55"/>
      <c r="HJ51" s="55"/>
      <c r="HK51" s="55"/>
      <c r="HL51" s="55"/>
      <c r="HM51" s="55"/>
      <c r="HN51" s="55"/>
      <c r="HO51" s="55"/>
      <c r="HP51" s="55"/>
    </row>
    <row r="52" spans="1:224" s="24" customFormat="1">
      <c r="A52" s="41" t="s">
        <v>640</v>
      </c>
      <c r="B52" s="6" t="s">
        <v>644</v>
      </c>
      <c r="C52" s="66" t="str" cm="1">
        <f t="array" ref="C52">IF(INDEX(Templates!A$2:A$140,ROW()-ROW($20:$20)+1)="","",INDEX(Templates!A$2:A$140,ROW()-ROW($20:$20)+1))</f>
        <v>JSON_PATH:zones[1]</v>
      </c>
      <c r="D52" s="66" t="str" cm="1">
        <f t="array" ref="D52">IF(INDEX(Templates!B$2:B$140,ROW()-ROW($20:$20)+1)="","",INDEX(Templates!B$2:B$140,ROW()-ROW($20:$20)+1))</f>
        <v>terminals[0]</v>
      </c>
      <c r="E52" s="66" t="str" cm="1">
        <f t="array" ref="E52">IF(INDEX(Templates!C$2:C$140,ROW()-ROW($20:$20)+1)="","",INDEX(Templates!C$2:C$140,ROW()-ROW($20:$20)+1))</f>
        <v>fan</v>
      </c>
      <c r="F52" s="122" t="str" cm="1">
        <f t="array" ref="F52">IF(INDEX(Templates!D$2:D$140,ROW()-ROW($20:$20)+1)="","",INDEX(Templates!D$2:D$140,ROW()-ROW($20:$20)+1))</f>
        <v>id</v>
      </c>
      <c r="G52" s="116" t="str" cm="1">
        <f t="array" ref="G52">IF(INDEX(Templates!E$2:E$140,ROW()-ROW($20:$20)+1)="","",INDEX(Templates!E$2:E$140,ROW()-ROW($20:$20)+1))</f>
        <v>Air Terminal</v>
      </c>
      <c r="H52" s="68" t="str" cm="1">
        <f t="array" ref="H52">IF(INDEX(Templates!F$2:F$140,ROW()-ROW($20:$20)+1)="","",INDEX(Templates!F$2:F$140,ROW()-ROW($20:$20)+1))</f>
        <v>Terminal 2</v>
      </c>
      <c r="I52" s="68" t="str" cm="1">
        <f t="array" ref="I52">IF(INDEX(Templates!G$2:G$140,ROW()-ROW($20:$20)+1)="","",INDEX(Templates!G$2:G$140,ROW()-ROW($20:$20)+1))</f>
        <v>Zone 2</v>
      </c>
      <c r="J52" s="68" t="str" cm="1">
        <f t="array" ref="J52">IF(INDEX(Templates!H$2:H$140,ROW()-ROW($20:$20)+1)="","",INDEX(Templates!H$2:H$140,ROW()-ROW($20:$20)+1))</f>
        <v>fan</v>
      </c>
      <c r="K52" s="69" t="str" cm="1">
        <f t="array" ref="K52">IF(INDEX(Templates!I$2:I$140,ROW()-ROW($20:$20)+1)="","",INDEX(Templates!I$2:I$140,ROW()-ROW($20:$20)+1))</f>
        <v/>
      </c>
      <c r="L52" s="69" t="str" cm="1">
        <f t="array" ref="L52">IF(INDEX(Templates!J$2:J$140,ROW()-ROW($20:$20)+1)="","",INDEX(Templates!J$2:J$140,ROW()-ROW($20:$20)+1))</f>
        <v/>
      </c>
      <c r="M52" s="55" t="str" cm="1">
        <f t="array" ref="M52">IF(INDEX(Templates!$K$2:$EN$139,ROW()-ROW(M$20)+1, MATCH(M$16,Templates!$K$1:EN$1,0))="","",INDEX(Templates!$K$2:$EN$139,ROW()-ROW(M$20)+1, MATCH(M$16,Templates!$K$1:EN$1,0)))</f>
        <v/>
      </c>
      <c r="N52" s="55" t="str" cm="1">
        <f t="array" ref="N52">IF(INDEX(Templates!$K$2:$EN$139,ROW()-ROW(N$20)+1, MATCH(N$16,Templates!$K$1:EO$1,0))="","",INDEX(Templates!$K$2:$EN$139,ROW()-ROW(N$20)+1, MATCH(N$16,Templates!$K$1:EO$1,0)))</f>
        <v/>
      </c>
      <c r="O52" s="55" t="str" cm="1">
        <f t="array" ref="O52">IF(INDEX(Templates!$K$2:$EN$139,ROW()-ROW(O$20)+1, MATCH(O$16,Templates!$K$1:EP$1,0))="","",INDEX(Templates!$K$2:$EN$139,ROW()-ROW(O$20)+1, MATCH(O$16,Templates!$K$1:EP$1,0)))</f>
        <v/>
      </c>
      <c r="P52" s="55" t="str" cm="1">
        <f t="array" ref="P52">IF(INDEX(Templates!$K$2:$EN$139,ROW()-ROW(P$20)+1, MATCH(P$16,Templates!$K$1:EQ$1,0))="","",INDEX(Templates!$K$2:$EN$139,ROW()-ROW(P$20)+1, MATCH(P$16,Templates!$K$1:EQ$1,0)))</f>
        <v/>
      </c>
      <c r="Q52" s="55" t="str" cm="1">
        <f t="array" ref="Q52">IF(INDEX(Templates!$K$2:$EN$139,ROW()-ROW(Q$20)+1, MATCH(Q$16,Templates!$K$1:ER$1,0))="","",INDEX(Templates!$K$2:$EN$139,ROW()-ROW(Q$20)+1, MATCH(Q$16,Templates!$K$1:ER$1,0)))</f>
        <v/>
      </c>
      <c r="R52" s="55" t="str" cm="1">
        <f t="array" ref="R52">IF(INDEX(Templates!$K$2:$EN$139,ROW()-ROW(R$20)+1, MATCH(R$16,Templates!$K$1:EP$1,0))="","",INDEX(Templates!$K$2:$EN$139,ROW()-ROW(R$20)+1, MATCH(R$16,Templates!$K$1:EP$1,0)))</f>
        <v/>
      </c>
      <c r="S52" s="55" t="str" cm="1">
        <f t="array" ref="S52">IF(INDEX(Templates!$K$2:$EN$139,ROW()-ROW(S$20)+1, MATCH(S$16,Templates!$K$1:EQ$1,0))="","",INDEX(Templates!$K$2:$EN$139,ROW()-ROW(S$20)+1, MATCH(S$16,Templates!$K$1:EQ$1,0)))</f>
        <v/>
      </c>
      <c r="T52" s="55" t="str" cm="1">
        <f t="array" ref="T52">IF(INDEX(Templates!$K$2:$EN$139,ROW()-ROW(T$20)+1, MATCH(T$16,Templates!$K$1:ER$1,0))="","",INDEX(Templates!$K$2:$EN$139,ROW()-ROW(T$20)+1, MATCH(T$16,Templates!$K$1:ER$1,0)))</f>
        <v>Fan 2</v>
      </c>
      <c r="U52" s="55" t="str" cm="1">
        <f t="array" ref="U52">IF(INDEX(Templates!$K$2:$EN$139,ROW()-ROW(U$20)+1, MATCH(U$16,Templates!$K$1:ES$1,0))="","",INDEX(Templates!$K$2:$EN$139,ROW()-ROW(U$20)+1, MATCH(U$16,Templates!$K$1:ES$1,0)))</f>
        <v>Fan 2</v>
      </c>
      <c r="V52" s="55" t="str" cm="1">
        <f t="array" ref="V52">IF(INDEX(Templates!$K$2:$EN$139,ROW()-ROW(V$20)+1, MATCH(V$16,Templates!$K$1:ET$1,0))="","",INDEX(Templates!$K$2:$EN$139,ROW()-ROW(V$20)+1, MATCH(V$16,Templates!$K$1:ET$1,0)))</f>
        <v/>
      </c>
      <c r="W52" s="55" t="str" cm="1">
        <f t="array" ref="W52">IF(INDEX(Templates!$K$2:$EN$139,ROW()-ROW(W$20)+1, MATCH(W$16,Templates!$K$1:ER$1,0))="","",INDEX(Templates!$K$2:$EN$139,ROW()-ROW(W$20)+1, MATCH(W$16,Templates!$K$1:ER$1,0)))</f>
        <v/>
      </c>
      <c r="X52" s="55" t="str" cm="1">
        <f t="array" ref="X52">IF(INDEX(Templates!$K$2:$EN$139,ROW()-ROW(X$20)+1, MATCH(X$16,Templates!$K$1:ES$1,0))="","",INDEX(Templates!$K$2:$EN$139,ROW()-ROW(X$20)+1, MATCH(X$16,Templates!$K$1:ES$1,0)))</f>
        <v/>
      </c>
      <c r="Y52" s="55" t="str" cm="1">
        <f t="array" ref="Y52">IF(INDEX(Templates!$K$2:$EN$139,ROW()-ROW(Y$20)+1, MATCH(Y$16,Templates!$K$1:ET$1,0))="","",INDEX(Templates!$K$2:$EN$139,ROW()-ROW(Y$20)+1, MATCH(Y$16,Templates!$K$1:ET$1,0)))</f>
        <v/>
      </c>
      <c r="Z52" s="55" t="str" cm="1">
        <f t="array" ref="Z52">IF(INDEX(Templates!$K$2:$EN$139,ROW()-ROW(Z$20)+1, MATCH(Z$16,Templates!$K$1:EU$1,0))="","",INDEX(Templates!$K$2:$EN$139,ROW()-ROW(Z$20)+1, MATCH(Z$16,Templates!$K$1:EU$1,0)))</f>
        <v/>
      </c>
      <c r="AA52" s="55" t="str" cm="1">
        <f t="array" ref="AA52">IF(INDEX(Templates!$K$2:$EN$139,ROW()-ROW(AA$20)+1, MATCH(AA$16,Templates!$K$1:EV$1,0))="","",INDEX(Templates!$K$2:$EN$139,ROW()-ROW(AA$20)+1, MATCH(AA$16,Templates!$K$1:EV$1,0)))</f>
        <v/>
      </c>
      <c r="AB52" s="55" t="str" cm="1">
        <f t="array" ref="AB52">IF(INDEX(Templates!$K$2:$EN$139,ROW()-ROW(AB$20)+1, MATCH(AB$16,Templates!$K$1:ET$1,0))="","",INDEX(Templates!$K$2:$EN$139,ROW()-ROW(AB$20)+1, MATCH(AB$16,Templates!$K$1:ET$1,0)))</f>
        <v/>
      </c>
      <c r="AC52" s="55" t="str" cm="1">
        <f t="array" ref="AC52">IF(INDEX(Templates!$K$2:$EN$139,ROW()-ROW(AC$20)+1, MATCH(AC$16,Templates!$K$1:EU$1,0))="","",INDEX(Templates!$K$2:$EN$139,ROW()-ROW(AC$20)+1, MATCH(AC$16,Templates!$K$1:EU$1,0)))</f>
        <v/>
      </c>
      <c r="AD52" s="55" t="str" cm="1">
        <f t="array" ref="AD52">IF(INDEX(Templates!$K$2:$EN$139,ROW()-ROW(AD$20)+1, MATCH(AD$16,Templates!$K$1:EV$1,0))="","",INDEX(Templates!$K$2:$EN$139,ROW()-ROW(AD$20)+1, MATCH(AD$16,Templates!$K$1:EV$1,0)))</f>
        <v/>
      </c>
      <c r="AE52" s="55" t="str" cm="1">
        <f t="array" ref="AE52">IF(INDEX(Templates!$K$2:$EN$139,ROW()-ROW(AE$20)+1, MATCH(AE$16,Templates!$K$1:EV$1,0))="","",INDEX(Templates!$K$2:$EN$139,ROW()-ROW(AE$20)+1, MATCH(AE$16,Templates!$K$1:EV$1,0)))</f>
        <v/>
      </c>
      <c r="AF52" s="55" t="str" cm="1">
        <f t="array" ref="AF52">IF(INDEX(Templates!$K$2:$EN$139,ROW()-ROW(AF$20)+1, MATCH(AF$16,Templates!$K$1:EW$1,0))="","",INDEX(Templates!$K$2:$EN$139,ROW()-ROW(AF$20)+1, MATCH(AF$16,Templates!$K$1:EW$1,0)))</f>
        <v/>
      </c>
      <c r="AG52" s="55" t="str" cm="1">
        <f t="array" ref="AG52">IF(INDEX(Templates!$K$2:$EN$139,ROW()-ROW(AG$20)+1, MATCH(AG$16,Templates!$K$1:EX$1,0))="","",INDEX(Templates!$K$2:$EN$139,ROW()-ROW(AG$20)+1, MATCH(AG$16,Templates!$K$1:EX$1,0)))</f>
        <v/>
      </c>
      <c r="AH52" s="55" t="str" cm="1">
        <f t="array" ref="AH52">IF(INDEX(Templates!$K$2:$EN$139,ROW()-ROW(AH$20)+1, MATCH(AH$16,Templates!$K$1:EX$1,0))="","",INDEX(Templates!$K$2:$EN$139,ROW()-ROW(AH$20)+1, MATCH(AH$16,Templates!$K$1:EX$1,0)))</f>
        <v/>
      </c>
      <c r="AI52" s="55" t="str" cm="1">
        <f t="array" ref="AI52">IF(INDEX(Templates!$K$2:$EN$139,ROW()-ROW(AI$20)+1, MATCH(AI$16,Templates!$K$1:EV$1,0))="","",INDEX(Templates!$K$2:$EN$139,ROW()-ROW(AI$20)+1, MATCH(AI$16,Templates!$K$1:EV$1,0)))</f>
        <v/>
      </c>
      <c r="AJ52" s="55" t="str" cm="1">
        <f t="array" ref="AJ52">IF(INDEX(Templates!$K$2:$EN$139,ROW()-ROW(AJ$20)+1, MATCH(AJ$16,Templates!$K$1:EW$1,0))="","",INDEX(Templates!$K$2:$EN$139,ROW()-ROW(AJ$20)+1, MATCH(AJ$16,Templates!$K$1:EW$1,0)))</f>
        <v/>
      </c>
      <c r="AK52" s="55" t="str" cm="1">
        <f t="array" ref="AK52">IF(INDEX(Templates!$K$2:$EN$139,ROW()-ROW(AK$20)+1, MATCH(AK$16,Templates!$K$1:EX$1,0))="","",INDEX(Templates!$K$2:$EN$139,ROW()-ROW(AK$20)+1, MATCH(AK$16,Templates!$K$1:EX$1,0)))</f>
        <v/>
      </c>
      <c r="AL52" s="55" t="str" cm="1">
        <f t="array" ref="AL52">IF(INDEX(Templates!$K$2:$EN$139,ROW()-ROW(AL$20)+1, MATCH(AL$16,Templates!$K$1:EY$1,0))="","",INDEX(Templates!$K$2:$EN$139,ROW()-ROW(AL$20)+1, MATCH(AL$16,Templates!$K$1:EY$1,0)))</f>
        <v/>
      </c>
      <c r="AM52" s="55" t="str" cm="1">
        <f t="array" ref="AM52">IF(INDEX(Templates!$K$2:$EN$139,ROW()-ROW(AM$20)+1, MATCH(AM$16,Templates!$K$1:EX$1,0))="","",INDEX(Templates!$K$2:$EN$139,ROW()-ROW(AM$20)+1, MATCH(AM$16,Templates!$K$1:EX$1,0)))</f>
        <v/>
      </c>
      <c r="AN52" s="55" t="str" cm="1">
        <f t="array" ref="AN52">IF(INDEX(Templates!$K$2:$EN$139,ROW()-ROW(AN$20)+1, MATCH(AN$16,Templates!$K$1:EY$1,0))="","",INDEX(Templates!$K$2:$EN$139,ROW()-ROW(AN$20)+1, MATCH(AN$16,Templates!$K$1:EY$1,0)))</f>
        <v/>
      </c>
      <c r="AO52" s="55" t="str" cm="1">
        <f t="array" ref="AO52">IF(INDEX(Templates!$K$2:$EN$139,ROW()-ROW(AO$20)+1, MATCH(AO$16,Templates!$K$1:EZ$1,0))="","",INDEX(Templates!$K$2:$EN$139,ROW()-ROW(AO$20)+1, MATCH(AO$16,Templates!$K$1:EZ$1,0)))</f>
        <v/>
      </c>
      <c r="AP52" s="55" t="str" cm="1">
        <f t="array" ref="AP52">IF(INDEX(Templates!$K$2:$EN$139,ROW()-ROW(AP$20)+1, MATCH(AP$16,Templates!$K$1:FA$1,0))="","",INDEX(Templates!$K$2:$EN$139,ROW()-ROW(AP$20)+1, MATCH(AP$16,Templates!$K$1:FA$1,0)))</f>
        <v/>
      </c>
      <c r="AQ52" s="55" t="str" cm="1">
        <f t="array" ref="AQ52">IF(INDEX(Templates!$K$2:$EN$139,ROW()-ROW(AQ$20)+1, MATCH(AQ$16,Templates!$K$1:FB$1,0))="","",INDEX(Templates!$K$2:$EN$139,ROW()-ROW(AQ$20)+1, MATCH(AQ$16,Templates!$K$1:FB$1,0)))</f>
        <v>Fan 2</v>
      </c>
      <c r="AR52" s="55" t="str" cm="1">
        <f t="array" ref="AR52">IF(INDEX(Templates!$K$2:$EN$139,ROW()-ROW(AR$20)+1, MATCH(AR$16,Templates!$K$1:EZ$1,0))="","",INDEX(Templates!$K$2:$EN$139,ROW()-ROW(AR$20)+1, MATCH(AR$16,Templates!$K$1:EZ$1,0)))</f>
        <v/>
      </c>
      <c r="AS52" s="55" t="str" cm="1">
        <f t="array" ref="AS52">IF(INDEX(Templates!$K$2:$EN$139,ROW()-ROW(AS$20)+1, MATCH(AS$16,Templates!$K$1:FA$1,0))="","",INDEX(Templates!$K$2:$EN$139,ROW()-ROW(AS$20)+1, MATCH(AS$16,Templates!$K$1:FA$1,0)))</f>
        <v/>
      </c>
      <c r="AT52" s="55" t="str" cm="1">
        <f t="array" ref="AT52">IF(INDEX(Templates!$K$2:$EN$139,ROW()-ROW(AT$20)+1, MATCH(AT$16,Templates!$K$1:FB$1,0))="","",INDEX(Templates!$K$2:$EN$139,ROW()-ROW(AT$20)+1, MATCH(AT$16,Templates!$K$1:FB$1,0)))</f>
        <v/>
      </c>
      <c r="AU52" s="55" t="str" cm="1">
        <f t="array" ref="AU52">IF(INDEX(Templates!$K$2:$EN$139,ROW()-ROW(AU$20)+1, MATCH(AU$16,Templates!$K$1:FC$1,0))="","",INDEX(Templates!$K$2:$EN$139,ROW()-ROW(AU$20)+1, MATCH(AU$16,Templates!$K$1:FC$1,0)))</f>
        <v/>
      </c>
      <c r="AV52" s="55" t="str" cm="1">
        <f t="array" ref="AV52">IF(INDEX(Templates!$K$2:$EN$139,ROW()-ROW(AV$20)+1, MATCH(AV$16,Templates!$K$1:FD$1,0))="","",INDEX(Templates!$K$2:$EN$139,ROW()-ROW(AV$20)+1, MATCH(AV$16,Templates!$K$1:FD$1,0)))</f>
        <v/>
      </c>
      <c r="AW52" s="55" t="str" cm="1">
        <f t="array" ref="AW52">IF(INDEX(Templates!$K$2:$EN$139,ROW()-ROW(AW$20)+1, MATCH(AW$16,Templates!$K$1:FB$1,0))="","",INDEX(Templates!$K$2:$EN$139,ROW()-ROW(AW$20)+1, MATCH(AW$16,Templates!$K$1:FB$1,0)))</f>
        <v/>
      </c>
      <c r="AX52" s="55" t="str" cm="1">
        <f t="array" ref="AX52">IF(INDEX(Templates!$K$2:$EN$139,ROW()-ROW(AX$20)+1, MATCH(AX$16,Templates!$K$1:FC$1,0))="","",INDEX(Templates!$K$2:$EN$139,ROW()-ROW(AX$20)+1, MATCH(AX$16,Templates!$K$1:FC$1,0)))</f>
        <v/>
      </c>
      <c r="AY52" s="55" t="str" cm="1">
        <f t="array" ref="AY52">IF(INDEX(Templates!$K$2:$EN$139,ROW()-ROW(AY$20)+1, MATCH(AY$16,Templates!$K$1:FD$1,0))="","",INDEX(Templates!$K$2:$EN$139,ROW()-ROW(AY$20)+1, MATCH(AY$16,Templates!$K$1:FD$1,0)))</f>
        <v/>
      </c>
      <c r="AZ52" s="55" t="str" cm="1">
        <f t="array" ref="AZ52">IF(INDEX(Templates!$K$2:$EN$139,ROW()-ROW(AZ$20)+1, MATCH(AZ$16,Templates!$K$1:FE$1,0))="","",INDEX(Templates!$K$2:$EN$139,ROW()-ROW(AZ$20)+1, MATCH(AZ$16,Templates!$K$1:FE$1,0)))</f>
        <v/>
      </c>
      <c r="BA52" s="55" t="str" cm="1">
        <f t="array" ref="BA52">IF(INDEX(Templates!$K$2:$EN$139,ROW()-ROW(BA$20)+1, MATCH(BA$16,Templates!$K$1:FF$1,0))="","",INDEX(Templates!$K$2:$EN$139,ROW()-ROW(BA$20)+1, MATCH(BA$16,Templates!$K$1:FF$1,0)))</f>
        <v/>
      </c>
      <c r="BB52" s="55" t="str" cm="1">
        <f t="array" ref="BB52">IF(INDEX(Templates!$K$2:$EN$139,ROW()-ROW(BB$20)+1, MATCH(BB$16,Templates!$K$1:FD$1,0))="","",INDEX(Templates!$K$2:$EN$139,ROW()-ROW(BB$20)+1, MATCH(BB$16,Templates!$K$1:FD$1,0)))</f>
        <v/>
      </c>
      <c r="BC52" s="55" t="str" cm="1">
        <f t="array" ref="BC52">IF(INDEX(Templates!$K$2:$EN$139,ROW()-ROW(BC$20)+1, MATCH(BC$16,Templates!$K$1:FE$1,0))="","",INDEX(Templates!$K$2:$EN$139,ROW()-ROW(BC$20)+1, MATCH(BC$16,Templates!$K$1:FE$1,0)))</f>
        <v/>
      </c>
      <c r="BD52" s="55" t="str" cm="1">
        <f t="array" ref="BD52">IF(INDEX(Templates!$K$2:$EN$139,ROW()-ROW(BD$20)+1, MATCH(BD$16,Templates!$K$1:FF$1,0))="","",INDEX(Templates!$K$2:$EN$139,ROW()-ROW(BD$20)+1, MATCH(BD$16,Templates!$K$1:FF$1,0)))</f>
        <v/>
      </c>
      <c r="BE52" s="55" t="str" cm="1">
        <f t="array" ref="BE52">IF(INDEX(Templates!$K$2:$EN$139,ROW()-ROW(BE$20)+1, MATCH(BE$16,Templates!$K$1:FG$1,0))="","",INDEX(Templates!$K$2:$EN$139,ROW()-ROW(BE$20)+1, MATCH(BE$16,Templates!$K$1:FG$1,0)))</f>
        <v/>
      </c>
      <c r="BF52" s="55" t="str" cm="1">
        <f t="array" ref="BF52">IF(INDEX(Templates!$K$2:$EN$139,ROW()-ROW(BF$20)+1, MATCH(BF$16,Templates!$K$1:FH$1,0))="","",INDEX(Templates!$K$2:$EN$139,ROW()-ROW(BF$20)+1, MATCH(BF$16,Templates!$K$1:FH$1,0)))</f>
        <v/>
      </c>
      <c r="BG52" s="55" t="str" cm="1">
        <f t="array" ref="BG52">IF(INDEX(Templates!$K$2:$EN$139,ROW()-ROW(BG$20)+1, MATCH(BG$16,Templates!$K$1:FG$1,0))="","",INDEX(Templates!$K$2:$EN$139,ROW()-ROW(BG$20)+1, MATCH(BG$16,Templates!$K$1:FG$1,0)))</f>
        <v/>
      </c>
      <c r="BH52" s="55" t="str" cm="1">
        <f t="array" ref="BH52">IF(INDEX(Templates!$K$2:$EN$139,ROW()-ROW(BH$20)+1, MATCH(BH$16,Templates!$K$1:FH$1,0))="","",INDEX(Templates!$K$2:$EN$139,ROW()-ROW(BH$20)+1, MATCH(BH$16,Templates!$K$1:FH$1,0)))</f>
        <v/>
      </c>
      <c r="BI52" s="55" t="str" cm="1">
        <f t="array" ref="BI52">IF(INDEX(Templates!$K$2:$EN$139,ROW()-ROW(BI$20)+1, MATCH(BI$16,Templates!$K$1:FI$1,0))="","",INDEX(Templates!$K$2:$EN$139,ROW()-ROW(BI$20)+1, MATCH(BI$16,Templates!$K$1:FI$1,0)))</f>
        <v/>
      </c>
      <c r="BJ52" s="55" t="str" cm="1">
        <f t="array" ref="BJ52">IF(INDEX(Templates!$K$2:$EN$139,ROW()-ROW(BJ$20)+1, MATCH(BJ$16,Templates!$K$1:FJ$1,0))="","",INDEX(Templates!$K$2:$EN$139,ROW()-ROW(BJ$20)+1, MATCH(BJ$16,Templates!$K$1:FJ$1,0)))</f>
        <v/>
      </c>
      <c r="BK52" s="55" t="str" cm="1">
        <f t="array" ref="BK52">IF(INDEX(Templates!$K$2:$EN$139,ROW()-ROW(BK$20)+1, MATCH(BK$16,Templates!$K$1:FI$1,0))="","",INDEX(Templates!$K$2:$EN$139,ROW()-ROW(BK$20)+1, MATCH(BK$16,Templates!$K$1:FI$1,0)))</f>
        <v/>
      </c>
      <c r="BL52" s="55" t="str" cm="1">
        <f t="array" ref="BL52">IF(INDEX(Templates!$K$2:$EN$139,ROW()-ROW(BL$20)+1, MATCH(BL$16,Templates!$K$1:FJ$1,0))="","",INDEX(Templates!$K$2:$EN$139,ROW()-ROW(BL$20)+1, MATCH(BL$16,Templates!$K$1:FJ$1,0)))</f>
        <v/>
      </c>
      <c r="BM52" s="55" t="str" cm="1">
        <f t="array" ref="BM52">IF(INDEX(Templates!$K$2:$EN$139,ROW()-ROW(BM$20)+1, MATCH(BM$16,Templates!$K$1:EZ$1,0))="","",INDEX(Templates!$K$2:$EN$139,ROW()-ROW(BM$20)+1, MATCH(BM$16,Templates!$K$1:EZ$1,0)))</f>
        <v/>
      </c>
      <c r="BN52" s="55" t="str" cm="1">
        <f t="array" ref="BN52">IF(INDEX(Templates!$K$2:$EN$139,ROW()-ROW(BN$20)+1, MATCH(BN$16,Templates!$K$1:FA$1,0))="","",INDEX(Templates!$K$2:$EN$139,ROW()-ROW(BN$20)+1, MATCH(BN$16,Templates!$K$1:FA$1,0)))</f>
        <v/>
      </c>
      <c r="BO52" s="55" t="str" cm="1">
        <f t="array" ref="BO52">IF(INDEX(Templates!$K$2:$EN$139,ROW()-ROW(BO$20)+1, MATCH(BO$16,Templates!$K$1:FB$1,0))="","",INDEX(Templates!$K$2:$EN$139,ROW()-ROW(BO$20)+1, MATCH(BO$16,Templates!$K$1:FB$1,0)))</f>
        <v/>
      </c>
      <c r="BP52" s="55" t="str" cm="1">
        <f t="array" ref="BP52">IF(INDEX(Templates!$K$2:$EN$139,ROW()-ROW(BP$20)+1, MATCH(BP$16,Templates!$K$1:FC$1,0))="","",INDEX(Templates!$K$2:$EN$139,ROW()-ROW(BP$20)+1, MATCH(BP$16,Templates!$K$1:FC$1,0)))</f>
        <v/>
      </c>
      <c r="BQ52" s="55" t="str" cm="1">
        <f t="array" ref="BQ52">IF(INDEX(Templates!$K$2:$EN$139,ROW()-ROW(BQ$20)+1, MATCH(BQ$16,Templates!$K$1:FD$1,0))="","",INDEX(Templates!$K$2:$EN$139,ROW()-ROW(BQ$20)+1, MATCH(BQ$16,Templates!$K$1:FD$1,0)))</f>
        <v/>
      </c>
      <c r="BR52" s="55" t="str" cm="1">
        <f t="array" ref="BR52">IF(INDEX(Templates!$K$2:$EN$139,ROW()-ROW(BR$20)+1, MATCH(BR$16,Templates!$K$1:FB$1,0))="","",INDEX(Templates!$K$2:$EN$139,ROW()-ROW(BR$20)+1, MATCH(BR$16,Templates!$K$1:FB$1,0)))</f>
        <v/>
      </c>
      <c r="BS52" s="55" t="str" cm="1">
        <f t="array" ref="BS52">IF(INDEX(Templates!$K$2:$EN$139,ROW()-ROW(BS$20)+1, MATCH(BS$16,Templates!$K$1:FC$1,0))="","",INDEX(Templates!$K$2:$EN$139,ROW()-ROW(BS$20)+1, MATCH(BS$16,Templates!$K$1:FC$1,0)))</f>
        <v/>
      </c>
      <c r="BT52" s="55" t="str" cm="1">
        <f t="array" ref="BT52">IF(INDEX(Templates!$K$2:$EN$139,ROW()-ROW(BT$20)+1, MATCH(BT$16,Templates!$K$1:FD$1,0))="","",INDEX(Templates!$K$2:$EN$139,ROW()-ROW(BT$20)+1, MATCH(BT$16,Templates!$K$1:FD$1,0)))</f>
        <v/>
      </c>
      <c r="BU52" s="55" t="str" cm="1">
        <f t="array" ref="BU52">IF(INDEX(Templates!$K$2:$EN$139,ROW()-ROW(BU$20)+1, MATCH(BU$16,Templates!$K$1:FE$1,0))="","",INDEX(Templates!$K$2:$EN$139,ROW()-ROW(BU$20)+1, MATCH(BU$16,Templates!$K$1:FE$1,0)))</f>
        <v/>
      </c>
      <c r="BV52" s="55" t="str" cm="1">
        <f t="array" ref="BV52">IF(INDEX(Templates!$K$2:$EN$139,ROW()-ROW(BV$20)+1, MATCH(BV$16,Templates!$K$1:FF$1,0))="","",INDEX(Templates!$K$2:$EN$139,ROW()-ROW(BV$20)+1, MATCH(BV$16,Templates!$K$1:FF$1,0)))</f>
        <v/>
      </c>
      <c r="BW52" s="55" t="str" cm="1">
        <f t="array" ref="BW52">IF(INDEX(Templates!$K$2:$EN$139,ROW()-ROW(BW$20)+1, MATCH(BW$16,Templates!$K$1:FD$1,0))="","",INDEX(Templates!$K$2:$EN$139,ROW()-ROW(BW$20)+1, MATCH(BW$16,Templates!$K$1:FD$1,0)))</f>
        <v/>
      </c>
      <c r="BX52" s="55" t="str" cm="1">
        <f t="array" ref="BX52">IF(INDEX(Templates!$K$2:$EN$139,ROW()-ROW(BX$20)+1, MATCH(BX$16,Templates!$K$1:FE$1,0))="","",INDEX(Templates!$K$2:$EN$139,ROW()-ROW(BX$20)+1, MATCH(BX$16,Templates!$K$1:FE$1,0)))</f>
        <v/>
      </c>
      <c r="BY52" s="55" t="str" cm="1">
        <f t="array" ref="BY52">IF(INDEX(Templates!$K$2:$EN$139,ROW()-ROW(BY$20)+1, MATCH(BY$16,Templates!$K$1:FF$1,0))="","",INDEX(Templates!$K$2:$EN$139,ROW()-ROW(BY$20)+1, MATCH(BY$16,Templates!$K$1:FF$1,0)))</f>
        <v/>
      </c>
      <c r="BZ52" s="55" t="str" cm="1">
        <f t="array" ref="BZ52">IF(INDEX(Templates!$K$2:$EN$139,ROW()-ROW(BZ$20)+1, MATCH(BZ$16,Templates!$K$1:FG$1,0))="","",INDEX(Templates!$K$2:$EN$139,ROW()-ROW(BZ$20)+1, MATCH(BZ$16,Templates!$K$1:FG$1,0)))</f>
        <v/>
      </c>
      <c r="CA52" s="55" t="str" cm="1">
        <f t="array" ref="CA52">IF(INDEX(Templates!$K$2:$EN$139,ROW()-ROW(CA$20)+1, MATCH(CA$16,Templates!$K$1:FH$1,0))="","",INDEX(Templates!$K$2:$EN$139,ROW()-ROW(CA$20)+1, MATCH(CA$16,Templates!$K$1:FH$1,0)))</f>
        <v/>
      </c>
      <c r="CB52" s="55" t="str" cm="1">
        <f t="array" ref="CB52">IF(INDEX(Templates!$K$2:$EN$139,ROW()-ROW(CB$20)+1, MATCH(CB$16,Templates!$K$1:FI$1,0))="","",INDEX(Templates!$K$2:$EN$139,ROW()-ROW(CB$20)+1, MATCH(CB$16,Templates!$K$1:FI$1,0)))</f>
        <v/>
      </c>
      <c r="CC52" s="55" t="str" cm="1">
        <f t="array" ref="CC52">IF(INDEX(Templates!$K$2:$EN$139,ROW()-ROW(CC$20)+1, MATCH(CC$16,Templates!$K$1:FF$1,0))="","",INDEX(Templates!$K$2:$EN$139,ROW()-ROW(CC$20)+1, MATCH(CC$16,Templates!$K$1:FF$1,0)))</f>
        <v/>
      </c>
      <c r="CD52" s="55" t="str" cm="1">
        <f t="array" ref="CD52">IF(INDEX(Templates!$K$2:$EN$139,ROW()-ROW(CD$20)+1, MATCH(CD$16,Templates!$K$1:FG$1,0))="","",INDEX(Templates!$K$2:$EN$139,ROW()-ROW(CD$20)+1, MATCH(CD$16,Templates!$K$1:FG$1,0)))</f>
        <v/>
      </c>
      <c r="CE52" s="55" t="str" cm="1">
        <f t="array" ref="CE52">IF(INDEX(Templates!$K$2:$EN$139,ROW()-ROW(CE$20)+1, MATCH(CE$16,Templates!$K$1:FH$1,0))="","",INDEX(Templates!$K$2:$EN$139,ROW()-ROW(CE$20)+1, MATCH(CE$16,Templates!$K$1:FH$1,0)))</f>
        <v/>
      </c>
      <c r="CF52" s="55" t="str" cm="1">
        <f t="array" ref="CF52">IF(INDEX(Templates!$K$2:$EN$139,ROW()-ROW(CF$20)+1, MATCH(CF$16,Templates!$K$1:FI$1,0))="","",INDEX(Templates!$K$2:$EN$139,ROW()-ROW(CF$20)+1, MATCH(CF$16,Templates!$K$1:FI$1,0)))</f>
        <v/>
      </c>
      <c r="CG52" s="55" t="str" cm="1">
        <f t="array" ref="CG52">IF(INDEX(Templates!$K$2:$EN$139,ROW()-ROW(CG$20)+1, MATCH(CG$16,Templates!$K$1:FJ$1,0))="","",INDEX(Templates!$K$2:$EN$139,ROW()-ROW(CG$20)+1, MATCH(CG$16,Templates!$K$1:FJ$1,0)))</f>
        <v/>
      </c>
      <c r="CH52" s="55" t="str" cm="1">
        <f t="array" ref="CH52">IF(INDEX(Templates!$K$2:$EN$139,ROW()-ROW(CH$20)+1, MATCH(CH$16,Templates!$K$1:FH$1,0))="","",INDEX(Templates!$K$2:$EN$139,ROW()-ROW(CH$20)+1, MATCH(CH$16,Templates!$K$1:FH$1,0)))</f>
        <v/>
      </c>
      <c r="CI52" s="55" t="str" cm="1">
        <f t="array" ref="CI52">IF(INDEX(Templates!$K$2:$EN$139,ROW()-ROW(CI$20)+1, MATCH(CI$16,Templates!$K$1:FI$1,0))="","",INDEX(Templates!$K$2:$EN$139,ROW()-ROW(CI$20)+1, MATCH(CI$16,Templates!$K$1:FI$1,0)))</f>
        <v/>
      </c>
      <c r="CJ52" s="55" t="str" cm="1">
        <f t="array" ref="CJ52">IF(INDEX(Templates!$K$2:$EN$139,ROW()-ROW(CJ$20)+1, MATCH(CJ$16,Templates!$K$1:FJ$1,0))="","",INDEX(Templates!$K$2:$EN$139,ROW()-ROW(CJ$20)+1, MATCH(CJ$16,Templates!$K$1:FJ$1,0)))</f>
        <v>Fan 2</v>
      </c>
      <c r="CK52" s="55" t="str" cm="1">
        <f t="array" ref="CK52">IF(INDEX(Templates!$K$2:$EN$139,ROW()-ROW(CK$20)+1, MATCH(CK$16,Templates!$K$1:FK$1,0))="","",INDEX(Templates!$K$2:$EN$139,ROW()-ROW(CK$20)+1, MATCH(CK$16,Templates!$K$1:FK$1,0)))</f>
        <v>Fan 2</v>
      </c>
      <c r="CL52" s="55" t="str" cm="1">
        <f t="array" ref="CL52">IF(INDEX(Templates!$K$2:$EN$139,ROW()-ROW(CL$20)+1, MATCH(CL$16,Templates!$K$1:FL$1,0))="","",INDEX(Templates!$K$2:$EN$139,ROW()-ROW(CL$20)+1, MATCH(CL$16,Templates!$K$1:FL$1,0)))</f>
        <v/>
      </c>
      <c r="CM52" s="55" t="str" cm="1">
        <f t="array" ref="CM52">IF(INDEX(Templates!$K$2:$EN$139,ROW()-ROW(CM$20)+1, MATCH(CM$16,Templates!$K$1:FJ$1,0))="","",INDEX(Templates!$K$2:$EN$139,ROW()-ROW(CM$20)+1, MATCH(CM$16,Templates!$K$1:FJ$1,0)))</f>
        <v/>
      </c>
      <c r="CN52" s="55" t="str" cm="1">
        <f t="array" ref="CN52">IF(INDEX(Templates!$K$2:$EN$139,ROW()-ROW(CN$20)+1, MATCH(CN$16,Templates!$K$1:FK$1,0))="","",INDEX(Templates!$K$2:$EN$139,ROW()-ROW(CN$20)+1, MATCH(CN$16,Templates!$K$1:FK$1,0)))</f>
        <v/>
      </c>
      <c r="CO52" s="55" t="str" cm="1">
        <f t="array" ref="CO52">IF(INDEX(Templates!$K$2:$EN$139,ROW()-ROW(CO$20)+1, MATCH(CO$16,Templates!$K$1:FL$1,0))="","",INDEX(Templates!$K$2:$EN$139,ROW()-ROW(CO$20)+1, MATCH(CO$16,Templates!$K$1:FL$1,0)))</f>
        <v/>
      </c>
      <c r="CP52" s="55" t="str" cm="1">
        <f t="array" ref="CP52">IF(INDEX(Templates!$K$2:$EN$139,ROW()-ROW(CP$20)+1, MATCH(CP$16,Templates!$K$1:FM$1,0))="","",INDEX(Templates!$K$2:$EN$139,ROW()-ROW(CP$20)+1, MATCH(CP$16,Templates!$K$1:FM$1,0)))</f>
        <v/>
      </c>
      <c r="CQ52" s="55" t="str" cm="1">
        <f t="array" ref="CQ52">IF(INDEX(Templates!$K$2:$EN$139,ROW()-ROW(CQ$20)+1, MATCH(CQ$16,Templates!$K$1:FN$1,0))="","",INDEX(Templates!$K$2:$EN$139,ROW()-ROW(CQ$20)+1, MATCH(CQ$16,Templates!$K$1:FN$1,0)))</f>
        <v/>
      </c>
      <c r="CR52" s="55" t="str" cm="1">
        <f t="array" ref="CR52">IF(INDEX(Templates!$K$2:$EN$139,ROW()-ROW(CR$20)+1, MATCH(CR$16,Templates!$K$1:FL$1,0))="","",INDEX(Templates!$K$2:$EN$139,ROW()-ROW(CR$20)+1, MATCH(CR$16,Templates!$K$1:FL$1,0)))</f>
        <v/>
      </c>
      <c r="CS52" s="55" t="str" cm="1">
        <f t="array" ref="CS52">IF(INDEX(Templates!$K$2:$EN$139,ROW()-ROW(CS$20)+1, MATCH(CS$16,Templates!$K$1:FM$1,0))="","",INDEX(Templates!$K$2:$EN$139,ROW()-ROW(CS$20)+1, MATCH(CS$16,Templates!$K$1:FM$1,0)))</f>
        <v/>
      </c>
      <c r="CT52" s="55" t="str" cm="1">
        <f t="array" ref="CT52">IF(INDEX(Templates!$K$2:$EN$139,ROW()-ROW(CT$20)+1, MATCH(CT$16,Templates!$K$1:FN$1,0))="","",INDEX(Templates!$K$2:$EN$139,ROW()-ROW(CT$20)+1, MATCH(CT$16,Templates!$K$1:FN$1,0)))</f>
        <v/>
      </c>
      <c r="CU52" s="55" t="str" cm="1">
        <f t="array" ref="CU52">IF(INDEX(Templates!$K$2:$EN$139,ROW()-ROW(CU$20)+1, MATCH(CU$16,Templates!$K$1:FO$1,0))="","",INDEX(Templates!$K$2:$EN$139,ROW()-ROW(CU$20)+1, MATCH(CU$16,Templates!$K$1:FO$1,0)))</f>
        <v/>
      </c>
      <c r="CV52" s="55" t="str" cm="1">
        <f t="array" ref="CV52">IF(INDEX(Templates!$K$2:$EN$139,ROW()-ROW(CV$20)+1, MATCH(CV$16,Templates!$K$1:FP$1,0))="","",INDEX(Templates!$K$2:$EN$139,ROW()-ROW(CV$20)+1, MATCH(CV$16,Templates!$K$1:FP$1,0)))</f>
        <v/>
      </c>
      <c r="CW52" s="55" t="str" cm="1">
        <f t="array" ref="CW52">IF(INDEX(Templates!$K$2:$EN$139,ROW()-ROW(CW$20)+1, MATCH(CW$16,Templates!$K$1:FP$1,0))="","",INDEX(Templates!$K$2:$EN$139,ROW()-ROW(CW$20)+1, MATCH(CW$16,Templates!$K$1:FP$1,0)))</f>
        <v/>
      </c>
      <c r="CX52" s="55" t="str" cm="1">
        <f t="array" ref="CX52">IF(INDEX(Templates!$K$2:$EN$139,ROW()-ROW(CX$20)+1, MATCH(CX$16,Templates!$K$1:FQ$1,0))="","",INDEX(Templates!$K$2:$EN$139,ROW()-ROW(CX$20)+1, MATCH(CX$16,Templates!$K$1:FQ$1,0)))</f>
        <v/>
      </c>
      <c r="CY52" s="55" t="str" cm="1">
        <f t="array" ref="CY52">IF(INDEX(Templates!$K$2:$EN$139,ROW()-ROW(CY$20)+1, MATCH(CY$16,Templates!$K$1:FR$1,0))="","",INDEX(Templates!$K$2:$EN$139,ROW()-ROW(CY$20)+1, MATCH(CY$16,Templates!$K$1:FR$1,0)))</f>
        <v/>
      </c>
      <c r="CZ52" s="55" t="str" cm="1">
        <f t="array" ref="CZ52">IF(INDEX(Templates!$K$2:$EN$139,ROW()-ROW(CZ$20)+1, MATCH(CZ$16,Templates!$K$1:FS$1,0))="","",INDEX(Templates!$K$2:$EN$139,ROW()-ROW(CZ$20)+1, MATCH(CZ$16,Templates!$K$1:FS$1,0)))</f>
        <v>Fan 2</v>
      </c>
      <c r="DA52" s="55" t="str" cm="1">
        <f t="array" ref="DA52">IF(INDEX(Templates!$K$2:$EN$139,ROW()-ROW(DA$20)+1, MATCH(DA$16,Templates!$K$1:FT$1,0))="","",INDEX(Templates!$K$2:$EN$139,ROW()-ROW(DA$20)+1, MATCH(DA$16,Templates!$K$1:FT$1,0)))</f>
        <v>Fan 2</v>
      </c>
      <c r="DB52" s="55" t="str" cm="1">
        <f t="array" ref="DB52">IF(INDEX(Templates!$K$2:$EN$139,ROW()-ROW(DB$20)+1, MATCH(DB$16,Templates!$K$1:FU$1,0))="","",INDEX(Templates!$K$2:$EN$139,ROW()-ROW(DB$20)+1, MATCH(DB$16,Templates!$K$1:FU$1,0)))</f>
        <v/>
      </c>
      <c r="DC52" s="55" t="str" cm="1">
        <f t="array" ref="DC52">IF(INDEX(Templates!$K$2:$EN$139,ROW()-ROW(DC$20)+1, MATCH(DC$16,Templates!$K$1:FR$1,0))="","",INDEX(Templates!$K$2:$EN$139,ROW()-ROW(DC$20)+1, MATCH(DC$16,Templates!$K$1:FR$1,0)))</f>
        <v/>
      </c>
      <c r="DD52" s="55" t="str" cm="1">
        <f t="array" ref="DD52">IF(INDEX(Templates!$K$2:$EN$139,ROW()-ROW(DD$20)+1, MATCH(DD$16,Templates!$K$1:FS$1,0))="","",INDEX(Templates!$K$2:$EN$139,ROW()-ROW(DD$20)+1, MATCH(DD$16,Templates!$K$1:FS$1,0)))</f>
        <v/>
      </c>
      <c r="DE52" s="55" t="str" cm="1">
        <f t="array" ref="DE52">IF(INDEX(Templates!$K$2:$EN$139,ROW()-ROW(DE$20)+1, MATCH(DE$16,Templates!$K$1:FT$1,0))="","",INDEX(Templates!$K$2:$EN$139,ROW()-ROW(DE$20)+1, MATCH(DE$16,Templates!$K$1:FT$1,0)))</f>
        <v/>
      </c>
      <c r="DF52" s="55" t="str" cm="1">
        <f t="array" ref="DF52">IF(INDEX(Templates!$K$2:$EN$139,ROW()-ROW(DF$20)+1, MATCH(DF$16,Templates!$K$1:FU$1,0))="","",INDEX(Templates!$K$2:$EN$139,ROW()-ROW(DF$20)+1, MATCH(DF$16,Templates!$K$1:FU$1,0)))</f>
        <v/>
      </c>
      <c r="DG52" s="55" t="str" cm="1">
        <f t="array" ref="DG52">IF(INDEX(Templates!$K$2:$EN$139,ROW()-ROW(DG$20)+1, MATCH(DG$16,Templates!$K$1:FV$1,0))="","",INDEX(Templates!$K$2:$EN$139,ROW()-ROW(DG$20)+1, MATCH(DG$16,Templates!$K$1:FV$1,0)))</f>
        <v/>
      </c>
      <c r="DH52" s="55" t="str" cm="1">
        <f t="array" ref="DH52">IF(INDEX(Templates!$K$2:$EN$139,ROW()-ROW(DH$20)+1, MATCH(DH$16,Templates!$K$1:FT$1,0))="","",INDEX(Templates!$K$2:$EN$139,ROW()-ROW(DH$20)+1, MATCH(DH$16,Templates!$K$1:FT$1,0)))</f>
        <v/>
      </c>
      <c r="DI52" s="55" t="str" cm="1">
        <f t="array" ref="DI52">IF(INDEX(Templates!$K$2:$EN$139,ROW()-ROW(DI$20)+1, MATCH(DI$16,Templates!$K$1:FU$1,0))="","",INDEX(Templates!$K$2:$EN$139,ROW()-ROW(DI$20)+1, MATCH(DI$16,Templates!$K$1:FU$1,0)))</f>
        <v/>
      </c>
      <c r="DJ52" s="55" t="str" cm="1">
        <f t="array" ref="DJ52">IF(INDEX(Templates!$K$2:$EN$139,ROW()-ROW(DJ$20)+1, MATCH(DJ$16,Templates!$K$1:FV$1,0))="","",INDEX(Templates!$K$2:$EN$139,ROW()-ROW(DJ$20)+1, MATCH(DJ$16,Templates!$K$1:FV$1,0)))</f>
        <v/>
      </c>
      <c r="DK52" s="55" t="str" cm="1">
        <f t="array" ref="DK52">IF(INDEX(Templates!$K$2:$EN$139,ROW()-ROW(DK$20)+1, MATCH(DK$16,Templates!$K$1:FW$1,0))="","",INDEX(Templates!$K$2:$EN$139,ROW()-ROW(DK$20)+1, MATCH(DK$16,Templates!$K$1:FW$1,0)))</f>
        <v/>
      </c>
      <c r="DL52" s="55" t="str" cm="1">
        <f t="array" ref="DL52">IF(INDEX(Templates!$K$2:$EN$139,ROW()-ROW(DL$20)+1, MATCH(DL$16,Templates!$K$1:FX$1,0))="","",INDEX(Templates!$K$2:$EN$139,ROW()-ROW(DL$20)+1, MATCH(DL$16,Templates!$K$1:FX$1,0)))</f>
        <v/>
      </c>
      <c r="DM52" s="55" t="str" cm="1">
        <f t="array" ref="DM52">IF(INDEX(Templates!$K$2:$EN$139,ROW()-ROW(DM$20)+1, MATCH(DM$16,Templates!$K$1:FV$1,0))="","",INDEX(Templates!$K$2:$EN$139,ROW()-ROW(DM$20)+1, MATCH(DM$16,Templates!$K$1:FV$1,0)))</f>
        <v/>
      </c>
      <c r="DN52" s="55" t="str" cm="1">
        <f t="array" ref="DN52">IF(INDEX(Templates!$K$2:$EN$139,ROW()-ROW(DN$20)+1, MATCH(DN$16,Templates!$K$1:FW$1,0))="","",INDEX(Templates!$K$2:$EN$139,ROW()-ROW(DN$20)+1, MATCH(DN$16,Templates!$K$1:FW$1,0)))</f>
        <v/>
      </c>
      <c r="DO52" s="55" t="str" cm="1">
        <f t="array" ref="DO52">IF(INDEX(Templates!$K$2:$EN$139,ROW()-ROW(DO$20)+1, MATCH(DO$16,Templates!$K$1:FX$1,0))="","",INDEX(Templates!$K$2:$EN$139,ROW()-ROW(DO$20)+1, MATCH(DO$16,Templates!$K$1:FX$1,0)))</f>
        <v/>
      </c>
      <c r="DP52" s="55" t="str" cm="1">
        <f t="array" ref="DP52">IF(INDEX(Templates!$K$2:$EN$139,ROW()-ROW(DP$20)+1, MATCH(DP$16,Templates!$K$1:FY$1,0))="","",INDEX(Templates!$K$2:$EN$139,ROW()-ROW(DP$20)+1, MATCH(DP$16,Templates!$K$1:FY$1,0)))</f>
        <v/>
      </c>
      <c r="DQ52" s="55" t="str" cm="1">
        <f t="array" ref="DQ52">IF(INDEX(Templates!$K$2:$EN$139,ROW()-ROW(DQ$20)+1, MATCH(DQ$16,Templates!$K$1:FZ$1,0))="","",INDEX(Templates!$K$2:$EN$139,ROW()-ROW(DQ$20)+1, MATCH(DQ$16,Templates!$K$1:FZ$1,0)))</f>
        <v/>
      </c>
      <c r="DR52" s="55" t="str" cm="1">
        <f t="array" ref="DR52">IF(INDEX(Templates!$K$2:$EN$139,ROW()-ROW(DR$20)+1, MATCH(DR$16,Templates!$K$1:FX$1,0))="","",INDEX(Templates!$K$2:$EN$139,ROW()-ROW(DR$20)+1, MATCH(DR$16,Templates!$K$1:FX$1,0)))</f>
        <v/>
      </c>
      <c r="DS52" s="55" t="str" cm="1">
        <f t="array" ref="DS52">IF(INDEX(Templates!$K$2:$EN$139,ROW()-ROW(DS$20)+1, MATCH(DS$16,Templates!$K$1:FY$1,0))="","",INDEX(Templates!$K$2:$EN$139,ROW()-ROW(DS$20)+1, MATCH(DS$16,Templates!$K$1:FY$1,0)))</f>
        <v/>
      </c>
      <c r="DT52" s="55" t="str" cm="1">
        <f t="array" ref="DT52">IF(INDEX(Templates!$K$2:$EN$139,ROW()-ROW(DT$20)+1, MATCH(DT$16,Templates!$K$1:FZ$1,0))="","",INDEX(Templates!$K$2:$EN$139,ROW()-ROW(DT$20)+1, MATCH(DT$16,Templates!$K$1:FZ$1,0)))</f>
        <v/>
      </c>
      <c r="DU52" s="55" t="str" cm="1">
        <f t="array" ref="DU52">IF(INDEX(Templates!$K$2:$EN$139,ROW()-ROW(DU$20)+1, MATCH(DU$16,Templates!$K$1:GA$1,0))="","",INDEX(Templates!$K$2:$EN$139,ROW()-ROW(DU$20)+1, MATCH(DU$16,Templates!$K$1:GA$1,0)))</f>
        <v/>
      </c>
      <c r="DV52" s="55" t="str" cm="1">
        <f t="array" ref="DV52">IF(INDEX(Templates!$K$2:$EN$139,ROW()-ROW(DV$20)+1, MATCH(DV$16,Templates!$K$1:GB$1,0))="","",INDEX(Templates!$K$2:$EN$139,ROW()-ROW(DV$20)+1, MATCH(DV$16,Templates!$K$1:GB$1,0)))</f>
        <v/>
      </c>
      <c r="DW52" s="55" t="str" cm="1">
        <f t="array" ref="DW52">IF(INDEX(Templates!$K$2:$EN$139,ROW()-ROW(DW$20)+1, MATCH(DW$16,Templates!$K$1:FZ$1,0))="","",INDEX(Templates!$K$2:$EN$139,ROW()-ROW(DW$20)+1, MATCH(DW$16,Templates!$K$1:FZ$1,0)))</f>
        <v/>
      </c>
      <c r="DX52" s="55" t="str" cm="1">
        <f t="array" ref="DX52">IF(INDEX(Templates!$K$2:$EN$139,ROW()-ROW(DX$20)+1, MATCH(DX$16,Templates!$K$1:GA$1,0))="","",INDEX(Templates!$K$2:$EN$139,ROW()-ROW(DX$20)+1, MATCH(DX$16,Templates!$K$1:GA$1,0)))</f>
        <v/>
      </c>
      <c r="DY52" s="55" t="str" cm="1">
        <f t="array" ref="DY52">IF(INDEX(Templates!$K$2:$EN$139,ROW()-ROW(DY$20)+1, MATCH(DY$16,Templates!$K$1:GB$1,0))="","",INDEX(Templates!$K$2:$EN$139,ROW()-ROW(DY$20)+1, MATCH(DY$16,Templates!$K$1:GB$1,0)))</f>
        <v/>
      </c>
      <c r="DZ52" s="55" t="str" cm="1">
        <f t="array" ref="DZ52">IF(INDEX(Templates!$K$2:$EN$139,ROW()-ROW(DZ$20)+1, MATCH(DZ$16,Templates!$K$1:GC$1,0))="","",INDEX(Templates!$K$2:$EN$139,ROW()-ROW(DZ$20)+1, MATCH(DZ$16,Templates!$K$1:GC$1,0)))</f>
        <v/>
      </c>
      <c r="EA52" s="55" t="str" cm="1">
        <f t="array" ref="EA52">IF(INDEX(Templates!$K$2:$EN$139,ROW()-ROW(EA$20)+1, MATCH(EA$16,Templates!$K$1:GD$1,0))="","",INDEX(Templates!$K$2:$EN$139,ROW()-ROW(EA$20)+1, MATCH(EA$16,Templates!$K$1:GD$1,0)))</f>
        <v/>
      </c>
      <c r="EB52" s="55" t="str" cm="1">
        <f t="array" ref="EB52">IF(INDEX(Templates!$K$2:$EN$139,ROW()-ROW(EB$20)+1, MATCH(EB$16,Templates!$K$1:GB$1,0))="","",INDEX(Templates!$K$2:$EN$139,ROW()-ROW(EB$20)+1, MATCH(EB$16,Templates!$K$1:GB$1,0)))</f>
        <v/>
      </c>
      <c r="EC52" s="55" t="str" cm="1">
        <f t="array" ref="EC52">IF(INDEX(Templates!$K$2:$EN$139,ROW()-ROW(EC$20)+1, MATCH(EC$16,Templates!$K$1:GC$1,0))="","",INDEX(Templates!$K$2:$EN$139,ROW()-ROW(EC$20)+1, MATCH(EC$16,Templates!$K$1:GC$1,0)))</f>
        <v/>
      </c>
      <c r="ED52" s="55" t="str" cm="1">
        <f t="array" ref="ED52">IF(INDEX(Templates!$K$2:$EN$139,ROW()-ROW(ED$20)+1, MATCH(ED$16,Templates!$K$1:GD$1,0))="","",INDEX(Templates!$K$2:$EN$139,ROW()-ROW(ED$20)+1, MATCH(ED$16,Templates!$K$1:GD$1,0)))</f>
        <v/>
      </c>
      <c r="EE52" s="55" t="str" cm="1">
        <f t="array" ref="EE52">IF(INDEX(Templates!$K$2:$EN$139,ROW()-ROW(EE$20)+1, MATCH(EE$16,Templates!$K$1:GE$1,0))="","",INDEX(Templates!$K$2:$EN$139,ROW()-ROW(EE$20)+1, MATCH(EE$16,Templates!$K$1:GE$1,0)))</f>
        <v/>
      </c>
      <c r="EF52" s="55" t="str" cm="1">
        <f t="array" ref="EF52">IF(INDEX(Templates!$K$2:$EN$139,ROW()-ROW(EF$20)+1, MATCH(EF$16,Templates!$K$1:GF$1,0))="","",INDEX(Templates!$K$2:$EN$139,ROW()-ROW(EF$20)+1, MATCH(EF$16,Templates!$K$1:GF$1,0)))</f>
        <v/>
      </c>
      <c r="EG52" s="55" t="str" cm="1">
        <f t="array" ref="EG52">IF(INDEX(Templates!$K$2:$EN$139,ROW()-ROW(EG$20)+1, MATCH(EG$16,Templates!$K$1:GD$1,0))="","",INDEX(Templates!$K$2:$EN$139,ROW()-ROW(EG$20)+1, MATCH(EG$16,Templates!$K$1:GD$1,0)))</f>
        <v/>
      </c>
      <c r="EH52" s="55" t="str" cm="1">
        <f t="array" ref="EH52">IF(INDEX(Templates!$K$2:$EN$139,ROW()-ROW(EH$20)+1, MATCH(EH$16,Templates!$K$1:GE$1,0))="","",INDEX(Templates!$K$2:$EN$139,ROW()-ROW(EH$20)+1, MATCH(EH$16,Templates!$K$1:GE$1,0)))</f>
        <v/>
      </c>
      <c r="EI52" s="55" t="str" cm="1">
        <f t="array" ref="EI52">IF(INDEX(Templates!$K$2:$EN$139,ROW()-ROW(EI$20)+1, MATCH(EI$16,Templates!$K$1:GF$1,0))="","",INDEX(Templates!$K$2:$EN$139,ROW()-ROW(EI$20)+1, MATCH(EI$16,Templates!$K$1:GF$1,0)))</f>
        <v/>
      </c>
      <c r="EJ52" s="55" t="str" cm="1">
        <f t="array" ref="EJ52">IF(INDEX(Templates!$K$2:$EN$139,ROW()-ROW(EJ$20)+1, MATCH(EJ$16,Templates!$K$1:GG$1,0))="","",INDEX(Templates!$K$2:$EN$139,ROW()-ROW(EJ$20)+1, MATCH(EJ$16,Templates!$K$1:GG$1,0)))</f>
        <v/>
      </c>
      <c r="EK52" s="55" t="str" cm="1">
        <f t="array" ref="EK52">IF(INDEX(Templates!$K$2:$EN$139,ROW()-ROW(EK$20)+1, MATCH(EK$16,Templates!$K$1:GH$1,0))="","",INDEX(Templates!$K$2:$EN$139,ROW()-ROW(EK$20)+1, MATCH(EK$16,Templates!$K$1:GH$1,0)))</f>
        <v/>
      </c>
      <c r="EL52" s="55" t="str" cm="1">
        <f t="array" ref="EL52">IF(INDEX(Templates!$K$2:$EN$139,ROW()-ROW(EL$20)+1, MATCH(EL$16,Templates!$K$1:GI$1,0))="","",INDEX(Templates!$K$2:$EN$139,ROW()-ROW(EL$20)+1, MATCH(EL$16,Templates!$K$1:GI$1,0)))</f>
        <v/>
      </c>
      <c r="EM52" s="55" t="str" cm="1">
        <f t="array" ref="EM52">IF(INDEX(Templates!$K$2:$EN$139,ROW()-ROW(EM$20)+1, MATCH(EM$16,Templates!$K$1:GJ$1,0))="","",INDEX(Templates!$K$2:$EN$139,ROW()-ROW(EM$20)+1, MATCH(EM$16,Templates!$K$1:GJ$1,0)))</f>
        <v/>
      </c>
      <c r="EN52" s="55" t="str" cm="1">
        <f t="array" ref="EN52">IF(INDEX(Templates!$K$2:$EN$139,ROW()-ROW(EN$20)+1, MATCH(EN$16,Templates!$K$1:GD$1,0))="","",INDEX(Templates!$K$2:$EN$139,ROW()-ROW(EN$20)+1, MATCH(EN$16,Templates!$K$1:GD$1,0)))</f>
        <v/>
      </c>
      <c r="EO52" s="55" t="str" cm="1">
        <f t="array" ref="EO52">IF(INDEX(Templates!$K$2:$EN$139,ROW()-ROW(EO$20)+1, MATCH(EO$16,Templates!$K$1:GE$1,0))="","",INDEX(Templates!$K$2:$EN$139,ROW()-ROW(EO$20)+1, MATCH(EO$16,Templates!$K$1:GE$1,0)))</f>
        <v/>
      </c>
      <c r="EP52" s="55" t="str" cm="1">
        <f t="array" ref="EP52">IF(INDEX(Templates!$K$2:$EN$139,ROW()-ROW(EP$20)+1, MATCH(EP$16,Templates!$K$1:GF$1,0))="","",INDEX(Templates!$K$2:$EN$139,ROW()-ROW(EP$20)+1, MATCH(EP$16,Templates!$K$1:GF$1,0)))</f>
        <v/>
      </c>
      <c r="EQ52" s="55" t="str" cm="1">
        <f t="array" ref="EQ52">IF(INDEX(Templates!$K$2:$EN$139,ROW()-ROW(EQ$20)+1, MATCH(EQ$16,Templates!$K$1:GG$1,0))="","",INDEX(Templates!$K$2:$EN$139,ROW()-ROW(EQ$20)+1, MATCH(EQ$16,Templates!$K$1:GG$1,0)))</f>
        <v>Fan 2</v>
      </c>
      <c r="ER52" s="55" t="str" cm="1">
        <f t="array" ref="ER52">IF(INDEX(Templates!$K$2:$EN$139,ROW()-ROW(ER$20)+1, MATCH(ER$16,Templates!$K$1:GH$1,0))="","",INDEX(Templates!$K$2:$EN$139,ROW()-ROW(ER$20)+1, MATCH(ER$16,Templates!$K$1:GH$1,0)))</f>
        <v>Fan 2</v>
      </c>
      <c r="ES52" s="55" t="str" cm="1">
        <f t="array" ref="ES52">IF(INDEX(Templates!$K$2:$EN$139,ROW()-ROW(ES$20)+1, MATCH(ES$16,Templates!$K$1:GH$1,0))="","",INDEX(Templates!$K$2:$EN$139,ROW()-ROW(ES$20)+1, MATCH(ES$16,Templates!$K$1:GH$1,0)))</f>
        <v>Fan 2</v>
      </c>
      <c r="ET52" s="55" t="str" cm="1">
        <f t="array" ref="ET52">IF(INDEX(Templates!$K$2:$EN$139,ROW()-ROW(ET$20)+1, MATCH(ET$16,Templates!$K$1:GI$1,0))="","",INDEX(Templates!$K$2:$EN$139,ROW()-ROW(ET$20)+1, MATCH(ET$16,Templates!$K$1:GI$1,0)))</f>
        <v/>
      </c>
      <c r="EU52" s="55" t="str" cm="1">
        <f t="array" ref="EU52">IF(INDEX(Templates!$K$2:$EN$139,ROW()-ROW(EU$20)+1, MATCH(EU$16,Templates!$K$1:GF$1,0))="","",INDEX(Templates!$K$2:$EN$139,ROW()-ROW(EU$20)+1, MATCH(EU$16,Templates!$K$1:GF$1,0)))</f>
        <v>Fan 2</v>
      </c>
      <c r="EV52" s="55" t="str" cm="1">
        <f t="array" ref="EV52">IF(INDEX(Templates!$K$2:$EN$139,ROW()-ROW(EV$20)+1, MATCH(EV$16,Templates!$K$1:GG$1,0))="","",INDEX(Templates!$K$2:$EN$139,ROW()-ROW(EV$20)+1, MATCH(EV$16,Templates!$K$1:GG$1,0)))</f>
        <v>Fan 2</v>
      </c>
      <c r="EW52" s="55" t="str" cm="1">
        <f t="array" ref="EW52">IF(INDEX(Templates!$K$2:$EN$139,ROW()-ROW(EW$20)+1, MATCH(EW$16,Templates!$K$1:GH$1,0))="","",INDEX(Templates!$K$2:$EN$139,ROW()-ROW(EW$20)+1, MATCH(EW$16,Templates!$K$1:GH$1,0)))</f>
        <v/>
      </c>
      <c r="EX52" s="55" t="str" cm="1">
        <f t="array" ref="EX52">IF(INDEX(Templates!$K$2:$EN$139,ROW()-ROW(EX$20)+1, MATCH(EX$16,Templates!$K$1:GI$1,0))="","",INDEX(Templates!$K$2:$EN$139,ROW()-ROW(EX$20)+1, MATCH(EX$16,Templates!$K$1:GI$1,0)))</f>
        <v/>
      </c>
      <c r="EY52" s="255" t="str" cm="1">
        <f t="array" ref="EY52">IF(INDEX(Templates!$K$2:$EN$139,ROW()-ROW(EY$20)+1, MATCH(EY$16,Templates!$K$1:GJ$1,0))="","",INDEX(Templates!$K$2:$EN$139,ROW()-ROW(EY$20)+1, MATCH(EY$16,Templates!$K$1:GJ$1,0)))</f>
        <v/>
      </c>
      <c r="EZ52" s="55" t="str" cm="1">
        <f t="array" ref="EZ52">IF(INDEX(Templates!$K$2:$EN$139,ROW()-ROW(EZ$20)+1, MATCH(EZ$16,Templates!$K$1:GK$1,0))="","",INDEX(Templates!$K$2:$EN$139,ROW()-ROW(EZ$20)+1, MATCH(EZ$16,Templates!$K$1:GK$1,0)))</f>
        <v/>
      </c>
      <c r="FA52" s="55" t="str" cm="1">
        <f t="array" ref="FA52">IF(INDEX(Templates!$K$2:$EN$139,ROW()-ROW(FA$20)+1, MATCH(FA$16,Templates!$K$1:GH$1,0))="","",INDEX(Templates!$K$2:$EN$139,ROW()-ROW(FA$20)+1, MATCH(FA$16,Templates!$K$1:GH$1,0)))</f>
        <v/>
      </c>
      <c r="FB52" s="55" t="str" cm="1">
        <f t="array" ref="FB52">IF(INDEX(Templates!$K$2:$EN$139,ROW()-ROW(FB$20)+1, MATCH(FB$16,Templates!$K$1:GI$1,0))="","",INDEX(Templates!$K$2:$EN$139,ROW()-ROW(FB$20)+1, MATCH(FB$16,Templates!$K$1:GI$1,0)))</f>
        <v/>
      </c>
      <c r="FC52" s="55" t="str" cm="1">
        <f t="array" ref="FC52">IF(INDEX(Templates!$K$2:$EN$139,ROW()-ROW(FC$20)+1, MATCH(FC$16,Templates!$K$1:GJ$1,0))="","",INDEX(Templates!$K$2:$EN$139,ROW()-ROW(FC$20)+1, MATCH(FC$16,Templates!$K$1:GJ$1,0)))</f>
        <v/>
      </c>
      <c r="FD52" s="55" t="str" cm="1">
        <f t="array" ref="FD52">IF(INDEX(Templates!$K$2:$EN$139,ROW()-ROW(FD$20)+1, MATCH(FD$16,Templates!$K$1:GK$1,0))="","",INDEX(Templates!$K$2:$EN$139,ROW()-ROW(FD$20)+1, MATCH(FD$16,Templates!$K$1:GK$1,0)))</f>
        <v/>
      </c>
      <c r="FE52" s="55" t="str" cm="1">
        <f t="array" ref="FE52">IF(INDEX(Templates!$K$2:$EN$139,ROW()-ROW(FE$20)+1, MATCH(FE$16,Templates!$K$1:GL$1,0))="","",INDEX(Templates!$K$2:$EN$139,ROW()-ROW(FE$20)+1, MATCH(FE$16,Templates!$K$1:GL$1,0)))</f>
        <v/>
      </c>
      <c r="FF52" s="55" t="str" cm="1">
        <f t="array" ref="FF52">IF(INDEX(Templates!$K$2:$EN$139,ROW()-ROW(FF$20)+1, MATCH(FF$16,Templates!$K$1:GJ$1,0))="","",INDEX(Templates!$K$2:$EN$139,ROW()-ROW(FF$20)+1, MATCH(FF$16,Templates!$K$1:GJ$1,0)))</f>
        <v/>
      </c>
      <c r="FG52" s="55" t="str" cm="1">
        <f t="array" ref="FG52">IF(INDEX(Templates!$K$2:$EN$139,ROW()-ROW(FG$20)+1, MATCH(FG$16,Templates!$K$1:GK$1,0))="","",INDEX(Templates!$K$2:$EN$139,ROW()-ROW(FG$20)+1, MATCH(FG$16,Templates!$K$1:GK$1,0)))</f>
        <v/>
      </c>
      <c r="FH52" s="55" t="str" cm="1">
        <f t="array" ref="FH52">IF(INDEX(Templates!$K$2:$EN$139,ROW()-ROW(FH$20)+1, MATCH(FH$16,Templates!$K$1:GL$1,0))="","",INDEX(Templates!$K$2:$EN$139,ROW()-ROW(FH$20)+1, MATCH(FH$16,Templates!$K$1:GL$1,0)))</f>
        <v/>
      </c>
      <c r="FI52" s="55" t="str" cm="1">
        <f t="array" ref="FI52">IF(INDEX(Templates!$K$2:$EN$139,ROW()-ROW(FI$20)+1, MATCH(FI$16,Templates!$K$1:GM$1,0))="","",INDEX(Templates!$K$2:$EN$139,ROW()-ROW(FI$20)+1, MATCH(FI$16,Templates!$K$1:GM$1,0)))</f>
        <v/>
      </c>
      <c r="FJ52" s="55" t="str" cm="1">
        <f t="array" ref="FJ52">IF(INDEX(Templates!$K$2:$EN$139,ROW()-ROW(FJ$20)+1, MATCH(FJ$16,Templates!$K$1:GN$1,0))="","",INDEX(Templates!$K$2:$EN$139,ROW()-ROW(FJ$20)+1, MATCH(FJ$16,Templates!$K$1:GN$1,0)))</f>
        <v/>
      </c>
      <c r="FK52" s="55" t="str" cm="1">
        <f t="array" ref="FK52">IF(INDEX(Templates!$K$2:$EN$139,ROW()-ROW(FK$20)+1, MATCH(FK$16,Templates!$K$1:GL$1,0))="","",INDEX(Templates!$K$2:$EN$139,ROW()-ROW(FK$20)+1, MATCH(FK$16,Templates!$K$1:GL$1,0)))</f>
        <v/>
      </c>
      <c r="FL52" s="55" t="str" cm="1">
        <f t="array" ref="FL52">IF(INDEX(Templates!$K$2:$EN$139,ROW()-ROW(FL$20)+1, MATCH(FL$16,Templates!$K$1:GM$1,0))="","",INDEX(Templates!$K$2:$EN$139,ROW()-ROW(FL$20)+1, MATCH(FL$16,Templates!$K$1:GM$1,0)))</f>
        <v/>
      </c>
      <c r="FM52" s="55" t="str" cm="1">
        <f t="array" ref="FM52">IF(INDEX(Templates!$K$2:$EN$139,ROW()-ROW(FM$20)+1, MATCH(FM$16,Templates!$K$1:GO$1,0))="","",INDEX(Templates!$K$2:$EN$139,ROW()-ROW(FM$20)+1, MATCH(FM$16,Templates!$K$1:GO$1,0)))</f>
        <v/>
      </c>
      <c r="FN52" s="55" t="str" cm="1">
        <f t="array" ref="FN52">IF(INDEX(Templates!$K$2:$EN$139,ROW()-ROW(FN$20)+1, MATCH(FN$16,Templates!$K$1:GP$1,0))="","",INDEX(Templates!$K$2:$EN$139,ROW()-ROW(FN$20)+1, MATCH(FN$16,Templates!$K$1:GP$1,0)))</f>
        <v/>
      </c>
      <c r="FO52" s="55"/>
      <c r="FP52" s="55"/>
      <c r="FQ52" s="55"/>
      <c r="FR52" s="55"/>
      <c r="FS52" s="55"/>
      <c r="FT52" s="55"/>
      <c r="FU52" s="55"/>
      <c r="FV52" s="55"/>
      <c r="FW52" s="55"/>
      <c r="FX52" s="55"/>
      <c r="FY52" s="55"/>
      <c r="FZ52" s="55"/>
      <c r="GA52" s="55"/>
      <c r="GB52" s="55"/>
      <c r="GC52" s="55"/>
      <c r="GD52" s="55"/>
      <c r="GE52" s="55"/>
      <c r="GF52" s="55"/>
      <c r="GG52" s="55"/>
      <c r="GH52" s="55"/>
      <c r="GI52" s="55"/>
      <c r="GJ52" s="55"/>
      <c r="GK52" s="55"/>
      <c r="GL52" s="55"/>
      <c r="GM52" s="55"/>
      <c r="GN52" s="55"/>
      <c r="GO52" s="55"/>
      <c r="GP52" s="55"/>
      <c r="GQ52" s="55"/>
      <c r="GR52" s="55"/>
      <c r="GS52" s="55"/>
      <c r="GT52" s="55"/>
      <c r="GU52" s="55"/>
      <c r="GV52" s="55"/>
      <c r="GW52" s="55"/>
      <c r="GX52" s="55"/>
      <c r="GY52" s="55"/>
      <c r="GZ52" s="55"/>
      <c r="HA52" s="55"/>
      <c r="HB52" s="55"/>
      <c r="HC52" s="55"/>
      <c r="HD52" s="55"/>
      <c r="HE52" s="55"/>
      <c r="HF52" s="55"/>
      <c r="HG52" s="55"/>
      <c r="HH52" s="55"/>
      <c r="HI52" s="55"/>
      <c r="HJ52" s="55"/>
      <c r="HK52" s="55"/>
      <c r="HL52" s="55"/>
      <c r="HM52" s="55"/>
      <c r="HN52" s="55"/>
      <c r="HO52" s="55"/>
      <c r="HP52" s="55"/>
    </row>
    <row r="53" spans="1:224" s="24" customFormat="1">
      <c r="A53" s="41" t="s">
        <v>640</v>
      </c>
      <c r="B53" s="6" t="s">
        <v>644</v>
      </c>
      <c r="C53" s="66" t="str" cm="1">
        <f t="array" ref="C53">IF(INDEX(Templates!A$2:A$140,ROW()-ROW($20:$20)+1)="","",INDEX(Templates!A$2:A$140,ROW()-ROW($20:$20)+1))</f>
        <v>JSON_PATH:zones[1]</v>
      </c>
      <c r="D53" s="66" t="str" cm="1">
        <f t="array" ref="D53">IF(INDEX(Templates!B$2:B$140,ROW()-ROW($20:$20)+1)="","",INDEX(Templates!B$2:B$140,ROW()-ROW($20:$20)+1))</f>
        <v>terminals[0]</v>
      </c>
      <c r="E53" s="66" t="str" cm="1">
        <f t="array" ref="E53">IF(INDEX(Templates!C$2:C$140,ROW()-ROW($20:$20)+1)="","",INDEX(Templates!C$2:C$140,ROW()-ROW($20:$20)+1))</f>
        <v>fan_configuration</v>
      </c>
      <c r="F53" s="122" t="str" cm="1">
        <f t="array" ref="F53">IF(INDEX(Templates!D$2:D$140,ROW()-ROW($20:$20)+1)="","",INDEX(Templates!D$2:D$140,ROW()-ROW($20:$20)+1))</f>
        <v/>
      </c>
      <c r="G53" s="116" t="str" cm="1">
        <f t="array" ref="G53">IF(INDEX(Templates!E$2:E$140,ROW()-ROW($20:$20)+1)="","",INDEX(Templates!E$2:E$140,ROW()-ROW($20:$20)+1))</f>
        <v>Air Terminal</v>
      </c>
      <c r="H53" s="68" t="str" cm="1">
        <f t="array" ref="H53">IF(INDEX(Templates!F$2:F$140,ROW()-ROW($20:$20)+1)="","",INDEX(Templates!F$2:F$140,ROW()-ROW($20:$20)+1))</f>
        <v>Terminal 2</v>
      </c>
      <c r="I53" s="68" t="str" cm="1">
        <f t="array" ref="I53">IF(INDEX(Templates!G$2:G$140,ROW()-ROW($20:$20)+1)="","",INDEX(Templates!G$2:G$140,ROW()-ROW($20:$20)+1))</f>
        <v>Zone 2</v>
      </c>
      <c r="J53" s="68" t="str" cm="1">
        <f t="array" ref="J53">IF(INDEX(Templates!H$2:H$140,ROW()-ROW($20:$20)+1)="","",INDEX(Templates!H$2:H$140,ROW()-ROW($20:$20)+1))</f>
        <v>fan_configuration</v>
      </c>
      <c r="K53" s="69" t="str" cm="1">
        <f t="array" ref="K53">IF(INDEX(Templates!I$2:I$140,ROW()-ROW($20:$20)+1)="","",INDEX(Templates!I$2:I$140,ROW()-ROW($20:$20)+1))</f>
        <v/>
      </c>
      <c r="L53" s="69" t="str" cm="1">
        <f t="array" ref="L53">IF(INDEX(Templates!J$2:J$140,ROW()-ROW($20:$20)+1)="","",INDEX(Templates!J$2:J$140,ROW()-ROW($20:$20)+1))</f>
        <v/>
      </c>
      <c r="M53" s="55" t="str" cm="1">
        <f t="array" ref="M53">IF(INDEX(Templates!$K$2:$EN$139,ROW()-ROW(M$20)+1, MATCH(M$16,Templates!$K$1:EN$1,0))="","",INDEX(Templates!$K$2:$EN$139,ROW()-ROW(M$20)+1, MATCH(M$16,Templates!$K$1:EN$1,0)))</f>
        <v/>
      </c>
      <c r="N53" s="55" t="str" cm="1">
        <f t="array" ref="N53">IF(INDEX(Templates!$K$2:$EN$139,ROW()-ROW(N$20)+1, MATCH(N$16,Templates!$K$1:EO$1,0))="","",INDEX(Templates!$K$2:$EN$139,ROW()-ROW(N$20)+1, MATCH(N$16,Templates!$K$1:EO$1,0)))</f>
        <v/>
      </c>
      <c r="O53" s="55" t="str" cm="1">
        <f t="array" ref="O53">IF(INDEX(Templates!$K$2:$EN$139,ROW()-ROW(O$20)+1, MATCH(O$16,Templates!$K$1:EP$1,0))="","",INDEX(Templates!$K$2:$EN$139,ROW()-ROW(O$20)+1, MATCH(O$16,Templates!$K$1:EP$1,0)))</f>
        <v/>
      </c>
      <c r="P53" s="55" t="str" cm="1">
        <f t="array" ref="P53">IF(INDEX(Templates!$K$2:$EN$139,ROW()-ROW(P$20)+1, MATCH(P$16,Templates!$K$1:EQ$1,0))="","",INDEX(Templates!$K$2:$EN$139,ROW()-ROW(P$20)+1, MATCH(P$16,Templates!$K$1:EQ$1,0)))</f>
        <v/>
      </c>
      <c r="Q53" s="55" t="str" cm="1">
        <f t="array" ref="Q53">IF(INDEX(Templates!$K$2:$EN$139,ROW()-ROW(Q$20)+1, MATCH(Q$16,Templates!$K$1:ER$1,0))="","",INDEX(Templates!$K$2:$EN$139,ROW()-ROW(Q$20)+1, MATCH(Q$16,Templates!$K$1:ER$1,0)))</f>
        <v/>
      </c>
      <c r="R53" s="55" t="str" cm="1">
        <f t="array" ref="R53">IF(INDEX(Templates!$K$2:$EN$139,ROW()-ROW(R$20)+1, MATCH(R$16,Templates!$K$1:EP$1,0))="","",INDEX(Templates!$K$2:$EN$139,ROW()-ROW(R$20)+1, MATCH(R$16,Templates!$K$1:EP$1,0)))</f>
        <v/>
      </c>
      <c r="S53" s="55" t="str" cm="1">
        <f t="array" ref="S53">IF(INDEX(Templates!$K$2:$EN$139,ROW()-ROW(S$20)+1, MATCH(S$16,Templates!$K$1:EQ$1,0))="","",INDEX(Templates!$K$2:$EN$139,ROW()-ROW(S$20)+1, MATCH(S$16,Templates!$K$1:EQ$1,0)))</f>
        <v/>
      </c>
      <c r="T53" s="55" t="str" cm="1">
        <f t="array" ref="T53">IF(INDEX(Templates!$K$2:$EN$139,ROW()-ROW(T$20)+1, MATCH(T$16,Templates!$K$1:ER$1,0))="","",INDEX(Templates!$K$2:$EN$139,ROW()-ROW(T$20)+1, MATCH(T$16,Templates!$K$1:ER$1,0)))</f>
        <v>PARALLEL</v>
      </c>
      <c r="U53" s="55" t="str" cm="1">
        <f t="array" ref="U53">IF(INDEX(Templates!$K$2:$EN$139,ROW()-ROW(U$20)+1, MATCH(U$16,Templates!$K$1:ES$1,0))="","",INDEX(Templates!$K$2:$EN$139,ROW()-ROW(U$20)+1, MATCH(U$16,Templates!$K$1:ES$1,0)))</f>
        <v>PARALLEL</v>
      </c>
      <c r="V53" s="55" t="str" cm="1">
        <f t="array" ref="V53">IF(INDEX(Templates!$K$2:$EN$139,ROW()-ROW(V$20)+1, MATCH(V$16,Templates!$K$1:ET$1,0))="","",INDEX(Templates!$K$2:$EN$139,ROW()-ROW(V$20)+1, MATCH(V$16,Templates!$K$1:ET$1,0)))</f>
        <v/>
      </c>
      <c r="W53" s="55" t="str" cm="1">
        <f t="array" ref="W53">IF(INDEX(Templates!$K$2:$EN$139,ROW()-ROW(W$20)+1, MATCH(W$16,Templates!$K$1:ER$1,0))="","",INDEX(Templates!$K$2:$EN$139,ROW()-ROW(W$20)+1, MATCH(W$16,Templates!$K$1:ER$1,0)))</f>
        <v/>
      </c>
      <c r="X53" s="55" t="str" cm="1">
        <f t="array" ref="X53">IF(INDEX(Templates!$K$2:$EN$139,ROW()-ROW(X$20)+1, MATCH(X$16,Templates!$K$1:ES$1,0))="","",INDEX(Templates!$K$2:$EN$139,ROW()-ROW(X$20)+1, MATCH(X$16,Templates!$K$1:ES$1,0)))</f>
        <v/>
      </c>
      <c r="Y53" s="55" t="str" cm="1">
        <f t="array" ref="Y53">IF(INDEX(Templates!$K$2:$EN$139,ROW()-ROW(Y$20)+1, MATCH(Y$16,Templates!$K$1:ET$1,0))="","",INDEX(Templates!$K$2:$EN$139,ROW()-ROW(Y$20)+1, MATCH(Y$16,Templates!$K$1:ET$1,0)))</f>
        <v>PARALLEL</v>
      </c>
      <c r="Z53" s="55" t="str" cm="1">
        <f t="array" ref="Z53">IF(INDEX(Templates!$K$2:$EN$139,ROW()-ROW(Z$20)+1, MATCH(Z$16,Templates!$K$1:EU$1,0))="","",INDEX(Templates!$K$2:$EN$139,ROW()-ROW(Z$20)+1, MATCH(Z$16,Templates!$K$1:EU$1,0)))</f>
        <v>PARALLEL</v>
      </c>
      <c r="AA53" s="55" t="str" cm="1">
        <f t="array" ref="AA53">IF(INDEX(Templates!$K$2:$EN$139,ROW()-ROW(AA$20)+1, MATCH(AA$16,Templates!$K$1:EV$1,0))="","",INDEX(Templates!$K$2:$EN$139,ROW()-ROW(AA$20)+1, MATCH(AA$16,Templates!$K$1:EV$1,0)))</f>
        <v/>
      </c>
      <c r="AB53" s="55" t="str" cm="1">
        <f t="array" ref="AB53">IF(INDEX(Templates!$K$2:$EN$139,ROW()-ROW(AB$20)+1, MATCH(AB$16,Templates!$K$1:ET$1,0))="","",INDEX(Templates!$K$2:$EN$139,ROW()-ROW(AB$20)+1, MATCH(AB$16,Templates!$K$1:ET$1,0)))</f>
        <v/>
      </c>
      <c r="AC53" s="55" t="str" cm="1">
        <f t="array" ref="AC53">IF(INDEX(Templates!$K$2:$EN$139,ROW()-ROW(AC$20)+1, MATCH(AC$16,Templates!$K$1:EU$1,0))="","",INDEX(Templates!$K$2:$EN$139,ROW()-ROW(AC$20)+1, MATCH(AC$16,Templates!$K$1:EU$1,0)))</f>
        <v/>
      </c>
      <c r="AD53" s="55" t="str" cm="1">
        <f t="array" ref="AD53">IF(INDEX(Templates!$K$2:$EN$139,ROW()-ROW(AD$20)+1, MATCH(AD$16,Templates!$K$1:EV$1,0))="","",INDEX(Templates!$K$2:$EN$139,ROW()-ROW(AD$20)+1, MATCH(AD$16,Templates!$K$1:EV$1,0)))</f>
        <v/>
      </c>
      <c r="AE53" s="55" t="str" cm="1">
        <f t="array" ref="AE53">IF(INDEX(Templates!$K$2:$EN$139,ROW()-ROW(AE$20)+1, MATCH(AE$16,Templates!$K$1:EV$1,0))="","",INDEX(Templates!$K$2:$EN$139,ROW()-ROW(AE$20)+1, MATCH(AE$16,Templates!$K$1:EV$1,0)))</f>
        <v/>
      </c>
      <c r="AF53" s="55" t="str" cm="1">
        <f t="array" ref="AF53">IF(INDEX(Templates!$K$2:$EN$139,ROW()-ROW(AF$20)+1, MATCH(AF$16,Templates!$K$1:EW$1,0))="","",INDEX(Templates!$K$2:$EN$139,ROW()-ROW(AF$20)+1, MATCH(AF$16,Templates!$K$1:EW$1,0)))</f>
        <v/>
      </c>
      <c r="AG53" s="55" t="str" cm="1">
        <f t="array" ref="AG53">IF(INDEX(Templates!$K$2:$EN$139,ROW()-ROW(AG$20)+1, MATCH(AG$16,Templates!$K$1:EX$1,0))="","",INDEX(Templates!$K$2:$EN$139,ROW()-ROW(AG$20)+1, MATCH(AG$16,Templates!$K$1:EX$1,0)))</f>
        <v/>
      </c>
      <c r="AH53" s="55" t="str" cm="1">
        <f t="array" ref="AH53">IF(INDEX(Templates!$K$2:$EN$139,ROW()-ROW(AH$20)+1, MATCH(AH$16,Templates!$K$1:EX$1,0))="","",INDEX(Templates!$K$2:$EN$139,ROW()-ROW(AH$20)+1, MATCH(AH$16,Templates!$K$1:EX$1,0)))</f>
        <v/>
      </c>
      <c r="AI53" s="55" t="str" cm="1">
        <f t="array" ref="AI53">IF(INDEX(Templates!$K$2:$EN$139,ROW()-ROW(AI$20)+1, MATCH(AI$16,Templates!$K$1:EV$1,0))="","",INDEX(Templates!$K$2:$EN$139,ROW()-ROW(AI$20)+1, MATCH(AI$16,Templates!$K$1:EV$1,0)))</f>
        <v/>
      </c>
      <c r="AJ53" s="55" t="str" cm="1">
        <f t="array" ref="AJ53">IF(INDEX(Templates!$K$2:$EN$139,ROW()-ROW(AJ$20)+1, MATCH(AJ$16,Templates!$K$1:EW$1,0))="","",INDEX(Templates!$K$2:$EN$139,ROW()-ROW(AJ$20)+1, MATCH(AJ$16,Templates!$K$1:EW$1,0)))</f>
        <v/>
      </c>
      <c r="AK53" s="55" t="str" cm="1">
        <f t="array" ref="AK53">IF(INDEX(Templates!$K$2:$EN$139,ROW()-ROW(AK$20)+1, MATCH(AK$16,Templates!$K$1:EX$1,0))="","",INDEX(Templates!$K$2:$EN$139,ROW()-ROW(AK$20)+1, MATCH(AK$16,Templates!$K$1:EX$1,0)))</f>
        <v/>
      </c>
      <c r="AL53" s="55" t="str" cm="1">
        <f t="array" ref="AL53">IF(INDEX(Templates!$K$2:$EN$139,ROW()-ROW(AL$20)+1, MATCH(AL$16,Templates!$K$1:EY$1,0))="","",INDEX(Templates!$K$2:$EN$139,ROW()-ROW(AL$20)+1, MATCH(AL$16,Templates!$K$1:EY$1,0)))</f>
        <v/>
      </c>
      <c r="AM53" s="55" t="str" cm="1">
        <f t="array" ref="AM53">IF(INDEX(Templates!$K$2:$EN$139,ROW()-ROW(AM$20)+1, MATCH(AM$16,Templates!$K$1:EX$1,0))="","",INDEX(Templates!$K$2:$EN$139,ROW()-ROW(AM$20)+1, MATCH(AM$16,Templates!$K$1:EX$1,0)))</f>
        <v/>
      </c>
      <c r="AN53" s="55" t="str" cm="1">
        <f t="array" ref="AN53">IF(INDEX(Templates!$K$2:$EN$139,ROW()-ROW(AN$20)+1, MATCH(AN$16,Templates!$K$1:EY$1,0))="","",INDEX(Templates!$K$2:$EN$139,ROW()-ROW(AN$20)+1, MATCH(AN$16,Templates!$K$1:EY$1,0)))</f>
        <v/>
      </c>
      <c r="AO53" s="55" t="str" cm="1">
        <f t="array" ref="AO53">IF(INDEX(Templates!$K$2:$EN$139,ROW()-ROW(AO$20)+1, MATCH(AO$16,Templates!$K$1:EZ$1,0))="","",INDEX(Templates!$K$2:$EN$139,ROW()-ROW(AO$20)+1, MATCH(AO$16,Templates!$K$1:EZ$1,0)))</f>
        <v/>
      </c>
      <c r="AP53" s="55" t="str" cm="1">
        <f t="array" ref="AP53">IF(INDEX(Templates!$K$2:$EN$139,ROW()-ROW(AP$20)+1, MATCH(AP$16,Templates!$K$1:FA$1,0))="","",INDEX(Templates!$K$2:$EN$139,ROW()-ROW(AP$20)+1, MATCH(AP$16,Templates!$K$1:FA$1,0)))</f>
        <v/>
      </c>
      <c r="AQ53" s="55" t="str" cm="1">
        <f t="array" ref="AQ53">IF(INDEX(Templates!$K$2:$EN$139,ROW()-ROW(AQ$20)+1, MATCH(AQ$16,Templates!$K$1:FB$1,0))="","",INDEX(Templates!$K$2:$EN$139,ROW()-ROW(AQ$20)+1, MATCH(AQ$16,Templates!$K$1:FB$1,0)))</f>
        <v>PARALLEL</v>
      </c>
      <c r="AR53" s="55" t="str" cm="1">
        <f t="array" ref="AR53">IF(INDEX(Templates!$K$2:$EN$139,ROW()-ROW(AR$20)+1, MATCH(AR$16,Templates!$K$1:EZ$1,0))="","",INDEX(Templates!$K$2:$EN$139,ROW()-ROW(AR$20)+1, MATCH(AR$16,Templates!$K$1:EZ$1,0)))</f>
        <v/>
      </c>
      <c r="AS53" s="55" t="str" cm="1">
        <f t="array" ref="AS53">IF(INDEX(Templates!$K$2:$EN$139,ROW()-ROW(AS$20)+1, MATCH(AS$16,Templates!$K$1:FA$1,0))="","",INDEX(Templates!$K$2:$EN$139,ROW()-ROW(AS$20)+1, MATCH(AS$16,Templates!$K$1:FA$1,0)))</f>
        <v/>
      </c>
      <c r="AT53" s="55" t="str" cm="1">
        <f t="array" ref="AT53">IF(INDEX(Templates!$K$2:$EN$139,ROW()-ROW(AT$20)+1, MATCH(AT$16,Templates!$K$1:FB$1,0))="","",INDEX(Templates!$K$2:$EN$139,ROW()-ROW(AT$20)+1, MATCH(AT$16,Templates!$K$1:FB$1,0)))</f>
        <v/>
      </c>
      <c r="AU53" s="55" t="str" cm="1">
        <f t="array" ref="AU53">IF(INDEX(Templates!$K$2:$EN$139,ROW()-ROW(AU$20)+1, MATCH(AU$16,Templates!$K$1:FC$1,0))="","",INDEX(Templates!$K$2:$EN$139,ROW()-ROW(AU$20)+1, MATCH(AU$16,Templates!$K$1:FC$1,0)))</f>
        <v/>
      </c>
      <c r="AV53" s="55" t="str" cm="1">
        <f t="array" ref="AV53">IF(INDEX(Templates!$K$2:$EN$139,ROW()-ROW(AV$20)+1, MATCH(AV$16,Templates!$K$1:FD$1,0))="","",INDEX(Templates!$K$2:$EN$139,ROW()-ROW(AV$20)+1, MATCH(AV$16,Templates!$K$1:FD$1,0)))</f>
        <v/>
      </c>
      <c r="AW53" s="55" t="str" cm="1">
        <f t="array" ref="AW53">IF(INDEX(Templates!$K$2:$EN$139,ROW()-ROW(AW$20)+1, MATCH(AW$16,Templates!$K$1:FB$1,0))="","",INDEX(Templates!$K$2:$EN$139,ROW()-ROW(AW$20)+1, MATCH(AW$16,Templates!$K$1:FB$1,0)))</f>
        <v/>
      </c>
      <c r="AX53" s="55" t="str" cm="1">
        <f t="array" ref="AX53">IF(INDEX(Templates!$K$2:$EN$139,ROW()-ROW(AX$20)+1, MATCH(AX$16,Templates!$K$1:FC$1,0))="","",INDEX(Templates!$K$2:$EN$139,ROW()-ROW(AX$20)+1, MATCH(AX$16,Templates!$K$1:FC$1,0)))</f>
        <v/>
      </c>
      <c r="AY53" s="55" t="str" cm="1">
        <f t="array" ref="AY53">IF(INDEX(Templates!$K$2:$EN$139,ROW()-ROW(AY$20)+1, MATCH(AY$16,Templates!$K$1:FD$1,0))="","",INDEX(Templates!$K$2:$EN$139,ROW()-ROW(AY$20)+1, MATCH(AY$16,Templates!$K$1:FD$1,0)))</f>
        <v/>
      </c>
      <c r="AZ53" s="55" t="str" cm="1">
        <f t="array" ref="AZ53">IF(INDEX(Templates!$K$2:$EN$139,ROW()-ROW(AZ$20)+1, MATCH(AZ$16,Templates!$K$1:FE$1,0))="","",INDEX(Templates!$K$2:$EN$139,ROW()-ROW(AZ$20)+1, MATCH(AZ$16,Templates!$K$1:FE$1,0)))</f>
        <v/>
      </c>
      <c r="BA53" s="55" t="str" cm="1">
        <f t="array" ref="BA53">IF(INDEX(Templates!$K$2:$EN$139,ROW()-ROW(BA$20)+1, MATCH(BA$16,Templates!$K$1:FF$1,0))="","",INDEX(Templates!$K$2:$EN$139,ROW()-ROW(BA$20)+1, MATCH(BA$16,Templates!$K$1:FF$1,0)))</f>
        <v/>
      </c>
      <c r="BB53" s="55" t="str" cm="1">
        <f t="array" ref="BB53">IF(INDEX(Templates!$K$2:$EN$139,ROW()-ROW(BB$20)+1, MATCH(BB$16,Templates!$K$1:FD$1,0))="","",INDEX(Templates!$K$2:$EN$139,ROW()-ROW(BB$20)+1, MATCH(BB$16,Templates!$K$1:FD$1,0)))</f>
        <v/>
      </c>
      <c r="BC53" s="55" t="str" cm="1">
        <f t="array" ref="BC53">IF(INDEX(Templates!$K$2:$EN$139,ROW()-ROW(BC$20)+1, MATCH(BC$16,Templates!$K$1:FE$1,0))="","",INDEX(Templates!$K$2:$EN$139,ROW()-ROW(BC$20)+1, MATCH(BC$16,Templates!$K$1:FE$1,0)))</f>
        <v/>
      </c>
      <c r="BD53" s="55" t="str" cm="1">
        <f t="array" ref="BD53">IF(INDEX(Templates!$K$2:$EN$139,ROW()-ROW(BD$20)+1, MATCH(BD$16,Templates!$K$1:FF$1,0))="","",INDEX(Templates!$K$2:$EN$139,ROW()-ROW(BD$20)+1, MATCH(BD$16,Templates!$K$1:FF$1,0)))</f>
        <v/>
      </c>
      <c r="BE53" s="55" t="str" cm="1">
        <f t="array" ref="BE53">IF(INDEX(Templates!$K$2:$EN$139,ROW()-ROW(BE$20)+1, MATCH(BE$16,Templates!$K$1:FG$1,0))="","",INDEX(Templates!$K$2:$EN$139,ROW()-ROW(BE$20)+1, MATCH(BE$16,Templates!$K$1:FG$1,0)))</f>
        <v/>
      </c>
      <c r="BF53" s="55" t="str" cm="1">
        <f t="array" ref="BF53">IF(INDEX(Templates!$K$2:$EN$139,ROW()-ROW(BF$20)+1, MATCH(BF$16,Templates!$K$1:FH$1,0))="","",INDEX(Templates!$K$2:$EN$139,ROW()-ROW(BF$20)+1, MATCH(BF$16,Templates!$K$1:FH$1,0)))</f>
        <v/>
      </c>
      <c r="BG53" s="55" t="str" cm="1">
        <f t="array" ref="BG53">IF(INDEX(Templates!$K$2:$EN$139,ROW()-ROW(BG$20)+1, MATCH(BG$16,Templates!$K$1:FG$1,0))="","",INDEX(Templates!$K$2:$EN$139,ROW()-ROW(BG$20)+1, MATCH(BG$16,Templates!$K$1:FG$1,0)))</f>
        <v/>
      </c>
      <c r="BH53" s="55" t="str" cm="1">
        <f t="array" ref="BH53">IF(INDEX(Templates!$K$2:$EN$139,ROW()-ROW(BH$20)+1, MATCH(BH$16,Templates!$K$1:FH$1,0))="","",INDEX(Templates!$K$2:$EN$139,ROW()-ROW(BH$20)+1, MATCH(BH$16,Templates!$K$1:FH$1,0)))</f>
        <v/>
      </c>
      <c r="BI53" s="55" t="str" cm="1">
        <f t="array" ref="BI53">IF(INDEX(Templates!$K$2:$EN$139,ROW()-ROW(BI$20)+1, MATCH(BI$16,Templates!$K$1:FI$1,0))="","",INDEX(Templates!$K$2:$EN$139,ROW()-ROW(BI$20)+1, MATCH(BI$16,Templates!$K$1:FI$1,0)))</f>
        <v/>
      </c>
      <c r="BJ53" s="55" t="str" cm="1">
        <f t="array" ref="BJ53">IF(INDEX(Templates!$K$2:$EN$139,ROW()-ROW(BJ$20)+1, MATCH(BJ$16,Templates!$K$1:FJ$1,0))="","",INDEX(Templates!$K$2:$EN$139,ROW()-ROW(BJ$20)+1, MATCH(BJ$16,Templates!$K$1:FJ$1,0)))</f>
        <v/>
      </c>
      <c r="BK53" s="55" t="str" cm="1">
        <f t="array" ref="BK53">IF(INDEX(Templates!$K$2:$EN$139,ROW()-ROW(BK$20)+1, MATCH(BK$16,Templates!$K$1:FI$1,0))="","",INDEX(Templates!$K$2:$EN$139,ROW()-ROW(BK$20)+1, MATCH(BK$16,Templates!$K$1:FI$1,0)))</f>
        <v/>
      </c>
      <c r="BL53" s="55" t="str" cm="1">
        <f t="array" ref="BL53">IF(INDEX(Templates!$K$2:$EN$139,ROW()-ROW(BL$20)+1, MATCH(BL$16,Templates!$K$1:FJ$1,0))="","",INDEX(Templates!$K$2:$EN$139,ROW()-ROW(BL$20)+1, MATCH(BL$16,Templates!$K$1:FJ$1,0)))</f>
        <v/>
      </c>
      <c r="BM53" s="55" t="str" cm="1">
        <f t="array" ref="BM53">IF(INDEX(Templates!$K$2:$EN$139,ROW()-ROW(BM$20)+1, MATCH(BM$16,Templates!$K$1:EZ$1,0))="","",INDEX(Templates!$K$2:$EN$139,ROW()-ROW(BM$20)+1, MATCH(BM$16,Templates!$K$1:EZ$1,0)))</f>
        <v/>
      </c>
      <c r="BN53" s="55" t="str" cm="1">
        <f t="array" ref="BN53">IF(INDEX(Templates!$K$2:$EN$139,ROW()-ROW(BN$20)+1, MATCH(BN$16,Templates!$K$1:FA$1,0))="","",INDEX(Templates!$K$2:$EN$139,ROW()-ROW(BN$20)+1, MATCH(BN$16,Templates!$K$1:FA$1,0)))</f>
        <v/>
      </c>
      <c r="BO53" s="55" t="str" cm="1">
        <f t="array" ref="BO53">IF(INDEX(Templates!$K$2:$EN$139,ROW()-ROW(BO$20)+1, MATCH(BO$16,Templates!$K$1:FB$1,0))="","",INDEX(Templates!$K$2:$EN$139,ROW()-ROW(BO$20)+1, MATCH(BO$16,Templates!$K$1:FB$1,0)))</f>
        <v/>
      </c>
      <c r="BP53" s="55" t="str" cm="1">
        <f t="array" ref="BP53">IF(INDEX(Templates!$K$2:$EN$139,ROW()-ROW(BP$20)+1, MATCH(BP$16,Templates!$K$1:FC$1,0))="","",INDEX(Templates!$K$2:$EN$139,ROW()-ROW(BP$20)+1, MATCH(BP$16,Templates!$K$1:FC$1,0)))</f>
        <v/>
      </c>
      <c r="BQ53" s="55" t="str" cm="1">
        <f t="array" ref="BQ53">IF(INDEX(Templates!$K$2:$EN$139,ROW()-ROW(BQ$20)+1, MATCH(BQ$16,Templates!$K$1:FD$1,0))="","",INDEX(Templates!$K$2:$EN$139,ROW()-ROW(BQ$20)+1, MATCH(BQ$16,Templates!$K$1:FD$1,0)))</f>
        <v/>
      </c>
      <c r="BR53" s="55" t="str" cm="1">
        <f t="array" ref="BR53">IF(INDEX(Templates!$K$2:$EN$139,ROW()-ROW(BR$20)+1, MATCH(BR$16,Templates!$K$1:FB$1,0))="","",INDEX(Templates!$K$2:$EN$139,ROW()-ROW(BR$20)+1, MATCH(BR$16,Templates!$K$1:FB$1,0)))</f>
        <v/>
      </c>
      <c r="BS53" s="55" t="str" cm="1">
        <f t="array" ref="BS53">IF(INDEX(Templates!$K$2:$EN$139,ROW()-ROW(BS$20)+1, MATCH(BS$16,Templates!$K$1:FC$1,0))="","",INDEX(Templates!$K$2:$EN$139,ROW()-ROW(BS$20)+1, MATCH(BS$16,Templates!$K$1:FC$1,0)))</f>
        <v/>
      </c>
      <c r="BT53" s="55" t="str" cm="1">
        <f t="array" ref="BT53">IF(INDEX(Templates!$K$2:$EN$139,ROW()-ROW(BT$20)+1, MATCH(BT$16,Templates!$K$1:FD$1,0))="","",INDEX(Templates!$K$2:$EN$139,ROW()-ROW(BT$20)+1, MATCH(BT$16,Templates!$K$1:FD$1,0)))</f>
        <v/>
      </c>
      <c r="BU53" s="55" t="str" cm="1">
        <f t="array" ref="BU53">IF(INDEX(Templates!$K$2:$EN$139,ROW()-ROW(BU$20)+1, MATCH(BU$16,Templates!$K$1:FE$1,0))="","",INDEX(Templates!$K$2:$EN$139,ROW()-ROW(BU$20)+1, MATCH(BU$16,Templates!$K$1:FE$1,0)))</f>
        <v/>
      </c>
      <c r="BV53" s="55" t="str" cm="1">
        <f t="array" ref="BV53">IF(INDEX(Templates!$K$2:$EN$139,ROW()-ROW(BV$20)+1, MATCH(BV$16,Templates!$K$1:FF$1,0))="","",INDEX(Templates!$K$2:$EN$139,ROW()-ROW(BV$20)+1, MATCH(BV$16,Templates!$K$1:FF$1,0)))</f>
        <v/>
      </c>
      <c r="BW53" s="55" t="str" cm="1">
        <f t="array" ref="BW53">IF(INDEX(Templates!$K$2:$EN$139,ROW()-ROW(BW$20)+1, MATCH(BW$16,Templates!$K$1:FD$1,0))="","",INDEX(Templates!$K$2:$EN$139,ROW()-ROW(BW$20)+1, MATCH(BW$16,Templates!$K$1:FD$1,0)))</f>
        <v/>
      </c>
      <c r="BX53" s="55" t="str" cm="1">
        <f t="array" ref="BX53">IF(INDEX(Templates!$K$2:$EN$139,ROW()-ROW(BX$20)+1, MATCH(BX$16,Templates!$K$1:FE$1,0))="","",INDEX(Templates!$K$2:$EN$139,ROW()-ROW(BX$20)+1, MATCH(BX$16,Templates!$K$1:FE$1,0)))</f>
        <v/>
      </c>
      <c r="BY53" s="55" t="str" cm="1">
        <f t="array" ref="BY53">IF(INDEX(Templates!$K$2:$EN$139,ROW()-ROW(BY$20)+1, MATCH(BY$16,Templates!$K$1:FF$1,0))="","",INDEX(Templates!$K$2:$EN$139,ROW()-ROW(BY$20)+1, MATCH(BY$16,Templates!$K$1:FF$1,0)))</f>
        <v/>
      </c>
      <c r="BZ53" s="55" t="str" cm="1">
        <f t="array" ref="BZ53">IF(INDEX(Templates!$K$2:$EN$139,ROW()-ROW(BZ$20)+1, MATCH(BZ$16,Templates!$K$1:FG$1,0))="","",INDEX(Templates!$K$2:$EN$139,ROW()-ROW(BZ$20)+1, MATCH(BZ$16,Templates!$K$1:FG$1,0)))</f>
        <v/>
      </c>
      <c r="CA53" s="55" t="str" cm="1">
        <f t="array" ref="CA53">IF(INDEX(Templates!$K$2:$EN$139,ROW()-ROW(CA$20)+1, MATCH(CA$16,Templates!$K$1:FH$1,0))="","",INDEX(Templates!$K$2:$EN$139,ROW()-ROW(CA$20)+1, MATCH(CA$16,Templates!$K$1:FH$1,0)))</f>
        <v/>
      </c>
      <c r="CB53" s="55" t="str" cm="1">
        <f t="array" ref="CB53">IF(INDEX(Templates!$K$2:$EN$139,ROW()-ROW(CB$20)+1, MATCH(CB$16,Templates!$K$1:FI$1,0))="","",INDEX(Templates!$K$2:$EN$139,ROW()-ROW(CB$20)+1, MATCH(CB$16,Templates!$K$1:FI$1,0)))</f>
        <v/>
      </c>
      <c r="CC53" s="55" t="str" cm="1">
        <f t="array" ref="CC53">IF(INDEX(Templates!$K$2:$EN$139,ROW()-ROW(CC$20)+1, MATCH(CC$16,Templates!$K$1:FF$1,0))="","",INDEX(Templates!$K$2:$EN$139,ROW()-ROW(CC$20)+1, MATCH(CC$16,Templates!$K$1:FF$1,0)))</f>
        <v/>
      </c>
      <c r="CD53" s="55" t="str" cm="1">
        <f t="array" ref="CD53">IF(INDEX(Templates!$K$2:$EN$139,ROW()-ROW(CD$20)+1, MATCH(CD$16,Templates!$K$1:FG$1,0))="","",INDEX(Templates!$K$2:$EN$139,ROW()-ROW(CD$20)+1, MATCH(CD$16,Templates!$K$1:FG$1,0)))</f>
        <v/>
      </c>
      <c r="CE53" s="55" t="str" cm="1">
        <f t="array" ref="CE53">IF(INDEX(Templates!$K$2:$EN$139,ROW()-ROW(CE$20)+1, MATCH(CE$16,Templates!$K$1:FH$1,0))="","",INDEX(Templates!$K$2:$EN$139,ROW()-ROW(CE$20)+1, MATCH(CE$16,Templates!$K$1:FH$1,0)))</f>
        <v/>
      </c>
      <c r="CF53" s="55" t="str" cm="1">
        <f t="array" ref="CF53">IF(INDEX(Templates!$K$2:$EN$139,ROW()-ROW(CF$20)+1, MATCH(CF$16,Templates!$K$1:FI$1,0))="","",INDEX(Templates!$K$2:$EN$139,ROW()-ROW(CF$20)+1, MATCH(CF$16,Templates!$K$1:FI$1,0)))</f>
        <v/>
      </c>
      <c r="CG53" s="55" t="str" cm="1">
        <f t="array" ref="CG53">IF(INDEX(Templates!$K$2:$EN$139,ROW()-ROW(CG$20)+1, MATCH(CG$16,Templates!$K$1:FJ$1,0))="","",INDEX(Templates!$K$2:$EN$139,ROW()-ROW(CG$20)+1, MATCH(CG$16,Templates!$K$1:FJ$1,0)))</f>
        <v/>
      </c>
      <c r="CH53" s="55" t="str" cm="1">
        <f t="array" ref="CH53">IF(INDEX(Templates!$K$2:$EN$139,ROW()-ROW(CH$20)+1, MATCH(CH$16,Templates!$K$1:FH$1,0))="","",INDEX(Templates!$K$2:$EN$139,ROW()-ROW(CH$20)+1, MATCH(CH$16,Templates!$K$1:FH$1,0)))</f>
        <v/>
      </c>
      <c r="CI53" s="55" t="str" cm="1">
        <f t="array" ref="CI53">IF(INDEX(Templates!$K$2:$EN$139,ROW()-ROW(CI$20)+1, MATCH(CI$16,Templates!$K$1:FI$1,0))="","",INDEX(Templates!$K$2:$EN$139,ROW()-ROW(CI$20)+1, MATCH(CI$16,Templates!$K$1:FI$1,0)))</f>
        <v/>
      </c>
      <c r="CJ53" s="55" t="str" cm="1">
        <f t="array" ref="CJ53">IF(INDEX(Templates!$K$2:$EN$139,ROW()-ROW(CJ$20)+1, MATCH(CJ$16,Templates!$K$1:FJ$1,0))="","",INDEX(Templates!$K$2:$EN$139,ROW()-ROW(CJ$20)+1, MATCH(CJ$16,Templates!$K$1:FJ$1,0)))</f>
        <v>PARALLEL</v>
      </c>
      <c r="CK53" s="55" t="str" cm="1">
        <f t="array" ref="CK53">IF(INDEX(Templates!$K$2:$EN$139,ROW()-ROW(CK$20)+1, MATCH(CK$16,Templates!$K$1:FK$1,0))="","",INDEX(Templates!$K$2:$EN$139,ROW()-ROW(CK$20)+1, MATCH(CK$16,Templates!$K$1:FK$1,0)))</f>
        <v>PARALLEL</v>
      </c>
      <c r="CL53" s="55" t="str" cm="1">
        <f t="array" ref="CL53">IF(INDEX(Templates!$K$2:$EN$139,ROW()-ROW(CL$20)+1, MATCH(CL$16,Templates!$K$1:FL$1,0))="","",INDEX(Templates!$K$2:$EN$139,ROW()-ROW(CL$20)+1, MATCH(CL$16,Templates!$K$1:FL$1,0)))</f>
        <v/>
      </c>
      <c r="CM53" s="55" t="str" cm="1">
        <f t="array" ref="CM53">IF(INDEX(Templates!$K$2:$EN$139,ROW()-ROW(CM$20)+1, MATCH(CM$16,Templates!$K$1:FJ$1,0))="","",INDEX(Templates!$K$2:$EN$139,ROW()-ROW(CM$20)+1, MATCH(CM$16,Templates!$K$1:FJ$1,0)))</f>
        <v/>
      </c>
      <c r="CN53" s="55" t="str" cm="1">
        <f t="array" ref="CN53">IF(INDEX(Templates!$K$2:$EN$139,ROW()-ROW(CN$20)+1, MATCH(CN$16,Templates!$K$1:FK$1,0))="","",INDEX(Templates!$K$2:$EN$139,ROW()-ROW(CN$20)+1, MATCH(CN$16,Templates!$K$1:FK$1,0)))</f>
        <v/>
      </c>
      <c r="CO53" s="55" t="str" cm="1">
        <f t="array" ref="CO53">IF(INDEX(Templates!$K$2:$EN$139,ROW()-ROW(CO$20)+1, MATCH(CO$16,Templates!$K$1:FL$1,0))="","",INDEX(Templates!$K$2:$EN$139,ROW()-ROW(CO$20)+1, MATCH(CO$16,Templates!$K$1:FL$1,0)))</f>
        <v>PARALLEL</v>
      </c>
      <c r="CP53" s="55" t="str" cm="1">
        <f t="array" ref="CP53">IF(INDEX(Templates!$K$2:$EN$139,ROW()-ROW(CP$20)+1, MATCH(CP$16,Templates!$K$1:FM$1,0))="","",INDEX(Templates!$K$2:$EN$139,ROW()-ROW(CP$20)+1, MATCH(CP$16,Templates!$K$1:FM$1,0)))</f>
        <v>PARALLEL</v>
      </c>
      <c r="CQ53" s="55" t="str" cm="1">
        <f t="array" ref="CQ53">IF(INDEX(Templates!$K$2:$EN$139,ROW()-ROW(CQ$20)+1, MATCH(CQ$16,Templates!$K$1:FN$1,0))="","",INDEX(Templates!$K$2:$EN$139,ROW()-ROW(CQ$20)+1, MATCH(CQ$16,Templates!$K$1:FN$1,0)))</f>
        <v/>
      </c>
      <c r="CR53" s="55" t="str" cm="1">
        <f t="array" ref="CR53">IF(INDEX(Templates!$K$2:$EN$139,ROW()-ROW(CR$20)+1, MATCH(CR$16,Templates!$K$1:FL$1,0))="","",INDEX(Templates!$K$2:$EN$139,ROW()-ROW(CR$20)+1, MATCH(CR$16,Templates!$K$1:FL$1,0)))</f>
        <v/>
      </c>
      <c r="CS53" s="55" t="str" cm="1">
        <f t="array" ref="CS53">IF(INDEX(Templates!$K$2:$EN$139,ROW()-ROW(CS$20)+1, MATCH(CS$16,Templates!$K$1:FM$1,0))="","",INDEX(Templates!$K$2:$EN$139,ROW()-ROW(CS$20)+1, MATCH(CS$16,Templates!$K$1:FM$1,0)))</f>
        <v/>
      </c>
      <c r="CT53" s="55" t="str" cm="1">
        <f t="array" ref="CT53">IF(INDEX(Templates!$K$2:$EN$139,ROW()-ROW(CT$20)+1, MATCH(CT$16,Templates!$K$1:FN$1,0))="","",INDEX(Templates!$K$2:$EN$139,ROW()-ROW(CT$20)+1, MATCH(CT$16,Templates!$K$1:FN$1,0)))</f>
        <v/>
      </c>
      <c r="CU53" s="55" t="str" cm="1">
        <f t="array" ref="CU53">IF(INDEX(Templates!$K$2:$EN$139,ROW()-ROW(CU$20)+1, MATCH(CU$16,Templates!$K$1:FO$1,0))="","",INDEX(Templates!$K$2:$EN$139,ROW()-ROW(CU$20)+1, MATCH(CU$16,Templates!$K$1:FO$1,0)))</f>
        <v/>
      </c>
      <c r="CV53" s="55" t="str" cm="1">
        <f t="array" ref="CV53">IF(INDEX(Templates!$K$2:$EN$139,ROW()-ROW(CV$20)+1, MATCH(CV$16,Templates!$K$1:FP$1,0))="","",INDEX(Templates!$K$2:$EN$139,ROW()-ROW(CV$20)+1, MATCH(CV$16,Templates!$K$1:FP$1,0)))</f>
        <v/>
      </c>
      <c r="CW53" s="55" t="str" cm="1">
        <f t="array" ref="CW53">IF(INDEX(Templates!$K$2:$EN$139,ROW()-ROW(CW$20)+1, MATCH(CW$16,Templates!$K$1:FP$1,0))="","",INDEX(Templates!$K$2:$EN$139,ROW()-ROW(CW$20)+1, MATCH(CW$16,Templates!$K$1:FP$1,0)))</f>
        <v/>
      </c>
      <c r="CX53" s="55" t="str" cm="1">
        <f t="array" ref="CX53">IF(INDEX(Templates!$K$2:$EN$139,ROW()-ROW(CX$20)+1, MATCH(CX$16,Templates!$K$1:FQ$1,0))="","",INDEX(Templates!$K$2:$EN$139,ROW()-ROW(CX$20)+1, MATCH(CX$16,Templates!$K$1:FQ$1,0)))</f>
        <v/>
      </c>
      <c r="CY53" s="55" t="str" cm="1">
        <f t="array" ref="CY53">IF(INDEX(Templates!$K$2:$EN$139,ROW()-ROW(CY$20)+1, MATCH(CY$16,Templates!$K$1:FR$1,0))="","",INDEX(Templates!$K$2:$EN$139,ROW()-ROW(CY$20)+1, MATCH(CY$16,Templates!$K$1:FR$1,0)))</f>
        <v/>
      </c>
      <c r="CZ53" s="55" t="str" cm="1">
        <f t="array" ref="CZ53">IF(INDEX(Templates!$K$2:$EN$139,ROW()-ROW(CZ$20)+1, MATCH(CZ$16,Templates!$K$1:FS$1,0))="","",INDEX(Templates!$K$2:$EN$139,ROW()-ROW(CZ$20)+1, MATCH(CZ$16,Templates!$K$1:FS$1,0)))</f>
        <v>PARALLEL</v>
      </c>
      <c r="DA53" s="55" t="str" cm="1">
        <f t="array" ref="DA53">IF(INDEX(Templates!$K$2:$EN$139,ROW()-ROW(DA$20)+1, MATCH(DA$16,Templates!$K$1:FT$1,0))="","",INDEX(Templates!$K$2:$EN$139,ROW()-ROW(DA$20)+1, MATCH(DA$16,Templates!$K$1:FT$1,0)))</f>
        <v>PARALLEL</v>
      </c>
      <c r="DB53" s="55" t="str" cm="1">
        <f t="array" ref="DB53">IF(INDEX(Templates!$K$2:$EN$139,ROW()-ROW(DB$20)+1, MATCH(DB$16,Templates!$K$1:FU$1,0))="","",INDEX(Templates!$K$2:$EN$139,ROW()-ROW(DB$20)+1, MATCH(DB$16,Templates!$K$1:FU$1,0)))</f>
        <v/>
      </c>
      <c r="DC53" s="55" t="str" cm="1">
        <f t="array" ref="DC53">IF(INDEX(Templates!$K$2:$EN$139,ROW()-ROW(DC$20)+1, MATCH(DC$16,Templates!$K$1:FR$1,0))="","",INDEX(Templates!$K$2:$EN$139,ROW()-ROW(DC$20)+1, MATCH(DC$16,Templates!$K$1:FR$1,0)))</f>
        <v/>
      </c>
      <c r="DD53" s="55" t="str" cm="1">
        <f t="array" ref="DD53">IF(INDEX(Templates!$K$2:$EN$139,ROW()-ROW(DD$20)+1, MATCH(DD$16,Templates!$K$1:FS$1,0))="","",INDEX(Templates!$K$2:$EN$139,ROW()-ROW(DD$20)+1, MATCH(DD$16,Templates!$K$1:FS$1,0)))</f>
        <v/>
      </c>
      <c r="DE53" s="55" t="str" cm="1">
        <f t="array" ref="DE53">IF(INDEX(Templates!$K$2:$EN$139,ROW()-ROW(DE$20)+1, MATCH(DE$16,Templates!$K$1:FT$1,0))="","",INDEX(Templates!$K$2:$EN$139,ROW()-ROW(DE$20)+1, MATCH(DE$16,Templates!$K$1:FT$1,0)))</f>
        <v>PARALLEL</v>
      </c>
      <c r="DF53" s="55" t="str" cm="1">
        <f t="array" ref="DF53">IF(INDEX(Templates!$K$2:$EN$139,ROW()-ROW(DF$20)+1, MATCH(DF$16,Templates!$K$1:FU$1,0))="","",INDEX(Templates!$K$2:$EN$139,ROW()-ROW(DF$20)+1, MATCH(DF$16,Templates!$K$1:FU$1,0)))</f>
        <v>PARALLEL</v>
      </c>
      <c r="DG53" s="55" t="str" cm="1">
        <f t="array" ref="DG53">IF(INDEX(Templates!$K$2:$EN$139,ROW()-ROW(DG$20)+1, MATCH(DG$16,Templates!$K$1:FV$1,0))="","",INDEX(Templates!$K$2:$EN$139,ROW()-ROW(DG$20)+1, MATCH(DG$16,Templates!$K$1:FV$1,0)))</f>
        <v/>
      </c>
      <c r="DH53" s="55" t="str" cm="1">
        <f t="array" ref="DH53">IF(INDEX(Templates!$K$2:$EN$139,ROW()-ROW(DH$20)+1, MATCH(DH$16,Templates!$K$1:FT$1,0))="","",INDEX(Templates!$K$2:$EN$139,ROW()-ROW(DH$20)+1, MATCH(DH$16,Templates!$K$1:FT$1,0)))</f>
        <v/>
      </c>
      <c r="DI53" s="55" t="str" cm="1">
        <f t="array" ref="DI53">IF(INDEX(Templates!$K$2:$EN$139,ROW()-ROW(DI$20)+1, MATCH(DI$16,Templates!$K$1:FU$1,0))="","",INDEX(Templates!$K$2:$EN$139,ROW()-ROW(DI$20)+1, MATCH(DI$16,Templates!$K$1:FU$1,0)))</f>
        <v/>
      </c>
      <c r="DJ53" s="55" t="str" cm="1">
        <f t="array" ref="DJ53">IF(INDEX(Templates!$K$2:$EN$139,ROW()-ROW(DJ$20)+1, MATCH(DJ$16,Templates!$K$1:FV$1,0))="","",INDEX(Templates!$K$2:$EN$139,ROW()-ROW(DJ$20)+1, MATCH(DJ$16,Templates!$K$1:FV$1,0)))</f>
        <v/>
      </c>
      <c r="DK53" s="55" t="str" cm="1">
        <f t="array" ref="DK53">IF(INDEX(Templates!$K$2:$EN$139,ROW()-ROW(DK$20)+1, MATCH(DK$16,Templates!$K$1:FW$1,0))="","",INDEX(Templates!$K$2:$EN$139,ROW()-ROW(DK$20)+1, MATCH(DK$16,Templates!$K$1:FW$1,0)))</f>
        <v/>
      </c>
      <c r="DL53" s="55" t="str" cm="1">
        <f t="array" ref="DL53">IF(INDEX(Templates!$K$2:$EN$139,ROW()-ROW(DL$20)+1, MATCH(DL$16,Templates!$K$1:FX$1,0))="","",INDEX(Templates!$K$2:$EN$139,ROW()-ROW(DL$20)+1, MATCH(DL$16,Templates!$K$1:FX$1,0)))</f>
        <v/>
      </c>
      <c r="DM53" s="55" t="str" cm="1">
        <f t="array" ref="DM53">IF(INDEX(Templates!$K$2:$EN$139,ROW()-ROW(DM$20)+1, MATCH(DM$16,Templates!$K$1:FV$1,0))="","",INDEX(Templates!$K$2:$EN$139,ROW()-ROW(DM$20)+1, MATCH(DM$16,Templates!$K$1:FV$1,0)))</f>
        <v/>
      </c>
      <c r="DN53" s="55" t="str" cm="1">
        <f t="array" ref="DN53">IF(INDEX(Templates!$K$2:$EN$139,ROW()-ROW(DN$20)+1, MATCH(DN$16,Templates!$K$1:FW$1,0))="","",INDEX(Templates!$K$2:$EN$139,ROW()-ROW(DN$20)+1, MATCH(DN$16,Templates!$K$1:FW$1,0)))</f>
        <v/>
      </c>
      <c r="DO53" s="55" t="str" cm="1">
        <f t="array" ref="DO53">IF(INDEX(Templates!$K$2:$EN$139,ROW()-ROW(DO$20)+1, MATCH(DO$16,Templates!$K$1:FX$1,0))="","",INDEX(Templates!$K$2:$EN$139,ROW()-ROW(DO$20)+1, MATCH(DO$16,Templates!$K$1:FX$1,0)))</f>
        <v/>
      </c>
      <c r="DP53" s="55" t="str" cm="1">
        <f t="array" ref="DP53">IF(INDEX(Templates!$K$2:$EN$139,ROW()-ROW(DP$20)+1, MATCH(DP$16,Templates!$K$1:FY$1,0))="","",INDEX(Templates!$K$2:$EN$139,ROW()-ROW(DP$20)+1, MATCH(DP$16,Templates!$K$1:FY$1,0)))</f>
        <v/>
      </c>
      <c r="DQ53" s="55" t="str" cm="1">
        <f t="array" ref="DQ53">IF(INDEX(Templates!$K$2:$EN$139,ROW()-ROW(DQ$20)+1, MATCH(DQ$16,Templates!$K$1:FZ$1,0))="","",INDEX(Templates!$K$2:$EN$139,ROW()-ROW(DQ$20)+1, MATCH(DQ$16,Templates!$K$1:FZ$1,0)))</f>
        <v/>
      </c>
      <c r="DR53" s="55" t="str" cm="1">
        <f t="array" ref="DR53">IF(INDEX(Templates!$K$2:$EN$139,ROW()-ROW(DR$20)+1, MATCH(DR$16,Templates!$K$1:FX$1,0))="","",INDEX(Templates!$K$2:$EN$139,ROW()-ROW(DR$20)+1, MATCH(DR$16,Templates!$K$1:FX$1,0)))</f>
        <v/>
      </c>
      <c r="DS53" s="55" t="str" cm="1">
        <f t="array" ref="DS53">IF(INDEX(Templates!$K$2:$EN$139,ROW()-ROW(DS$20)+1, MATCH(DS$16,Templates!$K$1:FY$1,0))="","",INDEX(Templates!$K$2:$EN$139,ROW()-ROW(DS$20)+1, MATCH(DS$16,Templates!$K$1:FY$1,0)))</f>
        <v/>
      </c>
      <c r="DT53" s="55" t="str" cm="1">
        <f t="array" ref="DT53">IF(INDEX(Templates!$K$2:$EN$139,ROW()-ROW(DT$20)+1, MATCH(DT$16,Templates!$K$1:FZ$1,0))="","",INDEX(Templates!$K$2:$EN$139,ROW()-ROW(DT$20)+1, MATCH(DT$16,Templates!$K$1:FZ$1,0)))</f>
        <v/>
      </c>
      <c r="DU53" s="55" t="str" cm="1">
        <f t="array" ref="DU53">IF(INDEX(Templates!$K$2:$EN$139,ROW()-ROW(DU$20)+1, MATCH(DU$16,Templates!$K$1:GA$1,0))="","",INDEX(Templates!$K$2:$EN$139,ROW()-ROW(DU$20)+1, MATCH(DU$16,Templates!$K$1:GA$1,0)))</f>
        <v/>
      </c>
      <c r="DV53" s="55" t="str" cm="1">
        <f t="array" ref="DV53">IF(INDEX(Templates!$K$2:$EN$139,ROW()-ROW(DV$20)+1, MATCH(DV$16,Templates!$K$1:GB$1,0))="","",INDEX(Templates!$K$2:$EN$139,ROW()-ROW(DV$20)+1, MATCH(DV$16,Templates!$K$1:GB$1,0)))</f>
        <v/>
      </c>
      <c r="DW53" s="55" t="str" cm="1">
        <f t="array" ref="DW53">IF(INDEX(Templates!$K$2:$EN$139,ROW()-ROW(DW$20)+1, MATCH(DW$16,Templates!$K$1:FZ$1,0))="","",INDEX(Templates!$K$2:$EN$139,ROW()-ROW(DW$20)+1, MATCH(DW$16,Templates!$K$1:FZ$1,0)))</f>
        <v/>
      </c>
      <c r="DX53" s="55" t="str" cm="1">
        <f t="array" ref="DX53">IF(INDEX(Templates!$K$2:$EN$139,ROW()-ROW(DX$20)+1, MATCH(DX$16,Templates!$K$1:GA$1,0))="","",INDEX(Templates!$K$2:$EN$139,ROW()-ROW(DX$20)+1, MATCH(DX$16,Templates!$K$1:GA$1,0)))</f>
        <v/>
      </c>
      <c r="DY53" s="55" t="str" cm="1">
        <f t="array" ref="DY53">IF(INDEX(Templates!$K$2:$EN$139,ROW()-ROW(DY$20)+1, MATCH(DY$16,Templates!$K$1:GB$1,0))="","",INDEX(Templates!$K$2:$EN$139,ROW()-ROW(DY$20)+1, MATCH(DY$16,Templates!$K$1:GB$1,0)))</f>
        <v/>
      </c>
      <c r="DZ53" s="55" t="str" cm="1">
        <f t="array" ref="DZ53">IF(INDEX(Templates!$K$2:$EN$139,ROW()-ROW(DZ$20)+1, MATCH(DZ$16,Templates!$K$1:GC$1,0))="","",INDEX(Templates!$K$2:$EN$139,ROW()-ROW(DZ$20)+1, MATCH(DZ$16,Templates!$K$1:GC$1,0)))</f>
        <v/>
      </c>
      <c r="EA53" s="55" t="str" cm="1">
        <f t="array" ref="EA53">IF(INDEX(Templates!$K$2:$EN$139,ROW()-ROW(EA$20)+1, MATCH(EA$16,Templates!$K$1:GD$1,0))="","",INDEX(Templates!$K$2:$EN$139,ROW()-ROW(EA$20)+1, MATCH(EA$16,Templates!$K$1:GD$1,0)))</f>
        <v/>
      </c>
      <c r="EB53" s="55" t="str" cm="1">
        <f t="array" ref="EB53">IF(INDEX(Templates!$K$2:$EN$139,ROW()-ROW(EB$20)+1, MATCH(EB$16,Templates!$K$1:GB$1,0))="","",INDEX(Templates!$K$2:$EN$139,ROW()-ROW(EB$20)+1, MATCH(EB$16,Templates!$K$1:GB$1,0)))</f>
        <v/>
      </c>
      <c r="EC53" s="55" t="str" cm="1">
        <f t="array" ref="EC53">IF(INDEX(Templates!$K$2:$EN$139,ROW()-ROW(EC$20)+1, MATCH(EC$16,Templates!$K$1:GC$1,0))="","",INDEX(Templates!$K$2:$EN$139,ROW()-ROW(EC$20)+1, MATCH(EC$16,Templates!$K$1:GC$1,0)))</f>
        <v/>
      </c>
      <c r="ED53" s="55" t="str" cm="1">
        <f t="array" ref="ED53">IF(INDEX(Templates!$K$2:$EN$139,ROW()-ROW(ED$20)+1, MATCH(ED$16,Templates!$K$1:GD$1,0))="","",INDEX(Templates!$K$2:$EN$139,ROW()-ROW(ED$20)+1, MATCH(ED$16,Templates!$K$1:GD$1,0)))</f>
        <v/>
      </c>
      <c r="EE53" s="55" t="str" cm="1">
        <f t="array" ref="EE53">IF(INDEX(Templates!$K$2:$EN$139,ROW()-ROW(EE$20)+1, MATCH(EE$16,Templates!$K$1:GE$1,0))="","",INDEX(Templates!$K$2:$EN$139,ROW()-ROW(EE$20)+1, MATCH(EE$16,Templates!$K$1:GE$1,0)))</f>
        <v/>
      </c>
      <c r="EF53" s="55" t="str" cm="1">
        <f t="array" ref="EF53">IF(INDEX(Templates!$K$2:$EN$139,ROW()-ROW(EF$20)+1, MATCH(EF$16,Templates!$K$1:GF$1,0))="","",INDEX(Templates!$K$2:$EN$139,ROW()-ROW(EF$20)+1, MATCH(EF$16,Templates!$K$1:GF$1,0)))</f>
        <v/>
      </c>
      <c r="EG53" s="55" t="str" cm="1">
        <f t="array" ref="EG53">IF(INDEX(Templates!$K$2:$EN$139,ROW()-ROW(EG$20)+1, MATCH(EG$16,Templates!$K$1:GD$1,0))="","",INDEX(Templates!$K$2:$EN$139,ROW()-ROW(EG$20)+1, MATCH(EG$16,Templates!$K$1:GD$1,0)))</f>
        <v/>
      </c>
      <c r="EH53" s="55" t="str" cm="1">
        <f t="array" ref="EH53">IF(INDEX(Templates!$K$2:$EN$139,ROW()-ROW(EH$20)+1, MATCH(EH$16,Templates!$K$1:GE$1,0))="","",INDEX(Templates!$K$2:$EN$139,ROW()-ROW(EH$20)+1, MATCH(EH$16,Templates!$K$1:GE$1,0)))</f>
        <v/>
      </c>
      <c r="EI53" s="55" t="str" cm="1">
        <f t="array" ref="EI53">IF(INDEX(Templates!$K$2:$EN$139,ROW()-ROW(EI$20)+1, MATCH(EI$16,Templates!$K$1:GF$1,0))="","",INDEX(Templates!$K$2:$EN$139,ROW()-ROW(EI$20)+1, MATCH(EI$16,Templates!$K$1:GF$1,0)))</f>
        <v/>
      </c>
      <c r="EJ53" s="55" t="str" cm="1">
        <f t="array" ref="EJ53">IF(INDEX(Templates!$K$2:$EN$139,ROW()-ROW(EJ$20)+1, MATCH(EJ$16,Templates!$K$1:GG$1,0))="","",INDEX(Templates!$K$2:$EN$139,ROW()-ROW(EJ$20)+1, MATCH(EJ$16,Templates!$K$1:GG$1,0)))</f>
        <v/>
      </c>
      <c r="EK53" s="55" t="str" cm="1">
        <f t="array" ref="EK53">IF(INDEX(Templates!$K$2:$EN$139,ROW()-ROW(EK$20)+1, MATCH(EK$16,Templates!$K$1:GH$1,0))="","",INDEX(Templates!$K$2:$EN$139,ROW()-ROW(EK$20)+1, MATCH(EK$16,Templates!$K$1:GH$1,0)))</f>
        <v/>
      </c>
      <c r="EL53" s="55" t="str" cm="1">
        <f t="array" ref="EL53">IF(INDEX(Templates!$K$2:$EN$139,ROW()-ROW(EL$20)+1, MATCH(EL$16,Templates!$K$1:GI$1,0))="","",INDEX(Templates!$K$2:$EN$139,ROW()-ROW(EL$20)+1, MATCH(EL$16,Templates!$K$1:GI$1,0)))</f>
        <v/>
      </c>
      <c r="EM53" s="55" t="str" cm="1">
        <f t="array" ref="EM53">IF(INDEX(Templates!$K$2:$EN$139,ROW()-ROW(EM$20)+1, MATCH(EM$16,Templates!$K$1:GJ$1,0))="","",INDEX(Templates!$K$2:$EN$139,ROW()-ROW(EM$20)+1, MATCH(EM$16,Templates!$K$1:GJ$1,0)))</f>
        <v/>
      </c>
      <c r="EN53" s="55" t="str" cm="1">
        <f t="array" ref="EN53">IF(INDEX(Templates!$K$2:$EN$139,ROW()-ROW(EN$20)+1, MATCH(EN$16,Templates!$K$1:GD$1,0))="","",INDEX(Templates!$K$2:$EN$139,ROW()-ROW(EN$20)+1, MATCH(EN$16,Templates!$K$1:GD$1,0)))</f>
        <v/>
      </c>
      <c r="EO53" s="55" t="str" cm="1">
        <f t="array" ref="EO53">IF(INDEX(Templates!$K$2:$EN$139,ROW()-ROW(EO$20)+1, MATCH(EO$16,Templates!$K$1:GE$1,0))="","",INDEX(Templates!$K$2:$EN$139,ROW()-ROW(EO$20)+1, MATCH(EO$16,Templates!$K$1:GE$1,0)))</f>
        <v/>
      </c>
      <c r="EP53" s="55" t="str" cm="1">
        <f t="array" ref="EP53">IF(INDEX(Templates!$K$2:$EN$139,ROW()-ROW(EP$20)+1, MATCH(EP$16,Templates!$K$1:GF$1,0))="","",INDEX(Templates!$K$2:$EN$139,ROW()-ROW(EP$20)+1, MATCH(EP$16,Templates!$K$1:GF$1,0)))</f>
        <v/>
      </c>
      <c r="EQ53" s="55" t="str" cm="1">
        <f t="array" ref="EQ53">IF(INDEX(Templates!$K$2:$EN$139,ROW()-ROW(EQ$20)+1, MATCH(EQ$16,Templates!$K$1:GG$1,0))="","",INDEX(Templates!$K$2:$EN$139,ROW()-ROW(EQ$20)+1, MATCH(EQ$16,Templates!$K$1:GG$1,0)))</f>
        <v>PARALLEL</v>
      </c>
      <c r="ER53" s="55" t="str" cm="1">
        <f t="array" ref="ER53">IF(INDEX(Templates!$K$2:$EN$139,ROW()-ROW(ER$20)+1, MATCH(ER$16,Templates!$K$1:GH$1,0))="","",INDEX(Templates!$K$2:$EN$139,ROW()-ROW(ER$20)+1, MATCH(ER$16,Templates!$K$1:GH$1,0)))</f>
        <v>PARALLEL</v>
      </c>
      <c r="ES53" s="55" t="str" cm="1">
        <f t="array" ref="ES53">IF(INDEX(Templates!$K$2:$EN$139,ROW()-ROW(ES$20)+1, MATCH(ES$16,Templates!$K$1:GH$1,0))="","",INDEX(Templates!$K$2:$EN$139,ROW()-ROW(ES$20)+1, MATCH(ES$16,Templates!$K$1:GH$1,0)))</f>
        <v>PARALLEL</v>
      </c>
      <c r="ET53" s="55" t="str" cm="1">
        <f t="array" ref="ET53">IF(INDEX(Templates!$K$2:$EN$139,ROW()-ROW(ET$20)+1, MATCH(ET$16,Templates!$K$1:GI$1,0))="","",INDEX(Templates!$K$2:$EN$139,ROW()-ROW(ET$20)+1, MATCH(ET$16,Templates!$K$1:GI$1,0)))</f>
        <v>PARALLEL</v>
      </c>
      <c r="EU53" s="55" t="str" cm="1">
        <f t="array" ref="EU53">IF(INDEX(Templates!$K$2:$EN$139,ROW()-ROW(EU$20)+1, MATCH(EU$16,Templates!$K$1:GF$1,0))="","",INDEX(Templates!$K$2:$EN$139,ROW()-ROW(EU$20)+1, MATCH(EU$16,Templates!$K$1:GF$1,0)))</f>
        <v>PARALLEL</v>
      </c>
      <c r="EV53" s="55" t="str" cm="1">
        <f t="array" ref="EV53">IF(INDEX(Templates!$K$2:$EN$139,ROW()-ROW(EV$20)+1, MATCH(EV$16,Templates!$K$1:GG$1,0))="","",INDEX(Templates!$K$2:$EN$139,ROW()-ROW(EV$20)+1, MATCH(EV$16,Templates!$K$1:GG$1,0)))</f>
        <v>PARALLEL</v>
      </c>
      <c r="EW53" s="55" t="str" cm="1">
        <f t="array" ref="EW53">IF(INDEX(Templates!$K$2:$EN$139,ROW()-ROW(EW$20)+1, MATCH(EW$16,Templates!$K$1:GH$1,0))="","",INDEX(Templates!$K$2:$EN$139,ROW()-ROW(EW$20)+1, MATCH(EW$16,Templates!$K$1:GH$1,0)))</f>
        <v/>
      </c>
      <c r="EX53" s="55" t="str" cm="1">
        <f t="array" ref="EX53">IF(INDEX(Templates!$K$2:$EN$139,ROW()-ROW(EX$20)+1, MATCH(EX$16,Templates!$K$1:GI$1,0))="","",INDEX(Templates!$K$2:$EN$139,ROW()-ROW(EX$20)+1, MATCH(EX$16,Templates!$K$1:GI$1,0)))</f>
        <v/>
      </c>
      <c r="EY53" s="255" t="str" cm="1">
        <f t="array" ref="EY53">IF(INDEX(Templates!$K$2:$EN$139,ROW()-ROW(EY$20)+1, MATCH(EY$16,Templates!$K$1:GJ$1,0))="","",INDEX(Templates!$K$2:$EN$139,ROW()-ROW(EY$20)+1, MATCH(EY$16,Templates!$K$1:GJ$1,0)))</f>
        <v/>
      </c>
      <c r="EZ53" s="55" t="str" cm="1">
        <f t="array" ref="EZ53">IF(INDEX(Templates!$K$2:$EN$139,ROW()-ROW(EZ$20)+1, MATCH(EZ$16,Templates!$K$1:GK$1,0))="","",INDEX(Templates!$K$2:$EN$139,ROW()-ROW(EZ$20)+1, MATCH(EZ$16,Templates!$K$1:GK$1,0)))</f>
        <v/>
      </c>
      <c r="FA53" s="55" t="str" cm="1">
        <f t="array" ref="FA53">IF(INDEX(Templates!$K$2:$EN$139,ROW()-ROW(FA$20)+1, MATCH(FA$16,Templates!$K$1:GH$1,0))="","",INDEX(Templates!$K$2:$EN$139,ROW()-ROW(FA$20)+1, MATCH(FA$16,Templates!$K$1:GH$1,0)))</f>
        <v/>
      </c>
      <c r="FB53" s="55" t="str" cm="1">
        <f t="array" ref="FB53">IF(INDEX(Templates!$K$2:$EN$139,ROW()-ROW(FB$20)+1, MATCH(FB$16,Templates!$K$1:GI$1,0))="","",INDEX(Templates!$K$2:$EN$139,ROW()-ROW(FB$20)+1, MATCH(FB$16,Templates!$K$1:GI$1,0)))</f>
        <v/>
      </c>
      <c r="FC53" s="55" t="str" cm="1">
        <f t="array" ref="FC53">IF(INDEX(Templates!$K$2:$EN$139,ROW()-ROW(FC$20)+1, MATCH(FC$16,Templates!$K$1:GJ$1,0))="","",INDEX(Templates!$K$2:$EN$139,ROW()-ROW(FC$20)+1, MATCH(FC$16,Templates!$K$1:GJ$1,0)))</f>
        <v>PARALLEL</v>
      </c>
      <c r="FD53" s="55" t="str" cm="1">
        <f t="array" ref="FD53">IF(INDEX(Templates!$K$2:$EN$139,ROW()-ROW(FD$20)+1, MATCH(FD$16,Templates!$K$1:GK$1,0))="","",INDEX(Templates!$K$2:$EN$139,ROW()-ROW(FD$20)+1, MATCH(FD$16,Templates!$K$1:GK$1,0)))</f>
        <v>PARALLEL</v>
      </c>
      <c r="FE53" s="55" t="str" cm="1">
        <f t="array" ref="FE53">IF(INDEX(Templates!$K$2:$EN$139,ROW()-ROW(FE$20)+1, MATCH(FE$16,Templates!$K$1:GL$1,0))="","",INDEX(Templates!$K$2:$EN$139,ROW()-ROW(FE$20)+1, MATCH(FE$16,Templates!$K$1:GL$1,0)))</f>
        <v/>
      </c>
      <c r="FF53" s="55" t="str" cm="1">
        <f t="array" ref="FF53">IF(INDEX(Templates!$K$2:$EN$139,ROW()-ROW(FF$20)+1, MATCH(FF$16,Templates!$K$1:GJ$1,0))="","",INDEX(Templates!$K$2:$EN$139,ROW()-ROW(FF$20)+1, MATCH(FF$16,Templates!$K$1:GJ$1,0)))</f>
        <v/>
      </c>
      <c r="FG53" s="55" t="str" cm="1">
        <f t="array" ref="FG53">IF(INDEX(Templates!$K$2:$EN$139,ROW()-ROW(FG$20)+1, MATCH(FG$16,Templates!$K$1:GK$1,0))="","",INDEX(Templates!$K$2:$EN$139,ROW()-ROW(FG$20)+1, MATCH(FG$16,Templates!$K$1:GK$1,0)))</f>
        <v/>
      </c>
      <c r="FH53" s="55" t="str" cm="1">
        <f t="array" ref="FH53">IF(INDEX(Templates!$K$2:$EN$139,ROW()-ROW(FH$20)+1, MATCH(FH$16,Templates!$K$1:GL$1,0))="","",INDEX(Templates!$K$2:$EN$139,ROW()-ROW(FH$20)+1, MATCH(FH$16,Templates!$K$1:GL$1,0)))</f>
        <v/>
      </c>
      <c r="FI53" s="55" t="str" cm="1">
        <f t="array" ref="FI53">IF(INDEX(Templates!$K$2:$EN$139,ROW()-ROW(FI$20)+1, MATCH(FI$16,Templates!$K$1:GM$1,0))="","",INDEX(Templates!$K$2:$EN$139,ROW()-ROW(FI$20)+1, MATCH(FI$16,Templates!$K$1:GM$1,0)))</f>
        <v/>
      </c>
      <c r="FJ53" s="55" t="str" cm="1">
        <f t="array" ref="FJ53">IF(INDEX(Templates!$K$2:$EN$139,ROW()-ROW(FJ$20)+1, MATCH(FJ$16,Templates!$K$1:GN$1,0))="","",INDEX(Templates!$K$2:$EN$139,ROW()-ROW(FJ$20)+1, MATCH(FJ$16,Templates!$K$1:GN$1,0)))</f>
        <v/>
      </c>
      <c r="FK53" s="55" t="str" cm="1">
        <f t="array" ref="FK53">IF(INDEX(Templates!$K$2:$EN$139,ROW()-ROW(FK$20)+1, MATCH(FK$16,Templates!$K$1:GL$1,0))="","",INDEX(Templates!$K$2:$EN$139,ROW()-ROW(FK$20)+1, MATCH(FK$16,Templates!$K$1:GL$1,0)))</f>
        <v/>
      </c>
      <c r="FL53" s="55" t="str" cm="1">
        <f t="array" ref="FL53">IF(INDEX(Templates!$K$2:$EN$139,ROW()-ROW(FL$20)+1, MATCH(FL$16,Templates!$K$1:GM$1,0))="","",INDEX(Templates!$K$2:$EN$139,ROW()-ROW(FL$20)+1, MATCH(FL$16,Templates!$K$1:GM$1,0)))</f>
        <v/>
      </c>
      <c r="FM53" s="55" t="str" cm="1">
        <f t="array" ref="FM53">IF(INDEX(Templates!$K$2:$EN$139,ROW()-ROW(FM$20)+1, MATCH(FM$16,Templates!$K$1:GO$1,0))="","",INDEX(Templates!$K$2:$EN$139,ROW()-ROW(FM$20)+1, MATCH(FM$16,Templates!$K$1:GO$1,0)))</f>
        <v/>
      </c>
      <c r="FN53" s="55" t="str" cm="1">
        <f t="array" ref="FN53">IF(INDEX(Templates!$K$2:$EN$139,ROW()-ROW(FN$20)+1, MATCH(FN$16,Templates!$K$1:GP$1,0))="","",INDEX(Templates!$K$2:$EN$139,ROW()-ROW(FN$20)+1, MATCH(FN$16,Templates!$K$1:GP$1,0)))</f>
        <v/>
      </c>
      <c r="FO53" s="55"/>
      <c r="FP53" s="55"/>
      <c r="FQ53" s="55"/>
      <c r="FR53" s="55"/>
      <c r="FS53" s="55"/>
      <c r="FT53" s="55"/>
      <c r="FU53" s="55"/>
      <c r="FV53" s="55"/>
      <c r="FW53" s="55"/>
      <c r="FX53" s="55"/>
      <c r="FY53" s="55"/>
      <c r="FZ53" s="55"/>
      <c r="GA53" s="55"/>
      <c r="GB53" s="55"/>
      <c r="GC53" s="55"/>
      <c r="GD53" s="55"/>
      <c r="GE53" s="55"/>
      <c r="GF53" s="55"/>
      <c r="GG53" s="55"/>
      <c r="GH53" s="55"/>
      <c r="GI53" s="55"/>
      <c r="GJ53" s="55"/>
      <c r="GK53" s="55"/>
      <c r="GL53" s="55"/>
      <c r="GM53" s="55"/>
      <c r="GN53" s="55"/>
      <c r="GO53" s="55"/>
      <c r="GP53" s="55"/>
      <c r="GQ53" s="55"/>
      <c r="GR53" s="55"/>
      <c r="GS53" s="55"/>
      <c r="GT53" s="55"/>
      <c r="GU53" s="55"/>
      <c r="GV53" s="55"/>
      <c r="GW53" s="55"/>
      <c r="GX53" s="55"/>
      <c r="GY53" s="55"/>
      <c r="GZ53" s="55"/>
      <c r="HA53" s="55"/>
      <c r="HB53" s="55"/>
      <c r="HC53" s="55"/>
      <c r="HD53" s="55"/>
      <c r="HE53" s="55"/>
      <c r="HF53" s="55"/>
      <c r="HG53" s="55"/>
      <c r="HH53" s="55"/>
      <c r="HI53" s="55"/>
      <c r="HJ53" s="55"/>
      <c r="HK53" s="55"/>
      <c r="HL53" s="55"/>
      <c r="HM53" s="55"/>
      <c r="HN53" s="55"/>
      <c r="HO53" s="55"/>
      <c r="HP53" s="55"/>
    </row>
    <row r="54" spans="1:224" s="24" customFormat="1">
      <c r="A54" s="41" t="s">
        <v>640</v>
      </c>
      <c r="B54" s="6" t="s">
        <v>644</v>
      </c>
      <c r="C54" s="66" t="str" cm="1">
        <f t="array" ref="C54">IF(INDEX(Templates!A$2:A$140,ROW()-ROW($20:$20)+1)="","",INDEX(Templates!A$2:A$140,ROW()-ROW($20:$20)+1))</f>
        <v>JSON_PATH:heating_ventilating_air_conditioning_systems[0]</v>
      </c>
      <c r="D54" s="66" t="str" cm="1">
        <f t="array" ref="D54">IF(INDEX(Templates!B$2:B$140,ROW()-ROW($20:$20)+1)="","",INDEX(Templates!B$2:B$140,ROW()-ROW($20:$20)+1))</f>
        <v>id</v>
      </c>
      <c r="E54" s="66" t="str" cm="1">
        <f t="array" ref="E54">IF(INDEX(Templates!C$2:C$140,ROW()-ROW($20:$20)+1)="","",INDEX(Templates!C$2:C$140,ROW()-ROW($20:$20)+1))</f>
        <v/>
      </c>
      <c r="F54" s="122" t="str" cm="1">
        <f t="array" ref="F54">IF(INDEX(Templates!D$2:D$140,ROW()-ROW($20:$20)+1)="","",INDEX(Templates!D$2:D$140,ROW()-ROW($20:$20)+1))</f>
        <v/>
      </c>
      <c r="G54" s="116" t="str" cm="1">
        <f t="array" ref="G54">IF(INDEX(Templates!E$2:E$140,ROW()-ROW($20:$20)+1)="","",INDEX(Templates!E$2:E$140,ROW()-ROW($20:$20)+1))</f>
        <v>HVAC</v>
      </c>
      <c r="H54" s="68" t="str" cm="1">
        <f t="array" ref="H54">IF(INDEX(Templates!F$2:F$140,ROW()-ROW($20:$20)+1)="","",INDEX(Templates!F$2:F$140,ROW()-ROW($20:$20)+1))</f>
        <v>HVAC 1</v>
      </c>
      <c r="I54" s="68" t="str" cm="1">
        <f t="array" ref="I54">IF(INDEX(Templates!G$2:G$140,ROW()-ROW($20:$20)+1)="","",INDEX(Templates!G$2:G$140,ROW()-ROW($20:$20)+1))</f>
        <v>Building Segment 1</v>
      </c>
      <c r="J54" s="68" t="str" cm="1">
        <f t="array" ref="J54">IF(INDEX(Templates!H$2:H$140,ROW()-ROW($20:$20)+1)="","",INDEX(Templates!H$2:H$140,ROW()-ROW($20:$20)+1))</f>
        <v>id</v>
      </c>
      <c r="K54" s="69" t="str" cm="1">
        <f t="array" ref="K54">IF(INDEX(Templates!I$2:I$140,ROW()-ROW($20:$20)+1)="","",INDEX(Templates!I$2:I$140,ROW()-ROW($20:$20)+1))</f>
        <v/>
      </c>
      <c r="L54" s="69" t="str" cm="1">
        <f t="array" ref="L54">IF(INDEX(Templates!J$2:J$140,ROW()-ROW($20:$20)+1)="","",INDEX(Templates!J$2:J$140,ROW()-ROW($20:$20)+1))</f>
        <v/>
      </c>
      <c r="M54" s="55" t="str" cm="1">
        <f t="array" ref="M54">IF(INDEX(Templates!$K$2:$EN$139,ROW()-ROW(M$20)+1, MATCH(M$16,Templates!$K$1:EN$1,0))="","",INDEX(Templates!$K$2:$EN$139,ROW()-ROW(M$20)+1, MATCH(M$16,Templates!$K$1:EN$1,0)))</f>
        <v>System 7</v>
      </c>
      <c r="N54" s="55" t="str" cm="1">
        <f t="array" ref="N54">IF(INDEX(Templates!$K$2:$EN$139,ROW()-ROW(N$20)+1, MATCH(N$16,Templates!$K$1:EO$1,0))="","",INDEX(Templates!$K$2:$EN$139,ROW()-ROW(N$20)+1, MATCH(N$16,Templates!$K$1:EO$1,0)))</f>
        <v>System 7</v>
      </c>
      <c r="O54" s="55" t="str" cm="1">
        <f t="array" ref="O54">IF(INDEX(Templates!$K$2:$EN$139,ROW()-ROW(O$20)+1, MATCH(O$16,Templates!$K$1:EP$1,0))="","",INDEX(Templates!$K$2:$EN$139,ROW()-ROW(O$20)+1, MATCH(O$16,Templates!$K$1:EP$1,0)))</f>
        <v>System 7</v>
      </c>
      <c r="P54" s="55" t="str" cm="1">
        <f t="array" ref="P54">IF(INDEX(Templates!$K$2:$EN$139,ROW()-ROW(P$20)+1, MATCH(P$16,Templates!$K$1:EQ$1,0))="","",INDEX(Templates!$K$2:$EN$139,ROW()-ROW(P$20)+1, MATCH(P$16,Templates!$K$1:EQ$1,0)))</f>
        <v>System 7</v>
      </c>
      <c r="Q54" s="55" t="str" cm="1">
        <f t="array" ref="Q54">IF(INDEX(Templates!$K$2:$EN$139,ROW()-ROW(Q$20)+1, MATCH(Q$16,Templates!$K$1:ER$1,0))="","",INDEX(Templates!$K$2:$EN$139,ROW()-ROW(Q$20)+1, MATCH(Q$16,Templates!$K$1:ER$1,0)))</f>
        <v>PTAC 1</v>
      </c>
      <c r="R54" s="55" t="str" cm="1">
        <f t="array" ref="R54">IF(INDEX(Templates!$K$2:$EN$139,ROW()-ROW(R$20)+1, MATCH(R$16,Templates!$K$1:EP$1,0))="","",INDEX(Templates!$K$2:$EN$139,ROW()-ROW(R$20)+1, MATCH(R$16,Templates!$K$1:EP$1,0)))</f>
        <v>System 7</v>
      </c>
      <c r="S54" s="55" t="str" cm="1">
        <f t="array" ref="S54">IF(INDEX(Templates!$K$2:$EN$139,ROW()-ROW(S$20)+1, MATCH(S$16,Templates!$K$1:EQ$1,0))="","",INDEX(Templates!$K$2:$EN$139,ROW()-ROW(S$20)+1, MATCH(S$16,Templates!$K$1:EQ$1,0)))</f>
        <v>System 7</v>
      </c>
      <c r="T54" s="55" t="str" cm="1">
        <f t="array" ref="T54">IF(INDEX(Templates!$K$2:$EN$139,ROW()-ROW(T$20)+1, MATCH(T$16,Templates!$K$1:ER$1,0))="","",INDEX(Templates!$K$2:$EN$139,ROW()-ROW(T$20)+1, MATCH(T$16,Templates!$K$1:ER$1,0)))</f>
        <v>System 8</v>
      </c>
      <c r="U54" s="55" t="str" cm="1">
        <f t="array" ref="U54">IF(INDEX(Templates!$K$2:$EN$139,ROW()-ROW(U$20)+1, MATCH(U$16,Templates!$K$1:ES$1,0))="","",INDEX(Templates!$K$2:$EN$139,ROW()-ROW(U$20)+1, MATCH(U$16,Templates!$K$1:ES$1,0)))</f>
        <v>System 8</v>
      </c>
      <c r="V54" s="55" t="str" cm="1">
        <f t="array" ref="V54">IF(INDEX(Templates!$K$2:$EN$139,ROW()-ROW(V$20)+1, MATCH(V$16,Templates!$K$1:ET$1,0))="","",INDEX(Templates!$K$2:$EN$139,ROW()-ROW(V$20)+1, MATCH(V$16,Templates!$K$1:ET$1,0)))</f>
        <v>PTHP 1</v>
      </c>
      <c r="W54" s="55" t="str" cm="1">
        <f t="array" ref="W54">IF(INDEX(Templates!$K$2:$EN$139,ROW()-ROW(W$20)+1, MATCH(W$16,Templates!$K$1:ER$1,0))="","",INDEX(Templates!$K$2:$EN$139,ROW()-ROW(W$20)+1, MATCH(W$16,Templates!$K$1:ER$1,0)))</f>
        <v>System 7</v>
      </c>
      <c r="X54" s="55" t="str" cm="1">
        <f t="array" ref="X54">IF(INDEX(Templates!$K$2:$EN$139,ROW()-ROW(X$20)+1, MATCH(X$16,Templates!$K$1:ES$1,0))="","",INDEX(Templates!$K$2:$EN$139,ROW()-ROW(X$20)+1, MATCH(X$16,Templates!$K$1:ES$1,0)))</f>
        <v>System 7</v>
      </c>
      <c r="Y54" s="55" t="str" cm="1">
        <f t="array" ref="Y54">IF(INDEX(Templates!$K$2:$EN$139,ROW()-ROW(Y$20)+1, MATCH(Y$16,Templates!$K$1:ET$1,0))="","",INDEX(Templates!$K$2:$EN$139,ROW()-ROW(Y$20)+1, MATCH(Y$16,Templates!$K$1:ET$1,0)))</f>
        <v>System 8</v>
      </c>
      <c r="Z54" s="55" t="str" cm="1">
        <f t="array" ref="Z54">IF(INDEX(Templates!$K$2:$EN$139,ROW()-ROW(Z$20)+1, MATCH(Z$16,Templates!$K$1:EU$1,0))="","",INDEX(Templates!$K$2:$EN$139,ROW()-ROW(Z$20)+1, MATCH(Z$16,Templates!$K$1:EU$1,0)))</f>
        <v>System 8</v>
      </c>
      <c r="AA54" s="55" t="str" cm="1">
        <f t="array" ref="AA54">IF(INDEX(Templates!$K$2:$EN$139,ROW()-ROW(AA$20)+1, MATCH(AA$16,Templates!$K$1:EV$1,0))="","",INDEX(Templates!$K$2:$EN$139,ROW()-ROW(AA$20)+1, MATCH(AA$16,Templates!$K$1:EV$1,0)))</f>
        <v>System 11</v>
      </c>
      <c r="AB54" s="55" t="str" cm="1">
        <f t="array" ref="AB54">IF(INDEX(Templates!$K$2:$EN$139,ROW()-ROW(AB$20)+1, MATCH(AB$16,Templates!$K$1:ET$1,0))="","",INDEX(Templates!$K$2:$EN$139,ROW()-ROW(AB$20)+1, MATCH(AB$16,Templates!$K$1:ET$1,0)))</f>
        <v>System 7</v>
      </c>
      <c r="AC54" s="55" t="str" cm="1">
        <f t="array" ref="AC54">IF(INDEX(Templates!$K$2:$EN$139,ROW()-ROW(AC$20)+1, MATCH(AC$16,Templates!$K$1:EU$1,0))="","",INDEX(Templates!$K$2:$EN$139,ROW()-ROW(AC$20)+1, MATCH(AC$16,Templates!$K$1:EU$1,0)))</f>
        <v>System 7</v>
      </c>
      <c r="AD54" s="55" t="str" cm="1">
        <f t="array" ref="AD54">IF(INDEX(Templates!$K$2:$EN$139,ROW()-ROW(AD$20)+1, MATCH(AD$16,Templates!$K$1:EV$1,0))="","",INDEX(Templates!$K$2:$EN$139,ROW()-ROW(AD$20)+1, MATCH(AD$16,Templates!$K$1:EV$1,0)))</f>
        <v>System 7</v>
      </c>
      <c r="AE54" s="55" t="str" cm="1">
        <f t="array" ref="AE54">IF(INDEX(Templates!$K$2:$EN$139,ROW()-ROW(AE$20)+1, MATCH(AE$16,Templates!$K$1:EV$1,0))="","",INDEX(Templates!$K$2:$EN$139,ROW()-ROW(AE$20)+1, MATCH(AE$16,Templates!$K$1:EV$1,0)))</f>
        <v>System 12</v>
      </c>
      <c r="AF54" s="55" t="str" cm="1">
        <f t="array" ref="AF54">IF(INDEX(Templates!$K$2:$EN$139,ROW()-ROW(AF$20)+1, MATCH(AF$16,Templates!$K$1:EW$1,0))="","",INDEX(Templates!$K$2:$EN$139,ROW()-ROW(AF$20)+1, MATCH(AF$16,Templates!$K$1:EW$1,0)))</f>
        <v>System 12</v>
      </c>
      <c r="AG54" s="55" t="str" cm="1">
        <f t="array" ref="AG54">IF(INDEX(Templates!$K$2:$EN$139,ROW()-ROW(AG$20)+1, MATCH(AG$16,Templates!$K$1:EX$1,0))="","",INDEX(Templates!$K$2:$EN$139,ROW()-ROW(AG$20)+1, MATCH(AG$16,Templates!$K$1:EX$1,0)))</f>
        <v>System 12</v>
      </c>
      <c r="AH54" s="55" t="str" cm="1">
        <f t="array" ref="AH54">IF(INDEX(Templates!$K$2:$EN$139,ROW()-ROW(AH$20)+1, MATCH(AH$16,Templates!$K$1:EX$1,0))="","",INDEX(Templates!$K$2:$EN$139,ROW()-ROW(AH$20)+1, MATCH(AH$16,Templates!$K$1:EX$1,0)))</f>
        <v>System 11</v>
      </c>
      <c r="AI54" s="55" t="str" cm="1">
        <f t="array" ref="AI54">IF(INDEX(Templates!$K$2:$EN$139,ROW()-ROW(AI$20)+1, MATCH(AI$16,Templates!$K$1:EV$1,0))="","",INDEX(Templates!$K$2:$EN$139,ROW()-ROW(AI$20)+1, MATCH(AI$16,Templates!$K$1:EV$1,0)))</f>
        <v>System 11</v>
      </c>
      <c r="AJ54" s="55" t="str" cm="1">
        <f t="array" ref="AJ54">IF(INDEX(Templates!$K$2:$EN$139,ROW()-ROW(AJ$20)+1, MATCH(AJ$16,Templates!$K$1:EW$1,0))="","",INDEX(Templates!$K$2:$EN$139,ROW()-ROW(AJ$20)+1, MATCH(AJ$16,Templates!$K$1:EW$1,0)))</f>
        <v>System 11</v>
      </c>
      <c r="AK54" s="55" t="str" cm="1">
        <f t="array" ref="AK54">IF(INDEX(Templates!$K$2:$EN$139,ROW()-ROW(AK$20)+1, MATCH(AK$16,Templates!$K$1:EX$1,0))="","",INDEX(Templates!$K$2:$EN$139,ROW()-ROW(AK$20)+1, MATCH(AK$16,Templates!$K$1:EX$1,0)))</f>
        <v>System 11</v>
      </c>
      <c r="AL54" s="55" t="str" cm="1">
        <f t="array" ref="AL54">IF(INDEX(Templates!$K$2:$EN$139,ROW()-ROW(AL$20)+1, MATCH(AL$16,Templates!$K$1:EY$1,0))="","",INDEX(Templates!$K$2:$EN$139,ROW()-ROW(AL$20)+1, MATCH(AL$16,Templates!$K$1:EY$1,0)))</f>
        <v>System 11</v>
      </c>
      <c r="AM54" s="55" t="str" cm="1">
        <f t="array" ref="AM54">IF(INDEX(Templates!$K$2:$EN$139,ROW()-ROW(AM$20)+1, MATCH(AM$16,Templates!$K$1:EX$1,0))="","",INDEX(Templates!$K$2:$EN$139,ROW()-ROW(AM$20)+1, MATCH(AM$16,Templates!$K$1:EX$1,0)))</f>
        <v>System 11</v>
      </c>
      <c r="AN54" s="55" t="str" cm="1">
        <f t="array" ref="AN54">IF(INDEX(Templates!$K$2:$EN$139,ROW()-ROW(AN$20)+1, MATCH(AN$16,Templates!$K$1:EY$1,0))="","",INDEX(Templates!$K$2:$EN$139,ROW()-ROW(AN$20)+1, MATCH(AN$16,Templates!$K$1:EY$1,0)))</f>
        <v>System 11</v>
      </c>
      <c r="AO54" s="55" t="str" cm="1">
        <f t="array" ref="AO54">IF(INDEX(Templates!$K$2:$EN$139,ROW()-ROW(AO$20)+1, MATCH(AO$16,Templates!$K$1:EZ$1,0))="","",INDEX(Templates!$K$2:$EN$139,ROW()-ROW(AO$20)+1, MATCH(AO$16,Templates!$K$1:EZ$1,0)))</f>
        <v>System 11</v>
      </c>
      <c r="AP54" s="55" t="str" cm="1">
        <f t="array" ref="AP54">IF(INDEX(Templates!$K$2:$EN$139,ROW()-ROW(AP$20)+1, MATCH(AP$16,Templates!$K$1:FA$1,0))="","",INDEX(Templates!$K$2:$EN$139,ROW()-ROW(AP$20)+1, MATCH(AP$16,Templates!$K$1:FA$1,0)))</f>
        <v>System 11</v>
      </c>
      <c r="AQ54" s="55" t="str" cm="1">
        <f t="array" ref="AQ54">IF(INDEX(Templates!$K$2:$EN$139,ROW()-ROW(AQ$20)+1, MATCH(AQ$16,Templates!$K$1:FB$1,0))="","",INDEX(Templates!$K$2:$EN$139,ROW()-ROW(AQ$20)+1, MATCH(AQ$16,Templates!$K$1:FB$1,0)))</f>
        <v>System 8</v>
      </c>
      <c r="AR54" s="55" t="str" cm="1">
        <f t="array" ref="AR54">IF(INDEX(Templates!$K$2:$EN$139,ROW()-ROW(AR$20)+1, MATCH(AR$16,Templates!$K$1:EZ$1,0))="","",INDEX(Templates!$K$2:$EN$139,ROW()-ROW(AR$20)+1, MATCH(AR$16,Templates!$K$1:EZ$1,0)))</f>
        <v>System 7</v>
      </c>
      <c r="AS54" s="55" t="str" cm="1">
        <f t="array" ref="AS54">IF(INDEX(Templates!$K$2:$EN$139,ROW()-ROW(AS$20)+1, MATCH(AS$16,Templates!$K$1:FA$1,0))="","",INDEX(Templates!$K$2:$EN$139,ROW()-ROW(AS$20)+1, MATCH(AS$16,Templates!$K$1:FA$1,0)))</f>
        <v>System 7</v>
      </c>
      <c r="AT54" s="55" t="str" cm="1">
        <f t="array" ref="AT54">IF(INDEX(Templates!$K$2:$EN$139,ROW()-ROW(AT$20)+1, MATCH(AT$16,Templates!$K$1:FB$1,0))="","",INDEX(Templates!$K$2:$EN$139,ROW()-ROW(AT$20)+1, MATCH(AT$16,Templates!$K$1:FB$1,0)))</f>
        <v>System 7</v>
      </c>
      <c r="AU54" s="55" t="str" cm="1">
        <f t="array" ref="AU54">IF(INDEX(Templates!$K$2:$EN$139,ROW()-ROW(AU$20)+1, MATCH(AU$16,Templates!$K$1:FC$1,0))="","",INDEX(Templates!$K$2:$EN$139,ROW()-ROW(AU$20)+1, MATCH(AU$16,Templates!$K$1:FC$1,0)))</f>
        <v>System 7</v>
      </c>
      <c r="AV54" s="55" t="str" cm="1">
        <f t="array" ref="AV54">IF(INDEX(Templates!$K$2:$EN$139,ROW()-ROW(AV$20)+1, MATCH(AV$16,Templates!$K$1:FD$1,0))="","",INDEX(Templates!$K$2:$EN$139,ROW()-ROW(AV$20)+1, MATCH(AV$16,Templates!$K$1:FD$1,0)))</f>
        <v>System 9</v>
      </c>
      <c r="AW54" s="55" t="str" cm="1">
        <f t="array" ref="AW54">IF(INDEX(Templates!$K$2:$EN$139,ROW()-ROW(AW$20)+1, MATCH(AW$16,Templates!$K$1:FB$1,0))="","",INDEX(Templates!$K$2:$EN$139,ROW()-ROW(AW$20)+1, MATCH(AW$16,Templates!$K$1:FB$1,0)))</f>
        <v>System 7</v>
      </c>
      <c r="AX54" s="55" t="str" cm="1">
        <f t="array" ref="AX54">IF(INDEX(Templates!$K$2:$EN$139,ROW()-ROW(AX$20)+1, MATCH(AX$16,Templates!$K$1:FC$1,0))="","",INDEX(Templates!$K$2:$EN$139,ROW()-ROW(AX$20)+1, MATCH(AX$16,Templates!$K$1:FC$1,0)))</f>
        <v>System 7</v>
      </c>
      <c r="AY54" s="55" t="str" cm="1">
        <f t="array" ref="AY54">IF(INDEX(Templates!$K$2:$EN$139,ROW()-ROW(AY$20)+1, MATCH(AY$16,Templates!$K$1:FD$1,0))="","",INDEX(Templates!$K$2:$EN$139,ROW()-ROW(AY$20)+1, MATCH(AY$16,Templates!$K$1:FD$1,0)))</f>
        <v>System 7</v>
      </c>
      <c r="AZ54" s="55" t="str" cm="1">
        <f t="array" ref="AZ54">IF(INDEX(Templates!$K$2:$EN$139,ROW()-ROW(AZ$20)+1, MATCH(AZ$16,Templates!$K$1:FE$1,0))="","",INDEX(Templates!$K$2:$EN$139,ROW()-ROW(AZ$20)+1, MATCH(AZ$16,Templates!$K$1:FE$1,0)))</f>
        <v>System 12</v>
      </c>
      <c r="BA54" s="55" t="str" cm="1">
        <f t="array" ref="BA54">IF(INDEX(Templates!$K$2:$EN$139,ROW()-ROW(BA$20)+1, MATCH(BA$16,Templates!$K$1:FF$1,0))="","",INDEX(Templates!$K$2:$EN$139,ROW()-ROW(BA$20)+1, MATCH(BA$16,Templates!$K$1:FF$1,0)))</f>
        <v>System 12</v>
      </c>
      <c r="BB54" s="55" t="str" cm="1">
        <f t="array" ref="BB54">IF(INDEX(Templates!$K$2:$EN$139,ROW()-ROW(BB$20)+1, MATCH(BB$16,Templates!$K$1:FD$1,0))="","",INDEX(Templates!$K$2:$EN$139,ROW()-ROW(BB$20)+1, MATCH(BB$16,Templates!$K$1:FD$1,0)))</f>
        <v>System 7</v>
      </c>
      <c r="BC54" s="55" t="str" cm="1">
        <f t="array" ref="BC54">IF(INDEX(Templates!$K$2:$EN$139,ROW()-ROW(BC$20)+1, MATCH(BC$16,Templates!$K$1:FE$1,0))="","",INDEX(Templates!$K$2:$EN$139,ROW()-ROW(BC$20)+1, MATCH(BC$16,Templates!$K$1:FE$1,0)))</f>
        <v>System 7</v>
      </c>
      <c r="BD54" s="55" t="str" cm="1">
        <f t="array" ref="BD54">IF(INDEX(Templates!$K$2:$EN$139,ROW()-ROW(BD$20)+1, MATCH(BD$16,Templates!$K$1:FF$1,0))="","",INDEX(Templates!$K$2:$EN$139,ROW()-ROW(BD$20)+1, MATCH(BD$16,Templates!$K$1:FF$1,0)))</f>
        <v>System 7</v>
      </c>
      <c r="BE54" s="55" t="str" cm="1">
        <f t="array" ref="BE54">IF(INDEX(Templates!$K$2:$EN$139,ROW()-ROW(BE$20)+1, MATCH(BE$16,Templates!$K$1:FG$1,0))="","",INDEX(Templates!$K$2:$EN$139,ROW()-ROW(BE$20)+1, MATCH(BE$16,Templates!$K$1:FG$1,0)))</f>
        <v>System 13</v>
      </c>
      <c r="BF54" s="55" t="str" cm="1">
        <f t="array" ref="BF54">IF(INDEX(Templates!$K$2:$EN$139,ROW()-ROW(BF$20)+1, MATCH(BF$16,Templates!$K$1:FH$1,0))="","",INDEX(Templates!$K$2:$EN$139,ROW()-ROW(BF$20)+1, MATCH(BF$16,Templates!$K$1:FH$1,0)))</f>
        <v>System 13</v>
      </c>
      <c r="BG54" s="55" t="str" cm="1">
        <f t="array" ref="BG54">IF(INDEX(Templates!$K$2:$EN$139,ROW()-ROW(BG$20)+1, MATCH(BG$16,Templates!$K$1:FG$1,0))="","",INDEX(Templates!$K$2:$EN$139,ROW()-ROW(BG$20)+1, MATCH(BG$16,Templates!$K$1:FG$1,0)))</f>
        <v>System 7</v>
      </c>
      <c r="BH54" s="55" t="str" cm="1">
        <f t="array" ref="BH54">IF(INDEX(Templates!$K$2:$EN$139,ROW()-ROW(BH$20)+1, MATCH(BH$16,Templates!$K$1:FH$1,0))="","",INDEX(Templates!$K$2:$EN$139,ROW()-ROW(BH$20)+1, MATCH(BH$16,Templates!$K$1:FH$1,0)))</f>
        <v>System 7</v>
      </c>
      <c r="BI54" s="55" t="str" cm="1">
        <f t="array" ref="BI54">IF(INDEX(Templates!$K$2:$EN$139,ROW()-ROW(BI$20)+1, MATCH(BI$16,Templates!$K$1:FI$1,0))="","",INDEX(Templates!$K$2:$EN$139,ROW()-ROW(BI$20)+1, MATCH(BI$16,Templates!$K$1:FI$1,0)))</f>
        <v>System 12</v>
      </c>
      <c r="BJ54" s="55" t="str" cm="1">
        <f t="array" ref="BJ54">IF(INDEX(Templates!$K$2:$EN$139,ROW()-ROW(BJ$20)+1, MATCH(BJ$16,Templates!$K$1:FJ$1,0))="","",INDEX(Templates!$K$2:$EN$139,ROW()-ROW(BJ$20)+1, MATCH(BJ$16,Templates!$K$1:FJ$1,0)))</f>
        <v>System 12</v>
      </c>
      <c r="BK54" s="55" t="str" cm="1">
        <f t="array" ref="BK54">IF(INDEX(Templates!$K$2:$EN$139,ROW()-ROW(BK$20)+1, MATCH(BK$16,Templates!$K$1:FI$1,0))="","",INDEX(Templates!$K$2:$EN$139,ROW()-ROW(BK$20)+1, MATCH(BK$16,Templates!$K$1:FI$1,0)))</f>
        <v>System 7</v>
      </c>
      <c r="BL54" s="55" t="str" cm="1">
        <f t="array" ref="BL54">IF(INDEX(Templates!$K$2:$EN$139,ROW()-ROW(BL$20)+1, MATCH(BL$16,Templates!$K$1:FJ$1,0))="","",INDEX(Templates!$K$2:$EN$139,ROW()-ROW(BL$20)+1, MATCH(BL$16,Templates!$K$1:FJ$1,0)))</f>
        <v>System 7</v>
      </c>
      <c r="BM54" s="55" t="str" cm="1">
        <f t="array" ref="BM54">IF(INDEX(Templates!$K$2:$EN$139,ROW()-ROW(BM$20)+1, MATCH(BM$16,Templates!$K$1:EZ$1,0))="","",INDEX(Templates!$K$2:$EN$139,ROW()-ROW(BM$20)+1, MATCH(BM$16,Templates!$K$1:EZ$1,0)))</f>
        <v>System 7</v>
      </c>
      <c r="BN54" s="55" t="str" cm="1">
        <f t="array" ref="BN54">IF(INDEX(Templates!$K$2:$EN$139,ROW()-ROW(BN$20)+1, MATCH(BN$16,Templates!$K$1:FA$1,0))="","",INDEX(Templates!$K$2:$EN$139,ROW()-ROW(BN$20)+1, MATCH(BN$16,Templates!$K$1:FA$1,0)))</f>
        <v>System 7</v>
      </c>
      <c r="BO54" s="55" t="str" cm="1">
        <f t="array" ref="BO54">IF(INDEX(Templates!$K$2:$EN$139,ROW()-ROW(BO$20)+1, MATCH(BO$16,Templates!$K$1:FB$1,0))="","",INDEX(Templates!$K$2:$EN$139,ROW()-ROW(BO$20)+1, MATCH(BO$16,Templates!$K$1:FB$1,0)))</f>
        <v>System 13</v>
      </c>
      <c r="BP54" s="55" t="str" cm="1">
        <f t="array" ref="BP54">IF(INDEX(Templates!$K$2:$EN$139,ROW()-ROW(BP$20)+1, MATCH(BP$16,Templates!$K$1:FC$1,0))="","",INDEX(Templates!$K$2:$EN$139,ROW()-ROW(BP$20)+1, MATCH(BP$16,Templates!$K$1:FC$1,0)))</f>
        <v>System 13</v>
      </c>
      <c r="BQ54" s="55" t="str" cm="1">
        <f t="array" ref="BQ54">IF(INDEX(Templates!$K$2:$EN$139,ROW()-ROW(BQ$20)+1, MATCH(BQ$16,Templates!$K$1:FD$1,0))="","",INDEX(Templates!$K$2:$EN$139,ROW()-ROW(BQ$20)+1, MATCH(BQ$16,Templates!$K$1:FD$1,0)))</f>
        <v>System 10</v>
      </c>
      <c r="BR54" s="55" t="str" cm="1">
        <f t="array" ref="BR54">IF(INDEX(Templates!$K$2:$EN$139,ROW()-ROW(BR$20)+1, MATCH(BR$16,Templates!$K$1:FB$1,0))="","",INDEX(Templates!$K$2:$EN$139,ROW()-ROW(BR$20)+1, MATCH(BR$16,Templates!$K$1:FB$1,0)))</f>
        <v>System 7</v>
      </c>
      <c r="BS54" s="55" t="str" cm="1">
        <f t="array" ref="BS54">IF(INDEX(Templates!$K$2:$EN$139,ROW()-ROW(BS$20)+1, MATCH(BS$16,Templates!$K$1:FC$1,0))="","",INDEX(Templates!$K$2:$EN$139,ROW()-ROW(BS$20)+1, MATCH(BS$16,Templates!$K$1:FC$1,0)))</f>
        <v>System 7</v>
      </c>
      <c r="BT54" s="55" t="str" cm="1">
        <f t="array" ref="BT54">IF(INDEX(Templates!$K$2:$EN$139,ROW()-ROW(BT$20)+1, MATCH(BT$16,Templates!$K$1:FD$1,0))="","",INDEX(Templates!$K$2:$EN$139,ROW()-ROW(BT$20)+1, MATCH(BT$16,Templates!$K$1:FD$1,0)))</f>
        <v>System 7</v>
      </c>
      <c r="BU54" s="55" t="str" cm="1">
        <f t="array" ref="BU54">IF(INDEX(Templates!$K$2:$EN$139,ROW()-ROW(BU$20)+1, MATCH(BU$16,Templates!$K$1:FE$1,0))="","",INDEX(Templates!$K$2:$EN$139,ROW()-ROW(BU$20)+1, MATCH(BU$16,Templates!$K$1:FE$1,0)))</f>
        <v>System 7</v>
      </c>
      <c r="BV54" s="55" t="str" cm="1">
        <f t="array" ref="BV54">IF(INDEX(Templates!$K$2:$EN$139,ROW()-ROW(BV$20)+1, MATCH(BV$16,Templates!$K$1:FF$1,0))="","",INDEX(Templates!$K$2:$EN$139,ROW()-ROW(BV$20)+1, MATCH(BV$16,Templates!$K$1:FF$1,0)))</f>
        <v>System 11</v>
      </c>
      <c r="BW54" s="55" t="str" cm="1">
        <f t="array" ref="BW54">IF(INDEX(Templates!$K$2:$EN$139,ROW()-ROW(BW$20)+1, MATCH(BW$16,Templates!$K$1:FD$1,0))="","",INDEX(Templates!$K$2:$EN$139,ROW()-ROW(BW$20)+1, MATCH(BW$16,Templates!$K$1:FD$1,0)))</f>
        <v>System 7</v>
      </c>
      <c r="BX54" s="55" t="str" cm="1">
        <f t="array" ref="BX54">IF(INDEX(Templates!$K$2:$EN$139,ROW()-ROW(BX$20)+1, MATCH(BX$16,Templates!$K$1:FE$1,0))="","",INDEX(Templates!$K$2:$EN$139,ROW()-ROW(BX$20)+1, MATCH(BX$16,Templates!$K$1:FE$1,0)))</f>
        <v>System 7</v>
      </c>
      <c r="BY54" s="55" t="str" cm="1">
        <f t="array" ref="BY54">IF(INDEX(Templates!$K$2:$EN$139,ROW()-ROW(BY$20)+1, MATCH(BY$16,Templates!$K$1:FF$1,0))="","",INDEX(Templates!$K$2:$EN$139,ROW()-ROW(BY$20)+1, MATCH(BY$16,Templates!$K$1:FF$1,0)))</f>
        <v>System 7</v>
      </c>
      <c r="BZ54" s="55" t="str" cm="1">
        <f t="array" ref="BZ54">IF(INDEX(Templates!$K$2:$EN$139,ROW()-ROW(BZ$20)+1, MATCH(BZ$16,Templates!$K$1:FG$1,0))="","",INDEX(Templates!$K$2:$EN$139,ROW()-ROW(BZ$20)+1, MATCH(BZ$16,Templates!$K$1:FG$1,0)))</f>
        <v>System 11</v>
      </c>
      <c r="CA54" s="55" t="str" cm="1">
        <f t="array" ref="CA54">IF(INDEX(Templates!$K$2:$EN$139,ROW()-ROW(CA$20)+1, MATCH(CA$16,Templates!$K$1:FH$1,0))="","",INDEX(Templates!$K$2:$EN$139,ROW()-ROW(CA$20)+1, MATCH(CA$16,Templates!$K$1:FH$1,0)))</f>
        <v>System 11</v>
      </c>
      <c r="CB54" s="55" t="str" cm="1">
        <f t="array" ref="CB54">IF(INDEX(Templates!$K$2:$EN$139,ROW()-ROW(CB$20)+1, MATCH(CB$16,Templates!$K$1:FI$1,0))="","",INDEX(Templates!$K$2:$EN$139,ROW()-ROW(CB$20)+1, MATCH(CB$16,Templates!$K$1:FI$1,0)))</f>
        <v>System 11</v>
      </c>
      <c r="CC54" s="55" t="str" cm="1">
        <f t="array" ref="CC54">IF(INDEX(Templates!$K$2:$EN$139,ROW()-ROW(CC$20)+1, MATCH(CC$16,Templates!$K$1:FF$1,0))="","",INDEX(Templates!$K$2:$EN$139,ROW()-ROW(CC$20)+1, MATCH(CC$16,Templates!$K$1:FF$1,0)))</f>
        <v>System 7</v>
      </c>
      <c r="CD54" s="55" t="str" cm="1">
        <f t="array" ref="CD54">IF(INDEX(Templates!$K$2:$EN$139,ROW()-ROW(CD$20)+1, MATCH(CD$16,Templates!$K$1:FG$1,0))="","",INDEX(Templates!$K$2:$EN$139,ROW()-ROW(CD$20)+1, MATCH(CD$16,Templates!$K$1:FG$1,0)))</f>
        <v>System 7</v>
      </c>
      <c r="CE54" s="55" t="str" cm="1">
        <f t="array" ref="CE54">IF(INDEX(Templates!$K$2:$EN$139,ROW()-ROW(CE$20)+1, MATCH(CE$16,Templates!$K$1:FH$1,0))="","",INDEX(Templates!$K$2:$EN$139,ROW()-ROW(CE$20)+1, MATCH(CE$16,Templates!$K$1:FH$1,0)))</f>
        <v>System 12</v>
      </c>
      <c r="CF54" s="55" t="str" cm="1">
        <f t="array" ref="CF54">IF(INDEX(Templates!$K$2:$EN$139,ROW()-ROW(CF$20)+1, MATCH(CF$16,Templates!$K$1:FI$1,0))="","",INDEX(Templates!$K$2:$EN$139,ROW()-ROW(CF$20)+1, MATCH(CF$16,Templates!$K$1:FI$1,0)))</f>
        <v>System 12</v>
      </c>
      <c r="CG54" s="55" t="str" cm="1">
        <f t="array" ref="CG54">IF(INDEX(Templates!$K$2:$EN$139,ROW()-ROW(CG$20)+1, MATCH(CG$16,Templates!$K$1:FJ$1,0))="","",INDEX(Templates!$K$2:$EN$139,ROW()-ROW(CG$20)+1, MATCH(CG$16,Templates!$K$1:FJ$1,0)))</f>
        <v>System 11</v>
      </c>
      <c r="CH54" s="55" t="str" cm="1">
        <f t="array" ref="CH54">IF(INDEX(Templates!$K$2:$EN$139,ROW()-ROW(CH$20)+1, MATCH(CH$16,Templates!$K$1:FH$1,0))="","",INDEX(Templates!$K$2:$EN$139,ROW()-ROW(CH$20)+1, MATCH(CH$16,Templates!$K$1:FH$1,0)))</f>
        <v>System 7</v>
      </c>
      <c r="CI54" s="55" t="str" cm="1">
        <f t="array" ref="CI54">IF(INDEX(Templates!$K$2:$EN$139,ROW()-ROW(CI$20)+1, MATCH(CI$16,Templates!$K$1:FI$1,0))="","",INDEX(Templates!$K$2:$EN$139,ROW()-ROW(CI$20)+1, MATCH(CI$16,Templates!$K$1:FI$1,0)))</f>
        <v>System 7</v>
      </c>
      <c r="CJ54" s="55" t="str" cm="1">
        <f t="array" ref="CJ54">IF(INDEX(Templates!$K$2:$EN$139,ROW()-ROW(CJ$20)+1, MATCH(CJ$16,Templates!$K$1:FJ$1,0))="","",INDEX(Templates!$K$2:$EN$139,ROW()-ROW(CJ$20)+1, MATCH(CJ$16,Templates!$K$1:FJ$1,0)))</f>
        <v>System 8</v>
      </c>
      <c r="CK54" s="55" t="str" cm="1">
        <f t="array" ref="CK54">IF(INDEX(Templates!$K$2:$EN$139,ROW()-ROW(CK$20)+1, MATCH(CK$16,Templates!$K$1:FK$1,0))="","",INDEX(Templates!$K$2:$EN$139,ROW()-ROW(CK$20)+1, MATCH(CK$16,Templates!$K$1:FK$1,0)))</f>
        <v>System 8</v>
      </c>
      <c r="CL54" s="55" t="str" cm="1">
        <f t="array" ref="CL54">IF(INDEX(Templates!$K$2:$EN$139,ROW()-ROW(CL$20)+1, MATCH(CL$16,Templates!$K$1:FL$1,0))="","",INDEX(Templates!$K$2:$EN$139,ROW()-ROW(CL$20)+1, MATCH(CL$16,Templates!$K$1:FL$1,0)))</f>
        <v>System 12</v>
      </c>
      <c r="CM54" s="55" t="str" cm="1">
        <f t="array" ref="CM54">IF(INDEX(Templates!$K$2:$EN$139,ROW()-ROW(CM$20)+1, MATCH(CM$16,Templates!$K$1:FJ$1,0))="","",INDEX(Templates!$K$2:$EN$139,ROW()-ROW(CM$20)+1, MATCH(CM$16,Templates!$K$1:FJ$1,0)))</f>
        <v>System 7</v>
      </c>
      <c r="CN54" s="55" t="str" cm="1">
        <f t="array" ref="CN54">IF(INDEX(Templates!$K$2:$EN$139,ROW()-ROW(CN$20)+1, MATCH(CN$16,Templates!$K$1:FK$1,0))="","",INDEX(Templates!$K$2:$EN$139,ROW()-ROW(CN$20)+1, MATCH(CN$16,Templates!$K$1:FK$1,0)))</f>
        <v>System 7</v>
      </c>
      <c r="CO54" s="55" t="str" cm="1">
        <f t="array" ref="CO54">IF(INDEX(Templates!$K$2:$EN$139,ROW()-ROW(CO$20)+1, MATCH(CO$16,Templates!$K$1:FL$1,0))="","",INDEX(Templates!$K$2:$EN$139,ROW()-ROW(CO$20)+1, MATCH(CO$16,Templates!$K$1:FL$1,0)))</f>
        <v>System 8</v>
      </c>
      <c r="CP54" s="55" t="str" cm="1">
        <f t="array" ref="CP54">IF(INDEX(Templates!$K$2:$EN$139,ROW()-ROW(CP$20)+1, MATCH(CP$16,Templates!$K$1:FM$1,0))="","",INDEX(Templates!$K$2:$EN$139,ROW()-ROW(CP$20)+1, MATCH(CP$16,Templates!$K$1:FM$1,0)))</f>
        <v>System 8</v>
      </c>
      <c r="CQ54" s="55" t="str" cm="1">
        <f t="array" ref="CQ54">IF(INDEX(Templates!$K$2:$EN$139,ROW()-ROW(CQ$20)+1, MATCH(CQ$16,Templates!$K$1:FN$1,0))="","",INDEX(Templates!$K$2:$EN$139,ROW()-ROW(CQ$20)+1, MATCH(CQ$16,Templates!$K$1:FN$1,0)))</f>
        <v>PTAC 1</v>
      </c>
      <c r="CR54" s="55" t="str" cm="1">
        <f t="array" ref="CR54">IF(INDEX(Templates!$K$2:$EN$139,ROW()-ROW(CR$20)+1, MATCH(CR$16,Templates!$K$1:FL$1,0))="","",INDEX(Templates!$K$2:$EN$139,ROW()-ROW(CR$20)+1, MATCH(CR$16,Templates!$K$1:FL$1,0)))</f>
        <v>System 7</v>
      </c>
      <c r="CS54" s="55" t="str" cm="1">
        <f t="array" ref="CS54">IF(INDEX(Templates!$K$2:$EN$139,ROW()-ROW(CS$20)+1, MATCH(CS$16,Templates!$K$1:FM$1,0))="","",INDEX(Templates!$K$2:$EN$139,ROW()-ROW(CS$20)+1, MATCH(CS$16,Templates!$K$1:FM$1,0)))</f>
        <v>System 7</v>
      </c>
      <c r="CT54" s="55" t="str" cm="1">
        <f t="array" ref="CT54">IF(INDEX(Templates!$K$2:$EN$139,ROW()-ROW(CT$20)+1, MATCH(CT$16,Templates!$K$1:FN$1,0))="","",INDEX(Templates!$K$2:$EN$139,ROW()-ROW(CT$20)+1, MATCH(CT$16,Templates!$K$1:FN$1,0)))</f>
        <v>System 13</v>
      </c>
      <c r="CU54" s="55" t="str" cm="1">
        <f t="array" ref="CU54">IF(INDEX(Templates!$K$2:$EN$139,ROW()-ROW(CU$20)+1, MATCH(CU$16,Templates!$K$1:FO$1,0))="","",INDEX(Templates!$K$2:$EN$139,ROW()-ROW(CU$20)+1, MATCH(CU$16,Templates!$K$1:FO$1,0)))</f>
        <v>System 13</v>
      </c>
      <c r="CV54" s="55" t="str" cm="1">
        <f t="array" ref="CV54">IF(INDEX(Templates!$K$2:$EN$139,ROW()-ROW(CV$20)+1, MATCH(CV$16,Templates!$K$1:FP$1,0))="","",INDEX(Templates!$K$2:$EN$139,ROW()-ROW(CV$20)+1, MATCH(CV$16,Templates!$K$1:FP$1,0)))</f>
        <v>PTHP 1</v>
      </c>
      <c r="CW54" s="55" t="str" cm="1">
        <f t="array" ref="CW54">IF(INDEX(Templates!$K$2:$EN$139,ROW()-ROW(CW$20)+1, MATCH(CW$16,Templates!$K$1:FP$1,0))="","",INDEX(Templates!$K$2:$EN$139,ROW()-ROW(CW$20)+1, MATCH(CW$16,Templates!$K$1:FP$1,0)))</f>
        <v>System 7</v>
      </c>
      <c r="CX54" s="55" t="str" cm="1">
        <f t="array" ref="CX54">IF(INDEX(Templates!$K$2:$EN$139,ROW()-ROW(CX$20)+1, MATCH(CX$16,Templates!$K$1:FQ$1,0))="","",INDEX(Templates!$K$2:$EN$139,ROW()-ROW(CX$20)+1, MATCH(CX$16,Templates!$K$1:FQ$1,0)))</f>
        <v>System 7</v>
      </c>
      <c r="CY54" s="55" t="str" cm="1">
        <f t="array" ref="CY54">IF(INDEX(Templates!$K$2:$EN$139,ROW()-ROW(CY$20)+1, MATCH(CY$16,Templates!$K$1:FR$1,0))="","",INDEX(Templates!$K$2:$EN$139,ROW()-ROW(CY$20)+1, MATCH(CY$16,Templates!$K$1:FR$1,0)))</f>
        <v>System 7</v>
      </c>
      <c r="CZ54" s="55" t="str" cm="1">
        <f t="array" ref="CZ54">IF(INDEX(Templates!$K$2:$EN$139,ROW()-ROW(CZ$20)+1, MATCH(CZ$16,Templates!$K$1:FS$1,0))="","",INDEX(Templates!$K$2:$EN$139,ROW()-ROW(CZ$20)+1, MATCH(CZ$16,Templates!$K$1:FS$1,0)))</f>
        <v>System 8</v>
      </c>
      <c r="DA54" s="55" t="str" cm="1">
        <f t="array" ref="DA54">IF(INDEX(Templates!$K$2:$EN$139,ROW()-ROW(DA$20)+1, MATCH(DA$16,Templates!$K$1:FT$1,0))="","",INDEX(Templates!$K$2:$EN$139,ROW()-ROW(DA$20)+1, MATCH(DA$16,Templates!$K$1:FT$1,0)))</f>
        <v>System 8</v>
      </c>
      <c r="DB54" s="55" t="str" cm="1">
        <f t="array" ref="DB54">IF(INDEX(Templates!$K$2:$EN$139,ROW()-ROW(DB$20)+1, MATCH(DB$16,Templates!$K$1:FU$1,0))="","",INDEX(Templates!$K$2:$EN$139,ROW()-ROW(DB$20)+1, MATCH(DB$16,Templates!$K$1:FU$1,0)))</f>
        <v>System Type 3</v>
      </c>
      <c r="DC54" s="55" t="str" cm="1">
        <f t="array" ref="DC54">IF(INDEX(Templates!$K$2:$EN$139,ROW()-ROW(DC$20)+1, MATCH(DC$16,Templates!$K$1:FR$1,0))="","",INDEX(Templates!$K$2:$EN$139,ROW()-ROW(DC$20)+1, MATCH(DC$16,Templates!$K$1:FR$1,0)))</f>
        <v>System 7</v>
      </c>
      <c r="DD54" s="55" t="str" cm="1">
        <f t="array" ref="DD54">IF(INDEX(Templates!$K$2:$EN$139,ROW()-ROW(DD$20)+1, MATCH(DD$16,Templates!$K$1:FS$1,0))="","",INDEX(Templates!$K$2:$EN$139,ROW()-ROW(DD$20)+1, MATCH(DD$16,Templates!$K$1:FS$1,0)))</f>
        <v>System 7</v>
      </c>
      <c r="DE54" s="55" t="str" cm="1">
        <f t="array" ref="DE54">IF(INDEX(Templates!$K$2:$EN$139,ROW()-ROW(DE$20)+1, MATCH(DE$16,Templates!$K$1:FT$1,0))="","",INDEX(Templates!$K$2:$EN$139,ROW()-ROW(DE$20)+1, MATCH(DE$16,Templates!$K$1:FT$1,0)))</f>
        <v>System 8</v>
      </c>
      <c r="DF54" s="55" t="str" cm="1">
        <f t="array" ref="DF54">IF(INDEX(Templates!$K$2:$EN$139,ROW()-ROW(DF$20)+1, MATCH(DF$16,Templates!$K$1:FU$1,0))="","",INDEX(Templates!$K$2:$EN$139,ROW()-ROW(DF$20)+1, MATCH(DF$16,Templates!$K$1:FU$1,0)))</f>
        <v>System 8</v>
      </c>
      <c r="DG54" s="55" t="str" cm="1">
        <f t="array" ref="DG54">IF(INDEX(Templates!$K$2:$EN$139,ROW()-ROW(DG$20)+1, MATCH(DG$16,Templates!$K$1:FV$1,0))="","",INDEX(Templates!$K$2:$EN$139,ROW()-ROW(DG$20)+1, MATCH(DG$16,Templates!$K$1:FV$1,0)))</f>
        <v>System 7</v>
      </c>
      <c r="DH54" s="55" t="str" cm="1">
        <f t="array" ref="DH54">IF(INDEX(Templates!$K$2:$EN$139,ROW()-ROW(DH$20)+1, MATCH(DH$16,Templates!$K$1:FT$1,0))="","",INDEX(Templates!$K$2:$EN$139,ROW()-ROW(DH$20)+1, MATCH(DH$16,Templates!$K$1:FT$1,0)))</f>
        <v>System 7</v>
      </c>
      <c r="DI54" s="55" t="str" cm="1">
        <f t="array" ref="DI54">IF(INDEX(Templates!$K$2:$EN$139,ROW()-ROW(DI$20)+1, MATCH(DI$16,Templates!$K$1:FU$1,0))="","",INDEX(Templates!$K$2:$EN$139,ROW()-ROW(DI$20)+1, MATCH(DI$16,Templates!$K$1:FU$1,0)))</f>
        <v>System 7</v>
      </c>
      <c r="DJ54" s="55" t="str" cm="1">
        <f t="array" ref="DJ54">IF(INDEX(Templates!$K$2:$EN$139,ROW()-ROW(DJ$20)+1, MATCH(DJ$16,Templates!$K$1:FV$1,0))="","",INDEX(Templates!$K$2:$EN$139,ROW()-ROW(DJ$20)+1, MATCH(DJ$16,Templates!$K$1:FV$1,0)))</f>
        <v>System 12</v>
      </c>
      <c r="DK54" s="55" t="str" cm="1">
        <f t="array" ref="DK54">IF(INDEX(Templates!$K$2:$EN$139,ROW()-ROW(DK$20)+1, MATCH(DK$16,Templates!$K$1:FW$1,0))="","",INDEX(Templates!$K$2:$EN$139,ROW()-ROW(DK$20)+1, MATCH(DK$16,Templates!$K$1:FW$1,0)))</f>
        <v>System 12</v>
      </c>
      <c r="DL54" s="55" t="str" cm="1">
        <f t="array" ref="DL54">IF(INDEX(Templates!$K$2:$EN$139,ROW()-ROW(DL$20)+1, MATCH(DL$16,Templates!$K$1:FX$1,0))="","",INDEX(Templates!$K$2:$EN$139,ROW()-ROW(DL$20)+1, MATCH(DL$16,Templates!$K$1:FX$1,0)))</f>
        <v>System 11</v>
      </c>
      <c r="DM54" s="55" t="str" cm="1">
        <f t="array" ref="DM54">IF(INDEX(Templates!$K$2:$EN$139,ROW()-ROW(DM$20)+1, MATCH(DM$16,Templates!$K$1:FV$1,0))="","",INDEX(Templates!$K$2:$EN$139,ROW()-ROW(DM$20)+1, MATCH(DM$16,Templates!$K$1:FV$1,0)))</f>
        <v>System 11</v>
      </c>
      <c r="DN54" s="55" t="str" cm="1">
        <f t="array" ref="DN54">IF(INDEX(Templates!$K$2:$EN$139,ROW()-ROW(DN$20)+1, MATCH(DN$16,Templates!$K$1:FW$1,0))="","",INDEX(Templates!$K$2:$EN$139,ROW()-ROW(DN$20)+1, MATCH(DN$16,Templates!$K$1:FW$1,0)))</f>
        <v>System 11</v>
      </c>
      <c r="DO54" s="55" t="str" cm="1">
        <f t="array" ref="DO54">IF(INDEX(Templates!$K$2:$EN$139,ROW()-ROW(DO$20)+1, MATCH(DO$16,Templates!$K$1:FX$1,0))="","",INDEX(Templates!$K$2:$EN$139,ROW()-ROW(DO$20)+1, MATCH(DO$16,Templates!$K$1:FX$1,0)))</f>
        <v>System 11</v>
      </c>
      <c r="DP54" s="55" t="str" cm="1">
        <f t="array" ref="DP54">IF(INDEX(Templates!$K$2:$EN$139,ROW()-ROW(DP$20)+1, MATCH(DP$16,Templates!$K$1:FY$1,0))="","",INDEX(Templates!$K$2:$EN$139,ROW()-ROW(DP$20)+1, MATCH(DP$16,Templates!$K$1:FY$1,0)))</f>
        <v>System 11</v>
      </c>
      <c r="DQ54" s="55" t="str" cm="1">
        <f t="array" ref="DQ54">IF(INDEX(Templates!$K$2:$EN$139,ROW()-ROW(DQ$20)+1, MATCH(DQ$16,Templates!$K$1:FZ$1,0))="","",INDEX(Templates!$K$2:$EN$139,ROW()-ROW(DQ$20)+1, MATCH(DQ$16,Templates!$K$1:FZ$1,0)))</f>
        <v>System 12</v>
      </c>
      <c r="DR54" s="55" t="str" cm="1">
        <f t="array" ref="DR54">IF(INDEX(Templates!$K$2:$EN$139,ROW()-ROW(DR$20)+1, MATCH(DR$16,Templates!$K$1:FX$1,0))="","",INDEX(Templates!$K$2:$EN$139,ROW()-ROW(DR$20)+1, MATCH(DR$16,Templates!$K$1:FX$1,0)))</f>
        <v>System 7</v>
      </c>
      <c r="DS54" s="55" t="str" cm="1">
        <f t="array" ref="DS54">IF(INDEX(Templates!$K$2:$EN$139,ROW()-ROW(DS$20)+1, MATCH(DS$16,Templates!$K$1:FY$1,0))="","",INDEX(Templates!$K$2:$EN$139,ROW()-ROW(DS$20)+1, MATCH(DS$16,Templates!$K$1:FY$1,0)))</f>
        <v>System 7</v>
      </c>
      <c r="DT54" s="55" t="str" cm="1">
        <f t="array" ref="DT54">IF(INDEX(Templates!$K$2:$EN$139,ROW()-ROW(DT$20)+1, MATCH(DT$16,Templates!$K$1:FZ$1,0))="","",INDEX(Templates!$K$2:$EN$139,ROW()-ROW(DT$20)+1, MATCH(DT$16,Templates!$K$1:FZ$1,0)))</f>
        <v>System 12</v>
      </c>
      <c r="DU54" s="55" t="str" cm="1">
        <f t="array" ref="DU54">IF(INDEX(Templates!$K$2:$EN$139,ROW()-ROW(DU$20)+1, MATCH(DU$16,Templates!$K$1:GA$1,0))="","",INDEX(Templates!$K$2:$EN$139,ROW()-ROW(DU$20)+1, MATCH(DU$16,Templates!$K$1:GA$1,0)))</f>
        <v>System 12</v>
      </c>
      <c r="DV54" s="55" t="str" cm="1">
        <f t="array" ref="DV54">IF(INDEX(Templates!$K$2:$EN$139,ROW()-ROW(DV$20)+1, MATCH(DV$16,Templates!$K$1:GB$1,0))="","",INDEX(Templates!$K$2:$EN$139,ROW()-ROW(DV$20)+1, MATCH(DV$16,Templates!$K$1:GB$1,0)))</f>
        <v>System Type 4</v>
      </c>
      <c r="DW54" s="55" t="str" cm="1">
        <f t="array" ref="DW54">IF(INDEX(Templates!$K$2:$EN$139,ROW()-ROW(DW$20)+1, MATCH(DW$16,Templates!$K$1:FZ$1,0))="","",INDEX(Templates!$K$2:$EN$139,ROW()-ROW(DW$20)+1, MATCH(DW$16,Templates!$K$1:FZ$1,0)))</f>
        <v>System 7</v>
      </c>
      <c r="DX54" s="55" t="str" cm="1">
        <f t="array" ref="DX54">IF(INDEX(Templates!$K$2:$EN$139,ROW()-ROW(DX$20)+1, MATCH(DX$16,Templates!$K$1:GA$1,0))="","",INDEX(Templates!$K$2:$EN$139,ROW()-ROW(DX$20)+1, MATCH(DX$16,Templates!$K$1:GA$1,0)))</f>
        <v>System 7</v>
      </c>
      <c r="DY54" s="55" t="str" cm="1">
        <f t="array" ref="DY54">IF(INDEX(Templates!$K$2:$EN$139,ROW()-ROW(DY$20)+1, MATCH(DY$16,Templates!$K$1:GB$1,0))="","",INDEX(Templates!$K$2:$EN$139,ROW()-ROW(DY$20)+1, MATCH(DY$16,Templates!$K$1:GB$1,0)))</f>
        <v>System 13</v>
      </c>
      <c r="DZ54" s="55" t="str" cm="1">
        <f t="array" ref="DZ54">IF(INDEX(Templates!$K$2:$EN$139,ROW()-ROW(DZ$20)+1, MATCH(DZ$16,Templates!$K$1:GC$1,0))="","",INDEX(Templates!$K$2:$EN$139,ROW()-ROW(DZ$20)+1, MATCH(DZ$16,Templates!$K$1:GC$1,0)))</f>
        <v>System 13</v>
      </c>
      <c r="EA54" s="55" t="str" cm="1">
        <f t="array" ref="EA54">IF(INDEX(Templates!$K$2:$EN$139,ROW()-ROW(EA$20)+1, MATCH(EA$16,Templates!$K$1:GD$1,0))="","",INDEX(Templates!$K$2:$EN$139,ROW()-ROW(EA$20)+1, MATCH(EA$16,Templates!$K$1:GD$1,0)))</f>
        <v>System 11</v>
      </c>
      <c r="EB54" s="55" t="str" cm="1">
        <f t="array" ref="EB54">IF(INDEX(Templates!$K$2:$EN$139,ROW()-ROW(EB$20)+1, MATCH(EB$16,Templates!$K$1:GB$1,0))="","",INDEX(Templates!$K$2:$EN$139,ROW()-ROW(EB$20)+1, MATCH(EB$16,Templates!$K$1:GB$1,0)))</f>
        <v>System 11</v>
      </c>
      <c r="EC54" s="55" t="str" cm="1">
        <f t="array" ref="EC54">IF(INDEX(Templates!$K$2:$EN$139,ROW()-ROW(EC$20)+1, MATCH(EC$16,Templates!$K$1:GC$1,0))="","",INDEX(Templates!$K$2:$EN$139,ROW()-ROW(EC$20)+1, MATCH(EC$16,Templates!$K$1:GC$1,0)))</f>
        <v>System 11</v>
      </c>
      <c r="ED54" s="55" t="str" cm="1">
        <f t="array" ref="ED54">IF(INDEX(Templates!$K$2:$EN$139,ROW()-ROW(ED$20)+1, MATCH(ED$16,Templates!$K$1:GD$1,0))="","",INDEX(Templates!$K$2:$EN$139,ROW()-ROW(ED$20)+1, MATCH(ED$16,Templates!$K$1:GD$1,0)))</f>
        <v>System 11</v>
      </c>
      <c r="EE54" s="55" t="str" cm="1">
        <f t="array" ref="EE54">IF(INDEX(Templates!$K$2:$EN$139,ROW()-ROW(EE$20)+1, MATCH(EE$16,Templates!$K$1:GE$1,0))="","",INDEX(Templates!$K$2:$EN$139,ROW()-ROW(EE$20)+1, MATCH(EE$16,Templates!$K$1:GE$1,0)))</f>
        <v>System 11</v>
      </c>
      <c r="EF54" s="55" t="str" cm="1">
        <f t="array" ref="EF54">IF(INDEX(Templates!$K$2:$EN$139,ROW()-ROW(EF$20)+1, MATCH(EF$16,Templates!$K$1:GF$1,0))="","",INDEX(Templates!$K$2:$EN$139,ROW()-ROW(EF$20)+1, MATCH(EF$16,Templates!$K$1:GF$1,0)))</f>
        <v>System 7</v>
      </c>
      <c r="EG54" s="55" t="str" cm="1">
        <f t="array" ref="EG54">IF(INDEX(Templates!$K$2:$EN$139,ROW()-ROW(EG$20)+1, MATCH(EG$16,Templates!$K$1:GD$1,0))="","",INDEX(Templates!$K$2:$EN$139,ROW()-ROW(EG$20)+1, MATCH(EG$16,Templates!$K$1:GD$1,0)))</f>
        <v>System 7</v>
      </c>
      <c r="EH54" s="55" t="str" cm="1">
        <f t="array" ref="EH54">IF(INDEX(Templates!$K$2:$EN$139,ROW()-ROW(EH$20)+1, MATCH(EH$16,Templates!$K$1:GE$1,0))="","",INDEX(Templates!$K$2:$EN$139,ROW()-ROW(EH$20)+1, MATCH(EH$16,Templates!$K$1:GE$1,0)))</f>
        <v>System 7</v>
      </c>
      <c r="EI54" s="55" t="str" cm="1">
        <f t="array" ref="EI54">IF(INDEX(Templates!$K$2:$EN$139,ROW()-ROW(EI$20)+1, MATCH(EI$16,Templates!$K$1:GF$1,0))="","",INDEX(Templates!$K$2:$EN$139,ROW()-ROW(EI$20)+1, MATCH(EI$16,Templates!$K$1:GF$1,0)))</f>
        <v>System 7</v>
      </c>
      <c r="EJ54" s="55" t="str" cm="1">
        <f t="array" ref="EJ54">IF(INDEX(Templates!$K$2:$EN$139,ROW()-ROW(EJ$20)+1, MATCH(EJ$16,Templates!$K$1:GG$1,0))="","",INDEX(Templates!$K$2:$EN$139,ROW()-ROW(EJ$20)+1, MATCH(EJ$16,Templates!$K$1:GG$1,0)))</f>
        <v>System 7</v>
      </c>
      <c r="EK54" s="55" t="str" cm="1">
        <f t="array" ref="EK54">IF(INDEX(Templates!$K$2:$EN$139,ROW()-ROW(EK$20)+1, MATCH(EK$16,Templates!$K$1:GH$1,0))="","",INDEX(Templates!$K$2:$EN$139,ROW()-ROW(EK$20)+1, MATCH(EK$16,Templates!$K$1:GH$1,0)))</f>
        <v>System 7</v>
      </c>
      <c r="EL54" s="55" t="str" cm="1">
        <f t="array" ref="EL54">IF(INDEX(Templates!$K$2:$EN$139,ROW()-ROW(EL$20)+1, MATCH(EL$16,Templates!$K$1:GI$1,0))="","",INDEX(Templates!$K$2:$EN$139,ROW()-ROW(EL$20)+1, MATCH(EL$16,Templates!$K$1:GI$1,0)))</f>
        <v>System 7</v>
      </c>
      <c r="EM54" s="55" t="str" cm="1">
        <f t="array" ref="EM54">IF(INDEX(Templates!$K$2:$EN$139,ROW()-ROW(EM$20)+1, MATCH(EM$16,Templates!$K$1:GJ$1,0))="","",INDEX(Templates!$K$2:$EN$139,ROW()-ROW(EM$20)+1, MATCH(EM$16,Templates!$K$1:GJ$1,0)))</f>
        <v>System 5</v>
      </c>
      <c r="EN54" s="55" t="str" cm="1">
        <f t="array" ref="EN54">IF(INDEX(Templates!$K$2:$EN$139,ROW()-ROW(EN$20)+1, MATCH(EN$16,Templates!$K$1:GD$1,0))="","",INDEX(Templates!$K$2:$EN$139,ROW()-ROW(EN$20)+1, MATCH(EN$16,Templates!$K$1:GD$1,0)))</f>
        <v>System 7</v>
      </c>
      <c r="EO54" s="55" t="str" cm="1">
        <f t="array" ref="EO54">IF(INDEX(Templates!$K$2:$EN$139,ROW()-ROW(EO$20)+1, MATCH(EO$16,Templates!$K$1:GE$1,0))="","",INDEX(Templates!$K$2:$EN$139,ROW()-ROW(EO$20)+1, MATCH(EO$16,Templates!$K$1:GE$1,0)))</f>
        <v>System 7</v>
      </c>
      <c r="EP54" s="55" t="str" cm="1">
        <f t="array" ref="EP54">IF(INDEX(Templates!$K$2:$EN$139,ROW()-ROW(EP$20)+1, MATCH(EP$16,Templates!$K$1:GF$1,0))="","",INDEX(Templates!$K$2:$EN$139,ROW()-ROW(EP$20)+1, MATCH(EP$16,Templates!$K$1:GF$1,0)))</f>
        <v>System 7</v>
      </c>
      <c r="EQ54" s="55" t="str" cm="1">
        <f t="array" ref="EQ54">IF(INDEX(Templates!$K$2:$EN$139,ROW()-ROW(EQ$20)+1, MATCH(EQ$16,Templates!$K$1:GG$1,0))="","",INDEX(Templates!$K$2:$EN$139,ROW()-ROW(EQ$20)+1, MATCH(EQ$16,Templates!$K$1:GG$1,0)))</f>
        <v>System 8</v>
      </c>
      <c r="ER54" s="55" t="str" cm="1">
        <f t="array" ref="ER54">IF(INDEX(Templates!$K$2:$EN$139,ROW()-ROW(ER$20)+1, MATCH(ER$16,Templates!$K$1:GH$1,0))="","",INDEX(Templates!$K$2:$EN$139,ROW()-ROW(ER$20)+1, MATCH(ER$16,Templates!$K$1:GH$1,0)))</f>
        <v>System 8</v>
      </c>
      <c r="ES54" s="55" t="str" cm="1">
        <f t="array" ref="ES54">IF(INDEX(Templates!$K$2:$EN$139,ROW()-ROW(ES$20)+1, MATCH(ES$16,Templates!$K$1:GH$1,0))="","",INDEX(Templates!$K$2:$EN$139,ROW()-ROW(ES$20)+1, MATCH(ES$16,Templates!$K$1:GH$1,0)))</f>
        <v>System 8</v>
      </c>
      <c r="ET54" s="55" t="str" cm="1">
        <f t="array" ref="ET54">IF(INDEX(Templates!$K$2:$EN$139,ROW()-ROW(ET$20)+1, MATCH(ET$16,Templates!$K$1:GI$1,0))="","",INDEX(Templates!$K$2:$EN$139,ROW()-ROW(ET$20)+1, MATCH(ET$16,Templates!$K$1:GI$1,0)))</f>
        <v>System 6</v>
      </c>
      <c r="EU54" s="55" t="str" cm="1">
        <f t="array" ref="EU54">IF(INDEX(Templates!$K$2:$EN$139,ROW()-ROW(EU$20)+1, MATCH(EU$16,Templates!$K$1:GF$1,0))="","",INDEX(Templates!$K$2:$EN$139,ROW()-ROW(EU$20)+1, MATCH(EU$16,Templates!$K$1:GF$1,0)))</f>
        <v>System 8</v>
      </c>
      <c r="EV54" s="55" t="str" cm="1">
        <f t="array" ref="EV54">IF(INDEX(Templates!$K$2:$EN$139,ROW()-ROW(EV$20)+1, MATCH(EV$16,Templates!$K$1:GG$1,0))="","",INDEX(Templates!$K$2:$EN$139,ROW()-ROW(EV$20)+1, MATCH(EV$16,Templates!$K$1:GG$1,0)))</f>
        <v>System 8</v>
      </c>
      <c r="EW54" s="55" t="str" cm="1">
        <f t="array" ref="EW54">IF(INDEX(Templates!$K$2:$EN$139,ROW()-ROW(EW$20)+1, MATCH(EW$16,Templates!$K$1:GH$1,0))="","",INDEX(Templates!$K$2:$EN$139,ROW()-ROW(EW$20)+1, MATCH(EW$16,Templates!$K$1:GH$1,0)))</f>
        <v>System 7</v>
      </c>
      <c r="EX54" s="55" t="str" cm="1">
        <f t="array" ref="EX54">IF(INDEX(Templates!$K$2:$EN$139,ROW()-ROW(EX$20)+1, MATCH(EX$16,Templates!$K$1:GI$1,0))="","",INDEX(Templates!$K$2:$EN$139,ROW()-ROW(EX$20)+1, MATCH(EX$16,Templates!$K$1:GI$1,0)))</f>
        <v>System 7</v>
      </c>
      <c r="EY54" s="255" t="str" cm="1">
        <f t="array" ref="EY54">IF(INDEX(Templates!$K$2:$EN$139,ROW()-ROW(EY$20)+1, MATCH(EY$16,Templates!$K$1:GJ$1,0))="","",INDEX(Templates!$K$2:$EN$139,ROW()-ROW(EY$20)+1, MATCH(EY$16,Templates!$K$1:GJ$1,0)))</f>
        <v>System 7</v>
      </c>
      <c r="EZ54" s="55" t="str" cm="1">
        <f t="array" ref="EZ54">IF(INDEX(Templates!$K$2:$EN$139,ROW()-ROW(EZ$20)+1, MATCH(EZ$16,Templates!$K$1:GK$1,0))="","",INDEX(Templates!$K$2:$EN$139,ROW()-ROW(EZ$20)+1, MATCH(EZ$16,Templates!$K$1:GK$1,0)))</f>
        <v>System 7</v>
      </c>
      <c r="FA54" s="55" t="str" cm="1">
        <f t="array" ref="FA54">IF(INDEX(Templates!$K$2:$EN$139,ROW()-ROW(FA$20)+1, MATCH(FA$16,Templates!$K$1:GH$1,0))="","",INDEX(Templates!$K$2:$EN$139,ROW()-ROW(FA$20)+1, MATCH(FA$16,Templates!$K$1:GH$1,0)))</f>
        <v>System 7</v>
      </c>
      <c r="FB54" s="55" t="str" cm="1">
        <f t="array" ref="FB54">IF(INDEX(Templates!$K$2:$EN$139,ROW()-ROW(FB$20)+1, MATCH(FB$16,Templates!$K$1:GI$1,0))="","",INDEX(Templates!$K$2:$EN$139,ROW()-ROW(FB$20)+1, MATCH(FB$16,Templates!$K$1:GI$1,0)))</f>
        <v>System 7</v>
      </c>
      <c r="FC54" s="55" t="str" cm="1">
        <f t="array" ref="FC54">IF(INDEX(Templates!$K$2:$EN$139,ROW()-ROW(FC$20)+1, MATCH(FC$16,Templates!$K$1:GJ$1,0))="","",INDEX(Templates!$K$2:$EN$139,ROW()-ROW(FC$20)+1, MATCH(FC$16,Templates!$K$1:GJ$1,0)))</f>
        <v>System 8</v>
      </c>
      <c r="FD54" s="55" t="str" cm="1">
        <f t="array" ref="FD54">IF(INDEX(Templates!$K$2:$EN$139,ROW()-ROW(FD$20)+1, MATCH(FD$16,Templates!$K$1:GK$1,0))="","",INDEX(Templates!$K$2:$EN$139,ROW()-ROW(FD$20)+1, MATCH(FD$16,Templates!$K$1:GK$1,0)))</f>
        <v>System 8</v>
      </c>
      <c r="FE54" s="55" t="str" cm="1">
        <f t="array" ref="FE54">IF(INDEX(Templates!$K$2:$EN$139,ROW()-ROW(FE$20)+1, MATCH(FE$16,Templates!$K$1:GL$1,0))="","",INDEX(Templates!$K$2:$EN$139,ROW()-ROW(FE$20)+1, MATCH(FE$16,Templates!$K$1:GL$1,0)))</f>
        <v>System 9</v>
      </c>
      <c r="FF54" s="55" t="str" cm="1">
        <f t="array" ref="FF54">IF(INDEX(Templates!$K$2:$EN$139,ROW()-ROW(FF$20)+1, MATCH(FF$16,Templates!$K$1:GJ$1,0))="","",INDEX(Templates!$K$2:$EN$139,ROW()-ROW(FF$20)+1, MATCH(FF$16,Templates!$K$1:GJ$1,0)))</f>
        <v>System 7</v>
      </c>
      <c r="FG54" s="55" t="str" cm="1">
        <f t="array" ref="FG54">IF(INDEX(Templates!$K$2:$EN$139,ROW()-ROW(FG$20)+1, MATCH(FG$16,Templates!$K$1:GK$1,0))="","",INDEX(Templates!$K$2:$EN$139,ROW()-ROW(FG$20)+1, MATCH(FG$16,Templates!$K$1:GK$1,0)))</f>
        <v>System 7</v>
      </c>
      <c r="FH54" s="55" t="str" cm="1">
        <f t="array" ref="FH54">IF(INDEX(Templates!$K$2:$EN$139,ROW()-ROW(FH$20)+1, MATCH(FH$16,Templates!$K$1:GL$1,0))="","",INDEX(Templates!$K$2:$EN$139,ROW()-ROW(FH$20)+1, MATCH(FH$16,Templates!$K$1:GL$1,0)))</f>
        <v>System 13</v>
      </c>
      <c r="FI54" s="55" t="str" cm="1">
        <f t="array" ref="FI54">IF(INDEX(Templates!$K$2:$EN$139,ROW()-ROW(FI$20)+1, MATCH(FI$16,Templates!$K$1:GM$1,0))="","",INDEX(Templates!$K$2:$EN$139,ROW()-ROW(FI$20)+1, MATCH(FI$16,Templates!$K$1:GM$1,0)))</f>
        <v>System 13</v>
      </c>
      <c r="FJ54" s="55" t="str" cm="1">
        <f t="array" ref="FJ54">IF(INDEX(Templates!$K$2:$EN$139,ROW()-ROW(FJ$20)+1, MATCH(FJ$16,Templates!$K$1:GN$1,0))="","",INDEX(Templates!$K$2:$EN$139,ROW()-ROW(FJ$20)+1, MATCH(FJ$16,Templates!$K$1:GN$1,0)))</f>
        <v>System 10</v>
      </c>
      <c r="FK54" s="55" t="str" cm="1">
        <f t="array" ref="FK54">IF(INDEX(Templates!$K$2:$EN$139,ROW()-ROW(FK$20)+1, MATCH(FK$16,Templates!$K$1:GL$1,0))="","",INDEX(Templates!$K$2:$EN$139,ROW()-ROW(FK$20)+1, MATCH(FK$16,Templates!$K$1:GL$1,0)))</f>
        <v>System 7</v>
      </c>
      <c r="FL54" s="55" t="str" cm="1">
        <f t="array" ref="FL54">IF(INDEX(Templates!$K$2:$EN$139,ROW()-ROW(FL$20)+1, MATCH(FL$16,Templates!$K$1:GM$1,0))="","",INDEX(Templates!$K$2:$EN$139,ROW()-ROW(FL$20)+1, MATCH(FL$16,Templates!$K$1:GM$1,0)))</f>
        <v>System 7</v>
      </c>
      <c r="FM54" s="55" t="str" cm="1">
        <f t="array" ref="FM54">IF(INDEX(Templates!$K$2:$EN$139,ROW()-ROW(FM$20)+1, MATCH(FM$16,Templates!$K$1:GO$1,0))="","",INDEX(Templates!$K$2:$EN$139,ROW()-ROW(FM$20)+1, MATCH(FM$16,Templates!$K$1:GO$1,0)))</f>
        <v>PTAC 1</v>
      </c>
      <c r="FN54" s="55" t="str" cm="1">
        <f t="array" ref="FN54">IF(INDEX(Templates!$K$2:$EN$139,ROW()-ROW(FN$20)+1, MATCH(FN$16,Templates!$K$1:GP$1,0))="","",INDEX(Templates!$K$2:$EN$139,ROW()-ROW(FN$20)+1, MATCH(FN$16,Templates!$K$1:GP$1,0)))</f>
        <v>PTHP 1</v>
      </c>
      <c r="FO54" s="55"/>
      <c r="FP54" s="55"/>
      <c r="FQ54" s="55"/>
      <c r="FR54" s="55"/>
      <c r="FS54" s="55"/>
      <c r="FT54" s="55"/>
      <c r="FU54" s="55"/>
      <c r="FV54" s="55"/>
      <c r="FW54" s="55"/>
      <c r="FX54" s="55"/>
      <c r="FY54" s="55"/>
      <c r="FZ54" s="55"/>
      <c r="GA54" s="55"/>
      <c r="GB54" s="55"/>
      <c r="GC54" s="55"/>
      <c r="GD54" s="55"/>
      <c r="GE54" s="55"/>
      <c r="GF54" s="55"/>
      <c r="GG54" s="55"/>
      <c r="GH54" s="55"/>
      <c r="GI54" s="55"/>
      <c r="GJ54" s="55"/>
      <c r="GK54" s="55"/>
      <c r="GL54" s="55"/>
      <c r="GM54" s="55"/>
      <c r="GN54" s="55"/>
      <c r="GO54" s="55"/>
      <c r="GP54" s="55"/>
      <c r="GQ54" s="55"/>
      <c r="GR54" s="55"/>
      <c r="GS54" s="55"/>
      <c r="GT54" s="55"/>
      <c r="GU54" s="55"/>
      <c r="GV54" s="55"/>
      <c r="GW54" s="55"/>
      <c r="GX54" s="55"/>
      <c r="GY54" s="55"/>
      <c r="GZ54" s="55"/>
      <c r="HA54" s="55"/>
      <c r="HB54" s="55"/>
      <c r="HC54" s="55"/>
      <c r="HD54" s="55"/>
      <c r="HE54" s="55"/>
      <c r="HF54" s="55"/>
      <c r="HG54" s="55"/>
      <c r="HH54" s="55"/>
      <c r="HI54" s="55"/>
      <c r="HJ54" s="55"/>
      <c r="HK54" s="55"/>
      <c r="HL54" s="55"/>
      <c r="HM54" s="55"/>
      <c r="HN54" s="55"/>
      <c r="HO54" s="55"/>
      <c r="HP54" s="55"/>
    </row>
    <row r="55" spans="1:224" s="24" customFormat="1">
      <c r="A55" s="41" t="s">
        <v>640</v>
      </c>
      <c r="B55" s="6" t="s">
        <v>644</v>
      </c>
      <c r="C55" s="66" t="str" cm="1">
        <f t="array" ref="C55">IF(INDEX(Templates!A$2:A$140,ROW()-ROW($20:$20)+1)="","",INDEX(Templates!A$2:A$140,ROW()-ROW($20:$20)+1))</f>
        <v>JSON_PATH:cooling_system</v>
      </c>
      <c r="D55" s="66" t="str" cm="1">
        <f t="array" ref="D55">IF(INDEX(Templates!B$2:B$140,ROW()-ROW($20:$20)+1)="","",INDEX(Templates!B$2:B$140,ROW()-ROW($20:$20)+1))</f>
        <v>id</v>
      </c>
      <c r="E55" s="66" t="str" cm="1">
        <f t="array" ref="E55">IF(INDEX(Templates!C$2:C$140,ROW()-ROW($20:$20)+1)="","",INDEX(Templates!C$2:C$140,ROW()-ROW($20:$20)+1))</f>
        <v/>
      </c>
      <c r="F55" s="122" t="str" cm="1">
        <f t="array" ref="F55">IF(INDEX(Templates!D$2:D$140,ROW()-ROW($20:$20)+1)="","",INDEX(Templates!D$2:D$140,ROW()-ROW($20:$20)+1))</f>
        <v/>
      </c>
      <c r="G55" s="116" t="str" cm="1">
        <f t="array" ref="G55">IF(INDEX(Templates!E$2:E$140,ROW()-ROW($20:$20)+1)="","",INDEX(Templates!E$2:E$140,ROW()-ROW($20:$20)+1))</f>
        <v>CoolingSystem</v>
      </c>
      <c r="H55" s="68" t="str" cm="1">
        <f t="array" ref="H55">IF(INDEX(Templates!F$2:F$140,ROW()-ROW($20:$20)+1)="","",INDEX(Templates!F$2:F$140,ROW()-ROW($20:$20)+1))</f>
        <v>Cooling System 1</v>
      </c>
      <c r="I55" s="68" t="str" cm="1">
        <f t="array" ref="I55">IF(INDEX(Templates!G$2:G$140,ROW()-ROW($20:$20)+1)="","",INDEX(Templates!G$2:G$140,ROW()-ROW($20:$20)+1))</f>
        <v>HVAC 1</v>
      </c>
      <c r="J55" s="68" t="str" cm="1">
        <f t="array" ref="J55">IF(INDEX(Templates!H$2:H$140,ROW()-ROW($20:$20)+1)="","",INDEX(Templates!H$2:H$140,ROW()-ROW($20:$20)+1))</f>
        <v>id</v>
      </c>
      <c r="K55" s="69" t="str" cm="1">
        <f t="array" ref="K55">IF(INDEX(Templates!I$2:I$140,ROW()-ROW($20:$20)+1)="","",INDEX(Templates!I$2:I$140,ROW()-ROW($20:$20)+1))</f>
        <v/>
      </c>
      <c r="L55" s="69" t="str" cm="1">
        <f t="array" ref="L55">IF(INDEX(Templates!J$2:J$140,ROW()-ROW($20:$20)+1)="","",INDEX(Templates!J$2:J$140,ROW()-ROW($20:$20)+1))</f>
        <v/>
      </c>
      <c r="M55" s="55" t="str" cm="1">
        <f t="array" ref="M55">IF(INDEX(Templates!$K$2:$EN$139,ROW()-ROW(M$20)+1, MATCH(M$16,Templates!$K$1:EN$1,0))="","",INDEX(Templates!$K$2:$EN$139,ROW()-ROW(M$20)+1, MATCH(M$16,Templates!$K$1:EN$1,0)))</f>
        <v>CHW Coil 1</v>
      </c>
      <c r="N55" s="55" t="str" cm="1">
        <f t="array" ref="N55">IF(INDEX(Templates!$K$2:$EN$139,ROW()-ROW(N$20)+1, MATCH(N$16,Templates!$K$1:EO$1,0))="","",INDEX(Templates!$K$2:$EN$139,ROW()-ROW(N$20)+1, MATCH(N$16,Templates!$K$1:EO$1,0)))</f>
        <v>CHW Coil 1</v>
      </c>
      <c r="O55" s="55" t="str" cm="1">
        <f t="array" ref="O55">IF(INDEX(Templates!$K$2:$EN$139,ROW()-ROW(O$20)+1, MATCH(O$16,Templates!$K$1:EP$1,0))="","",INDEX(Templates!$K$2:$EN$139,ROW()-ROW(O$20)+1, MATCH(O$16,Templates!$K$1:EP$1,0)))</f>
        <v>CHW Coil 1</v>
      </c>
      <c r="P55" s="55" t="str" cm="1">
        <f t="array" ref="P55">IF(INDEX(Templates!$K$2:$EN$139,ROW()-ROW(P$20)+1, MATCH(P$16,Templates!$K$1:EQ$1,0))="","",INDEX(Templates!$K$2:$EN$139,ROW()-ROW(P$20)+1, MATCH(P$16,Templates!$K$1:EQ$1,0)))</f>
        <v>CHW Coil 1</v>
      </c>
      <c r="Q55" s="55" t="str" cm="1">
        <f t="array" ref="Q55">IF(INDEX(Templates!$K$2:$EN$139,ROW()-ROW(Q$20)+1, MATCH(Q$16,Templates!$K$1:ER$1,0))="","",INDEX(Templates!$K$2:$EN$139,ROW()-ROW(Q$20)+1, MATCH(Q$16,Templates!$K$1:ER$1,0)))</f>
        <v>DX Coil 1</v>
      </c>
      <c r="R55" s="55" t="str" cm="1">
        <f t="array" ref="R55">IF(INDEX(Templates!$K$2:$EN$139,ROW()-ROW(R$20)+1, MATCH(R$16,Templates!$K$1:EP$1,0))="","",INDEX(Templates!$K$2:$EN$139,ROW()-ROW(R$20)+1, MATCH(R$16,Templates!$K$1:EP$1,0)))</f>
        <v>CHW Coil 1</v>
      </c>
      <c r="S55" s="55" t="str" cm="1">
        <f t="array" ref="S55">IF(INDEX(Templates!$K$2:$EN$139,ROW()-ROW(S$20)+1, MATCH(S$16,Templates!$K$1:EQ$1,0))="","",INDEX(Templates!$K$2:$EN$139,ROW()-ROW(S$20)+1, MATCH(S$16,Templates!$K$1:EQ$1,0)))</f>
        <v>CHW Coil 1</v>
      </c>
      <c r="T55" s="55" t="str" cm="1">
        <f t="array" ref="T55">IF(INDEX(Templates!$K$2:$EN$139,ROW()-ROW(T$20)+1, MATCH(T$16,Templates!$K$1:ER$1,0))="","",INDEX(Templates!$K$2:$EN$139,ROW()-ROW(T$20)+1, MATCH(T$16,Templates!$K$1:ER$1,0)))</f>
        <v>CHW Coil 1</v>
      </c>
      <c r="U55" s="55" t="str" cm="1">
        <f t="array" ref="U55">IF(INDEX(Templates!$K$2:$EN$139,ROW()-ROW(U$20)+1, MATCH(U$16,Templates!$K$1:ES$1,0))="","",INDEX(Templates!$K$2:$EN$139,ROW()-ROW(U$20)+1, MATCH(U$16,Templates!$K$1:ES$1,0)))</f>
        <v>CHW Coil 1</v>
      </c>
      <c r="V55" s="55" t="str" cm="1">
        <f t="array" ref="V55">IF(INDEX(Templates!$K$2:$EN$139,ROW()-ROW(V$20)+1, MATCH(V$16,Templates!$K$1:ET$1,0))="","",INDEX(Templates!$K$2:$EN$139,ROW()-ROW(V$20)+1, MATCH(V$16,Templates!$K$1:ET$1,0)))</f>
        <v>HP Cooling Coil 1</v>
      </c>
      <c r="W55" s="55" t="str" cm="1">
        <f t="array" ref="W55">IF(INDEX(Templates!$K$2:$EN$139,ROW()-ROW(W$20)+1, MATCH(W$16,Templates!$K$1:ER$1,0))="","",INDEX(Templates!$K$2:$EN$139,ROW()-ROW(W$20)+1, MATCH(W$16,Templates!$K$1:ER$1,0)))</f>
        <v>CHW Coil 1</v>
      </c>
      <c r="X55" s="55" t="str" cm="1">
        <f t="array" ref="X55">IF(INDEX(Templates!$K$2:$EN$139,ROW()-ROW(X$20)+1, MATCH(X$16,Templates!$K$1:ES$1,0))="","",INDEX(Templates!$K$2:$EN$139,ROW()-ROW(X$20)+1, MATCH(X$16,Templates!$K$1:ES$1,0)))</f>
        <v>CHW Coil 1</v>
      </c>
      <c r="Y55" s="55" t="str" cm="1">
        <f t="array" ref="Y55">IF(INDEX(Templates!$K$2:$EN$139,ROW()-ROW(Y$20)+1, MATCH(Y$16,Templates!$K$1:ET$1,0))="","",INDEX(Templates!$K$2:$EN$139,ROW()-ROW(Y$20)+1, MATCH(Y$16,Templates!$K$1:ET$1,0)))</f>
        <v>CHW Coil 1</v>
      </c>
      <c r="Z55" s="55" t="str" cm="1">
        <f t="array" ref="Z55">IF(INDEX(Templates!$K$2:$EN$139,ROW()-ROW(Z$20)+1, MATCH(Z$16,Templates!$K$1:EU$1,0))="","",INDEX(Templates!$K$2:$EN$139,ROW()-ROW(Z$20)+1, MATCH(Z$16,Templates!$K$1:EU$1,0)))</f>
        <v>CHW Coil 1</v>
      </c>
      <c r="AA55" s="55" t="str" cm="1">
        <f t="array" ref="AA55">IF(INDEX(Templates!$K$2:$EN$139,ROW()-ROW(AA$20)+1, MATCH(AA$16,Templates!$K$1:EV$1,0))="","",INDEX(Templates!$K$2:$EN$139,ROW()-ROW(AA$20)+1, MATCH(AA$16,Templates!$K$1:EV$1,0)))</f>
        <v>CHW Coil 1</v>
      </c>
      <c r="AB55" s="55" t="str" cm="1">
        <f t="array" ref="AB55">IF(INDEX(Templates!$K$2:$EN$139,ROW()-ROW(AB$20)+1, MATCH(AB$16,Templates!$K$1:ET$1,0))="","",INDEX(Templates!$K$2:$EN$139,ROW()-ROW(AB$20)+1, MATCH(AB$16,Templates!$K$1:ET$1,0)))</f>
        <v>CHW Coil 1</v>
      </c>
      <c r="AC55" s="55" t="str" cm="1">
        <f t="array" ref="AC55">IF(INDEX(Templates!$K$2:$EN$139,ROW()-ROW(AC$20)+1, MATCH(AC$16,Templates!$K$1:EU$1,0))="","",INDEX(Templates!$K$2:$EN$139,ROW()-ROW(AC$20)+1, MATCH(AC$16,Templates!$K$1:EU$1,0)))</f>
        <v>CHW Coil 1</v>
      </c>
      <c r="AD55" s="55" t="str" cm="1">
        <f t="array" ref="AD55">IF(INDEX(Templates!$K$2:$EN$139,ROW()-ROW(AD$20)+1, MATCH(AD$16,Templates!$K$1:EV$1,0))="","",INDEX(Templates!$K$2:$EN$139,ROW()-ROW(AD$20)+1, MATCH(AD$16,Templates!$K$1:EV$1,0)))</f>
        <v>CHW Coil 1</v>
      </c>
      <c r="AE55" s="55" t="str" cm="1">
        <f t="array" ref="AE55">IF(INDEX(Templates!$K$2:$EN$139,ROW()-ROW(AE$20)+1, MATCH(AE$16,Templates!$K$1:EV$1,0))="","",INDEX(Templates!$K$2:$EN$139,ROW()-ROW(AE$20)+1, MATCH(AE$16,Templates!$K$1:EV$1,0)))</f>
        <v>CHW Coil 1</v>
      </c>
      <c r="AF55" s="55" t="str" cm="1">
        <f t="array" ref="AF55">IF(INDEX(Templates!$K$2:$EN$139,ROW()-ROW(AF$20)+1, MATCH(AF$16,Templates!$K$1:EW$1,0))="","",INDEX(Templates!$K$2:$EN$139,ROW()-ROW(AF$20)+1, MATCH(AF$16,Templates!$K$1:EW$1,0)))</f>
        <v>CHW Coil 1</v>
      </c>
      <c r="AG55" s="55" t="str" cm="1">
        <f t="array" ref="AG55">IF(INDEX(Templates!$K$2:$EN$139,ROW()-ROW(AG$20)+1, MATCH(AG$16,Templates!$K$1:EX$1,0))="","",INDEX(Templates!$K$2:$EN$139,ROW()-ROW(AG$20)+1, MATCH(AG$16,Templates!$K$1:EX$1,0)))</f>
        <v>CHW Coil 1</v>
      </c>
      <c r="AH55" s="55" t="str" cm="1">
        <f t="array" ref="AH55">IF(INDEX(Templates!$K$2:$EN$139,ROW()-ROW(AH$20)+1, MATCH(AH$16,Templates!$K$1:EX$1,0))="","",INDEX(Templates!$K$2:$EN$139,ROW()-ROW(AH$20)+1, MATCH(AH$16,Templates!$K$1:EX$1,0)))</f>
        <v>CHW Coil 1</v>
      </c>
      <c r="AI55" s="55" t="str" cm="1">
        <f t="array" ref="AI55">IF(INDEX(Templates!$K$2:$EN$139,ROW()-ROW(AI$20)+1, MATCH(AI$16,Templates!$K$1:EV$1,0))="","",INDEX(Templates!$K$2:$EN$139,ROW()-ROW(AI$20)+1, MATCH(AI$16,Templates!$K$1:EV$1,0)))</f>
        <v>CHW Coil 1</v>
      </c>
      <c r="AJ55" s="55" t="str" cm="1">
        <f t="array" ref="AJ55">IF(INDEX(Templates!$K$2:$EN$139,ROW()-ROW(AJ$20)+1, MATCH(AJ$16,Templates!$K$1:EW$1,0))="","",INDEX(Templates!$K$2:$EN$139,ROW()-ROW(AJ$20)+1, MATCH(AJ$16,Templates!$K$1:EW$1,0)))</f>
        <v>CHW Coil 1</v>
      </c>
      <c r="AK55" s="55" t="str" cm="1">
        <f t="array" ref="AK55">IF(INDEX(Templates!$K$2:$EN$139,ROW()-ROW(AK$20)+1, MATCH(AK$16,Templates!$K$1:EX$1,0))="","",INDEX(Templates!$K$2:$EN$139,ROW()-ROW(AK$20)+1, MATCH(AK$16,Templates!$K$1:EX$1,0)))</f>
        <v>CHW Coil 1</v>
      </c>
      <c r="AL55" s="55" t="str" cm="1">
        <f t="array" ref="AL55">IF(INDEX(Templates!$K$2:$EN$139,ROW()-ROW(AL$20)+1, MATCH(AL$16,Templates!$K$1:EY$1,0))="","",INDEX(Templates!$K$2:$EN$139,ROW()-ROW(AL$20)+1, MATCH(AL$16,Templates!$K$1:EY$1,0)))</f>
        <v>CHW Coil 1</v>
      </c>
      <c r="AM55" s="55" t="str" cm="1">
        <f t="array" ref="AM55">IF(INDEX(Templates!$K$2:$EN$139,ROW()-ROW(AM$20)+1, MATCH(AM$16,Templates!$K$1:EX$1,0))="","",INDEX(Templates!$K$2:$EN$139,ROW()-ROW(AM$20)+1, MATCH(AM$16,Templates!$K$1:EX$1,0)))</f>
        <v>CHW Coil 1</v>
      </c>
      <c r="AN55" s="55" t="str" cm="1">
        <f t="array" ref="AN55">IF(INDEX(Templates!$K$2:$EN$139,ROW()-ROW(AN$20)+1, MATCH(AN$16,Templates!$K$1:EY$1,0))="","",INDEX(Templates!$K$2:$EN$139,ROW()-ROW(AN$20)+1, MATCH(AN$16,Templates!$K$1:EY$1,0)))</f>
        <v>CHW Coil 1</v>
      </c>
      <c r="AO55" s="55" t="str" cm="1">
        <f t="array" ref="AO55">IF(INDEX(Templates!$K$2:$EN$139,ROW()-ROW(AO$20)+1, MATCH(AO$16,Templates!$K$1:EZ$1,0))="","",INDEX(Templates!$K$2:$EN$139,ROW()-ROW(AO$20)+1, MATCH(AO$16,Templates!$K$1:EZ$1,0)))</f>
        <v>CHW Coil 1</v>
      </c>
      <c r="AP55" s="55" t="str" cm="1">
        <f t="array" ref="AP55">IF(INDEX(Templates!$K$2:$EN$139,ROW()-ROW(AP$20)+1, MATCH(AP$16,Templates!$K$1:FA$1,0))="","",INDEX(Templates!$K$2:$EN$139,ROW()-ROW(AP$20)+1, MATCH(AP$16,Templates!$K$1:FA$1,0)))</f>
        <v>CHW Coil 1</v>
      </c>
      <c r="AQ55" s="55" t="str" cm="1">
        <f t="array" ref="AQ55">IF(INDEX(Templates!$K$2:$EN$139,ROW()-ROW(AQ$20)+1, MATCH(AQ$16,Templates!$K$1:FB$1,0))="","",INDEX(Templates!$K$2:$EN$139,ROW()-ROW(AQ$20)+1, MATCH(AQ$16,Templates!$K$1:FB$1,0)))</f>
        <v>CHW Coil 1</v>
      </c>
      <c r="AR55" s="55" t="str" cm="1">
        <f t="array" ref="AR55">IF(INDEX(Templates!$K$2:$EN$139,ROW()-ROW(AR$20)+1, MATCH(AR$16,Templates!$K$1:EZ$1,0))="","",INDEX(Templates!$K$2:$EN$139,ROW()-ROW(AR$20)+1, MATCH(AR$16,Templates!$K$1:EZ$1,0)))</f>
        <v>CHW Coil 1</v>
      </c>
      <c r="AS55" s="55" t="str" cm="1">
        <f t="array" ref="AS55">IF(INDEX(Templates!$K$2:$EN$139,ROW()-ROW(AS$20)+1, MATCH(AS$16,Templates!$K$1:FA$1,0))="","",INDEX(Templates!$K$2:$EN$139,ROW()-ROW(AS$20)+1, MATCH(AS$16,Templates!$K$1:FA$1,0)))</f>
        <v>CHW Coil 1</v>
      </c>
      <c r="AT55" s="55" t="str" cm="1">
        <f t="array" ref="AT55">IF(INDEX(Templates!$K$2:$EN$139,ROW()-ROW(AT$20)+1, MATCH(AT$16,Templates!$K$1:FB$1,0))="","",INDEX(Templates!$K$2:$EN$139,ROW()-ROW(AT$20)+1, MATCH(AT$16,Templates!$K$1:FB$1,0)))</f>
        <v>CHW Coil 1</v>
      </c>
      <c r="AU55" s="55" t="str" cm="1">
        <f t="array" ref="AU55">IF(INDEX(Templates!$K$2:$EN$139,ROW()-ROW(AU$20)+1, MATCH(AU$16,Templates!$K$1:FC$1,0))="","",INDEX(Templates!$K$2:$EN$139,ROW()-ROW(AU$20)+1, MATCH(AU$16,Templates!$K$1:FC$1,0)))</f>
        <v>CHW Coil 1</v>
      </c>
      <c r="AV55" s="55" t="str" cm="1">
        <f t="array" ref="AV55">IF(INDEX(Templates!$K$2:$EN$139,ROW()-ROW(AV$20)+1, MATCH(AV$16,Templates!$K$1:FD$1,0))="","",INDEX(Templates!$K$2:$EN$139,ROW()-ROW(AV$20)+1, MATCH(AV$16,Templates!$K$1:FD$1,0)))</f>
        <v/>
      </c>
      <c r="AW55" s="55" t="str" cm="1">
        <f t="array" ref="AW55">IF(INDEX(Templates!$K$2:$EN$139,ROW()-ROW(AW$20)+1, MATCH(AW$16,Templates!$K$1:FB$1,0))="","",INDEX(Templates!$K$2:$EN$139,ROW()-ROW(AW$20)+1, MATCH(AW$16,Templates!$K$1:FB$1,0)))</f>
        <v>CHW Coil 1</v>
      </c>
      <c r="AX55" s="55" t="str" cm="1">
        <f t="array" ref="AX55">IF(INDEX(Templates!$K$2:$EN$139,ROW()-ROW(AX$20)+1, MATCH(AX$16,Templates!$K$1:FC$1,0))="","",INDEX(Templates!$K$2:$EN$139,ROW()-ROW(AX$20)+1, MATCH(AX$16,Templates!$K$1:FC$1,0)))</f>
        <v>CHW Coil 1</v>
      </c>
      <c r="AY55" s="55" t="str" cm="1">
        <f t="array" ref="AY55">IF(INDEX(Templates!$K$2:$EN$139,ROW()-ROW(AY$20)+1, MATCH(AY$16,Templates!$K$1:FD$1,0))="","",INDEX(Templates!$K$2:$EN$139,ROW()-ROW(AY$20)+1, MATCH(AY$16,Templates!$K$1:FD$1,0)))</f>
        <v>CHW Coil 1</v>
      </c>
      <c r="AZ55" s="55" t="str" cm="1">
        <f t="array" ref="AZ55">IF(INDEX(Templates!$K$2:$EN$139,ROW()-ROW(AZ$20)+1, MATCH(AZ$16,Templates!$K$1:FE$1,0))="","",INDEX(Templates!$K$2:$EN$139,ROW()-ROW(AZ$20)+1, MATCH(AZ$16,Templates!$K$1:FE$1,0)))</f>
        <v>CHW Coil 1</v>
      </c>
      <c r="BA55" s="55" t="str" cm="1">
        <f t="array" ref="BA55">IF(INDEX(Templates!$K$2:$EN$139,ROW()-ROW(BA$20)+1, MATCH(BA$16,Templates!$K$1:FF$1,0))="","",INDEX(Templates!$K$2:$EN$139,ROW()-ROW(BA$20)+1, MATCH(BA$16,Templates!$K$1:FF$1,0)))</f>
        <v>CHW Coil 1</v>
      </c>
      <c r="BB55" s="55" t="str" cm="1">
        <f t="array" ref="BB55">IF(INDEX(Templates!$K$2:$EN$139,ROW()-ROW(BB$20)+1, MATCH(BB$16,Templates!$K$1:FD$1,0))="","",INDEX(Templates!$K$2:$EN$139,ROW()-ROW(BB$20)+1, MATCH(BB$16,Templates!$K$1:FD$1,0)))</f>
        <v>CHW Coil 1</v>
      </c>
      <c r="BC55" s="55" t="str" cm="1">
        <f t="array" ref="BC55">IF(INDEX(Templates!$K$2:$EN$139,ROW()-ROW(BC$20)+1, MATCH(BC$16,Templates!$K$1:FE$1,0))="","",INDEX(Templates!$K$2:$EN$139,ROW()-ROW(BC$20)+1, MATCH(BC$16,Templates!$K$1:FE$1,0)))</f>
        <v>CHW Coil 1</v>
      </c>
      <c r="BD55" s="55" t="str" cm="1">
        <f t="array" ref="BD55">IF(INDEX(Templates!$K$2:$EN$139,ROW()-ROW(BD$20)+1, MATCH(BD$16,Templates!$K$1:FF$1,0))="","",INDEX(Templates!$K$2:$EN$139,ROW()-ROW(BD$20)+1, MATCH(BD$16,Templates!$K$1:FF$1,0)))</f>
        <v>CHW Coil 1</v>
      </c>
      <c r="BE55" s="55" t="str" cm="1">
        <f t="array" ref="BE55">IF(INDEX(Templates!$K$2:$EN$139,ROW()-ROW(BE$20)+1, MATCH(BE$16,Templates!$K$1:FG$1,0))="","",INDEX(Templates!$K$2:$EN$139,ROW()-ROW(BE$20)+1, MATCH(BE$16,Templates!$K$1:FG$1,0)))</f>
        <v>CHW Coil 1</v>
      </c>
      <c r="BF55" s="55" t="str" cm="1">
        <f t="array" ref="BF55">IF(INDEX(Templates!$K$2:$EN$139,ROW()-ROW(BF$20)+1, MATCH(BF$16,Templates!$K$1:FH$1,0))="","",INDEX(Templates!$K$2:$EN$139,ROW()-ROW(BF$20)+1, MATCH(BF$16,Templates!$K$1:FH$1,0)))</f>
        <v>CHW Coil 1</v>
      </c>
      <c r="BG55" s="55" t="str" cm="1">
        <f t="array" ref="BG55">IF(INDEX(Templates!$K$2:$EN$139,ROW()-ROW(BG$20)+1, MATCH(BG$16,Templates!$K$1:FG$1,0))="","",INDEX(Templates!$K$2:$EN$139,ROW()-ROW(BG$20)+1, MATCH(BG$16,Templates!$K$1:FG$1,0)))</f>
        <v>CHW Coil 1</v>
      </c>
      <c r="BH55" s="55" t="str" cm="1">
        <f t="array" ref="BH55">IF(INDEX(Templates!$K$2:$EN$139,ROW()-ROW(BH$20)+1, MATCH(BH$16,Templates!$K$1:FH$1,0))="","",INDEX(Templates!$K$2:$EN$139,ROW()-ROW(BH$20)+1, MATCH(BH$16,Templates!$K$1:FH$1,0)))</f>
        <v>CHW Coil 1</v>
      </c>
      <c r="BI55" s="55" t="str" cm="1">
        <f t="array" ref="BI55">IF(INDEX(Templates!$K$2:$EN$139,ROW()-ROW(BI$20)+1, MATCH(BI$16,Templates!$K$1:FI$1,0))="","",INDEX(Templates!$K$2:$EN$139,ROW()-ROW(BI$20)+1, MATCH(BI$16,Templates!$K$1:FI$1,0)))</f>
        <v>CHW Coil 1</v>
      </c>
      <c r="BJ55" s="55" t="str" cm="1">
        <f t="array" ref="BJ55">IF(INDEX(Templates!$K$2:$EN$139,ROW()-ROW(BJ$20)+1, MATCH(BJ$16,Templates!$K$1:FJ$1,0))="","",INDEX(Templates!$K$2:$EN$139,ROW()-ROW(BJ$20)+1, MATCH(BJ$16,Templates!$K$1:FJ$1,0)))</f>
        <v>CHW Coil 1</v>
      </c>
      <c r="BK55" s="55" t="str" cm="1">
        <f t="array" ref="BK55">IF(INDEX(Templates!$K$2:$EN$139,ROW()-ROW(BK$20)+1, MATCH(BK$16,Templates!$K$1:FI$1,0))="","",INDEX(Templates!$K$2:$EN$139,ROW()-ROW(BK$20)+1, MATCH(BK$16,Templates!$K$1:FI$1,0)))</f>
        <v>CHW Coil 1</v>
      </c>
      <c r="BL55" s="55" t="str" cm="1">
        <f t="array" ref="BL55">IF(INDEX(Templates!$K$2:$EN$139,ROW()-ROW(BL$20)+1, MATCH(BL$16,Templates!$K$1:FJ$1,0))="","",INDEX(Templates!$K$2:$EN$139,ROW()-ROW(BL$20)+1, MATCH(BL$16,Templates!$K$1:FJ$1,0)))</f>
        <v>CHW Coil 1</v>
      </c>
      <c r="BM55" s="55" t="str" cm="1">
        <f t="array" ref="BM55">IF(INDEX(Templates!$K$2:$EN$139,ROW()-ROW(BM$20)+1, MATCH(BM$16,Templates!$K$1:EZ$1,0))="","",INDEX(Templates!$K$2:$EN$139,ROW()-ROW(BM$20)+1, MATCH(BM$16,Templates!$K$1:EZ$1,0)))</f>
        <v>CHW Coil 1</v>
      </c>
      <c r="BN55" s="55" t="str" cm="1">
        <f t="array" ref="BN55">IF(INDEX(Templates!$K$2:$EN$139,ROW()-ROW(BN$20)+1, MATCH(BN$16,Templates!$K$1:FA$1,0))="","",INDEX(Templates!$K$2:$EN$139,ROW()-ROW(BN$20)+1, MATCH(BN$16,Templates!$K$1:FA$1,0)))</f>
        <v>CHW Coil 1</v>
      </c>
      <c r="BO55" s="55" t="str" cm="1">
        <f t="array" ref="BO55">IF(INDEX(Templates!$K$2:$EN$139,ROW()-ROW(BO$20)+1, MATCH(BO$16,Templates!$K$1:FB$1,0))="","",INDEX(Templates!$K$2:$EN$139,ROW()-ROW(BO$20)+1, MATCH(BO$16,Templates!$K$1:FB$1,0)))</f>
        <v>CHW Coil 1</v>
      </c>
      <c r="BP55" s="55" t="str" cm="1">
        <f t="array" ref="BP55">IF(INDEX(Templates!$K$2:$EN$139,ROW()-ROW(BP$20)+1, MATCH(BP$16,Templates!$K$1:FC$1,0))="","",INDEX(Templates!$K$2:$EN$139,ROW()-ROW(BP$20)+1, MATCH(BP$16,Templates!$K$1:FC$1,0)))</f>
        <v>CHW Coil 1</v>
      </c>
      <c r="BQ55" s="55" t="str" cm="1">
        <f t="array" ref="BQ55">IF(INDEX(Templates!$K$2:$EN$139,ROW()-ROW(BQ$20)+1, MATCH(BQ$16,Templates!$K$1:FD$1,0))="","",INDEX(Templates!$K$2:$EN$139,ROW()-ROW(BQ$20)+1, MATCH(BQ$16,Templates!$K$1:FD$1,0)))</f>
        <v/>
      </c>
      <c r="BR55" s="55" t="str" cm="1">
        <f t="array" ref="BR55">IF(INDEX(Templates!$K$2:$EN$139,ROW()-ROW(BR$20)+1, MATCH(BR$16,Templates!$K$1:FB$1,0))="","",INDEX(Templates!$K$2:$EN$139,ROW()-ROW(BR$20)+1, MATCH(BR$16,Templates!$K$1:FB$1,0)))</f>
        <v>CHW Coil 1</v>
      </c>
      <c r="BS55" s="55" t="str" cm="1">
        <f t="array" ref="BS55">IF(INDEX(Templates!$K$2:$EN$139,ROW()-ROW(BS$20)+1, MATCH(BS$16,Templates!$K$1:FC$1,0))="","",INDEX(Templates!$K$2:$EN$139,ROW()-ROW(BS$20)+1, MATCH(BS$16,Templates!$K$1:FC$1,0)))</f>
        <v>CHW Coil 1</v>
      </c>
      <c r="BT55" s="55" t="str" cm="1">
        <f t="array" ref="BT55">IF(INDEX(Templates!$K$2:$EN$139,ROW()-ROW(BT$20)+1, MATCH(BT$16,Templates!$K$1:FD$1,0))="","",INDEX(Templates!$K$2:$EN$139,ROW()-ROW(BT$20)+1, MATCH(BT$16,Templates!$K$1:FD$1,0)))</f>
        <v>CHW Coil 1</v>
      </c>
      <c r="BU55" s="55" t="str" cm="1">
        <f t="array" ref="BU55">IF(INDEX(Templates!$K$2:$EN$139,ROW()-ROW(BU$20)+1, MATCH(BU$16,Templates!$K$1:FE$1,0))="","",INDEX(Templates!$K$2:$EN$139,ROW()-ROW(BU$20)+1, MATCH(BU$16,Templates!$K$1:FE$1,0)))</f>
        <v>CHW Coil 1</v>
      </c>
      <c r="BV55" s="55" t="str" cm="1">
        <f t="array" ref="BV55">IF(INDEX(Templates!$K$2:$EN$139,ROW()-ROW(BV$20)+1, MATCH(BV$16,Templates!$K$1:FF$1,0))="","",INDEX(Templates!$K$2:$EN$139,ROW()-ROW(BV$20)+1, MATCH(BV$16,Templates!$K$1:FF$1,0)))</f>
        <v>CHW Coil 1</v>
      </c>
      <c r="BW55" s="55" t="str" cm="1">
        <f t="array" ref="BW55">IF(INDEX(Templates!$K$2:$EN$139,ROW()-ROW(BW$20)+1, MATCH(BW$16,Templates!$K$1:FD$1,0))="","",INDEX(Templates!$K$2:$EN$139,ROW()-ROW(BW$20)+1, MATCH(BW$16,Templates!$K$1:FD$1,0)))</f>
        <v>CHW Coil 1</v>
      </c>
      <c r="BX55" s="55" t="str" cm="1">
        <f t="array" ref="BX55">IF(INDEX(Templates!$K$2:$EN$139,ROW()-ROW(BX$20)+1, MATCH(BX$16,Templates!$K$1:FE$1,0))="","",INDEX(Templates!$K$2:$EN$139,ROW()-ROW(BX$20)+1, MATCH(BX$16,Templates!$K$1:FE$1,0)))</f>
        <v>CHW Coil 1</v>
      </c>
      <c r="BY55" s="55" t="str" cm="1">
        <f t="array" ref="BY55">IF(INDEX(Templates!$K$2:$EN$139,ROW()-ROW(BY$20)+1, MATCH(BY$16,Templates!$K$1:FF$1,0))="","",INDEX(Templates!$K$2:$EN$139,ROW()-ROW(BY$20)+1, MATCH(BY$16,Templates!$K$1:FF$1,0)))</f>
        <v>CHW Coil 1</v>
      </c>
      <c r="BZ55" s="55" t="str" cm="1">
        <f t="array" ref="BZ55">IF(INDEX(Templates!$K$2:$EN$139,ROW()-ROW(BZ$20)+1, MATCH(BZ$16,Templates!$K$1:FG$1,0))="","",INDEX(Templates!$K$2:$EN$139,ROW()-ROW(BZ$20)+1, MATCH(BZ$16,Templates!$K$1:FG$1,0)))</f>
        <v>CHW Coil 1</v>
      </c>
      <c r="CA55" s="55" t="str" cm="1">
        <f t="array" ref="CA55">IF(INDEX(Templates!$K$2:$EN$139,ROW()-ROW(CA$20)+1, MATCH(CA$16,Templates!$K$1:FH$1,0))="","",INDEX(Templates!$K$2:$EN$139,ROW()-ROW(CA$20)+1, MATCH(CA$16,Templates!$K$1:FH$1,0)))</f>
        <v>CHW Coil 1</v>
      </c>
      <c r="CB55" s="55" t="str" cm="1">
        <f t="array" ref="CB55">IF(INDEX(Templates!$K$2:$EN$139,ROW()-ROW(CB$20)+1, MATCH(CB$16,Templates!$K$1:FI$1,0))="","",INDEX(Templates!$K$2:$EN$139,ROW()-ROW(CB$20)+1, MATCH(CB$16,Templates!$K$1:FI$1,0)))</f>
        <v>CHW Coil 1</v>
      </c>
      <c r="CC55" s="55" t="str" cm="1">
        <f t="array" ref="CC55">IF(INDEX(Templates!$K$2:$EN$139,ROW()-ROW(CC$20)+1, MATCH(CC$16,Templates!$K$1:FF$1,0))="","",INDEX(Templates!$K$2:$EN$139,ROW()-ROW(CC$20)+1, MATCH(CC$16,Templates!$K$1:FF$1,0)))</f>
        <v>CHW Coil 1</v>
      </c>
      <c r="CD55" s="55" t="str" cm="1">
        <f t="array" ref="CD55">IF(INDEX(Templates!$K$2:$EN$139,ROW()-ROW(CD$20)+1, MATCH(CD$16,Templates!$K$1:FG$1,0))="","",INDEX(Templates!$K$2:$EN$139,ROW()-ROW(CD$20)+1, MATCH(CD$16,Templates!$K$1:FG$1,0)))</f>
        <v>CHW Coil 1</v>
      </c>
      <c r="CE55" s="55" t="str" cm="1">
        <f t="array" ref="CE55">IF(INDEX(Templates!$K$2:$EN$139,ROW()-ROW(CE$20)+1, MATCH(CE$16,Templates!$K$1:FH$1,0))="","",INDEX(Templates!$K$2:$EN$139,ROW()-ROW(CE$20)+1, MATCH(CE$16,Templates!$K$1:FH$1,0)))</f>
        <v>CHW Coil 1</v>
      </c>
      <c r="CF55" s="55" t="str" cm="1">
        <f t="array" ref="CF55">IF(INDEX(Templates!$K$2:$EN$139,ROW()-ROW(CF$20)+1, MATCH(CF$16,Templates!$K$1:FI$1,0))="","",INDEX(Templates!$K$2:$EN$139,ROW()-ROW(CF$20)+1, MATCH(CF$16,Templates!$K$1:FI$1,0)))</f>
        <v>CHW Coil 1</v>
      </c>
      <c r="CG55" s="55" t="str" cm="1">
        <f t="array" ref="CG55">IF(INDEX(Templates!$K$2:$EN$139,ROW()-ROW(CG$20)+1, MATCH(CG$16,Templates!$K$1:FJ$1,0))="","",INDEX(Templates!$K$2:$EN$139,ROW()-ROW(CG$20)+1, MATCH(CG$16,Templates!$K$1:FJ$1,0)))</f>
        <v>CHW Coil 1</v>
      </c>
      <c r="CH55" s="55" t="str" cm="1">
        <f t="array" ref="CH55">IF(INDEX(Templates!$K$2:$EN$139,ROW()-ROW(CH$20)+1, MATCH(CH$16,Templates!$K$1:FH$1,0))="","",INDEX(Templates!$K$2:$EN$139,ROW()-ROW(CH$20)+1, MATCH(CH$16,Templates!$K$1:FH$1,0)))</f>
        <v>CHW Coil 1</v>
      </c>
      <c r="CI55" s="55" t="str" cm="1">
        <f t="array" ref="CI55">IF(INDEX(Templates!$K$2:$EN$139,ROW()-ROW(CI$20)+1, MATCH(CI$16,Templates!$K$1:FI$1,0))="","",INDEX(Templates!$K$2:$EN$139,ROW()-ROW(CI$20)+1, MATCH(CI$16,Templates!$K$1:FI$1,0)))</f>
        <v>CHW Coil 1</v>
      </c>
      <c r="CJ55" s="55" t="str" cm="1">
        <f t="array" ref="CJ55">IF(INDEX(Templates!$K$2:$EN$139,ROW()-ROW(CJ$20)+1, MATCH(CJ$16,Templates!$K$1:FJ$1,0))="","",INDEX(Templates!$K$2:$EN$139,ROW()-ROW(CJ$20)+1, MATCH(CJ$16,Templates!$K$1:FJ$1,0)))</f>
        <v>CHW Coil 1</v>
      </c>
      <c r="CK55" s="55" t="str" cm="1">
        <f t="array" ref="CK55">IF(INDEX(Templates!$K$2:$EN$139,ROW()-ROW(CK$20)+1, MATCH(CK$16,Templates!$K$1:FK$1,0))="","",INDEX(Templates!$K$2:$EN$139,ROW()-ROW(CK$20)+1, MATCH(CK$16,Templates!$K$1:FK$1,0)))</f>
        <v>CHW Coil 1</v>
      </c>
      <c r="CL55" s="55" t="str" cm="1">
        <f t="array" ref="CL55">IF(INDEX(Templates!$K$2:$EN$139,ROW()-ROW(CL$20)+1, MATCH(CL$16,Templates!$K$1:FL$1,0))="","",INDEX(Templates!$K$2:$EN$139,ROW()-ROW(CL$20)+1, MATCH(CL$16,Templates!$K$1:FL$1,0)))</f>
        <v>CHW Coil 1</v>
      </c>
      <c r="CM55" s="55" t="str" cm="1">
        <f t="array" ref="CM55">IF(INDEX(Templates!$K$2:$EN$139,ROW()-ROW(CM$20)+1, MATCH(CM$16,Templates!$K$1:FJ$1,0))="","",INDEX(Templates!$K$2:$EN$139,ROW()-ROW(CM$20)+1, MATCH(CM$16,Templates!$K$1:FJ$1,0)))</f>
        <v>CHW Coil 1</v>
      </c>
      <c r="CN55" s="55" t="str" cm="1">
        <f t="array" ref="CN55">IF(INDEX(Templates!$K$2:$EN$139,ROW()-ROW(CN$20)+1, MATCH(CN$16,Templates!$K$1:FK$1,0))="","",INDEX(Templates!$K$2:$EN$139,ROW()-ROW(CN$20)+1, MATCH(CN$16,Templates!$K$1:FK$1,0)))</f>
        <v>CHW Coil 1</v>
      </c>
      <c r="CO55" s="55" t="str" cm="1">
        <f t="array" ref="CO55">IF(INDEX(Templates!$K$2:$EN$139,ROW()-ROW(CO$20)+1, MATCH(CO$16,Templates!$K$1:FL$1,0))="","",INDEX(Templates!$K$2:$EN$139,ROW()-ROW(CO$20)+1, MATCH(CO$16,Templates!$K$1:FL$1,0)))</f>
        <v>CHW Coil 1</v>
      </c>
      <c r="CP55" s="55" t="str" cm="1">
        <f t="array" ref="CP55">IF(INDEX(Templates!$K$2:$EN$139,ROW()-ROW(CP$20)+1, MATCH(CP$16,Templates!$K$1:FM$1,0))="","",INDEX(Templates!$K$2:$EN$139,ROW()-ROW(CP$20)+1, MATCH(CP$16,Templates!$K$1:FM$1,0)))</f>
        <v>CHW Coil 1</v>
      </c>
      <c r="CQ55" s="55" t="str" cm="1">
        <f t="array" ref="CQ55">IF(INDEX(Templates!$K$2:$EN$139,ROW()-ROW(CQ$20)+1, MATCH(CQ$16,Templates!$K$1:FN$1,0))="","",INDEX(Templates!$K$2:$EN$139,ROW()-ROW(CQ$20)+1, MATCH(CQ$16,Templates!$K$1:FN$1,0)))</f>
        <v>DX Coil 1</v>
      </c>
      <c r="CR55" s="55" t="str" cm="1">
        <f t="array" ref="CR55">IF(INDEX(Templates!$K$2:$EN$139,ROW()-ROW(CR$20)+1, MATCH(CR$16,Templates!$K$1:FL$1,0))="","",INDEX(Templates!$K$2:$EN$139,ROW()-ROW(CR$20)+1, MATCH(CR$16,Templates!$K$1:FL$1,0)))</f>
        <v>CHW Coil 1</v>
      </c>
      <c r="CS55" s="55" t="str" cm="1">
        <f t="array" ref="CS55">IF(INDEX(Templates!$K$2:$EN$139,ROW()-ROW(CS$20)+1, MATCH(CS$16,Templates!$K$1:FM$1,0))="","",INDEX(Templates!$K$2:$EN$139,ROW()-ROW(CS$20)+1, MATCH(CS$16,Templates!$K$1:FM$1,0)))</f>
        <v>CHW Coil 1</v>
      </c>
      <c r="CT55" s="55" t="str" cm="1">
        <f t="array" ref="CT55">IF(INDEX(Templates!$K$2:$EN$139,ROW()-ROW(CT$20)+1, MATCH(CT$16,Templates!$K$1:FN$1,0))="","",INDEX(Templates!$K$2:$EN$139,ROW()-ROW(CT$20)+1, MATCH(CT$16,Templates!$K$1:FN$1,0)))</f>
        <v>CHW Coil 1</v>
      </c>
      <c r="CU55" s="55" t="str" cm="1">
        <f t="array" ref="CU55">IF(INDEX(Templates!$K$2:$EN$139,ROW()-ROW(CU$20)+1, MATCH(CU$16,Templates!$K$1:FO$1,0))="","",INDEX(Templates!$K$2:$EN$139,ROW()-ROW(CU$20)+1, MATCH(CU$16,Templates!$K$1:FO$1,0)))</f>
        <v>CHW Coil 1</v>
      </c>
      <c r="CV55" s="55" t="str" cm="1">
        <f t="array" ref="CV55">IF(INDEX(Templates!$K$2:$EN$139,ROW()-ROW(CV$20)+1, MATCH(CV$16,Templates!$K$1:FP$1,0))="","",INDEX(Templates!$K$2:$EN$139,ROW()-ROW(CV$20)+1, MATCH(CV$16,Templates!$K$1:FP$1,0)))</f>
        <v>HP Cooling Coil 1</v>
      </c>
      <c r="CW55" s="55" t="str" cm="1">
        <f t="array" ref="CW55">IF(INDEX(Templates!$K$2:$EN$139,ROW()-ROW(CW$20)+1, MATCH(CW$16,Templates!$K$1:FP$1,0))="","",INDEX(Templates!$K$2:$EN$139,ROW()-ROW(CW$20)+1, MATCH(CW$16,Templates!$K$1:FP$1,0)))</f>
        <v>CHW Coil 1</v>
      </c>
      <c r="CX55" s="55" t="str" cm="1">
        <f t="array" ref="CX55">IF(INDEX(Templates!$K$2:$EN$139,ROW()-ROW(CX$20)+1, MATCH(CX$16,Templates!$K$1:FQ$1,0))="","",INDEX(Templates!$K$2:$EN$139,ROW()-ROW(CX$20)+1, MATCH(CX$16,Templates!$K$1:FQ$1,0)))</f>
        <v>CHW Coil 1</v>
      </c>
      <c r="CY55" s="55" t="str" cm="1">
        <f t="array" ref="CY55">IF(INDEX(Templates!$K$2:$EN$139,ROW()-ROW(CY$20)+1, MATCH(CY$16,Templates!$K$1:FR$1,0))="","",INDEX(Templates!$K$2:$EN$139,ROW()-ROW(CY$20)+1, MATCH(CY$16,Templates!$K$1:FR$1,0)))</f>
        <v>CHW Coil 1</v>
      </c>
      <c r="CZ55" s="55" t="str" cm="1">
        <f t="array" ref="CZ55">IF(INDEX(Templates!$K$2:$EN$139,ROW()-ROW(CZ$20)+1, MATCH(CZ$16,Templates!$K$1:FS$1,0))="","",INDEX(Templates!$K$2:$EN$139,ROW()-ROW(CZ$20)+1, MATCH(CZ$16,Templates!$K$1:FS$1,0)))</f>
        <v>CHW Coil 1</v>
      </c>
      <c r="DA55" s="55" t="str" cm="1">
        <f t="array" ref="DA55">IF(INDEX(Templates!$K$2:$EN$139,ROW()-ROW(DA$20)+1, MATCH(DA$16,Templates!$K$1:FT$1,0))="","",INDEX(Templates!$K$2:$EN$139,ROW()-ROW(DA$20)+1, MATCH(DA$16,Templates!$K$1:FT$1,0)))</f>
        <v>CHW Coil 1</v>
      </c>
      <c r="DB55" s="55" t="str" cm="1">
        <f t="array" ref="DB55">IF(INDEX(Templates!$K$2:$EN$139,ROW()-ROW(DB$20)+1, MATCH(DB$16,Templates!$K$1:FU$1,0))="","",INDEX(Templates!$K$2:$EN$139,ROW()-ROW(DB$20)+1, MATCH(DB$16,Templates!$K$1:FU$1,0)))</f>
        <v>Cooling Coil 1</v>
      </c>
      <c r="DC55" s="55" t="str" cm="1">
        <f t="array" ref="DC55">IF(INDEX(Templates!$K$2:$EN$139,ROW()-ROW(DC$20)+1, MATCH(DC$16,Templates!$K$1:FR$1,0))="","",INDEX(Templates!$K$2:$EN$139,ROW()-ROW(DC$20)+1, MATCH(DC$16,Templates!$K$1:FR$1,0)))</f>
        <v>CHW Coil 1</v>
      </c>
      <c r="DD55" s="55" t="str" cm="1">
        <f t="array" ref="DD55">IF(INDEX(Templates!$K$2:$EN$139,ROW()-ROW(DD$20)+1, MATCH(DD$16,Templates!$K$1:FS$1,0))="","",INDEX(Templates!$K$2:$EN$139,ROW()-ROW(DD$20)+1, MATCH(DD$16,Templates!$K$1:FS$1,0)))</f>
        <v>CHW Coil 1</v>
      </c>
      <c r="DE55" s="55" t="str" cm="1">
        <f t="array" ref="DE55">IF(INDEX(Templates!$K$2:$EN$139,ROW()-ROW(DE$20)+1, MATCH(DE$16,Templates!$K$1:FT$1,0))="","",INDEX(Templates!$K$2:$EN$139,ROW()-ROW(DE$20)+1, MATCH(DE$16,Templates!$K$1:FT$1,0)))</f>
        <v>CHW Coil 1</v>
      </c>
      <c r="DF55" s="55" t="str" cm="1">
        <f t="array" ref="DF55">IF(INDEX(Templates!$K$2:$EN$139,ROW()-ROW(DF$20)+1, MATCH(DF$16,Templates!$K$1:FU$1,0))="","",INDEX(Templates!$K$2:$EN$139,ROW()-ROW(DF$20)+1, MATCH(DF$16,Templates!$K$1:FU$1,0)))</f>
        <v>CHW Coil 1</v>
      </c>
      <c r="DG55" s="55" t="str" cm="1">
        <f t="array" ref="DG55">IF(INDEX(Templates!$K$2:$EN$139,ROW()-ROW(DG$20)+1, MATCH(DG$16,Templates!$K$1:FV$1,0))="","",INDEX(Templates!$K$2:$EN$139,ROW()-ROW(DG$20)+1, MATCH(DG$16,Templates!$K$1:FV$1,0)))</f>
        <v>CHW Coil 1</v>
      </c>
      <c r="DH55" s="55" t="str" cm="1">
        <f t="array" ref="DH55">IF(INDEX(Templates!$K$2:$EN$139,ROW()-ROW(DH$20)+1, MATCH(DH$16,Templates!$K$1:FT$1,0))="","",INDEX(Templates!$K$2:$EN$139,ROW()-ROW(DH$20)+1, MATCH(DH$16,Templates!$K$1:FT$1,0)))</f>
        <v>CHW Coil 1</v>
      </c>
      <c r="DI55" s="55" t="str" cm="1">
        <f t="array" ref="DI55">IF(INDEX(Templates!$K$2:$EN$139,ROW()-ROW(DI$20)+1, MATCH(DI$16,Templates!$K$1:FU$1,0))="","",INDEX(Templates!$K$2:$EN$139,ROW()-ROW(DI$20)+1, MATCH(DI$16,Templates!$K$1:FU$1,0)))</f>
        <v>CHW Coil 1</v>
      </c>
      <c r="DJ55" s="55" t="str" cm="1">
        <f t="array" ref="DJ55">IF(INDEX(Templates!$K$2:$EN$139,ROW()-ROW(DJ$20)+1, MATCH(DJ$16,Templates!$K$1:FV$1,0))="","",INDEX(Templates!$K$2:$EN$139,ROW()-ROW(DJ$20)+1, MATCH(DJ$16,Templates!$K$1:FV$1,0)))</f>
        <v>CHW Coil 1</v>
      </c>
      <c r="DK55" s="55" t="str" cm="1">
        <f t="array" ref="DK55">IF(INDEX(Templates!$K$2:$EN$139,ROW()-ROW(DK$20)+1, MATCH(DK$16,Templates!$K$1:FW$1,0))="","",INDEX(Templates!$K$2:$EN$139,ROW()-ROW(DK$20)+1, MATCH(DK$16,Templates!$K$1:FW$1,0)))</f>
        <v>CHW Coil 1</v>
      </c>
      <c r="DL55" s="55" t="str" cm="1">
        <f t="array" ref="DL55">IF(INDEX(Templates!$K$2:$EN$139,ROW()-ROW(DL$20)+1, MATCH(DL$16,Templates!$K$1:FX$1,0))="","",INDEX(Templates!$K$2:$EN$139,ROW()-ROW(DL$20)+1, MATCH(DL$16,Templates!$K$1:FX$1,0)))</f>
        <v>CHW Coil 1</v>
      </c>
      <c r="DM55" s="55" t="str" cm="1">
        <f t="array" ref="DM55">IF(INDEX(Templates!$K$2:$EN$139,ROW()-ROW(DM$20)+1, MATCH(DM$16,Templates!$K$1:FV$1,0))="","",INDEX(Templates!$K$2:$EN$139,ROW()-ROW(DM$20)+1, MATCH(DM$16,Templates!$K$1:FV$1,0)))</f>
        <v>CHW Coil 1</v>
      </c>
      <c r="DN55" s="55" t="str" cm="1">
        <f t="array" ref="DN55">IF(INDEX(Templates!$K$2:$EN$139,ROW()-ROW(DN$20)+1, MATCH(DN$16,Templates!$K$1:FW$1,0))="","",INDEX(Templates!$K$2:$EN$139,ROW()-ROW(DN$20)+1, MATCH(DN$16,Templates!$K$1:FW$1,0)))</f>
        <v>CHW Coil 1</v>
      </c>
      <c r="DO55" s="55" t="str" cm="1">
        <f t="array" ref="DO55">IF(INDEX(Templates!$K$2:$EN$139,ROW()-ROW(DO$20)+1, MATCH(DO$16,Templates!$K$1:FX$1,0))="","",INDEX(Templates!$K$2:$EN$139,ROW()-ROW(DO$20)+1, MATCH(DO$16,Templates!$K$1:FX$1,0)))</f>
        <v>CHW Coil 1</v>
      </c>
      <c r="DP55" s="55" t="str" cm="1">
        <f t="array" ref="DP55">IF(INDEX(Templates!$K$2:$EN$139,ROW()-ROW(DP$20)+1, MATCH(DP$16,Templates!$K$1:FY$1,0))="","",INDEX(Templates!$K$2:$EN$139,ROW()-ROW(DP$20)+1, MATCH(DP$16,Templates!$K$1:FY$1,0)))</f>
        <v>CHW Coil 1</v>
      </c>
      <c r="DQ55" s="55" t="str" cm="1">
        <f t="array" ref="DQ55">IF(INDEX(Templates!$K$2:$EN$139,ROW()-ROW(DQ$20)+1, MATCH(DQ$16,Templates!$K$1:FZ$1,0))="","",INDEX(Templates!$K$2:$EN$139,ROW()-ROW(DQ$20)+1, MATCH(DQ$16,Templates!$K$1:FZ$1,0)))</f>
        <v>CHW Coil 1</v>
      </c>
      <c r="DR55" s="55" t="str" cm="1">
        <f t="array" ref="DR55">IF(INDEX(Templates!$K$2:$EN$139,ROW()-ROW(DR$20)+1, MATCH(DR$16,Templates!$K$1:FX$1,0))="","",INDEX(Templates!$K$2:$EN$139,ROW()-ROW(DR$20)+1, MATCH(DR$16,Templates!$K$1:FX$1,0)))</f>
        <v>CHW Coil 1</v>
      </c>
      <c r="DS55" s="55" t="str" cm="1">
        <f t="array" ref="DS55">IF(INDEX(Templates!$K$2:$EN$139,ROW()-ROW(DS$20)+1, MATCH(DS$16,Templates!$K$1:FY$1,0))="","",INDEX(Templates!$K$2:$EN$139,ROW()-ROW(DS$20)+1, MATCH(DS$16,Templates!$K$1:FY$1,0)))</f>
        <v>CHW Coil 1</v>
      </c>
      <c r="DT55" s="55" t="str" cm="1">
        <f t="array" ref="DT55">IF(INDEX(Templates!$K$2:$EN$139,ROW()-ROW(DT$20)+1, MATCH(DT$16,Templates!$K$1:FZ$1,0))="","",INDEX(Templates!$K$2:$EN$139,ROW()-ROW(DT$20)+1, MATCH(DT$16,Templates!$K$1:FZ$1,0)))</f>
        <v>CHW Coil 1</v>
      </c>
      <c r="DU55" s="55" t="str" cm="1">
        <f t="array" ref="DU55">IF(INDEX(Templates!$K$2:$EN$139,ROW()-ROW(DU$20)+1, MATCH(DU$16,Templates!$K$1:GA$1,0))="","",INDEX(Templates!$K$2:$EN$139,ROW()-ROW(DU$20)+1, MATCH(DU$16,Templates!$K$1:GA$1,0)))</f>
        <v>CHW Coil 1</v>
      </c>
      <c r="DV55" s="55" t="str" cm="1">
        <f t="array" ref="DV55">IF(INDEX(Templates!$K$2:$EN$139,ROW()-ROW(DV$20)+1, MATCH(DV$16,Templates!$K$1:GB$1,0))="","",INDEX(Templates!$K$2:$EN$139,ROW()-ROW(DV$20)+1, MATCH(DV$16,Templates!$K$1:GB$1,0)))</f>
        <v>DX Coil 1</v>
      </c>
      <c r="DW55" s="55" t="str" cm="1">
        <f t="array" ref="DW55">IF(INDEX(Templates!$K$2:$EN$139,ROW()-ROW(DW$20)+1, MATCH(DW$16,Templates!$K$1:FZ$1,0))="","",INDEX(Templates!$K$2:$EN$139,ROW()-ROW(DW$20)+1, MATCH(DW$16,Templates!$K$1:FZ$1,0)))</f>
        <v>CHW Coil 1</v>
      </c>
      <c r="DX55" s="55" t="str" cm="1">
        <f t="array" ref="DX55">IF(INDEX(Templates!$K$2:$EN$139,ROW()-ROW(DX$20)+1, MATCH(DX$16,Templates!$K$1:GA$1,0))="","",INDEX(Templates!$K$2:$EN$139,ROW()-ROW(DX$20)+1, MATCH(DX$16,Templates!$K$1:GA$1,0)))</f>
        <v>CHW Coil 1</v>
      </c>
      <c r="DY55" s="55" t="str" cm="1">
        <f t="array" ref="DY55">IF(INDEX(Templates!$K$2:$EN$139,ROW()-ROW(DY$20)+1, MATCH(DY$16,Templates!$K$1:GB$1,0))="","",INDEX(Templates!$K$2:$EN$139,ROW()-ROW(DY$20)+1, MATCH(DY$16,Templates!$K$1:GB$1,0)))</f>
        <v>CHW Coil 1</v>
      </c>
      <c r="DZ55" s="55" t="str" cm="1">
        <f t="array" ref="DZ55">IF(INDEX(Templates!$K$2:$EN$139,ROW()-ROW(DZ$20)+1, MATCH(DZ$16,Templates!$K$1:GC$1,0))="","",INDEX(Templates!$K$2:$EN$139,ROW()-ROW(DZ$20)+1, MATCH(DZ$16,Templates!$K$1:GC$1,0)))</f>
        <v>CHW Coil 1</v>
      </c>
      <c r="EA55" s="55" t="str" cm="1">
        <f t="array" ref="EA55">IF(INDEX(Templates!$K$2:$EN$139,ROW()-ROW(EA$20)+1, MATCH(EA$16,Templates!$K$1:GD$1,0))="","",INDEX(Templates!$K$2:$EN$139,ROW()-ROW(EA$20)+1, MATCH(EA$16,Templates!$K$1:GD$1,0)))</f>
        <v>CHW Coil 1</v>
      </c>
      <c r="EB55" s="55" t="str" cm="1">
        <f t="array" ref="EB55">IF(INDEX(Templates!$K$2:$EN$139,ROW()-ROW(EB$20)+1, MATCH(EB$16,Templates!$K$1:GB$1,0))="","",INDEX(Templates!$K$2:$EN$139,ROW()-ROW(EB$20)+1, MATCH(EB$16,Templates!$K$1:GB$1,0)))</f>
        <v>CHW Coil 1</v>
      </c>
      <c r="EC55" s="55" t="str" cm="1">
        <f t="array" ref="EC55">IF(INDEX(Templates!$K$2:$EN$139,ROW()-ROW(EC$20)+1, MATCH(EC$16,Templates!$K$1:GC$1,0))="","",INDEX(Templates!$K$2:$EN$139,ROW()-ROW(EC$20)+1, MATCH(EC$16,Templates!$K$1:GC$1,0)))</f>
        <v>CHW Coil 1</v>
      </c>
      <c r="ED55" s="55" t="str" cm="1">
        <f t="array" ref="ED55">IF(INDEX(Templates!$K$2:$EN$139,ROW()-ROW(ED$20)+1, MATCH(ED$16,Templates!$K$1:GD$1,0))="","",INDEX(Templates!$K$2:$EN$139,ROW()-ROW(ED$20)+1, MATCH(ED$16,Templates!$K$1:GD$1,0)))</f>
        <v>CHW Coil 1</v>
      </c>
      <c r="EE55" s="55" t="str" cm="1">
        <f t="array" ref="EE55">IF(INDEX(Templates!$K$2:$EN$139,ROW()-ROW(EE$20)+1, MATCH(EE$16,Templates!$K$1:GE$1,0))="","",INDEX(Templates!$K$2:$EN$139,ROW()-ROW(EE$20)+1, MATCH(EE$16,Templates!$K$1:GE$1,0)))</f>
        <v>CHW Coil 1</v>
      </c>
      <c r="EF55" s="55" t="str" cm="1">
        <f t="array" ref="EF55">IF(INDEX(Templates!$K$2:$EN$139,ROW()-ROW(EF$20)+1, MATCH(EF$16,Templates!$K$1:GF$1,0))="","",INDEX(Templates!$K$2:$EN$139,ROW()-ROW(EF$20)+1, MATCH(EF$16,Templates!$K$1:GF$1,0)))</f>
        <v>CHW Coil 1</v>
      </c>
      <c r="EG55" s="55" t="str" cm="1">
        <f t="array" ref="EG55">IF(INDEX(Templates!$K$2:$EN$139,ROW()-ROW(EG$20)+1, MATCH(EG$16,Templates!$K$1:GD$1,0))="","",INDEX(Templates!$K$2:$EN$139,ROW()-ROW(EG$20)+1, MATCH(EG$16,Templates!$K$1:GD$1,0)))</f>
        <v>CHW Coil 1</v>
      </c>
      <c r="EH55" s="55" t="str" cm="1">
        <f t="array" ref="EH55">IF(INDEX(Templates!$K$2:$EN$139,ROW()-ROW(EH$20)+1, MATCH(EH$16,Templates!$K$1:GE$1,0))="","",INDEX(Templates!$K$2:$EN$139,ROW()-ROW(EH$20)+1, MATCH(EH$16,Templates!$K$1:GE$1,0)))</f>
        <v>CHW Coil 1</v>
      </c>
      <c r="EI55" s="55" t="str" cm="1">
        <f t="array" ref="EI55">IF(INDEX(Templates!$K$2:$EN$139,ROW()-ROW(EI$20)+1, MATCH(EI$16,Templates!$K$1:GF$1,0))="","",INDEX(Templates!$K$2:$EN$139,ROW()-ROW(EI$20)+1, MATCH(EI$16,Templates!$K$1:GF$1,0)))</f>
        <v>CHW Coil 1</v>
      </c>
      <c r="EJ55" s="55" t="str" cm="1">
        <f t="array" ref="EJ55">IF(INDEX(Templates!$K$2:$EN$139,ROW()-ROW(EJ$20)+1, MATCH(EJ$16,Templates!$K$1:GG$1,0))="","",INDEX(Templates!$K$2:$EN$139,ROW()-ROW(EJ$20)+1, MATCH(EJ$16,Templates!$K$1:GG$1,0)))</f>
        <v>CHW Coil 1</v>
      </c>
      <c r="EK55" s="55" t="str" cm="1">
        <f t="array" ref="EK55">IF(INDEX(Templates!$K$2:$EN$139,ROW()-ROW(EK$20)+1, MATCH(EK$16,Templates!$K$1:GH$1,0))="","",INDEX(Templates!$K$2:$EN$139,ROW()-ROW(EK$20)+1, MATCH(EK$16,Templates!$K$1:GH$1,0)))</f>
        <v>CHW Coil 1</v>
      </c>
      <c r="EL55" s="55" t="str" cm="1">
        <f t="array" ref="EL55">IF(INDEX(Templates!$K$2:$EN$139,ROW()-ROW(EL$20)+1, MATCH(EL$16,Templates!$K$1:GI$1,0))="","",INDEX(Templates!$K$2:$EN$139,ROW()-ROW(EL$20)+1, MATCH(EL$16,Templates!$K$1:GI$1,0)))</f>
        <v>CHW Coil 1</v>
      </c>
      <c r="EM55" s="55" t="str" cm="1">
        <f t="array" ref="EM55">IF(INDEX(Templates!$K$2:$EN$139,ROW()-ROW(EM$20)+1, MATCH(EM$16,Templates!$K$1:GJ$1,0))="","",INDEX(Templates!$K$2:$EN$139,ROW()-ROW(EM$20)+1, MATCH(EM$16,Templates!$K$1:GJ$1,0)))</f>
        <v>DX Coil 1</v>
      </c>
      <c r="EN55" s="55" t="str" cm="1">
        <f t="array" ref="EN55">IF(INDEX(Templates!$K$2:$EN$139,ROW()-ROW(EN$20)+1, MATCH(EN$16,Templates!$K$1:GD$1,0))="","",INDEX(Templates!$K$2:$EN$139,ROW()-ROW(EN$20)+1, MATCH(EN$16,Templates!$K$1:GD$1,0)))</f>
        <v>CHW Coil 1</v>
      </c>
      <c r="EO55" s="55" t="str" cm="1">
        <f t="array" ref="EO55">IF(INDEX(Templates!$K$2:$EN$139,ROW()-ROW(EO$20)+1, MATCH(EO$16,Templates!$K$1:GE$1,0))="","",INDEX(Templates!$K$2:$EN$139,ROW()-ROW(EO$20)+1, MATCH(EO$16,Templates!$K$1:GE$1,0)))</f>
        <v>CHW Coil 1</v>
      </c>
      <c r="EP55" s="55" t="str" cm="1">
        <f t="array" ref="EP55">IF(INDEX(Templates!$K$2:$EN$139,ROW()-ROW(EP$20)+1, MATCH(EP$16,Templates!$K$1:GF$1,0))="","",INDEX(Templates!$K$2:$EN$139,ROW()-ROW(EP$20)+1, MATCH(EP$16,Templates!$K$1:GF$1,0)))</f>
        <v>CHW Coil 1</v>
      </c>
      <c r="EQ55" s="55" t="str" cm="1">
        <f t="array" ref="EQ55">IF(INDEX(Templates!$K$2:$EN$139,ROW()-ROW(EQ$20)+1, MATCH(EQ$16,Templates!$K$1:GG$1,0))="","",INDEX(Templates!$K$2:$EN$139,ROW()-ROW(EQ$20)+1, MATCH(EQ$16,Templates!$K$1:GG$1,0)))</f>
        <v>CHW Coil 1</v>
      </c>
      <c r="ER55" s="55" t="str" cm="1">
        <f t="array" ref="ER55">IF(INDEX(Templates!$K$2:$EN$139,ROW()-ROW(ER$20)+1, MATCH(ER$16,Templates!$K$1:GH$1,0))="","",INDEX(Templates!$K$2:$EN$139,ROW()-ROW(ER$20)+1, MATCH(ER$16,Templates!$K$1:GH$1,0)))</f>
        <v>CHW Coil 1</v>
      </c>
      <c r="ES55" s="55" t="str" cm="1">
        <f t="array" ref="ES55">IF(INDEX(Templates!$K$2:$EN$139,ROW()-ROW(ES$20)+1, MATCH(ES$16,Templates!$K$1:GH$1,0))="","",INDEX(Templates!$K$2:$EN$139,ROW()-ROW(ES$20)+1, MATCH(ES$16,Templates!$K$1:GH$1,0)))</f>
        <v>CHW Coil 1</v>
      </c>
      <c r="ET55" s="55" t="str" cm="1">
        <f t="array" ref="ET55">IF(INDEX(Templates!$K$2:$EN$139,ROW()-ROW(ET$20)+1, MATCH(ET$16,Templates!$K$1:GI$1,0))="","",INDEX(Templates!$K$2:$EN$139,ROW()-ROW(ET$20)+1, MATCH(ET$16,Templates!$K$1:GI$1,0)))</f>
        <v>DX Coil 1</v>
      </c>
      <c r="EU55" s="55" t="str" cm="1">
        <f t="array" ref="EU55">IF(INDEX(Templates!$K$2:$EN$139,ROW()-ROW(EU$20)+1, MATCH(EU$16,Templates!$K$1:GF$1,0))="","",INDEX(Templates!$K$2:$EN$139,ROW()-ROW(EU$20)+1, MATCH(EU$16,Templates!$K$1:GF$1,0)))</f>
        <v>CHW Coil 1</v>
      </c>
      <c r="EV55" s="55" t="str" cm="1">
        <f t="array" ref="EV55">IF(INDEX(Templates!$K$2:$EN$139,ROW()-ROW(EV$20)+1, MATCH(EV$16,Templates!$K$1:GG$1,0))="","",INDEX(Templates!$K$2:$EN$139,ROW()-ROW(EV$20)+1, MATCH(EV$16,Templates!$K$1:GG$1,0)))</f>
        <v>CHW Coil 1</v>
      </c>
      <c r="EW55" s="55" t="str" cm="1">
        <f t="array" ref="EW55">IF(INDEX(Templates!$K$2:$EN$139,ROW()-ROW(EW$20)+1, MATCH(EW$16,Templates!$K$1:GH$1,0))="","",INDEX(Templates!$K$2:$EN$139,ROW()-ROW(EW$20)+1, MATCH(EW$16,Templates!$K$1:GH$1,0)))</f>
        <v>CHW Coil 1</v>
      </c>
      <c r="EX55" s="55" t="str" cm="1">
        <f t="array" ref="EX55">IF(INDEX(Templates!$K$2:$EN$139,ROW()-ROW(EX$20)+1, MATCH(EX$16,Templates!$K$1:GI$1,0))="","",INDEX(Templates!$K$2:$EN$139,ROW()-ROW(EX$20)+1, MATCH(EX$16,Templates!$K$1:GI$1,0)))</f>
        <v>CHW Coil 1</v>
      </c>
      <c r="EY55" s="255" t="str" cm="1">
        <f t="array" ref="EY55">IF(INDEX(Templates!$K$2:$EN$139,ROW()-ROW(EY$20)+1, MATCH(EY$16,Templates!$K$1:GJ$1,0))="","",INDEX(Templates!$K$2:$EN$139,ROW()-ROW(EY$20)+1, MATCH(EY$16,Templates!$K$1:GJ$1,0)))</f>
        <v>CHW Coil 1</v>
      </c>
      <c r="EZ55" s="55" t="str" cm="1">
        <f t="array" ref="EZ55">IF(INDEX(Templates!$K$2:$EN$139,ROW()-ROW(EZ$20)+1, MATCH(EZ$16,Templates!$K$1:GK$1,0))="","",INDEX(Templates!$K$2:$EN$139,ROW()-ROW(EZ$20)+1, MATCH(EZ$16,Templates!$K$1:GK$1,0)))</f>
        <v>CHW Coil 1</v>
      </c>
      <c r="FA55" s="55" t="str" cm="1">
        <f t="array" ref="FA55">IF(INDEX(Templates!$K$2:$EN$139,ROW()-ROW(FA$20)+1, MATCH(FA$16,Templates!$K$1:GH$1,0))="","",INDEX(Templates!$K$2:$EN$139,ROW()-ROW(FA$20)+1, MATCH(FA$16,Templates!$K$1:GH$1,0)))</f>
        <v>CHW Coil 1</v>
      </c>
      <c r="FB55" s="55" t="str" cm="1">
        <f t="array" ref="FB55">IF(INDEX(Templates!$K$2:$EN$139,ROW()-ROW(FB$20)+1, MATCH(FB$16,Templates!$K$1:GI$1,0))="","",INDEX(Templates!$K$2:$EN$139,ROW()-ROW(FB$20)+1, MATCH(FB$16,Templates!$K$1:GI$1,0)))</f>
        <v>CHW Coil 1</v>
      </c>
      <c r="FC55" s="55" t="str" cm="1">
        <f t="array" ref="FC55">IF(INDEX(Templates!$K$2:$EN$139,ROW()-ROW(FC$20)+1, MATCH(FC$16,Templates!$K$1:GJ$1,0))="","",INDEX(Templates!$K$2:$EN$139,ROW()-ROW(FC$20)+1, MATCH(FC$16,Templates!$K$1:GJ$1,0)))</f>
        <v>CHW Coil 1</v>
      </c>
      <c r="FD55" s="55" t="str" cm="1">
        <f t="array" ref="FD55">IF(INDEX(Templates!$K$2:$EN$139,ROW()-ROW(FD$20)+1, MATCH(FD$16,Templates!$K$1:GK$1,0))="","",INDEX(Templates!$K$2:$EN$139,ROW()-ROW(FD$20)+1, MATCH(FD$16,Templates!$K$1:GK$1,0)))</f>
        <v>CHW Coil 1</v>
      </c>
      <c r="FE55" s="55" t="str" cm="1">
        <f t="array" ref="FE55">IF(INDEX(Templates!$K$2:$EN$139,ROW()-ROW(FE$20)+1, MATCH(FE$16,Templates!$K$1:GL$1,0))="","",INDEX(Templates!$K$2:$EN$139,ROW()-ROW(FE$20)+1, MATCH(FE$16,Templates!$K$1:GL$1,0)))</f>
        <v/>
      </c>
      <c r="FF55" s="55" t="str" cm="1">
        <f t="array" ref="FF55">IF(INDEX(Templates!$K$2:$EN$139,ROW()-ROW(FF$20)+1, MATCH(FF$16,Templates!$K$1:GJ$1,0))="","",INDEX(Templates!$K$2:$EN$139,ROW()-ROW(FF$20)+1, MATCH(FF$16,Templates!$K$1:GJ$1,0)))</f>
        <v>CHW Coil 1</v>
      </c>
      <c r="FG55" s="55" t="str" cm="1">
        <f t="array" ref="FG55">IF(INDEX(Templates!$K$2:$EN$139,ROW()-ROW(FG$20)+1, MATCH(FG$16,Templates!$K$1:GK$1,0))="","",INDEX(Templates!$K$2:$EN$139,ROW()-ROW(FG$20)+1, MATCH(FG$16,Templates!$K$1:GK$1,0)))</f>
        <v>CHW Coil 1</v>
      </c>
      <c r="FH55" s="55" t="str" cm="1">
        <f t="array" ref="FH55">IF(INDEX(Templates!$K$2:$EN$139,ROW()-ROW(FH$20)+1, MATCH(FH$16,Templates!$K$1:GL$1,0))="","",INDEX(Templates!$K$2:$EN$139,ROW()-ROW(FH$20)+1, MATCH(FH$16,Templates!$K$1:GL$1,0)))</f>
        <v>CHW Coil 1</v>
      </c>
      <c r="FI55" s="55" t="str" cm="1">
        <f t="array" ref="FI55">IF(INDEX(Templates!$K$2:$EN$139,ROW()-ROW(FI$20)+1, MATCH(FI$16,Templates!$K$1:GM$1,0))="","",INDEX(Templates!$K$2:$EN$139,ROW()-ROW(FI$20)+1, MATCH(FI$16,Templates!$K$1:GM$1,0)))</f>
        <v>CHW Coil 1</v>
      </c>
      <c r="FJ55" s="55" t="str" cm="1">
        <f t="array" ref="FJ55">IF(INDEX(Templates!$K$2:$EN$139,ROW()-ROW(FJ$20)+1, MATCH(FJ$16,Templates!$K$1:GN$1,0))="","",INDEX(Templates!$K$2:$EN$139,ROW()-ROW(FJ$20)+1, MATCH(FJ$16,Templates!$K$1:GN$1,0)))</f>
        <v/>
      </c>
      <c r="FK55" s="55" t="str" cm="1">
        <f t="array" ref="FK55">IF(INDEX(Templates!$K$2:$EN$139,ROW()-ROW(FK$20)+1, MATCH(FK$16,Templates!$K$1:GL$1,0))="","",INDEX(Templates!$K$2:$EN$139,ROW()-ROW(FK$20)+1, MATCH(FK$16,Templates!$K$1:GL$1,0)))</f>
        <v>CHW Coil 1</v>
      </c>
      <c r="FL55" s="55" t="str" cm="1">
        <f t="array" ref="FL55">IF(INDEX(Templates!$K$2:$EN$139,ROW()-ROW(FL$20)+1, MATCH(FL$16,Templates!$K$1:GM$1,0))="","",INDEX(Templates!$K$2:$EN$139,ROW()-ROW(FL$20)+1, MATCH(FL$16,Templates!$K$1:GM$1,0)))</f>
        <v>CHW Coil 1</v>
      </c>
      <c r="FM55" s="55" t="str" cm="1">
        <f t="array" ref="FM55">IF(INDEX(Templates!$K$2:$EN$139,ROW()-ROW(FM$20)+1, MATCH(FM$16,Templates!$K$1:GO$1,0))="","",INDEX(Templates!$K$2:$EN$139,ROW()-ROW(FM$20)+1, MATCH(FM$16,Templates!$K$1:GO$1,0)))</f>
        <v>DX Coil 1</v>
      </c>
      <c r="FN55" s="55" t="str" cm="1">
        <f t="array" ref="FN55">IF(INDEX(Templates!$K$2:$EN$139,ROW()-ROW(FN$20)+1, MATCH(FN$16,Templates!$K$1:GP$1,0))="","",INDEX(Templates!$K$2:$EN$139,ROW()-ROW(FN$20)+1, MATCH(FN$16,Templates!$K$1:GP$1,0)))</f>
        <v>HP Cooling Coil 1</v>
      </c>
      <c r="FO55" s="55"/>
      <c r="FP55" s="55"/>
      <c r="FQ55" s="55"/>
      <c r="FR55" s="55"/>
      <c r="FS55" s="55"/>
      <c r="FT55" s="55"/>
      <c r="FU55" s="55"/>
      <c r="FV55" s="55"/>
      <c r="FW55" s="55"/>
      <c r="FX55" s="55"/>
      <c r="FY55" s="55"/>
      <c r="FZ55" s="55"/>
      <c r="GA55" s="55"/>
      <c r="GB55" s="55"/>
      <c r="GC55" s="55"/>
      <c r="GD55" s="55"/>
      <c r="GE55" s="55"/>
      <c r="GF55" s="55"/>
      <c r="GG55" s="55"/>
      <c r="GH55" s="55"/>
      <c r="GI55" s="55"/>
      <c r="GJ55" s="55"/>
      <c r="GK55" s="55"/>
      <c r="GL55" s="55"/>
      <c r="GM55" s="55"/>
      <c r="GN55" s="55"/>
      <c r="GO55" s="55"/>
      <c r="GP55" s="55"/>
      <c r="GQ55" s="55"/>
      <c r="GR55" s="55"/>
      <c r="GS55" s="55"/>
      <c r="GT55" s="55"/>
      <c r="GU55" s="55"/>
      <c r="GV55" s="55"/>
      <c r="GW55" s="55"/>
      <c r="GX55" s="55"/>
      <c r="GY55" s="55"/>
      <c r="GZ55" s="55"/>
      <c r="HA55" s="55"/>
      <c r="HB55" s="55"/>
      <c r="HC55" s="55"/>
      <c r="HD55" s="55"/>
      <c r="HE55" s="55"/>
      <c r="HF55" s="55"/>
      <c r="HG55" s="55"/>
      <c r="HH55" s="55"/>
      <c r="HI55" s="55"/>
      <c r="HJ55" s="55"/>
      <c r="HK55" s="55"/>
      <c r="HL55" s="55"/>
      <c r="HM55" s="55"/>
      <c r="HN55" s="55"/>
      <c r="HO55" s="55"/>
      <c r="HP55" s="55"/>
    </row>
    <row r="56" spans="1:224" s="24" customFormat="1">
      <c r="A56" s="41" t="s">
        <v>640</v>
      </c>
      <c r="B56" s="6" t="s">
        <v>644</v>
      </c>
      <c r="C56" s="66" t="str" cm="1">
        <f t="array" ref="C56">IF(INDEX(Templates!A$2:A$140,ROW()-ROW($20:$20)+1)="","",INDEX(Templates!A$2:A$140,ROW()-ROW($20:$20)+1))</f>
        <v>JSON_PATH:cooling_system</v>
      </c>
      <c r="D56" s="66" t="str" cm="1">
        <f t="array" ref="D56">IF(INDEX(Templates!B$2:B$140,ROW()-ROW($20:$20)+1)="","",INDEX(Templates!B$2:B$140,ROW()-ROW($20:$20)+1))</f>
        <v>type</v>
      </c>
      <c r="E56" s="66" t="str" cm="1">
        <f t="array" ref="E56">IF(INDEX(Templates!C$2:C$140,ROW()-ROW($20:$20)+1)="","",INDEX(Templates!C$2:C$140,ROW()-ROW($20:$20)+1))</f>
        <v/>
      </c>
      <c r="F56" s="122" t="str" cm="1">
        <f t="array" ref="F56">IF(INDEX(Templates!D$2:D$140,ROW()-ROW($20:$20)+1)="","",INDEX(Templates!D$2:D$140,ROW()-ROW($20:$20)+1))</f>
        <v/>
      </c>
      <c r="G56" s="116" t="str" cm="1">
        <f t="array" ref="G56">IF(INDEX(Templates!E$2:E$140,ROW()-ROW($20:$20)+1)="","",INDEX(Templates!E$2:E$140,ROW()-ROW($20:$20)+1))</f>
        <v>CoolingSystem</v>
      </c>
      <c r="H56" s="68" t="str" cm="1">
        <f t="array" ref="H56">IF(INDEX(Templates!F$2:F$140,ROW()-ROW($20:$20)+1)="","",INDEX(Templates!F$2:F$140,ROW()-ROW($20:$20)+1))</f>
        <v>Cooling System 1</v>
      </c>
      <c r="I56" s="68" t="str" cm="1">
        <f t="array" ref="I56">IF(INDEX(Templates!G$2:G$140,ROW()-ROW($20:$20)+1)="","",INDEX(Templates!G$2:G$140,ROW()-ROW($20:$20)+1))</f>
        <v>HVAC 1</v>
      </c>
      <c r="J56" s="68" t="str" cm="1">
        <f t="array" ref="J56">IF(INDEX(Templates!H$2:H$140,ROW()-ROW($20:$20)+1)="","",INDEX(Templates!H$2:H$140,ROW()-ROW($20:$20)+1))</f>
        <v>type</v>
      </c>
      <c r="K56" s="69" t="str" cm="1">
        <f t="array" ref="K56">IF(INDEX(Templates!I$2:I$140,ROW()-ROW($20:$20)+1)="","",INDEX(Templates!I$2:I$140,ROW()-ROW($20:$20)+1))</f>
        <v/>
      </c>
      <c r="L56" s="69" t="str" cm="1">
        <f t="array" ref="L56">IF(INDEX(Templates!J$2:J$140,ROW()-ROW($20:$20)+1)="","",INDEX(Templates!J$2:J$140,ROW()-ROW($20:$20)+1))</f>
        <v/>
      </c>
      <c r="M56" s="55" t="str" cm="1">
        <f t="array" ref="M56">IF(INDEX(Templates!$K$2:$EN$139,ROW()-ROW(M$20)+1, MATCH(M$16,Templates!$K$1:EN$1,0))="","",INDEX(Templates!$K$2:$EN$139,ROW()-ROW(M$20)+1, MATCH(M$16,Templates!$K$1:EN$1,0)))</f>
        <v>FLUID_LOOP</v>
      </c>
      <c r="N56" s="55" t="str" cm="1">
        <f t="array" ref="N56">IF(INDEX(Templates!$K$2:$EN$139,ROW()-ROW(N$20)+1, MATCH(N$16,Templates!$K$1:EO$1,0))="","",INDEX(Templates!$K$2:$EN$139,ROW()-ROW(N$20)+1, MATCH(N$16,Templates!$K$1:EO$1,0)))</f>
        <v>FLUID_LOOP</v>
      </c>
      <c r="O56" s="55" t="str" cm="1">
        <f t="array" ref="O56">IF(INDEX(Templates!$K$2:$EN$139,ROW()-ROW(O$20)+1, MATCH(O$16,Templates!$K$1:EP$1,0))="","",INDEX(Templates!$K$2:$EN$139,ROW()-ROW(O$20)+1, MATCH(O$16,Templates!$K$1:EP$1,0)))</f>
        <v>FLUID_LOOP</v>
      </c>
      <c r="P56" s="55" t="str" cm="1">
        <f t="array" ref="P56">IF(INDEX(Templates!$K$2:$EN$139,ROW()-ROW(P$20)+1, MATCH(P$16,Templates!$K$1:EQ$1,0))="","",INDEX(Templates!$K$2:$EN$139,ROW()-ROW(P$20)+1, MATCH(P$16,Templates!$K$1:EQ$1,0)))</f>
        <v>FLUID_LOOP</v>
      </c>
      <c r="Q56" s="55" t="str" cm="1">
        <f t="array" ref="Q56">IF(INDEX(Templates!$K$2:$EN$139,ROW()-ROW(Q$20)+1, MATCH(Q$16,Templates!$K$1:ER$1,0))="","",INDEX(Templates!$K$2:$EN$139,ROW()-ROW(Q$20)+1, MATCH(Q$16,Templates!$K$1:ER$1,0)))</f>
        <v>DIRECT_EXPANSION</v>
      </c>
      <c r="R56" s="55" t="str" cm="1">
        <f t="array" ref="R56">IF(INDEX(Templates!$K$2:$EN$139,ROW()-ROW(R$20)+1, MATCH(R$16,Templates!$K$1:EP$1,0))="","",INDEX(Templates!$K$2:$EN$139,ROW()-ROW(R$20)+1, MATCH(R$16,Templates!$K$1:EP$1,0)))</f>
        <v>FLUID_LOOP</v>
      </c>
      <c r="S56" s="55" t="str" cm="1">
        <f t="array" ref="S56">IF(INDEX(Templates!$K$2:$EN$139,ROW()-ROW(S$20)+1, MATCH(S$16,Templates!$K$1:EQ$1,0))="","",INDEX(Templates!$K$2:$EN$139,ROW()-ROW(S$20)+1, MATCH(S$16,Templates!$K$1:EQ$1,0)))</f>
        <v>FLUID_LOOP</v>
      </c>
      <c r="T56" s="55" t="str" cm="1">
        <f t="array" ref="T56">IF(INDEX(Templates!$K$2:$EN$139,ROW()-ROW(T$20)+1, MATCH(T$16,Templates!$K$1:ER$1,0))="","",INDEX(Templates!$K$2:$EN$139,ROW()-ROW(T$20)+1, MATCH(T$16,Templates!$K$1:ER$1,0)))</f>
        <v>FLUID_LOOP</v>
      </c>
      <c r="U56" s="55" t="str" cm="1">
        <f t="array" ref="U56">IF(INDEX(Templates!$K$2:$EN$139,ROW()-ROW(U$20)+1, MATCH(U$16,Templates!$K$1:ES$1,0))="","",INDEX(Templates!$K$2:$EN$139,ROW()-ROW(U$20)+1, MATCH(U$16,Templates!$K$1:ES$1,0)))</f>
        <v>FLUID_LOOP</v>
      </c>
      <c r="V56" s="55" t="str" cm="1">
        <f t="array" ref="V56">IF(INDEX(Templates!$K$2:$EN$139,ROW()-ROW(V$20)+1, MATCH(V$16,Templates!$K$1:ET$1,0))="","",INDEX(Templates!$K$2:$EN$139,ROW()-ROW(V$20)+1, MATCH(V$16,Templates!$K$1:ET$1,0)))</f>
        <v>DIRECT_EXPANSION</v>
      </c>
      <c r="W56" s="55" t="str" cm="1">
        <f t="array" ref="W56">IF(INDEX(Templates!$K$2:$EN$139,ROW()-ROW(W$20)+1, MATCH(W$16,Templates!$K$1:ER$1,0))="","",INDEX(Templates!$K$2:$EN$139,ROW()-ROW(W$20)+1, MATCH(W$16,Templates!$K$1:ER$1,0)))</f>
        <v>FLUID_LOOP</v>
      </c>
      <c r="X56" s="55" t="str" cm="1">
        <f t="array" ref="X56">IF(INDEX(Templates!$K$2:$EN$139,ROW()-ROW(X$20)+1, MATCH(X$16,Templates!$K$1:ES$1,0))="","",INDEX(Templates!$K$2:$EN$139,ROW()-ROW(X$20)+1, MATCH(X$16,Templates!$K$1:ES$1,0)))</f>
        <v>FLUID_LOOP</v>
      </c>
      <c r="Y56" s="55" t="str" cm="1">
        <f t="array" ref="Y56">IF(INDEX(Templates!$K$2:$EN$139,ROW()-ROW(Y$20)+1, MATCH(Y$16,Templates!$K$1:ET$1,0))="","",INDEX(Templates!$K$2:$EN$139,ROW()-ROW(Y$20)+1, MATCH(Y$16,Templates!$K$1:ET$1,0)))</f>
        <v>FLUID_LOOP</v>
      </c>
      <c r="Z56" s="55" t="str" cm="1">
        <f t="array" ref="Z56">IF(INDEX(Templates!$K$2:$EN$139,ROW()-ROW(Z$20)+1, MATCH(Z$16,Templates!$K$1:EU$1,0))="","",INDEX(Templates!$K$2:$EN$139,ROW()-ROW(Z$20)+1, MATCH(Z$16,Templates!$K$1:EU$1,0)))</f>
        <v>FLUID_LOOP</v>
      </c>
      <c r="AA56" s="55" t="str" cm="1">
        <f t="array" ref="AA56">IF(INDEX(Templates!$K$2:$EN$139,ROW()-ROW(AA$20)+1, MATCH(AA$16,Templates!$K$1:EV$1,0))="","",INDEX(Templates!$K$2:$EN$139,ROW()-ROW(AA$20)+1, MATCH(AA$16,Templates!$K$1:EV$1,0)))</f>
        <v>FLUID_LOOP</v>
      </c>
      <c r="AB56" s="55" t="str" cm="1">
        <f t="array" ref="AB56">IF(INDEX(Templates!$K$2:$EN$139,ROW()-ROW(AB$20)+1, MATCH(AB$16,Templates!$K$1:ET$1,0))="","",INDEX(Templates!$K$2:$EN$139,ROW()-ROW(AB$20)+1, MATCH(AB$16,Templates!$K$1:ET$1,0)))</f>
        <v>FLUID_LOOP</v>
      </c>
      <c r="AC56" s="55" t="str" cm="1">
        <f t="array" ref="AC56">IF(INDEX(Templates!$K$2:$EN$139,ROW()-ROW(AC$20)+1, MATCH(AC$16,Templates!$K$1:EU$1,0))="","",INDEX(Templates!$K$2:$EN$139,ROW()-ROW(AC$20)+1, MATCH(AC$16,Templates!$K$1:EU$1,0)))</f>
        <v>FLUID_LOOP</v>
      </c>
      <c r="AD56" s="55" t="str" cm="1">
        <f t="array" ref="AD56">IF(INDEX(Templates!$K$2:$EN$139,ROW()-ROW(AD$20)+1, MATCH(AD$16,Templates!$K$1:EV$1,0))="","",INDEX(Templates!$K$2:$EN$139,ROW()-ROW(AD$20)+1, MATCH(AD$16,Templates!$K$1:EV$1,0)))</f>
        <v>FLUID_LOOP</v>
      </c>
      <c r="AE56" s="55" t="str" cm="1">
        <f t="array" ref="AE56">IF(INDEX(Templates!$K$2:$EN$139,ROW()-ROW(AE$20)+1, MATCH(AE$16,Templates!$K$1:EV$1,0))="","",INDEX(Templates!$K$2:$EN$139,ROW()-ROW(AE$20)+1, MATCH(AE$16,Templates!$K$1:EV$1,0)))</f>
        <v>FLUID_LOOP</v>
      </c>
      <c r="AF56" s="55" t="str" cm="1">
        <f t="array" ref="AF56">IF(INDEX(Templates!$K$2:$EN$139,ROW()-ROW(AF$20)+1, MATCH(AF$16,Templates!$K$1:EW$1,0))="","",INDEX(Templates!$K$2:$EN$139,ROW()-ROW(AF$20)+1, MATCH(AF$16,Templates!$K$1:EW$1,0)))</f>
        <v>FLUID_LOOP</v>
      </c>
      <c r="AG56" s="55" t="str" cm="1">
        <f t="array" ref="AG56">IF(INDEX(Templates!$K$2:$EN$139,ROW()-ROW(AG$20)+1, MATCH(AG$16,Templates!$K$1:EX$1,0))="","",INDEX(Templates!$K$2:$EN$139,ROW()-ROW(AG$20)+1, MATCH(AG$16,Templates!$K$1:EX$1,0)))</f>
        <v>FLUID_LOOP</v>
      </c>
      <c r="AH56" s="55" t="str" cm="1">
        <f t="array" ref="AH56">IF(INDEX(Templates!$K$2:$EN$139,ROW()-ROW(AH$20)+1, MATCH(AH$16,Templates!$K$1:EX$1,0))="","",INDEX(Templates!$K$2:$EN$139,ROW()-ROW(AH$20)+1, MATCH(AH$16,Templates!$K$1:EX$1,0)))</f>
        <v>FLUID_LOOP</v>
      </c>
      <c r="AI56" s="55" t="str" cm="1">
        <f t="array" ref="AI56">IF(INDEX(Templates!$K$2:$EN$139,ROW()-ROW(AI$20)+1, MATCH(AI$16,Templates!$K$1:EV$1,0))="","",INDEX(Templates!$K$2:$EN$139,ROW()-ROW(AI$20)+1, MATCH(AI$16,Templates!$K$1:EV$1,0)))</f>
        <v>FLUID_LOOP</v>
      </c>
      <c r="AJ56" s="55" t="str" cm="1">
        <f t="array" ref="AJ56">IF(INDEX(Templates!$K$2:$EN$139,ROW()-ROW(AJ$20)+1, MATCH(AJ$16,Templates!$K$1:EW$1,0))="","",INDEX(Templates!$K$2:$EN$139,ROW()-ROW(AJ$20)+1, MATCH(AJ$16,Templates!$K$1:EW$1,0)))</f>
        <v>FLUID_LOOP</v>
      </c>
      <c r="AK56" s="55" t="str" cm="1">
        <f t="array" ref="AK56">IF(INDEX(Templates!$K$2:$EN$139,ROW()-ROW(AK$20)+1, MATCH(AK$16,Templates!$K$1:EX$1,0))="","",INDEX(Templates!$K$2:$EN$139,ROW()-ROW(AK$20)+1, MATCH(AK$16,Templates!$K$1:EX$1,0)))</f>
        <v>FLUID_LOOP</v>
      </c>
      <c r="AL56" s="55" t="str" cm="1">
        <f t="array" ref="AL56">IF(INDEX(Templates!$K$2:$EN$139,ROW()-ROW(AL$20)+1, MATCH(AL$16,Templates!$K$1:EY$1,0))="","",INDEX(Templates!$K$2:$EN$139,ROW()-ROW(AL$20)+1, MATCH(AL$16,Templates!$K$1:EY$1,0)))</f>
        <v>FLUID_LOOP</v>
      </c>
      <c r="AM56" s="55" t="str" cm="1">
        <f t="array" ref="AM56">IF(INDEX(Templates!$K$2:$EN$139,ROW()-ROW(AM$20)+1, MATCH(AM$16,Templates!$K$1:EX$1,0))="","",INDEX(Templates!$K$2:$EN$139,ROW()-ROW(AM$20)+1, MATCH(AM$16,Templates!$K$1:EX$1,0)))</f>
        <v>FLUID_LOOP</v>
      </c>
      <c r="AN56" s="55" t="str" cm="1">
        <f t="array" ref="AN56">IF(INDEX(Templates!$K$2:$EN$139,ROW()-ROW(AN$20)+1, MATCH(AN$16,Templates!$K$1:EY$1,0))="","",INDEX(Templates!$K$2:$EN$139,ROW()-ROW(AN$20)+1, MATCH(AN$16,Templates!$K$1:EY$1,0)))</f>
        <v>FLUID_LOOP</v>
      </c>
      <c r="AO56" s="55" t="str" cm="1">
        <f t="array" ref="AO56">IF(INDEX(Templates!$K$2:$EN$139,ROW()-ROW(AO$20)+1, MATCH(AO$16,Templates!$K$1:EZ$1,0))="","",INDEX(Templates!$K$2:$EN$139,ROW()-ROW(AO$20)+1, MATCH(AO$16,Templates!$K$1:EZ$1,0)))</f>
        <v>FLUID_LOOP</v>
      </c>
      <c r="AP56" s="55" t="str" cm="1">
        <f t="array" ref="AP56">IF(INDEX(Templates!$K$2:$EN$139,ROW()-ROW(AP$20)+1, MATCH(AP$16,Templates!$K$1:FA$1,0))="","",INDEX(Templates!$K$2:$EN$139,ROW()-ROW(AP$20)+1, MATCH(AP$16,Templates!$K$1:FA$1,0)))</f>
        <v>FLUID_LOOP</v>
      </c>
      <c r="AQ56" s="55" t="str" cm="1">
        <f t="array" ref="AQ56">IF(INDEX(Templates!$K$2:$EN$139,ROW()-ROW(AQ$20)+1, MATCH(AQ$16,Templates!$K$1:FB$1,0))="","",INDEX(Templates!$K$2:$EN$139,ROW()-ROW(AQ$20)+1, MATCH(AQ$16,Templates!$K$1:FB$1,0)))</f>
        <v>FLUID_LOOP</v>
      </c>
      <c r="AR56" s="55" t="str" cm="1">
        <f t="array" ref="AR56">IF(INDEX(Templates!$K$2:$EN$139,ROW()-ROW(AR$20)+1, MATCH(AR$16,Templates!$K$1:EZ$1,0))="","",INDEX(Templates!$K$2:$EN$139,ROW()-ROW(AR$20)+1, MATCH(AR$16,Templates!$K$1:EZ$1,0)))</f>
        <v>FLUID_LOOP</v>
      </c>
      <c r="AS56" s="55" t="str" cm="1">
        <f t="array" ref="AS56">IF(INDEX(Templates!$K$2:$EN$139,ROW()-ROW(AS$20)+1, MATCH(AS$16,Templates!$K$1:FA$1,0))="","",INDEX(Templates!$K$2:$EN$139,ROW()-ROW(AS$20)+1, MATCH(AS$16,Templates!$K$1:FA$1,0)))</f>
        <v>FLUID_LOOP</v>
      </c>
      <c r="AT56" s="55" t="str" cm="1">
        <f t="array" ref="AT56">IF(INDEX(Templates!$K$2:$EN$139,ROW()-ROW(AT$20)+1, MATCH(AT$16,Templates!$K$1:FB$1,0))="","",INDEX(Templates!$K$2:$EN$139,ROW()-ROW(AT$20)+1, MATCH(AT$16,Templates!$K$1:FB$1,0)))</f>
        <v>FLUID_LOOP</v>
      </c>
      <c r="AU56" s="55" t="str" cm="1">
        <f t="array" ref="AU56">IF(INDEX(Templates!$K$2:$EN$139,ROW()-ROW(AU$20)+1, MATCH(AU$16,Templates!$K$1:FC$1,0))="","",INDEX(Templates!$K$2:$EN$139,ROW()-ROW(AU$20)+1, MATCH(AU$16,Templates!$K$1:FC$1,0)))</f>
        <v>FLUID_LOOP</v>
      </c>
      <c r="AV56" s="55" t="str" cm="1">
        <f t="array" ref="AV56">IF(INDEX(Templates!$K$2:$EN$139,ROW()-ROW(AV$20)+1, MATCH(AV$16,Templates!$K$1:FD$1,0))="","",INDEX(Templates!$K$2:$EN$139,ROW()-ROW(AV$20)+1, MATCH(AV$16,Templates!$K$1:FD$1,0)))</f>
        <v/>
      </c>
      <c r="AW56" s="55" t="str" cm="1">
        <f t="array" ref="AW56">IF(INDEX(Templates!$K$2:$EN$139,ROW()-ROW(AW$20)+1, MATCH(AW$16,Templates!$K$1:FB$1,0))="","",INDEX(Templates!$K$2:$EN$139,ROW()-ROW(AW$20)+1, MATCH(AW$16,Templates!$K$1:FB$1,0)))</f>
        <v>FLUID_LOOP</v>
      </c>
      <c r="AX56" s="55" t="str" cm="1">
        <f t="array" ref="AX56">IF(INDEX(Templates!$K$2:$EN$139,ROW()-ROW(AX$20)+1, MATCH(AX$16,Templates!$K$1:FC$1,0))="","",INDEX(Templates!$K$2:$EN$139,ROW()-ROW(AX$20)+1, MATCH(AX$16,Templates!$K$1:FC$1,0)))</f>
        <v>FLUID_LOOP</v>
      </c>
      <c r="AY56" s="55" t="str" cm="1">
        <f t="array" ref="AY56">IF(INDEX(Templates!$K$2:$EN$139,ROW()-ROW(AY$20)+1, MATCH(AY$16,Templates!$K$1:FD$1,0))="","",INDEX(Templates!$K$2:$EN$139,ROW()-ROW(AY$20)+1, MATCH(AY$16,Templates!$K$1:FD$1,0)))</f>
        <v>FLUID_LOOP</v>
      </c>
      <c r="AZ56" s="55" t="str" cm="1">
        <f t="array" ref="AZ56">IF(INDEX(Templates!$K$2:$EN$139,ROW()-ROW(AZ$20)+1, MATCH(AZ$16,Templates!$K$1:FE$1,0))="","",INDEX(Templates!$K$2:$EN$139,ROW()-ROW(AZ$20)+1, MATCH(AZ$16,Templates!$K$1:FE$1,0)))</f>
        <v>FLUID_LOOP</v>
      </c>
      <c r="BA56" s="55" t="str" cm="1">
        <f t="array" ref="BA56">IF(INDEX(Templates!$K$2:$EN$139,ROW()-ROW(BA$20)+1, MATCH(BA$16,Templates!$K$1:FF$1,0))="","",INDEX(Templates!$K$2:$EN$139,ROW()-ROW(BA$20)+1, MATCH(BA$16,Templates!$K$1:FF$1,0)))</f>
        <v>FLUID_LOOP</v>
      </c>
      <c r="BB56" s="55" t="str" cm="1">
        <f t="array" ref="BB56">IF(INDEX(Templates!$K$2:$EN$139,ROW()-ROW(BB$20)+1, MATCH(BB$16,Templates!$K$1:FD$1,0))="","",INDEX(Templates!$K$2:$EN$139,ROW()-ROW(BB$20)+1, MATCH(BB$16,Templates!$K$1:FD$1,0)))</f>
        <v>FLUID_LOOP</v>
      </c>
      <c r="BC56" s="55" t="str" cm="1">
        <f t="array" ref="BC56">IF(INDEX(Templates!$K$2:$EN$139,ROW()-ROW(BC$20)+1, MATCH(BC$16,Templates!$K$1:FE$1,0))="","",INDEX(Templates!$K$2:$EN$139,ROW()-ROW(BC$20)+1, MATCH(BC$16,Templates!$K$1:FE$1,0)))</f>
        <v>FLUID_LOOP</v>
      </c>
      <c r="BD56" s="55" t="str" cm="1">
        <f t="array" ref="BD56">IF(INDEX(Templates!$K$2:$EN$139,ROW()-ROW(BD$20)+1, MATCH(BD$16,Templates!$K$1:FF$1,0))="","",INDEX(Templates!$K$2:$EN$139,ROW()-ROW(BD$20)+1, MATCH(BD$16,Templates!$K$1:FF$1,0)))</f>
        <v>FLUID_LOOP</v>
      </c>
      <c r="BE56" s="55" t="str" cm="1">
        <f t="array" ref="BE56">IF(INDEX(Templates!$K$2:$EN$139,ROW()-ROW(BE$20)+1, MATCH(BE$16,Templates!$K$1:FG$1,0))="","",INDEX(Templates!$K$2:$EN$139,ROW()-ROW(BE$20)+1, MATCH(BE$16,Templates!$K$1:FG$1,0)))</f>
        <v>FLUID_LOOP</v>
      </c>
      <c r="BF56" s="55" t="str" cm="1">
        <f t="array" ref="BF56">IF(INDEX(Templates!$K$2:$EN$139,ROW()-ROW(BF$20)+1, MATCH(BF$16,Templates!$K$1:FH$1,0))="","",INDEX(Templates!$K$2:$EN$139,ROW()-ROW(BF$20)+1, MATCH(BF$16,Templates!$K$1:FH$1,0)))</f>
        <v>FLUID_LOOP</v>
      </c>
      <c r="BG56" s="55" t="str" cm="1">
        <f t="array" ref="BG56">IF(INDEX(Templates!$K$2:$EN$139,ROW()-ROW(BG$20)+1, MATCH(BG$16,Templates!$K$1:FG$1,0))="","",INDEX(Templates!$K$2:$EN$139,ROW()-ROW(BG$20)+1, MATCH(BG$16,Templates!$K$1:FG$1,0)))</f>
        <v>FLUID_LOOP</v>
      </c>
      <c r="BH56" s="55" t="str" cm="1">
        <f t="array" ref="BH56">IF(INDEX(Templates!$K$2:$EN$139,ROW()-ROW(BH$20)+1, MATCH(BH$16,Templates!$K$1:FH$1,0))="","",INDEX(Templates!$K$2:$EN$139,ROW()-ROW(BH$20)+1, MATCH(BH$16,Templates!$K$1:FH$1,0)))</f>
        <v>FLUID_LOOP</v>
      </c>
      <c r="BI56" s="55" t="str" cm="1">
        <f t="array" ref="BI56">IF(INDEX(Templates!$K$2:$EN$139,ROW()-ROW(BI$20)+1, MATCH(BI$16,Templates!$K$1:FI$1,0))="","",INDEX(Templates!$K$2:$EN$139,ROW()-ROW(BI$20)+1, MATCH(BI$16,Templates!$K$1:FI$1,0)))</f>
        <v>FLUID_LOOP</v>
      </c>
      <c r="BJ56" s="55" t="str" cm="1">
        <f t="array" ref="BJ56">IF(INDEX(Templates!$K$2:$EN$139,ROW()-ROW(BJ$20)+1, MATCH(BJ$16,Templates!$K$1:FJ$1,0))="","",INDEX(Templates!$K$2:$EN$139,ROW()-ROW(BJ$20)+1, MATCH(BJ$16,Templates!$K$1:FJ$1,0)))</f>
        <v>FLUID_LOOP</v>
      </c>
      <c r="BK56" s="55" t="str" cm="1">
        <f t="array" ref="BK56">IF(INDEX(Templates!$K$2:$EN$139,ROW()-ROW(BK$20)+1, MATCH(BK$16,Templates!$K$1:FI$1,0))="","",INDEX(Templates!$K$2:$EN$139,ROW()-ROW(BK$20)+1, MATCH(BK$16,Templates!$K$1:FI$1,0)))</f>
        <v>FLUID_LOOP</v>
      </c>
      <c r="BL56" s="55" t="str" cm="1">
        <f t="array" ref="BL56">IF(INDEX(Templates!$K$2:$EN$139,ROW()-ROW(BL$20)+1, MATCH(BL$16,Templates!$K$1:FJ$1,0))="","",INDEX(Templates!$K$2:$EN$139,ROW()-ROW(BL$20)+1, MATCH(BL$16,Templates!$K$1:FJ$1,0)))</f>
        <v>FLUID_LOOP</v>
      </c>
      <c r="BM56" s="55" t="str" cm="1">
        <f t="array" ref="BM56">IF(INDEX(Templates!$K$2:$EN$139,ROW()-ROW(BM$20)+1, MATCH(BM$16,Templates!$K$1:EZ$1,0))="","",INDEX(Templates!$K$2:$EN$139,ROW()-ROW(BM$20)+1, MATCH(BM$16,Templates!$K$1:EZ$1,0)))</f>
        <v>FLUID_LOOP</v>
      </c>
      <c r="BN56" s="55" t="str" cm="1">
        <f t="array" ref="BN56">IF(INDEX(Templates!$K$2:$EN$139,ROW()-ROW(BN$20)+1, MATCH(BN$16,Templates!$K$1:FA$1,0))="","",INDEX(Templates!$K$2:$EN$139,ROW()-ROW(BN$20)+1, MATCH(BN$16,Templates!$K$1:FA$1,0)))</f>
        <v>FLUID_LOOP</v>
      </c>
      <c r="BO56" s="55" t="str" cm="1">
        <f t="array" ref="BO56">IF(INDEX(Templates!$K$2:$EN$139,ROW()-ROW(BO$20)+1, MATCH(BO$16,Templates!$K$1:FB$1,0))="","",INDEX(Templates!$K$2:$EN$139,ROW()-ROW(BO$20)+1, MATCH(BO$16,Templates!$K$1:FB$1,0)))</f>
        <v>FLUID_LOOP</v>
      </c>
      <c r="BP56" s="55" t="str" cm="1">
        <f t="array" ref="BP56">IF(INDEX(Templates!$K$2:$EN$139,ROW()-ROW(BP$20)+1, MATCH(BP$16,Templates!$K$1:FC$1,0))="","",INDEX(Templates!$K$2:$EN$139,ROW()-ROW(BP$20)+1, MATCH(BP$16,Templates!$K$1:FC$1,0)))</f>
        <v>FLUID_LOOP</v>
      </c>
      <c r="BQ56" s="55" t="str" cm="1">
        <f t="array" ref="BQ56">IF(INDEX(Templates!$K$2:$EN$139,ROW()-ROW(BQ$20)+1, MATCH(BQ$16,Templates!$K$1:FD$1,0))="","",INDEX(Templates!$K$2:$EN$139,ROW()-ROW(BQ$20)+1, MATCH(BQ$16,Templates!$K$1:FD$1,0)))</f>
        <v/>
      </c>
      <c r="BR56" s="55" t="str" cm="1">
        <f t="array" ref="BR56">IF(INDEX(Templates!$K$2:$EN$139,ROW()-ROW(BR$20)+1, MATCH(BR$16,Templates!$K$1:FB$1,0))="","",INDEX(Templates!$K$2:$EN$139,ROW()-ROW(BR$20)+1, MATCH(BR$16,Templates!$K$1:FB$1,0)))</f>
        <v>FLUID_LOOP</v>
      </c>
      <c r="BS56" s="55" t="str" cm="1">
        <f t="array" ref="BS56">IF(INDEX(Templates!$K$2:$EN$139,ROW()-ROW(BS$20)+1, MATCH(BS$16,Templates!$K$1:FC$1,0))="","",INDEX(Templates!$K$2:$EN$139,ROW()-ROW(BS$20)+1, MATCH(BS$16,Templates!$K$1:FC$1,0)))</f>
        <v>FLUID_LOOP</v>
      </c>
      <c r="BT56" s="55" t="str" cm="1">
        <f t="array" ref="BT56">IF(INDEX(Templates!$K$2:$EN$139,ROW()-ROW(BT$20)+1, MATCH(BT$16,Templates!$K$1:FD$1,0))="","",INDEX(Templates!$K$2:$EN$139,ROW()-ROW(BT$20)+1, MATCH(BT$16,Templates!$K$1:FD$1,0)))</f>
        <v>FLUID_LOOP</v>
      </c>
      <c r="BU56" s="55" t="str" cm="1">
        <f t="array" ref="BU56">IF(INDEX(Templates!$K$2:$EN$139,ROW()-ROW(BU$20)+1, MATCH(BU$16,Templates!$K$1:FE$1,0))="","",INDEX(Templates!$K$2:$EN$139,ROW()-ROW(BU$20)+1, MATCH(BU$16,Templates!$K$1:FE$1,0)))</f>
        <v>FLUID_LOOP</v>
      </c>
      <c r="BV56" s="55" t="str" cm="1">
        <f t="array" ref="BV56">IF(INDEX(Templates!$K$2:$EN$139,ROW()-ROW(BV$20)+1, MATCH(BV$16,Templates!$K$1:FF$1,0))="","",INDEX(Templates!$K$2:$EN$139,ROW()-ROW(BV$20)+1, MATCH(BV$16,Templates!$K$1:FF$1,0)))</f>
        <v>FLUID_LOOP</v>
      </c>
      <c r="BW56" s="55" t="str" cm="1">
        <f t="array" ref="BW56">IF(INDEX(Templates!$K$2:$EN$139,ROW()-ROW(BW$20)+1, MATCH(BW$16,Templates!$K$1:FD$1,0))="","",INDEX(Templates!$K$2:$EN$139,ROW()-ROW(BW$20)+1, MATCH(BW$16,Templates!$K$1:FD$1,0)))</f>
        <v>FLUID_LOOP</v>
      </c>
      <c r="BX56" s="55" t="str" cm="1">
        <f t="array" ref="BX56">IF(INDEX(Templates!$K$2:$EN$139,ROW()-ROW(BX$20)+1, MATCH(BX$16,Templates!$K$1:FE$1,0))="","",INDEX(Templates!$K$2:$EN$139,ROW()-ROW(BX$20)+1, MATCH(BX$16,Templates!$K$1:FE$1,0)))</f>
        <v>FLUID_LOOP</v>
      </c>
      <c r="BY56" s="55" t="str" cm="1">
        <f t="array" ref="BY56">IF(INDEX(Templates!$K$2:$EN$139,ROW()-ROW(BY$20)+1, MATCH(BY$16,Templates!$K$1:FF$1,0))="","",INDEX(Templates!$K$2:$EN$139,ROW()-ROW(BY$20)+1, MATCH(BY$16,Templates!$K$1:FF$1,0)))</f>
        <v>FLUID_LOOP</v>
      </c>
      <c r="BZ56" s="55" t="str" cm="1">
        <f t="array" ref="BZ56">IF(INDEX(Templates!$K$2:$EN$139,ROW()-ROW(BZ$20)+1, MATCH(BZ$16,Templates!$K$1:FG$1,0))="","",INDEX(Templates!$K$2:$EN$139,ROW()-ROW(BZ$20)+1, MATCH(BZ$16,Templates!$K$1:FG$1,0)))</f>
        <v>FLUID_LOOP</v>
      </c>
      <c r="CA56" s="55" t="str" cm="1">
        <f t="array" ref="CA56">IF(INDEX(Templates!$K$2:$EN$139,ROW()-ROW(CA$20)+1, MATCH(CA$16,Templates!$K$1:FH$1,0))="","",INDEX(Templates!$K$2:$EN$139,ROW()-ROW(CA$20)+1, MATCH(CA$16,Templates!$K$1:FH$1,0)))</f>
        <v>FLUID_LOOP</v>
      </c>
      <c r="CB56" s="55" t="str" cm="1">
        <f t="array" ref="CB56">IF(INDEX(Templates!$K$2:$EN$139,ROW()-ROW(CB$20)+1, MATCH(CB$16,Templates!$K$1:FI$1,0))="","",INDEX(Templates!$K$2:$EN$139,ROW()-ROW(CB$20)+1, MATCH(CB$16,Templates!$K$1:FI$1,0)))</f>
        <v>FLUID_LOOP</v>
      </c>
      <c r="CC56" s="55" t="str" cm="1">
        <f t="array" ref="CC56">IF(INDEX(Templates!$K$2:$EN$139,ROW()-ROW(CC$20)+1, MATCH(CC$16,Templates!$K$1:FF$1,0))="","",INDEX(Templates!$K$2:$EN$139,ROW()-ROW(CC$20)+1, MATCH(CC$16,Templates!$K$1:FF$1,0)))</f>
        <v>FLUID_LOOP</v>
      </c>
      <c r="CD56" s="55" t="str" cm="1">
        <f t="array" ref="CD56">IF(INDEX(Templates!$K$2:$EN$139,ROW()-ROW(CD$20)+1, MATCH(CD$16,Templates!$K$1:FG$1,0))="","",INDEX(Templates!$K$2:$EN$139,ROW()-ROW(CD$20)+1, MATCH(CD$16,Templates!$K$1:FG$1,0)))</f>
        <v>FLUID_LOOP</v>
      </c>
      <c r="CE56" s="55" t="str" cm="1">
        <f t="array" ref="CE56">IF(INDEX(Templates!$K$2:$EN$139,ROW()-ROW(CE$20)+1, MATCH(CE$16,Templates!$K$1:FH$1,0))="","",INDEX(Templates!$K$2:$EN$139,ROW()-ROW(CE$20)+1, MATCH(CE$16,Templates!$K$1:FH$1,0)))</f>
        <v>FLUID_LOOP</v>
      </c>
      <c r="CF56" s="55" t="str" cm="1">
        <f t="array" ref="CF56">IF(INDEX(Templates!$K$2:$EN$139,ROW()-ROW(CF$20)+1, MATCH(CF$16,Templates!$K$1:FI$1,0))="","",INDEX(Templates!$K$2:$EN$139,ROW()-ROW(CF$20)+1, MATCH(CF$16,Templates!$K$1:FI$1,0)))</f>
        <v>FLUID_LOOP</v>
      </c>
      <c r="CG56" s="55" t="str" cm="1">
        <f t="array" ref="CG56">IF(INDEX(Templates!$K$2:$EN$139,ROW()-ROW(CG$20)+1, MATCH(CG$16,Templates!$K$1:FJ$1,0))="","",INDEX(Templates!$K$2:$EN$139,ROW()-ROW(CG$20)+1, MATCH(CG$16,Templates!$K$1:FJ$1,0)))</f>
        <v>FLUID_LOOP</v>
      </c>
      <c r="CH56" s="55" t="str" cm="1">
        <f t="array" ref="CH56">IF(INDEX(Templates!$K$2:$EN$139,ROW()-ROW(CH$20)+1, MATCH(CH$16,Templates!$K$1:FH$1,0))="","",INDEX(Templates!$K$2:$EN$139,ROW()-ROW(CH$20)+1, MATCH(CH$16,Templates!$K$1:FH$1,0)))</f>
        <v>FLUID_LOOP</v>
      </c>
      <c r="CI56" s="55" t="str" cm="1">
        <f t="array" ref="CI56">IF(INDEX(Templates!$K$2:$EN$139,ROW()-ROW(CI$20)+1, MATCH(CI$16,Templates!$K$1:FI$1,0))="","",INDEX(Templates!$K$2:$EN$139,ROW()-ROW(CI$20)+1, MATCH(CI$16,Templates!$K$1:FI$1,0)))</f>
        <v>FLUID_LOOP</v>
      </c>
      <c r="CJ56" s="55" t="str" cm="1">
        <f t="array" ref="CJ56">IF(INDEX(Templates!$K$2:$EN$139,ROW()-ROW(CJ$20)+1, MATCH(CJ$16,Templates!$K$1:FJ$1,0))="","",INDEX(Templates!$K$2:$EN$139,ROW()-ROW(CJ$20)+1, MATCH(CJ$16,Templates!$K$1:FJ$1,0)))</f>
        <v>FLUID_LOOP</v>
      </c>
      <c r="CK56" s="55" t="str" cm="1">
        <f t="array" ref="CK56">IF(INDEX(Templates!$K$2:$EN$139,ROW()-ROW(CK$20)+1, MATCH(CK$16,Templates!$K$1:FK$1,0))="","",INDEX(Templates!$K$2:$EN$139,ROW()-ROW(CK$20)+1, MATCH(CK$16,Templates!$K$1:FK$1,0)))</f>
        <v>FLUID_LOOP</v>
      </c>
      <c r="CL56" s="55" t="str" cm="1">
        <f t="array" ref="CL56">IF(INDEX(Templates!$K$2:$EN$139,ROW()-ROW(CL$20)+1, MATCH(CL$16,Templates!$K$1:FL$1,0))="","",INDEX(Templates!$K$2:$EN$139,ROW()-ROW(CL$20)+1, MATCH(CL$16,Templates!$K$1:FL$1,0)))</f>
        <v>FLUID_LOOP</v>
      </c>
      <c r="CM56" s="55" t="str" cm="1">
        <f t="array" ref="CM56">IF(INDEX(Templates!$K$2:$EN$139,ROW()-ROW(CM$20)+1, MATCH(CM$16,Templates!$K$1:FJ$1,0))="","",INDEX(Templates!$K$2:$EN$139,ROW()-ROW(CM$20)+1, MATCH(CM$16,Templates!$K$1:FJ$1,0)))</f>
        <v>FLUID_LOOP</v>
      </c>
      <c r="CN56" s="55" t="str" cm="1">
        <f t="array" ref="CN56">IF(INDEX(Templates!$K$2:$EN$139,ROW()-ROW(CN$20)+1, MATCH(CN$16,Templates!$K$1:FK$1,0))="","",INDEX(Templates!$K$2:$EN$139,ROW()-ROW(CN$20)+1, MATCH(CN$16,Templates!$K$1:FK$1,0)))</f>
        <v>FLUID_LOOP</v>
      </c>
      <c r="CO56" s="55" t="str" cm="1">
        <f t="array" ref="CO56">IF(INDEX(Templates!$K$2:$EN$139,ROW()-ROW(CO$20)+1, MATCH(CO$16,Templates!$K$1:FL$1,0))="","",INDEX(Templates!$K$2:$EN$139,ROW()-ROW(CO$20)+1, MATCH(CO$16,Templates!$K$1:FL$1,0)))</f>
        <v>FLUID_LOOP</v>
      </c>
      <c r="CP56" s="55" t="str" cm="1">
        <f t="array" ref="CP56">IF(INDEX(Templates!$K$2:$EN$139,ROW()-ROW(CP$20)+1, MATCH(CP$16,Templates!$K$1:FM$1,0))="","",INDEX(Templates!$K$2:$EN$139,ROW()-ROW(CP$20)+1, MATCH(CP$16,Templates!$K$1:FM$1,0)))</f>
        <v>FLUID_LOOP</v>
      </c>
      <c r="CQ56" s="55" t="str" cm="1">
        <f t="array" ref="CQ56">IF(INDEX(Templates!$K$2:$EN$139,ROW()-ROW(CQ$20)+1, MATCH(CQ$16,Templates!$K$1:FN$1,0))="","",INDEX(Templates!$K$2:$EN$139,ROW()-ROW(CQ$20)+1, MATCH(CQ$16,Templates!$K$1:FN$1,0)))</f>
        <v>DIRECT_EXPANSION</v>
      </c>
      <c r="CR56" s="55" t="str" cm="1">
        <f t="array" ref="CR56">IF(INDEX(Templates!$K$2:$EN$139,ROW()-ROW(CR$20)+1, MATCH(CR$16,Templates!$K$1:FL$1,0))="","",INDEX(Templates!$K$2:$EN$139,ROW()-ROW(CR$20)+1, MATCH(CR$16,Templates!$K$1:FL$1,0)))</f>
        <v>FLUID_LOOP</v>
      </c>
      <c r="CS56" s="55" t="str" cm="1">
        <f t="array" ref="CS56">IF(INDEX(Templates!$K$2:$EN$139,ROW()-ROW(CS$20)+1, MATCH(CS$16,Templates!$K$1:FM$1,0))="","",INDEX(Templates!$K$2:$EN$139,ROW()-ROW(CS$20)+1, MATCH(CS$16,Templates!$K$1:FM$1,0)))</f>
        <v>FLUID_LOOP</v>
      </c>
      <c r="CT56" s="55" t="str" cm="1">
        <f t="array" ref="CT56">IF(INDEX(Templates!$K$2:$EN$139,ROW()-ROW(CT$20)+1, MATCH(CT$16,Templates!$K$1:FN$1,0))="","",INDEX(Templates!$K$2:$EN$139,ROW()-ROW(CT$20)+1, MATCH(CT$16,Templates!$K$1:FN$1,0)))</f>
        <v>FLUID_LOOP</v>
      </c>
      <c r="CU56" s="55" t="str" cm="1">
        <f t="array" ref="CU56">IF(INDEX(Templates!$K$2:$EN$139,ROW()-ROW(CU$20)+1, MATCH(CU$16,Templates!$K$1:FO$1,0))="","",INDEX(Templates!$K$2:$EN$139,ROW()-ROW(CU$20)+1, MATCH(CU$16,Templates!$K$1:FO$1,0)))</f>
        <v>FLUID_LOOP</v>
      </c>
      <c r="CV56" s="55" t="str" cm="1">
        <f t="array" ref="CV56">IF(INDEX(Templates!$K$2:$EN$139,ROW()-ROW(CV$20)+1, MATCH(CV$16,Templates!$K$1:FP$1,0))="","",INDEX(Templates!$K$2:$EN$139,ROW()-ROW(CV$20)+1, MATCH(CV$16,Templates!$K$1:FP$1,0)))</f>
        <v>DIRECT_EXPANSION</v>
      </c>
      <c r="CW56" s="55" t="str" cm="1">
        <f t="array" ref="CW56">IF(INDEX(Templates!$K$2:$EN$139,ROW()-ROW(CW$20)+1, MATCH(CW$16,Templates!$K$1:FP$1,0))="","",INDEX(Templates!$K$2:$EN$139,ROW()-ROW(CW$20)+1, MATCH(CW$16,Templates!$K$1:FP$1,0)))</f>
        <v>FLUID_LOOP</v>
      </c>
      <c r="CX56" s="55" t="str" cm="1">
        <f t="array" ref="CX56">IF(INDEX(Templates!$K$2:$EN$139,ROW()-ROW(CX$20)+1, MATCH(CX$16,Templates!$K$1:FQ$1,0))="","",INDEX(Templates!$K$2:$EN$139,ROW()-ROW(CX$20)+1, MATCH(CX$16,Templates!$K$1:FQ$1,0)))</f>
        <v>FLUID_LOOP</v>
      </c>
      <c r="CY56" s="55" t="str" cm="1">
        <f t="array" ref="CY56">IF(INDEX(Templates!$K$2:$EN$139,ROW()-ROW(CY$20)+1, MATCH(CY$16,Templates!$K$1:FR$1,0))="","",INDEX(Templates!$K$2:$EN$139,ROW()-ROW(CY$20)+1, MATCH(CY$16,Templates!$K$1:FR$1,0)))</f>
        <v>FLUID_LOOP</v>
      </c>
      <c r="CZ56" s="55" t="str" cm="1">
        <f t="array" ref="CZ56">IF(INDEX(Templates!$K$2:$EN$139,ROW()-ROW(CZ$20)+1, MATCH(CZ$16,Templates!$K$1:FS$1,0))="","",INDEX(Templates!$K$2:$EN$139,ROW()-ROW(CZ$20)+1, MATCH(CZ$16,Templates!$K$1:FS$1,0)))</f>
        <v>FLUID_LOOP</v>
      </c>
      <c r="DA56" s="55" t="str" cm="1">
        <f t="array" ref="DA56">IF(INDEX(Templates!$K$2:$EN$139,ROW()-ROW(DA$20)+1, MATCH(DA$16,Templates!$K$1:FT$1,0))="","",INDEX(Templates!$K$2:$EN$139,ROW()-ROW(DA$20)+1, MATCH(DA$16,Templates!$K$1:FT$1,0)))</f>
        <v>FLUID_LOOP</v>
      </c>
      <c r="DB56" s="55" t="str" cm="1">
        <f t="array" ref="DB56">IF(INDEX(Templates!$K$2:$EN$139,ROW()-ROW(DB$20)+1, MATCH(DB$16,Templates!$K$1:FU$1,0))="","",INDEX(Templates!$K$2:$EN$139,ROW()-ROW(DB$20)+1, MATCH(DB$16,Templates!$K$1:FU$1,0)))</f>
        <v>FLUID_LOOP</v>
      </c>
      <c r="DC56" s="55" t="str" cm="1">
        <f t="array" ref="DC56">IF(INDEX(Templates!$K$2:$EN$139,ROW()-ROW(DC$20)+1, MATCH(DC$16,Templates!$K$1:FR$1,0))="","",INDEX(Templates!$K$2:$EN$139,ROW()-ROW(DC$20)+1, MATCH(DC$16,Templates!$K$1:FR$1,0)))</f>
        <v>FLUID_LOOP</v>
      </c>
      <c r="DD56" s="55" t="str" cm="1">
        <f t="array" ref="DD56">IF(INDEX(Templates!$K$2:$EN$139,ROW()-ROW(DD$20)+1, MATCH(DD$16,Templates!$K$1:FS$1,0))="","",INDEX(Templates!$K$2:$EN$139,ROW()-ROW(DD$20)+1, MATCH(DD$16,Templates!$K$1:FS$1,0)))</f>
        <v>FLUID_LOOP</v>
      </c>
      <c r="DE56" s="55" t="str" cm="1">
        <f t="array" ref="DE56">IF(INDEX(Templates!$K$2:$EN$139,ROW()-ROW(DE$20)+1, MATCH(DE$16,Templates!$K$1:FT$1,0))="","",INDEX(Templates!$K$2:$EN$139,ROW()-ROW(DE$20)+1, MATCH(DE$16,Templates!$K$1:FT$1,0)))</f>
        <v>FLUID_LOOP</v>
      </c>
      <c r="DF56" s="55" t="str" cm="1">
        <f t="array" ref="DF56">IF(INDEX(Templates!$K$2:$EN$139,ROW()-ROW(DF$20)+1, MATCH(DF$16,Templates!$K$1:FU$1,0))="","",INDEX(Templates!$K$2:$EN$139,ROW()-ROW(DF$20)+1, MATCH(DF$16,Templates!$K$1:FU$1,0)))</f>
        <v>FLUID_LOOP</v>
      </c>
      <c r="DG56" s="55" t="str" cm="1">
        <f t="array" ref="DG56">IF(INDEX(Templates!$K$2:$EN$139,ROW()-ROW(DG$20)+1, MATCH(DG$16,Templates!$K$1:FV$1,0))="","",INDEX(Templates!$K$2:$EN$139,ROW()-ROW(DG$20)+1, MATCH(DG$16,Templates!$K$1:FV$1,0)))</f>
        <v>FLUID_LOOP</v>
      </c>
      <c r="DH56" s="55" t="str" cm="1">
        <f t="array" ref="DH56">IF(INDEX(Templates!$K$2:$EN$139,ROW()-ROW(DH$20)+1, MATCH(DH$16,Templates!$K$1:FT$1,0))="","",INDEX(Templates!$K$2:$EN$139,ROW()-ROW(DH$20)+1, MATCH(DH$16,Templates!$K$1:FT$1,0)))</f>
        <v>FLUID_LOOP</v>
      </c>
      <c r="DI56" s="55" t="str" cm="1">
        <f t="array" ref="DI56">IF(INDEX(Templates!$K$2:$EN$139,ROW()-ROW(DI$20)+1, MATCH(DI$16,Templates!$K$1:FU$1,0))="","",INDEX(Templates!$K$2:$EN$139,ROW()-ROW(DI$20)+1, MATCH(DI$16,Templates!$K$1:FU$1,0)))</f>
        <v>FLUID_LOOP</v>
      </c>
      <c r="DJ56" s="55" t="str" cm="1">
        <f t="array" ref="DJ56">IF(INDEX(Templates!$K$2:$EN$139,ROW()-ROW(DJ$20)+1, MATCH(DJ$16,Templates!$K$1:FV$1,0))="","",INDEX(Templates!$K$2:$EN$139,ROW()-ROW(DJ$20)+1, MATCH(DJ$16,Templates!$K$1:FV$1,0)))</f>
        <v>FLUID_LOOP</v>
      </c>
      <c r="DK56" s="55" t="str" cm="1">
        <f t="array" ref="DK56">IF(INDEX(Templates!$K$2:$EN$139,ROW()-ROW(DK$20)+1, MATCH(DK$16,Templates!$K$1:FW$1,0))="","",INDEX(Templates!$K$2:$EN$139,ROW()-ROW(DK$20)+1, MATCH(DK$16,Templates!$K$1:FW$1,0)))</f>
        <v>FLUID_LOOP</v>
      </c>
      <c r="DL56" s="55" t="str" cm="1">
        <f t="array" ref="DL56">IF(INDEX(Templates!$K$2:$EN$139,ROW()-ROW(DL$20)+1, MATCH(DL$16,Templates!$K$1:FX$1,0))="","",INDEX(Templates!$K$2:$EN$139,ROW()-ROW(DL$20)+1, MATCH(DL$16,Templates!$K$1:FX$1,0)))</f>
        <v>FLUID_LOOP</v>
      </c>
      <c r="DM56" s="55" t="str" cm="1">
        <f t="array" ref="DM56">IF(INDEX(Templates!$K$2:$EN$139,ROW()-ROW(DM$20)+1, MATCH(DM$16,Templates!$K$1:FV$1,0))="","",INDEX(Templates!$K$2:$EN$139,ROW()-ROW(DM$20)+1, MATCH(DM$16,Templates!$K$1:FV$1,0)))</f>
        <v>FLUID_LOOP</v>
      </c>
      <c r="DN56" s="55" t="str" cm="1">
        <f t="array" ref="DN56">IF(INDEX(Templates!$K$2:$EN$139,ROW()-ROW(DN$20)+1, MATCH(DN$16,Templates!$K$1:FW$1,0))="","",INDEX(Templates!$K$2:$EN$139,ROW()-ROW(DN$20)+1, MATCH(DN$16,Templates!$K$1:FW$1,0)))</f>
        <v>FLUID_LOOP</v>
      </c>
      <c r="DO56" s="55" t="str" cm="1">
        <f t="array" ref="DO56">IF(INDEX(Templates!$K$2:$EN$139,ROW()-ROW(DO$20)+1, MATCH(DO$16,Templates!$K$1:FX$1,0))="","",INDEX(Templates!$K$2:$EN$139,ROW()-ROW(DO$20)+1, MATCH(DO$16,Templates!$K$1:FX$1,0)))</f>
        <v>FLUID_LOOP</v>
      </c>
      <c r="DP56" s="55" t="str" cm="1">
        <f t="array" ref="DP56">IF(INDEX(Templates!$K$2:$EN$139,ROW()-ROW(DP$20)+1, MATCH(DP$16,Templates!$K$1:FY$1,0))="","",INDEX(Templates!$K$2:$EN$139,ROW()-ROW(DP$20)+1, MATCH(DP$16,Templates!$K$1:FY$1,0)))</f>
        <v>FLUID_LOOP</v>
      </c>
      <c r="DQ56" s="55" t="str" cm="1">
        <f t="array" ref="DQ56">IF(INDEX(Templates!$K$2:$EN$139,ROW()-ROW(DQ$20)+1, MATCH(DQ$16,Templates!$K$1:FZ$1,0))="","",INDEX(Templates!$K$2:$EN$139,ROW()-ROW(DQ$20)+1, MATCH(DQ$16,Templates!$K$1:FZ$1,0)))</f>
        <v>FLUID_LOOP</v>
      </c>
      <c r="DR56" s="55" t="str" cm="1">
        <f t="array" ref="DR56">IF(INDEX(Templates!$K$2:$EN$139,ROW()-ROW(DR$20)+1, MATCH(DR$16,Templates!$K$1:FX$1,0))="","",INDEX(Templates!$K$2:$EN$139,ROW()-ROW(DR$20)+1, MATCH(DR$16,Templates!$K$1:FX$1,0)))</f>
        <v>FLUID_LOOP</v>
      </c>
      <c r="DS56" s="55" t="str" cm="1">
        <f t="array" ref="DS56">IF(INDEX(Templates!$K$2:$EN$139,ROW()-ROW(DS$20)+1, MATCH(DS$16,Templates!$K$1:FY$1,0))="","",INDEX(Templates!$K$2:$EN$139,ROW()-ROW(DS$20)+1, MATCH(DS$16,Templates!$K$1:FY$1,0)))</f>
        <v>FLUID_LOOP</v>
      </c>
      <c r="DT56" s="55" t="str" cm="1">
        <f t="array" ref="DT56">IF(INDEX(Templates!$K$2:$EN$139,ROW()-ROW(DT$20)+1, MATCH(DT$16,Templates!$K$1:FZ$1,0))="","",INDEX(Templates!$K$2:$EN$139,ROW()-ROW(DT$20)+1, MATCH(DT$16,Templates!$K$1:FZ$1,0)))</f>
        <v>FLUID_LOOP</v>
      </c>
      <c r="DU56" s="55" t="str" cm="1">
        <f t="array" ref="DU56">IF(INDEX(Templates!$K$2:$EN$139,ROW()-ROW(DU$20)+1, MATCH(DU$16,Templates!$K$1:GA$1,0))="","",INDEX(Templates!$K$2:$EN$139,ROW()-ROW(DU$20)+1, MATCH(DU$16,Templates!$K$1:GA$1,0)))</f>
        <v>FLUID_LOOP</v>
      </c>
      <c r="DV56" s="55" t="str" cm="1">
        <f t="array" ref="DV56">IF(INDEX(Templates!$K$2:$EN$139,ROW()-ROW(DV$20)+1, MATCH(DV$16,Templates!$K$1:GB$1,0))="","",INDEX(Templates!$K$2:$EN$139,ROW()-ROW(DV$20)+1, MATCH(DV$16,Templates!$K$1:GB$1,0)))</f>
        <v>DIRECT_EXPANSION</v>
      </c>
      <c r="DW56" s="55" t="str" cm="1">
        <f t="array" ref="DW56">IF(INDEX(Templates!$K$2:$EN$139,ROW()-ROW(DW$20)+1, MATCH(DW$16,Templates!$K$1:FZ$1,0))="","",INDEX(Templates!$K$2:$EN$139,ROW()-ROW(DW$20)+1, MATCH(DW$16,Templates!$K$1:FZ$1,0)))</f>
        <v>FLUID_LOOP</v>
      </c>
      <c r="DX56" s="55" t="str" cm="1">
        <f t="array" ref="DX56">IF(INDEX(Templates!$K$2:$EN$139,ROW()-ROW(DX$20)+1, MATCH(DX$16,Templates!$K$1:GA$1,0))="","",INDEX(Templates!$K$2:$EN$139,ROW()-ROW(DX$20)+1, MATCH(DX$16,Templates!$K$1:GA$1,0)))</f>
        <v>FLUID_LOOP</v>
      </c>
      <c r="DY56" s="55" t="str" cm="1">
        <f t="array" ref="DY56">IF(INDEX(Templates!$K$2:$EN$139,ROW()-ROW(DY$20)+1, MATCH(DY$16,Templates!$K$1:GB$1,0))="","",INDEX(Templates!$K$2:$EN$139,ROW()-ROW(DY$20)+1, MATCH(DY$16,Templates!$K$1:GB$1,0)))</f>
        <v>FLUID_LOOP</v>
      </c>
      <c r="DZ56" s="55" t="str" cm="1">
        <f t="array" ref="DZ56">IF(INDEX(Templates!$K$2:$EN$139,ROW()-ROW(DZ$20)+1, MATCH(DZ$16,Templates!$K$1:GC$1,0))="","",INDEX(Templates!$K$2:$EN$139,ROW()-ROW(DZ$20)+1, MATCH(DZ$16,Templates!$K$1:GC$1,0)))</f>
        <v>FLUID_LOOP</v>
      </c>
      <c r="EA56" s="55" t="str" cm="1">
        <f t="array" ref="EA56">IF(INDEX(Templates!$K$2:$EN$139,ROW()-ROW(EA$20)+1, MATCH(EA$16,Templates!$K$1:GD$1,0))="","",INDEX(Templates!$K$2:$EN$139,ROW()-ROW(EA$20)+1, MATCH(EA$16,Templates!$K$1:GD$1,0)))</f>
        <v>FLUID_LOOP</v>
      </c>
      <c r="EB56" s="55" t="str" cm="1">
        <f t="array" ref="EB56">IF(INDEX(Templates!$K$2:$EN$139,ROW()-ROW(EB$20)+1, MATCH(EB$16,Templates!$K$1:GB$1,0))="","",INDEX(Templates!$K$2:$EN$139,ROW()-ROW(EB$20)+1, MATCH(EB$16,Templates!$K$1:GB$1,0)))</f>
        <v>FLUID_LOOP</v>
      </c>
      <c r="EC56" s="55" t="str" cm="1">
        <f t="array" ref="EC56">IF(INDEX(Templates!$K$2:$EN$139,ROW()-ROW(EC$20)+1, MATCH(EC$16,Templates!$K$1:GC$1,0))="","",INDEX(Templates!$K$2:$EN$139,ROW()-ROW(EC$20)+1, MATCH(EC$16,Templates!$K$1:GC$1,0)))</f>
        <v>FLUID_LOOP</v>
      </c>
      <c r="ED56" s="55" t="str" cm="1">
        <f t="array" ref="ED56">IF(INDEX(Templates!$K$2:$EN$139,ROW()-ROW(ED$20)+1, MATCH(ED$16,Templates!$K$1:GD$1,0))="","",INDEX(Templates!$K$2:$EN$139,ROW()-ROW(ED$20)+1, MATCH(ED$16,Templates!$K$1:GD$1,0)))</f>
        <v>FLUID_LOOP</v>
      </c>
      <c r="EE56" s="55" t="str" cm="1">
        <f t="array" ref="EE56">IF(INDEX(Templates!$K$2:$EN$139,ROW()-ROW(EE$20)+1, MATCH(EE$16,Templates!$K$1:GE$1,0))="","",INDEX(Templates!$K$2:$EN$139,ROW()-ROW(EE$20)+1, MATCH(EE$16,Templates!$K$1:GE$1,0)))</f>
        <v>FLUID_LOOP</v>
      </c>
      <c r="EF56" s="55" t="str" cm="1">
        <f t="array" ref="EF56">IF(INDEX(Templates!$K$2:$EN$139,ROW()-ROW(EF$20)+1, MATCH(EF$16,Templates!$K$1:GF$1,0))="","",INDEX(Templates!$K$2:$EN$139,ROW()-ROW(EF$20)+1, MATCH(EF$16,Templates!$K$1:GF$1,0)))</f>
        <v>FLUID_LOOP</v>
      </c>
      <c r="EG56" s="55" t="str" cm="1">
        <f t="array" ref="EG56">IF(INDEX(Templates!$K$2:$EN$139,ROW()-ROW(EG$20)+1, MATCH(EG$16,Templates!$K$1:GD$1,0))="","",INDEX(Templates!$K$2:$EN$139,ROW()-ROW(EG$20)+1, MATCH(EG$16,Templates!$K$1:GD$1,0)))</f>
        <v>FLUID_LOOP</v>
      </c>
      <c r="EH56" s="55" t="str" cm="1">
        <f t="array" ref="EH56">IF(INDEX(Templates!$K$2:$EN$139,ROW()-ROW(EH$20)+1, MATCH(EH$16,Templates!$K$1:GE$1,0))="","",INDEX(Templates!$K$2:$EN$139,ROW()-ROW(EH$20)+1, MATCH(EH$16,Templates!$K$1:GE$1,0)))</f>
        <v>FLUID_LOOP</v>
      </c>
      <c r="EI56" s="55" t="str" cm="1">
        <f t="array" ref="EI56">IF(INDEX(Templates!$K$2:$EN$139,ROW()-ROW(EI$20)+1, MATCH(EI$16,Templates!$K$1:GF$1,0))="","",INDEX(Templates!$K$2:$EN$139,ROW()-ROW(EI$20)+1, MATCH(EI$16,Templates!$K$1:GF$1,0)))</f>
        <v>FLUID_LOOP</v>
      </c>
      <c r="EJ56" s="55" t="str" cm="1">
        <f t="array" ref="EJ56">IF(INDEX(Templates!$K$2:$EN$139,ROW()-ROW(EJ$20)+1, MATCH(EJ$16,Templates!$K$1:GG$1,0))="","",INDEX(Templates!$K$2:$EN$139,ROW()-ROW(EJ$20)+1, MATCH(EJ$16,Templates!$K$1:GG$1,0)))</f>
        <v>FLUID_LOOP</v>
      </c>
      <c r="EK56" s="55" t="str" cm="1">
        <f t="array" ref="EK56">IF(INDEX(Templates!$K$2:$EN$139,ROW()-ROW(EK$20)+1, MATCH(EK$16,Templates!$K$1:GH$1,0))="","",INDEX(Templates!$K$2:$EN$139,ROW()-ROW(EK$20)+1, MATCH(EK$16,Templates!$K$1:GH$1,0)))</f>
        <v>FLUID_LOOP</v>
      </c>
      <c r="EL56" s="55" t="str" cm="1">
        <f t="array" ref="EL56">IF(INDEX(Templates!$K$2:$EN$139,ROW()-ROW(EL$20)+1, MATCH(EL$16,Templates!$K$1:GI$1,0))="","",INDEX(Templates!$K$2:$EN$139,ROW()-ROW(EL$20)+1, MATCH(EL$16,Templates!$K$1:GI$1,0)))</f>
        <v>FLUID_LOOP</v>
      </c>
      <c r="EM56" s="55" t="str" cm="1">
        <f t="array" ref="EM56">IF(INDEX(Templates!$K$2:$EN$139,ROW()-ROW(EM$20)+1, MATCH(EM$16,Templates!$K$1:GJ$1,0))="","",INDEX(Templates!$K$2:$EN$139,ROW()-ROW(EM$20)+1, MATCH(EM$16,Templates!$K$1:GJ$1,0)))</f>
        <v>DIRECT_EXPANSION</v>
      </c>
      <c r="EN56" s="55" t="str" cm="1">
        <f t="array" ref="EN56">IF(INDEX(Templates!$K$2:$EN$139,ROW()-ROW(EN$20)+1, MATCH(EN$16,Templates!$K$1:GD$1,0))="","",INDEX(Templates!$K$2:$EN$139,ROW()-ROW(EN$20)+1, MATCH(EN$16,Templates!$K$1:GD$1,0)))</f>
        <v>FLUID_LOOP</v>
      </c>
      <c r="EO56" s="55" t="str" cm="1">
        <f t="array" ref="EO56">IF(INDEX(Templates!$K$2:$EN$139,ROW()-ROW(EO$20)+1, MATCH(EO$16,Templates!$K$1:GE$1,0))="","",INDEX(Templates!$K$2:$EN$139,ROW()-ROW(EO$20)+1, MATCH(EO$16,Templates!$K$1:GE$1,0)))</f>
        <v>FLUID_LOOP</v>
      </c>
      <c r="EP56" s="55" t="str" cm="1">
        <f t="array" ref="EP56">IF(INDEX(Templates!$K$2:$EN$139,ROW()-ROW(EP$20)+1, MATCH(EP$16,Templates!$K$1:GF$1,0))="","",INDEX(Templates!$K$2:$EN$139,ROW()-ROW(EP$20)+1, MATCH(EP$16,Templates!$K$1:GF$1,0)))</f>
        <v>FLUID_LOOP</v>
      </c>
      <c r="EQ56" s="55" t="str" cm="1">
        <f t="array" ref="EQ56">IF(INDEX(Templates!$K$2:$EN$139,ROW()-ROW(EQ$20)+1, MATCH(EQ$16,Templates!$K$1:GG$1,0))="","",INDEX(Templates!$K$2:$EN$139,ROW()-ROW(EQ$20)+1, MATCH(EQ$16,Templates!$K$1:GG$1,0)))</f>
        <v>FLUID_LOOP</v>
      </c>
      <c r="ER56" s="55" t="str" cm="1">
        <f t="array" ref="ER56">IF(INDEX(Templates!$K$2:$EN$139,ROW()-ROW(ER$20)+1, MATCH(ER$16,Templates!$K$1:GH$1,0))="","",INDEX(Templates!$K$2:$EN$139,ROW()-ROW(ER$20)+1, MATCH(ER$16,Templates!$K$1:GH$1,0)))</f>
        <v>FLUID_LOOP</v>
      </c>
      <c r="ES56" s="55" t="str" cm="1">
        <f t="array" ref="ES56">IF(INDEX(Templates!$K$2:$EN$139,ROW()-ROW(ES$20)+1, MATCH(ES$16,Templates!$K$1:GH$1,0))="","",INDEX(Templates!$K$2:$EN$139,ROW()-ROW(ES$20)+1, MATCH(ES$16,Templates!$K$1:GH$1,0)))</f>
        <v>FLUID_LOOP</v>
      </c>
      <c r="ET56" s="55" t="str" cm="1">
        <f t="array" ref="ET56">IF(INDEX(Templates!$K$2:$EN$139,ROW()-ROW(ET$20)+1, MATCH(ET$16,Templates!$K$1:GI$1,0))="","",INDEX(Templates!$K$2:$EN$139,ROW()-ROW(ET$20)+1, MATCH(ET$16,Templates!$K$1:GI$1,0)))</f>
        <v>DIRECT_EXPANSION</v>
      </c>
      <c r="EU56" s="55" t="str" cm="1">
        <f t="array" ref="EU56">IF(INDEX(Templates!$K$2:$EN$139,ROW()-ROW(EU$20)+1, MATCH(EU$16,Templates!$K$1:GF$1,0))="","",INDEX(Templates!$K$2:$EN$139,ROW()-ROW(EU$20)+1, MATCH(EU$16,Templates!$K$1:GF$1,0)))</f>
        <v>FLUID_LOOP</v>
      </c>
      <c r="EV56" s="55" t="str" cm="1">
        <f t="array" ref="EV56">IF(INDEX(Templates!$K$2:$EN$139,ROW()-ROW(EV$20)+1, MATCH(EV$16,Templates!$K$1:GG$1,0))="","",INDEX(Templates!$K$2:$EN$139,ROW()-ROW(EV$20)+1, MATCH(EV$16,Templates!$K$1:GG$1,0)))</f>
        <v>FLUID_LOOP</v>
      </c>
      <c r="EW56" s="55" t="str" cm="1">
        <f t="array" ref="EW56">IF(INDEX(Templates!$K$2:$EN$139,ROW()-ROW(EW$20)+1, MATCH(EW$16,Templates!$K$1:GH$1,0))="","",INDEX(Templates!$K$2:$EN$139,ROW()-ROW(EW$20)+1, MATCH(EW$16,Templates!$K$1:GH$1,0)))</f>
        <v>FLUID_LOOP</v>
      </c>
      <c r="EX56" s="55" t="str" cm="1">
        <f t="array" ref="EX56">IF(INDEX(Templates!$K$2:$EN$139,ROW()-ROW(EX$20)+1, MATCH(EX$16,Templates!$K$1:GI$1,0))="","",INDEX(Templates!$K$2:$EN$139,ROW()-ROW(EX$20)+1, MATCH(EX$16,Templates!$K$1:GI$1,0)))</f>
        <v>FLUID_LOOP</v>
      </c>
      <c r="EY56" s="255" t="str" cm="1">
        <f t="array" ref="EY56">IF(INDEX(Templates!$K$2:$EN$139,ROW()-ROW(EY$20)+1, MATCH(EY$16,Templates!$K$1:GJ$1,0))="","",INDEX(Templates!$K$2:$EN$139,ROW()-ROW(EY$20)+1, MATCH(EY$16,Templates!$K$1:GJ$1,0)))</f>
        <v>FLUID_LOOP</v>
      </c>
      <c r="EZ56" s="55" t="str" cm="1">
        <f t="array" ref="EZ56">IF(INDEX(Templates!$K$2:$EN$139,ROW()-ROW(EZ$20)+1, MATCH(EZ$16,Templates!$K$1:GK$1,0))="","",INDEX(Templates!$K$2:$EN$139,ROW()-ROW(EZ$20)+1, MATCH(EZ$16,Templates!$K$1:GK$1,0)))</f>
        <v>FLUID_LOOP</v>
      </c>
      <c r="FA56" s="55" t="str" cm="1">
        <f t="array" ref="FA56">IF(INDEX(Templates!$K$2:$EN$139,ROW()-ROW(FA$20)+1, MATCH(FA$16,Templates!$K$1:GH$1,0))="","",INDEX(Templates!$K$2:$EN$139,ROW()-ROW(FA$20)+1, MATCH(FA$16,Templates!$K$1:GH$1,0)))</f>
        <v>FLUID_LOOP</v>
      </c>
      <c r="FB56" s="55" t="str" cm="1">
        <f t="array" ref="FB56">IF(INDEX(Templates!$K$2:$EN$139,ROW()-ROW(FB$20)+1, MATCH(FB$16,Templates!$K$1:GI$1,0))="","",INDEX(Templates!$K$2:$EN$139,ROW()-ROW(FB$20)+1, MATCH(FB$16,Templates!$K$1:GI$1,0)))</f>
        <v>FLUID_LOOP</v>
      </c>
      <c r="FC56" s="55" t="str" cm="1">
        <f t="array" ref="FC56">IF(INDEX(Templates!$K$2:$EN$139,ROW()-ROW(FC$20)+1, MATCH(FC$16,Templates!$K$1:GJ$1,0))="","",INDEX(Templates!$K$2:$EN$139,ROW()-ROW(FC$20)+1, MATCH(FC$16,Templates!$K$1:GJ$1,0)))</f>
        <v>FLUID_LOOP</v>
      </c>
      <c r="FD56" s="55" t="str" cm="1">
        <f t="array" ref="FD56">IF(INDEX(Templates!$K$2:$EN$139,ROW()-ROW(FD$20)+1, MATCH(FD$16,Templates!$K$1:GK$1,0))="","",INDEX(Templates!$K$2:$EN$139,ROW()-ROW(FD$20)+1, MATCH(FD$16,Templates!$K$1:GK$1,0)))</f>
        <v>FLUID_LOOP</v>
      </c>
      <c r="FE56" s="55" t="str" cm="1">
        <f t="array" ref="FE56">IF(INDEX(Templates!$K$2:$EN$139,ROW()-ROW(FE$20)+1, MATCH(FE$16,Templates!$K$1:GL$1,0))="","",INDEX(Templates!$K$2:$EN$139,ROW()-ROW(FE$20)+1, MATCH(FE$16,Templates!$K$1:GL$1,0)))</f>
        <v/>
      </c>
      <c r="FF56" s="55" t="str" cm="1">
        <f t="array" ref="FF56">IF(INDEX(Templates!$K$2:$EN$139,ROW()-ROW(FF$20)+1, MATCH(FF$16,Templates!$K$1:GJ$1,0))="","",INDEX(Templates!$K$2:$EN$139,ROW()-ROW(FF$20)+1, MATCH(FF$16,Templates!$K$1:GJ$1,0)))</f>
        <v>FLUID_LOOP</v>
      </c>
      <c r="FG56" s="55" t="str" cm="1">
        <f t="array" ref="FG56">IF(INDEX(Templates!$K$2:$EN$139,ROW()-ROW(FG$20)+1, MATCH(FG$16,Templates!$K$1:GK$1,0))="","",INDEX(Templates!$K$2:$EN$139,ROW()-ROW(FG$20)+1, MATCH(FG$16,Templates!$K$1:GK$1,0)))</f>
        <v>FLUID_LOOP</v>
      </c>
      <c r="FH56" s="55" t="str" cm="1">
        <f t="array" ref="FH56">IF(INDEX(Templates!$K$2:$EN$139,ROW()-ROW(FH$20)+1, MATCH(FH$16,Templates!$K$1:GL$1,0))="","",INDEX(Templates!$K$2:$EN$139,ROW()-ROW(FH$20)+1, MATCH(FH$16,Templates!$K$1:GL$1,0)))</f>
        <v>FLUID_LOOP</v>
      </c>
      <c r="FI56" s="55" t="str" cm="1">
        <f t="array" ref="FI56">IF(INDEX(Templates!$K$2:$EN$139,ROW()-ROW(FI$20)+1, MATCH(FI$16,Templates!$K$1:GM$1,0))="","",INDEX(Templates!$K$2:$EN$139,ROW()-ROW(FI$20)+1, MATCH(FI$16,Templates!$K$1:GM$1,0)))</f>
        <v>FLUID_LOOP</v>
      </c>
      <c r="FJ56" s="55" t="str" cm="1">
        <f t="array" ref="FJ56">IF(INDEX(Templates!$K$2:$EN$139,ROW()-ROW(FJ$20)+1, MATCH(FJ$16,Templates!$K$1:GN$1,0))="","",INDEX(Templates!$K$2:$EN$139,ROW()-ROW(FJ$20)+1, MATCH(FJ$16,Templates!$K$1:GN$1,0)))</f>
        <v/>
      </c>
      <c r="FK56" s="55" t="str" cm="1">
        <f t="array" ref="FK56">IF(INDEX(Templates!$K$2:$EN$139,ROW()-ROW(FK$20)+1, MATCH(FK$16,Templates!$K$1:GL$1,0))="","",INDEX(Templates!$K$2:$EN$139,ROW()-ROW(FK$20)+1, MATCH(FK$16,Templates!$K$1:GL$1,0)))</f>
        <v>FLUID_LOOP</v>
      </c>
      <c r="FL56" s="55" t="str" cm="1">
        <f t="array" ref="FL56">IF(INDEX(Templates!$K$2:$EN$139,ROW()-ROW(FL$20)+1, MATCH(FL$16,Templates!$K$1:GM$1,0))="","",INDEX(Templates!$K$2:$EN$139,ROW()-ROW(FL$20)+1, MATCH(FL$16,Templates!$K$1:GM$1,0)))</f>
        <v>FLUID_LOOP</v>
      </c>
      <c r="FM56" s="55" t="str" cm="1">
        <f t="array" ref="FM56">IF(INDEX(Templates!$K$2:$EN$139,ROW()-ROW(FM$20)+1, MATCH(FM$16,Templates!$K$1:GO$1,0))="","",INDEX(Templates!$K$2:$EN$139,ROW()-ROW(FM$20)+1, MATCH(FM$16,Templates!$K$1:GO$1,0)))</f>
        <v>DIRECT_EXPANSION</v>
      </c>
      <c r="FN56" s="55" t="str" cm="1">
        <f t="array" ref="FN56">IF(INDEX(Templates!$K$2:$EN$139,ROW()-ROW(FN$20)+1, MATCH(FN$16,Templates!$K$1:GP$1,0))="","",INDEX(Templates!$K$2:$EN$139,ROW()-ROW(FN$20)+1, MATCH(FN$16,Templates!$K$1:GP$1,0)))</f>
        <v>DIRECT_EXPANSION</v>
      </c>
      <c r="FO56" s="55"/>
      <c r="FP56" s="55"/>
      <c r="FQ56" s="55"/>
      <c r="FR56" s="55"/>
      <c r="FS56" s="55"/>
      <c r="FT56" s="55"/>
      <c r="FU56" s="55"/>
      <c r="FV56" s="55"/>
      <c r="FW56" s="55"/>
      <c r="FX56" s="55"/>
      <c r="FY56" s="55"/>
      <c r="FZ56" s="55"/>
      <c r="GA56" s="55"/>
      <c r="GB56" s="55"/>
      <c r="GC56" s="55"/>
      <c r="GD56" s="55"/>
      <c r="GE56" s="55"/>
      <c r="GF56" s="55"/>
      <c r="GG56" s="55"/>
      <c r="GH56" s="55"/>
      <c r="GI56" s="55"/>
      <c r="GJ56" s="55"/>
      <c r="GK56" s="55"/>
      <c r="GL56" s="55"/>
      <c r="GM56" s="55"/>
      <c r="GN56" s="55"/>
      <c r="GO56" s="55"/>
      <c r="GP56" s="55"/>
      <c r="GQ56" s="55"/>
      <c r="GR56" s="55"/>
      <c r="GS56" s="55"/>
      <c r="GT56" s="55"/>
      <c r="GU56" s="55"/>
      <c r="GV56" s="55"/>
      <c r="GW56" s="55"/>
      <c r="GX56" s="55"/>
      <c r="GY56" s="55"/>
      <c r="GZ56" s="55"/>
      <c r="HA56" s="55"/>
      <c r="HB56" s="55"/>
      <c r="HC56" s="55"/>
      <c r="HD56" s="55"/>
      <c r="HE56" s="55"/>
      <c r="HF56" s="55"/>
      <c r="HG56" s="55"/>
      <c r="HH56" s="55"/>
      <c r="HI56" s="55"/>
      <c r="HJ56" s="55"/>
      <c r="HK56" s="55"/>
      <c r="HL56" s="55"/>
      <c r="HM56" s="55"/>
      <c r="HN56" s="55"/>
      <c r="HO56" s="55"/>
      <c r="HP56" s="55"/>
    </row>
    <row r="57" spans="1:224" s="24" customFormat="1">
      <c r="A57" s="41" t="s">
        <v>640</v>
      </c>
      <c r="B57" s="6" t="s">
        <v>644</v>
      </c>
      <c r="C57" s="66" t="str" cm="1">
        <f t="array" ref="C57">IF(INDEX(Templates!A$2:A$140,ROW()-ROW($20:$20)+1)="","",INDEX(Templates!A$2:A$140,ROW()-ROW($20:$20)+1))</f>
        <v>JSON_PATH:cooling_system</v>
      </c>
      <c r="D57" s="66" t="str" cm="1">
        <f t="array" ref="D57">IF(INDEX(Templates!B$2:B$140,ROW()-ROW($20:$20)+1)="","",INDEX(Templates!B$2:B$140,ROW()-ROW($20:$20)+1))</f>
        <v>chilled_water_loop</v>
      </c>
      <c r="E57" s="66" t="str" cm="1">
        <f t="array" ref="E57">IF(INDEX(Templates!C$2:C$140,ROW()-ROW($20:$20)+1)="","",INDEX(Templates!C$2:C$140,ROW()-ROW($20:$20)+1))</f>
        <v/>
      </c>
      <c r="F57" s="122" t="str" cm="1">
        <f t="array" ref="F57">IF(INDEX(Templates!D$2:D$140,ROW()-ROW($20:$20)+1)="","",INDEX(Templates!D$2:D$140,ROW()-ROW($20:$20)+1))</f>
        <v/>
      </c>
      <c r="G57" s="116" t="str" cm="1">
        <f t="array" ref="G57">IF(INDEX(Templates!E$2:E$140,ROW()-ROW($20:$20)+1)="","",INDEX(Templates!E$2:E$140,ROW()-ROW($20:$20)+1))</f>
        <v>CoolingSystem</v>
      </c>
      <c r="H57" s="68" t="str" cm="1">
        <f t="array" ref="H57">IF(INDEX(Templates!F$2:F$140,ROW()-ROW($20:$20)+1)="","",INDEX(Templates!F$2:F$140,ROW()-ROW($20:$20)+1))</f>
        <v>Cooling System 1</v>
      </c>
      <c r="I57" s="68" t="str" cm="1">
        <f t="array" ref="I57">IF(INDEX(Templates!G$2:G$140,ROW()-ROW($20:$20)+1)="","",INDEX(Templates!G$2:G$140,ROW()-ROW($20:$20)+1))</f>
        <v>HVAC 1</v>
      </c>
      <c r="J57" s="68" t="str" cm="1">
        <f t="array" ref="J57">IF(INDEX(Templates!H$2:H$140,ROW()-ROW($20:$20)+1)="","",INDEX(Templates!H$2:H$140,ROW()-ROW($20:$20)+1))</f>
        <v>chilled_water_loop</v>
      </c>
      <c r="K57" s="69" t="str" cm="1">
        <f t="array" ref="K57">IF(INDEX(Templates!I$2:I$140,ROW()-ROW($20:$20)+1)="","",INDEX(Templates!I$2:I$140,ROW()-ROW($20:$20)+1))</f>
        <v/>
      </c>
      <c r="L57" s="69" t="str" cm="1">
        <f t="array" ref="L57">IF(INDEX(Templates!J$2:J$140,ROW()-ROW($20:$20)+1)="","",INDEX(Templates!J$2:J$140,ROW()-ROW($20:$20)+1))</f>
        <v/>
      </c>
      <c r="M57" s="55" t="str" cm="1">
        <f t="array" ref="M57">IF(INDEX(Templates!$K$2:$EN$139,ROW()-ROW(M$20)+1, MATCH(M$16,Templates!$K$1:EN$1,0))="","",INDEX(Templates!$K$2:$EN$139,ROW()-ROW(M$20)+1, MATCH(M$16,Templates!$K$1:EN$1,0)))</f>
        <v>Secondary CHW Loop 1</v>
      </c>
      <c r="N57" s="55" t="str" cm="1">
        <f t="array" ref="N57">IF(INDEX(Templates!$K$2:$EN$139,ROW()-ROW(N$20)+1, MATCH(N$16,Templates!$K$1:EO$1,0))="","",INDEX(Templates!$K$2:$EN$139,ROW()-ROW(N$20)+1, MATCH(N$16,Templates!$K$1:EO$1,0)))</f>
        <v>Secondary CHW Loop 1</v>
      </c>
      <c r="O57" s="55" t="str" cm="1">
        <f t="array" ref="O57">IF(INDEX(Templates!$K$2:$EN$139,ROW()-ROW(O$20)+1, MATCH(O$16,Templates!$K$1:EP$1,0))="","",INDEX(Templates!$K$2:$EN$139,ROW()-ROW(O$20)+1, MATCH(O$16,Templates!$K$1:EP$1,0)))</f>
        <v>Secondary CHW Loop 1</v>
      </c>
      <c r="P57" s="55" t="str" cm="1">
        <f t="array" ref="P57">IF(INDEX(Templates!$K$2:$EN$139,ROW()-ROW(P$20)+1, MATCH(P$16,Templates!$K$1:EQ$1,0))="","",INDEX(Templates!$K$2:$EN$139,ROW()-ROW(P$20)+1, MATCH(P$16,Templates!$K$1:EQ$1,0)))</f>
        <v>Secondary CHW Loop 1</v>
      </c>
      <c r="Q57" s="55" t="str" cm="1">
        <f t="array" ref="Q57">IF(INDEX(Templates!$K$2:$EN$139,ROW()-ROW(Q$20)+1, MATCH(Q$16,Templates!$K$1:ER$1,0))="","",INDEX(Templates!$K$2:$EN$139,ROW()-ROW(Q$20)+1, MATCH(Q$16,Templates!$K$1:ER$1,0)))</f>
        <v/>
      </c>
      <c r="R57" s="55" t="str" cm="1">
        <f t="array" ref="R57">IF(INDEX(Templates!$K$2:$EN$139,ROW()-ROW(R$20)+1, MATCH(R$16,Templates!$K$1:EP$1,0))="","",INDEX(Templates!$K$2:$EN$139,ROW()-ROW(R$20)+1, MATCH(R$16,Templates!$K$1:EP$1,0)))</f>
        <v>Secondary CHW Loop 1</v>
      </c>
      <c r="S57" s="55" t="str" cm="1">
        <f t="array" ref="S57">IF(INDEX(Templates!$K$2:$EN$139,ROW()-ROW(S$20)+1, MATCH(S$16,Templates!$K$1:EQ$1,0))="","",INDEX(Templates!$K$2:$EN$139,ROW()-ROW(S$20)+1, MATCH(S$16,Templates!$K$1:EQ$1,0)))</f>
        <v>Secondary CHW Loop 1</v>
      </c>
      <c r="T57" s="55" t="str" cm="1">
        <f t="array" ref="T57">IF(INDEX(Templates!$K$2:$EN$139,ROW()-ROW(T$20)+1, MATCH(T$16,Templates!$K$1:ER$1,0))="","",INDEX(Templates!$K$2:$EN$139,ROW()-ROW(T$20)+1, MATCH(T$16,Templates!$K$1:ER$1,0)))</f>
        <v>Secondary CHW Loop 1</v>
      </c>
      <c r="U57" s="55" t="str" cm="1">
        <f t="array" ref="U57">IF(INDEX(Templates!$K$2:$EN$139,ROW()-ROW(U$20)+1, MATCH(U$16,Templates!$K$1:ES$1,0))="","",INDEX(Templates!$K$2:$EN$139,ROW()-ROW(U$20)+1, MATCH(U$16,Templates!$K$1:ES$1,0)))</f>
        <v>Secondary CHW Loop 1</v>
      </c>
      <c r="V57" s="55" t="str" cm="1">
        <f t="array" ref="V57">IF(INDEX(Templates!$K$2:$EN$139,ROW()-ROW(V$20)+1, MATCH(V$16,Templates!$K$1:ET$1,0))="","",INDEX(Templates!$K$2:$EN$139,ROW()-ROW(V$20)+1, MATCH(V$16,Templates!$K$1:ET$1,0)))</f>
        <v/>
      </c>
      <c r="W57" s="55" t="str" cm="1">
        <f t="array" ref="W57">IF(INDEX(Templates!$K$2:$EN$139,ROW()-ROW(W$20)+1, MATCH(W$16,Templates!$K$1:ER$1,0))="","",INDEX(Templates!$K$2:$EN$139,ROW()-ROW(W$20)+1, MATCH(W$16,Templates!$K$1:ER$1,0)))</f>
        <v>Secondary CHW Loop 1</v>
      </c>
      <c r="X57" s="55" t="str" cm="1">
        <f t="array" ref="X57">IF(INDEX(Templates!$K$2:$EN$139,ROW()-ROW(X$20)+1, MATCH(X$16,Templates!$K$1:ES$1,0))="","",INDEX(Templates!$K$2:$EN$139,ROW()-ROW(X$20)+1, MATCH(X$16,Templates!$K$1:ES$1,0)))</f>
        <v>Secondary CHW Loop 1</v>
      </c>
      <c r="Y57" s="55" t="str" cm="1">
        <f t="array" ref="Y57">IF(INDEX(Templates!$K$2:$EN$139,ROW()-ROW(Y$20)+1, MATCH(Y$16,Templates!$K$1:ET$1,0))="","",INDEX(Templates!$K$2:$EN$139,ROW()-ROW(Y$20)+1, MATCH(Y$16,Templates!$K$1:ET$1,0)))</f>
        <v>Secondary CHW Loop 1</v>
      </c>
      <c r="Z57" s="55" t="str" cm="1">
        <f t="array" ref="Z57">IF(INDEX(Templates!$K$2:$EN$139,ROW()-ROW(Z$20)+1, MATCH(Z$16,Templates!$K$1:EU$1,0))="","",INDEX(Templates!$K$2:$EN$139,ROW()-ROW(Z$20)+1, MATCH(Z$16,Templates!$K$1:EU$1,0)))</f>
        <v>Secondary CHW Loop 1</v>
      </c>
      <c r="AA57" s="55" t="str" cm="1">
        <f t="array" ref="AA57">IF(INDEX(Templates!$K$2:$EN$139,ROW()-ROW(AA$20)+1, MATCH(AA$16,Templates!$K$1:EV$1,0))="","",INDEX(Templates!$K$2:$EN$139,ROW()-ROW(AA$20)+1, MATCH(AA$16,Templates!$K$1:EV$1,0)))</f>
        <v>Secondary CHW Loop 1</v>
      </c>
      <c r="AB57" s="55" t="str" cm="1">
        <f t="array" ref="AB57">IF(INDEX(Templates!$K$2:$EN$139,ROW()-ROW(AB$20)+1, MATCH(AB$16,Templates!$K$1:ET$1,0))="","",INDEX(Templates!$K$2:$EN$139,ROW()-ROW(AB$20)+1, MATCH(AB$16,Templates!$K$1:ET$1,0)))</f>
        <v>Secondary CHW Loop 1</v>
      </c>
      <c r="AC57" s="55" t="str" cm="1">
        <f t="array" ref="AC57">IF(INDEX(Templates!$K$2:$EN$139,ROW()-ROW(AC$20)+1, MATCH(AC$16,Templates!$K$1:EU$1,0))="","",INDEX(Templates!$K$2:$EN$139,ROW()-ROW(AC$20)+1, MATCH(AC$16,Templates!$K$1:EU$1,0)))</f>
        <v>Secondary CHW Loop 1</v>
      </c>
      <c r="AD57" s="55" t="str" cm="1">
        <f t="array" ref="AD57">IF(INDEX(Templates!$K$2:$EN$139,ROW()-ROW(AD$20)+1, MATCH(AD$16,Templates!$K$1:EV$1,0))="","",INDEX(Templates!$K$2:$EN$139,ROW()-ROW(AD$20)+1, MATCH(AD$16,Templates!$K$1:EV$1,0)))</f>
        <v>Secondary CHW Loop 1</v>
      </c>
      <c r="AE57" s="55" t="str" cm="1">
        <f t="array" ref="AE57">IF(INDEX(Templates!$K$2:$EN$139,ROW()-ROW(AE$20)+1, MATCH(AE$16,Templates!$K$1:EV$1,0))="","",INDEX(Templates!$K$2:$EN$139,ROW()-ROW(AE$20)+1, MATCH(AE$16,Templates!$K$1:EV$1,0)))</f>
        <v>Secondary CHW Loop 1</v>
      </c>
      <c r="AF57" s="55" t="str" cm="1">
        <f t="array" ref="AF57">IF(INDEX(Templates!$K$2:$EN$139,ROW()-ROW(AF$20)+1, MATCH(AF$16,Templates!$K$1:EW$1,0))="","",INDEX(Templates!$K$2:$EN$139,ROW()-ROW(AF$20)+1, MATCH(AF$16,Templates!$K$1:EW$1,0)))</f>
        <v>Secondary CHW Loop 1</v>
      </c>
      <c r="AG57" s="55" t="str" cm="1">
        <f t="array" ref="AG57">IF(INDEX(Templates!$K$2:$EN$139,ROW()-ROW(AG$20)+1, MATCH(AG$16,Templates!$K$1:EX$1,0))="","",INDEX(Templates!$K$2:$EN$139,ROW()-ROW(AG$20)+1, MATCH(AG$16,Templates!$K$1:EX$1,0)))</f>
        <v>Secondary CHW Loop 1</v>
      </c>
      <c r="AH57" s="55" t="str" cm="1">
        <f t="array" ref="AH57">IF(INDEX(Templates!$K$2:$EN$139,ROW()-ROW(AH$20)+1, MATCH(AH$16,Templates!$K$1:EX$1,0))="","",INDEX(Templates!$K$2:$EN$139,ROW()-ROW(AH$20)+1, MATCH(AH$16,Templates!$K$1:EX$1,0)))</f>
        <v>Chiller Loop 1</v>
      </c>
      <c r="AI57" s="55" t="str" cm="1">
        <f t="array" ref="AI57">IF(INDEX(Templates!$K$2:$EN$139,ROW()-ROW(AI$20)+1, MATCH(AI$16,Templates!$K$1:EV$1,0))="","",INDEX(Templates!$K$2:$EN$139,ROW()-ROW(AI$20)+1, MATCH(AI$16,Templates!$K$1:EV$1,0)))</f>
        <v>Secondary CHW Loop 1</v>
      </c>
      <c r="AJ57" s="55" t="str" cm="1">
        <f t="array" ref="AJ57">IF(INDEX(Templates!$K$2:$EN$139,ROW()-ROW(AJ$20)+1, MATCH(AJ$16,Templates!$K$1:EW$1,0))="","",INDEX(Templates!$K$2:$EN$139,ROW()-ROW(AJ$20)+1, MATCH(AJ$16,Templates!$K$1:EW$1,0)))</f>
        <v>Secondary CHW Loop 1</v>
      </c>
      <c r="AK57" s="55" t="str" cm="1">
        <f t="array" ref="AK57">IF(INDEX(Templates!$K$2:$EN$139,ROW()-ROW(AK$20)+1, MATCH(AK$16,Templates!$K$1:EX$1,0))="","",INDEX(Templates!$K$2:$EN$139,ROW()-ROW(AK$20)+1, MATCH(AK$16,Templates!$K$1:EX$1,0)))</f>
        <v>Secondary CHW Loop 1</v>
      </c>
      <c r="AL57" s="55" t="str" cm="1">
        <f t="array" ref="AL57">IF(INDEX(Templates!$K$2:$EN$139,ROW()-ROW(AL$20)+1, MATCH(AL$16,Templates!$K$1:EY$1,0))="","",INDEX(Templates!$K$2:$EN$139,ROW()-ROW(AL$20)+1, MATCH(AL$16,Templates!$K$1:EY$1,0)))</f>
        <v>Secondary CHW Loop 1</v>
      </c>
      <c r="AM57" s="55" t="str" cm="1">
        <f t="array" ref="AM57">IF(INDEX(Templates!$K$2:$EN$139,ROW()-ROW(AM$20)+1, MATCH(AM$16,Templates!$K$1:EX$1,0))="","",INDEX(Templates!$K$2:$EN$139,ROW()-ROW(AM$20)+1, MATCH(AM$16,Templates!$K$1:EX$1,0)))</f>
        <v>Secondary CHW Loop 1</v>
      </c>
      <c r="AN57" s="55" t="str" cm="1">
        <f t="array" ref="AN57">IF(INDEX(Templates!$K$2:$EN$139,ROW()-ROW(AN$20)+1, MATCH(AN$16,Templates!$K$1:EY$1,0))="","",INDEX(Templates!$K$2:$EN$139,ROW()-ROW(AN$20)+1, MATCH(AN$16,Templates!$K$1:EY$1,0)))</f>
        <v>Secondary CHW Loop 1</v>
      </c>
      <c r="AO57" s="55" t="str" cm="1">
        <f t="array" ref="AO57">IF(INDEX(Templates!$K$2:$EN$139,ROW()-ROW(AO$20)+1, MATCH(AO$16,Templates!$K$1:EZ$1,0))="","",INDEX(Templates!$K$2:$EN$139,ROW()-ROW(AO$20)+1, MATCH(AO$16,Templates!$K$1:EZ$1,0)))</f>
        <v>Secondary CHW Loop 1</v>
      </c>
      <c r="AP57" s="55" t="str" cm="1">
        <f t="array" ref="AP57">IF(INDEX(Templates!$K$2:$EN$139,ROW()-ROW(AP$20)+1, MATCH(AP$16,Templates!$K$1:FA$1,0))="","",INDEX(Templates!$K$2:$EN$139,ROW()-ROW(AP$20)+1, MATCH(AP$16,Templates!$K$1:FA$1,0)))</f>
        <v>Secondary CHW Loop 1</v>
      </c>
      <c r="AQ57" s="55" t="str" cm="1">
        <f t="array" ref="AQ57">IF(INDEX(Templates!$K$2:$EN$139,ROW()-ROW(AQ$20)+1, MATCH(AQ$16,Templates!$K$1:FB$1,0))="","",INDEX(Templates!$K$2:$EN$139,ROW()-ROW(AQ$20)+1, MATCH(AQ$16,Templates!$K$1:FB$1,0)))</f>
        <v>Secondary CHW Loop 1</v>
      </c>
      <c r="AR57" s="55" t="str" cm="1">
        <f t="array" ref="AR57">IF(INDEX(Templates!$K$2:$EN$139,ROW()-ROW(AR$20)+1, MATCH(AR$16,Templates!$K$1:EZ$1,0))="","",INDEX(Templates!$K$2:$EN$139,ROW()-ROW(AR$20)+1, MATCH(AR$16,Templates!$K$1:EZ$1,0)))</f>
        <v>Secondary CHW Loop 1</v>
      </c>
      <c r="AS57" s="55" t="str" cm="1">
        <f t="array" ref="AS57">IF(INDEX(Templates!$K$2:$EN$139,ROW()-ROW(AS$20)+1, MATCH(AS$16,Templates!$K$1:FA$1,0))="","",INDEX(Templates!$K$2:$EN$139,ROW()-ROW(AS$20)+1, MATCH(AS$16,Templates!$K$1:FA$1,0)))</f>
        <v>Secondary CHW Loop 1</v>
      </c>
      <c r="AT57" s="55" t="str" cm="1">
        <f t="array" ref="AT57">IF(INDEX(Templates!$K$2:$EN$139,ROW()-ROW(AT$20)+1, MATCH(AT$16,Templates!$K$1:FB$1,0))="","",INDEX(Templates!$K$2:$EN$139,ROW()-ROW(AT$20)+1, MATCH(AT$16,Templates!$K$1:FB$1,0)))</f>
        <v>Secondary CHW Loop 1</v>
      </c>
      <c r="AU57" s="55" t="str" cm="1">
        <f t="array" ref="AU57">IF(INDEX(Templates!$K$2:$EN$139,ROW()-ROW(AU$20)+1, MATCH(AU$16,Templates!$K$1:FC$1,0))="","",INDEX(Templates!$K$2:$EN$139,ROW()-ROW(AU$20)+1, MATCH(AU$16,Templates!$K$1:FC$1,0)))</f>
        <v/>
      </c>
      <c r="AV57" s="55" t="str" cm="1">
        <f t="array" ref="AV57">IF(INDEX(Templates!$K$2:$EN$139,ROW()-ROW(AV$20)+1, MATCH(AV$16,Templates!$K$1:FD$1,0))="","",INDEX(Templates!$K$2:$EN$139,ROW()-ROW(AV$20)+1, MATCH(AV$16,Templates!$K$1:FD$1,0)))</f>
        <v/>
      </c>
      <c r="AW57" s="55" t="str" cm="1">
        <f t="array" ref="AW57">IF(INDEX(Templates!$K$2:$EN$139,ROW()-ROW(AW$20)+1, MATCH(AW$16,Templates!$K$1:FB$1,0))="","",INDEX(Templates!$K$2:$EN$139,ROW()-ROW(AW$20)+1, MATCH(AW$16,Templates!$K$1:FB$1,0)))</f>
        <v>Secondary CHW Loop 1</v>
      </c>
      <c r="AX57" s="55" t="str" cm="1">
        <f t="array" ref="AX57">IF(INDEX(Templates!$K$2:$EN$139,ROW()-ROW(AX$20)+1, MATCH(AX$16,Templates!$K$1:FC$1,0))="","",INDEX(Templates!$K$2:$EN$139,ROW()-ROW(AX$20)+1, MATCH(AX$16,Templates!$K$1:FC$1,0)))</f>
        <v>Secondary CHW Loop 1</v>
      </c>
      <c r="AY57" s="55" t="str" cm="1">
        <f t="array" ref="AY57">IF(INDEX(Templates!$K$2:$EN$139,ROW()-ROW(AY$20)+1, MATCH(AY$16,Templates!$K$1:FD$1,0))="","",INDEX(Templates!$K$2:$EN$139,ROW()-ROW(AY$20)+1, MATCH(AY$16,Templates!$K$1:FD$1,0)))</f>
        <v>Secondary CHW Loop 1</v>
      </c>
      <c r="AZ57" s="55" t="str" cm="1">
        <f t="array" ref="AZ57">IF(INDEX(Templates!$K$2:$EN$139,ROW()-ROW(AZ$20)+1, MATCH(AZ$16,Templates!$K$1:FE$1,0))="","",INDEX(Templates!$K$2:$EN$139,ROW()-ROW(AZ$20)+1, MATCH(AZ$16,Templates!$K$1:FE$1,0)))</f>
        <v>Secondary CHW Loop 1</v>
      </c>
      <c r="BA57" s="55" t="str" cm="1">
        <f t="array" ref="BA57">IF(INDEX(Templates!$K$2:$EN$139,ROW()-ROW(BA$20)+1, MATCH(BA$16,Templates!$K$1:FF$1,0))="","",INDEX(Templates!$K$2:$EN$139,ROW()-ROW(BA$20)+1, MATCH(BA$16,Templates!$K$1:FF$1,0)))</f>
        <v>Secondary CHW Loop 1</v>
      </c>
      <c r="BB57" s="55" t="str" cm="1">
        <f t="array" ref="BB57">IF(INDEX(Templates!$K$2:$EN$139,ROW()-ROW(BB$20)+1, MATCH(BB$16,Templates!$K$1:FD$1,0))="","",INDEX(Templates!$K$2:$EN$139,ROW()-ROW(BB$20)+1, MATCH(BB$16,Templates!$K$1:FD$1,0)))</f>
        <v>Secondary CHW Loop 1</v>
      </c>
      <c r="BC57" s="55" t="str" cm="1">
        <f t="array" ref="BC57">IF(INDEX(Templates!$K$2:$EN$139,ROW()-ROW(BC$20)+1, MATCH(BC$16,Templates!$K$1:FE$1,0))="","",INDEX(Templates!$K$2:$EN$139,ROW()-ROW(BC$20)+1, MATCH(BC$16,Templates!$K$1:FE$1,0)))</f>
        <v>Secondary CHW Loop 1</v>
      </c>
      <c r="BD57" s="55" t="str" cm="1">
        <f t="array" ref="BD57">IF(INDEX(Templates!$K$2:$EN$139,ROW()-ROW(BD$20)+1, MATCH(BD$16,Templates!$K$1:FF$1,0))="","",INDEX(Templates!$K$2:$EN$139,ROW()-ROW(BD$20)+1, MATCH(BD$16,Templates!$K$1:FF$1,0)))</f>
        <v>Secondary CHW Loop 1</v>
      </c>
      <c r="BE57" s="55" t="str" cm="1">
        <f t="array" ref="BE57">IF(INDEX(Templates!$K$2:$EN$139,ROW()-ROW(BE$20)+1, MATCH(BE$16,Templates!$K$1:FG$1,0))="","",INDEX(Templates!$K$2:$EN$139,ROW()-ROW(BE$20)+1, MATCH(BE$16,Templates!$K$1:FG$1,0)))</f>
        <v>Secondary CHW Loop 1</v>
      </c>
      <c r="BF57" s="55" t="str" cm="1">
        <f t="array" ref="BF57">IF(INDEX(Templates!$K$2:$EN$139,ROW()-ROW(BF$20)+1, MATCH(BF$16,Templates!$K$1:FH$1,0))="","",INDEX(Templates!$K$2:$EN$139,ROW()-ROW(BF$20)+1, MATCH(BF$16,Templates!$K$1:FH$1,0)))</f>
        <v>Secondary CHW Loop 1</v>
      </c>
      <c r="BG57" s="55" t="str" cm="1">
        <f t="array" ref="BG57">IF(INDEX(Templates!$K$2:$EN$139,ROW()-ROW(BG$20)+1, MATCH(BG$16,Templates!$K$1:FG$1,0))="","",INDEX(Templates!$K$2:$EN$139,ROW()-ROW(BG$20)+1, MATCH(BG$16,Templates!$K$1:FG$1,0)))</f>
        <v>Secondary CHW Loop 1</v>
      </c>
      <c r="BH57" s="55" t="str" cm="1">
        <f t="array" ref="BH57">IF(INDEX(Templates!$K$2:$EN$139,ROW()-ROW(BH$20)+1, MATCH(BH$16,Templates!$K$1:FH$1,0))="","",INDEX(Templates!$K$2:$EN$139,ROW()-ROW(BH$20)+1, MATCH(BH$16,Templates!$K$1:FH$1,0)))</f>
        <v>Secondary CHW Loop 1</v>
      </c>
      <c r="BI57" s="55" t="str" cm="1">
        <f t="array" ref="BI57">IF(INDEX(Templates!$K$2:$EN$139,ROW()-ROW(BI$20)+1, MATCH(BI$16,Templates!$K$1:FI$1,0))="","",INDEX(Templates!$K$2:$EN$139,ROW()-ROW(BI$20)+1, MATCH(BI$16,Templates!$K$1:FI$1,0)))</f>
        <v>Secondary CHW Loop 1</v>
      </c>
      <c r="BJ57" s="55" t="str" cm="1">
        <f t="array" ref="BJ57">IF(INDEX(Templates!$K$2:$EN$139,ROW()-ROW(BJ$20)+1, MATCH(BJ$16,Templates!$K$1:FJ$1,0))="","",INDEX(Templates!$K$2:$EN$139,ROW()-ROW(BJ$20)+1, MATCH(BJ$16,Templates!$K$1:FJ$1,0)))</f>
        <v>Secondary CHW Loop 1</v>
      </c>
      <c r="BK57" s="55" t="str" cm="1">
        <f t="array" ref="BK57">IF(INDEX(Templates!$K$2:$EN$139,ROW()-ROW(BK$20)+1, MATCH(BK$16,Templates!$K$1:FI$1,0))="","",INDEX(Templates!$K$2:$EN$139,ROW()-ROW(BK$20)+1, MATCH(BK$16,Templates!$K$1:FI$1,0)))</f>
        <v>Secondary CHW Loop 1</v>
      </c>
      <c r="BL57" s="55" t="str" cm="1">
        <f t="array" ref="BL57">IF(INDEX(Templates!$K$2:$EN$139,ROW()-ROW(BL$20)+1, MATCH(BL$16,Templates!$K$1:FJ$1,0))="","",INDEX(Templates!$K$2:$EN$139,ROW()-ROW(BL$20)+1, MATCH(BL$16,Templates!$K$1:FJ$1,0)))</f>
        <v>Secondary CHW Loop 1</v>
      </c>
      <c r="BM57" s="55" t="str" cm="1">
        <f t="array" ref="BM57">IF(INDEX(Templates!$K$2:$EN$139,ROW()-ROW(BM$20)+1, MATCH(BM$16,Templates!$K$1:EZ$1,0))="","",INDEX(Templates!$K$2:$EN$139,ROW()-ROW(BM$20)+1, MATCH(BM$16,Templates!$K$1:EZ$1,0)))</f>
        <v>Secondary CHW Loop 1</v>
      </c>
      <c r="BN57" s="55" t="str" cm="1">
        <f t="array" ref="BN57">IF(INDEX(Templates!$K$2:$EN$139,ROW()-ROW(BN$20)+1, MATCH(BN$16,Templates!$K$1:FA$1,0))="","",INDEX(Templates!$K$2:$EN$139,ROW()-ROW(BN$20)+1, MATCH(BN$16,Templates!$K$1:FA$1,0)))</f>
        <v>Secondary CHW Loop 1</v>
      </c>
      <c r="BO57" s="55" t="str" cm="1">
        <f t="array" ref="BO57">IF(INDEX(Templates!$K$2:$EN$139,ROW()-ROW(BO$20)+1, MATCH(BO$16,Templates!$K$1:FB$1,0))="","",INDEX(Templates!$K$2:$EN$139,ROW()-ROW(BO$20)+1, MATCH(BO$16,Templates!$K$1:FB$1,0)))</f>
        <v>Secondary CHW Loop 1</v>
      </c>
      <c r="BP57" s="55" t="str" cm="1">
        <f t="array" ref="BP57">IF(INDEX(Templates!$K$2:$EN$139,ROW()-ROW(BP$20)+1, MATCH(BP$16,Templates!$K$1:FC$1,0))="","",INDEX(Templates!$K$2:$EN$139,ROW()-ROW(BP$20)+1, MATCH(BP$16,Templates!$K$1:FC$1,0)))</f>
        <v>Secondary CHW Loop 1</v>
      </c>
      <c r="BQ57" s="55" t="str" cm="1">
        <f t="array" ref="BQ57">IF(INDEX(Templates!$K$2:$EN$139,ROW()-ROW(BQ$20)+1, MATCH(BQ$16,Templates!$K$1:FD$1,0))="","",INDEX(Templates!$K$2:$EN$139,ROW()-ROW(BQ$20)+1, MATCH(BQ$16,Templates!$K$1:FD$1,0)))</f>
        <v/>
      </c>
      <c r="BR57" s="55" t="str" cm="1">
        <f t="array" ref="BR57">IF(INDEX(Templates!$K$2:$EN$139,ROW()-ROW(BR$20)+1, MATCH(BR$16,Templates!$K$1:FB$1,0))="","",INDEX(Templates!$K$2:$EN$139,ROW()-ROW(BR$20)+1, MATCH(BR$16,Templates!$K$1:FB$1,0)))</f>
        <v>Secondary CHW Loop 1</v>
      </c>
      <c r="BS57" s="55" t="str" cm="1">
        <f t="array" ref="BS57">IF(INDEX(Templates!$K$2:$EN$139,ROW()-ROW(BS$20)+1, MATCH(BS$16,Templates!$K$1:FC$1,0))="","",INDEX(Templates!$K$2:$EN$139,ROW()-ROW(BS$20)+1, MATCH(BS$16,Templates!$K$1:FC$1,0)))</f>
        <v>Secondary CHW Loop 1</v>
      </c>
      <c r="BT57" s="55" t="str" cm="1">
        <f t="array" ref="BT57">IF(INDEX(Templates!$K$2:$EN$139,ROW()-ROW(BT$20)+1, MATCH(BT$16,Templates!$K$1:FD$1,0))="","",INDEX(Templates!$K$2:$EN$139,ROW()-ROW(BT$20)+1, MATCH(BT$16,Templates!$K$1:FD$1,0)))</f>
        <v>Secondary CHW Loop 1</v>
      </c>
      <c r="BU57" s="55" t="str" cm="1">
        <f t="array" ref="BU57">IF(INDEX(Templates!$K$2:$EN$139,ROW()-ROW(BU$20)+1, MATCH(BU$16,Templates!$K$1:FE$1,0))="","",INDEX(Templates!$K$2:$EN$139,ROW()-ROW(BU$20)+1, MATCH(BU$16,Templates!$K$1:FE$1,0)))</f>
        <v>Secondary CHW Loop 1</v>
      </c>
      <c r="BV57" s="55" t="str" cm="1">
        <f t="array" ref="BV57">IF(INDEX(Templates!$K$2:$EN$139,ROW()-ROW(BV$20)+1, MATCH(BV$16,Templates!$K$1:FF$1,0))="","",INDEX(Templates!$K$2:$EN$139,ROW()-ROW(BV$20)+1, MATCH(BV$16,Templates!$K$1:FF$1,0)))</f>
        <v>Chiller Loop 1</v>
      </c>
      <c r="BW57" s="55" t="str" cm="1">
        <f t="array" ref="BW57">IF(INDEX(Templates!$K$2:$EN$139,ROW()-ROW(BW$20)+1, MATCH(BW$16,Templates!$K$1:FD$1,0))="","",INDEX(Templates!$K$2:$EN$139,ROW()-ROW(BW$20)+1, MATCH(BW$16,Templates!$K$1:FD$1,0)))</f>
        <v>Secondary CHW Loop 1</v>
      </c>
      <c r="BX57" s="55" t="str" cm="1">
        <f t="array" ref="BX57">IF(INDEX(Templates!$K$2:$EN$139,ROW()-ROW(BX$20)+1, MATCH(BX$16,Templates!$K$1:FE$1,0))="","",INDEX(Templates!$K$2:$EN$139,ROW()-ROW(BX$20)+1, MATCH(BX$16,Templates!$K$1:FE$1,0)))</f>
        <v>Secondary CHW Loop 1</v>
      </c>
      <c r="BY57" s="55" t="str" cm="1">
        <f t="array" ref="BY57">IF(INDEX(Templates!$K$2:$EN$139,ROW()-ROW(BY$20)+1, MATCH(BY$16,Templates!$K$1:FF$1,0))="","",INDEX(Templates!$K$2:$EN$139,ROW()-ROW(BY$20)+1, MATCH(BY$16,Templates!$K$1:FF$1,0)))</f>
        <v>Secondary CHW Loop 1</v>
      </c>
      <c r="BZ57" s="55" t="str" cm="1">
        <f t="array" ref="BZ57">IF(INDEX(Templates!$K$2:$EN$139,ROW()-ROW(BZ$20)+1, MATCH(BZ$16,Templates!$K$1:FG$1,0))="","",INDEX(Templates!$K$2:$EN$139,ROW()-ROW(BZ$20)+1, MATCH(BZ$16,Templates!$K$1:FG$1,0)))</f>
        <v>Secondary CHW Loop 1</v>
      </c>
      <c r="CA57" s="55" t="str" cm="1">
        <f t="array" ref="CA57">IF(INDEX(Templates!$K$2:$EN$139,ROW()-ROW(CA$20)+1, MATCH(CA$16,Templates!$K$1:FH$1,0))="","",INDEX(Templates!$K$2:$EN$139,ROW()-ROW(CA$20)+1, MATCH(CA$16,Templates!$K$1:FH$1,0)))</f>
        <v>Secondary CHW Loop 1</v>
      </c>
      <c r="CB57" s="55" t="str" cm="1">
        <f t="array" ref="CB57">IF(INDEX(Templates!$K$2:$EN$139,ROW()-ROW(CB$20)+1, MATCH(CB$16,Templates!$K$1:FI$1,0))="","",INDEX(Templates!$K$2:$EN$139,ROW()-ROW(CB$20)+1, MATCH(CB$16,Templates!$K$1:FI$1,0)))</f>
        <v>Secondary CHW Loop 1</v>
      </c>
      <c r="CC57" s="55" t="str" cm="1">
        <f t="array" ref="CC57">IF(INDEX(Templates!$K$2:$EN$139,ROW()-ROW(CC$20)+1, MATCH(CC$16,Templates!$K$1:FF$1,0))="","",INDEX(Templates!$K$2:$EN$139,ROW()-ROW(CC$20)+1, MATCH(CC$16,Templates!$K$1:FF$1,0)))</f>
        <v>Secondary CHW Loop 1</v>
      </c>
      <c r="CD57" s="55" t="str" cm="1">
        <f t="array" ref="CD57">IF(INDEX(Templates!$K$2:$EN$139,ROW()-ROW(CD$20)+1, MATCH(CD$16,Templates!$K$1:FG$1,0))="","",INDEX(Templates!$K$2:$EN$139,ROW()-ROW(CD$20)+1, MATCH(CD$16,Templates!$K$1:FG$1,0)))</f>
        <v>Secondary CHW Loop 1</v>
      </c>
      <c r="CE57" s="55" t="str" cm="1">
        <f t="array" ref="CE57">IF(INDEX(Templates!$K$2:$EN$139,ROW()-ROW(CE$20)+1, MATCH(CE$16,Templates!$K$1:FH$1,0))="","",INDEX(Templates!$K$2:$EN$139,ROW()-ROW(CE$20)+1, MATCH(CE$16,Templates!$K$1:FH$1,0)))</f>
        <v>Secondary CHW Loop 1</v>
      </c>
      <c r="CF57" s="55" t="str" cm="1">
        <f t="array" ref="CF57">IF(INDEX(Templates!$K$2:$EN$139,ROW()-ROW(CF$20)+1, MATCH(CF$16,Templates!$K$1:FI$1,0))="","",INDEX(Templates!$K$2:$EN$139,ROW()-ROW(CF$20)+1, MATCH(CF$16,Templates!$K$1:FI$1,0)))</f>
        <v>Secondary CHW Loop 1</v>
      </c>
      <c r="CG57" s="55" t="str" cm="1">
        <f t="array" ref="CG57">IF(INDEX(Templates!$K$2:$EN$139,ROW()-ROW(CG$20)+1, MATCH(CG$16,Templates!$K$1:FJ$1,0))="","",INDEX(Templates!$K$2:$EN$139,ROW()-ROW(CG$20)+1, MATCH(CG$16,Templates!$K$1:FJ$1,0)))</f>
        <v>Chilled Water Loop 1</v>
      </c>
      <c r="CH57" s="55" t="str" cm="1">
        <f t="array" ref="CH57">IF(INDEX(Templates!$K$2:$EN$139,ROW()-ROW(CH$20)+1, MATCH(CH$16,Templates!$K$1:FH$1,0))="","",INDEX(Templates!$K$2:$EN$139,ROW()-ROW(CH$20)+1, MATCH(CH$16,Templates!$K$1:FH$1,0)))</f>
        <v>Secondary CHW Loop 1</v>
      </c>
      <c r="CI57" s="55" t="str" cm="1">
        <f t="array" ref="CI57">IF(INDEX(Templates!$K$2:$EN$139,ROW()-ROW(CI$20)+1, MATCH(CI$16,Templates!$K$1:FI$1,0))="","",INDEX(Templates!$K$2:$EN$139,ROW()-ROW(CI$20)+1, MATCH(CI$16,Templates!$K$1:FI$1,0)))</f>
        <v>Secondary CHW Loop 1</v>
      </c>
      <c r="CJ57" s="55" t="str" cm="1">
        <f t="array" ref="CJ57">IF(INDEX(Templates!$K$2:$EN$139,ROW()-ROW(CJ$20)+1, MATCH(CJ$16,Templates!$K$1:FJ$1,0))="","",INDEX(Templates!$K$2:$EN$139,ROW()-ROW(CJ$20)+1, MATCH(CJ$16,Templates!$K$1:FJ$1,0)))</f>
        <v>Secondary CHW Loop 1</v>
      </c>
      <c r="CK57" s="55" t="str" cm="1">
        <f t="array" ref="CK57">IF(INDEX(Templates!$K$2:$EN$139,ROW()-ROW(CK$20)+1, MATCH(CK$16,Templates!$K$1:FK$1,0))="","",INDEX(Templates!$K$2:$EN$139,ROW()-ROW(CK$20)+1, MATCH(CK$16,Templates!$K$1:FK$1,0)))</f>
        <v>Secondary CHW Loop 1</v>
      </c>
      <c r="CL57" s="55" t="str" cm="1">
        <f t="array" ref="CL57">IF(INDEX(Templates!$K$2:$EN$139,ROW()-ROW(CL$20)+1, MATCH(CL$16,Templates!$K$1:FL$1,0))="","",INDEX(Templates!$K$2:$EN$139,ROW()-ROW(CL$20)+1, MATCH(CL$16,Templates!$K$1:FL$1,0)))</f>
        <v>Chilled Water Loop 1</v>
      </c>
      <c r="CM57" s="55" t="str" cm="1">
        <f t="array" ref="CM57">IF(INDEX(Templates!$K$2:$EN$139,ROW()-ROW(CM$20)+1, MATCH(CM$16,Templates!$K$1:FJ$1,0))="","",INDEX(Templates!$K$2:$EN$139,ROW()-ROW(CM$20)+1, MATCH(CM$16,Templates!$K$1:FJ$1,0)))</f>
        <v>Secondary CHW Loop 1</v>
      </c>
      <c r="CN57" s="55" t="str" cm="1">
        <f t="array" ref="CN57">IF(INDEX(Templates!$K$2:$EN$139,ROW()-ROW(CN$20)+1, MATCH(CN$16,Templates!$K$1:FK$1,0))="","",INDEX(Templates!$K$2:$EN$139,ROW()-ROW(CN$20)+1, MATCH(CN$16,Templates!$K$1:FK$1,0)))</f>
        <v>Secondary CHW Loop 1</v>
      </c>
      <c r="CO57" s="55" t="str" cm="1">
        <f t="array" ref="CO57">IF(INDEX(Templates!$K$2:$EN$139,ROW()-ROW(CO$20)+1, MATCH(CO$16,Templates!$K$1:FL$1,0))="","",INDEX(Templates!$K$2:$EN$139,ROW()-ROW(CO$20)+1, MATCH(CO$16,Templates!$K$1:FL$1,0)))</f>
        <v>Secondary CHW Loop 1</v>
      </c>
      <c r="CP57" s="55" t="str" cm="1">
        <f t="array" ref="CP57">IF(INDEX(Templates!$K$2:$EN$139,ROW()-ROW(CP$20)+1, MATCH(CP$16,Templates!$K$1:FM$1,0))="","",INDEX(Templates!$K$2:$EN$139,ROW()-ROW(CP$20)+1, MATCH(CP$16,Templates!$K$1:FM$1,0)))</f>
        <v>Secondary CHW Loop 1</v>
      </c>
      <c r="CQ57" s="55" t="str" cm="1">
        <f t="array" ref="CQ57">IF(INDEX(Templates!$K$2:$EN$139,ROW()-ROW(CQ$20)+1, MATCH(CQ$16,Templates!$K$1:FN$1,0))="","",INDEX(Templates!$K$2:$EN$139,ROW()-ROW(CQ$20)+1, MATCH(CQ$16,Templates!$K$1:FN$1,0)))</f>
        <v/>
      </c>
      <c r="CR57" s="55" t="str" cm="1">
        <f t="array" ref="CR57">IF(INDEX(Templates!$K$2:$EN$139,ROW()-ROW(CR$20)+1, MATCH(CR$16,Templates!$K$1:FL$1,0))="","",INDEX(Templates!$K$2:$EN$139,ROW()-ROW(CR$20)+1, MATCH(CR$16,Templates!$K$1:FL$1,0)))</f>
        <v>Secondary CHW Loop 1</v>
      </c>
      <c r="CS57" s="55" t="str" cm="1">
        <f t="array" ref="CS57">IF(INDEX(Templates!$K$2:$EN$139,ROW()-ROW(CS$20)+1, MATCH(CS$16,Templates!$K$1:FM$1,0))="","",INDEX(Templates!$K$2:$EN$139,ROW()-ROW(CS$20)+1, MATCH(CS$16,Templates!$K$1:FM$1,0)))</f>
        <v>Secondary CHW Loop 1</v>
      </c>
      <c r="CT57" s="55" t="str" cm="1">
        <f t="array" ref="CT57">IF(INDEX(Templates!$K$2:$EN$139,ROW()-ROW(CT$20)+1, MATCH(CT$16,Templates!$K$1:FN$1,0))="","",INDEX(Templates!$K$2:$EN$139,ROW()-ROW(CT$20)+1, MATCH(CT$16,Templates!$K$1:FN$1,0)))</f>
        <v>Secondary CHW Loop 1</v>
      </c>
      <c r="CU57" s="55" t="str" cm="1">
        <f t="array" ref="CU57">IF(INDEX(Templates!$K$2:$EN$139,ROW()-ROW(CU$20)+1, MATCH(CU$16,Templates!$K$1:FO$1,0))="","",INDEX(Templates!$K$2:$EN$139,ROW()-ROW(CU$20)+1, MATCH(CU$16,Templates!$K$1:FO$1,0)))</f>
        <v>Secondary CHW Loop 1</v>
      </c>
      <c r="CV57" s="55" t="str" cm="1">
        <f t="array" ref="CV57">IF(INDEX(Templates!$K$2:$EN$139,ROW()-ROW(CV$20)+1, MATCH(CV$16,Templates!$K$1:FP$1,0))="","",INDEX(Templates!$K$2:$EN$139,ROW()-ROW(CV$20)+1, MATCH(CV$16,Templates!$K$1:FP$1,0)))</f>
        <v/>
      </c>
      <c r="CW57" s="55" t="str" cm="1">
        <f t="array" ref="CW57">IF(INDEX(Templates!$K$2:$EN$139,ROW()-ROW(CW$20)+1, MATCH(CW$16,Templates!$K$1:FP$1,0))="","",INDEX(Templates!$K$2:$EN$139,ROW()-ROW(CW$20)+1, MATCH(CW$16,Templates!$K$1:FP$1,0)))</f>
        <v>Secondary CHW Loop 1</v>
      </c>
      <c r="CX57" s="55" t="str" cm="1">
        <f t="array" ref="CX57">IF(INDEX(Templates!$K$2:$EN$139,ROW()-ROW(CX$20)+1, MATCH(CX$16,Templates!$K$1:FQ$1,0))="","",INDEX(Templates!$K$2:$EN$139,ROW()-ROW(CX$20)+1, MATCH(CX$16,Templates!$K$1:FQ$1,0)))</f>
        <v>Secondary CHW Loop 1</v>
      </c>
      <c r="CY57" s="55" t="str" cm="1">
        <f t="array" ref="CY57">IF(INDEX(Templates!$K$2:$EN$139,ROW()-ROW(CY$20)+1, MATCH(CY$16,Templates!$K$1:FR$1,0))="","",INDEX(Templates!$K$2:$EN$139,ROW()-ROW(CY$20)+1, MATCH(CY$16,Templates!$K$1:FR$1,0)))</f>
        <v>Secondary CHW Loop 1</v>
      </c>
      <c r="CZ57" s="55" t="str" cm="1">
        <f t="array" ref="CZ57">IF(INDEX(Templates!$K$2:$EN$139,ROW()-ROW(CZ$20)+1, MATCH(CZ$16,Templates!$K$1:FS$1,0))="","",INDEX(Templates!$K$2:$EN$139,ROW()-ROW(CZ$20)+1, MATCH(CZ$16,Templates!$K$1:FS$1,0)))</f>
        <v>Secondary CHW Loop 1</v>
      </c>
      <c r="DA57" s="55" t="str" cm="1">
        <f t="array" ref="DA57">IF(INDEX(Templates!$K$2:$EN$139,ROW()-ROW(DA$20)+1, MATCH(DA$16,Templates!$K$1:FT$1,0))="","",INDEX(Templates!$K$2:$EN$139,ROW()-ROW(DA$20)+1, MATCH(DA$16,Templates!$K$1:FT$1,0)))</f>
        <v>Secondary CHW Loop 1</v>
      </c>
      <c r="DB57" s="55" t="str" cm="1">
        <f t="array" ref="DB57">IF(INDEX(Templates!$K$2:$EN$139,ROW()-ROW(DB$20)+1, MATCH(DB$16,Templates!$K$1:FU$1,0))="","",INDEX(Templates!$K$2:$EN$139,ROW()-ROW(DB$20)+1, MATCH(DB$16,Templates!$K$1:FU$1,0)))</f>
        <v>Purchased CHW Loop 1</v>
      </c>
      <c r="DC57" s="55" t="str" cm="1">
        <f t="array" ref="DC57">IF(INDEX(Templates!$K$2:$EN$139,ROW()-ROW(DC$20)+1, MATCH(DC$16,Templates!$K$1:FR$1,0))="","",INDEX(Templates!$K$2:$EN$139,ROW()-ROW(DC$20)+1, MATCH(DC$16,Templates!$K$1:FR$1,0)))</f>
        <v>Secondary CHW Loop 1</v>
      </c>
      <c r="DD57" s="55" t="str" cm="1">
        <f t="array" ref="DD57">IF(INDEX(Templates!$K$2:$EN$139,ROW()-ROW(DD$20)+1, MATCH(DD$16,Templates!$K$1:FS$1,0))="","",INDEX(Templates!$K$2:$EN$139,ROW()-ROW(DD$20)+1, MATCH(DD$16,Templates!$K$1:FS$1,0)))</f>
        <v>Secondary CHW Loop 1</v>
      </c>
      <c r="DE57" s="55" t="str" cm="1">
        <f t="array" ref="DE57">IF(INDEX(Templates!$K$2:$EN$139,ROW()-ROW(DE$20)+1, MATCH(DE$16,Templates!$K$1:FT$1,0))="","",INDEX(Templates!$K$2:$EN$139,ROW()-ROW(DE$20)+1, MATCH(DE$16,Templates!$K$1:FT$1,0)))</f>
        <v>Secondary CHW Loop 1</v>
      </c>
      <c r="DF57" s="55" t="str" cm="1">
        <f t="array" ref="DF57">IF(INDEX(Templates!$K$2:$EN$139,ROW()-ROW(DF$20)+1, MATCH(DF$16,Templates!$K$1:FU$1,0))="","",INDEX(Templates!$K$2:$EN$139,ROW()-ROW(DF$20)+1, MATCH(DF$16,Templates!$K$1:FU$1,0)))</f>
        <v>Secondary CHW Loop 1</v>
      </c>
      <c r="DG57" s="55" t="str" cm="1">
        <f t="array" ref="DG57">IF(INDEX(Templates!$K$2:$EN$139,ROW()-ROW(DG$20)+1, MATCH(DG$16,Templates!$K$1:FV$1,0))="","",INDEX(Templates!$K$2:$EN$139,ROW()-ROW(DG$20)+1, MATCH(DG$16,Templates!$K$1:FV$1,0)))</f>
        <v>Secondary CHW Loop 1</v>
      </c>
      <c r="DH57" s="55" t="str" cm="1">
        <f t="array" ref="DH57">IF(INDEX(Templates!$K$2:$EN$139,ROW()-ROW(DH$20)+1, MATCH(DH$16,Templates!$K$1:FT$1,0))="","",INDEX(Templates!$K$2:$EN$139,ROW()-ROW(DH$20)+1, MATCH(DH$16,Templates!$K$1:FT$1,0)))</f>
        <v>Secondary CHW Loop 1</v>
      </c>
      <c r="DI57" s="55" t="str" cm="1">
        <f t="array" ref="DI57">IF(INDEX(Templates!$K$2:$EN$139,ROW()-ROW(DI$20)+1, MATCH(DI$16,Templates!$K$1:FU$1,0))="","",INDEX(Templates!$K$2:$EN$139,ROW()-ROW(DI$20)+1, MATCH(DI$16,Templates!$K$1:FU$1,0)))</f>
        <v>Secondary CHW Loop 1</v>
      </c>
      <c r="DJ57" s="55" t="str" cm="1">
        <f t="array" ref="DJ57">IF(INDEX(Templates!$K$2:$EN$139,ROW()-ROW(DJ$20)+1, MATCH(DJ$16,Templates!$K$1:FV$1,0))="","",INDEX(Templates!$K$2:$EN$139,ROW()-ROW(DJ$20)+1, MATCH(DJ$16,Templates!$K$1:FV$1,0)))</f>
        <v>Secondary CHW Loop 1</v>
      </c>
      <c r="DK57" s="55" t="str" cm="1">
        <f t="array" ref="DK57">IF(INDEX(Templates!$K$2:$EN$139,ROW()-ROW(DK$20)+1, MATCH(DK$16,Templates!$K$1:FW$1,0))="","",INDEX(Templates!$K$2:$EN$139,ROW()-ROW(DK$20)+1, MATCH(DK$16,Templates!$K$1:FW$1,0)))</f>
        <v>Secondary CHW Loop 1</v>
      </c>
      <c r="DL57" s="55" t="str" cm="1">
        <f t="array" ref="DL57">IF(INDEX(Templates!$K$2:$EN$139,ROW()-ROW(DL$20)+1, MATCH(DL$16,Templates!$K$1:FX$1,0))="","",INDEX(Templates!$K$2:$EN$139,ROW()-ROW(DL$20)+1, MATCH(DL$16,Templates!$K$1:FX$1,0)))</f>
        <v>Secondary CHW Loop 1</v>
      </c>
      <c r="DM57" s="55" t="str" cm="1">
        <f t="array" ref="DM57">IF(INDEX(Templates!$K$2:$EN$139,ROW()-ROW(DM$20)+1, MATCH(DM$16,Templates!$K$1:FV$1,0))="","",INDEX(Templates!$K$2:$EN$139,ROW()-ROW(DM$20)+1, MATCH(DM$16,Templates!$K$1:FV$1,0)))</f>
        <v>Secondary CHW Loop 1</v>
      </c>
      <c r="DN57" s="55" t="str" cm="1">
        <f t="array" ref="DN57">IF(INDEX(Templates!$K$2:$EN$139,ROW()-ROW(DN$20)+1, MATCH(DN$16,Templates!$K$1:FW$1,0))="","",INDEX(Templates!$K$2:$EN$139,ROW()-ROW(DN$20)+1, MATCH(DN$16,Templates!$K$1:FW$1,0)))</f>
        <v>Secondary CHW Loop 1</v>
      </c>
      <c r="DO57" s="55" t="str" cm="1">
        <f t="array" ref="DO57">IF(INDEX(Templates!$K$2:$EN$139,ROW()-ROW(DO$20)+1, MATCH(DO$16,Templates!$K$1:FX$1,0))="","",INDEX(Templates!$K$2:$EN$139,ROW()-ROW(DO$20)+1, MATCH(DO$16,Templates!$K$1:FX$1,0)))</f>
        <v>Secondary CHW Loop 1</v>
      </c>
      <c r="DP57" s="55" t="str" cm="1">
        <f t="array" ref="DP57">IF(INDEX(Templates!$K$2:$EN$139,ROW()-ROW(DP$20)+1, MATCH(DP$16,Templates!$K$1:FY$1,0))="","",INDEX(Templates!$K$2:$EN$139,ROW()-ROW(DP$20)+1, MATCH(DP$16,Templates!$K$1:FY$1,0)))</f>
        <v>Secondary CHW Loop 1</v>
      </c>
      <c r="DQ57" s="55" t="str" cm="1">
        <f t="array" ref="DQ57">IF(INDEX(Templates!$K$2:$EN$139,ROW()-ROW(DQ$20)+1, MATCH(DQ$16,Templates!$K$1:FZ$1,0))="","",INDEX(Templates!$K$2:$EN$139,ROW()-ROW(DQ$20)+1, MATCH(DQ$16,Templates!$K$1:FZ$1,0)))</f>
        <v>Secondary CHW Loop 1</v>
      </c>
      <c r="DR57" s="55" t="str" cm="1">
        <f t="array" ref="DR57">IF(INDEX(Templates!$K$2:$EN$139,ROW()-ROW(DR$20)+1, MATCH(DR$16,Templates!$K$1:FX$1,0))="","",INDEX(Templates!$K$2:$EN$139,ROW()-ROW(DR$20)+1, MATCH(DR$16,Templates!$K$1:FX$1,0)))</f>
        <v>Secondary CHW Loop 1</v>
      </c>
      <c r="DS57" s="55" t="str" cm="1">
        <f t="array" ref="DS57">IF(INDEX(Templates!$K$2:$EN$139,ROW()-ROW(DS$20)+1, MATCH(DS$16,Templates!$K$1:FY$1,0))="","",INDEX(Templates!$K$2:$EN$139,ROW()-ROW(DS$20)+1, MATCH(DS$16,Templates!$K$1:FY$1,0)))</f>
        <v>Secondary CHW Loop 1</v>
      </c>
      <c r="DT57" s="55" t="str" cm="1">
        <f t="array" ref="DT57">IF(INDEX(Templates!$K$2:$EN$139,ROW()-ROW(DT$20)+1, MATCH(DT$16,Templates!$K$1:FZ$1,0))="","",INDEX(Templates!$K$2:$EN$139,ROW()-ROW(DT$20)+1, MATCH(DT$16,Templates!$K$1:FZ$1,0)))</f>
        <v>Secondary CHW Loop 1</v>
      </c>
      <c r="DU57" s="55" t="str" cm="1">
        <f t="array" ref="DU57">IF(INDEX(Templates!$K$2:$EN$139,ROW()-ROW(DU$20)+1, MATCH(DU$16,Templates!$K$1:GA$1,0))="","",INDEX(Templates!$K$2:$EN$139,ROW()-ROW(DU$20)+1, MATCH(DU$16,Templates!$K$1:GA$1,0)))</f>
        <v>Secondary CHW Loop 1</v>
      </c>
      <c r="DV57" s="55" t="str" cm="1">
        <f t="array" ref="DV57">IF(INDEX(Templates!$K$2:$EN$139,ROW()-ROW(DV$20)+1, MATCH(DV$16,Templates!$K$1:GB$1,0))="","",INDEX(Templates!$K$2:$EN$139,ROW()-ROW(DV$20)+1, MATCH(DV$16,Templates!$K$1:GB$1,0)))</f>
        <v/>
      </c>
      <c r="DW57" s="55" t="str" cm="1">
        <f t="array" ref="DW57">IF(INDEX(Templates!$K$2:$EN$139,ROW()-ROW(DW$20)+1, MATCH(DW$16,Templates!$K$1:FZ$1,0))="","",INDEX(Templates!$K$2:$EN$139,ROW()-ROW(DW$20)+1, MATCH(DW$16,Templates!$K$1:FZ$1,0)))</f>
        <v>Secondary CHW Loop 1</v>
      </c>
      <c r="DX57" s="55" t="str" cm="1">
        <f t="array" ref="DX57">IF(INDEX(Templates!$K$2:$EN$139,ROW()-ROW(DX$20)+1, MATCH(DX$16,Templates!$K$1:GA$1,0))="","",INDEX(Templates!$K$2:$EN$139,ROW()-ROW(DX$20)+1, MATCH(DX$16,Templates!$K$1:GA$1,0)))</f>
        <v>Secondary CHW Loop 1</v>
      </c>
      <c r="DY57" s="55" t="str" cm="1">
        <f t="array" ref="DY57">IF(INDEX(Templates!$K$2:$EN$139,ROW()-ROW(DY$20)+1, MATCH(DY$16,Templates!$K$1:GB$1,0))="","",INDEX(Templates!$K$2:$EN$139,ROW()-ROW(DY$20)+1, MATCH(DY$16,Templates!$K$1:GB$1,0)))</f>
        <v>Secondary CHW Loop 1</v>
      </c>
      <c r="DZ57" s="55" t="str" cm="1">
        <f t="array" ref="DZ57">IF(INDEX(Templates!$K$2:$EN$139,ROW()-ROW(DZ$20)+1, MATCH(DZ$16,Templates!$K$1:GC$1,0))="","",INDEX(Templates!$K$2:$EN$139,ROW()-ROW(DZ$20)+1, MATCH(DZ$16,Templates!$K$1:GC$1,0)))</f>
        <v>Secondary CHW Loop 1</v>
      </c>
      <c r="EA57" s="55" t="str" cm="1">
        <f t="array" ref="EA57">IF(INDEX(Templates!$K$2:$EN$139,ROW()-ROW(EA$20)+1, MATCH(EA$16,Templates!$K$1:GD$1,0))="","",INDEX(Templates!$K$2:$EN$139,ROW()-ROW(EA$20)+1, MATCH(EA$16,Templates!$K$1:GD$1,0)))</f>
        <v>Secondary CHW Loop 1</v>
      </c>
      <c r="EB57" s="55" t="str" cm="1">
        <f t="array" ref="EB57">IF(INDEX(Templates!$K$2:$EN$139,ROW()-ROW(EB$20)+1, MATCH(EB$16,Templates!$K$1:GB$1,0))="","",INDEX(Templates!$K$2:$EN$139,ROW()-ROW(EB$20)+1, MATCH(EB$16,Templates!$K$1:GB$1,0)))</f>
        <v>Secondary CHW Loop 1</v>
      </c>
      <c r="EC57" s="55" t="str" cm="1">
        <f t="array" ref="EC57">IF(INDEX(Templates!$K$2:$EN$139,ROW()-ROW(EC$20)+1, MATCH(EC$16,Templates!$K$1:GC$1,0))="","",INDEX(Templates!$K$2:$EN$139,ROW()-ROW(EC$20)+1, MATCH(EC$16,Templates!$K$1:GC$1,0)))</f>
        <v>Secondary CHW Loop 1</v>
      </c>
      <c r="ED57" s="55" t="str" cm="1">
        <f t="array" ref="ED57">IF(INDEX(Templates!$K$2:$EN$139,ROW()-ROW(ED$20)+1, MATCH(ED$16,Templates!$K$1:GD$1,0))="","",INDEX(Templates!$K$2:$EN$139,ROW()-ROW(ED$20)+1, MATCH(ED$16,Templates!$K$1:GD$1,0)))</f>
        <v>Secondary CHW Loop 1</v>
      </c>
      <c r="EE57" s="55" t="str" cm="1">
        <f t="array" ref="EE57">IF(INDEX(Templates!$K$2:$EN$139,ROW()-ROW(EE$20)+1, MATCH(EE$16,Templates!$K$1:GE$1,0))="","",INDEX(Templates!$K$2:$EN$139,ROW()-ROW(EE$20)+1, MATCH(EE$16,Templates!$K$1:GE$1,0)))</f>
        <v>Secondary CHW Loop 1</v>
      </c>
      <c r="EF57" s="55" t="str" cm="1">
        <f t="array" ref="EF57">IF(INDEX(Templates!$K$2:$EN$139,ROW()-ROW(EF$20)+1, MATCH(EF$16,Templates!$K$1:GF$1,0))="","",INDEX(Templates!$K$2:$EN$139,ROW()-ROW(EF$20)+1, MATCH(EF$16,Templates!$K$1:GF$1,0)))</f>
        <v>Secondary CHW Loop 1</v>
      </c>
      <c r="EG57" s="55" t="str" cm="1">
        <f t="array" ref="EG57">IF(INDEX(Templates!$K$2:$EN$139,ROW()-ROW(EG$20)+1, MATCH(EG$16,Templates!$K$1:GD$1,0))="","",INDEX(Templates!$K$2:$EN$139,ROW()-ROW(EG$20)+1, MATCH(EG$16,Templates!$K$1:GD$1,0)))</f>
        <v>Secondary CHW Loop 1</v>
      </c>
      <c r="EH57" s="55" t="str" cm="1">
        <f t="array" ref="EH57">IF(INDEX(Templates!$K$2:$EN$139,ROW()-ROW(EH$20)+1, MATCH(EH$16,Templates!$K$1:GE$1,0))="","",INDEX(Templates!$K$2:$EN$139,ROW()-ROW(EH$20)+1, MATCH(EH$16,Templates!$K$1:GE$1,0)))</f>
        <v>Secondary CHW Loop 1</v>
      </c>
      <c r="EI57" s="55" t="str" cm="1">
        <f t="array" ref="EI57">IF(INDEX(Templates!$K$2:$EN$139,ROW()-ROW(EI$20)+1, MATCH(EI$16,Templates!$K$1:GF$1,0))="","",INDEX(Templates!$K$2:$EN$139,ROW()-ROW(EI$20)+1, MATCH(EI$16,Templates!$K$1:GF$1,0)))</f>
        <v>Secondary CHW Loop 1</v>
      </c>
      <c r="EJ57" s="55" t="str" cm="1">
        <f t="array" ref="EJ57">IF(INDEX(Templates!$K$2:$EN$139,ROW()-ROW(EJ$20)+1, MATCH(EJ$16,Templates!$K$1:GG$1,0))="","",INDEX(Templates!$K$2:$EN$139,ROW()-ROW(EJ$20)+1, MATCH(EJ$16,Templates!$K$1:GG$1,0)))</f>
        <v>Secondary CHW Loop 1</v>
      </c>
      <c r="EK57" s="55" t="str" cm="1">
        <f t="array" ref="EK57">IF(INDEX(Templates!$K$2:$EN$139,ROW()-ROW(EK$20)+1, MATCH(EK$16,Templates!$K$1:GH$1,0))="","",INDEX(Templates!$K$2:$EN$139,ROW()-ROW(EK$20)+1, MATCH(EK$16,Templates!$K$1:GH$1,0)))</f>
        <v>Secondary CHW Loop 1</v>
      </c>
      <c r="EL57" s="55" t="str" cm="1">
        <f t="array" ref="EL57">IF(INDEX(Templates!$K$2:$EN$139,ROW()-ROW(EL$20)+1, MATCH(EL$16,Templates!$K$1:GI$1,0))="","",INDEX(Templates!$K$2:$EN$139,ROW()-ROW(EL$20)+1, MATCH(EL$16,Templates!$K$1:GI$1,0)))</f>
        <v>Secondary CHW Loop 1</v>
      </c>
      <c r="EM57" s="55" t="str" cm="1">
        <f t="array" ref="EM57">IF(INDEX(Templates!$K$2:$EN$139,ROW()-ROW(EM$20)+1, MATCH(EM$16,Templates!$K$1:GJ$1,0))="","",INDEX(Templates!$K$2:$EN$139,ROW()-ROW(EM$20)+1, MATCH(EM$16,Templates!$K$1:GJ$1,0)))</f>
        <v/>
      </c>
      <c r="EN57" s="55" t="str" cm="1">
        <f t="array" ref="EN57">IF(INDEX(Templates!$K$2:$EN$139,ROW()-ROW(EN$20)+1, MATCH(EN$16,Templates!$K$1:GD$1,0))="","",INDEX(Templates!$K$2:$EN$139,ROW()-ROW(EN$20)+1, MATCH(EN$16,Templates!$K$1:GD$1,0)))</f>
        <v>Secondary CHW Loop 1</v>
      </c>
      <c r="EO57" s="55" t="str" cm="1">
        <f t="array" ref="EO57">IF(INDEX(Templates!$K$2:$EN$139,ROW()-ROW(EO$20)+1, MATCH(EO$16,Templates!$K$1:GE$1,0))="","",INDEX(Templates!$K$2:$EN$139,ROW()-ROW(EO$20)+1, MATCH(EO$16,Templates!$K$1:GE$1,0)))</f>
        <v>Secondary CHW Loop 1</v>
      </c>
      <c r="EP57" s="55" t="str" cm="1">
        <f t="array" ref="EP57">IF(INDEX(Templates!$K$2:$EN$139,ROW()-ROW(EP$20)+1, MATCH(EP$16,Templates!$K$1:GF$1,0))="","",INDEX(Templates!$K$2:$EN$139,ROW()-ROW(EP$20)+1, MATCH(EP$16,Templates!$K$1:GF$1,0)))</f>
        <v>Secondary CHW Loop 1</v>
      </c>
      <c r="EQ57" s="55" t="str" cm="1">
        <f t="array" ref="EQ57">IF(INDEX(Templates!$K$2:$EN$139,ROW()-ROW(EQ$20)+1, MATCH(EQ$16,Templates!$K$1:GG$1,0))="","",INDEX(Templates!$K$2:$EN$139,ROW()-ROW(EQ$20)+1, MATCH(EQ$16,Templates!$K$1:GG$1,0)))</f>
        <v>Secondary CHW Loop 1</v>
      </c>
      <c r="ER57" s="55" t="str" cm="1">
        <f t="array" ref="ER57">IF(INDEX(Templates!$K$2:$EN$139,ROW()-ROW(ER$20)+1, MATCH(ER$16,Templates!$K$1:GH$1,0))="","",INDEX(Templates!$K$2:$EN$139,ROW()-ROW(ER$20)+1, MATCH(ER$16,Templates!$K$1:GH$1,0)))</f>
        <v>Secondary CHW Loop 1</v>
      </c>
      <c r="ES57" s="55" t="str" cm="1">
        <f t="array" ref="ES57">IF(INDEX(Templates!$K$2:$EN$139,ROW()-ROW(ES$20)+1, MATCH(ES$16,Templates!$K$1:GH$1,0))="","",INDEX(Templates!$K$2:$EN$139,ROW()-ROW(ES$20)+1, MATCH(ES$16,Templates!$K$1:GH$1,0)))</f>
        <v>Secondary CHW Loop 1</v>
      </c>
      <c r="ET57" s="55" t="str" cm="1">
        <f t="array" ref="ET57">IF(INDEX(Templates!$K$2:$EN$139,ROW()-ROW(ET$20)+1, MATCH(ET$16,Templates!$K$1:GI$1,0))="","",INDEX(Templates!$K$2:$EN$139,ROW()-ROW(ET$20)+1, MATCH(ET$16,Templates!$K$1:GI$1,0)))</f>
        <v/>
      </c>
      <c r="EU57" s="55" t="str" cm="1">
        <f t="array" ref="EU57">IF(INDEX(Templates!$K$2:$EN$139,ROW()-ROW(EU$20)+1, MATCH(EU$16,Templates!$K$1:GF$1,0))="","",INDEX(Templates!$K$2:$EN$139,ROW()-ROW(EU$20)+1, MATCH(EU$16,Templates!$K$1:GF$1,0)))</f>
        <v>Secondary CHW Loop 1</v>
      </c>
      <c r="EV57" s="55" t="str" cm="1">
        <f t="array" ref="EV57">IF(INDEX(Templates!$K$2:$EN$139,ROW()-ROW(EV$20)+1, MATCH(EV$16,Templates!$K$1:GG$1,0))="","",INDEX(Templates!$K$2:$EN$139,ROW()-ROW(EV$20)+1, MATCH(EV$16,Templates!$K$1:GG$1,0)))</f>
        <v>Secondary CHW Loop 1</v>
      </c>
      <c r="EW57" s="55" t="str" cm="1">
        <f t="array" ref="EW57">IF(INDEX(Templates!$K$2:$EN$139,ROW()-ROW(EW$20)+1, MATCH(EW$16,Templates!$K$1:GH$1,0))="","",INDEX(Templates!$K$2:$EN$139,ROW()-ROW(EW$20)+1, MATCH(EW$16,Templates!$K$1:GH$1,0)))</f>
        <v>Secondary CHW Loop 1</v>
      </c>
      <c r="EX57" s="55" t="str" cm="1">
        <f t="array" ref="EX57">IF(INDEX(Templates!$K$2:$EN$139,ROW()-ROW(EX$20)+1, MATCH(EX$16,Templates!$K$1:GI$1,0))="","",INDEX(Templates!$K$2:$EN$139,ROW()-ROW(EX$20)+1, MATCH(EX$16,Templates!$K$1:GI$1,0)))</f>
        <v>Secondary CHW Loop 1</v>
      </c>
      <c r="EY57" s="255" t="str" cm="1">
        <f t="array" ref="EY57">IF(INDEX(Templates!$K$2:$EN$139,ROW()-ROW(EY$20)+1, MATCH(EY$16,Templates!$K$1:GJ$1,0))="","",INDEX(Templates!$K$2:$EN$139,ROW()-ROW(EY$20)+1, MATCH(EY$16,Templates!$K$1:GJ$1,0)))</f>
        <v>Secondary CHW Loop 1</v>
      </c>
      <c r="EZ57" s="55" t="str" cm="1">
        <f t="array" ref="EZ57">IF(INDEX(Templates!$K$2:$EN$139,ROW()-ROW(EZ$20)+1, MATCH(EZ$16,Templates!$K$1:GK$1,0))="","",INDEX(Templates!$K$2:$EN$139,ROW()-ROW(EZ$20)+1, MATCH(EZ$16,Templates!$K$1:GK$1,0)))</f>
        <v>Chilled Water Loop 1</v>
      </c>
      <c r="FA57" s="55" t="str" cm="1">
        <f t="array" ref="FA57">IF(INDEX(Templates!$K$2:$EN$139,ROW()-ROW(FA$20)+1, MATCH(FA$16,Templates!$K$1:GH$1,0))="","",INDEX(Templates!$K$2:$EN$139,ROW()-ROW(FA$20)+1, MATCH(FA$16,Templates!$K$1:GH$1,0)))</f>
        <v>Secondary CHW Loop 1</v>
      </c>
      <c r="FB57" s="55" t="str" cm="1">
        <f t="array" ref="FB57">IF(INDEX(Templates!$K$2:$EN$139,ROW()-ROW(FB$20)+1, MATCH(FB$16,Templates!$K$1:GI$1,0))="","",INDEX(Templates!$K$2:$EN$139,ROW()-ROW(FB$20)+1, MATCH(FB$16,Templates!$K$1:GI$1,0)))</f>
        <v>Secondary CHW Loop 1</v>
      </c>
      <c r="FC57" s="55" t="str" cm="1">
        <f t="array" ref="FC57">IF(INDEX(Templates!$K$2:$EN$139,ROW()-ROW(FC$20)+1, MATCH(FC$16,Templates!$K$1:GJ$1,0))="","",INDEX(Templates!$K$2:$EN$139,ROW()-ROW(FC$20)+1, MATCH(FC$16,Templates!$K$1:GJ$1,0)))</f>
        <v>Secondary CHW Loop 1</v>
      </c>
      <c r="FD57" s="55" t="str" cm="1">
        <f t="array" ref="FD57">IF(INDEX(Templates!$K$2:$EN$139,ROW()-ROW(FD$20)+1, MATCH(FD$16,Templates!$K$1:GK$1,0))="","",INDEX(Templates!$K$2:$EN$139,ROW()-ROW(FD$20)+1, MATCH(FD$16,Templates!$K$1:GK$1,0)))</f>
        <v>Secondary CHW Loop 1</v>
      </c>
      <c r="FE57" s="55" t="str" cm="1">
        <f t="array" ref="FE57">IF(INDEX(Templates!$K$2:$EN$139,ROW()-ROW(FE$20)+1, MATCH(FE$16,Templates!$K$1:GL$1,0))="","",INDEX(Templates!$K$2:$EN$139,ROW()-ROW(FE$20)+1, MATCH(FE$16,Templates!$K$1:GL$1,0)))</f>
        <v/>
      </c>
      <c r="FF57" s="55" t="str" cm="1">
        <f t="array" ref="FF57">IF(INDEX(Templates!$K$2:$EN$139,ROW()-ROW(FF$20)+1, MATCH(FF$16,Templates!$K$1:GJ$1,0))="","",INDEX(Templates!$K$2:$EN$139,ROW()-ROW(FF$20)+1, MATCH(FF$16,Templates!$K$1:GJ$1,0)))</f>
        <v>Secondary CHW Loop 1</v>
      </c>
      <c r="FG57" s="55" t="str" cm="1">
        <f t="array" ref="FG57">IF(INDEX(Templates!$K$2:$EN$139,ROW()-ROW(FG$20)+1, MATCH(FG$16,Templates!$K$1:GK$1,0))="","",INDEX(Templates!$K$2:$EN$139,ROW()-ROW(FG$20)+1, MATCH(FG$16,Templates!$K$1:GK$1,0)))</f>
        <v>Secondary CHW Loop 1</v>
      </c>
      <c r="FH57" s="55" t="str" cm="1">
        <f t="array" ref="FH57">IF(INDEX(Templates!$K$2:$EN$139,ROW()-ROW(FH$20)+1, MATCH(FH$16,Templates!$K$1:GL$1,0))="","",INDEX(Templates!$K$2:$EN$139,ROW()-ROW(FH$20)+1, MATCH(FH$16,Templates!$K$1:GL$1,0)))</f>
        <v>Secondary CHW Loop 1</v>
      </c>
      <c r="FI57" s="55" t="str" cm="1">
        <f t="array" ref="FI57">IF(INDEX(Templates!$K$2:$EN$139,ROW()-ROW(FI$20)+1, MATCH(FI$16,Templates!$K$1:GM$1,0))="","",INDEX(Templates!$K$2:$EN$139,ROW()-ROW(FI$20)+1, MATCH(FI$16,Templates!$K$1:GM$1,0)))</f>
        <v>Secondary CHW Loop 1</v>
      </c>
      <c r="FJ57" s="55" t="str" cm="1">
        <f t="array" ref="FJ57">IF(INDEX(Templates!$K$2:$EN$139,ROW()-ROW(FJ$20)+1, MATCH(FJ$16,Templates!$K$1:GN$1,0))="","",INDEX(Templates!$K$2:$EN$139,ROW()-ROW(FJ$20)+1, MATCH(FJ$16,Templates!$K$1:GN$1,0)))</f>
        <v/>
      </c>
      <c r="FK57" s="55" t="str" cm="1">
        <f t="array" ref="FK57">IF(INDEX(Templates!$K$2:$EN$139,ROW()-ROW(FK$20)+1, MATCH(FK$16,Templates!$K$1:GL$1,0))="","",INDEX(Templates!$K$2:$EN$139,ROW()-ROW(FK$20)+1, MATCH(FK$16,Templates!$K$1:GL$1,0)))</f>
        <v>Chilled Water Loop 1</v>
      </c>
      <c r="FL57" s="55" t="str" cm="1">
        <f t="array" ref="FL57">IF(INDEX(Templates!$K$2:$EN$139,ROW()-ROW(FL$20)+1, MATCH(FL$16,Templates!$K$1:GM$1,0))="","",INDEX(Templates!$K$2:$EN$139,ROW()-ROW(FL$20)+1, MATCH(FL$16,Templates!$K$1:GM$1,0)))</f>
        <v>Secondary CHW Loop 1</v>
      </c>
      <c r="FM57" s="55" t="str" cm="1">
        <f t="array" ref="FM57">IF(INDEX(Templates!$K$2:$EN$139,ROW()-ROW(FM$20)+1, MATCH(FM$16,Templates!$K$1:GO$1,0))="","",INDEX(Templates!$K$2:$EN$139,ROW()-ROW(FM$20)+1, MATCH(FM$16,Templates!$K$1:GO$1,0)))</f>
        <v/>
      </c>
      <c r="FN57" s="55" t="str" cm="1">
        <f t="array" ref="FN57">IF(INDEX(Templates!$K$2:$EN$139,ROW()-ROW(FN$20)+1, MATCH(FN$16,Templates!$K$1:GP$1,0))="","",INDEX(Templates!$K$2:$EN$139,ROW()-ROW(FN$20)+1, MATCH(FN$16,Templates!$K$1:GP$1,0)))</f>
        <v/>
      </c>
      <c r="FO57" s="55"/>
      <c r="FP57" s="55"/>
      <c r="FQ57" s="55"/>
      <c r="FR57" s="55"/>
      <c r="FS57" s="55"/>
      <c r="FT57" s="55"/>
      <c r="FU57" s="55"/>
      <c r="FV57" s="55"/>
      <c r="FW57" s="55"/>
      <c r="FX57" s="55"/>
      <c r="FY57" s="55"/>
      <c r="FZ57" s="55"/>
      <c r="GA57" s="55"/>
      <c r="GB57" s="55"/>
      <c r="GC57" s="55"/>
      <c r="GD57" s="55"/>
      <c r="GE57" s="55"/>
      <c r="GF57" s="55"/>
      <c r="GG57" s="55"/>
      <c r="GH57" s="55"/>
      <c r="GI57" s="55"/>
      <c r="GJ57" s="55"/>
      <c r="GK57" s="55"/>
      <c r="GL57" s="55"/>
      <c r="GM57" s="55"/>
      <c r="GN57" s="55"/>
      <c r="GO57" s="55"/>
      <c r="GP57" s="55"/>
      <c r="GQ57" s="55"/>
      <c r="GR57" s="55"/>
      <c r="GS57" s="55"/>
      <c r="GT57" s="55"/>
      <c r="GU57" s="55"/>
      <c r="GV57" s="55"/>
      <c r="GW57" s="55"/>
      <c r="GX57" s="55"/>
      <c r="GY57" s="55"/>
      <c r="GZ57" s="55"/>
      <c r="HA57" s="55"/>
      <c r="HB57" s="55"/>
      <c r="HC57" s="55"/>
      <c r="HD57" s="55"/>
      <c r="HE57" s="55"/>
      <c r="HF57" s="55"/>
      <c r="HG57" s="55"/>
      <c r="HH57" s="55"/>
      <c r="HI57" s="55"/>
      <c r="HJ57" s="55"/>
      <c r="HK57" s="55"/>
      <c r="HL57" s="55"/>
      <c r="HM57" s="55"/>
      <c r="HN57" s="55"/>
      <c r="HO57" s="55"/>
      <c r="HP57" s="55"/>
    </row>
    <row r="58" spans="1:224" s="24" customFormat="1">
      <c r="A58" s="41" t="s">
        <v>640</v>
      </c>
      <c r="B58" s="6" t="s">
        <v>644</v>
      </c>
      <c r="C58" s="66" t="str" cm="1">
        <f t="array" ref="C58">IF(INDEX(Templates!A$2:A$140,ROW()-ROW($20:$20)+1)="","",INDEX(Templates!A$2:A$140,ROW()-ROW($20:$20)+1))</f>
        <v>JSON_PATH:heating_system</v>
      </c>
      <c r="D58" s="66" t="str" cm="1">
        <f t="array" ref="D58">IF(INDEX(Templates!B$2:B$140,ROW()-ROW($20:$20)+1)="","",INDEX(Templates!B$2:B$140,ROW()-ROW($20:$20)+1))</f>
        <v>id</v>
      </c>
      <c r="E58" s="66" t="str" cm="1">
        <f t="array" ref="E58">IF(INDEX(Templates!C$2:C$140,ROW()-ROW($20:$20)+1)="","",INDEX(Templates!C$2:C$140,ROW()-ROW($20:$20)+1))</f>
        <v/>
      </c>
      <c r="F58" s="122" t="str" cm="1">
        <f t="array" ref="F58">IF(INDEX(Templates!D$2:D$140,ROW()-ROW($20:$20)+1)="","",INDEX(Templates!D$2:D$140,ROW()-ROW($20:$20)+1))</f>
        <v/>
      </c>
      <c r="G58" s="116" t="str" cm="1">
        <f t="array" ref="G58">IF(INDEX(Templates!E$2:E$140,ROW()-ROW($20:$20)+1)="","",INDEX(Templates!E$2:E$140,ROW()-ROW($20:$20)+1))</f>
        <v>HeatingSystem</v>
      </c>
      <c r="H58" s="68" t="str" cm="1">
        <f t="array" ref="H58">IF(INDEX(Templates!F$2:F$140,ROW()-ROW($20:$20)+1)="","",INDEX(Templates!F$2:F$140,ROW()-ROW($20:$20)+1))</f>
        <v>Heating System 1</v>
      </c>
      <c r="I58" s="68" t="str" cm="1">
        <f t="array" ref="I58">IF(INDEX(Templates!G$2:G$140,ROW()-ROW($20:$20)+1)="","",INDEX(Templates!G$2:G$140,ROW()-ROW($20:$20)+1))</f>
        <v>HVAC 1</v>
      </c>
      <c r="J58" s="68" t="str" cm="1">
        <f t="array" ref="J58">IF(INDEX(Templates!H$2:H$140,ROW()-ROW($20:$20)+1)="","",INDEX(Templates!H$2:H$140,ROW()-ROW($20:$20)+1))</f>
        <v>id</v>
      </c>
      <c r="K58" s="69" t="str" cm="1">
        <f t="array" ref="K58">IF(INDEX(Templates!I$2:I$140,ROW()-ROW($20:$20)+1)="","",INDEX(Templates!I$2:I$140,ROW()-ROW($20:$20)+1))</f>
        <v/>
      </c>
      <c r="L58" s="69" t="str" cm="1">
        <f t="array" ref="L58">IF(INDEX(Templates!J$2:J$140,ROW()-ROW($20:$20)+1)="","",INDEX(Templates!J$2:J$140,ROW()-ROW($20:$20)+1))</f>
        <v/>
      </c>
      <c r="M58" s="55" t="str" cm="1">
        <f t="array" ref="M58">IF(INDEX(Templates!$K$2:$EN$139,ROW()-ROW(M$20)+1, MATCH(M$16,Templates!$K$1:EN$1,0))="","",INDEX(Templates!$K$2:$EN$139,ROW()-ROW(M$20)+1, MATCH(M$16,Templates!$K$1:EN$1,0)))</f>
        <v/>
      </c>
      <c r="N58" s="55" t="str" cm="1">
        <f t="array" ref="N58">IF(INDEX(Templates!$K$2:$EN$139,ROW()-ROW(N$20)+1, MATCH(N$16,Templates!$K$1:EO$1,0))="","",INDEX(Templates!$K$2:$EN$139,ROW()-ROW(N$20)+1, MATCH(N$16,Templates!$K$1:EO$1,0)))</f>
        <v/>
      </c>
      <c r="O58" s="55" t="str" cm="1">
        <f t="array" ref="O58">IF(INDEX(Templates!$K$2:$EN$139,ROW()-ROW(O$20)+1, MATCH(O$16,Templates!$K$1:EP$1,0))="","",INDEX(Templates!$K$2:$EN$139,ROW()-ROW(O$20)+1, MATCH(O$16,Templates!$K$1:EP$1,0)))</f>
        <v/>
      </c>
      <c r="P58" s="55" t="str" cm="1">
        <f t="array" ref="P58">IF(INDEX(Templates!$K$2:$EN$139,ROW()-ROW(P$20)+1, MATCH(P$16,Templates!$K$1:EQ$1,0))="","",INDEX(Templates!$K$2:$EN$139,ROW()-ROW(P$20)+1, MATCH(P$16,Templates!$K$1:EQ$1,0)))</f>
        <v/>
      </c>
      <c r="Q58" s="55" t="str" cm="1">
        <f t="array" ref="Q58">IF(INDEX(Templates!$K$2:$EN$139,ROW()-ROW(Q$20)+1, MATCH(Q$16,Templates!$K$1:ER$1,0))="","",INDEX(Templates!$K$2:$EN$139,ROW()-ROW(Q$20)+1, MATCH(Q$16,Templates!$K$1:ER$1,0)))</f>
        <v>HHW Coil 1</v>
      </c>
      <c r="R58" s="55" t="str" cm="1">
        <f t="array" ref="R58">IF(INDEX(Templates!$K$2:$EN$139,ROW()-ROW(R$20)+1, MATCH(R$16,Templates!$K$1:EP$1,0))="","",INDEX(Templates!$K$2:$EN$139,ROW()-ROW(R$20)+1, MATCH(R$16,Templates!$K$1:EP$1,0)))</f>
        <v/>
      </c>
      <c r="S58" s="55" t="str" cm="1">
        <f t="array" ref="S58">IF(INDEX(Templates!$K$2:$EN$139,ROW()-ROW(S$20)+1, MATCH(S$16,Templates!$K$1:EQ$1,0))="","",INDEX(Templates!$K$2:$EN$139,ROW()-ROW(S$20)+1, MATCH(S$16,Templates!$K$1:EQ$1,0)))</f>
        <v/>
      </c>
      <c r="T58" s="55" t="str" cm="1">
        <f t="array" ref="T58">IF(INDEX(Templates!$K$2:$EN$139,ROW()-ROW(T$20)+1, MATCH(T$16,Templates!$K$1:ER$1,0))="","",INDEX(Templates!$K$2:$EN$139,ROW()-ROW(T$20)+1, MATCH(T$16,Templates!$K$1:ER$1,0)))</f>
        <v/>
      </c>
      <c r="U58" s="55" t="str" cm="1">
        <f t="array" ref="U58">IF(INDEX(Templates!$K$2:$EN$139,ROW()-ROW(U$20)+1, MATCH(U$16,Templates!$K$1:ES$1,0))="","",INDEX(Templates!$K$2:$EN$139,ROW()-ROW(U$20)+1, MATCH(U$16,Templates!$K$1:ES$1,0)))</f>
        <v/>
      </c>
      <c r="V58" s="55" t="str" cm="1">
        <f t="array" ref="V58">IF(INDEX(Templates!$K$2:$EN$139,ROW()-ROW(V$20)+1, MATCH(V$16,Templates!$K$1:ET$1,0))="","",INDEX(Templates!$K$2:$EN$139,ROW()-ROW(V$20)+1, MATCH(V$16,Templates!$K$1:ET$1,0)))</f>
        <v>HP Heating Coil 1</v>
      </c>
      <c r="W58" s="55" t="str" cm="1">
        <f t="array" ref="W58">IF(INDEX(Templates!$K$2:$EN$139,ROW()-ROW(W$20)+1, MATCH(W$16,Templates!$K$1:ER$1,0))="","",INDEX(Templates!$K$2:$EN$139,ROW()-ROW(W$20)+1, MATCH(W$16,Templates!$K$1:ER$1,0)))</f>
        <v/>
      </c>
      <c r="X58" s="55" t="str" cm="1">
        <f t="array" ref="X58">IF(INDEX(Templates!$K$2:$EN$139,ROW()-ROW(X$20)+1, MATCH(X$16,Templates!$K$1:ES$1,0))="","",INDEX(Templates!$K$2:$EN$139,ROW()-ROW(X$20)+1, MATCH(X$16,Templates!$K$1:ES$1,0)))</f>
        <v/>
      </c>
      <c r="Y58" s="55" t="str" cm="1">
        <f t="array" ref="Y58">IF(INDEX(Templates!$K$2:$EN$139,ROW()-ROW(Y$20)+1, MATCH(Y$16,Templates!$K$1:ET$1,0))="","",INDEX(Templates!$K$2:$EN$139,ROW()-ROW(Y$20)+1, MATCH(Y$16,Templates!$K$1:ET$1,0)))</f>
        <v/>
      </c>
      <c r="Z58" s="55" t="str" cm="1">
        <f t="array" ref="Z58">IF(INDEX(Templates!$K$2:$EN$139,ROW()-ROW(Z$20)+1, MATCH(Z$16,Templates!$K$1:EU$1,0))="","",INDEX(Templates!$K$2:$EN$139,ROW()-ROW(Z$20)+1, MATCH(Z$16,Templates!$K$1:EU$1,0)))</f>
        <v/>
      </c>
      <c r="AA58" s="55" t="str" cm="1">
        <f t="array" ref="AA58">IF(INDEX(Templates!$K$2:$EN$139,ROW()-ROW(AA$20)+1, MATCH(AA$16,Templates!$K$1:EV$1,0))="","",INDEX(Templates!$K$2:$EN$139,ROW()-ROW(AA$20)+1, MATCH(AA$16,Templates!$K$1:EV$1,0)))</f>
        <v>Boiler Coil 1</v>
      </c>
      <c r="AB58" s="55" t="str" cm="1">
        <f t="array" ref="AB58">IF(INDEX(Templates!$K$2:$EN$139,ROW()-ROW(AB$20)+1, MATCH(AB$16,Templates!$K$1:ET$1,0))="","",INDEX(Templates!$K$2:$EN$139,ROW()-ROW(AB$20)+1, MATCH(AB$16,Templates!$K$1:ET$1,0)))</f>
        <v/>
      </c>
      <c r="AC58" s="55" t="str" cm="1">
        <f t="array" ref="AC58">IF(INDEX(Templates!$K$2:$EN$139,ROW()-ROW(AC$20)+1, MATCH(AC$16,Templates!$K$1:EU$1,0))="","",INDEX(Templates!$K$2:$EN$139,ROW()-ROW(AC$20)+1, MATCH(AC$16,Templates!$K$1:EU$1,0)))</f>
        <v/>
      </c>
      <c r="AD58" s="55" t="str" cm="1">
        <f t="array" ref="AD58">IF(INDEX(Templates!$K$2:$EN$139,ROW()-ROW(AD$20)+1, MATCH(AD$16,Templates!$K$1:EV$1,0))="","",INDEX(Templates!$K$2:$EN$139,ROW()-ROW(AD$20)+1, MATCH(AD$16,Templates!$K$1:EV$1,0)))</f>
        <v/>
      </c>
      <c r="AE58" s="55" t="str" cm="1">
        <f t="array" ref="AE58">IF(INDEX(Templates!$K$2:$EN$139,ROW()-ROW(AE$20)+1, MATCH(AE$16,Templates!$K$1:EV$1,0))="","",INDEX(Templates!$K$2:$EN$139,ROW()-ROW(AE$20)+1, MATCH(AE$16,Templates!$K$1:EV$1,0)))</f>
        <v>Boiler Coil 1</v>
      </c>
      <c r="AF58" s="55" t="str" cm="1">
        <f t="array" ref="AF58">IF(INDEX(Templates!$K$2:$EN$139,ROW()-ROW(AF$20)+1, MATCH(AF$16,Templates!$K$1:EW$1,0))="","",INDEX(Templates!$K$2:$EN$139,ROW()-ROW(AF$20)+1, MATCH(AF$16,Templates!$K$1:EW$1,0)))</f>
        <v>Boiler Coil 1</v>
      </c>
      <c r="AG58" s="55" t="str" cm="1">
        <f t="array" ref="AG58">IF(INDEX(Templates!$K$2:$EN$139,ROW()-ROW(AG$20)+1, MATCH(AG$16,Templates!$K$1:EX$1,0))="","",INDEX(Templates!$K$2:$EN$139,ROW()-ROW(AG$20)+1, MATCH(AG$16,Templates!$K$1:EX$1,0)))</f>
        <v>Boiler Coil 1</v>
      </c>
      <c r="AH58" s="55" t="str" cm="1">
        <f t="array" ref="AH58">IF(INDEX(Templates!$K$2:$EN$139,ROW()-ROW(AH$20)+1, MATCH(AH$16,Templates!$K$1:EX$1,0))="","",INDEX(Templates!$K$2:$EN$139,ROW()-ROW(AH$20)+1, MATCH(AH$16,Templates!$K$1:EX$1,0)))</f>
        <v>Heating Coil 1</v>
      </c>
      <c r="AI58" s="55" t="str" cm="1">
        <f t="array" ref="AI58">IF(INDEX(Templates!$K$2:$EN$139,ROW()-ROW(AI$20)+1, MATCH(AI$16,Templates!$K$1:EV$1,0))="","",INDEX(Templates!$K$2:$EN$139,ROW()-ROW(AI$20)+1, MATCH(AI$16,Templates!$K$1:EV$1,0)))</f>
        <v>Heating Coil 1</v>
      </c>
      <c r="AJ58" s="55" t="str" cm="1">
        <f t="array" ref="AJ58">IF(INDEX(Templates!$K$2:$EN$139,ROW()-ROW(AJ$20)+1, MATCH(AJ$16,Templates!$K$1:EW$1,0))="","",INDEX(Templates!$K$2:$EN$139,ROW()-ROW(AJ$20)+1, MATCH(AJ$16,Templates!$K$1:EW$1,0)))</f>
        <v>Heating Coil 1</v>
      </c>
      <c r="AK58" s="55" t="str" cm="1">
        <f t="array" ref="AK58">IF(INDEX(Templates!$K$2:$EN$139,ROW()-ROW(AK$20)+1, MATCH(AK$16,Templates!$K$1:EX$1,0))="","",INDEX(Templates!$K$2:$EN$139,ROW()-ROW(AK$20)+1, MATCH(AK$16,Templates!$K$1:EX$1,0)))</f>
        <v>HHW Coil 1</v>
      </c>
      <c r="AL58" s="55" t="str" cm="1">
        <f t="array" ref="AL58">IF(INDEX(Templates!$K$2:$EN$139,ROW()-ROW(AL$20)+1, MATCH(AL$16,Templates!$K$1:EY$1,0))="","",INDEX(Templates!$K$2:$EN$139,ROW()-ROW(AL$20)+1, MATCH(AL$16,Templates!$K$1:EY$1,0)))</f>
        <v>HHW Coil 1</v>
      </c>
      <c r="AM58" s="55" t="str" cm="1">
        <f t="array" ref="AM58">IF(INDEX(Templates!$K$2:$EN$139,ROW()-ROW(AM$20)+1, MATCH(AM$16,Templates!$K$1:EX$1,0))="","",INDEX(Templates!$K$2:$EN$139,ROW()-ROW(AM$20)+1, MATCH(AM$16,Templates!$K$1:EX$1,0)))</f>
        <v>Heating Coil 1</v>
      </c>
      <c r="AN58" s="55" t="str" cm="1">
        <f t="array" ref="AN58">IF(INDEX(Templates!$K$2:$EN$139,ROW()-ROW(AN$20)+1, MATCH(AN$16,Templates!$K$1:EY$1,0))="","",INDEX(Templates!$K$2:$EN$139,ROW()-ROW(AN$20)+1, MATCH(AN$16,Templates!$K$1:EY$1,0)))</f>
        <v>Heating Coil 1</v>
      </c>
      <c r="AO58" s="55" t="str" cm="1">
        <f t="array" ref="AO58">IF(INDEX(Templates!$K$2:$EN$139,ROW()-ROW(AO$20)+1, MATCH(AO$16,Templates!$K$1:EZ$1,0))="","",INDEX(Templates!$K$2:$EN$139,ROW()-ROW(AO$20)+1, MATCH(AO$16,Templates!$K$1:EZ$1,0)))</f>
        <v>HHW Coil 1</v>
      </c>
      <c r="AP58" s="55" t="str" cm="1">
        <f t="array" ref="AP58">IF(INDEX(Templates!$K$2:$EN$139,ROW()-ROW(AP$20)+1, MATCH(AP$16,Templates!$K$1:FA$1,0))="","",INDEX(Templates!$K$2:$EN$139,ROW()-ROW(AP$20)+1, MATCH(AP$16,Templates!$K$1:FA$1,0)))</f>
        <v>HHW Coil 1</v>
      </c>
      <c r="AQ58" s="55" t="str" cm="1">
        <f t="array" ref="AQ58">IF(INDEX(Templates!$K$2:$EN$139,ROW()-ROW(AQ$20)+1, MATCH(AQ$16,Templates!$K$1:FB$1,0))="","",INDEX(Templates!$K$2:$EN$139,ROW()-ROW(AQ$20)+1, MATCH(AQ$16,Templates!$K$1:FB$1,0)))</f>
        <v/>
      </c>
      <c r="AR58" s="55" t="str" cm="1">
        <f t="array" ref="AR58">IF(INDEX(Templates!$K$2:$EN$139,ROW()-ROW(AR$20)+1, MATCH(AR$16,Templates!$K$1:EZ$1,0))="","",INDEX(Templates!$K$2:$EN$139,ROW()-ROW(AR$20)+1, MATCH(AR$16,Templates!$K$1:EZ$1,0)))</f>
        <v/>
      </c>
      <c r="AS58" s="55" t="str" cm="1">
        <f t="array" ref="AS58">IF(INDEX(Templates!$K$2:$EN$139,ROW()-ROW(AS$20)+1, MATCH(AS$16,Templates!$K$1:FA$1,0))="","",INDEX(Templates!$K$2:$EN$139,ROW()-ROW(AS$20)+1, MATCH(AS$16,Templates!$K$1:FA$1,0)))</f>
        <v/>
      </c>
      <c r="AT58" s="55" t="str" cm="1">
        <f t="array" ref="AT58">IF(INDEX(Templates!$K$2:$EN$139,ROW()-ROW(AT$20)+1, MATCH(AT$16,Templates!$K$1:FB$1,0))="","",INDEX(Templates!$K$2:$EN$139,ROW()-ROW(AT$20)+1, MATCH(AT$16,Templates!$K$1:FB$1,0)))</f>
        <v/>
      </c>
      <c r="AU58" s="55" t="str" cm="1">
        <f t="array" ref="AU58">IF(INDEX(Templates!$K$2:$EN$139,ROW()-ROW(AU$20)+1, MATCH(AU$16,Templates!$K$1:FC$1,0))="","",INDEX(Templates!$K$2:$EN$139,ROW()-ROW(AU$20)+1, MATCH(AU$16,Templates!$K$1:FC$1,0)))</f>
        <v/>
      </c>
      <c r="AV58" s="55" t="str" cm="1">
        <f t="array" ref="AV58">IF(INDEX(Templates!$K$2:$EN$139,ROW()-ROW(AV$20)+1, MATCH(AV$16,Templates!$K$1:FD$1,0))="","",INDEX(Templates!$K$2:$EN$139,ROW()-ROW(AV$20)+1, MATCH(AV$16,Templates!$K$1:FD$1,0)))</f>
        <v>Furnace Coil 1</v>
      </c>
      <c r="AW58" s="55" t="str" cm="1">
        <f t="array" ref="AW58">IF(INDEX(Templates!$K$2:$EN$139,ROW()-ROW(AW$20)+1, MATCH(AW$16,Templates!$K$1:FB$1,0))="","",INDEX(Templates!$K$2:$EN$139,ROW()-ROW(AW$20)+1, MATCH(AW$16,Templates!$K$1:FB$1,0)))</f>
        <v/>
      </c>
      <c r="AX58" s="55" t="str" cm="1">
        <f t="array" ref="AX58">IF(INDEX(Templates!$K$2:$EN$139,ROW()-ROW(AX$20)+1, MATCH(AX$16,Templates!$K$1:FC$1,0))="","",INDEX(Templates!$K$2:$EN$139,ROW()-ROW(AX$20)+1, MATCH(AX$16,Templates!$K$1:FC$1,0)))</f>
        <v/>
      </c>
      <c r="AY58" s="55" t="str" cm="1">
        <f t="array" ref="AY58">IF(INDEX(Templates!$K$2:$EN$139,ROW()-ROW(AY$20)+1, MATCH(AY$16,Templates!$K$1:FD$1,0))="","",INDEX(Templates!$K$2:$EN$139,ROW()-ROW(AY$20)+1, MATCH(AY$16,Templates!$K$1:FD$1,0)))</f>
        <v/>
      </c>
      <c r="AZ58" s="55" t="str" cm="1">
        <f t="array" ref="AZ58">IF(INDEX(Templates!$K$2:$EN$139,ROW()-ROW(AZ$20)+1, MATCH(AZ$16,Templates!$K$1:FE$1,0))="","",INDEX(Templates!$K$2:$EN$139,ROW()-ROW(AZ$20)+1, MATCH(AZ$16,Templates!$K$1:FE$1,0)))</f>
        <v>Boiler Coil 1</v>
      </c>
      <c r="BA58" s="55" t="str" cm="1">
        <f t="array" ref="BA58">IF(INDEX(Templates!$K$2:$EN$139,ROW()-ROW(BA$20)+1, MATCH(BA$16,Templates!$K$1:FF$1,0))="","",INDEX(Templates!$K$2:$EN$139,ROW()-ROW(BA$20)+1, MATCH(BA$16,Templates!$K$1:FF$1,0)))</f>
        <v>Boiler Coil 1</v>
      </c>
      <c r="BB58" s="55" t="str" cm="1">
        <f t="array" ref="BB58">IF(INDEX(Templates!$K$2:$EN$139,ROW()-ROW(BB$20)+1, MATCH(BB$16,Templates!$K$1:FD$1,0))="","",INDEX(Templates!$K$2:$EN$139,ROW()-ROW(BB$20)+1, MATCH(BB$16,Templates!$K$1:FD$1,0)))</f>
        <v/>
      </c>
      <c r="BC58" s="55" t="str" cm="1">
        <f t="array" ref="BC58">IF(INDEX(Templates!$K$2:$EN$139,ROW()-ROW(BC$20)+1, MATCH(BC$16,Templates!$K$1:FE$1,0))="","",INDEX(Templates!$K$2:$EN$139,ROW()-ROW(BC$20)+1, MATCH(BC$16,Templates!$K$1:FE$1,0)))</f>
        <v/>
      </c>
      <c r="BD58" s="55" t="str" cm="1">
        <f t="array" ref="BD58">IF(INDEX(Templates!$K$2:$EN$139,ROW()-ROW(BD$20)+1, MATCH(BD$16,Templates!$K$1:FF$1,0))="","",INDEX(Templates!$K$2:$EN$139,ROW()-ROW(BD$20)+1, MATCH(BD$16,Templates!$K$1:FF$1,0)))</f>
        <v/>
      </c>
      <c r="BE58" s="55" t="str" cm="1">
        <f t="array" ref="BE58">IF(INDEX(Templates!$K$2:$EN$139,ROW()-ROW(BE$20)+1, MATCH(BE$16,Templates!$K$1:FG$1,0))="","",INDEX(Templates!$K$2:$EN$139,ROW()-ROW(BE$20)+1, MATCH(BE$16,Templates!$K$1:FG$1,0)))</f>
        <v>Heating Coil 1</v>
      </c>
      <c r="BF58" s="55" t="str" cm="1">
        <f t="array" ref="BF58">IF(INDEX(Templates!$K$2:$EN$139,ROW()-ROW(BF$20)+1, MATCH(BF$16,Templates!$K$1:FH$1,0))="","",INDEX(Templates!$K$2:$EN$139,ROW()-ROW(BF$20)+1, MATCH(BF$16,Templates!$K$1:FH$1,0)))</f>
        <v>Heating Coil 1</v>
      </c>
      <c r="BG58" s="55" t="str" cm="1">
        <f t="array" ref="BG58">IF(INDEX(Templates!$K$2:$EN$139,ROW()-ROW(BG$20)+1, MATCH(BG$16,Templates!$K$1:FG$1,0))="","",INDEX(Templates!$K$2:$EN$139,ROW()-ROW(BG$20)+1, MATCH(BG$16,Templates!$K$1:FG$1,0)))</f>
        <v/>
      </c>
      <c r="BH58" s="55" t="str" cm="1">
        <f t="array" ref="BH58">IF(INDEX(Templates!$K$2:$EN$139,ROW()-ROW(BH$20)+1, MATCH(BH$16,Templates!$K$1:FH$1,0))="","",INDEX(Templates!$K$2:$EN$139,ROW()-ROW(BH$20)+1, MATCH(BH$16,Templates!$K$1:FH$1,0)))</f>
        <v/>
      </c>
      <c r="BI58" s="55" t="str" cm="1">
        <f t="array" ref="BI58">IF(INDEX(Templates!$K$2:$EN$139,ROW()-ROW(BI$20)+1, MATCH(BI$16,Templates!$K$1:FI$1,0))="","",INDEX(Templates!$K$2:$EN$139,ROW()-ROW(BI$20)+1, MATCH(BI$16,Templates!$K$1:FI$1,0)))</f>
        <v>Boiler Coil 1</v>
      </c>
      <c r="BJ58" s="55" t="str" cm="1">
        <f t="array" ref="BJ58">IF(INDEX(Templates!$K$2:$EN$139,ROW()-ROW(BJ$20)+1, MATCH(BJ$16,Templates!$K$1:FJ$1,0))="","",INDEX(Templates!$K$2:$EN$139,ROW()-ROW(BJ$20)+1, MATCH(BJ$16,Templates!$K$1:FJ$1,0)))</f>
        <v>Boiler Coil 1</v>
      </c>
      <c r="BK58" s="55" t="str" cm="1">
        <f t="array" ref="BK58">IF(INDEX(Templates!$K$2:$EN$139,ROW()-ROW(BK$20)+1, MATCH(BK$16,Templates!$K$1:FI$1,0))="","",INDEX(Templates!$K$2:$EN$139,ROW()-ROW(BK$20)+1, MATCH(BK$16,Templates!$K$1:FI$1,0)))</f>
        <v/>
      </c>
      <c r="BL58" s="55" t="str" cm="1">
        <f t="array" ref="BL58">IF(INDEX(Templates!$K$2:$EN$139,ROW()-ROW(BL$20)+1, MATCH(BL$16,Templates!$K$1:FJ$1,0))="","",INDEX(Templates!$K$2:$EN$139,ROW()-ROW(BL$20)+1, MATCH(BL$16,Templates!$K$1:FJ$1,0)))</f>
        <v/>
      </c>
      <c r="BM58" s="55" t="str" cm="1">
        <f t="array" ref="BM58">IF(INDEX(Templates!$K$2:$EN$139,ROW()-ROW(BM$20)+1, MATCH(BM$16,Templates!$K$1:EZ$1,0))="","",INDEX(Templates!$K$2:$EN$139,ROW()-ROW(BM$20)+1, MATCH(BM$16,Templates!$K$1:EZ$1,0)))</f>
        <v/>
      </c>
      <c r="BN58" s="55" t="str" cm="1">
        <f t="array" ref="BN58">IF(INDEX(Templates!$K$2:$EN$139,ROW()-ROW(BN$20)+1, MATCH(BN$16,Templates!$K$1:FA$1,0))="","",INDEX(Templates!$K$2:$EN$139,ROW()-ROW(BN$20)+1, MATCH(BN$16,Templates!$K$1:FA$1,0)))</f>
        <v/>
      </c>
      <c r="BO58" s="55" t="str" cm="1">
        <f t="array" ref="BO58">IF(INDEX(Templates!$K$2:$EN$139,ROW()-ROW(BO$20)+1, MATCH(BO$16,Templates!$K$1:FB$1,0))="","",INDEX(Templates!$K$2:$EN$139,ROW()-ROW(BO$20)+1, MATCH(BO$16,Templates!$K$1:FB$1,0)))</f>
        <v>Heating Coil 1</v>
      </c>
      <c r="BP58" s="55" t="str" cm="1">
        <f t="array" ref="BP58">IF(INDEX(Templates!$K$2:$EN$139,ROW()-ROW(BP$20)+1, MATCH(BP$16,Templates!$K$1:FC$1,0))="","",INDEX(Templates!$K$2:$EN$139,ROW()-ROW(BP$20)+1, MATCH(BP$16,Templates!$K$1:FC$1,0)))</f>
        <v>Heating Coil 1</v>
      </c>
      <c r="BQ58" s="55" t="str" cm="1">
        <f t="array" ref="BQ58">IF(INDEX(Templates!$K$2:$EN$139,ROW()-ROW(BQ$20)+1, MATCH(BQ$16,Templates!$K$1:FD$1,0))="","",INDEX(Templates!$K$2:$EN$139,ROW()-ROW(BQ$20)+1, MATCH(BQ$16,Templates!$K$1:FD$1,0)))</f>
        <v>Furnace Coil 1</v>
      </c>
      <c r="BR58" s="55" t="str" cm="1">
        <f t="array" ref="BR58">IF(INDEX(Templates!$K$2:$EN$139,ROW()-ROW(BR$20)+1, MATCH(BR$16,Templates!$K$1:FB$1,0))="","",INDEX(Templates!$K$2:$EN$139,ROW()-ROW(BR$20)+1, MATCH(BR$16,Templates!$K$1:FB$1,0)))</f>
        <v/>
      </c>
      <c r="BS58" s="55" t="str" cm="1">
        <f t="array" ref="BS58">IF(INDEX(Templates!$K$2:$EN$139,ROW()-ROW(BS$20)+1, MATCH(BS$16,Templates!$K$1:FC$1,0))="","",INDEX(Templates!$K$2:$EN$139,ROW()-ROW(BS$20)+1, MATCH(BS$16,Templates!$K$1:FC$1,0)))</f>
        <v/>
      </c>
      <c r="BT58" s="55" t="str" cm="1">
        <f t="array" ref="BT58">IF(INDEX(Templates!$K$2:$EN$139,ROW()-ROW(BT$20)+1, MATCH(BT$16,Templates!$K$1:FD$1,0))="","",INDEX(Templates!$K$2:$EN$139,ROW()-ROW(BT$20)+1, MATCH(BT$16,Templates!$K$1:FD$1,0)))</f>
        <v/>
      </c>
      <c r="BU58" s="55" t="str" cm="1">
        <f t="array" ref="BU58">IF(INDEX(Templates!$K$2:$EN$139,ROW()-ROW(BU$20)+1, MATCH(BU$16,Templates!$K$1:FE$1,0))="","",INDEX(Templates!$K$2:$EN$139,ROW()-ROW(BU$20)+1, MATCH(BU$16,Templates!$K$1:FE$1,0)))</f>
        <v/>
      </c>
      <c r="BV58" s="55" t="str" cm="1">
        <f t="array" ref="BV58">IF(INDEX(Templates!$K$2:$EN$139,ROW()-ROW(BV$20)+1, MATCH(BV$16,Templates!$K$1:FF$1,0))="","",INDEX(Templates!$K$2:$EN$139,ROW()-ROW(BV$20)+1, MATCH(BV$16,Templates!$K$1:FF$1,0)))</f>
        <v>Heating Coil 1</v>
      </c>
      <c r="BW58" s="55" t="str" cm="1">
        <f t="array" ref="BW58">IF(INDEX(Templates!$K$2:$EN$139,ROW()-ROW(BW$20)+1, MATCH(BW$16,Templates!$K$1:FD$1,0))="","",INDEX(Templates!$K$2:$EN$139,ROW()-ROW(BW$20)+1, MATCH(BW$16,Templates!$K$1:FD$1,0)))</f>
        <v/>
      </c>
      <c r="BX58" s="55" t="str" cm="1">
        <f t="array" ref="BX58">IF(INDEX(Templates!$K$2:$EN$139,ROW()-ROW(BX$20)+1, MATCH(BX$16,Templates!$K$1:FE$1,0))="","",INDEX(Templates!$K$2:$EN$139,ROW()-ROW(BX$20)+1, MATCH(BX$16,Templates!$K$1:FE$1,0)))</f>
        <v/>
      </c>
      <c r="BY58" s="55" t="str" cm="1">
        <f t="array" ref="BY58">IF(INDEX(Templates!$K$2:$EN$139,ROW()-ROW(BY$20)+1, MATCH(BY$16,Templates!$K$1:FF$1,0))="","",INDEX(Templates!$K$2:$EN$139,ROW()-ROW(BY$20)+1, MATCH(BY$16,Templates!$K$1:FF$1,0)))</f>
        <v/>
      </c>
      <c r="BZ58" s="55" t="str" cm="1">
        <f t="array" ref="BZ58">IF(INDEX(Templates!$K$2:$EN$139,ROW()-ROW(BZ$20)+1, MATCH(BZ$16,Templates!$K$1:FG$1,0))="","",INDEX(Templates!$K$2:$EN$139,ROW()-ROW(BZ$20)+1, MATCH(BZ$16,Templates!$K$1:FG$1,0)))</f>
        <v>Boiler Coil 1</v>
      </c>
      <c r="CA58" s="55" t="str" cm="1">
        <f t="array" ref="CA58">IF(INDEX(Templates!$K$2:$EN$139,ROW()-ROW(CA$20)+1, MATCH(CA$16,Templates!$K$1:FH$1,0))="","",INDEX(Templates!$K$2:$EN$139,ROW()-ROW(CA$20)+1, MATCH(CA$16,Templates!$K$1:FH$1,0)))</f>
        <v>Boiler Coil 1</v>
      </c>
      <c r="CB58" s="55" t="str" cm="1">
        <f t="array" ref="CB58">IF(INDEX(Templates!$K$2:$EN$139,ROW()-ROW(CB$20)+1, MATCH(CB$16,Templates!$K$1:FI$1,0))="","",INDEX(Templates!$K$2:$EN$139,ROW()-ROW(CB$20)+1, MATCH(CB$16,Templates!$K$1:FI$1,0)))</f>
        <v>Boiler Coil 1</v>
      </c>
      <c r="CC58" s="55" t="str" cm="1">
        <f t="array" ref="CC58">IF(INDEX(Templates!$K$2:$EN$139,ROW()-ROW(CC$20)+1, MATCH(CC$16,Templates!$K$1:FF$1,0))="","",INDEX(Templates!$K$2:$EN$139,ROW()-ROW(CC$20)+1, MATCH(CC$16,Templates!$K$1:FF$1,0)))</f>
        <v/>
      </c>
      <c r="CD58" s="55" t="str" cm="1">
        <f t="array" ref="CD58">IF(INDEX(Templates!$K$2:$EN$139,ROW()-ROW(CD$20)+1, MATCH(CD$16,Templates!$K$1:FG$1,0))="","",INDEX(Templates!$K$2:$EN$139,ROW()-ROW(CD$20)+1, MATCH(CD$16,Templates!$K$1:FG$1,0)))</f>
        <v/>
      </c>
      <c r="CE58" s="55" t="str" cm="1">
        <f t="array" ref="CE58">IF(INDEX(Templates!$K$2:$EN$139,ROW()-ROW(CE$20)+1, MATCH(CE$16,Templates!$K$1:FH$1,0))="","",INDEX(Templates!$K$2:$EN$139,ROW()-ROW(CE$20)+1, MATCH(CE$16,Templates!$K$1:FH$1,0)))</f>
        <v>HHW Coil 1</v>
      </c>
      <c r="CF58" s="55" t="str" cm="1">
        <f t="array" ref="CF58">IF(INDEX(Templates!$K$2:$EN$139,ROW()-ROW(CF$20)+1, MATCH(CF$16,Templates!$K$1:FI$1,0))="","",INDEX(Templates!$K$2:$EN$139,ROW()-ROW(CF$20)+1, MATCH(CF$16,Templates!$K$1:FI$1,0)))</f>
        <v>HHW Coil 1</v>
      </c>
      <c r="CG58" s="55" t="str" cm="1">
        <f t="array" ref="CG58">IF(INDEX(Templates!$K$2:$EN$139,ROW()-ROW(CG$20)+1, MATCH(CG$16,Templates!$K$1:FJ$1,0))="","",INDEX(Templates!$K$2:$EN$139,ROW()-ROW(CG$20)+1, MATCH(CG$16,Templates!$K$1:FJ$1,0)))</f>
        <v>Boiler Coil 1</v>
      </c>
      <c r="CH58" s="55" t="str" cm="1">
        <f t="array" ref="CH58">IF(INDEX(Templates!$K$2:$EN$139,ROW()-ROW(CH$20)+1, MATCH(CH$16,Templates!$K$1:FH$1,0))="","",INDEX(Templates!$K$2:$EN$139,ROW()-ROW(CH$20)+1, MATCH(CH$16,Templates!$K$1:FH$1,0)))</f>
        <v/>
      </c>
      <c r="CI58" s="55" t="str" cm="1">
        <f t="array" ref="CI58">IF(INDEX(Templates!$K$2:$EN$139,ROW()-ROW(CI$20)+1, MATCH(CI$16,Templates!$K$1:FI$1,0))="","",INDEX(Templates!$K$2:$EN$139,ROW()-ROW(CI$20)+1, MATCH(CI$16,Templates!$K$1:FI$1,0)))</f>
        <v/>
      </c>
      <c r="CJ58" s="55" t="str" cm="1">
        <f t="array" ref="CJ58">IF(INDEX(Templates!$K$2:$EN$139,ROW()-ROW(CJ$20)+1, MATCH(CJ$16,Templates!$K$1:FJ$1,0))="","",INDEX(Templates!$K$2:$EN$139,ROW()-ROW(CJ$20)+1, MATCH(CJ$16,Templates!$K$1:FJ$1,0)))</f>
        <v/>
      </c>
      <c r="CK58" s="55" t="str" cm="1">
        <f t="array" ref="CK58">IF(INDEX(Templates!$K$2:$EN$139,ROW()-ROW(CK$20)+1, MATCH(CK$16,Templates!$K$1:FK$1,0))="","",INDEX(Templates!$K$2:$EN$139,ROW()-ROW(CK$20)+1, MATCH(CK$16,Templates!$K$1:FK$1,0)))</f>
        <v/>
      </c>
      <c r="CL58" s="55" t="str" cm="1">
        <f t="array" ref="CL58">IF(INDEX(Templates!$K$2:$EN$139,ROW()-ROW(CL$20)+1, MATCH(CL$16,Templates!$K$1:FL$1,0))="","",INDEX(Templates!$K$2:$EN$139,ROW()-ROW(CL$20)+1, MATCH(CL$16,Templates!$K$1:FL$1,0)))</f>
        <v>Boiler Coil 1</v>
      </c>
      <c r="CM58" s="55" t="str" cm="1">
        <f t="array" ref="CM58">IF(INDEX(Templates!$K$2:$EN$139,ROW()-ROW(CM$20)+1, MATCH(CM$16,Templates!$K$1:FJ$1,0))="","",INDEX(Templates!$K$2:$EN$139,ROW()-ROW(CM$20)+1, MATCH(CM$16,Templates!$K$1:FJ$1,0)))</f>
        <v/>
      </c>
      <c r="CN58" s="55" t="str" cm="1">
        <f t="array" ref="CN58">IF(INDEX(Templates!$K$2:$EN$139,ROW()-ROW(CN$20)+1, MATCH(CN$16,Templates!$K$1:FK$1,0))="","",INDEX(Templates!$K$2:$EN$139,ROW()-ROW(CN$20)+1, MATCH(CN$16,Templates!$K$1:FK$1,0)))</f>
        <v/>
      </c>
      <c r="CO58" s="55" t="str" cm="1">
        <f t="array" ref="CO58">IF(INDEX(Templates!$K$2:$EN$139,ROW()-ROW(CO$20)+1, MATCH(CO$16,Templates!$K$1:FL$1,0))="","",INDEX(Templates!$K$2:$EN$139,ROW()-ROW(CO$20)+1, MATCH(CO$16,Templates!$K$1:FL$1,0)))</f>
        <v/>
      </c>
      <c r="CP58" s="55" t="str" cm="1">
        <f t="array" ref="CP58">IF(INDEX(Templates!$K$2:$EN$139,ROW()-ROW(CP$20)+1, MATCH(CP$16,Templates!$K$1:FM$1,0))="","",INDEX(Templates!$K$2:$EN$139,ROW()-ROW(CP$20)+1, MATCH(CP$16,Templates!$K$1:FM$1,0)))</f>
        <v/>
      </c>
      <c r="CQ58" s="55" t="str" cm="1">
        <f t="array" ref="CQ58">IF(INDEX(Templates!$K$2:$EN$139,ROW()-ROW(CQ$20)+1, MATCH(CQ$16,Templates!$K$1:FN$1,0))="","",INDEX(Templates!$K$2:$EN$139,ROW()-ROW(CQ$20)+1, MATCH(CQ$16,Templates!$K$1:FN$1,0)))</f>
        <v>HHW Coil 1</v>
      </c>
      <c r="CR58" s="55" t="str" cm="1">
        <f t="array" ref="CR58">IF(INDEX(Templates!$K$2:$EN$139,ROW()-ROW(CR$20)+1, MATCH(CR$16,Templates!$K$1:FL$1,0))="","",INDEX(Templates!$K$2:$EN$139,ROW()-ROW(CR$20)+1, MATCH(CR$16,Templates!$K$1:FL$1,0)))</f>
        <v/>
      </c>
      <c r="CS58" s="55" t="str" cm="1">
        <f t="array" ref="CS58">IF(INDEX(Templates!$K$2:$EN$139,ROW()-ROW(CS$20)+1, MATCH(CS$16,Templates!$K$1:FM$1,0))="","",INDEX(Templates!$K$2:$EN$139,ROW()-ROW(CS$20)+1, MATCH(CS$16,Templates!$K$1:FM$1,0)))</f>
        <v/>
      </c>
      <c r="CT58" s="55" t="str" cm="1">
        <f t="array" ref="CT58">IF(INDEX(Templates!$K$2:$EN$139,ROW()-ROW(CT$20)+1, MATCH(CT$16,Templates!$K$1:FN$1,0))="","",INDEX(Templates!$K$2:$EN$139,ROW()-ROW(CT$20)+1, MATCH(CT$16,Templates!$K$1:FN$1,0)))</f>
        <v>Heating Coil 1</v>
      </c>
      <c r="CU58" s="55" t="str" cm="1">
        <f t="array" ref="CU58">IF(INDEX(Templates!$K$2:$EN$139,ROW()-ROW(CU$20)+1, MATCH(CU$16,Templates!$K$1:FO$1,0))="","",INDEX(Templates!$K$2:$EN$139,ROW()-ROW(CU$20)+1, MATCH(CU$16,Templates!$K$1:FO$1,0)))</f>
        <v>Heating Coil 1</v>
      </c>
      <c r="CV58" s="55" t="str" cm="1">
        <f t="array" ref="CV58">IF(INDEX(Templates!$K$2:$EN$139,ROW()-ROW(CV$20)+1, MATCH(CV$16,Templates!$K$1:FP$1,0))="","",INDEX(Templates!$K$2:$EN$139,ROW()-ROW(CV$20)+1, MATCH(CV$16,Templates!$K$1:FP$1,0)))</f>
        <v>HP Heating Coil 1</v>
      </c>
      <c r="CW58" s="55" t="str" cm="1">
        <f t="array" ref="CW58">IF(INDEX(Templates!$K$2:$EN$139,ROW()-ROW(CW$20)+1, MATCH(CW$16,Templates!$K$1:FP$1,0))="","",INDEX(Templates!$K$2:$EN$139,ROW()-ROW(CW$20)+1, MATCH(CW$16,Templates!$K$1:FP$1,0)))</f>
        <v/>
      </c>
      <c r="CX58" s="55" t="str" cm="1">
        <f t="array" ref="CX58">IF(INDEX(Templates!$K$2:$EN$139,ROW()-ROW(CX$20)+1, MATCH(CX$16,Templates!$K$1:FQ$1,0))="","",INDEX(Templates!$K$2:$EN$139,ROW()-ROW(CX$20)+1, MATCH(CX$16,Templates!$K$1:FQ$1,0)))</f>
        <v/>
      </c>
      <c r="CY58" s="55" t="str" cm="1">
        <f t="array" ref="CY58">IF(INDEX(Templates!$K$2:$EN$139,ROW()-ROW(CY$20)+1, MATCH(CY$16,Templates!$K$1:FR$1,0))="","",INDEX(Templates!$K$2:$EN$139,ROW()-ROW(CY$20)+1, MATCH(CY$16,Templates!$K$1:FR$1,0)))</f>
        <v/>
      </c>
      <c r="CZ58" s="55" t="str" cm="1">
        <f t="array" ref="CZ58">IF(INDEX(Templates!$K$2:$EN$139,ROW()-ROW(CZ$20)+1, MATCH(CZ$16,Templates!$K$1:FS$1,0))="","",INDEX(Templates!$K$2:$EN$139,ROW()-ROW(CZ$20)+1, MATCH(CZ$16,Templates!$K$1:FS$1,0)))</f>
        <v/>
      </c>
      <c r="DA58" s="55" t="str" cm="1">
        <f t="array" ref="DA58">IF(INDEX(Templates!$K$2:$EN$139,ROW()-ROW(DA$20)+1, MATCH(DA$16,Templates!$K$1:FT$1,0))="","",INDEX(Templates!$K$2:$EN$139,ROW()-ROW(DA$20)+1, MATCH(DA$16,Templates!$K$1:FT$1,0)))</f>
        <v/>
      </c>
      <c r="DB58" s="55" t="str" cm="1">
        <f t="array" ref="DB58">IF(INDEX(Templates!$K$2:$EN$139,ROW()-ROW(DB$20)+1, MATCH(DB$16,Templates!$K$1:FU$1,0))="","",INDEX(Templates!$K$2:$EN$139,ROW()-ROW(DB$20)+1, MATCH(DB$16,Templates!$K$1:FU$1,0)))</f>
        <v>Furnace Coil 1</v>
      </c>
      <c r="DC58" s="55" t="str" cm="1">
        <f t="array" ref="DC58">IF(INDEX(Templates!$K$2:$EN$139,ROW()-ROW(DC$20)+1, MATCH(DC$16,Templates!$K$1:FR$1,0))="","",INDEX(Templates!$K$2:$EN$139,ROW()-ROW(DC$20)+1, MATCH(DC$16,Templates!$K$1:FR$1,0)))</f>
        <v/>
      </c>
      <c r="DD58" s="55" t="str" cm="1">
        <f t="array" ref="DD58">IF(INDEX(Templates!$K$2:$EN$139,ROW()-ROW(DD$20)+1, MATCH(DD$16,Templates!$K$1:FS$1,0))="","",INDEX(Templates!$K$2:$EN$139,ROW()-ROW(DD$20)+1, MATCH(DD$16,Templates!$K$1:FS$1,0)))</f>
        <v/>
      </c>
      <c r="DE58" s="55" t="str" cm="1">
        <f t="array" ref="DE58">IF(INDEX(Templates!$K$2:$EN$139,ROW()-ROW(DE$20)+1, MATCH(DE$16,Templates!$K$1:FT$1,0))="","",INDEX(Templates!$K$2:$EN$139,ROW()-ROW(DE$20)+1, MATCH(DE$16,Templates!$K$1:FT$1,0)))</f>
        <v/>
      </c>
      <c r="DF58" s="55" t="str" cm="1">
        <f t="array" ref="DF58">IF(INDEX(Templates!$K$2:$EN$139,ROW()-ROW(DF$20)+1, MATCH(DF$16,Templates!$K$1:FU$1,0))="","",INDEX(Templates!$K$2:$EN$139,ROW()-ROW(DF$20)+1, MATCH(DF$16,Templates!$K$1:FU$1,0)))</f>
        <v/>
      </c>
      <c r="DG58" s="55" t="str" cm="1">
        <f t="array" ref="DG58">IF(INDEX(Templates!$K$2:$EN$139,ROW()-ROW(DG$20)+1, MATCH(DG$16,Templates!$K$1:FV$1,0))="","",INDEX(Templates!$K$2:$EN$139,ROW()-ROW(DG$20)+1, MATCH(DG$16,Templates!$K$1:FV$1,0)))</f>
        <v/>
      </c>
      <c r="DH58" s="55" t="str" cm="1">
        <f t="array" ref="DH58">IF(INDEX(Templates!$K$2:$EN$139,ROW()-ROW(DH$20)+1, MATCH(DH$16,Templates!$K$1:FT$1,0))="","",INDEX(Templates!$K$2:$EN$139,ROW()-ROW(DH$20)+1, MATCH(DH$16,Templates!$K$1:FT$1,0)))</f>
        <v/>
      </c>
      <c r="DI58" s="55" t="str" cm="1">
        <f t="array" ref="DI58">IF(INDEX(Templates!$K$2:$EN$139,ROW()-ROW(DI$20)+1, MATCH(DI$16,Templates!$K$1:FU$1,0))="","",INDEX(Templates!$K$2:$EN$139,ROW()-ROW(DI$20)+1, MATCH(DI$16,Templates!$K$1:FU$1,0)))</f>
        <v/>
      </c>
      <c r="DJ58" s="55" t="str" cm="1">
        <f t="array" ref="DJ58">IF(INDEX(Templates!$K$2:$EN$139,ROW()-ROW(DJ$20)+1, MATCH(DJ$16,Templates!$K$1:FV$1,0))="","",INDEX(Templates!$K$2:$EN$139,ROW()-ROW(DJ$20)+1, MATCH(DJ$16,Templates!$K$1:FV$1,0)))</f>
        <v>Boiler Coil 1</v>
      </c>
      <c r="DK58" s="55" t="str" cm="1">
        <f t="array" ref="DK58">IF(INDEX(Templates!$K$2:$EN$139,ROW()-ROW(DK$20)+1, MATCH(DK$16,Templates!$K$1:FW$1,0))="","",INDEX(Templates!$K$2:$EN$139,ROW()-ROW(DK$20)+1, MATCH(DK$16,Templates!$K$1:FW$1,0)))</f>
        <v>Boiler Coil 1</v>
      </c>
      <c r="DL58" s="55" t="str" cm="1">
        <f t="array" ref="DL58">IF(INDEX(Templates!$K$2:$EN$139,ROW()-ROW(DL$20)+1, MATCH(DL$16,Templates!$K$1:FX$1,0))="","",INDEX(Templates!$K$2:$EN$139,ROW()-ROW(DL$20)+1, MATCH(DL$16,Templates!$K$1:FX$1,0)))</f>
        <v>Boiler Coil 1</v>
      </c>
      <c r="DM58" s="55" t="str" cm="1">
        <f t="array" ref="DM58">IF(INDEX(Templates!$K$2:$EN$139,ROW()-ROW(DM$20)+1, MATCH(DM$16,Templates!$K$1:FV$1,0))="","",INDEX(Templates!$K$2:$EN$139,ROW()-ROW(DM$20)+1, MATCH(DM$16,Templates!$K$1:FV$1,0)))</f>
        <v>Heating Coil 1</v>
      </c>
      <c r="DN58" s="55" t="str" cm="1">
        <f t="array" ref="DN58">IF(INDEX(Templates!$K$2:$EN$139,ROW()-ROW(DN$20)+1, MATCH(DN$16,Templates!$K$1:FW$1,0))="","",INDEX(Templates!$K$2:$EN$139,ROW()-ROW(DN$20)+1, MATCH(DN$16,Templates!$K$1:FW$1,0)))</f>
        <v>Heating Coil 1</v>
      </c>
      <c r="DO58" s="55" t="str" cm="1">
        <f t="array" ref="DO58">IF(INDEX(Templates!$K$2:$EN$139,ROW()-ROW(DO$20)+1, MATCH(DO$16,Templates!$K$1:FX$1,0))="","",INDEX(Templates!$K$2:$EN$139,ROW()-ROW(DO$20)+1, MATCH(DO$16,Templates!$K$1:FX$1,0)))</f>
        <v>Boiler Coil 1</v>
      </c>
      <c r="DP58" s="55" t="str" cm="1">
        <f t="array" ref="DP58">IF(INDEX(Templates!$K$2:$EN$139,ROW()-ROW(DP$20)+1, MATCH(DP$16,Templates!$K$1:FY$1,0))="","",INDEX(Templates!$K$2:$EN$139,ROW()-ROW(DP$20)+1, MATCH(DP$16,Templates!$K$1:FY$1,0)))</f>
        <v>Boiler Coil 1</v>
      </c>
      <c r="DQ58" s="55" t="str" cm="1">
        <f t="array" ref="DQ58">IF(INDEX(Templates!$K$2:$EN$139,ROW()-ROW(DQ$20)+1, MATCH(DQ$16,Templates!$K$1:FZ$1,0))="","",INDEX(Templates!$K$2:$EN$139,ROW()-ROW(DQ$20)+1, MATCH(DQ$16,Templates!$K$1:FZ$1,0)))</f>
        <v>Boiler Coil 1</v>
      </c>
      <c r="DR58" s="55" t="str" cm="1">
        <f t="array" ref="DR58">IF(INDEX(Templates!$K$2:$EN$139,ROW()-ROW(DR$20)+1, MATCH(DR$16,Templates!$K$1:FX$1,0))="","",INDEX(Templates!$K$2:$EN$139,ROW()-ROW(DR$20)+1, MATCH(DR$16,Templates!$K$1:FX$1,0)))</f>
        <v/>
      </c>
      <c r="DS58" s="55" t="str" cm="1">
        <f t="array" ref="DS58">IF(INDEX(Templates!$K$2:$EN$139,ROW()-ROW(DS$20)+1, MATCH(DS$16,Templates!$K$1:FY$1,0))="","",INDEX(Templates!$K$2:$EN$139,ROW()-ROW(DS$20)+1, MATCH(DS$16,Templates!$K$1:FY$1,0)))</f>
        <v/>
      </c>
      <c r="DT58" s="55" t="str" cm="1">
        <f t="array" ref="DT58">IF(INDEX(Templates!$K$2:$EN$139,ROW()-ROW(DT$20)+1, MATCH(DT$16,Templates!$K$1:FZ$1,0))="","",INDEX(Templates!$K$2:$EN$139,ROW()-ROW(DT$20)+1, MATCH(DT$16,Templates!$K$1:FZ$1,0)))</f>
        <v>HHW Coil 1</v>
      </c>
      <c r="DU58" s="55" t="str" cm="1">
        <f t="array" ref="DU58">IF(INDEX(Templates!$K$2:$EN$139,ROW()-ROW(DU$20)+1, MATCH(DU$16,Templates!$K$1:GA$1,0))="","",INDEX(Templates!$K$2:$EN$139,ROW()-ROW(DU$20)+1, MATCH(DU$16,Templates!$K$1:GA$1,0)))</f>
        <v>HHW Coil 1</v>
      </c>
      <c r="DV58" s="55" t="str" cm="1">
        <f t="array" ref="DV58">IF(INDEX(Templates!$K$2:$EN$139,ROW()-ROW(DV$20)+1, MATCH(DV$16,Templates!$K$1:GB$1,0))="","",INDEX(Templates!$K$2:$EN$139,ROW()-ROW(DV$20)+1, MATCH(DV$16,Templates!$K$1:GB$1,0)))</f>
        <v>HP Coil 1</v>
      </c>
      <c r="DW58" s="55" t="str" cm="1">
        <f t="array" ref="DW58">IF(INDEX(Templates!$K$2:$EN$139,ROW()-ROW(DW$20)+1, MATCH(DW$16,Templates!$K$1:FZ$1,0))="","",INDEX(Templates!$K$2:$EN$139,ROW()-ROW(DW$20)+1, MATCH(DW$16,Templates!$K$1:FZ$1,0)))</f>
        <v/>
      </c>
      <c r="DX58" s="55" t="str" cm="1">
        <f t="array" ref="DX58">IF(INDEX(Templates!$K$2:$EN$139,ROW()-ROW(DX$20)+1, MATCH(DX$16,Templates!$K$1:GA$1,0))="","",INDEX(Templates!$K$2:$EN$139,ROW()-ROW(DX$20)+1, MATCH(DX$16,Templates!$K$1:GA$1,0)))</f>
        <v/>
      </c>
      <c r="DY58" s="55" t="str" cm="1">
        <f t="array" ref="DY58">IF(INDEX(Templates!$K$2:$EN$139,ROW()-ROW(DY$20)+1, MATCH(DY$16,Templates!$K$1:GB$1,0))="","",INDEX(Templates!$K$2:$EN$139,ROW()-ROW(DY$20)+1, MATCH(DY$16,Templates!$K$1:GB$1,0)))</f>
        <v>Heating Coil 1</v>
      </c>
      <c r="DZ58" s="55" t="str" cm="1">
        <f t="array" ref="DZ58">IF(INDEX(Templates!$K$2:$EN$139,ROW()-ROW(DZ$20)+1, MATCH(DZ$16,Templates!$K$1:GC$1,0))="","",INDEX(Templates!$K$2:$EN$139,ROW()-ROW(DZ$20)+1, MATCH(DZ$16,Templates!$K$1:GC$1,0)))</f>
        <v>Heating Coil 1</v>
      </c>
      <c r="EA58" s="55" t="str" cm="1">
        <f t="array" ref="EA58">IF(INDEX(Templates!$K$2:$EN$139,ROW()-ROW(EA$20)+1, MATCH(EA$16,Templates!$K$1:GD$1,0))="","",INDEX(Templates!$K$2:$EN$139,ROW()-ROW(EA$20)+1, MATCH(EA$16,Templates!$K$1:GD$1,0)))</f>
        <v>HHW Coil 1</v>
      </c>
      <c r="EB58" s="55" t="str" cm="1">
        <f t="array" ref="EB58">IF(INDEX(Templates!$K$2:$EN$139,ROW()-ROW(EB$20)+1, MATCH(EB$16,Templates!$K$1:GB$1,0))="","",INDEX(Templates!$K$2:$EN$139,ROW()-ROW(EB$20)+1, MATCH(EB$16,Templates!$K$1:GB$1,0)))</f>
        <v>Heating Coil 1</v>
      </c>
      <c r="EC58" s="55" t="str" cm="1">
        <f t="array" ref="EC58">IF(INDEX(Templates!$K$2:$EN$139,ROW()-ROW(EC$20)+1, MATCH(EC$16,Templates!$K$1:GC$1,0))="","",INDEX(Templates!$K$2:$EN$139,ROW()-ROW(EC$20)+1, MATCH(EC$16,Templates!$K$1:GC$1,0)))</f>
        <v>Heating Coil 1</v>
      </c>
      <c r="ED58" s="55" t="str" cm="1">
        <f t="array" ref="ED58">IF(INDEX(Templates!$K$2:$EN$139,ROW()-ROW(ED$20)+1, MATCH(ED$16,Templates!$K$1:GD$1,0))="","",INDEX(Templates!$K$2:$EN$139,ROW()-ROW(ED$20)+1, MATCH(ED$16,Templates!$K$1:GD$1,0)))</f>
        <v>Boiler Coil 1</v>
      </c>
      <c r="EE58" s="55" t="str" cm="1">
        <f t="array" ref="EE58">IF(INDEX(Templates!$K$2:$EN$139,ROW()-ROW(EE$20)+1, MATCH(EE$16,Templates!$K$1:GE$1,0))="","",INDEX(Templates!$K$2:$EN$139,ROW()-ROW(EE$20)+1, MATCH(EE$16,Templates!$K$1:GE$1,0)))</f>
        <v>Boiler Coil 1</v>
      </c>
      <c r="EF58" s="55" t="str" cm="1">
        <f t="array" ref="EF58">IF(INDEX(Templates!$K$2:$EN$139,ROW()-ROW(EF$20)+1, MATCH(EF$16,Templates!$K$1:GF$1,0))="","",INDEX(Templates!$K$2:$EN$139,ROW()-ROW(EF$20)+1, MATCH(EF$16,Templates!$K$1:GF$1,0)))</f>
        <v/>
      </c>
      <c r="EG58" s="55" t="str" cm="1">
        <f t="array" ref="EG58">IF(INDEX(Templates!$K$2:$EN$139,ROW()-ROW(EG$20)+1, MATCH(EG$16,Templates!$K$1:GD$1,0))="","",INDEX(Templates!$K$2:$EN$139,ROW()-ROW(EG$20)+1, MATCH(EG$16,Templates!$K$1:GD$1,0)))</f>
        <v/>
      </c>
      <c r="EH58" s="55" t="str" cm="1">
        <f t="array" ref="EH58">IF(INDEX(Templates!$K$2:$EN$139,ROW()-ROW(EH$20)+1, MATCH(EH$16,Templates!$K$1:GE$1,0))="","",INDEX(Templates!$K$2:$EN$139,ROW()-ROW(EH$20)+1, MATCH(EH$16,Templates!$K$1:GE$1,0)))</f>
        <v/>
      </c>
      <c r="EI58" s="55" t="str" cm="1">
        <f t="array" ref="EI58">IF(INDEX(Templates!$K$2:$EN$139,ROW()-ROW(EI$20)+1, MATCH(EI$16,Templates!$K$1:GF$1,0))="","",INDEX(Templates!$K$2:$EN$139,ROW()-ROW(EI$20)+1, MATCH(EI$16,Templates!$K$1:GF$1,0)))</f>
        <v/>
      </c>
      <c r="EJ58" s="55" t="str" cm="1">
        <f t="array" ref="EJ58">IF(INDEX(Templates!$K$2:$EN$139,ROW()-ROW(EJ$20)+1, MATCH(EJ$16,Templates!$K$1:GG$1,0))="","",INDEX(Templates!$K$2:$EN$139,ROW()-ROW(EJ$20)+1, MATCH(EJ$16,Templates!$K$1:GG$1,0)))</f>
        <v/>
      </c>
      <c r="EK58" s="55" t="str" cm="1">
        <f t="array" ref="EK58">IF(INDEX(Templates!$K$2:$EN$139,ROW()-ROW(EK$20)+1, MATCH(EK$16,Templates!$K$1:GH$1,0))="","",INDEX(Templates!$K$2:$EN$139,ROW()-ROW(EK$20)+1, MATCH(EK$16,Templates!$K$1:GH$1,0)))</f>
        <v/>
      </c>
      <c r="EL58" s="55" t="str" cm="1">
        <f t="array" ref="EL58">IF(INDEX(Templates!$K$2:$EN$139,ROW()-ROW(EL$20)+1, MATCH(EL$16,Templates!$K$1:GI$1,0))="","",INDEX(Templates!$K$2:$EN$139,ROW()-ROW(EL$20)+1, MATCH(EL$16,Templates!$K$1:GI$1,0)))</f>
        <v/>
      </c>
      <c r="EM58" s="55" t="str" cm="1">
        <f t="array" ref="EM58">IF(INDEX(Templates!$K$2:$EN$139,ROW()-ROW(EM$20)+1, MATCH(EM$16,Templates!$K$1:GJ$1,0))="","",INDEX(Templates!$K$2:$EN$139,ROW()-ROW(EM$20)+1, MATCH(EM$16,Templates!$K$1:GJ$1,0)))</f>
        <v/>
      </c>
      <c r="EN58" s="55" t="str" cm="1">
        <f t="array" ref="EN58">IF(INDEX(Templates!$K$2:$EN$139,ROW()-ROW(EN$20)+1, MATCH(EN$16,Templates!$K$1:GD$1,0))="","",INDEX(Templates!$K$2:$EN$139,ROW()-ROW(EN$20)+1, MATCH(EN$16,Templates!$K$1:GD$1,0)))</f>
        <v/>
      </c>
      <c r="EO58" s="55" t="str" cm="1">
        <f t="array" ref="EO58">IF(INDEX(Templates!$K$2:$EN$139,ROW()-ROW(EO$20)+1, MATCH(EO$16,Templates!$K$1:GE$1,0))="","",INDEX(Templates!$K$2:$EN$139,ROW()-ROW(EO$20)+1, MATCH(EO$16,Templates!$K$1:GE$1,0)))</f>
        <v/>
      </c>
      <c r="EP58" s="55" t="str" cm="1">
        <f t="array" ref="EP58">IF(INDEX(Templates!$K$2:$EN$139,ROW()-ROW(EP$20)+1, MATCH(EP$16,Templates!$K$1:GF$1,0))="","",INDEX(Templates!$K$2:$EN$139,ROW()-ROW(EP$20)+1, MATCH(EP$16,Templates!$K$1:GF$1,0)))</f>
        <v/>
      </c>
      <c r="EQ58" s="55" t="str" cm="1">
        <f t="array" ref="EQ58">IF(INDEX(Templates!$K$2:$EN$139,ROW()-ROW(EQ$20)+1, MATCH(EQ$16,Templates!$K$1:GG$1,0))="","",INDEX(Templates!$K$2:$EN$139,ROW()-ROW(EQ$20)+1, MATCH(EQ$16,Templates!$K$1:GG$1,0)))</f>
        <v/>
      </c>
      <c r="ER58" s="55" t="str" cm="1">
        <f t="array" ref="ER58">IF(INDEX(Templates!$K$2:$EN$139,ROW()-ROW(ER$20)+1, MATCH(ER$16,Templates!$K$1:GH$1,0))="","",INDEX(Templates!$K$2:$EN$139,ROW()-ROW(ER$20)+1, MATCH(ER$16,Templates!$K$1:GH$1,0)))</f>
        <v/>
      </c>
      <c r="ES58" s="55" t="str" cm="1">
        <f t="array" ref="ES58">IF(INDEX(Templates!$K$2:$EN$139,ROW()-ROW(ES$20)+1, MATCH(ES$16,Templates!$K$1:GH$1,0))="","",INDEX(Templates!$K$2:$EN$139,ROW()-ROW(ES$20)+1, MATCH(ES$16,Templates!$K$1:GH$1,0)))</f>
        <v/>
      </c>
      <c r="ET58" s="55" t="str" cm="1">
        <f t="array" ref="ET58">IF(INDEX(Templates!$K$2:$EN$139,ROW()-ROW(ET$20)+1, MATCH(ET$16,Templates!$K$1:GI$1,0))="","",INDEX(Templates!$K$2:$EN$139,ROW()-ROW(ET$20)+1, MATCH(ET$16,Templates!$K$1:GI$1,0)))</f>
        <v/>
      </c>
      <c r="EU58" s="55" t="str" cm="1">
        <f t="array" ref="EU58">IF(INDEX(Templates!$K$2:$EN$139,ROW()-ROW(EU$20)+1, MATCH(EU$16,Templates!$K$1:GF$1,0))="","",INDEX(Templates!$K$2:$EN$139,ROW()-ROW(EU$20)+1, MATCH(EU$16,Templates!$K$1:GF$1,0)))</f>
        <v/>
      </c>
      <c r="EV58" s="55" t="str" cm="1">
        <f t="array" ref="EV58">IF(INDEX(Templates!$K$2:$EN$139,ROW()-ROW(EV$20)+1, MATCH(EV$16,Templates!$K$1:GG$1,0))="","",INDEX(Templates!$K$2:$EN$139,ROW()-ROW(EV$20)+1, MATCH(EV$16,Templates!$K$1:GG$1,0)))</f>
        <v/>
      </c>
      <c r="EW58" s="55" t="str" cm="1">
        <f t="array" ref="EW58">IF(INDEX(Templates!$K$2:$EN$139,ROW()-ROW(EW$20)+1, MATCH(EW$16,Templates!$K$1:GH$1,0))="","",INDEX(Templates!$K$2:$EN$139,ROW()-ROW(EW$20)+1, MATCH(EW$16,Templates!$K$1:GH$1,0)))</f>
        <v/>
      </c>
      <c r="EX58" s="55" t="str" cm="1">
        <f t="array" ref="EX58">IF(INDEX(Templates!$K$2:$EN$139,ROW()-ROW(EX$20)+1, MATCH(EX$16,Templates!$K$1:GI$1,0))="","",INDEX(Templates!$K$2:$EN$139,ROW()-ROW(EX$20)+1, MATCH(EX$16,Templates!$K$1:GI$1,0)))</f>
        <v/>
      </c>
      <c r="EY58" s="255" t="str" cm="1">
        <f t="array" ref="EY58">IF(INDEX(Templates!$K$2:$EN$139,ROW()-ROW(EY$20)+1, MATCH(EY$16,Templates!$K$1:GJ$1,0))="","",INDEX(Templates!$K$2:$EN$139,ROW()-ROW(EY$20)+1, MATCH(EY$16,Templates!$K$1:GJ$1,0)))</f>
        <v/>
      </c>
      <c r="EZ58" s="55" t="str" cm="1">
        <f t="array" ref="EZ58">IF(INDEX(Templates!$K$2:$EN$139,ROW()-ROW(EZ$20)+1, MATCH(EZ$16,Templates!$K$1:GK$1,0))="","",INDEX(Templates!$K$2:$EN$139,ROW()-ROW(EZ$20)+1, MATCH(EZ$16,Templates!$K$1:GK$1,0)))</f>
        <v/>
      </c>
      <c r="FA58" s="55" t="str" cm="1">
        <f t="array" ref="FA58">IF(INDEX(Templates!$K$2:$EN$139,ROW()-ROW(FA$20)+1, MATCH(FA$16,Templates!$K$1:GH$1,0))="","",INDEX(Templates!$K$2:$EN$139,ROW()-ROW(FA$20)+1, MATCH(FA$16,Templates!$K$1:GH$1,0)))</f>
        <v/>
      </c>
      <c r="FB58" s="55" t="str" cm="1">
        <f t="array" ref="FB58">IF(INDEX(Templates!$K$2:$EN$139,ROW()-ROW(FB$20)+1, MATCH(FB$16,Templates!$K$1:GI$1,0))="","",INDEX(Templates!$K$2:$EN$139,ROW()-ROW(FB$20)+1, MATCH(FB$16,Templates!$K$1:GI$1,0)))</f>
        <v/>
      </c>
      <c r="FC58" s="55" t="str" cm="1">
        <f t="array" ref="FC58">IF(INDEX(Templates!$K$2:$EN$139,ROW()-ROW(FC$20)+1, MATCH(FC$16,Templates!$K$1:GJ$1,0))="","",INDEX(Templates!$K$2:$EN$139,ROW()-ROW(FC$20)+1, MATCH(FC$16,Templates!$K$1:GJ$1,0)))</f>
        <v/>
      </c>
      <c r="FD58" s="55" t="str" cm="1">
        <f t="array" ref="FD58">IF(INDEX(Templates!$K$2:$EN$139,ROW()-ROW(FD$20)+1, MATCH(FD$16,Templates!$K$1:GK$1,0))="","",INDEX(Templates!$K$2:$EN$139,ROW()-ROW(FD$20)+1, MATCH(FD$16,Templates!$K$1:GK$1,0)))</f>
        <v/>
      </c>
      <c r="FE58" s="55" t="str" cm="1">
        <f t="array" ref="FE58">IF(INDEX(Templates!$K$2:$EN$139,ROW()-ROW(FE$20)+1, MATCH(FE$16,Templates!$K$1:GL$1,0))="","",INDEX(Templates!$K$2:$EN$139,ROW()-ROW(FE$20)+1, MATCH(FE$16,Templates!$K$1:GL$1,0)))</f>
        <v>Furnace Coil 1</v>
      </c>
      <c r="FF58" s="55" t="str" cm="1">
        <f t="array" ref="FF58">IF(INDEX(Templates!$K$2:$EN$139,ROW()-ROW(FF$20)+1, MATCH(FF$16,Templates!$K$1:GJ$1,0))="","",INDEX(Templates!$K$2:$EN$139,ROW()-ROW(FF$20)+1, MATCH(FF$16,Templates!$K$1:GJ$1,0)))</f>
        <v/>
      </c>
      <c r="FG58" s="55" t="str" cm="1">
        <f t="array" ref="FG58">IF(INDEX(Templates!$K$2:$EN$139,ROW()-ROW(FG$20)+1, MATCH(FG$16,Templates!$K$1:GK$1,0))="","",INDEX(Templates!$K$2:$EN$139,ROW()-ROW(FG$20)+1, MATCH(FG$16,Templates!$K$1:GK$1,0)))</f>
        <v/>
      </c>
      <c r="FH58" s="55" t="str" cm="1">
        <f t="array" ref="FH58">IF(INDEX(Templates!$K$2:$EN$139,ROW()-ROW(FH$20)+1, MATCH(FH$16,Templates!$K$1:GL$1,0))="","",INDEX(Templates!$K$2:$EN$139,ROW()-ROW(FH$20)+1, MATCH(FH$16,Templates!$K$1:GL$1,0)))</f>
        <v>Heating Coil 1</v>
      </c>
      <c r="FI58" s="55" t="str" cm="1">
        <f t="array" ref="FI58">IF(INDEX(Templates!$K$2:$EN$139,ROW()-ROW(FI$20)+1, MATCH(FI$16,Templates!$K$1:GM$1,0))="","",INDEX(Templates!$K$2:$EN$139,ROW()-ROW(FI$20)+1, MATCH(FI$16,Templates!$K$1:GM$1,0)))</f>
        <v>Heating Coil 1</v>
      </c>
      <c r="FJ58" s="55" t="str" cm="1">
        <f t="array" ref="FJ58">IF(INDEX(Templates!$K$2:$EN$139,ROW()-ROW(FJ$20)+1, MATCH(FJ$16,Templates!$K$1:GN$1,0))="","",INDEX(Templates!$K$2:$EN$139,ROW()-ROW(FJ$20)+1, MATCH(FJ$16,Templates!$K$1:GN$1,0)))</f>
        <v>Furnace Coil 1</v>
      </c>
      <c r="FK58" s="55" t="str" cm="1">
        <f t="array" ref="FK58">IF(INDEX(Templates!$K$2:$EN$139,ROW()-ROW(FK$20)+1, MATCH(FK$16,Templates!$K$1:GL$1,0))="","",INDEX(Templates!$K$2:$EN$139,ROW()-ROW(FK$20)+1, MATCH(FK$16,Templates!$K$1:GL$1,0)))</f>
        <v/>
      </c>
      <c r="FL58" s="55" t="str" cm="1">
        <f t="array" ref="FL58">IF(INDEX(Templates!$K$2:$EN$139,ROW()-ROW(FL$20)+1, MATCH(FL$16,Templates!$K$1:GM$1,0))="","",INDEX(Templates!$K$2:$EN$139,ROW()-ROW(FL$20)+1, MATCH(FL$16,Templates!$K$1:GM$1,0)))</f>
        <v/>
      </c>
      <c r="FM58" s="55" t="str" cm="1">
        <f t="array" ref="FM58">IF(INDEX(Templates!$K$2:$EN$139,ROW()-ROW(FM$20)+1, MATCH(FM$16,Templates!$K$1:GO$1,0))="","",INDEX(Templates!$K$2:$EN$139,ROW()-ROW(FM$20)+1, MATCH(FM$16,Templates!$K$1:GO$1,0)))</f>
        <v>HHW Coil 1</v>
      </c>
      <c r="FN58" s="55" t="str" cm="1">
        <f t="array" ref="FN58">IF(INDEX(Templates!$K$2:$EN$139,ROW()-ROW(FN$20)+1, MATCH(FN$16,Templates!$K$1:GP$1,0))="","",INDEX(Templates!$K$2:$EN$139,ROW()-ROW(FN$20)+1, MATCH(FN$16,Templates!$K$1:GP$1,0)))</f>
        <v>HP Heating Coil 1</v>
      </c>
      <c r="FO58" s="55"/>
      <c r="FP58" s="55"/>
      <c r="FQ58" s="55"/>
      <c r="FR58" s="55"/>
      <c r="FS58" s="55"/>
      <c r="FT58" s="55"/>
      <c r="FU58" s="55"/>
      <c r="FV58" s="55"/>
      <c r="FW58" s="55"/>
      <c r="FX58" s="55"/>
      <c r="FY58" s="55"/>
      <c r="FZ58" s="55"/>
      <c r="GA58" s="55"/>
      <c r="GB58" s="55"/>
      <c r="GC58" s="55"/>
      <c r="GD58" s="55"/>
      <c r="GE58" s="55"/>
      <c r="GF58" s="55"/>
      <c r="GG58" s="55"/>
      <c r="GH58" s="55"/>
      <c r="GI58" s="55"/>
      <c r="GJ58" s="55"/>
      <c r="GK58" s="55"/>
      <c r="GL58" s="55"/>
      <c r="GM58" s="55"/>
      <c r="GN58" s="55"/>
      <c r="GO58" s="55"/>
      <c r="GP58" s="55"/>
      <c r="GQ58" s="55"/>
      <c r="GR58" s="55"/>
      <c r="GS58" s="55"/>
      <c r="GT58" s="55"/>
      <c r="GU58" s="55"/>
      <c r="GV58" s="55"/>
      <c r="GW58" s="55"/>
      <c r="GX58" s="55"/>
      <c r="GY58" s="55"/>
      <c r="GZ58" s="55"/>
      <c r="HA58" s="55"/>
      <c r="HB58" s="55"/>
      <c r="HC58" s="55"/>
      <c r="HD58" s="55"/>
      <c r="HE58" s="55"/>
      <c r="HF58" s="55"/>
      <c r="HG58" s="55"/>
      <c r="HH58" s="55"/>
      <c r="HI58" s="55"/>
      <c r="HJ58" s="55"/>
      <c r="HK58" s="55"/>
      <c r="HL58" s="55"/>
      <c r="HM58" s="55"/>
      <c r="HN58" s="55"/>
      <c r="HO58" s="55"/>
      <c r="HP58" s="55"/>
    </row>
    <row r="59" spans="1:224" s="24" customFormat="1">
      <c r="A59" s="41" t="s">
        <v>640</v>
      </c>
      <c r="B59" s="6" t="s">
        <v>644</v>
      </c>
      <c r="C59" s="66" t="str" cm="1">
        <f t="array" ref="C59">IF(INDEX(Templates!A$2:A$140,ROW()-ROW($20:$20)+1)="","",INDEX(Templates!A$2:A$140,ROW()-ROW($20:$20)+1))</f>
        <v>JSON_PATH:heating_system</v>
      </c>
      <c r="D59" s="66" t="str" cm="1">
        <f t="array" ref="D59">IF(INDEX(Templates!B$2:B$140,ROW()-ROW($20:$20)+1)="","",INDEX(Templates!B$2:B$140,ROW()-ROW($20:$20)+1))</f>
        <v>type</v>
      </c>
      <c r="E59" s="66" t="str" cm="1">
        <f t="array" ref="E59">IF(INDEX(Templates!C$2:C$140,ROW()-ROW($20:$20)+1)="","",INDEX(Templates!C$2:C$140,ROW()-ROW($20:$20)+1))</f>
        <v/>
      </c>
      <c r="F59" s="122" t="str" cm="1">
        <f t="array" ref="F59">IF(INDEX(Templates!D$2:D$140,ROW()-ROW($20:$20)+1)="","",INDEX(Templates!D$2:D$140,ROW()-ROW($20:$20)+1))</f>
        <v/>
      </c>
      <c r="G59" s="116" t="str" cm="1">
        <f t="array" ref="G59">IF(INDEX(Templates!E$2:E$140,ROW()-ROW($20:$20)+1)="","",INDEX(Templates!E$2:E$140,ROW()-ROW($20:$20)+1))</f>
        <v>HeatingSystem</v>
      </c>
      <c r="H59" s="68" t="str" cm="1">
        <f t="array" ref="H59">IF(INDEX(Templates!F$2:F$140,ROW()-ROW($20:$20)+1)="","",INDEX(Templates!F$2:F$140,ROW()-ROW($20:$20)+1))</f>
        <v>Heating System 1</v>
      </c>
      <c r="I59" s="68" t="str" cm="1">
        <f t="array" ref="I59">IF(INDEX(Templates!G$2:G$140,ROW()-ROW($20:$20)+1)="","",INDEX(Templates!G$2:G$140,ROW()-ROW($20:$20)+1))</f>
        <v>HVAC 1</v>
      </c>
      <c r="J59" s="68" t="str" cm="1">
        <f t="array" ref="J59">IF(INDEX(Templates!H$2:H$140,ROW()-ROW($20:$20)+1)="","",INDEX(Templates!H$2:H$140,ROW()-ROW($20:$20)+1))</f>
        <v>type</v>
      </c>
      <c r="K59" s="69" t="str" cm="1">
        <f t="array" ref="K59">IF(INDEX(Templates!I$2:I$140,ROW()-ROW($20:$20)+1)="","",INDEX(Templates!I$2:I$140,ROW()-ROW($20:$20)+1))</f>
        <v/>
      </c>
      <c r="L59" s="69" t="str" cm="1">
        <f t="array" ref="L59">IF(INDEX(Templates!J$2:J$140,ROW()-ROW($20:$20)+1)="","",INDEX(Templates!J$2:J$140,ROW()-ROW($20:$20)+1))</f>
        <v/>
      </c>
      <c r="M59" s="55" t="str" cm="1">
        <f t="array" ref="M59">IF(INDEX(Templates!$K$2:$EN$139,ROW()-ROW(M$20)+1, MATCH(M$16,Templates!$K$1:EN$1,0))="","",INDEX(Templates!$K$2:$EN$139,ROW()-ROW(M$20)+1, MATCH(M$16,Templates!$K$1:EN$1,0)))</f>
        <v/>
      </c>
      <c r="N59" s="55" t="str" cm="1">
        <f t="array" ref="N59">IF(INDEX(Templates!$K$2:$EN$139,ROW()-ROW(N$20)+1, MATCH(N$16,Templates!$K$1:EO$1,0))="","",INDEX(Templates!$K$2:$EN$139,ROW()-ROW(N$20)+1, MATCH(N$16,Templates!$K$1:EO$1,0)))</f>
        <v/>
      </c>
      <c r="O59" s="55" t="str" cm="1">
        <f t="array" ref="O59">IF(INDEX(Templates!$K$2:$EN$139,ROW()-ROW(O$20)+1, MATCH(O$16,Templates!$K$1:EP$1,0))="","",INDEX(Templates!$K$2:$EN$139,ROW()-ROW(O$20)+1, MATCH(O$16,Templates!$K$1:EP$1,0)))</f>
        <v/>
      </c>
      <c r="P59" s="55" t="str" cm="1">
        <f t="array" ref="P59">IF(INDEX(Templates!$K$2:$EN$139,ROW()-ROW(P$20)+1, MATCH(P$16,Templates!$K$1:EQ$1,0))="","",INDEX(Templates!$K$2:$EN$139,ROW()-ROW(P$20)+1, MATCH(P$16,Templates!$K$1:EQ$1,0)))</f>
        <v/>
      </c>
      <c r="Q59" s="55" t="str" cm="1">
        <f t="array" ref="Q59">IF(INDEX(Templates!$K$2:$EN$139,ROW()-ROW(Q$20)+1, MATCH(Q$16,Templates!$K$1:ER$1,0))="","",INDEX(Templates!$K$2:$EN$139,ROW()-ROW(Q$20)+1, MATCH(Q$16,Templates!$K$1:ER$1,0)))</f>
        <v>FLUID_LOOP</v>
      </c>
      <c r="R59" s="55" t="str" cm="1">
        <f t="array" ref="R59">IF(INDEX(Templates!$K$2:$EN$139,ROW()-ROW(R$20)+1, MATCH(R$16,Templates!$K$1:EP$1,0))="","",INDEX(Templates!$K$2:$EN$139,ROW()-ROW(R$20)+1, MATCH(R$16,Templates!$K$1:EP$1,0)))</f>
        <v/>
      </c>
      <c r="S59" s="55" t="str" cm="1">
        <f t="array" ref="S59">IF(INDEX(Templates!$K$2:$EN$139,ROW()-ROW(S$20)+1, MATCH(S$16,Templates!$K$1:EQ$1,0))="","",INDEX(Templates!$K$2:$EN$139,ROW()-ROW(S$20)+1, MATCH(S$16,Templates!$K$1:EQ$1,0)))</f>
        <v/>
      </c>
      <c r="T59" s="55" t="str" cm="1">
        <f t="array" ref="T59">IF(INDEX(Templates!$K$2:$EN$139,ROW()-ROW(T$20)+1, MATCH(T$16,Templates!$K$1:ER$1,0))="","",INDEX(Templates!$K$2:$EN$139,ROW()-ROW(T$20)+1, MATCH(T$16,Templates!$K$1:ER$1,0)))</f>
        <v/>
      </c>
      <c r="U59" s="55" t="str" cm="1">
        <f t="array" ref="U59">IF(INDEX(Templates!$K$2:$EN$139,ROW()-ROW(U$20)+1, MATCH(U$16,Templates!$K$1:ES$1,0))="","",INDEX(Templates!$K$2:$EN$139,ROW()-ROW(U$20)+1, MATCH(U$16,Templates!$K$1:ES$1,0)))</f>
        <v/>
      </c>
      <c r="V59" s="55" t="str" cm="1">
        <f t="array" ref="V59">IF(INDEX(Templates!$K$2:$EN$139,ROW()-ROW(V$20)+1, MATCH(V$16,Templates!$K$1:ET$1,0))="","",INDEX(Templates!$K$2:$EN$139,ROW()-ROW(V$20)+1, MATCH(V$16,Templates!$K$1:ET$1,0)))</f>
        <v>HEAT_PUMP</v>
      </c>
      <c r="W59" s="55" t="str" cm="1">
        <f t="array" ref="W59">IF(INDEX(Templates!$K$2:$EN$139,ROW()-ROW(W$20)+1, MATCH(W$16,Templates!$K$1:ER$1,0))="","",INDEX(Templates!$K$2:$EN$139,ROW()-ROW(W$20)+1, MATCH(W$16,Templates!$K$1:ER$1,0)))</f>
        <v/>
      </c>
      <c r="X59" s="55" t="str" cm="1">
        <f t="array" ref="X59">IF(INDEX(Templates!$K$2:$EN$139,ROW()-ROW(X$20)+1, MATCH(X$16,Templates!$K$1:ES$1,0))="","",INDEX(Templates!$K$2:$EN$139,ROW()-ROW(X$20)+1, MATCH(X$16,Templates!$K$1:ES$1,0)))</f>
        <v/>
      </c>
      <c r="Y59" s="55" t="str" cm="1">
        <f t="array" ref="Y59">IF(INDEX(Templates!$K$2:$EN$139,ROW()-ROW(Y$20)+1, MATCH(Y$16,Templates!$K$1:ET$1,0))="","",INDEX(Templates!$K$2:$EN$139,ROW()-ROW(Y$20)+1, MATCH(Y$16,Templates!$K$1:ET$1,0)))</f>
        <v/>
      </c>
      <c r="Z59" s="55" t="str" cm="1">
        <f t="array" ref="Z59">IF(INDEX(Templates!$K$2:$EN$139,ROW()-ROW(Z$20)+1, MATCH(Z$16,Templates!$K$1:EU$1,0))="","",INDEX(Templates!$K$2:$EN$139,ROW()-ROW(Z$20)+1, MATCH(Z$16,Templates!$K$1:EU$1,0)))</f>
        <v/>
      </c>
      <c r="AA59" s="55" t="str" cm="1">
        <f t="array" ref="AA59">IF(INDEX(Templates!$K$2:$EN$139,ROW()-ROW(AA$20)+1, MATCH(AA$16,Templates!$K$1:EV$1,0))="","",INDEX(Templates!$K$2:$EN$139,ROW()-ROW(AA$20)+1, MATCH(AA$16,Templates!$K$1:EV$1,0)))</f>
        <v>FLUID_LOOP</v>
      </c>
      <c r="AB59" s="55" t="str" cm="1">
        <f t="array" ref="AB59">IF(INDEX(Templates!$K$2:$EN$139,ROW()-ROW(AB$20)+1, MATCH(AB$16,Templates!$K$1:ET$1,0))="","",INDEX(Templates!$K$2:$EN$139,ROW()-ROW(AB$20)+1, MATCH(AB$16,Templates!$K$1:ET$1,0)))</f>
        <v/>
      </c>
      <c r="AC59" s="55" t="str" cm="1">
        <f t="array" ref="AC59">IF(INDEX(Templates!$K$2:$EN$139,ROW()-ROW(AC$20)+1, MATCH(AC$16,Templates!$K$1:EU$1,0))="","",INDEX(Templates!$K$2:$EN$139,ROW()-ROW(AC$20)+1, MATCH(AC$16,Templates!$K$1:EU$1,0)))</f>
        <v/>
      </c>
      <c r="AD59" s="55" t="str" cm="1">
        <f t="array" ref="AD59">IF(INDEX(Templates!$K$2:$EN$139,ROW()-ROW(AD$20)+1, MATCH(AD$16,Templates!$K$1:EV$1,0))="","",INDEX(Templates!$K$2:$EN$139,ROW()-ROW(AD$20)+1, MATCH(AD$16,Templates!$K$1:EV$1,0)))</f>
        <v/>
      </c>
      <c r="AE59" s="55" t="str" cm="1">
        <f t="array" ref="AE59">IF(INDEX(Templates!$K$2:$EN$139,ROW()-ROW(AE$20)+1, MATCH(AE$16,Templates!$K$1:EV$1,0))="","",INDEX(Templates!$K$2:$EN$139,ROW()-ROW(AE$20)+1, MATCH(AE$16,Templates!$K$1:EV$1,0)))</f>
        <v>FLUID_LOOP</v>
      </c>
      <c r="AF59" s="55" t="str" cm="1">
        <f t="array" ref="AF59">IF(INDEX(Templates!$K$2:$EN$139,ROW()-ROW(AF$20)+1, MATCH(AF$16,Templates!$K$1:EW$1,0))="","",INDEX(Templates!$K$2:$EN$139,ROW()-ROW(AF$20)+1, MATCH(AF$16,Templates!$K$1:EW$1,0)))</f>
        <v>FLUID_LOOP</v>
      </c>
      <c r="AG59" s="55" t="str" cm="1">
        <f t="array" ref="AG59">IF(INDEX(Templates!$K$2:$EN$139,ROW()-ROW(AG$20)+1, MATCH(AG$16,Templates!$K$1:EX$1,0))="","",INDEX(Templates!$K$2:$EN$139,ROW()-ROW(AG$20)+1, MATCH(AG$16,Templates!$K$1:EX$1,0)))</f>
        <v>FLUID_LOOP</v>
      </c>
      <c r="AH59" s="55" t="str" cm="1">
        <f t="array" ref="AH59">IF(INDEX(Templates!$K$2:$EN$139,ROW()-ROW(AH$20)+1, MATCH(AH$16,Templates!$K$1:EX$1,0))="","",INDEX(Templates!$K$2:$EN$139,ROW()-ROW(AH$20)+1, MATCH(AH$16,Templates!$K$1:EX$1,0)))</f>
        <v>ELECTRIC_RESISTANCE</v>
      </c>
      <c r="AI59" s="55" t="str" cm="1">
        <f t="array" ref="AI59">IF(INDEX(Templates!$K$2:$EN$139,ROW()-ROW(AI$20)+1, MATCH(AI$16,Templates!$K$1:EV$1,0))="","",INDEX(Templates!$K$2:$EN$139,ROW()-ROW(AI$20)+1, MATCH(AI$16,Templates!$K$1:EV$1,0)))</f>
        <v>ELECTRIC_RESISTANCE</v>
      </c>
      <c r="AJ59" s="55" t="str" cm="1">
        <f t="array" ref="AJ59">IF(INDEX(Templates!$K$2:$EN$139,ROW()-ROW(AJ$20)+1, MATCH(AJ$16,Templates!$K$1:EW$1,0))="","",INDEX(Templates!$K$2:$EN$139,ROW()-ROW(AJ$20)+1, MATCH(AJ$16,Templates!$K$1:EW$1,0)))</f>
        <v>ELECTRIC_RESISTANCE</v>
      </c>
      <c r="AK59" s="55" t="str" cm="1">
        <f t="array" ref="AK59">IF(INDEX(Templates!$K$2:$EN$139,ROW()-ROW(AK$20)+1, MATCH(AK$16,Templates!$K$1:EX$1,0))="","",INDEX(Templates!$K$2:$EN$139,ROW()-ROW(AK$20)+1, MATCH(AK$16,Templates!$K$1:EX$1,0)))</f>
        <v>FLUID_LOOP</v>
      </c>
      <c r="AL59" s="55" t="str" cm="1">
        <f t="array" ref="AL59">IF(INDEX(Templates!$K$2:$EN$139,ROW()-ROW(AL$20)+1, MATCH(AL$16,Templates!$K$1:EY$1,0))="","",INDEX(Templates!$K$2:$EN$139,ROW()-ROW(AL$20)+1, MATCH(AL$16,Templates!$K$1:EY$1,0)))</f>
        <v>FLUID_LOOP</v>
      </c>
      <c r="AM59" s="55" t="str" cm="1">
        <f t="array" ref="AM59">IF(INDEX(Templates!$K$2:$EN$139,ROW()-ROW(AM$20)+1, MATCH(AM$16,Templates!$K$1:EX$1,0))="","",INDEX(Templates!$K$2:$EN$139,ROW()-ROW(AM$20)+1, MATCH(AM$16,Templates!$K$1:EX$1,0)))</f>
        <v>ELECTRIC_RESISTANCE</v>
      </c>
      <c r="AN59" s="55" t="str" cm="1">
        <f t="array" ref="AN59">IF(INDEX(Templates!$K$2:$EN$139,ROW()-ROW(AN$20)+1, MATCH(AN$16,Templates!$K$1:EY$1,0))="","",INDEX(Templates!$K$2:$EN$139,ROW()-ROW(AN$20)+1, MATCH(AN$16,Templates!$K$1:EY$1,0)))</f>
        <v>ELECTRIC_RESISTANCE</v>
      </c>
      <c r="AO59" s="55" t="str" cm="1">
        <f t="array" ref="AO59">IF(INDEX(Templates!$K$2:$EN$139,ROW()-ROW(AO$20)+1, MATCH(AO$16,Templates!$K$1:EZ$1,0))="","",INDEX(Templates!$K$2:$EN$139,ROW()-ROW(AO$20)+1, MATCH(AO$16,Templates!$K$1:EZ$1,0)))</f>
        <v>FLUID_LOOP</v>
      </c>
      <c r="AP59" s="55" t="str" cm="1">
        <f t="array" ref="AP59">IF(INDEX(Templates!$K$2:$EN$139,ROW()-ROW(AP$20)+1, MATCH(AP$16,Templates!$K$1:FA$1,0))="","",INDEX(Templates!$K$2:$EN$139,ROW()-ROW(AP$20)+1, MATCH(AP$16,Templates!$K$1:FA$1,0)))</f>
        <v>FLUID_LOOP</v>
      </c>
      <c r="AQ59" s="55" t="str" cm="1">
        <f t="array" ref="AQ59">IF(INDEX(Templates!$K$2:$EN$139,ROW()-ROW(AQ$20)+1, MATCH(AQ$16,Templates!$K$1:FB$1,0))="","",INDEX(Templates!$K$2:$EN$139,ROW()-ROW(AQ$20)+1, MATCH(AQ$16,Templates!$K$1:FB$1,0)))</f>
        <v/>
      </c>
      <c r="AR59" s="55" t="str" cm="1">
        <f t="array" ref="AR59">IF(INDEX(Templates!$K$2:$EN$139,ROW()-ROW(AR$20)+1, MATCH(AR$16,Templates!$K$1:EZ$1,0))="","",INDEX(Templates!$K$2:$EN$139,ROW()-ROW(AR$20)+1, MATCH(AR$16,Templates!$K$1:EZ$1,0)))</f>
        <v/>
      </c>
      <c r="AS59" s="55" t="str" cm="1">
        <f t="array" ref="AS59">IF(INDEX(Templates!$K$2:$EN$139,ROW()-ROW(AS$20)+1, MATCH(AS$16,Templates!$K$1:FA$1,0))="","",INDEX(Templates!$K$2:$EN$139,ROW()-ROW(AS$20)+1, MATCH(AS$16,Templates!$K$1:FA$1,0)))</f>
        <v/>
      </c>
      <c r="AT59" s="55" t="str" cm="1">
        <f t="array" ref="AT59">IF(INDEX(Templates!$K$2:$EN$139,ROW()-ROW(AT$20)+1, MATCH(AT$16,Templates!$K$1:FB$1,0))="","",INDEX(Templates!$K$2:$EN$139,ROW()-ROW(AT$20)+1, MATCH(AT$16,Templates!$K$1:FB$1,0)))</f>
        <v/>
      </c>
      <c r="AU59" s="55" t="str" cm="1">
        <f t="array" ref="AU59">IF(INDEX(Templates!$K$2:$EN$139,ROW()-ROW(AU$20)+1, MATCH(AU$16,Templates!$K$1:FC$1,0))="","",INDEX(Templates!$K$2:$EN$139,ROW()-ROW(AU$20)+1, MATCH(AU$16,Templates!$K$1:FC$1,0)))</f>
        <v/>
      </c>
      <c r="AV59" s="55" t="str" cm="1">
        <f t="array" ref="AV59">IF(INDEX(Templates!$K$2:$EN$139,ROW()-ROW(AV$20)+1, MATCH(AV$16,Templates!$K$1:FD$1,0))="","",INDEX(Templates!$K$2:$EN$139,ROW()-ROW(AV$20)+1, MATCH(AV$16,Templates!$K$1:FD$1,0)))</f>
        <v>FURNACE</v>
      </c>
      <c r="AW59" s="55" t="str" cm="1">
        <f t="array" ref="AW59">IF(INDEX(Templates!$K$2:$EN$139,ROW()-ROW(AW$20)+1, MATCH(AW$16,Templates!$K$1:FB$1,0))="","",INDEX(Templates!$K$2:$EN$139,ROW()-ROW(AW$20)+1, MATCH(AW$16,Templates!$K$1:FB$1,0)))</f>
        <v/>
      </c>
      <c r="AX59" s="55" t="str" cm="1">
        <f t="array" ref="AX59">IF(INDEX(Templates!$K$2:$EN$139,ROW()-ROW(AX$20)+1, MATCH(AX$16,Templates!$K$1:FC$1,0))="","",INDEX(Templates!$K$2:$EN$139,ROW()-ROW(AX$20)+1, MATCH(AX$16,Templates!$K$1:FC$1,0)))</f>
        <v/>
      </c>
      <c r="AY59" s="55" t="str" cm="1">
        <f t="array" ref="AY59">IF(INDEX(Templates!$K$2:$EN$139,ROW()-ROW(AY$20)+1, MATCH(AY$16,Templates!$K$1:FD$1,0))="","",INDEX(Templates!$K$2:$EN$139,ROW()-ROW(AY$20)+1, MATCH(AY$16,Templates!$K$1:FD$1,0)))</f>
        <v/>
      </c>
      <c r="AZ59" s="55" t="str" cm="1">
        <f t="array" ref="AZ59">IF(INDEX(Templates!$K$2:$EN$139,ROW()-ROW(AZ$20)+1, MATCH(AZ$16,Templates!$K$1:FE$1,0))="","",INDEX(Templates!$K$2:$EN$139,ROW()-ROW(AZ$20)+1, MATCH(AZ$16,Templates!$K$1:FE$1,0)))</f>
        <v>FLUID_LOOP</v>
      </c>
      <c r="BA59" s="55" t="str" cm="1">
        <f t="array" ref="BA59">IF(INDEX(Templates!$K$2:$EN$139,ROW()-ROW(BA$20)+1, MATCH(BA$16,Templates!$K$1:FF$1,0))="","",INDEX(Templates!$K$2:$EN$139,ROW()-ROW(BA$20)+1, MATCH(BA$16,Templates!$K$1:FF$1,0)))</f>
        <v>FLUID_LOOP</v>
      </c>
      <c r="BB59" s="55" t="str" cm="1">
        <f t="array" ref="BB59">IF(INDEX(Templates!$K$2:$EN$139,ROW()-ROW(BB$20)+1, MATCH(BB$16,Templates!$K$1:FD$1,0))="","",INDEX(Templates!$K$2:$EN$139,ROW()-ROW(BB$20)+1, MATCH(BB$16,Templates!$K$1:FD$1,0)))</f>
        <v/>
      </c>
      <c r="BC59" s="55" t="str" cm="1">
        <f t="array" ref="BC59">IF(INDEX(Templates!$K$2:$EN$139,ROW()-ROW(BC$20)+1, MATCH(BC$16,Templates!$K$1:FE$1,0))="","",INDEX(Templates!$K$2:$EN$139,ROW()-ROW(BC$20)+1, MATCH(BC$16,Templates!$K$1:FE$1,0)))</f>
        <v/>
      </c>
      <c r="BD59" s="55" t="str" cm="1">
        <f t="array" ref="BD59">IF(INDEX(Templates!$K$2:$EN$139,ROW()-ROW(BD$20)+1, MATCH(BD$16,Templates!$K$1:FF$1,0))="","",INDEX(Templates!$K$2:$EN$139,ROW()-ROW(BD$20)+1, MATCH(BD$16,Templates!$K$1:FF$1,0)))</f>
        <v/>
      </c>
      <c r="BE59" s="55" t="str" cm="1">
        <f t="array" ref="BE59">IF(INDEX(Templates!$K$2:$EN$139,ROW()-ROW(BE$20)+1, MATCH(BE$16,Templates!$K$1:FG$1,0))="","",INDEX(Templates!$K$2:$EN$139,ROW()-ROW(BE$20)+1, MATCH(BE$16,Templates!$K$1:FG$1,0)))</f>
        <v>ELECTRIC_RESISTANCE</v>
      </c>
      <c r="BF59" s="55" t="str" cm="1">
        <f t="array" ref="BF59">IF(INDEX(Templates!$K$2:$EN$139,ROW()-ROW(BF$20)+1, MATCH(BF$16,Templates!$K$1:FH$1,0))="","",INDEX(Templates!$K$2:$EN$139,ROW()-ROW(BF$20)+1, MATCH(BF$16,Templates!$K$1:FH$1,0)))</f>
        <v>ELECTRIC_RESISTANCE</v>
      </c>
      <c r="BG59" s="55" t="str" cm="1">
        <f t="array" ref="BG59">IF(INDEX(Templates!$K$2:$EN$139,ROW()-ROW(BG$20)+1, MATCH(BG$16,Templates!$K$1:FG$1,0))="","",INDEX(Templates!$K$2:$EN$139,ROW()-ROW(BG$20)+1, MATCH(BG$16,Templates!$K$1:FG$1,0)))</f>
        <v/>
      </c>
      <c r="BH59" s="55" t="str" cm="1">
        <f t="array" ref="BH59">IF(INDEX(Templates!$K$2:$EN$139,ROW()-ROW(BH$20)+1, MATCH(BH$16,Templates!$K$1:FH$1,0))="","",INDEX(Templates!$K$2:$EN$139,ROW()-ROW(BH$20)+1, MATCH(BH$16,Templates!$K$1:FH$1,0)))</f>
        <v/>
      </c>
      <c r="BI59" s="55" t="str" cm="1">
        <f t="array" ref="BI59">IF(INDEX(Templates!$K$2:$EN$139,ROW()-ROW(BI$20)+1, MATCH(BI$16,Templates!$K$1:FI$1,0))="","",INDEX(Templates!$K$2:$EN$139,ROW()-ROW(BI$20)+1, MATCH(BI$16,Templates!$K$1:FI$1,0)))</f>
        <v>FLUID_LOOP</v>
      </c>
      <c r="BJ59" s="55" t="str" cm="1">
        <f t="array" ref="BJ59">IF(INDEX(Templates!$K$2:$EN$139,ROW()-ROW(BJ$20)+1, MATCH(BJ$16,Templates!$K$1:FJ$1,0))="","",INDEX(Templates!$K$2:$EN$139,ROW()-ROW(BJ$20)+1, MATCH(BJ$16,Templates!$K$1:FJ$1,0)))</f>
        <v>FLUID_LOOP</v>
      </c>
      <c r="BK59" s="55" t="str" cm="1">
        <f t="array" ref="BK59">IF(INDEX(Templates!$K$2:$EN$139,ROW()-ROW(BK$20)+1, MATCH(BK$16,Templates!$K$1:FI$1,0))="","",INDEX(Templates!$K$2:$EN$139,ROW()-ROW(BK$20)+1, MATCH(BK$16,Templates!$K$1:FI$1,0)))</f>
        <v/>
      </c>
      <c r="BL59" s="55" t="str" cm="1">
        <f t="array" ref="BL59">IF(INDEX(Templates!$K$2:$EN$139,ROW()-ROW(BL$20)+1, MATCH(BL$16,Templates!$K$1:FJ$1,0))="","",INDEX(Templates!$K$2:$EN$139,ROW()-ROW(BL$20)+1, MATCH(BL$16,Templates!$K$1:FJ$1,0)))</f>
        <v/>
      </c>
      <c r="BM59" s="55" t="str" cm="1">
        <f t="array" ref="BM59">IF(INDEX(Templates!$K$2:$EN$139,ROW()-ROW(BM$20)+1, MATCH(BM$16,Templates!$K$1:EZ$1,0))="","",INDEX(Templates!$K$2:$EN$139,ROW()-ROW(BM$20)+1, MATCH(BM$16,Templates!$K$1:EZ$1,0)))</f>
        <v/>
      </c>
      <c r="BN59" s="55" t="str" cm="1">
        <f t="array" ref="BN59">IF(INDEX(Templates!$K$2:$EN$139,ROW()-ROW(BN$20)+1, MATCH(BN$16,Templates!$K$1:FA$1,0))="","",INDEX(Templates!$K$2:$EN$139,ROW()-ROW(BN$20)+1, MATCH(BN$16,Templates!$K$1:FA$1,0)))</f>
        <v/>
      </c>
      <c r="BO59" s="55" t="str" cm="1">
        <f t="array" ref="BO59">IF(INDEX(Templates!$K$2:$EN$139,ROW()-ROW(BO$20)+1, MATCH(BO$16,Templates!$K$1:FB$1,0))="","",INDEX(Templates!$K$2:$EN$139,ROW()-ROW(BO$20)+1, MATCH(BO$16,Templates!$K$1:FB$1,0)))</f>
        <v>ELECTRIC_RESISTANCE</v>
      </c>
      <c r="BP59" s="55" t="str" cm="1">
        <f t="array" ref="BP59">IF(INDEX(Templates!$K$2:$EN$139,ROW()-ROW(BP$20)+1, MATCH(BP$16,Templates!$K$1:FC$1,0))="","",INDEX(Templates!$K$2:$EN$139,ROW()-ROW(BP$20)+1, MATCH(BP$16,Templates!$K$1:FC$1,0)))</f>
        <v>ELECTRIC_RESISTANCE</v>
      </c>
      <c r="BQ59" s="55" t="str" cm="1">
        <f t="array" ref="BQ59">IF(INDEX(Templates!$K$2:$EN$139,ROW()-ROW(BQ$20)+1, MATCH(BQ$16,Templates!$K$1:FD$1,0))="","",INDEX(Templates!$K$2:$EN$139,ROW()-ROW(BQ$20)+1, MATCH(BQ$16,Templates!$K$1:FD$1,0)))</f>
        <v>FURNACE</v>
      </c>
      <c r="BR59" s="55" t="str" cm="1">
        <f t="array" ref="BR59">IF(INDEX(Templates!$K$2:$EN$139,ROW()-ROW(BR$20)+1, MATCH(BR$16,Templates!$K$1:FB$1,0))="","",INDEX(Templates!$K$2:$EN$139,ROW()-ROW(BR$20)+1, MATCH(BR$16,Templates!$K$1:FB$1,0)))</f>
        <v/>
      </c>
      <c r="BS59" s="55" t="str" cm="1">
        <f t="array" ref="BS59">IF(INDEX(Templates!$K$2:$EN$139,ROW()-ROW(BS$20)+1, MATCH(BS$16,Templates!$K$1:FC$1,0))="","",INDEX(Templates!$K$2:$EN$139,ROW()-ROW(BS$20)+1, MATCH(BS$16,Templates!$K$1:FC$1,0)))</f>
        <v/>
      </c>
      <c r="BT59" s="55" t="str" cm="1">
        <f t="array" ref="BT59">IF(INDEX(Templates!$K$2:$EN$139,ROW()-ROW(BT$20)+1, MATCH(BT$16,Templates!$K$1:FD$1,0))="","",INDEX(Templates!$K$2:$EN$139,ROW()-ROW(BT$20)+1, MATCH(BT$16,Templates!$K$1:FD$1,0)))</f>
        <v/>
      </c>
      <c r="BU59" s="55" t="str" cm="1">
        <f t="array" ref="BU59">IF(INDEX(Templates!$K$2:$EN$139,ROW()-ROW(BU$20)+1, MATCH(BU$16,Templates!$K$1:FE$1,0))="","",INDEX(Templates!$K$2:$EN$139,ROW()-ROW(BU$20)+1, MATCH(BU$16,Templates!$K$1:FE$1,0)))</f>
        <v/>
      </c>
      <c r="BV59" s="55" t="str" cm="1">
        <f t="array" ref="BV59">IF(INDEX(Templates!$K$2:$EN$139,ROW()-ROW(BV$20)+1, MATCH(BV$16,Templates!$K$1:FF$1,0))="","",INDEX(Templates!$K$2:$EN$139,ROW()-ROW(BV$20)+1, MATCH(BV$16,Templates!$K$1:FF$1,0)))</f>
        <v>ELECTRIC_RESISTANCE</v>
      </c>
      <c r="BW59" s="55" t="str" cm="1">
        <f t="array" ref="BW59">IF(INDEX(Templates!$K$2:$EN$139,ROW()-ROW(BW$20)+1, MATCH(BW$16,Templates!$K$1:FD$1,0))="","",INDEX(Templates!$K$2:$EN$139,ROW()-ROW(BW$20)+1, MATCH(BW$16,Templates!$K$1:FD$1,0)))</f>
        <v/>
      </c>
      <c r="BX59" s="55" t="str" cm="1">
        <f t="array" ref="BX59">IF(INDEX(Templates!$K$2:$EN$139,ROW()-ROW(BX$20)+1, MATCH(BX$16,Templates!$K$1:FE$1,0))="","",INDEX(Templates!$K$2:$EN$139,ROW()-ROW(BX$20)+1, MATCH(BX$16,Templates!$K$1:FE$1,0)))</f>
        <v/>
      </c>
      <c r="BY59" s="55" t="str" cm="1">
        <f t="array" ref="BY59">IF(INDEX(Templates!$K$2:$EN$139,ROW()-ROW(BY$20)+1, MATCH(BY$16,Templates!$K$1:FF$1,0))="","",INDEX(Templates!$K$2:$EN$139,ROW()-ROW(BY$20)+1, MATCH(BY$16,Templates!$K$1:FF$1,0)))</f>
        <v/>
      </c>
      <c r="BZ59" s="55" t="str" cm="1">
        <f t="array" ref="BZ59">IF(INDEX(Templates!$K$2:$EN$139,ROW()-ROW(BZ$20)+1, MATCH(BZ$16,Templates!$K$1:FG$1,0))="","",INDEX(Templates!$K$2:$EN$139,ROW()-ROW(BZ$20)+1, MATCH(BZ$16,Templates!$K$1:FG$1,0)))</f>
        <v>FLUID_LOOP</v>
      </c>
      <c r="CA59" s="55" t="str" cm="1">
        <f t="array" ref="CA59">IF(INDEX(Templates!$K$2:$EN$139,ROW()-ROW(CA$20)+1, MATCH(CA$16,Templates!$K$1:FH$1,0))="","",INDEX(Templates!$K$2:$EN$139,ROW()-ROW(CA$20)+1, MATCH(CA$16,Templates!$K$1:FH$1,0)))</f>
        <v>FLUID_LOOP</v>
      </c>
      <c r="CB59" s="55" t="str" cm="1">
        <f t="array" ref="CB59">IF(INDEX(Templates!$K$2:$EN$139,ROW()-ROW(CB$20)+1, MATCH(CB$16,Templates!$K$1:FI$1,0))="","",INDEX(Templates!$K$2:$EN$139,ROW()-ROW(CB$20)+1, MATCH(CB$16,Templates!$K$1:FI$1,0)))</f>
        <v>FLUID_LOOP</v>
      </c>
      <c r="CC59" s="55" t="str" cm="1">
        <f t="array" ref="CC59">IF(INDEX(Templates!$K$2:$EN$139,ROW()-ROW(CC$20)+1, MATCH(CC$16,Templates!$K$1:FF$1,0))="","",INDEX(Templates!$K$2:$EN$139,ROW()-ROW(CC$20)+1, MATCH(CC$16,Templates!$K$1:FF$1,0)))</f>
        <v/>
      </c>
      <c r="CD59" s="55" t="str" cm="1">
        <f t="array" ref="CD59">IF(INDEX(Templates!$K$2:$EN$139,ROW()-ROW(CD$20)+1, MATCH(CD$16,Templates!$K$1:FG$1,0))="","",INDEX(Templates!$K$2:$EN$139,ROW()-ROW(CD$20)+1, MATCH(CD$16,Templates!$K$1:FG$1,0)))</f>
        <v/>
      </c>
      <c r="CE59" s="55" t="str" cm="1">
        <f t="array" ref="CE59">IF(INDEX(Templates!$K$2:$EN$139,ROW()-ROW(CE$20)+1, MATCH(CE$16,Templates!$K$1:FH$1,0))="","",INDEX(Templates!$K$2:$EN$139,ROW()-ROW(CE$20)+1, MATCH(CE$16,Templates!$K$1:FH$1,0)))</f>
        <v>FLUID_LOOP</v>
      </c>
      <c r="CF59" s="55" t="str" cm="1">
        <f t="array" ref="CF59">IF(INDEX(Templates!$K$2:$EN$139,ROW()-ROW(CF$20)+1, MATCH(CF$16,Templates!$K$1:FI$1,0))="","",INDEX(Templates!$K$2:$EN$139,ROW()-ROW(CF$20)+1, MATCH(CF$16,Templates!$K$1:FI$1,0)))</f>
        <v>FLUID_LOOP</v>
      </c>
      <c r="CG59" s="55" t="str" cm="1">
        <f t="array" ref="CG59">IF(INDEX(Templates!$K$2:$EN$139,ROW()-ROW(CG$20)+1, MATCH(CG$16,Templates!$K$1:FJ$1,0))="","",INDEX(Templates!$K$2:$EN$139,ROW()-ROW(CG$20)+1, MATCH(CG$16,Templates!$K$1:FJ$1,0)))</f>
        <v>FLUID_LOOP</v>
      </c>
      <c r="CH59" s="55" t="str" cm="1">
        <f t="array" ref="CH59">IF(INDEX(Templates!$K$2:$EN$139,ROW()-ROW(CH$20)+1, MATCH(CH$16,Templates!$K$1:FH$1,0))="","",INDEX(Templates!$K$2:$EN$139,ROW()-ROW(CH$20)+1, MATCH(CH$16,Templates!$K$1:FH$1,0)))</f>
        <v/>
      </c>
      <c r="CI59" s="55" t="str" cm="1">
        <f t="array" ref="CI59">IF(INDEX(Templates!$K$2:$EN$139,ROW()-ROW(CI$20)+1, MATCH(CI$16,Templates!$K$1:FI$1,0))="","",INDEX(Templates!$K$2:$EN$139,ROW()-ROW(CI$20)+1, MATCH(CI$16,Templates!$K$1:FI$1,0)))</f>
        <v/>
      </c>
      <c r="CJ59" s="55" t="str" cm="1">
        <f t="array" ref="CJ59">IF(INDEX(Templates!$K$2:$EN$139,ROW()-ROW(CJ$20)+1, MATCH(CJ$16,Templates!$K$1:FJ$1,0))="","",INDEX(Templates!$K$2:$EN$139,ROW()-ROW(CJ$20)+1, MATCH(CJ$16,Templates!$K$1:FJ$1,0)))</f>
        <v/>
      </c>
      <c r="CK59" s="55" t="str" cm="1">
        <f t="array" ref="CK59">IF(INDEX(Templates!$K$2:$EN$139,ROW()-ROW(CK$20)+1, MATCH(CK$16,Templates!$K$1:FK$1,0))="","",INDEX(Templates!$K$2:$EN$139,ROW()-ROW(CK$20)+1, MATCH(CK$16,Templates!$K$1:FK$1,0)))</f>
        <v/>
      </c>
      <c r="CL59" s="55" t="str" cm="1">
        <f t="array" ref="CL59">IF(INDEX(Templates!$K$2:$EN$139,ROW()-ROW(CL$20)+1, MATCH(CL$16,Templates!$K$1:FL$1,0))="","",INDEX(Templates!$K$2:$EN$139,ROW()-ROW(CL$20)+1, MATCH(CL$16,Templates!$K$1:FL$1,0)))</f>
        <v>FLUID_LOOP</v>
      </c>
      <c r="CM59" s="55" t="str" cm="1">
        <f t="array" ref="CM59">IF(INDEX(Templates!$K$2:$EN$139,ROW()-ROW(CM$20)+1, MATCH(CM$16,Templates!$K$1:FJ$1,0))="","",INDEX(Templates!$K$2:$EN$139,ROW()-ROW(CM$20)+1, MATCH(CM$16,Templates!$K$1:FJ$1,0)))</f>
        <v/>
      </c>
      <c r="CN59" s="55" t="str" cm="1">
        <f t="array" ref="CN59">IF(INDEX(Templates!$K$2:$EN$139,ROW()-ROW(CN$20)+1, MATCH(CN$16,Templates!$K$1:FK$1,0))="","",INDEX(Templates!$K$2:$EN$139,ROW()-ROW(CN$20)+1, MATCH(CN$16,Templates!$K$1:FK$1,0)))</f>
        <v/>
      </c>
      <c r="CO59" s="55" t="str" cm="1">
        <f t="array" ref="CO59">IF(INDEX(Templates!$K$2:$EN$139,ROW()-ROW(CO$20)+1, MATCH(CO$16,Templates!$K$1:FL$1,0))="","",INDEX(Templates!$K$2:$EN$139,ROW()-ROW(CO$20)+1, MATCH(CO$16,Templates!$K$1:FL$1,0)))</f>
        <v/>
      </c>
      <c r="CP59" s="55" t="str" cm="1">
        <f t="array" ref="CP59">IF(INDEX(Templates!$K$2:$EN$139,ROW()-ROW(CP$20)+1, MATCH(CP$16,Templates!$K$1:FM$1,0))="","",INDEX(Templates!$K$2:$EN$139,ROW()-ROW(CP$20)+1, MATCH(CP$16,Templates!$K$1:FM$1,0)))</f>
        <v/>
      </c>
      <c r="CQ59" s="55" t="str" cm="1">
        <f t="array" ref="CQ59">IF(INDEX(Templates!$K$2:$EN$139,ROW()-ROW(CQ$20)+1, MATCH(CQ$16,Templates!$K$1:FN$1,0))="","",INDEX(Templates!$K$2:$EN$139,ROW()-ROW(CQ$20)+1, MATCH(CQ$16,Templates!$K$1:FN$1,0)))</f>
        <v>FLUID_LOOP</v>
      </c>
      <c r="CR59" s="55" t="str" cm="1">
        <f t="array" ref="CR59">IF(INDEX(Templates!$K$2:$EN$139,ROW()-ROW(CR$20)+1, MATCH(CR$16,Templates!$K$1:FL$1,0))="","",INDEX(Templates!$K$2:$EN$139,ROW()-ROW(CR$20)+1, MATCH(CR$16,Templates!$K$1:FL$1,0)))</f>
        <v/>
      </c>
      <c r="CS59" s="55" t="str" cm="1">
        <f t="array" ref="CS59">IF(INDEX(Templates!$K$2:$EN$139,ROW()-ROW(CS$20)+1, MATCH(CS$16,Templates!$K$1:FM$1,0))="","",INDEX(Templates!$K$2:$EN$139,ROW()-ROW(CS$20)+1, MATCH(CS$16,Templates!$K$1:FM$1,0)))</f>
        <v/>
      </c>
      <c r="CT59" s="55" t="str" cm="1">
        <f t="array" ref="CT59">IF(INDEX(Templates!$K$2:$EN$139,ROW()-ROW(CT$20)+1, MATCH(CT$16,Templates!$K$1:FN$1,0))="","",INDEX(Templates!$K$2:$EN$139,ROW()-ROW(CT$20)+1, MATCH(CT$16,Templates!$K$1:FN$1,0)))</f>
        <v>ELECTRIC_RESISTANCE</v>
      </c>
      <c r="CU59" s="55" t="str" cm="1">
        <f t="array" ref="CU59">IF(INDEX(Templates!$K$2:$EN$139,ROW()-ROW(CU$20)+1, MATCH(CU$16,Templates!$K$1:FO$1,0))="","",INDEX(Templates!$K$2:$EN$139,ROW()-ROW(CU$20)+1, MATCH(CU$16,Templates!$K$1:FO$1,0)))</f>
        <v>ELECTRIC_RESISTANCE</v>
      </c>
      <c r="CV59" s="55" t="str" cm="1">
        <f t="array" ref="CV59">IF(INDEX(Templates!$K$2:$EN$139,ROW()-ROW(CV$20)+1, MATCH(CV$16,Templates!$K$1:FP$1,0))="","",INDEX(Templates!$K$2:$EN$139,ROW()-ROW(CV$20)+1, MATCH(CV$16,Templates!$K$1:FP$1,0)))</f>
        <v>HEAT_PUMP</v>
      </c>
      <c r="CW59" s="55" t="str" cm="1">
        <f t="array" ref="CW59">IF(INDEX(Templates!$K$2:$EN$139,ROW()-ROW(CW$20)+1, MATCH(CW$16,Templates!$K$1:FP$1,0))="","",INDEX(Templates!$K$2:$EN$139,ROW()-ROW(CW$20)+1, MATCH(CW$16,Templates!$K$1:FP$1,0)))</f>
        <v/>
      </c>
      <c r="CX59" s="55" t="str" cm="1">
        <f t="array" ref="CX59">IF(INDEX(Templates!$K$2:$EN$139,ROW()-ROW(CX$20)+1, MATCH(CX$16,Templates!$K$1:FQ$1,0))="","",INDEX(Templates!$K$2:$EN$139,ROW()-ROW(CX$20)+1, MATCH(CX$16,Templates!$K$1:FQ$1,0)))</f>
        <v/>
      </c>
      <c r="CY59" s="55" t="str" cm="1">
        <f t="array" ref="CY59">IF(INDEX(Templates!$K$2:$EN$139,ROW()-ROW(CY$20)+1, MATCH(CY$16,Templates!$K$1:FR$1,0))="","",INDEX(Templates!$K$2:$EN$139,ROW()-ROW(CY$20)+1, MATCH(CY$16,Templates!$K$1:FR$1,0)))</f>
        <v/>
      </c>
      <c r="CZ59" s="55" t="str" cm="1">
        <f t="array" ref="CZ59">IF(INDEX(Templates!$K$2:$EN$139,ROW()-ROW(CZ$20)+1, MATCH(CZ$16,Templates!$K$1:FS$1,0))="","",INDEX(Templates!$K$2:$EN$139,ROW()-ROW(CZ$20)+1, MATCH(CZ$16,Templates!$K$1:FS$1,0)))</f>
        <v/>
      </c>
      <c r="DA59" s="55" t="str" cm="1">
        <f t="array" ref="DA59">IF(INDEX(Templates!$K$2:$EN$139,ROW()-ROW(DA$20)+1, MATCH(DA$16,Templates!$K$1:FT$1,0))="","",INDEX(Templates!$K$2:$EN$139,ROW()-ROW(DA$20)+1, MATCH(DA$16,Templates!$K$1:FT$1,0)))</f>
        <v/>
      </c>
      <c r="DB59" s="55" t="str" cm="1">
        <f t="array" ref="DB59">IF(INDEX(Templates!$K$2:$EN$139,ROW()-ROW(DB$20)+1, MATCH(DB$16,Templates!$K$1:FU$1,0))="","",INDEX(Templates!$K$2:$EN$139,ROW()-ROW(DB$20)+1, MATCH(DB$16,Templates!$K$1:FU$1,0)))</f>
        <v>FURNACE</v>
      </c>
      <c r="DC59" s="55" t="str" cm="1">
        <f t="array" ref="DC59">IF(INDEX(Templates!$K$2:$EN$139,ROW()-ROW(DC$20)+1, MATCH(DC$16,Templates!$K$1:FR$1,0))="","",INDEX(Templates!$K$2:$EN$139,ROW()-ROW(DC$20)+1, MATCH(DC$16,Templates!$K$1:FR$1,0)))</f>
        <v/>
      </c>
      <c r="DD59" s="55" t="str" cm="1">
        <f t="array" ref="DD59">IF(INDEX(Templates!$K$2:$EN$139,ROW()-ROW(DD$20)+1, MATCH(DD$16,Templates!$K$1:FS$1,0))="","",INDEX(Templates!$K$2:$EN$139,ROW()-ROW(DD$20)+1, MATCH(DD$16,Templates!$K$1:FS$1,0)))</f>
        <v/>
      </c>
      <c r="DE59" s="55" t="str" cm="1">
        <f t="array" ref="DE59">IF(INDEX(Templates!$K$2:$EN$139,ROW()-ROW(DE$20)+1, MATCH(DE$16,Templates!$K$1:FT$1,0))="","",INDEX(Templates!$K$2:$EN$139,ROW()-ROW(DE$20)+1, MATCH(DE$16,Templates!$K$1:FT$1,0)))</f>
        <v/>
      </c>
      <c r="DF59" s="55" t="str" cm="1">
        <f t="array" ref="DF59">IF(INDEX(Templates!$K$2:$EN$139,ROW()-ROW(DF$20)+1, MATCH(DF$16,Templates!$K$1:FU$1,0))="","",INDEX(Templates!$K$2:$EN$139,ROW()-ROW(DF$20)+1, MATCH(DF$16,Templates!$K$1:FU$1,0)))</f>
        <v/>
      </c>
      <c r="DG59" s="55" t="str" cm="1">
        <f t="array" ref="DG59">IF(INDEX(Templates!$K$2:$EN$139,ROW()-ROW(DG$20)+1, MATCH(DG$16,Templates!$K$1:FV$1,0))="","",INDEX(Templates!$K$2:$EN$139,ROW()-ROW(DG$20)+1, MATCH(DG$16,Templates!$K$1:FV$1,0)))</f>
        <v/>
      </c>
      <c r="DH59" s="55" t="str" cm="1">
        <f t="array" ref="DH59">IF(INDEX(Templates!$K$2:$EN$139,ROW()-ROW(DH$20)+1, MATCH(DH$16,Templates!$K$1:FT$1,0))="","",INDEX(Templates!$K$2:$EN$139,ROW()-ROW(DH$20)+1, MATCH(DH$16,Templates!$K$1:FT$1,0)))</f>
        <v/>
      </c>
      <c r="DI59" s="55" t="str" cm="1">
        <f t="array" ref="DI59">IF(INDEX(Templates!$K$2:$EN$139,ROW()-ROW(DI$20)+1, MATCH(DI$16,Templates!$K$1:FU$1,0))="","",INDEX(Templates!$K$2:$EN$139,ROW()-ROW(DI$20)+1, MATCH(DI$16,Templates!$K$1:FU$1,0)))</f>
        <v/>
      </c>
      <c r="DJ59" s="55" t="str" cm="1">
        <f t="array" ref="DJ59">IF(INDEX(Templates!$K$2:$EN$139,ROW()-ROW(DJ$20)+1, MATCH(DJ$16,Templates!$K$1:FV$1,0))="","",INDEX(Templates!$K$2:$EN$139,ROW()-ROW(DJ$20)+1, MATCH(DJ$16,Templates!$K$1:FV$1,0)))</f>
        <v>FLUID_LOOP</v>
      </c>
      <c r="DK59" s="55" t="str" cm="1">
        <f t="array" ref="DK59">IF(INDEX(Templates!$K$2:$EN$139,ROW()-ROW(DK$20)+1, MATCH(DK$16,Templates!$K$1:FW$1,0))="","",INDEX(Templates!$K$2:$EN$139,ROW()-ROW(DK$20)+1, MATCH(DK$16,Templates!$K$1:FW$1,0)))</f>
        <v>FLUID_LOOP</v>
      </c>
      <c r="DL59" s="55" t="str" cm="1">
        <f t="array" ref="DL59">IF(INDEX(Templates!$K$2:$EN$139,ROW()-ROW(DL$20)+1, MATCH(DL$16,Templates!$K$1:FX$1,0))="","",INDEX(Templates!$K$2:$EN$139,ROW()-ROW(DL$20)+1, MATCH(DL$16,Templates!$K$1:FX$1,0)))</f>
        <v>FLUID_LOOP</v>
      </c>
      <c r="DM59" s="55" t="str" cm="1">
        <f t="array" ref="DM59">IF(INDEX(Templates!$K$2:$EN$139,ROW()-ROW(DM$20)+1, MATCH(DM$16,Templates!$K$1:FV$1,0))="","",INDEX(Templates!$K$2:$EN$139,ROW()-ROW(DM$20)+1, MATCH(DM$16,Templates!$K$1:FV$1,0)))</f>
        <v>ELECTRIC_RESISTANCE</v>
      </c>
      <c r="DN59" s="55" t="str" cm="1">
        <f t="array" ref="DN59">IF(INDEX(Templates!$K$2:$EN$139,ROW()-ROW(DN$20)+1, MATCH(DN$16,Templates!$K$1:FW$1,0))="","",INDEX(Templates!$K$2:$EN$139,ROW()-ROW(DN$20)+1, MATCH(DN$16,Templates!$K$1:FW$1,0)))</f>
        <v>ELECTRIC_RESISTANCE</v>
      </c>
      <c r="DO59" s="55" t="str" cm="1">
        <f t="array" ref="DO59">IF(INDEX(Templates!$K$2:$EN$139,ROW()-ROW(DO$20)+1, MATCH(DO$16,Templates!$K$1:FX$1,0))="","",INDEX(Templates!$K$2:$EN$139,ROW()-ROW(DO$20)+1, MATCH(DO$16,Templates!$K$1:FX$1,0)))</f>
        <v>FLUID_LOOP</v>
      </c>
      <c r="DP59" s="55" t="str" cm="1">
        <f t="array" ref="DP59">IF(INDEX(Templates!$K$2:$EN$139,ROW()-ROW(DP$20)+1, MATCH(DP$16,Templates!$K$1:FY$1,0))="","",INDEX(Templates!$K$2:$EN$139,ROW()-ROW(DP$20)+1, MATCH(DP$16,Templates!$K$1:FY$1,0)))</f>
        <v>FLUID_LOOP</v>
      </c>
      <c r="DQ59" s="55" t="str" cm="1">
        <f t="array" ref="DQ59">IF(INDEX(Templates!$K$2:$EN$139,ROW()-ROW(DQ$20)+1, MATCH(DQ$16,Templates!$K$1:FZ$1,0))="","",INDEX(Templates!$K$2:$EN$139,ROW()-ROW(DQ$20)+1, MATCH(DQ$16,Templates!$K$1:FZ$1,0)))</f>
        <v>FLUID_LOOP</v>
      </c>
      <c r="DR59" s="55" t="str" cm="1">
        <f t="array" ref="DR59">IF(INDEX(Templates!$K$2:$EN$139,ROW()-ROW(DR$20)+1, MATCH(DR$16,Templates!$K$1:FX$1,0))="","",INDEX(Templates!$K$2:$EN$139,ROW()-ROW(DR$20)+1, MATCH(DR$16,Templates!$K$1:FX$1,0)))</f>
        <v/>
      </c>
      <c r="DS59" s="55" t="str" cm="1">
        <f t="array" ref="DS59">IF(INDEX(Templates!$K$2:$EN$139,ROW()-ROW(DS$20)+1, MATCH(DS$16,Templates!$K$1:FY$1,0))="","",INDEX(Templates!$K$2:$EN$139,ROW()-ROW(DS$20)+1, MATCH(DS$16,Templates!$K$1:FY$1,0)))</f>
        <v/>
      </c>
      <c r="DT59" s="55" t="str" cm="1">
        <f t="array" ref="DT59">IF(INDEX(Templates!$K$2:$EN$139,ROW()-ROW(DT$20)+1, MATCH(DT$16,Templates!$K$1:FZ$1,0))="","",INDEX(Templates!$K$2:$EN$139,ROW()-ROW(DT$20)+1, MATCH(DT$16,Templates!$K$1:FZ$1,0)))</f>
        <v>FLUID_LOOP</v>
      </c>
      <c r="DU59" s="55" t="str" cm="1">
        <f t="array" ref="DU59">IF(INDEX(Templates!$K$2:$EN$139,ROW()-ROW(DU$20)+1, MATCH(DU$16,Templates!$K$1:GA$1,0))="","",INDEX(Templates!$K$2:$EN$139,ROW()-ROW(DU$20)+1, MATCH(DU$16,Templates!$K$1:GA$1,0)))</f>
        <v>FLUID_LOOP</v>
      </c>
      <c r="DV59" s="55" t="str" cm="1">
        <f t="array" ref="DV59">IF(INDEX(Templates!$K$2:$EN$139,ROW()-ROW(DV$20)+1, MATCH(DV$16,Templates!$K$1:GB$1,0))="","",INDEX(Templates!$K$2:$EN$139,ROW()-ROW(DV$20)+1, MATCH(DV$16,Templates!$K$1:GB$1,0)))</f>
        <v>HEAT_PUMP</v>
      </c>
      <c r="DW59" s="55" t="str" cm="1">
        <f t="array" ref="DW59">IF(INDEX(Templates!$K$2:$EN$139,ROW()-ROW(DW$20)+1, MATCH(DW$16,Templates!$K$1:FZ$1,0))="","",INDEX(Templates!$K$2:$EN$139,ROW()-ROW(DW$20)+1, MATCH(DW$16,Templates!$K$1:FZ$1,0)))</f>
        <v/>
      </c>
      <c r="DX59" s="55" t="str" cm="1">
        <f t="array" ref="DX59">IF(INDEX(Templates!$K$2:$EN$139,ROW()-ROW(DX$20)+1, MATCH(DX$16,Templates!$K$1:GA$1,0))="","",INDEX(Templates!$K$2:$EN$139,ROW()-ROW(DX$20)+1, MATCH(DX$16,Templates!$K$1:GA$1,0)))</f>
        <v/>
      </c>
      <c r="DY59" s="55" t="str" cm="1">
        <f t="array" ref="DY59">IF(INDEX(Templates!$K$2:$EN$139,ROW()-ROW(DY$20)+1, MATCH(DY$16,Templates!$K$1:GB$1,0))="","",INDEX(Templates!$K$2:$EN$139,ROW()-ROW(DY$20)+1, MATCH(DY$16,Templates!$K$1:GB$1,0)))</f>
        <v>ELECTRIC_RESISTANCE</v>
      </c>
      <c r="DZ59" s="55" t="str" cm="1">
        <f t="array" ref="DZ59">IF(INDEX(Templates!$K$2:$EN$139,ROW()-ROW(DZ$20)+1, MATCH(DZ$16,Templates!$K$1:GC$1,0))="","",INDEX(Templates!$K$2:$EN$139,ROW()-ROW(DZ$20)+1, MATCH(DZ$16,Templates!$K$1:GC$1,0)))</f>
        <v>ELECTRIC_RESISTANCE</v>
      </c>
      <c r="EA59" s="55" t="str" cm="1">
        <f t="array" ref="EA59">IF(INDEX(Templates!$K$2:$EN$139,ROW()-ROW(EA$20)+1, MATCH(EA$16,Templates!$K$1:GD$1,0))="","",INDEX(Templates!$K$2:$EN$139,ROW()-ROW(EA$20)+1, MATCH(EA$16,Templates!$K$1:GD$1,0)))</f>
        <v>FLUID_LOOP</v>
      </c>
      <c r="EB59" s="55" t="str" cm="1">
        <f t="array" ref="EB59">IF(INDEX(Templates!$K$2:$EN$139,ROW()-ROW(EB$20)+1, MATCH(EB$16,Templates!$K$1:GB$1,0))="","",INDEX(Templates!$K$2:$EN$139,ROW()-ROW(EB$20)+1, MATCH(EB$16,Templates!$K$1:GB$1,0)))</f>
        <v>ELECTRIC_RESISTANCE</v>
      </c>
      <c r="EC59" s="55" t="str" cm="1">
        <f t="array" ref="EC59">IF(INDEX(Templates!$K$2:$EN$139,ROW()-ROW(EC$20)+1, MATCH(EC$16,Templates!$K$1:GC$1,0))="","",INDEX(Templates!$K$2:$EN$139,ROW()-ROW(EC$20)+1, MATCH(EC$16,Templates!$K$1:GC$1,0)))</f>
        <v>ELECTRIC_RESISTANCE</v>
      </c>
      <c r="ED59" s="55" t="str" cm="1">
        <f t="array" ref="ED59">IF(INDEX(Templates!$K$2:$EN$139,ROW()-ROW(ED$20)+1, MATCH(ED$16,Templates!$K$1:GD$1,0))="","",INDEX(Templates!$K$2:$EN$139,ROW()-ROW(ED$20)+1, MATCH(ED$16,Templates!$K$1:GD$1,0)))</f>
        <v>FLUID_LOOP</v>
      </c>
      <c r="EE59" s="55" t="str" cm="1">
        <f t="array" ref="EE59">IF(INDEX(Templates!$K$2:$EN$139,ROW()-ROW(EE$20)+1, MATCH(EE$16,Templates!$K$1:GE$1,0))="","",INDEX(Templates!$K$2:$EN$139,ROW()-ROW(EE$20)+1, MATCH(EE$16,Templates!$K$1:GE$1,0)))</f>
        <v>FLUID_LOOP</v>
      </c>
      <c r="EF59" s="55" t="str" cm="1">
        <f t="array" ref="EF59">IF(INDEX(Templates!$K$2:$EN$139,ROW()-ROW(EF$20)+1, MATCH(EF$16,Templates!$K$1:GF$1,0))="","",INDEX(Templates!$K$2:$EN$139,ROW()-ROW(EF$20)+1, MATCH(EF$16,Templates!$K$1:GF$1,0)))</f>
        <v/>
      </c>
      <c r="EG59" s="55" t="str" cm="1">
        <f t="array" ref="EG59">IF(INDEX(Templates!$K$2:$EN$139,ROW()-ROW(EG$20)+1, MATCH(EG$16,Templates!$K$1:GD$1,0))="","",INDEX(Templates!$K$2:$EN$139,ROW()-ROW(EG$20)+1, MATCH(EG$16,Templates!$K$1:GD$1,0)))</f>
        <v/>
      </c>
      <c r="EH59" s="55" t="str" cm="1">
        <f t="array" ref="EH59">IF(INDEX(Templates!$K$2:$EN$139,ROW()-ROW(EH$20)+1, MATCH(EH$16,Templates!$K$1:GE$1,0))="","",INDEX(Templates!$K$2:$EN$139,ROW()-ROW(EH$20)+1, MATCH(EH$16,Templates!$K$1:GE$1,0)))</f>
        <v/>
      </c>
      <c r="EI59" s="55" t="str" cm="1">
        <f t="array" ref="EI59">IF(INDEX(Templates!$K$2:$EN$139,ROW()-ROW(EI$20)+1, MATCH(EI$16,Templates!$K$1:GF$1,0))="","",INDEX(Templates!$K$2:$EN$139,ROW()-ROW(EI$20)+1, MATCH(EI$16,Templates!$K$1:GF$1,0)))</f>
        <v/>
      </c>
      <c r="EJ59" s="55" t="str" cm="1">
        <f t="array" ref="EJ59">IF(INDEX(Templates!$K$2:$EN$139,ROW()-ROW(EJ$20)+1, MATCH(EJ$16,Templates!$K$1:GG$1,0))="","",INDEX(Templates!$K$2:$EN$139,ROW()-ROW(EJ$20)+1, MATCH(EJ$16,Templates!$K$1:GG$1,0)))</f>
        <v/>
      </c>
      <c r="EK59" s="55" t="str" cm="1">
        <f t="array" ref="EK59">IF(INDEX(Templates!$K$2:$EN$139,ROW()-ROW(EK$20)+1, MATCH(EK$16,Templates!$K$1:GH$1,0))="","",INDEX(Templates!$K$2:$EN$139,ROW()-ROW(EK$20)+1, MATCH(EK$16,Templates!$K$1:GH$1,0)))</f>
        <v/>
      </c>
      <c r="EL59" s="55" t="str" cm="1">
        <f t="array" ref="EL59">IF(INDEX(Templates!$K$2:$EN$139,ROW()-ROW(EL$20)+1, MATCH(EL$16,Templates!$K$1:GI$1,0))="","",INDEX(Templates!$K$2:$EN$139,ROW()-ROW(EL$20)+1, MATCH(EL$16,Templates!$K$1:GI$1,0)))</f>
        <v/>
      </c>
      <c r="EM59" s="55" t="str" cm="1">
        <f t="array" ref="EM59">IF(INDEX(Templates!$K$2:$EN$139,ROW()-ROW(EM$20)+1, MATCH(EM$16,Templates!$K$1:GJ$1,0))="","",INDEX(Templates!$K$2:$EN$139,ROW()-ROW(EM$20)+1, MATCH(EM$16,Templates!$K$1:GJ$1,0)))</f>
        <v/>
      </c>
      <c r="EN59" s="55" t="str" cm="1">
        <f t="array" ref="EN59">IF(INDEX(Templates!$K$2:$EN$139,ROW()-ROW(EN$20)+1, MATCH(EN$16,Templates!$K$1:GD$1,0))="","",INDEX(Templates!$K$2:$EN$139,ROW()-ROW(EN$20)+1, MATCH(EN$16,Templates!$K$1:GD$1,0)))</f>
        <v/>
      </c>
      <c r="EO59" s="55" t="str" cm="1">
        <f t="array" ref="EO59">IF(INDEX(Templates!$K$2:$EN$139,ROW()-ROW(EO$20)+1, MATCH(EO$16,Templates!$K$1:GE$1,0))="","",INDEX(Templates!$K$2:$EN$139,ROW()-ROW(EO$20)+1, MATCH(EO$16,Templates!$K$1:GE$1,0)))</f>
        <v/>
      </c>
      <c r="EP59" s="55" t="str" cm="1">
        <f t="array" ref="EP59">IF(INDEX(Templates!$K$2:$EN$139,ROW()-ROW(EP$20)+1, MATCH(EP$16,Templates!$K$1:GF$1,0))="","",INDEX(Templates!$K$2:$EN$139,ROW()-ROW(EP$20)+1, MATCH(EP$16,Templates!$K$1:GF$1,0)))</f>
        <v/>
      </c>
      <c r="EQ59" s="55" t="str" cm="1">
        <f t="array" ref="EQ59">IF(INDEX(Templates!$K$2:$EN$139,ROW()-ROW(EQ$20)+1, MATCH(EQ$16,Templates!$K$1:GG$1,0))="","",INDEX(Templates!$K$2:$EN$139,ROW()-ROW(EQ$20)+1, MATCH(EQ$16,Templates!$K$1:GG$1,0)))</f>
        <v/>
      </c>
      <c r="ER59" s="55" t="str" cm="1">
        <f t="array" ref="ER59">IF(INDEX(Templates!$K$2:$EN$139,ROW()-ROW(ER$20)+1, MATCH(ER$16,Templates!$K$1:GH$1,0))="","",INDEX(Templates!$K$2:$EN$139,ROW()-ROW(ER$20)+1, MATCH(ER$16,Templates!$K$1:GH$1,0)))</f>
        <v/>
      </c>
      <c r="ES59" s="55" t="str" cm="1">
        <f t="array" ref="ES59">IF(INDEX(Templates!$K$2:$EN$139,ROW()-ROW(ES$20)+1, MATCH(ES$16,Templates!$K$1:GH$1,0))="","",INDEX(Templates!$K$2:$EN$139,ROW()-ROW(ES$20)+1, MATCH(ES$16,Templates!$K$1:GH$1,0)))</f>
        <v/>
      </c>
      <c r="ET59" s="55" t="str" cm="1">
        <f t="array" ref="ET59">IF(INDEX(Templates!$K$2:$EN$139,ROW()-ROW(ET$20)+1, MATCH(ET$16,Templates!$K$1:GI$1,0))="","",INDEX(Templates!$K$2:$EN$139,ROW()-ROW(ET$20)+1, MATCH(ET$16,Templates!$K$1:GI$1,0)))</f>
        <v/>
      </c>
      <c r="EU59" s="55" t="str" cm="1">
        <f t="array" ref="EU59">IF(INDEX(Templates!$K$2:$EN$139,ROW()-ROW(EU$20)+1, MATCH(EU$16,Templates!$K$1:GF$1,0))="","",INDEX(Templates!$K$2:$EN$139,ROW()-ROW(EU$20)+1, MATCH(EU$16,Templates!$K$1:GF$1,0)))</f>
        <v/>
      </c>
      <c r="EV59" s="55" t="str" cm="1">
        <f t="array" ref="EV59">IF(INDEX(Templates!$K$2:$EN$139,ROW()-ROW(EV$20)+1, MATCH(EV$16,Templates!$K$1:GG$1,0))="","",INDEX(Templates!$K$2:$EN$139,ROW()-ROW(EV$20)+1, MATCH(EV$16,Templates!$K$1:GG$1,0)))</f>
        <v/>
      </c>
      <c r="EW59" s="55" t="str" cm="1">
        <f t="array" ref="EW59">IF(INDEX(Templates!$K$2:$EN$139,ROW()-ROW(EW$20)+1, MATCH(EW$16,Templates!$K$1:GH$1,0))="","",INDEX(Templates!$K$2:$EN$139,ROW()-ROW(EW$20)+1, MATCH(EW$16,Templates!$K$1:GH$1,0)))</f>
        <v/>
      </c>
      <c r="EX59" s="55" t="str" cm="1">
        <f t="array" ref="EX59">IF(INDEX(Templates!$K$2:$EN$139,ROW()-ROW(EX$20)+1, MATCH(EX$16,Templates!$K$1:GI$1,0))="","",INDEX(Templates!$K$2:$EN$139,ROW()-ROW(EX$20)+1, MATCH(EX$16,Templates!$K$1:GI$1,0)))</f>
        <v/>
      </c>
      <c r="EY59" s="255" t="str" cm="1">
        <f t="array" ref="EY59">IF(INDEX(Templates!$K$2:$EN$139,ROW()-ROW(EY$20)+1, MATCH(EY$16,Templates!$K$1:GJ$1,0))="","",INDEX(Templates!$K$2:$EN$139,ROW()-ROW(EY$20)+1, MATCH(EY$16,Templates!$K$1:GJ$1,0)))</f>
        <v/>
      </c>
      <c r="EZ59" s="55" t="str" cm="1">
        <f t="array" ref="EZ59">IF(INDEX(Templates!$K$2:$EN$139,ROW()-ROW(EZ$20)+1, MATCH(EZ$16,Templates!$K$1:GK$1,0))="","",INDEX(Templates!$K$2:$EN$139,ROW()-ROW(EZ$20)+1, MATCH(EZ$16,Templates!$K$1:GK$1,0)))</f>
        <v/>
      </c>
      <c r="FA59" s="55" t="str" cm="1">
        <f t="array" ref="FA59">IF(INDEX(Templates!$K$2:$EN$139,ROW()-ROW(FA$20)+1, MATCH(FA$16,Templates!$K$1:GH$1,0))="","",INDEX(Templates!$K$2:$EN$139,ROW()-ROW(FA$20)+1, MATCH(FA$16,Templates!$K$1:GH$1,0)))</f>
        <v/>
      </c>
      <c r="FB59" s="55" t="str" cm="1">
        <f t="array" ref="FB59">IF(INDEX(Templates!$K$2:$EN$139,ROW()-ROW(FB$20)+1, MATCH(FB$16,Templates!$K$1:GI$1,0))="","",INDEX(Templates!$K$2:$EN$139,ROW()-ROW(FB$20)+1, MATCH(FB$16,Templates!$K$1:GI$1,0)))</f>
        <v/>
      </c>
      <c r="FC59" s="55" t="str" cm="1">
        <f t="array" ref="FC59">IF(INDEX(Templates!$K$2:$EN$139,ROW()-ROW(FC$20)+1, MATCH(FC$16,Templates!$K$1:GJ$1,0))="","",INDEX(Templates!$K$2:$EN$139,ROW()-ROW(FC$20)+1, MATCH(FC$16,Templates!$K$1:GJ$1,0)))</f>
        <v/>
      </c>
      <c r="FD59" s="55" t="str" cm="1">
        <f t="array" ref="FD59">IF(INDEX(Templates!$K$2:$EN$139,ROW()-ROW(FD$20)+1, MATCH(FD$16,Templates!$K$1:GK$1,0))="","",INDEX(Templates!$K$2:$EN$139,ROW()-ROW(FD$20)+1, MATCH(FD$16,Templates!$K$1:GK$1,0)))</f>
        <v/>
      </c>
      <c r="FE59" s="55" t="str" cm="1">
        <f t="array" ref="FE59">IF(INDEX(Templates!$K$2:$EN$139,ROW()-ROW(FE$20)+1, MATCH(FE$16,Templates!$K$1:GL$1,0))="","",INDEX(Templates!$K$2:$EN$139,ROW()-ROW(FE$20)+1, MATCH(FE$16,Templates!$K$1:GL$1,0)))</f>
        <v>FURNACE</v>
      </c>
      <c r="FF59" s="55" t="str" cm="1">
        <f t="array" ref="FF59">IF(INDEX(Templates!$K$2:$EN$139,ROW()-ROW(FF$20)+1, MATCH(FF$16,Templates!$K$1:GJ$1,0))="","",INDEX(Templates!$K$2:$EN$139,ROW()-ROW(FF$20)+1, MATCH(FF$16,Templates!$K$1:GJ$1,0)))</f>
        <v/>
      </c>
      <c r="FG59" s="55" t="str" cm="1">
        <f t="array" ref="FG59">IF(INDEX(Templates!$K$2:$EN$139,ROW()-ROW(FG$20)+1, MATCH(FG$16,Templates!$K$1:GK$1,0))="","",INDEX(Templates!$K$2:$EN$139,ROW()-ROW(FG$20)+1, MATCH(FG$16,Templates!$K$1:GK$1,0)))</f>
        <v/>
      </c>
      <c r="FH59" s="55" t="str" cm="1">
        <f t="array" ref="FH59">IF(INDEX(Templates!$K$2:$EN$139,ROW()-ROW(FH$20)+1, MATCH(FH$16,Templates!$K$1:GL$1,0))="","",INDEX(Templates!$K$2:$EN$139,ROW()-ROW(FH$20)+1, MATCH(FH$16,Templates!$K$1:GL$1,0)))</f>
        <v>ELECTRIC_RESISTANCE</v>
      </c>
      <c r="FI59" s="55" t="str" cm="1">
        <f t="array" ref="FI59">IF(INDEX(Templates!$K$2:$EN$139,ROW()-ROW(FI$20)+1, MATCH(FI$16,Templates!$K$1:GM$1,0))="","",INDEX(Templates!$K$2:$EN$139,ROW()-ROW(FI$20)+1, MATCH(FI$16,Templates!$K$1:GM$1,0)))</f>
        <v>ELECTRIC_RESISTANCE</v>
      </c>
      <c r="FJ59" s="55" t="str" cm="1">
        <f t="array" ref="FJ59">IF(INDEX(Templates!$K$2:$EN$139,ROW()-ROW(FJ$20)+1, MATCH(FJ$16,Templates!$K$1:GN$1,0))="","",INDEX(Templates!$K$2:$EN$139,ROW()-ROW(FJ$20)+1, MATCH(FJ$16,Templates!$K$1:GN$1,0)))</f>
        <v>FURNACE</v>
      </c>
      <c r="FK59" s="55" t="str" cm="1">
        <f t="array" ref="FK59">IF(INDEX(Templates!$K$2:$EN$139,ROW()-ROW(FK$20)+1, MATCH(FK$16,Templates!$K$1:GL$1,0))="","",INDEX(Templates!$K$2:$EN$139,ROW()-ROW(FK$20)+1, MATCH(FK$16,Templates!$K$1:GL$1,0)))</f>
        <v/>
      </c>
      <c r="FL59" s="55" t="str" cm="1">
        <f t="array" ref="FL59">IF(INDEX(Templates!$K$2:$EN$139,ROW()-ROW(FL$20)+1, MATCH(FL$16,Templates!$K$1:GM$1,0))="","",INDEX(Templates!$K$2:$EN$139,ROW()-ROW(FL$20)+1, MATCH(FL$16,Templates!$K$1:GM$1,0)))</f>
        <v/>
      </c>
      <c r="FM59" s="55" t="str" cm="1">
        <f t="array" ref="FM59">IF(INDEX(Templates!$K$2:$EN$139,ROW()-ROW(FM$20)+1, MATCH(FM$16,Templates!$K$1:GO$1,0))="","",INDEX(Templates!$K$2:$EN$139,ROW()-ROW(FM$20)+1, MATCH(FM$16,Templates!$K$1:GO$1,0)))</f>
        <v>FLUID_LOOP</v>
      </c>
      <c r="FN59" s="55" t="str" cm="1">
        <f t="array" ref="FN59">IF(INDEX(Templates!$K$2:$EN$139,ROW()-ROW(FN$20)+1, MATCH(FN$16,Templates!$K$1:GP$1,0))="","",INDEX(Templates!$K$2:$EN$139,ROW()-ROW(FN$20)+1, MATCH(FN$16,Templates!$K$1:GP$1,0)))</f>
        <v>HEAT_PUMP</v>
      </c>
      <c r="FO59" s="55"/>
      <c r="FP59" s="55"/>
      <c r="FQ59" s="55"/>
      <c r="FR59" s="55"/>
      <c r="FS59" s="55"/>
      <c r="FT59" s="55"/>
      <c r="FU59" s="55"/>
      <c r="FV59" s="55"/>
      <c r="FW59" s="55"/>
      <c r="FX59" s="55"/>
      <c r="FY59" s="55"/>
      <c r="FZ59" s="55"/>
      <c r="GA59" s="55"/>
      <c r="GB59" s="55"/>
      <c r="GC59" s="55"/>
      <c r="GD59" s="55"/>
      <c r="GE59" s="55"/>
      <c r="GF59" s="55"/>
      <c r="GG59" s="55"/>
      <c r="GH59" s="55"/>
      <c r="GI59" s="55"/>
      <c r="GJ59" s="55"/>
      <c r="GK59" s="55"/>
      <c r="GL59" s="55"/>
      <c r="GM59" s="55"/>
      <c r="GN59" s="55"/>
      <c r="GO59" s="55"/>
      <c r="GP59" s="55"/>
      <c r="GQ59" s="55"/>
      <c r="GR59" s="55"/>
      <c r="GS59" s="55"/>
      <c r="GT59" s="55"/>
      <c r="GU59" s="55"/>
      <c r="GV59" s="55"/>
      <c r="GW59" s="55"/>
      <c r="GX59" s="55"/>
      <c r="GY59" s="55"/>
      <c r="GZ59" s="55"/>
      <c r="HA59" s="55"/>
      <c r="HB59" s="55"/>
      <c r="HC59" s="55"/>
      <c r="HD59" s="55"/>
      <c r="HE59" s="55"/>
      <c r="HF59" s="55"/>
      <c r="HG59" s="55"/>
      <c r="HH59" s="55"/>
      <c r="HI59" s="55"/>
      <c r="HJ59" s="55"/>
      <c r="HK59" s="55"/>
      <c r="HL59" s="55"/>
      <c r="HM59" s="55"/>
      <c r="HN59" s="55"/>
      <c r="HO59" s="55"/>
      <c r="HP59" s="55"/>
    </row>
    <row r="60" spans="1:224" s="24" customFormat="1">
      <c r="A60" s="41" t="s">
        <v>640</v>
      </c>
      <c r="B60" s="6" t="s">
        <v>644</v>
      </c>
      <c r="C60" s="66" t="str" cm="1">
        <f t="array" ref="C60">IF(INDEX(Templates!A$2:A$140,ROW()-ROW($20:$20)+1)="","",INDEX(Templates!A$2:A$140,ROW()-ROW($20:$20)+1))</f>
        <v>JSON_PATH:heating_system</v>
      </c>
      <c r="D60" s="66" t="str" cm="1">
        <f t="array" ref="D60">IF(INDEX(Templates!B$2:B$140,ROW()-ROW($20:$20)+1)="","",INDEX(Templates!B$2:B$140,ROW()-ROW($20:$20)+1))</f>
        <v>energy_source_type</v>
      </c>
      <c r="E60" s="66" t="str" cm="1">
        <f t="array" ref="E60">IF(INDEX(Templates!C$2:C$140,ROW()-ROW($20:$20)+1)="","",INDEX(Templates!C$2:C$140,ROW()-ROW($20:$20)+1))</f>
        <v/>
      </c>
      <c r="F60" s="122" t="str" cm="1">
        <f t="array" ref="F60">IF(INDEX(Templates!D$2:D$140,ROW()-ROW($20:$20)+1)="","",INDEX(Templates!D$2:D$140,ROW()-ROW($20:$20)+1))</f>
        <v/>
      </c>
      <c r="G60" s="116" t="str" cm="1">
        <f t="array" ref="G60">IF(INDEX(Templates!E$2:E$140,ROW()-ROW($20:$20)+1)="","",INDEX(Templates!E$2:E$140,ROW()-ROW($20:$20)+1))</f>
        <v>HeatingSystem</v>
      </c>
      <c r="H60" s="68" t="str" cm="1">
        <f t="array" ref="H60">IF(INDEX(Templates!F$2:F$140,ROW()-ROW($20:$20)+1)="","",INDEX(Templates!F$2:F$140,ROW()-ROW($20:$20)+1))</f>
        <v>Heating System 1</v>
      </c>
      <c r="I60" s="68" t="str" cm="1">
        <f t="array" ref="I60">IF(INDEX(Templates!G$2:G$140,ROW()-ROW($20:$20)+1)="","",INDEX(Templates!G$2:G$140,ROW()-ROW($20:$20)+1))</f>
        <v>HVAC 1</v>
      </c>
      <c r="J60" s="68" t="str" cm="1">
        <f t="array" ref="J60">IF(INDEX(Templates!H$2:H$140,ROW()-ROW($20:$20)+1)="","",INDEX(Templates!H$2:H$140,ROW()-ROW($20:$20)+1))</f>
        <v>energy_source_type</v>
      </c>
      <c r="K60" s="69" t="str" cm="1">
        <f t="array" ref="K60">IF(INDEX(Templates!I$2:I$140,ROW()-ROW($20:$20)+1)="","",INDEX(Templates!I$2:I$140,ROW()-ROW($20:$20)+1))</f>
        <v/>
      </c>
      <c r="L60" s="69" t="str" cm="1">
        <f t="array" ref="L60">IF(INDEX(Templates!J$2:J$140,ROW()-ROW($20:$20)+1)="","",INDEX(Templates!J$2:J$140,ROW()-ROW($20:$20)+1))</f>
        <v/>
      </c>
      <c r="M60" s="55" t="str" cm="1">
        <f t="array" ref="M60">IF(INDEX(Templates!$K$2:$EN$139,ROW()-ROW(M$20)+1, MATCH(M$16,Templates!$K$1:EN$1,0))="","",INDEX(Templates!$K$2:$EN$139,ROW()-ROW(M$20)+1, MATCH(M$16,Templates!$K$1:EN$1,0)))</f>
        <v/>
      </c>
      <c r="N60" s="55" t="str" cm="1">
        <f t="array" ref="N60">IF(INDEX(Templates!$K$2:$EN$139,ROW()-ROW(N$20)+1, MATCH(N$16,Templates!$K$1:EO$1,0))="","",INDEX(Templates!$K$2:$EN$139,ROW()-ROW(N$20)+1, MATCH(N$16,Templates!$K$1:EO$1,0)))</f>
        <v/>
      </c>
      <c r="O60" s="55" t="str" cm="1">
        <f t="array" ref="O60">IF(INDEX(Templates!$K$2:$EN$139,ROW()-ROW(O$20)+1, MATCH(O$16,Templates!$K$1:EP$1,0))="","",INDEX(Templates!$K$2:$EN$139,ROW()-ROW(O$20)+1, MATCH(O$16,Templates!$K$1:EP$1,0)))</f>
        <v/>
      </c>
      <c r="P60" s="55" t="str" cm="1">
        <f t="array" ref="P60">IF(INDEX(Templates!$K$2:$EN$139,ROW()-ROW(P$20)+1, MATCH(P$16,Templates!$K$1:EQ$1,0))="","",INDEX(Templates!$K$2:$EN$139,ROW()-ROW(P$20)+1, MATCH(P$16,Templates!$K$1:EQ$1,0)))</f>
        <v/>
      </c>
      <c r="Q60" s="55" t="str" cm="1">
        <f t="array" ref="Q60">IF(INDEX(Templates!$K$2:$EN$139,ROW()-ROW(Q$20)+1, MATCH(Q$16,Templates!$K$1:ER$1,0))="","",INDEX(Templates!$K$2:$EN$139,ROW()-ROW(Q$20)+1, MATCH(Q$16,Templates!$K$1:ER$1,0)))</f>
        <v/>
      </c>
      <c r="R60" s="55" t="str" cm="1">
        <f t="array" ref="R60">IF(INDEX(Templates!$K$2:$EN$139,ROW()-ROW(R$20)+1, MATCH(R$16,Templates!$K$1:EP$1,0))="","",INDEX(Templates!$K$2:$EN$139,ROW()-ROW(R$20)+1, MATCH(R$16,Templates!$K$1:EP$1,0)))</f>
        <v/>
      </c>
      <c r="S60" s="55" t="str" cm="1">
        <f t="array" ref="S60">IF(INDEX(Templates!$K$2:$EN$139,ROW()-ROW(S$20)+1, MATCH(S$16,Templates!$K$1:EQ$1,0))="","",INDEX(Templates!$K$2:$EN$139,ROW()-ROW(S$20)+1, MATCH(S$16,Templates!$K$1:EQ$1,0)))</f>
        <v/>
      </c>
      <c r="T60" s="55" t="str" cm="1">
        <f t="array" ref="T60">IF(INDEX(Templates!$K$2:$EN$139,ROW()-ROW(T$20)+1, MATCH(T$16,Templates!$K$1:ER$1,0))="","",INDEX(Templates!$K$2:$EN$139,ROW()-ROW(T$20)+1, MATCH(T$16,Templates!$K$1:ER$1,0)))</f>
        <v/>
      </c>
      <c r="U60" s="55" t="str" cm="1">
        <f t="array" ref="U60">IF(INDEX(Templates!$K$2:$EN$139,ROW()-ROW(U$20)+1, MATCH(U$16,Templates!$K$1:ES$1,0))="","",INDEX(Templates!$K$2:$EN$139,ROW()-ROW(U$20)+1, MATCH(U$16,Templates!$K$1:ES$1,0)))</f>
        <v/>
      </c>
      <c r="V60" s="55" t="str" cm="1">
        <f t="array" ref="V60">IF(INDEX(Templates!$K$2:$EN$139,ROW()-ROW(V$20)+1, MATCH(V$16,Templates!$K$1:ET$1,0))="","",INDEX(Templates!$K$2:$EN$139,ROW()-ROW(V$20)+1, MATCH(V$16,Templates!$K$1:ET$1,0)))</f>
        <v/>
      </c>
      <c r="W60" s="55" t="str" cm="1">
        <f t="array" ref="W60">IF(INDEX(Templates!$K$2:$EN$139,ROW()-ROW(W$20)+1, MATCH(W$16,Templates!$K$1:ER$1,0))="","",INDEX(Templates!$K$2:$EN$139,ROW()-ROW(W$20)+1, MATCH(W$16,Templates!$K$1:ER$1,0)))</f>
        <v/>
      </c>
      <c r="X60" s="55" t="str" cm="1">
        <f t="array" ref="X60">IF(INDEX(Templates!$K$2:$EN$139,ROW()-ROW(X$20)+1, MATCH(X$16,Templates!$K$1:ES$1,0))="","",INDEX(Templates!$K$2:$EN$139,ROW()-ROW(X$20)+1, MATCH(X$16,Templates!$K$1:ES$1,0)))</f>
        <v/>
      </c>
      <c r="Y60" s="55" t="str" cm="1">
        <f t="array" ref="Y60">IF(INDEX(Templates!$K$2:$EN$139,ROW()-ROW(Y$20)+1, MATCH(Y$16,Templates!$K$1:ET$1,0))="","",INDEX(Templates!$K$2:$EN$139,ROW()-ROW(Y$20)+1, MATCH(Y$16,Templates!$K$1:ET$1,0)))</f>
        <v/>
      </c>
      <c r="Z60" s="55" t="str" cm="1">
        <f t="array" ref="Z60">IF(INDEX(Templates!$K$2:$EN$139,ROW()-ROW(Z$20)+1, MATCH(Z$16,Templates!$K$1:EU$1,0))="","",INDEX(Templates!$K$2:$EN$139,ROW()-ROW(Z$20)+1, MATCH(Z$16,Templates!$K$1:EU$1,0)))</f>
        <v/>
      </c>
      <c r="AA60" s="55" t="str" cm="1">
        <f t="array" ref="AA60">IF(INDEX(Templates!$K$2:$EN$139,ROW()-ROW(AA$20)+1, MATCH(AA$16,Templates!$K$1:EV$1,0))="","",INDEX(Templates!$K$2:$EN$139,ROW()-ROW(AA$20)+1, MATCH(AA$16,Templates!$K$1:EV$1,0)))</f>
        <v/>
      </c>
      <c r="AB60" s="55" t="str" cm="1">
        <f t="array" ref="AB60">IF(INDEX(Templates!$K$2:$EN$139,ROW()-ROW(AB$20)+1, MATCH(AB$16,Templates!$K$1:ET$1,0))="","",INDEX(Templates!$K$2:$EN$139,ROW()-ROW(AB$20)+1, MATCH(AB$16,Templates!$K$1:ET$1,0)))</f>
        <v/>
      </c>
      <c r="AC60" s="55" t="str" cm="1">
        <f t="array" ref="AC60">IF(INDEX(Templates!$K$2:$EN$139,ROW()-ROW(AC$20)+1, MATCH(AC$16,Templates!$K$1:EU$1,0))="","",INDEX(Templates!$K$2:$EN$139,ROW()-ROW(AC$20)+1, MATCH(AC$16,Templates!$K$1:EU$1,0)))</f>
        <v/>
      </c>
      <c r="AD60" s="55" t="str" cm="1">
        <f t="array" ref="AD60">IF(INDEX(Templates!$K$2:$EN$139,ROW()-ROW(AD$20)+1, MATCH(AD$16,Templates!$K$1:EV$1,0))="","",INDEX(Templates!$K$2:$EN$139,ROW()-ROW(AD$20)+1, MATCH(AD$16,Templates!$K$1:EV$1,0)))</f>
        <v/>
      </c>
      <c r="AE60" s="55" t="str" cm="1">
        <f t="array" ref="AE60">IF(INDEX(Templates!$K$2:$EN$139,ROW()-ROW(AE$20)+1, MATCH(AE$16,Templates!$K$1:EV$1,0))="","",INDEX(Templates!$K$2:$EN$139,ROW()-ROW(AE$20)+1, MATCH(AE$16,Templates!$K$1:EV$1,0)))</f>
        <v/>
      </c>
      <c r="AF60" s="55" t="str" cm="1">
        <f t="array" ref="AF60">IF(INDEX(Templates!$K$2:$EN$139,ROW()-ROW(AF$20)+1, MATCH(AF$16,Templates!$K$1:EW$1,0))="","",INDEX(Templates!$K$2:$EN$139,ROW()-ROW(AF$20)+1, MATCH(AF$16,Templates!$K$1:EW$1,0)))</f>
        <v/>
      </c>
      <c r="AG60" s="55" t="str" cm="1">
        <f t="array" ref="AG60">IF(INDEX(Templates!$K$2:$EN$139,ROW()-ROW(AG$20)+1, MATCH(AG$16,Templates!$K$1:EX$1,0))="","",INDEX(Templates!$K$2:$EN$139,ROW()-ROW(AG$20)+1, MATCH(AG$16,Templates!$K$1:EX$1,0)))</f>
        <v/>
      </c>
      <c r="AH60" s="55" t="str" cm="1">
        <f t="array" ref="AH60">IF(INDEX(Templates!$K$2:$EN$139,ROW()-ROW(AH$20)+1, MATCH(AH$16,Templates!$K$1:EX$1,0))="","",INDEX(Templates!$K$2:$EN$139,ROW()-ROW(AH$20)+1, MATCH(AH$16,Templates!$K$1:EX$1,0)))</f>
        <v/>
      </c>
      <c r="AI60" s="55" t="str" cm="1">
        <f t="array" ref="AI60">IF(INDEX(Templates!$K$2:$EN$139,ROW()-ROW(AI$20)+1, MATCH(AI$16,Templates!$K$1:EV$1,0))="","",INDEX(Templates!$K$2:$EN$139,ROW()-ROW(AI$20)+1, MATCH(AI$16,Templates!$K$1:EV$1,0)))</f>
        <v/>
      </c>
      <c r="AJ60" s="55" t="str" cm="1">
        <f t="array" ref="AJ60">IF(INDEX(Templates!$K$2:$EN$139,ROW()-ROW(AJ$20)+1, MATCH(AJ$16,Templates!$K$1:EW$1,0))="","",INDEX(Templates!$K$2:$EN$139,ROW()-ROW(AJ$20)+1, MATCH(AJ$16,Templates!$K$1:EW$1,0)))</f>
        <v/>
      </c>
      <c r="AK60" s="55" t="str" cm="1">
        <f t="array" ref="AK60">IF(INDEX(Templates!$K$2:$EN$139,ROW()-ROW(AK$20)+1, MATCH(AK$16,Templates!$K$1:EX$1,0))="","",INDEX(Templates!$K$2:$EN$139,ROW()-ROW(AK$20)+1, MATCH(AK$16,Templates!$K$1:EX$1,0)))</f>
        <v/>
      </c>
      <c r="AL60" s="55" t="str" cm="1">
        <f t="array" ref="AL60">IF(INDEX(Templates!$K$2:$EN$139,ROW()-ROW(AL$20)+1, MATCH(AL$16,Templates!$K$1:EY$1,0))="","",INDEX(Templates!$K$2:$EN$139,ROW()-ROW(AL$20)+1, MATCH(AL$16,Templates!$K$1:EY$1,0)))</f>
        <v/>
      </c>
      <c r="AM60" s="55" t="str" cm="1">
        <f t="array" ref="AM60">IF(INDEX(Templates!$K$2:$EN$139,ROW()-ROW(AM$20)+1, MATCH(AM$16,Templates!$K$1:EX$1,0))="","",INDEX(Templates!$K$2:$EN$139,ROW()-ROW(AM$20)+1, MATCH(AM$16,Templates!$K$1:EX$1,0)))</f>
        <v/>
      </c>
      <c r="AN60" s="55" t="str" cm="1">
        <f t="array" ref="AN60">IF(INDEX(Templates!$K$2:$EN$139,ROW()-ROW(AN$20)+1, MATCH(AN$16,Templates!$K$1:EY$1,0))="","",INDEX(Templates!$K$2:$EN$139,ROW()-ROW(AN$20)+1, MATCH(AN$16,Templates!$K$1:EY$1,0)))</f>
        <v/>
      </c>
      <c r="AO60" s="55" t="str" cm="1">
        <f t="array" ref="AO60">IF(INDEX(Templates!$K$2:$EN$139,ROW()-ROW(AO$20)+1, MATCH(AO$16,Templates!$K$1:EZ$1,0))="","",INDEX(Templates!$K$2:$EN$139,ROW()-ROW(AO$20)+1, MATCH(AO$16,Templates!$K$1:EZ$1,0)))</f>
        <v/>
      </c>
      <c r="AP60" s="55" t="str" cm="1">
        <f t="array" ref="AP60">IF(INDEX(Templates!$K$2:$EN$139,ROW()-ROW(AP$20)+1, MATCH(AP$16,Templates!$K$1:FA$1,0))="","",INDEX(Templates!$K$2:$EN$139,ROW()-ROW(AP$20)+1, MATCH(AP$16,Templates!$K$1:FA$1,0)))</f>
        <v/>
      </c>
      <c r="AQ60" s="55" t="str" cm="1">
        <f t="array" ref="AQ60">IF(INDEX(Templates!$K$2:$EN$139,ROW()-ROW(AQ$20)+1, MATCH(AQ$16,Templates!$K$1:FB$1,0))="","",INDEX(Templates!$K$2:$EN$139,ROW()-ROW(AQ$20)+1, MATCH(AQ$16,Templates!$K$1:FB$1,0)))</f>
        <v/>
      </c>
      <c r="AR60" s="55" t="str" cm="1">
        <f t="array" ref="AR60">IF(INDEX(Templates!$K$2:$EN$139,ROW()-ROW(AR$20)+1, MATCH(AR$16,Templates!$K$1:EZ$1,0))="","",INDEX(Templates!$K$2:$EN$139,ROW()-ROW(AR$20)+1, MATCH(AR$16,Templates!$K$1:EZ$1,0)))</f>
        <v/>
      </c>
      <c r="AS60" s="55" t="str" cm="1">
        <f t="array" ref="AS60">IF(INDEX(Templates!$K$2:$EN$139,ROW()-ROW(AS$20)+1, MATCH(AS$16,Templates!$K$1:FA$1,0))="","",INDEX(Templates!$K$2:$EN$139,ROW()-ROW(AS$20)+1, MATCH(AS$16,Templates!$K$1:FA$1,0)))</f>
        <v/>
      </c>
      <c r="AT60" s="55" t="str" cm="1">
        <f t="array" ref="AT60">IF(INDEX(Templates!$K$2:$EN$139,ROW()-ROW(AT$20)+1, MATCH(AT$16,Templates!$K$1:FB$1,0))="","",INDEX(Templates!$K$2:$EN$139,ROW()-ROW(AT$20)+1, MATCH(AT$16,Templates!$K$1:FB$1,0)))</f>
        <v/>
      </c>
      <c r="AU60" s="55" t="str" cm="1">
        <f t="array" ref="AU60">IF(INDEX(Templates!$K$2:$EN$139,ROW()-ROW(AU$20)+1, MATCH(AU$16,Templates!$K$1:FC$1,0))="","",INDEX(Templates!$K$2:$EN$139,ROW()-ROW(AU$20)+1, MATCH(AU$16,Templates!$K$1:FC$1,0)))</f>
        <v/>
      </c>
      <c r="AV60" s="55" t="str" cm="1">
        <f t="array" ref="AV60">IF(INDEX(Templates!$K$2:$EN$139,ROW()-ROW(AV$20)+1, MATCH(AV$16,Templates!$K$1:FD$1,0))="","",INDEX(Templates!$K$2:$EN$139,ROW()-ROW(AV$20)+1, MATCH(AV$16,Templates!$K$1:FD$1,0)))</f>
        <v>NATURAL_GAS</v>
      </c>
      <c r="AW60" s="55" t="str" cm="1">
        <f t="array" ref="AW60">IF(INDEX(Templates!$K$2:$EN$139,ROW()-ROW(AW$20)+1, MATCH(AW$16,Templates!$K$1:FB$1,0))="","",INDEX(Templates!$K$2:$EN$139,ROW()-ROW(AW$20)+1, MATCH(AW$16,Templates!$K$1:FB$1,0)))</f>
        <v/>
      </c>
      <c r="AX60" s="55" t="str" cm="1">
        <f t="array" ref="AX60">IF(INDEX(Templates!$K$2:$EN$139,ROW()-ROW(AX$20)+1, MATCH(AX$16,Templates!$K$1:FC$1,0))="","",INDEX(Templates!$K$2:$EN$139,ROW()-ROW(AX$20)+1, MATCH(AX$16,Templates!$K$1:FC$1,0)))</f>
        <v/>
      </c>
      <c r="AY60" s="55" t="str" cm="1">
        <f t="array" ref="AY60">IF(INDEX(Templates!$K$2:$EN$139,ROW()-ROW(AY$20)+1, MATCH(AY$16,Templates!$K$1:FD$1,0))="","",INDEX(Templates!$K$2:$EN$139,ROW()-ROW(AY$20)+1, MATCH(AY$16,Templates!$K$1:FD$1,0)))</f>
        <v/>
      </c>
      <c r="AZ60" s="55" t="str" cm="1">
        <f t="array" ref="AZ60">IF(INDEX(Templates!$K$2:$EN$139,ROW()-ROW(AZ$20)+1, MATCH(AZ$16,Templates!$K$1:FE$1,0))="","",INDEX(Templates!$K$2:$EN$139,ROW()-ROW(AZ$20)+1, MATCH(AZ$16,Templates!$K$1:FE$1,0)))</f>
        <v/>
      </c>
      <c r="BA60" s="55" t="str" cm="1">
        <f t="array" ref="BA60">IF(INDEX(Templates!$K$2:$EN$139,ROW()-ROW(BA$20)+1, MATCH(BA$16,Templates!$K$1:FF$1,0))="","",INDEX(Templates!$K$2:$EN$139,ROW()-ROW(BA$20)+1, MATCH(BA$16,Templates!$K$1:FF$1,0)))</f>
        <v/>
      </c>
      <c r="BB60" s="55" t="str" cm="1">
        <f t="array" ref="BB60">IF(INDEX(Templates!$K$2:$EN$139,ROW()-ROW(BB$20)+1, MATCH(BB$16,Templates!$K$1:FD$1,0))="","",INDEX(Templates!$K$2:$EN$139,ROW()-ROW(BB$20)+1, MATCH(BB$16,Templates!$K$1:FD$1,0)))</f>
        <v/>
      </c>
      <c r="BC60" s="55" t="str" cm="1">
        <f t="array" ref="BC60">IF(INDEX(Templates!$K$2:$EN$139,ROW()-ROW(BC$20)+1, MATCH(BC$16,Templates!$K$1:FE$1,0))="","",INDEX(Templates!$K$2:$EN$139,ROW()-ROW(BC$20)+1, MATCH(BC$16,Templates!$K$1:FE$1,0)))</f>
        <v/>
      </c>
      <c r="BD60" s="55" t="str" cm="1">
        <f t="array" ref="BD60">IF(INDEX(Templates!$K$2:$EN$139,ROW()-ROW(BD$20)+1, MATCH(BD$16,Templates!$K$1:FF$1,0))="","",INDEX(Templates!$K$2:$EN$139,ROW()-ROW(BD$20)+1, MATCH(BD$16,Templates!$K$1:FF$1,0)))</f>
        <v/>
      </c>
      <c r="BE60" s="55" t="str" cm="1">
        <f t="array" ref="BE60">IF(INDEX(Templates!$K$2:$EN$139,ROW()-ROW(BE$20)+1, MATCH(BE$16,Templates!$K$1:FG$1,0))="","",INDEX(Templates!$K$2:$EN$139,ROW()-ROW(BE$20)+1, MATCH(BE$16,Templates!$K$1:FG$1,0)))</f>
        <v/>
      </c>
      <c r="BF60" s="55" t="str" cm="1">
        <f t="array" ref="BF60">IF(INDEX(Templates!$K$2:$EN$139,ROW()-ROW(BF$20)+1, MATCH(BF$16,Templates!$K$1:FH$1,0))="","",INDEX(Templates!$K$2:$EN$139,ROW()-ROW(BF$20)+1, MATCH(BF$16,Templates!$K$1:FH$1,0)))</f>
        <v/>
      </c>
      <c r="BG60" s="55" t="str" cm="1">
        <f t="array" ref="BG60">IF(INDEX(Templates!$K$2:$EN$139,ROW()-ROW(BG$20)+1, MATCH(BG$16,Templates!$K$1:FG$1,0))="","",INDEX(Templates!$K$2:$EN$139,ROW()-ROW(BG$20)+1, MATCH(BG$16,Templates!$K$1:FG$1,0)))</f>
        <v/>
      </c>
      <c r="BH60" s="55" t="str" cm="1">
        <f t="array" ref="BH60">IF(INDEX(Templates!$K$2:$EN$139,ROW()-ROW(BH$20)+1, MATCH(BH$16,Templates!$K$1:FH$1,0))="","",INDEX(Templates!$K$2:$EN$139,ROW()-ROW(BH$20)+1, MATCH(BH$16,Templates!$K$1:FH$1,0)))</f>
        <v/>
      </c>
      <c r="BI60" s="55" t="str" cm="1">
        <f t="array" ref="BI60">IF(INDEX(Templates!$K$2:$EN$139,ROW()-ROW(BI$20)+1, MATCH(BI$16,Templates!$K$1:FI$1,0))="","",INDEX(Templates!$K$2:$EN$139,ROW()-ROW(BI$20)+1, MATCH(BI$16,Templates!$K$1:FI$1,0)))</f>
        <v/>
      </c>
      <c r="BJ60" s="55" t="str" cm="1">
        <f t="array" ref="BJ60">IF(INDEX(Templates!$K$2:$EN$139,ROW()-ROW(BJ$20)+1, MATCH(BJ$16,Templates!$K$1:FJ$1,0))="","",INDEX(Templates!$K$2:$EN$139,ROW()-ROW(BJ$20)+1, MATCH(BJ$16,Templates!$K$1:FJ$1,0)))</f>
        <v/>
      </c>
      <c r="BK60" s="55" t="str" cm="1">
        <f t="array" ref="BK60">IF(INDEX(Templates!$K$2:$EN$139,ROW()-ROW(BK$20)+1, MATCH(BK$16,Templates!$K$1:FI$1,0))="","",INDEX(Templates!$K$2:$EN$139,ROW()-ROW(BK$20)+1, MATCH(BK$16,Templates!$K$1:FI$1,0)))</f>
        <v/>
      </c>
      <c r="BL60" s="55" t="str" cm="1">
        <f t="array" ref="BL60">IF(INDEX(Templates!$K$2:$EN$139,ROW()-ROW(BL$20)+1, MATCH(BL$16,Templates!$K$1:FJ$1,0))="","",INDEX(Templates!$K$2:$EN$139,ROW()-ROW(BL$20)+1, MATCH(BL$16,Templates!$K$1:FJ$1,0)))</f>
        <v/>
      </c>
      <c r="BM60" s="55" t="str" cm="1">
        <f t="array" ref="BM60">IF(INDEX(Templates!$K$2:$EN$139,ROW()-ROW(BM$20)+1, MATCH(BM$16,Templates!$K$1:EZ$1,0))="","",INDEX(Templates!$K$2:$EN$139,ROW()-ROW(BM$20)+1, MATCH(BM$16,Templates!$K$1:EZ$1,0)))</f>
        <v/>
      </c>
      <c r="BN60" s="55" t="str" cm="1">
        <f t="array" ref="BN60">IF(INDEX(Templates!$K$2:$EN$139,ROW()-ROW(BN$20)+1, MATCH(BN$16,Templates!$K$1:FA$1,0))="","",INDEX(Templates!$K$2:$EN$139,ROW()-ROW(BN$20)+1, MATCH(BN$16,Templates!$K$1:FA$1,0)))</f>
        <v/>
      </c>
      <c r="BO60" s="55" t="str" cm="1">
        <f t="array" ref="BO60">IF(INDEX(Templates!$K$2:$EN$139,ROW()-ROW(BO$20)+1, MATCH(BO$16,Templates!$K$1:FB$1,0))="","",INDEX(Templates!$K$2:$EN$139,ROW()-ROW(BO$20)+1, MATCH(BO$16,Templates!$K$1:FB$1,0)))</f>
        <v/>
      </c>
      <c r="BP60" s="55" t="str" cm="1">
        <f t="array" ref="BP60">IF(INDEX(Templates!$K$2:$EN$139,ROW()-ROW(BP$20)+1, MATCH(BP$16,Templates!$K$1:FC$1,0))="","",INDEX(Templates!$K$2:$EN$139,ROW()-ROW(BP$20)+1, MATCH(BP$16,Templates!$K$1:FC$1,0)))</f>
        <v/>
      </c>
      <c r="BQ60" s="55" t="str" cm="1">
        <f t="array" ref="BQ60">IF(INDEX(Templates!$K$2:$EN$139,ROW()-ROW(BQ$20)+1, MATCH(BQ$16,Templates!$K$1:FD$1,0))="","",INDEX(Templates!$K$2:$EN$139,ROW()-ROW(BQ$20)+1, MATCH(BQ$16,Templates!$K$1:FD$1,0)))</f>
        <v>ELECTRICITY</v>
      </c>
      <c r="BR60" s="55" t="str" cm="1">
        <f t="array" ref="BR60">IF(INDEX(Templates!$K$2:$EN$139,ROW()-ROW(BR$20)+1, MATCH(BR$16,Templates!$K$1:FB$1,0))="","",INDEX(Templates!$K$2:$EN$139,ROW()-ROW(BR$20)+1, MATCH(BR$16,Templates!$K$1:FB$1,0)))</f>
        <v/>
      </c>
      <c r="BS60" s="55" t="str" cm="1">
        <f t="array" ref="BS60">IF(INDEX(Templates!$K$2:$EN$139,ROW()-ROW(BS$20)+1, MATCH(BS$16,Templates!$K$1:FC$1,0))="","",INDEX(Templates!$K$2:$EN$139,ROW()-ROW(BS$20)+1, MATCH(BS$16,Templates!$K$1:FC$1,0)))</f>
        <v/>
      </c>
      <c r="BT60" s="55" t="str" cm="1">
        <f t="array" ref="BT60">IF(INDEX(Templates!$K$2:$EN$139,ROW()-ROW(BT$20)+1, MATCH(BT$16,Templates!$K$1:FD$1,0))="","",INDEX(Templates!$K$2:$EN$139,ROW()-ROW(BT$20)+1, MATCH(BT$16,Templates!$K$1:FD$1,0)))</f>
        <v/>
      </c>
      <c r="BU60" s="55" t="str" cm="1">
        <f t="array" ref="BU60">IF(INDEX(Templates!$K$2:$EN$139,ROW()-ROW(BU$20)+1, MATCH(BU$16,Templates!$K$1:FE$1,0))="","",INDEX(Templates!$K$2:$EN$139,ROW()-ROW(BU$20)+1, MATCH(BU$16,Templates!$K$1:FE$1,0)))</f>
        <v/>
      </c>
      <c r="BV60" s="55" t="str" cm="1">
        <f t="array" ref="BV60">IF(INDEX(Templates!$K$2:$EN$139,ROW()-ROW(BV$20)+1, MATCH(BV$16,Templates!$K$1:FF$1,0))="","",INDEX(Templates!$K$2:$EN$139,ROW()-ROW(BV$20)+1, MATCH(BV$16,Templates!$K$1:FF$1,0)))</f>
        <v/>
      </c>
      <c r="BW60" s="55" t="str" cm="1">
        <f t="array" ref="BW60">IF(INDEX(Templates!$K$2:$EN$139,ROW()-ROW(BW$20)+1, MATCH(BW$16,Templates!$K$1:FD$1,0))="","",INDEX(Templates!$K$2:$EN$139,ROW()-ROW(BW$20)+1, MATCH(BW$16,Templates!$K$1:FD$1,0)))</f>
        <v/>
      </c>
      <c r="BX60" s="55" t="str" cm="1">
        <f t="array" ref="BX60">IF(INDEX(Templates!$K$2:$EN$139,ROW()-ROW(BX$20)+1, MATCH(BX$16,Templates!$K$1:FE$1,0))="","",INDEX(Templates!$K$2:$EN$139,ROW()-ROW(BX$20)+1, MATCH(BX$16,Templates!$K$1:FE$1,0)))</f>
        <v/>
      </c>
      <c r="BY60" s="55" t="str" cm="1">
        <f t="array" ref="BY60">IF(INDEX(Templates!$K$2:$EN$139,ROW()-ROW(BY$20)+1, MATCH(BY$16,Templates!$K$1:FF$1,0))="","",INDEX(Templates!$K$2:$EN$139,ROW()-ROW(BY$20)+1, MATCH(BY$16,Templates!$K$1:FF$1,0)))</f>
        <v/>
      </c>
      <c r="BZ60" s="55" t="str" cm="1">
        <f t="array" ref="BZ60">IF(INDEX(Templates!$K$2:$EN$139,ROW()-ROW(BZ$20)+1, MATCH(BZ$16,Templates!$K$1:FG$1,0))="","",INDEX(Templates!$K$2:$EN$139,ROW()-ROW(BZ$20)+1, MATCH(BZ$16,Templates!$K$1:FG$1,0)))</f>
        <v/>
      </c>
      <c r="CA60" s="55" t="str" cm="1">
        <f t="array" ref="CA60">IF(INDEX(Templates!$K$2:$EN$139,ROW()-ROW(CA$20)+1, MATCH(CA$16,Templates!$K$1:FH$1,0))="","",INDEX(Templates!$K$2:$EN$139,ROW()-ROW(CA$20)+1, MATCH(CA$16,Templates!$K$1:FH$1,0)))</f>
        <v/>
      </c>
      <c r="CB60" s="55" t="str" cm="1">
        <f t="array" ref="CB60">IF(INDEX(Templates!$K$2:$EN$139,ROW()-ROW(CB$20)+1, MATCH(CB$16,Templates!$K$1:FI$1,0))="","",INDEX(Templates!$K$2:$EN$139,ROW()-ROW(CB$20)+1, MATCH(CB$16,Templates!$K$1:FI$1,0)))</f>
        <v/>
      </c>
      <c r="CC60" s="55" t="str" cm="1">
        <f t="array" ref="CC60">IF(INDEX(Templates!$K$2:$EN$139,ROW()-ROW(CC$20)+1, MATCH(CC$16,Templates!$K$1:FF$1,0))="","",INDEX(Templates!$K$2:$EN$139,ROW()-ROW(CC$20)+1, MATCH(CC$16,Templates!$K$1:FF$1,0)))</f>
        <v/>
      </c>
      <c r="CD60" s="55" t="str" cm="1">
        <f t="array" ref="CD60">IF(INDEX(Templates!$K$2:$EN$139,ROW()-ROW(CD$20)+1, MATCH(CD$16,Templates!$K$1:FG$1,0))="","",INDEX(Templates!$K$2:$EN$139,ROW()-ROW(CD$20)+1, MATCH(CD$16,Templates!$K$1:FG$1,0)))</f>
        <v/>
      </c>
      <c r="CE60" s="55" t="str" cm="1">
        <f t="array" ref="CE60">IF(INDEX(Templates!$K$2:$EN$139,ROW()-ROW(CE$20)+1, MATCH(CE$16,Templates!$K$1:FH$1,0))="","",INDEX(Templates!$K$2:$EN$139,ROW()-ROW(CE$20)+1, MATCH(CE$16,Templates!$K$1:FH$1,0)))</f>
        <v/>
      </c>
      <c r="CF60" s="55" t="str" cm="1">
        <f t="array" ref="CF60">IF(INDEX(Templates!$K$2:$EN$139,ROW()-ROW(CF$20)+1, MATCH(CF$16,Templates!$K$1:FI$1,0))="","",INDEX(Templates!$K$2:$EN$139,ROW()-ROW(CF$20)+1, MATCH(CF$16,Templates!$K$1:FI$1,0)))</f>
        <v/>
      </c>
      <c r="CG60" s="55" t="str" cm="1">
        <f t="array" ref="CG60">IF(INDEX(Templates!$K$2:$EN$139,ROW()-ROW(CG$20)+1, MATCH(CG$16,Templates!$K$1:FJ$1,0))="","",INDEX(Templates!$K$2:$EN$139,ROW()-ROW(CG$20)+1, MATCH(CG$16,Templates!$K$1:FJ$1,0)))</f>
        <v/>
      </c>
      <c r="CH60" s="55" t="str" cm="1">
        <f t="array" ref="CH60">IF(INDEX(Templates!$K$2:$EN$139,ROW()-ROW(CH$20)+1, MATCH(CH$16,Templates!$K$1:FH$1,0))="","",INDEX(Templates!$K$2:$EN$139,ROW()-ROW(CH$20)+1, MATCH(CH$16,Templates!$K$1:FH$1,0)))</f>
        <v/>
      </c>
      <c r="CI60" s="55" t="str" cm="1">
        <f t="array" ref="CI60">IF(INDEX(Templates!$K$2:$EN$139,ROW()-ROW(CI$20)+1, MATCH(CI$16,Templates!$K$1:FI$1,0))="","",INDEX(Templates!$K$2:$EN$139,ROW()-ROW(CI$20)+1, MATCH(CI$16,Templates!$K$1:FI$1,0)))</f>
        <v/>
      </c>
      <c r="CJ60" s="55" t="str" cm="1">
        <f t="array" ref="CJ60">IF(INDEX(Templates!$K$2:$EN$139,ROW()-ROW(CJ$20)+1, MATCH(CJ$16,Templates!$K$1:FJ$1,0))="","",INDEX(Templates!$K$2:$EN$139,ROW()-ROW(CJ$20)+1, MATCH(CJ$16,Templates!$K$1:FJ$1,0)))</f>
        <v/>
      </c>
      <c r="CK60" s="55" t="str" cm="1">
        <f t="array" ref="CK60">IF(INDEX(Templates!$K$2:$EN$139,ROW()-ROW(CK$20)+1, MATCH(CK$16,Templates!$K$1:FK$1,0))="","",INDEX(Templates!$K$2:$EN$139,ROW()-ROW(CK$20)+1, MATCH(CK$16,Templates!$K$1:FK$1,0)))</f>
        <v/>
      </c>
      <c r="CL60" s="55" t="str" cm="1">
        <f t="array" ref="CL60">IF(INDEX(Templates!$K$2:$EN$139,ROW()-ROW(CL$20)+1, MATCH(CL$16,Templates!$K$1:FL$1,0))="","",INDEX(Templates!$K$2:$EN$139,ROW()-ROW(CL$20)+1, MATCH(CL$16,Templates!$K$1:FL$1,0)))</f>
        <v/>
      </c>
      <c r="CM60" s="55" t="str" cm="1">
        <f t="array" ref="CM60">IF(INDEX(Templates!$K$2:$EN$139,ROW()-ROW(CM$20)+1, MATCH(CM$16,Templates!$K$1:FJ$1,0))="","",INDEX(Templates!$K$2:$EN$139,ROW()-ROW(CM$20)+1, MATCH(CM$16,Templates!$K$1:FJ$1,0)))</f>
        <v/>
      </c>
      <c r="CN60" s="55" t="str" cm="1">
        <f t="array" ref="CN60">IF(INDEX(Templates!$K$2:$EN$139,ROW()-ROW(CN$20)+1, MATCH(CN$16,Templates!$K$1:FK$1,0))="","",INDEX(Templates!$K$2:$EN$139,ROW()-ROW(CN$20)+1, MATCH(CN$16,Templates!$K$1:FK$1,0)))</f>
        <v/>
      </c>
      <c r="CO60" s="55" t="str" cm="1">
        <f t="array" ref="CO60">IF(INDEX(Templates!$K$2:$EN$139,ROW()-ROW(CO$20)+1, MATCH(CO$16,Templates!$K$1:FL$1,0))="","",INDEX(Templates!$K$2:$EN$139,ROW()-ROW(CO$20)+1, MATCH(CO$16,Templates!$K$1:FL$1,0)))</f>
        <v/>
      </c>
      <c r="CP60" s="55" t="str" cm="1">
        <f t="array" ref="CP60">IF(INDEX(Templates!$K$2:$EN$139,ROW()-ROW(CP$20)+1, MATCH(CP$16,Templates!$K$1:FM$1,0))="","",INDEX(Templates!$K$2:$EN$139,ROW()-ROW(CP$20)+1, MATCH(CP$16,Templates!$K$1:FM$1,0)))</f>
        <v/>
      </c>
      <c r="CQ60" s="55" t="str" cm="1">
        <f t="array" ref="CQ60">IF(INDEX(Templates!$K$2:$EN$139,ROW()-ROW(CQ$20)+1, MATCH(CQ$16,Templates!$K$1:FN$1,0))="","",INDEX(Templates!$K$2:$EN$139,ROW()-ROW(CQ$20)+1, MATCH(CQ$16,Templates!$K$1:FN$1,0)))</f>
        <v/>
      </c>
      <c r="CR60" s="55" t="str" cm="1">
        <f t="array" ref="CR60">IF(INDEX(Templates!$K$2:$EN$139,ROW()-ROW(CR$20)+1, MATCH(CR$16,Templates!$K$1:FL$1,0))="","",INDEX(Templates!$K$2:$EN$139,ROW()-ROW(CR$20)+1, MATCH(CR$16,Templates!$K$1:FL$1,0)))</f>
        <v/>
      </c>
      <c r="CS60" s="55" t="str" cm="1">
        <f t="array" ref="CS60">IF(INDEX(Templates!$K$2:$EN$139,ROW()-ROW(CS$20)+1, MATCH(CS$16,Templates!$K$1:FM$1,0))="","",INDEX(Templates!$K$2:$EN$139,ROW()-ROW(CS$20)+1, MATCH(CS$16,Templates!$K$1:FM$1,0)))</f>
        <v/>
      </c>
      <c r="CT60" s="55" t="str" cm="1">
        <f t="array" ref="CT60">IF(INDEX(Templates!$K$2:$EN$139,ROW()-ROW(CT$20)+1, MATCH(CT$16,Templates!$K$1:FN$1,0))="","",INDEX(Templates!$K$2:$EN$139,ROW()-ROW(CT$20)+1, MATCH(CT$16,Templates!$K$1:FN$1,0)))</f>
        <v/>
      </c>
      <c r="CU60" s="55" t="str" cm="1">
        <f t="array" ref="CU60">IF(INDEX(Templates!$K$2:$EN$139,ROW()-ROW(CU$20)+1, MATCH(CU$16,Templates!$K$1:FO$1,0))="","",INDEX(Templates!$K$2:$EN$139,ROW()-ROW(CU$20)+1, MATCH(CU$16,Templates!$K$1:FO$1,0)))</f>
        <v/>
      </c>
      <c r="CV60" s="55" t="str" cm="1">
        <f t="array" ref="CV60">IF(INDEX(Templates!$K$2:$EN$139,ROW()-ROW(CV$20)+1, MATCH(CV$16,Templates!$K$1:FP$1,0))="","",INDEX(Templates!$K$2:$EN$139,ROW()-ROW(CV$20)+1, MATCH(CV$16,Templates!$K$1:FP$1,0)))</f>
        <v/>
      </c>
      <c r="CW60" s="55" t="str" cm="1">
        <f t="array" ref="CW60">IF(INDEX(Templates!$K$2:$EN$139,ROW()-ROW(CW$20)+1, MATCH(CW$16,Templates!$K$1:FP$1,0))="","",INDEX(Templates!$K$2:$EN$139,ROW()-ROW(CW$20)+1, MATCH(CW$16,Templates!$K$1:FP$1,0)))</f>
        <v/>
      </c>
      <c r="CX60" s="55" t="str" cm="1">
        <f t="array" ref="CX60">IF(INDEX(Templates!$K$2:$EN$139,ROW()-ROW(CX$20)+1, MATCH(CX$16,Templates!$K$1:FQ$1,0))="","",INDEX(Templates!$K$2:$EN$139,ROW()-ROW(CX$20)+1, MATCH(CX$16,Templates!$K$1:FQ$1,0)))</f>
        <v/>
      </c>
      <c r="CY60" s="55" t="str" cm="1">
        <f t="array" ref="CY60">IF(INDEX(Templates!$K$2:$EN$139,ROW()-ROW(CY$20)+1, MATCH(CY$16,Templates!$K$1:FR$1,0))="","",INDEX(Templates!$K$2:$EN$139,ROW()-ROW(CY$20)+1, MATCH(CY$16,Templates!$K$1:FR$1,0)))</f>
        <v/>
      </c>
      <c r="CZ60" s="55" t="str" cm="1">
        <f t="array" ref="CZ60">IF(INDEX(Templates!$K$2:$EN$139,ROW()-ROW(CZ$20)+1, MATCH(CZ$16,Templates!$K$1:FS$1,0))="","",INDEX(Templates!$K$2:$EN$139,ROW()-ROW(CZ$20)+1, MATCH(CZ$16,Templates!$K$1:FS$1,0)))</f>
        <v/>
      </c>
      <c r="DA60" s="55" t="str" cm="1">
        <f t="array" ref="DA60">IF(INDEX(Templates!$K$2:$EN$139,ROW()-ROW(DA$20)+1, MATCH(DA$16,Templates!$K$1:FT$1,0))="","",INDEX(Templates!$K$2:$EN$139,ROW()-ROW(DA$20)+1, MATCH(DA$16,Templates!$K$1:FT$1,0)))</f>
        <v/>
      </c>
      <c r="DB60" s="55" t="str" cm="1">
        <f t="array" ref="DB60">IF(INDEX(Templates!$K$2:$EN$139,ROW()-ROW(DB$20)+1, MATCH(DB$16,Templates!$K$1:FU$1,0))="","",INDEX(Templates!$K$2:$EN$139,ROW()-ROW(DB$20)+1, MATCH(DB$16,Templates!$K$1:FU$1,0)))</f>
        <v/>
      </c>
      <c r="DC60" s="55" t="str" cm="1">
        <f t="array" ref="DC60">IF(INDEX(Templates!$K$2:$EN$139,ROW()-ROW(DC$20)+1, MATCH(DC$16,Templates!$K$1:FR$1,0))="","",INDEX(Templates!$K$2:$EN$139,ROW()-ROW(DC$20)+1, MATCH(DC$16,Templates!$K$1:FR$1,0)))</f>
        <v/>
      </c>
      <c r="DD60" s="55" t="str" cm="1">
        <f t="array" ref="DD60">IF(INDEX(Templates!$K$2:$EN$139,ROW()-ROW(DD$20)+1, MATCH(DD$16,Templates!$K$1:FS$1,0))="","",INDEX(Templates!$K$2:$EN$139,ROW()-ROW(DD$20)+1, MATCH(DD$16,Templates!$K$1:FS$1,0)))</f>
        <v/>
      </c>
      <c r="DE60" s="55" t="str" cm="1">
        <f t="array" ref="DE60">IF(INDEX(Templates!$K$2:$EN$139,ROW()-ROW(DE$20)+1, MATCH(DE$16,Templates!$K$1:FT$1,0))="","",INDEX(Templates!$K$2:$EN$139,ROW()-ROW(DE$20)+1, MATCH(DE$16,Templates!$K$1:FT$1,0)))</f>
        <v/>
      </c>
      <c r="DF60" s="55" t="str" cm="1">
        <f t="array" ref="DF60">IF(INDEX(Templates!$K$2:$EN$139,ROW()-ROW(DF$20)+1, MATCH(DF$16,Templates!$K$1:FU$1,0))="","",INDEX(Templates!$K$2:$EN$139,ROW()-ROW(DF$20)+1, MATCH(DF$16,Templates!$K$1:FU$1,0)))</f>
        <v/>
      </c>
      <c r="DG60" s="55" t="str" cm="1">
        <f t="array" ref="DG60">IF(INDEX(Templates!$K$2:$EN$139,ROW()-ROW(DG$20)+1, MATCH(DG$16,Templates!$K$1:FV$1,0))="","",INDEX(Templates!$K$2:$EN$139,ROW()-ROW(DG$20)+1, MATCH(DG$16,Templates!$K$1:FV$1,0)))</f>
        <v/>
      </c>
      <c r="DH60" s="55" t="str" cm="1">
        <f t="array" ref="DH60">IF(INDEX(Templates!$K$2:$EN$139,ROW()-ROW(DH$20)+1, MATCH(DH$16,Templates!$K$1:FT$1,0))="","",INDEX(Templates!$K$2:$EN$139,ROW()-ROW(DH$20)+1, MATCH(DH$16,Templates!$K$1:FT$1,0)))</f>
        <v/>
      </c>
      <c r="DI60" s="55" t="str" cm="1">
        <f t="array" ref="DI60">IF(INDEX(Templates!$K$2:$EN$139,ROW()-ROW(DI$20)+1, MATCH(DI$16,Templates!$K$1:FU$1,0))="","",INDEX(Templates!$K$2:$EN$139,ROW()-ROW(DI$20)+1, MATCH(DI$16,Templates!$K$1:FU$1,0)))</f>
        <v/>
      </c>
      <c r="DJ60" s="55" t="str" cm="1">
        <f t="array" ref="DJ60">IF(INDEX(Templates!$K$2:$EN$139,ROW()-ROW(DJ$20)+1, MATCH(DJ$16,Templates!$K$1:FV$1,0))="","",INDEX(Templates!$K$2:$EN$139,ROW()-ROW(DJ$20)+1, MATCH(DJ$16,Templates!$K$1:FV$1,0)))</f>
        <v/>
      </c>
      <c r="DK60" s="55" t="str" cm="1">
        <f t="array" ref="DK60">IF(INDEX(Templates!$K$2:$EN$139,ROW()-ROW(DK$20)+1, MATCH(DK$16,Templates!$K$1:FW$1,0))="","",INDEX(Templates!$K$2:$EN$139,ROW()-ROW(DK$20)+1, MATCH(DK$16,Templates!$K$1:FW$1,0)))</f>
        <v/>
      </c>
      <c r="DL60" s="55" t="str" cm="1">
        <f t="array" ref="DL60">IF(INDEX(Templates!$K$2:$EN$139,ROW()-ROW(DL$20)+1, MATCH(DL$16,Templates!$K$1:FX$1,0))="","",INDEX(Templates!$K$2:$EN$139,ROW()-ROW(DL$20)+1, MATCH(DL$16,Templates!$K$1:FX$1,0)))</f>
        <v/>
      </c>
      <c r="DM60" s="55" t="str" cm="1">
        <f t="array" ref="DM60">IF(INDEX(Templates!$K$2:$EN$139,ROW()-ROW(DM$20)+1, MATCH(DM$16,Templates!$K$1:FV$1,0))="","",INDEX(Templates!$K$2:$EN$139,ROW()-ROW(DM$20)+1, MATCH(DM$16,Templates!$K$1:FV$1,0)))</f>
        <v/>
      </c>
      <c r="DN60" s="55" t="str" cm="1">
        <f t="array" ref="DN60">IF(INDEX(Templates!$K$2:$EN$139,ROW()-ROW(DN$20)+1, MATCH(DN$16,Templates!$K$1:FW$1,0))="","",INDEX(Templates!$K$2:$EN$139,ROW()-ROW(DN$20)+1, MATCH(DN$16,Templates!$K$1:FW$1,0)))</f>
        <v/>
      </c>
      <c r="DO60" s="55" t="str" cm="1">
        <f t="array" ref="DO60">IF(INDEX(Templates!$K$2:$EN$139,ROW()-ROW(DO$20)+1, MATCH(DO$16,Templates!$K$1:FX$1,0))="","",INDEX(Templates!$K$2:$EN$139,ROW()-ROW(DO$20)+1, MATCH(DO$16,Templates!$K$1:FX$1,0)))</f>
        <v/>
      </c>
      <c r="DP60" s="55" t="str" cm="1">
        <f t="array" ref="DP60">IF(INDEX(Templates!$K$2:$EN$139,ROW()-ROW(DP$20)+1, MATCH(DP$16,Templates!$K$1:FY$1,0))="","",INDEX(Templates!$K$2:$EN$139,ROW()-ROW(DP$20)+1, MATCH(DP$16,Templates!$K$1:FY$1,0)))</f>
        <v/>
      </c>
      <c r="DQ60" s="55" t="str" cm="1">
        <f t="array" ref="DQ60">IF(INDEX(Templates!$K$2:$EN$139,ROW()-ROW(DQ$20)+1, MATCH(DQ$16,Templates!$K$1:FZ$1,0))="","",INDEX(Templates!$K$2:$EN$139,ROW()-ROW(DQ$20)+1, MATCH(DQ$16,Templates!$K$1:FZ$1,0)))</f>
        <v/>
      </c>
      <c r="DR60" s="55" t="str" cm="1">
        <f t="array" ref="DR60">IF(INDEX(Templates!$K$2:$EN$139,ROW()-ROW(DR$20)+1, MATCH(DR$16,Templates!$K$1:FX$1,0))="","",INDEX(Templates!$K$2:$EN$139,ROW()-ROW(DR$20)+1, MATCH(DR$16,Templates!$K$1:FX$1,0)))</f>
        <v/>
      </c>
      <c r="DS60" s="55" t="str" cm="1">
        <f t="array" ref="DS60">IF(INDEX(Templates!$K$2:$EN$139,ROW()-ROW(DS$20)+1, MATCH(DS$16,Templates!$K$1:FY$1,0))="","",INDEX(Templates!$K$2:$EN$139,ROW()-ROW(DS$20)+1, MATCH(DS$16,Templates!$K$1:FY$1,0)))</f>
        <v/>
      </c>
      <c r="DT60" s="55" t="str" cm="1">
        <f t="array" ref="DT60">IF(INDEX(Templates!$K$2:$EN$139,ROW()-ROW(DT$20)+1, MATCH(DT$16,Templates!$K$1:FZ$1,0))="","",INDEX(Templates!$K$2:$EN$139,ROW()-ROW(DT$20)+1, MATCH(DT$16,Templates!$K$1:FZ$1,0)))</f>
        <v/>
      </c>
      <c r="DU60" s="55" t="str" cm="1">
        <f t="array" ref="DU60">IF(INDEX(Templates!$K$2:$EN$139,ROW()-ROW(DU$20)+1, MATCH(DU$16,Templates!$K$1:GA$1,0))="","",INDEX(Templates!$K$2:$EN$139,ROW()-ROW(DU$20)+1, MATCH(DU$16,Templates!$K$1:GA$1,0)))</f>
        <v/>
      </c>
      <c r="DV60" s="55" t="str" cm="1">
        <f t="array" ref="DV60">IF(INDEX(Templates!$K$2:$EN$139,ROW()-ROW(DV$20)+1, MATCH(DV$16,Templates!$K$1:GB$1,0))="","",INDEX(Templates!$K$2:$EN$139,ROW()-ROW(DV$20)+1, MATCH(DV$16,Templates!$K$1:GB$1,0)))</f>
        <v/>
      </c>
      <c r="DW60" s="55" t="str" cm="1">
        <f t="array" ref="DW60">IF(INDEX(Templates!$K$2:$EN$139,ROW()-ROW(DW$20)+1, MATCH(DW$16,Templates!$K$1:FZ$1,0))="","",INDEX(Templates!$K$2:$EN$139,ROW()-ROW(DW$20)+1, MATCH(DW$16,Templates!$K$1:FZ$1,0)))</f>
        <v/>
      </c>
      <c r="DX60" s="55" t="str" cm="1">
        <f t="array" ref="DX60">IF(INDEX(Templates!$K$2:$EN$139,ROW()-ROW(DX$20)+1, MATCH(DX$16,Templates!$K$1:GA$1,0))="","",INDEX(Templates!$K$2:$EN$139,ROW()-ROW(DX$20)+1, MATCH(DX$16,Templates!$K$1:GA$1,0)))</f>
        <v/>
      </c>
      <c r="DY60" s="55" t="str" cm="1">
        <f t="array" ref="DY60">IF(INDEX(Templates!$K$2:$EN$139,ROW()-ROW(DY$20)+1, MATCH(DY$16,Templates!$K$1:GB$1,0))="","",INDEX(Templates!$K$2:$EN$139,ROW()-ROW(DY$20)+1, MATCH(DY$16,Templates!$K$1:GB$1,0)))</f>
        <v/>
      </c>
      <c r="DZ60" s="55" t="str" cm="1">
        <f t="array" ref="DZ60">IF(INDEX(Templates!$K$2:$EN$139,ROW()-ROW(DZ$20)+1, MATCH(DZ$16,Templates!$K$1:GC$1,0))="","",INDEX(Templates!$K$2:$EN$139,ROW()-ROW(DZ$20)+1, MATCH(DZ$16,Templates!$K$1:GC$1,0)))</f>
        <v/>
      </c>
      <c r="EA60" s="55" t="str" cm="1">
        <f t="array" ref="EA60">IF(INDEX(Templates!$K$2:$EN$139,ROW()-ROW(EA$20)+1, MATCH(EA$16,Templates!$K$1:GD$1,0))="","",INDEX(Templates!$K$2:$EN$139,ROW()-ROW(EA$20)+1, MATCH(EA$16,Templates!$K$1:GD$1,0)))</f>
        <v/>
      </c>
      <c r="EB60" s="55" t="str" cm="1">
        <f t="array" ref="EB60">IF(INDEX(Templates!$K$2:$EN$139,ROW()-ROW(EB$20)+1, MATCH(EB$16,Templates!$K$1:GB$1,0))="","",INDEX(Templates!$K$2:$EN$139,ROW()-ROW(EB$20)+1, MATCH(EB$16,Templates!$K$1:GB$1,0)))</f>
        <v/>
      </c>
      <c r="EC60" s="55" t="str" cm="1">
        <f t="array" ref="EC60">IF(INDEX(Templates!$K$2:$EN$139,ROW()-ROW(EC$20)+1, MATCH(EC$16,Templates!$K$1:GC$1,0))="","",INDEX(Templates!$K$2:$EN$139,ROW()-ROW(EC$20)+1, MATCH(EC$16,Templates!$K$1:GC$1,0)))</f>
        <v/>
      </c>
      <c r="ED60" s="55" t="str" cm="1">
        <f t="array" ref="ED60">IF(INDEX(Templates!$K$2:$EN$139,ROW()-ROW(ED$20)+1, MATCH(ED$16,Templates!$K$1:GD$1,0))="","",INDEX(Templates!$K$2:$EN$139,ROW()-ROW(ED$20)+1, MATCH(ED$16,Templates!$K$1:GD$1,0)))</f>
        <v/>
      </c>
      <c r="EE60" s="55" t="str" cm="1">
        <f t="array" ref="EE60">IF(INDEX(Templates!$K$2:$EN$139,ROW()-ROW(EE$20)+1, MATCH(EE$16,Templates!$K$1:GE$1,0))="","",INDEX(Templates!$K$2:$EN$139,ROW()-ROW(EE$20)+1, MATCH(EE$16,Templates!$K$1:GE$1,0)))</f>
        <v/>
      </c>
      <c r="EF60" s="55" t="str" cm="1">
        <f t="array" ref="EF60">IF(INDEX(Templates!$K$2:$EN$139,ROW()-ROW(EF$20)+1, MATCH(EF$16,Templates!$K$1:GF$1,0))="","",INDEX(Templates!$K$2:$EN$139,ROW()-ROW(EF$20)+1, MATCH(EF$16,Templates!$K$1:GF$1,0)))</f>
        <v/>
      </c>
      <c r="EG60" s="55" t="str" cm="1">
        <f t="array" ref="EG60">IF(INDEX(Templates!$K$2:$EN$139,ROW()-ROW(EG$20)+1, MATCH(EG$16,Templates!$K$1:GD$1,0))="","",INDEX(Templates!$K$2:$EN$139,ROW()-ROW(EG$20)+1, MATCH(EG$16,Templates!$K$1:GD$1,0)))</f>
        <v/>
      </c>
      <c r="EH60" s="55" t="str" cm="1">
        <f t="array" ref="EH60">IF(INDEX(Templates!$K$2:$EN$139,ROW()-ROW(EH$20)+1, MATCH(EH$16,Templates!$K$1:GE$1,0))="","",INDEX(Templates!$K$2:$EN$139,ROW()-ROW(EH$20)+1, MATCH(EH$16,Templates!$K$1:GE$1,0)))</f>
        <v/>
      </c>
      <c r="EI60" s="55" t="str" cm="1">
        <f t="array" ref="EI60">IF(INDEX(Templates!$K$2:$EN$139,ROW()-ROW(EI$20)+1, MATCH(EI$16,Templates!$K$1:GF$1,0))="","",INDEX(Templates!$K$2:$EN$139,ROW()-ROW(EI$20)+1, MATCH(EI$16,Templates!$K$1:GF$1,0)))</f>
        <v/>
      </c>
      <c r="EJ60" s="55" t="str" cm="1">
        <f t="array" ref="EJ60">IF(INDEX(Templates!$K$2:$EN$139,ROW()-ROW(EJ$20)+1, MATCH(EJ$16,Templates!$K$1:GG$1,0))="","",INDEX(Templates!$K$2:$EN$139,ROW()-ROW(EJ$20)+1, MATCH(EJ$16,Templates!$K$1:GG$1,0)))</f>
        <v/>
      </c>
      <c r="EK60" s="55" t="str" cm="1">
        <f t="array" ref="EK60">IF(INDEX(Templates!$K$2:$EN$139,ROW()-ROW(EK$20)+1, MATCH(EK$16,Templates!$K$1:GH$1,0))="","",INDEX(Templates!$K$2:$EN$139,ROW()-ROW(EK$20)+1, MATCH(EK$16,Templates!$K$1:GH$1,0)))</f>
        <v/>
      </c>
      <c r="EL60" s="55" t="str" cm="1">
        <f t="array" ref="EL60">IF(INDEX(Templates!$K$2:$EN$139,ROW()-ROW(EL$20)+1, MATCH(EL$16,Templates!$K$1:GI$1,0))="","",INDEX(Templates!$K$2:$EN$139,ROW()-ROW(EL$20)+1, MATCH(EL$16,Templates!$K$1:GI$1,0)))</f>
        <v/>
      </c>
      <c r="EM60" s="55" t="str" cm="1">
        <f t="array" ref="EM60">IF(INDEX(Templates!$K$2:$EN$139,ROW()-ROW(EM$20)+1, MATCH(EM$16,Templates!$K$1:GJ$1,0))="","",INDEX(Templates!$K$2:$EN$139,ROW()-ROW(EM$20)+1, MATCH(EM$16,Templates!$K$1:GJ$1,0)))</f>
        <v/>
      </c>
      <c r="EN60" s="55" t="str" cm="1">
        <f t="array" ref="EN60">IF(INDEX(Templates!$K$2:$EN$139,ROW()-ROW(EN$20)+1, MATCH(EN$16,Templates!$K$1:GD$1,0))="","",INDEX(Templates!$K$2:$EN$139,ROW()-ROW(EN$20)+1, MATCH(EN$16,Templates!$K$1:GD$1,0)))</f>
        <v/>
      </c>
      <c r="EO60" s="55" t="str" cm="1">
        <f t="array" ref="EO60">IF(INDEX(Templates!$K$2:$EN$139,ROW()-ROW(EO$20)+1, MATCH(EO$16,Templates!$K$1:GE$1,0))="","",INDEX(Templates!$K$2:$EN$139,ROW()-ROW(EO$20)+1, MATCH(EO$16,Templates!$K$1:GE$1,0)))</f>
        <v/>
      </c>
      <c r="EP60" s="55" t="str" cm="1">
        <f t="array" ref="EP60">IF(INDEX(Templates!$K$2:$EN$139,ROW()-ROW(EP$20)+1, MATCH(EP$16,Templates!$K$1:GF$1,0))="","",INDEX(Templates!$K$2:$EN$139,ROW()-ROW(EP$20)+1, MATCH(EP$16,Templates!$K$1:GF$1,0)))</f>
        <v/>
      </c>
      <c r="EQ60" s="55" t="str" cm="1">
        <f t="array" ref="EQ60">IF(INDEX(Templates!$K$2:$EN$139,ROW()-ROW(EQ$20)+1, MATCH(EQ$16,Templates!$K$1:GG$1,0))="","",INDEX(Templates!$K$2:$EN$139,ROW()-ROW(EQ$20)+1, MATCH(EQ$16,Templates!$K$1:GG$1,0)))</f>
        <v/>
      </c>
      <c r="ER60" s="55" t="str" cm="1">
        <f t="array" ref="ER60">IF(INDEX(Templates!$K$2:$EN$139,ROW()-ROW(ER$20)+1, MATCH(ER$16,Templates!$K$1:GH$1,0))="","",INDEX(Templates!$K$2:$EN$139,ROW()-ROW(ER$20)+1, MATCH(ER$16,Templates!$K$1:GH$1,0)))</f>
        <v/>
      </c>
      <c r="ES60" s="55" t="str" cm="1">
        <f t="array" ref="ES60">IF(INDEX(Templates!$K$2:$EN$139,ROW()-ROW(ES$20)+1, MATCH(ES$16,Templates!$K$1:GH$1,0))="","",INDEX(Templates!$K$2:$EN$139,ROW()-ROW(ES$20)+1, MATCH(ES$16,Templates!$K$1:GH$1,0)))</f>
        <v/>
      </c>
      <c r="ET60" s="55" t="str" cm="1">
        <f t="array" ref="ET60">IF(INDEX(Templates!$K$2:$EN$139,ROW()-ROW(ET$20)+1, MATCH(ET$16,Templates!$K$1:GI$1,0))="","",INDEX(Templates!$K$2:$EN$139,ROW()-ROW(ET$20)+1, MATCH(ET$16,Templates!$K$1:GI$1,0)))</f>
        <v/>
      </c>
      <c r="EU60" s="55" t="str" cm="1">
        <f t="array" ref="EU60">IF(INDEX(Templates!$K$2:$EN$139,ROW()-ROW(EU$20)+1, MATCH(EU$16,Templates!$K$1:GF$1,0))="","",INDEX(Templates!$K$2:$EN$139,ROW()-ROW(EU$20)+1, MATCH(EU$16,Templates!$K$1:GF$1,0)))</f>
        <v/>
      </c>
      <c r="EV60" s="55" t="str" cm="1">
        <f t="array" ref="EV60">IF(INDEX(Templates!$K$2:$EN$139,ROW()-ROW(EV$20)+1, MATCH(EV$16,Templates!$K$1:GG$1,0))="","",INDEX(Templates!$K$2:$EN$139,ROW()-ROW(EV$20)+1, MATCH(EV$16,Templates!$K$1:GG$1,0)))</f>
        <v/>
      </c>
      <c r="EW60" s="55" t="str" cm="1">
        <f t="array" ref="EW60">IF(INDEX(Templates!$K$2:$EN$139,ROW()-ROW(EW$20)+1, MATCH(EW$16,Templates!$K$1:GH$1,0))="","",INDEX(Templates!$K$2:$EN$139,ROW()-ROW(EW$20)+1, MATCH(EW$16,Templates!$K$1:GH$1,0)))</f>
        <v/>
      </c>
      <c r="EX60" s="55" t="str" cm="1">
        <f t="array" ref="EX60">IF(INDEX(Templates!$K$2:$EN$139,ROW()-ROW(EX$20)+1, MATCH(EX$16,Templates!$K$1:GI$1,0))="","",INDEX(Templates!$K$2:$EN$139,ROW()-ROW(EX$20)+1, MATCH(EX$16,Templates!$K$1:GI$1,0)))</f>
        <v/>
      </c>
      <c r="EY60" s="255" t="str" cm="1">
        <f t="array" ref="EY60">IF(INDEX(Templates!$K$2:$EN$139,ROW()-ROW(EY$20)+1, MATCH(EY$16,Templates!$K$1:GJ$1,0))="","",INDEX(Templates!$K$2:$EN$139,ROW()-ROW(EY$20)+1, MATCH(EY$16,Templates!$K$1:GJ$1,0)))</f>
        <v/>
      </c>
      <c r="EZ60" s="55" t="str" cm="1">
        <f t="array" ref="EZ60">IF(INDEX(Templates!$K$2:$EN$139,ROW()-ROW(EZ$20)+1, MATCH(EZ$16,Templates!$K$1:GK$1,0))="","",INDEX(Templates!$K$2:$EN$139,ROW()-ROW(EZ$20)+1, MATCH(EZ$16,Templates!$K$1:GK$1,0)))</f>
        <v/>
      </c>
      <c r="FA60" s="55" t="str" cm="1">
        <f t="array" ref="FA60">IF(INDEX(Templates!$K$2:$EN$139,ROW()-ROW(FA$20)+1, MATCH(FA$16,Templates!$K$1:GH$1,0))="","",INDEX(Templates!$K$2:$EN$139,ROW()-ROW(FA$20)+1, MATCH(FA$16,Templates!$K$1:GH$1,0)))</f>
        <v/>
      </c>
      <c r="FB60" s="55" t="str" cm="1">
        <f t="array" ref="FB60">IF(INDEX(Templates!$K$2:$EN$139,ROW()-ROW(FB$20)+1, MATCH(FB$16,Templates!$K$1:GI$1,0))="","",INDEX(Templates!$K$2:$EN$139,ROW()-ROW(FB$20)+1, MATCH(FB$16,Templates!$K$1:GI$1,0)))</f>
        <v/>
      </c>
      <c r="FC60" s="55" t="str" cm="1">
        <f t="array" ref="FC60">IF(INDEX(Templates!$K$2:$EN$139,ROW()-ROW(FC$20)+1, MATCH(FC$16,Templates!$K$1:GJ$1,0))="","",INDEX(Templates!$K$2:$EN$139,ROW()-ROW(FC$20)+1, MATCH(FC$16,Templates!$K$1:GJ$1,0)))</f>
        <v/>
      </c>
      <c r="FD60" s="55" t="str" cm="1">
        <f t="array" ref="FD60">IF(INDEX(Templates!$K$2:$EN$139,ROW()-ROW(FD$20)+1, MATCH(FD$16,Templates!$K$1:GK$1,0))="","",INDEX(Templates!$K$2:$EN$139,ROW()-ROW(FD$20)+1, MATCH(FD$16,Templates!$K$1:GK$1,0)))</f>
        <v/>
      </c>
      <c r="FE60" s="55" t="str" cm="1">
        <f t="array" ref="FE60">IF(INDEX(Templates!$K$2:$EN$139,ROW()-ROW(FE$20)+1, MATCH(FE$16,Templates!$K$1:GL$1,0))="","",INDEX(Templates!$K$2:$EN$139,ROW()-ROW(FE$20)+1, MATCH(FE$16,Templates!$K$1:GL$1,0)))</f>
        <v>NATURAL_GAS</v>
      </c>
      <c r="FF60" s="55" t="str" cm="1">
        <f t="array" ref="FF60">IF(INDEX(Templates!$K$2:$EN$139,ROW()-ROW(FF$20)+1, MATCH(FF$16,Templates!$K$1:GJ$1,0))="","",INDEX(Templates!$K$2:$EN$139,ROW()-ROW(FF$20)+1, MATCH(FF$16,Templates!$K$1:GJ$1,0)))</f>
        <v/>
      </c>
      <c r="FG60" s="55" t="str" cm="1">
        <f t="array" ref="FG60">IF(INDEX(Templates!$K$2:$EN$139,ROW()-ROW(FG$20)+1, MATCH(FG$16,Templates!$K$1:GK$1,0))="","",INDEX(Templates!$K$2:$EN$139,ROW()-ROW(FG$20)+1, MATCH(FG$16,Templates!$K$1:GK$1,0)))</f>
        <v/>
      </c>
      <c r="FH60" s="55" t="str" cm="1">
        <f t="array" ref="FH60">IF(INDEX(Templates!$K$2:$EN$139,ROW()-ROW(FH$20)+1, MATCH(FH$16,Templates!$K$1:GL$1,0))="","",INDEX(Templates!$K$2:$EN$139,ROW()-ROW(FH$20)+1, MATCH(FH$16,Templates!$K$1:GL$1,0)))</f>
        <v/>
      </c>
      <c r="FI60" s="55" t="str" cm="1">
        <f t="array" ref="FI60">IF(INDEX(Templates!$K$2:$EN$139,ROW()-ROW(FI$20)+1, MATCH(FI$16,Templates!$K$1:GM$1,0))="","",INDEX(Templates!$K$2:$EN$139,ROW()-ROW(FI$20)+1, MATCH(FI$16,Templates!$K$1:GM$1,0)))</f>
        <v/>
      </c>
      <c r="FJ60" s="55" t="str" cm="1">
        <f t="array" ref="FJ60">IF(INDEX(Templates!$K$2:$EN$139,ROW()-ROW(FJ$20)+1, MATCH(FJ$16,Templates!$K$1:GN$1,0))="","",INDEX(Templates!$K$2:$EN$139,ROW()-ROW(FJ$20)+1, MATCH(FJ$16,Templates!$K$1:GN$1,0)))</f>
        <v>ELECTRICITY</v>
      </c>
      <c r="FK60" s="55" t="str" cm="1">
        <f t="array" ref="FK60">IF(INDEX(Templates!$K$2:$EN$139,ROW()-ROW(FK$20)+1, MATCH(FK$16,Templates!$K$1:GL$1,0))="","",INDEX(Templates!$K$2:$EN$139,ROW()-ROW(FK$20)+1, MATCH(FK$16,Templates!$K$1:GL$1,0)))</f>
        <v/>
      </c>
      <c r="FL60" s="55" t="str" cm="1">
        <f t="array" ref="FL60">IF(INDEX(Templates!$K$2:$EN$139,ROW()-ROW(FL$20)+1, MATCH(FL$16,Templates!$K$1:GM$1,0))="","",INDEX(Templates!$K$2:$EN$139,ROW()-ROW(FL$20)+1, MATCH(FL$16,Templates!$K$1:GM$1,0)))</f>
        <v/>
      </c>
      <c r="FM60" s="55" t="str" cm="1">
        <f t="array" ref="FM60">IF(INDEX(Templates!$K$2:$EN$139,ROW()-ROW(FM$20)+1, MATCH(FM$16,Templates!$K$1:GO$1,0))="","",INDEX(Templates!$K$2:$EN$139,ROW()-ROW(FM$20)+1, MATCH(FM$16,Templates!$K$1:GO$1,0)))</f>
        <v/>
      </c>
      <c r="FN60" s="55" t="str" cm="1">
        <f t="array" ref="FN60">IF(INDEX(Templates!$K$2:$EN$139,ROW()-ROW(FN$20)+1, MATCH(FN$16,Templates!$K$1:GP$1,0))="","",INDEX(Templates!$K$2:$EN$139,ROW()-ROW(FN$20)+1, MATCH(FN$16,Templates!$K$1:GP$1,0)))</f>
        <v/>
      </c>
      <c r="FO60" s="55"/>
      <c r="FP60" s="55"/>
      <c r="FQ60" s="55"/>
      <c r="FR60" s="55"/>
      <c r="FS60" s="55"/>
      <c r="FT60" s="55"/>
      <c r="FU60" s="55"/>
      <c r="FV60" s="55"/>
      <c r="FW60" s="55"/>
      <c r="FX60" s="55"/>
      <c r="FY60" s="55"/>
      <c r="FZ60" s="55"/>
      <c r="GA60" s="55"/>
      <c r="GB60" s="55"/>
      <c r="GC60" s="55"/>
      <c r="GD60" s="55"/>
      <c r="GE60" s="55"/>
      <c r="GF60" s="55"/>
      <c r="GG60" s="55"/>
      <c r="GH60" s="55"/>
      <c r="GI60" s="55"/>
      <c r="GJ60" s="55"/>
      <c r="GK60" s="55"/>
      <c r="GL60" s="55"/>
      <c r="GM60" s="55"/>
      <c r="GN60" s="55"/>
      <c r="GO60" s="55"/>
      <c r="GP60" s="55"/>
      <c r="GQ60" s="55"/>
      <c r="GR60" s="55"/>
      <c r="GS60" s="55"/>
      <c r="GT60" s="55"/>
      <c r="GU60" s="55"/>
      <c r="GV60" s="55"/>
      <c r="GW60" s="55"/>
      <c r="GX60" s="55"/>
      <c r="GY60" s="55"/>
      <c r="GZ60" s="55"/>
      <c r="HA60" s="55"/>
      <c r="HB60" s="55"/>
      <c r="HC60" s="55"/>
      <c r="HD60" s="55"/>
      <c r="HE60" s="55"/>
      <c r="HF60" s="55"/>
      <c r="HG60" s="55"/>
      <c r="HH60" s="55"/>
      <c r="HI60" s="55"/>
      <c r="HJ60" s="55"/>
      <c r="HK60" s="55"/>
      <c r="HL60" s="55"/>
      <c r="HM60" s="55"/>
      <c r="HN60" s="55"/>
      <c r="HO60" s="55"/>
      <c r="HP60" s="55"/>
    </row>
    <row r="61" spans="1:224" s="24" customFormat="1">
      <c r="A61" s="41" t="s">
        <v>640</v>
      </c>
      <c r="B61" s="6" t="s">
        <v>644</v>
      </c>
      <c r="C61" s="66" t="str" cm="1">
        <f t="array" ref="C61">IF(INDEX(Templates!A$2:A$140,ROW()-ROW($20:$20)+1)="","",INDEX(Templates!A$2:A$140,ROW()-ROW($20:$20)+1))</f>
        <v>JSON_PATH:heating_system</v>
      </c>
      <c r="D61" s="66" t="str" cm="1">
        <f t="array" ref="D61">IF(INDEX(Templates!B$2:B$140,ROW()-ROW($20:$20)+1)="","",INDEX(Templates!B$2:B$140,ROW()-ROW($20:$20)+1))</f>
        <v>hot_water_loop</v>
      </c>
      <c r="E61" s="66" t="str" cm="1">
        <f t="array" ref="E61">IF(INDEX(Templates!C$2:C$140,ROW()-ROW($20:$20)+1)="","",INDEX(Templates!C$2:C$140,ROW()-ROW($20:$20)+1))</f>
        <v/>
      </c>
      <c r="F61" s="122" t="str" cm="1">
        <f t="array" ref="F61">IF(INDEX(Templates!D$2:D$140,ROW()-ROW($20:$20)+1)="","",INDEX(Templates!D$2:D$140,ROW()-ROW($20:$20)+1))</f>
        <v/>
      </c>
      <c r="G61" s="116" t="str" cm="1">
        <f t="array" ref="G61">IF(INDEX(Templates!E$2:E$140,ROW()-ROW($20:$20)+1)="","",INDEX(Templates!E$2:E$140,ROW()-ROW($20:$20)+1))</f>
        <v>HeatingSystem</v>
      </c>
      <c r="H61" s="68" t="str" cm="1">
        <f t="array" ref="H61">IF(INDEX(Templates!F$2:F$140,ROW()-ROW($20:$20)+1)="","",INDEX(Templates!F$2:F$140,ROW()-ROW($20:$20)+1))</f>
        <v>Heating System 2</v>
      </c>
      <c r="I61" s="68" t="str" cm="1">
        <f t="array" ref="I61">IF(INDEX(Templates!G$2:G$140,ROW()-ROW($20:$20)+1)="","",INDEX(Templates!G$2:G$140,ROW()-ROW($20:$20)+1))</f>
        <v>HVAC 1</v>
      </c>
      <c r="J61" s="68" t="str" cm="1">
        <f t="array" ref="J61">IF(INDEX(Templates!H$2:H$140,ROW()-ROW($20:$20)+1)="","",INDEX(Templates!H$2:H$140,ROW()-ROW($20:$20)+1))</f>
        <v>hot_water_loop</v>
      </c>
      <c r="K61" s="69" t="str" cm="1">
        <f t="array" ref="K61">IF(INDEX(Templates!I$2:I$140,ROW()-ROW($20:$20)+1)="","",INDEX(Templates!I$2:I$140,ROW()-ROW($20:$20)+1))</f>
        <v/>
      </c>
      <c r="L61" s="69" t="str" cm="1">
        <f t="array" ref="L61">IF(INDEX(Templates!J$2:J$140,ROW()-ROW($20:$20)+1)="","",INDEX(Templates!J$2:J$140,ROW()-ROW($20:$20)+1))</f>
        <v/>
      </c>
      <c r="M61" s="55" t="str" cm="1">
        <f t="array" ref="M61">IF(INDEX(Templates!$K$2:$EN$139,ROW()-ROW(M$20)+1, MATCH(M$16,Templates!$K$1:EN$1,0))="","",INDEX(Templates!$K$2:$EN$139,ROW()-ROW(M$20)+1, MATCH(M$16,Templates!$K$1:EN$1,0)))</f>
        <v/>
      </c>
      <c r="N61" s="55" t="str" cm="1">
        <f t="array" ref="N61">IF(INDEX(Templates!$K$2:$EN$139,ROW()-ROW(N$20)+1, MATCH(N$16,Templates!$K$1:EO$1,0))="","",INDEX(Templates!$K$2:$EN$139,ROW()-ROW(N$20)+1, MATCH(N$16,Templates!$K$1:EO$1,0)))</f>
        <v/>
      </c>
      <c r="O61" s="55" t="str" cm="1">
        <f t="array" ref="O61">IF(INDEX(Templates!$K$2:$EN$139,ROW()-ROW(O$20)+1, MATCH(O$16,Templates!$K$1:EP$1,0))="","",INDEX(Templates!$K$2:$EN$139,ROW()-ROW(O$20)+1, MATCH(O$16,Templates!$K$1:EP$1,0)))</f>
        <v/>
      </c>
      <c r="P61" s="55" t="str" cm="1">
        <f t="array" ref="P61">IF(INDEX(Templates!$K$2:$EN$139,ROW()-ROW(P$20)+1, MATCH(P$16,Templates!$K$1:EQ$1,0))="","",INDEX(Templates!$K$2:$EN$139,ROW()-ROW(P$20)+1, MATCH(P$16,Templates!$K$1:EQ$1,0)))</f>
        <v/>
      </c>
      <c r="Q61" s="55" t="str" cm="1">
        <f t="array" ref="Q61">IF(INDEX(Templates!$K$2:$EN$139,ROW()-ROW(Q$20)+1, MATCH(Q$16,Templates!$K$1:ER$1,0))="","",INDEX(Templates!$K$2:$EN$139,ROW()-ROW(Q$20)+1, MATCH(Q$16,Templates!$K$1:ER$1,0)))</f>
        <v>Boiler Loop 1</v>
      </c>
      <c r="R61" s="55" t="str" cm="1">
        <f t="array" ref="R61">IF(INDEX(Templates!$K$2:$EN$139,ROW()-ROW(R$20)+1, MATCH(R$16,Templates!$K$1:EP$1,0))="","",INDEX(Templates!$K$2:$EN$139,ROW()-ROW(R$20)+1, MATCH(R$16,Templates!$K$1:EP$1,0)))</f>
        <v/>
      </c>
      <c r="S61" s="55" t="str" cm="1">
        <f t="array" ref="S61">IF(INDEX(Templates!$K$2:$EN$139,ROW()-ROW(S$20)+1, MATCH(S$16,Templates!$K$1:EQ$1,0))="","",INDEX(Templates!$K$2:$EN$139,ROW()-ROW(S$20)+1, MATCH(S$16,Templates!$K$1:EQ$1,0)))</f>
        <v/>
      </c>
      <c r="T61" s="55" t="str" cm="1">
        <f t="array" ref="T61">IF(INDEX(Templates!$K$2:$EN$139,ROW()-ROW(T$20)+1, MATCH(T$16,Templates!$K$1:ER$1,0))="","",INDEX(Templates!$K$2:$EN$139,ROW()-ROW(T$20)+1, MATCH(T$16,Templates!$K$1:ER$1,0)))</f>
        <v/>
      </c>
      <c r="U61" s="55" t="str" cm="1">
        <f t="array" ref="U61">IF(INDEX(Templates!$K$2:$EN$139,ROW()-ROW(U$20)+1, MATCH(U$16,Templates!$K$1:ES$1,0))="","",INDEX(Templates!$K$2:$EN$139,ROW()-ROW(U$20)+1, MATCH(U$16,Templates!$K$1:ES$1,0)))</f>
        <v/>
      </c>
      <c r="V61" s="55" t="str" cm="1">
        <f t="array" ref="V61">IF(INDEX(Templates!$K$2:$EN$139,ROW()-ROW(V$20)+1, MATCH(V$16,Templates!$K$1:ET$1,0))="","",INDEX(Templates!$K$2:$EN$139,ROW()-ROW(V$20)+1, MATCH(V$16,Templates!$K$1:ET$1,0)))</f>
        <v/>
      </c>
      <c r="W61" s="55" t="str" cm="1">
        <f t="array" ref="W61">IF(INDEX(Templates!$K$2:$EN$139,ROW()-ROW(W$20)+1, MATCH(W$16,Templates!$K$1:ER$1,0))="","",INDEX(Templates!$K$2:$EN$139,ROW()-ROW(W$20)+1, MATCH(W$16,Templates!$K$1:ER$1,0)))</f>
        <v/>
      </c>
      <c r="X61" s="55" t="str" cm="1">
        <f t="array" ref="X61">IF(INDEX(Templates!$K$2:$EN$139,ROW()-ROW(X$20)+1, MATCH(X$16,Templates!$K$1:ES$1,0))="","",INDEX(Templates!$K$2:$EN$139,ROW()-ROW(X$20)+1, MATCH(X$16,Templates!$K$1:ES$1,0)))</f>
        <v/>
      </c>
      <c r="Y61" s="55" t="str" cm="1">
        <f t="array" ref="Y61">IF(INDEX(Templates!$K$2:$EN$139,ROW()-ROW(Y$20)+1, MATCH(Y$16,Templates!$K$1:ET$1,0))="","",INDEX(Templates!$K$2:$EN$139,ROW()-ROW(Y$20)+1, MATCH(Y$16,Templates!$K$1:ET$1,0)))</f>
        <v/>
      </c>
      <c r="Z61" s="55" t="str" cm="1">
        <f t="array" ref="Z61">IF(INDEX(Templates!$K$2:$EN$139,ROW()-ROW(Z$20)+1, MATCH(Z$16,Templates!$K$1:EU$1,0))="","",INDEX(Templates!$K$2:$EN$139,ROW()-ROW(Z$20)+1, MATCH(Z$16,Templates!$K$1:EU$1,0)))</f>
        <v/>
      </c>
      <c r="AA61" s="55" t="str" cm="1">
        <f t="array" ref="AA61">IF(INDEX(Templates!$K$2:$EN$139,ROW()-ROW(AA$20)+1, MATCH(AA$16,Templates!$K$1:EV$1,0))="","",INDEX(Templates!$K$2:$EN$139,ROW()-ROW(AA$20)+1, MATCH(AA$16,Templates!$K$1:EV$1,0)))</f>
        <v>Boiler Loop 1</v>
      </c>
      <c r="AB61" s="55" t="str" cm="1">
        <f t="array" ref="AB61">IF(INDEX(Templates!$K$2:$EN$139,ROW()-ROW(AB$20)+1, MATCH(AB$16,Templates!$K$1:ET$1,0))="","",INDEX(Templates!$K$2:$EN$139,ROW()-ROW(AB$20)+1, MATCH(AB$16,Templates!$K$1:ET$1,0)))</f>
        <v/>
      </c>
      <c r="AC61" s="55" t="str" cm="1">
        <f t="array" ref="AC61">IF(INDEX(Templates!$K$2:$EN$139,ROW()-ROW(AC$20)+1, MATCH(AC$16,Templates!$K$1:EU$1,0))="","",INDEX(Templates!$K$2:$EN$139,ROW()-ROW(AC$20)+1, MATCH(AC$16,Templates!$K$1:EU$1,0)))</f>
        <v/>
      </c>
      <c r="AD61" s="55" t="str" cm="1">
        <f t="array" ref="AD61">IF(INDEX(Templates!$K$2:$EN$139,ROW()-ROW(AD$20)+1, MATCH(AD$16,Templates!$K$1:EV$1,0))="","",INDEX(Templates!$K$2:$EN$139,ROW()-ROW(AD$20)+1, MATCH(AD$16,Templates!$K$1:EV$1,0)))</f>
        <v/>
      </c>
      <c r="AE61" s="55" t="str" cm="1">
        <f t="array" ref="AE61">IF(INDEX(Templates!$K$2:$EN$139,ROW()-ROW(AE$20)+1, MATCH(AE$16,Templates!$K$1:EV$1,0))="","",INDEX(Templates!$K$2:$EN$139,ROW()-ROW(AE$20)+1, MATCH(AE$16,Templates!$K$1:EV$1,0)))</f>
        <v>Boiler Loop 1</v>
      </c>
      <c r="AF61" s="55" t="str" cm="1">
        <f t="array" ref="AF61">IF(INDEX(Templates!$K$2:$EN$139,ROW()-ROW(AF$20)+1, MATCH(AF$16,Templates!$K$1:EW$1,0))="","",INDEX(Templates!$K$2:$EN$139,ROW()-ROW(AF$20)+1, MATCH(AF$16,Templates!$K$1:EW$1,0)))</f>
        <v>Boiler Loop 1</v>
      </c>
      <c r="AG61" s="55" t="str" cm="1">
        <f t="array" ref="AG61">IF(INDEX(Templates!$K$2:$EN$139,ROW()-ROW(AG$20)+1, MATCH(AG$16,Templates!$K$1:EX$1,0))="","",INDEX(Templates!$K$2:$EN$139,ROW()-ROW(AG$20)+1, MATCH(AG$16,Templates!$K$1:EX$1,0)))</f>
        <v>Boiler Loop 1</v>
      </c>
      <c r="AH61" s="55" t="str" cm="1">
        <f t="array" ref="AH61">IF(INDEX(Templates!$K$2:$EN$139,ROW()-ROW(AH$20)+1, MATCH(AH$16,Templates!$K$1:EX$1,0))="","",INDEX(Templates!$K$2:$EN$139,ROW()-ROW(AH$20)+1, MATCH(AH$16,Templates!$K$1:EX$1,0)))</f>
        <v/>
      </c>
      <c r="AI61" s="55" t="str" cm="1">
        <f t="array" ref="AI61">IF(INDEX(Templates!$K$2:$EN$139,ROW()-ROW(AI$20)+1, MATCH(AI$16,Templates!$K$1:EV$1,0))="","",INDEX(Templates!$K$2:$EN$139,ROW()-ROW(AI$20)+1, MATCH(AI$16,Templates!$K$1:EV$1,0)))</f>
        <v/>
      </c>
      <c r="AJ61" s="55" t="str" cm="1">
        <f t="array" ref="AJ61">IF(INDEX(Templates!$K$2:$EN$139,ROW()-ROW(AJ$20)+1, MATCH(AJ$16,Templates!$K$1:EW$1,0))="","",INDEX(Templates!$K$2:$EN$139,ROW()-ROW(AJ$20)+1, MATCH(AJ$16,Templates!$K$1:EW$1,0)))</f>
        <v/>
      </c>
      <c r="AK61" s="55" t="str" cm="1">
        <f t="array" ref="AK61">IF(INDEX(Templates!$K$2:$EN$139,ROW()-ROW(AK$20)+1, MATCH(AK$16,Templates!$K$1:EX$1,0))="","",INDEX(Templates!$K$2:$EN$139,ROW()-ROW(AK$20)+1, MATCH(AK$16,Templates!$K$1:EX$1,0)))</f>
        <v>Purchased HW Loop 1</v>
      </c>
      <c r="AL61" s="55" t="str" cm="1">
        <f t="array" ref="AL61">IF(INDEX(Templates!$K$2:$EN$139,ROW()-ROW(AL$20)+1, MATCH(AL$16,Templates!$K$1:EY$1,0))="","",INDEX(Templates!$K$2:$EN$139,ROW()-ROW(AL$20)+1, MATCH(AL$16,Templates!$K$1:EY$1,0)))</f>
        <v>Purchased HW Loop 1</v>
      </c>
      <c r="AM61" s="55" t="str" cm="1">
        <f t="array" ref="AM61">IF(INDEX(Templates!$K$2:$EN$139,ROW()-ROW(AM$20)+1, MATCH(AM$16,Templates!$K$1:EX$1,0))="","",INDEX(Templates!$K$2:$EN$139,ROW()-ROW(AM$20)+1, MATCH(AM$16,Templates!$K$1:EX$1,0)))</f>
        <v/>
      </c>
      <c r="AN61" s="55" t="str" cm="1">
        <f t="array" ref="AN61">IF(INDEX(Templates!$K$2:$EN$139,ROW()-ROW(AN$20)+1, MATCH(AN$16,Templates!$K$1:EY$1,0))="","",INDEX(Templates!$K$2:$EN$139,ROW()-ROW(AN$20)+1, MATCH(AN$16,Templates!$K$1:EY$1,0)))</f>
        <v/>
      </c>
      <c r="AO61" s="55" t="str" cm="1">
        <f t="array" ref="AO61">IF(INDEX(Templates!$K$2:$EN$139,ROW()-ROW(AO$20)+1, MATCH(AO$16,Templates!$K$1:EZ$1,0))="","",INDEX(Templates!$K$2:$EN$139,ROW()-ROW(AO$20)+1, MATCH(AO$16,Templates!$K$1:EZ$1,0)))</f>
        <v>Purchased HW Loop 1</v>
      </c>
      <c r="AP61" s="55" t="str" cm="1">
        <f t="array" ref="AP61">IF(INDEX(Templates!$K$2:$EN$139,ROW()-ROW(AP$20)+1, MATCH(AP$16,Templates!$K$1:FA$1,0))="","",INDEX(Templates!$K$2:$EN$139,ROW()-ROW(AP$20)+1, MATCH(AP$16,Templates!$K$1:FA$1,0)))</f>
        <v>Purchased HW Loop 1</v>
      </c>
      <c r="AQ61" s="55" t="str" cm="1">
        <f t="array" ref="AQ61">IF(INDEX(Templates!$K$2:$EN$139,ROW()-ROW(AQ$20)+1, MATCH(AQ$16,Templates!$K$1:FB$1,0))="","",INDEX(Templates!$K$2:$EN$139,ROW()-ROW(AQ$20)+1, MATCH(AQ$16,Templates!$K$1:FB$1,0)))</f>
        <v/>
      </c>
      <c r="AR61" s="55" t="str" cm="1">
        <f t="array" ref="AR61">IF(INDEX(Templates!$K$2:$EN$139,ROW()-ROW(AR$20)+1, MATCH(AR$16,Templates!$K$1:EZ$1,0))="","",INDEX(Templates!$K$2:$EN$139,ROW()-ROW(AR$20)+1, MATCH(AR$16,Templates!$K$1:EZ$1,0)))</f>
        <v/>
      </c>
      <c r="AS61" s="55" t="str" cm="1">
        <f t="array" ref="AS61">IF(INDEX(Templates!$K$2:$EN$139,ROW()-ROW(AS$20)+1, MATCH(AS$16,Templates!$K$1:FA$1,0))="","",INDEX(Templates!$K$2:$EN$139,ROW()-ROW(AS$20)+1, MATCH(AS$16,Templates!$K$1:FA$1,0)))</f>
        <v/>
      </c>
      <c r="AT61" s="55" t="str" cm="1">
        <f t="array" ref="AT61">IF(INDEX(Templates!$K$2:$EN$139,ROW()-ROW(AT$20)+1, MATCH(AT$16,Templates!$K$1:FB$1,0))="","",INDEX(Templates!$K$2:$EN$139,ROW()-ROW(AT$20)+1, MATCH(AT$16,Templates!$K$1:FB$1,0)))</f>
        <v/>
      </c>
      <c r="AU61" s="55" t="str" cm="1">
        <f t="array" ref="AU61">IF(INDEX(Templates!$K$2:$EN$139,ROW()-ROW(AU$20)+1, MATCH(AU$16,Templates!$K$1:FC$1,0))="","",INDEX(Templates!$K$2:$EN$139,ROW()-ROW(AU$20)+1, MATCH(AU$16,Templates!$K$1:FC$1,0)))</f>
        <v/>
      </c>
      <c r="AV61" s="55" t="str" cm="1">
        <f t="array" ref="AV61">IF(INDEX(Templates!$K$2:$EN$139,ROW()-ROW(AV$20)+1, MATCH(AV$16,Templates!$K$1:FD$1,0))="","",INDEX(Templates!$K$2:$EN$139,ROW()-ROW(AV$20)+1, MATCH(AV$16,Templates!$K$1:FD$1,0)))</f>
        <v/>
      </c>
      <c r="AW61" s="55" t="str" cm="1">
        <f t="array" ref="AW61">IF(INDEX(Templates!$K$2:$EN$139,ROW()-ROW(AW$20)+1, MATCH(AW$16,Templates!$K$1:FB$1,0))="","",INDEX(Templates!$K$2:$EN$139,ROW()-ROW(AW$20)+1, MATCH(AW$16,Templates!$K$1:FB$1,0)))</f>
        <v/>
      </c>
      <c r="AX61" s="55" t="str" cm="1">
        <f t="array" ref="AX61">IF(INDEX(Templates!$K$2:$EN$139,ROW()-ROW(AX$20)+1, MATCH(AX$16,Templates!$K$1:FC$1,0))="","",INDEX(Templates!$K$2:$EN$139,ROW()-ROW(AX$20)+1, MATCH(AX$16,Templates!$K$1:FC$1,0)))</f>
        <v/>
      </c>
      <c r="AY61" s="55" t="str" cm="1">
        <f t="array" ref="AY61">IF(INDEX(Templates!$K$2:$EN$139,ROW()-ROW(AY$20)+1, MATCH(AY$16,Templates!$K$1:FD$1,0))="","",INDEX(Templates!$K$2:$EN$139,ROW()-ROW(AY$20)+1, MATCH(AY$16,Templates!$K$1:FD$1,0)))</f>
        <v/>
      </c>
      <c r="AZ61" s="55" t="str" cm="1">
        <f t="array" ref="AZ61">IF(INDEX(Templates!$K$2:$EN$139,ROW()-ROW(AZ$20)+1, MATCH(AZ$16,Templates!$K$1:FE$1,0))="","",INDEX(Templates!$K$2:$EN$139,ROW()-ROW(AZ$20)+1, MATCH(AZ$16,Templates!$K$1:FE$1,0)))</f>
        <v>Boiler Loop 1</v>
      </c>
      <c r="BA61" s="55" t="str" cm="1">
        <f t="array" ref="BA61">IF(INDEX(Templates!$K$2:$EN$139,ROW()-ROW(BA$20)+1, MATCH(BA$16,Templates!$K$1:FF$1,0))="","",INDEX(Templates!$K$2:$EN$139,ROW()-ROW(BA$20)+1, MATCH(BA$16,Templates!$K$1:FF$1,0)))</f>
        <v>Boiler Loop 1</v>
      </c>
      <c r="BB61" s="55" t="str" cm="1">
        <f t="array" ref="BB61">IF(INDEX(Templates!$K$2:$EN$139,ROW()-ROW(BB$20)+1, MATCH(BB$16,Templates!$K$1:FD$1,0))="","",INDEX(Templates!$K$2:$EN$139,ROW()-ROW(BB$20)+1, MATCH(BB$16,Templates!$K$1:FD$1,0)))</f>
        <v/>
      </c>
      <c r="BC61" s="55" t="str" cm="1">
        <f t="array" ref="BC61">IF(INDEX(Templates!$K$2:$EN$139,ROW()-ROW(BC$20)+1, MATCH(BC$16,Templates!$K$1:FE$1,0))="","",INDEX(Templates!$K$2:$EN$139,ROW()-ROW(BC$20)+1, MATCH(BC$16,Templates!$K$1:FE$1,0)))</f>
        <v/>
      </c>
      <c r="BD61" s="55" t="str" cm="1">
        <f t="array" ref="BD61">IF(INDEX(Templates!$K$2:$EN$139,ROW()-ROW(BD$20)+1, MATCH(BD$16,Templates!$K$1:FF$1,0))="","",INDEX(Templates!$K$2:$EN$139,ROW()-ROW(BD$20)+1, MATCH(BD$16,Templates!$K$1:FF$1,0)))</f>
        <v/>
      </c>
      <c r="BE61" s="55" t="str" cm="1">
        <f t="array" ref="BE61">IF(INDEX(Templates!$K$2:$EN$139,ROW()-ROW(BE$20)+1, MATCH(BE$16,Templates!$K$1:FG$1,0))="","",INDEX(Templates!$K$2:$EN$139,ROW()-ROW(BE$20)+1, MATCH(BE$16,Templates!$K$1:FG$1,0)))</f>
        <v/>
      </c>
      <c r="BF61" s="55" t="str" cm="1">
        <f t="array" ref="BF61">IF(INDEX(Templates!$K$2:$EN$139,ROW()-ROW(BF$20)+1, MATCH(BF$16,Templates!$K$1:FH$1,0))="","",INDEX(Templates!$K$2:$EN$139,ROW()-ROW(BF$20)+1, MATCH(BF$16,Templates!$K$1:FH$1,0)))</f>
        <v/>
      </c>
      <c r="BG61" s="55" t="str" cm="1">
        <f t="array" ref="BG61">IF(INDEX(Templates!$K$2:$EN$139,ROW()-ROW(BG$20)+1, MATCH(BG$16,Templates!$K$1:FG$1,0))="","",INDEX(Templates!$K$2:$EN$139,ROW()-ROW(BG$20)+1, MATCH(BG$16,Templates!$K$1:FG$1,0)))</f>
        <v/>
      </c>
      <c r="BH61" s="55" t="str" cm="1">
        <f t="array" ref="BH61">IF(INDEX(Templates!$K$2:$EN$139,ROW()-ROW(BH$20)+1, MATCH(BH$16,Templates!$K$1:FH$1,0))="","",INDEX(Templates!$K$2:$EN$139,ROW()-ROW(BH$20)+1, MATCH(BH$16,Templates!$K$1:FH$1,0)))</f>
        <v/>
      </c>
      <c r="BI61" s="55" t="str" cm="1">
        <f t="array" ref="BI61">IF(INDEX(Templates!$K$2:$EN$139,ROW()-ROW(BI$20)+1, MATCH(BI$16,Templates!$K$1:FI$1,0))="","",INDEX(Templates!$K$2:$EN$139,ROW()-ROW(BI$20)+1, MATCH(BI$16,Templates!$K$1:FI$1,0)))</f>
        <v>Boiler Loop 1</v>
      </c>
      <c r="BJ61" s="55" t="str" cm="1">
        <f t="array" ref="BJ61">IF(INDEX(Templates!$K$2:$EN$139,ROW()-ROW(BJ$20)+1, MATCH(BJ$16,Templates!$K$1:FJ$1,0))="","",INDEX(Templates!$K$2:$EN$139,ROW()-ROW(BJ$20)+1, MATCH(BJ$16,Templates!$K$1:FJ$1,0)))</f>
        <v>Boiler Loop 1</v>
      </c>
      <c r="BK61" s="55" t="str" cm="1">
        <f t="array" ref="BK61">IF(INDEX(Templates!$K$2:$EN$139,ROW()-ROW(BK$20)+1, MATCH(BK$16,Templates!$K$1:FI$1,0))="","",INDEX(Templates!$K$2:$EN$139,ROW()-ROW(BK$20)+1, MATCH(BK$16,Templates!$K$1:FI$1,0)))</f>
        <v/>
      </c>
      <c r="BL61" s="55" t="str" cm="1">
        <f t="array" ref="BL61">IF(INDEX(Templates!$K$2:$EN$139,ROW()-ROW(BL$20)+1, MATCH(BL$16,Templates!$K$1:FJ$1,0))="","",INDEX(Templates!$K$2:$EN$139,ROW()-ROW(BL$20)+1, MATCH(BL$16,Templates!$K$1:FJ$1,0)))</f>
        <v/>
      </c>
      <c r="BM61" s="55" t="str" cm="1">
        <f t="array" ref="BM61">IF(INDEX(Templates!$K$2:$EN$139,ROW()-ROW(BM$20)+1, MATCH(BM$16,Templates!$K$1:EZ$1,0))="","",INDEX(Templates!$K$2:$EN$139,ROW()-ROW(BM$20)+1, MATCH(BM$16,Templates!$K$1:EZ$1,0)))</f>
        <v/>
      </c>
      <c r="BN61" s="55" t="str" cm="1">
        <f t="array" ref="BN61">IF(INDEX(Templates!$K$2:$EN$139,ROW()-ROW(BN$20)+1, MATCH(BN$16,Templates!$K$1:FA$1,0))="","",INDEX(Templates!$K$2:$EN$139,ROW()-ROW(BN$20)+1, MATCH(BN$16,Templates!$K$1:FA$1,0)))</f>
        <v/>
      </c>
      <c r="BO61" s="55" t="str" cm="1">
        <f t="array" ref="BO61">IF(INDEX(Templates!$K$2:$EN$139,ROW()-ROW(BO$20)+1, MATCH(BO$16,Templates!$K$1:FB$1,0))="","",INDEX(Templates!$K$2:$EN$139,ROW()-ROW(BO$20)+1, MATCH(BO$16,Templates!$K$1:FB$1,0)))</f>
        <v/>
      </c>
      <c r="BP61" s="55" t="str" cm="1">
        <f t="array" ref="BP61">IF(INDEX(Templates!$K$2:$EN$139,ROW()-ROW(BP$20)+1, MATCH(BP$16,Templates!$K$1:FC$1,0))="","",INDEX(Templates!$K$2:$EN$139,ROW()-ROW(BP$20)+1, MATCH(BP$16,Templates!$K$1:FC$1,0)))</f>
        <v/>
      </c>
      <c r="BQ61" s="55" t="str" cm="1">
        <f t="array" ref="BQ61">IF(INDEX(Templates!$K$2:$EN$139,ROW()-ROW(BQ$20)+1, MATCH(BQ$16,Templates!$K$1:FD$1,0))="","",INDEX(Templates!$K$2:$EN$139,ROW()-ROW(BQ$20)+1, MATCH(BQ$16,Templates!$K$1:FD$1,0)))</f>
        <v/>
      </c>
      <c r="BR61" s="55" t="str" cm="1">
        <f t="array" ref="BR61">IF(INDEX(Templates!$K$2:$EN$139,ROW()-ROW(BR$20)+1, MATCH(BR$16,Templates!$K$1:FB$1,0))="","",INDEX(Templates!$K$2:$EN$139,ROW()-ROW(BR$20)+1, MATCH(BR$16,Templates!$K$1:FB$1,0)))</f>
        <v/>
      </c>
      <c r="BS61" s="55" t="str" cm="1">
        <f t="array" ref="BS61">IF(INDEX(Templates!$K$2:$EN$139,ROW()-ROW(BS$20)+1, MATCH(BS$16,Templates!$K$1:FC$1,0))="","",INDEX(Templates!$K$2:$EN$139,ROW()-ROW(BS$20)+1, MATCH(BS$16,Templates!$K$1:FC$1,0)))</f>
        <v/>
      </c>
      <c r="BT61" s="55" t="str" cm="1">
        <f t="array" ref="BT61">IF(INDEX(Templates!$K$2:$EN$139,ROW()-ROW(BT$20)+1, MATCH(BT$16,Templates!$K$1:FD$1,0))="","",INDEX(Templates!$K$2:$EN$139,ROW()-ROW(BT$20)+1, MATCH(BT$16,Templates!$K$1:FD$1,0)))</f>
        <v/>
      </c>
      <c r="BU61" s="55" t="str" cm="1">
        <f t="array" ref="BU61">IF(INDEX(Templates!$K$2:$EN$139,ROW()-ROW(BU$20)+1, MATCH(BU$16,Templates!$K$1:FE$1,0))="","",INDEX(Templates!$K$2:$EN$139,ROW()-ROW(BU$20)+1, MATCH(BU$16,Templates!$K$1:FE$1,0)))</f>
        <v/>
      </c>
      <c r="BV61" s="55" t="str" cm="1">
        <f t="array" ref="BV61">IF(INDEX(Templates!$K$2:$EN$139,ROW()-ROW(BV$20)+1, MATCH(BV$16,Templates!$K$1:FF$1,0))="","",INDEX(Templates!$K$2:$EN$139,ROW()-ROW(BV$20)+1, MATCH(BV$16,Templates!$K$1:FF$1,0)))</f>
        <v/>
      </c>
      <c r="BW61" s="55" t="str" cm="1">
        <f t="array" ref="BW61">IF(INDEX(Templates!$K$2:$EN$139,ROW()-ROW(BW$20)+1, MATCH(BW$16,Templates!$K$1:FD$1,0))="","",INDEX(Templates!$K$2:$EN$139,ROW()-ROW(BW$20)+1, MATCH(BW$16,Templates!$K$1:FD$1,0)))</f>
        <v/>
      </c>
      <c r="BX61" s="55" t="str" cm="1">
        <f t="array" ref="BX61">IF(INDEX(Templates!$K$2:$EN$139,ROW()-ROW(BX$20)+1, MATCH(BX$16,Templates!$K$1:FE$1,0))="","",INDEX(Templates!$K$2:$EN$139,ROW()-ROW(BX$20)+1, MATCH(BX$16,Templates!$K$1:FE$1,0)))</f>
        <v/>
      </c>
      <c r="BY61" s="55" t="str" cm="1">
        <f t="array" ref="BY61">IF(INDEX(Templates!$K$2:$EN$139,ROW()-ROW(BY$20)+1, MATCH(BY$16,Templates!$K$1:FF$1,0))="","",INDEX(Templates!$K$2:$EN$139,ROW()-ROW(BY$20)+1, MATCH(BY$16,Templates!$K$1:FF$1,0)))</f>
        <v/>
      </c>
      <c r="BZ61" s="55" t="str" cm="1">
        <f t="array" ref="BZ61">IF(INDEX(Templates!$K$2:$EN$139,ROW()-ROW(BZ$20)+1, MATCH(BZ$16,Templates!$K$1:FG$1,0))="","",INDEX(Templates!$K$2:$EN$139,ROW()-ROW(BZ$20)+1, MATCH(BZ$16,Templates!$K$1:FG$1,0)))</f>
        <v>Boiler Loop 1</v>
      </c>
      <c r="CA61" s="55" t="str" cm="1">
        <f t="array" ref="CA61">IF(INDEX(Templates!$K$2:$EN$139,ROW()-ROW(CA$20)+1, MATCH(CA$16,Templates!$K$1:FH$1,0))="","",INDEX(Templates!$K$2:$EN$139,ROW()-ROW(CA$20)+1, MATCH(CA$16,Templates!$K$1:FH$1,0)))</f>
        <v>Boiler Loop 1</v>
      </c>
      <c r="CB61" s="55" t="str" cm="1">
        <f t="array" ref="CB61">IF(INDEX(Templates!$K$2:$EN$139,ROW()-ROW(CB$20)+1, MATCH(CB$16,Templates!$K$1:FI$1,0))="","",INDEX(Templates!$K$2:$EN$139,ROW()-ROW(CB$20)+1, MATCH(CB$16,Templates!$K$1:FI$1,0)))</f>
        <v>Boiler Loop 1</v>
      </c>
      <c r="CC61" s="55" t="str" cm="1">
        <f t="array" ref="CC61">IF(INDEX(Templates!$K$2:$EN$139,ROW()-ROW(CC$20)+1, MATCH(CC$16,Templates!$K$1:FF$1,0))="","",INDEX(Templates!$K$2:$EN$139,ROW()-ROW(CC$20)+1, MATCH(CC$16,Templates!$K$1:FF$1,0)))</f>
        <v/>
      </c>
      <c r="CD61" s="55" t="str" cm="1">
        <f t="array" ref="CD61">IF(INDEX(Templates!$K$2:$EN$139,ROW()-ROW(CD$20)+1, MATCH(CD$16,Templates!$K$1:FG$1,0))="","",INDEX(Templates!$K$2:$EN$139,ROW()-ROW(CD$20)+1, MATCH(CD$16,Templates!$K$1:FG$1,0)))</f>
        <v/>
      </c>
      <c r="CE61" s="55" t="str" cm="1">
        <f t="array" ref="CE61">IF(INDEX(Templates!$K$2:$EN$139,ROW()-ROW(CE$20)+1, MATCH(CE$16,Templates!$K$1:FH$1,0))="","",INDEX(Templates!$K$2:$EN$139,ROW()-ROW(CE$20)+1, MATCH(CE$16,Templates!$K$1:FH$1,0)))</f>
        <v>Purchased HW Loop 1</v>
      </c>
      <c r="CF61" s="55" t="str" cm="1">
        <f t="array" ref="CF61">IF(INDEX(Templates!$K$2:$EN$139,ROW()-ROW(CF$20)+1, MATCH(CF$16,Templates!$K$1:FI$1,0))="","",INDEX(Templates!$K$2:$EN$139,ROW()-ROW(CF$20)+1, MATCH(CF$16,Templates!$K$1:FI$1,0)))</f>
        <v>Purchased HW Loop 1</v>
      </c>
      <c r="CG61" s="55" t="str" cm="1">
        <f t="array" ref="CG61">IF(INDEX(Templates!$K$2:$EN$139,ROW()-ROW(CG$20)+1, MATCH(CG$16,Templates!$K$1:FJ$1,0))="","",INDEX(Templates!$K$2:$EN$139,ROW()-ROW(CG$20)+1, MATCH(CG$16,Templates!$K$1:FJ$1,0)))</f>
        <v>Boiler Loop 1</v>
      </c>
      <c r="CH61" s="55" t="str" cm="1">
        <f t="array" ref="CH61">IF(INDEX(Templates!$K$2:$EN$139,ROW()-ROW(CH$20)+1, MATCH(CH$16,Templates!$K$1:FH$1,0))="","",INDEX(Templates!$K$2:$EN$139,ROW()-ROW(CH$20)+1, MATCH(CH$16,Templates!$K$1:FH$1,0)))</f>
        <v/>
      </c>
      <c r="CI61" s="55" t="str" cm="1">
        <f t="array" ref="CI61">IF(INDEX(Templates!$K$2:$EN$139,ROW()-ROW(CI$20)+1, MATCH(CI$16,Templates!$K$1:FI$1,0))="","",INDEX(Templates!$K$2:$EN$139,ROW()-ROW(CI$20)+1, MATCH(CI$16,Templates!$K$1:FI$1,0)))</f>
        <v/>
      </c>
      <c r="CJ61" s="55" t="str" cm="1">
        <f t="array" ref="CJ61">IF(INDEX(Templates!$K$2:$EN$139,ROW()-ROW(CJ$20)+1, MATCH(CJ$16,Templates!$K$1:FJ$1,0))="","",INDEX(Templates!$K$2:$EN$139,ROW()-ROW(CJ$20)+1, MATCH(CJ$16,Templates!$K$1:FJ$1,0)))</f>
        <v/>
      </c>
      <c r="CK61" s="55" t="str" cm="1">
        <f t="array" ref="CK61">IF(INDEX(Templates!$K$2:$EN$139,ROW()-ROW(CK$20)+1, MATCH(CK$16,Templates!$K$1:FK$1,0))="","",INDEX(Templates!$K$2:$EN$139,ROW()-ROW(CK$20)+1, MATCH(CK$16,Templates!$K$1:FK$1,0)))</f>
        <v/>
      </c>
      <c r="CL61" s="55" t="str" cm="1">
        <f t="array" ref="CL61">IF(INDEX(Templates!$K$2:$EN$139,ROW()-ROW(CL$20)+1, MATCH(CL$16,Templates!$K$1:FL$1,0))="","",INDEX(Templates!$K$2:$EN$139,ROW()-ROW(CL$20)+1, MATCH(CL$16,Templates!$K$1:FL$1,0)))</f>
        <v>Boiler Loop 1</v>
      </c>
      <c r="CM61" s="55" t="str" cm="1">
        <f t="array" ref="CM61">IF(INDEX(Templates!$K$2:$EN$139,ROW()-ROW(CM$20)+1, MATCH(CM$16,Templates!$K$1:FJ$1,0))="","",INDEX(Templates!$K$2:$EN$139,ROW()-ROW(CM$20)+1, MATCH(CM$16,Templates!$K$1:FJ$1,0)))</f>
        <v/>
      </c>
      <c r="CN61" s="55" t="str" cm="1">
        <f t="array" ref="CN61">IF(INDEX(Templates!$K$2:$EN$139,ROW()-ROW(CN$20)+1, MATCH(CN$16,Templates!$K$1:FK$1,0))="","",INDEX(Templates!$K$2:$EN$139,ROW()-ROW(CN$20)+1, MATCH(CN$16,Templates!$K$1:FK$1,0)))</f>
        <v/>
      </c>
      <c r="CO61" s="55" t="str" cm="1">
        <f t="array" ref="CO61">IF(INDEX(Templates!$K$2:$EN$139,ROW()-ROW(CO$20)+1, MATCH(CO$16,Templates!$K$1:FL$1,0))="","",INDEX(Templates!$K$2:$EN$139,ROW()-ROW(CO$20)+1, MATCH(CO$16,Templates!$K$1:FL$1,0)))</f>
        <v/>
      </c>
      <c r="CP61" s="55" t="str" cm="1">
        <f t="array" ref="CP61">IF(INDEX(Templates!$K$2:$EN$139,ROW()-ROW(CP$20)+1, MATCH(CP$16,Templates!$K$1:FM$1,0))="","",INDEX(Templates!$K$2:$EN$139,ROW()-ROW(CP$20)+1, MATCH(CP$16,Templates!$K$1:FM$1,0)))</f>
        <v/>
      </c>
      <c r="CQ61" s="55" t="str" cm="1">
        <f t="array" ref="CQ61">IF(INDEX(Templates!$K$2:$EN$139,ROW()-ROW(CQ$20)+1, MATCH(CQ$16,Templates!$K$1:FN$1,0))="","",INDEX(Templates!$K$2:$EN$139,ROW()-ROW(CQ$20)+1, MATCH(CQ$16,Templates!$K$1:FN$1,0)))</f>
        <v>Boiler Loop 1</v>
      </c>
      <c r="CR61" s="55" t="str" cm="1">
        <f t="array" ref="CR61">IF(INDEX(Templates!$K$2:$EN$139,ROW()-ROW(CR$20)+1, MATCH(CR$16,Templates!$K$1:FL$1,0))="","",INDEX(Templates!$K$2:$EN$139,ROW()-ROW(CR$20)+1, MATCH(CR$16,Templates!$K$1:FL$1,0)))</f>
        <v/>
      </c>
      <c r="CS61" s="55" t="str" cm="1">
        <f t="array" ref="CS61">IF(INDEX(Templates!$K$2:$EN$139,ROW()-ROW(CS$20)+1, MATCH(CS$16,Templates!$K$1:FM$1,0))="","",INDEX(Templates!$K$2:$EN$139,ROW()-ROW(CS$20)+1, MATCH(CS$16,Templates!$K$1:FM$1,0)))</f>
        <v/>
      </c>
      <c r="CT61" s="55" t="str" cm="1">
        <f t="array" ref="CT61">IF(INDEX(Templates!$K$2:$EN$139,ROW()-ROW(CT$20)+1, MATCH(CT$16,Templates!$K$1:FN$1,0))="","",INDEX(Templates!$K$2:$EN$139,ROW()-ROW(CT$20)+1, MATCH(CT$16,Templates!$K$1:FN$1,0)))</f>
        <v/>
      </c>
      <c r="CU61" s="55" t="str" cm="1">
        <f t="array" ref="CU61">IF(INDEX(Templates!$K$2:$EN$139,ROW()-ROW(CU$20)+1, MATCH(CU$16,Templates!$K$1:FO$1,0))="","",INDEX(Templates!$K$2:$EN$139,ROW()-ROW(CU$20)+1, MATCH(CU$16,Templates!$K$1:FO$1,0)))</f>
        <v/>
      </c>
      <c r="CV61" s="55" t="str" cm="1">
        <f t="array" ref="CV61">IF(INDEX(Templates!$K$2:$EN$139,ROW()-ROW(CV$20)+1, MATCH(CV$16,Templates!$K$1:FP$1,0))="","",INDEX(Templates!$K$2:$EN$139,ROW()-ROW(CV$20)+1, MATCH(CV$16,Templates!$K$1:FP$1,0)))</f>
        <v/>
      </c>
      <c r="CW61" s="55" t="str" cm="1">
        <f t="array" ref="CW61">IF(INDEX(Templates!$K$2:$EN$139,ROW()-ROW(CW$20)+1, MATCH(CW$16,Templates!$K$1:FP$1,0))="","",INDEX(Templates!$K$2:$EN$139,ROW()-ROW(CW$20)+1, MATCH(CW$16,Templates!$K$1:FP$1,0)))</f>
        <v/>
      </c>
      <c r="CX61" s="55" t="str" cm="1">
        <f t="array" ref="CX61">IF(INDEX(Templates!$K$2:$EN$139,ROW()-ROW(CX$20)+1, MATCH(CX$16,Templates!$K$1:FQ$1,0))="","",INDEX(Templates!$K$2:$EN$139,ROW()-ROW(CX$20)+1, MATCH(CX$16,Templates!$K$1:FQ$1,0)))</f>
        <v/>
      </c>
      <c r="CY61" s="55" t="str" cm="1">
        <f t="array" ref="CY61">IF(INDEX(Templates!$K$2:$EN$139,ROW()-ROW(CY$20)+1, MATCH(CY$16,Templates!$K$1:FR$1,0))="","",INDEX(Templates!$K$2:$EN$139,ROW()-ROW(CY$20)+1, MATCH(CY$16,Templates!$K$1:FR$1,0)))</f>
        <v/>
      </c>
      <c r="CZ61" s="55" t="str" cm="1">
        <f t="array" ref="CZ61">IF(INDEX(Templates!$K$2:$EN$139,ROW()-ROW(CZ$20)+1, MATCH(CZ$16,Templates!$K$1:FS$1,0))="","",INDEX(Templates!$K$2:$EN$139,ROW()-ROW(CZ$20)+1, MATCH(CZ$16,Templates!$K$1:FS$1,0)))</f>
        <v/>
      </c>
      <c r="DA61" s="55" t="str" cm="1">
        <f t="array" ref="DA61">IF(INDEX(Templates!$K$2:$EN$139,ROW()-ROW(DA$20)+1, MATCH(DA$16,Templates!$K$1:FT$1,0))="","",INDEX(Templates!$K$2:$EN$139,ROW()-ROW(DA$20)+1, MATCH(DA$16,Templates!$K$1:FT$1,0)))</f>
        <v/>
      </c>
      <c r="DB61" s="55" t="str" cm="1">
        <f t="array" ref="DB61">IF(INDEX(Templates!$K$2:$EN$139,ROW()-ROW(DB$20)+1, MATCH(DB$16,Templates!$K$1:FU$1,0))="","",INDEX(Templates!$K$2:$EN$139,ROW()-ROW(DB$20)+1, MATCH(DB$16,Templates!$K$1:FU$1,0)))</f>
        <v/>
      </c>
      <c r="DC61" s="55" t="str" cm="1">
        <f t="array" ref="DC61">IF(INDEX(Templates!$K$2:$EN$139,ROW()-ROW(DC$20)+1, MATCH(DC$16,Templates!$K$1:FR$1,0))="","",INDEX(Templates!$K$2:$EN$139,ROW()-ROW(DC$20)+1, MATCH(DC$16,Templates!$K$1:FR$1,0)))</f>
        <v/>
      </c>
      <c r="DD61" s="55" t="str" cm="1">
        <f t="array" ref="DD61">IF(INDEX(Templates!$K$2:$EN$139,ROW()-ROW(DD$20)+1, MATCH(DD$16,Templates!$K$1:FS$1,0))="","",INDEX(Templates!$K$2:$EN$139,ROW()-ROW(DD$20)+1, MATCH(DD$16,Templates!$K$1:FS$1,0)))</f>
        <v/>
      </c>
      <c r="DE61" s="55" t="str" cm="1">
        <f t="array" ref="DE61">IF(INDEX(Templates!$K$2:$EN$139,ROW()-ROW(DE$20)+1, MATCH(DE$16,Templates!$K$1:FT$1,0))="","",INDEX(Templates!$K$2:$EN$139,ROW()-ROW(DE$20)+1, MATCH(DE$16,Templates!$K$1:FT$1,0)))</f>
        <v/>
      </c>
      <c r="DF61" s="55" t="str" cm="1">
        <f t="array" ref="DF61">IF(INDEX(Templates!$K$2:$EN$139,ROW()-ROW(DF$20)+1, MATCH(DF$16,Templates!$K$1:FU$1,0))="","",INDEX(Templates!$K$2:$EN$139,ROW()-ROW(DF$20)+1, MATCH(DF$16,Templates!$K$1:FU$1,0)))</f>
        <v/>
      </c>
      <c r="DG61" s="55" t="str" cm="1">
        <f t="array" ref="DG61">IF(INDEX(Templates!$K$2:$EN$139,ROW()-ROW(DG$20)+1, MATCH(DG$16,Templates!$K$1:FV$1,0))="","",INDEX(Templates!$K$2:$EN$139,ROW()-ROW(DG$20)+1, MATCH(DG$16,Templates!$K$1:FV$1,0)))</f>
        <v/>
      </c>
      <c r="DH61" s="55" t="str" cm="1">
        <f t="array" ref="DH61">IF(INDEX(Templates!$K$2:$EN$139,ROW()-ROW(DH$20)+1, MATCH(DH$16,Templates!$K$1:FT$1,0))="","",INDEX(Templates!$K$2:$EN$139,ROW()-ROW(DH$20)+1, MATCH(DH$16,Templates!$K$1:FT$1,0)))</f>
        <v/>
      </c>
      <c r="DI61" s="55" t="str" cm="1">
        <f t="array" ref="DI61">IF(INDEX(Templates!$K$2:$EN$139,ROW()-ROW(DI$20)+1, MATCH(DI$16,Templates!$K$1:FU$1,0))="","",INDEX(Templates!$K$2:$EN$139,ROW()-ROW(DI$20)+1, MATCH(DI$16,Templates!$K$1:FU$1,0)))</f>
        <v/>
      </c>
      <c r="DJ61" s="55" t="str" cm="1">
        <f t="array" ref="DJ61">IF(INDEX(Templates!$K$2:$EN$139,ROW()-ROW(DJ$20)+1, MATCH(DJ$16,Templates!$K$1:FV$1,0))="","",INDEX(Templates!$K$2:$EN$139,ROW()-ROW(DJ$20)+1, MATCH(DJ$16,Templates!$K$1:FV$1,0)))</f>
        <v>Boiler Loop 1</v>
      </c>
      <c r="DK61" s="55" t="str" cm="1">
        <f t="array" ref="DK61">IF(INDEX(Templates!$K$2:$EN$139,ROW()-ROW(DK$20)+1, MATCH(DK$16,Templates!$K$1:FW$1,0))="","",INDEX(Templates!$K$2:$EN$139,ROW()-ROW(DK$20)+1, MATCH(DK$16,Templates!$K$1:FW$1,0)))</f>
        <v>Boiler Loop 1</v>
      </c>
      <c r="DL61" s="55" t="str" cm="1">
        <f t="array" ref="DL61">IF(INDEX(Templates!$K$2:$EN$139,ROW()-ROW(DL$20)+1, MATCH(DL$16,Templates!$K$1:FX$1,0))="","",INDEX(Templates!$K$2:$EN$139,ROW()-ROW(DL$20)+1, MATCH(DL$16,Templates!$K$1:FX$1,0)))</f>
        <v>Boiler Loop 1</v>
      </c>
      <c r="DM61" s="55" t="str" cm="1">
        <f t="array" ref="DM61">IF(INDEX(Templates!$K$2:$EN$139,ROW()-ROW(DM$20)+1, MATCH(DM$16,Templates!$K$1:FV$1,0))="","",INDEX(Templates!$K$2:$EN$139,ROW()-ROW(DM$20)+1, MATCH(DM$16,Templates!$K$1:FV$1,0)))</f>
        <v/>
      </c>
      <c r="DN61" s="55" t="str" cm="1">
        <f t="array" ref="DN61">IF(INDEX(Templates!$K$2:$EN$139,ROW()-ROW(DN$20)+1, MATCH(DN$16,Templates!$K$1:FW$1,0))="","",INDEX(Templates!$K$2:$EN$139,ROW()-ROW(DN$20)+1, MATCH(DN$16,Templates!$K$1:FW$1,0)))</f>
        <v/>
      </c>
      <c r="DO61" s="55" t="str" cm="1">
        <f t="array" ref="DO61">IF(INDEX(Templates!$K$2:$EN$139,ROW()-ROW(DO$20)+1, MATCH(DO$16,Templates!$K$1:FX$1,0))="","",INDEX(Templates!$K$2:$EN$139,ROW()-ROW(DO$20)+1, MATCH(DO$16,Templates!$K$1:FX$1,0)))</f>
        <v>Boiler Loop 1</v>
      </c>
      <c r="DP61" s="55" t="str" cm="1">
        <f t="array" ref="DP61">IF(INDEX(Templates!$K$2:$EN$139,ROW()-ROW(DP$20)+1, MATCH(DP$16,Templates!$K$1:FY$1,0))="","",INDEX(Templates!$K$2:$EN$139,ROW()-ROW(DP$20)+1, MATCH(DP$16,Templates!$K$1:FY$1,0)))</f>
        <v>Boiler Loop 1</v>
      </c>
      <c r="DQ61" s="55" t="str" cm="1">
        <f t="array" ref="DQ61">IF(INDEX(Templates!$K$2:$EN$139,ROW()-ROW(DQ$20)+1, MATCH(DQ$16,Templates!$K$1:FZ$1,0))="","",INDEX(Templates!$K$2:$EN$139,ROW()-ROW(DQ$20)+1, MATCH(DQ$16,Templates!$K$1:FZ$1,0)))</f>
        <v>Boiler Loop 1</v>
      </c>
      <c r="DR61" s="55" t="str" cm="1">
        <f t="array" ref="DR61">IF(INDEX(Templates!$K$2:$EN$139,ROW()-ROW(DR$20)+1, MATCH(DR$16,Templates!$K$1:FX$1,0))="","",INDEX(Templates!$K$2:$EN$139,ROW()-ROW(DR$20)+1, MATCH(DR$16,Templates!$K$1:FX$1,0)))</f>
        <v/>
      </c>
      <c r="DS61" s="55" t="str" cm="1">
        <f t="array" ref="DS61">IF(INDEX(Templates!$K$2:$EN$139,ROW()-ROW(DS$20)+1, MATCH(DS$16,Templates!$K$1:FY$1,0))="","",INDEX(Templates!$K$2:$EN$139,ROW()-ROW(DS$20)+1, MATCH(DS$16,Templates!$K$1:FY$1,0)))</f>
        <v/>
      </c>
      <c r="DT61" s="55" t="str" cm="1">
        <f t="array" ref="DT61">IF(INDEX(Templates!$K$2:$EN$139,ROW()-ROW(DT$20)+1, MATCH(DT$16,Templates!$K$1:FZ$1,0))="","",INDEX(Templates!$K$2:$EN$139,ROW()-ROW(DT$20)+1, MATCH(DT$16,Templates!$K$1:FZ$1,0)))</f>
        <v>Purchased HW Loop 1</v>
      </c>
      <c r="DU61" s="55" t="str" cm="1">
        <f t="array" ref="DU61">IF(INDEX(Templates!$K$2:$EN$139,ROW()-ROW(DU$20)+1, MATCH(DU$16,Templates!$K$1:GA$1,0))="","",INDEX(Templates!$K$2:$EN$139,ROW()-ROW(DU$20)+1, MATCH(DU$16,Templates!$K$1:GA$1,0)))</f>
        <v>Purchased HW Loop 1</v>
      </c>
      <c r="DV61" s="55" t="str" cm="1">
        <f t="array" ref="DV61">IF(INDEX(Templates!$K$2:$EN$139,ROW()-ROW(DV$20)+1, MATCH(DV$16,Templates!$K$1:GB$1,0))="","",INDEX(Templates!$K$2:$EN$139,ROW()-ROW(DV$20)+1, MATCH(DV$16,Templates!$K$1:GB$1,0)))</f>
        <v/>
      </c>
      <c r="DW61" s="55" t="str" cm="1">
        <f t="array" ref="DW61">IF(INDEX(Templates!$K$2:$EN$139,ROW()-ROW(DW$20)+1, MATCH(DW$16,Templates!$K$1:FZ$1,0))="","",INDEX(Templates!$K$2:$EN$139,ROW()-ROW(DW$20)+1, MATCH(DW$16,Templates!$K$1:FZ$1,0)))</f>
        <v/>
      </c>
      <c r="DX61" s="55" t="str" cm="1">
        <f t="array" ref="DX61">IF(INDEX(Templates!$K$2:$EN$139,ROW()-ROW(DX$20)+1, MATCH(DX$16,Templates!$K$1:GA$1,0))="","",INDEX(Templates!$K$2:$EN$139,ROW()-ROW(DX$20)+1, MATCH(DX$16,Templates!$K$1:GA$1,0)))</f>
        <v/>
      </c>
      <c r="DY61" s="55" t="str" cm="1">
        <f t="array" ref="DY61">IF(INDEX(Templates!$K$2:$EN$139,ROW()-ROW(DY$20)+1, MATCH(DY$16,Templates!$K$1:GB$1,0))="","",INDEX(Templates!$K$2:$EN$139,ROW()-ROW(DY$20)+1, MATCH(DY$16,Templates!$K$1:GB$1,0)))</f>
        <v/>
      </c>
      <c r="DZ61" s="55" t="str" cm="1">
        <f t="array" ref="DZ61">IF(INDEX(Templates!$K$2:$EN$139,ROW()-ROW(DZ$20)+1, MATCH(DZ$16,Templates!$K$1:GC$1,0))="","",INDEX(Templates!$K$2:$EN$139,ROW()-ROW(DZ$20)+1, MATCH(DZ$16,Templates!$K$1:GC$1,0)))</f>
        <v/>
      </c>
      <c r="EA61" s="55" t="str" cm="1">
        <f t="array" ref="EA61">IF(INDEX(Templates!$K$2:$EN$139,ROW()-ROW(EA$20)+1, MATCH(EA$16,Templates!$K$1:GD$1,0))="","",INDEX(Templates!$K$2:$EN$139,ROW()-ROW(EA$20)+1, MATCH(EA$16,Templates!$K$1:GD$1,0)))</f>
        <v>Purchased HW Loop 1</v>
      </c>
      <c r="EB61" s="55" t="str" cm="1">
        <f t="array" ref="EB61">IF(INDEX(Templates!$K$2:$EN$139,ROW()-ROW(EB$20)+1, MATCH(EB$16,Templates!$K$1:GB$1,0))="","",INDEX(Templates!$K$2:$EN$139,ROW()-ROW(EB$20)+1, MATCH(EB$16,Templates!$K$1:GB$1,0)))</f>
        <v/>
      </c>
      <c r="EC61" s="55" t="str" cm="1">
        <f t="array" ref="EC61">IF(INDEX(Templates!$K$2:$EN$139,ROW()-ROW(EC$20)+1, MATCH(EC$16,Templates!$K$1:GC$1,0))="","",INDEX(Templates!$K$2:$EN$139,ROW()-ROW(EC$20)+1, MATCH(EC$16,Templates!$K$1:GC$1,0)))</f>
        <v/>
      </c>
      <c r="ED61" s="55" t="str" cm="1">
        <f t="array" ref="ED61">IF(INDEX(Templates!$K$2:$EN$139,ROW()-ROW(ED$20)+1, MATCH(ED$16,Templates!$K$1:GD$1,0))="","",INDEX(Templates!$K$2:$EN$139,ROW()-ROW(ED$20)+1, MATCH(ED$16,Templates!$K$1:GD$1,0)))</f>
        <v>Boiler Loop 1</v>
      </c>
      <c r="EE61" s="55" t="str" cm="1">
        <f t="array" ref="EE61">IF(INDEX(Templates!$K$2:$EN$139,ROW()-ROW(EE$20)+1, MATCH(EE$16,Templates!$K$1:GE$1,0))="","",INDEX(Templates!$K$2:$EN$139,ROW()-ROW(EE$20)+1, MATCH(EE$16,Templates!$K$1:GE$1,0)))</f>
        <v>Boiler Loop 1</v>
      </c>
      <c r="EF61" s="55" t="str" cm="1">
        <f t="array" ref="EF61">IF(INDEX(Templates!$K$2:$EN$139,ROW()-ROW(EF$20)+1, MATCH(EF$16,Templates!$K$1:GF$1,0))="","",INDEX(Templates!$K$2:$EN$139,ROW()-ROW(EF$20)+1, MATCH(EF$16,Templates!$K$1:GF$1,0)))</f>
        <v/>
      </c>
      <c r="EG61" s="55" t="str" cm="1">
        <f t="array" ref="EG61">IF(INDEX(Templates!$K$2:$EN$139,ROW()-ROW(EG$20)+1, MATCH(EG$16,Templates!$K$1:GD$1,0))="","",INDEX(Templates!$K$2:$EN$139,ROW()-ROW(EG$20)+1, MATCH(EG$16,Templates!$K$1:GD$1,0)))</f>
        <v/>
      </c>
      <c r="EH61" s="55" t="str" cm="1">
        <f t="array" ref="EH61">IF(INDEX(Templates!$K$2:$EN$139,ROW()-ROW(EH$20)+1, MATCH(EH$16,Templates!$K$1:GE$1,0))="","",INDEX(Templates!$K$2:$EN$139,ROW()-ROW(EH$20)+1, MATCH(EH$16,Templates!$K$1:GE$1,0)))</f>
        <v/>
      </c>
      <c r="EI61" s="55" t="str" cm="1">
        <f t="array" ref="EI61">IF(INDEX(Templates!$K$2:$EN$139,ROW()-ROW(EI$20)+1, MATCH(EI$16,Templates!$K$1:GF$1,0))="","",INDEX(Templates!$K$2:$EN$139,ROW()-ROW(EI$20)+1, MATCH(EI$16,Templates!$K$1:GF$1,0)))</f>
        <v/>
      </c>
      <c r="EJ61" s="55" t="str" cm="1">
        <f t="array" ref="EJ61">IF(INDEX(Templates!$K$2:$EN$139,ROW()-ROW(EJ$20)+1, MATCH(EJ$16,Templates!$K$1:GG$1,0))="","",INDEX(Templates!$K$2:$EN$139,ROW()-ROW(EJ$20)+1, MATCH(EJ$16,Templates!$K$1:GG$1,0)))</f>
        <v/>
      </c>
      <c r="EK61" s="55" t="str" cm="1">
        <f t="array" ref="EK61">IF(INDEX(Templates!$K$2:$EN$139,ROW()-ROW(EK$20)+1, MATCH(EK$16,Templates!$K$1:GH$1,0))="","",INDEX(Templates!$K$2:$EN$139,ROW()-ROW(EK$20)+1, MATCH(EK$16,Templates!$K$1:GH$1,0)))</f>
        <v/>
      </c>
      <c r="EL61" s="55" t="str" cm="1">
        <f t="array" ref="EL61">IF(INDEX(Templates!$K$2:$EN$139,ROW()-ROW(EL$20)+1, MATCH(EL$16,Templates!$K$1:GI$1,0))="","",INDEX(Templates!$K$2:$EN$139,ROW()-ROW(EL$20)+1, MATCH(EL$16,Templates!$K$1:GI$1,0)))</f>
        <v/>
      </c>
      <c r="EM61" s="55" t="str" cm="1">
        <f t="array" ref="EM61">IF(INDEX(Templates!$K$2:$EN$139,ROW()-ROW(EM$20)+1, MATCH(EM$16,Templates!$K$1:GJ$1,0))="","",INDEX(Templates!$K$2:$EN$139,ROW()-ROW(EM$20)+1, MATCH(EM$16,Templates!$K$1:GJ$1,0)))</f>
        <v/>
      </c>
      <c r="EN61" s="55" t="str" cm="1">
        <f t="array" ref="EN61">IF(INDEX(Templates!$K$2:$EN$139,ROW()-ROW(EN$20)+1, MATCH(EN$16,Templates!$K$1:GD$1,0))="","",INDEX(Templates!$K$2:$EN$139,ROW()-ROW(EN$20)+1, MATCH(EN$16,Templates!$K$1:GD$1,0)))</f>
        <v/>
      </c>
      <c r="EO61" s="55" t="str" cm="1">
        <f t="array" ref="EO61">IF(INDEX(Templates!$K$2:$EN$139,ROW()-ROW(EO$20)+1, MATCH(EO$16,Templates!$K$1:GE$1,0))="","",INDEX(Templates!$K$2:$EN$139,ROW()-ROW(EO$20)+1, MATCH(EO$16,Templates!$K$1:GE$1,0)))</f>
        <v/>
      </c>
      <c r="EP61" s="55" t="str" cm="1">
        <f t="array" ref="EP61">IF(INDEX(Templates!$K$2:$EN$139,ROW()-ROW(EP$20)+1, MATCH(EP$16,Templates!$K$1:GF$1,0))="","",INDEX(Templates!$K$2:$EN$139,ROW()-ROW(EP$20)+1, MATCH(EP$16,Templates!$K$1:GF$1,0)))</f>
        <v/>
      </c>
      <c r="EQ61" s="55" t="str" cm="1">
        <f t="array" ref="EQ61">IF(INDEX(Templates!$K$2:$EN$139,ROW()-ROW(EQ$20)+1, MATCH(EQ$16,Templates!$K$1:GG$1,0))="","",INDEX(Templates!$K$2:$EN$139,ROW()-ROW(EQ$20)+1, MATCH(EQ$16,Templates!$K$1:GG$1,0)))</f>
        <v/>
      </c>
      <c r="ER61" s="55" t="str" cm="1">
        <f t="array" ref="ER61">IF(INDEX(Templates!$K$2:$EN$139,ROW()-ROW(ER$20)+1, MATCH(ER$16,Templates!$K$1:GH$1,0))="","",INDEX(Templates!$K$2:$EN$139,ROW()-ROW(ER$20)+1, MATCH(ER$16,Templates!$K$1:GH$1,0)))</f>
        <v/>
      </c>
      <c r="ES61" s="55" t="str" cm="1">
        <f t="array" ref="ES61">IF(INDEX(Templates!$K$2:$EN$139,ROW()-ROW(ES$20)+1, MATCH(ES$16,Templates!$K$1:GH$1,0))="","",INDEX(Templates!$K$2:$EN$139,ROW()-ROW(ES$20)+1, MATCH(ES$16,Templates!$K$1:GH$1,0)))</f>
        <v/>
      </c>
      <c r="ET61" s="55" t="str" cm="1">
        <f t="array" ref="ET61">IF(INDEX(Templates!$K$2:$EN$139,ROW()-ROW(ET$20)+1, MATCH(ET$16,Templates!$K$1:GI$1,0))="","",INDEX(Templates!$K$2:$EN$139,ROW()-ROW(ET$20)+1, MATCH(ET$16,Templates!$K$1:GI$1,0)))</f>
        <v/>
      </c>
      <c r="EU61" s="55" t="str" cm="1">
        <f t="array" ref="EU61">IF(INDEX(Templates!$K$2:$EN$139,ROW()-ROW(EU$20)+1, MATCH(EU$16,Templates!$K$1:GF$1,0))="","",INDEX(Templates!$K$2:$EN$139,ROW()-ROW(EU$20)+1, MATCH(EU$16,Templates!$K$1:GF$1,0)))</f>
        <v/>
      </c>
      <c r="EV61" s="55" t="str" cm="1">
        <f t="array" ref="EV61">IF(INDEX(Templates!$K$2:$EN$139,ROW()-ROW(EV$20)+1, MATCH(EV$16,Templates!$K$1:GG$1,0))="","",INDEX(Templates!$K$2:$EN$139,ROW()-ROW(EV$20)+1, MATCH(EV$16,Templates!$K$1:GG$1,0)))</f>
        <v/>
      </c>
      <c r="EW61" s="55" t="str" cm="1">
        <f t="array" ref="EW61">IF(INDEX(Templates!$K$2:$EN$139,ROW()-ROW(EW$20)+1, MATCH(EW$16,Templates!$K$1:GH$1,0))="","",INDEX(Templates!$K$2:$EN$139,ROW()-ROW(EW$20)+1, MATCH(EW$16,Templates!$K$1:GH$1,0)))</f>
        <v/>
      </c>
      <c r="EX61" s="55" t="str" cm="1">
        <f t="array" ref="EX61">IF(INDEX(Templates!$K$2:$EN$139,ROW()-ROW(EX$20)+1, MATCH(EX$16,Templates!$K$1:GI$1,0))="","",INDEX(Templates!$K$2:$EN$139,ROW()-ROW(EX$20)+1, MATCH(EX$16,Templates!$K$1:GI$1,0)))</f>
        <v/>
      </c>
      <c r="EY61" s="255" t="str" cm="1">
        <f t="array" ref="EY61">IF(INDEX(Templates!$K$2:$EN$139,ROW()-ROW(EY$20)+1, MATCH(EY$16,Templates!$K$1:GJ$1,0))="","",INDEX(Templates!$K$2:$EN$139,ROW()-ROW(EY$20)+1, MATCH(EY$16,Templates!$K$1:GJ$1,0)))</f>
        <v/>
      </c>
      <c r="EZ61" s="55" t="str" cm="1">
        <f t="array" ref="EZ61">IF(INDEX(Templates!$K$2:$EN$139,ROW()-ROW(EZ$20)+1, MATCH(EZ$16,Templates!$K$1:GK$1,0))="","",INDEX(Templates!$K$2:$EN$139,ROW()-ROW(EZ$20)+1, MATCH(EZ$16,Templates!$K$1:GK$1,0)))</f>
        <v/>
      </c>
      <c r="FA61" s="55" t="str" cm="1">
        <f t="array" ref="FA61">IF(INDEX(Templates!$K$2:$EN$139,ROW()-ROW(FA$20)+1, MATCH(FA$16,Templates!$K$1:GH$1,0))="","",INDEX(Templates!$K$2:$EN$139,ROW()-ROW(FA$20)+1, MATCH(FA$16,Templates!$K$1:GH$1,0)))</f>
        <v/>
      </c>
      <c r="FB61" s="55" t="str" cm="1">
        <f t="array" ref="FB61">IF(INDEX(Templates!$K$2:$EN$139,ROW()-ROW(FB$20)+1, MATCH(FB$16,Templates!$K$1:GI$1,0))="","",INDEX(Templates!$K$2:$EN$139,ROW()-ROW(FB$20)+1, MATCH(FB$16,Templates!$K$1:GI$1,0)))</f>
        <v/>
      </c>
      <c r="FC61" s="55" t="str" cm="1">
        <f t="array" ref="FC61">IF(INDEX(Templates!$K$2:$EN$139,ROW()-ROW(FC$20)+1, MATCH(FC$16,Templates!$K$1:GJ$1,0))="","",INDEX(Templates!$K$2:$EN$139,ROW()-ROW(FC$20)+1, MATCH(FC$16,Templates!$K$1:GJ$1,0)))</f>
        <v/>
      </c>
      <c r="FD61" s="55" t="str" cm="1">
        <f t="array" ref="FD61">IF(INDEX(Templates!$K$2:$EN$139,ROW()-ROW(FD$20)+1, MATCH(FD$16,Templates!$K$1:GK$1,0))="","",INDEX(Templates!$K$2:$EN$139,ROW()-ROW(FD$20)+1, MATCH(FD$16,Templates!$K$1:GK$1,0)))</f>
        <v/>
      </c>
      <c r="FE61" s="55" t="str" cm="1">
        <f t="array" ref="FE61">IF(INDEX(Templates!$K$2:$EN$139,ROW()-ROW(FE$20)+1, MATCH(FE$16,Templates!$K$1:GL$1,0))="","",INDEX(Templates!$K$2:$EN$139,ROW()-ROW(FE$20)+1, MATCH(FE$16,Templates!$K$1:GL$1,0)))</f>
        <v/>
      </c>
      <c r="FF61" s="55" t="str" cm="1">
        <f t="array" ref="FF61">IF(INDEX(Templates!$K$2:$EN$139,ROW()-ROW(FF$20)+1, MATCH(FF$16,Templates!$K$1:GJ$1,0))="","",INDEX(Templates!$K$2:$EN$139,ROW()-ROW(FF$20)+1, MATCH(FF$16,Templates!$K$1:GJ$1,0)))</f>
        <v/>
      </c>
      <c r="FG61" s="55" t="str" cm="1">
        <f t="array" ref="FG61">IF(INDEX(Templates!$K$2:$EN$139,ROW()-ROW(FG$20)+1, MATCH(FG$16,Templates!$K$1:GK$1,0))="","",INDEX(Templates!$K$2:$EN$139,ROW()-ROW(FG$20)+1, MATCH(FG$16,Templates!$K$1:GK$1,0)))</f>
        <v/>
      </c>
      <c r="FH61" s="55" t="str" cm="1">
        <f t="array" ref="FH61">IF(INDEX(Templates!$K$2:$EN$139,ROW()-ROW(FH$20)+1, MATCH(FH$16,Templates!$K$1:GL$1,0))="","",INDEX(Templates!$K$2:$EN$139,ROW()-ROW(FH$20)+1, MATCH(FH$16,Templates!$K$1:GL$1,0)))</f>
        <v/>
      </c>
      <c r="FI61" s="55" t="str" cm="1">
        <f t="array" ref="FI61">IF(INDEX(Templates!$K$2:$EN$139,ROW()-ROW(FI$20)+1, MATCH(FI$16,Templates!$K$1:GM$1,0))="","",INDEX(Templates!$K$2:$EN$139,ROW()-ROW(FI$20)+1, MATCH(FI$16,Templates!$K$1:GM$1,0)))</f>
        <v/>
      </c>
      <c r="FJ61" s="55" t="str" cm="1">
        <f t="array" ref="FJ61">IF(INDEX(Templates!$K$2:$EN$139,ROW()-ROW(FJ$20)+1, MATCH(FJ$16,Templates!$K$1:GN$1,0))="","",INDEX(Templates!$K$2:$EN$139,ROW()-ROW(FJ$20)+1, MATCH(FJ$16,Templates!$K$1:GN$1,0)))</f>
        <v/>
      </c>
      <c r="FK61" s="55" t="str" cm="1">
        <f t="array" ref="FK61">IF(INDEX(Templates!$K$2:$EN$139,ROW()-ROW(FK$20)+1, MATCH(FK$16,Templates!$K$1:GL$1,0))="","",INDEX(Templates!$K$2:$EN$139,ROW()-ROW(FK$20)+1, MATCH(FK$16,Templates!$K$1:GL$1,0)))</f>
        <v/>
      </c>
      <c r="FL61" s="55" t="str" cm="1">
        <f t="array" ref="FL61">IF(INDEX(Templates!$K$2:$EN$139,ROW()-ROW(FL$20)+1, MATCH(FL$16,Templates!$K$1:GM$1,0))="","",INDEX(Templates!$K$2:$EN$139,ROW()-ROW(FL$20)+1, MATCH(FL$16,Templates!$K$1:GM$1,0)))</f>
        <v/>
      </c>
      <c r="FM61" s="55" t="str" cm="1">
        <f t="array" ref="FM61">IF(INDEX(Templates!$K$2:$EN$139,ROW()-ROW(FM$20)+1, MATCH(FM$16,Templates!$K$1:GO$1,0))="","",INDEX(Templates!$K$2:$EN$139,ROW()-ROW(FM$20)+1, MATCH(FM$16,Templates!$K$1:GO$1,0)))</f>
        <v>Boiler Loop 1</v>
      </c>
      <c r="FN61" s="55" t="str" cm="1">
        <f t="array" ref="FN61">IF(INDEX(Templates!$K$2:$EN$139,ROW()-ROW(FN$20)+1, MATCH(FN$16,Templates!$K$1:GP$1,0))="","",INDEX(Templates!$K$2:$EN$139,ROW()-ROW(FN$20)+1, MATCH(FN$16,Templates!$K$1:GP$1,0)))</f>
        <v/>
      </c>
      <c r="FO61" s="55"/>
      <c r="FP61" s="55"/>
      <c r="FQ61" s="55"/>
      <c r="FR61" s="55"/>
      <c r="FS61" s="55"/>
      <c r="FT61" s="55"/>
      <c r="FU61" s="55"/>
      <c r="FV61" s="55"/>
      <c r="FW61" s="55"/>
      <c r="FX61" s="55"/>
      <c r="FY61" s="55"/>
      <c r="FZ61" s="55"/>
      <c r="GA61" s="55"/>
      <c r="GB61" s="55"/>
      <c r="GC61" s="55"/>
      <c r="GD61" s="55"/>
      <c r="GE61" s="55"/>
      <c r="GF61" s="55"/>
      <c r="GG61" s="55"/>
      <c r="GH61" s="55"/>
      <c r="GI61" s="55"/>
      <c r="GJ61" s="55"/>
      <c r="GK61" s="55"/>
      <c r="GL61" s="55"/>
      <c r="GM61" s="55"/>
      <c r="GN61" s="55"/>
      <c r="GO61" s="55"/>
      <c r="GP61" s="55"/>
      <c r="GQ61" s="55"/>
      <c r="GR61" s="55"/>
      <c r="GS61" s="55"/>
      <c r="GT61" s="55"/>
      <c r="GU61" s="55"/>
      <c r="GV61" s="55"/>
      <c r="GW61" s="55"/>
      <c r="GX61" s="55"/>
      <c r="GY61" s="55"/>
      <c r="GZ61" s="55"/>
      <c r="HA61" s="55"/>
      <c r="HB61" s="55"/>
      <c r="HC61" s="55"/>
      <c r="HD61" s="55"/>
      <c r="HE61" s="55"/>
      <c r="HF61" s="55"/>
      <c r="HG61" s="55"/>
      <c r="HH61" s="55"/>
      <c r="HI61" s="55"/>
      <c r="HJ61" s="55"/>
      <c r="HK61" s="55"/>
      <c r="HL61" s="55"/>
      <c r="HM61" s="55"/>
      <c r="HN61" s="55"/>
      <c r="HO61" s="55"/>
      <c r="HP61" s="55"/>
    </row>
    <row r="62" spans="1:224" s="24" customFormat="1">
      <c r="A62" s="41" t="s">
        <v>640</v>
      </c>
      <c r="B62" s="6" t="s">
        <v>644</v>
      </c>
      <c r="C62" s="66" t="str" cm="1">
        <f t="array" ref="C62">IF(INDEX(Templates!A$2:A$140,ROW()-ROW($20:$20)+1)="","",INDEX(Templates!A$2:A$140,ROW()-ROW($20:$20)+1))</f>
        <v>JSON_PATH:preheat_system</v>
      </c>
      <c r="D62" s="66" t="str" cm="1">
        <f t="array" ref="D62">IF(INDEX(Templates!B$2:B$140,ROW()-ROW($20:$20)+1)="","",INDEX(Templates!B$2:B$140,ROW()-ROW($20:$20)+1))</f>
        <v>id</v>
      </c>
      <c r="E62" s="66" t="str" cm="1">
        <f t="array" ref="E62">IF(INDEX(Templates!C$2:C$140,ROW()-ROW($20:$20)+1)="","",INDEX(Templates!C$2:C$140,ROW()-ROW($20:$20)+1))</f>
        <v/>
      </c>
      <c r="F62" s="122" t="str" cm="1">
        <f t="array" ref="F62">IF(INDEX(Templates!D$2:D$140,ROW()-ROW($20:$20)+1)="","",INDEX(Templates!D$2:D$140,ROW()-ROW($20:$20)+1))</f>
        <v/>
      </c>
      <c r="G62" s="116" t="str" cm="1">
        <f t="array" ref="G62">IF(INDEX(Templates!E$2:E$140,ROW()-ROW($20:$20)+1)="","",INDEX(Templates!E$2:E$140,ROW()-ROW($20:$20)+1))</f>
        <v>PreheatSystem</v>
      </c>
      <c r="H62" s="68" t="str" cm="1">
        <f t="array" ref="H62">IF(INDEX(Templates!F$2:F$140,ROW()-ROW($20:$20)+1)="","",INDEX(Templates!F$2:F$140,ROW()-ROW($20:$20)+1))</f>
        <v>Heating System 1</v>
      </c>
      <c r="I62" s="68" t="str" cm="1">
        <f t="array" ref="I62">IF(INDEX(Templates!G$2:G$140,ROW()-ROW($20:$20)+1)="","",INDEX(Templates!G$2:G$140,ROW()-ROW($20:$20)+1))</f>
        <v>HVAC 1</v>
      </c>
      <c r="J62" s="68" t="str" cm="1">
        <f t="array" ref="J62">IF(INDEX(Templates!H$2:H$140,ROW()-ROW($20:$20)+1)="","",INDEX(Templates!H$2:H$140,ROW()-ROW($20:$20)+1))</f>
        <v>id</v>
      </c>
      <c r="K62" s="69" t="str" cm="1">
        <f t="array" ref="K62">IF(INDEX(Templates!I$2:I$140,ROW()-ROW($20:$20)+1)="","",INDEX(Templates!I$2:I$140,ROW()-ROW($20:$20)+1))</f>
        <v/>
      </c>
      <c r="L62" s="69" t="str" cm="1">
        <f t="array" ref="L62">IF(INDEX(Templates!J$2:J$140,ROW()-ROW($20:$20)+1)="","",INDEX(Templates!J$2:J$140,ROW()-ROW($20:$20)+1))</f>
        <v/>
      </c>
      <c r="M62" s="55" t="str" cm="1">
        <f t="array" ref="M62">IF(INDEX(Templates!$K$2:$EN$139,ROW()-ROW(M$20)+1, MATCH(M$16,Templates!$K$1:EN$1,0))="","",INDEX(Templates!$K$2:$EN$139,ROW()-ROW(M$20)+1, MATCH(M$16,Templates!$K$1:EN$1,0)))</f>
        <v>Preheat Coil 1</v>
      </c>
      <c r="N62" s="55" t="str" cm="1">
        <f t="array" ref="N62">IF(INDEX(Templates!$K$2:$EN$139,ROW()-ROW(N$20)+1, MATCH(N$16,Templates!$K$1:EO$1,0))="","",INDEX(Templates!$K$2:$EN$139,ROW()-ROW(N$20)+1, MATCH(N$16,Templates!$K$1:EO$1,0)))</f>
        <v>Preheat Coil 1</v>
      </c>
      <c r="O62" s="55" t="str" cm="1">
        <f t="array" ref="O62">IF(INDEX(Templates!$K$2:$EN$139,ROW()-ROW(O$20)+1, MATCH(O$16,Templates!$K$1:EP$1,0))="","",INDEX(Templates!$K$2:$EN$139,ROW()-ROW(O$20)+1, MATCH(O$16,Templates!$K$1:EP$1,0)))</f>
        <v>Preheat Coil 1</v>
      </c>
      <c r="P62" s="55" t="str" cm="1">
        <f t="array" ref="P62">IF(INDEX(Templates!$K$2:$EN$139,ROW()-ROW(P$20)+1, MATCH(P$16,Templates!$K$1:EQ$1,0))="","",INDEX(Templates!$K$2:$EN$139,ROW()-ROW(P$20)+1, MATCH(P$16,Templates!$K$1:EQ$1,0)))</f>
        <v>Preheat Coil 1</v>
      </c>
      <c r="Q62" s="55" t="str" cm="1">
        <f t="array" ref="Q62">IF(INDEX(Templates!$K$2:$EN$139,ROW()-ROW(Q$20)+1, MATCH(Q$16,Templates!$K$1:ER$1,0))="","",INDEX(Templates!$K$2:$EN$139,ROW()-ROW(Q$20)+1, MATCH(Q$16,Templates!$K$1:ER$1,0)))</f>
        <v/>
      </c>
      <c r="R62" s="55" t="str" cm="1">
        <f t="array" ref="R62">IF(INDEX(Templates!$K$2:$EN$139,ROW()-ROW(R$20)+1, MATCH(R$16,Templates!$K$1:EP$1,0))="","",INDEX(Templates!$K$2:$EN$139,ROW()-ROW(R$20)+1, MATCH(R$16,Templates!$K$1:EP$1,0)))</f>
        <v>Preheat Coil 1</v>
      </c>
      <c r="S62" s="55" t="str" cm="1">
        <f t="array" ref="S62">IF(INDEX(Templates!$K$2:$EN$139,ROW()-ROW(S$20)+1, MATCH(S$16,Templates!$K$1:EQ$1,0))="","",INDEX(Templates!$K$2:$EN$139,ROW()-ROW(S$20)+1, MATCH(S$16,Templates!$K$1:EQ$1,0)))</f>
        <v>Preheat Coil 1</v>
      </c>
      <c r="T62" s="55" t="str" cm="1">
        <f t="array" ref="T62">IF(INDEX(Templates!$K$2:$EN$139,ROW()-ROW(T$20)+1, MATCH(T$16,Templates!$K$1:ER$1,0))="","",INDEX(Templates!$K$2:$EN$139,ROW()-ROW(T$20)+1, MATCH(T$16,Templates!$K$1:ER$1,0)))</f>
        <v>Preheat Coil 1</v>
      </c>
      <c r="U62" s="55" t="str" cm="1">
        <f t="array" ref="U62">IF(INDEX(Templates!$K$2:$EN$139,ROW()-ROW(U$20)+1, MATCH(U$16,Templates!$K$1:ES$1,0))="","",INDEX(Templates!$K$2:$EN$139,ROW()-ROW(U$20)+1, MATCH(U$16,Templates!$K$1:ES$1,0)))</f>
        <v>Preheat Coil 1</v>
      </c>
      <c r="V62" s="55" t="str" cm="1">
        <f t="array" ref="V62">IF(INDEX(Templates!$K$2:$EN$139,ROW()-ROW(V$20)+1, MATCH(V$16,Templates!$K$1:ET$1,0))="","",INDEX(Templates!$K$2:$EN$139,ROW()-ROW(V$20)+1, MATCH(V$16,Templates!$K$1:ET$1,0)))</f>
        <v/>
      </c>
      <c r="W62" s="55" t="str" cm="1">
        <f t="array" ref="W62">IF(INDEX(Templates!$K$2:$EN$139,ROW()-ROW(W$20)+1, MATCH(W$16,Templates!$K$1:ER$1,0))="","",INDEX(Templates!$K$2:$EN$139,ROW()-ROW(W$20)+1, MATCH(W$16,Templates!$K$1:ER$1,0)))</f>
        <v>Preheat Coil 1</v>
      </c>
      <c r="X62" s="55" t="str" cm="1">
        <f t="array" ref="X62">IF(INDEX(Templates!$K$2:$EN$139,ROW()-ROW(X$20)+1, MATCH(X$16,Templates!$K$1:ES$1,0))="","",INDEX(Templates!$K$2:$EN$139,ROW()-ROW(X$20)+1, MATCH(X$16,Templates!$K$1:ES$1,0)))</f>
        <v>Preheat Coil 1</v>
      </c>
      <c r="Y62" s="55" t="str" cm="1">
        <f t="array" ref="Y62">IF(INDEX(Templates!$K$2:$EN$139,ROW()-ROW(Y$20)+1, MATCH(Y$16,Templates!$K$1:ET$1,0))="","",INDEX(Templates!$K$2:$EN$139,ROW()-ROW(Y$20)+1, MATCH(Y$16,Templates!$K$1:ET$1,0)))</f>
        <v>Preheat Coil 1</v>
      </c>
      <c r="Z62" s="55" t="str" cm="1">
        <f t="array" ref="Z62">IF(INDEX(Templates!$K$2:$EN$139,ROW()-ROW(Z$20)+1, MATCH(Z$16,Templates!$K$1:EU$1,0))="","",INDEX(Templates!$K$2:$EN$139,ROW()-ROW(Z$20)+1, MATCH(Z$16,Templates!$K$1:EU$1,0)))</f>
        <v>Preheat Coil 1</v>
      </c>
      <c r="AA62" s="55" t="str" cm="1">
        <f t="array" ref="AA62">IF(INDEX(Templates!$K$2:$EN$139,ROW()-ROW(AA$20)+1, MATCH(AA$16,Templates!$K$1:EV$1,0))="","",INDEX(Templates!$K$2:$EN$139,ROW()-ROW(AA$20)+1, MATCH(AA$16,Templates!$K$1:EV$1,0)))</f>
        <v/>
      </c>
      <c r="AB62" s="55" t="str" cm="1">
        <f t="array" ref="AB62">IF(INDEX(Templates!$K$2:$EN$139,ROW()-ROW(AB$20)+1, MATCH(AB$16,Templates!$K$1:ET$1,0))="","",INDEX(Templates!$K$2:$EN$139,ROW()-ROW(AB$20)+1, MATCH(AB$16,Templates!$K$1:ET$1,0)))</f>
        <v>Preheat Coil 1</v>
      </c>
      <c r="AC62" s="55" t="str" cm="1">
        <f t="array" ref="AC62">IF(INDEX(Templates!$K$2:$EN$139,ROW()-ROW(AC$20)+1, MATCH(AC$16,Templates!$K$1:EU$1,0))="","",INDEX(Templates!$K$2:$EN$139,ROW()-ROW(AC$20)+1, MATCH(AC$16,Templates!$K$1:EU$1,0)))</f>
        <v>Preheat Coil 1</v>
      </c>
      <c r="AD62" s="55" t="str" cm="1">
        <f t="array" ref="AD62">IF(INDEX(Templates!$K$2:$EN$139,ROW()-ROW(AD$20)+1, MATCH(AD$16,Templates!$K$1:EV$1,0))="","",INDEX(Templates!$K$2:$EN$139,ROW()-ROW(AD$20)+1, MATCH(AD$16,Templates!$K$1:EV$1,0)))</f>
        <v>Preheat Coil 1</v>
      </c>
      <c r="AE62" s="55" t="str" cm="1">
        <f t="array" ref="AE62">IF(INDEX(Templates!$K$2:$EN$139,ROW()-ROW(AE$20)+1, MATCH(AE$16,Templates!$K$1:EV$1,0))="","",INDEX(Templates!$K$2:$EN$139,ROW()-ROW(AE$20)+1, MATCH(AE$16,Templates!$K$1:EV$1,0)))</f>
        <v/>
      </c>
      <c r="AF62" s="55" t="str" cm="1">
        <f t="array" ref="AF62">IF(INDEX(Templates!$K$2:$EN$139,ROW()-ROW(AF$20)+1, MATCH(AF$16,Templates!$K$1:EW$1,0))="","",INDEX(Templates!$K$2:$EN$139,ROW()-ROW(AF$20)+1, MATCH(AF$16,Templates!$K$1:EW$1,0)))</f>
        <v/>
      </c>
      <c r="AG62" s="55" t="str" cm="1">
        <f t="array" ref="AG62">IF(INDEX(Templates!$K$2:$EN$139,ROW()-ROW(AG$20)+1, MATCH(AG$16,Templates!$K$1:EX$1,0))="","",INDEX(Templates!$K$2:$EN$139,ROW()-ROW(AG$20)+1, MATCH(AG$16,Templates!$K$1:EX$1,0)))</f>
        <v/>
      </c>
      <c r="AH62" s="55" t="str" cm="1">
        <f t="array" ref="AH62">IF(INDEX(Templates!$K$2:$EN$139,ROW()-ROW(AH$20)+1, MATCH(AH$16,Templates!$K$1:EX$1,0))="","",INDEX(Templates!$K$2:$EN$139,ROW()-ROW(AH$20)+1, MATCH(AH$16,Templates!$K$1:EX$1,0)))</f>
        <v/>
      </c>
      <c r="AI62" s="55" t="str" cm="1">
        <f t="array" ref="AI62">IF(INDEX(Templates!$K$2:$EN$139,ROW()-ROW(AI$20)+1, MATCH(AI$16,Templates!$K$1:EV$1,0))="","",INDEX(Templates!$K$2:$EN$139,ROW()-ROW(AI$20)+1, MATCH(AI$16,Templates!$K$1:EV$1,0)))</f>
        <v/>
      </c>
      <c r="AJ62" s="55" t="str" cm="1">
        <f t="array" ref="AJ62">IF(INDEX(Templates!$K$2:$EN$139,ROW()-ROW(AJ$20)+1, MATCH(AJ$16,Templates!$K$1:EW$1,0))="","",INDEX(Templates!$K$2:$EN$139,ROW()-ROW(AJ$20)+1, MATCH(AJ$16,Templates!$K$1:EW$1,0)))</f>
        <v/>
      </c>
      <c r="AK62" s="55" t="str" cm="1">
        <f t="array" ref="AK62">IF(INDEX(Templates!$K$2:$EN$139,ROW()-ROW(AK$20)+1, MATCH(AK$16,Templates!$K$1:EX$1,0))="","",INDEX(Templates!$K$2:$EN$139,ROW()-ROW(AK$20)+1, MATCH(AK$16,Templates!$K$1:EX$1,0)))</f>
        <v/>
      </c>
      <c r="AL62" s="55" t="str" cm="1">
        <f t="array" ref="AL62">IF(INDEX(Templates!$K$2:$EN$139,ROW()-ROW(AL$20)+1, MATCH(AL$16,Templates!$K$1:EY$1,0))="","",INDEX(Templates!$K$2:$EN$139,ROW()-ROW(AL$20)+1, MATCH(AL$16,Templates!$K$1:EY$1,0)))</f>
        <v/>
      </c>
      <c r="AM62" s="55" t="str" cm="1">
        <f t="array" ref="AM62">IF(INDEX(Templates!$K$2:$EN$139,ROW()-ROW(AM$20)+1, MATCH(AM$16,Templates!$K$1:EX$1,0))="","",INDEX(Templates!$K$2:$EN$139,ROW()-ROW(AM$20)+1, MATCH(AM$16,Templates!$K$1:EX$1,0)))</f>
        <v/>
      </c>
      <c r="AN62" s="55" t="str" cm="1">
        <f t="array" ref="AN62">IF(INDEX(Templates!$K$2:$EN$139,ROW()-ROW(AN$20)+1, MATCH(AN$16,Templates!$K$1:EY$1,0))="","",INDEX(Templates!$K$2:$EN$139,ROW()-ROW(AN$20)+1, MATCH(AN$16,Templates!$K$1:EY$1,0)))</f>
        <v/>
      </c>
      <c r="AO62" s="55" t="str" cm="1">
        <f t="array" ref="AO62">IF(INDEX(Templates!$K$2:$EN$139,ROW()-ROW(AO$20)+1, MATCH(AO$16,Templates!$K$1:EZ$1,0))="","",INDEX(Templates!$K$2:$EN$139,ROW()-ROW(AO$20)+1, MATCH(AO$16,Templates!$K$1:EZ$1,0)))</f>
        <v/>
      </c>
      <c r="AP62" s="55" t="str" cm="1">
        <f t="array" ref="AP62">IF(INDEX(Templates!$K$2:$EN$139,ROW()-ROW(AP$20)+1, MATCH(AP$16,Templates!$K$1:FA$1,0))="","",INDEX(Templates!$K$2:$EN$139,ROW()-ROW(AP$20)+1, MATCH(AP$16,Templates!$K$1:FA$1,0)))</f>
        <v/>
      </c>
      <c r="AQ62" s="55" t="str" cm="1">
        <f t="array" ref="AQ62">IF(INDEX(Templates!$K$2:$EN$139,ROW()-ROW(AQ$20)+1, MATCH(AQ$16,Templates!$K$1:FB$1,0))="","",INDEX(Templates!$K$2:$EN$139,ROW()-ROW(AQ$20)+1, MATCH(AQ$16,Templates!$K$1:FB$1,0)))</f>
        <v>Preheat Coil 1</v>
      </c>
      <c r="AR62" s="55" t="str" cm="1">
        <f t="array" ref="AR62">IF(INDEX(Templates!$K$2:$EN$139,ROW()-ROW(AR$20)+1, MATCH(AR$16,Templates!$K$1:EZ$1,0))="","",INDEX(Templates!$K$2:$EN$139,ROW()-ROW(AR$20)+1, MATCH(AR$16,Templates!$K$1:EZ$1,0)))</f>
        <v>Preheat Coil 1</v>
      </c>
      <c r="AS62" s="55" t="str" cm="1">
        <f t="array" ref="AS62">IF(INDEX(Templates!$K$2:$EN$139,ROW()-ROW(AS$20)+1, MATCH(AS$16,Templates!$K$1:FA$1,0))="","",INDEX(Templates!$K$2:$EN$139,ROW()-ROW(AS$20)+1, MATCH(AS$16,Templates!$K$1:FA$1,0)))</f>
        <v>Preheat Coil 1</v>
      </c>
      <c r="AT62" s="55" t="str" cm="1">
        <f t="array" ref="AT62">IF(INDEX(Templates!$K$2:$EN$139,ROW()-ROW(AT$20)+1, MATCH(AT$16,Templates!$K$1:FB$1,0))="","",INDEX(Templates!$K$2:$EN$139,ROW()-ROW(AT$20)+1, MATCH(AT$16,Templates!$K$1:FB$1,0)))</f>
        <v>Preheat Coil 1</v>
      </c>
      <c r="AU62" s="55" t="str" cm="1">
        <f t="array" ref="AU62">IF(INDEX(Templates!$K$2:$EN$139,ROW()-ROW(AU$20)+1, MATCH(AU$16,Templates!$K$1:FC$1,0))="","",INDEX(Templates!$K$2:$EN$139,ROW()-ROW(AU$20)+1, MATCH(AU$16,Templates!$K$1:FC$1,0)))</f>
        <v>Preheat Coil 1</v>
      </c>
      <c r="AV62" s="55" t="str" cm="1">
        <f t="array" ref="AV62">IF(INDEX(Templates!$K$2:$EN$139,ROW()-ROW(AV$20)+1, MATCH(AV$16,Templates!$K$1:FD$1,0))="","",INDEX(Templates!$K$2:$EN$139,ROW()-ROW(AV$20)+1, MATCH(AV$16,Templates!$K$1:FD$1,0)))</f>
        <v/>
      </c>
      <c r="AW62" s="55" t="str" cm="1">
        <f t="array" ref="AW62">IF(INDEX(Templates!$K$2:$EN$139,ROW()-ROW(AW$20)+1, MATCH(AW$16,Templates!$K$1:FB$1,0))="","",INDEX(Templates!$K$2:$EN$139,ROW()-ROW(AW$20)+1, MATCH(AW$16,Templates!$K$1:FB$1,0)))</f>
        <v>Preheat Coil 1</v>
      </c>
      <c r="AX62" s="55" t="str" cm="1">
        <f t="array" ref="AX62">IF(INDEX(Templates!$K$2:$EN$139,ROW()-ROW(AX$20)+1, MATCH(AX$16,Templates!$K$1:FC$1,0))="","",INDEX(Templates!$K$2:$EN$139,ROW()-ROW(AX$20)+1, MATCH(AX$16,Templates!$K$1:FC$1,0)))</f>
        <v>Preheat Coil 1</v>
      </c>
      <c r="AY62" s="55" t="str" cm="1">
        <f t="array" ref="AY62">IF(INDEX(Templates!$K$2:$EN$139,ROW()-ROW(AY$20)+1, MATCH(AY$16,Templates!$K$1:FD$1,0))="","",INDEX(Templates!$K$2:$EN$139,ROW()-ROW(AY$20)+1, MATCH(AY$16,Templates!$K$1:FD$1,0)))</f>
        <v>Preheat Coil 1</v>
      </c>
      <c r="AZ62" s="55" t="str" cm="1">
        <f t="array" ref="AZ62">IF(INDEX(Templates!$K$2:$EN$139,ROW()-ROW(AZ$20)+1, MATCH(AZ$16,Templates!$K$1:FE$1,0))="","",INDEX(Templates!$K$2:$EN$139,ROW()-ROW(AZ$20)+1, MATCH(AZ$16,Templates!$K$1:FE$1,0)))</f>
        <v/>
      </c>
      <c r="BA62" s="55" t="str" cm="1">
        <f t="array" ref="BA62">IF(INDEX(Templates!$K$2:$EN$139,ROW()-ROW(BA$20)+1, MATCH(BA$16,Templates!$K$1:FF$1,0))="","",INDEX(Templates!$K$2:$EN$139,ROW()-ROW(BA$20)+1, MATCH(BA$16,Templates!$K$1:FF$1,0)))</f>
        <v/>
      </c>
      <c r="BB62" s="55" t="str" cm="1">
        <f t="array" ref="BB62">IF(INDEX(Templates!$K$2:$EN$139,ROW()-ROW(BB$20)+1, MATCH(BB$16,Templates!$K$1:FD$1,0))="","",INDEX(Templates!$K$2:$EN$139,ROW()-ROW(BB$20)+1, MATCH(BB$16,Templates!$K$1:FD$1,0)))</f>
        <v>Preheat Coil 1</v>
      </c>
      <c r="BC62" s="55" t="str" cm="1">
        <f t="array" ref="BC62">IF(INDEX(Templates!$K$2:$EN$139,ROW()-ROW(BC$20)+1, MATCH(BC$16,Templates!$K$1:FE$1,0))="","",INDEX(Templates!$K$2:$EN$139,ROW()-ROW(BC$20)+1, MATCH(BC$16,Templates!$K$1:FE$1,0)))</f>
        <v>Preheat Coil 1</v>
      </c>
      <c r="BD62" s="55" t="str" cm="1">
        <f t="array" ref="BD62">IF(INDEX(Templates!$K$2:$EN$139,ROW()-ROW(BD$20)+1, MATCH(BD$16,Templates!$K$1:FF$1,0))="","",INDEX(Templates!$K$2:$EN$139,ROW()-ROW(BD$20)+1, MATCH(BD$16,Templates!$K$1:FF$1,0)))</f>
        <v>Preheat Coil 1</v>
      </c>
      <c r="BE62" s="55" t="str" cm="1">
        <f t="array" ref="BE62">IF(INDEX(Templates!$K$2:$EN$139,ROW()-ROW(BE$20)+1, MATCH(BE$16,Templates!$K$1:FG$1,0))="","",INDEX(Templates!$K$2:$EN$139,ROW()-ROW(BE$20)+1, MATCH(BE$16,Templates!$K$1:FG$1,0)))</f>
        <v/>
      </c>
      <c r="BF62" s="55" t="str" cm="1">
        <f t="array" ref="BF62">IF(INDEX(Templates!$K$2:$EN$139,ROW()-ROW(BF$20)+1, MATCH(BF$16,Templates!$K$1:FH$1,0))="","",INDEX(Templates!$K$2:$EN$139,ROW()-ROW(BF$20)+1, MATCH(BF$16,Templates!$K$1:FH$1,0)))</f>
        <v/>
      </c>
      <c r="BG62" s="55" t="str" cm="1">
        <f t="array" ref="BG62">IF(INDEX(Templates!$K$2:$EN$139,ROW()-ROW(BG$20)+1, MATCH(BG$16,Templates!$K$1:FG$1,0))="","",INDEX(Templates!$K$2:$EN$139,ROW()-ROW(BG$20)+1, MATCH(BG$16,Templates!$K$1:FG$1,0)))</f>
        <v>Preheat Coil 1</v>
      </c>
      <c r="BH62" s="55" t="str" cm="1">
        <f t="array" ref="BH62">IF(INDEX(Templates!$K$2:$EN$139,ROW()-ROW(BH$20)+1, MATCH(BH$16,Templates!$K$1:FH$1,0))="","",INDEX(Templates!$K$2:$EN$139,ROW()-ROW(BH$20)+1, MATCH(BH$16,Templates!$K$1:FH$1,0)))</f>
        <v>Preheat Coil 1</v>
      </c>
      <c r="BI62" s="55" t="str" cm="1">
        <f t="array" ref="BI62">IF(INDEX(Templates!$K$2:$EN$139,ROW()-ROW(BI$20)+1, MATCH(BI$16,Templates!$K$1:FI$1,0))="","",INDEX(Templates!$K$2:$EN$139,ROW()-ROW(BI$20)+1, MATCH(BI$16,Templates!$K$1:FI$1,0)))</f>
        <v/>
      </c>
      <c r="BJ62" s="55" t="str" cm="1">
        <f t="array" ref="BJ62">IF(INDEX(Templates!$K$2:$EN$139,ROW()-ROW(BJ$20)+1, MATCH(BJ$16,Templates!$K$1:FJ$1,0))="","",INDEX(Templates!$K$2:$EN$139,ROW()-ROW(BJ$20)+1, MATCH(BJ$16,Templates!$K$1:FJ$1,0)))</f>
        <v/>
      </c>
      <c r="BK62" s="55" t="str" cm="1">
        <f t="array" ref="BK62">IF(INDEX(Templates!$K$2:$EN$139,ROW()-ROW(BK$20)+1, MATCH(BK$16,Templates!$K$1:FI$1,0))="","",INDEX(Templates!$K$2:$EN$139,ROW()-ROW(BK$20)+1, MATCH(BK$16,Templates!$K$1:FI$1,0)))</f>
        <v>Preheat Coil 1</v>
      </c>
      <c r="BL62" s="55" t="str" cm="1">
        <f t="array" ref="BL62">IF(INDEX(Templates!$K$2:$EN$139,ROW()-ROW(BL$20)+1, MATCH(BL$16,Templates!$K$1:FJ$1,0))="","",INDEX(Templates!$K$2:$EN$139,ROW()-ROW(BL$20)+1, MATCH(BL$16,Templates!$K$1:FJ$1,0)))</f>
        <v>Preheat Coil 1</v>
      </c>
      <c r="BM62" s="55" t="str" cm="1">
        <f t="array" ref="BM62">IF(INDEX(Templates!$K$2:$EN$139,ROW()-ROW(BM$20)+1, MATCH(BM$16,Templates!$K$1:EZ$1,0))="","",INDEX(Templates!$K$2:$EN$139,ROW()-ROW(BM$20)+1, MATCH(BM$16,Templates!$K$1:EZ$1,0)))</f>
        <v>Preheat Coil 1</v>
      </c>
      <c r="BN62" s="55" t="str" cm="1">
        <f t="array" ref="BN62">IF(INDEX(Templates!$K$2:$EN$139,ROW()-ROW(BN$20)+1, MATCH(BN$16,Templates!$K$1:FA$1,0))="","",INDEX(Templates!$K$2:$EN$139,ROW()-ROW(BN$20)+1, MATCH(BN$16,Templates!$K$1:FA$1,0)))</f>
        <v>Preheat Coil 1</v>
      </c>
      <c r="BO62" s="55" t="str" cm="1">
        <f t="array" ref="BO62">IF(INDEX(Templates!$K$2:$EN$139,ROW()-ROW(BO$20)+1, MATCH(BO$16,Templates!$K$1:FB$1,0))="","",INDEX(Templates!$K$2:$EN$139,ROW()-ROW(BO$20)+1, MATCH(BO$16,Templates!$K$1:FB$1,0)))</f>
        <v/>
      </c>
      <c r="BP62" s="55" t="str" cm="1">
        <f t="array" ref="BP62">IF(INDEX(Templates!$K$2:$EN$139,ROW()-ROW(BP$20)+1, MATCH(BP$16,Templates!$K$1:FC$1,0))="","",INDEX(Templates!$K$2:$EN$139,ROW()-ROW(BP$20)+1, MATCH(BP$16,Templates!$K$1:FC$1,0)))</f>
        <v/>
      </c>
      <c r="BQ62" s="55" t="str" cm="1">
        <f t="array" ref="BQ62">IF(INDEX(Templates!$K$2:$EN$139,ROW()-ROW(BQ$20)+1, MATCH(BQ$16,Templates!$K$1:FD$1,0))="","",INDEX(Templates!$K$2:$EN$139,ROW()-ROW(BQ$20)+1, MATCH(BQ$16,Templates!$K$1:FD$1,0)))</f>
        <v/>
      </c>
      <c r="BR62" s="55" t="str" cm="1">
        <f t="array" ref="BR62">IF(INDEX(Templates!$K$2:$EN$139,ROW()-ROW(BR$20)+1, MATCH(BR$16,Templates!$K$1:FB$1,0))="","",INDEX(Templates!$K$2:$EN$139,ROW()-ROW(BR$20)+1, MATCH(BR$16,Templates!$K$1:FB$1,0)))</f>
        <v>Preheat Coil 1</v>
      </c>
      <c r="BS62" s="55" t="str" cm="1">
        <f t="array" ref="BS62">IF(INDEX(Templates!$K$2:$EN$139,ROW()-ROW(BS$20)+1, MATCH(BS$16,Templates!$K$1:FC$1,0))="","",INDEX(Templates!$K$2:$EN$139,ROW()-ROW(BS$20)+1, MATCH(BS$16,Templates!$K$1:FC$1,0)))</f>
        <v>Preheat Coil 1</v>
      </c>
      <c r="BT62" s="55" t="str" cm="1">
        <f t="array" ref="BT62">IF(INDEX(Templates!$K$2:$EN$139,ROW()-ROW(BT$20)+1, MATCH(BT$16,Templates!$K$1:FD$1,0))="","",INDEX(Templates!$K$2:$EN$139,ROW()-ROW(BT$20)+1, MATCH(BT$16,Templates!$K$1:FD$1,0)))</f>
        <v>Preheat Coil 1</v>
      </c>
      <c r="BU62" s="55" t="str" cm="1">
        <f t="array" ref="BU62">IF(INDEX(Templates!$K$2:$EN$139,ROW()-ROW(BU$20)+1, MATCH(BU$16,Templates!$K$1:FE$1,0))="","",INDEX(Templates!$K$2:$EN$139,ROW()-ROW(BU$20)+1, MATCH(BU$16,Templates!$K$1:FE$1,0)))</f>
        <v>Preheat Coil 1</v>
      </c>
      <c r="BV62" s="55" t="str" cm="1">
        <f t="array" ref="BV62">IF(INDEX(Templates!$K$2:$EN$139,ROW()-ROW(BV$20)+1, MATCH(BV$16,Templates!$K$1:FF$1,0))="","",INDEX(Templates!$K$2:$EN$139,ROW()-ROW(BV$20)+1, MATCH(BV$16,Templates!$K$1:FF$1,0)))</f>
        <v/>
      </c>
      <c r="BW62" s="55" t="str" cm="1">
        <f t="array" ref="BW62">IF(INDEX(Templates!$K$2:$EN$139,ROW()-ROW(BW$20)+1, MATCH(BW$16,Templates!$K$1:FD$1,0))="","",INDEX(Templates!$K$2:$EN$139,ROW()-ROW(BW$20)+1, MATCH(BW$16,Templates!$K$1:FD$1,0)))</f>
        <v>Preheat Coil 1</v>
      </c>
      <c r="BX62" s="55" t="str" cm="1">
        <f t="array" ref="BX62">IF(INDEX(Templates!$K$2:$EN$139,ROW()-ROW(BX$20)+1, MATCH(BX$16,Templates!$K$1:FE$1,0))="","",INDEX(Templates!$K$2:$EN$139,ROW()-ROW(BX$20)+1, MATCH(BX$16,Templates!$K$1:FE$1,0)))</f>
        <v>Preheat Coil 1</v>
      </c>
      <c r="BY62" s="55" t="str" cm="1">
        <f t="array" ref="BY62">IF(INDEX(Templates!$K$2:$EN$139,ROW()-ROW(BY$20)+1, MATCH(BY$16,Templates!$K$1:FF$1,0))="","",INDEX(Templates!$K$2:$EN$139,ROW()-ROW(BY$20)+1, MATCH(BY$16,Templates!$K$1:FF$1,0)))</f>
        <v>Preheat Coil 1</v>
      </c>
      <c r="BZ62" s="55" t="str" cm="1">
        <f t="array" ref="BZ62">IF(INDEX(Templates!$K$2:$EN$139,ROW()-ROW(BZ$20)+1, MATCH(BZ$16,Templates!$K$1:FG$1,0))="","",INDEX(Templates!$K$2:$EN$139,ROW()-ROW(BZ$20)+1, MATCH(BZ$16,Templates!$K$1:FG$1,0)))</f>
        <v/>
      </c>
      <c r="CA62" s="55" t="str" cm="1">
        <f t="array" ref="CA62">IF(INDEX(Templates!$K$2:$EN$139,ROW()-ROW(CA$20)+1, MATCH(CA$16,Templates!$K$1:FH$1,0))="","",INDEX(Templates!$K$2:$EN$139,ROW()-ROW(CA$20)+1, MATCH(CA$16,Templates!$K$1:FH$1,0)))</f>
        <v/>
      </c>
      <c r="CB62" s="55" t="str" cm="1">
        <f t="array" ref="CB62">IF(INDEX(Templates!$K$2:$EN$139,ROW()-ROW(CB$20)+1, MATCH(CB$16,Templates!$K$1:FI$1,0))="","",INDEX(Templates!$K$2:$EN$139,ROW()-ROW(CB$20)+1, MATCH(CB$16,Templates!$K$1:FI$1,0)))</f>
        <v/>
      </c>
      <c r="CC62" s="55" t="str" cm="1">
        <f t="array" ref="CC62">IF(INDEX(Templates!$K$2:$EN$139,ROW()-ROW(CC$20)+1, MATCH(CC$16,Templates!$K$1:FF$1,0))="","",INDEX(Templates!$K$2:$EN$139,ROW()-ROW(CC$20)+1, MATCH(CC$16,Templates!$K$1:FF$1,0)))</f>
        <v>Preheat Coil 1</v>
      </c>
      <c r="CD62" s="55" t="str" cm="1">
        <f t="array" ref="CD62">IF(INDEX(Templates!$K$2:$EN$139,ROW()-ROW(CD$20)+1, MATCH(CD$16,Templates!$K$1:FG$1,0))="","",INDEX(Templates!$K$2:$EN$139,ROW()-ROW(CD$20)+1, MATCH(CD$16,Templates!$K$1:FG$1,0)))</f>
        <v>Preheat Coil 1</v>
      </c>
      <c r="CE62" s="55" t="str" cm="1">
        <f t="array" ref="CE62">IF(INDEX(Templates!$K$2:$EN$139,ROW()-ROW(CE$20)+1, MATCH(CE$16,Templates!$K$1:FH$1,0))="","",INDEX(Templates!$K$2:$EN$139,ROW()-ROW(CE$20)+1, MATCH(CE$16,Templates!$K$1:FH$1,0)))</f>
        <v/>
      </c>
      <c r="CF62" s="55" t="str" cm="1">
        <f t="array" ref="CF62">IF(INDEX(Templates!$K$2:$EN$139,ROW()-ROW(CF$20)+1, MATCH(CF$16,Templates!$K$1:FI$1,0))="","",INDEX(Templates!$K$2:$EN$139,ROW()-ROW(CF$20)+1, MATCH(CF$16,Templates!$K$1:FI$1,0)))</f>
        <v/>
      </c>
      <c r="CG62" s="55" t="str" cm="1">
        <f t="array" ref="CG62">IF(INDEX(Templates!$K$2:$EN$139,ROW()-ROW(CG$20)+1, MATCH(CG$16,Templates!$K$1:FJ$1,0))="","",INDEX(Templates!$K$2:$EN$139,ROW()-ROW(CG$20)+1, MATCH(CG$16,Templates!$K$1:FJ$1,0)))</f>
        <v/>
      </c>
      <c r="CH62" s="55" t="str" cm="1">
        <f t="array" ref="CH62">IF(INDEX(Templates!$K$2:$EN$139,ROW()-ROW(CH$20)+1, MATCH(CH$16,Templates!$K$1:FH$1,0))="","",INDEX(Templates!$K$2:$EN$139,ROW()-ROW(CH$20)+1, MATCH(CH$16,Templates!$K$1:FH$1,0)))</f>
        <v>Preheat Coil 1</v>
      </c>
      <c r="CI62" s="55" t="str" cm="1">
        <f t="array" ref="CI62">IF(INDEX(Templates!$K$2:$EN$139,ROW()-ROW(CI$20)+1, MATCH(CI$16,Templates!$K$1:FI$1,0))="","",INDEX(Templates!$K$2:$EN$139,ROW()-ROW(CI$20)+1, MATCH(CI$16,Templates!$K$1:FI$1,0)))</f>
        <v>Preheat Coil 1</v>
      </c>
      <c r="CJ62" s="55" t="str" cm="1">
        <f t="array" ref="CJ62">IF(INDEX(Templates!$K$2:$EN$139,ROW()-ROW(CJ$20)+1, MATCH(CJ$16,Templates!$K$1:FJ$1,0))="","",INDEX(Templates!$K$2:$EN$139,ROW()-ROW(CJ$20)+1, MATCH(CJ$16,Templates!$K$1:FJ$1,0)))</f>
        <v>Preheat Coil 1</v>
      </c>
      <c r="CK62" s="55" t="str" cm="1">
        <f t="array" ref="CK62">IF(INDEX(Templates!$K$2:$EN$139,ROW()-ROW(CK$20)+1, MATCH(CK$16,Templates!$K$1:FK$1,0))="","",INDEX(Templates!$K$2:$EN$139,ROW()-ROW(CK$20)+1, MATCH(CK$16,Templates!$K$1:FK$1,0)))</f>
        <v>Preheat Coil 1</v>
      </c>
      <c r="CL62" s="55" t="str" cm="1">
        <f t="array" ref="CL62">IF(INDEX(Templates!$K$2:$EN$139,ROW()-ROW(CL$20)+1, MATCH(CL$16,Templates!$K$1:FL$1,0))="","",INDEX(Templates!$K$2:$EN$139,ROW()-ROW(CL$20)+1, MATCH(CL$16,Templates!$K$1:FL$1,0)))</f>
        <v/>
      </c>
      <c r="CM62" s="55" t="str" cm="1">
        <f t="array" ref="CM62">IF(INDEX(Templates!$K$2:$EN$139,ROW()-ROW(CM$20)+1, MATCH(CM$16,Templates!$K$1:FJ$1,0))="","",INDEX(Templates!$K$2:$EN$139,ROW()-ROW(CM$20)+1, MATCH(CM$16,Templates!$K$1:FJ$1,0)))</f>
        <v>Preheat Coil 1</v>
      </c>
      <c r="CN62" s="55" t="str" cm="1">
        <f t="array" ref="CN62">IF(INDEX(Templates!$K$2:$EN$139,ROW()-ROW(CN$20)+1, MATCH(CN$16,Templates!$K$1:FK$1,0))="","",INDEX(Templates!$K$2:$EN$139,ROW()-ROW(CN$20)+1, MATCH(CN$16,Templates!$K$1:FK$1,0)))</f>
        <v>Preheat Coil 1</v>
      </c>
      <c r="CO62" s="55" t="str" cm="1">
        <f t="array" ref="CO62">IF(INDEX(Templates!$K$2:$EN$139,ROW()-ROW(CO$20)+1, MATCH(CO$16,Templates!$K$1:FL$1,0))="","",INDEX(Templates!$K$2:$EN$139,ROW()-ROW(CO$20)+1, MATCH(CO$16,Templates!$K$1:FL$1,0)))</f>
        <v>Preheat Coil 1</v>
      </c>
      <c r="CP62" s="55" t="str" cm="1">
        <f t="array" ref="CP62">IF(INDEX(Templates!$K$2:$EN$139,ROW()-ROW(CP$20)+1, MATCH(CP$16,Templates!$K$1:FM$1,0))="","",INDEX(Templates!$K$2:$EN$139,ROW()-ROW(CP$20)+1, MATCH(CP$16,Templates!$K$1:FM$1,0)))</f>
        <v>Preheat Coil 1</v>
      </c>
      <c r="CQ62" s="55" t="str" cm="1">
        <f t="array" ref="CQ62">IF(INDEX(Templates!$K$2:$EN$139,ROW()-ROW(CQ$20)+1, MATCH(CQ$16,Templates!$K$1:FN$1,0))="","",INDEX(Templates!$K$2:$EN$139,ROW()-ROW(CQ$20)+1, MATCH(CQ$16,Templates!$K$1:FN$1,0)))</f>
        <v/>
      </c>
      <c r="CR62" s="55" t="str" cm="1">
        <f t="array" ref="CR62">IF(INDEX(Templates!$K$2:$EN$139,ROW()-ROW(CR$20)+1, MATCH(CR$16,Templates!$K$1:FL$1,0))="","",INDEX(Templates!$K$2:$EN$139,ROW()-ROW(CR$20)+1, MATCH(CR$16,Templates!$K$1:FL$1,0)))</f>
        <v>Preheat Coil 1</v>
      </c>
      <c r="CS62" s="55" t="str" cm="1">
        <f t="array" ref="CS62">IF(INDEX(Templates!$K$2:$EN$139,ROW()-ROW(CS$20)+1, MATCH(CS$16,Templates!$K$1:FM$1,0))="","",INDEX(Templates!$K$2:$EN$139,ROW()-ROW(CS$20)+1, MATCH(CS$16,Templates!$K$1:FM$1,0)))</f>
        <v>Preheat Coil 1</v>
      </c>
      <c r="CT62" s="55" t="str" cm="1">
        <f t="array" ref="CT62">IF(INDEX(Templates!$K$2:$EN$139,ROW()-ROW(CT$20)+1, MATCH(CT$16,Templates!$K$1:FN$1,0))="","",INDEX(Templates!$K$2:$EN$139,ROW()-ROW(CT$20)+1, MATCH(CT$16,Templates!$K$1:FN$1,0)))</f>
        <v/>
      </c>
      <c r="CU62" s="55" t="str" cm="1">
        <f t="array" ref="CU62">IF(INDEX(Templates!$K$2:$EN$139,ROW()-ROW(CU$20)+1, MATCH(CU$16,Templates!$K$1:FO$1,0))="","",INDEX(Templates!$K$2:$EN$139,ROW()-ROW(CU$20)+1, MATCH(CU$16,Templates!$K$1:FO$1,0)))</f>
        <v/>
      </c>
      <c r="CV62" s="55" t="str" cm="1">
        <f t="array" ref="CV62">IF(INDEX(Templates!$K$2:$EN$139,ROW()-ROW(CV$20)+1, MATCH(CV$16,Templates!$K$1:FP$1,0))="","",INDEX(Templates!$K$2:$EN$139,ROW()-ROW(CV$20)+1, MATCH(CV$16,Templates!$K$1:FP$1,0)))</f>
        <v/>
      </c>
      <c r="CW62" s="55" t="str" cm="1">
        <f t="array" ref="CW62">IF(INDEX(Templates!$K$2:$EN$139,ROW()-ROW(CW$20)+1, MATCH(CW$16,Templates!$K$1:FP$1,0))="","",INDEX(Templates!$K$2:$EN$139,ROW()-ROW(CW$20)+1, MATCH(CW$16,Templates!$K$1:FP$1,0)))</f>
        <v>Preheat Coil 1</v>
      </c>
      <c r="CX62" s="55" t="str" cm="1">
        <f t="array" ref="CX62">IF(INDEX(Templates!$K$2:$EN$139,ROW()-ROW(CX$20)+1, MATCH(CX$16,Templates!$K$1:FQ$1,0))="","",INDEX(Templates!$K$2:$EN$139,ROW()-ROW(CX$20)+1, MATCH(CX$16,Templates!$K$1:FQ$1,0)))</f>
        <v>Preheat Coil 1</v>
      </c>
      <c r="CY62" s="55" t="str" cm="1">
        <f t="array" ref="CY62">IF(INDEX(Templates!$K$2:$EN$139,ROW()-ROW(CY$20)+1, MATCH(CY$16,Templates!$K$1:FR$1,0))="","",INDEX(Templates!$K$2:$EN$139,ROW()-ROW(CY$20)+1, MATCH(CY$16,Templates!$K$1:FR$1,0)))</f>
        <v>Preheat Coil 1</v>
      </c>
      <c r="CZ62" s="55" t="str" cm="1">
        <f t="array" ref="CZ62">IF(INDEX(Templates!$K$2:$EN$139,ROW()-ROW(CZ$20)+1, MATCH(CZ$16,Templates!$K$1:FS$1,0))="","",INDEX(Templates!$K$2:$EN$139,ROW()-ROW(CZ$20)+1, MATCH(CZ$16,Templates!$K$1:FS$1,0)))</f>
        <v>Preheat Coil 1</v>
      </c>
      <c r="DA62" s="55" t="str" cm="1">
        <f t="array" ref="DA62">IF(INDEX(Templates!$K$2:$EN$139,ROW()-ROW(DA$20)+1, MATCH(DA$16,Templates!$K$1:FT$1,0))="","",INDEX(Templates!$K$2:$EN$139,ROW()-ROW(DA$20)+1, MATCH(DA$16,Templates!$K$1:FT$1,0)))</f>
        <v>Preheat Coil 1</v>
      </c>
      <c r="DB62" s="55" t="str" cm="1">
        <f t="array" ref="DB62">IF(INDEX(Templates!$K$2:$EN$139,ROW()-ROW(DB$20)+1, MATCH(DB$16,Templates!$K$1:FU$1,0))="","",INDEX(Templates!$K$2:$EN$139,ROW()-ROW(DB$20)+1, MATCH(DB$16,Templates!$K$1:FU$1,0)))</f>
        <v/>
      </c>
      <c r="DC62" s="55" t="str" cm="1">
        <f t="array" ref="DC62">IF(INDEX(Templates!$K$2:$EN$139,ROW()-ROW(DC$20)+1, MATCH(DC$16,Templates!$K$1:FR$1,0))="","",INDEX(Templates!$K$2:$EN$139,ROW()-ROW(DC$20)+1, MATCH(DC$16,Templates!$K$1:FR$1,0)))</f>
        <v>Preheat Coil 1</v>
      </c>
      <c r="DD62" s="55" t="str" cm="1">
        <f t="array" ref="DD62">IF(INDEX(Templates!$K$2:$EN$139,ROW()-ROW(DD$20)+1, MATCH(DD$16,Templates!$K$1:FS$1,0))="","",INDEX(Templates!$K$2:$EN$139,ROW()-ROW(DD$20)+1, MATCH(DD$16,Templates!$K$1:FS$1,0)))</f>
        <v>Preheat Coil 1</v>
      </c>
      <c r="DE62" s="55" t="str" cm="1">
        <f t="array" ref="DE62">IF(INDEX(Templates!$K$2:$EN$139,ROW()-ROW(DE$20)+1, MATCH(DE$16,Templates!$K$1:FT$1,0))="","",INDEX(Templates!$K$2:$EN$139,ROW()-ROW(DE$20)+1, MATCH(DE$16,Templates!$K$1:FT$1,0)))</f>
        <v>Preheat Coil 1</v>
      </c>
      <c r="DF62" s="55" t="str" cm="1">
        <f t="array" ref="DF62">IF(INDEX(Templates!$K$2:$EN$139,ROW()-ROW(DF$20)+1, MATCH(DF$16,Templates!$K$1:FU$1,0))="","",INDEX(Templates!$K$2:$EN$139,ROW()-ROW(DF$20)+1, MATCH(DF$16,Templates!$K$1:FU$1,0)))</f>
        <v>Preheat Coil 1</v>
      </c>
      <c r="DG62" s="55" t="str" cm="1">
        <f t="array" ref="DG62">IF(INDEX(Templates!$K$2:$EN$139,ROW()-ROW(DG$20)+1, MATCH(DG$16,Templates!$K$1:FV$1,0))="","",INDEX(Templates!$K$2:$EN$139,ROW()-ROW(DG$20)+1, MATCH(DG$16,Templates!$K$1:FV$1,0)))</f>
        <v>Preheat Coil 1</v>
      </c>
      <c r="DH62" s="55" t="str" cm="1">
        <f t="array" ref="DH62">IF(INDEX(Templates!$K$2:$EN$139,ROW()-ROW(DH$20)+1, MATCH(DH$16,Templates!$K$1:FT$1,0))="","",INDEX(Templates!$K$2:$EN$139,ROW()-ROW(DH$20)+1, MATCH(DH$16,Templates!$K$1:FT$1,0)))</f>
        <v>Preheat Coil 1</v>
      </c>
      <c r="DI62" s="55" t="str" cm="1">
        <f t="array" ref="DI62">IF(INDEX(Templates!$K$2:$EN$139,ROW()-ROW(DI$20)+1, MATCH(DI$16,Templates!$K$1:FU$1,0))="","",INDEX(Templates!$K$2:$EN$139,ROW()-ROW(DI$20)+1, MATCH(DI$16,Templates!$K$1:FU$1,0)))</f>
        <v>Preheat Coil 1</v>
      </c>
      <c r="DJ62" s="55" t="str" cm="1">
        <f t="array" ref="DJ62">IF(INDEX(Templates!$K$2:$EN$139,ROW()-ROW(DJ$20)+1, MATCH(DJ$16,Templates!$K$1:FV$1,0))="","",INDEX(Templates!$K$2:$EN$139,ROW()-ROW(DJ$20)+1, MATCH(DJ$16,Templates!$K$1:FV$1,0)))</f>
        <v/>
      </c>
      <c r="DK62" s="55" t="str" cm="1">
        <f t="array" ref="DK62">IF(INDEX(Templates!$K$2:$EN$139,ROW()-ROW(DK$20)+1, MATCH(DK$16,Templates!$K$1:FW$1,0))="","",INDEX(Templates!$K$2:$EN$139,ROW()-ROW(DK$20)+1, MATCH(DK$16,Templates!$K$1:FW$1,0)))</f>
        <v/>
      </c>
      <c r="DL62" s="55" t="str" cm="1">
        <f t="array" ref="DL62">IF(INDEX(Templates!$K$2:$EN$139,ROW()-ROW(DL$20)+1, MATCH(DL$16,Templates!$K$1:FX$1,0))="","",INDEX(Templates!$K$2:$EN$139,ROW()-ROW(DL$20)+1, MATCH(DL$16,Templates!$K$1:FX$1,0)))</f>
        <v/>
      </c>
      <c r="DM62" s="55" t="str" cm="1">
        <f t="array" ref="DM62">IF(INDEX(Templates!$K$2:$EN$139,ROW()-ROW(DM$20)+1, MATCH(DM$16,Templates!$K$1:FV$1,0))="","",INDEX(Templates!$K$2:$EN$139,ROW()-ROW(DM$20)+1, MATCH(DM$16,Templates!$K$1:FV$1,0)))</f>
        <v/>
      </c>
      <c r="DN62" s="55" t="str" cm="1">
        <f t="array" ref="DN62">IF(INDEX(Templates!$K$2:$EN$139,ROW()-ROW(DN$20)+1, MATCH(DN$16,Templates!$K$1:FW$1,0))="","",INDEX(Templates!$K$2:$EN$139,ROW()-ROW(DN$20)+1, MATCH(DN$16,Templates!$K$1:FW$1,0)))</f>
        <v/>
      </c>
      <c r="DO62" s="55" t="str" cm="1">
        <f t="array" ref="DO62">IF(INDEX(Templates!$K$2:$EN$139,ROW()-ROW(DO$20)+1, MATCH(DO$16,Templates!$K$1:FX$1,0))="","",INDEX(Templates!$K$2:$EN$139,ROW()-ROW(DO$20)+1, MATCH(DO$16,Templates!$K$1:FX$1,0)))</f>
        <v/>
      </c>
      <c r="DP62" s="55" t="str" cm="1">
        <f t="array" ref="DP62">IF(INDEX(Templates!$K$2:$EN$139,ROW()-ROW(DP$20)+1, MATCH(DP$16,Templates!$K$1:FY$1,0))="","",INDEX(Templates!$K$2:$EN$139,ROW()-ROW(DP$20)+1, MATCH(DP$16,Templates!$K$1:FY$1,0)))</f>
        <v/>
      </c>
      <c r="DQ62" s="55" t="str" cm="1">
        <f t="array" ref="DQ62">IF(INDEX(Templates!$K$2:$EN$139,ROW()-ROW(DQ$20)+1, MATCH(DQ$16,Templates!$K$1:FZ$1,0))="","",INDEX(Templates!$K$2:$EN$139,ROW()-ROW(DQ$20)+1, MATCH(DQ$16,Templates!$K$1:FZ$1,0)))</f>
        <v/>
      </c>
      <c r="DR62" s="55" t="str" cm="1">
        <f t="array" ref="DR62">IF(INDEX(Templates!$K$2:$EN$139,ROW()-ROW(DR$20)+1, MATCH(DR$16,Templates!$K$1:FX$1,0))="","",INDEX(Templates!$K$2:$EN$139,ROW()-ROW(DR$20)+1, MATCH(DR$16,Templates!$K$1:FX$1,0)))</f>
        <v>Preheat Coil 1</v>
      </c>
      <c r="DS62" s="55" t="str" cm="1">
        <f t="array" ref="DS62">IF(INDEX(Templates!$K$2:$EN$139,ROW()-ROW(DS$20)+1, MATCH(DS$16,Templates!$K$1:FY$1,0))="","",INDEX(Templates!$K$2:$EN$139,ROW()-ROW(DS$20)+1, MATCH(DS$16,Templates!$K$1:FY$1,0)))</f>
        <v>Preheat Coil 1</v>
      </c>
      <c r="DT62" s="55" t="str" cm="1">
        <f t="array" ref="DT62">IF(INDEX(Templates!$K$2:$EN$139,ROW()-ROW(DT$20)+1, MATCH(DT$16,Templates!$K$1:FZ$1,0))="","",INDEX(Templates!$K$2:$EN$139,ROW()-ROW(DT$20)+1, MATCH(DT$16,Templates!$K$1:FZ$1,0)))</f>
        <v/>
      </c>
      <c r="DU62" s="55" t="str" cm="1">
        <f t="array" ref="DU62">IF(INDEX(Templates!$K$2:$EN$139,ROW()-ROW(DU$20)+1, MATCH(DU$16,Templates!$K$1:GA$1,0))="","",INDEX(Templates!$K$2:$EN$139,ROW()-ROW(DU$20)+1, MATCH(DU$16,Templates!$K$1:GA$1,0)))</f>
        <v/>
      </c>
      <c r="DV62" s="55" t="str" cm="1">
        <f t="array" ref="DV62">IF(INDEX(Templates!$K$2:$EN$139,ROW()-ROW(DV$20)+1, MATCH(DV$16,Templates!$K$1:GB$1,0))="","",INDEX(Templates!$K$2:$EN$139,ROW()-ROW(DV$20)+1, MATCH(DV$16,Templates!$K$1:GB$1,0)))</f>
        <v/>
      </c>
      <c r="DW62" s="55" t="str" cm="1">
        <f t="array" ref="DW62">IF(INDEX(Templates!$K$2:$EN$139,ROW()-ROW(DW$20)+1, MATCH(DW$16,Templates!$K$1:FZ$1,0))="","",INDEX(Templates!$K$2:$EN$139,ROW()-ROW(DW$20)+1, MATCH(DW$16,Templates!$K$1:FZ$1,0)))</f>
        <v>Preheat Coil 1</v>
      </c>
      <c r="DX62" s="55" t="str" cm="1">
        <f t="array" ref="DX62">IF(INDEX(Templates!$K$2:$EN$139,ROW()-ROW(DX$20)+1, MATCH(DX$16,Templates!$K$1:GA$1,0))="","",INDEX(Templates!$K$2:$EN$139,ROW()-ROW(DX$20)+1, MATCH(DX$16,Templates!$K$1:GA$1,0)))</f>
        <v>Preheat Coil 1</v>
      </c>
      <c r="DY62" s="55" t="str" cm="1">
        <f t="array" ref="DY62">IF(INDEX(Templates!$K$2:$EN$139,ROW()-ROW(DY$20)+1, MATCH(DY$16,Templates!$K$1:GB$1,0))="","",INDEX(Templates!$K$2:$EN$139,ROW()-ROW(DY$20)+1, MATCH(DY$16,Templates!$K$1:GB$1,0)))</f>
        <v/>
      </c>
      <c r="DZ62" s="55" t="str" cm="1">
        <f t="array" ref="DZ62">IF(INDEX(Templates!$K$2:$EN$139,ROW()-ROW(DZ$20)+1, MATCH(DZ$16,Templates!$K$1:GC$1,0))="","",INDEX(Templates!$K$2:$EN$139,ROW()-ROW(DZ$20)+1, MATCH(DZ$16,Templates!$K$1:GC$1,0)))</f>
        <v/>
      </c>
      <c r="EA62" s="55" t="str" cm="1">
        <f t="array" ref="EA62">IF(INDEX(Templates!$K$2:$EN$139,ROW()-ROW(EA$20)+1, MATCH(EA$16,Templates!$K$1:GD$1,0))="","",INDEX(Templates!$K$2:$EN$139,ROW()-ROW(EA$20)+1, MATCH(EA$16,Templates!$K$1:GD$1,0)))</f>
        <v/>
      </c>
      <c r="EB62" s="55" t="str" cm="1">
        <f t="array" ref="EB62">IF(INDEX(Templates!$K$2:$EN$139,ROW()-ROW(EB$20)+1, MATCH(EB$16,Templates!$K$1:GB$1,0))="","",INDEX(Templates!$K$2:$EN$139,ROW()-ROW(EB$20)+1, MATCH(EB$16,Templates!$K$1:GB$1,0)))</f>
        <v/>
      </c>
      <c r="EC62" s="55" t="str" cm="1">
        <f t="array" ref="EC62">IF(INDEX(Templates!$K$2:$EN$139,ROW()-ROW(EC$20)+1, MATCH(EC$16,Templates!$K$1:GC$1,0))="","",INDEX(Templates!$K$2:$EN$139,ROW()-ROW(EC$20)+1, MATCH(EC$16,Templates!$K$1:GC$1,0)))</f>
        <v/>
      </c>
      <c r="ED62" s="55" t="str" cm="1">
        <f t="array" ref="ED62">IF(INDEX(Templates!$K$2:$EN$139,ROW()-ROW(ED$20)+1, MATCH(ED$16,Templates!$K$1:GD$1,0))="","",INDEX(Templates!$K$2:$EN$139,ROW()-ROW(ED$20)+1, MATCH(ED$16,Templates!$K$1:GD$1,0)))</f>
        <v/>
      </c>
      <c r="EE62" s="55" t="str" cm="1">
        <f t="array" ref="EE62">IF(INDEX(Templates!$K$2:$EN$139,ROW()-ROW(EE$20)+1, MATCH(EE$16,Templates!$K$1:GE$1,0))="","",INDEX(Templates!$K$2:$EN$139,ROW()-ROW(EE$20)+1, MATCH(EE$16,Templates!$K$1:GE$1,0)))</f>
        <v/>
      </c>
      <c r="EF62" s="55" t="str" cm="1">
        <f t="array" ref="EF62">IF(INDEX(Templates!$K$2:$EN$139,ROW()-ROW(EF$20)+1, MATCH(EF$16,Templates!$K$1:GF$1,0))="","",INDEX(Templates!$K$2:$EN$139,ROW()-ROW(EF$20)+1, MATCH(EF$16,Templates!$K$1:GF$1,0)))</f>
        <v>Preheat Coil 1</v>
      </c>
      <c r="EG62" s="55" t="str" cm="1">
        <f t="array" ref="EG62">IF(INDEX(Templates!$K$2:$EN$139,ROW()-ROW(EG$20)+1, MATCH(EG$16,Templates!$K$1:GD$1,0))="","",INDEX(Templates!$K$2:$EN$139,ROW()-ROW(EG$20)+1, MATCH(EG$16,Templates!$K$1:GD$1,0)))</f>
        <v>Preheat Coil 1</v>
      </c>
      <c r="EH62" s="55" t="str" cm="1">
        <f t="array" ref="EH62">IF(INDEX(Templates!$K$2:$EN$139,ROW()-ROW(EH$20)+1, MATCH(EH$16,Templates!$K$1:GE$1,0))="","",INDEX(Templates!$K$2:$EN$139,ROW()-ROW(EH$20)+1, MATCH(EH$16,Templates!$K$1:GE$1,0)))</f>
        <v>Preheat Coil 1</v>
      </c>
      <c r="EI62" s="55" t="str" cm="1">
        <f t="array" ref="EI62">IF(INDEX(Templates!$K$2:$EN$139,ROW()-ROW(EI$20)+1, MATCH(EI$16,Templates!$K$1:GF$1,0))="","",INDEX(Templates!$K$2:$EN$139,ROW()-ROW(EI$20)+1, MATCH(EI$16,Templates!$K$1:GF$1,0)))</f>
        <v>Preheat Coil 1</v>
      </c>
      <c r="EJ62" s="55" t="str" cm="1">
        <f t="array" ref="EJ62">IF(INDEX(Templates!$K$2:$EN$139,ROW()-ROW(EJ$20)+1, MATCH(EJ$16,Templates!$K$1:GG$1,0))="","",INDEX(Templates!$K$2:$EN$139,ROW()-ROW(EJ$20)+1, MATCH(EJ$16,Templates!$K$1:GG$1,0)))</f>
        <v>Preheat Coil 1</v>
      </c>
      <c r="EK62" s="55" t="str" cm="1">
        <f t="array" ref="EK62">IF(INDEX(Templates!$K$2:$EN$139,ROW()-ROW(EK$20)+1, MATCH(EK$16,Templates!$K$1:GH$1,0))="","",INDEX(Templates!$K$2:$EN$139,ROW()-ROW(EK$20)+1, MATCH(EK$16,Templates!$K$1:GH$1,0)))</f>
        <v>Preheat Coil 1</v>
      </c>
      <c r="EL62" s="55" t="str" cm="1">
        <f t="array" ref="EL62">IF(INDEX(Templates!$K$2:$EN$139,ROW()-ROW(EL$20)+1, MATCH(EL$16,Templates!$K$1:GI$1,0))="","",INDEX(Templates!$K$2:$EN$139,ROW()-ROW(EL$20)+1, MATCH(EL$16,Templates!$K$1:GI$1,0)))</f>
        <v>Preheat Coil 1</v>
      </c>
      <c r="EM62" s="55" t="str" cm="1">
        <f t="array" ref="EM62">IF(INDEX(Templates!$K$2:$EN$139,ROW()-ROW(EM$20)+1, MATCH(EM$16,Templates!$K$1:GJ$1,0))="","",INDEX(Templates!$K$2:$EN$139,ROW()-ROW(EM$20)+1, MATCH(EM$16,Templates!$K$1:GJ$1,0)))</f>
        <v>Preheat Coil 1</v>
      </c>
      <c r="EN62" s="55" t="str" cm="1">
        <f t="array" ref="EN62">IF(INDEX(Templates!$K$2:$EN$139,ROW()-ROW(EN$20)+1, MATCH(EN$16,Templates!$K$1:GD$1,0))="","",INDEX(Templates!$K$2:$EN$139,ROW()-ROW(EN$20)+1, MATCH(EN$16,Templates!$K$1:GD$1,0)))</f>
        <v>Preheat Coil 1</v>
      </c>
      <c r="EO62" s="55" t="str" cm="1">
        <f t="array" ref="EO62">IF(INDEX(Templates!$K$2:$EN$139,ROW()-ROW(EO$20)+1, MATCH(EO$16,Templates!$K$1:GE$1,0))="","",INDEX(Templates!$K$2:$EN$139,ROW()-ROW(EO$20)+1, MATCH(EO$16,Templates!$K$1:GE$1,0)))</f>
        <v>Preheat Coil 1</v>
      </c>
      <c r="EP62" s="55" t="str" cm="1">
        <f t="array" ref="EP62">IF(INDEX(Templates!$K$2:$EN$139,ROW()-ROW(EP$20)+1, MATCH(EP$16,Templates!$K$1:GF$1,0))="","",INDEX(Templates!$K$2:$EN$139,ROW()-ROW(EP$20)+1, MATCH(EP$16,Templates!$K$1:GF$1,0)))</f>
        <v>Preheat Coil 1</v>
      </c>
      <c r="EQ62" s="55" t="str" cm="1">
        <f t="array" ref="EQ62">IF(INDEX(Templates!$K$2:$EN$139,ROW()-ROW(EQ$20)+1, MATCH(EQ$16,Templates!$K$1:GG$1,0))="","",INDEX(Templates!$K$2:$EN$139,ROW()-ROW(EQ$20)+1, MATCH(EQ$16,Templates!$K$1:GG$1,0)))</f>
        <v>Preheat Coil 1</v>
      </c>
      <c r="ER62" s="55" t="str" cm="1">
        <f t="array" ref="ER62">IF(INDEX(Templates!$K$2:$EN$139,ROW()-ROW(ER$20)+1, MATCH(ER$16,Templates!$K$1:GH$1,0))="","",INDEX(Templates!$K$2:$EN$139,ROW()-ROW(ER$20)+1, MATCH(ER$16,Templates!$K$1:GH$1,0)))</f>
        <v>Preheat Coil 1</v>
      </c>
      <c r="ES62" s="55" t="str" cm="1">
        <f t="array" ref="ES62">IF(INDEX(Templates!$K$2:$EN$139,ROW()-ROW(ES$20)+1, MATCH(ES$16,Templates!$K$1:GH$1,0))="","",INDEX(Templates!$K$2:$EN$139,ROW()-ROW(ES$20)+1, MATCH(ES$16,Templates!$K$1:GH$1,0)))</f>
        <v>Preheat Coil 1</v>
      </c>
      <c r="ET62" s="55" t="str" cm="1">
        <f t="array" ref="ET62">IF(INDEX(Templates!$K$2:$EN$139,ROW()-ROW(ET$20)+1, MATCH(ET$16,Templates!$K$1:GI$1,0))="","",INDEX(Templates!$K$2:$EN$139,ROW()-ROW(ET$20)+1, MATCH(ET$16,Templates!$K$1:GI$1,0)))</f>
        <v>Preheat Coil 1</v>
      </c>
      <c r="EU62" s="55" t="str" cm="1">
        <f t="array" ref="EU62">IF(INDEX(Templates!$K$2:$EN$139,ROW()-ROW(EU$20)+1, MATCH(EU$16,Templates!$K$1:GF$1,0))="","",INDEX(Templates!$K$2:$EN$139,ROW()-ROW(EU$20)+1, MATCH(EU$16,Templates!$K$1:GF$1,0)))</f>
        <v>Preheat Coil 1</v>
      </c>
      <c r="EV62" s="55" t="str" cm="1">
        <f t="array" ref="EV62">IF(INDEX(Templates!$K$2:$EN$139,ROW()-ROW(EV$20)+1, MATCH(EV$16,Templates!$K$1:GG$1,0))="","",INDEX(Templates!$K$2:$EN$139,ROW()-ROW(EV$20)+1, MATCH(EV$16,Templates!$K$1:GG$1,0)))</f>
        <v>Preheat Coil 1</v>
      </c>
      <c r="EW62" s="55" t="str" cm="1">
        <f t="array" ref="EW62">IF(INDEX(Templates!$K$2:$EN$139,ROW()-ROW(EW$20)+1, MATCH(EW$16,Templates!$K$1:GH$1,0))="","",INDEX(Templates!$K$2:$EN$139,ROW()-ROW(EW$20)+1, MATCH(EW$16,Templates!$K$1:GH$1,0)))</f>
        <v>Preheat Coil 1</v>
      </c>
      <c r="EX62" s="55" t="str" cm="1">
        <f t="array" ref="EX62">IF(INDEX(Templates!$K$2:$EN$139,ROW()-ROW(EX$20)+1, MATCH(EX$16,Templates!$K$1:GI$1,0))="","",INDEX(Templates!$K$2:$EN$139,ROW()-ROW(EX$20)+1, MATCH(EX$16,Templates!$K$1:GI$1,0)))</f>
        <v>Preheat Coil 1</v>
      </c>
      <c r="EY62" s="255" t="str" cm="1">
        <f t="array" ref="EY62">IF(INDEX(Templates!$K$2:$EN$139,ROW()-ROW(EY$20)+1, MATCH(EY$16,Templates!$K$1:GJ$1,0))="","",INDEX(Templates!$K$2:$EN$139,ROW()-ROW(EY$20)+1, MATCH(EY$16,Templates!$K$1:GJ$1,0)))</f>
        <v>Preheat Coil 1</v>
      </c>
      <c r="EZ62" s="55" t="str" cm="1">
        <f t="array" ref="EZ62">IF(INDEX(Templates!$K$2:$EN$139,ROW()-ROW(EZ$20)+1, MATCH(EZ$16,Templates!$K$1:GK$1,0))="","",INDEX(Templates!$K$2:$EN$139,ROW()-ROW(EZ$20)+1, MATCH(EZ$16,Templates!$K$1:GK$1,0)))</f>
        <v>Preheat Coil 1</v>
      </c>
      <c r="FA62" s="55" t="str" cm="1">
        <f t="array" ref="FA62">IF(INDEX(Templates!$K$2:$EN$139,ROW()-ROW(FA$20)+1, MATCH(FA$16,Templates!$K$1:GH$1,0))="","",INDEX(Templates!$K$2:$EN$139,ROW()-ROW(FA$20)+1, MATCH(FA$16,Templates!$K$1:GH$1,0)))</f>
        <v>Preheat Coil 1</v>
      </c>
      <c r="FB62" s="55" t="str" cm="1">
        <f t="array" ref="FB62">IF(INDEX(Templates!$K$2:$EN$139,ROW()-ROW(FB$20)+1, MATCH(FB$16,Templates!$K$1:GI$1,0))="","",INDEX(Templates!$K$2:$EN$139,ROW()-ROW(FB$20)+1, MATCH(FB$16,Templates!$K$1:GI$1,0)))</f>
        <v>Preheat Coil 1</v>
      </c>
      <c r="FC62" s="55" t="str" cm="1">
        <f t="array" ref="FC62">IF(INDEX(Templates!$K$2:$EN$139,ROW()-ROW(FC$20)+1, MATCH(FC$16,Templates!$K$1:GJ$1,0))="","",INDEX(Templates!$K$2:$EN$139,ROW()-ROW(FC$20)+1, MATCH(FC$16,Templates!$K$1:GJ$1,0)))</f>
        <v>Preheat Coil 1</v>
      </c>
      <c r="FD62" s="55" t="str" cm="1">
        <f t="array" ref="FD62">IF(INDEX(Templates!$K$2:$EN$139,ROW()-ROW(FD$20)+1, MATCH(FD$16,Templates!$K$1:GK$1,0))="","",INDEX(Templates!$K$2:$EN$139,ROW()-ROW(FD$20)+1, MATCH(FD$16,Templates!$K$1:GK$1,0)))</f>
        <v>Preheat Coil 1</v>
      </c>
      <c r="FE62" s="55" t="str" cm="1">
        <f t="array" ref="FE62">IF(INDEX(Templates!$K$2:$EN$139,ROW()-ROW(FE$20)+1, MATCH(FE$16,Templates!$K$1:GL$1,0))="","",INDEX(Templates!$K$2:$EN$139,ROW()-ROW(FE$20)+1, MATCH(FE$16,Templates!$K$1:GL$1,0)))</f>
        <v/>
      </c>
      <c r="FF62" s="55" t="str" cm="1">
        <f t="array" ref="FF62">IF(INDEX(Templates!$K$2:$EN$139,ROW()-ROW(FF$20)+1, MATCH(FF$16,Templates!$K$1:GJ$1,0))="","",INDEX(Templates!$K$2:$EN$139,ROW()-ROW(FF$20)+1, MATCH(FF$16,Templates!$K$1:GJ$1,0)))</f>
        <v>Preheat Coil 1</v>
      </c>
      <c r="FG62" s="55" t="str" cm="1">
        <f t="array" ref="FG62">IF(INDEX(Templates!$K$2:$EN$139,ROW()-ROW(FG$20)+1, MATCH(FG$16,Templates!$K$1:GK$1,0))="","",INDEX(Templates!$K$2:$EN$139,ROW()-ROW(FG$20)+1, MATCH(FG$16,Templates!$K$1:GK$1,0)))</f>
        <v>Preheat Coil 1</v>
      </c>
      <c r="FH62" s="55" t="str" cm="1">
        <f t="array" ref="FH62">IF(INDEX(Templates!$K$2:$EN$139,ROW()-ROW(FH$20)+1, MATCH(FH$16,Templates!$K$1:GL$1,0))="","",INDEX(Templates!$K$2:$EN$139,ROW()-ROW(FH$20)+1, MATCH(FH$16,Templates!$K$1:GL$1,0)))</f>
        <v/>
      </c>
      <c r="FI62" s="55" t="str" cm="1">
        <f t="array" ref="FI62">IF(INDEX(Templates!$K$2:$EN$139,ROW()-ROW(FI$20)+1, MATCH(FI$16,Templates!$K$1:GM$1,0))="","",INDEX(Templates!$K$2:$EN$139,ROW()-ROW(FI$20)+1, MATCH(FI$16,Templates!$K$1:GM$1,0)))</f>
        <v/>
      </c>
      <c r="FJ62" s="55" t="str" cm="1">
        <f t="array" ref="FJ62">IF(INDEX(Templates!$K$2:$EN$139,ROW()-ROW(FJ$20)+1, MATCH(FJ$16,Templates!$K$1:GN$1,0))="","",INDEX(Templates!$K$2:$EN$139,ROW()-ROW(FJ$20)+1, MATCH(FJ$16,Templates!$K$1:GN$1,0)))</f>
        <v/>
      </c>
      <c r="FK62" s="55" t="str" cm="1">
        <f t="array" ref="FK62">IF(INDEX(Templates!$K$2:$EN$139,ROW()-ROW(FK$20)+1, MATCH(FK$16,Templates!$K$1:GL$1,0))="","",INDEX(Templates!$K$2:$EN$139,ROW()-ROW(FK$20)+1, MATCH(FK$16,Templates!$K$1:GL$1,0)))</f>
        <v>Preheat Coil 1</v>
      </c>
      <c r="FL62" s="55" t="str" cm="1">
        <f t="array" ref="FL62">IF(INDEX(Templates!$K$2:$EN$139,ROW()-ROW(FL$20)+1, MATCH(FL$16,Templates!$K$1:GM$1,0))="","",INDEX(Templates!$K$2:$EN$139,ROW()-ROW(FL$20)+1, MATCH(FL$16,Templates!$K$1:GM$1,0)))</f>
        <v>Preheat Coil 1</v>
      </c>
      <c r="FM62" s="55" t="str" cm="1">
        <f t="array" ref="FM62">IF(INDEX(Templates!$K$2:$EN$139,ROW()-ROW(FM$20)+1, MATCH(FM$16,Templates!$K$1:GO$1,0))="","",INDEX(Templates!$K$2:$EN$139,ROW()-ROW(FM$20)+1, MATCH(FM$16,Templates!$K$1:GO$1,0)))</f>
        <v/>
      </c>
      <c r="FN62" s="55" t="str" cm="1">
        <f t="array" ref="FN62">IF(INDEX(Templates!$K$2:$EN$139,ROW()-ROW(FN$20)+1, MATCH(FN$16,Templates!$K$1:GP$1,0))="","",INDEX(Templates!$K$2:$EN$139,ROW()-ROW(FN$20)+1, MATCH(FN$16,Templates!$K$1:GP$1,0)))</f>
        <v/>
      </c>
      <c r="FO62" s="55"/>
      <c r="FP62" s="55"/>
      <c r="FQ62" s="55"/>
      <c r="FR62" s="55"/>
      <c r="FS62" s="55"/>
      <c r="FT62" s="55"/>
      <c r="FU62" s="55"/>
      <c r="FV62" s="55"/>
      <c r="FW62" s="55"/>
      <c r="FX62" s="55"/>
      <c r="FY62" s="55"/>
      <c r="FZ62" s="55"/>
      <c r="GA62" s="55"/>
      <c r="GB62" s="55"/>
      <c r="GC62" s="55"/>
      <c r="GD62" s="55"/>
      <c r="GE62" s="55"/>
      <c r="GF62" s="55"/>
      <c r="GG62" s="55"/>
      <c r="GH62" s="55"/>
      <c r="GI62" s="55"/>
      <c r="GJ62" s="55"/>
      <c r="GK62" s="55"/>
      <c r="GL62" s="55"/>
      <c r="GM62" s="55"/>
      <c r="GN62" s="55"/>
      <c r="GO62" s="55"/>
      <c r="GP62" s="55"/>
      <c r="GQ62" s="55"/>
      <c r="GR62" s="55"/>
      <c r="GS62" s="55"/>
      <c r="GT62" s="55"/>
      <c r="GU62" s="55"/>
      <c r="GV62" s="55"/>
      <c r="GW62" s="55"/>
      <c r="GX62" s="55"/>
      <c r="GY62" s="55"/>
      <c r="GZ62" s="55"/>
      <c r="HA62" s="55"/>
      <c r="HB62" s="55"/>
      <c r="HC62" s="55"/>
      <c r="HD62" s="55"/>
      <c r="HE62" s="55"/>
      <c r="HF62" s="55"/>
      <c r="HG62" s="55"/>
      <c r="HH62" s="55"/>
      <c r="HI62" s="55"/>
      <c r="HJ62" s="55"/>
      <c r="HK62" s="55"/>
      <c r="HL62" s="55"/>
      <c r="HM62" s="55"/>
      <c r="HN62" s="55"/>
      <c r="HO62" s="55"/>
      <c r="HP62" s="55"/>
    </row>
    <row r="63" spans="1:224" s="24" customFormat="1">
      <c r="A63" s="41" t="s">
        <v>640</v>
      </c>
      <c r="B63" s="6" t="s">
        <v>644</v>
      </c>
      <c r="C63" s="66" t="str" cm="1">
        <f t="array" ref="C63">IF(INDEX(Templates!A$2:A$140,ROW()-ROW($20:$20)+1)="","",INDEX(Templates!A$2:A$140,ROW()-ROW($20:$20)+1))</f>
        <v>JSON_PATH:preheat_system</v>
      </c>
      <c r="D63" s="66" t="str" cm="1">
        <f t="array" ref="D63">IF(INDEX(Templates!B$2:B$140,ROW()-ROW($20:$20)+1)="","",INDEX(Templates!B$2:B$140,ROW()-ROW($20:$20)+1))</f>
        <v>type</v>
      </c>
      <c r="E63" s="66" t="str" cm="1">
        <f t="array" ref="E63">IF(INDEX(Templates!C$2:C$140,ROW()-ROW($20:$20)+1)="","",INDEX(Templates!C$2:C$140,ROW()-ROW($20:$20)+1))</f>
        <v/>
      </c>
      <c r="F63" s="122" t="str" cm="1">
        <f t="array" ref="F63">IF(INDEX(Templates!D$2:D$140,ROW()-ROW($20:$20)+1)="","",INDEX(Templates!D$2:D$140,ROW()-ROW($20:$20)+1))</f>
        <v/>
      </c>
      <c r="G63" s="116" t="str" cm="1">
        <f t="array" ref="G63">IF(INDEX(Templates!E$2:E$140,ROW()-ROW($20:$20)+1)="","",INDEX(Templates!E$2:E$140,ROW()-ROW($20:$20)+1))</f>
        <v>PreheatSystem</v>
      </c>
      <c r="H63" s="68" t="str" cm="1">
        <f t="array" ref="H63">IF(INDEX(Templates!F$2:F$140,ROW()-ROW($20:$20)+1)="","",INDEX(Templates!F$2:F$140,ROW()-ROW($20:$20)+1))</f>
        <v>Heating System 1</v>
      </c>
      <c r="I63" s="68" t="str" cm="1">
        <f t="array" ref="I63">IF(INDEX(Templates!G$2:G$140,ROW()-ROW($20:$20)+1)="","",INDEX(Templates!G$2:G$140,ROW()-ROW($20:$20)+1))</f>
        <v>HVAC 1</v>
      </c>
      <c r="J63" s="68" t="str" cm="1">
        <f t="array" ref="J63">IF(INDEX(Templates!H$2:H$140,ROW()-ROW($20:$20)+1)="","",INDEX(Templates!H$2:H$140,ROW()-ROW($20:$20)+1))</f>
        <v>type</v>
      </c>
      <c r="K63" s="69" t="str" cm="1">
        <f t="array" ref="K63">IF(INDEX(Templates!I$2:I$140,ROW()-ROW($20:$20)+1)="","",INDEX(Templates!I$2:I$140,ROW()-ROW($20:$20)+1))</f>
        <v/>
      </c>
      <c r="L63" s="69" t="str" cm="1">
        <f t="array" ref="L63">IF(INDEX(Templates!J$2:J$140,ROW()-ROW($20:$20)+1)="","",INDEX(Templates!J$2:J$140,ROW()-ROW($20:$20)+1))</f>
        <v/>
      </c>
      <c r="M63" s="55" t="str" cm="1">
        <f t="array" ref="M63">IF(INDEX(Templates!$K$2:$EN$139,ROW()-ROW(M$20)+1, MATCH(M$16,Templates!$K$1:EN$1,0))="","",INDEX(Templates!$K$2:$EN$139,ROW()-ROW(M$20)+1, MATCH(M$16,Templates!$K$1:EN$1,0)))</f>
        <v>FLUID_LOOP</v>
      </c>
      <c r="N63" s="55" t="str" cm="1">
        <f t="array" ref="N63">IF(INDEX(Templates!$K$2:$EN$139,ROW()-ROW(N$20)+1, MATCH(N$16,Templates!$K$1:EO$1,0))="","",INDEX(Templates!$K$2:$EN$139,ROW()-ROW(N$20)+1, MATCH(N$16,Templates!$K$1:EO$1,0)))</f>
        <v>FLUID_LOOP</v>
      </c>
      <c r="O63" s="55" t="str" cm="1">
        <f t="array" ref="O63">IF(INDEX(Templates!$K$2:$EN$139,ROW()-ROW(O$20)+1, MATCH(O$16,Templates!$K$1:EP$1,0))="","",INDEX(Templates!$K$2:$EN$139,ROW()-ROW(O$20)+1, MATCH(O$16,Templates!$K$1:EP$1,0)))</f>
        <v>FLUID_LOOP</v>
      </c>
      <c r="P63" s="55" t="str" cm="1">
        <f t="array" ref="P63">IF(INDEX(Templates!$K$2:$EN$139,ROW()-ROW(P$20)+1, MATCH(P$16,Templates!$K$1:EQ$1,0))="","",INDEX(Templates!$K$2:$EN$139,ROW()-ROW(P$20)+1, MATCH(P$16,Templates!$K$1:EQ$1,0)))</f>
        <v>FLUID_LOOP</v>
      </c>
      <c r="Q63" s="55" t="str" cm="1">
        <f t="array" ref="Q63">IF(INDEX(Templates!$K$2:$EN$139,ROW()-ROW(Q$20)+1, MATCH(Q$16,Templates!$K$1:ER$1,0))="","",INDEX(Templates!$K$2:$EN$139,ROW()-ROW(Q$20)+1, MATCH(Q$16,Templates!$K$1:ER$1,0)))</f>
        <v/>
      </c>
      <c r="R63" s="55" t="str" cm="1">
        <f t="array" ref="R63">IF(INDEX(Templates!$K$2:$EN$139,ROW()-ROW(R$20)+1, MATCH(R$16,Templates!$K$1:EP$1,0))="","",INDEX(Templates!$K$2:$EN$139,ROW()-ROW(R$20)+1, MATCH(R$16,Templates!$K$1:EP$1,0)))</f>
        <v>FLUID_LOOP</v>
      </c>
      <c r="S63" s="55" t="str" cm="1">
        <f t="array" ref="S63">IF(INDEX(Templates!$K$2:$EN$139,ROW()-ROW(S$20)+1, MATCH(S$16,Templates!$K$1:EQ$1,0))="","",INDEX(Templates!$K$2:$EN$139,ROW()-ROW(S$20)+1, MATCH(S$16,Templates!$K$1:EQ$1,0)))</f>
        <v>FLUID_LOOP</v>
      </c>
      <c r="T63" s="55" t="str" cm="1">
        <f t="array" ref="T63">IF(INDEX(Templates!$K$2:$EN$139,ROW()-ROW(T$20)+1, MATCH(T$16,Templates!$K$1:ER$1,0))="","",INDEX(Templates!$K$2:$EN$139,ROW()-ROW(T$20)+1, MATCH(T$16,Templates!$K$1:ER$1,0)))</f>
        <v>ELECTRIC_RESISTANCE</v>
      </c>
      <c r="U63" s="55" t="str" cm="1">
        <f t="array" ref="U63">IF(INDEX(Templates!$K$2:$EN$139,ROW()-ROW(U$20)+1, MATCH(U$16,Templates!$K$1:ES$1,0))="","",INDEX(Templates!$K$2:$EN$139,ROW()-ROW(U$20)+1, MATCH(U$16,Templates!$K$1:ES$1,0)))</f>
        <v>ELECTRIC_RESISTANCE</v>
      </c>
      <c r="V63" s="55" t="str" cm="1">
        <f t="array" ref="V63">IF(INDEX(Templates!$K$2:$EN$139,ROW()-ROW(V$20)+1, MATCH(V$16,Templates!$K$1:ET$1,0))="","",INDEX(Templates!$K$2:$EN$139,ROW()-ROW(V$20)+1, MATCH(V$16,Templates!$K$1:ET$1,0)))</f>
        <v/>
      </c>
      <c r="W63" s="55" t="str" cm="1">
        <f t="array" ref="W63">IF(INDEX(Templates!$K$2:$EN$139,ROW()-ROW(W$20)+1, MATCH(W$16,Templates!$K$1:ER$1,0))="","",INDEX(Templates!$K$2:$EN$139,ROW()-ROW(W$20)+1, MATCH(W$16,Templates!$K$1:ER$1,0)))</f>
        <v>FLUID_LOOP</v>
      </c>
      <c r="X63" s="55" t="str" cm="1">
        <f t="array" ref="X63">IF(INDEX(Templates!$K$2:$EN$139,ROW()-ROW(X$20)+1, MATCH(X$16,Templates!$K$1:ES$1,0))="","",INDEX(Templates!$K$2:$EN$139,ROW()-ROW(X$20)+1, MATCH(X$16,Templates!$K$1:ES$1,0)))</f>
        <v>FLUID_LOOP</v>
      </c>
      <c r="Y63" s="55" t="str" cm="1">
        <f t="array" ref="Y63">IF(INDEX(Templates!$K$2:$EN$139,ROW()-ROW(Y$20)+1, MATCH(Y$16,Templates!$K$1:ET$1,0))="","",INDEX(Templates!$K$2:$EN$139,ROW()-ROW(Y$20)+1, MATCH(Y$16,Templates!$K$1:ET$1,0)))</f>
        <v>FLUID_LOOP</v>
      </c>
      <c r="Z63" s="55" t="str" cm="1">
        <f t="array" ref="Z63">IF(INDEX(Templates!$K$2:$EN$139,ROW()-ROW(Z$20)+1, MATCH(Z$16,Templates!$K$1:EU$1,0))="","",INDEX(Templates!$K$2:$EN$139,ROW()-ROW(Z$20)+1, MATCH(Z$16,Templates!$K$1:EU$1,0)))</f>
        <v>FLUID_LOOP</v>
      </c>
      <c r="AA63" s="55" t="str" cm="1">
        <f t="array" ref="AA63">IF(INDEX(Templates!$K$2:$EN$139,ROW()-ROW(AA$20)+1, MATCH(AA$16,Templates!$K$1:EV$1,0))="","",INDEX(Templates!$K$2:$EN$139,ROW()-ROW(AA$20)+1, MATCH(AA$16,Templates!$K$1:EV$1,0)))</f>
        <v/>
      </c>
      <c r="AB63" s="55" t="str" cm="1">
        <f t="array" ref="AB63">IF(INDEX(Templates!$K$2:$EN$139,ROW()-ROW(AB$20)+1, MATCH(AB$16,Templates!$K$1:ET$1,0))="","",INDEX(Templates!$K$2:$EN$139,ROW()-ROW(AB$20)+1, MATCH(AB$16,Templates!$K$1:ET$1,0)))</f>
        <v>FLUID_LOOP</v>
      </c>
      <c r="AC63" s="55" t="str" cm="1">
        <f t="array" ref="AC63">IF(INDEX(Templates!$K$2:$EN$139,ROW()-ROW(AC$20)+1, MATCH(AC$16,Templates!$K$1:EU$1,0))="","",INDEX(Templates!$K$2:$EN$139,ROW()-ROW(AC$20)+1, MATCH(AC$16,Templates!$K$1:EU$1,0)))</f>
        <v>FLUID_LOOP</v>
      </c>
      <c r="AD63" s="55" t="str" cm="1">
        <f t="array" ref="AD63">IF(INDEX(Templates!$K$2:$EN$139,ROW()-ROW(AD$20)+1, MATCH(AD$16,Templates!$K$1:EV$1,0))="","",INDEX(Templates!$K$2:$EN$139,ROW()-ROW(AD$20)+1, MATCH(AD$16,Templates!$K$1:EV$1,0)))</f>
        <v>FLUID_LOOP</v>
      </c>
      <c r="AE63" s="55" t="str" cm="1">
        <f t="array" ref="AE63">IF(INDEX(Templates!$K$2:$EN$139,ROW()-ROW(AE$20)+1, MATCH(AE$16,Templates!$K$1:EV$1,0))="","",INDEX(Templates!$K$2:$EN$139,ROW()-ROW(AE$20)+1, MATCH(AE$16,Templates!$K$1:EV$1,0)))</f>
        <v/>
      </c>
      <c r="AF63" s="55" t="str" cm="1">
        <f t="array" ref="AF63">IF(INDEX(Templates!$K$2:$EN$139,ROW()-ROW(AF$20)+1, MATCH(AF$16,Templates!$K$1:EW$1,0))="","",INDEX(Templates!$K$2:$EN$139,ROW()-ROW(AF$20)+1, MATCH(AF$16,Templates!$K$1:EW$1,0)))</f>
        <v/>
      </c>
      <c r="AG63" s="55" t="str" cm="1">
        <f t="array" ref="AG63">IF(INDEX(Templates!$K$2:$EN$139,ROW()-ROW(AG$20)+1, MATCH(AG$16,Templates!$K$1:EX$1,0))="","",INDEX(Templates!$K$2:$EN$139,ROW()-ROW(AG$20)+1, MATCH(AG$16,Templates!$K$1:EX$1,0)))</f>
        <v/>
      </c>
      <c r="AH63" s="55" t="str" cm="1">
        <f t="array" ref="AH63">IF(INDEX(Templates!$K$2:$EN$139,ROW()-ROW(AH$20)+1, MATCH(AH$16,Templates!$K$1:EX$1,0))="","",INDEX(Templates!$K$2:$EN$139,ROW()-ROW(AH$20)+1, MATCH(AH$16,Templates!$K$1:EX$1,0)))</f>
        <v/>
      </c>
      <c r="AI63" s="55" t="str" cm="1">
        <f t="array" ref="AI63">IF(INDEX(Templates!$K$2:$EN$139,ROW()-ROW(AI$20)+1, MATCH(AI$16,Templates!$K$1:EV$1,0))="","",INDEX(Templates!$K$2:$EN$139,ROW()-ROW(AI$20)+1, MATCH(AI$16,Templates!$K$1:EV$1,0)))</f>
        <v/>
      </c>
      <c r="AJ63" s="55" t="str" cm="1">
        <f t="array" ref="AJ63">IF(INDEX(Templates!$K$2:$EN$139,ROW()-ROW(AJ$20)+1, MATCH(AJ$16,Templates!$K$1:EW$1,0))="","",INDEX(Templates!$K$2:$EN$139,ROW()-ROW(AJ$20)+1, MATCH(AJ$16,Templates!$K$1:EW$1,0)))</f>
        <v/>
      </c>
      <c r="AK63" s="55" t="str" cm="1">
        <f t="array" ref="AK63">IF(INDEX(Templates!$K$2:$EN$139,ROW()-ROW(AK$20)+1, MATCH(AK$16,Templates!$K$1:EX$1,0))="","",INDEX(Templates!$K$2:$EN$139,ROW()-ROW(AK$20)+1, MATCH(AK$16,Templates!$K$1:EX$1,0)))</f>
        <v/>
      </c>
      <c r="AL63" s="55" t="str" cm="1">
        <f t="array" ref="AL63">IF(INDEX(Templates!$K$2:$EN$139,ROW()-ROW(AL$20)+1, MATCH(AL$16,Templates!$K$1:EY$1,0))="","",INDEX(Templates!$K$2:$EN$139,ROW()-ROW(AL$20)+1, MATCH(AL$16,Templates!$K$1:EY$1,0)))</f>
        <v/>
      </c>
      <c r="AM63" s="55" t="str" cm="1">
        <f t="array" ref="AM63">IF(INDEX(Templates!$K$2:$EN$139,ROW()-ROW(AM$20)+1, MATCH(AM$16,Templates!$K$1:EX$1,0))="","",INDEX(Templates!$K$2:$EN$139,ROW()-ROW(AM$20)+1, MATCH(AM$16,Templates!$K$1:EX$1,0)))</f>
        <v/>
      </c>
      <c r="AN63" s="55" t="str" cm="1">
        <f t="array" ref="AN63">IF(INDEX(Templates!$K$2:$EN$139,ROW()-ROW(AN$20)+1, MATCH(AN$16,Templates!$K$1:EY$1,0))="","",INDEX(Templates!$K$2:$EN$139,ROW()-ROW(AN$20)+1, MATCH(AN$16,Templates!$K$1:EY$1,0)))</f>
        <v/>
      </c>
      <c r="AO63" s="55" t="str" cm="1">
        <f t="array" ref="AO63">IF(INDEX(Templates!$K$2:$EN$139,ROW()-ROW(AO$20)+1, MATCH(AO$16,Templates!$K$1:EZ$1,0))="","",INDEX(Templates!$K$2:$EN$139,ROW()-ROW(AO$20)+1, MATCH(AO$16,Templates!$K$1:EZ$1,0)))</f>
        <v/>
      </c>
      <c r="AP63" s="55" t="str" cm="1">
        <f t="array" ref="AP63">IF(INDEX(Templates!$K$2:$EN$139,ROW()-ROW(AP$20)+1, MATCH(AP$16,Templates!$K$1:FA$1,0))="","",INDEX(Templates!$K$2:$EN$139,ROW()-ROW(AP$20)+1, MATCH(AP$16,Templates!$K$1:FA$1,0)))</f>
        <v/>
      </c>
      <c r="AQ63" s="55" t="str" cm="1">
        <f t="array" ref="AQ63">IF(INDEX(Templates!$K$2:$EN$139,ROW()-ROW(AQ$20)+1, MATCH(AQ$16,Templates!$K$1:FB$1,0))="","",INDEX(Templates!$K$2:$EN$139,ROW()-ROW(AQ$20)+1, MATCH(AQ$16,Templates!$K$1:FB$1,0)))</f>
        <v>ELECTRIC_RESISTANCE</v>
      </c>
      <c r="AR63" s="55" t="str" cm="1">
        <f t="array" ref="AR63">IF(INDEX(Templates!$K$2:$EN$139,ROW()-ROW(AR$20)+1, MATCH(AR$16,Templates!$K$1:EZ$1,0))="","",INDEX(Templates!$K$2:$EN$139,ROW()-ROW(AR$20)+1, MATCH(AR$16,Templates!$K$1:EZ$1,0)))</f>
        <v>FLUID_LOOP</v>
      </c>
      <c r="AS63" s="55" t="str" cm="1">
        <f t="array" ref="AS63">IF(INDEX(Templates!$K$2:$EN$139,ROW()-ROW(AS$20)+1, MATCH(AS$16,Templates!$K$1:FA$1,0))="","",INDEX(Templates!$K$2:$EN$139,ROW()-ROW(AS$20)+1, MATCH(AS$16,Templates!$K$1:FA$1,0)))</f>
        <v>FLUID_LOOP</v>
      </c>
      <c r="AT63" s="55" t="str" cm="1">
        <f t="array" ref="AT63">IF(INDEX(Templates!$K$2:$EN$139,ROW()-ROW(AT$20)+1, MATCH(AT$16,Templates!$K$1:FB$1,0))="","",INDEX(Templates!$K$2:$EN$139,ROW()-ROW(AT$20)+1, MATCH(AT$16,Templates!$K$1:FB$1,0)))</f>
        <v>FLUID_LOOP</v>
      </c>
      <c r="AU63" s="55" t="str" cm="1">
        <f t="array" ref="AU63">IF(INDEX(Templates!$K$2:$EN$139,ROW()-ROW(AU$20)+1, MATCH(AU$16,Templates!$K$1:FC$1,0))="","",INDEX(Templates!$K$2:$EN$139,ROW()-ROW(AU$20)+1, MATCH(AU$16,Templates!$K$1:FC$1,0)))</f>
        <v>FLUID_LOOP</v>
      </c>
      <c r="AV63" s="55" t="str" cm="1">
        <f t="array" ref="AV63">IF(INDEX(Templates!$K$2:$EN$139,ROW()-ROW(AV$20)+1, MATCH(AV$16,Templates!$K$1:FD$1,0))="","",INDEX(Templates!$K$2:$EN$139,ROW()-ROW(AV$20)+1, MATCH(AV$16,Templates!$K$1:FD$1,0)))</f>
        <v/>
      </c>
      <c r="AW63" s="55" t="str" cm="1">
        <f t="array" ref="AW63">IF(INDEX(Templates!$K$2:$EN$139,ROW()-ROW(AW$20)+1, MATCH(AW$16,Templates!$K$1:FB$1,0))="","",INDEX(Templates!$K$2:$EN$139,ROW()-ROW(AW$20)+1, MATCH(AW$16,Templates!$K$1:FB$1,0)))</f>
        <v>FLUID_LOOP</v>
      </c>
      <c r="AX63" s="55" t="str" cm="1">
        <f t="array" ref="AX63">IF(INDEX(Templates!$K$2:$EN$139,ROW()-ROW(AX$20)+1, MATCH(AX$16,Templates!$K$1:FC$1,0))="","",INDEX(Templates!$K$2:$EN$139,ROW()-ROW(AX$20)+1, MATCH(AX$16,Templates!$K$1:FC$1,0)))</f>
        <v>FLUID_LOOP</v>
      </c>
      <c r="AY63" s="55" t="str" cm="1">
        <f t="array" ref="AY63">IF(INDEX(Templates!$K$2:$EN$139,ROW()-ROW(AY$20)+1, MATCH(AY$16,Templates!$K$1:FD$1,0))="","",INDEX(Templates!$K$2:$EN$139,ROW()-ROW(AY$20)+1, MATCH(AY$16,Templates!$K$1:FD$1,0)))</f>
        <v>FLUID_LOOP</v>
      </c>
      <c r="AZ63" s="55" t="str" cm="1">
        <f t="array" ref="AZ63">IF(INDEX(Templates!$K$2:$EN$139,ROW()-ROW(AZ$20)+1, MATCH(AZ$16,Templates!$K$1:FE$1,0))="","",INDEX(Templates!$K$2:$EN$139,ROW()-ROW(AZ$20)+1, MATCH(AZ$16,Templates!$K$1:FE$1,0)))</f>
        <v/>
      </c>
      <c r="BA63" s="55" t="str" cm="1">
        <f t="array" ref="BA63">IF(INDEX(Templates!$K$2:$EN$139,ROW()-ROW(BA$20)+1, MATCH(BA$16,Templates!$K$1:FF$1,0))="","",INDEX(Templates!$K$2:$EN$139,ROW()-ROW(BA$20)+1, MATCH(BA$16,Templates!$K$1:FF$1,0)))</f>
        <v/>
      </c>
      <c r="BB63" s="55" t="str" cm="1">
        <f t="array" ref="BB63">IF(INDEX(Templates!$K$2:$EN$139,ROW()-ROW(BB$20)+1, MATCH(BB$16,Templates!$K$1:FD$1,0))="","",INDEX(Templates!$K$2:$EN$139,ROW()-ROW(BB$20)+1, MATCH(BB$16,Templates!$K$1:FD$1,0)))</f>
        <v>FLUID_LOOP</v>
      </c>
      <c r="BC63" s="55" t="str" cm="1">
        <f t="array" ref="BC63">IF(INDEX(Templates!$K$2:$EN$139,ROW()-ROW(BC$20)+1, MATCH(BC$16,Templates!$K$1:FE$1,0))="","",INDEX(Templates!$K$2:$EN$139,ROW()-ROW(BC$20)+1, MATCH(BC$16,Templates!$K$1:FE$1,0)))</f>
        <v>FLUID_LOOP</v>
      </c>
      <c r="BD63" s="55" t="str" cm="1">
        <f t="array" ref="BD63">IF(INDEX(Templates!$K$2:$EN$139,ROW()-ROW(BD$20)+1, MATCH(BD$16,Templates!$K$1:FF$1,0))="","",INDEX(Templates!$K$2:$EN$139,ROW()-ROW(BD$20)+1, MATCH(BD$16,Templates!$K$1:FF$1,0)))</f>
        <v>FLUID_LOOP</v>
      </c>
      <c r="BE63" s="55" t="str" cm="1">
        <f t="array" ref="BE63">IF(INDEX(Templates!$K$2:$EN$139,ROW()-ROW(BE$20)+1, MATCH(BE$16,Templates!$K$1:FG$1,0))="","",INDEX(Templates!$K$2:$EN$139,ROW()-ROW(BE$20)+1, MATCH(BE$16,Templates!$K$1:FG$1,0)))</f>
        <v/>
      </c>
      <c r="BF63" s="55" t="str" cm="1">
        <f t="array" ref="BF63">IF(INDEX(Templates!$K$2:$EN$139,ROW()-ROW(BF$20)+1, MATCH(BF$16,Templates!$K$1:FH$1,0))="","",INDEX(Templates!$K$2:$EN$139,ROW()-ROW(BF$20)+1, MATCH(BF$16,Templates!$K$1:FH$1,0)))</f>
        <v/>
      </c>
      <c r="BG63" s="55" t="str" cm="1">
        <f t="array" ref="BG63">IF(INDEX(Templates!$K$2:$EN$139,ROW()-ROW(BG$20)+1, MATCH(BG$16,Templates!$K$1:FG$1,0))="","",INDEX(Templates!$K$2:$EN$139,ROW()-ROW(BG$20)+1, MATCH(BG$16,Templates!$K$1:FG$1,0)))</f>
        <v>FLUID_LOOP</v>
      </c>
      <c r="BH63" s="55" t="str" cm="1">
        <f t="array" ref="BH63">IF(INDEX(Templates!$K$2:$EN$139,ROW()-ROW(BH$20)+1, MATCH(BH$16,Templates!$K$1:FH$1,0))="","",INDEX(Templates!$K$2:$EN$139,ROW()-ROW(BH$20)+1, MATCH(BH$16,Templates!$K$1:FH$1,0)))</f>
        <v>FLUID_LOOP</v>
      </c>
      <c r="BI63" s="55" t="str" cm="1">
        <f t="array" ref="BI63">IF(INDEX(Templates!$K$2:$EN$139,ROW()-ROW(BI$20)+1, MATCH(BI$16,Templates!$K$1:FI$1,0))="","",INDEX(Templates!$K$2:$EN$139,ROW()-ROW(BI$20)+1, MATCH(BI$16,Templates!$K$1:FI$1,0)))</f>
        <v/>
      </c>
      <c r="BJ63" s="55" t="str" cm="1">
        <f t="array" ref="BJ63">IF(INDEX(Templates!$K$2:$EN$139,ROW()-ROW(BJ$20)+1, MATCH(BJ$16,Templates!$K$1:FJ$1,0))="","",INDEX(Templates!$K$2:$EN$139,ROW()-ROW(BJ$20)+1, MATCH(BJ$16,Templates!$K$1:FJ$1,0)))</f>
        <v/>
      </c>
      <c r="BK63" s="55" t="str" cm="1">
        <f t="array" ref="BK63">IF(INDEX(Templates!$K$2:$EN$139,ROW()-ROW(BK$20)+1, MATCH(BK$16,Templates!$K$1:FI$1,0))="","",INDEX(Templates!$K$2:$EN$139,ROW()-ROW(BK$20)+1, MATCH(BK$16,Templates!$K$1:FI$1,0)))</f>
        <v>FLUID_LOOP</v>
      </c>
      <c r="BL63" s="55" t="str" cm="1">
        <f t="array" ref="BL63">IF(INDEX(Templates!$K$2:$EN$139,ROW()-ROW(BL$20)+1, MATCH(BL$16,Templates!$K$1:FJ$1,0))="","",INDEX(Templates!$K$2:$EN$139,ROW()-ROW(BL$20)+1, MATCH(BL$16,Templates!$K$1:FJ$1,0)))</f>
        <v>FLUID_LOOP</v>
      </c>
      <c r="BM63" s="55" t="str" cm="1">
        <f t="array" ref="BM63">IF(INDEX(Templates!$K$2:$EN$139,ROW()-ROW(BM$20)+1, MATCH(BM$16,Templates!$K$1:EZ$1,0))="","",INDEX(Templates!$K$2:$EN$139,ROW()-ROW(BM$20)+1, MATCH(BM$16,Templates!$K$1:EZ$1,0)))</f>
        <v>FLUID_LOOP</v>
      </c>
      <c r="BN63" s="55" t="str" cm="1">
        <f t="array" ref="BN63">IF(INDEX(Templates!$K$2:$EN$139,ROW()-ROW(BN$20)+1, MATCH(BN$16,Templates!$K$1:FA$1,0))="","",INDEX(Templates!$K$2:$EN$139,ROW()-ROW(BN$20)+1, MATCH(BN$16,Templates!$K$1:FA$1,0)))</f>
        <v>FLUID_LOOP</v>
      </c>
      <c r="BO63" s="55" t="str" cm="1">
        <f t="array" ref="BO63">IF(INDEX(Templates!$K$2:$EN$139,ROW()-ROW(BO$20)+1, MATCH(BO$16,Templates!$K$1:FB$1,0))="","",INDEX(Templates!$K$2:$EN$139,ROW()-ROW(BO$20)+1, MATCH(BO$16,Templates!$K$1:FB$1,0)))</f>
        <v/>
      </c>
      <c r="BP63" s="55" t="str" cm="1">
        <f t="array" ref="BP63">IF(INDEX(Templates!$K$2:$EN$139,ROW()-ROW(BP$20)+1, MATCH(BP$16,Templates!$K$1:FC$1,0))="","",INDEX(Templates!$K$2:$EN$139,ROW()-ROW(BP$20)+1, MATCH(BP$16,Templates!$K$1:FC$1,0)))</f>
        <v/>
      </c>
      <c r="BQ63" s="55" t="str" cm="1">
        <f t="array" ref="BQ63">IF(INDEX(Templates!$K$2:$EN$139,ROW()-ROW(BQ$20)+1, MATCH(BQ$16,Templates!$K$1:FD$1,0))="","",INDEX(Templates!$K$2:$EN$139,ROW()-ROW(BQ$20)+1, MATCH(BQ$16,Templates!$K$1:FD$1,0)))</f>
        <v/>
      </c>
      <c r="BR63" s="55" t="str" cm="1">
        <f t="array" ref="BR63">IF(INDEX(Templates!$K$2:$EN$139,ROW()-ROW(BR$20)+1, MATCH(BR$16,Templates!$K$1:FB$1,0))="","",INDEX(Templates!$K$2:$EN$139,ROW()-ROW(BR$20)+1, MATCH(BR$16,Templates!$K$1:FB$1,0)))</f>
        <v>FLUID_LOOP</v>
      </c>
      <c r="BS63" s="55" t="str" cm="1">
        <f t="array" ref="BS63">IF(INDEX(Templates!$K$2:$EN$139,ROW()-ROW(BS$20)+1, MATCH(BS$16,Templates!$K$1:FC$1,0))="","",INDEX(Templates!$K$2:$EN$139,ROW()-ROW(BS$20)+1, MATCH(BS$16,Templates!$K$1:FC$1,0)))</f>
        <v>FLUID_LOOP</v>
      </c>
      <c r="BT63" s="55" t="str" cm="1">
        <f t="array" ref="BT63">IF(INDEX(Templates!$K$2:$EN$139,ROW()-ROW(BT$20)+1, MATCH(BT$16,Templates!$K$1:FD$1,0))="","",INDEX(Templates!$K$2:$EN$139,ROW()-ROW(BT$20)+1, MATCH(BT$16,Templates!$K$1:FD$1,0)))</f>
        <v>FLUID_LOOP</v>
      </c>
      <c r="BU63" s="55" t="str" cm="1">
        <f t="array" ref="BU63">IF(INDEX(Templates!$K$2:$EN$139,ROW()-ROW(BU$20)+1, MATCH(BU$16,Templates!$K$1:FE$1,0))="","",INDEX(Templates!$K$2:$EN$139,ROW()-ROW(BU$20)+1, MATCH(BU$16,Templates!$K$1:FE$1,0)))</f>
        <v>FLUID_LOOP</v>
      </c>
      <c r="BV63" s="55" t="str" cm="1">
        <f t="array" ref="BV63">IF(INDEX(Templates!$K$2:$EN$139,ROW()-ROW(BV$20)+1, MATCH(BV$16,Templates!$K$1:FF$1,0))="","",INDEX(Templates!$K$2:$EN$139,ROW()-ROW(BV$20)+1, MATCH(BV$16,Templates!$K$1:FF$1,0)))</f>
        <v/>
      </c>
      <c r="BW63" s="55" t="str" cm="1">
        <f t="array" ref="BW63">IF(INDEX(Templates!$K$2:$EN$139,ROW()-ROW(BW$20)+1, MATCH(BW$16,Templates!$K$1:FD$1,0))="","",INDEX(Templates!$K$2:$EN$139,ROW()-ROW(BW$20)+1, MATCH(BW$16,Templates!$K$1:FD$1,0)))</f>
        <v>FLUID_LOOP</v>
      </c>
      <c r="BX63" s="55" t="str" cm="1">
        <f t="array" ref="BX63">IF(INDEX(Templates!$K$2:$EN$139,ROW()-ROW(BX$20)+1, MATCH(BX$16,Templates!$K$1:FE$1,0))="","",INDEX(Templates!$K$2:$EN$139,ROW()-ROW(BX$20)+1, MATCH(BX$16,Templates!$K$1:FE$1,0)))</f>
        <v>FLUID_LOOP</v>
      </c>
      <c r="BY63" s="55" t="str" cm="1">
        <f t="array" ref="BY63">IF(INDEX(Templates!$K$2:$EN$139,ROW()-ROW(BY$20)+1, MATCH(BY$16,Templates!$K$1:FF$1,0))="","",INDEX(Templates!$K$2:$EN$139,ROW()-ROW(BY$20)+1, MATCH(BY$16,Templates!$K$1:FF$1,0)))</f>
        <v>FLUID_LOOP</v>
      </c>
      <c r="BZ63" s="55" t="str" cm="1">
        <f t="array" ref="BZ63">IF(INDEX(Templates!$K$2:$EN$139,ROW()-ROW(BZ$20)+1, MATCH(BZ$16,Templates!$K$1:FG$1,0))="","",INDEX(Templates!$K$2:$EN$139,ROW()-ROW(BZ$20)+1, MATCH(BZ$16,Templates!$K$1:FG$1,0)))</f>
        <v/>
      </c>
      <c r="CA63" s="55" t="str" cm="1">
        <f t="array" ref="CA63">IF(INDEX(Templates!$K$2:$EN$139,ROW()-ROW(CA$20)+1, MATCH(CA$16,Templates!$K$1:FH$1,0))="","",INDEX(Templates!$K$2:$EN$139,ROW()-ROW(CA$20)+1, MATCH(CA$16,Templates!$K$1:FH$1,0)))</f>
        <v/>
      </c>
      <c r="CB63" s="55" t="str" cm="1">
        <f t="array" ref="CB63">IF(INDEX(Templates!$K$2:$EN$139,ROW()-ROW(CB$20)+1, MATCH(CB$16,Templates!$K$1:FI$1,0))="","",INDEX(Templates!$K$2:$EN$139,ROW()-ROW(CB$20)+1, MATCH(CB$16,Templates!$K$1:FI$1,0)))</f>
        <v/>
      </c>
      <c r="CC63" s="55" t="str" cm="1">
        <f t="array" ref="CC63">IF(INDEX(Templates!$K$2:$EN$139,ROW()-ROW(CC$20)+1, MATCH(CC$16,Templates!$K$1:FF$1,0))="","",INDEX(Templates!$K$2:$EN$139,ROW()-ROW(CC$20)+1, MATCH(CC$16,Templates!$K$1:FF$1,0)))</f>
        <v>FLUID_LOOP</v>
      </c>
      <c r="CD63" s="55" t="str" cm="1">
        <f t="array" ref="CD63">IF(INDEX(Templates!$K$2:$EN$139,ROW()-ROW(CD$20)+1, MATCH(CD$16,Templates!$K$1:FG$1,0))="","",INDEX(Templates!$K$2:$EN$139,ROW()-ROW(CD$20)+1, MATCH(CD$16,Templates!$K$1:FG$1,0)))</f>
        <v>FLUID_LOOP</v>
      </c>
      <c r="CE63" s="55" t="str" cm="1">
        <f t="array" ref="CE63">IF(INDEX(Templates!$K$2:$EN$139,ROW()-ROW(CE$20)+1, MATCH(CE$16,Templates!$K$1:FH$1,0))="","",INDEX(Templates!$K$2:$EN$139,ROW()-ROW(CE$20)+1, MATCH(CE$16,Templates!$K$1:FH$1,0)))</f>
        <v/>
      </c>
      <c r="CF63" s="55" t="str" cm="1">
        <f t="array" ref="CF63">IF(INDEX(Templates!$K$2:$EN$139,ROW()-ROW(CF$20)+1, MATCH(CF$16,Templates!$K$1:FI$1,0))="","",INDEX(Templates!$K$2:$EN$139,ROW()-ROW(CF$20)+1, MATCH(CF$16,Templates!$K$1:FI$1,0)))</f>
        <v/>
      </c>
      <c r="CG63" s="55" t="str" cm="1">
        <f t="array" ref="CG63">IF(INDEX(Templates!$K$2:$EN$139,ROW()-ROW(CG$20)+1, MATCH(CG$16,Templates!$K$1:FJ$1,0))="","",INDEX(Templates!$K$2:$EN$139,ROW()-ROW(CG$20)+1, MATCH(CG$16,Templates!$K$1:FJ$1,0)))</f>
        <v/>
      </c>
      <c r="CH63" s="55" t="str" cm="1">
        <f t="array" ref="CH63">IF(INDEX(Templates!$K$2:$EN$139,ROW()-ROW(CH$20)+1, MATCH(CH$16,Templates!$K$1:FH$1,0))="","",INDEX(Templates!$K$2:$EN$139,ROW()-ROW(CH$20)+1, MATCH(CH$16,Templates!$K$1:FH$1,0)))</f>
        <v>FLUID_LOOP</v>
      </c>
      <c r="CI63" s="55" t="str" cm="1">
        <f t="array" ref="CI63">IF(INDEX(Templates!$K$2:$EN$139,ROW()-ROW(CI$20)+1, MATCH(CI$16,Templates!$K$1:FI$1,0))="","",INDEX(Templates!$K$2:$EN$139,ROW()-ROW(CI$20)+1, MATCH(CI$16,Templates!$K$1:FI$1,0)))</f>
        <v>FLUID_LOOP</v>
      </c>
      <c r="CJ63" s="55" t="str" cm="1">
        <f t="array" ref="CJ63">IF(INDEX(Templates!$K$2:$EN$139,ROW()-ROW(CJ$20)+1, MATCH(CJ$16,Templates!$K$1:FJ$1,0))="","",INDEX(Templates!$K$2:$EN$139,ROW()-ROW(CJ$20)+1, MATCH(CJ$16,Templates!$K$1:FJ$1,0)))</f>
        <v>ELECTRIC_RESISTANCE</v>
      </c>
      <c r="CK63" s="55" t="str" cm="1">
        <f t="array" ref="CK63">IF(INDEX(Templates!$K$2:$EN$139,ROW()-ROW(CK$20)+1, MATCH(CK$16,Templates!$K$1:FK$1,0))="","",INDEX(Templates!$K$2:$EN$139,ROW()-ROW(CK$20)+1, MATCH(CK$16,Templates!$K$1:FK$1,0)))</f>
        <v>ELECTRIC_RESISTANCE</v>
      </c>
      <c r="CL63" s="55" t="str" cm="1">
        <f t="array" ref="CL63">IF(INDEX(Templates!$K$2:$EN$139,ROW()-ROW(CL$20)+1, MATCH(CL$16,Templates!$K$1:FL$1,0))="","",INDEX(Templates!$K$2:$EN$139,ROW()-ROW(CL$20)+1, MATCH(CL$16,Templates!$K$1:FL$1,0)))</f>
        <v/>
      </c>
      <c r="CM63" s="55" t="str" cm="1">
        <f t="array" ref="CM63">IF(INDEX(Templates!$K$2:$EN$139,ROW()-ROW(CM$20)+1, MATCH(CM$16,Templates!$K$1:FJ$1,0))="","",INDEX(Templates!$K$2:$EN$139,ROW()-ROW(CM$20)+1, MATCH(CM$16,Templates!$K$1:FJ$1,0)))</f>
        <v>FLUID_LOOP</v>
      </c>
      <c r="CN63" s="55" t="str" cm="1">
        <f t="array" ref="CN63">IF(INDEX(Templates!$K$2:$EN$139,ROW()-ROW(CN$20)+1, MATCH(CN$16,Templates!$K$1:FK$1,0))="","",INDEX(Templates!$K$2:$EN$139,ROW()-ROW(CN$20)+1, MATCH(CN$16,Templates!$K$1:FK$1,0)))</f>
        <v>FLUID_LOOP</v>
      </c>
      <c r="CO63" s="55" t="str" cm="1">
        <f t="array" ref="CO63">IF(INDEX(Templates!$K$2:$EN$139,ROW()-ROW(CO$20)+1, MATCH(CO$16,Templates!$K$1:FL$1,0))="","",INDEX(Templates!$K$2:$EN$139,ROW()-ROW(CO$20)+1, MATCH(CO$16,Templates!$K$1:FL$1,0)))</f>
        <v>FLUID_LOOP</v>
      </c>
      <c r="CP63" s="55" t="str" cm="1">
        <f t="array" ref="CP63">IF(INDEX(Templates!$K$2:$EN$139,ROW()-ROW(CP$20)+1, MATCH(CP$16,Templates!$K$1:FM$1,0))="","",INDEX(Templates!$K$2:$EN$139,ROW()-ROW(CP$20)+1, MATCH(CP$16,Templates!$K$1:FM$1,0)))</f>
        <v>FLUID_LOOP</v>
      </c>
      <c r="CQ63" s="55" t="str" cm="1">
        <f t="array" ref="CQ63">IF(INDEX(Templates!$K$2:$EN$139,ROW()-ROW(CQ$20)+1, MATCH(CQ$16,Templates!$K$1:FN$1,0))="","",INDEX(Templates!$K$2:$EN$139,ROW()-ROW(CQ$20)+1, MATCH(CQ$16,Templates!$K$1:FN$1,0)))</f>
        <v/>
      </c>
      <c r="CR63" s="55" t="str" cm="1">
        <f t="array" ref="CR63">IF(INDEX(Templates!$K$2:$EN$139,ROW()-ROW(CR$20)+1, MATCH(CR$16,Templates!$K$1:FL$1,0))="","",INDEX(Templates!$K$2:$EN$139,ROW()-ROW(CR$20)+1, MATCH(CR$16,Templates!$K$1:FL$1,0)))</f>
        <v>FLUID_LOOP</v>
      </c>
      <c r="CS63" s="55" t="str" cm="1">
        <f t="array" ref="CS63">IF(INDEX(Templates!$K$2:$EN$139,ROW()-ROW(CS$20)+1, MATCH(CS$16,Templates!$K$1:FM$1,0))="","",INDEX(Templates!$K$2:$EN$139,ROW()-ROW(CS$20)+1, MATCH(CS$16,Templates!$K$1:FM$1,0)))</f>
        <v>FLUID_LOOP</v>
      </c>
      <c r="CT63" s="55" t="str" cm="1">
        <f t="array" ref="CT63">IF(INDEX(Templates!$K$2:$EN$139,ROW()-ROW(CT$20)+1, MATCH(CT$16,Templates!$K$1:FN$1,0))="","",INDEX(Templates!$K$2:$EN$139,ROW()-ROW(CT$20)+1, MATCH(CT$16,Templates!$K$1:FN$1,0)))</f>
        <v/>
      </c>
      <c r="CU63" s="55" t="str" cm="1">
        <f t="array" ref="CU63">IF(INDEX(Templates!$K$2:$EN$139,ROW()-ROW(CU$20)+1, MATCH(CU$16,Templates!$K$1:FO$1,0))="","",INDEX(Templates!$K$2:$EN$139,ROW()-ROW(CU$20)+1, MATCH(CU$16,Templates!$K$1:FO$1,0)))</f>
        <v/>
      </c>
      <c r="CV63" s="55" t="str" cm="1">
        <f t="array" ref="CV63">IF(INDEX(Templates!$K$2:$EN$139,ROW()-ROW(CV$20)+1, MATCH(CV$16,Templates!$K$1:FP$1,0))="","",INDEX(Templates!$K$2:$EN$139,ROW()-ROW(CV$20)+1, MATCH(CV$16,Templates!$K$1:FP$1,0)))</f>
        <v/>
      </c>
      <c r="CW63" s="55" t="str" cm="1">
        <f t="array" ref="CW63">IF(INDEX(Templates!$K$2:$EN$139,ROW()-ROW(CW$20)+1, MATCH(CW$16,Templates!$K$1:FP$1,0))="","",INDEX(Templates!$K$2:$EN$139,ROW()-ROW(CW$20)+1, MATCH(CW$16,Templates!$K$1:FP$1,0)))</f>
        <v>FLUID_LOOP</v>
      </c>
      <c r="CX63" s="55" t="str" cm="1">
        <f t="array" ref="CX63">IF(INDEX(Templates!$K$2:$EN$139,ROW()-ROW(CX$20)+1, MATCH(CX$16,Templates!$K$1:FQ$1,0))="","",INDEX(Templates!$K$2:$EN$139,ROW()-ROW(CX$20)+1, MATCH(CX$16,Templates!$K$1:FQ$1,0)))</f>
        <v>FLUID_LOOP</v>
      </c>
      <c r="CY63" s="55" t="str" cm="1">
        <f t="array" ref="CY63">IF(INDEX(Templates!$K$2:$EN$139,ROW()-ROW(CY$20)+1, MATCH(CY$16,Templates!$K$1:FR$1,0))="","",INDEX(Templates!$K$2:$EN$139,ROW()-ROW(CY$20)+1, MATCH(CY$16,Templates!$K$1:FR$1,0)))</f>
        <v>FLUID_LOOP</v>
      </c>
      <c r="CZ63" s="55" t="str" cm="1">
        <f t="array" ref="CZ63">IF(INDEX(Templates!$K$2:$EN$139,ROW()-ROW(CZ$20)+1, MATCH(CZ$16,Templates!$K$1:FS$1,0))="","",INDEX(Templates!$K$2:$EN$139,ROW()-ROW(CZ$20)+1, MATCH(CZ$16,Templates!$K$1:FS$1,0)))</f>
        <v>ELECTRIC_RESISTANCE</v>
      </c>
      <c r="DA63" s="55" t="str" cm="1">
        <f t="array" ref="DA63">IF(INDEX(Templates!$K$2:$EN$139,ROW()-ROW(DA$20)+1, MATCH(DA$16,Templates!$K$1:FT$1,0))="","",INDEX(Templates!$K$2:$EN$139,ROW()-ROW(DA$20)+1, MATCH(DA$16,Templates!$K$1:FT$1,0)))</f>
        <v>ELECTRIC_RESISTANCE</v>
      </c>
      <c r="DB63" s="55" t="str" cm="1">
        <f t="array" ref="DB63">IF(INDEX(Templates!$K$2:$EN$139,ROW()-ROW(DB$20)+1, MATCH(DB$16,Templates!$K$1:FU$1,0))="","",INDEX(Templates!$K$2:$EN$139,ROW()-ROW(DB$20)+1, MATCH(DB$16,Templates!$K$1:FU$1,0)))</f>
        <v/>
      </c>
      <c r="DC63" s="55" t="str" cm="1">
        <f t="array" ref="DC63">IF(INDEX(Templates!$K$2:$EN$139,ROW()-ROW(DC$20)+1, MATCH(DC$16,Templates!$K$1:FR$1,0))="","",INDEX(Templates!$K$2:$EN$139,ROW()-ROW(DC$20)+1, MATCH(DC$16,Templates!$K$1:FR$1,0)))</f>
        <v>FLUID_LOOP</v>
      </c>
      <c r="DD63" s="55" t="str" cm="1">
        <f t="array" ref="DD63">IF(INDEX(Templates!$K$2:$EN$139,ROW()-ROW(DD$20)+1, MATCH(DD$16,Templates!$K$1:FS$1,0))="","",INDEX(Templates!$K$2:$EN$139,ROW()-ROW(DD$20)+1, MATCH(DD$16,Templates!$K$1:FS$1,0)))</f>
        <v>FLUID_LOOP</v>
      </c>
      <c r="DE63" s="55" t="str" cm="1">
        <f t="array" ref="DE63">IF(INDEX(Templates!$K$2:$EN$139,ROW()-ROW(DE$20)+1, MATCH(DE$16,Templates!$K$1:FT$1,0))="","",INDEX(Templates!$K$2:$EN$139,ROW()-ROW(DE$20)+1, MATCH(DE$16,Templates!$K$1:FT$1,0)))</f>
        <v>FLUID_LOOP</v>
      </c>
      <c r="DF63" s="55" t="str" cm="1">
        <f t="array" ref="DF63">IF(INDEX(Templates!$K$2:$EN$139,ROW()-ROW(DF$20)+1, MATCH(DF$16,Templates!$K$1:FU$1,0))="","",INDEX(Templates!$K$2:$EN$139,ROW()-ROW(DF$20)+1, MATCH(DF$16,Templates!$K$1:FU$1,0)))</f>
        <v>FLUID_LOOP</v>
      </c>
      <c r="DG63" s="55" t="str" cm="1">
        <f t="array" ref="DG63">IF(INDEX(Templates!$K$2:$EN$139,ROW()-ROW(DG$20)+1, MATCH(DG$16,Templates!$K$1:FV$1,0))="","",INDEX(Templates!$K$2:$EN$139,ROW()-ROW(DG$20)+1, MATCH(DG$16,Templates!$K$1:FV$1,0)))</f>
        <v>FLUID_LOOP</v>
      </c>
      <c r="DH63" s="55" t="str" cm="1">
        <f t="array" ref="DH63">IF(INDEX(Templates!$K$2:$EN$139,ROW()-ROW(DH$20)+1, MATCH(DH$16,Templates!$K$1:FT$1,0))="","",INDEX(Templates!$K$2:$EN$139,ROW()-ROW(DH$20)+1, MATCH(DH$16,Templates!$K$1:FT$1,0)))</f>
        <v>FLUID_LOOP</v>
      </c>
      <c r="DI63" s="55" t="str" cm="1">
        <f t="array" ref="DI63">IF(INDEX(Templates!$K$2:$EN$139,ROW()-ROW(DI$20)+1, MATCH(DI$16,Templates!$K$1:FU$1,0))="","",INDEX(Templates!$K$2:$EN$139,ROW()-ROW(DI$20)+1, MATCH(DI$16,Templates!$K$1:FU$1,0)))</f>
        <v>FLUID_LOOP</v>
      </c>
      <c r="DJ63" s="55" t="str" cm="1">
        <f t="array" ref="DJ63">IF(INDEX(Templates!$K$2:$EN$139,ROW()-ROW(DJ$20)+1, MATCH(DJ$16,Templates!$K$1:FV$1,0))="","",INDEX(Templates!$K$2:$EN$139,ROW()-ROW(DJ$20)+1, MATCH(DJ$16,Templates!$K$1:FV$1,0)))</f>
        <v/>
      </c>
      <c r="DK63" s="55" t="str" cm="1">
        <f t="array" ref="DK63">IF(INDEX(Templates!$K$2:$EN$139,ROW()-ROW(DK$20)+1, MATCH(DK$16,Templates!$K$1:FW$1,0))="","",INDEX(Templates!$K$2:$EN$139,ROW()-ROW(DK$20)+1, MATCH(DK$16,Templates!$K$1:FW$1,0)))</f>
        <v/>
      </c>
      <c r="DL63" s="55" t="str" cm="1">
        <f t="array" ref="DL63">IF(INDEX(Templates!$K$2:$EN$139,ROW()-ROW(DL$20)+1, MATCH(DL$16,Templates!$K$1:FX$1,0))="","",INDEX(Templates!$K$2:$EN$139,ROW()-ROW(DL$20)+1, MATCH(DL$16,Templates!$K$1:FX$1,0)))</f>
        <v/>
      </c>
      <c r="DM63" s="55" t="str" cm="1">
        <f t="array" ref="DM63">IF(INDEX(Templates!$K$2:$EN$139,ROW()-ROW(DM$20)+1, MATCH(DM$16,Templates!$K$1:FV$1,0))="","",INDEX(Templates!$K$2:$EN$139,ROW()-ROW(DM$20)+1, MATCH(DM$16,Templates!$K$1:FV$1,0)))</f>
        <v/>
      </c>
      <c r="DN63" s="55" t="str" cm="1">
        <f t="array" ref="DN63">IF(INDEX(Templates!$K$2:$EN$139,ROW()-ROW(DN$20)+1, MATCH(DN$16,Templates!$K$1:FW$1,0))="","",INDEX(Templates!$K$2:$EN$139,ROW()-ROW(DN$20)+1, MATCH(DN$16,Templates!$K$1:FW$1,0)))</f>
        <v/>
      </c>
      <c r="DO63" s="55" t="str" cm="1">
        <f t="array" ref="DO63">IF(INDEX(Templates!$K$2:$EN$139,ROW()-ROW(DO$20)+1, MATCH(DO$16,Templates!$K$1:FX$1,0))="","",INDEX(Templates!$K$2:$EN$139,ROW()-ROW(DO$20)+1, MATCH(DO$16,Templates!$K$1:FX$1,0)))</f>
        <v/>
      </c>
      <c r="DP63" s="55" t="str" cm="1">
        <f t="array" ref="DP63">IF(INDEX(Templates!$K$2:$EN$139,ROW()-ROW(DP$20)+1, MATCH(DP$16,Templates!$K$1:FY$1,0))="","",INDEX(Templates!$K$2:$EN$139,ROW()-ROW(DP$20)+1, MATCH(DP$16,Templates!$K$1:FY$1,0)))</f>
        <v/>
      </c>
      <c r="DQ63" s="55" t="str" cm="1">
        <f t="array" ref="DQ63">IF(INDEX(Templates!$K$2:$EN$139,ROW()-ROW(DQ$20)+1, MATCH(DQ$16,Templates!$K$1:FZ$1,0))="","",INDEX(Templates!$K$2:$EN$139,ROW()-ROW(DQ$20)+1, MATCH(DQ$16,Templates!$K$1:FZ$1,0)))</f>
        <v/>
      </c>
      <c r="DR63" s="55" t="str" cm="1">
        <f t="array" ref="DR63">IF(INDEX(Templates!$K$2:$EN$139,ROW()-ROW(DR$20)+1, MATCH(DR$16,Templates!$K$1:FX$1,0))="","",INDEX(Templates!$K$2:$EN$139,ROW()-ROW(DR$20)+1, MATCH(DR$16,Templates!$K$1:FX$1,0)))</f>
        <v>FLUID_LOOP</v>
      </c>
      <c r="DS63" s="55" t="str" cm="1">
        <f t="array" ref="DS63">IF(INDEX(Templates!$K$2:$EN$139,ROW()-ROW(DS$20)+1, MATCH(DS$16,Templates!$K$1:FY$1,0))="","",INDEX(Templates!$K$2:$EN$139,ROW()-ROW(DS$20)+1, MATCH(DS$16,Templates!$K$1:FY$1,0)))</f>
        <v>FLUID_LOOP</v>
      </c>
      <c r="DT63" s="55" t="str" cm="1">
        <f t="array" ref="DT63">IF(INDEX(Templates!$K$2:$EN$139,ROW()-ROW(DT$20)+1, MATCH(DT$16,Templates!$K$1:FZ$1,0))="","",INDEX(Templates!$K$2:$EN$139,ROW()-ROW(DT$20)+1, MATCH(DT$16,Templates!$K$1:FZ$1,0)))</f>
        <v/>
      </c>
      <c r="DU63" s="55" t="str" cm="1">
        <f t="array" ref="DU63">IF(INDEX(Templates!$K$2:$EN$139,ROW()-ROW(DU$20)+1, MATCH(DU$16,Templates!$K$1:GA$1,0))="","",INDEX(Templates!$K$2:$EN$139,ROW()-ROW(DU$20)+1, MATCH(DU$16,Templates!$K$1:GA$1,0)))</f>
        <v/>
      </c>
      <c r="DV63" s="55" t="str" cm="1">
        <f t="array" ref="DV63">IF(INDEX(Templates!$K$2:$EN$139,ROW()-ROW(DV$20)+1, MATCH(DV$16,Templates!$K$1:GB$1,0))="","",INDEX(Templates!$K$2:$EN$139,ROW()-ROW(DV$20)+1, MATCH(DV$16,Templates!$K$1:GB$1,0)))</f>
        <v/>
      </c>
      <c r="DW63" s="55" t="str" cm="1">
        <f t="array" ref="DW63">IF(INDEX(Templates!$K$2:$EN$139,ROW()-ROW(DW$20)+1, MATCH(DW$16,Templates!$K$1:FZ$1,0))="","",INDEX(Templates!$K$2:$EN$139,ROW()-ROW(DW$20)+1, MATCH(DW$16,Templates!$K$1:FZ$1,0)))</f>
        <v>FLUID_LOOP</v>
      </c>
      <c r="DX63" s="55" t="str" cm="1">
        <f t="array" ref="DX63">IF(INDEX(Templates!$K$2:$EN$139,ROW()-ROW(DX$20)+1, MATCH(DX$16,Templates!$K$1:GA$1,0))="","",INDEX(Templates!$K$2:$EN$139,ROW()-ROW(DX$20)+1, MATCH(DX$16,Templates!$K$1:GA$1,0)))</f>
        <v>FLUID_LOOP</v>
      </c>
      <c r="DY63" s="55" t="str" cm="1">
        <f t="array" ref="DY63">IF(INDEX(Templates!$K$2:$EN$139,ROW()-ROW(DY$20)+1, MATCH(DY$16,Templates!$K$1:GB$1,0))="","",INDEX(Templates!$K$2:$EN$139,ROW()-ROW(DY$20)+1, MATCH(DY$16,Templates!$K$1:GB$1,0)))</f>
        <v/>
      </c>
      <c r="DZ63" s="55" t="str" cm="1">
        <f t="array" ref="DZ63">IF(INDEX(Templates!$K$2:$EN$139,ROW()-ROW(DZ$20)+1, MATCH(DZ$16,Templates!$K$1:GC$1,0))="","",INDEX(Templates!$K$2:$EN$139,ROW()-ROW(DZ$20)+1, MATCH(DZ$16,Templates!$K$1:GC$1,0)))</f>
        <v/>
      </c>
      <c r="EA63" s="55" t="str" cm="1">
        <f t="array" ref="EA63">IF(INDEX(Templates!$K$2:$EN$139,ROW()-ROW(EA$20)+1, MATCH(EA$16,Templates!$K$1:GD$1,0))="","",INDEX(Templates!$K$2:$EN$139,ROW()-ROW(EA$20)+1, MATCH(EA$16,Templates!$K$1:GD$1,0)))</f>
        <v/>
      </c>
      <c r="EB63" s="55" t="str" cm="1">
        <f t="array" ref="EB63">IF(INDEX(Templates!$K$2:$EN$139,ROW()-ROW(EB$20)+1, MATCH(EB$16,Templates!$K$1:GB$1,0))="","",INDEX(Templates!$K$2:$EN$139,ROW()-ROW(EB$20)+1, MATCH(EB$16,Templates!$K$1:GB$1,0)))</f>
        <v/>
      </c>
      <c r="EC63" s="55" t="str" cm="1">
        <f t="array" ref="EC63">IF(INDEX(Templates!$K$2:$EN$139,ROW()-ROW(EC$20)+1, MATCH(EC$16,Templates!$K$1:GC$1,0))="","",INDEX(Templates!$K$2:$EN$139,ROW()-ROW(EC$20)+1, MATCH(EC$16,Templates!$K$1:GC$1,0)))</f>
        <v/>
      </c>
      <c r="ED63" s="55" t="str" cm="1">
        <f t="array" ref="ED63">IF(INDEX(Templates!$K$2:$EN$139,ROW()-ROW(ED$20)+1, MATCH(ED$16,Templates!$K$1:GD$1,0))="","",INDEX(Templates!$K$2:$EN$139,ROW()-ROW(ED$20)+1, MATCH(ED$16,Templates!$K$1:GD$1,0)))</f>
        <v/>
      </c>
      <c r="EE63" s="55" t="str" cm="1">
        <f t="array" ref="EE63">IF(INDEX(Templates!$K$2:$EN$139,ROW()-ROW(EE$20)+1, MATCH(EE$16,Templates!$K$1:GE$1,0))="","",INDEX(Templates!$K$2:$EN$139,ROW()-ROW(EE$20)+1, MATCH(EE$16,Templates!$K$1:GE$1,0)))</f>
        <v/>
      </c>
      <c r="EF63" s="55" t="str" cm="1">
        <f t="array" ref="EF63">IF(INDEX(Templates!$K$2:$EN$139,ROW()-ROW(EF$20)+1, MATCH(EF$16,Templates!$K$1:GF$1,0))="","",INDEX(Templates!$K$2:$EN$139,ROW()-ROW(EF$20)+1, MATCH(EF$16,Templates!$K$1:GF$1,0)))</f>
        <v>FLUID_LOOP</v>
      </c>
      <c r="EG63" s="55" t="str" cm="1">
        <f t="array" ref="EG63">IF(INDEX(Templates!$K$2:$EN$139,ROW()-ROW(EG$20)+1, MATCH(EG$16,Templates!$K$1:GD$1,0))="","",INDEX(Templates!$K$2:$EN$139,ROW()-ROW(EG$20)+1, MATCH(EG$16,Templates!$K$1:GD$1,0)))</f>
        <v>FLUID_LOOP</v>
      </c>
      <c r="EH63" s="55" t="str" cm="1">
        <f t="array" ref="EH63">IF(INDEX(Templates!$K$2:$EN$139,ROW()-ROW(EH$20)+1, MATCH(EH$16,Templates!$K$1:GE$1,0))="","",INDEX(Templates!$K$2:$EN$139,ROW()-ROW(EH$20)+1, MATCH(EH$16,Templates!$K$1:GE$1,0)))</f>
        <v>FLUID_LOOP</v>
      </c>
      <c r="EI63" s="55" t="str" cm="1">
        <f t="array" ref="EI63">IF(INDEX(Templates!$K$2:$EN$139,ROW()-ROW(EI$20)+1, MATCH(EI$16,Templates!$K$1:GF$1,0))="","",INDEX(Templates!$K$2:$EN$139,ROW()-ROW(EI$20)+1, MATCH(EI$16,Templates!$K$1:GF$1,0)))</f>
        <v>FLUID_LOOP</v>
      </c>
      <c r="EJ63" s="55" t="str" cm="1">
        <f t="array" ref="EJ63">IF(INDEX(Templates!$K$2:$EN$139,ROW()-ROW(EJ$20)+1, MATCH(EJ$16,Templates!$K$1:GG$1,0))="","",INDEX(Templates!$K$2:$EN$139,ROW()-ROW(EJ$20)+1, MATCH(EJ$16,Templates!$K$1:GG$1,0)))</f>
        <v>FLUID_LOOP</v>
      </c>
      <c r="EK63" s="55" t="str" cm="1">
        <f t="array" ref="EK63">IF(INDEX(Templates!$K$2:$EN$139,ROW()-ROW(EK$20)+1, MATCH(EK$16,Templates!$K$1:GH$1,0))="","",INDEX(Templates!$K$2:$EN$139,ROW()-ROW(EK$20)+1, MATCH(EK$16,Templates!$K$1:GH$1,0)))</f>
        <v>FLUID_LOOP</v>
      </c>
      <c r="EL63" s="55" t="str" cm="1">
        <f t="array" ref="EL63">IF(INDEX(Templates!$K$2:$EN$139,ROW()-ROW(EL$20)+1, MATCH(EL$16,Templates!$K$1:GI$1,0))="","",INDEX(Templates!$K$2:$EN$139,ROW()-ROW(EL$20)+1, MATCH(EL$16,Templates!$K$1:GI$1,0)))</f>
        <v>FLUID_LOOP</v>
      </c>
      <c r="EM63" s="55" t="str" cm="1">
        <f t="array" ref="EM63">IF(INDEX(Templates!$K$2:$EN$139,ROW()-ROW(EM$20)+1, MATCH(EM$16,Templates!$K$1:GJ$1,0))="","",INDEX(Templates!$K$2:$EN$139,ROW()-ROW(EM$20)+1, MATCH(EM$16,Templates!$K$1:GJ$1,0)))</f>
        <v>FLUID_LOOP</v>
      </c>
      <c r="EN63" s="55" t="str" cm="1">
        <f t="array" ref="EN63">IF(INDEX(Templates!$K$2:$EN$139,ROW()-ROW(EN$20)+1, MATCH(EN$16,Templates!$K$1:GD$1,0))="","",INDEX(Templates!$K$2:$EN$139,ROW()-ROW(EN$20)+1, MATCH(EN$16,Templates!$K$1:GD$1,0)))</f>
        <v>FLUID_LOOP</v>
      </c>
      <c r="EO63" s="55" t="str" cm="1">
        <f t="array" ref="EO63">IF(INDEX(Templates!$K$2:$EN$139,ROW()-ROW(EO$20)+1, MATCH(EO$16,Templates!$K$1:GE$1,0))="","",INDEX(Templates!$K$2:$EN$139,ROW()-ROW(EO$20)+1, MATCH(EO$16,Templates!$K$1:GE$1,0)))</f>
        <v>FLUID_LOOP</v>
      </c>
      <c r="EP63" s="55" t="str" cm="1">
        <f t="array" ref="EP63">IF(INDEX(Templates!$K$2:$EN$139,ROW()-ROW(EP$20)+1, MATCH(EP$16,Templates!$K$1:GF$1,0))="","",INDEX(Templates!$K$2:$EN$139,ROW()-ROW(EP$20)+1, MATCH(EP$16,Templates!$K$1:GF$1,0)))</f>
        <v>FLUID_LOOP</v>
      </c>
      <c r="EQ63" s="55" t="str" cm="1">
        <f t="array" ref="EQ63">IF(INDEX(Templates!$K$2:$EN$139,ROW()-ROW(EQ$20)+1, MATCH(EQ$16,Templates!$K$1:GG$1,0))="","",INDEX(Templates!$K$2:$EN$139,ROW()-ROW(EQ$20)+1, MATCH(EQ$16,Templates!$K$1:GG$1,0)))</f>
        <v>ELECTRIC_RESISTANCE</v>
      </c>
      <c r="ER63" s="55" t="str" cm="1">
        <f t="array" ref="ER63">IF(INDEX(Templates!$K$2:$EN$139,ROW()-ROW(ER$20)+1, MATCH(ER$16,Templates!$K$1:GH$1,0))="","",INDEX(Templates!$K$2:$EN$139,ROW()-ROW(ER$20)+1, MATCH(ER$16,Templates!$K$1:GH$1,0)))</f>
        <v>ELECTRIC_RESISTANCE</v>
      </c>
      <c r="ES63" s="55" t="str" cm="1">
        <f t="array" ref="ES63">IF(INDEX(Templates!$K$2:$EN$139,ROW()-ROW(ES$20)+1, MATCH(ES$16,Templates!$K$1:GH$1,0))="","",INDEX(Templates!$K$2:$EN$139,ROW()-ROW(ES$20)+1, MATCH(ES$16,Templates!$K$1:GH$1,0)))</f>
        <v>ELECTRIC_RESISTANCE</v>
      </c>
      <c r="ET63" s="55" t="str" cm="1">
        <f t="array" ref="ET63">IF(INDEX(Templates!$K$2:$EN$139,ROW()-ROW(ET$20)+1, MATCH(ET$16,Templates!$K$1:GI$1,0))="","",INDEX(Templates!$K$2:$EN$139,ROW()-ROW(ET$20)+1, MATCH(ET$16,Templates!$K$1:GI$1,0)))</f>
        <v>ELECTRIC_RESISTANCE</v>
      </c>
      <c r="EU63" s="55" t="str" cm="1">
        <f t="array" ref="EU63">IF(INDEX(Templates!$K$2:$EN$139,ROW()-ROW(EU$20)+1, MATCH(EU$16,Templates!$K$1:GF$1,0))="","",INDEX(Templates!$K$2:$EN$139,ROW()-ROW(EU$20)+1, MATCH(EU$16,Templates!$K$1:GF$1,0)))</f>
        <v>ELECTRIC_RESISTANCE</v>
      </c>
      <c r="EV63" s="55" t="str" cm="1">
        <f t="array" ref="EV63">IF(INDEX(Templates!$K$2:$EN$139,ROW()-ROW(EV$20)+1, MATCH(EV$16,Templates!$K$1:GG$1,0))="","",INDEX(Templates!$K$2:$EN$139,ROW()-ROW(EV$20)+1, MATCH(EV$16,Templates!$K$1:GG$1,0)))</f>
        <v>ELECTRIC_RESISTANCE</v>
      </c>
      <c r="EW63" s="55" t="str" cm="1">
        <f t="array" ref="EW63">IF(INDEX(Templates!$K$2:$EN$139,ROW()-ROW(EW$20)+1, MATCH(EW$16,Templates!$K$1:GH$1,0))="","",INDEX(Templates!$K$2:$EN$139,ROW()-ROW(EW$20)+1, MATCH(EW$16,Templates!$K$1:GH$1,0)))</f>
        <v>FLUID_LOOP</v>
      </c>
      <c r="EX63" s="55" t="str" cm="1">
        <f t="array" ref="EX63">IF(INDEX(Templates!$K$2:$EN$139,ROW()-ROW(EX$20)+1, MATCH(EX$16,Templates!$K$1:GI$1,0))="","",INDEX(Templates!$K$2:$EN$139,ROW()-ROW(EX$20)+1, MATCH(EX$16,Templates!$K$1:GI$1,0)))</f>
        <v>FLUID_LOOP</v>
      </c>
      <c r="EY63" s="255" t="str" cm="1">
        <f t="array" ref="EY63">IF(INDEX(Templates!$K$2:$EN$139,ROW()-ROW(EY$20)+1, MATCH(EY$16,Templates!$K$1:GJ$1,0))="","",INDEX(Templates!$K$2:$EN$139,ROW()-ROW(EY$20)+1, MATCH(EY$16,Templates!$K$1:GJ$1,0)))</f>
        <v>FLUID_LOOP</v>
      </c>
      <c r="EZ63" s="55" t="str" cm="1">
        <f t="array" ref="EZ63">IF(INDEX(Templates!$K$2:$EN$139,ROW()-ROW(EZ$20)+1, MATCH(EZ$16,Templates!$K$1:GK$1,0))="","",INDEX(Templates!$K$2:$EN$139,ROW()-ROW(EZ$20)+1, MATCH(EZ$16,Templates!$K$1:GK$1,0)))</f>
        <v>FLUID_LOOP</v>
      </c>
      <c r="FA63" s="55" t="str" cm="1">
        <f t="array" ref="FA63">IF(INDEX(Templates!$K$2:$EN$139,ROW()-ROW(FA$20)+1, MATCH(FA$16,Templates!$K$1:GH$1,0))="","",INDEX(Templates!$K$2:$EN$139,ROW()-ROW(FA$20)+1, MATCH(FA$16,Templates!$K$1:GH$1,0)))</f>
        <v>FLUID_LOOP</v>
      </c>
      <c r="FB63" s="55" t="str" cm="1">
        <f t="array" ref="FB63">IF(INDEX(Templates!$K$2:$EN$139,ROW()-ROW(FB$20)+1, MATCH(FB$16,Templates!$K$1:GI$1,0))="","",INDEX(Templates!$K$2:$EN$139,ROW()-ROW(FB$20)+1, MATCH(FB$16,Templates!$K$1:GI$1,0)))</f>
        <v>FLUID_LOOP</v>
      </c>
      <c r="FC63" s="55" t="str" cm="1">
        <f t="array" ref="FC63">IF(INDEX(Templates!$K$2:$EN$139,ROW()-ROW(FC$20)+1, MATCH(FC$16,Templates!$K$1:GJ$1,0))="","",INDEX(Templates!$K$2:$EN$139,ROW()-ROW(FC$20)+1, MATCH(FC$16,Templates!$K$1:GJ$1,0)))</f>
        <v>FLUID_LOOP</v>
      </c>
      <c r="FD63" s="55" t="str" cm="1">
        <f t="array" ref="FD63">IF(INDEX(Templates!$K$2:$EN$139,ROW()-ROW(FD$20)+1, MATCH(FD$16,Templates!$K$1:GK$1,0))="","",INDEX(Templates!$K$2:$EN$139,ROW()-ROW(FD$20)+1, MATCH(FD$16,Templates!$K$1:GK$1,0)))</f>
        <v>FLUID_LOOP</v>
      </c>
      <c r="FE63" s="55" t="str" cm="1">
        <f t="array" ref="FE63">IF(INDEX(Templates!$K$2:$EN$139,ROW()-ROW(FE$20)+1, MATCH(FE$16,Templates!$K$1:GL$1,0))="","",INDEX(Templates!$K$2:$EN$139,ROW()-ROW(FE$20)+1, MATCH(FE$16,Templates!$K$1:GL$1,0)))</f>
        <v/>
      </c>
      <c r="FF63" s="55" t="str" cm="1">
        <f t="array" ref="FF63">IF(INDEX(Templates!$K$2:$EN$139,ROW()-ROW(FF$20)+1, MATCH(FF$16,Templates!$K$1:GJ$1,0))="","",INDEX(Templates!$K$2:$EN$139,ROW()-ROW(FF$20)+1, MATCH(FF$16,Templates!$K$1:GJ$1,0)))</f>
        <v>FLUID_LOOP</v>
      </c>
      <c r="FG63" s="55" t="str" cm="1">
        <f t="array" ref="FG63">IF(INDEX(Templates!$K$2:$EN$139,ROW()-ROW(FG$20)+1, MATCH(FG$16,Templates!$K$1:GK$1,0))="","",INDEX(Templates!$K$2:$EN$139,ROW()-ROW(FG$20)+1, MATCH(FG$16,Templates!$K$1:GK$1,0)))</f>
        <v>FLUID_LOOP</v>
      </c>
      <c r="FH63" s="55" t="str" cm="1">
        <f t="array" ref="FH63">IF(INDEX(Templates!$K$2:$EN$139,ROW()-ROW(FH$20)+1, MATCH(FH$16,Templates!$K$1:GL$1,0))="","",INDEX(Templates!$K$2:$EN$139,ROW()-ROW(FH$20)+1, MATCH(FH$16,Templates!$K$1:GL$1,0)))</f>
        <v/>
      </c>
      <c r="FI63" s="55" t="str" cm="1">
        <f t="array" ref="FI63">IF(INDEX(Templates!$K$2:$EN$139,ROW()-ROW(FI$20)+1, MATCH(FI$16,Templates!$K$1:GM$1,0))="","",INDEX(Templates!$K$2:$EN$139,ROW()-ROW(FI$20)+1, MATCH(FI$16,Templates!$K$1:GM$1,0)))</f>
        <v/>
      </c>
      <c r="FJ63" s="55" t="str" cm="1">
        <f t="array" ref="FJ63">IF(INDEX(Templates!$K$2:$EN$139,ROW()-ROW(FJ$20)+1, MATCH(FJ$16,Templates!$K$1:GN$1,0))="","",INDEX(Templates!$K$2:$EN$139,ROW()-ROW(FJ$20)+1, MATCH(FJ$16,Templates!$K$1:GN$1,0)))</f>
        <v/>
      </c>
      <c r="FK63" s="55" t="str" cm="1">
        <f t="array" ref="FK63">IF(INDEX(Templates!$K$2:$EN$139,ROW()-ROW(FK$20)+1, MATCH(FK$16,Templates!$K$1:GL$1,0))="","",INDEX(Templates!$K$2:$EN$139,ROW()-ROW(FK$20)+1, MATCH(FK$16,Templates!$K$1:GL$1,0)))</f>
        <v>FLUID_LOOP</v>
      </c>
      <c r="FL63" s="55" t="str" cm="1">
        <f t="array" ref="FL63">IF(INDEX(Templates!$K$2:$EN$139,ROW()-ROW(FL$20)+1, MATCH(FL$16,Templates!$K$1:GM$1,0))="","",INDEX(Templates!$K$2:$EN$139,ROW()-ROW(FL$20)+1, MATCH(FL$16,Templates!$K$1:GM$1,0)))</f>
        <v>FLUID_LOOP</v>
      </c>
      <c r="FM63" s="55" t="str" cm="1">
        <f t="array" ref="FM63">IF(INDEX(Templates!$K$2:$EN$139,ROW()-ROW(FM$20)+1, MATCH(FM$16,Templates!$K$1:GO$1,0))="","",INDEX(Templates!$K$2:$EN$139,ROW()-ROW(FM$20)+1, MATCH(FM$16,Templates!$K$1:GO$1,0)))</f>
        <v/>
      </c>
      <c r="FN63" s="55" t="str" cm="1">
        <f t="array" ref="FN63">IF(INDEX(Templates!$K$2:$EN$139,ROW()-ROW(FN$20)+1, MATCH(FN$16,Templates!$K$1:GP$1,0))="","",INDEX(Templates!$K$2:$EN$139,ROW()-ROW(FN$20)+1, MATCH(FN$16,Templates!$K$1:GP$1,0)))</f>
        <v/>
      </c>
      <c r="FO63" s="55"/>
      <c r="FP63" s="55"/>
      <c r="FQ63" s="55"/>
      <c r="FR63" s="55"/>
      <c r="FS63" s="55"/>
      <c r="FT63" s="55"/>
      <c r="FU63" s="55"/>
      <c r="FV63" s="55"/>
      <c r="FW63" s="55"/>
      <c r="FX63" s="55"/>
      <c r="FY63" s="55"/>
      <c r="FZ63" s="55"/>
      <c r="GA63" s="55"/>
      <c r="GB63" s="55"/>
      <c r="GC63" s="55"/>
      <c r="GD63" s="55"/>
      <c r="GE63" s="55"/>
      <c r="GF63" s="55"/>
      <c r="GG63" s="55"/>
      <c r="GH63" s="55"/>
      <c r="GI63" s="55"/>
      <c r="GJ63" s="55"/>
      <c r="GK63" s="55"/>
      <c r="GL63" s="55"/>
      <c r="GM63" s="55"/>
      <c r="GN63" s="55"/>
      <c r="GO63" s="55"/>
      <c r="GP63" s="55"/>
      <c r="GQ63" s="55"/>
      <c r="GR63" s="55"/>
      <c r="GS63" s="55"/>
      <c r="GT63" s="55"/>
      <c r="GU63" s="55"/>
      <c r="GV63" s="55"/>
      <c r="GW63" s="55"/>
      <c r="GX63" s="55"/>
      <c r="GY63" s="55"/>
      <c r="GZ63" s="55"/>
      <c r="HA63" s="55"/>
      <c r="HB63" s="55"/>
      <c r="HC63" s="55"/>
      <c r="HD63" s="55"/>
      <c r="HE63" s="55"/>
      <c r="HF63" s="55"/>
      <c r="HG63" s="55"/>
      <c r="HH63" s="55"/>
      <c r="HI63" s="55"/>
      <c r="HJ63" s="55"/>
      <c r="HK63" s="55"/>
      <c r="HL63" s="55"/>
      <c r="HM63" s="55"/>
      <c r="HN63" s="55"/>
      <c r="HO63" s="55"/>
      <c r="HP63" s="55"/>
    </row>
    <row r="64" spans="1:224" s="24" customFormat="1">
      <c r="A64" s="41" t="s">
        <v>640</v>
      </c>
      <c r="B64" s="6" t="s">
        <v>644</v>
      </c>
      <c r="C64" s="66" t="str" cm="1">
        <f t="array" ref="C64">IF(INDEX(Templates!A$2:A$140,ROW()-ROW($20:$20)+1)="","",INDEX(Templates!A$2:A$140,ROW()-ROW($20:$20)+1))</f>
        <v>JSON_PATH:preheat_system</v>
      </c>
      <c r="D64" s="66" t="str" cm="1">
        <f t="array" ref="D64">IF(INDEX(Templates!B$2:B$140,ROW()-ROW($20:$20)+1)="","",INDEX(Templates!B$2:B$140,ROW()-ROW($20:$20)+1))</f>
        <v>hot_water_loop</v>
      </c>
      <c r="E64" s="66" t="str" cm="1">
        <f t="array" ref="E64">IF(INDEX(Templates!C$2:C$140,ROW()-ROW($20:$20)+1)="","",INDEX(Templates!C$2:C$140,ROW()-ROW($20:$20)+1))</f>
        <v/>
      </c>
      <c r="F64" s="122" t="str" cm="1">
        <f t="array" ref="F64">IF(INDEX(Templates!D$2:D$140,ROW()-ROW($20:$20)+1)="","",INDEX(Templates!D$2:D$140,ROW()-ROW($20:$20)+1))</f>
        <v/>
      </c>
      <c r="G64" s="116" t="str" cm="1">
        <f t="array" ref="G64">IF(INDEX(Templates!E$2:E$140,ROW()-ROW($20:$20)+1)="","",INDEX(Templates!E$2:E$140,ROW()-ROW($20:$20)+1))</f>
        <v>PreheatSystem</v>
      </c>
      <c r="H64" s="68" t="str" cm="1">
        <f t="array" ref="H64">IF(INDEX(Templates!F$2:F$140,ROW()-ROW($20:$20)+1)="","",INDEX(Templates!F$2:F$140,ROW()-ROW($20:$20)+1))</f>
        <v>Heating System 2</v>
      </c>
      <c r="I64" s="68" t="str" cm="1">
        <f t="array" ref="I64">IF(INDEX(Templates!G$2:G$140,ROW()-ROW($20:$20)+1)="","",INDEX(Templates!G$2:G$140,ROW()-ROW($20:$20)+1))</f>
        <v>HVAC 1</v>
      </c>
      <c r="J64" s="68" t="str" cm="1">
        <f t="array" ref="J64">IF(INDEX(Templates!H$2:H$140,ROW()-ROW($20:$20)+1)="","",INDEX(Templates!H$2:H$140,ROW()-ROW($20:$20)+1))</f>
        <v>hot_water_loop</v>
      </c>
      <c r="K64" s="69" t="str" cm="1">
        <f t="array" ref="K64">IF(INDEX(Templates!I$2:I$140,ROW()-ROW($20:$20)+1)="","",INDEX(Templates!I$2:I$140,ROW()-ROW($20:$20)+1))</f>
        <v/>
      </c>
      <c r="L64" s="69" t="str" cm="1">
        <f t="array" ref="L64">IF(INDEX(Templates!J$2:J$140,ROW()-ROW($20:$20)+1)="","",INDEX(Templates!J$2:J$140,ROW()-ROW($20:$20)+1))</f>
        <v/>
      </c>
      <c r="M64" s="55" t="str" cm="1">
        <f t="array" ref="M64">IF(INDEX(Templates!$K$2:$EN$139,ROW()-ROW(M$20)+1, MATCH(M$16,Templates!$K$1:EN$1,0))="","",INDEX(Templates!$K$2:$EN$139,ROW()-ROW(M$20)+1, MATCH(M$16,Templates!$K$1:EN$1,0)))</f>
        <v>Boiler Loop 1</v>
      </c>
      <c r="N64" s="55" t="str" cm="1">
        <f t="array" ref="N64">IF(INDEX(Templates!$K$2:$EN$139,ROW()-ROW(N$20)+1, MATCH(N$16,Templates!$K$1:EO$1,0))="","",INDEX(Templates!$K$2:$EN$139,ROW()-ROW(N$20)+1, MATCH(N$16,Templates!$K$1:EO$1,0)))</f>
        <v>Boiler Loop 1</v>
      </c>
      <c r="O64" s="55" t="str" cm="1">
        <f t="array" ref="O64">IF(INDEX(Templates!$K$2:$EN$139,ROW()-ROW(O$20)+1, MATCH(O$16,Templates!$K$1:EP$1,0))="","",INDEX(Templates!$K$2:$EN$139,ROW()-ROW(O$20)+1, MATCH(O$16,Templates!$K$1:EP$1,0)))</f>
        <v>Purchased HW Loop 1</v>
      </c>
      <c r="P64" s="55" t="str" cm="1">
        <f t="array" ref="P64">IF(INDEX(Templates!$K$2:$EN$139,ROW()-ROW(P$20)+1, MATCH(P$16,Templates!$K$1:EQ$1,0))="","",INDEX(Templates!$K$2:$EN$139,ROW()-ROW(P$20)+1, MATCH(P$16,Templates!$K$1:EQ$1,0)))</f>
        <v>Boiler Loop 1</v>
      </c>
      <c r="Q64" s="55" t="str" cm="1">
        <f t="array" ref="Q64">IF(INDEX(Templates!$K$2:$EN$139,ROW()-ROW(Q$20)+1, MATCH(Q$16,Templates!$K$1:ER$1,0))="","",INDEX(Templates!$K$2:$EN$139,ROW()-ROW(Q$20)+1, MATCH(Q$16,Templates!$K$1:ER$1,0)))</f>
        <v/>
      </c>
      <c r="R64" s="55" t="str" cm="1">
        <f t="array" ref="R64">IF(INDEX(Templates!$K$2:$EN$139,ROW()-ROW(R$20)+1, MATCH(R$16,Templates!$K$1:EP$1,0))="","",INDEX(Templates!$K$2:$EN$139,ROW()-ROW(R$20)+1, MATCH(R$16,Templates!$K$1:EP$1,0)))</f>
        <v>Boiler Loop 1</v>
      </c>
      <c r="S64" s="55" t="str" cm="1">
        <f t="array" ref="S64">IF(INDEX(Templates!$K$2:$EN$139,ROW()-ROW(S$20)+1, MATCH(S$16,Templates!$K$1:EQ$1,0))="","",INDEX(Templates!$K$2:$EN$139,ROW()-ROW(S$20)+1, MATCH(S$16,Templates!$K$1:EQ$1,0)))</f>
        <v>Boiler Loop 1</v>
      </c>
      <c r="T64" s="55" t="str" cm="1">
        <f t="array" ref="T64">IF(INDEX(Templates!$K$2:$EN$139,ROW()-ROW(T$20)+1, MATCH(T$16,Templates!$K$1:ER$1,0))="","",INDEX(Templates!$K$2:$EN$139,ROW()-ROW(T$20)+1, MATCH(T$16,Templates!$K$1:ER$1,0)))</f>
        <v/>
      </c>
      <c r="U64" s="55" t="str" cm="1">
        <f t="array" ref="U64">IF(INDEX(Templates!$K$2:$EN$139,ROW()-ROW(U$20)+1, MATCH(U$16,Templates!$K$1:ES$1,0))="","",INDEX(Templates!$K$2:$EN$139,ROW()-ROW(U$20)+1, MATCH(U$16,Templates!$K$1:ES$1,0)))</f>
        <v/>
      </c>
      <c r="V64" s="55" t="str" cm="1">
        <f t="array" ref="V64">IF(INDEX(Templates!$K$2:$EN$139,ROW()-ROW(V$20)+1, MATCH(V$16,Templates!$K$1:ET$1,0))="","",INDEX(Templates!$K$2:$EN$139,ROW()-ROW(V$20)+1, MATCH(V$16,Templates!$K$1:ET$1,0)))</f>
        <v/>
      </c>
      <c r="W64" s="55" t="str" cm="1">
        <f t="array" ref="W64">IF(INDEX(Templates!$K$2:$EN$139,ROW()-ROW(W$20)+1, MATCH(W$16,Templates!$K$1:ER$1,0))="","",INDEX(Templates!$K$2:$EN$139,ROW()-ROW(W$20)+1, MATCH(W$16,Templates!$K$1:ER$1,0)))</f>
        <v>Boiler Loop 1</v>
      </c>
      <c r="X64" s="55" t="str" cm="1">
        <f t="array" ref="X64">IF(INDEX(Templates!$K$2:$EN$139,ROW()-ROW(X$20)+1, MATCH(X$16,Templates!$K$1:ES$1,0))="","",INDEX(Templates!$K$2:$EN$139,ROW()-ROW(X$20)+1, MATCH(X$16,Templates!$K$1:ES$1,0)))</f>
        <v>Boiler Loop 1</v>
      </c>
      <c r="Y64" s="55" t="str" cm="1">
        <f t="array" ref="Y64">IF(INDEX(Templates!$K$2:$EN$139,ROW()-ROW(Y$20)+1, MATCH(Y$16,Templates!$K$1:ET$1,0))="","",INDEX(Templates!$K$2:$EN$139,ROW()-ROW(Y$20)+1, MATCH(Y$16,Templates!$K$1:ET$1,0)))</f>
        <v>Purchased HW Loop 1</v>
      </c>
      <c r="Z64" s="55" t="str" cm="1">
        <f t="array" ref="Z64">IF(INDEX(Templates!$K$2:$EN$139,ROW()-ROW(Z$20)+1, MATCH(Z$16,Templates!$K$1:EU$1,0))="","",INDEX(Templates!$K$2:$EN$139,ROW()-ROW(Z$20)+1, MATCH(Z$16,Templates!$K$1:EU$1,0)))</f>
        <v>Purchased HW Loop 1</v>
      </c>
      <c r="AA64" s="55" t="str" cm="1">
        <f t="array" ref="AA64">IF(INDEX(Templates!$K$2:$EN$139,ROW()-ROW(AA$20)+1, MATCH(AA$16,Templates!$K$1:EV$1,0))="","",INDEX(Templates!$K$2:$EN$139,ROW()-ROW(AA$20)+1, MATCH(AA$16,Templates!$K$1:EV$1,0)))</f>
        <v/>
      </c>
      <c r="AB64" s="55" t="str" cm="1">
        <f t="array" ref="AB64">IF(INDEX(Templates!$K$2:$EN$139,ROW()-ROW(AB$20)+1, MATCH(AB$16,Templates!$K$1:ET$1,0))="","",INDEX(Templates!$K$2:$EN$139,ROW()-ROW(AB$20)+1, MATCH(AB$16,Templates!$K$1:ET$1,0)))</f>
        <v>Boiler Loop 1</v>
      </c>
      <c r="AC64" s="55" t="str" cm="1">
        <f t="array" ref="AC64">IF(INDEX(Templates!$K$2:$EN$139,ROW()-ROW(AC$20)+1, MATCH(AC$16,Templates!$K$1:EU$1,0))="","",INDEX(Templates!$K$2:$EN$139,ROW()-ROW(AC$20)+1, MATCH(AC$16,Templates!$K$1:EU$1,0)))</f>
        <v>Boiler Loop 1</v>
      </c>
      <c r="AD64" s="55" t="str" cm="1">
        <f t="array" ref="AD64">IF(INDEX(Templates!$K$2:$EN$139,ROW()-ROW(AD$20)+1, MATCH(AD$16,Templates!$K$1:EV$1,0))="","",INDEX(Templates!$K$2:$EN$139,ROW()-ROW(AD$20)+1, MATCH(AD$16,Templates!$K$1:EV$1,0)))</f>
        <v>Boiler Loop 1</v>
      </c>
      <c r="AE64" s="55" t="str" cm="1">
        <f t="array" ref="AE64">IF(INDEX(Templates!$K$2:$EN$139,ROW()-ROW(AE$20)+1, MATCH(AE$16,Templates!$K$1:EV$1,0))="","",INDEX(Templates!$K$2:$EN$139,ROW()-ROW(AE$20)+1, MATCH(AE$16,Templates!$K$1:EV$1,0)))</f>
        <v/>
      </c>
      <c r="AF64" s="55" t="str" cm="1">
        <f t="array" ref="AF64">IF(INDEX(Templates!$K$2:$EN$139,ROW()-ROW(AF$20)+1, MATCH(AF$16,Templates!$K$1:EW$1,0))="","",INDEX(Templates!$K$2:$EN$139,ROW()-ROW(AF$20)+1, MATCH(AF$16,Templates!$K$1:EW$1,0)))</f>
        <v/>
      </c>
      <c r="AG64" s="55" t="str" cm="1">
        <f t="array" ref="AG64">IF(INDEX(Templates!$K$2:$EN$139,ROW()-ROW(AG$20)+1, MATCH(AG$16,Templates!$K$1:EX$1,0))="","",INDEX(Templates!$K$2:$EN$139,ROW()-ROW(AG$20)+1, MATCH(AG$16,Templates!$K$1:EX$1,0)))</f>
        <v/>
      </c>
      <c r="AH64" s="55" t="str" cm="1">
        <f t="array" ref="AH64">IF(INDEX(Templates!$K$2:$EN$139,ROW()-ROW(AH$20)+1, MATCH(AH$16,Templates!$K$1:EX$1,0))="","",INDEX(Templates!$K$2:$EN$139,ROW()-ROW(AH$20)+1, MATCH(AH$16,Templates!$K$1:EX$1,0)))</f>
        <v/>
      </c>
      <c r="AI64" s="55" t="str" cm="1">
        <f t="array" ref="AI64">IF(INDEX(Templates!$K$2:$EN$139,ROW()-ROW(AI$20)+1, MATCH(AI$16,Templates!$K$1:EV$1,0))="","",INDEX(Templates!$K$2:$EN$139,ROW()-ROW(AI$20)+1, MATCH(AI$16,Templates!$K$1:EV$1,0)))</f>
        <v/>
      </c>
      <c r="AJ64" s="55" t="str" cm="1">
        <f t="array" ref="AJ64">IF(INDEX(Templates!$K$2:$EN$139,ROW()-ROW(AJ$20)+1, MATCH(AJ$16,Templates!$K$1:EW$1,0))="","",INDEX(Templates!$K$2:$EN$139,ROW()-ROW(AJ$20)+1, MATCH(AJ$16,Templates!$K$1:EW$1,0)))</f>
        <v/>
      </c>
      <c r="AK64" s="55" t="str" cm="1">
        <f t="array" ref="AK64">IF(INDEX(Templates!$K$2:$EN$139,ROW()-ROW(AK$20)+1, MATCH(AK$16,Templates!$K$1:EX$1,0))="","",INDEX(Templates!$K$2:$EN$139,ROW()-ROW(AK$20)+1, MATCH(AK$16,Templates!$K$1:EX$1,0)))</f>
        <v/>
      </c>
      <c r="AL64" s="55" t="str" cm="1">
        <f t="array" ref="AL64">IF(INDEX(Templates!$K$2:$EN$139,ROW()-ROW(AL$20)+1, MATCH(AL$16,Templates!$K$1:EY$1,0))="","",INDEX(Templates!$K$2:$EN$139,ROW()-ROW(AL$20)+1, MATCH(AL$16,Templates!$K$1:EY$1,0)))</f>
        <v/>
      </c>
      <c r="AM64" s="55" t="str" cm="1">
        <f t="array" ref="AM64">IF(INDEX(Templates!$K$2:$EN$139,ROW()-ROW(AM$20)+1, MATCH(AM$16,Templates!$K$1:EX$1,0))="","",INDEX(Templates!$K$2:$EN$139,ROW()-ROW(AM$20)+1, MATCH(AM$16,Templates!$K$1:EX$1,0)))</f>
        <v/>
      </c>
      <c r="AN64" s="55" t="str" cm="1">
        <f t="array" ref="AN64">IF(INDEX(Templates!$K$2:$EN$139,ROW()-ROW(AN$20)+1, MATCH(AN$16,Templates!$K$1:EY$1,0))="","",INDEX(Templates!$K$2:$EN$139,ROW()-ROW(AN$20)+1, MATCH(AN$16,Templates!$K$1:EY$1,0)))</f>
        <v/>
      </c>
      <c r="AO64" s="55" t="str" cm="1">
        <f t="array" ref="AO64">IF(INDEX(Templates!$K$2:$EN$139,ROW()-ROW(AO$20)+1, MATCH(AO$16,Templates!$K$1:EZ$1,0))="","",INDEX(Templates!$K$2:$EN$139,ROW()-ROW(AO$20)+1, MATCH(AO$16,Templates!$K$1:EZ$1,0)))</f>
        <v/>
      </c>
      <c r="AP64" s="55" t="str" cm="1">
        <f t="array" ref="AP64">IF(INDEX(Templates!$K$2:$EN$139,ROW()-ROW(AP$20)+1, MATCH(AP$16,Templates!$K$1:FA$1,0))="","",INDEX(Templates!$K$2:$EN$139,ROW()-ROW(AP$20)+1, MATCH(AP$16,Templates!$K$1:FA$1,0)))</f>
        <v/>
      </c>
      <c r="AQ64" s="55" t="str" cm="1">
        <f t="array" ref="AQ64">IF(INDEX(Templates!$K$2:$EN$139,ROW()-ROW(AQ$20)+1, MATCH(AQ$16,Templates!$K$1:FB$1,0))="","",INDEX(Templates!$K$2:$EN$139,ROW()-ROW(AQ$20)+1, MATCH(AQ$16,Templates!$K$1:FB$1,0)))</f>
        <v/>
      </c>
      <c r="AR64" s="55" t="str" cm="1">
        <f t="array" ref="AR64">IF(INDEX(Templates!$K$2:$EN$139,ROW()-ROW(AR$20)+1, MATCH(AR$16,Templates!$K$1:EZ$1,0))="","",INDEX(Templates!$K$2:$EN$139,ROW()-ROW(AR$20)+1, MATCH(AR$16,Templates!$K$1:EZ$1,0)))</f>
        <v>Boiler Loop 1</v>
      </c>
      <c r="AS64" s="55" t="str" cm="1">
        <f t="array" ref="AS64">IF(INDEX(Templates!$K$2:$EN$139,ROW()-ROW(AS$20)+1, MATCH(AS$16,Templates!$K$1:FA$1,0))="","",INDEX(Templates!$K$2:$EN$139,ROW()-ROW(AS$20)+1, MATCH(AS$16,Templates!$K$1:FA$1,0)))</f>
        <v>Boiler Loop 1</v>
      </c>
      <c r="AT64" s="55" t="str" cm="1">
        <f t="array" ref="AT64">IF(INDEX(Templates!$K$2:$EN$139,ROW()-ROW(AT$20)+1, MATCH(AT$16,Templates!$K$1:FB$1,0))="","",INDEX(Templates!$K$2:$EN$139,ROW()-ROW(AT$20)+1, MATCH(AT$16,Templates!$K$1:FB$1,0)))</f>
        <v>Purchased HW Loop 1</v>
      </c>
      <c r="AU64" s="55" t="str" cm="1">
        <f t="array" ref="AU64">IF(INDEX(Templates!$K$2:$EN$139,ROW()-ROW(AU$20)+1, MATCH(AU$16,Templates!$K$1:FC$1,0))="","",INDEX(Templates!$K$2:$EN$139,ROW()-ROW(AU$20)+1, MATCH(AU$16,Templates!$K$1:FC$1,0)))</f>
        <v>Purchased HW Loop 1</v>
      </c>
      <c r="AV64" s="55" t="str" cm="1">
        <f t="array" ref="AV64">IF(INDEX(Templates!$K$2:$EN$139,ROW()-ROW(AV$20)+1, MATCH(AV$16,Templates!$K$1:FD$1,0))="","",INDEX(Templates!$K$2:$EN$139,ROW()-ROW(AV$20)+1, MATCH(AV$16,Templates!$K$1:FD$1,0)))</f>
        <v/>
      </c>
      <c r="AW64" s="55" t="str" cm="1">
        <f t="array" ref="AW64">IF(INDEX(Templates!$K$2:$EN$139,ROW()-ROW(AW$20)+1, MATCH(AW$16,Templates!$K$1:FB$1,0))="","",INDEX(Templates!$K$2:$EN$139,ROW()-ROW(AW$20)+1, MATCH(AW$16,Templates!$K$1:FB$1,0)))</f>
        <v>Boiler Loop 1</v>
      </c>
      <c r="AX64" s="55" t="str" cm="1">
        <f t="array" ref="AX64">IF(INDEX(Templates!$K$2:$EN$139,ROW()-ROW(AX$20)+1, MATCH(AX$16,Templates!$K$1:FC$1,0))="","",INDEX(Templates!$K$2:$EN$139,ROW()-ROW(AX$20)+1, MATCH(AX$16,Templates!$K$1:FC$1,0)))</f>
        <v>Boiler Loop 1</v>
      </c>
      <c r="AY64" s="55" t="str" cm="1">
        <f t="array" ref="AY64">IF(INDEX(Templates!$K$2:$EN$139,ROW()-ROW(AY$20)+1, MATCH(AY$16,Templates!$K$1:FD$1,0))="","",INDEX(Templates!$K$2:$EN$139,ROW()-ROW(AY$20)+1, MATCH(AY$16,Templates!$K$1:FD$1,0)))</f>
        <v>Boiler Loop 1</v>
      </c>
      <c r="AZ64" s="55" t="str" cm="1">
        <f t="array" ref="AZ64">IF(INDEX(Templates!$K$2:$EN$139,ROW()-ROW(AZ$20)+1, MATCH(AZ$16,Templates!$K$1:FE$1,0))="","",INDEX(Templates!$K$2:$EN$139,ROW()-ROW(AZ$20)+1, MATCH(AZ$16,Templates!$K$1:FE$1,0)))</f>
        <v/>
      </c>
      <c r="BA64" s="55" t="str" cm="1">
        <f t="array" ref="BA64">IF(INDEX(Templates!$K$2:$EN$139,ROW()-ROW(BA$20)+1, MATCH(BA$16,Templates!$K$1:FF$1,0))="","",INDEX(Templates!$K$2:$EN$139,ROW()-ROW(BA$20)+1, MATCH(BA$16,Templates!$K$1:FF$1,0)))</f>
        <v/>
      </c>
      <c r="BB64" s="55" t="str" cm="1">
        <f t="array" ref="BB64">IF(INDEX(Templates!$K$2:$EN$139,ROW()-ROW(BB$20)+1, MATCH(BB$16,Templates!$K$1:FD$1,0))="","",INDEX(Templates!$K$2:$EN$139,ROW()-ROW(BB$20)+1, MATCH(BB$16,Templates!$K$1:FD$1,0)))</f>
        <v>Boiler Loop 1</v>
      </c>
      <c r="BC64" s="55" t="str" cm="1">
        <f t="array" ref="BC64">IF(INDEX(Templates!$K$2:$EN$139,ROW()-ROW(BC$20)+1, MATCH(BC$16,Templates!$K$1:FE$1,0))="","",INDEX(Templates!$K$2:$EN$139,ROW()-ROW(BC$20)+1, MATCH(BC$16,Templates!$K$1:FE$1,0)))</f>
        <v>Boiler Loop 1</v>
      </c>
      <c r="BD64" s="55" t="str" cm="1">
        <f t="array" ref="BD64">IF(INDEX(Templates!$K$2:$EN$139,ROW()-ROW(BD$20)+1, MATCH(BD$16,Templates!$K$1:FF$1,0))="","",INDEX(Templates!$K$2:$EN$139,ROW()-ROW(BD$20)+1, MATCH(BD$16,Templates!$K$1:FF$1,0)))</f>
        <v>Boiler Loop 1</v>
      </c>
      <c r="BE64" s="55" t="str" cm="1">
        <f t="array" ref="BE64">IF(INDEX(Templates!$K$2:$EN$139,ROW()-ROW(BE$20)+1, MATCH(BE$16,Templates!$K$1:FG$1,0))="","",INDEX(Templates!$K$2:$EN$139,ROW()-ROW(BE$20)+1, MATCH(BE$16,Templates!$K$1:FG$1,0)))</f>
        <v/>
      </c>
      <c r="BF64" s="55" t="str" cm="1">
        <f t="array" ref="BF64">IF(INDEX(Templates!$K$2:$EN$139,ROW()-ROW(BF$20)+1, MATCH(BF$16,Templates!$K$1:FH$1,0))="","",INDEX(Templates!$K$2:$EN$139,ROW()-ROW(BF$20)+1, MATCH(BF$16,Templates!$K$1:FH$1,0)))</f>
        <v/>
      </c>
      <c r="BG64" s="55" t="str" cm="1">
        <f t="array" ref="BG64">IF(INDEX(Templates!$K$2:$EN$139,ROW()-ROW(BG$20)+1, MATCH(BG$16,Templates!$K$1:FG$1,0))="","",INDEX(Templates!$K$2:$EN$139,ROW()-ROW(BG$20)+1, MATCH(BG$16,Templates!$K$1:FG$1,0)))</f>
        <v>Boiler Loop 1</v>
      </c>
      <c r="BH64" s="55" t="str" cm="1">
        <f t="array" ref="BH64">IF(INDEX(Templates!$K$2:$EN$139,ROW()-ROW(BH$20)+1, MATCH(BH$16,Templates!$K$1:FH$1,0))="","",INDEX(Templates!$K$2:$EN$139,ROW()-ROW(BH$20)+1, MATCH(BH$16,Templates!$K$1:FH$1,0)))</f>
        <v>Boiler Loop 1</v>
      </c>
      <c r="BI64" s="55" t="str" cm="1">
        <f t="array" ref="BI64">IF(INDEX(Templates!$K$2:$EN$139,ROW()-ROW(BI$20)+1, MATCH(BI$16,Templates!$K$1:FI$1,0))="","",INDEX(Templates!$K$2:$EN$139,ROW()-ROW(BI$20)+1, MATCH(BI$16,Templates!$K$1:FI$1,0)))</f>
        <v/>
      </c>
      <c r="BJ64" s="55" t="str" cm="1">
        <f t="array" ref="BJ64">IF(INDEX(Templates!$K$2:$EN$139,ROW()-ROW(BJ$20)+1, MATCH(BJ$16,Templates!$K$1:FJ$1,0))="","",INDEX(Templates!$K$2:$EN$139,ROW()-ROW(BJ$20)+1, MATCH(BJ$16,Templates!$K$1:FJ$1,0)))</f>
        <v/>
      </c>
      <c r="BK64" s="55" t="str" cm="1">
        <f t="array" ref="BK64">IF(INDEX(Templates!$K$2:$EN$139,ROW()-ROW(BK$20)+1, MATCH(BK$16,Templates!$K$1:FI$1,0))="","",INDEX(Templates!$K$2:$EN$139,ROW()-ROW(BK$20)+1, MATCH(BK$16,Templates!$K$1:FI$1,0)))</f>
        <v>Boiler Loop 1</v>
      </c>
      <c r="BL64" s="55" t="str" cm="1">
        <f t="array" ref="BL64">IF(INDEX(Templates!$K$2:$EN$139,ROW()-ROW(BL$20)+1, MATCH(BL$16,Templates!$K$1:FJ$1,0))="","",INDEX(Templates!$K$2:$EN$139,ROW()-ROW(BL$20)+1, MATCH(BL$16,Templates!$K$1:FJ$1,0)))</f>
        <v>Boiler Loop 1</v>
      </c>
      <c r="BM64" s="55" t="str" cm="1">
        <f t="array" ref="BM64">IF(INDEX(Templates!$K$2:$EN$139,ROW()-ROW(BM$20)+1, MATCH(BM$16,Templates!$K$1:EZ$1,0))="","",INDEX(Templates!$K$2:$EN$139,ROW()-ROW(BM$20)+1, MATCH(BM$16,Templates!$K$1:EZ$1,0)))</f>
        <v>Boiler Loop 1</v>
      </c>
      <c r="BN64" s="55" t="str" cm="1">
        <f t="array" ref="BN64">IF(INDEX(Templates!$K$2:$EN$139,ROW()-ROW(BN$20)+1, MATCH(BN$16,Templates!$K$1:FA$1,0))="","",INDEX(Templates!$K$2:$EN$139,ROW()-ROW(BN$20)+1, MATCH(BN$16,Templates!$K$1:FA$1,0)))</f>
        <v>Boiler Loop 1</v>
      </c>
      <c r="BO64" s="55" t="str" cm="1">
        <f t="array" ref="BO64">IF(INDEX(Templates!$K$2:$EN$139,ROW()-ROW(BO$20)+1, MATCH(BO$16,Templates!$K$1:FB$1,0))="","",INDEX(Templates!$K$2:$EN$139,ROW()-ROW(BO$20)+1, MATCH(BO$16,Templates!$K$1:FB$1,0)))</f>
        <v/>
      </c>
      <c r="BP64" s="55" t="str" cm="1">
        <f t="array" ref="BP64">IF(INDEX(Templates!$K$2:$EN$139,ROW()-ROW(BP$20)+1, MATCH(BP$16,Templates!$K$1:FC$1,0))="","",INDEX(Templates!$K$2:$EN$139,ROW()-ROW(BP$20)+1, MATCH(BP$16,Templates!$K$1:FC$1,0)))</f>
        <v/>
      </c>
      <c r="BQ64" s="55" t="str" cm="1">
        <f t="array" ref="BQ64">IF(INDEX(Templates!$K$2:$EN$139,ROW()-ROW(BQ$20)+1, MATCH(BQ$16,Templates!$K$1:FD$1,0))="","",INDEX(Templates!$K$2:$EN$139,ROW()-ROW(BQ$20)+1, MATCH(BQ$16,Templates!$K$1:FD$1,0)))</f>
        <v/>
      </c>
      <c r="BR64" s="55" t="str" cm="1">
        <f t="array" ref="BR64">IF(INDEX(Templates!$K$2:$EN$139,ROW()-ROW(BR$20)+1, MATCH(BR$16,Templates!$K$1:FB$1,0))="","",INDEX(Templates!$K$2:$EN$139,ROW()-ROW(BR$20)+1, MATCH(BR$16,Templates!$K$1:FB$1,0)))</f>
        <v>Boiler Loop 1</v>
      </c>
      <c r="BS64" s="55" t="str" cm="1">
        <f t="array" ref="BS64">IF(INDEX(Templates!$K$2:$EN$139,ROW()-ROW(BS$20)+1, MATCH(BS$16,Templates!$K$1:FC$1,0))="","",INDEX(Templates!$K$2:$EN$139,ROW()-ROW(BS$20)+1, MATCH(BS$16,Templates!$K$1:FC$1,0)))</f>
        <v>Boiler Loop 1</v>
      </c>
      <c r="BT64" s="55" t="str" cm="1">
        <f t="array" ref="BT64">IF(INDEX(Templates!$K$2:$EN$139,ROW()-ROW(BT$20)+1, MATCH(BT$16,Templates!$K$1:FD$1,0))="","",INDEX(Templates!$K$2:$EN$139,ROW()-ROW(BT$20)+1, MATCH(BT$16,Templates!$K$1:FD$1,0)))</f>
        <v>Purchased HW Loop 1</v>
      </c>
      <c r="BU64" s="55" t="str" cm="1">
        <f t="array" ref="BU64">IF(INDEX(Templates!$K$2:$EN$139,ROW()-ROW(BU$20)+1, MATCH(BU$16,Templates!$K$1:FE$1,0))="","",INDEX(Templates!$K$2:$EN$139,ROW()-ROW(BU$20)+1, MATCH(BU$16,Templates!$K$1:FE$1,0)))</f>
        <v>Purchased HW Loop 1</v>
      </c>
      <c r="BV64" s="55" t="str" cm="1">
        <f t="array" ref="BV64">IF(INDEX(Templates!$K$2:$EN$139,ROW()-ROW(BV$20)+1, MATCH(BV$16,Templates!$K$1:FF$1,0))="","",INDEX(Templates!$K$2:$EN$139,ROW()-ROW(BV$20)+1, MATCH(BV$16,Templates!$K$1:FF$1,0)))</f>
        <v/>
      </c>
      <c r="BW64" s="55" t="str" cm="1">
        <f t="array" ref="BW64">IF(INDEX(Templates!$K$2:$EN$139,ROW()-ROW(BW$20)+1, MATCH(BW$16,Templates!$K$1:FD$1,0))="","",INDEX(Templates!$K$2:$EN$139,ROW()-ROW(BW$20)+1, MATCH(BW$16,Templates!$K$1:FD$1,0)))</f>
        <v>Boiler Loop 1</v>
      </c>
      <c r="BX64" s="55" t="str" cm="1">
        <f t="array" ref="BX64">IF(INDEX(Templates!$K$2:$EN$139,ROW()-ROW(BX$20)+1, MATCH(BX$16,Templates!$K$1:FE$1,0))="","",INDEX(Templates!$K$2:$EN$139,ROW()-ROW(BX$20)+1, MATCH(BX$16,Templates!$K$1:FE$1,0)))</f>
        <v>Boiler Loop 1</v>
      </c>
      <c r="BY64" s="55" t="str" cm="1">
        <f t="array" ref="BY64">IF(INDEX(Templates!$K$2:$EN$139,ROW()-ROW(BY$20)+1, MATCH(BY$16,Templates!$K$1:FF$1,0))="","",INDEX(Templates!$K$2:$EN$139,ROW()-ROW(BY$20)+1, MATCH(BY$16,Templates!$K$1:FF$1,0)))</f>
        <v>Boiler Loop 1</v>
      </c>
      <c r="BZ64" s="55" t="str" cm="1">
        <f t="array" ref="BZ64">IF(INDEX(Templates!$K$2:$EN$139,ROW()-ROW(BZ$20)+1, MATCH(BZ$16,Templates!$K$1:FG$1,0))="","",INDEX(Templates!$K$2:$EN$139,ROW()-ROW(BZ$20)+1, MATCH(BZ$16,Templates!$K$1:FG$1,0)))</f>
        <v/>
      </c>
      <c r="CA64" s="55" t="str" cm="1">
        <f t="array" ref="CA64">IF(INDEX(Templates!$K$2:$EN$139,ROW()-ROW(CA$20)+1, MATCH(CA$16,Templates!$K$1:FH$1,0))="","",INDEX(Templates!$K$2:$EN$139,ROW()-ROW(CA$20)+1, MATCH(CA$16,Templates!$K$1:FH$1,0)))</f>
        <v/>
      </c>
      <c r="CB64" s="55" t="str" cm="1">
        <f t="array" ref="CB64">IF(INDEX(Templates!$K$2:$EN$139,ROW()-ROW(CB$20)+1, MATCH(CB$16,Templates!$K$1:FI$1,0))="","",INDEX(Templates!$K$2:$EN$139,ROW()-ROW(CB$20)+1, MATCH(CB$16,Templates!$K$1:FI$1,0)))</f>
        <v/>
      </c>
      <c r="CC64" s="55" t="str" cm="1">
        <f t="array" ref="CC64">IF(INDEX(Templates!$K$2:$EN$139,ROW()-ROW(CC$20)+1, MATCH(CC$16,Templates!$K$1:FF$1,0))="","",INDEX(Templates!$K$2:$EN$139,ROW()-ROW(CC$20)+1, MATCH(CC$16,Templates!$K$1:FF$1,0)))</f>
        <v>Boiler Loop 1</v>
      </c>
      <c r="CD64" s="55" t="str" cm="1">
        <f t="array" ref="CD64">IF(INDEX(Templates!$K$2:$EN$139,ROW()-ROW(CD$20)+1, MATCH(CD$16,Templates!$K$1:FG$1,0))="","",INDEX(Templates!$K$2:$EN$139,ROW()-ROW(CD$20)+1, MATCH(CD$16,Templates!$K$1:FG$1,0)))</f>
        <v>Boiler Loop 1</v>
      </c>
      <c r="CE64" s="55" t="str" cm="1">
        <f t="array" ref="CE64">IF(INDEX(Templates!$K$2:$EN$139,ROW()-ROW(CE$20)+1, MATCH(CE$16,Templates!$K$1:FH$1,0))="","",INDEX(Templates!$K$2:$EN$139,ROW()-ROW(CE$20)+1, MATCH(CE$16,Templates!$K$1:FH$1,0)))</f>
        <v/>
      </c>
      <c r="CF64" s="55" t="str" cm="1">
        <f t="array" ref="CF64">IF(INDEX(Templates!$K$2:$EN$139,ROW()-ROW(CF$20)+1, MATCH(CF$16,Templates!$K$1:FI$1,0))="","",INDEX(Templates!$K$2:$EN$139,ROW()-ROW(CF$20)+1, MATCH(CF$16,Templates!$K$1:FI$1,0)))</f>
        <v/>
      </c>
      <c r="CG64" s="55" t="str" cm="1">
        <f t="array" ref="CG64">IF(INDEX(Templates!$K$2:$EN$139,ROW()-ROW(CG$20)+1, MATCH(CG$16,Templates!$K$1:FJ$1,0))="","",INDEX(Templates!$K$2:$EN$139,ROW()-ROW(CG$20)+1, MATCH(CG$16,Templates!$K$1:FJ$1,0)))</f>
        <v/>
      </c>
      <c r="CH64" s="55" t="str" cm="1">
        <f t="array" ref="CH64">IF(INDEX(Templates!$K$2:$EN$139,ROW()-ROW(CH$20)+1, MATCH(CH$16,Templates!$K$1:FH$1,0))="","",INDEX(Templates!$K$2:$EN$139,ROW()-ROW(CH$20)+1, MATCH(CH$16,Templates!$K$1:FH$1,0)))</f>
        <v>Boiler Loop 1</v>
      </c>
      <c r="CI64" s="55" t="str" cm="1">
        <f t="array" ref="CI64">IF(INDEX(Templates!$K$2:$EN$139,ROW()-ROW(CI$20)+1, MATCH(CI$16,Templates!$K$1:FI$1,0))="","",INDEX(Templates!$K$2:$EN$139,ROW()-ROW(CI$20)+1, MATCH(CI$16,Templates!$K$1:FI$1,0)))</f>
        <v>Boiler Loop 1</v>
      </c>
      <c r="CJ64" s="55" t="str" cm="1">
        <f t="array" ref="CJ64">IF(INDEX(Templates!$K$2:$EN$139,ROW()-ROW(CJ$20)+1, MATCH(CJ$16,Templates!$K$1:FJ$1,0))="","",INDEX(Templates!$K$2:$EN$139,ROW()-ROW(CJ$20)+1, MATCH(CJ$16,Templates!$K$1:FJ$1,0)))</f>
        <v/>
      </c>
      <c r="CK64" s="55" t="str" cm="1">
        <f t="array" ref="CK64">IF(INDEX(Templates!$K$2:$EN$139,ROW()-ROW(CK$20)+1, MATCH(CK$16,Templates!$K$1:FK$1,0))="","",INDEX(Templates!$K$2:$EN$139,ROW()-ROW(CK$20)+1, MATCH(CK$16,Templates!$K$1:FK$1,0)))</f>
        <v/>
      </c>
      <c r="CL64" s="55" t="str" cm="1">
        <f t="array" ref="CL64">IF(INDEX(Templates!$K$2:$EN$139,ROW()-ROW(CL$20)+1, MATCH(CL$16,Templates!$K$1:FL$1,0))="","",INDEX(Templates!$K$2:$EN$139,ROW()-ROW(CL$20)+1, MATCH(CL$16,Templates!$K$1:FL$1,0)))</f>
        <v/>
      </c>
      <c r="CM64" s="55" t="str" cm="1">
        <f t="array" ref="CM64">IF(INDEX(Templates!$K$2:$EN$139,ROW()-ROW(CM$20)+1, MATCH(CM$16,Templates!$K$1:FJ$1,0))="","",INDEX(Templates!$K$2:$EN$139,ROW()-ROW(CM$20)+1, MATCH(CM$16,Templates!$K$1:FJ$1,0)))</f>
        <v>Boiler Loop 1</v>
      </c>
      <c r="CN64" s="55" t="str" cm="1">
        <f t="array" ref="CN64">IF(INDEX(Templates!$K$2:$EN$139,ROW()-ROW(CN$20)+1, MATCH(CN$16,Templates!$K$1:FK$1,0))="","",INDEX(Templates!$K$2:$EN$139,ROW()-ROW(CN$20)+1, MATCH(CN$16,Templates!$K$1:FK$1,0)))</f>
        <v>Boiler Loop 1</v>
      </c>
      <c r="CO64" s="55" t="str" cm="1">
        <f t="array" ref="CO64">IF(INDEX(Templates!$K$2:$EN$139,ROW()-ROW(CO$20)+1, MATCH(CO$16,Templates!$K$1:FL$1,0))="","",INDEX(Templates!$K$2:$EN$139,ROW()-ROW(CO$20)+1, MATCH(CO$16,Templates!$K$1:FL$1,0)))</f>
        <v>Purchased HW Loop 1</v>
      </c>
      <c r="CP64" s="55" t="str" cm="1">
        <f t="array" ref="CP64">IF(INDEX(Templates!$K$2:$EN$139,ROW()-ROW(CP$20)+1, MATCH(CP$16,Templates!$K$1:FM$1,0))="","",INDEX(Templates!$K$2:$EN$139,ROW()-ROW(CP$20)+1, MATCH(CP$16,Templates!$K$1:FM$1,0)))</f>
        <v>Purchased HW Loop 1</v>
      </c>
      <c r="CQ64" s="55" t="str" cm="1">
        <f t="array" ref="CQ64">IF(INDEX(Templates!$K$2:$EN$139,ROW()-ROW(CQ$20)+1, MATCH(CQ$16,Templates!$K$1:FN$1,0))="","",INDEX(Templates!$K$2:$EN$139,ROW()-ROW(CQ$20)+1, MATCH(CQ$16,Templates!$K$1:FN$1,0)))</f>
        <v/>
      </c>
      <c r="CR64" s="55" t="str" cm="1">
        <f t="array" ref="CR64">IF(INDEX(Templates!$K$2:$EN$139,ROW()-ROW(CR$20)+1, MATCH(CR$16,Templates!$K$1:FL$1,0))="","",INDEX(Templates!$K$2:$EN$139,ROW()-ROW(CR$20)+1, MATCH(CR$16,Templates!$K$1:FL$1,0)))</f>
        <v>Boiler Loop 1</v>
      </c>
      <c r="CS64" s="55" t="str" cm="1">
        <f t="array" ref="CS64">IF(INDEX(Templates!$K$2:$EN$139,ROW()-ROW(CS$20)+1, MATCH(CS$16,Templates!$K$1:FM$1,0))="","",INDEX(Templates!$K$2:$EN$139,ROW()-ROW(CS$20)+1, MATCH(CS$16,Templates!$K$1:FM$1,0)))</f>
        <v>Boiler Loop 1</v>
      </c>
      <c r="CT64" s="55" t="str" cm="1">
        <f t="array" ref="CT64">IF(INDEX(Templates!$K$2:$EN$139,ROW()-ROW(CT$20)+1, MATCH(CT$16,Templates!$K$1:FN$1,0))="","",INDEX(Templates!$K$2:$EN$139,ROW()-ROW(CT$20)+1, MATCH(CT$16,Templates!$K$1:FN$1,0)))</f>
        <v/>
      </c>
      <c r="CU64" s="55" t="str" cm="1">
        <f t="array" ref="CU64">IF(INDEX(Templates!$K$2:$EN$139,ROW()-ROW(CU$20)+1, MATCH(CU$16,Templates!$K$1:FO$1,0))="","",INDEX(Templates!$K$2:$EN$139,ROW()-ROW(CU$20)+1, MATCH(CU$16,Templates!$K$1:FO$1,0)))</f>
        <v/>
      </c>
      <c r="CV64" s="55" t="str" cm="1">
        <f t="array" ref="CV64">IF(INDEX(Templates!$K$2:$EN$139,ROW()-ROW(CV$20)+1, MATCH(CV$16,Templates!$K$1:FP$1,0))="","",INDEX(Templates!$K$2:$EN$139,ROW()-ROW(CV$20)+1, MATCH(CV$16,Templates!$K$1:FP$1,0)))</f>
        <v/>
      </c>
      <c r="CW64" s="55" t="str" cm="1">
        <f t="array" ref="CW64">IF(INDEX(Templates!$K$2:$EN$139,ROW()-ROW(CW$20)+1, MATCH(CW$16,Templates!$K$1:FP$1,0))="","",INDEX(Templates!$K$2:$EN$139,ROW()-ROW(CW$20)+1, MATCH(CW$16,Templates!$K$1:FP$1,0)))</f>
        <v>Boiler Loop 1</v>
      </c>
      <c r="CX64" s="55" t="str" cm="1">
        <f t="array" ref="CX64">IF(INDEX(Templates!$K$2:$EN$139,ROW()-ROW(CX$20)+1, MATCH(CX$16,Templates!$K$1:FQ$1,0))="","",INDEX(Templates!$K$2:$EN$139,ROW()-ROW(CX$20)+1, MATCH(CX$16,Templates!$K$1:FQ$1,0)))</f>
        <v>Boiler Loop 1</v>
      </c>
      <c r="CY64" s="55" t="str" cm="1">
        <f t="array" ref="CY64">IF(INDEX(Templates!$K$2:$EN$139,ROW()-ROW(CY$20)+1, MATCH(CY$16,Templates!$K$1:FR$1,0))="","",INDEX(Templates!$K$2:$EN$139,ROW()-ROW(CY$20)+1, MATCH(CY$16,Templates!$K$1:FR$1,0)))</f>
        <v>Boiler Loop 1</v>
      </c>
      <c r="CZ64" s="55" t="str" cm="1">
        <f t="array" ref="CZ64">IF(INDEX(Templates!$K$2:$EN$139,ROW()-ROW(CZ$20)+1, MATCH(CZ$16,Templates!$K$1:FS$1,0))="","",INDEX(Templates!$K$2:$EN$139,ROW()-ROW(CZ$20)+1, MATCH(CZ$16,Templates!$K$1:FS$1,0)))</f>
        <v/>
      </c>
      <c r="DA64" s="55" t="str" cm="1">
        <f t="array" ref="DA64">IF(INDEX(Templates!$K$2:$EN$139,ROW()-ROW(DA$20)+1, MATCH(DA$16,Templates!$K$1:FT$1,0))="","",INDEX(Templates!$K$2:$EN$139,ROW()-ROW(DA$20)+1, MATCH(DA$16,Templates!$K$1:FT$1,0)))</f>
        <v/>
      </c>
      <c r="DB64" s="55" t="str" cm="1">
        <f t="array" ref="DB64">IF(INDEX(Templates!$K$2:$EN$139,ROW()-ROW(DB$20)+1, MATCH(DB$16,Templates!$K$1:FU$1,0))="","",INDEX(Templates!$K$2:$EN$139,ROW()-ROW(DB$20)+1, MATCH(DB$16,Templates!$K$1:FU$1,0)))</f>
        <v/>
      </c>
      <c r="DC64" s="55" t="str" cm="1">
        <f t="array" ref="DC64">IF(INDEX(Templates!$K$2:$EN$139,ROW()-ROW(DC$20)+1, MATCH(DC$16,Templates!$K$1:FR$1,0))="","",INDEX(Templates!$K$2:$EN$139,ROW()-ROW(DC$20)+1, MATCH(DC$16,Templates!$K$1:FR$1,0)))</f>
        <v>Boiler Loop 1</v>
      </c>
      <c r="DD64" s="55" t="str" cm="1">
        <f t="array" ref="DD64">IF(INDEX(Templates!$K$2:$EN$139,ROW()-ROW(DD$20)+1, MATCH(DD$16,Templates!$K$1:FS$1,0))="","",INDEX(Templates!$K$2:$EN$139,ROW()-ROW(DD$20)+1, MATCH(DD$16,Templates!$K$1:FS$1,0)))</f>
        <v>Boiler Loop 1</v>
      </c>
      <c r="DE64" s="55" t="str" cm="1">
        <f t="array" ref="DE64">IF(INDEX(Templates!$K$2:$EN$139,ROW()-ROW(DE$20)+1, MATCH(DE$16,Templates!$K$1:FT$1,0))="","",INDEX(Templates!$K$2:$EN$139,ROW()-ROW(DE$20)+1, MATCH(DE$16,Templates!$K$1:FT$1,0)))</f>
        <v>Purchased HW Loop 1</v>
      </c>
      <c r="DF64" s="55" t="str" cm="1">
        <f t="array" ref="DF64">IF(INDEX(Templates!$K$2:$EN$139,ROW()-ROW(DF$20)+1, MATCH(DF$16,Templates!$K$1:FU$1,0))="","",INDEX(Templates!$K$2:$EN$139,ROW()-ROW(DF$20)+1, MATCH(DF$16,Templates!$K$1:FU$1,0)))</f>
        <v>Purchased HW Loop 1</v>
      </c>
      <c r="DG64" s="55" t="str" cm="1">
        <f t="array" ref="DG64">IF(INDEX(Templates!$K$2:$EN$139,ROW()-ROW(DG$20)+1, MATCH(DG$16,Templates!$K$1:FV$1,0))="","",INDEX(Templates!$K$2:$EN$139,ROW()-ROW(DG$20)+1, MATCH(DG$16,Templates!$K$1:FV$1,0)))</f>
        <v>Boiler Loop 1</v>
      </c>
      <c r="DH64" s="55" t="str" cm="1">
        <f t="array" ref="DH64">IF(INDEX(Templates!$K$2:$EN$139,ROW()-ROW(DH$20)+1, MATCH(DH$16,Templates!$K$1:FT$1,0))="","",INDEX(Templates!$K$2:$EN$139,ROW()-ROW(DH$20)+1, MATCH(DH$16,Templates!$K$1:FT$1,0)))</f>
        <v>Boiler Loop 1</v>
      </c>
      <c r="DI64" s="55" t="str" cm="1">
        <f t="array" ref="DI64">IF(INDEX(Templates!$K$2:$EN$139,ROW()-ROW(DI$20)+1, MATCH(DI$16,Templates!$K$1:FU$1,0))="","",INDEX(Templates!$K$2:$EN$139,ROW()-ROW(DI$20)+1, MATCH(DI$16,Templates!$K$1:FU$1,0)))</f>
        <v>Boiler Loop 1</v>
      </c>
      <c r="DJ64" s="55" t="str" cm="1">
        <f t="array" ref="DJ64">IF(INDEX(Templates!$K$2:$EN$139,ROW()-ROW(DJ$20)+1, MATCH(DJ$16,Templates!$K$1:FV$1,0))="","",INDEX(Templates!$K$2:$EN$139,ROW()-ROW(DJ$20)+1, MATCH(DJ$16,Templates!$K$1:FV$1,0)))</f>
        <v/>
      </c>
      <c r="DK64" s="55" t="str" cm="1">
        <f t="array" ref="DK64">IF(INDEX(Templates!$K$2:$EN$139,ROW()-ROW(DK$20)+1, MATCH(DK$16,Templates!$K$1:FW$1,0))="","",INDEX(Templates!$K$2:$EN$139,ROW()-ROW(DK$20)+1, MATCH(DK$16,Templates!$K$1:FW$1,0)))</f>
        <v/>
      </c>
      <c r="DL64" s="55" t="str" cm="1">
        <f t="array" ref="DL64">IF(INDEX(Templates!$K$2:$EN$139,ROW()-ROW(DL$20)+1, MATCH(DL$16,Templates!$K$1:FX$1,0))="","",INDEX(Templates!$K$2:$EN$139,ROW()-ROW(DL$20)+1, MATCH(DL$16,Templates!$K$1:FX$1,0)))</f>
        <v/>
      </c>
      <c r="DM64" s="55" t="str" cm="1">
        <f t="array" ref="DM64">IF(INDEX(Templates!$K$2:$EN$139,ROW()-ROW(DM$20)+1, MATCH(DM$16,Templates!$K$1:FV$1,0))="","",INDEX(Templates!$K$2:$EN$139,ROW()-ROW(DM$20)+1, MATCH(DM$16,Templates!$K$1:FV$1,0)))</f>
        <v/>
      </c>
      <c r="DN64" s="55" t="str" cm="1">
        <f t="array" ref="DN64">IF(INDEX(Templates!$K$2:$EN$139,ROW()-ROW(DN$20)+1, MATCH(DN$16,Templates!$K$1:FW$1,0))="","",INDEX(Templates!$K$2:$EN$139,ROW()-ROW(DN$20)+1, MATCH(DN$16,Templates!$K$1:FW$1,0)))</f>
        <v/>
      </c>
      <c r="DO64" s="55" t="str" cm="1">
        <f t="array" ref="DO64">IF(INDEX(Templates!$K$2:$EN$139,ROW()-ROW(DO$20)+1, MATCH(DO$16,Templates!$K$1:FX$1,0))="","",INDEX(Templates!$K$2:$EN$139,ROW()-ROW(DO$20)+1, MATCH(DO$16,Templates!$K$1:FX$1,0)))</f>
        <v/>
      </c>
      <c r="DP64" s="55" t="str" cm="1">
        <f t="array" ref="DP64">IF(INDEX(Templates!$K$2:$EN$139,ROW()-ROW(DP$20)+1, MATCH(DP$16,Templates!$K$1:FY$1,0))="","",INDEX(Templates!$K$2:$EN$139,ROW()-ROW(DP$20)+1, MATCH(DP$16,Templates!$K$1:FY$1,0)))</f>
        <v/>
      </c>
      <c r="DQ64" s="55" t="str" cm="1">
        <f t="array" ref="DQ64">IF(INDEX(Templates!$K$2:$EN$139,ROW()-ROW(DQ$20)+1, MATCH(DQ$16,Templates!$K$1:FZ$1,0))="","",INDEX(Templates!$K$2:$EN$139,ROW()-ROW(DQ$20)+1, MATCH(DQ$16,Templates!$K$1:FZ$1,0)))</f>
        <v/>
      </c>
      <c r="DR64" s="55" t="str" cm="1">
        <f t="array" ref="DR64">IF(INDEX(Templates!$K$2:$EN$139,ROW()-ROW(DR$20)+1, MATCH(DR$16,Templates!$K$1:FX$1,0))="","",INDEX(Templates!$K$2:$EN$139,ROW()-ROW(DR$20)+1, MATCH(DR$16,Templates!$K$1:FX$1,0)))</f>
        <v>Boiler Loop 1</v>
      </c>
      <c r="DS64" s="55" t="str" cm="1">
        <f t="array" ref="DS64">IF(INDEX(Templates!$K$2:$EN$139,ROW()-ROW(DS$20)+1, MATCH(DS$16,Templates!$K$1:FY$1,0))="","",INDEX(Templates!$K$2:$EN$139,ROW()-ROW(DS$20)+1, MATCH(DS$16,Templates!$K$1:FY$1,0)))</f>
        <v>Boiler Loop 1</v>
      </c>
      <c r="DT64" s="55" t="str" cm="1">
        <f t="array" ref="DT64">IF(INDEX(Templates!$K$2:$EN$139,ROW()-ROW(DT$20)+1, MATCH(DT$16,Templates!$K$1:FZ$1,0))="","",INDEX(Templates!$K$2:$EN$139,ROW()-ROW(DT$20)+1, MATCH(DT$16,Templates!$K$1:FZ$1,0)))</f>
        <v/>
      </c>
      <c r="DU64" s="55" t="str" cm="1">
        <f t="array" ref="DU64">IF(INDEX(Templates!$K$2:$EN$139,ROW()-ROW(DU$20)+1, MATCH(DU$16,Templates!$K$1:GA$1,0))="","",INDEX(Templates!$K$2:$EN$139,ROW()-ROW(DU$20)+1, MATCH(DU$16,Templates!$K$1:GA$1,0)))</f>
        <v/>
      </c>
      <c r="DV64" s="55" t="str" cm="1">
        <f t="array" ref="DV64">IF(INDEX(Templates!$K$2:$EN$139,ROW()-ROW(DV$20)+1, MATCH(DV$16,Templates!$K$1:GB$1,0))="","",INDEX(Templates!$K$2:$EN$139,ROW()-ROW(DV$20)+1, MATCH(DV$16,Templates!$K$1:GB$1,0)))</f>
        <v/>
      </c>
      <c r="DW64" s="55" t="str" cm="1">
        <f t="array" ref="DW64">IF(INDEX(Templates!$K$2:$EN$139,ROW()-ROW(DW$20)+1, MATCH(DW$16,Templates!$K$1:FZ$1,0))="","",INDEX(Templates!$K$2:$EN$139,ROW()-ROW(DW$20)+1, MATCH(DW$16,Templates!$K$1:FZ$1,0)))</f>
        <v>Boiler Loop 1</v>
      </c>
      <c r="DX64" s="55" t="str" cm="1">
        <f t="array" ref="DX64">IF(INDEX(Templates!$K$2:$EN$139,ROW()-ROW(DX$20)+1, MATCH(DX$16,Templates!$K$1:GA$1,0))="","",INDEX(Templates!$K$2:$EN$139,ROW()-ROW(DX$20)+1, MATCH(DX$16,Templates!$K$1:GA$1,0)))</f>
        <v>Boiler Loop 1</v>
      </c>
      <c r="DY64" s="55" t="str" cm="1">
        <f t="array" ref="DY64">IF(INDEX(Templates!$K$2:$EN$139,ROW()-ROW(DY$20)+1, MATCH(DY$16,Templates!$K$1:GB$1,0))="","",INDEX(Templates!$K$2:$EN$139,ROW()-ROW(DY$20)+1, MATCH(DY$16,Templates!$K$1:GB$1,0)))</f>
        <v/>
      </c>
      <c r="DZ64" s="55" t="str" cm="1">
        <f t="array" ref="DZ64">IF(INDEX(Templates!$K$2:$EN$139,ROW()-ROW(DZ$20)+1, MATCH(DZ$16,Templates!$K$1:GC$1,0))="","",INDEX(Templates!$K$2:$EN$139,ROW()-ROW(DZ$20)+1, MATCH(DZ$16,Templates!$K$1:GC$1,0)))</f>
        <v/>
      </c>
      <c r="EA64" s="55" t="str" cm="1">
        <f t="array" ref="EA64">IF(INDEX(Templates!$K$2:$EN$139,ROW()-ROW(EA$20)+1, MATCH(EA$16,Templates!$K$1:GD$1,0))="","",INDEX(Templates!$K$2:$EN$139,ROW()-ROW(EA$20)+1, MATCH(EA$16,Templates!$K$1:GD$1,0)))</f>
        <v/>
      </c>
      <c r="EB64" s="55" t="str" cm="1">
        <f t="array" ref="EB64">IF(INDEX(Templates!$K$2:$EN$139,ROW()-ROW(EB$20)+1, MATCH(EB$16,Templates!$K$1:GB$1,0))="","",INDEX(Templates!$K$2:$EN$139,ROW()-ROW(EB$20)+1, MATCH(EB$16,Templates!$K$1:GB$1,0)))</f>
        <v/>
      </c>
      <c r="EC64" s="55" t="str" cm="1">
        <f t="array" ref="EC64">IF(INDEX(Templates!$K$2:$EN$139,ROW()-ROW(EC$20)+1, MATCH(EC$16,Templates!$K$1:GC$1,0))="","",INDEX(Templates!$K$2:$EN$139,ROW()-ROW(EC$20)+1, MATCH(EC$16,Templates!$K$1:GC$1,0)))</f>
        <v/>
      </c>
      <c r="ED64" s="55" t="str" cm="1">
        <f t="array" ref="ED64">IF(INDEX(Templates!$K$2:$EN$139,ROW()-ROW(ED$20)+1, MATCH(ED$16,Templates!$K$1:GD$1,0))="","",INDEX(Templates!$K$2:$EN$139,ROW()-ROW(ED$20)+1, MATCH(ED$16,Templates!$K$1:GD$1,0)))</f>
        <v/>
      </c>
      <c r="EE64" s="55" t="str" cm="1">
        <f t="array" ref="EE64">IF(INDEX(Templates!$K$2:$EN$139,ROW()-ROW(EE$20)+1, MATCH(EE$16,Templates!$K$1:GE$1,0))="","",INDEX(Templates!$K$2:$EN$139,ROW()-ROW(EE$20)+1, MATCH(EE$16,Templates!$K$1:GE$1,0)))</f>
        <v/>
      </c>
      <c r="EF64" s="55" t="str" cm="1">
        <f t="array" ref="EF64">IF(INDEX(Templates!$K$2:$EN$139,ROW()-ROW(EF$20)+1, MATCH(EF$16,Templates!$K$1:GF$1,0))="","",INDEX(Templates!$K$2:$EN$139,ROW()-ROW(EF$20)+1, MATCH(EF$16,Templates!$K$1:GF$1,0)))</f>
        <v>Boiler Loop 1</v>
      </c>
      <c r="EG64" s="55" t="str" cm="1">
        <f t="array" ref="EG64">IF(INDEX(Templates!$K$2:$EN$139,ROW()-ROW(EG$20)+1, MATCH(EG$16,Templates!$K$1:GD$1,0))="","",INDEX(Templates!$K$2:$EN$139,ROW()-ROW(EG$20)+1, MATCH(EG$16,Templates!$K$1:GD$1,0)))</f>
        <v>Boiler Loop 1</v>
      </c>
      <c r="EH64" s="55" t="str" cm="1">
        <f t="array" ref="EH64">IF(INDEX(Templates!$K$2:$EN$139,ROW()-ROW(EH$20)+1, MATCH(EH$16,Templates!$K$1:GE$1,0))="","",INDEX(Templates!$K$2:$EN$139,ROW()-ROW(EH$20)+1, MATCH(EH$16,Templates!$K$1:GE$1,0)))</f>
        <v>Purchased HW Loop 1</v>
      </c>
      <c r="EI64" s="55" t="str" cm="1">
        <f t="array" ref="EI64">IF(INDEX(Templates!$K$2:$EN$139,ROW()-ROW(EI$20)+1, MATCH(EI$16,Templates!$K$1:GF$1,0))="","",INDEX(Templates!$K$2:$EN$139,ROW()-ROW(EI$20)+1, MATCH(EI$16,Templates!$K$1:GF$1,0)))</f>
        <v>Purchased HW Loop 1</v>
      </c>
      <c r="EJ64" s="55" t="str" cm="1">
        <f t="array" ref="EJ64">IF(INDEX(Templates!$K$2:$EN$139,ROW()-ROW(EJ$20)+1, MATCH(EJ$16,Templates!$K$1:GG$1,0))="","",INDEX(Templates!$K$2:$EN$139,ROW()-ROW(EJ$20)+1, MATCH(EJ$16,Templates!$K$1:GG$1,0)))</f>
        <v>Boiler Loop 1</v>
      </c>
      <c r="EK64" s="55" t="str" cm="1">
        <f t="array" ref="EK64">IF(INDEX(Templates!$K$2:$EN$139,ROW()-ROW(EK$20)+1, MATCH(EK$16,Templates!$K$1:GH$1,0))="","",INDEX(Templates!$K$2:$EN$139,ROW()-ROW(EK$20)+1, MATCH(EK$16,Templates!$K$1:GH$1,0)))</f>
        <v>Boiler Loop 1</v>
      </c>
      <c r="EL64" s="55" t="str" cm="1">
        <f t="array" ref="EL64">IF(INDEX(Templates!$K$2:$EN$139,ROW()-ROW(EL$20)+1, MATCH(EL$16,Templates!$K$1:GI$1,0))="","",INDEX(Templates!$K$2:$EN$139,ROW()-ROW(EL$20)+1, MATCH(EL$16,Templates!$K$1:GI$1,0)))</f>
        <v>Boiler Loop 1</v>
      </c>
      <c r="EM64" s="55" t="str" cm="1">
        <f t="array" ref="EM64">IF(INDEX(Templates!$K$2:$EN$139,ROW()-ROW(EM$20)+1, MATCH(EM$16,Templates!$K$1:GJ$1,0))="","",INDEX(Templates!$K$2:$EN$139,ROW()-ROW(EM$20)+1, MATCH(EM$16,Templates!$K$1:GJ$1,0)))</f>
        <v>Boiler Loop 1</v>
      </c>
      <c r="EN64" s="55" t="str" cm="1">
        <f t="array" ref="EN64">IF(INDEX(Templates!$K$2:$EN$139,ROW()-ROW(EN$20)+1, MATCH(EN$16,Templates!$K$1:GD$1,0))="","",INDEX(Templates!$K$2:$EN$139,ROW()-ROW(EN$20)+1, MATCH(EN$16,Templates!$K$1:GD$1,0)))</f>
        <v>Boiler Loop 1</v>
      </c>
      <c r="EO64" s="55" t="str" cm="1">
        <f t="array" ref="EO64">IF(INDEX(Templates!$K$2:$EN$139,ROW()-ROW(EO$20)+1, MATCH(EO$16,Templates!$K$1:GE$1,0))="","",INDEX(Templates!$K$2:$EN$139,ROW()-ROW(EO$20)+1, MATCH(EO$16,Templates!$K$1:GE$1,0)))</f>
        <v>Boiler Loop 1</v>
      </c>
      <c r="EP64" s="55" t="str" cm="1">
        <f t="array" ref="EP64">IF(INDEX(Templates!$K$2:$EN$139,ROW()-ROW(EP$20)+1, MATCH(EP$16,Templates!$K$1:GF$1,0))="","",INDEX(Templates!$K$2:$EN$139,ROW()-ROW(EP$20)+1, MATCH(EP$16,Templates!$K$1:GF$1,0)))</f>
        <v>Boiler Loop 1</v>
      </c>
      <c r="EQ64" s="55" t="str" cm="1">
        <f t="array" ref="EQ64">IF(INDEX(Templates!$K$2:$EN$139,ROW()-ROW(EQ$20)+1, MATCH(EQ$16,Templates!$K$1:GG$1,0))="","",INDEX(Templates!$K$2:$EN$139,ROW()-ROW(EQ$20)+1, MATCH(EQ$16,Templates!$K$1:GG$1,0)))</f>
        <v/>
      </c>
      <c r="ER64" s="55" t="str" cm="1">
        <f t="array" ref="ER64">IF(INDEX(Templates!$K$2:$EN$139,ROW()-ROW(ER$20)+1, MATCH(ER$16,Templates!$K$1:GH$1,0))="","",INDEX(Templates!$K$2:$EN$139,ROW()-ROW(ER$20)+1, MATCH(ER$16,Templates!$K$1:GH$1,0)))</f>
        <v/>
      </c>
      <c r="ES64" s="55" t="str" cm="1">
        <f t="array" ref="ES64">IF(INDEX(Templates!$K$2:$EN$139,ROW()-ROW(ES$20)+1, MATCH(ES$16,Templates!$K$1:GH$1,0))="","",INDEX(Templates!$K$2:$EN$139,ROW()-ROW(ES$20)+1, MATCH(ES$16,Templates!$K$1:GH$1,0)))</f>
        <v/>
      </c>
      <c r="ET64" s="55" t="str" cm="1">
        <f t="array" ref="ET64">IF(INDEX(Templates!$K$2:$EN$139,ROW()-ROW(ET$20)+1, MATCH(ET$16,Templates!$K$1:GI$1,0))="","",INDEX(Templates!$K$2:$EN$139,ROW()-ROW(ET$20)+1, MATCH(ET$16,Templates!$K$1:GI$1,0)))</f>
        <v/>
      </c>
      <c r="EU64" s="55" t="str" cm="1">
        <f t="array" ref="EU64">IF(INDEX(Templates!$K$2:$EN$139,ROW()-ROW(EU$20)+1, MATCH(EU$16,Templates!$K$1:GF$1,0))="","",INDEX(Templates!$K$2:$EN$139,ROW()-ROW(EU$20)+1, MATCH(EU$16,Templates!$K$1:GF$1,0)))</f>
        <v/>
      </c>
      <c r="EV64" s="55" t="str" cm="1">
        <f t="array" ref="EV64">IF(INDEX(Templates!$K$2:$EN$139,ROW()-ROW(EV$20)+1, MATCH(EV$16,Templates!$K$1:GG$1,0))="","",INDEX(Templates!$K$2:$EN$139,ROW()-ROW(EV$20)+1, MATCH(EV$16,Templates!$K$1:GG$1,0)))</f>
        <v/>
      </c>
      <c r="EW64" s="55" t="str" cm="1">
        <f t="array" ref="EW64">IF(INDEX(Templates!$K$2:$EN$139,ROW()-ROW(EW$20)+1, MATCH(EW$16,Templates!$K$1:GH$1,0))="","",INDEX(Templates!$K$2:$EN$139,ROW()-ROW(EW$20)+1, MATCH(EW$16,Templates!$K$1:GH$1,0)))</f>
        <v>Boiler Loop 1</v>
      </c>
      <c r="EX64" s="55" t="str" cm="1">
        <f t="array" ref="EX64">IF(INDEX(Templates!$K$2:$EN$139,ROW()-ROW(EX$20)+1, MATCH(EX$16,Templates!$K$1:GI$1,0))="","",INDEX(Templates!$K$2:$EN$139,ROW()-ROW(EX$20)+1, MATCH(EX$16,Templates!$K$1:GI$1,0)))</f>
        <v>Boiler Loop 1</v>
      </c>
      <c r="EY64" s="255" t="str" cm="1">
        <f t="array" ref="EY64">IF(INDEX(Templates!$K$2:$EN$139,ROW()-ROW(EY$20)+1, MATCH(EY$16,Templates!$K$1:GJ$1,0))="","",INDEX(Templates!$K$2:$EN$139,ROW()-ROW(EY$20)+1, MATCH(EY$16,Templates!$K$1:GJ$1,0)))</f>
        <v>Boiler Loop 1</v>
      </c>
      <c r="EZ64" s="55" t="str" cm="1">
        <f t="array" ref="EZ64">IF(INDEX(Templates!$K$2:$EN$139,ROW()-ROW(EZ$20)+1, MATCH(EZ$16,Templates!$K$1:GK$1,0))="","",INDEX(Templates!$K$2:$EN$139,ROW()-ROW(EZ$20)+1, MATCH(EZ$16,Templates!$K$1:GK$1,0)))</f>
        <v>Boiler Loop 1</v>
      </c>
      <c r="FA64" s="55" t="str" cm="1">
        <f t="array" ref="FA64">IF(INDEX(Templates!$K$2:$EN$139,ROW()-ROW(FA$20)+1, MATCH(FA$16,Templates!$K$1:GH$1,0))="","",INDEX(Templates!$K$2:$EN$139,ROW()-ROW(FA$20)+1, MATCH(FA$16,Templates!$K$1:GH$1,0)))</f>
        <v>Boiler Loop 1</v>
      </c>
      <c r="FB64" s="55" t="str" cm="1">
        <f t="array" ref="FB64">IF(INDEX(Templates!$K$2:$EN$139,ROW()-ROW(FB$20)+1, MATCH(FB$16,Templates!$K$1:GI$1,0))="","",INDEX(Templates!$K$2:$EN$139,ROW()-ROW(FB$20)+1, MATCH(FB$16,Templates!$K$1:GI$1,0)))</f>
        <v>Boiler Loop 1</v>
      </c>
      <c r="FC64" s="55" t="str" cm="1">
        <f t="array" ref="FC64">IF(INDEX(Templates!$K$2:$EN$139,ROW()-ROW(FC$20)+1, MATCH(FC$16,Templates!$K$1:GJ$1,0))="","",INDEX(Templates!$K$2:$EN$139,ROW()-ROW(FC$20)+1, MATCH(FC$16,Templates!$K$1:GJ$1,0)))</f>
        <v>Purchased HW Loop 1</v>
      </c>
      <c r="FD64" s="55" t="str" cm="1">
        <f t="array" ref="FD64">IF(INDEX(Templates!$K$2:$EN$139,ROW()-ROW(FD$20)+1, MATCH(FD$16,Templates!$K$1:GK$1,0))="","",INDEX(Templates!$K$2:$EN$139,ROW()-ROW(FD$20)+1, MATCH(FD$16,Templates!$K$1:GK$1,0)))</f>
        <v>Purchased HW Loop 1</v>
      </c>
      <c r="FE64" s="55" t="str" cm="1">
        <f t="array" ref="FE64">IF(INDEX(Templates!$K$2:$EN$139,ROW()-ROW(FE$20)+1, MATCH(FE$16,Templates!$K$1:GL$1,0))="","",INDEX(Templates!$K$2:$EN$139,ROW()-ROW(FE$20)+1, MATCH(FE$16,Templates!$K$1:GL$1,0)))</f>
        <v/>
      </c>
      <c r="FF64" s="55" t="str" cm="1">
        <f t="array" ref="FF64">IF(INDEX(Templates!$K$2:$EN$139,ROW()-ROW(FF$20)+1, MATCH(FF$16,Templates!$K$1:GJ$1,0))="","",INDEX(Templates!$K$2:$EN$139,ROW()-ROW(FF$20)+1, MATCH(FF$16,Templates!$K$1:GJ$1,0)))</f>
        <v>Boiler Loop 1</v>
      </c>
      <c r="FG64" s="55" t="str" cm="1">
        <f t="array" ref="FG64">IF(INDEX(Templates!$K$2:$EN$139,ROW()-ROW(FG$20)+1, MATCH(FG$16,Templates!$K$1:GK$1,0))="","",INDEX(Templates!$K$2:$EN$139,ROW()-ROW(FG$20)+1, MATCH(FG$16,Templates!$K$1:GK$1,0)))</f>
        <v>Boiler Loop 1</v>
      </c>
      <c r="FH64" s="55" t="str" cm="1">
        <f t="array" ref="FH64">IF(INDEX(Templates!$K$2:$EN$139,ROW()-ROW(FH$20)+1, MATCH(FH$16,Templates!$K$1:GL$1,0))="","",INDEX(Templates!$K$2:$EN$139,ROW()-ROW(FH$20)+1, MATCH(FH$16,Templates!$K$1:GL$1,0)))</f>
        <v/>
      </c>
      <c r="FI64" s="55" t="str" cm="1">
        <f t="array" ref="FI64">IF(INDEX(Templates!$K$2:$EN$139,ROW()-ROW(FI$20)+1, MATCH(FI$16,Templates!$K$1:GM$1,0))="","",INDEX(Templates!$K$2:$EN$139,ROW()-ROW(FI$20)+1, MATCH(FI$16,Templates!$K$1:GM$1,0)))</f>
        <v/>
      </c>
      <c r="FJ64" s="55" t="str" cm="1">
        <f t="array" ref="FJ64">IF(INDEX(Templates!$K$2:$EN$139,ROW()-ROW(FJ$20)+1, MATCH(FJ$16,Templates!$K$1:GN$1,0))="","",INDEX(Templates!$K$2:$EN$139,ROW()-ROW(FJ$20)+1, MATCH(FJ$16,Templates!$K$1:GN$1,0)))</f>
        <v/>
      </c>
      <c r="FK64" s="55" t="str" cm="1">
        <f t="array" ref="FK64">IF(INDEX(Templates!$K$2:$EN$139,ROW()-ROW(FK$20)+1, MATCH(FK$16,Templates!$K$1:GL$1,0))="","",INDEX(Templates!$K$2:$EN$139,ROW()-ROW(FK$20)+1, MATCH(FK$16,Templates!$K$1:GL$1,0)))</f>
        <v>Purchased HW Loop 1</v>
      </c>
      <c r="FL64" s="55" t="str" cm="1">
        <f t="array" ref="FL64">IF(INDEX(Templates!$K$2:$EN$139,ROW()-ROW(FL$20)+1, MATCH(FL$16,Templates!$K$1:GM$1,0))="","",INDEX(Templates!$K$2:$EN$139,ROW()-ROW(FL$20)+1, MATCH(FL$16,Templates!$K$1:GM$1,0)))</f>
        <v>Boiler Loop 1</v>
      </c>
      <c r="FM64" s="55" t="str" cm="1">
        <f t="array" ref="FM64">IF(INDEX(Templates!$K$2:$EN$139,ROW()-ROW(FM$20)+1, MATCH(FM$16,Templates!$K$1:GO$1,0))="","",INDEX(Templates!$K$2:$EN$139,ROW()-ROW(FM$20)+1, MATCH(FM$16,Templates!$K$1:GO$1,0)))</f>
        <v/>
      </c>
      <c r="FN64" s="55" t="str" cm="1">
        <f t="array" ref="FN64">IF(INDEX(Templates!$K$2:$EN$139,ROW()-ROW(FN$20)+1, MATCH(FN$16,Templates!$K$1:GP$1,0))="","",INDEX(Templates!$K$2:$EN$139,ROW()-ROW(FN$20)+1, MATCH(FN$16,Templates!$K$1:GP$1,0)))</f>
        <v/>
      </c>
      <c r="FO64" s="55"/>
      <c r="FP64" s="55"/>
      <c r="FQ64" s="55"/>
      <c r="FR64" s="55"/>
      <c r="FS64" s="55"/>
      <c r="FT64" s="55"/>
      <c r="FU64" s="55"/>
      <c r="FV64" s="55"/>
      <c r="FW64" s="55"/>
      <c r="FX64" s="55"/>
      <c r="FY64" s="55"/>
      <c r="FZ64" s="55"/>
      <c r="GA64" s="55"/>
      <c r="GB64" s="55"/>
      <c r="GC64" s="55"/>
      <c r="GD64" s="55"/>
      <c r="GE64" s="55"/>
      <c r="GF64" s="55"/>
      <c r="GG64" s="55"/>
      <c r="GH64" s="55"/>
      <c r="GI64" s="55"/>
      <c r="GJ64" s="55"/>
      <c r="GK64" s="55"/>
      <c r="GL64" s="55"/>
      <c r="GM64" s="55"/>
      <c r="GN64" s="55"/>
      <c r="GO64" s="55"/>
      <c r="GP64" s="55"/>
      <c r="GQ64" s="55"/>
      <c r="GR64" s="55"/>
      <c r="GS64" s="55"/>
      <c r="GT64" s="55"/>
      <c r="GU64" s="55"/>
      <c r="GV64" s="55"/>
      <c r="GW64" s="55"/>
      <c r="GX64" s="55"/>
      <c r="GY64" s="55"/>
      <c r="GZ64" s="55"/>
      <c r="HA64" s="55"/>
      <c r="HB64" s="55"/>
      <c r="HC64" s="55"/>
      <c r="HD64" s="55"/>
      <c r="HE64" s="55"/>
      <c r="HF64" s="55"/>
      <c r="HG64" s="55"/>
      <c r="HH64" s="55"/>
      <c r="HI64" s="55"/>
      <c r="HJ64" s="55"/>
      <c r="HK64" s="55"/>
      <c r="HL64" s="55"/>
      <c r="HM64" s="55"/>
      <c r="HN64" s="55"/>
      <c r="HO64" s="55"/>
      <c r="HP64" s="55"/>
    </row>
    <row r="65" spans="1:224" s="24" customFormat="1">
      <c r="A65" s="41" t="s">
        <v>640</v>
      </c>
      <c r="B65" s="6" t="s">
        <v>644</v>
      </c>
      <c r="C65" s="66" t="str" cm="1">
        <f t="array" ref="C65">IF(INDEX(Templates!A$2:A$140,ROW()-ROW($20:$20)+1)="","",INDEX(Templates!A$2:A$140,ROW()-ROW($20:$20)+1))</f>
        <v>JSON_PATH:fan_system</v>
      </c>
      <c r="D65" s="66" t="str" cm="1">
        <f t="array" ref="D65">IF(INDEX(Templates!B$2:B$140,ROW()-ROW($20:$20)+1)="","",INDEX(Templates!B$2:B$140,ROW()-ROW($20:$20)+1))</f>
        <v>id</v>
      </c>
      <c r="E65" s="66" t="str" cm="1">
        <f t="array" ref="E65">IF(INDEX(Templates!C$2:C$140,ROW()-ROW($20:$20)+1)="","",INDEX(Templates!C$2:C$140,ROW()-ROW($20:$20)+1))</f>
        <v/>
      </c>
      <c r="F65" s="122" t="str" cm="1">
        <f t="array" ref="F65">IF(INDEX(Templates!D$2:D$140,ROW()-ROW($20:$20)+1)="","",INDEX(Templates!D$2:D$140,ROW()-ROW($20:$20)+1))</f>
        <v/>
      </c>
      <c r="G65" s="116" t="str" cm="1">
        <f t="array" ref="G65">IF(INDEX(Templates!E$2:E$140,ROW()-ROW($20:$20)+1)="","",INDEX(Templates!E$2:E$140,ROW()-ROW($20:$20)+1))</f>
        <v>Fan System</v>
      </c>
      <c r="H65" s="68" t="str" cm="1">
        <f t="array" ref="H65">IF(INDEX(Templates!F$2:F$140,ROW()-ROW($20:$20)+1)="","",INDEX(Templates!F$2:F$140,ROW()-ROW($20:$20)+1))</f>
        <v>Fan System 1</v>
      </c>
      <c r="I65" s="68" t="str" cm="1">
        <f t="array" ref="I65">IF(INDEX(Templates!G$2:G$140,ROW()-ROW($20:$20)+1)="","",INDEX(Templates!G$2:G$140,ROW()-ROW($20:$20)+1))</f>
        <v>HVAC 1</v>
      </c>
      <c r="J65" s="68" t="str" cm="1">
        <f t="array" ref="J65">IF(INDEX(Templates!H$2:H$140,ROW()-ROW($20:$20)+1)="","",INDEX(Templates!H$2:H$140,ROW()-ROW($20:$20)+1))</f>
        <v>id</v>
      </c>
      <c r="K65" s="69" t="str" cm="1">
        <f t="array" ref="K65">IF(INDEX(Templates!I$2:I$140,ROW()-ROW($20:$20)+1)="","",INDEX(Templates!I$2:I$140,ROW()-ROW($20:$20)+1))</f>
        <v/>
      </c>
      <c r="L65" s="69" t="str" cm="1">
        <f t="array" ref="L65">IF(INDEX(Templates!J$2:J$140,ROW()-ROW($20:$20)+1)="","",INDEX(Templates!J$2:J$140,ROW()-ROW($20:$20)+1))</f>
        <v/>
      </c>
      <c r="M65" s="55" t="str" cm="1">
        <f t="array" ref="M65">IF(INDEX(Templates!$K$2:$EN$139,ROW()-ROW(M$20)+1, MATCH(M$16,Templates!$K$1:EN$1,0))="","",INDEX(Templates!$K$2:$EN$139,ROW()-ROW(M$20)+1, MATCH(M$16,Templates!$K$1:EN$1,0)))</f>
        <v>VAV Fan System 1</v>
      </c>
      <c r="N65" s="55" t="str" cm="1">
        <f t="array" ref="N65">IF(INDEX(Templates!$K$2:$EN$139,ROW()-ROW(N$20)+1, MATCH(N$16,Templates!$K$1:EO$1,0))="","",INDEX(Templates!$K$2:$EN$139,ROW()-ROW(N$20)+1, MATCH(N$16,Templates!$K$1:EO$1,0)))</f>
        <v>VAV Fan System 1</v>
      </c>
      <c r="O65" s="55" t="str" cm="1">
        <f t="array" ref="O65">IF(INDEX(Templates!$K$2:$EN$139,ROW()-ROW(O$20)+1, MATCH(O$16,Templates!$K$1:EP$1,0))="","",INDEX(Templates!$K$2:$EN$139,ROW()-ROW(O$20)+1, MATCH(O$16,Templates!$K$1:EP$1,0)))</f>
        <v>VAV Fan System 1</v>
      </c>
      <c r="P65" s="55" t="str" cm="1">
        <f t="array" ref="P65">IF(INDEX(Templates!$K$2:$EN$139,ROW()-ROW(P$20)+1, MATCH(P$16,Templates!$K$1:EQ$1,0))="","",INDEX(Templates!$K$2:$EN$139,ROW()-ROW(P$20)+1, MATCH(P$16,Templates!$K$1:EQ$1,0)))</f>
        <v>VAV Fan System 1</v>
      </c>
      <c r="Q65" s="55" t="str" cm="1">
        <f t="array" ref="Q65">IF(INDEX(Templates!$K$2:$EN$139,ROW()-ROW(Q$20)+1, MATCH(Q$16,Templates!$K$1:ER$1,0))="","",INDEX(Templates!$K$2:$EN$139,ROW()-ROW(Q$20)+1, MATCH(Q$16,Templates!$K$1:ER$1,0)))</f>
        <v>CAV Fan System 1</v>
      </c>
      <c r="R65" s="55" t="str" cm="1">
        <f t="array" ref="R65">IF(INDEX(Templates!$K$2:$EN$139,ROW()-ROW(R$20)+1, MATCH(R$16,Templates!$K$1:EP$1,0))="","",INDEX(Templates!$K$2:$EN$139,ROW()-ROW(R$20)+1, MATCH(R$16,Templates!$K$1:EP$1,0)))</f>
        <v>VAV Fan System 1</v>
      </c>
      <c r="S65" s="55" t="str" cm="1">
        <f t="array" ref="S65">IF(INDEX(Templates!$K$2:$EN$139,ROW()-ROW(S$20)+1, MATCH(S$16,Templates!$K$1:EQ$1,0))="","",INDEX(Templates!$K$2:$EN$139,ROW()-ROW(S$20)+1, MATCH(S$16,Templates!$K$1:EQ$1,0)))</f>
        <v>VAV Fan System 1</v>
      </c>
      <c r="T65" s="55" t="str" cm="1">
        <f t="array" ref="T65">IF(INDEX(Templates!$K$2:$EN$139,ROW()-ROW(T$20)+1, MATCH(T$16,Templates!$K$1:ER$1,0))="","",INDEX(Templates!$K$2:$EN$139,ROW()-ROW(T$20)+1, MATCH(T$16,Templates!$K$1:ER$1,0)))</f>
        <v>VAV Fan System 1</v>
      </c>
      <c r="U65" s="55" t="str" cm="1">
        <f t="array" ref="U65">IF(INDEX(Templates!$K$2:$EN$139,ROW()-ROW(U$20)+1, MATCH(U$16,Templates!$K$1:ES$1,0))="","",INDEX(Templates!$K$2:$EN$139,ROW()-ROW(U$20)+1, MATCH(U$16,Templates!$K$1:ES$1,0)))</f>
        <v>VAV Fan System 1</v>
      </c>
      <c r="V65" s="55" t="str" cm="1">
        <f t="array" ref="V65">IF(INDEX(Templates!$K$2:$EN$139,ROW()-ROW(V$20)+1, MATCH(V$16,Templates!$K$1:ET$1,0))="","",INDEX(Templates!$K$2:$EN$139,ROW()-ROW(V$20)+1, MATCH(V$16,Templates!$K$1:ET$1,0)))</f>
        <v>CAV Fan System 1</v>
      </c>
      <c r="W65" s="55" t="str" cm="1">
        <f t="array" ref="W65">IF(INDEX(Templates!$K$2:$EN$139,ROW()-ROW(W$20)+1, MATCH(W$16,Templates!$K$1:ER$1,0))="","",INDEX(Templates!$K$2:$EN$139,ROW()-ROW(W$20)+1, MATCH(W$16,Templates!$K$1:ER$1,0)))</f>
        <v>VAV Fan System 1</v>
      </c>
      <c r="X65" s="55" t="str" cm="1">
        <f t="array" ref="X65">IF(INDEX(Templates!$K$2:$EN$139,ROW()-ROW(X$20)+1, MATCH(X$16,Templates!$K$1:ES$1,0))="","",INDEX(Templates!$K$2:$EN$139,ROW()-ROW(X$20)+1, MATCH(X$16,Templates!$K$1:ES$1,0)))</f>
        <v>VAV Fan System 1</v>
      </c>
      <c r="Y65" s="55" t="str" cm="1">
        <f t="array" ref="Y65">IF(INDEX(Templates!$K$2:$EN$139,ROW()-ROW(Y$20)+1, MATCH(Y$16,Templates!$K$1:ET$1,0))="","",INDEX(Templates!$K$2:$EN$139,ROW()-ROW(Y$20)+1, MATCH(Y$16,Templates!$K$1:ET$1,0)))</f>
        <v>VAV Fan System 1</v>
      </c>
      <c r="Z65" s="55" t="str" cm="1">
        <f t="array" ref="Z65">IF(INDEX(Templates!$K$2:$EN$139,ROW()-ROW(Z$20)+1, MATCH(Z$16,Templates!$K$1:EU$1,0))="","",INDEX(Templates!$K$2:$EN$139,ROW()-ROW(Z$20)+1, MATCH(Z$16,Templates!$K$1:EU$1,0)))</f>
        <v>VAV Fan System 1</v>
      </c>
      <c r="AA65" s="55" t="str" cm="1">
        <f t="array" ref="AA65">IF(INDEX(Templates!$K$2:$EN$139,ROW()-ROW(AA$20)+1, MATCH(AA$16,Templates!$K$1:EV$1,0))="","",INDEX(Templates!$K$2:$EN$139,ROW()-ROW(AA$20)+1, MATCH(AA$16,Templates!$K$1:EV$1,0)))</f>
        <v>VAV Fan System 1</v>
      </c>
      <c r="AB65" s="55" t="str" cm="1">
        <f t="array" ref="AB65">IF(INDEX(Templates!$K$2:$EN$139,ROW()-ROW(AB$20)+1, MATCH(AB$16,Templates!$K$1:ET$1,0))="","",INDEX(Templates!$K$2:$EN$139,ROW()-ROW(AB$20)+1, MATCH(AB$16,Templates!$K$1:ET$1,0)))</f>
        <v>VAV Fan System 1</v>
      </c>
      <c r="AC65" s="55" t="str" cm="1">
        <f t="array" ref="AC65">IF(INDEX(Templates!$K$2:$EN$139,ROW()-ROW(AC$20)+1, MATCH(AC$16,Templates!$K$1:EU$1,0))="","",INDEX(Templates!$K$2:$EN$139,ROW()-ROW(AC$20)+1, MATCH(AC$16,Templates!$K$1:EU$1,0)))</f>
        <v>VAV Fan System 1</v>
      </c>
      <c r="AD65" s="55" t="str" cm="1">
        <f t="array" ref="AD65">IF(INDEX(Templates!$K$2:$EN$139,ROW()-ROW(AD$20)+1, MATCH(AD$16,Templates!$K$1:EV$1,0))="","",INDEX(Templates!$K$2:$EN$139,ROW()-ROW(AD$20)+1, MATCH(AD$16,Templates!$K$1:EV$1,0)))</f>
        <v>VAV Fan System 1</v>
      </c>
      <c r="AE65" s="55" t="str" cm="1">
        <f t="array" ref="AE65">IF(INDEX(Templates!$K$2:$EN$139,ROW()-ROW(AE$20)+1, MATCH(AE$16,Templates!$K$1:EV$1,0))="","",INDEX(Templates!$K$2:$EN$139,ROW()-ROW(AE$20)+1, MATCH(AE$16,Templates!$K$1:EV$1,0)))</f>
        <v>CAV Fan System 1</v>
      </c>
      <c r="AF65" s="55" t="str" cm="1">
        <f t="array" ref="AF65">IF(INDEX(Templates!$K$2:$EN$139,ROW()-ROW(AF$20)+1, MATCH(AF$16,Templates!$K$1:EW$1,0))="","",INDEX(Templates!$K$2:$EN$139,ROW()-ROW(AF$20)+1, MATCH(AF$16,Templates!$K$1:EW$1,0)))</f>
        <v>CAV Fan System 1</v>
      </c>
      <c r="AG65" s="55" t="str" cm="1">
        <f t="array" ref="AG65">IF(INDEX(Templates!$K$2:$EN$139,ROW()-ROW(AG$20)+1, MATCH(AG$16,Templates!$K$1:EX$1,0))="","",INDEX(Templates!$K$2:$EN$139,ROW()-ROW(AG$20)+1, MATCH(AG$16,Templates!$K$1:EX$1,0)))</f>
        <v>CAV Fan System 1</v>
      </c>
      <c r="AH65" s="55" t="str" cm="1">
        <f t="array" ref="AH65">IF(INDEX(Templates!$K$2:$EN$139,ROW()-ROW(AH$20)+1, MATCH(AH$16,Templates!$K$1:EX$1,0))="","",INDEX(Templates!$K$2:$EN$139,ROW()-ROW(AH$20)+1, MATCH(AH$16,Templates!$K$1:EX$1,0)))</f>
        <v>VAV Fan System 1</v>
      </c>
      <c r="AI65" s="55" t="str" cm="1">
        <f t="array" ref="AI65">IF(INDEX(Templates!$K$2:$EN$139,ROW()-ROW(AI$20)+1, MATCH(AI$16,Templates!$K$1:EV$1,0))="","",INDEX(Templates!$K$2:$EN$139,ROW()-ROW(AI$20)+1, MATCH(AI$16,Templates!$K$1:EV$1,0)))</f>
        <v>VAV Fan System 1</v>
      </c>
      <c r="AJ65" s="55" t="str" cm="1">
        <f t="array" ref="AJ65">IF(INDEX(Templates!$K$2:$EN$139,ROW()-ROW(AJ$20)+1, MATCH(AJ$16,Templates!$K$1:EW$1,0))="","",INDEX(Templates!$K$2:$EN$139,ROW()-ROW(AJ$20)+1, MATCH(AJ$16,Templates!$K$1:EW$1,0)))</f>
        <v>VAV Fan System 1</v>
      </c>
      <c r="AK65" s="55" t="str" cm="1">
        <f t="array" ref="AK65">IF(INDEX(Templates!$K$2:$EN$139,ROW()-ROW(AK$20)+1, MATCH(AK$16,Templates!$K$1:EX$1,0))="","",INDEX(Templates!$K$2:$EN$139,ROW()-ROW(AK$20)+1, MATCH(AK$16,Templates!$K$1:EX$1,0)))</f>
        <v>VAV Fan System 1</v>
      </c>
      <c r="AL65" s="55" t="str" cm="1">
        <f t="array" ref="AL65">IF(INDEX(Templates!$K$2:$EN$139,ROW()-ROW(AL$20)+1, MATCH(AL$16,Templates!$K$1:EY$1,0))="","",INDEX(Templates!$K$2:$EN$139,ROW()-ROW(AL$20)+1, MATCH(AL$16,Templates!$K$1:EY$1,0)))</f>
        <v>VAV Fan System 1</v>
      </c>
      <c r="AM65" s="55" t="str" cm="1">
        <f t="array" ref="AM65">IF(INDEX(Templates!$K$2:$EN$139,ROW()-ROW(AM$20)+1, MATCH(AM$16,Templates!$K$1:EX$1,0))="","",INDEX(Templates!$K$2:$EN$139,ROW()-ROW(AM$20)+1, MATCH(AM$16,Templates!$K$1:EX$1,0)))</f>
        <v>VAV Fan System 1</v>
      </c>
      <c r="AN65" s="55" t="str" cm="1">
        <f t="array" ref="AN65">IF(INDEX(Templates!$K$2:$EN$139,ROW()-ROW(AN$20)+1, MATCH(AN$16,Templates!$K$1:EY$1,0))="","",INDEX(Templates!$K$2:$EN$139,ROW()-ROW(AN$20)+1, MATCH(AN$16,Templates!$K$1:EY$1,0)))</f>
        <v>VAV Fan System 1</v>
      </c>
      <c r="AO65" s="55" t="str" cm="1">
        <f t="array" ref="AO65">IF(INDEX(Templates!$K$2:$EN$139,ROW()-ROW(AO$20)+1, MATCH(AO$16,Templates!$K$1:EZ$1,0))="","",INDEX(Templates!$K$2:$EN$139,ROW()-ROW(AO$20)+1, MATCH(AO$16,Templates!$K$1:EZ$1,0)))</f>
        <v>VAV Fan System 1</v>
      </c>
      <c r="AP65" s="55" t="str" cm="1">
        <f t="array" ref="AP65">IF(INDEX(Templates!$K$2:$EN$139,ROW()-ROW(AP$20)+1, MATCH(AP$16,Templates!$K$1:FA$1,0))="","",INDEX(Templates!$K$2:$EN$139,ROW()-ROW(AP$20)+1, MATCH(AP$16,Templates!$K$1:FA$1,0)))</f>
        <v>VAV Fan System 1</v>
      </c>
      <c r="AQ65" s="55" t="str" cm="1">
        <f t="array" ref="AQ65">IF(INDEX(Templates!$K$2:$EN$139,ROW()-ROW(AQ$20)+1, MATCH(AQ$16,Templates!$K$1:FB$1,0))="","",INDEX(Templates!$K$2:$EN$139,ROW()-ROW(AQ$20)+1, MATCH(AQ$16,Templates!$K$1:FB$1,0)))</f>
        <v>VAV Fan System 1</v>
      </c>
      <c r="AR65" s="55" t="str" cm="1">
        <f t="array" ref="AR65">IF(INDEX(Templates!$K$2:$EN$139,ROW()-ROW(AR$20)+1, MATCH(AR$16,Templates!$K$1:EZ$1,0))="","",INDEX(Templates!$K$2:$EN$139,ROW()-ROW(AR$20)+1, MATCH(AR$16,Templates!$K$1:EZ$1,0)))</f>
        <v>VAV Fan System 1</v>
      </c>
      <c r="AS65" s="55" t="str" cm="1">
        <f t="array" ref="AS65">IF(INDEX(Templates!$K$2:$EN$139,ROW()-ROW(AS$20)+1, MATCH(AS$16,Templates!$K$1:FA$1,0))="","",INDEX(Templates!$K$2:$EN$139,ROW()-ROW(AS$20)+1, MATCH(AS$16,Templates!$K$1:FA$1,0)))</f>
        <v>VAV Fan System 1</v>
      </c>
      <c r="AT65" s="55" t="str" cm="1">
        <f t="array" ref="AT65">IF(INDEX(Templates!$K$2:$EN$139,ROW()-ROW(AT$20)+1, MATCH(AT$16,Templates!$K$1:FB$1,0))="","",INDEX(Templates!$K$2:$EN$139,ROW()-ROW(AT$20)+1, MATCH(AT$16,Templates!$K$1:FB$1,0)))</f>
        <v>VAV Fan System 1</v>
      </c>
      <c r="AU65" s="55" t="str" cm="1">
        <f t="array" ref="AU65">IF(INDEX(Templates!$K$2:$EN$139,ROW()-ROW(AU$20)+1, MATCH(AU$16,Templates!$K$1:FC$1,0))="","",INDEX(Templates!$K$2:$EN$139,ROW()-ROW(AU$20)+1, MATCH(AU$16,Templates!$K$1:FC$1,0)))</f>
        <v>VAV Fan System 1</v>
      </c>
      <c r="AV65" s="55" t="str" cm="1">
        <f t="array" ref="AV65">IF(INDEX(Templates!$K$2:$EN$139,ROW()-ROW(AV$20)+1, MATCH(AV$16,Templates!$K$1:FD$1,0))="","",INDEX(Templates!$K$2:$EN$139,ROW()-ROW(AV$20)+1, MATCH(AV$16,Templates!$K$1:FD$1,0)))</f>
        <v>CAV Fan System 1</v>
      </c>
      <c r="AW65" s="55" t="str" cm="1">
        <f t="array" ref="AW65">IF(INDEX(Templates!$K$2:$EN$139,ROW()-ROW(AW$20)+1, MATCH(AW$16,Templates!$K$1:FB$1,0))="","",INDEX(Templates!$K$2:$EN$139,ROW()-ROW(AW$20)+1, MATCH(AW$16,Templates!$K$1:FB$1,0)))</f>
        <v>VAV Fan System 1</v>
      </c>
      <c r="AX65" s="55" t="str" cm="1">
        <f t="array" ref="AX65">IF(INDEX(Templates!$K$2:$EN$139,ROW()-ROW(AX$20)+1, MATCH(AX$16,Templates!$K$1:FC$1,0))="","",INDEX(Templates!$K$2:$EN$139,ROW()-ROW(AX$20)+1, MATCH(AX$16,Templates!$K$1:FC$1,0)))</f>
        <v>VAV Fan System 1</v>
      </c>
      <c r="AY65" s="55" t="str" cm="1">
        <f t="array" ref="AY65">IF(INDEX(Templates!$K$2:$EN$139,ROW()-ROW(AY$20)+1, MATCH(AY$16,Templates!$K$1:FD$1,0))="","",INDEX(Templates!$K$2:$EN$139,ROW()-ROW(AY$20)+1, MATCH(AY$16,Templates!$K$1:FD$1,0)))</f>
        <v>VAV Fan System 1</v>
      </c>
      <c r="AZ65" s="55" t="str" cm="1">
        <f t="array" ref="AZ65">IF(INDEX(Templates!$K$2:$EN$139,ROW()-ROW(AZ$20)+1, MATCH(AZ$16,Templates!$K$1:FE$1,0))="","",INDEX(Templates!$K$2:$EN$139,ROW()-ROW(AZ$20)+1, MATCH(AZ$16,Templates!$K$1:FE$1,0)))</f>
        <v>CAV Fan System 1</v>
      </c>
      <c r="BA65" s="55" t="str" cm="1">
        <f t="array" ref="BA65">IF(INDEX(Templates!$K$2:$EN$139,ROW()-ROW(BA$20)+1, MATCH(BA$16,Templates!$K$1:FF$1,0))="","",INDEX(Templates!$K$2:$EN$139,ROW()-ROW(BA$20)+1, MATCH(BA$16,Templates!$K$1:FF$1,0)))</f>
        <v>CAV Fan System 1</v>
      </c>
      <c r="BB65" s="55" t="str" cm="1">
        <f t="array" ref="BB65">IF(INDEX(Templates!$K$2:$EN$139,ROW()-ROW(BB$20)+1, MATCH(BB$16,Templates!$K$1:FD$1,0))="","",INDEX(Templates!$K$2:$EN$139,ROW()-ROW(BB$20)+1, MATCH(BB$16,Templates!$K$1:FD$1,0)))</f>
        <v>VAV Fan System 1</v>
      </c>
      <c r="BC65" s="55" t="str" cm="1">
        <f t="array" ref="BC65">IF(INDEX(Templates!$K$2:$EN$139,ROW()-ROW(BC$20)+1, MATCH(BC$16,Templates!$K$1:FE$1,0))="","",INDEX(Templates!$K$2:$EN$139,ROW()-ROW(BC$20)+1, MATCH(BC$16,Templates!$K$1:FE$1,0)))</f>
        <v>VAV Fan System 1</v>
      </c>
      <c r="BD65" s="55" t="str" cm="1">
        <f t="array" ref="BD65">IF(INDEX(Templates!$K$2:$EN$139,ROW()-ROW(BD$20)+1, MATCH(BD$16,Templates!$K$1:FF$1,0))="","",INDEX(Templates!$K$2:$EN$139,ROW()-ROW(BD$20)+1, MATCH(BD$16,Templates!$K$1:FF$1,0)))</f>
        <v>VAV Fan System 1</v>
      </c>
      <c r="BE65" s="55" t="str" cm="1">
        <f t="array" ref="BE65">IF(INDEX(Templates!$K$2:$EN$139,ROW()-ROW(BE$20)+1, MATCH(BE$16,Templates!$K$1:FG$1,0))="","",INDEX(Templates!$K$2:$EN$139,ROW()-ROW(BE$20)+1, MATCH(BE$16,Templates!$K$1:FG$1,0)))</f>
        <v>CAV Fan System 1</v>
      </c>
      <c r="BF65" s="55" t="str" cm="1">
        <f t="array" ref="BF65">IF(INDEX(Templates!$K$2:$EN$139,ROW()-ROW(BF$20)+1, MATCH(BF$16,Templates!$K$1:FH$1,0))="","",INDEX(Templates!$K$2:$EN$139,ROW()-ROW(BF$20)+1, MATCH(BF$16,Templates!$K$1:FH$1,0)))</f>
        <v>CAV Fan System 1</v>
      </c>
      <c r="BG65" s="55" t="str" cm="1">
        <f t="array" ref="BG65">IF(INDEX(Templates!$K$2:$EN$139,ROW()-ROW(BG$20)+1, MATCH(BG$16,Templates!$K$1:FG$1,0))="","",INDEX(Templates!$K$2:$EN$139,ROW()-ROW(BG$20)+1, MATCH(BG$16,Templates!$K$1:FG$1,0)))</f>
        <v>VAV Fan System 1</v>
      </c>
      <c r="BH65" s="55" t="str" cm="1">
        <f t="array" ref="BH65">IF(INDEX(Templates!$K$2:$EN$139,ROW()-ROW(BH$20)+1, MATCH(BH$16,Templates!$K$1:FH$1,0))="","",INDEX(Templates!$K$2:$EN$139,ROW()-ROW(BH$20)+1, MATCH(BH$16,Templates!$K$1:FH$1,0)))</f>
        <v>VAV Fan System 1</v>
      </c>
      <c r="BI65" s="55" t="str" cm="1">
        <f t="array" ref="BI65">IF(INDEX(Templates!$K$2:$EN$139,ROW()-ROW(BI$20)+1, MATCH(BI$16,Templates!$K$1:FI$1,0))="","",INDEX(Templates!$K$2:$EN$139,ROW()-ROW(BI$20)+1, MATCH(BI$16,Templates!$K$1:FI$1,0)))</f>
        <v>CAV Fan System 1</v>
      </c>
      <c r="BJ65" s="55" t="str" cm="1">
        <f t="array" ref="BJ65">IF(INDEX(Templates!$K$2:$EN$139,ROW()-ROW(BJ$20)+1, MATCH(BJ$16,Templates!$K$1:FJ$1,0))="","",INDEX(Templates!$K$2:$EN$139,ROW()-ROW(BJ$20)+1, MATCH(BJ$16,Templates!$K$1:FJ$1,0)))</f>
        <v>CAV Fan System 1</v>
      </c>
      <c r="BK65" s="55" t="str" cm="1">
        <f t="array" ref="BK65">IF(INDEX(Templates!$K$2:$EN$139,ROW()-ROW(BK$20)+1, MATCH(BK$16,Templates!$K$1:FI$1,0))="","",INDEX(Templates!$K$2:$EN$139,ROW()-ROW(BK$20)+1, MATCH(BK$16,Templates!$K$1:FI$1,0)))</f>
        <v>VAV Fan System 1</v>
      </c>
      <c r="BL65" s="55" t="str" cm="1">
        <f t="array" ref="BL65">IF(INDEX(Templates!$K$2:$EN$139,ROW()-ROW(BL$20)+1, MATCH(BL$16,Templates!$K$1:FJ$1,0))="","",INDEX(Templates!$K$2:$EN$139,ROW()-ROW(BL$20)+1, MATCH(BL$16,Templates!$K$1:FJ$1,0)))</f>
        <v>VAV Fan System 1</v>
      </c>
      <c r="BM65" s="55" t="str" cm="1">
        <f t="array" ref="BM65">IF(INDEX(Templates!$K$2:$EN$139,ROW()-ROW(BM$20)+1, MATCH(BM$16,Templates!$K$1:EZ$1,0))="","",INDEX(Templates!$K$2:$EN$139,ROW()-ROW(BM$20)+1, MATCH(BM$16,Templates!$K$1:EZ$1,0)))</f>
        <v>VAV Fan System 1</v>
      </c>
      <c r="BN65" s="55" t="str" cm="1">
        <f t="array" ref="BN65">IF(INDEX(Templates!$K$2:$EN$139,ROW()-ROW(BN$20)+1, MATCH(BN$16,Templates!$K$1:FA$1,0))="","",INDEX(Templates!$K$2:$EN$139,ROW()-ROW(BN$20)+1, MATCH(BN$16,Templates!$K$1:FA$1,0)))</f>
        <v>VAV Fan System 1</v>
      </c>
      <c r="BO65" s="55" t="str" cm="1">
        <f t="array" ref="BO65">IF(INDEX(Templates!$K$2:$EN$139,ROW()-ROW(BO$20)+1, MATCH(BO$16,Templates!$K$1:FB$1,0))="","",INDEX(Templates!$K$2:$EN$139,ROW()-ROW(BO$20)+1, MATCH(BO$16,Templates!$K$1:FB$1,0)))</f>
        <v>CAV Fan System 1</v>
      </c>
      <c r="BP65" s="55" t="str" cm="1">
        <f t="array" ref="BP65">IF(INDEX(Templates!$K$2:$EN$139,ROW()-ROW(BP$20)+1, MATCH(BP$16,Templates!$K$1:FC$1,0))="","",INDEX(Templates!$K$2:$EN$139,ROW()-ROW(BP$20)+1, MATCH(BP$16,Templates!$K$1:FC$1,0)))</f>
        <v>CAV Fan System 1</v>
      </c>
      <c r="BQ65" s="55" t="str" cm="1">
        <f t="array" ref="BQ65">IF(INDEX(Templates!$K$2:$EN$139,ROW()-ROW(BQ$20)+1, MATCH(BQ$16,Templates!$K$1:FD$1,0))="","",INDEX(Templates!$K$2:$EN$139,ROW()-ROW(BQ$20)+1, MATCH(BQ$16,Templates!$K$1:FD$1,0)))</f>
        <v/>
      </c>
      <c r="BR65" s="55" t="str" cm="1">
        <f t="array" ref="BR65">IF(INDEX(Templates!$K$2:$EN$139,ROW()-ROW(BR$20)+1, MATCH(BR$16,Templates!$K$1:FB$1,0))="","",INDEX(Templates!$K$2:$EN$139,ROW()-ROW(BR$20)+1, MATCH(BR$16,Templates!$K$1:FB$1,0)))</f>
        <v>VAV Fan System 1</v>
      </c>
      <c r="BS65" s="55" t="str" cm="1">
        <f t="array" ref="BS65">IF(INDEX(Templates!$K$2:$EN$139,ROW()-ROW(BS$20)+1, MATCH(BS$16,Templates!$K$1:FC$1,0))="","",INDEX(Templates!$K$2:$EN$139,ROW()-ROW(BS$20)+1, MATCH(BS$16,Templates!$K$1:FC$1,0)))</f>
        <v>VAV Fan System 1</v>
      </c>
      <c r="BT65" s="55" t="str" cm="1">
        <f t="array" ref="BT65">IF(INDEX(Templates!$K$2:$EN$139,ROW()-ROW(BT$20)+1, MATCH(BT$16,Templates!$K$1:FD$1,0))="","",INDEX(Templates!$K$2:$EN$139,ROW()-ROW(BT$20)+1, MATCH(BT$16,Templates!$K$1:FD$1,0)))</f>
        <v>VAV Fan System 1</v>
      </c>
      <c r="BU65" s="55" t="str" cm="1">
        <f t="array" ref="BU65">IF(INDEX(Templates!$K$2:$EN$139,ROW()-ROW(BU$20)+1, MATCH(BU$16,Templates!$K$1:FE$1,0))="","",INDEX(Templates!$K$2:$EN$139,ROW()-ROW(BU$20)+1, MATCH(BU$16,Templates!$K$1:FE$1,0)))</f>
        <v>VAV Fan System 1</v>
      </c>
      <c r="BV65" s="55" t="str" cm="1">
        <f t="array" ref="BV65">IF(INDEX(Templates!$K$2:$EN$139,ROW()-ROW(BV$20)+1, MATCH(BV$16,Templates!$K$1:FF$1,0))="","",INDEX(Templates!$K$2:$EN$139,ROW()-ROW(BV$20)+1, MATCH(BV$16,Templates!$K$1:FF$1,0)))</f>
        <v>VAV Fan System 1</v>
      </c>
      <c r="BW65" s="55" t="str" cm="1">
        <f t="array" ref="BW65">IF(INDEX(Templates!$K$2:$EN$139,ROW()-ROW(BW$20)+1, MATCH(BW$16,Templates!$K$1:FD$1,0))="","",INDEX(Templates!$K$2:$EN$139,ROW()-ROW(BW$20)+1, MATCH(BW$16,Templates!$K$1:FD$1,0)))</f>
        <v>VAV Fan System 1</v>
      </c>
      <c r="BX65" s="55" t="str" cm="1">
        <f t="array" ref="BX65">IF(INDEX(Templates!$K$2:$EN$139,ROW()-ROW(BX$20)+1, MATCH(BX$16,Templates!$K$1:FE$1,0))="","",INDEX(Templates!$K$2:$EN$139,ROW()-ROW(BX$20)+1, MATCH(BX$16,Templates!$K$1:FE$1,0)))</f>
        <v>VAV Fan System 1</v>
      </c>
      <c r="BY65" s="55" t="str" cm="1">
        <f t="array" ref="BY65">IF(INDEX(Templates!$K$2:$EN$139,ROW()-ROW(BY$20)+1, MATCH(BY$16,Templates!$K$1:FF$1,0))="","",INDEX(Templates!$K$2:$EN$139,ROW()-ROW(BY$20)+1, MATCH(BY$16,Templates!$K$1:FF$1,0)))</f>
        <v>VAV Fan System 1</v>
      </c>
      <c r="BZ65" s="55" t="str" cm="1">
        <f t="array" ref="BZ65">IF(INDEX(Templates!$K$2:$EN$139,ROW()-ROW(BZ$20)+1, MATCH(BZ$16,Templates!$K$1:FG$1,0))="","",INDEX(Templates!$K$2:$EN$139,ROW()-ROW(BZ$20)+1, MATCH(BZ$16,Templates!$K$1:FG$1,0)))</f>
        <v>VAV Fan System 1</v>
      </c>
      <c r="CA65" s="55" t="str" cm="1">
        <f t="array" ref="CA65">IF(INDEX(Templates!$K$2:$EN$139,ROW()-ROW(CA$20)+1, MATCH(CA$16,Templates!$K$1:FH$1,0))="","",INDEX(Templates!$K$2:$EN$139,ROW()-ROW(CA$20)+1, MATCH(CA$16,Templates!$K$1:FH$1,0)))</f>
        <v>VAV Fan System 1</v>
      </c>
      <c r="CB65" s="55" t="str" cm="1">
        <f t="array" ref="CB65">IF(INDEX(Templates!$K$2:$EN$139,ROW()-ROW(CB$20)+1, MATCH(CB$16,Templates!$K$1:FI$1,0))="","",INDEX(Templates!$K$2:$EN$139,ROW()-ROW(CB$20)+1, MATCH(CB$16,Templates!$K$1:FI$1,0)))</f>
        <v>VAV Fan System 1</v>
      </c>
      <c r="CC65" s="55" t="str" cm="1">
        <f t="array" ref="CC65">IF(INDEX(Templates!$K$2:$EN$139,ROW()-ROW(CC$20)+1, MATCH(CC$16,Templates!$K$1:FF$1,0))="","",INDEX(Templates!$K$2:$EN$139,ROW()-ROW(CC$20)+1, MATCH(CC$16,Templates!$K$1:FF$1,0)))</f>
        <v>VAV Fan System 1</v>
      </c>
      <c r="CD65" s="55" t="str" cm="1">
        <f t="array" ref="CD65">IF(INDEX(Templates!$K$2:$EN$139,ROW()-ROW(CD$20)+1, MATCH(CD$16,Templates!$K$1:FG$1,0))="","",INDEX(Templates!$K$2:$EN$139,ROW()-ROW(CD$20)+1, MATCH(CD$16,Templates!$K$1:FG$1,0)))</f>
        <v>VAV Fan System 1</v>
      </c>
      <c r="CE65" s="55" t="str" cm="1">
        <f t="array" ref="CE65">IF(INDEX(Templates!$K$2:$EN$139,ROW()-ROW(CE$20)+1, MATCH(CE$16,Templates!$K$1:FH$1,0))="","",INDEX(Templates!$K$2:$EN$139,ROW()-ROW(CE$20)+1, MATCH(CE$16,Templates!$K$1:FH$1,0)))</f>
        <v>CAV Fan System 1</v>
      </c>
      <c r="CF65" s="55" t="str" cm="1">
        <f t="array" ref="CF65">IF(INDEX(Templates!$K$2:$EN$139,ROW()-ROW(CF$20)+1, MATCH(CF$16,Templates!$K$1:FI$1,0))="","",INDEX(Templates!$K$2:$EN$139,ROW()-ROW(CF$20)+1, MATCH(CF$16,Templates!$K$1:FI$1,0)))</f>
        <v>CAV Fan System 1</v>
      </c>
      <c r="CG65" s="55" t="str" cm="1">
        <f t="array" ref="CG65">IF(INDEX(Templates!$K$2:$EN$139,ROW()-ROW(CG$20)+1, MATCH(CG$16,Templates!$K$1:FJ$1,0))="","",INDEX(Templates!$K$2:$EN$139,ROW()-ROW(CG$20)+1, MATCH(CG$16,Templates!$K$1:FJ$1,0)))</f>
        <v>VAV Fan System 1</v>
      </c>
      <c r="CH65" s="55" t="str" cm="1">
        <f t="array" ref="CH65">IF(INDEX(Templates!$K$2:$EN$139,ROW()-ROW(CH$20)+1, MATCH(CH$16,Templates!$K$1:FH$1,0))="","",INDEX(Templates!$K$2:$EN$139,ROW()-ROW(CH$20)+1, MATCH(CH$16,Templates!$K$1:FH$1,0)))</f>
        <v>VAV Fan System 1</v>
      </c>
      <c r="CI65" s="55" t="str" cm="1">
        <f t="array" ref="CI65">IF(INDEX(Templates!$K$2:$EN$139,ROW()-ROW(CI$20)+1, MATCH(CI$16,Templates!$K$1:FI$1,0))="","",INDEX(Templates!$K$2:$EN$139,ROW()-ROW(CI$20)+1, MATCH(CI$16,Templates!$K$1:FI$1,0)))</f>
        <v>VAV Fan System 1</v>
      </c>
      <c r="CJ65" s="55" t="str" cm="1">
        <f t="array" ref="CJ65">IF(INDEX(Templates!$K$2:$EN$139,ROW()-ROW(CJ$20)+1, MATCH(CJ$16,Templates!$K$1:FJ$1,0))="","",INDEX(Templates!$K$2:$EN$139,ROW()-ROW(CJ$20)+1, MATCH(CJ$16,Templates!$K$1:FJ$1,0)))</f>
        <v>VAV Fan System 1</v>
      </c>
      <c r="CK65" s="55" t="str" cm="1">
        <f t="array" ref="CK65">IF(INDEX(Templates!$K$2:$EN$139,ROW()-ROW(CK$20)+1, MATCH(CK$16,Templates!$K$1:FK$1,0))="","",INDEX(Templates!$K$2:$EN$139,ROW()-ROW(CK$20)+1, MATCH(CK$16,Templates!$K$1:FK$1,0)))</f>
        <v>VAV Fan System 1</v>
      </c>
      <c r="CL65" s="55" t="str" cm="1">
        <f t="array" ref="CL65">IF(INDEX(Templates!$K$2:$EN$139,ROW()-ROW(CL$20)+1, MATCH(CL$16,Templates!$K$1:FL$1,0))="","",INDEX(Templates!$K$2:$EN$139,ROW()-ROW(CL$20)+1, MATCH(CL$16,Templates!$K$1:FL$1,0)))</f>
        <v>CAV Fan System 1</v>
      </c>
      <c r="CM65" s="55" t="str" cm="1">
        <f t="array" ref="CM65">IF(INDEX(Templates!$K$2:$EN$139,ROW()-ROW(CM$20)+1, MATCH(CM$16,Templates!$K$1:FJ$1,0))="","",INDEX(Templates!$K$2:$EN$139,ROW()-ROW(CM$20)+1, MATCH(CM$16,Templates!$K$1:FJ$1,0)))</f>
        <v>VAV Fan System 1</v>
      </c>
      <c r="CN65" s="55" t="str" cm="1">
        <f t="array" ref="CN65">IF(INDEX(Templates!$K$2:$EN$139,ROW()-ROW(CN$20)+1, MATCH(CN$16,Templates!$K$1:FK$1,0))="","",INDEX(Templates!$K$2:$EN$139,ROW()-ROW(CN$20)+1, MATCH(CN$16,Templates!$K$1:FK$1,0)))</f>
        <v>VAV Fan System 1</v>
      </c>
      <c r="CO65" s="55" t="str" cm="1">
        <f t="array" ref="CO65">IF(INDEX(Templates!$K$2:$EN$139,ROW()-ROW(CO$20)+1, MATCH(CO$16,Templates!$K$1:FL$1,0))="","",INDEX(Templates!$K$2:$EN$139,ROW()-ROW(CO$20)+1, MATCH(CO$16,Templates!$K$1:FL$1,0)))</f>
        <v>VAV Fan System 1</v>
      </c>
      <c r="CP65" s="55" t="str" cm="1">
        <f t="array" ref="CP65">IF(INDEX(Templates!$K$2:$EN$139,ROW()-ROW(CP$20)+1, MATCH(CP$16,Templates!$K$1:FM$1,0))="","",INDEX(Templates!$K$2:$EN$139,ROW()-ROW(CP$20)+1, MATCH(CP$16,Templates!$K$1:FM$1,0)))</f>
        <v>VAV Fan System 1</v>
      </c>
      <c r="CQ65" s="55" t="str" cm="1">
        <f t="array" ref="CQ65">IF(INDEX(Templates!$K$2:$EN$139,ROW()-ROW(CQ$20)+1, MATCH(CQ$16,Templates!$K$1:FN$1,0))="","",INDEX(Templates!$K$2:$EN$139,ROW()-ROW(CQ$20)+1, MATCH(CQ$16,Templates!$K$1:FN$1,0)))</f>
        <v>CAV Fan System 1</v>
      </c>
      <c r="CR65" s="55" t="str" cm="1">
        <f t="array" ref="CR65">IF(INDEX(Templates!$K$2:$EN$139,ROW()-ROW(CR$20)+1, MATCH(CR$16,Templates!$K$1:FL$1,0))="","",INDEX(Templates!$K$2:$EN$139,ROW()-ROW(CR$20)+1, MATCH(CR$16,Templates!$K$1:FL$1,0)))</f>
        <v>VAV Fan System 1</v>
      </c>
      <c r="CS65" s="55" t="str" cm="1">
        <f t="array" ref="CS65">IF(INDEX(Templates!$K$2:$EN$139,ROW()-ROW(CS$20)+1, MATCH(CS$16,Templates!$K$1:FM$1,0))="","",INDEX(Templates!$K$2:$EN$139,ROW()-ROW(CS$20)+1, MATCH(CS$16,Templates!$K$1:FM$1,0)))</f>
        <v>VAV Fan System 1</v>
      </c>
      <c r="CT65" s="55" t="str" cm="1">
        <f t="array" ref="CT65">IF(INDEX(Templates!$K$2:$EN$139,ROW()-ROW(CT$20)+1, MATCH(CT$16,Templates!$K$1:FN$1,0))="","",INDEX(Templates!$K$2:$EN$139,ROW()-ROW(CT$20)+1, MATCH(CT$16,Templates!$K$1:FN$1,0)))</f>
        <v>CAV Fan System 1</v>
      </c>
      <c r="CU65" s="55" t="str" cm="1">
        <f t="array" ref="CU65">IF(INDEX(Templates!$K$2:$EN$139,ROW()-ROW(CU$20)+1, MATCH(CU$16,Templates!$K$1:FO$1,0))="","",INDEX(Templates!$K$2:$EN$139,ROW()-ROW(CU$20)+1, MATCH(CU$16,Templates!$K$1:FO$1,0)))</f>
        <v>CAV Fan System 1</v>
      </c>
      <c r="CV65" s="55" t="str" cm="1">
        <f t="array" ref="CV65">IF(INDEX(Templates!$K$2:$EN$139,ROW()-ROW(CV$20)+1, MATCH(CV$16,Templates!$K$1:FP$1,0))="","",INDEX(Templates!$K$2:$EN$139,ROW()-ROW(CV$20)+1, MATCH(CV$16,Templates!$K$1:FP$1,0)))</f>
        <v>CAV Fan System 1</v>
      </c>
      <c r="CW65" s="55" t="str" cm="1">
        <f t="array" ref="CW65">IF(INDEX(Templates!$K$2:$EN$139,ROW()-ROW(CW$20)+1, MATCH(CW$16,Templates!$K$1:FP$1,0))="","",INDEX(Templates!$K$2:$EN$139,ROW()-ROW(CW$20)+1, MATCH(CW$16,Templates!$K$1:FP$1,0)))</f>
        <v>VAV Fan System 1</v>
      </c>
      <c r="CX65" s="55" t="str" cm="1">
        <f t="array" ref="CX65">IF(INDEX(Templates!$K$2:$EN$139,ROW()-ROW(CX$20)+1, MATCH(CX$16,Templates!$K$1:FQ$1,0))="","",INDEX(Templates!$K$2:$EN$139,ROW()-ROW(CX$20)+1, MATCH(CX$16,Templates!$K$1:FQ$1,0)))</f>
        <v>VAV Fan System 1</v>
      </c>
      <c r="CY65" s="55" t="str" cm="1">
        <f t="array" ref="CY65">IF(INDEX(Templates!$K$2:$EN$139,ROW()-ROW(CY$20)+1, MATCH(CY$16,Templates!$K$1:FR$1,0))="","",INDEX(Templates!$K$2:$EN$139,ROW()-ROW(CY$20)+1, MATCH(CY$16,Templates!$K$1:FR$1,0)))</f>
        <v>VAV Fan System 1</v>
      </c>
      <c r="CZ65" s="55" t="str" cm="1">
        <f t="array" ref="CZ65">IF(INDEX(Templates!$K$2:$EN$139,ROW()-ROW(CZ$20)+1, MATCH(CZ$16,Templates!$K$1:FS$1,0))="","",INDEX(Templates!$K$2:$EN$139,ROW()-ROW(CZ$20)+1, MATCH(CZ$16,Templates!$K$1:FS$1,0)))</f>
        <v>VAV Fan System 1</v>
      </c>
      <c r="DA65" s="55" t="str" cm="1">
        <f t="array" ref="DA65">IF(INDEX(Templates!$K$2:$EN$139,ROW()-ROW(DA$20)+1, MATCH(DA$16,Templates!$K$1:FT$1,0))="","",INDEX(Templates!$K$2:$EN$139,ROW()-ROW(DA$20)+1, MATCH(DA$16,Templates!$K$1:FT$1,0)))</f>
        <v>VAV Fan System 1</v>
      </c>
      <c r="DB65" s="55" t="str" cm="1">
        <f t="array" ref="DB65">IF(INDEX(Templates!$K$2:$EN$139,ROW()-ROW(DB$20)+1, MATCH(DB$16,Templates!$K$1:FU$1,0))="","",INDEX(Templates!$K$2:$EN$139,ROW()-ROW(DB$20)+1, MATCH(DB$16,Templates!$K$1:FU$1,0)))</f>
        <v>CAV Fan System 1</v>
      </c>
      <c r="DC65" s="55" t="str" cm="1">
        <f t="array" ref="DC65">IF(INDEX(Templates!$K$2:$EN$139,ROW()-ROW(DC$20)+1, MATCH(DC$16,Templates!$K$1:FR$1,0))="","",INDEX(Templates!$K$2:$EN$139,ROW()-ROW(DC$20)+1, MATCH(DC$16,Templates!$K$1:FR$1,0)))</f>
        <v>VAV Fan System 1</v>
      </c>
      <c r="DD65" s="55" t="str" cm="1">
        <f t="array" ref="DD65">IF(INDEX(Templates!$K$2:$EN$139,ROW()-ROW(DD$20)+1, MATCH(DD$16,Templates!$K$1:FS$1,0))="","",INDEX(Templates!$K$2:$EN$139,ROW()-ROW(DD$20)+1, MATCH(DD$16,Templates!$K$1:FS$1,0)))</f>
        <v>VAV Fan System 1</v>
      </c>
      <c r="DE65" s="55" t="str" cm="1">
        <f t="array" ref="DE65">IF(INDEX(Templates!$K$2:$EN$139,ROW()-ROW(DE$20)+1, MATCH(DE$16,Templates!$K$1:FT$1,0))="","",INDEX(Templates!$K$2:$EN$139,ROW()-ROW(DE$20)+1, MATCH(DE$16,Templates!$K$1:FT$1,0)))</f>
        <v>VAV Fan System 1</v>
      </c>
      <c r="DF65" s="55" t="str" cm="1">
        <f t="array" ref="DF65">IF(INDEX(Templates!$K$2:$EN$139,ROW()-ROW(DF$20)+1, MATCH(DF$16,Templates!$K$1:FU$1,0))="","",INDEX(Templates!$K$2:$EN$139,ROW()-ROW(DF$20)+1, MATCH(DF$16,Templates!$K$1:FU$1,0)))</f>
        <v>VAV Fan System 1</v>
      </c>
      <c r="DG65" s="55" t="str" cm="1">
        <f t="array" ref="DG65">IF(INDEX(Templates!$K$2:$EN$139,ROW()-ROW(DG$20)+1, MATCH(DG$16,Templates!$K$1:FV$1,0))="","",INDEX(Templates!$K$2:$EN$139,ROW()-ROW(DG$20)+1, MATCH(DG$16,Templates!$K$1:FV$1,0)))</f>
        <v>VAV Fan System 1</v>
      </c>
      <c r="DH65" s="55" t="str" cm="1">
        <f t="array" ref="DH65">IF(INDEX(Templates!$K$2:$EN$139,ROW()-ROW(DH$20)+1, MATCH(DH$16,Templates!$K$1:FT$1,0))="","",INDEX(Templates!$K$2:$EN$139,ROW()-ROW(DH$20)+1, MATCH(DH$16,Templates!$K$1:FT$1,0)))</f>
        <v>VAV Fan System 1</v>
      </c>
      <c r="DI65" s="55" t="str" cm="1">
        <f t="array" ref="DI65">IF(INDEX(Templates!$K$2:$EN$139,ROW()-ROW(DI$20)+1, MATCH(DI$16,Templates!$K$1:FU$1,0))="","",INDEX(Templates!$K$2:$EN$139,ROW()-ROW(DI$20)+1, MATCH(DI$16,Templates!$K$1:FU$1,0)))</f>
        <v>VAV Fan System 1</v>
      </c>
      <c r="DJ65" s="55" t="str" cm="1">
        <f t="array" ref="DJ65">IF(INDEX(Templates!$K$2:$EN$139,ROW()-ROW(DJ$20)+1, MATCH(DJ$16,Templates!$K$1:FV$1,0))="","",INDEX(Templates!$K$2:$EN$139,ROW()-ROW(DJ$20)+1, MATCH(DJ$16,Templates!$K$1:FV$1,0)))</f>
        <v>CAV Fan System 1</v>
      </c>
      <c r="DK65" s="55" t="str" cm="1">
        <f t="array" ref="DK65">IF(INDEX(Templates!$K$2:$EN$139,ROW()-ROW(DK$20)+1, MATCH(DK$16,Templates!$K$1:FW$1,0))="","",INDEX(Templates!$K$2:$EN$139,ROW()-ROW(DK$20)+1, MATCH(DK$16,Templates!$K$1:FW$1,0)))</f>
        <v>CAV Fan System 1</v>
      </c>
      <c r="DL65" s="55" t="str" cm="1">
        <f t="array" ref="DL65">IF(INDEX(Templates!$K$2:$EN$139,ROW()-ROW(DL$20)+1, MATCH(DL$16,Templates!$K$1:FX$1,0))="","",INDEX(Templates!$K$2:$EN$139,ROW()-ROW(DL$20)+1, MATCH(DL$16,Templates!$K$1:FX$1,0)))</f>
        <v>VAV Fan System 1</v>
      </c>
      <c r="DM65" s="55" t="str" cm="1">
        <f t="array" ref="DM65">IF(INDEX(Templates!$K$2:$EN$139,ROW()-ROW(DM$20)+1, MATCH(DM$16,Templates!$K$1:FV$1,0))="","",INDEX(Templates!$K$2:$EN$139,ROW()-ROW(DM$20)+1, MATCH(DM$16,Templates!$K$1:FV$1,0)))</f>
        <v>VAV Fan System 1</v>
      </c>
      <c r="DN65" s="55" t="str" cm="1">
        <f t="array" ref="DN65">IF(INDEX(Templates!$K$2:$EN$139,ROW()-ROW(DN$20)+1, MATCH(DN$16,Templates!$K$1:FW$1,0))="","",INDEX(Templates!$K$2:$EN$139,ROW()-ROW(DN$20)+1, MATCH(DN$16,Templates!$K$1:FW$1,0)))</f>
        <v>VAV Fan System 1</v>
      </c>
      <c r="DO65" s="55" t="str" cm="1">
        <f t="array" ref="DO65">IF(INDEX(Templates!$K$2:$EN$139,ROW()-ROW(DO$20)+1, MATCH(DO$16,Templates!$K$1:FX$1,0))="","",INDEX(Templates!$K$2:$EN$139,ROW()-ROW(DO$20)+1, MATCH(DO$16,Templates!$K$1:FX$1,0)))</f>
        <v>VAV Fan System 1</v>
      </c>
      <c r="DP65" s="55" t="str" cm="1">
        <f t="array" ref="DP65">IF(INDEX(Templates!$K$2:$EN$139,ROW()-ROW(DP$20)+1, MATCH(DP$16,Templates!$K$1:FY$1,0))="","",INDEX(Templates!$K$2:$EN$139,ROW()-ROW(DP$20)+1, MATCH(DP$16,Templates!$K$1:FY$1,0)))</f>
        <v>VAV Fan System 1</v>
      </c>
      <c r="DQ65" s="55" t="str" cm="1">
        <f t="array" ref="DQ65">IF(INDEX(Templates!$K$2:$EN$139,ROW()-ROW(DQ$20)+1, MATCH(DQ$16,Templates!$K$1:FZ$1,0))="","",INDEX(Templates!$K$2:$EN$139,ROW()-ROW(DQ$20)+1, MATCH(DQ$16,Templates!$K$1:FZ$1,0)))</f>
        <v>CAV Fan System 1</v>
      </c>
      <c r="DR65" s="55" t="str" cm="1">
        <f t="array" ref="DR65">IF(INDEX(Templates!$K$2:$EN$139,ROW()-ROW(DR$20)+1, MATCH(DR$16,Templates!$K$1:FX$1,0))="","",INDEX(Templates!$K$2:$EN$139,ROW()-ROW(DR$20)+1, MATCH(DR$16,Templates!$K$1:FX$1,0)))</f>
        <v>VAV Fan System 1</v>
      </c>
      <c r="DS65" s="55" t="str" cm="1">
        <f t="array" ref="DS65">IF(INDEX(Templates!$K$2:$EN$139,ROW()-ROW(DS$20)+1, MATCH(DS$16,Templates!$K$1:FY$1,0))="","",INDEX(Templates!$K$2:$EN$139,ROW()-ROW(DS$20)+1, MATCH(DS$16,Templates!$K$1:FY$1,0)))</f>
        <v>VAV Fan System 1</v>
      </c>
      <c r="DT65" s="55" t="str" cm="1">
        <f t="array" ref="DT65">IF(INDEX(Templates!$K$2:$EN$139,ROW()-ROW(DT$20)+1, MATCH(DT$16,Templates!$K$1:FZ$1,0))="","",INDEX(Templates!$K$2:$EN$139,ROW()-ROW(DT$20)+1, MATCH(DT$16,Templates!$K$1:FZ$1,0)))</f>
        <v>CAV Fan System 1</v>
      </c>
      <c r="DU65" s="55" t="str" cm="1">
        <f t="array" ref="DU65">IF(INDEX(Templates!$K$2:$EN$139,ROW()-ROW(DU$20)+1, MATCH(DU$16,Templates!$K$1:GA$1,0))="","",INDEX(Templates!$K$2:$EN$139,ROW()-ROW(DU$20)+1, MATCH(DU$16,Templates!$K$1:GA$1,0)))</f>
        <v>CAV Fan System 1</v>
      </c>
      <c r="DV65" s="55" t="str" cm="1">
        <f t="array" ref="DV65">IF(INDEX(Templates!$K$2:$EN$139,ROW()-ROW(DV$20)+1, MATCH(DV$16,Templates!$K$1:GB$1,0))="","",INDEX(Templates!$K$2:$EN$139,ROW()-ROW(DV$20)+1, MATCH(DV$16,Templates!$K$1:GB$1,0)))</f>
        <v>CAV Fan System 1</v>
      </c>
      <c r="DW65" s="55" t="str" cm="1">
        <f t="array" ref="DW65">IF(INDEX(Templates!$K$2:$EN$139,ROW()-ROW(DW$20)+1, MATCH(DW$16,Templates!$K$1:FZ$1,0))="","",INDEX(Templates!$K$2:$EN$139,ROW()-ROW(DW$20)+1, MATCH(DW$16,Templates!$K$1:FZ$1,0)))</f>
        <v>VAV Fan System 1</v>
      </c>
      <c r="DX65" s="55" t="str" cm="1">
        <f t="array" ref="DX65">IF(INDEX(Templates!$K$2:$EN$139,ROW()-ROW(DX$20)+1, MATCH(DX$16,Templates!$K$1:GA$1,0))="","",INDEX(Templates!$K$2:$EN$139,ROW()-ROW(DX$20)+1, MATCH(DX$16,Templates!$K$1:GA$1,0)))</f>
        <v>VAV Fan System 1</v>
      </c>
      <c r="DY65" s="55" t="str" cm="1">
        <f t="array" ref="DY65">IF(INDEX(Templates!$K$2:$EN$139,ROW()-ROW(DY$20)+1, MATCH(DY$16,Templates!$K$1:GB$1,0))="","",INDEX(Templates!$K$2:$EN$139,ROW()-ROW(DY$20)+1, MATCH(DY$16,Templates!$K$1:GB$1,0)))</f>
        <v>CAV Fan System 1</v>
      </c>
      <c r="DZ65" s="55" t="str" cm="1">
        <f t="array" ref="DZ65">IF(INDEX(Templates!$K$2:$EN$139,ROW()-ROW(DZ$20)+1, MATCH(DZ$16,Templates!$K$1:GC$1,0))="","",INDEX(Templates!$K$2:$EN$139,ROW()-ROW(DZ$20)+1, MATCH(DZ$16,Templates!$K$1:GC$1,0)))</f>
        <v>CAV Fan System 1</v>
      </c>
      <c r="EA65" s="55" t="str" cm="1">
        <f t="array" ref="EA65">IF(INDEX(Templates!$K$2:$EN$139,ROW()-ROW(EA$20)+1, MATCH(EA$16,Templates!$K$1:GD$1,0))="","",INDEX(Templates!$K$2:$EN$139,ROW()-ROW(EA$20)+1, MATCH(EA$16,Templates!$K$1:GD$1,0)))</f>
        <v>VAV Fan System 1</v>
      </c>
      <c r="EB65" s="55" t="str" cm="1">
        <f t="array" ref="EB65">IF(INDEX(Templates!$K$2:$EN$139,ROW()-ROW(EB$20)+1, MATCH(EB$16,Templates!$K$1:GB$1,0))="","",INDEX(Templates!$K$2:$EN$139,ROW()-ROW(EB$20)+1, MATCH(EB$16,Templates!$K$1:GB$1,0)))</f>
        <v>VAV Fan System 1</v>
      </c>
      <c r="EC65" s="55" t="str" cm="1">
        <f t="array" ref="EC65">IF(INDEX(Templates!$K$2:$EN$139,ROW()-ROW(EC$20)+1, MATCH(EC$16,Templates!$K$1:GC$1,0))="","",INDEX(Templates!$K$2:$EN$139,ROW()-ROW(EC$20)+1, MATCH(EC$16,Templates!$K$1:GC$1,0)))</f>
        <v>VAV Fan System 1</v>
      </c>
      <c r="ED65" s="55" t="str" cm="1">
        <f t="array" ref="ED65">IF(INDEX(Templates!$K$2:$EN$139,ROW()-ROW(ED$20)+1, MATCH(ED$16,Templates!$K$1:GD$1,0))="","",INDEX(Templates!$K$2:$EN$139,ROW()-ROW(ED$20)+1, MATCH(ED$16,Templates!$K$1:GD$1,0)))</f>
        <v>VAV Fan System 1</v>
      </c>
      <c r="EE65" s="55" t="str" cm="1">
        <f t="array" ref="EE65">IF(INDEX(Templates!$K$2:$EN$139,ROW()-ROW(EE$20)+1, MATCH(EE$16,Templates!$K$1:GE$1,0))="","",INDEX(Templates!$K$2:$EN$139,ROW()-ROW(EE$20)+1, MATCH(EE$16,Templates!$K$1:GE$1,0)))</f>
        <v>VAV Fan System 1</v>
      </c>
      <c r="EF65" s="55" t="str" cm="1">
        <f t="array" ref="EF65">IF(INDEX(Templates!$K$2:$EN$139,ROW()-ROW(EF$20)+1, MATCH(EF$16,Templates!$K$1:GF$1,0))="","",INDEX(Templates!$K$2:$EN$139,ROW()-ROW(EF$20)+1, MATCH(EF$16,Templates!$K$1:GF$1,0)))</f>
        <v>VAV Fan System 1</v>
      </c>
      <c r="EG65" s="55" t="str" cm="1">
        <f t="array" ref="EG65">IF(INDEX(Templates!$K$2:$EN$139,ROW()-ROW(EG$20)+1, MATCH(EG$16,Templates!$K$1:GD$1,0))="","",INDEX(Templates!$K$2:$EN$139,ROW()-ROW(EG$20)+1, MATCH(EG$16,Templates!$K$1:GD$1,0)))</f>
        <v>VAV Fan System 1</v>
      </c>
      <c r="EH65" s="55" t="str" cm="1">
        <f t="array" ref="EH65">IF(INDEX(Templates!$K$2:$EN$139,ROW()-ROW(EH$20)+1, MATCH(EH$16,Templates!$K$1:GE$1,0))="","",INDEX(Templates!$K$2:$EN$139,ROW()-ROW(EH$20)+1, MATCH(EH$16,Templates!$K$1:GE$1,0)))</f>
        <v>VAV Fan System 1</v>
      </c>
      <c r="EI65" s="55" t="str" cm="1">
        <f t="array" ref="EI65">IF(INDEX(Templates!$K$2:$EN$139,ROW()-ROW(EI$20)+1, MATCH(EI$16,Templates!$K$1:GF$1,0))="","",INDEX(Templates!$K$2:$EN$139,ROW()-ROW(EI$20)+1, MATCH(EI$16,Templates!$K$1:GF$1,0)))</f>
        <v>VAV Fan System 1</v>
      </c>
      <c r="EJ65" s="55" t="str" cm="1">
        <f t="array" ref="EJ65">IF(INDEX(Templates!$K$2:$EN$139,ROW()-ROW(EJ$20)+1, MATCH(EJ$16,Templates!$K$1:GG$1,0))="","",INDEX(Templates!$K$2:$EN$139,ROW()-ROW(EJ$20)+1, MATCH(EJ$16,Templates!$K$1:GG$1,0)))</f>
        <v>VAV Fan System 1</v>
      </c>
      <c r="EK65" s="55" t="str" cm="1">
        <f t="array" ref="EK65">IF(INDEX(Templates!$K$2:$EN$139,ROW()-ROW(EK$20)+1, MATCH(EK$16,Templates!$K$1:GH$1,0))="","",INDEX(Templates!$K$2:$EN$139,ROW()-ROW(EK$20)+1, MATCH(EK$16,Templates!$K$1:GH$1,0)))</f>
        <v>VAV Fan System 1</v>
      </c>
      <c r="EL65" s="55" t="str" cm="1">
        <f t="array" ref="EL65">IF(INDEX(Templates!$K$2:$EN$139,ROW()-ROW(EL$20)+1, MATCH(EL$16,Templates!$K$1:GI$1,0))="","",INDEX(Templates!$K$2:$EN$139,ROW()-ROW(EL$20)+1, MATCH(EL$16,Templates!$K$1:GI$1,0)))</f>
        <v>VAV Fan System 1</v>
      </c>
      <c r="EM65" s="55" t="str" cm="1">
        <f t="array" ref="EM65">IF(INDEX(Templates!$K$2:$EN$139,ROW()-ROW(EM$20)+1, MATCH(EM$16,Templates!$K$1:GJ$1,0))="","",INDEX(Templates!$K$2:$EN$139,ROW()-ROW(EM$20)+1, MATCH(EM$16,Templates!$K$1:GJ$1,0)))</f>
        <v>VAV Fan System 1</v>
      </c>
      <c r="EN65" s="55" t="str" cm="1">
        <f t="array" ref="EN65">IF(INDEX(Templates!$K$2:$EN$139,ROW()-ROW(EN$20)+1, MATCH(EN$16,Templates!$K$1:GD$1,0))="","",INDEX(Templates!$K$2:$EN$139,ROW()-ROW(EN$20)+1, MATCH(EN$16,Templates!$K$1:GD$1,0)))</f>
        <v>VAV Fan System 1</v>
      </c>
      <c r="EO65" s="55" t="str" cm="1">
        <f t="array" ref="EO65">IF(INDEX(Templates!$K$2:$EN$139,ROW()-ROW(EO$20)+1, MATCH(EO$16,Templates!$K$1:GE$1,0))="","",INDEX(Templates!$K$2:$EN$139,ROW()-ROW(EO$20)+1, MATCH(EO$16,Templates!$K$1:GE$1,0)))</f>
        <v>VAV Fan System 1</v>
      </c>
      <c r="EP65" s="55" t="str" cm="1">
        <f t="array" ref="EP65">IF(INDEX(Templates!$K$2:$EN$139,ROW()-ROW(EP$20)+1, MATCH(EP$16,Templates!$K$1:GF$1,0))="","",INDEX(Templates!$K$2:$EN$139,ROW()-ROW(EP$20)+1, MATCH(EP$16,Templates!$K$1:GF$1,0)))</f>
        <v>VAV Fan System 1</v>
      </c>
      <c r="EQ65" s="55" t="str" cm="1">
        <f t="array" ref="EQ65">IF(INDEX(Templates!$K$2:$EN$139,ROW()-ROW(EQ$20)+1, MATCH(EQ$16,Templates!$K$1:GG$1,0))="","",INDEX(Templates!$K$2:$EN$139,ROW()-ROW(EQ$20)+1, MATCH(EQ$16,Templates!$K$1:GG$1,0)))</f>
        <v>VAV Fan System 1</v>
      </c>
      <c r="ER65" s="55" t="str" cm="1">
        <f t="array" ref="ER65">IF(INDEX(Templates!$K$2:$EN$139,ROW()-ROW(ER$20)+1, MATCH(ER$16,Templates!$K$1:GH$1,0))="","",INDEX(Templates!$K$2:$EN$139,ROW()-ROW(ER$20)+1, MATCH(ER$16,Templates!$K$1:GH$1,0)))</f>
        <v>VAV Fan System 1</v>
      </c>
      <c r="ES65" s="55" t="str" cm="1">
        <f t="array" ref="ES65">IF(INDEX(Templates!$K$2:$EN$139,ROW()-ROW(ES$20)+1, MATCH(ES$16,Templates!$K$1:GH$1,0))="","",INDEX(Templates!$K$2:$EN$139,ROW()-ROW(ES$20)+1, MATCH(ES$16,Templates!$K$1:GH$1,0)))</f>
        <v>VAV Fan System 1</v>
      </c>
      <c r="ET65" s="55" t="str" cm="1">
        <f t="array" ref="ET65">IF(INDEX(Templates!$K$2:$EN$139,ROW()-ROW(ET$20)+1, MATCH(ET$16,Templates!$K$1:GI$1,0))="","",INDEX(Templates!$K$2:$EN$139,ROW()-ROW(ET$20)+1, MATCH(ET$16,Templates!$K$1:GI$1,0)))</f>
        <v>VAV Fan System 1</v>
      </c>
      <c r="EU65" s="55" t="str" cm="1">
        <f t="array" ref="EU65">IF(INDEX(Templates!$K$2:$EN$139,ROW()-ROW(EU$20)+1, MATCH(EU$16,Templates!$K$1:GF$1,0))="","",INDEX(Templates!$K$2:$EN$139,ROW()-ROW(EU$20)+1, MATCH(EU$16,Templates!$K$1:GF$1,0)))</f>
        <v>VAV Fan System 1</v>
      </c>
      <c r="EV65" s="55" t="str" cm="1">
        <f t="array" ref="EV65">IF(INDEX(Templates!$K$2:$EN$139,ROW()-ROW(EV$20)+1, MATCH(EV$16,Templates!$K$1:GG$1,0))="","",INDEX(Templates!$K$2:$EN$139,ROW()-ROW(EV$20)+1, MATCH(EV$16,Templates!$K$1:GG$1,0)))</f>
        <v>VAV Fan System 1</v>
      </c>
      <c r="EW65" s="55" t="str" cm="1">
        <f t="array" ref="EW65">IF(INDEX(Templates!$K$2:$EN$139,ROW()-ROW(EW$20)+1, MATCH(EW$16,Templates!$K$1:GH$1,0))="","",INDEX(Templates!$K$2:$EN$139,ROW()-ROW(EW$20)+1, MATCH(EW$16,Templates!$K$1:GH$1,0)))</f>
        <v>VAV Fan System 1</v>
      </c>
      <c r="EX65" s="55" t="str" cm="1">
        <f t="array" ref="EX65">IF(INDEX(Templates!$K$2:$EN$139,ROW()-ROW(EX$20)+1, MATCH(EX$16,Templates!$K$1:GI$1,0))="","",INDEX(Templates!$K$2:$EN$139,ROW()-ROW(EX$20)+1, MATCH(EX$16,Templates!$K$1:GI$1,0)))</f>
        <v>VAV Fan System 1</v>
      </c>
      <c r="EY65" s="255" t="str" cm="1">
        <f t="array" ref="EY65">IF(INDEX(Templates!$K$2:$EN$139,ROW()-ROW(EY$20)+1, MATCH(EY$16,Templates!$K$1:GJ$1,0))="","",INDEX(Templates!$K$2:$EN$139,ROW()-ROW(EY$20)+1, MATCH(EY$16,Templates!$K$1:GJ$1,0)))</f>
        <v>VAV Fan System 1</v>
      </c>
      <c r="EZ65" s="55" t="str" cm="1">
        <f t="array" ref="EZ65">IF(INDEX(Templates!$K$2:$EN$139,ROW()-ROW(EZ$20)+1, MATCH(EZ$16,Templates!$K$1:GK$1,0))="","",INDEX(Templates!$K$2:$EN$139,ROW()-ROW(EZ$20)+1, MATCH(EZ$16,Templates!$K$1:GK$1,0)))</f>
        <v>VAV Fan System 1</v>
      </c>
      <c r="FA65" s="55" t="str" cm="1">
        <f t="array" ref="FA65">IF(INDEX(Templates!$K$2:$EN$139,ROW()-ROW(FA$20)+1, MATCH(FA$16,Templates!$K$1:GH$1,0))="","",INDEX(Templates!$K$2:$EN$139,ROW()-ROW(FA$20)+1, MATCH(FA$16,Templates!$K$1:GH$1,0)))</f>
        <v>VAV Fan System 1</v>
      </c>
      <c r="FB65" s="55" t="str" cm="1">
        <f t="array" ref="FB65">IF(INDEX(Templates!$K$2:$EN$139,ROW()-ROW(FB$20)+1, MATCH(FB$16,Templates!$K$1:GI$1,0))="","",INDEX(Templates!$K$2:$EN$139,ROW()-ROW(FB$20)+1, MATCH(FB$16,Templates!$K$1:GI$1,0)))</f>
        <v>VAV Fan System 1</v>
      </c>
      <c r="FC65" s="55" t="str" cm="1">
        <f t="array" ref="FC65">IF(INDEX(Templates!$K$2:$EN$139,ROW()-ROW(FC$20)+1, MATCH(FC$16,Templates!$K$1:GJ$1,0))="","",INDEX(Templates!$K$2:$EN$139,ROW()-ROW(FC$20)+1, MATCH(FC$16,Templates!$K$1:GJ$1,0)))</f>
        <v>VAV Fan System 1</v>
      </c>
      <c r="FD65" s="55" t="str" cm="1">
        <f t="array" ref="FD65">IF(INDEX(Templates!$K$2:$EN$139,ROW()-ROW(FD$20)+1, MATCH(FD$16,Templates!$K$1:GK$1,0))="","",INDEX(Templates!$K$2:$EN$139,ROW()-ROW(FD$20)+1, MATCH(FD$16,Templates!$K$1:GK$1,0)))</f>
        <v>VAV Fan System 1</v>
      </c>
      <c r="FE65" s="55" t="str" cm="1">
        <f t="array" ref="FE65">IF(INDEX(Templates!$K$2:$EN$139,ROW()-ROW(FE$20)+1, MATCH(FE$16,Templates!$K$1:GL$1,0))="","",INDEX(Templates!$K$2:$EN$139,ROW()-ROW(FE$20)+1, MATCH(FE$16,Templates!$K$1:GL$1,0)))</f>
        <v>CAV Fan System 1</v>
      </c>
      <c r="FF65" s="55" t="str" cm="1">
        <f t="array" ref="FF65">IF(INDEX(Templates!$K$2:$EN$139,ROW()-ROW(FF$20)+1, MATCH(FF$16,Templates!$K$1:GJ$1,0))="","",INDEX(Templates!$K$2:$EN$139,ROW()-ROW(FF$20)+1, MATCH(FF$16,Templates!$K$1:GJ$1,0)))</f>
        <v>VAV Fan System 1</v>
      </c>
      <c r="FG65" s="55" t="str" cm="1">
        <f t="array" ref="FG65">IF(INDEX(Templates!$K$2:$EN$139,ROW()-ROW(FG$20)+1, MATCH(FG$16,Templates!$K$1:GK$1,0))="","",INDEX(Templates!$K$2:$EN$139,ROW()-ROW(FG$20)+1, MATCH(FG$16,Templates!$K$1:GK$1,0)))</f>
        <v>VAV Fan System 1</v>
      </c>
      <c r="FH65" s="55" t="str" cm="1">
        <f t="array" ref="FH65">IF(INDEX(Templates!$K$2:$EN$139,ROW()-ROW(FH$20)+1, MATCH(FH$16,Templates!$K$1:GL$1,0))="","",INDEX(Templates!$K$2:$EN$139,ROW()-ROW(FH$20)+1, MATCH(FH$16,Templates!$K$1:GL$1,0)))</f>
        <v>CAV Fan System 1</v>
      </c>
      <c r="FI65" s="55" t="str" cm="1">
        <f t="array" ref="FI65">IF(INDEX(Templates!$K$2:$EN$139,ROW()-ROW(FI$20)+1, MATCH(FI$16,Templates!$K$1:GM$1,0))="","",INDEX(Templates!$K$2:$EN$139,ROW()-ROW(FI$20)+1, MATCH(FI$16,Templates!$K$1:GM$1,0)))</f>
        <v>CAV Fan System 1</v>
      </c>
      <c r="FJ65" s="55" t="str" cm="1">
        <f t="array" ref="FJ65">IF(INDEX(Templates!$K$2:$EN$139,ROW()-ROW(FJ$20)+1, MATCH(FJ$16,Templates!$K$1:GN$1,0))="","",INDEX(Templates!$K$2:$EN$139,ROW()-ROW(FJ$20)+1, MATCH(FJ$16,Templates!$K$1:GN$1,0)))</f>
        <v/>
      </c>
      <c r="FK65" s="55" t="str" cm="1">
        <f t="array" ref="FK65">IF(INDEX(Templates!$K$2:$EN$139,ROW()-ROW(FK$20)+1, MATCH(FK$16,Templates!$K$1:GL$1,0))="","",INDEX(Templates!$K$2:$EN$139,ROW()-ROW(FK$20)+1, MATCH(FK$16,Templates!$K$1:GL$1,0)))</f>
        <v>VAV Fan System 1</v>
      </c>
      <c r="FL65" s="55" t="str" cm="1">
        <f t="array" ref="FL65">IF(INDEX(Templates!$K$2:$EN$139,ROW()-ROW(FL$20)+1, MATCH(FL$16,Templates!$K$1:GM$1,0))="","",INDEX(Templates!$K$2:$EN$139,ROW()-ROW(FL$20)+1, MATCH(FL$16,Templates!$K$1:GM$1,0)))</f>
        <v>VAV Fan System 1</v>
      </c>
      <c r="FM65" s="55" t="str" cm="1">
        <f t="array" ref="FM65">IF(INDEX(Templates!$K$2:$EN$139,ROW()-ROW(FM$20)+1, MATCH(FM$16,Templates!$K$1:GO$1,0))="","",INDEX(Templates!$K$2:$EN$139,ROW()-ROW(FM$20)+1, MATCH(FM$16,Templates!$K$1:GO$1,0)))</f>
        <v>CAV Fan System 1</v>
      </c>
      <c r="FN65" s="55" t="str" cm="1">
        <f t="array" ref="FN65">IF(INDEX(Templates!$K$2:$EN$139,ROW()-ROW(FN$20)+1, MATCH(FN$16,Templates!$K$1:GP$1,0))="","",INDEX(Templates!$K$2:$EN$139,ROW()-ROW(FN$20)+1, MATCH(FN$16,Templates!$K$1:GP$1,0)))</f>
        <v>CAV Fan System 1</v>
      </c>
      <c r="FO65" s="55"/>
      <c r="FP65" s="55"/>
      <c r="FQ65" s="55"/>
      <c r="FR65" s="55"/>
      <c r="FS65" s="55"/>
      <c r="FT65" s="55"/>
      <c r="FU65" s="55"/>
      <c r="FV65" s="55"/>
      <c r="FW65" s="55"/>
      <c r="FX65" s="55"/>
      <c r="FY65" s="55"/>
      <c r="FZ65" s="55"/>
      <c r="GA65" s="55"/>
      <c r="GB65" s="55"/>
      <c r="GC65" s="55"/>
      <c r="GD65" s="55"/>
      <c r="GE65" s="55"/>
      <c r="GF65" s="55"/>
      <c r="GG65" s="55"/>
      <c r="GH65" s="55"/>
      <c r="GI65" s="55"/>
      <c r="GJ65" s="55"/>
      <c r="GK65" s="55"/>
      <c r="GL65" s="55"/>
      <c r="GM65" s="55"/>
      <c r="GN65" s="55"/>
      <c r="GO65" s="55"/>
      <c r="GP65" s="55"/>
      <c r="GQ65" s="55"/>
      <c r="GR65" s="55"/>
      <c r="GS65" s="55"/>
      <c r="GT65" s="55"/>
      <c r="GU65" s="55"/>
      <c r="GV65" s="55"/>
      <c r="GW65" s="55"/>
      <c r="GX65" s="55"/>
      <c r="GY65" s="55"/>
      <c r="GZ65" s="55"/>
      <c r="HA65" s="55"/>
      <c r="HB65" s="55"/>
      <c r="HC65" s="55"/>
      <c r="HD65" s="55"/>
      <c r="HE65" s="55"/>
      <c r="HF65" s="55"/>
      <c r="HG65" s="55"/>
      <c r="HH65" s="55"/>
      <c r="HI65" s="55"/>
      <c r="HJ65" s="55"/>
      <c r="HK65" s="55"/>
      <c r="HL65" s="55"/>
      <c r="HM65" s="55"/>
      <c r="HN65" s="55"/>
      <c r="HO65" s="55"/>
      <c r="HP65" s="55"/>
    </row>
    <row r="66" spans="1:224" s="24" customFormat="1">
      <c r="A66" s="41" t="s">
        <v>640</v>
      </c>
      <c r="B66" s="6" t="s">
        <v>644</v>
      </c>
      <c r="C66" s="66" t="str" cm="1">
        <f t="array" ref="C66">IF(INDEX(Templates!A$2:A$140,ROW()-ROW($20:$20)+1)="","",INDEX(Templates!A$2:A$140,ROW()-ROW($20:$20)+1))</f>
        <v>JSON_PATH:fan_system</v>
      </c>
      <c r="D66" s="66" t="str" cm="1">
        <f t="array" ref="D66">IF(INDEX(Templates!B$2:B$140,ROW()-ROW($20:$20)+1)="","",INDEX(Templates!B$2:B$140,ROW()-ROW($20:$20)+1))</f>
        <v>fan_control</v>
      </c>
      <c r="E66" s="66" t="str" cm="1">
        <f t="array" ref="E66">IF(INDEX(Templates!C$2:C$140,ROW()-ROW($20:$20)+1)="","",INDEX(Templates!C$2:C$140,ROW()-ROW($20:$20)+1))</f>
        <v/>
      </c>
      <c r="F66" s="122" t="str" cm="1">
        <f t="array" ref="F66">IF(INDEX(Templates!D$2:D$140,ROW()-ROW($20:$20)+1)="","",INDEX(Templates!D$2:D$140,ROW()-ROW($20:$20)+1))</f>
        <v/>
      </c>
      <c r="G66" s="116" t="str" cm="1">
        <f t="array" ref="G66">IF(INDEX(Templates!E$2:E$140,ROW()-ROW($20:$20)+1)="","",INDEX(Templates!E$2:E$140,ROW()-ROW($20:$20)+1))</f>
        <v>Fan System</v>
      </c>
      <c r="H66" s="68" t="str" cm="1">
        <f t="array" ref="H66">IF(INDEX(Templates!F$2:F$140,ROW()-ROW($20:$20)+1)="","",INDEX(Templates!F$2:F$140,ROW()-ROW($20:$20)+1))</f>
        <v>Fan System 1</v>
      </c>
      <c r="I66" s="68" t="str" cm="1">
        <f t="array" ref="I66">IF(INDEX(Templates!G$2:G$140,ROW()-ROW($20:$20)+1)="","",INDEX(Templates!G$2:G$140,ROW()-ROW($20:$20)+1))</f>
        <v>HVAC 1</v>
      </c>
      <c r="J66" s="68" t="str" cm="1">
        <f t="array" ref="J66">IF(INDEX(Templates!H$2:H$140,ROW()-ROW($20:$20)+1)="","",INDEX(Templates!H$2:H$140,ROW()-ROW($20:$20)+1))</f>
        <v>fan_control</v>
      </c>
      <c r="K66" s="69" t="str" cm="1">
        <f t="array" ref="K66">IF(INDEX(Templates!I$2:I$140,ROW()-ROW($20:$20)+1)="","",INDEX(Templates!I$2:I$140,ROW()-ROW($20:$20)+1))</f>
        <v/>
      </c>
      <c r="L66" s="69" t="str" cm="1">
        <f t="array" ref="L66">IF(INDEX(Templates!J$2:J$140,ROW()-ROW($20:$20)+1)="","",INDEX(Templates!J$2:J$140,ROW()-ROW($20:$20)+1))</f>
        <v/>
      </c>
      <c r="M66" s="55" t="str" cm="1">
        <f t="array" ref="M66">IF(INDEX(Templates!$K$2:$EN$139,ROW()-ROW(M$20)+1, MATCH(M$16,Templates!$K$1:EN$1,0))="","",INDEX(Templates!$K$2:$EN$139,ROW()-ROW(M$20)+1, MATCH(M$16,Templates!$K$1:EN$1,0)))</f>
        <v>VARIABLE_SPEED_DRIVE</v>
      </c>
      <c r="N66" s="55" t="str" cm="1">
        <f t="array" ref="N66">IF(INDEX(Templates!$K$2:$EN$139,ROW()-ROW(N$20)+1, MATCH(N$16,Templates!$K$1:EO$1,0))="","",INDEX(Templates!$K$2:$EN$139,ROW()-ROW(N$20)+1, MATCH(N$16,Templates!$K$1:EO$1,0)))</f>
        <v>VARIABLE_SPEED_DRIVE</v>
      </c>
      <c r="O66" s="55" t="str" cm="1">
        <f t="array" ref="O66">IF(INDEX(Templates!$K$2:$EN$139,ROW()-ROW(O$20)+1, MATCH(O$16,Templates!$K$1:EP$1,0))="","",INDEX(Templates!$K$2:$EN$139,ROW()-ROW(O$20)+1, MATCH(O$16,Templates!$K$1:EP$1,0)))</f>
        <v>VARIABLE_SPEED_DRIVE</v>
      </c>
      <c r="P66" s="55" t="str" cm="1">
        <f t="array" ref="P66">IF(INDEX(Templates!$K$2:$EN$139,ROW()-ROW(P$20)+1, MATCH(P$16,Templates!$K$1:EQ$1,0))="","",INDEX(Templates!$K$2:$EN$139,ROW()-ROW(P$20)+1, MATCH(P$16,Templates!$K$1:EQ$1,0)))</f>
        <v>VARIABLE_SPEED_DRIVE</v>
      </c>
      <c r="Q66" s="55" t="str" cm="1">
        <f t="array" ref="Q66">IF(INDEX(Templates!$K$2:$EN$139,ROW()-ROW(Q$20)+1, MATCH(Q$16,Templates!$K$1:ER$1,0))="","",INDEX(Templates!$K$2:$EN$139,ROW()-ROW(Q$20)+1, MATCH(Q$16,Templates!$K$1:ER$1,0)))</f>
        <v>CONSTANT</v>
      </c>
      <c r="R66" s="55" t="str" cm="1">
        <f t="array" ref="R66">IF(INDEX(Templates!$K$2:$EN$139,ROW()-ROW(R$20)+1, MATCH(R$16,Templates!$K$1:EP$1,0))="","",INDEX(Templates!$K$2:$EN$139,ROW()-ROW(R$20)+1, MATCH(R$16,Templates!$K$1:EP$1,0)))</f>
        <v>VARIABLE_SPEED_DRIVE</v>
      </c>
      <c r="S66" s="55" t="str" cm="1">
        <f t="array" ref="S66">IF(INDEX(Templates!$K$2:$EN$139,ROW()-ROW(S$20)+1, MATCH(S$16,Templates!$K$1:EQ$1,0))="","",INDEX(Templates!$K$2:$EN$139,ROW()-ROW(S$20)+1, MATCH(S$16,Templates!$K$1:EQ$1,0)))</f>
        <v>VARIABLE_SPEED_DRIVE</v>
      </c>
      <c r="T66" s="55" t="str" cm="1">
        <f t="array" ref="T66">IF(INDEX(Templates!$K$2:$EN$139,ROW()-ROW(T$20)+1, MATCH(T$16,Templates!$K$1:ER$1,0))="","",INDEX(Templates!$K$2:$EN$139,ROW()-ROW(T$20)+1, MATCH(T$16,Templates!$K$1:ER$1,0)))</f>
        <v>VARIABLE_SPEED_DRIVE</v>
      </c>
      <c r="U66" s="55" t="str" cm="1">
        <f t="array" ref="U66">IF(INDEX(Templates!$K$2:$EN$139,ROW()-ROW(U$20)+1, MATCH(U$16,Templates!$K$1:ES$1,0))="","",INDEX(Templates!$K$2:$EN$139,ROW()-ROW(U$20)+1, MATCH(U$16,Templates!$K$1:ES$1,0)))</f>
        <v>VARIABLE_SPEED_DRIVE</v>
      </c>
      <c r="V66" s="55" t="str" cm="1">
        <f t="array" ref="V66">IF(INDEX(Templates!$K$2:$EN$139,ROW()-ROW(V$20)+1, MATCH(V$16,Templates!$K$1:ET$1,0))="","",INDEX(Templates!$K$2:$EN$139,ROW()-ROW(V$20)+1, MATCH(V$16,Templates!$K$1:ET$1,0)))</f>
        <v>CONSTANT</v>
      </c>
      <c r="W66" s="55" t="str" cm="1">
        <f t="array" ref="W66">IF(INDEX(Templates!$K$2:$EN$139,ROW()-ROW(W$20)+1, MATCH(W$16,Templates!$K$1:ER$1,0))="","",INDEX(Templates!$K$2:$EN$139,ROW()-ROW(W$20)+1, MATCH(W$16,Templates!$K$1:ER$1,0)))</f>
        <v>VARIABLE_SPEED_DRIVE</v>
      </c>
      <c r="X66" s="55" t="str" cm="1">
        <f t="array" ref="X66">IF(INDEX(Templates!$K$2:$EN$139,ROW()-ROW(X$20)+1, MATCH(X$16,Templates!$K$1:ES$1,0))="","",INDEX(Templates!$K$2:$EN$139,ROW()-ROW(X$20)+1, MATCH(X$16,Templates!$K$1:ES$1,0)))</f>
        <v>VARIABLE_SPEED_DRIVE</v>
      </c>
      <c r="Y66" s="55" t="str" cm="1">
        <f t="array" ref="Y66">IF(INDEX(Templates!$K$2:$EN$139,ROW()-ROW(Y$20)+1, MATCH(Y$16,Templates!$K$1:ET$1,0))="","",INDEX(Templates!$K$2:$EN$139,ROW()-ROW(Y$20)+1, MATCH(Y$16,Templates!$K$1:ET$1,0)))</f>
        <v>VARIABLE_SPEED_DRIVE</v>
      </c>
      <c r="Z66" s="55" t="str" cm="1">
        <f t="array" ref="Z66">IF(INDEX(Templates!$K$2:$EN$139,ROW()-ROW(Z$20)+1, MATCH(Z$16,Templates!$K$1:EU$1,0))="","",INDEX(Templates!$K$2:$EN$139,ROW()-ROW(Z$20)+1, MATCH(Z$16,Templates!$K$1:EU$1,0)))</f>
        <v>VARIABLE_SPEED_DRIVE</v>
      </c>
      <c r="AA66" s="55" t="str" cm="1">
        <f t="array" ref="AA66">IF(INDEX(Templates!$K$2:$EN$139,ROW()-ROW(AA$20)+1, MATCH(AA$16,Templates!$K$1:EV$1,0))="","",INDEX(Templates!$K$2:$EN$139,ROW()-ROW(AA$20)+1, MATCH(AA$16,Templates!$K$1:EV$1,0)))</f>
        <v>VARIABLE_SPEED_DRIVE</v>
      </c>
      <c r="AB66" s="55" t="str" cm="1">
        <f t="array" ref="AB66">IF(INDEX(Templates!$K$2:$EN$139,ROW()-ROW(AB$20)+1, MATCH(AB$16,Templates!$K$1:ET$1,0))="","",INDEX(Templates!$K$2:$EN$139,ROW()-ROW(AB$20)+1, MATCH(AB$16,Templates!$K$1:ET$1,0)))</f>
        <v>VARIABLE_SPEED_DRIVE</v>
      </c>
      <c r="AC66" s="55" t="str" cm="1">
        <f t="array" ref="AC66">IF(INDEX(Templates!$K$2:$EN$139,ROW()-ROW(AC$20)+1, MATCH(AC$16,Templates!$K$1:EU$1,0))="","",INDEX(Templates!$K$2:$EN$139,ROW()-ROW(AC$20)+1, MATCH(AC$16,Templates!$K$1:EU$1,0)))</f>
        <v>VARIABLE_SPEED_DRIVE</v>
      </c>
      <c r="AD66" s="55" t="str" cm="1">
        <f t="array" ref="AD66">IF(INDEX(Templates!$K$2:$EN$139,ROW()-ROW(AD$20)+1, MATCH(AD$16,Templates!$K$1:EV$1,0))="","",INDEX(Templates!$K$2:$EN$139,ROW()-ROW(AD$20)+1, MATCH(AD$16,Templates!$K$1:EV$1,0)))</f>
        <v>VARIABLE_SPEED_DRIVE</v>
      </c>
      <c r="AE66" s="55" t="str" cm="1">
        <f t="array" ref="AE66">IF(INDEX(Templates!$K$2:$EN$139,ROW()-ROW(AE$20)+1, MATCH(AE$16,Templates!$K$1:EV$1,0))="","",INDEX(Templates!$K$2:$EN$139,ROW()-ROW(AE$20)+1, MATCH(AE$16,Templates!$K$1:EV$1,0)))</f>
        <v>CONSTANT</v>
      </c>
      <c r="AF66" s="55" t="str" cm="1">
        <f t="array" ref="AF66">IF(INDEX(Templates!$K$2:$EN$139,ROW()-ROW(AF$20)+1, MATCH(AF$16,Templates!$K$1:EW$1,0))="","",INDEX(Templates!$K$2:$EN$139,ROW()-ROW(AF$20)+1, MATCH(AF$16,Templates!$K$1:EW$1,0)))</f>
        <v>CONSTANT</v>
      </c>
      <c r="AG66" s="55" t="str" cm="1">
        <f t="array" ref="AG66">IF(INDEX(Templates!$K$2:$EN$139,ROW()-ROW(AG$20)+1, MATCH(AG$16,Templates!$K$1:EX$1,0))="","",INDEX(Templates!$K$2:$EN$139,ROW()-ROW(AG$20)+1, MATCH(AG$16,Templates!$K$1:EX$1,0)))</f>
        <v>CONSTANT</v>
      </c>
      <c r="AH66" s="55" t="str" cm="1">
        <f t="array" ref="AH66">IF(INDEX(Templates!$K$2:$EN$139,ROW()-ROW(AH$20)+1, MATCH(AH$16,Templates!$K$1:EX$1,0))="","",INDEX(Templates!$K$2:$EN$139,ROW()-ROW(AH$20)+1, MATCH(AH$16,Templates!$K$1:EX$1,0)))</f>
        <v>VARIABLE_SPEED_DRIVE</v>
      </c>
      <c r="AI66" s="55" t="str" cm="1">
        <f t="array" ref="AI66">IF(INDEX(Templates!$K$2:$EN$139,ROW()-ROW(AI$20)+1, MATCH(AI$16,Templates!$K$1:EV$1,0))="","",INDEX(Templates!$K$2:$EN$139,ROW()-ROW(AI$20)+1, MATCH(AI$16,Templates!$K$1:EV$1,0)))</f>
        <v>VARIABLE_SPEED_DRIVE</v>
      </c>
      <c r="AJ66" s="55" t="str" cm="1">
        <f t="array" ref="AJ66">IF(INDEX(Templates!$K$2:$EN$139,ROW()-ROW(AJ$20)+1, MATCH(AJ$16,Templates!$K$1:EW$1,0))="","",INDEX(Templates!$K$2:$EN$139,ROW()-ROW(AJ$20)+1, MATCH(AJ$16,Templates!$K$1:EW$1,0)))</f>
        <v>VARIABLE_SPEED_DRIVE</v>
      </c>
      <c r="AK66" s="55" t="str" cm="1">
        <f t="array" ref="AK66">IF(INDEX(Templates!$K$2:$EN$139,ROW()-ROW(AK$20)+1, MATCH(AK$16,Templates!$K$1:EX$1,0))="","",INDEX(Templates!$K$2:$EN$139,ROW()-ROW(AK$20)+1, MATCH(AK$16,Templates!$K$1:EX$1,0)))</f>
        <v>VARIABLE_SPEED_DRIVE</v>
      </c>
      <c r="AL66" s="55" t="str" cm="1">
        <f t="array" ref="AL66">IF(INDEX(Templates!$K$2:$EN$139,ROW()-ROW(AL$20)+1, MATCH(AL$16,Templates!$K$1:EY$1,0))="","",INDEX(Templates!$K$2:$EN$139,ROW()-ROW(AL$20)+1, MATCH(AL$16,Templates!$K$1:EY$1,0)))</f>
        <v>VARIABLE_SPEED_DRIVE</v>
      </c>
      <c r="AM66" s="55" t="str" cm="1">
        <f t="array" ref="AM66">IF(INDEX(Templates!$K$2:$EN$139,ROW()-ROW(AM$20)+1, MATCH(AM$16,Templates!$K$1:EX$1,0))="","",INDEX(Templates!$K$2:$EN$139,ROW()-ROW(AM$20)+1, MATCH(AM$16,Templates!$K$1:EX$1,0)))</f>
        <v>VARIABLE_SPEED_DRIVE</v>
      </c>
      <c r="AN66" s="55" t="str" cm="1">
        <f t="array" ref="AN66">IF(INDEX(Templates!$K$2:$EN$139,ROW()-ROW(AN$20)+1, MATCH(AN$16,Templates!$K$1:EY$1,0))="","",INDEX(Templates!$K$2:$EN$139,ROW()-ROW(AN$20)+1, MATCH(AN$16,Templates!$K$1:EY$1,0)))</f>
        <v>VARIABLE_SPEED_DRIVE</v>
      </c>
      <c r="AO66" s="55" t="str" cm="1">
        <f t="array" ref="AO66">IF(INDEX(Templates!$K$2:$EN$139,ROW()-ROW(AO$20)+1, MATCH(AO$16,Templates!$K$1:EZ$1,0))="","",INDEX(Templates!$K$2:$EN$139,ROW()-ROW(AO$20)+1, MATCH(AO$16,Templates!$K$1:EZ$1,0)))</f>
        <v>VARIABLE_SPEED_DRIVE</v>
      </c>
      <c r="AP66" s="55" t="str" cm="1">
        <f t="array" ref="AP66">IF(INDEX(Templates!$K$2:$EN$139,ROW()-ROW(AP$20)+1, MATCH(AP$16,Templates!$K$1:FA$1,0))="","",INDEX(Templates!$K$2:$EN$139,ROW()-ROW(AP$20)+1, MATCH(AP$16,Templates!$K$1:FA$1,0)))</f>
        <v>VARIABLE_SPEED_DRIVE</v>
      </c>
      <c r="AQ66" s="55" t="str" cm="1">
        <f t="array" ref="AQ66">IF(INDEX(Templates!$K$2:$EN$139,ROW()-ROW(AQ$20)+1, MATCH(AQ$16,Templates!$K$1:FB$1,0))="","",INDEX(Templates!$K$2:$EN$139,ROW()-ROW(AQ$20)+1, MATCH(AQ$16,Templates!$K$1:FB$1,0)))</f>
        <v>VARIABLE_SPEED_DRIVE</v>
      </c>
      <c r="AR66" s="55" t="str" cm="1">
        <f t="array" ref="AR66">IF(INDEX(Templates!$K$2:$EN$139,ROW()-ROW(AR$20)+1, MATCH(AR$16,Templates!$K$1:EZ$1,0))="","",INDEX(Templates!$K$2:$EN$139,ROW()-ROW(AR$20)+1, MATCH(AR$16,Templates!$K$1:EZ$1,0)))</f>
        <v>VARIABLE_SPEED_DRIVE</v>
      </c>
      <c r="AS66" s="55" t="str" cm="1">
        <f t="array" ref="AS66">IF(INDEX(Templates!$K$2:$EN$139,ROW()-ROW(AS$20)+1, MATCH(AS$16,Templates!$K$1:FA$1,0))="","",INDEX(Templates!$K$2:$EN$139,ROW()-ROW(AS$20)+1, MATCH(AS$16,Templates!$K$1:FA$1,0)))</f>
        <v>VARIABLE_SPEED_DRIVE</v>
      </c>
      <c r="AT66" s="55" t="str" cm="1">
        <f t="array" ref="AT66">IF(INDEX(Templates!$K$2:$EN$139,ROW()-ROW(AT$20)+1, MATCH(AT$16,Templates!$K$1:FB$1,0))="","",INDEX(Templates!$K$2:$EN$139,ROW()-ROW(AT$20)+1, MATCH(AT$16,Templates!$K$1:FB$1,0)))</f>
        <v>VARIABLE_SPEED_DRIVE</v>
      </c>
      <c r="AU66" s="55" t="str" cm="1">
        <f t="array" ref="AU66">IF(INDEX(Templates!$K$2:$EN$139,ROW()-ROW(AU$20)+1, MATCH(AU$16,Templates!$K$1:FC$1,0))="","",INDEX(Templates!$K$2:$EN$139,ROW()-ROW(AU$20)+1, MATCH(AU$16,Templates!$K$1:FC$1,0)))</f>
        <v>VARIABLE_SPEED_DRIVE</v>
      </c>
      <c r="AV66" s="55" t="str" cm="1">
        <f t="array" ref="AV66">IF(INDEX(Templates!$K$2:$EN$139,ROW()-ROW(AV$20)+1, MATCH(AV$16,Templates!$K$1:FD$1,0))="","",INDEX(Templates!$K$2:$EN$139,ROW()-ROW(AV$20)+1, MATCH(AV$16,Templates!$K$1:FD$1,0)))</f>
        <v>CONSTANT</v>
      </c>
      <c r="AW66" s="55" t="str" cm="1">
        <f t="array" ref="AW66">IF(INDEX(Templates!$K$2:$EN$139,ROW()-ROW(AW$20)+1, MATCH(AW$16,Templates!$K$1:FB$1,0))="","",INDEX(Templates!$K$2:$EN$139,ROW()-ROW(AW$20)+1, MATCH(AW$16,Templates!$K$1:FB$1,0)))</f>
        <v>VARIABLE_SPEED_DRIVE</v>
      </c>
      <c r="AX66" s="55" t="str" cm="1">
        <f t="array" ref="AX66">IF(INDEX(Templates!$K$2:$EN$139,ROW()-ROW(AX$20)+1, MATCH(AX$16,Templates!$K$1:FC$1,0))="","",INDEX(Templates!$K$2:$EN$139,ROW()-ROW(AX$20)+1, MATCH(AX$16,Templates!$K$1:FC$1,0)))</f>
        <v>VARIABLE_SPEED_DRIVE</v>
      </c>
      <c r="AY66" s="55" t="str" cm="1">
        <f t="array" ref="AY66">IF(INDEX(Templates!$K$2:$EN$139,ROW()-ROW(AY$20)+1, MATCH(AY$16,Templates!$K$1:FD$1,0))="","",INDEX(Templates!$K$2:$EN$139,ROW()-ROW(AY$20)+1, MATCH(AY$16,Templates!$K$1:FD$1,0)))</f>
        <v>VARIABLE_SPEED_DRIVE</v>
      </c>
      <c r="AZ66" s="55" t="str" cm="1">
        <f t="array" ref="AZ66">IF(INDEX(Templates!$K$2:$EN$139,ROW()-ROW(AZ$20)+1, MATCH(AZ$16,Templates!$K$1:FE$1,0))="","",INDEX(Templates!$K$2:$EN$139,ROW()-ROW(AZ$20)+1, MATCH(AZ$16,Templates!$K$1:FE$1,0)))</f>
        <v>CONSTANT</v>
      </c>
      <c r="BA66" s="55" t="str" cm="1">
        <f t="array" ref="BA66">IF(INDEX(Templates!$K$2:$EN$139,ROW()-ROW(BA$20)+1, MATCH(BA$16,Templates!$K$1:FF$1,0))="","",INDEX(Templates!$K$2:$EN$139,ROW()-ROW(BA$20)+1, MATCH(BA$16,Templates!$K$1:FF$1,0)))</f>
        <v>CONSTANT</v>
      </c>
      <c r="BB66" s="55" t="str" cm="1">
        <f t="array" ref="BB66">IF(INDEX(Templates!$K$2:$EN$139,ROW()-ROW(BB$20)+1, MATCH(BB$16,Templates!$K$1:FD$1,0))="","",INDEX(Templates!$K$2:$EN$139,ROW()-ROW(BB$20)+1, MATCH(BB$16,Templates!$K$1:FD$1,0)))</f>
        <v>VARIABLE_SPEED_DRIVE</v>
      </c>
      <c r="BC66" s="55" t="str" cm="1">
        <f t="array" ref="BC66">IF(INDEX(Templates!$K$2:$EN$139,ROW()-ROW(BC$20)+1, MATCH(BC$16,Templates!$K$1:FE$1,0))="","",INDEX(Templates!$K$2:$EN$139,ROW()-ROW(BC$20)+1, MATCH(BC$16,Templates!$K$1:FE$1,0)))</f>
        <v>VARIABLE_SPEED_DRIVE</v>
      </c>
      <c r="BD66" s="55" t="str" cm="1">
        <f t="array" ref="BD66">IF(INDEX(Templates!$K$2:$EN$139,ROW()-ROW(BD$20)+1, MATCH(BD$16,Templates!$K$1:FF$1,0))="","",INDEX(Templates!$K$2:$EN$139,ROW()-ROW(BD$20)+1, MATCH(BD$16,Templates!$K$1:FF$1,0)))</f>
        <v>VARIABLE_SPEED_DRIVE</v>
      </c>
      <c r="BE66" s="55" t="str" cm="1">
        <f t="array" ref="BE66">IF(INDEX(Templates!$K$2:$EN$139,ROW()-ROW(BE$20)+1, MATCH(BE$16,Templates!$K$1:FG$1,0))="","",INDEX(Templates!$K$2:$EN$139,ROW()-ROW(BE$20)+1, MATCH(BE$16,Templates!$K$1:FG$1,0)))</f>
        <v>CONSTANT</v>
      </c>
      <c r="BF66" s="55" t="str" cm="1">
        <f t="array" ref="BF66">IF(INDEX(Templates!$K$2:$EN$139,ROW()-ROW(BF$20)+1, MATCH(BF$16,Templates!$K$1:FH$1,0))="","",INDEX(Templates!$K$2:$EN$139,ROW()-ROW(BF$20)+1, MATCH(BF$16,Templates!$K$1:FH$1,0)))</f>
        <v>CONSTANT</v>
      </c>
      <c r="BG66" s="55" t="str" cm="1">
        <f t="array" ref="BG66">IF(INDEX(Templates!$K$2:$EN$139,ROW()-ROW(BG$20)+1, MATCH(BG$16,Templates!$K$1:FG$1,0))="","",INDEX(Templates!$K$2:$EN$139,ROW()-ROW(BG$20)+1, MATCH(BG$16,Templates!$K$1:FG$1,0)))</f>
        <v>VARIABLE_SPEED_DRIVE</v>
      </c>
      <c r="BH66" s="55" t="str" cm="1">
        <f t="array" ref="BH66">IF(INDEX(Templates!$K$2:$EN$139,ROW()-ROW(BH$20)+1, MATCH(BH$16,Templates!$K$1:FH$1,0))="","",INDEX(Templates!$K$2:$EN$139,ROW()-ROW(BH$20)+1, MATCH(BH$16,Templates!$K$1:FH$1,0)))</f>
        <v>VARIABLE_SPEED_DRIVE</v>
      </c>
      <c r="BI66" s="55" t="str" cm="1">
        <f t="array" ref="BI66">IF(INDEX(Templates!$K$2:$EN$139,ROW()-ROW(BI$20)+1, MATCH(BI$16,Templates!$K$1:FI$1,0))="","",INDEX(Templates!$K$2:$EN$139,ROW()-ROW(BI$20)+1, MATCH(BI$16,Templates!$K$1:FI$1,0)))</f>
        <v>CONSTANT</v>
      </c>
      <c r="BJ66" s="55" t="str" cm="1">
        <f t="array" ref="BJ66">IF(INDEX(Templates!$K$2:$EN$139,ROW()-ROW(BJ$20)+1, MATCH(BJ$16,Templates!$K$1:FJ$1,0))="","",INDEX(Templates!$K$2:$EN$139,ROW()-ROW(BJ$20)+1, MATCH(BJ$16,Templates!$K$1:FJ$1,0)))</f>
        <v>CONSTANT</v>
      </c>
      <c r="BK66" s="55" t="str" cm="1">
        <f t="array" ref="BK66">IF(INDEX(Templates!$K$2:$EN$139,ROW()-ROW(BK$20)+1, MATCH(BK$16,Templates!$K$1:FI$1,0))="","",INDEX(Templates!$K$2:$EN$139,ROW()-ROW(BK$20)+1, MATCH(BK$16,Templates!$K$1:FI$1,0)))</f>
        <v>VARIABLE_SPEED_DRIVE</v>
      </c>
      <c r="BL66" s="55" t="str" cm="1">
        <f t="array" ref="BL66">IF(INDEX(Templates!$K$2:$EN$139,ROW()-ROW(BL$20)+1, MATCH(BL$16,Templates!$K$1:FJ$1,0))="","",INDEX(Templates!$K$2:$EN$139,ROW()-ROW(BL$20)+1, MATCH(BL$16,Templates!$K$1:FJ$1,0)))</f>
        <v>VARIABLE_SPEED_DRIVE</v>
      </c>
      <c r="BM66" s="55" t="str" cm="1">
        <f t="array" ref="BM66">IF(INDEX(Templates!$K$2:$EN$139,ROW()-ROW(BM$20)+1, MATCH(BM$16,Templates!$K$1:EZ$1,0))="","",INDEX(Templates!$K$2:$EN$139,ROW()-ROW(BM$20)+1, MATCH(BM$16,Templates!$K$1:EZ$1,0)))</f>
        <v>VARIABLE_SPEED_DRIVE</v>
      </c>
      <c r="BN66" s="55" t="str" cm="1">
        <f t="array" ref="BN66">IF(INDEX(Templates!$K$2:$EN$139,ROW()-ROW(BN$20)+1, MATCH(BN$16,Templates!$K$1:FA$1,0))="","",INDEX(Templates!$K$2:$EN$139,ROW()-ROW(BN$20)+1, MATCH(BN$16,Templates!$K$1:FA$1,0)))</f>
        <v>VARIABLE_SPEED_DRIVE</v>
      </c>
      <c r="BO66" s="55" t="str" cm="1">
        <f t="array" ref="BO66">IF(INDEX(Templates!$K$2:$EN$139,ROW()-ROW(BO$20)+1, MATCH(BO$16,Templates!$K$1:FB$1,0))="","",INDEX(Templates!$K$2:$EN$139,ROW()-ROW(BO$20)+1, MATCH(BO$16,Templates!$K$1:FB$1,0)))</f>
        <v>CONSTANT</v>
      </c>
      <c r="BP66" s="55" t="str" cm="1">
        <f t="array" ref="BP66">IF(INDEX(Templates!$K$2:$EN$139,ROW()-ROW(BP$20)+1, MATCH(BP$16,Templates!$K$1:FC$1,0))="","",INDEX(Templates!$K$2:$EN$139,ROW()-ROW(BP$20)+1, MATCH(BP$16,Templates!$K$1:FC$1,0)))</f>
        <v>CONSTANT</v>
      </c>
      <c r="BQ66" s="55" t="str" cm="1">
        <f t="array" ref="BQ66">IF(INDEX(Templates!$K$2:$EN$139,ROW()-ROW(BQ$20)+1, MATCH(BQ$16,Templates!$K$1:FD$1,0))="","",INDEX(Templates!$K$2:$EN$139,ROW()-ROW(BQ$20)+1, MATCH(BQ$16,Templates!$K$1:FD$1,0)))</f>
        <v/>
      </c>
      <c r="BR66" s="55" t="str" cm="1">
        <f t="array" ref="BR66">IF(INDEX(Templates!$K$2:$EN$139,ROW()-ROW(BR$20)+1, MATCH(BR$16,Templates!$K$1:FB$1,0))="","",INDEX(Templates!$K$2:$EN$139,ROW()-ROW(BR$20)+1, MATCH(BR$16,Templates!$K$1:FB$1,0)))</f>
        <v>VARIABLE_SPEED_DRIVE</v>
      </c>
      <c r="BS66" s="55" t="str" cm="1">
        <f t="array" ref="BS66">IF(INDEX(Templates!$K$2:$EN$139,ROW()-ROW(BS$20)+1, MATCH(BS$16,Templates!$K$1:FC$1,0))="","",INDEX(Templates!$K$2:$EN$139,ROW()-ROW(BS$20)+1, MATCH(BS$16,Templates!$K$1:FC$1,0)))</f>
        <v>VARIABLE_SPEED_DRIVE</v>
      </c>
      <c r="BT66" s="55" t="str" cm="1">
        <f t="array" ref="BT66">IF(INDEX(Templates!$K$2:$EN$139,ROW()-ROW(BT$20)+1, MATCH(BT$16,Templates!$K$1:FD$1,0))="","",INDEX(Templates!$K$2:$EN$139,ROW()-ROW(BT$20)+1, MATCH(BT$16,Templates!$K$1:FD$1,0)))</f>
        <v>VARIABLE_SPEED_DRIVE</v>
      </c>
      <c r="BU66" s="55" t="str" cm="1">
        <f t="array" ref="BU66">IF(INDEX(Templates!$K$2:$EN$139,ROW()-ROW(BU$20)+1, MATCH(BU$16,Templates!$K$1:FE$1,0))="","",INDEX(Templates!$K$2:$EN$139,ROW()-ROW(BU$20)+1, MATCH(BU$16,Templates!$K$1:FE$1,0)))</f>
        <v>VARIABLE_SPEED_DRIVE</v>
      </c>
      <c r="BV66" s="55" t="str" cm="1">
        <f t="array" ref="BV66">IF(INDEX(Templates!$K$2:$EN$139,ROW()-ROW(BV$20)+1, MATCH(BV$16,Templates!$K$1:FF$1,0))="","",INDEX(Templates!$K$2:$EN$139,ROW()-ROW(BV$20)+1, MATCH(BV$16,Templates!$K$1:FF$1,0)))</f>
        <v>VARIABLE_SPEED_DRIVE</v>
      </c>
      <c r="BW66" s="55" t="str" cm="1">
        <f t="array" ref="BW66">IF(INDEX(Templates!$K$2:$EN$139,ROW()-ROW(BW$20)+1, MATCH(BW$16,Templates!$K$1:FD$1,0))="","",INDEX(Templates!$K$2:$EN$139,ROW()-ROW(BW$20)+1, MATCH(BW$16,Templates!$K$1:FD$1,0)))</f>
        <v>VARIABLE_SPEED_DRIVE</v>
      </c>
      <c r="BX66" s="55" t="str" cm="1">
        <f t="array" ref="BX66">IF(INDEX(Templates!$K$2:$EN$139,ROW()-ROW(BX$20)+1, MATCH(BX$16,Templates!$K$1:FE$1,0))="","",INDEX(Templates!$K$2:$EN$139,ROW()-ROW(BX$20)+1, MATCH(BX$16,Templates!$K$1:FE$1,0)))</f>
        <v>VARIABLE_SPEED_DRIVE</v>
      </c>
      <c r="BY66" s="55" t="str" cm="1">
        <f t="array" ref="BY66">IF(INDEX(Templates!$K$2:$EN$139,ROW()-ROW(BY$20)+1, MATCH(BY$16,Templates!$K$1:FF$1,0))="","",INDEX(Templates!$K$2:$EN$139,ROW()-ROW(BY$20)+1, MATCH(BY$16,Templates!$K$1:FF$1,0)))</f>
        <v>VARIABLE_SPEED_DRIVE</v>
      </c>
      <c r="BZ66" s="55" t="str" cm="1">
        <f t="array" ref="BZ66">IF(INDEX(Templates!$K$2:$EN$139,ROW()-ROW(BZ$20)+1, MATCH(BZ$16,Templates!$K$1:FG$1,0))="","",INDEX(Templates!$K$2:$EN$139,ROW()-ROW(BZ$20)+1, MATCH(BZ$16,Templates!$K$1:FG$1,0)))</f>
        <v>VARIABLE_SPEED_DRIVE</v>
      </c>
      <c r="CA66" s="55" t="str" cm="1">
        <f t="array" ref="CA66">IF(INDEX(Templates!$K$2:$EN$139,ROW()-ROW(CA$20)+1, MATCH(CA$16,Templates!$K$1:FH$1,0))="","",INDEX(Templates!$K$2:$EN$139,ROW()-ROW(CA$20)+1, MATCH(CA$16,Templates!$K$1:FH$1,0)))</f>
        <v>VARIABLE_SPEED_DRIVE</v>
      </c>
      <c r="CB66" s="55" t="str" cm="1">
        <f t="array" ref="CB66">IF(INDEX(Templates!$K$2:$EN$139,ROW()-ROW(CB$20)+1, MATCH(CB$16,Templates!$K$1:FI$1,0))="","",INDEX(Templates!$K$2:$EN$139,ROW()-ROW(CB$20)+1, MATCH(CB$16,Templates!$K$1:FI$1,0)))</f>
        <v>VARIABLE_SPEED_DRIVE</v>
      </c>
      <c r="CC66" s="55" t="str" cm="1">
        <f t="array" ref="CC66">IF(INDEX(Templates!$K$2:$EN$139,ROW()-ROW(CC$20)+1, MATCH(CC$16,Templates!$K$1:FF$1,0))="","",INDEX(Templates!$K$2:$EN$139,ROW()-ROW(CC$20)+1, MATCH(CC$16,Templates!$K$1:FF$1,0)))</f>
        <v>VARIABLE_SPEED_DRIVE</v>
      </c>
      <c r="CD66" s="55" t="str" cm="1">
        <f t="array" ref="CD66">IF(INDEX(Templates!$K$2:$EN$139,ROW()-ROW(CD$20)+1, MATCH(CD$16,Templates!$K$1:FG$1,0))="","",INDEX(Templates!$K$2:$EN$139,ROW()-ROW(CD$20)+1, MATCH(CD$16,Templates!$K$1:FG$1,0)))</f>
        <v>VARIABLE_SPEED_DRIVE</v>
      </c>
      <c r="CE66" s="55" t="str" cm="1">
        <f t="array" ref="CE66">IF(INDEX(Templates!$K$2:$EN$139,ROW()-ROW(CE$20)+1, MATCH(CE$16,Templates!$K$1:FH$1,0))="","",INDEX(Templates!$K$2:$EN$139,ROW()-ROW(CE$20)+1, MATCH(CE$16,Templates!$K$1:FH$1,0)))</f>
        <v>CONSTANT</v>
      </c>
      <c r="CF66" s="55" t="str" cm="1">
        <f t="array" ref="CF66">IF(INDEX(Templates!$K$2:$EN$139,ROW()-ROW(CF$20)+1, MATCH(CF$16,Templates!$K$1:FI$1,0))="","",INDEX(Templates!$K$2:$EN$139,ROW()-ROW(CF$20)+1, MATCH(CF$16,Templates!$K$1:FI$1,0)))</f>
        <v>CONSTANT</v>
      </c>
      <c r="CG66" s="55" t="str" cm="1">
        <f t="array" ref="CG66">IF(INDEX(Templates!$K$2:$EN$139,ROW()-ROW(CG$20)+1, MATCH(CG$16,Templates!$K$1:FJ$1,0))="","",INDEX(Templates!$K$2:$EN$139,ROW()-ROW(CG$20)+1, MATCH(CG$16,Templates!$K$1:FJ$1,0)))</f>
        <v>CONSTANT</v>
      </c>
      <c r="CH66" s="55" t="str" cm="1">
        <f t="array" ref="CH66">IF(INDEX(Templates!$K$2:$EN$139,ROW()-ROW(CH$20)+1, MATCH(CH$16,Templates!$K$1:FH$1,0))="","",INDEX(Templates!$K$2:$EN$139,ROW()-ROW(CH$20)+1, MATCH(CH$16,Templates!$K$1:FH$1,0)))</f>
        <v>VARIABLE_SPEED_DRIVE</v>
      </c>
      <c r="CI66" s="55" t="str" cm="1">
        <f t="array" ref="CI66">IF(INDEX(Templates!$K$2:$EN$139,ROW()-ROW(CI$20)+1, MATCH(CI$16,Templates!$K$1:FI$1,0))="","",INDEX(Templates!$K$2:$EN$139,ROW()-ROW(CI$20)+1, MATCH(CI$16,Templates!$K$1:FI$1,0)))</f>
        <v>VARIABLE_SPEED_DRIVE</v>
      </c>
      <c r="CJ66" s="55" t="str" cm="1">
        <f t="array" ref="CJ66">IF(INDEX(Templates!$K$2:$EN$139,ROW()-ROW(CJ$20)+1, MATCH(CJ$16,Templates!$K$1:FJ$1,0))="","",INDEX(Templates!$K$2:$EN$139,ROW()-ROW(CJ$20)+1, MATCH(CJ$16,Templates!$K$1:FJ$1,0)))</f>
        <v>VARIABLE_SPEED_DRIVE</v>
      </c>
      <c r="CK66" s="55" t="str" cm="1">
        <f t="array" ref="CK66">IF(INDEX(Templates!$K$2:$EN$139,ROW()-ROW(CK$20)+1, MATCH(CK$16,Templates!$K$1:FK$1,0))="","",INDEX(Templates!$K$2:$EN$139,ROW()-ROW(CK$20)+1, MATCH(CK$16,Templates!$K$1:FK$1,0)))</f>
        <v>VARIABLE_SPEED_DRIVE</v>
      </c>
      <c r="CL66" s="55" t="str" cm="1">
        <f t="array" ref="CL66">IF(INDEX(Templates!$K$2:$EN$139,ROW()-ROW(CL$20)+1, MATCH(CL$16,Templates!$K$1:FL$1,0))="","",INDEX(Templates!$K$2:$EN$139,ROW()-ROW(CL$20)+1, MATCH(CL$16,Templates!$K$1:FL$1,0)))</f>
        <v>CONSTANT</v>
      </c>
      <c r="CM66" s="55" t="str" cm="1">
        <f t="array" ref="CM66">IF(INDEX(Templates!$K$2:$EN$139,ROW()-ROW(CM$20)+1, MATCH(CM$16,Templates!$K$1:FJ$1,0))="","",INDEX(Templates!$K$2:$EN$139,ROW()-ROW(CM$20)+1, MATCH(CM$16,Templates!$K$1:FJ$1,0)))</f>
        <v>VARIABLE_SPEED_DRIVE</v>
      </c>
      <c r="CN66" s="55" t="str" cm="1">
        <f t="array" ref="CN66">IF(INDEX(Templates!$K$2:$EN$139,ROW()-ROW(CN$20)+1, MATCH(CN$16,Templates!$K$1:FK$1,0))="","",INDEX(Templates!$K$2:$EN$139,ROW()-ROW(CN$20)+1, MATCH(CN$16,Templates!$K$1:FK$1,0)))</f>
        <v>VARIABLE_SPEED_DRIVE</v>
      </c>
      <c r="CO66" s="55" t="str" cm="1">
        <f t="array" ref="CO66">IF(INDEX(Templates!$K$2:$EN$139,ROW()-ROW(CO$20)+1, MATCH(CO$16,Templates!$K$1:FL$1,0))="","",INDEX(Templates!$K$2:$EN$139,ROW()-ROW(CO$20)+1, MATCH(CO$16,Templates!$K$1:FL$1,0)))</f>
        <v>VARIABLE_SPEED_DRIVE</v>
      </c>
      <c r="CP66" s="55" t="str" cm="1">
        <f t="array" ref="CP66">IF(INDEX(Templates!$K$2:$EN$139,ROW()-ROW(CP$20)+1, MATCH(CP$16,Templates!$K$1:FM$1,0))="","",INDEX(Templates!$K$2:$EN$139,ROW()-ROW(CP$20)+1, MATCH(CP$16,Templates!$K$1:FM$1,0)))</f>
        <v>VARIABLE_SPEED_DRIVE</v>
      </c>
      <c r="CQ66" s="55" t="str" cm="1">
        <f t="array" ref="CQ66">IF(INDEX(Templates!$K$2:$EN$139,ROW()-ROW(CQ$20)+1, MATCH(CQ$16,Templates!$K$1:FN$1,0))="","",INDEX(Templates!$K$2:$EN$139,ROW()-ROW(CQ$20)+1, MATCH(CQ$16,Templates!$K$1:FN$1,0)))</f>
        <v>CONSTANT</v>
      </c>
      <c r="CR66" s="55" t="str" cm="1">
        <f t="array" ref="CR66">IF(INDEX(Templates!$K$2:$EN$139,ROW()-ROW(CR$20)+1, MATCH(CR$16,Templates!$K$1:FL$1,0))="","",INDEX(Templates!$K$2:$EN$139,ROW()-ROW(CR$20)+1, MATCH(CR$16,Templates!$K$1:FL$1,0)))</f>
        <v>VARIABLE_SPEED_DRIVE</v>
      </c>
      <c r="CS66" s="55" t="str" cm="1">
        <f t="array" ref="CS66">IF(INDEX(Templates!$K$2:$EN$139,ROW()-ROW(CS$20)+1, MATCH(CS$16,Templates!$K$1:FM$1,0))="","",INDEX(Templates!$K$2:$EN$139,ROW()-ROW(CS$20)+1, MATCH(CS$16,Templates!$K$1:FM$1,0)))</f>
        <v>VARIABLE_SPEED_DRIVE</v>
      </c>
      <c r="CT66" s="55" t="str" cm="1">
        <f t="array" ref="CT66">IF(INDEX(Templates!$K$2:$EN$139,ROW()-ROW(CT$20)+1, MATCH(CT$16,Templates!$K$1:FN$1,0))="","",INDEX(Templates!$K$2:$EN$139,ROW()-ROW(CT$20)+1, MATCH(CT$16,Templates!$K$1:FN$1,0)))</f>
        <v>CONSTANT</v>
      </c>
      <c r="CU66" s="55" t="str" cm="1">
        <f t="array" ref="CU66">IF(INDEX(Templates!$K$2:$EN$139,ROW()-ROW(CU$20)+1, MATCH(CU$16,Templates!$K$1:FO$1,0))="","",INDEX(Templates!$K$2:$EN$139,ROW()-ROW(CU$20)+1, MATCH(CU$16,Templates!$K$1:FO$1,0)))</f>
        <v>CONSTANT</v>
      </c>
      <c r="CV66" s="55" t="str" cm="1">
        <f t="array" ref="CV66">IF(INDEX(Templates!$K$2:$EN$139,ROW()-ROW(CV$20)+1, MATCH(CV$16,Templates!$K$1:FP$1,0))="","",INDEX(Templates!$K$2:$EN$139,ROW()-ROW(CV$20)+1, MATCH(CV$16,Templates!$K$1:FP$1,0)))</f>
        <v>CONSTANT</v>
      </c>
      <c r="CW66" s="55" t="str" cm="1">
        <f t="array" ref="CW66">IF(INDEX(Templates!$K$2:$EN$139,ROW()-ROW(CW$20)+1, MATCH(CW$16,Templates!$K$1:FP$1,0))="","",INDEX(Templates!$K$2:$EN$139,ROW()-ROW(CW$20)+1, MATCH(CW$16,Templates!$K$1:FP$1,0)))</f>
        <v>VARIABLE_SPEED_DRIVE</v>
      </c>
      <c r="CX66" s="55" t="str" cm="1">
        <f t="array" ref="CX66">IF(INDEX(Templates!$K$2:$EN$139,ROW()-ROW(CX$20)+1, MATCH(CX$16,Templates!$K$1:FQ$1,0))="","",INDEX(Templates!$K$2:$EN$139,ROW()-ROW(CX$20)+1, MATCH(CX$16,Templates!$K$1:FQ$1,0)))</f>
        <v>VARIABLE_SPEED_DRIVE</v>
      </c>
      <c r="CY66" s="55" t="str" cm="1">
        <f t="array" ref="CY66">IF(INDEX(Templates!$K$2:$EN$139,ROW()-ROW(CY$20)+1, MATCH(CY$16,Templates!$K$1:FR$1,0))="","",INDEX(Templates!$K$2:$EN$139,ROW()-ROW(CY$20)+1, MATCH(CY$16,Templates!$K$1:FR$1,0)))</f>
        <v>VARIABLE_SPEED_DRIVE</v>
      </c>
      <c r="CZ66" s="55" t="str" cm="1">
        <f t="array" ref="CZ66">IF(INDEX(Templates!$K$2:$EN$139,ROW()-ROW(CZ$20)+1, MATCH(CZ$16,Templates!$K$1:FS$1,0))="","",INDEX(Templates!$K$2:$EN$139,ROW()-ROW(CZ$20)+1, MATCH(CZ$16,Templates!$K$1:FS$1,0)))</f>
        <v>VARIABLE_SPEED_DRIVE</v>
      </c>
      <c r="DA66" s="55" t="str" cm="1">
        <f t="array" ref="DA66">IF(INDEX(Templates!$K$2:$EN$139,ROW()-ROW(DA$20)+1, MATCH(DA$16,Templates!$K$1:FT$1,0))="","",INDEX(Templates!$K$2:$EN$139,ROW()-ROW(DA$20)+1, MATCH(DA$16,Templates!$K$1:FT$1,0)))</f>
        <v>VARIABLE_SPEED_DRIVE</v>
      </c>
      <c r="DB66" s="55" t="str" cm="1">
        <f t="array" ref="DB66">IF(INDEX(Templates!$K$2:$EN$139,ROW()-ROW(DB$20)+1, MATCH(DB$16,Templates!$K$1:FU$1,0))="","",INDEX(Templates!$K$2:$EN$139,ROW()-ROW(DB$20)+1, MATCH(DB$16,Templates!$K$1:FU$1,0)))</f>
        <v>CONSTANT</v>
      </c>
      <c r="DC66" s="55" t="str" cm="1">
        <f t="array" ref="DC66">IF(INDEX(Templates!$K$2:$EN$139,ROW()-ROW(DC$20)+1, MATCH(DC$16,Templates!$K$1:FR$1,0))="","",INDEX(Templates!$K$2:$EN$139,ROW()-ROW(DC$20)+1, MATCH(DC$16,Templates!$K$1:FR$1,0)))</f>
        <v>VARIABLE_SPEED_DRIVE</v>
      </c>
      <c r="DD66" s="55" t="str" cm="1">
        <f t="array" ref="DD66">IF(INDEX(Templates!$K$2:$EN$139,ROW()-ROW(DD$20)+1, MATCH(DD$16,Templates!$K$1:FS$1,0))="","",INDEX(Templates!$K$2:$EN$139,ROW()-ROW(DD$20)+1, MATCH(DD$16,Templates!$K$1:FS$1,0)))</f>
        <v>VARIABLE_SPEED_DRIVE</v>
      </c>
      <c r="DE66" s="55" t="str" cm="1">
        <f t="array" ref="DE66">IF(INDEX(Templates!$K$2:$EN$139,ROW()-ROW(DE$20)+1, MATCH(DE$16,Templates!$K$1:FT$1,0))="","",INDEX(Templates!$K$2:$EN$139,ROW()-ROW(DE$20)+1, MATCH(DE$16,Templates!$K$1:FT$1,0)))</f>
        <v>VARIABLE_SPEED_DRIVE</v>
      </c>
      <c r="DF66" s="55" t="str" cm="1">
        <f t="array" ref="DF66">IF(INDEX(Templates!$K$2:$EN$139,ROW()-ROW(DF$20)+1, MATCH(DF$16,Templates!$K$1:FU$1,0))="","",INDEX(Templates!$K$2:$EN$139,ROW()-ROW(DF$20)+1, MATCH(DF$16,Templates!$K$1:FU$1,0)))</f>
        <v>VARIABLE_SPEED_DRIVE</v>
      </c>
      <c r="DG66" s="55" t="str" cm="1">
        <f t="array" ref="DG66">IF(INDEX(Templates!$K$2:$EN$139,ROW()-ROW(DG$20)+1, MATCH(DG$16,Templates!$K$1:FV$1,0))="","",INDEX(Templates!$K$2:$EN$139,ROW()-ROW(DG$20)+1, MATCH(DG$16,Templates!$K$1:FV$1,0)))</f>
        <v>VARIABLE_SPEED_DRIVE</v>
      </c>
      <c r="DH66" s="55" t="str" cm="1">
        <f t="array" ref="DH66">IF(INDEX(Templates!$K$2:$EN$139,ROW()-ROW(DH$20)+1, MATCH(DH$16,Templates!$K$1:FT$1,0))="","",INDEX(Templates!$K$2:$EN$139,ROW()-ROW(DH$20)+1, MATCH(DH$16,Templates!$K$1:FT$1,0)))</f>
        <v>VARIABLE_SPEED_DRIVE</v>
      </c>
      <c r="DI66" s="55" t="str" cm="1">
        <f t="array" ref="DI66">IF(INDEX(Templates!$K$2:$EN$139,ROW()-ROW(DI$20)+1, MATCH(DI$16,Templates!$K$1:FU$1,0))="","",INDEX(Templates!$K$2:$EN$139,ROW()-ROW(DI$20)+1, MATCH(DI$16,Templates!$K$1:FU$1,0)))</f>
        <v>VARIABLE_SPEED_DRIVE</v>
      </c>
      <c r="DJ66" s="55" t="str" cm="1">
        <f t="array" ref="DJ66">IF(INDEX(Templates!$K$2:$EN$139,ROW()-ROW(DJ$20)+1, MATCH(DJ$16,Templates!$K$1:FV$1,0))="","",INDEX(Templates!$K$2:$EN$139,ROW()-ROW(DJ$20)+1, MATCH(DJ$16,Templates!$K$1:FV$1,0)))</f>
        <v>CONSTANT</v>
      </c>
      <c r="DK66" s="55" t="str" cm="1">
        <f t="array" ref="DK66">IF(INDEX(Templates!$K$2:$EN$139,ROW()-ROW(DK$20)+1, MATCH(DK$16,Templates!$K$1:FW$1,0))="","",INDEX(Templates!$K$2:$EN$139,ROW()-ROW(DK$20)+1, MATCH(DK$16,Templates!$K$1:FW$1,0)))</f>
        <v>CONSTANT</v>
      </c>
      <c r="DL66" s="55" t="str" cm="1">
        <f t="array" ref="DL66">IF(INDEX(Templates!$K$2:$EN$139,ROW()-ROW(DL$20)+1, MATCH(DL$16,Templates!$K$1:FX$1,0))="","",INDEX(Templates!$K$2:$EN$139,ROW()-ROW(DL$20)+1, MATCH(DL$16,Templates!$K$1:FX$1,0)))</f>
        <v>VARIABLE_SPEED_DRIVE</v>
      </c>
      <c r="DM66" s="55" t="str" cm="1">
        <f t="array" ref="DM66">IF(INDEX(Templates!$K$2:$EN$139,ROW()-ROW(DM$20)+1, MATCH(DM$16,Templates!$K$1:FV$1,0))="","",INDEX(Templates!$K$2:$EN$139,ROW()-ROW(DM$20)+1, MATCH(DM$16,Templates!$K$1:FV$1,0)))</f>
        <v>VARIABLE_SPEED_DRIVE</v>
      </c>
      <c r="DN66" s="55" t="str" cm="1">
        <f t="array" ref="DN66">IF(INDEX(Templates!$K$2:$EN$139,ROW()-ROW(DN$20)+1, MATCH(DN$16,Templates!$K$1:FW$1,0))="","",INDEX(Templates!$K$2:$EN$139,ROW()-ROW(DN$20)+1, MATCH(DN$16,Templates!$K$1:FW$1,0)))</f>
        <v>VARIABLE_SPEED_DRIVE</v>
      </c>
      <c r="DO66" s="55" t="str" cm="1">
        <f t="array" ref="DO66">IF(INDEX(Templates!$K$2:$EN$139,ROW()-ROW(DO$20)+1, MATCH(DO$16,Templates!$K$1:FX$1,0))="","",INDEX(Templates!$K$2:$EN$139,ROW()-ROW(DO$20)+1, MATCH(DO$16,Templates!$K$1:FX$1,0)))</f>
        <v>VARIABLE_SPEED_DRIVE</v>
      </c>
      <c r="DP66" s="55" t="str" cm="1">
        <f t="array" ref="DP66">IF(INDEX(Templates!$K$2:$EN$139,ROW()-ROW(DP$20)+1, MATCH(DP$16,Templates!$K$1:FY$1,0))="","",INDEX(Templates!$K$2:$EN$139,ROW()-ROW(DP$20)+1, MATCH(DP$16,Templates!$K$1:FY$1,0)))</f>
        <v>VARIABLE_SPEED_DRIVE</v>
      </c>
      <c r="DQ66" s="55" t="str" cm="1">
        <f t="array" ref="DQ66">IF(INDEX(Templates!$K$2:$EN$139,ROW()-ROW(DQ$20)+1, MATCH(DQ$16,Templates!$K$1:FZ$1,0))="","",INDEX(Templates!$K$2:$EN$139,ROW()-ROW(DQ$20)+1, MATCH(DQ$16,Templates!$K$1:FZ$1,0)))</f>
        <v>CONSTANT</v>
      </c>
      <c r="DR66" s="55" t="str" cm="1">
        <f t="array" ref="DR66">IF(INDEX(Templates!$K$2:$EN$139,ROW()-ROW(DR$20)+1, MATCH(DR$16,Templates!$K$1:FX$1,0))="","",INDEX(Templates!$K$2:$EN$139,ROW()-ROW(DR$20)+1, MATCH(DR$16,Templates!$K$1:FX$1,0)))</f>
        <v>VARIABLE_SPEED_DRIVE</v>
      </c>
      <c r="DS66" s="55" t="str" cm="1">
        <f t="array" ref="DS66">IF(INDEX(Templates!$K$2:$EN$139,ROW()-ROW(DS$20)+1, MATCH(DS$16,Templates!$K$1:FY$1,0))="","",INDEX(Templates!$K$2:$EN$139,ROW()-ROW(DS$20)+1, MATCH(DS$16,Templates!$K$1:FY$1,0)))</f>
        <v>VARIABLE_SPEED_DRIVE</v>
      </c>
      <c r="DT66" s="55" t="str" cm="1">
        <f t="array" ref="DT66">IF(INDEX(Templates!$K$2:$EN$139,ROW()-ROW(DT$20)+1, MATCH(DT$16,Templates!$K$1:FZ$1,0))="","",INDEX(Templates!$K$2:$EN$139,ROW()-ROW(DT$20)+1, MATCH(DT$16,Templates!$K$1:FZ$1,0)))</f>
        <v>CONSTANT</v>
      </c>
      <c r="DU66" s="55" t="str" cm="1">
        <f t="array" ref="DU66">IF(INDEX(Templates!$K$2:$EN$139,ROW()-ROW(DU$20)+1, MATCH(DU$16,Templates!$K$1:GA$1,0))="","",INDEX(Templates!$K$2:$EN$139,ROW()-ROW(DU$20)+1, MATCH(DU$16,Templates!$K$1:GA$1,0)))</f>
        <v>CONSTANT</v>
      </c>
      <c r="DV66" s="55" t="str" cm="1">
        <f t="array" ref="DV66">IF(INDEX(Templates!$K$2:$EN$139,ROW()-ROW(DV$20)+1, MATCH(DV$16,Templates!$K$1:GB$1,0))="","",INDEX(Templates!$K$2:$EN$139,ROW()-ROW(DV$20)+1, MATCH(DV$16,Templates!$K$1:GB$1,0)))</f>
        <v>CONSTANT</v>
      </c>
      <c r="DW66" s="55" t="str" cm="1">
        <f t="array" ref="DW66">IF(INDEX(Templates!$K$2:$EN$139,ROW()-ROW(DW$20)+1, MATCH(DW$16,Templates!$K$1:FZ$1,0))="","",INDEX(Templates!$K$2:$EN$139,ROW()-ROW(DW$20)+1, MATCH(DW$16,Templates!$K$1:FZ$1,0)))</f>
        <v>VARIABLE_SPEED_DRIVE</v>
      </c>
      <c r="DX66" s="55" t="str" cm="1">
        <f t="array" ref="DX66">IF(INDEX(Templates!$K$2:$EN$139,ROW()-ROW(DX$20)+1, MATCH(DX$16,Templates!$K$1:GA$1,0))="","",INDEX(Templates!$K$2:$EN$139,ROW()-ROW(DX$20)+1, MATCH(DX$16,Templates!$K$1:GA$1,0)))</f>
        <v>VARIABLE_SPEED_DRIVE</v>
      </c>
      <c r="DY66" s="55" t="str" cm="1">
        <f t="array" ref="DY66">IF(INDEX(Templates!$K$2:$EN$139,ROW()-ROW(DY$20)+1, MATCH(DY$16,Templates!$K$1:GB$1,0))="","",INDEX(Templates!$K$2:$EN$139,ROW()-ROW(DY$20)+1, MATCH(DY$16,Templates!$K$1:GB$1,0)))</f>
        <v>CONSTANT</v>
      </c>
      <c r="DZ66" s="55" t="str" cm="1">
        <f t="array" ref="DZ66">IF(INDEX(Templates!$K$2:$EN$139,ROW()-ROW(DZ$20)+1, MATCH(DZ$16,Templates!$K$1:GC$1,0))="","",INDEX(Templates!$K$2:$EN$139,ROW()-ROW(DZ$20)+1, MATCH(DZ$16,Templates!$K$1:GC$1,0)))</f>
        <v>CONSTANT</v>
      </c>
      <c r="EA66" s="55" t="str" cm="1">
        <f t="array" ref="EA66">IF(INDEX(Templates!$K$2:$EN$139,ROW()-ROW(EA$20)+1, MATCH(EA$16,Templates!$K$1:GD$1,0))="","",INDEX(Templates!$K$2:$EN$139,ROW()-ROW(EA$20)+1, MATCH(EA$16,Templates!$K$1:GD$1,0)))</f>
        <v>VARIABLE_SPEED_DRIVE</v>
      </c>
      <c r="EB66" s="55" t="str" cm="1">
        <f t="array" ref="EB66">IF(INDEX(Templates!$K$2:$EN$139,ROW()-ROW(EB$20)+1, MATCH(EB$16,Templates!$K$1:GB$1,0))="","",INDEX(Templates!$K$2:$EN$139,ROW()-ROW(EB$20)+1, MATCH(EB$16,Templates!$K$1:GB$1,0)))</f>
        <v>VARIABLE_SPEED_DRIVE</v>
      </c>
      <c r="EC66" s="55" t="str" cm="1">
        <f t="array" ref="EC66">IF(INDEX(Templates!$K$2:$EN$139,ROW()-ROW(EC$20)+1, MATCH(EC$16,Templates!$K$1:GC$1,0))="","",INDEX(Templates!$K$2:$EN$139,ROW()-ROW(EC$20)+1, MATCH(EC$16,Templates!$K$1:GC$1,0)))</f>
        <v>VARIABLE_SPEED_DRIVE</v>
      </c>
      <c r="ED66" s="55" t="str" cm="1">
        <f t="array" ref="ED66">IF(INDEX(Templates!$K$2:$EN$139,ROW()-ROW(ED$20)+1, MATCH(ED$16,Templates!$K$1:GD$1,0))="","",INDEX(Templates!$K$2:$EN$139,ROW()-ROW(ED$20)+1, MATCH(ED$16,Templates!$K$1:GD$1,0)))</f>
        <v>VARIABLE_SPEED_DRIVE</v>
      </c>
      <c r="EE66" s="55" t="str" cm="1">
        <f t="array" ref="EE66">IF(INDEX(Templates!$K$2:$EN$139,ROW()-ROW(EE$20)+1, MATCH(EE$16,Templates!$K$1:GE$1,0))="","",INDEX(Templates!$K$2:$EN$139,ROW()-ROW(EE$20)+1, MATCH(EE$16,Templates!$K$1:GE$1,0)))</f>
        <v>VARIABLE_SPEED_DRIVE</v>
      </c>
      <c r="EF66" s="55" t="str" cm="1">
        <f t="array" ref="EF66">IF(INDEX(Templates!$K$2:$EN$139,ROW()-ROW(EF$20)+1, MATCH(EF$16,Templates!$K$1:GF$1,0))="","",INDEX(Templates!$K$2:$EN$139,ROW()-ROW(EF$20)+1, MATCH(EF$16,Templates!$K$1:GF$1,0)))</f>
        <v>VARIABLE_SPEED_DRIVE</v>
      </c>
      <c r="EG66" s="55" t="str" cm="1">
        <f t="array" ref="EG66">IF(INDEX(Templates!$K$2:$EN$139,ROW()-ROW(EG$20)+1, MATCH(EG$16,Templates!$K$1:GD$1,0))="","",INDEX(Templates!$K$2:$EN$139,ROW()-ROW(EG$20)+1, MATCH(EG$16,Templates!$K$1:GD$1,0)))</f>
        <v>VARIABLE_SPEED_DRIVE</v>
      </c>
      <c r="EH66" s="55" t="str" cm="1">
        <f t="array" ref="EH66">IF(INDEX(Templates!$K$2:$EN$139,ROW()-ROW(EH$20)+1, MATCH(EH$16,Templates!$K$1:GE$1,0))="","",INDEX(Templates!$K$2:$EN$139,ROW()-ROW(EH$20)+1, MATCH(EH$16,Templates!$K$1:GE$1,0)))</f>
        <v>VARIABLE_SPEED_DRIVE</v>
      </c>
      <c r="EI66" s="55" t="str" cm="1">
        <f t="array" ref="EI66">IF(INDEX(Templates!$K$2:$EN$139,ROW()-ROW(EI$20)+1, MATCH(EI$16,Templates!$K$1:GF$1,0))="","",INDEX(Templates!$K$2:$EN$139,ROW()-ROW(EI$20)+1, MATCH(EI$16,Templates!$K$1:GF$1,0)))</f>
        <v>VARIABLE_SPEED_DRIVE</v>
      </c>
      <c r="EJ66" s="55" t="str" cm="1">
        <f t="array" ref="EJ66">IF(INDEX(Templates!$K$2:$EN$139,ROW()-ROW(EJ$20)+1, MATCH(EJ$16,Templates!$K$1:GG$1,0))="","",INDEX(Templates!$K$2:$EN$139,ROW()-ROW(EJ$20)+1, MATCH(EJ$16,Templates!$K$1:GG$1,0)))</f>
        <v>VARIABLE_SPEED_DRIVE</v>
      </c>
      <c r="EK66" s="55" t="str" cm="1">
        <f t="array" ref="EK66">IF(INDEX(Templates!$K$2:$EN$139,ROW()-ROW(EK$20)+1, MATCH(EK$16,Templates!$K$1:GH$1,0))="","",INDEX(Templates!$K$2:$EN$139,ROW()-ROW(EK$20)+1, MATCH(EK$16,Templates!$K$1:GH$1,0)))</f>
        <v>VARIABLE_SPEED_DRIVE</v>
      </c>
      <c r="EL66" s="55" t="str" cm="1">
        <f t="array" ref="EL66">IF(INDEX(Templates!$K$2:$EN$139,ROW()-ROW(EL$20)+1, MATCH(EL$16,Templates!$K$1:GI$1,0))="","",INDEX(Templates!$K$2:$EN$139,ROW()-ROW(EL$20)+1, MATCH(EL$16,Templates!$K$1:GI$1,0)))</f>
        <v>VARIABLE_SPEED_DRIVE</v>
      </c>
      <c r="EM66" s="55" t="str" cm="1">
        <f t="array" ref="EM66">IF(INDEX(Templates!$K$2:$EN$139,ROW()-ROW(EM$20)+1, MATCH(EM$16,Templates!$K$1:GJ$1,0))="","",INDEX(Templates!$K$2:$EN$139,ROW()-ROW(EM$20)+1, MATCH(EM$16,Templates!$K$1:GJ$1,0)))</f>
        <v>VARIABLE_SPEED_DRIVE</v>
      </c>
      <c r="EN66" s="55" t="str" cm="1">
        <f t="array" ref="EN66">IF(INDEX(Templates!$K$2:$EN$139,ROW()-ROW(EN$20)+1, MATCH(EN$16,Templates!$K$1:GD$1,0))="","",INDEX(Templates!$K$2:$EN$139,ROW()-ROW(EN$20)+1, MATCH(EN$16,Templates!$K$1:GD$1,0)))</f>
        <v>VARIABLE_SPEED_DRIVE</v>
      </c>
      <c r="EO66" s="55" t="str" cm="1">
        <f t="array" ref="EO66">IF(INDEX(Templates!$K$2:$EN$139,ROW()-ROW(EO$20)+1, MATCH(EO$16,Templates!$K$1:GE$1,0))="","",INDEX(Templates!$K$2:$EN$139,ROW()-ROW(EO$20)+1, MATCH(EO$16,Templates!$K$1:GE$1,0)))</f>
        <v>VARIABLE_SPEED_DRIVE</v>
      </c>
      <c r="EP66" s="55" t="str" cm="1">
        <f t="array" ref="EP66">IF(INDEX(Templates!$K$2:$EN$139,ROW()-ROW(EP$20)+1, MATCH(EP$16,Templates!$K$1:GF$1,0))="","",INDEX(Templates!$K$2:$EN$139,ROW()-ROW(EP$20)+1, MATCH(EP$16,Templates!$K$1:GF$1,0)))</f>
        <v>VARIABLE_SPEED_DRIVE</v>
      </c>
      <c r="EQ66" s="55" t="str" cm="1">
        <f t="array" ref="EQ66">IF(INDEX(Templates!$K$2:$EN$139,ROW()-ROW(EQ$20)+1, MATCH(EQ$16,Templates!$K$1:GG$1,0))="","",INDEX(Templates!$K$2:$EN$139,ROW()-ROW(EQ$20)+1, MATCH(EQ$16,Templates!$K$1:GG$1,0)))</f>
        <v>VARIABLE_SPEED_DRIVE</v>
      </c>
      <c r="ER66" s="55" t="str" cm="1">
        <f t="array" ref="ER66">IF(INDEX(Templates!$K$2:$EN$139,ROW()-ROW(ER$20)+1, MATCH(ER$16,Templates!$K$1:GH$1,0))="","",INDEX(Templates!$K$2:$EN$139,ROW()-ROW(ER$20)+1, MATCH(ER$16,Templates!$K$1:GH$1,0)))</f>
        <v>VARIABLE_SPEED_DRIVE</v>
      </c>
      <c r="ES66" s="55" t="str" cm="1">
        <f t="array" ref="ES66">IF(INDEX(Templates!$K$2:$EN$139,ROW()-ROW(ES$20)+1, MATCH(ES$16,Templates!$K$1:GH$1,0))="","",INDEX(Templates!$K$2:$EN$139,ROW()-ROW(ES$20)+1, MATCH(ES$16,Templates!$K$1:GH$1,0)))</f>
        <v>VARIABLE_SPEED_DRIVE</v>
      </c>
      <c r="ET66" s="55" t="str" cm="1">
        <f t="array" ref="ET66">IF(INDEX(Templates!$K$2:$EN$139,ROW()-ROW(ET$20)+1, MATCH(ET$16,Templates!$K$1:GI$1,0))="","",INDEX(Templates!$K$2:$EN$139,ROW()-ROW(ET$20)+1, MATCH(ET$16,Templates!$K$1:GI$1,0)))</f>
        <v>VARIABLE_SPEED_DRIVE</v>
      </c>
      <c r="EU66" s="55" t="str" cm="1">
        <f t="array" ref="EU66">IF(INDEX(Templates!$K$2:$EN$139,ROW()-ROW(EU$20)+1, MATCH(EU$16,Templates!$K$1:GF$1,0))="","",INDEX(Templates!$K$2:$EN$139,ROW()-ROW(EU$20)+1, MATCH(EU$16,Templates!$K$1:GF$1,0)))</f>
        <v>VARIABLE_SPEED_DRIVE</v>
      </c>
      <c r="EV66" s="55" t="str" cm="1">
        <f t="array" ref="EV66">IF(INDEX(Templates!$K$2:$EN$139,ROW()-ROW(EV$20)+1, MATCH(EV$16,Templates!$K$1:GG$1,0))="","",INDEX(Templates!$K$2:$EN$139,ROW()-ROW(EV$20)+1, MATCH(EV$16,Templates!$K$1:GG$1,0)))</f>
        <v>VARIABLE_SPEED_DRIVE</v>
      </c>
      <c r="EW66" s="55" t="str" cm="1">
        <f t="array" ref="EW66">IF(INDEX(Templates!$K$2:$EN$139,ROW()-ROW(EW$20)+1, MATCH(EW$16,Templates!$K$1:GH$1,0))="","",INDEX(Templates!$K$2:$EN$139,ROW()-ROW(EW$20)+1, MATCH(EW$16,Templates!$K$1:GH$1,0)))</f>
        <v>VARIABLE_SPEED_DRIVE</v>
      </c>
      <c r="EX66" s="55" t="str" cm="1">
        <f t="array" ref="EX66">IF(INDEX(Templates!$K$2:$EN$139,ROW()-ROW(EX$20)+1, MATCH(EX$16,Templates!$K$1:GI$1,0))="","",INDEX(Templates!$K$2:$EN$139,ROW()-ROW(EX$20)+1, MATCH(EX$16,Templates!$K$1:GI$1,0)))</f>
        <v>VARIABLE_SPEED_DRIVE</v>
      </c>
      <c r="EY66" s="255" t="str" cm="1">
        <f t="array" ref="EY66">IF(INDEX(Templates!$K$2:$EN$139,ROW()-ROW(EY$20)+1, MATCH(EY$16,Templates!$K$1:GJ$1,0))="","",INDEX(Templates!$K$2:$EN$139,ROW()-ROW(EY$20)+1, MATCH(EY$16,Templates!$K$1:GJ$1,0)))</f>
        <v>VARIABLE_SPEED_DRIVE</v>
      </c>
      <c r="EZ66" s="55" t="str" cm="1">
        <f t="array" ref="EZ66">IF(INDEX(Templates!$K$2:$EN$139,ROW()-ROW(EZ$20)+1, MATCH(EZ$16,Templates!$K$1:GK$1,0))="","",INDEX(Templates!$K$2:$EN$139,ROW()-ROW(EZ$20)+1, MATCH(EZ$16,Templates!$K$1:GK$1,0)))</f>
        <v>VARIABLE_SPEED_DRIVE</v>
      </c>
      <c r="FA66" s="55" t="str" cm="1">
        <f t="array" ref="FA66">IF(INDEX(Templates!$K$2:$EN$139,ROW()-ROW(FA$20)+1, MATCH(FA$16,Templates!$K$1:GH$1,0))="","",INDEX(Templates!$K$2:$EN$139,ROW()-ROW(FA$20)+1, MATCH(FA$16,Templates!$K$1:GH$1,0)))</f>
        <v>VARIABLE_SPEED_DRIVE</v>
      </c>
      <c r="FB66" s="55" t="str" cm="1">
        <f t="array" ref="FB66">IF(INDEX(Templates!$K$2:$EN$139,ROW()-ROW(FB$20)+1, MATCH(FB$16,Templates!$K$1:GI$1,0))="","",INDEX(Templates!$K$2:$EN$139,ROW()-ROW(FB$20)+1, MATCH(FB$16,Templates!$K$1:GI$1,0)))</f>
        <v>VARIABLE_SPEED_DRIVE</v>
      </c>
      <c r="FC66" s="55" t="str" cm="1">
        <f t="array" ref="FC66">IF(INDEX(Templates!$K$2:$EN$139,ROW()-ROW(FC$20)+1, MATCH(FC$16,Templates!$K$1:GJ$1,0))="","",INDEX(Templates!$K$2:$EN$139,ROW()-ROW(FC$20)+1, MATCH(FC$16,Templates!$K$1:GJ$1,0)))</f>
        <v>VARIABLE_SPEED_DRIVE</v>
      </c>
      <c r="FD66" s="55" t="str" cm="1">
        <f t="array" ref="FD66">IF(INDEX(Templates!$K$2:$EN$139,ROW()-ROW(FD$20)+1, MATCH(FD$16,Templates!$K$1:GK$1,0))="","",INDEX(Templates!$K$2:$EN$139,ROW()-ROW(FD$20)+1, MATCH(FD$16,Templates!$K$1:GK$1,0)))</f>
        <v>VARIABLE_SPEED_DRIVE</v>
      </c>
      <c r="FE66" s="55" t="str" cm="1">
        <f t="array" ref="FE66">IF(INDEX(Templates!$K$2:$EN$139,ROW()-ROW(FE$20)+1, MATCH(FE$16,Templates!$K$1:GL$1,0))="","",INDEX(Templates!$K$2:$EN$139,ROW()-ROW(FE$20)+1, MATCH(FE$16,Templates!$K$1:GL$1,0)))</f>
        <v>CONSTANT</v>
      </c>
      <c r="FF66" s="55" t="str" cm="1">
        <f t="array" ref="FF66">IF(INDEX(Templates!$K$2:$EN$139,ROW()-ROW(FF$20)+1, MATCH(FF$16,Templates!$K$1:GJ$1,0))="","",INDEX(Templates!$K$2:$EN$139,ROW()-ROW(FF$20)+1, MATCH(FF$16,Templates!$K$1:GJ$1,0)))</f>
        <v>VARIABLE_SPEED_DRIVE</v>
      </c>
      <c r="FG66" s="55" t="str" cm="1">
        <f t="array" ref="FG66">IF(INDEX(Templates!$K$2:$EN$139,ROW()-ROW(FG$20)+1, MATCH(FG$16,Templates!$K$1:GK$1,0))="","",INDEX(Templates!$K$2:$EN$139,ROW()-ROW(FG$20)+1, MATCH(FG$16,Templates!$K$1:GK$1,0)))</f>
        <v>VARIABLE_SPEED_DRIVE</v>
      </c>
      <c r="FH66" s="55" t="str" cm="1">
        <f t="array" ref="FH66">IF(INDEX(Templates!$K$2:$EN$139,ROW()-ROW(FH$20)+1, MATCH(FH$16,Templates!$K$1:GL$1,0))="","",INDEX(Templates!$K$2:$EN$139,ROW()-ROW(FH$20)+1, MATCH(FH$16,Templates!$K$1:GL$1,0)))</f>
        <v>CONSTANT</v>
      </c>
      <c r="FI66" s="55" t="str" cm="1">
        <f t="array" ref="FI66">IF(INDEX(Templates!$K$2:$EN$139,ROW()-ROW(FI$20)+1, MATCH(FI$16,Templates!$K$1:GM$1,0))="","",INDEX(Templates!$K$2:$EN$139,ROW()-ROW(FI$20)+1, MATCH(FI$16,Templates!$K$1:GM$1,0)))</f>
        <v>CONSTANT</v>
      </c>
      <c r="FJ66" s="55" t="str" cm="1">
        <f t="array" ref="FJ66">IF(INDEX(Templates!$K$2:$EN$139,ROW()-ROW(FJ$20)+1, MATCH(FJ$16,Templates!$K$1:GN$1,0))="","",INDEX(Templates!$K$2:$EN$139,ROW()-ROW(FJ$20)+1, MATCH(FJ$16,Templates!$K$1:GN$1,0)))</f>
        <v/>
      </c>
      <c r="FK66" s="55" t="str" cm="1">
        <f t="array" ref="FK66">IF(INDEX(Templates!$K$2:$EN$139,ROW()-ROW(FK$20)+1, MATCH(FK$16,Templates!$K$1:GL$1,0))="","",INDEX(Templates!$K$2:$EN$139,ROW()-ROW(FK$20)+1, MATCH(FK$16,Templates!$K$1:GL$1,0)))</f>
        <v>VARIABLE_SPEED_DRIVE</v>
      </c>
      <c r="FL66" s="55" t="str" cm="1">
        <f t="array" ref="FL66">IF(INDEX(Templates!$K$2:$EN$139,ROW()-ROW(FL$20)+1, MATCH(FL$16,Templates!$K$1:GM$1,0))="","",INDEX(Templates!$K$2:$EN$139,ROW()-ROW(FL$20)+1, MATCH(FL$16,Templates!$K$1:GM$1,0)))</f>
        <v>VARIABLE_SPEED_DRIVE</v>
      </c>
      <c r="FM66" s="55" t="str" cm="1">
        <f t="array" ref="FM66">IF(INDEX(Templates!$K$2:$EN$139,ROW()-ROW(FM$20)+1, MATCH(FM$16,Templates!$K$1:GO$1,0))="","",INDEX(Templates!$K$2:$EN$139,ROW()-ROW(FM$20)+1, MATCH(FM$16,Templates!$K$1:GO$1,0)))</f>
        <v>CONSTANT</v>
      </c>
      <c r="FN66" s="55" t="str" cm="1">
        <f t="array" ref="FN66">IF(INDEX(Templates!$K$2:$EN$139,ROW()-ROW(FN$20)+1, MATCH(FN$16,Templates!$K$1:GP$1,0))="","",INDEX(Templates!$K$2:$EN$139,ROW()-ROW(FN$20)+1, MATCH(FN$16,Templates!$K$1:GP$1,0)))</f>
        <v>CONSTANT</v>
      </c>
      <c r="FO66" s="55"/>
      <c r="FP66" s="55"/>
      <c r="FQ66" s="55"/>
      <c r="FR66" s="55"/>
      <c r="FS66" s="55"/>
      <c r="FT66" s="55"/>
      <c r="FU66" s="55"/>
      <c r="FV66" s="55"/>
      <c r="FW66" s="55"/>
      <c r="FX66" s="55"/>
      <c r="FY66" s="55"/>
      <c r="FZ66" s="55"/>
      <c r="GA66" s="55"/>
      <c r="GB66" s="55"/>
      <c r="GC66" s="55"/>
      <c r="GD66" s="55"/>
      <c r="GE66" s="55"/>
      <c r="GF66" s="55"/>
      <c r="GG66" s="55"/>
      <c r="GH66" s="55"/>
      <c r="GI66" s="55"/>
      <c r="GJ66" s="55"/>
      <c r="GK66" s="55"/>
      <c r="GL66" s="55"/>
      <c r="GM66" s="55"/>
      <c r="GN66" s="55"/>
      <c r="GO66" s="55"/>
      <c r="GP66" s="55"/>
      <c r="GQ66" s="55"/>
      <c r="GR66" s="55"/>
      <c r="GS66" s="55"/>
      <c r="GT66" s="55"/>
      <c r="GU66" s="55"/>
      <c r="GV66" s="55"/>
      <c r="GW66" s="55"/>
      <c r="GX66" s="55"/>
      <c r="GY66" s="55"/>
      <c r="GZ66" s="55"/>
      <c r="HA66" s="55"/>
      <c r="HB66" s="55"/>
      <c r="HC66" s="55"/>
      <c r="HD66" s="55"/>
      <c r="HE66" s="55"/>
      <c r="HF66" s="55"/>
      <c r="HG66" s="55"/>
      <c r="HH66" s="55"/>
      <c r="HI66" s="55"/>
      <c r="HJ66" s="55"/>
      <c r="HK66" s="55"/>
      <c r="HL66" s="55"/>
      <c r="HM66" s="55"/>
      <c r="HN66" s="55"/>
      <c r="HO66" s="55"/>
      <c r="HP66" s="55"/>
    </row>
    <row r="67" spans="1:224" s="24" customFormat="1">
      <c r="A67" s="41" t="s">
        <v>640</v>
      </c>
      <c r="B67" s="6" t="s">
        <v>644</v>
      </c>
      <c r="C67" s="66" t="str" cm="1">
        <f t="array" ref="C67">IF(INDEX(Templates!A$2:A$140,ROW()-ROW($20:$20)+1)="","",INDEX(Templates!A$2:A$140,ROW()-ROW($20:$20)+1))</f>
        <v>JSON_PATH:fan_system</v>
      </c>
      <c r="D67" s="66" t="str" cm="1">
        <f t="array" ref="D67">IF(INDEX(Templates!B$2:B$140,ROW()-ROW($20:$20)+1)="","",INDEX(Templates!B$2:B$140,ROW()-ROW($20:$20)+1))</f>
        <v>supply_fans[0]</v>
      </c>
      <c r="E67" s="66" t="str" cm="1">
        <f t="array" ref="E67">IF(INDEX(Templates!C$2:C$140,ROW()-ROW($20:$20)+1)="","",INDEX(Templates!C$2:C$140,ROW()-ROW($20:$20)+1))</f>
        <v>id</v>
      </c>
      <c r="F67" s="122" t="str" cm="1">
        <f t="array" ref="F67">IF(INDEX(Templates!D$2:D$140,ROW()-ROW($20:$20)+1)="","",INDEX(Templates!D$2:D$140,ROW()-ROW($20:$20)+1))</f>
        <v/>
      </c>
      <c r="G67" s="116" t="str" cm="1">
        <f t="array" ref="G67">IF(INDEX(Templates!E$2:E$140,ROW()-ROW($20:$20)+1)="","",INDEX(Templates!E$2:E$140,ROW()-ROW($20:$20)+1))</f>
        <v>Fan</v>
      </c>
      <c r="H67" s="68" t="str" cm="1">
        <f t="array" ref="H67">IF(INDEX(Templates!F$2:F$140,ROW()-ROW($20:$20)+1)="","",INDEX(Templates!F$2:F$140,ROW()-ROW($20:$20)+1))</f>
        <v>Supply Fan 1</v>
      </c>
      <c r="I67" s="68" t="str" cm="1">
        <f t="array" ref="I67">IF(INDEX(Templates!G$2:G$140,ROW()-ROW($20:$20)+1)="","",INDEX(Templates!G$2:G$140,ROW()-ROW($20:$20)+1))</f>
        <v>HVAC 1</v>
      </c>
      <c r="J67" s="68" t="str" cm="1">
        <f t="array" ref="J67">IF(INDEX(Templates!H$2:H$140,ROW()-ROW($20:$20)+1)="","",INDEX(Templates!H$2:H$140,ROW()-ROW($20:$20)+1))</f>
        <v>id</v>
      </c>
      <c r="K67" s="69" t="str" cm="1">
        <f t="array" ref="K67">IF(INDEX(Templates!I$2:I$140,ROW()-ROW($20:$20)+1)="","",INDEX(Templates!I$2:I$140,ROW()-ROW($20:$20)+1))</f>
        <v/>
      </c>
      <c r="L67" s="69" t="str" cm="1">
        <f t="array" ref="L67">IF(INDEX(Templates!J$2:J$140,ROW()-ROW($20:$20)+1)="","",INDEX(Templates!J$2:J$140,ROW()-ROW($20:$20)+1))</f>
        <v/>
      </c>
      <c r="M67" s="55" t="str" cm="1">
        <f t="array" ref="M67">IF(INDEX(Templates!$K$2:$EN$139,ROW()-ROW(M$20)+1, MATCH(M$16,Templates!$K$1:EN$1,0))="","",INDEX(Templates!$K$2:$EN$139,ROW()-ROW(M$20)+1, MATCH(M$16,Templates!$K$1:EN$1,0)))</f>
        <v>Supply Fan 1</v>
      </c>
      <c r="N67" s="55" t="str" cm="1">
        <f t="array" ref="N67">IF(INDEX(Templates!$K$2:$EN$139,ROW()-ROW(N$20)+1, MATCH(N$16,Templates!$K$1:EO$1,0))="","",INDEX(Templates!$K$2:$EN$139,ROW()-ROW(N$20)+1, MATCH(N$16,Templates!$K$1:EO$1,0)))</f>
        <v>Supply Fan 1</v>
      </c>
      <c r="O67" s="55" t="str" cm="1">
        <f t="array" ref="O67">IF(INDEX(Templates!$K$2:$EN$139,ROW()-ROW(O$20)+1, MATCH(O$16,Templates!$K$1:EP$1,0))="","",INDEX(Templates!$K$2:$EN$139,ROW()-ROW(O$20)+1, MATCH(O$16,Templates!$K$1:EP$1,0)))</f>
        <v>Supply Fan 1</v>
      </c>
      <c r="P67" s="55" t="str" cm="1">
        <f t="array" ref="P67">IF(INDEX(Templates!$K$2:$EN$139,ROW()-ROW(P$20)+1, MATCH(P$16,Templates!$K$1:EQ$1,0))="","",INDEX(Templates!$K$2:$EN$139,ROW()-ROW(P$20)+1, MATCH(P$16,Templates!$K$1:EQ$1,0)))</f>
        <v>Supply Fan 1</v>
      </c>
      <c r="Q67" s="55" t="str" cm="1">
        <f t="array" ref="Q67">IF(INDEX(Templates!$K$2:$EN$139,ROW()-ROW(Q$20)+1, MATCH(Q$16,Templates!$K$1:ER$1,0))="","",INDEX(Templates!$K$2:$EN$139,ROW()-ROW(Q$20)+1, MATCH(Q$16,Templates!$K$1:ER$1,0)))</f>
        <v>Supply Fan 1</v>
      </c>
      <c r="R67" s="55" t="str" cm="1">
        <f t="array" ref="R67">IF(INDEX(Templates!$K$2:$EN$139,ROW()-ROW(R$20)+1, MATCH(R$16,Templates!$K$1:EP$1,0))="","",INDEX(Templates!$K$2:$EN$139,ROW()-ROW(R$20)+1, MATCH(R$16,Templates!$K$1:EP$1,0)))</f>
        <v>Supply Fan 1</v>
      </c>
      <c r="S67" s="55" t="str" cm="1">
        <f t="array" ref="S67">IF(INDEX(Templates!$K$2:$EN$139,ROW()-ROW(S$20)+1, MATCH(S$16,Templates!$K$1:EQ$1,0))="","",INDEX(Templates!$K$2:$EN$139,ROW()-ROW(S$20)+1, MATCH(S$16,Templates!$K$1:EQ$1,0)))</f>
        <v>Supply Fan 1</v>
      </c>
      <c r="T67" s="55" t="str" cm="1">
        <f t="array" ref="T67">IF(INDEX(Templates!$K$2:$EN$139,ROW()-ROW(T$20)+1, MATCH(T$16,Templates!$K$1:ER$1,0))="","",INDEX(Templates!$K$2:$EN$139,ROW()-ROW(T$20)+1, MATCH(T$16,Templates!$K$1:ER$1,0)))</f>
        <v>Supply Fan 1</v>
      </c>
      <c r="U67" s="55" t="str" cm="1">
        <f t="array" ref="U67">IF(INDEX(Templates!$K$2:$EN$139,ROW()-ROW(U$20)+1, MATCH(U$16,Templates!$K$1:ES$1,0))="","",INDEX(Templates!$K$2:$EN$139,ROW()-ROW(U$20)+1, MATCH(U$16,Templates!$K$1:ES$1,0)))</f>
        <v>Supply Fan 1</v>
      </c>
      <c r="V67" s="55" t="str" cm="1">
        <f t="array" ref="V67">IF(INDEX(Templates!$K$2:$EN$139,ROW()-ROW(V$20)+1, MATCH(V$16,Templates!$K$1:ET$1,0))="","",INDEX(Templates!$K$2:$EN$139,ROW()-ROW(V$20)+1, MATCH(V$16,Templates!$K$1:ET$1,0)))</f>
        <v>Supply Fan 1</v>
      </c>
      <c r="W67" s="55" t="str" cm="1">
        <f t="array" ref="W67">IF(INDEX(Templates!$K$2:$EN$139,ROW()-ROW(W$20)+1, MATCH(W$16,Templates!$K$1:ER$1,0))="","",INDEX(Templates!$K$2:$EN$139,ROW()-ROW(W$20)+1, MATCH(W$16,Templates!$K$1:ER$1,0)))</f>
        <v>Supply Fan 1</v>
      </c>
      <c r="X67" s="55" t="str" cm="1">
        <f t="array" ref="X67">IF(INDEX(Templates!$K$2:$EN$139,ROW()-ROW(X$20)+1, MATCH(X$16,Templates!$K$1:ES$1,0))="","",INDEX(Templates!$K$2:$EN$139,ROW()-ROW(X$20)+1, MATCH(X$16,Templates!$K$1:ES$1,0)))</f>
        <v>Supply Fan 1</v>
      </c>
      <c r="Y67" s="55" t="str" cm="1">
        <f t="array" ref="Y67">IF(INDEX(Templates!$K$2:$EN$139,ROW()-ROW(Y$20)+1, MATCH(Y$16,Templates!$K$1:ET$1,0))="","",INDEX(Templates!$K$2:$EN$139,ROW()-ROW(Y$20)+1, MATCH(Y$16,Templates!$K$1:ET$1,0)))</f>
        <v>Supply Fan 1</v>
      </c>
      <c r="Z67" s="55" t="str" cm="1">
        <f t="array" ref="Z67">IF(INDEX(Templates!$K$2:$EN$139,ROW()-ROW(Z$20)+1, MATCH(Z$16,Templates!$K$1:EU$1,0))="","",INDEX(Templates!$K$2:$EN$139,ROW()-ROW(Z$20)+1, MATCH(Z$16,Templates!$K$1:EU$1,0)))</f>
        <v>Supply Fan 1</v>
      </c>
      <c r="AA67" s="55" t="str" cm="1">
        <f t="array" ref="AA67">IF(INDEX(Templates!$K$2:$EN$139,ROW()-ROW(AA$20)+1, MATCH(AA$16,Templates!$K$1:EV$1,0))="","",INDEX(Templates!$K$2:$EN$139,ROW()-ROW(AA$20)+1, MATCH(AA$16,Templates!$K$1:EV$1,0)))</f>
        <v>Supply Fan 1</v>
      </c>
      <c r="AB67" s="55" t="str" cm="1">
        <f t="array" ref="AB67">IF(INDEX(Templates!$K$2:$EN$139,ROW()-ROW(AB$20)+1, MATCH(AB$16,Templates!$K$1:ET$1,0))="","",INDEX(Templates!$K$2:$EN$139,ROW()-ROW(AB$20)+1, MATCH(AB$16,Templates!$K$1:ET$1,0)))</f>
        <v>Supply Fan 1</v>
      </c>
      <c r="AC67" s="55" t="str" cm="1">
        <f t="array" ref="AC67">IF(INDEX(Templates!$K$2:$EN$139,ROW()-ROW(AC$20)+1, MATCH(AC$16,Templates!$K$1:EU$1,0))="","",INDEX(Templates!$K$2:$EN$139,ROW()-ROW(AC$20)+1, MATCH(AC$16,Templates!$K$1:EU$1,0)))</f>
        <v>Supply Fan 1</v>
      </c>
      <c r="AD67" s="55" t="str" cm="1">
        <f t="array" ref="AD67">IF(INDEX(Templates!$K$2:$EN$139,ROW()-ROW(AD$20)+1, MATCH(AD$16,Templates!$K$1:EV$1,0))="","",INDEX(Templates!$K$2:$EN$139,ROW()-ROW(AD$20)+1, MATCH(AD$16,Templates!$K$1:EV$1,0)))</f>
        <v>Supply Fan 1</v>
      </c>
      <c r="AE67" s="55" t="str" cm="1">
        <f t="array" ref="AE67">IF(INDEX(Templates!$K$2:$EN$139,ROW()-ROW(AE$20)+1, MATCH(AE$16,Templates!$K$1:EV$1,0))="","",INDEX(Templates!$K$2:$EN$139,ROW()-ROW(AE$20)+1, MATCH(AE$16,Templates!$K$1:EV$1,0)))</f>
        <v>Supply Fan 1</v>
      </c>
      <c r="AF67" s="55" t="str" cm="1">
        <f t="array" ref="AF67">IF(INDEX(Templates!$K$2:$EN$139,ROW()-ROW(AF$20)+1, MATCH(AF$16,Templates!$K$1:EW$1,0))="","",INDEX(Templates!$K$2:$EN$139,ROW()-ROW(AF$20)+1, MATCH(AF$16,Templates!$K$1:EW$1,0)))</f>
        <v>Supply Fan 1</v>
      </c>
      <c r="AG67" s="55" t="str" cm="1">
        <f t="array" ref="AG67">IF(INDEX(Templates!$K$2:$EN$139,ROW()-ROW(AG$20)+1, MATCH(AG$16,Templates!$K$1:EX$1,0))="","",INDEX(Templates!$K$2:$EN$139,ROW()-ROW(AG$20)+1, MATCH(AG$16,Templates!$K$1:EX$1,0)))</f>
        <v>Supply Fan 1</v>
      </c>
      <c r="AH67" s="55" t="str" cm="1">
        <f t="array" ref="AH67">IF(INDEX(Templates!$K$2:$EN$139,ROW()-ROW(AH$20)+1, MATCH(AH$16,Templates!$K$1:EX$1,0))="","",INDEX(Templates!$K$2:$EN$139,ROW()-ROW(AH$20)+1, MATCH(AH$16,Templates!$K$1:EX$1,0)))</f>
        <v>Supply Fan 1</v>
      </c>
      <c r="AI67" s="55" t="str" cm="1">
        <f t="array" ref="AI67">IF(INDEX(Templates!$K$2:$EN$139,ROW()-ROW(AI$20)+1, MATCH(AI$16,Templates!$K$1:EV$1,0))="","",INDEX(Templates!$K$2:$EN$139,ROW()-ROW(AI$20)+1, MATCH(AI$16,Templates!$K$1:EV$1,0)))</f>
        <v>Supply Fan 1</v>
      </c>
      <c r="AJ67" s="55" t="str" cm="1">
        <f t="array" ref="AJ67">IF(INDEX(Templates!$K$2:$EN$139,ROW()-ROW(AJ$20)+1, MATCH(AJ$16,Templates!$K$1:EW$1,0))="","",INDEX(Templates!$K$2:$EN$139,ROW()-ROW(AJ$20)+1, MATCH(AJ$16,Templates!$K$1:EW$1,0)))</f>
        <v>Supply Fan 1</v>
      </c>
      <c r="AK67" s="55" t="str" cm="1">
        <f t="array" ref="AK67">IF(INDEX(Templates!$K$2:$EN$139,ROW()-ROW(AK$20)+1, MATCH(AK$16,Templates!$K$1:EX$1,0))="","",INDEX(Templates!$K$2:$EN$139,ROW()-ROW(AK$20)+1, MATCH(AK$16,Templates!$K$1:EX$1,0)))</f>
        <v>Supply Fan 1</v>
      </c>
      <c r="AL67" s="55" t="str" cm="1">
        <f t="array" ref="AL67">IF(INDEX(Templates!$K$2:$EN$139,ROW()-ROW(AL$20)+1, MATCH(AL$16,Templates!$K$1:EY$1,0))="","",INDEX(Templates!$K$2:$EN$139,ROW()-ROW(AL$20)+1, MATCH(AL$16,Templates!$K$1:EY$1,0)))</f>
        <v>Supply Fan 1</v>
      </c>
      <c r="AM67" s="55" t="str" cm="1">
        <f t="array" ref="AM67">IF(INDEX(Templates!$K$2:$EN$139,ROW()-ROW(AM$20)+1, MATCH(AM$16,Templates!$K$1:EX$1,0))="","",INDEX(Templates!$K$2:$EN$139,ROW()-ROW(AM$20)+1, MATCH(AM$16,Templates!$K$1:EX$1,0)))</f>
        <v>Supply Fan 1</v>
      </c>
      <c r="AN67" s="55" t="str" cm="1">
        <f t="array" ref="AN67">IF(INDEX(Templates!$K$2:$EN$139,ROW()-ROW(AN$20)+1, MATCH(AN$16,Templates!$K$1:EY$1,0))="","",INDEX(Templates!$K$2:$EN$139,ROW()-ROW(AN$20)+1, MATCH(AN$16,Templates!$K$1:EY$1,0)))</f>
        <v>Supply Fan 1</v>
      </c>
      <c r="AO67" s="55" t="str" cm="1">
        <f t="array" ref="AO67">IF(INDEX(Templates!$K$2:$EN$139,ROW()-ROW(AO$20)+1, MATCH(AO$16,Templates!$K$1:EZ$1,0))="","",INDEX(Templates!$K$2:$EN$139,ROW()-ROW(AO$20)+1, MATCH(AO$16,Templates!$K$1:EZ$1,0)))</f>
        <v>Supply Fan 1</v>
      </c>
      <c r="AP67" s="55" t="str" cm="1">
        <f t="array" ref="AP67">IF(INDEX(Templates!$K$2:$EN$139,ROW()-ROW(AP$20)+1, MATCH(AP$16,Templates!$K$1:FA$1,0))="","",INDEX(Templates!$K$2:$EN$139,ROW()-ROW(AP$20)+1, MATCH(AP$16,Templates!$K$1:FA$1,0)))</f>
        <v>Supply Fan 1</v>
      </c>
      <c r="AQ67" s="55" t="str" cm="1">
        <f t="array" ref="AQ67">IF(INDEX(Templates!$K$2:$EN$139,ROW()-ROW(AQ$20)+1, MATCH(AQ$16,Templates!$K$1:FB$1,0))="","",INDEX(Templates!$K$2:$EN$139,ROW()-ROW(AQ$20)+1, MATCH(AQ$16,Templates!$K$1:FB$1,0)))</f>
        <v>Supply Fan 1</v>
      </c>
      <c r="AR67" s="55" t="str" cm="1">
        <f t="array" ref="AR67">IF(INDEX(Templates!$K$2:$EN$139,ROW()-ROW(AR$20)+1, MATCH(AR$16,Templates!$K$1:EZ$1,0))="","",INDEX(Templates!$K$2:$EN$139,ROW()-ROW(AR$20)+1, MATCH(AR$16,Templates!$K$1:EZ$1,0)))</f>
        <v>Supply Fan 1</v>
      </c>
      <c r="AS67" s="55" t="str" cm="1">
        <f t="array" ref="AS67">IF(INDEX(Templates!$K$2:$EN$139,ROW()-ROW(AS$20)+1, MATCH(AS$16,Templates!$K$1:FA$1,0))="","",INDEX(Templates!$K$2:$EN$139,ROW()-ROW(AS$20)+1, MATCH(AS$16,Templates!$K$1:FA$1,0)))</f>
        <v>Supply Fan 1</v>
      </c>
      <c r="AT67" s="55" t="str" cm="1">
        <f t="array" ref="AT67">IF(INDEX(Templates!$K$2:$EN$139,ROW()-ROW(AT$20)+1, MATCH(AT$16,Templates!$K$1:FB$1,0))="","",INDEX(Templates!$K$2:$EN$139,ROW()-ROW(AT$20)+1, MATCH(AT$16,Templates!$K$1:FB$1,0)))</f>
        <v>Supply Fan 1</v>
      </c>
      <c r="AU67" s="55" t="str" cm="1">
        <f t="array" ref="AU67">IF(INDEX(Templates!$K$2:$EN$139,ROW()-ROW(AU$20)+1, MATCH(AU$16,Templates!$K$1:FC$1,0))="","",INDEX(Templates!$K$2:$EN$139,ROW()-ROW(AU$20)+1, MATCH(AU$16,Templates!$K$1:FC$1,0)))</f>
        <v>Supply Fan 1</v>
      </c>
      <c r="AV67" s="55" t="str" cm="1">
        <f t="array" ref="AV67">IF(INDEX(Templates!$K$2:$EN$139,ROW()-ROW(AV$20)+1, MATCH(AV$16,Templates!$K$1:FD$1,0))="","",INDEX(Templates!$K$2:$EN$139,ROW()-ROW(AV$20)+1, MATCH(AV$16,Templates!$K$1:FD$1,0)))</f>
        <v>Supply Fan 1</v>
      </c>
      <c r="AW67" s="55" t="str" cm="1">
        <f t="array" ref="AW67">IF(INDEX(Templates!$K$2:$EN$139,ROW()-ROW(AW$20)+1, MATCH(AW$16,Templates!$K$1:FB$1,0))="","",INDEX(Templates!$K$2:$EN$139,ROW()-ROW(AW$20)+1, MATCH(AW$16,Templates!$K$1:FB$1,0)))</f>
        <v>Supply Fan 1</v>
      </c>
      <c r="AX67" s="55" t="str" cm="1">
        <f t="array" ref="AX67">IF(INDEX(Templates!$K$2:$EN$139,ROW()-ROW(AX$20)+1, MATCH(AX$16,Templates!$K$1:FC$1,0))="","",INDEX(Templates!$K$2:$EN$139,ROW()-ROW(AX$20)+1, MATCH(AX$16,Templates!$K$1:FC$1,0)))</f>
        <v>Supply Fan 1</v>
      </c>
      <c r="AY67" s="55" t="str" cm="1">
        <f t="array" ref="AY67">IF(INDEX(Templates!$K$2:$EN$139,ROW()-ROW(AY$20)+1, MATCH(AY$16,Templates!$K$1:FD$1,0))="","",INDEX(Templates!$K$2:$EN$139,ROW()-ROW(AY$20)+1, MATCH(AY$16,Templates!$K$1:FD$1,0)))</f>
        <v>Supply Fan 1</v>
      </c>
      <c r="AZ67" s="55" t="str" cm="1">
        <f t="array" ref="AZ67">IF(INDEX(Templates!$K$2:$EN$139,ROW()-ROW(AZ$20)+1, MATCH(AZ$16,Templates!$K$1:FE$1,0))="","",INDEX(Templates!$K$2:$EN$139,ROW()-ROW(AZ$20)+1, MATCH(AZ$16,Templates!$K$1:FE$1,0)))</f>
        <v>Supply Fan 1</v>
      </c>
      <c r="BA67" s="55" t="str" cm="1">
        <f t="array" ref="BA67">IF(INDEX(Templates!$K$2:$EN$139,ROW()-ROW(BA$20)+1, MATCH(BA$16,Templates!$K$1:FF$1,0))="","",INDEX(Templates!$K$2:$EN$139,ROW()-ROW(BA$20)+1, MATCH(BA$16,Templates!$K$1:FF$1,0)))</f>
        <v>Supply Fan 1</v>
      </c>
      <c r="BB67" s="55" t="str" cm="1">
        <f t="array" ref="BB67">IF(INDEX(Templates!$K$2:$EN$139,ROW()-ROW(BB$20)+1, MATCH(BB$16,Templates!$K$1:FD$1,0))="","",INDEX(Templates!$K$2:$EN$139,ROW()-ROW(BB$20)+1, MATCH(BB$16,Templates!$K$1:FD$1,0)))</f>
        <v>Supply Fan 1</v>
      </c>
      <c r="BC67" s="55" t="str" cm="1">
        <f t="array" ref="BC67">IF(INDEX(Templates!$K$2:$EN$139,ROW()-ROW(BC$20)+1, MATCH(BC$16,Templates!$K$1:FE$1,0))="","",INDEX(Templates!$K$2:$EN$139,ROW()-ROW(BC$20)+1, MATCH(BC$16,Templates!$K$1:FE$1,0)))</f>
        <v>Supply Fan 1</v>
      </c>
      <c r="BD67" s="55" t="str" cm="1">
        <f t="array" ref="BD67">IF(INDEX(Templates!$K$2:$EN$139,ROW()-ROW(BD$20)+1, MATCH(BD$16,Templates!$K$1:FF$1,0))="","",INDEX(Templates!$K$2:$EN$139,ROW()-ROW(BD$20)+1, MATCH(BD$16,Templates!$K$1:FF$1,0)))</f>
        <v>Supply Fan 1</v>
      </c>
      <c r="BE67" s="55" t="str" cm="1">
        <f t="array" ref="BE67">IF(INDEX(Templates!$K$2:$EN$139,ROW()-ROW(BE$20)+1, MATCH(BE$16,Templates!$K$1:FG$1,0))="","",INDEX(Templates!$K$2:$EN$139,ROW()-ROW(BE$20)+1, MATCH(BE$16,Templates!$K$1:FG$1,0)))</f>
        <v>Supply Fan 1</v>
      </c>
      <c r="BF67" s="55" t="str" cm="1">
        <f t="array" ref="BF67">IF(INDEX(Templates!$K$2:$EN$139,ROW()-ROW(BF$20)+1, MATCH(BF$16,Templates!$K$1:FH$1,0))="","",INDEX(Templates!$K$2:$EN$139,ROW()-ROW(BF$20)+1, MATCH(BF$16,Templates!$K$1:FH$1,0)))</f>
        <v>Supply Fan 1</v>
      </c>
      <c r="BG67" s="55" t="str" cm="1">
        <f t="array" ref="BG67">IF(INDEX(Templates!$K$2:$EN$139,ROW()-ROW(BG$20)+1, MATCH(BG$16,Templates!$K$1:FG$1,0))="","",INDEX(Templates!$K$2:$EN$139,ROW()-ROW(BG$20)+1, MATCH(BG$16,Templates!$K$1:FG$1,0)))</f>
        <v>Supply Fan 1</v>
      </c>
      <c r="BH67" s="55" t="str" cm="1">
        <f t="array" ref="BH67">IF(INDEX(Templates!$K$2:$EN$139,ROW()-ROW(BH$20)+1, MATCH(BH$16,Templates!$K$1:FH$1,0))="","",INDEX(Templates!$K$2:$EN$139,ROW()-ROW(BH$20)+1, MATCH(BH$16,Templates!$K$1:FH$1,0)))</f>
        <v>Supply Fan 1</v>
      </c>
      <c r="BI67" s="55" t="str" cm="1">
        <f t="array" ref="BI67">IF(INDEX(Templates!$K$2:$EN$139,ROW()-ROW(BI$20)+1, MATCH(BI$16,Templates!$K$1:FI$1,0))="","",INDEX(Templates!$K$2:$EN$139,ROW()-ROW(BI$20)+1, MATCH(BI$16,Templates!$K$1:FI$1,0)))</f>
        <v>Supply Fan 1</v>
      </c>
      <c r="BJ67" s="55" t="str" cm="1">
        <f t="array" ref="BJ67">IF(INDEX(Templates!$K$2:$EN$139,ROW()-ROW(BJ$20)+1, MATCH(BJ$16,Templates!$K$1:FJ$1,0))="","",INDEX(Templates!$K$2:$EN$139,ROW()-ROW(BJ$20)+1, MATCH(BJ$16,Templates!$K$1:FJ$1,0)))</f>
        <v>Supply Fan 1</v>
      </c>
      <c r="BK67" s="55" t="str" cm="1">
        <f t="array" ref="BK67">IF(INDEX(Templates!$K$2:$EN$139,ROW()-ROW(BK$20)+1, MATCH(BK$16,Templates!$K$1:FI$1,0))="","",INDEX(Templates!$K$2:$EN$139,ROW()-ROW(BK$20)+1, MATCH(BK$16,Templates!$K$1:FI$1,0)))</f>
        <v>Supply Fan 1</v>
      </c>
      <c r="BL67" s="55" t="str" cm="1">
        <f t="array" ref="BL67">IF(INDEX(Templates!$K$2:$EN$139,ROW()-ROW(BL$20)+1, MATCH(BL$16,Templates!$K$1:FJ$1,0))="","",INDEX(Templates!$K$2:$EN$139,ROW()-ROW(BL$20)+1, MATCH(BL$16,Templates!$K$1:FJ$1,0)))</f>
        <v>Supply Fan 1</v>
      </c>
      <c r="BM67" s="55" t="str" cm="1">
        <f t="array" ref="BM67">IF(INDEX(Templates!$K$2:$EN$139,ROW()-ROW(BM$20)+1, MATCH(BM$16,Templates!$K$1:EZ$1,0))="","",INDEX(Templates!$K$2:$EN$139,ROW()-ROW(BM$20)+1, MATCH(BM$16,Templates!$K$1:EZ$1,0)))</f>
        <v>Supply Fan 1</v>
      </c>
      <c r="BN67" s="55" t="str" cm="1">
        <f t="array" ref="BN67">IF(INDEX(Templates!$K$2:$EN$139,ROW()-ROW(BN$20)+1, MATCH(BN$16,Templates!$K$1:FA$1,0))="","",INDEX(Templates!$K$2:$EN$139,ROW()-ROW(BN$20)+1, MATCH(BN$16,Templates!$K$1:FA$1,0)))</f>
        <v>Supply Fan 1</v>
      </c>
      <c r="BO67" s="55" t="str" cm="1">
        <f t="array" ref="BO67">IF(INDEX(Templates!$K$2:$EN$139,ROW()-ROW(BO$20)+1, MATCH(BO$16,Templates!$K$1:FB$1,0))="","",INDEX(Templates!$K$2:$EN$139,ROW()-ROW(BO$20)+1, MATCH(BO$16,Templates!$K$1:FB$1,0)))</f>
        <v>Supply Fan 1</v>
      </c>
      <c r="BP67" s="55" t="str" cm="1">
        <f t="array" ref="BP67">IF(INDEX(Templates!$K$2:$EN$139,ROW()-ROW(BP$20)+1, MATCH(BP$16,Templates!$K$1:FC$1,0))="","",INDEX(Templates!$K$2:$EN$139,ROW()-ROW(BP$20)+1, MATCH(BP$16,Templates!$K$1:FC$1,0)))</f>
        <v>Supply Fan 1</v>
      </c>
      <c r="BQ67" s="55" t="str" cm="1">
        <f t="array" ref="BQ67">IF(INDEX(Templates!$K$2:$EN$139,ROW()-ROW(BQ$20)+1, MATCH(BQ$16,Templates!$K$1:FD$1,0))="","",INDEX(Templates!$K$2:$EN$139,ROW()-ROW(BQ$20)+1, MATCH(BQ$16,Templates!$K$1:FD$1,0)))</f>
        <v/>
      </c>
      <c r="BR67" s="55" t="str" cm="1">
        <f t="array" ref="BR67">IF(INDEX(Templates!$K$2:$EN$139,ROW()-ROW(BR$20)+1, MATCH(BR$16,Templates!$K$1:FB$1,0))="","",INDEX(Templates!$K$2:$EN$139,ROW()-ROW(BR$20)+1, MATCH(BR$16,Templates!$K$1:FB$1,0)))</f>
        <v>Supply Fan 1</v>
      </c>
      <c r="BS67" s="55" t="str" cm="1">
        <f t="array" ref="BS67">IF(INDEX(Templates!$K$2:$EN$139,ROW()-ROW(BS$20)+1, MATCH(BS$16,Templates!$K$1:FC$1,0))="","",INDEX(Templates!$K$2:$EN$139,ROW()-ROW(BS$20)+1, MATCH(BS$16,Templates!$K$1:FC$1,0)))</f>
        <v>Supply Fan 1</v>
      </c>
      <c r="BT67" s="55" t="str" cm="1">
        <f t="array" ref="BT67">IF(INDEX(Templates!$K$2:$EN$139,ROW()-ROW(BT$20)+1, MATCH(BT$16,Templates!$K$1:FD$1,0))="","",INDEX(Templates!$K$2:$EN$139,ROW()-ROW(BT$20)+1, MATCH(BT$16,Templates!$K$1:FD$1,0)))</f>
        <v>Supply Fan 1</v>
      </c>
      <c r="BU67" s="55" t="str" cm="1">
        <f t="array" ref="BU67">IF(INDEX(Templates!$K$2:$EN$139,ROW()-ROW(BU$20)+1, MATCH(BU$16,Templates!$K$1:FE$1,0))="","",INDEX(Templates!$K$2:$EN$139,ROW()-ROW(BU$20)+1, MATCH(BU$16,Templates!$K$1:FE$1,0)))</f>
        <v>Supply Fan 1</v>
      </c>
      <c r="BV67" s="55" t="str" cm="1">
        <f t="array" ref="BV67">IF(INDEX(Templates!$K$2:$EN$139,ROW()-ROW(BV$20)+1, MATCH(BV$16,Templates!$K$1:FF$1,0))="","",INDEX(Templates!$K$2:$EN$139,ROW()-ROW(BV$20)+1, MATCH(BV$16,Templates!$K$1:FF$1,0)))</f>
        <v>Supply Fan 1</v>
      </c>
      <c r="BW67" s="55" t="str" cm="1">
        <f t="array" ref="BW67">IF(INDEX(Templates!$K$2:$EN$139,ROW()-ROW(BW$20)+1, MATCH(BW$16,Templates!$K$1:FD$1,0))="","",INDEX(Templates!$K$2:$EN$139,ROW()-ROW(BW$20)+1, MATCH(BW$16,Templates!$K$1:FD$1,0)))</f>
        <v>Supply Fan 1</v>
      </c>
      <c r="BX67" s="55" t="str" cm="1">
        <f t="array" ref="BX67">IF(INDEX(Templates!$K$2:$EN$139,ROW()-ROW(BX$20)+1, MATCH(BX$16,Templates!$K$1:FE$1,0))="","",INDEX(Templates!$K$2:$EN$139,ROW()-ROW(BX$20)+1, MATCH(BX$16,Templates!$K$1:FE$1,0)))</f>
        <v>Supply Fan 1</v>
      </c>
      <c r="BY67" s="55" t="str" cm="1">
        <f t="array" ref="BY67">IF(INDEX(Templates!$K$2:$EN$139,ROW()-ROW(BY$20)+1, MATCH(BY$16,Templates!$K$1:FF$1,0))="","",INDEX(Templates!$K$2:$EN$139,ROW()-ROW(BY$20)+1, MATCH(BY$16,Templates!$K$1:FF$1,0)))</f>
        <v>Supply Fan 1</v>
      </c>
      <c r="BZ67" s="55" t="str" cm="1">
        <f t="array" ref="BZ67">IF(INDEX(Templates!$K$2:$EN$139,ROW()-ROW(BZ$20)+1, MATCH(BZ$16,Templates!$K$1:FG$1,0))="","",INDEX(Templates!$K$2:$EN$139,ROW()-ROW(BZ$20)+1, MATCH(BZ$16,Templates!$K$1:FG$1,0)))</f>
        <v>Supply Fan 1</v>
      </c>
      <c r="CA67" s="55" t="str" cm="1">
        <f t="array" ref="CA67">IF(INDEX(Templates!$K$2:$EN$139,ROW()-ROW(CA$20)+1, MATCH(CA$16,Templates!$K$1:FH$1,0))="","",INDEX(Templates!$K$2:$EN$139,ROW()-ROW(CA$20)+1, MATCH(CA$16,Templates!$K$1:FH$1,0)))</f>
        <v>Supply Fan 1</v>
      </c>
      <c r="CB67" s="55" t="str" cm="1">
        <f t="array" ref="CB67">IF(INDEX(Templates!$K$2:$EN$139,ROW()-ROW(CB$20)+1, MATCH(CB$16,Templates!$K$1:FI$1,0))="","",INDEX(Templates!$K$2:$EN$139,ROW()-ROW(CB$20)+1, MATCH(CB$16,Templates!$K$1:FI$1,0)))</f>
        <v>Supply Fan 1</v>
      </c>
      <c r="CC67" s="55" t="str" cm="1">
        <f t="array" ref="CC67">IF(INDEX(Templates!$K$2:$EN$139,ROW()-ROW(CC$20)+1, MATCH(CC$16,Templates!$K$1:FF$1,0))="","",INDEX(Templates!$K$2:$EN$139,ROW()-ROW(CC$20)+1, MATCH(CC$16,Templates!$K$1:FF$1,0)))</f>
        <v>Supply Fan 1</v>
      </c>
      <c r="CD67" s="55" t="str" cm="1">
        <f t="array" ref="CD67">IF(INDEX(Templates!$K$2:$EN$139,ROW()-ROW(CD$20)+1, MATCH(CD$16,Templates!$K$1:FG$1,0))="","",INDEX(Templates!$K$2:$EN$139,ROW()-ROW(CD$20)+1, MATCH(CD$16,Templates!$K$1:FG$1,0)))</f>
        <v>Supply Fan 1</v>
      </c>
      <c r="CE67" s="55" t="str" cm="1">
        <f t="array" ref="CE67">IF(INDEX(Templates!$K$2:$EN$139,ROW()-ROW(CE$20)+1, MATCH(CE$16,Templates!$K$1:FH$1,0))="","",INDEX(Templates!$K$2:$EN$139,ROW()-ROW(CE$20)+1, MATCH(CE$16,Templates!$K$1:FH$1,0)))</f>
        <v>Supply Fan 1</v>
      </c>
      <c r="CF67" s="55" t="str" cm="1">
        <f t="array" ref="CF67">IF(INDEX(Templates!$K$2:$EN$139,ROW()-ROW(CF$20)+1, MATCH(CF$16,Templates!$K$1:FI$1,0))="","",INDEX(Templates!$K$2:$EN$139,ROW()-ROW(CF$20)+1, MATCH(CF$16,Templates!$K$1:FI$1,0)))</f>
        <v>Supply Fan 1</v>
      </c>
      <c r="CG67" s="55" t="str" cm="1">
        <f t="array" ref="CG67">IF(INDEX(Templates!$K$2:$EN$139,ROW()-ROW(CG$20)+1, MATCH(CG$16,Templates!$K$1:FJ$1,0))="","",INDEX(Templates!$K$2:$EN$139,ROW()-ROW(CG$20)+1, MATCH(CG$16,Templates!$K$1:FJ$1,0)))</f>
        <v>Supply Fan 1</v>
      </c>
      <c r="CH67" s="55" t="str" cm="1">
        <f t="array" ref="CH67">IF(INDEX(Templates!$K$2:$EN$139,ROW()-ROW(CH$20)+1, MATCH(CH$16,Templates!$K$1:FH$1,0))="","",INDEX(Templates!$K$2:$EN$139,ROW()-ROW(CH$20)+1, MATCH(CH$16,Templates!$K$1:FH$1,0)))</f>
        <v>Supply Fan 1</v>
      </c>
      <c r="CI67" s="55" t="str" cm="1">
        <f t="array" ref="CI67">IF(INDEX(Templates!$K$2:$EN$139,ROW()-ROW(CI$20)+1, MATCH(CI$16,Templates!$K$1:FI$1,0))="","",INDEX(Templates!$K$2:$EN$139,ROW()-ROW(CI$20)+1, MATCH(CI$16,Templates!$K$1:FI$1,0)))</f>
        <v>Supply Fan 1</v>
      </c>
      <c r="CJ67" s="55" t="str" cm="1">
        <f t="array" ref="CJ67">IF(INDEX(Templates!$K$2:$EN$139,ROW()-ROW(CJ$20)+1, MATCH(CJ$16,Templates!$K$1:FJ$1,0))="","",INDEX(Templates!$K$2:$EN$139,ROW()-ROW(CJ$20)+1, MATCH(CJ$16,Templates!$K$1:FJ$1,0)))</f>
        <v>Supply Fan 1</v>
      </c>
      <c r="CK67" s="55" t="str" cm="1">
        <f t="array" ref="CK67">IF(INDEX(Templates!$K$2:$EN$139,ROW()-ROW(CK$20)+1, MATCH(CK$16,Templates!$K$1:FK$1,0))="","",INDEX(Templates!$K$2:$EN$139,ROW()-ROW(CK$20)+1, MATCH(CK$16,Templates!$K$1:FK$1,0)))</f>
        <v>Supply Fan 1</v>
      </c>
      <c r="CL67" s="55" t="str" cm="1">
        <f t="array" ref="CL67">IF(INDEX(Templates!$K$2:$EN$139,ROW()-ROW(CL$20)+1, MATCH(CL$16,Templates!$K$1:FL$1,0))="","",INDEX(Templates!$K$2:$EN$139,ROW()-ROW(CL$20)+1, MATCH(CL$16,Templates!$K$1:FL$1,0)))</f>
        <v>Supply Fan 1</v>
      </c>
      <c r="CM67" s="55" t="str" cm="1">
        <f t="array" ref="CM67">IF(INDEX(Templates!$K$2:$EN$139,ROW()-ROW(CM$20)+1, MATCH(CM$16,Templates!$K$1:FJ$1,0))="","",INDEX(Templates!$K$2:$EN$139,ROW()-ROW(CM$20)+1, MATCH(CM$16,Templates!$K$1:FJ$1,0)))</f>
        <v>Supply Fan 1</v>
      </c>
      <c r="CN67" s="55" t="str" cm="1">
        <f t="array" ref="CN67">IF(INDEX(Templates!$K$2:$EN$139,ROW()-ROW(CN$20)+1, MATCH(CN$16,Templates!$K$1:FK$1,0))="","",INDEX(Templates!$K$2:$EN$139,ROW()-ROW(CN$20)+1, MATCH(CN$16,Templates!$K$1:FK$1,0)))</f>
        <v>Supply Fan 1</v>
      </c>
      <c r="CO67" s="55" t="str" cm="1">
        <f t="array" ref="CO67">IF(INDEX(Templates!$K$2:$EN$139,ROW()-ROW(CO$20)+1, MATCH(CO$16,Templates!$K$1:FL$1,0))="","",INDEX(Templates!$K$2:$EN$139,ROW()-ROW(CO$20)+1, MATCH(CO$16,Templates!$K$1:FL$1,0)))</f>
        <v>Supply Fan 1</v>
      </c>
      <c r="CP67" s="55" t="str" cm="1">
        <f t="array" ref="CP67">IF(INDEX(Templates!$K$2:$EN$139,ROW()-ROW(CP$20)+1, MATCH(CP$16,Templates!$K$1:FM$1,0))="","",INDEX(Templates!$K$2:$EN$139,ROW()-ROW(CP$20)+1, MATCH(CP$16,Templates!$K$1:FM$1,0)))</f>
        <v>Supply Fan 1</v>
      </c>
      <c r="CQ67" s="55" t="str" cm="1">
        <f t="array" ref="CQ67">IF(INDEX(Templates!$K$2:$EN$139,ROW()-ROW(CQ$20)+1, MATCH(CQ$16,Templates!$K$1:FN$1,0))="","",INDEX(Templates!$K$2:$EN$139,ROW()-ROW(CQ$20)+1, MATCH(CQ$16,Templates!$K$1:FN$1,0)))</f>
        <v>Supply Fan 1</v>
      </c>
      <c r="CR67" s="55" t="str" cm="1">
        <f t="array" ref="CR67">IF(INDEX(Templates!$K$2:$EN$139,ROW()-ROW(CR$20)+1, MATCH(CR$16,Templates!$K$1:FL$1,0))="","",INDEX(Templates!$K$2:$EN$139,ROW()-ROW(CR$20)+1, MATCH(CR$16,Templates!$K$1:FL$1,0)))</f>
        <v>Supply Fan 1</v>
      </c>
      <c r="CS67" s="55" t="str" cm="1">
        <f t="array" ref="CS67">IF(INDEX(Templates!$K$2:$EN$139,ROW()-ROW(CS$20)+1, MATCH(CS$16,Templates!$K$1:FM$1,0))="","",INDEX(Templates!$K$2:$EN$139,ROW()-ROW(CS$20)+1, MATCH(CS$16,Templates!$K$1:FM$1,0)))</f>
        <v>Supply Fan 1</v>
      </c>
      <c r="CT67" s="55" t="str" cm="1">
        <f t="array" ref="CT67">IF(INDEX(Templates!$K$2:$EN$139,ROW()-ROW(CT$20)+1, MATCH(CT$16,Templates!$K$1:FN$1,0))="","",INDEX(Templates!$K$2:$EN$139,ROW()-ROW(CT$20)+1, MATCH(CT$16,Templates!$K$1:FN$1,0)))</f>
        <v>Supply Fan 1</v>
      </c>
      <c r="CU67" s="55" t="str" cm="1">
        <f t="array" ref="CU67">IF(INDEX(Templates!$K$2:$EN$139,ROW()-ROW(CU$20)+1, MATCH(CU$16,Templates!$K$1:FO$1,0))="","",INDEX(Templates!$K$2:$EN$139,ROW()-ROW(CU$20)+1, MATCH(CU$16,Templates!$K$1:FO$1,0)))</f>
        <v>Supply Fan 1</v>
      </c>
      <c r="CV67" s="55" t="str" cm="1">
        <f t="array" ref="CV67">IF(INDEX(Templates!$K$2:$EN$139,ROW()-ROW(CV$20)+1, MATCH(CV$16,Templates!$K$1:FP$1,0))="","",INDEX(Templates!$K$2:$EN$139,ROW()-ROW(CV$20)+1, MATCH(CV$16,Templates!$K$1:FP$1,0)))</f>
        <v>Supply Fan 1</v>
      </c>
      <c r="CW67" s="55" t="str" cm="1">
        <f t="array" ref="CW67">IF(INDEX(Templates!$K$2:$EN$139,ROW()-ROW(CW$20)+1, MATCH(CW$16,Templates!$K$1:FP$1,0))="","",INDEX(Templates!$K$2:$EN$139,ROW()-ROW(CW$20)+1, MATCH(CW$16,Templates!$K$1:FP$1,0)))</f>
        <v>Supply Fan 1</v>
      </c>
      <c r="CX67" s="55" t="str" cm="1">
        <f t="array" ref="CX67">IF(INDEX(Templates!$K$2:$EN$139,ROW()-ROW(CX$20)+1, MATCH(CX$16,Templates!$K$1:FQ$1,0))="","",INDEX(Templates!$K$2:$EN$139,ROW()-ROW(CX$20)+1, MATCH(CX$16,Templates!$K$1:FQ$1,0)))</f>
        <v>Supply Fan 1</v>
      </c>
      <c r="CY67" s="55" t="str" cm="1">
        <f t="array" ref="CY67">IF(INDEX(Templates!$K$2:$EN$139,ROW()-ROW(CY$20)+1, MATCH(CY$16,Templates!$K$1:FR$1,0))="","",INDEX(Templates!$K$2:$EN$139,ROW()-ROW(CY$20)+1, MATCH(CY$16,Templates!$K$1:FR$1,0)))</f>
        <v>Supply Fan 1</v>
      </c>
      <c r="CZ67" s="55" t="str" cm="1">
        <f t="array" ref="CZ67">IF(INDEX(Templates!$K$2:$EN$139,ROW()-ROW(CZ$20)+1, MATCH(CZ$16,Templates!$K$1:FS$1,0))="","",INDEX(Templates!$K$2:$EN$139,ROW()-ROW(CZ$20)+1, MATCH(CZ$16,Templates!$K$1:FS$1,0)))</f>
        <v>Supply Fan 1</v>
      </c>
      <c r="DA67" s="55" t="str" cm="1">
        <f t="array" ref="DA67">IF(INDEX(Templates!$K$2:$EN$139,ROW()-ROW(DA$20)+1, MATCH(DA$16,Templates!$K$1:FT$1,0))="","",INDEX(Templates!$K$2:$EN$139,ROW()-ROW(DA$20)+1, MATCH(DA$16,Templates!$K$1:FT$1,0)))</f>
        <v>Supply Fan 1</v>
      </c>
      <c r="DB67" s="55" t="str" cm="1">
        <f t="array" ref="DB67">IF(INDEX(Templates!$K$2:$EN$139,ROW()-ROW(DB$20)+1, MATCH(DB$16,Templates!$K$1:FU$1,0))="","",INDEX(Templates!$K$2:$EN$139,ROW()-ROW(DB$20)+1, MATCH(DB$16,Templates!$K$1:FU$1,0)))</f>
        <v>Supply Fan 1</v>
      </c>
      <c r="DC67" s="55" t="str" cm="1">
        <f t="array" ref="DC67">IF(INDEX(Templates!$K$2:$EN$139,ROW()-ROW(DC$20)+1, MATCH(DC$16,Templates!$K$1:FR$1,0))="","",INDEX(Templates!$K$2:$EN$139,ROW()-ROW(DC$20)+1, MATCH(DC$16,Templates!$K$1:FR$1,0)))</f>
        <v>Supply Fan 1</v>
      </c>
      <c r="DD67" s="55" t="str" cm="1">
        <f t="array" ref="DD67">IF(INDEX(Templates!$K$2:$EN$139,ROW()-ROW(DD$20)+1, MATCH(DD$16,Templates!$K$1:FS$1,0))="","",INDEX(Templates!$K$2:$EN$139,ROW()-ROW(DD$20)+1, MATCH(DD$16,Templates!$K$1:FS$1,0)))</f>
        <v>Supply Fan 1</v>
      </c>
      <c r="DE67" s="55" t="str" cm="1">
        <f t="array" ref="DE67">IF(INDEX(Templates!$K$2:$EN$139,ROW()-ROW(DE$20)+1, MATCH(DE$16,Templates!$K$1:FT$1,0))="","",INDEX(Templates!$K$2:$EN$139,ROW()-ROW(DE$20)+1, MATCH(DE$16,Templates!$K$1:FT$1,0)))</f>
        <v>Supply Fan 1</v>
      </c>
      <c r="DF67" s="55" t="str" cm="1">
        <f t="array" ref="DF67">IF(INDEX(Templates!$K$2:$EN$139,ROW()-ROW(DF$20)+1, MATCH(DF$16,Templates!$K$1:FU$1,0))="","",INDEX(Templates!$K$2:$EN$139,ROW()-ROW(DF$20)+1, MATCH(DF$16,Templates!$K$1:FU$1,0)))</f>
        <v>Supply Fan 1</v>
      </c>
      <c r="DG67" s="55" t="str" cm="1">
        <f t="array" ref="DG67">IF(INDEX(Templates!$K$2:$EN$139,ROW()-ROW(DG$20)+1, MATCH(DG$16,Templates!$K$1:FV$1,0))="","",INDEX(Templates!$K$2:$EN$139,ROW()-ROW(DG$20)+1, MATCH(DG$16,Templates!$K$1:FV$1,0)))</f>
        <v>Supply Fan 1</v>
      </c>
      <c r="DH67" s="55" t="str" cm="1">
        <f t="array" ref="DH67">IF(INDEX(Templates!$K$2:$EN$139,ROW()-ROW(DH$20)+1, MATCH(DH$16,Templates!$K$1:FT$1,0))="","",INDEX(Templates!$K$2:$EN$139,ROW()-ROW(DH$20)+1, MATCH(DH$16,Templates!$K$1:FT$1,0)))</f>
        <v>Supply Fan 1</v>
      </c>
      <c r="DI67" s="55" t="str" cm="1">
        <f t="array" ref="DI67">IF(INDEX(Templates!$K$2:$EN$139,ROW()-ROW(DI$20)+1, MATCH(DI$16,Templates!$K$1:FU$1,0))="","",INDEX(Templates!$K$2:$EN$139,ROW()-ROW(DI$20)+1, MATCH(DI$16,Templates!$K$1:FU$1,0)))</f>
        <v>Supply Fan 1</v>
      </c>
      <c r="DJ67" s="55" t="str" cm="1">
        <f t="array" ref="DJ67">IF(INDEX(Templates!$K$2:$EN$139,ROW()-ROW(DJ$20)+1, MATCH(DJ$16,Templates!$K$1:FV$1,0))="","",INDEX(Templates!$K$2:$EN$139,ROW()-ROW(DJ$20)+1, MATCH(DJ$16,Templates!$K$1:FV$1,0)))</f>
        <v>Supply Fan 1</v>
      </c>
      <c r="DK67" s="55" t="str" cm="1">
        <f t="array" ref="DK67">IF(INDEX(Templates!$K$2:$EN$139,ROW()-ROW(DK$20)+1, MATCH(DK$16,Templates!$K$1:FW$1,0))="","",INDEX(Templates!$K$2:$EN$139,ROW()-ROW(DK$20)+1, MATCH(DK$16,Templates!$K$1:FW$1,0)))</f>
        <v>Supply Fan 1</v>
      </c>
      <c r="DL67" s="55" t="str" cm="1">
        <f t="array" ref="DL67">IF(INDEX(Templates!$K$2:$EN$139,ROW()-ROW(DL$20)+1, MATCH(DL$16,Templates!$K$1:FX$1,0))="","",INDEX(Templates!$K$2:$EN$139,ROW()-ROW(DL$20)+1, MATCH(DL$16,Templates!$K$1:FX$1,0)))</f>
        <v>Supply Fan 1</v>
      </c>
      <c r="DM67" s="55" t="str" cm="1">
        <f t="array" ref="DM67">IF(INDEX(Templates!$K$2:$EN$139,ROW()-ROW(DM$20)+1, MATCH(DM$16,Templates!$K$1:FV$1,0))="","",INDEX(Templates!$K$2:$EN$139,ROW()-ROW(DM$20)+1, MATCH(DM$16,Templates!$K$1:FV$1,0)))</f>
        <v>Supply Fan 1</v>
      </c>
      <c r="DN67" s="55" t="str" cm="1">
        <f t="array" ref="DN67">IF(INDEX(Templates!$K$2:$EN$139,ROW()-ROW(DN$20)+1, MATCH(DN$16,Templates!$K$1:FW$1,0))="","",INDEX(Templates!$K$2:$EN$139,ROW()-ROW(DN$20)+1, MATCH(DN$16,Templates!$K$1:FW$1,0)))</f>
        <v>Supply Fan 1</v>
      </c>
      <c r="DO67" s="55" t="str" cm="1">
        <f t="array" ref="DO67">IF(INDEX(Templates!$K$2:$EN$139,ROW()-ROW(DO$20)+1, MATCH(DO$16,Templates!$K$1:FX$1,0))="","",INDEX(Templates!$K$2:$EN$139,ROW()-ROW(DO$20)+1, MATCH(DO$16,Templates!$K$1:FX$1,0)))</f>
        <v>Supply Fan 1</v>
      </c>
      <c r="DP67" s="55" t="str" cm="1">
        <f t="array" ref="DP67">IF(INDEX(Templates!$K$2:$EN$139,ROW()-ROW(DP$20)+1, MATCH(DP$16,Templates!$K$1:FY$1,0))="","",INDEX(Templates!$K$2:$EN$139,ROW()-ROW(DP$20)+1, MATCH(DP$16,Templates!$K$1:FY$1,0)))</f>
        <v>Supply Fan 1</v>
      </c>
      <c r="DQ67" s="55" t="str" cm="1">
        <f t="array" ref="DQ67">IF(INDEX(Templates!$K$2:$EN$139,ROW()-ROW(DQ$20)+1, MATCH(DQ$16,Templates!$K$1:FZ$1,0))="","",INDEX(Templates!$K$2:$EN$139,ROW()-ROW(DQ$20)+1, MATCH(DQ$16,Templates!$K$1:FZ$1,0)))</f>
        <v>Supply Fan 1</v>
      </c>
      <c r="DR67" s="55" t="str" cm="1">
        <f t="array" ref="DR67">IF(INDEX(Templates!$K$2:$EN$139,ROW()-ROW(DR$20)+1, MATCH(DR$16,Templates!$K$1:FX$1,0))="","",INDEX(Templates!$K$2:$EN$139,ROW()-ROW(DR$20)+1, MATCH(DR$16,Templates!$K$1:FX$1,0)))</f>
        <v>Supply Fan 1</v>
      </c>
      <c r="DS67" s="55" t="str" cm="1">
        <f t="array" ref="DS67">IF(INDEX(Templates!$K$2:$EN$139,ROW()-ROW(DS$20)+1, MATCH(DS$16,Templates!$K$1:FY$1,0))="","",INDEX(Templates!$K$2:$EN$139,ROW()-ROW(DS$20)+1, MATCH(DS$16,Templates!$K$1:FY$1,0)))</f>
        <v>Supply Fan 1</v>
      </c>
      <c r="DT67" s="55" t="str" cm="1">
        <f t="array" ref="DT67">IF(INDEX(Templates!$K$2:$EN$139,ROW()-ROW(DT$20)+1, MATCH(DT$16,Templates!$K$1:FZ$1,0))="","",INDEX(Templates!$K$2:$EN$139,ROW()-ROW(DT$20)+1, MATCH(DT$16,Templates!$K$1:FZ$1,0)))</f>
        <v>Supply Fan 1</v>
      </c>
      <c r="DU67" s="55" t="str" cm="1">
        <f t="array" ref="DU67">IF(INDEX(Templates!$K$2:$EN$139,ROW()-ROW(DU$20)+1, MATCH(DU$16,Templates!$K$1:GA$1,0))="","",INDEX(Templates!$K$2:$EN$139,ROW()-ROW(DU$20)+1, MATCH(DU$16,Templates!$K$1:GA$1,0)))</f>
        <v>Supply Fan 1</v>
      </c>
      <c r="DV67" s="55" t="str" cm="1">
        <f t="array" ref="DV67">IF(INDEX(Templates!$K$2:$EN$139,ROW()-ROW(DV$20)+1, MATCH(DV$16,Templates!$K$1:GB$1,0))="","",INDEX(Templates!$K$2:$EN$139,ROW()-ROW(DV$20)+1, MATCH(DV$16,Templates!$K$1:GB$1,0)))</f>
        <v>Supply Fan 1</v>
      </c>
      <c r="DW67" s="55" t="str" cm="1">
        <f t="array" ref="DW67">IF(INDEX(Templates!$K$2:$EN$139,ROW()-ROW(DW$20)+1, MATCH(DW$16,Templates!$K$1:FZ$1,0))="","",INDEX(Templates!$K$2:$EN$139,ROW()-ROW(DW$20)+1, MATCH(DW$16,Templates!$K$1:FZ$1,0)))</f>
        <v>Supply Fan 1</v>
      </c>
      <c r="DX67" s="55" t="str" cm="1">
        <f t="array" ref="DX67">IF(INDEX(Templates!$K$2:$EN$139,ROW()-ROW(DX$20)+1, MATCH(DX$16,Templates!$K$1:GA$1,0))="","",INDEX(Templates!$K$2:$EN$139,ROW()-ROW(DX$20)+1, MATCH(DX$16,Templates!$K$1:GA$1,0)))</f>
        <v>Supply Fan 1</v>
      </c>
      <c r="DY67" s="55" t="str" cm="1">
        <f t="array" ref="DY67">IF(INDEX(Templates!$K$2:$EN$139,ROW()-ROW(DY$20)+1, MATCH(DY$16,Templates!$K$1:GB$1,0))="","",INDEX(Templates!$K$2:$EN$139,ROW()-ROW(DY$20)+1, MATCH(DY$16,Templates!$K$1:GB$1,0)))</f>
        <v>Supply Fan 1</v>
      </c>
      <c r="DZ67" s="55" t="str" cm="1">
        <f t="array" ref="DZ67">IF(INDEX(Templates!$K$2:$EN$139,ROW()-ROW(DZ$20)+1, MATCH(DZ$16,Templates!$K$1:GC$1,0))="","",INDEX(Templates!$K$2:$EN$139,ROW()-ROW(DZ$20)+1, MATCH(DZ$16,Templates!$K$1:GC$1,0)))</f>
        <v>Supply Fan 1</v>
      </c>
      <c r="EA67" s="55" t="str" cm="1">
        <f t="array" ref="EA67">IF(INDEX(Templates!$K$2:$EN$139,ROW()-ROW(EA$20)+1, MATCH(EA$16,Templates!$K$1:GD$1,0))="","",INDEX(Templates!$K$2:$EN$139,ROW()-ROW(EA$20)+1, MATCH(EA$16,Templates!$K$1:GD$1,0)))</f>
        <v>Supply Fan 1</v>
      </c>
      <c r="EB67" s="55" t="str" cm="1">
        <f t="array" ref="EB67">IF(INDEX(Templates!$K$2:$EN$139,ROW()-ROW(EB$20)+1, MATCH(EB$16,Templates!$K$1:GB$1,0))="","",INDEX(Templates!$K$2:$EN$139,ROW()-ROW(EB$20)+1, MATCH(EB$16,Templates!$K$1:GB$1,0)))</f>
        <v>Supply Fan 1</v>
      </c>
      <c r="EC67" s="55" t="str" cm="1">
        <f t="array" ref="EC67">IF(INDEX(Templates!$K$2:$EN$139,ROW()-ROW(EC$20)+1, MATCH(EC$16,Templates!$K$1:GC$1,0))="","",INDEX(Templates!$K$2:$EN$139,ROW()-ROW(EC$20)+1, MATCH(EC$16,Templates!$K$1:GC$1,0)))</f>
        <v>Supply Fan 1</v>
      </c>
      <c r="ED67" s="55" t="str" cm="1">
        <f t="array" ref="ED67">IF(INDEX(Templates!$K$2:$EN$139,ROW()-ROW(ED$20)+1, MATCH(ED$16,Templates!$K$1:GD$1,0))="","",INDEX(Templates!$K$2:$EN$139,ROW()-ROW(ED$20)+1, MATCH(ED$16,Templates!$K$1:GD$1,0)))</f>
        <v>Supply Fan 1</v>
      </c>
      <c r="EE67" s="55" t="str" cm="1">
        <f t="array" ref="EE67">IF(INDEX(Templates!$K$2:$EN$139,ROW()-ROW(EE$20)+1, MATCH(EE$16,Templates!$K$1:GE$1,0))="","",INDEX(Templates!$K$2:$EN$139,ROW()-ROW(EE$20)+1, MATCH(EE$16,Templates!$K$1:GE$1,0)))</f>
        <v>Supply Fan 1</v>
      </c>
      <c r="EF67" s="55" t="str" cm="1">
        <f t="array" ref="EF67">IF(INDEX(Templates!$K$2:$EN$139,ROW()-ROW(EF$20)+1, MATCH(EF$16,Templates!$K$1:GF$1,0))="","",INDEX(Templates!$K$2:$EN$139,ROW()-ROW(EF$20)+1, MATCH(EF$16,Templates!$K$1:GF$1,0)))</f>
        <v>Supply Fan 1</v>
      </c>
      <c r="EG67" s="55" t="str" cm="1">
        <f t="array" ref="EG67">IF(INDEX(Templates!$K$2:$EN$139,ROW()-ROW(EG$20)+1, MATCH(EG$16,Templates!$K$1:GD$1,0))="","",INDEX(Templates!$K$2:$EN$139,ROW()-ROW(EG$20)+1, MATCH(EG$16,Templates!$K$1:GD$1,0)))</f>
        <v>Supply Fan 1</v>
      </c>
      <c r="EH67" s="55" t="str" cm="1">
        <f t="array" ref="EH67">IF(INDEX(Templates!$K$2:$EN$139,ROW()-ROW(EH$20)+1, MATCH(EH$16,Templates!$K$1:GE$1,0))="","",INDEX(Templates!$K$2:$EN$139,ROW()-ROW(EH$20)+1, MATCH(EH$16,Templates!$K$1:GE$1,0)))</f>
        <v>Supply Fan 1</v>
      </c>
      <c r="EI67" s="55" t="str" cm="1">
        <f t="array" ref="EI67">IF(INDEX(Templates!$K$2:$EN$139,ROW()-ROW(EI$20)+1, MATCH(EI$16,Templates!$K$1:GF$1,0))="","",INDEX(Templates!$K$2:$EN$139,ROW()-ROW(EI$20)+1, MATCH(EI$16,Templates!$K$1:GF$1,0)))</f>
        <v>Supply Fan 1</v>
      </c>
      <c r="EJ67" s="55" t="str" cm="1">
        <f t="array" ref="EJ67">IF(INDEX(Templates!$K$2:$EN$139,ROW()-ROW(EJ$20)+1, MATCH(EJ$16,Templates!$K$1:GG$1,0))="","",INDEX(Templates!$K$2:$EN$139,ROW()-ROW(EJ$20)+1, MATCH(EJ$16,Templates!$K$1:GG$1,0)))</f>
        <v>Supply Fan 1</v>
      </c>
      <c r="EK67" s="55" t="str" cm="1">
        <f t="array" ref="EK67">IF(INDEX(Templates!$K$2:$EN$139,ROW()-ROW(EK$20)+1, MATCH(EK$16,Templates!$K$1:GH$1,0))="","",INDEX(Templates!$K$2:$EN$139,ROW()-ROW(EK$20)+1, MATCH(EK$16,Templates!$K$1:GH$1,0)))</f>
        <v>Supply Fan 1</v>
      </c>
      <c r="EL67" s="55" t="str" cm="1">
        <f t="array" ref="EL67">IF(INDEX(Templates!$K$2:$EN$139,ROW()-ROW(EL$20)+1, MATCH(EL$16,Templates!$K$1:GI$1,0))="","",INDEX(Templates!$K$2:$EN$139,ROW()-ROW(EL$20)+1, MATCH(EL$16,Templates!$K$1:GI$1,0)))</f>
        <v>Supply Fan 1</v>
      </c>
      <c r="EM67" s="55" t="str" cm="1">
        <f t="array" ref="EM67">IF(INDEX(Templates!$K$2:$EN$139,ROW()-ROW(EM$20)+1, MATCH(EM$16,Templates!$K$1:GJ$1,0))="","",INDEX(Templates!$K$2:$EN$139,ROW()-ROW(EM$20)+1, MATCH(EM$16,Templates!$K$1:GJ$1,0)))</f>
        <v>Supply Fan 1</v>
      </c>
      <c r="EN67" s="55" t="str" cm="1">
        <f t="array" ref="EN67">IF(INDEX(Templates!$K$2:$EN$139,ROW()-ROW(EN$20)+1, MATCH(EN$16,Templates!$K$1:GD$1,0))="","",INDEX(Templates!$K$2:$EN$139,ROW()-ROW(EN$20)+1, MATCH(EN$16,Templates!$K$1:GD$1,0)))</f>
        <v>Supply Fan 1</v>
      </c>
      <c r="EO67" s="55" t="str" cm="1">
        <f t="array" ref="EO67">IF(INDEX(Templates!$K$2:$EN$139,ROW()-ROW(EO$20)+1, MATCH(EO$16,Templates!$K$1:GE$1,0))="","",INDEX(Templates!$K$2:$EN$139,ROW()-ROW(EO$20)+1, MATCH(EO$16,Templates!$K$1:GE$1,0)))</f>
        <v>Supply Fan 1</v>
      </c>
      <c r="EP67" s="55" t="str" cm="1">
        <f t="array" ref="EP67">IF(INDEX(Templates!$K$2:$EN$139,ROW()-ROW(EP$20)+1, MATCH(EP$16,Templates!$K$1:GF$1,0))="","",INDEX(Templates!$K$2:$EN$139,ROW()-ROW(EP$20)+1, MATCH(EP$16,Templates!$K$1:GF$1,0)))</f>
        <v>Supply Fan 1</v>
      </c>
      <c r="EQ67" s="55" t="str" cm="1">
        <f t="array" ref="EQ67">IF(INDEX(Templates!$K$2:$EN$139,ROW()-ROW(EQ$20)+1, MATCH(EQ$16,Templates!$K$1:GG$1,0))="","",INDEX(Templates!$K$2:$EN$139,ROW()-ROW(EQ$20)+1, MATCH(EQ$16,Templates!$K$1:GG$1,0)))</f>
        <v>Supply Fan 1</v>
      </c>
      <c r="ER67" s="55" t="str" cm="1">
        <f t="array" ref="ER67">IF(INDEX(Templates!$K$2:$EN$139,ROW()-ROW(ER$20)+1, MATCH(ER$16,Templates!$K$1:GH$1,0))="","",INDEX(Templates!$K$2:$EN$139,ROW()-ROW(ER$20)+1, MATCH(ER$16,Templates!$K$1:GH$1,0)))</f>
        <v>Supply Fan 1</v>
      </c>
      <c r="ES67" s="55" t="str" cm="1">
        <f t="array" ref="ES67">IF(INDEX(Templates!$K$2:$EN$139,ROW()-ROW(ES$20)+1, MATCH(ES$16,Templates!$K$1:GH$1,0))="","",INDEX(Templates!$K$2:$EN$139,ROW()-ROW(ES$20)+1, MATCH(ES$16,Templates!$K$1:GH$1,0)))</f>
        <v>Supply Fan 1</v>
      </c>
      <c r="ET67" s="55" t="str" cm="1">
        <f t="array" ref="ET67">IF(INDEX(Templates!$K$2:$EN$139,ROW()-ROW(ET$20)+1, MATCH(ET$16,Templates!$K$1:GI$1,0))="","",INDEX(Templates!$K$2:$EN$139,ROW()-ROW(ET$20)+1, MATCH(ET$16,Templates!$K$1:GI$1,0)))</f>
        <v>Supply Fan 1</v>
      </c>
      <c r="EU67" s="55" t="str" cm="1">
        <f t="array" ref="EU67">IF(INDEX(Templates!$K$2:$EN$139,ROW()-ROW(EU$20)+1, MATCH(EU$16,Templates!$K$1:GF$1,0))="","",INDEX(Templates!$K$2:$EN$139,ROW()-ROW(EU$20)+1, MATCH(EU$16,Templates!$K$1:GF$1,0)))</f>
        <v>Supply Fan 1</v>
      </c>
      <c r="EV67" s="55" t="str" cm="1">
        <f t="array" ref="EV67">IF(INDEX(Templates!$K$2:$EN$139,ROW()-ROW(EV$20)+1, MATCH(EV$16,Templates!$K$1:GG$1,0))="","",INDEX(Templates!$K$2:$EN$139,ROW()-ROW(EV$20)+1, MATCH(EV$16,Templates!$K$1:GG$1,0)))</f>
        <v>Supply Fan 1</v>
      </c>
      <c r="EW67" s="55" t="str" cm="1">
        <f t="array" ref="EW67">IF(INDEX(Templates!$K$2:$EN$139,ROW()-ROW(EW$20)+1, MATCH(EW$16,Templates!$K$1:GH$1,0))="","",INDEX(Templates!$K$2:$EN$139,ROW()-ROW(EW$20)+1, MATCH(EW$16,Templates!$K$1:GH$1,0)))</f>
        <v>Supply Fan 1</v>
      </c>
      <c r="EX67" s="55" t="str" cm="1">
        <f t="array" ref="EX67">IF(INDEX(Templates!$K$2:$EN$139,ROW()-ROW(EX$20)+1, MATCH(EX$16,Templates!$K$1:GI$1,0))="","",INDEX(Templates!$K$2:$EN$139,ROW()-ROW(EX$20)+1, MATCH(EX$16,Templates!$K$1:GI$1,0)))</f>
        <v>Supply Fan 1</v>
      </c>
      <c r="EY67" s="255" t="str" cm="1">
        <f t="array" ref="EY67">IF(INDEX(Templates!$K$2:$EN$139,ROW()-ROW(EY$20)+1, MATCH(EY$16,Templates!$K$1:GJ$1,0))="","",INDEX(Templates!$K$2:$EN$139,ROW()-ROW(EY$20)+1, MATCH(EY$16,Templates!$K$1:GJ$1,0)))</f>
        <v>Supply Fan 1</v>
      </c>
      <c r="EZ67" s="55" t="str" cm="1">
        <f t="array" ref="EZ67">IF(INDEX(Templates!$K$2:$EN$139,ROW()-ROW(EZ$20)+1, MATCH(EZ$16,Templates!$K$1:GK$1,0))="","",INDEX(Templates!$K$2:$EN$139,ROW()-ROW(EZ$20)+1, MATCH(EZ$16,Templates!$K$1:GK$1,0)))</f>
        <v>Supply Fan 1</v>
      </c>
      <c r="FA67" s="55" t="str" cm="1">
        <f t="array" ref="FA67">IF(INDEX(Templates!$K$2:$EN$139,ROW()-ROW(FA$20)+1, MATCH(FA$16,Templates!$K$1:GH$1,0))="","",INDEX(Templates!$K$2:$EN$139,ROW()-ROW(FA$20)+1, MATCH(FA$16,Templates!$K$1:GH$1,0)))</f>
        <v>Supply Fan 1</v>
      </c>
      <c r="FB67" s="55" t="str" cm="1">
        <f t="array" ref="FB67">IF(INDEX(Templates!$K$2:$EN$139,ROW()-ROW(FB$20)+1, MATCH(FB$16,Templates!$K$1:GI$1,0))="","",INDEX(Templates!$K$2:$EN$139,ROW()-ROW(FB$20)+1, MATCH(FB$16,Templates!$K$1:GI$1,0)))</f>
        <v>Supply Fan 1</v>
      </c>
      <c r="FC67" s="55" t="str" cm="1">
        <f t="array" ref="FC67">IF(INDEX(Templates!$K$2:$EN$139,ROW()-ROW(FC$20)+1, MATCH(FC$16,Templates!$K$1:GJ$1,0))="","",INDEX(Templates!$K$2:$EN$139,ROW()-ROW(FC$20)+1, MATCH(FC$16,Templates!$K$1:GJ$1,0)))</f>
        <v>Supply Fan 1</v>
      </c>
      <c r="FD67" s="55" t="str" cm="1">
        <f t="array" ref="FD67">IF(INDEX(Templates!$K$2:$EN$139,ROW()-ROW(FD$20)+1, MATCH(FD$16,Templates!$K$1:GK$1,0))="","",INDEX(Templates!$K$2:$EN$139,ROW()-ROW(FD$20)+1, MATCH(FD$16,Templates!$K$1:GK$1,0)))</f>
        <v>Supply Fan 1</v>
      </c>
      <c r="FE67" s="55" t="str" cm="1">
        <f t="array" ref="FE67">IF(INDEX(Templates!$K$2:$EN$139,ROW()-ROW(FE$20)+1, MATCH(FE$16,Templates!$K$1:GL$1,0))="","",INDEX(Templates!$K$2:$EN$139,ROW()-ROW(FE$20)+1, MATCH(FE$16,Templates!$K$1:GL$1,0)))</f>
        <v>Supply Fan 1</v>
      </c>
      <c r="FF67" s="55" t="str" cm="1">
        <f t="array" ref="FF67">IF(INDEX(Templates!$K$2:$EN$139,ROW()-ROW(FF$20)+1, MATCH(FF$16,Templates!$K$1:GJ$1,0))="","",INDEX(Templates!$K$2:$EN$139,ROW()-ROW(FF$20)+1, MATCH(FF$16,Templates!$K$1:GJ$1,0)))</f>
        <v>Supply Fan 1</v>
      </c>
      <c r="FG67" s="55" t="str" cm="1">
        <f t="array" ref="FG67">IF(INDEX(Templates!$K$2:$EN$139,ROW()-ROW(FG$20)+1, MATCH(FG$16,Templates!$K$1:GK$1,0))="","",INDEX(Templates!$K$2:$EN$139,ROW()-ROW(FG$20)+1, MATCH(FG$16,Templates!$K$1:GK$1,0)))</f>
        <v>Supply Fan 1</v>
      </c>
      <c r="FH67" s="55" t="str" cm="1">
        <f t="array" ref="FH67">IF(INDEX(Templates!$K$2:$EN$139,ROW()-ROW(FH$20)+1, MATCH(FH$16,Templates!$K$1:GL$1,0))="","",INDEX(Templates!$K$2:$EN$139,ROW()-ROW(FH$20)+1, MATCH(FH$16,Templates!$K$1:GL$1,0)))</f>
        <v>Supply Fan 1</v>
      </c>
      <c r="FI67" s="55" t="str" cm="1">
        <f t="array" ref="FI67">IF(INDEX(Templates!$K$2:$EN$139,ROW()-ROW(FI$20)+1, MATCH(FI$16,Templates!$K$1:GM$1,0))="","",INDEX(Templates!$K$2:$EN$139,ROW()-ROW(FI$20)+1, MATCH(FI$16,Templates!$K$1:GM$1,0)))</f>
        <v>Supply Fan 1</v>
      </c>
      <c r="FJ67" s="55" t="str" cm="1">
        <f t="array" ref="FJ67">IF(INDEX(Templates!$K$2:$EN$139,ROW()-ROW(FJ$20)+1, MATCH(FJ$16,Templates!$K$1:GN$1,0))="","",INDEX(Templates!$K$2:$EN$139,ROW()-ROW(FJ$20)+1, MATCH(FJ$16,Templates!$K$1:GN$1,0)))</f>
        <v/>
      </c>
      <c r="FK67" s="55" t="str" cm="1">
        <f t="array" ref="FK67">IF(INDEX(Templates!$K$2:$EN$139,ROW()-ROW(FK$20)+1, MATCH(FK$16,Templates!$K$1:GL$1,0))="","",INDEX(Templates!$K$2:$EN$139,ROW()-ROW(FK$20)+1, MATCH(FK$16,Templates!$K$1:GL$1,0)))</f>
        <v>Supply Fan 1</v>
      </c>
      <c r="FL67" s="55" t="str" cm="1">
        <f t="array" ref="FL67">IF(INDEX(Templates!$K$2:$EN$139,ROW()-ROW(FL$20)+1, MATCH(FL$16,Templates!$K$1:GM$1,0))="","",INDEX(Templates!$K$2:$EN$139,ROW()-ROW(FL$20)+1, MATCH(FL$16,Templates!$K$1:GM$1,0)))</f>
        <v>Supply Fan 1</v>
      </c>
      <c r="FM67" s="55" t="str" cm="1">
        <f t="array" ref="FM67">IF(INDEX(Templates!$K$2:$EN$139,ROW()-ROW(FM$20)+1, MATCH(FM$16,Templates!$K$1:GO$1,0))="","",INDEX(Templates!$K$2:$EN$139,ROW()-ROW(FM$20)+1, MATCH(FM$16,Templates!$K$1:GO$1,0)))</f>
        <v>Supply Fan 1</v>
      </c>
      <c r="FN67" s="55" t="str" cm="1">
        <f t="array" ref="FN67">IF(INDEX(Templates!$K$2:$EN$139,ROW()-ROW(FN$20)+1, MATCH(FN$16,Templates!$K$1:GP$1,0))="","",INDEX(Templates!$K$2:$EN$139,ROW()-ROW(FN$20)+1, MATCH(FN$16,Templates!$K$1:GP$1,0)))</f>
        <v>Supply Fan 1</v>
      </c>
      <c r="FO67" s="55"/>
      <c r="FP67" s="55"/>
      <c r="FQ67" s="55"/>
      <c r="FR67" s="55"/>
      <c r="FS67" s="55"/>
      <c r="FT67" s="55"/>
      <c r="FU67" s="55"/>
      <c r="FV67" s="55"/>
      <c r="FW67" s="55"/>
      <c r="FX67" s="55"/>
      <c r="FY67" s="55"/>
      <c r="FZ67" s="55"/>
      <c r="GA67" s="55"/>
      <c r="GB67" s="55"/>
      <c r="GC67" s="55"/>
      <c r="GD67" s="55"/>
      <c r="GE67" s="55"/>
      <c r="GF67" s="55"/>
      <c r="GG67" s="55"/>
      <c r="GH67" s="55"/>
      <c r="GI67" s="55"/>
      <c r="GJ67" s="55"/>
      <c r="GK67" s="55"/>
      <c r="GL67" s="55"/>
      <c r="GM67" s="55"/>
      <c r="GN67" s="55"/>
      <c r="GO67" s="55"/>
      <c r="GP67" s="55"/>
      <c r="GQ67" s="55"/>
      <c r="GR67" s="55"/>
      <c r="GS67" s="55"/>
      <c r="GT67" s="55"/>
      <c r="GU67" s="55"/>
      <c r="GV67" s="55"/>
      <c r="GW67" s="55"/>
      <c r="GX67" s="55"/>
      <c r="GY67" s="55"/>
      <c r="GZ67" s="55"/>
      <c r="HA67" s="55"/>
      <c r="HB67" s="55"/>
      <c r="HC67" s="55"/>
      <c r="HD67" s="55"/>
      <c r="HE67" s="55"/>
      <c r="HF67" s="55"/>
      <c r="HG67" s="55"/>
      <c r="HH67" s="55"/>
      <c r="HI67" s="55"/>
      <c r="HJ67" s="55"/>
      <c r="HK67" s="55"/>
      <c r="HL67" s="55"/>
      <c r="HM67" s="55"/>
      <c r="HN67" s="55"/>
      <c r="HO67" s="55"/>
      <c r="HP67" s="55"/>
    </row>
    <row r="68" spans="1:224" s="24" customFormat="1">
      <c r="A68" s="41" t="s">
        <v>640</v>
      </c>
      <c r="B68" s="6" t="s">
        <v>644</v>
      </c>
      <c r="C68" s="66" t="str" cm="1">
        <f t="array" ref="C68">IF(INDEX(Templates!A$2:A$140,ROW()-ROW($20:$20)+1)="","",INDEX(Templates!A$2:A$140,ROW()-ROW($20:$20)+1))</f>
        <v>JSON_PATH:fan_system</v>
      </c>
      <c r="D68" s="66" t="str" cm="1">
        <f t="array" ref="D68">IF(INDEX(Templates!B$2:B$140,ROW()-ROW($20:$20)+1)="","",INDEX(Templates!B$2:B$140,ROW()-ROW($20:$20)+1))</f>
        <v>return_fans[0]</v>
      </c>
      <c r="E68" s="66" t="str" cm="1">
        <f t="array" ref="E68">IF(INDEX(Templates!C$2:C$140,ROW()-ROW($20:$20)+1)="","",INDEX(Templates!C$2:C$140,ROW()-ROW($20:$20)+1))</f>
        <v>id</v>
      </c>
      <c r="F68" s="122" t="str" cm="1">
        <f t="array" ref="F68">IF(INDEX(Templates!D$2:D$140,ROW()-ROW($20:$20)+1)="","",INDEX(Templates!D$2:D$140,ROW()-ROW($20:$20)+1))</f>
        <v/>
      </c>
      <c r="G68" s="116" t="str" cm="1">
        <f t="array" ref="G68">IF(INDEX(Templates!E$2:E$140,ROW()-ROW($20:$20)+1)="","",INDEX(Templates!E$2:E$140,ROW()-ROW($20:$20)+1))</f>
        <v>Fan</v>
      </c>
      <c r="H68" s="68" t="str" cm="1">
        <f t="array" ref="H68">IF(INDEX(Templates!F$2:F$140,ROW()-ROW($20:$20)+1)="","",INDEX(Templates!F$2:F$140,ROW()-ROW($20:$20)+1))</f>
        <v>Return Fan 1</v>
      </c>
      <c r="I68" s="68" t="str" cm="1">
        <f t="array" ref="I68">IF(INDEX(Templates!G$2:G$140,ROW()-ROW($20:$20)+1)="","",INDEX(Templates!G$2:G$140,ROW()-ROW($20:$20)+1))</f>
        <v>HVAC 1</v>
      </c>
      <c r="J68" s="68" t="str" cm="1">
        <f t="array" ref="J68">IF(INDEX(Templates!H$2:H$140,ROW()-ROW($20:$20)+1)="","",INDEX(Templates!H$2:H$140,ROW()-ROW($20:$20)+1))</f>
        <v>id</v>
      </c>
      <c r="K68" s="69" t="str" cm="1">
        <f t="array" ref="K68">IF(INDEX(Templates!I$2:I$140,ROW()-ROW($20:$20)+1)="","",INDEX(Templates!I$2:I$140,ROW()-ROW($20:$20)+1))</f>
        <v/>
      </c>
      <c r="L68" s="69" t="str" cm="1">
        <f t="array" ref="L68">IF(INDEX(Templates!J$2:J$140,ROW()-ROW($20:$20)+1)="","",INDEX(Templates!J$2:J$140,ROW()-ROW($20:$20)+1))</f>
        <v/>
      </c>
      <c r="M68" s="55" t="str" cm="1">
        <f t="array" ref="M68">IF(INDEX(Templates!$K$2:$EN$139,ROW()-ROW(M$20)+1, MATCH(M$16,Templates!$K$1:EN$1,0))="","",INDEX(Templates!$K$2:$EN$139,ROW()-ROW(M$20)+1, MATCH(M$16,Templates!$K$1:EN$1,0)))</f>
        <v>Return Fan 1</v>
      </c>
      <c r="N68" s="55" t="str" cm="1">
        <f t="array" ref="N68">IF(INDEX(Templates!$K$2:$EN$139,ROW()-ROW(N$20)+1, MATCH(N$16,Templates!$K$1:EO$1,0))="","",INDEX(Templates!$K$2:$EN$139,ROW()-ROW(N$20)+1, MATCH(N$16,Templates!$K$1:EO$1,0)))</f>
        <v>Return Fan 1</v>
      </c>
      <c r="O68" s="55" t="str" cm="1">
        <f t="array" ref="O68">IF(INDEX(Templates!$K$2:$EN$139,ROW()-ROW(O$20)+1, MATCH(O$16,Templates!$K$1:EP$1,0))="","",INDEX(Templates!$K$2:$EN$139,ROW()-ROW(O$20)+1, MATCH(O$16,Templates!$K$1:EP$1,0)))</f>
        <v>Return Fan 1</v>
      </c>
      <c r="P68" s="55" t="str" cm="1">
        <f t="array" ref="P68">IF(INDEX(Templates!$K$2:$EN$139,ROW()-ROW(P$20)+1, MATCH(P$16,Templates!$K$1:EQ$1,0))="","",INDEX(Templates!$K$2:$EN$139,ROW()-ROW(P$20)+1, MATCH(P$16,Templates!$K$1:EQ$1,0)))</f>
        <v>Return Fan 1</v>
      </c>
      <c r="Q68" s="55" t="str" cm="1">
        <f t="array" ref="Q68">IF(INDEX(Templates!$K$2:$EN$139,ROW()-ROW(Q$20)+1, MATCH(Q$16,Templates!$K$1:ER$1,0))="","",INDEX(Templates!$K$2:$EN$139,ROW()-ROW(Q$20)+1, MATCH(Q$16,Templates!$K$1:ER$1,0)))</f>
        <v/>
      </c>
      <c r="R68" s="55" t="str" cm="1">
        <f t="array" ref="R68">IF(INDEX(Templates!$K$2:$EN$139,ROW()-ROW(R$20)+1, MATCH(R$16,Templates!$K$1:EP$1,0))="","",INDEX(Templates!$K$2:$EN$139,ROW()-ROW(R$20)+1, MATCH(R$16,Templates!$K$1:EP$1,0)))</f>
        <v>Return Fan 1</v>
      </c>
      <c r="S68" s="55" t="str" cm="1">
        <f t="array" ref="S68">IF(INDEX(Templates!$K$2:$EN$139,ROW()-ROW(S$20)+1, MATCH(S$16,Templates!$K$1:EQ$1,0))="","",INDEX(Templates!$K$2:$EN$139,ROW()-ROW(S$20)+1, MATCH(S$16,Templates!$K$1:EQ$1,0)))</f>
        <v>Return Fan 1</v>
      </c>
      <c r="T68" s="55" t="str" cm="1">
        <f t="array" ref="T68">IF(INDEX(Templates!$K$2:$EN$139,ROW()-ROW(T$20)+1, MATCH(T$16,Templates!$K$1:ER$1,0))="","",INDEX(Templates!$K$2:$EN$139,ROW()-ROW(T$20)+1, MATCH(T$16,Templates!$K$1:ER$1,0)))</f>
        <v>Return Fan 1</v>
      </c>
      <c r="U68" s="55" t="str" cm="1">
        <f t="array" ref="U68">IF(INDEX(Templates!$K$2:$EN$139,ROW()-ROW(U$20)+1, MATCH(U$16,Templates!$K$1:ES$1,0))="","",INDEX(Templates!$K$2:$EN$139,ROW()-ROW(U$20)+1, MATCH(U$16,Templates!$K$1:ES$1,0)))</f>
        <v>Return Fan 1</v>
      </c>
      <c r="V68" s="55" t="str" cm="1">
        <f t="array" ref="V68">IF(INDEX(Templates!$K$2:$EN$139,ROW()-ROW(V$20)+1, MATCH(V$16,Templates!$K$1:ET$1,0))="","",INDEX(Templates!$K$2:$EN$139,ROW()-ROW(V$20)+1, MATCH(V$16,Templates!$K$1:ET$1,0)))</f>
        <v/>
      </c>
      <c r="W68" s="55" t="str" cm="1">
        <f t="array" ref="W68">IF(INDEX(Templates!$K$2:$EN$139,ROW()-ROW(W$20)+1, MATCH(W$16,Templates!$K$1:ER$1,0))="","",INDEX(Templates!$K$2:$EN$139,ROW()-ROW(W$20)+1, MATCH(W$16,Templates!$K$1:ER$1,0)))</f>
        <v>Return Fan 1</v>
      </c>
      <c r="X68" s="55" t="str" cm="1">
        <f t="array" ref="X68">IF(INDEX(Templates!$K$2:$EN$139,ROW()-ROW(X$20)+1, MATCH(X$16,Templates!$K$1:ES$1,0))="","",INDEX(Templates!$K$2:$EN$139,ROW()-ROW(X$20)+1, MATCH(X$16,Templates!$K$1:ES$1,0)))</f>
        <v>Return Fan 1</v>
      </c>
      <c r="Y68" s="55" t="str" cm="1">
        <f t="array" ref="Y68">IF(INDEX(Templates!$K$2:$EN$139,ROW()-ROW(Y$20)+1, MATCH(Y$16,Templates!$K$1:ET$1,0))="","",INDEX(Templates!$K$2:$EN$139,ROW()-ROW(Y$20)+1, MATCH(Y$16,Templates!$K$1:ET$1,0)))</f>
        <v>Return Fan 1</v>
      </c>
      <c r="Z68" s="55" t="str" cm="1">
        <f t="array" ref="Z68">IF(INDEX(Templates!$K$2:$EN$139,ROW()-ROW(Z$20)+1, MATCH(Z$16,Templates!$K$1:EU$1,0))="","",INDEX(Templates!$K$2:$EN$139,ROW()-ROW(Z$20)+1, MATCH(Z$16,Templates!$K$1:EU$1,0)))</f>
        <v>Return Fan 1</v>
      </c>
      <c r="AA68" s="55" t="str" cm="1">
        <f t="array" ref="AA68">IF(INDEX(Templates!$K$2:$EN$139,ROW()-ROW(AA$20)+1, MATCH(AA$16,Templates!$K$1:EV$1,0))="","",INDEX(Templates!$K$2:$EN$139,ROW()-ROW(AA$20)+1, MATCH(AA$16,Templates!$K$1:EV$1,0)))</f>
        <v>Return Fan 1</v>
      </c>
      <c r="AB68" s="55" t="str" cm="1">
        <f t="array" ref="AB68">IF(INDEX(Templates!$K$2:$EN$139,ROW()-ROW(AB$20)+1, MATCH(AB$16,Templates!$K$1:ET$1,0))="","",INDEX(Templates!$K$2:$EN$139,ROW()-ROW(AB$20)+1, MATCH(AB$16,Templates!$K$1:ET$1,0)))</f>
        <v>Return Fan 1</v>
      </c>
      <c r="AC68" s="55" t="str" cm="1">
        <f t="array" ref="AC68">IF(INDEX(Templates!$K$2:$EN$139,ROW()-ROW(AC$20)+1, MATCH(AC$16,Templates!$K$1:EU$1,0))="","",INDEX(Templates!$K$2:$EN$139,ROW()-ROW(AC$20)+1, MATCH(AC$16,Templates!$K$1:EU$1,0)))</f>
        <v>Return Fan 1</v>
      </c>
      <c r="AD68" s="55" t="str" cm="1">
        <f t="array" ref="AD68">IF(INDEX(Templates!$K$2:$EN$139,ROW()-ROW(AD$20)+1, MATCH(AD$16,Templates!$K$1:EV$1,0))="","",INDEX(Templates!$K$2:$EN$139,ROW()-ROW(AD$20)+1, MATCH(AD$16,Templates!$K$1:EV$1,0)))</f>
        <v>Return Fan 1</v>
      </c>
      <c r="AE68" s="55" t="str" cm="1">
        <f t="array" ref="AE68">IF(INDEX(Templates!$K$2:$EN$139,ROW()-ROW(AE$20)+1, MATCH(AE$16,Templates!$K$1:EV$1,0))="","",INDEX(Templates!$K$2:$EN$139,ROW()-ROW(AE$20)+1, MATCH(AE$16,Templates!$K$1:EV$1,0)))</f>
        <v>Return Fan 1</v>
      </c>
      <c r="AF68" s="55" t="str" cm="1">
        <f t="array" ref="AF68">IF(INDEX(Templates!$K$2:$EN$139,ROW()-ROW(AF$20)+1, MATCH(AF$16,Templates!$K$1:EW$1,0))="","",INDEX(Templates!$K$2:$EN$139,ROW()-ROW(AF$20)+1, MATCH(AF$16,Templates!$K$1:EW$1,0)))</f>
        <v>Return Fan 1</v>
      </c>
      <c r="AG68" s="55" t="str" cm="1">
        <f t="array" ref="AG68">IF(INDEX(Templates!$K$2:$EN$139,ROW()-ROW(AG$20)+1, MATCH(AG$16,Templates!$K$1:EX$1,0))="","",INDEX(Templates!$K$2:$EN$139,ROW()-ROW(AG$20)+1, MATCH(AG$16,Templates!$K$1:EX$1,0)))</f>
        <v>Return Fan 1</v>
      </c>
      <c r="AH68" s="55" t="str" cm="1">
        <f t="array" ref="AH68">IF(INDEX(Templates!$K$2:$EN$139,ROW()-ROW(AH$20)+1, MATCH(AH$16,Templates!$K$1:EX$1,0))="","",INDEX(Templates!$K$2:$EN$139,ROW()-ROW(AH$20)+1, MATCH(AH$16,Templates!$K$1:EX$1,0)))</f>
        <v>Return Fan 1</v>
      </c>
      <c r="AI68" s="55" t="str" cm="1">
        <f t="array" ref="AI68">IF(INDEX(Templates!$K$2:$EN$139,ROW()-ROW(AI$20)+1, MATCH(AI$16,Templates!$K$1:EV$1,0))="","",INDEX(Templates!$K$2:$EN$139,ROW()-ROW(AI$20)+1, MATCH(AI$16,Templates!$K$1:EV$1,0)))</f>
        <v>Return Fan 1</v>
      </c>
      <c r="AJ68" s="55" t="str" cm="1">
        <f t="array" ref="AJ68">IF(INDEX(Templates!$K$2:$EN$139,ROW()-ROW(AJ$20)+1, MATCH(AJ$16,Templates!$K$1:EW$1,0))="","",INDEX(Templates!$K$2:$EN$139,ROW()-ROW(AJ$20)+1, MATCH(AJ$16,Templates!$K$1:EW$1,0)))</f>
        <v>Return Fan 1</v>
      </c>
      <c r="AK68" s="55" t="str" cm="1">
        <f t="array" ref="AK68">IF(INDEX(Templates!$K$2:$EN$139,ROW()-ROW(AK$20)+1, MATCH(AK$16,Templates!$K$1:EX$1,0))="","",INDEX(Templates!$K$2:$EN$139,ROW()-ROW(AK$20)+1, MATCH(AK$16,Templates!$K$1:EX$1,0)))</f>
        <v>Return Fan 1</v>
      </c>
      <c r="AL68" s="55" t="str" cm="1">
        <f t="array" ref="AL68">IF(INDEX(Templates!$K$2:$EN$139,ROW()-ROW(AL$20)+1, MATCH(AL$16,Templates!$K$1:EY$1,0))="","",INDEX(Templates!$K$2:$EN$139,ROW()-ROW(AL$20)+1, MATCH(AL$16,Templates!$K$1:EY$1,0)))</f>
        <v>Return Fan 1</v>
      </c>
      <c r="AM68" s="55" t="str" cm="1">
        <f t="array" ref="AM68">IF(INDEX(Templates!$K$2:$EN$139,ROW()-ROW(AM$20)+1, MATCH(AM$16,Templates!$K$1:EX$1,0))="","",INDEX(Templates!$K$2:$EN$139,ROW()-ROW(AM$20)+1, MATCH(AM$16,Templates!$K$1:EX$1,0)))</f>
        <v>Return Fan 1</v>
      </c>
      <c r="AN68" s="55" t="str" cm="1">
        <f t="array" ref="AN68">IF(INDEX(Templates!$K$2:$EN$139,ROW()-ROW(AN$20)+1, MATCH(AN$16,Templates!$K$1:EY$1,0))="","",INDEX(Templates!$K$2:$EN$139,ROW()-ROW(AN$20)+1, MATCH(AN$16,Templates!$K$1:EY$1,0)))</f>
        <v>Return Fan 1</v>
      </c>
      <c r="AO68" s="55" t="str" cm="1">
        <f t="array" ref="AO68">IF(INDEX(Templates!$K$2:$EN$139,ROW()-ROW(AO$20)+1, MATCH(AO$16,Templates!$K$1:EZ$1,0))="","",INDEX(Templates!$K$2:$EN$139,ROW()-ROW(AO$20)+1, MATCH(AO$16,Templates!$K$1:EZ$1,0)))</f>
        <v>Return Fan 1</v>
      </c>
      <c r="AP68" s="55" t="str" cm="1">
        <f t="array" ref="AP68">IF(INDEX(Templates!$K$2:$EN$139,ROW()-ROW(AP$20)+1, MATCH(AP$16,Templates!$K$1:FA$1,0))="","",INDEX(Templates!$K$2:$EN$139,ROW()-ROW(AP$20)+1, MATCH(AP$16,Templates!$K$1:FA$1,0)))</f>
        <v>Return Fan 1</v>
      </c>
      <c r="AQ68" s="55" t="str" cm="1">
        <f t="array" ref="AQ68">IF(INDEX(Templates!$K$2:$EN$139,ROW()-ROW(AQ$20)+1, MATCH(AQ$16,Templates!$K$1:FB$1,0))="","",INDEX(Templates!$K$2:$EN$139,ROW()-ROW(AQ$20)+1, MATCH(AQ$16,Templates!$K$1:FB$1,0)))</f>
        <v>Return Fan 1</v>
      </c>
      <c r="AR68" s="55" t="str" cm="1">
        <f t="array" ref="AR68">IF(INDEX(Templates!$K$2:$EN$139,ROW()-ROW(AR$20)+1, MATCH(AR$16,Templates!$K$1:EZ$1,0))="","",INDEX(Templates!$K$2:$EN$139,ROW()-ROW(AR$20)+1, MATCH(AR$16,Templates!$K$1:EZ$1,0)))</f>
        <v>Return Fan 1</v>
      </c>
      <c r="AS68" s="55" t="str" cm="1">
        <f t="array" ref="AS68">IF(INDEX(Templates!$K$2:$EN$139,ROW()-ROW(AS$20)+1, MATCH(AS$16,Templates!$K$1:FA$1,0))="","",INDEX(Templates!$K$2:$EN$139,ROW()-ROW(AS$20)+1, MATCH(AS$16,Templates!$K$1:FA$1,0)))</f>
        <v>Return Fan 1</v>
      </c>
      <c r="AT68" s="55" t="str" cm="1">
        <f t="array" ref="AT68">IF(INDEX(Templates!$K$2:$EN$139,ROW()-ROW(AT$20)+1, MATCH(AT$16,Templates!$K$1:FB$1,0))="","",INDEX(Templates!$K$2:$EN$139,ROW()-ROW(AT$20)+1, MATCH(AT$16,Templates!$K$1:FB$1,0)))</f>
        <v>Return Fan 1</v>
      </c>
      <c r="AU68" s="55" t="str" cm="1">
        <f t="array" ref="AU68">IF(INDEX(Templates!$K$2:$EN$139,ROW()-ROW(AU$20)+1, MATCH(AU$16,Templates!$K$1:FC$1,0))="","",INDEX(Templates!$K$2:$EN$139,ROW()-ROW(AU$20)+1, MATCH(AU$16,Templates!$K$1:FC$1,0)))</f>
        <v>Return Fan 1</v>
      </c>
      <c r="AV68" s="55" t="str" cm="1">
        <f t="array" ref="AV68">IF(INDEX(Templates!$K$2:$EN$139,ROW()-ROW(AV$20)+1, MATCH(AV$16,Templates!$K$1:FD$1,0))="","",INDEX(Templates!$K$2:$EN$139,ROW()-ROW(AV$20)+1, MATCH(AV$16,Templates!$K$1:FD$1,0)))</f>
        <v>Return Fan 1</v>
      </c>
      <c r="AW68" s="55" t="str" cm="1">
        <f t="array" ref="AW68">IF(INDEX(Templates!$K$2:$EN$139,ROW()-ROW(AW$20)+1, MATCH(AW$16,Templates!$K$1:FB$1,0))="","",INDEX(Templates!$K$2:$EN$139,ROW()-ROW(AW$20)+1, MATCH(AW$16,Templates!$K$1:FB$1,0)))</f>
        <v>Return Fan 1</v>
      </c>
      <c r="AX68" s="55" t="str" cm="1">
        <f t="array" ref="AX68">IF(INDEX(Templates!$K$2:$EN$139,ROW()-ROW(AX$20)+1, MATCH(AX$16,Templates!$K$1:FC$1,0))="","",INDEX(Templates!$K$2:$EN$139,ROW()-ROW(AX$20)+1, MATCH(AX$16,Templates!$K$1:FC$1,0)))</f>
        <v>Return Fan 1</v>
      </c>
      <c r="AY68" s="55" t="str" cm="1">
        <f t="array" ref="AY68">IF(INDEX(Templates!$K$2:$EN$139,ROW()-ROW(AY$20)+1, MATCH(AY$16,Templates!$K$1:FD$1,0))="","",INDEX(Templates!$K$2:$EN$139,ROW()-ROW(AY$20)+1, MATCH(AY$16,Templates!$K$1:FD$1,0)))</f>
        <v>Return Fan 1</v>
      </c>
      <c r="AZ68" s="55" t="str" cm="1">
        <f t="array" ref="AZ68">IF(INDEX(Templates!$K$2:$EN$139,ROW()-ROW(AZ$20)+1, MATCH(AZ$16,Templates!$K$1:FE$1,0))="","",INDEX(Templates!$K$2:$EN$139,ROW()-ROW(AZ$20)+1, MATCH(AZ$16,Templates!$K$1:FE$1,0)))</f>
        <v>Return Fan 1</v>
      </c>
      <c r="BA68" s="55" t="str" cm="1">
        <f t="array" ref="BA68">IF(INDEX(Templates!$K$2:$EN$139,ROW()-ROW(BA$20)+1, MATCH(BA$16,Templates!$K$1:FF$1,0))="","",INDEX(Templates!$K$2:$EN$139,ROW()-ROW(BA$20)+1, MATCH(BA$16,Templates!$K$1:FF$1,0)))</f>
        <v>Return Fan 1</v>
      </c>
      <c r="BB68" s="55" t="str" cm="1">
        <f t="array" ref="BB68">IF(INDEX(Templates!$K$2:$EN$139,ROW()-ROW(BB$20)+1, MATCH(BB$16,Templates!$K$1:FD$1,0))="","",INDEX(Templates!$K$2:$EN$139,ROW()-ROW(BB$20)+1, MATCH(BB$16,Templates!$K$1:FD$1,0)))</f>
        <v>Return Fan 1</v>
      </c>
      <c r="BC68" s="55" t="str" cm="1">
        <f t="array" ref="BC68">IF(INDEX(Templates!$K$2:$EN$139,ROW()-ROW(BC$20)+1, MATCH(BC$16,Templates!$K$1:FE$1,0))="","",INDEX(Templates!$K$2:$EN$139,ROW()-ROW(BC$20)+1, MATCH(BC$16,Templates!$K$1:FE$1,0)))</f>
        <v>Return Fan 1</v>
      </c>
      <c r="BD68" s="55" t="str" cm="1">
        <f t="array" ref="BD68">IF(INDEX(Templates!$K$2:$EN$139,ROW()-ROW(BD$20)+1, MATCH(BD$16,Templates!$K$1:FF$1,0))="","",INDEX(Templates!$K$2:$EN$139,ROW()-ROW(BD$20)+1, MATCH(BD$16,Templates!$K$1:FF$1,0)))</f>
        <v>Return Fan 1</v>
      </c>
      <c r="BE68" s="55" t="str" cm="1">
        <f t="array" ref="BE68">IF(INDEX(Templates!$K$2:$EN$139,ROW()-ROW(BE$20)+1, MATCH(BE$16,Templates!$K$1:FG$1,0))="","",INDEX(Templates!$K$2:$EN$139,ROW()-ROW(BE$20)+1, MATCH(BE$16,Templates!$K$1:FG$1,0)))</f>
        <v>Return Fan 1</v>
      </c>
      <c r="BF68" s="55" t="str" cm="1">
        <f t="array" ref="BF68">IF(INDEX(Templates!$K$2:$EN$139,ROW()-ROW(BF$20)+1, MATCH(BF$16,Templates!$K$1:FH$1,0))="","",INDEX(Templates!$K$2:$EN$139,ROW()-ROW(BF$20)+1, MATCH(BF$16,Templates!$K$1:FH$1,0)))</f>
        <v>Return Fan 1</v>
      </c>
      <c r="BG68" s="55" t="str" cm="1">
        <f t="array" ref="BG68">IF(INDEX(Templates!$K$2:$EN$139,ROW()-ROW(BG$20)+1, MATCH(BG$16,Templates!$K$1:FG$1,0))="","",INDEX(Templates!$K$2:$EN$139,ROW()-ROW(BG$20)+1, MATCH(BG$16,Templates!$K$1:FG$1,0)))</f>
        <v>Return Fan 1</v>
      </c>
      <c r="BH68" s="55" t="str" cm="1">
        <f t="array" ref="BH68">IF(INDEX(Templates!$K$2:$EN$139,ROW()-ROW(BH$20)+1, MATCH(BH$16,Templates!$K$1:FH$1,0))="","",INDEX(Templates!$K$2:$EN$139,ROW()-ROW(BH$20)+1, MATCH(BH$16,Templates!$K$1:FH$1,0)))</f>
        <v>Return Fan 1</v>
      </c>
      <c r="BI68" s="55" t="str" cm="1">
        <f t="array" ref="BI68">IF(INDEX(Templates!$K$2:$EN$139,ROW()-ROW(BI$20)+1, MATCH(BI$16,Templates!$K$1:FI$1,0))="","",INDEX(Templates!$K$2:$EN$139,ROW()-ROW(BI$20)+1, MATCH(BI$16,Templates!$K$1:FI$1,0)))</f>
        <v>Return Fan 1</v>
      </c>
      <c r="BJ68" s="55" t="str" cm="1">
        <f t="array" ref="BJ68">IF(INDEX(Templates!$K$2:$EN$139,ROW()-ROW(BJ$20)+1, MATCH(BJ$16,Templates!$K$1:FJ$1,0))="","",INDEX(Templates!$K$2:$EN$139,ROW()-ROW(BJ$20)+1, MATCH(BJ$16,Templates!$K$1:FJ$1,0)))</f>
        <v>Return Fan 1</v>
      </c>
      <c r="BK68" s="55" t="str" cm="1">
        <f t="array" ref="BK68">IF(INDEX(Templates!$K$2:$EN$139,ROW()-ROW(BK$20)+1, MATCH(BK$16,Templates!$K$1:FI$1,0))="","",INDEX(Templates!$K$2:$EN$139,ROW()-ROW(BK$20)+1, MATCH(BK$16,Templates!$K$1:FI$1,0)))</f>
        <v>Return Fan 1</v>
      </c>
      <c r="BL68" s="55" t="str" cm="1">
        <f t="array" ref="BL68">IF(INDEX(Templates!$K$2:$EN$139,ROW()-ROW(BL$20)+1, MATCH(BL$16,Templates!$K$1:FJ$1,0))="","",INDEX(Templates!$K$2:$EN$139,ROW()-ROW(BL$20)+1, MATCH(BL$16,Templates!$K$1:FJ$1,0)))</f>
        <v>Return Fan 1</v>
      </c>
      <c r="BM68" s="55" t="str" cm="1">
        <f t="array" ref="BM68">IF(INDEX(Templates!$K$2:$EN$139,ROW()-ROW(BM$20)+1, MATCH(BM$16,Templates!$K$1:EZ$1,0))="","",INDEX(Templates!$K$2:$EN$139,ROW()-ROW(BM$20)+1, MATCH(BM$16,Templates!$K$1:EZ$1,0)))</f>
        <v>Return Fan 1</v>
      </c>
      <c r="BN68" s="55" t="str" cm="1">
        <f t="array" ref="BN68">IF(INDEX(Templates!$K$2:$EN$139,ROW()-ROW(BN$20)+1, MATCH(BN$16,Templates!$K$1:FA$1,0))="","",INDEX(Templates!$K$2:$EN$139,ROW()-ROW(BN$20)+1, MATCH(BN$16,Templates!$K$1:FA$1,0)))</f>
        <v>Return Fan 1</v>
      </c>
      <c r="BO68" s="55" t="str" cm="1">
        <f t="array" ref="BO68">IF(INDEX(Templates!$K$2:$EN$139,ROW()-ROW(BO$20)+1, MATCH(BO$16,Templates!$K$1:FB$1,0))="","",INDEX(Templates!$K$2:$EN$139,ROW()-ROW(BO$20)+1, MATCH(BO$16,Templates!$K$1:FB$1,0)))</f>
        <v>Return Fan 1</v>
      </c>
      <c r="BP68" s="55" t="str" cm="1">
        <f t="array" ref="BP68">IF(INDEX(Templates!$K$2:$EN$139,ROW()-ROW(BP$20)+1, MATCH(BP$16,Templates!$K$1:FC$1,0))="","",INDEX(Templates!$K$2:$EN$139,ROW()-ROW(BP$20)+1, MATCH(BP$16,Templates!$K$1:FC$1,0)))</f>
        <v>Return Fan 1</v>
      </c>
      <c r="BQ68" s="55" t="str" cm="1">
        <f t="array" ref="BQ68">IF(INDEX(Templates!$K$2:$EN$139,ROW()-ROW(BQ$20)+1, MATCH(BQ$16,Templates!$K$1:FD$1,0))="","",INDEX(Templates!$K$2:$EN$139,ROW()-ROW(BQ$20)+1, MATCH(BQ$16,Templates!$K$1:FD$1,0)))</f>
        <v/>
      </c>
      <c r="BR68" s="55" t="str" cm="1">
        <f t="array" ref="BR68">IF(INDEX(Templates!$K$2:$EN$139,ROW()-ROW(BR$20)+1, MATCH(BR$16,Templates!$K$1:FB$1,0))="","",INDEX(Templates!$K$2:$EN$139,ROW()-ROW(BR$20)+1, MATCH(BR$16,Templates!$K$1:FB$1,0)))</f>
        <v>Return Fan 1</v>
      </c>
      <c r="BS68" s="55" t="str" cm="1">
        <f t="array" ref="BS68">IF(INDEX(Templates!$K$2:$EN$139,ROW()-ROW(BS$20)+1, MATCH(BS$16,Templates!$K$1:FC$1,0))="","",INDEX(Templates!$K$2:$EN$139,ROW()-ROW(BS$20)+1, MATCH(BS$16,Templates!$K$1:FC$1,0)))</f>
        <v>Return Fan 1</v>
      </c>
      <c r="BT68" s="55" t="str" cm="1">
        <f t="array" ref="BT68">IF(INDEX(Templates!$K$2:$EN$139,ROW()-ROW(BT$20)+1, MATCH(BT$16,Templates!$K$1:FD$1,0))="","",INDEX(Templates!$K$2:$EN$139,ROW()-ROW(BT$20)+1, MATCH(BT$16,Templates!$K$1:FD$1,0)))</f>
        <v>Return Fan 1</v>
      </c>
      <c r="BU68" s="55" t="str" cm="1">
        <f t="array" ref="BU68">IF(INDEX(Templates!$K$2:$EN$139,ROW()-ROW(BU$20)+1, MATCH(BU$16,Templates!$K$1:FE$1,0))="","",INDEX(Templates!$K$2:$EN$139,ROW()-ROW(BU$20)+1, MATCH(BU$16,Templates!$K$1:FE$1,0)))</f>
        <v>Return Fan 1</v>
      </c>
      <c r="BV68" s="55" t="str" cm="1">
        <f t="array" ref="BV68">IF(INDEX(Templates!$K$2:$EN$139,ROW()-ROW(BV$20)+1, MATCH(BV$16,Templates!$K$1:FF$1,0))="","",INDEX(Templates!$K$2:$EN$139,ROW()-ROW(BV$20)+1, MATCH(BV$16,Templates!$K$1:FF$1,0)))</f>
        <v>Return Fan 1</v>
      </c>
      <c r="BW68" s="55" t="str" cm="1">
        <f t="array" ref="BW68">IF(INDEX(Templates!$K$2:$EN$139,ROW()-ROW(BW$20)+1, MATCH(BW$16,Templates!$K$1:FD$1,0))="","",INDEX(Templates!$K$2:$EN$139,ROW()-ROW(BW$20)+1, MATCH(BW$16,Templates!$K$1:FD$1,0)))</f>
        <v>Return Fan 1</v>
      </c>
      <c r="BX68" s="55" t="str" cm="1">
        <f t="array" ref="BX68">IF(INDEX(Templates!$K$2:$EN$139,ROW()-ROW(BX$20)+1, MATCH(BX$16,Templates!$K$1:FE$1,0))="","",INDEX(Templates!$K$2:$EN$139,ROW()-ROW(BX$20)+1, MATCH(BX$16,Templates!$K$1:FE$1,0)))</f>
        <v>Return Fan 1</v>
      </c>
      <c r="BY68" s="55" t="str" cm="1">
        <f t="array" ref="BY68">IF(INDEX(Templates!$K$2:$EN$139,ROW()-ROW(BY$20)+1, MATCH(BY$16,Templates!$K$1:FF$1,0))="","",INDEX(Templates!$K$2:$EN$139,ROW()-ROW(BY$20)+1, MATCH(BY$16,Templates!$K$1:FF$1,0)))</f>
        <v>Return Fan 1</v>
      </c>
      <c r="BZ68" s="55" t="str" cm="1">
        <f t="array" ref="BZ68">IF(INDEX(Templates!$K$2:$EN$139,ROW()-ROW(BZ$20)+1, MATCH(BZ$16,Templates!$K$1:FG$1,0))="","",INDEX(Templates!$K$2:$EN$139,ROW()-ROW(BZ$20)+1, MATCH(BZ$16,Templates!$K$1:FG$1,0)))</f>
        <v>Return Fan 1</v>
      </c>
      <c r="CA68" s="55" t="str" cm="1">
        <f t="array" ref="CA68">IF(INDEX(Templates!$K$2:$EN$139,ROW()-ROW(CA$20)+1, MATCH(CA$16,Templates!$K$1:FH$1,0))="","",INDEX(Templates!$K$2:$EN$139,ROW()-ROW(CA$20)+1, MATCH(CA$16,Templates!$K$1:FH$1,0)))</f>
        <v>Return Fan 1</v>
      </c>
      <c r="CB68" s="55" t="str" cm="1">
        <f t="array" ref="CB68">IF(INDEX(Templates!$K$2:$EN$139,ROW()-ROW(CB$20)+1, MATCH(CB$16,Templates!$K$1:FI$1,0))="","",INDEX(Templates!$K$2:$EN$139,ROW()-ROW(CB$20)+1, MATCH(CB$16,Templates!$K$1:FI$1,0)))</f>
        <v>Return Fan 1</v>
      </c>
      <c r="CC68" s="55" t="str" cm="1">
        <f t="array" ref="CC68">IF(INDEX(Templates!$K$2:$EN$139,ROW()-ROW(CC$20)+1, MATCH(CC$16,Templates!$K$1:FF$1,0))="","",INDEX(Templates!$K$2:$EN$139,ROW()-ROW(CC$20)+1, MATCH(CC$16,Templates!$K$1:FF$1,0)))</f>
        <v>Return Fan 1</v>
      </c>
      <c r="CD68" s="55" t="str" cm="1">
        <f t="array" ref="CD68">IF(INDEX(Templates!$K$2:$EN$139,ROW()-ROW(CD$20)+1, MATCH(CD$16,Templates!$K$1:FG$1,0))="","",INDEX(Templates!$K$2:$EN$139,ROW()-ROW(CD$20)+1, MATCH(CD$16,Templates!$K$1:FG$1,0)))</f>
        <v>Return Fan 1</v>
      </c>
      <c r="CE68" s="55" t="str" cm="1">
        <f t="array" ref="CE68">IF(INDEX(Templates!$K$2:$EN$139,ROW()-ROW(CE$20)+1, MATCH(CE$16,Templates!$K$1:FH$1,0))="","",INDEX(Templates!$K$2:$EN$139,ROW()-ROW(CE$20)+1, MATCH(CE$16,Templates!$K$1:FH$1,0)))</f>
        <v>Return Fan 1</v>
      </c>
      <c r="CF68" s="55" t="str" cm="1">
        <f t="array" ref="CF68">IF(INDEX(Templates!$K$2:$EN$139,ROW()-ROW(CF$20)+1, MATCH(CF$16,Templates!$K$1:FI$1,0))="","",INDEX(Templates!$K$2:$EN$139,ROW()-ROW(CF$20)+1, MATCH(CF$16,Templates!$K$1:FI$1,0)))</f>
        <v>Return Fan 1</v>
      </c>
      <c r="CG68" s="55" t="str" cm="1">
        <f t="array" ref="CG68">IF(INDEX(Templates!$K$2:$EN$139,ROW()-ROW(CG$20)+1, MATCH(CG$16,Templates!$K$1:FJ$1,0))="","",INDEX(Templates!$K$2:$EN$139,ROW()-ROW(CG$20)+1, MATCH(CG$16,Templates!$K$1:FJ$1,0)))</f>
        <v>Return Fan 1</v>
      </c>
      <c r="CH68" s="55" t="str" cm="1">
        <f t="array" ref="CH68">IF(INDEX(Templates!$K$2:$EN$139,ROW()-ROW(CH$20)+1, MATCH(CH$16,Templates!$K$1:FH$1,0))="","",INDEX(Templates!$K$2:$EN$139,ROW()-ROW(CH$20)+1, MATCH(CH$16,Templates!$K$1:FH$1,0)))</f>
        <v>Return Fan 1</v>
      </c>
      <c r="CI68" s="55" t="str" cm="1">
        <f t="array" ref="CI68">IF(INDEX(Templates!$K$2:$EN$139,ROW()-ROW(CI$20)+1, MATCH(CI$16,Templates!$K$1:FI$1,0))="","",INDEX(Templates!$K$2:$EN$139,ROW()-ROW(CI$20)+1, MATCH(CI$16,Templates!$K$1:FI$1,0)))</f>
        <v>Return Fan 1</v>
      </c>
      <c r="CJ68" s="55" t="str" cm="1">
        <f t="array" ref="CJ68">IF(INDEX(Templates!$K$2:$EN$139,ROW()-ROW(CJ$20)+1, MATCH(CJ$16,Templates!$K$1:FJ$1,0))="","",INDEX(Templates!$K$2:$EN$139,ROW()-ROW(CJ$20)+1, MATCH(CJ$16,Templates!$K$1:FJ$1,0)))</f>
        <v>Return Fan 1</v>
      </c>
      <c r="CK68" s="55" t="str" cm="1">
        <f t="array" ref="CK68">IF(INDEX(Templates!$K$2:$EN$139,ROW()-ROW(CK$20)+1, MATCH(CK$16,Templates!$K$1:FK$1,0))="","",INDEX(Templates!$K$2:$EN$139,ROW()-ROW(CK$20)+1, MATCH(CK$16,Templates!$K$1:FK$1,0)))</f>
        <v>Return Fan 1</v>
      </c>
      <c r="CL68" s="55" t="str" cm="1">
        <f t="array" ref="CL68">IF(INDEX(Templates!$K$2:$EN$139,ROW()-ROW(CL$20)+1, MATCH(CL$16,Templates!$K$1:FL$1,0))="","",INDEX(Templates!$K$2:$EN$139,ROW()-ROW(CL$20)+1, MATCH(CL$16,Templates!$K$1:FL$1,0)))</f>
        <v>Return Fan 1</v>
      </c>
      <c r="CM68" s="55" t="str" cm="1">
        <f t="array" ref="CM68">IF(INDEX(Templates!$K$2:$EN$139,ROW()-ROW(CM$20)+1, MATCH(CM$16,Templates!$K$1:FJ$1,0))="","",INDEX(Templates!$K$2:$EN$139,ROW()-ROW(CM$20)+1, MATCH(CM$16,Templates!$K$1:FJ$1,0)))</f>
        <v>Return Fan 1</v>
      </c>
      <c r="CN68" s="55" t="str" cm="1">
        <f t="array" ref="CN68">IF(INDEX(Templates!$K$2:$EN$139,ROW()-ROW(CN$20)+1, MATCH(CN$16,Templates!$K$1:FK$1,0))="","",INDEX(Templates!$K$2:$EN$139,ROW()-ROW(CN$20)+1, MATCH(CN$16,Templates!$K$1:FK$1,0)))</f>
        <v>Return Fan 1</v>
      </c>
      <c r="CO68" s="55" t="str" cm="1">
        <f t="array" ref="CO68">IF(INDEX(Templates!$K$2:$EN$139,ROW()-ROW(CO$20)+1, MATCH(CO$16,Templates!$K$1:FL$1,0))="","",INDEX(Templates!$K$2:$EN$139,ROW()-ROW(CO$20)+1, MATCH(CO$16,Templates!$K$1:FL$1,0)))</f>
        <v>Return Fan 1</v>
      </c>
      <c r="CP68" s="55" t="str" cm="1">
        <f t="array" ref="CP68">IF(INDEX(Templates!$K$2:$EN$139,ROW()-ROW(CP$20)+1, MATCH(CP$16,Templates!$K$1:FM$1,0))="","",INDEX(Templates!$K$2:$EN$139,ROW()-ROW(CP$20)+1, MATCH(CP$16,Templates!$K$1:FM$1,0)))</f>
        <v>Return Fan 1</v>
      </c>
      <c r="CQ68" s="55" t="str" cm="1">
        <f t="array" ref="CQ68">IF(INDEX(Templates!$K$2:$EN$139,ROW()-ROW(CQ$20)+1, MATCH(CQ$16,Templates!$K$1:FN$1,0))="","",INDEX(Templates!$K$2:$EN$139,ROW()-ROW(CQ$20)+1, MATCH(CQ$16,Templates!$K$1:FN$1,0)))</f>
        <v/>
      </c>
      <c r="CR68" s="55" t="str" cm="1">
        <f t="array" ref="CR68">IF(INDEX(Templates!$K$2:$EN$139,ROW()-ROW(CR$20)+1, MATCH(CR$16,Templates!$K$1:FL$1,0))="","",INDEX(Templates!$K$2:$EN$139,ROW()-ROW(CR$20)+1, MATCH(CR$16,Templates!$K$1:FL$1,0)))</f>
        <v>Return Fan 1</v>
      </c>
      <c r="CS68" s="55" t="str" cm="1">
        <f t="array" ref="CS68">IF(INDEX(Templates!$K$2:$EN$139,ROW()-ROW(CS$20)+1, MATCH(CS$16,Templates!$K$1:FM$1,0))="","",INDEX(Templates!$K$2:$EN$139,ROW()-ROW(CS$20)+1, MATCH(CS$16,Templates!$K$1:FM$1,0)))</f>
        <v>Return Fan 1</v>
      </c>
      <c r="CT68" s="55" t="str" cm="1">
        <f t="array" ref="CT68">IF(INDEX(Templates!$K$2:$EN$139,ROW()-ROW(CT$20)+1, MATCH(CT$16,Templates!$K$1:FN$1,0))="","",INDEX(Templates!$K$2:$EN$139,ROW()-ROW(CT$20)+1, MATCH(CT$16,Templates!$K$1:FN$1,0)))</f>
        <v>Return Fan 1</v>
      </c>
      <c r="CU68" s="55" t="str" cm="1">
        <f t="array" ref="CU68">IF(INDEX(Templates!$K$2:$EN$139,ROW()-ROW(CU$20)+1, MATCH(CU$16,Templates!$K$1:FO$1,0))="","",INDEX(Templates!$K$2:$EN$139,ROW()-ROW(CU$20)+1, MATCH(CU$16,Templates!$K$1:FO$1,0)))</f>
        <v>Return Fan 1</v>
      </c>
      <c r="CV68" s="55" t="str" cm="1">
        <f t="array" ref="CV68">IF(INDEX(Templates!$K$2:$EN$139,ROW()-ROW(CV$20)+1, MATCH(CV$16,Templates!$K$1:FP$1,0))="","",INDEX(Templates!$K$2:$EN$139,ROW()-ROW(CV$20)+1, MATCH(CV$16,Templates!$K$1:FP$1,0)))</f>
        <v/>
      </c>
      <c r="CW68" s="55" t="str" cm="1">
        <f t="array" ref="CW68">IF(INDEX(Templates!$K$2:$EN$139,ROW()-ROW(CW$20)+1, MATCH(CW$16,Templates!$K$1:FP$1,0))="","",INDEX(Templates!$K$2:$EN$139,ROW()-ROW(CW$20)+1, MATCH(CW$16,Templates!$K$1:FP$1,0)))</f>
        <v>Return Fan 1</v>
      </c>
      <c r="CX68" s="55" t="str" cm="1">
        <f t="array" ref="CX68">IF(INDEX(Templates!$K$2:$EN$139,ROW()-ROW(CX$20)+1, MATCH(CX$16,Templates!$K$1:FQ$1,0))="","",INDEX(Templates!$K$2:$EN$139,ROW()-ROW(CX$20)+1, MATCH(CX$16,Templates!$K$1:FQ$1,0)))</f>
        <v>Return Fan 1</v>
      </c>
      <c r="CY68" s="55" t="str" cm="1">
        <f t="array" ref="CY68">IF(INDEX(Templates!$K$2:$EN$139,ROW()-ROW(CY$20)+1, MATCH(CY$16,Templates!$K$1:FR$1,0))="","",INDEX(Templates!$K$2:$EN$139,ROW()-ROW(CY$20)+1, MATCH(CY$16,Templates!$K$1:FR$1,0)))</f>
        <v>Return Fan 1</v>
      </c>
      <c r="CZ68" s="55" t="str" cm="1">
        <f t="array" ref="CZ68">IF(INDEX(Templates!$K$2:$EN$139,ROW()-ROW(CZ$20)+1, MATCH(CZ$16,Templates!$K$1:FS$1,0))="","",INDEX(Templates!$K$2:$EN$139,ROW()-ROW(CZ$20)+1, MATCH(CZ$16,Templates!$K$1:FS$1,0)))</f>
        <v>Return Fan 1</v>
      </c>
      <c r="DA68" s="55" t="str" cm="1">
        <f t="array" ref="DA68">IF(INDEX(Templates!$K$2:$EN$139,ROW()-ROW(DA$20)+1, MATCH(DA$16,Templates!$K$1:FT$1,0))="","",INDEX(Templates!$K$2:$EN$139,ROW()-ROW(DA$20)+1, MATCH(DA$16,Templates!$K$1:FT$1,0)))</f>
        <v>Return Fan 1</v>
      </c>
      <c r="DB68" s="55" t="str" cm="1">
        <f t="array" ref="DB68">IF(INDEX(Templates!$K$2:$EN$139,ROW()-ROW(DB$20)+1, MATCH(DB$16,Templates!$K$1:FU$1,0))="","",INDEX(Templates!$K$2:$EN$139,ROW()-ROW(DB$20)+1, MATCH(DB$16,Templates!$K$1:FU$1,0)))</f>
        <v>Return Fan 1</v>
      </c>
      <c r="DC68" s="55" t="str" cm="1">
        <f t="array" ref="DC68">IF(INDEX(Templates!$K$2:$EN$139,ROW()-ROW(DC$20)+1, MATCH(DC$16,Templates!$K$1:FR$1,0))="","",INDEX(Templates!$K$2:$EN$139,ROW()-ROW(DC$20)+1, MATCH(DC$16,Templates!$K$1:FR$1,0)))</f>
        <v>Return Fan 1</v>
      </c>
      <c r="DD68" s="55" t="str" cm="1">
        <f t="array" ref="DD68">IF(INDEX(Templates!$K$2:$EN$139,ROW()-ROW(DD$20)+1, MATCH(DD$16,Templates!$K$1:FS$1,0))="","",INDEX(Templates!$K$2:$EN$139,ROW()-ROW(DD$20)+1, MATCH(DD$16,Templates!$K$1:FS$1,0)))</f>
        <v>Return Fan 1</v>
      </c>
      <c r="DE68" s="55" t="str" cm="1">
        <f t="array" ref="DE68">IF(INDEX(Templates!$K$2:$EN$139,ROW()-ROW(DE$20)+1, MATCH(DE$16,Templates!$K$1:FT$1,0))="","",INDEX(Templates!$K$2:$EN$139,ROW()-ROW(DE$20)+1, MATCH(DE$16,Templates!$K$1:FT$1,0)))</f>
        <v>Return Fan 1</v>
      </c>
      <c r="DF68" s="55" t="str" cm="1">
        <f t="array" ref="DF68">IF(INDEX(Templates!$K$2:$EN$139,ROW()-ROW(DF$20)+1, MATCH(DF$16,Templates!$K$1:FU$1,0))="","",INDEX(Templates!$K$2:$EN$139,ROW()-ROW(DF$20)+1, MATCH(DF$16,Templates!$K$1:FU$1,0)))</f>
        <v>Return Fan 1</v>
      </c>
      <c r="DG68" s="55" t="str" cm="1">
        <f t="array" ref="DG68">IF(INDEX(Templates!$K$2:$EN$139,ROW()-ROW(DG$20)+1, MATCH(DG$16,Templates!$K$1:FV$1,0))="","",INDEX(Templates!$K$2:$EN$139,ROW()-ROW(DG$20)+1, MATCH(DG$16,Templates!$K$1:FV$1,0)))</f>
        <v>Return Fan 1</v>
      </c>
      <c r="DH68" s="55" t="str" cm="1">
        <f t="array" ref="DH68">IF(INDEX(Templates!$K$2:$EN$139,ROW()-ROW(DH$20)+1, MATCH(DH$16,Templates!$K$1:FT$1,0))="","",INDEX(Templates!$K$2:$EN$139,ROW()-ROW(DH$20)+1, MATCH(DH$16,Templates!$K$1:FT$1,0)))</f>
        <v>Return Fan 1</v>
      </c>
      <c r="DI68" s="55" t="str" cm="1">
        <f t="array" ref="DI68">IF(INDEX(Templates!$K$2:$EN$139,ROW()-ROW(DI$20)+1, MATCH(DI$16,Templates!$K$1:FU$1,0))="","",INDEX(Templates!$K$2:$EN$139,ROW()-ROW(DI$20)+1, MATCH(DI$16,Templates!$K$1:FU$1,0)))</f>
        <v>Return Fan 1</v>
      </c>
      <c r="DJ68" s="55" t="str" cm="1">
        <f t="array" ref="DJ68">IF(INDEX(Templates!$K$2:$EN$139,ROW()-ROW(DJ$20)+1, MATCH(DJ$16,Templates!$K$1:FV$1,0))="","",INDEX(Templates!$K$2:$EN$139,ROW()-ROW(DJ$20)+1, MATCH(DJ$16,Templates!$K$1:FV$1,0)))</f>
        <v>Return Fan 1</v>
      </c>
      <c r="DK68" s="55" t="str" cm="1">
        <f t="array" ref="DK68">IF(INDEX(Templates!$K$2:$EN$139,ROW()-ROW(DK$20)+1, MATCH(DK$16,Templates!$K$1:FW$1,0))="","",INDEX(Templates!$K$2:$EN$139,ROW()-ROW(DK$20)+1, MATCH(DK$16,Templates!$K$1:FW$1,0)))</f>
        <v>Return Fan 1</v>
      </c>
      <c r="DL68" s="55" t="str" cm="1">
        <f t="array" ref="DL68">IF(INDEX(Templates!$K$2:$EN$139,ROW()-ROW(DL$20)+1, MATCH(DL$16,Templates!$K$1:FX$1,0))="","",INDEX(Templates!$K$2:$EN$139,ROW()-ROW(DL$20)+1, MATCH(DL$16,Templates!$K$1:FX$1,0)))</f>
        <v>Return Fan 1</v>
      </c>
      <c r="DM68" s="55" t="str" cm="1">
        <f t="array" ref="DM68">IF(INDEX(Templates!$K$2:$EN$139,ROW()-ROW(DM$20)+1, MATCH(DM$16,Templates!$K$1:FV$1,0))="","",INDEX(Templates!$K$2:$EN$139,ROW()-ROW(DM$20)+1, MATCH(DM$16,Templates!$K$1:FV$1,0)))</f>
        <v>Return Fan 1</v>
      </c>
      <c r="DN68" s="55" t="str" cm="1">
        <f t="array" ref="DN68">IF(INDEX(Templates!$K$2:$EN$139,ROW()-ROW(DN$20)+1, MATCH(DN$16,Templates!$K$1:FW$1,0))="","",INDEX(Templates!$K$2:$EN$139,ROW()-ROW(DN$20)+1, MATCH(DN$16,Templates!$K$1:FW$1,0)))</f>
        <v>Return Fan 1</v>
      </c>
      <c r="DO68" s="55" t="str" cm="1">
        <f t="array" ref="DO68">IF(INDEX(Templates!$K$2:$EN$139,ROW()-ROW(DO$20)+1, MATCH(DO$16,Templates!$K$1:FX$1,0))="","",INDEX(Templates!$K$2:$EN$139,ROW()-ROW(DO$20)+1, MATCH(DO$16,Templates!$K$1:FX$1,0)))</f>
        <v>Return Fan 1</v>
      </c>
      <c r="DP68" s="55" t="str" cm="1">
        <f t="array" ref="DP68">IF(INDEX(Templates!$K$2:$EN$139,ROW()-ROW(DP$20)+1, MATCH(DP$16,Templates!$K$1:FY$1,0))="","",INDEX(Templates!$K$2:$EN$139,ROW()-ROW(DP$20)+1, MATCH(DP$16,Templates!$K$1:FY$1,0)))</f>
        <v>Return Fan 1</v>
      </c>
      <c r="DQ68" s="55" t="str" cm="1">
        <f t="array" ref="DQ68">IF(INDEX(Templates!$K$2:$EN$139,ROW()-ROW(DQ$20)+1, MATCH(DQ$16,Templates!$K$1:FZ$1,0))="","",INDEX(Templates!$K$2:$EN$139,ROW()-ROW(DQ$20)+1, MATCH(DQ$16,Templates!$K$1:FZ$1,0)))</f>
        <v>Return Fan 1</v>
      </c>
      <c r="DR68" s="55" t="str" cm="1">
        <f t="array" ref="DR68">IF(INDEX(Templates!$K$2:$EN$139,ROW()-ROW(DR$20)+1, MATCH(DR$16,Templates!$K$1:FX$1,0))="","",INDEX(Templates!$K$2:$EN$139,ROW()-ROW(DR$20)+1, MATCH(DR$16,Templates!$K$1:FX$1,0)))</f>
        <v>Return Fan 1</v>
      </c>
      <c r="DS68" s="55" t="str" cm="1">
        <f t="array" ref="DS68">IF(INDEX(Templates!$K$2:$EN$139,ROW()-ROW(DS$20)+1, MATCH(DS$16,Templates!$K$1:FY$1,0))="","",INDEX(Templates!$K$2:$EN$139,ROW()-ROW(DS$20)+1, MATCH(DS$16,Templates!$K$1:FY$1,0)))</f>
        <v>Return Fan 1</v>
      </c>
      <c r="DT68" s="55" t="str" cm="1">
        <f t="array" ref="DT68">IF(INDEX(Templates!$K$2:$EN$139,ROW()-ROW(DT$20)+1, MATCH(DT$16,Templates!$K$1:FZ$1,0))="","",INDEX(Templates!$K$2:$EN$139,ROW()-ROW(DT$20)+1, MATCH(DT$16,Templates!$K$1:FZ$1,0)))</f>
        <v>Return Fan 1</v>
      </c>
      <c r="DU68" s="55" t="str" cm="1">
        <f t="array" ref="DU68">IF(INDEX(Templates!$K$2:$EN$139,ROW()-ROW(DU$20)+1, MATCH(DU$16,Templates!$K$1:GA$1,0))="","",INDEX(Templates!$K$2:$EN$139,ROW()-ROW(DU$20)+1, MATCH(DU$16,Templates!$K$1:GA$1,0)))</f>
        <v>Return Fan 1</v>
      </c>
      <c r="DV68" s="55" t="str" cm="1">
        <f t="array" ref="DV68">IF(INDEX(Templates!$K$2:$EN$139,ROW()-ROW(DV$20)+1, MATCH(DV$16,Templates!$K$1:GB$1,0))="","",INDEX(Templates!$K$2:$EN$139,ROW()-ROW(DV$20)+1, MATCH(DV$16,Templates!$K$1:GB$1,0)))</f>
        <v>Return Fan 1</v>
      </c>
      <c r="DW68" s="55" t="str" cm="1">
        <f t="array" ref="DW68">IF(INDEX(Templates!$K$2:$EN$139,ROW()-ROW(DW$20)+1, MATCH(DW$16,Templates!$K$1:FZ$1,0))="","",INDEX(Templates!$K$2:$EN$139,ROW()-ROW(DW$20)+1, MATCH(DW$16,Templates!$K$1:FZ$1,0)))</f>
        <v>Return Fan 1</v>
      </c>
      <c r="DX68" s="55" t="str" cm="1">
        <f t="array" ref="DX68">IF(INDEX(Templates!$K$2:$EN$139,ROW()-ROW(DX$20)+1, MATCH(DX$16,Templates!$K$1:GA$1,0))="","",INDEX(Templates!$K$2:$EN$139,ROW()-ROW(DX$20)+1, MATCH(DX$16,Templates!$K$1:GA$1,0)))</f>
        <v>Return Fan 1</v>
      </c>
      <c r="DY68" s="55" t="str" cm="1">
        <f t="array" ref="DY68">IF(INDEX(Templates!$K$2:$EN$139,ROW()-ROW(DY$20)+1, MATCH(DY$16,Templates!$K$1:GB$1,0))="","",INDEX(Templates!$K$2:$EN$139,ROW()-ROW(DY$20)+1, MATCH(DY$16,Templates!$K$1:GB$1,0)))</f>
        <v>Return Fan 1</v>
      </c>
      <c r="DZ68" s="55" t="str" cm="1">
        <f t="array" ref="DZ68">IF(INDEX(Templates!$K$2:$EN$139,ROW()-ROW(DZ$20)+1, MATCH(DZ$16,Templates!$K$1:GC$1,0))="","",INDEX(Templates!$K$2:$EN$139,ROW()-ROW(DZ$20)+1, MATCH(DZ$16,Templates!$K$1:GC$1,0)))</f>
        <v>Return Fan 1</v>
      </c>
      <c r="EA68" s="55" t="str" cm="1">
        <f t="array" ref="EA68">IF(INDEX(Templates!$K$2:$EN$139,ROW()-ROW(EA$20)+1, MATCH(EA$16,Templates!$K$1:GD$1,0))="","",INDEX(Templates!$K$2:$EN$139,ROW()-ROW(EA$20)+1, MATCH(EA$16,Templates!$K$1:GD$1,0)))</f>
        <v>Return Fan 1</v>
      </c>
      <c r="EB68" s="55" t="str" cm="1">
        <f t="array" ref="EB68">IF(INDEX(Templates!$K$2:$EN$139,ROW()-ROW(EB$20)+1, MATCH(EB$16,Templates!$K$1:GB$1,0))="","",INDEX(Templates!$K$2:$EN$139,ROW()-ROW(EB$20)+1, MATCH(EB$16,Templates!$K$1:GB$1,0)))</f>
        <v>Return Fan 1</v>
      </c>
      <c r="EC68" s="55" t="str" cm="1">
        <f t="array" ref="EC68">IF(INDEX(Templates!$K$2:$EN$139,ROW()-ROW(EC$20)+1, MATCH(EC$16,Templates!$K$1:GC$1,0))="","",INDEX(Templates!$K$2:$EN$139,ROW()-ROW(EC$20)+1, MATCH(EC$16,Templates!$K$1:GC$1,0)))</f>
        <v>Return Fan 1</v>
      </c>
      <c r="ED68" s="55" t="str" cm="1">
        <f t="array" ref="ED68">IF(INDEX(Templates!$K$2:$EN$139,ROW()-ROW(ED$20)+1, MATCH(ED$16,Templates!$K$1:GD$1,0))="","",INDEX(Templates!$K$2:$EN$139,ROW()-ROW(ED$20)+1, MATCH(ED$16,Templates!$K$1:GD$1,0)))</f>
        <v>Return Fan 1</v>
      </c>
      <c r="EE68" s="55" t="str" cm="1">
        <f t="array" ref="EE68">IF(INDEX(Templates!$K$2:$EN$139,ROW()-ROW(EE$20)+1, MATCH(EE$16,Templates!$K$1:GE$1,0))="","",INDEX(Templates!$K$2:$EN$139,ROW()-ROW(EE$20)+1, MATCH(EE$16,Templates!$K$1:GE$1,0)))</f>
        <v>Return Fan 1</v>
      </c>
      <c r="EF68" s="55" t="str" cm="1">
        <f t="array" ref="EF68">IF(INDEX(Templates!$K$2:$EN$139,ROW()-ROW(EF$20)+1, MATCH(EF$16,Templates!$K$1:GF$1,0))="","",INDEX(Templates!$K$2:$EN$139,ROW()-ROW(EF$20)+1, MATCH(EF$16,Templates!$K$1:GF$1,0)))</f>
        <v>Return Fan 1</v>
      </c>
      <c r="EG68" s="55" t="str" cm="1">
        <f t="array" ref="EG68">IF(INDEX(Templates!$K$2:$EN$139,ROW()-ROW(EG$20)+1, MATCH(EG$16,Templates!$K$1:GD$1,0))="","",INDEX(Templates!$K$2:$EN$139,ROW()-ROW(EG$20)+1, MATCH(EG$16,Templates!$K$1:GD$1,0)))</f>
        <v>Return Fan 1</v>
      </c>
      <c r="EH68" s="55" t="str" cm="1">
        <f t="array" ref="EH68">IF(INDEX(Templates!$K$2:$EN$139,ROW()-ROW(EH$20)+1, MATCH(EH$16,Templates!$K$1:GE$1,0))="","",INDEX(Templates!$K$2:$EN$139,ROW()-ROW(EH$20)+1, MATCH(EH$16,Templates!$K$1:GE$1,0)))</f>
        <v>Return Fan 1</v>
      </c>
      <c r="EI68" s="55" t="str" cm="1">
        <f t="array" ref="EI68">IF(INDEX(Templates!$K$2:$EN$139,ROW()-ROW(EI$20)+1, MATCH(EI$16,Templates!$K$1:GF$1,0))="","",INDEX(Templates!$K$2:$EN$139,ROW()-ROW(EI$20)+1, MATCH(EI$16,Templates!$K$1:GF$1,0)))</f>
        <v>Return Fan 1</v>
      </c>
      <c r="EJ68" s="55" t="str" cm="1">
        <f t="array" ref="EJ68">IF(INDEX(Templates!$K$2:$EN$139,ROW()-ROW(EJ$20)+1, MATCH(EJ$16,Templates!$K$1:GG$1,0))="","",INDEX(Templates!$K$2:$EN$139,ROW()-ROW(EJ$20)+1, MATCH(EJ$16,Templates!$K$1:GG$1,0)))</f>
        <v>Return Fan 1</v>
      </c>
      <c r="EK68" s="55" t="str" cm="1">
        <f t="array" ref="EK68">IF(INDEX(Templates!$K$2:$EN$139,ROW()-ROW(EK$20)+1, MATCH(EK$16,Templates!$K$1:GH$1,0))="","",INDEX(Templates!$K$2:$EN$139,ROW()-ROW(EK$20)+1, MATCH(EK$16,Templates!$K$1:GH$1,0)))</f>
        <v>Return Fan 1</v>
      </c>
      <c r="EL68" s="55" t="str" cm="1">
        <f t="array" ref="EL68">IF(INDEX(Templates!$K$2:$EN$139,ROW()-ROW(EL$20)+1, MATCH(EL$16,Templates!$K$1:GI$1,0))="","",INDEX(Templates!$K$2:$EN$139,ROW()-ROW(EL$20)+1, MATCH(EL$16,Templates!$K$1:GI$1,0)))</f>
        <v>Return Fan 1</v>
      </c>
      <c r="EM68" s="55" t="str" cm="1">
        <f t="array" ref="EM68">IF(INDEX(Templates!$K$2:$EN$139,ROW()-ROW(EM$20)+1, MATCH(EM$16,Templates!$K$1:GJ$1,0))="","",INDEX(Templates!$K$2:$EN$139,ROW()-ROW(EM$20)+1, MATCH(EM$16,Templates!$K$1:GJ$1,0)))</f>
        <v>Return Fan 1</v>
      </c>
      <c r="EN68" s="55" t="str" cm="1">
        <f t="array" ref="EN68">IF(INDEX(Templates!$K$2:$EN$139,ROW()-ROW(EN$20)+1, MATCH(EN$16,Templates!$K$1:GD$1,0))="","",INDEX(Templates!$K$2:$EN$139,ROW()-ROW(EN$20)+1, MATCH(EN$16,Templates!$K$1:GD$1,0)))</f>
        <v>Return Fan 1</v>
      </c>
      <c r="EO68" s="55" t="str" cm="1">
        <f t="array" ref="EO68">IF(INDEX(Templates!$K$2:$EN$139,ROW()-ROW(EO$20)+1, MATCH(EO$16,Templates!$K$1:GE$1,0))="","",INDEX(Templates!$K$2:$EN$139,ROW()-ROW(EO$20)+1, MATCH(EO$16,Templates!$K$1:GE$1,0)))</f>
        <v>Return Fan 1</v>
      </c>
      <c r="EP68" s="55" t="str" cm="1">
        <f t="array" ref="EP68">IF(INDEX(Templates!$K$2:$EN$139,ROW()-ROW(EP$20)+1, MATCH(EP$16,Templates!$K$1:GF$1,0))="","",INDEX(Templates!$K$2:$EN$139,ROW()-ROW(EP$20)+1, MATCH(EP$16,Templates!$K$1:GF$1,0)))</f>
        <v>Return Fan 1</v>
      </c>
      <c r="EQ68" s="55" t="str" cm="1">
        <f t="array" ref="EQ68">IF(INDEX(Templates!$K$2:$EN$139,ROW()-ROW(EQ$20)+1, MATCH(EQ$16,Templates!$K$1:GG$1,0))="","",INDEX(Templates!$K$2:$EN$139,ROW()-ROW(EQ$20)+1, MATCH(EQ$16,Templates!$K$1:GG$1,0)))</f>
        <v>Return Fan 1</v>
      </c>
      <c r="ER68" s="55" t="str" cm="1">
        <f t="array" ref="ER68">IF(INDEX(Templates!$K$2:$EN$139,ROW()-ROW(ER$20)+1, MATCH(ER$16,Templates!$K$1:GH$1,0))="","",INDEX(Templates!$K$2:$EN$139,ROW()-ROW(ER$20)+1, MATCH(ER$16,Templates!$K$1:GH$1,0)))</f>
        <v>Return Fan 1</v>
      </c>
      <c r="ES68" s="55" t="str" cm="1">
        <f t="array" ref="ES68">IF(INDEX(Templates!$K$2:$EN$139,ROW()-ROW(ES$20)+1, MATCH(ES$16,Templates!$K$1:GH$1,0))="","",INDEX(Templates!$K$2:$EN$139,ROW()-ROW(ES$20)+1, MATCH(ES$16,Templates!$K$1:GH$1,0)))</f>
        <v>Return Fan 1</v>
      </c>
      <c r="ET68" s="55" t="str" cm="1">
        <f t="array" ref="ET68">IF(INDEX(Templates!$K$2:$EN$139,ROW()-ROW(ET$20)+1, MATCH(ET$16,Templates!$K$1:GI$1,0))="","",INDEX(Templates!$K$2:$EN$139,ROW()-ROW(ET$20)+1, MATCH(ET$16,Templates!$K$1:GI$1,0)))</f>
        <v>Return Fan 1</v>
      </c>
      <c r="EU68" s="55" t="str" cm="1">
        <f t="array" ref="EU68">IF(INDEX(Templates!$K$2:$EN$139,ROW()-ROW(EU$20)+1, MATCH(EU$16,Templates!$K$1:GF$1,0))="","",INDEX(Templates!$K$2:$EN$139,ROW()-ROW(EU$20)+1, MATCH(EU$16,Templates!$K$1:GF$1,0)))</f>
        <v>Return Fan 1</v>
      </c>
      <c r="EV68" s="55" t="str" cm="1">
        <f t="array" ref="EV68">IF(INDEX(Templates!$K$2:$EN$139,ROW()-ROW(EV$20)+1, MATCH(EV$16,Templates!$K$1:GG$1,0))="","",INDEX(Templates!$K$2:$EN$139,ROW()-ROW(EV$20)+1, MATCH(EV$16,Templates!$K$1:GG$1,0)))</f>
        <v>Return Fan 1</v>
      </c>
      <c r="EW68" s="55" t="str" cm="1">
        <f t="array" ref="EW68">IF(INDEX(Templates!$K$2:$EN$139,ROW()-ROW(EW$20)+1, MATCH(EW$16,Templates!$K$1:GH$1,0))="","",INDEX(Templates!$K$2:$EN$139,ROW()-ROW(EW$20)+1, MATCH(EW$16,Templates!$K$1:GH$1,0)))</f>
        <v>Return Fan 1</v>
      </c>
      <c r="EX68" s="55" t="str" cm="1">
        <f t="array" ref="EX68">IF(INDEX(Templates!$K$2:$EN$139,ROW()-ROW(EX$20)+1, MATCH(EX$16,Templates!$K$1:GI$1,0))="","",INDEX(Templates!$K$2:$EN$139,ROW()-ROW(EX$20)+1, MATCH(EX$16,Templates!$K$1:GI$1,0)))</f>
        <v>Return Fan 1</v>
      </c>
      <c r="EY68" s="255" t="str" cm="1">
        <f t="array" ref="EY68">IF(INDEX(Templates!$K$2:$EN$139,ROW()-ROW(EY$20)+1, MATCH(EY$16,Templates!$K$1:GJ$1,0))="","",INDEX(Templates!$K$2:$EN$139,ROW()-ROW(EY$20)+1, MATCH(EY$16,Templates!$K$1:GJ$1,0)))</f>
        <v>Return Fan 1</v>
      </c>
      <c r="EZ68" s="55" t="str" cm="1">
        <f t="array" ref="EZ68">IF(INDEX(Templates!$K$2:$EN$139,ROW()-ROW(EZ$20)+1, MATCH(EZ$16,Templates!$K$1:GK$1,0))="","",INDEX(Templates!$K$2:$EN$139,ROW()-ROW(EZ$20)+1, MATCH(EZ$16,Templates!$K$1:GK$1,0)))</f>
        <v>Return Fan 1</v>
      </c>
      <c r="FA68" s="55" t="str" cm="1">
        <f t="array" ref="FA68">IF(INDEX(Templates!$K$2:$EN$139,ROW()-ROW(FA$20)+1, MATCH(FA$16,Templates!$K$1:GH$1,0))="","",INDEX(Templates!$K$2:$EN$139,ROW()-ROW(FA$20)+1, MATCH(FA$16,Templates!$K$1:GH$1,0)))</f>
        <v>Return Fan 1</v>
      </c>
      <c r="FB68" s="55" t="str" cm="1">
        <f t="array" ref="FB68">IF(INDEX(Templates!$K$2:$EN$139,ROW()-ROW(FB$20)+1, MATCH(FB$16,Templates!$K$1:GI$1,0))="","",INDEX(Templates!$K$2:$EN$139,ROW()-ROW(FB$20)+1, MATCH(FB$16,Templates!$K$1:GI$1,0)))</f>
        <v>Return Fan 1</v>
      </c>
      <c r="FC68" s="55" t="str" cm="1">
        <f t="array" ref="FC68">IF(INDEX(Templates!$K$2:$EN$139,ROW()-ROW(FC$20)+1, MATCH(FC$16,Templates!$K$1:GJ$1,0))="","",INDEX(Templates!$K$2:$EN$139,ROW()-ROW(FC$20)+1, MATCH(FC$16,Templates!$K$1:GJ$1,0)))</f>
        <v>Return Fan 1</v>
      </c>
      <c r="FD68" s="55" t="str" cm="1">
        <f t="array" ref="FD68">IF(INDEX(Templates!$K$2:$EN$139,ROW()-ROW(FD$20)+1, MATCH(FD$16,Templates!$K$1:GK$1,0))="","",INDEX(Templates!$K$2:$EN$139,ROW()-ROW(FD$20)+1, MATCH(FD$16,Templates!$K$1:GK$1,0)))</f>
        <v>Return Fan 1</v>
      </c>
      <c r="FE68" s="55" t="str" cm="1">
        <f t="array" ref="FE68">IF(INDEX(Templates!$K$2:$EN$139,ROW()-ROW(FE$20)+1, MATCH(FE$16,Templates!$K$1:GL$1,0))="","",INDEX(Templates!$K$2:$EN$139,ROW()-ROW(FE$20)+1, MATCH(FE$16,Templates!$K$1:GL$1,0)))</f>
        <v>Return Fan 1</v>
      </c>
      <c r="FF68" s="55" t="str" cm="1">
        <f t="array" ref="FF68">IF(INDEX(Templates!$K$2:$EN$139,ROW()-ROW(FF$20)+1, MATCH(FF$16,Templates!$K$1:GJ$1,0))="","",INDEX(Templates!$K$2:$EN$139,ROW()-ROW(FF$20)+1, MATCH(FF$16,Templates!$K$1:GJ$1,0)))</f>
        <v>Return Fan 1</v>
      </c>
      <c r="FG68" s="55" t="str" cm="1">
        <f t="array" ref="FG68">IF(INDEX(Templates!$K$2:$EN$139,ROW()-ROW(FG$20)+1, MATCH(FG$16,Templates!$K$1:GK$1,0))="","",INDEX(Templates!$K$2:$EN$139,ROW()-ROW(FG$20)+1, MATCH(FG$16,Templates!$K$1:GK$1,0)))</f>
        <v>Return Fan 1</v>
      </c>
      <c r="FH68" s="55" t="str" cm="1">
        <f t="array" ref="FH68">IF(INDEX(Templates!$K$2:$EN$139,ROW()-ROW(FH$20)+1, MATCH(FH$16,Templates!$K$1:GL$1,0))="","",INDEX(Templates!$K$2:$EN$139,ROW()-ROW(FH$20)+1, MATCH(FH$16,Templates!$K$1:GL$1,0)))</f>
        <v>Return Fan 1</v>
      </c>
      <c r="FI68" s="55" t="str" cm="1">
        <f t="array" ref="FI68">IF(INDEX(Templates!$K$2:$EN$139,ROW()-ROW(FI$20)+1, MATCH(FI$16,Templates!$K$1:GM$1,0))="","",INDEX(Templates!$K$2:$EN$139,ROW()-ROW(FI$20)+1, MATCH(FI$16,Templates!$K$1:GM$1,0)))</f>
        <v>Return Fan 1</v>
      </c>
      <c r="FJ68" s="55" t="str" cm="1">
        <f t="array" ref="FJ68">IF(INDEX(Templates!$K$2:$EN$139,ROW()-ROW(FJ$20)+1, MATCH(FJ$16,Templates!$K$1:GN$1,0))="","",INDEX(Templates!$K$2:$EN$139,ROW()-ROW(FJ$20)+1, MATCH(FJ$16,Templates!$K$1:GN$1,0)))</f>
        <v/>
      </c>
      <c r="FK68" s="55" t="str" cm="1">
        <f t="array" ref="FK68">IF(INDEX(Templates!$K$2:$EN$139,ROW()-ROW(FK$20)+1, MATCH(FK$16,Templates!$K$1:GL$1,0))="","",INDEX(Templates!$K$2:$EN$139,ROW()-ROW(FK$20)+1, MATCH(FK$16,Templates!$K$1:GL$1,0)))</f>
        <v>Return Fan 1</v>
      </c>
      <c r="FL68" s="55" t="str" cm="1">
        <f t="array" ref="FL68">IF(INDEX(Templates!$K$2:$EN$139,ROW()-ROW(FL$20)+1, MATCH(FL$16,Templates!$K$1:GM$1,0))="","",INDEX(Templates!$K$2:$EN$139,ROW()-ROW(FL$20)+1, MATCH(FL$16,Templates!$K$1:GM$1,0)))</f>
        <v>Return Fan 1</v>
      </c>
      <c r="FM68" s="55" t="str" cm="1">
        <f t="array" ref="FM68">IF(INDEX(Templates!$K$2:$EN$139,ROW()-ROW(FM$20)+1, MATCH(FM$16,Templates!$K$1:GO$1,0))="","",INDEX(Templates!$K$2:$EN$139,ROW()-ROW(FM$20)+1, MATCH(FM$16,Templates!$K$1:GO$1,0)))</f>
        <v/>
      </c>
      <c r="FN68" s="55" t="str" cm="1">
        <f t="array" ref="FN68">IF(INDEX(Templates!$K$2:$EN$139,ROW()-ROW(FN$20)+1, MATCH(FN$16,Templates!$K$1:GP$1,0))="","",INDEX(Templates!$K$2:$EN$139,ROW()-ROW(FN$20)+1, MATCH(FN$16,Templates!$K$1:GP$1,0)))</f>
        <v/>
      </c>
      <c r="FO68" s="55"/>
      <c r="FP68" s="55"/>
      <c r="FQ68" s="55"/>
      <c r="FR68" s="55"/>
      <c r="FS68" s="55"/>
      <c r="FT68" s="55"/>
      <c r="FU68" s="55"/>
      <c r="FV68" s="55"/>
      <c r="FW68" s="55"/>
      <c r="FX68" s="55"/>
      <c r="FY68" s="55"/>
      <c r="FZ68" s="55"/>
      <c r="GA68" s="55"/>
      <c r="GB68" s="55"/>
      <c r="GC68" s="55"/>
      <c r="GD68" s="55"/>
      <c r="GE68" s="55"/>
      <c r="GF68" s="55"/>
      <c r="GG68" s="55"/>
      <c r="GH68" s="55"/>
      <c r="GI68" s="55"/>
      <c r="GJ68" s="55"/>
      <c r="GK68" s="55"/>
      <c r="GL68" s="55"/>
      <c r="GM68" s="55"/>
      <c r="GN68" s="55"/>
      <c r="GO68" s="55"/>
      <c r="GP68" s="55"/>
      <c r="GQ68" s="55"/>
      <c r="GR68" s="55"/>
      <c r="GS68" s="55"/>
      <c r="GT68" s="55"/>
      <c r="GU68" s="55"/>
      <c r="GV68" s="55"/>
      <c r="GW68" s="55"/>
      <c r="GX68" s="55"/>
      <c r="GY68" s="55"/>
      <c r="GZ68" s="55"/>
      <c r="HA68" s="55"/>
      <c r="HB68" s="55"/>
      <c r="HC68" s="55"/>
      <c r="HD68" s="55"/>
      <c r="HE68" s="55"/>
      <c r="HF68" s="55"/>
      <c r="HG68" s="55"/>
      <c r="HH68" s="55"/>
      <c r="HI68" s="55"/>
      <c r="HJ68" s="55"/>
      <c r="HK68" s="55"/>
      <c r="HL68" s="55"/>
      <c r="HM68" s="55"/>
      <c r="HN68" s="55"/>
      <c r="HO68" s="55"/>
      <c r="HP68" s="55"/>
    </row>
    <row r="69" spans="1:224" s="24" customFormat="1">
      <c r="A69" s="41" t="s">
        <v>640</v>
      </c>
      <c r="B69" s="6" t="s">
        <v>644</v>
      </c>
      <c r="C69" s="66" t="str" cm="1">
        <f t="array" ref="C69">IF(INDEX(Templates!A$2:A$140,ROW()-ROW($20:$20)+1)="","",INDEX(Templates!A$2:A$140,ROW()-ROW($20:$20)+1))</f>
        <v>JSON_PATH:boilers[0]</v>
      </c>
      <c r="D69" s="66" t="str" cm="1">
        <f t="array" ref="D69">IF(INDEX(Templates!B$2:B$140,ROW()-ROW($20:$20)+1)="","",INDEX(Templates!B$2:B$140,ROW()-ROW($20:$20)+1))</f>
        <v>id</v>
      </c>
      <c r="E69" s="66" t="str" cm="1">
        <f t="array" ref="E69">IF(INDEX(Templates!C$2:C$140,ROW()-ROW($20:$20)+1)="","",INDEX(Templates!C$2:C$140,ROW()-ROW($20:$20)+1))</f>
        <v/>
      </c>
      <c r="F69" s="122" t="str" cm="1">
        <f t="array" ref="F69">IF(INDEX(Templates!D$2:D$140,ROW()-ROW($20:$20)+1)="","",INDEX(Templates!D$2:D$140,ROW()-ROW($20:$20)+1))</f>
        <v/>
      </c>
      <c r="G69" s="116" t="str" cm="1">
        <f t="array" ref="G69">IF(INDEX(Templates!E$2:E$140,ROW()-ROW($20:$20)+1)="","",INDEX(Templates!E$2:E$140,ROW()-ROW($20:$20)+1))</f>
        <v>Boiler</v>
      </c>
      <c r="H69" s="68" t="str" cm="1">
        <f t="array" ref="H69">IF(INDEX(Templates!F$2:F$140,ROW()-ROW($20:$20)+1)="","",INDEX(Templates!F$2:F$140,ROW()-ROW($20:$20)+1))</f>
        <v>Boiler 1</v>
      </c>
      <c r="I69" s="68" t="str" cm="1">
        <f t="array" ref="I69">IF(INDEX(Templates!G$2:G$140,ROW()-ROW($20:$20)+1)="","",INDEX(Templates!G$2:G$140,ROW()-ROW($20:$20)+1))</f>
        <v>ASHRAE229 1</v>
      </c>
      <c r="J69" s="68" t="str" cm="1">
        <f t="array" ref="J69">IF(INDEX(Templates!H$2:H$140,ROW()-ROW($20:$20)+1)="","",INDEX(Templates!H$2:H$140,ROW()-ROW($20:$20)+1))</f>
        <v>id</v>
      </c>
      <c r="K69" s="69" t="str" cm="1">
        <f t="array" ref="K69">IF(INDEX(Templates!I$2:I$140,ROW()-ROW($20:$20)+1)="","",INDEX(Templates!I$2:I$140,ROW()-ROW($20:$20)+1))</f>
        <v/>
      </c>
      <c r="L69" s="69" t="str" cm="1">
        <f t="array" ref="L69">IF(INDEX(Templates!J$2:J$140,ROW()-ROW($20:$20)+1)="","",INDEX(Templates!J$2:J$140,ROW()-ROW($20:$20)+1))</f>
        <v/>
      </c>
      <c r="M69" s="55" t="str" cm="1">
        <f t="array" ref="M69">IF(INDEX(Templates!$K$2:$EN$139,ROW()-ROW(M$20)+1, MATCH(M$16,Templates!$K$1:EN$1,0))="","",INDEX(Templates!$K$2:$EN$139,ROW()-ROW(M$20)+1, MATCH(M$16,Templates!$K$1:EN$1,0)))</f>
        <v>Boiler 1</v>
      </c>
      <c r="N69" s="55" t="str" cm="1">
        <f t="array" ref="N69">IF(INDEX(Templates!$K$2:$EN$139,ROW()-ROW(N$20)+1, MATCH(N$16,Templates!$K$1:EO$1,0))="","",INDEX(Templates!$K$2:$EN$139,ROW()-ROW(N$20)+1, MATCH(N$16,Templates!$K$1:EO$1,0)))</f>
        <v>Boiler 1</v>
      </c>
      <c r="O69" s="55" t="str" cm="1">
        <f t="array" ref="O69">IF(INDEX(Templates!$K$2:$EN$139,ROW()-ROW(O$20)+1, MATCH(O$16,Templates!$K$1:EP$1,0))="","",INDEX(Templates!$K$2:$EN$139,ROW()-ROW(O$20)+1, MATCH(O$16,Templates!$K$1:EP$1,0)))</f>
        <v/>
      </c>
      <c r="P69" s="55" t="str" cm="1">
        <f t="array" ref="P69">IF(INDEX(Templates!$K$2:$EN$139,ROW()-ROW(P$20)+1, MATCH(P$16,Templates!$K$1:EQ$1,0))="","",INDEX(Templates!$K$2:$EN$139,ROW()-ROW(P$20)+1, MATCH(P$16,Templates!$K$1:EQ$1,0)))</f>
        <v>Boiler 1</v>
      </c>
      <c r="Q69" s="55" t="str" cm="1">
        <f t="array" ref="Q69">IF(INDEX(Templates!$K$2:$EN$139,ROW()-ROW(Q$20)+1, MATCH(Q$16,Templates!$K$1:ER$1,0))="","",INDEX(Templates!$K$2:$EN$139,ROW()-ROW(Q$20)+1, MATCH(Q$16,Templates!$K$1:ER$1,0)))</f>
        <v>Boiler 1</v>
      </c>
      <c r="R69" s="55" t="str" cm="1">
        <f t="array" ref="R69">IF(INDEX(Templates!$K$2:$EN$139,ROW()-ROW(R$20)+1, MATCH(R$16,Templates!$K$1:EP$1,0))="","",INDEX(Templates!$K$2:$EN$139,ROW()-ROW(R$20)+1, MATCH(R$16,Templates!$K$1:EP$1,0)))</f>
        <v>Boiler 1</v>
      </c>
      <c r="S69" s="55" t="str" cm="1">
        <f t="array" ref="S69">IF(INDEX(Templates!$K$2:$EN$139,ROW()-ROW(S$20)+1, MATCH(S$16,Templates!$K$1:EQ$1,0))="","",INDEX(Templates!$K$2:$EN$139,ROW()-ROW(S$20)+1, MATCH(S$16,Templates!$K$1:EQ$1,0)))</f>
        <v>Boiler 1</v>
      </c>
      <c r="T69" s="55" t="str" cm="1">
        <f t="array" ref="T69">IF(INDEX(Templates!$K$2:$EN$139,ROW()-ROW(T$20)+1, MATCH(T$16,Templates!$K$1:ER$1,0))="","",INDEX(Templates!$K$2:$EN$139,ROW()-ROW(T$20)+1, MATCH(T$16,Templates!$K$1:ER$1,0)))</f>
        <v>Boiler 1</v>
      </c>
      <c r="U69" s="55" t="str" cm="1">
        <f t="array" ref="U69">IF(INDEX(Templates!$K$2:$EN$139,ROW()-ROW(U$20)+1, MATCH(U$16,Templates!$K$1:ES$1,0))="","",INDEX(Templates!$K$2:$EN$139,ROW()-ROW(U$20)+1, MATCH(U$16,Templates!$K$1:ES$1,0)))</f>
        <v>Boiler 1</v>
      </c>
      <c r="V69" s="55" t="str" cm="1">
        <f t="array" ref="V69">IF(INDEX(Templates!$K$2:$EN$139,ROW()-ROW(V$20)+1, MATCH(V$16,Templates!$K$1:ET$1,0))="","",INDEX(Templates!$K$2:$EN$139,ROW()-ROW(V$20)+1, MATCH(V$16,Templates!$K$1:ET$1,0)))</f>
        <v/>
      </c>
      <c r="W69" s="55" t="str" cm="1">
        <f t="array" ref="W69">IF(INDEX(Templates!$K$2:$EN$139,ROW()-ROW(W$20)+1, MATCH(W$16,Templates!$K$1:ER$1,0))="","",INDEX(Templates!$K$2:$EN$139,ROW()-ROW(W$20)+1, MATCH(W$16,Templates!$K$1:ER$1,0)))</f>
        <v>Boiler 1</v>
      </c>
      <c r="X69" s="55" t="str" cm="1">
        <f t="array" ref="X69">IF(INDEX(Templates!$K$2:$EN$139,ROW()-ROW(X$20)+1, MATCH(X$16,Templates!$K$1:ES$1,0))="","",INDEX(Templates!$K$2:$EN$139,ROW()-ROW(X$20)+1, MATCH(X$16,Templates!$K$1:ES$1,0)))</f>
        <v>Boiler 1</v>
      </c>
      <c r="Y69" s="55" t="str" cm="1">
        <f t="array" ref="Y69">IF(INDEX(Templates!$K$2:$EN$139,ROW()-ROW(Y$20)+1, MATCH(Y$16,Templates!$K$1:ET$1,0))="","",INDEX(Templates!$K$2:$EN$139,ROW()-ROW(Y$20)+1, MATCH(Y$16,Templates!$K$1:ET$1,0)))</f>
        <v/>
      </c>
      <c r="Z69" s="55" t="str" cm="1">
        <f t="array" ref="Z69">IF(INDEX(Templates!$K$2:$EN$139,ROW()-ROW(Z$20)+1, MATCH(Z$16,Templates!$K$1:EU$1,0))="","",INDEX(Templates!$K$2:$EN$139,ROW()-ROW(Z$20)+1, MATCH(Z$16,Templates!$K$1:EU$1,0)))</f>
        <v/>
      </c>
      <c r="AA69" s="55" t="str" cm="1">
        <f t="array" ref="AA69">IF(INDEX(Templates!$K$2:$EN$139,ROW()-ROW(AA$20)+1, MATCH(AA$16,Templates!$K$1:EV$1,0))="","",INDEX(Templates!$K$2:$EN$139,ROW()-ROW(AA$20)+1, MATCH(AA$16,Templates!$K$1:EV$1,0)))</f>
        <v>Boiler 1</v>
      </c>
      <c r="AB69" s="55" t="str" cm="1">
        <f t="array" ref="AB69">IF(INDEX(Templates!$K$2:$EN$139,ROW()-ROW(AB$20)+1, MATCH(AB$16,Templates!$K$1:ET$1,0))="","",INDEX(Templates!$K$2:$EN$139,ROW()-ROW(AB$20)+1, MATCH(AB$16,Templates!$K$1:ET$1,0)))</f>
        <v>Boiler 1</v>
      </c>
      <c r="AC69" s="55" t="str" cm="1">
        <f t="array" ref="AC69">IF(INDEX(Templates!$K$2:$EN$139,ROW()-ROW(AC$20)+1, MATCH(AC$16,Templates!$K$1:EU$1,0))="","",INDEX(Templates!$K$2:$EN$139,ROW()-ROW(AC$20)+1, MATCH(AC$16,Templates!$K$1:EU$1,0)))</f>
        <v>Boiler 1</v>
      </c>
      <c r="AD69" s="55" t="str" cm="1">
        <f t="array" ref="AD69">IF(INDEX(Templates!$K$2:$EN$139,ROW()-ROW(AD$20)+1, MATCH(AD$16,Templates!$K$1:EV$1,0))="","",INDEX(Templates!$K$2:$EN$139,ROW()-ROW(AD$20)+1, MATCH(AD$16,Templates!$K$1:EV$1,0)))</f>
        <v>Boiler 1</v>
      </c>
      <c r="AE69" s="55" t="str" cm="1">
        <f t="array" ref="AE69">IF(INDEX(Templates!$K$2:$EN$139,ROW()-ROW(AE$20)+1, MATCH(AE$16,Templates!$K$1:EV$1,0))="","",INDEX(Templates!$K$2:$EN$139,ROW()-ROW(AE$20)+1, MATCH(AE$16,Templates!$K$1:EV$1,0)))</f>
        <v>Boiler 1</v>
      </c>
      <c r="AF69" s="55" t="str" cm="1">
        <f t="array" ref="AF69">IF(INDEX(Templates!$K$2:$EN$139,ROW()-ROW(AF$20)+1, MATCH(AF$16,Templates!$K$1:EW$1,0))="","",INDEX(Templates!$K$2:$EN$139,ROW()-ROW(AF$20)+1, MATCH(AF$16,Templates!$K$1:EW$1,0)))</f>
        <v>Boiler 1</v>
      </c>
      <c r="AG69" s="55" t="str" cm="1">
        <f t="array" ref="AG69">IF(INDEX(Templates!$K$2:$EN$139,ROW()-ROW(AG$20)+1, MATCH(AG$16,Templates!$K$1:EX$1,0))="","",INDEX(Templates!$K$2:$EN$139,ROW()-ROW(AG$20)+1, MATCH(AG$16,Templates!$K$1:EX$1,0)))</f>
        <v>Boiler 1</v>
      </c>
      <c r="AH69" s="55" t="str" cm="1">
        <f t="array" ref="AH69">IF(INDEX(Templates!$K$2:$EN$139,ROW()-ROW(AH$20)+1, MATCH(AH$16,Templates!$K$1:EX$1,0))="","",INDEX(Templates!$K$2:$EN$139,ROW()-ROW(AH$20)+1, MATCH(AH$16,Templates!$K$1:EX$1,0)))</f>
        <v/>
      </c>
      <c r="AI69" s="55" t="str" cm="1">
        <f t="array" ref="AI69">IF(INDEX(Templates!$K$2:$EN$139,ROW()-ROW(AI$20)+1, MATCH(AI$16,Templates!$K$1:EV$1,0))="","",INDEX(Templates!$K$2:$EN$139,ROW()-ROW(AI$20)+1, MATCH(AI$16,Templates!$K$1:EV$1,0)))</f>
        <v/>
      </c>
      <c r="AJ69" s="55" t="str" cm="1">
        <f t="array" ref="AJ69">IF(INDEX(Templates!$K$2:$EN$139,ROW()-ROW(AJ$20)+1, MATCH(AJ$16,Templates!$K$1:EW$1,0))="","",INDEX(Templates!$K$2:$EN$139,ROW()-ROW(AJ$20)+1, MATCH(AJ$16,Templates!$K$1:EW$1,0)))</f>
        <v/>
      </c>
      <c r="AK69" s="55" t="str" cm="1">
        <f t="array" ref="AK69">IF(INDEX(Templates!$K$2:$EN$139,ROW()-ROW(AK$20)+1, MATCH(AK$16,Templates!$K$1:EX$1,0))="","",INDEX(Templates!$K$2:$EN$139,ROW()-ROW(AK$20)+1, MATCH(AK$16,Templates!$K$1:EX$1,0)))</f>
        <v/>
      </c>
      <c r="AL69" s="55" t="str" cm="1">
        <f t="array" ref="AL69">IF(INDEX(Templates!$K$2:$EN$139,ROW()-ROW(AL$20)+1, MATCH(AL$16,Templates!$K$1:EY$1,0))="","",INDEX(Templates!$K$2:$EN$139,ROW()-ROW(AL$20)+1, MATCH(AL$16,Templates!$K$1:EY$1,0)))</f>
        <v/>
      </c>
      <c r="AM69" s="55" t="str" cm="1">
        <f t="array" ref="AM69">IF(INDEX(Templates!$K$2:$EN$139,ROW()-ROW(AM$20)+1, MATCH(AM$16,Templates!$K$1:EX$1,0))="","",INDEX(Templates!$K$2:$EN$139,ROW()-ROW(AM$20)+1, MATCH(AM$16,Templates!$K$1:EX$1,0)))</f>
        <v/>
      </c>
      <c r="AN69" s="55" t="str" cm="1">
        <f t="array" ref="AN69">IF(INDEX(Templates!$K$2:$EN$139,ROW()-ROW(AN$20)+1, MATCH(AN$16,Templates!$K$1:EY$1,0))="","",INDEX(Templates!$K$2:$EN$139,ROW()-ROW(AN$20)+1, MATCH(AN$16,Templates!$K$1:EY$1,0)))</f>
        <v/>
      </c>
      <c r="AO69" s="55" t="str" cm="1">
        <f t="array" ref="AO69">IF(INDEX(Templates!$K$2:$EN$139,ROW()-ROW(AO$20)+1, MATCH(AO$16,Templates!$K$1:EZ$1,0))="","",INDEX(Templates!$K$2:$EN$139,ROW()-ROW(AO$20)+1, MATCH(AO$16,Templates!$K$1:EZ$1,0)))</f>
        <v/>
      </c>
      <c r="AP69" s="55" t="str" cm="1">
        <f t="array" ref="AP69">IF(INDEX(Templates!$K$2:$EN$139,ROW()-ROW(AP$20)+1, MATCH(AP$16,Templates!$K$1:FA$1,0))="","",INDEX(Templates!$K$2:$EN$139,ROW()-ROW(AP$20)+1, MATCH(AP$16,Templates!$K$1:FA$1,0)))</f>
        <v/>
      </c>
      <c r="AQ69" s="55" t="str" cm="1">
        <f t="array" ref="AQ69">IF(INDEX(Templates!$K$2:$EN$139,ROW()-ROW(AQ$20)+1, MATCH(AQ$16,Templates!$K$1:FB$1,0))="","",INDEX(Templates!$K$2:$EN$139,ROW()-ROW(AQ$20)+1, MATCH(AQ$16,Templates!$K$1:FB$1,0)))</f>
        <v>Boiler 1</v>
      </c>
      <c r="AR69" s="55" t="str" cm="1">
        <f t="array" ref="AR69">IF(INDEX(Templates!$K$2:$EN$139,ROW()-ROW(AR$20)+1, MATCH(AR$16,Templates!$K$1:EZ$1,0))="","",INDEX(Templates!$K$2:$EN$139,ROW()-ROW(AR$20)+1, MATCH(AR$16,Templates!$K$1:EZ$1,0)))</f>
        <v>Boiler 1</v>
      </c>
      <c r="AS69" s="55" t="str" cm="1">
        <f t="array" ref="AS69">IF(INDEX(Templates!$K$2:$EN$139,ROW()-ROW(AS$20)+1, MATCH(AS$16,Templates!$K$1:FA$1,0))="","",INDEX(Templates!$K$2:$EN$139,ROW()-ROW(AS$20)+1, MATCH(AS$16,Templates!$K$1:FA$1,0)))</f>
        <v>Boiler 1</v>
      </c>
      <c r="AT69" s="55" t="str" cm="1">
        <f t="array" ref="AT69">IF(INDEX(Templates!$K$2:$EN$139,ROW()-ROW(AT$20)+1, MATCH(AT$16,Templates!$K$1:FB$1,0))="","",INDEX(Templates!$K$2:$EN$139,ROW()-ROW(AT$20)+1, MATCH(AT$16,Templates!$K$1:FB$1,0)))</f>
        <v/>
      </c>
      <c r="AU69" s="55" t="str" cm="1">
        <f t="array" ref="AU69">IF(INDEX(Templates!$K$2:$EN$139,ROW()-ROW(AU$20)+1, MATCH(AU$16,Templates!$K$1:FC$1,0))="","",INDEX(Templates!$K$2:$EN$139,ROW()-ROW(AU$20)+1, MATCH(AU$16,Templates!$K$1:FC$1,0)))</f>
        <v/>
      </c>
      <c r="AV69" s="55" t="str" cm="1">
        <f t="array" ref="AV69">IF(INDEX(Templates!$K$2:$EN$139,ROW()-ROW(AV$20)+1, MATCH(AV$16,Templates!$K$1:FD$1,0))="","",INDEX(Templates!$K$2:$EN$139,ROW()-ROW(AV$20)+1, MATCH(AV$16,Templates!$K$1:FD$1,0)))</f>
        <v/>
      </c>
      <c r="AW69" s="55" t="str" cm="1">
        <f t="array" ref="AW69">IF(INDEX(Templates!$K$2:$EN$139,ROW()-ROW(AW$20)+1, MATCH(AW$16,Templates!$K$1:FB$1,0))="","",INDEX(Templates!$K$2:$EN$139,ROW()-ROW(AW$20)+1, MATCH(AW$16,Templates!$K$1:FB$1,0)))</f>
        <v>Boiler 1</v>
      </c>
      <c r="AX69" s="55" t="str" cm="1">
        <f t="array" ref="AX69">IF(INDEX(Templates!$K$2:$EN$139,ROW()-ROW(AX$20)+1, MATCH(AX$16,Templates!$K$1:FC$1,0))="","",INDEX(Templates!$K$2:$EN$139,ROW()-ROW(AX$20)+1, MATCH(AX$16,Templates!$K$1:FC$1,0)))</f>
        <v>Boiler 1</v>
      </c>
      <c r="AY69" s="55" t="str" cm="1">
        <f t="array" ref="AY69">IF(INDEX(Templates!$K$2:$EN$139,ROW()-ROW(AY$20)+1, MATCH(AY$16,Templates!$K$1:FD$1,0))="","",INDEX(Templates!$K$2:$EN$139,ROW()-ROW(AY$20)+1, MATCH(AY$16,Templates!$K$1:FD$1,0)))</f>
        <v>Boiler 1</v>
      </c>
      <c r="AZ69" s="55" t="str" cm="1">
        <f t="array" ref="AZ69">IF(INDEX(Templates!$K$2:$EN$139,ROW()-ROW(AZ$20)+1, MATCH(AZ$16,Templates!$K$1:FE$1,0))="","",INDEX(Templates!$K$2:$EN$139,ROW()-ROW(AZ$20)+1, MATCH(AZ$16,Templates!$K$1:FE$1,0)))</f>
        <v>Boiler 1</v>
      </c>
      <c r="BA69" s="55" t="str" cm="1">
        <f t="array" ref="BA69">IF(INDEX(Templates!$K$2:$EN$139,ROW()-ROW(BA$20)+1, MATCH(BA$16,Templates!$K$1:FF$1,0))="","",INDEX(Templates!$K$2:$EN$139,ROW()-ROW(BA$20)+1, MATCH(BA$16,Templates!$K$1:FF$1,0)))</f>
        <v>Boiler 1</v>
      </c>
      <c r="BB69" s="55" t="str" cm="1">
        <f t="array" ref="BB69">IF(INDEX(Templates!$K$2:$EN$139,ROW()-ROW(BB$20)+1, MATCH(BB$16,Templates!$K$1:FD$1,0))="","",INDEX(Templates!$K$2:$EN$139,ROW()-ROW(BB$20)+1, MATCH(BB$16,Templates!$K$1:FD$1,0)))</f>
        <v>Boiler 1</v>
      </c>
      <c r="BC69" s="55" t="str" cm="1">
        <f t="array" ref="BC69">IF(INDEX(Templates!$K$2:$EN$139,ROW()-ROW(BC$20)+1, MATCH(BC$16,Templates!$K$1:FE$1,0))="","",INDEX(Templates!$K$2:$EN$139,ROW()-ROW(BC$20)+1, MATCH(BC$16,Templates!$K$1:FE$1,0)))</f>
        <v>Boiler 1</v>
      </c>
      <c r="BD69" s="55" t="str" cm="1">
        <f t="array" ref="BD69">IF(INDEX(Templates!$K$2:$EN$139,ROW()-ROW(BD$20)+1, MATCH(BD$16,Templates!$K$1:FF$1,0))="","",INDEX(Templates!$K$2:$EN$139,ROW()-ROW(BD$20)+1, MATCH(BD$16,Templates!$K$1:FF$1,0)))</f>
        <v>Boiler 1</v>
      </c>
      <c r="BE69" s="55" t="str" cm="1">
        <f t="array" ref="BE69">IF(INDEX(Templates!$K$2:$EN$139,ROW()-ROW(BE$20)+1, MATCH(BE$16,Templates!$K$1:FG$1,0))="","",INDEX(Templates!$K$2:$EN$139,ROW()-ROW(BE$20)+1, MATCH(BE$16,Templates!$K$1:FG$1,0)))</f>
        <v/>
      </c>
      <c r="BF69" s="55" t="str" cm="1">
        <f t="array" ref="BF69">IF(INDEX(Templates!$K$2:$EN$139,ROW()-ROW(BF$20)+1, MATCH(BF$16,Templates!$K$1:FH$1,0))="","",INDEX(Templates!$K$2:$EN$139,ROW()-ROW(BF$20)+1, MATCH(BF$16,Templates!$K$1:FH$1,0)))</f>
        <v/>
      </c>
      <c r="BG69" s="55" t="str" cm="1">
        <f t="array" ref="BG69">IF(INDEX(Templates!$K$2:$EN$139,ROW()-ROW(BG$20)+1, MATCH(BG$16,Templates!$K$1:FG$1,0))="","",INDEX(Templates!$K$2:$EN$139,ROW()-ROW(BG$20)+1, MATCH(BG$16,Templates!$K$1:FG$1,0)))</f>
        <v>Boiler 1</v>
      </c>
      <c r="BH69" s="55" t="str" cm="1">
        <f t="array" ref="BH69">IF(INDEX(Templates!$K$2:$EN$139,ROW()-ROW(BH$20)+1, MATCH(BH$16,Templates!$K$1:FH$1,0))="","",INDEX(Templates!$K$2:$EN$139,ROW()-ROW(BH$20)+1, MATCH(BH$16,Templates!$K$1:FH$1,0)))</f>
        <v>Boiler 1</v>
      </c>
      <c r="BI69" s="55" t="str" cm="1">
        <f t="array" ref="BI69">IF(INDEX(Templates!$K$2:$EN$139,ROW()-ROW(BI$20)+1, MATCH(BI$16,Templates!$K$1:FI$1,0))="","",INDEX(Templates!$K$2:$EN$139,ROW()-ROW(BI$20)+1, MATCH(BI$16,Templates!$K$1:FI$1,0)))</f>
        <v>Boiler 1</v>
      </c>
      <c r="BJ69" s="55" t="str" cm="1">
        <f t="array" ref="BJ69">IF(INDEX(Templates!$K$2:$EN$139,ROW()-ROW(BJ$20)+1, MATCH(BJ$16,Templates!$K$1:FJ$1,0))="","",INDEX(Templates!$K$2:$EN$139,ROW()-ROW(BJ$20)+1, MATCH(BJ$16,Templates!$K$1:FJ$1,0)))</f>
        <v>Boiler 1</v>
      </c>
      <c r="BK69" s="55" t="str" cm="1">
        <f t="array" ref="BK69">IF(INDEX(Templates!$K$2:$EN$139,ROW()-ROW(BK$20)+1, MATCH(BK$16,Templates!$K$1:FI$1,0))="","",INDEX(Templates!$K$2:$EN$139,ROW()-ROW(BK$20)+1, MATCH(BK$16,Templates!$K$1:FI$1,0)))</f>
        <v>Boiler 1</v>
      </c>
      <c r="BL69" s="55" t="str" cm="1">
        <f t="array" ref="BL69">IF(INDEX(Templates!$K$2:$EN$139,ROW()-ROW(BL$20)+1, MATCH(BL$16,Templates!$K$1:FJ$1,0))="","",INDEX(Templates!$K$2:$EN$139,ROW()-ROW(BL$20)+1, MATCH(BL$16,Templates!$K$1:FJ$1,0)))</f>
        <v>Boiler 1</v>
      </c>
      <c r="BM69" s="55" t="str" cm="1">
        <f t="array" ref="BM69">IF(INDEX(Templates!$K$2:$EN$139,ROW()-ROW(BM$20)+1, MATCH(BM$16,Templates!$K$1:EZ$1,0))="","",INDEX(Templates!$K$2:$EN$139,ROW()-ROW(BM$20)+1, MATCH(BM$16,Templates!$K$1:EZ$1,0)))</f>
        <v>Boiler 1</v>
      </c>
      <c r="BN69" s="55" t="str" cm="1">
        <f t="array" ref="BN69">IF(INDEX(Templates!$K$2:$EN$139,ROW()-ROW(BN$20)+1, MATCH(BN$16,Templates!$K$1:FA$1,0))="","",INDEX(Templates!$K$2:$EN$139,ROW()-ROW(BN$20)+1, MATCH(BN$16,Templates!$K$1:FA$1,0)))</f>
        <v>Boiler 1</v>
      </c>
      <c r="BO69" s="55" t="str" cm="1">
        <f t="array" ref="BO69">IF(INDEX(Templates!$K$2:$EN$139,ROW()-ROW(BO$20)+1, MATCH(BO$16,Templates!$K$1:FB$1,0))="","",INDEX(Templates!$K$2:$EN$139,ROW()-ROW(BO$20)+1, MATCH(BO$16,Templates!$K$1:FB$1,0)))</f>
        <v/>
      </c>
      <c r="BP69" s="55" t="str" cm="1">
        <f t="array" ref="BP69">IF(INDEX(Templates!$K$2:$EN$139,ROW()-ROW(BP$20)+1, MATCH(BP$16,Templates!$K$1:FC$1,0))="","",INDEX(Templates!$K$2:$EN$139,ROW()-ROW(BP$20)+1, MATCH(BP$16,Templates!$K$1:FC$1,0)))</f>
        <v/>
      </c>
      <c r="BQ69" s="55" t="str" cm="1">
        <f t="array" ref="BQ69">IF(INDEX(Templates!$K$2:$EN$139,ROW()-ROW(BQ$20)+1, MATCH(BQ$16,Templates!$K$1:FD$1,0))="","",INDEX(Templates!$K$2:$EN$139,ROW()-ROW(BQ$20)+1, MATCH(BQ$16,Templates!$K$1:FD$1,0)))</f>
        <v/>
      </c>
      <c r="BR69" s="55" t="str" cm="1">
        <f t="array" ref="BR69">IF(INDEX(Templates!$K$2:$EN$139,ROW()-ROW(BR$20)+1, MATCH(BR$16,Templates!$K$1:FB$1,0))="","",INDEX(Templates!$K$2:$EN$139,ROW()-ROW(BR$20)+1, MATCH(BR$16,Templates!$K$1:FB$1,0)))</f>
        <v>Boiler 1</v>
      </c>
      <c r="BS69" s="55" t="str" cm="1">
        <f t="array" ref="BS69">IF(INDEX(Templates!$K$2:$EN$139,ROW()-ROW(BS$20)+1, MATCH(BS$16,Templates!$K$1:FC$1,0))="","",INDEX(Templates!$K$2:$EN$139,ROW()-ROW(BS$20)+1, MATCH(BS$16,Templates!$K$1:FC$1,0)))</f>
        <v>Boiler 1</v>
      </c>
      <c r="BT69" s="55" t="str" cm="1">
        <f t="array" ref="BT69">IF(INDEX(Templates!$K$2:$EN$139,ROW()-ROW(BT$20)+1, MATCH(BT$16,Templates!$K$1:FD$1,0))="","",INDEX(Templates!$K$2:$EN$139,ROW()-ROW(BT$20)+1, MATCH(BT$16,Templates!$K$1:FD$1,0)))</f>
        <v/>
      </c>
      <c r="BU69" s="55" t="str" cm="1">
        <f t="array" ref="BU69">IF(INDEX(Templates!$K$2:$EN$139,ROW()-ROW(BU$20)+1, MATCH(BU$16,Templates!$K$1:FE$1,0))="","",INDEX(Templates!$K$2:$EN$139,ROW()-ROW(BU$20)+1, MATCH(BU$16,Templates!$K$1:FE$1,0)))</f>
        <v/>
      </c>
      <c r="BV69" s="55" t="str" cm="1">
        <f t="array" ref="BV69">IF(INDEX(Templates!$K$2:$EN$139,ROW()-ROW(BV$20)+1, MATCH(BV$16,Templates!$K$1:FF$1,0))="","",INDEX(Templates!$K$2:$EN$139,ROW()-ROW(BV$20)+1, MATCH(BV$16,Templates!$K$1:FF$1,0)))</f>
        <v/>
      </c>
      <c r="BW69" s="55" t="str" cm="1">
        <f t="array" ref="BW69">IF(INDEX(Templates!$K$2:$EN$139,ROW()-ROW(BW$20)+1, MATCH(BW$16,Templates!$K$1:FD$1,0))="","",INDEX(Templates!$K$2:$EN$139,ROW()-ROW(BW$20)+1, MATCH(BW$16,Templates!$K$1:FD$1,0)))</f>
        <v>Boiler 1</v>
      </c>
      <c r="BX69" s="55" t="str" cm="1">
        <f t="array" ref="BX69">IF(INDEX(Templates!$K$2:$EN$139,ROW()-ROW(BX$20)+1, MATCH(BX$16,Templates!$K$1:FE$1,0))="","",INDEX(Templates!$K$2:$EN$139,ROW()-ROW(BX$20)+1, MATCH(BX$16,Templates!$K$1:FE$1,0)))</f>
        <v>Boiler 1</v>
      </c>
      <c r="BY69" s="55" t="str" cm="1">
        <f t="array" ref="BY69">IF(INDEX(Templates!$K$2:$EN$139,ROW()-ROW(BY$20)+1, MATCH(BY$16,Templates!$K$1:FF$1,0))="","",INDEX(Templates!$K$2:$EN$139,ROW()-ROW(BY$20)+1, MATCH(BY$16,Templates!$K$1:FF$1,0)))</f>
        <v>Boiler 1</v>
      </c>
      <c r="BZ69" s="55" t="str" cm="1">
        <f t="array" ref="BZ69">IF(INDEX(Templates!$K$2:$EN$139,ROW()-ROW(BZ$20)+1, MATCH(BZ$16,Templates!$K$1:FG$1,0))="","",INDEX(Templates!$K$2:$EN$139,ROW()-ROW(BZ$20)+1, MATCH(BZ$16,Templates!$K$1:FG$1,0)))</f>
        <v>Boiler 1</v>
      </c>
      <c r="CA69" s="55" t="str" cm="1">
        <f t="array" ref="CA69">IF(INDEX(Templates!$K$2:$EN$139,ROW()-ROW(CA$20)+1, MATCH(CA$16,Templates!$K$1:FH$1,0))="","",INDEX(Templates!$K$2:$EN$139,ROW()-ROW(CA$20)+1, MATCH(CA$16,Templates!$K$1:FH$1,0)))</f>
        <v>Boiler 1</v>
      </c>
      <c r="CB69" s="55" t="str" cm="1">
        <f t="array" ref="CB69">IF(INDEX(Templates!$K$2:$EN$139,ROW()-ROW(CB$20)+1, MATCH(CB$16,Templates!$K$1:FI$1,0))="","",INDEX(Templates!$K$2:$EN$139,ROW()-ROW(CB$20)+1, MATCH(CB$16,Templates!$K$1:FI$1,0)))</f>
        <v>Boiler 1</v>
      </c>
      <c r="CC69" s="55" t="str" cm="1">
        <f t="array" ref="CC69">IF(INDEX(Templates!$K$2:$EN$139,ROW()-ROW(CC$20)+1, MATCH(CC$16,Templates!$K$1:FF$1,0))="","",INDEX(Templates!$K$2:$EN$139,ROW()-ROW(CC$20)+1, MATCH(CC$16,Templates!$K$1:FF$1,0)))</f>
        <v>Boiler 1</v>
      </c>
      <c r="CD69" s="55" t="str" cm="1">
        <f t="array" ref="CD69">IF(INDEX(Templates!$K$2:$EN$139,ROW()-ROW(CD$20)+1, MATCH(CD$16,Templates!$K$1:FG$1,0))="","",INDEX(Templates!$K$2:$EN$139,ROW()-ROW(CD$20)+1, MATCH(CD$16,Templates!$K$1:FG$1,0)))</f>
        <v>Boiler 1</v>
      </c>
      <c r="CE69" s="55" t="str" cm="1">
        <f t="array" ref="CE69">IF(INDEX(Templates!$K$2:$EN$139,ROW()-ROW(CE$20)+1, MATCH(CE$16,Templates!$K$1:FH$1,0))="","",INDEX(Templates!$K$2:$EN$139,ROW()-ROW(CE$20)+1, MATCH(CE$16,Templates!$K$1:FH$1,0)))</f>
        <v/>
      </c>
      <c r="CF69" s="55" t="str" cm="1">
        <f t="array" ref="CF69">IF(INDEX(Templates!$K$2:$EN$139,ROW()-ROW(CF$20)+1, MATCH(CF$16,Templates!$K$1:FI$1,0))="","",INDEX(Templates!$K$2:$EN$139,ROW()-ROW(CF$20)+1, MATCH(CF$16,Templates!$K$1:FI$1,0)))</f>
        <v/>
      </c>
      <c r="CG69" s="55" t="str" cm="1">
        <f t="array" ref="CG69">IF(INDEX(Templates!$K$2:$EN$139,ROW()-ROW(CG$20)+1, MATCH(CG$16,Templates!$K$1:FJ$1,0))="","",INDEX(Templates!$K$2:$EN$139,ROW()-ROW(CG$20)+1, MATCH(CG$16,Templates!$K$1:FJ$1,0)))</f>
        <v>Boiler 1</v>
      </c>
      <c r="CH69" s="55" t="str" cm="1">
        <f t="array" ref="CH69">IF(INDEX(Templates!$K$2:$EN$139,ROW()-ROW(CH$20)+1, MATCH(CH$16,Templates!$K$1:FH$1,0))="","",INDEX(Templates!$K$2:$EN$139,ROW()-ROW(CH$20)+1, MATCH(CH$16,Templates!$K$1:FH$1,0)))</f>
        <v>Boiler 1</v>
      </c>
      <c r="CI69" s="55" t="str" cm="1">
        <f t="array" ref="CI69">IF(INDEX(Templates!$K$2:$EN$139,ROW()-ROW(CI$20)+1, MATCH(CI$16,Templates!$K$1:FI$1,0))="","",INDEX(Templates!$K$2:$EN$139,ROW()-ROW(CI$20)+1, MATCH(CI$16,Templates!$K$1:FI$1,0)))</f>
        <v>Boiler 1</v>
      </c>
      <c r="CJ69" s="55" t="str" cm="1">
        <f t="array" ref="CJ69">IF(INDEX(Templates!$K$2:$EN$139,ROW()-ROW(CJ$20)+1, MATCH(CJ$16,Templates!$K$1:FJ$1,0))="","",INDEX(Templates!$K$2:$EN$139,ROW()-ROW(CJ$20)+1, MATCH(CJ$16,Templates!$K$1:FJ$1,0)))</f>
        <v>Boiler 1</v>
      </c>
      <c r="CK69" s="55" t="str" cm="1">
        <f t="array" ref="CK69">IF(INDEX(Templates!$K$2:$EN$139,ROW()-ROW(CK$20)+1, MATCH(CK$16,Templates!$K$1:FK$1,0))="","",INDEX(Templates!$K$2:$EN$139,ROW()-ROW(CK$20)+1, MATCH(CK$16,Templates!$K$1:FK$1,0)))</f>
        <v>Boiler 1</v>
      </c>
      <c r="CL69" s="55" t="str" cm="1">
        <f t="array" ref="CL69">IF(INDEX(Templates!$K$2:$EN$139,ROW()-ROW(CL$20)+1, MATCH(CL$16,Templates!$K$1:FL$1,0))="","",INDEX(Templates!$K$2:$EN$139,ROW()-ROW(CL$20)+1, MATCH(CL$16,Templates!$K$1:FL$1,0)))</f>
        <v>Boiler 1</v>
      </c>
      <c r="CM69" s="55" t="str" cm="1">
        <f t="array" ref="CM69">IF(INDEX(Templates!$K$2:$EN$139,ROW()-ROW(CM$20)+1, MATCH(CM$16,Templates!$K$1:FJ$1,0))="","",INDEX(Templates!$K$2:$EN$139,ROW()-ROW(CM$20)+1, MATCH(CM$16,Templates!$K$1:FJ$1,0)))</f>
        <v>Boiler 1</v>
      </c>
      <c r="CN69" s="55" t="str" cm="1">
        <f t="array" ref="CN69">IF(INDEX(Templates!$K$2:$EN$139,ROW()-ROW(CN$20)+1, MATCH(CN$16,Templates!$K$1:FK$1,0))="","",INDEX(Templates!$K$2:$EN$139,ROW()-ROW(CN$20)+1, MATCH(CN$16,Templates!$K$1:FK$1,0)))</f>
        <v>Boiler 1</v>
      </c>
      <c r="CO69" s="55" t="str" cm="1">
        <f t="array" ref="CO69">IF(INDEX(Templates!$K$2:$EN$139,ROW()-ROW(CO$20)+1, MATCH(CO$16,Templates!$K$1:FL$1,0))="","",INDEX(Templates!$K$2:$EN$139,ROW()-ROW(CO$20)+1, MATCH(CO$16,Templates!$K$1:FL$1,0)))</f>
        <v/>
      </c>
      <c r="CP69" s="55" t="str" cm="1">
        <f t="array" ref="CP69">IF(INDEX(Templates!$K$2:$EN$139,ROW()-ROW(CP$20)+1, MATCH(CP$16,Templates!$K$1:FM$1,0))="","",INDEX(Templates!$K$2:$EN$139,ROW()-ROW(CP$20)+1, MATCH(CP$16,Templates!$K$1:FM$1,0)))</f>
        <v/>
      </c>
      <c r="CQ69" s="55" t="str" cm="1">
        <f t="array" ref="CQ69">IF(INDEX(Templates!$K$2:$EN$139,ROW()-ROW(CQ$20)+1, MATCH(CQ$16,Templates!$K$1:FN$1,0))="","",INDEX(Templates!$K$2:$EN$139,ROW()-ROW(CQ$20)+1, MATCH(CQ$16,Templates!$K$1:FN$1,0)))</f>
        <v>Boiler 1</v>
      </c>
      <c r="CR69" s="55" t="str" cm="1">
        <f t="array" ref="CR69">IF(INDEX(Templates!$K$2:$EN$139,ROW()-ROW(CR$20)+1, MATCH(CR$16,Templates!$K$1:FL$1,0))="","",INDEX(Templates!$K$2:$EN$139,ROW()-ROW(CR$20)+1, MATCH(CR$16,Templates!$K$1:FL$1,0)))</f>
        <v>Boiler 1</v>
      </c>
      <c r="CS69" s="55" t="str" cm="1">
        <f t="array" ref="CS69">IF(INDEX(Templates!$K$2:$EN$139,ROW()-ROW(CS$20)+1, MATCH(CS$16,Templates!$K$1:FM$1,0))="","",INDEX(Templates!$K$2:$EN$139,ROW()-ROW(CS$20)+1, MATCH(CS$16,Templates!$K$1:FM$1,0)))</f>
        <v>Boiler 1</v>
      </c>
      <c r="CT69" s="55" t="str" cm="1">
        <f t="array" ref="CT69">IF(INDEX(Templates!$K$2:$EN$139,ROW()-ROW(CT$20)+1, MATCH(CT$16,Templates!$K$1:FN$1,0))="","",INDEX(Templates!$K$2:$EN$139,ROW()-ROW(CT$20)+1, MATCH(CT$16,Templates!$K$1:FN$1,0)))</f>
        <v/>
      </c>
      <c r="CU69" s="55" t="str" cm="1">
        <f t="array" ref="CU69">IF(INDEX(Templates!$K$2:$EN$139,ROW()-ROW(CU$20)+1, MATCH(CU$16,Templates!$K$1:FO$1,0))="","",INDEX(Templates!$K$2:$EN$139,ROW()-ROW(CU$20)+1, MATCH(CU$16,Templates!$K$1:FO$1,0)))</f>
        <v/>
      </c>
      <c r="CV69" s="55" t="str" cm="1">
        <f t="array" ref="CV69">IF(INDEX(Templates!$K$2:$EN$139,ROW()-ROW(CV$20)+1, MATCH(CV$16,Templates!$K$1:FP$1,0))="","",INDEX(Templates!$K$2:$EN$139,ROW()-ROW(CV$20)+1, MATCH(CV$16,Templates!$K$1:FP$1,0)))</f>
        <v/>
      </c>
      <c r="CW69" s="55" t="str" cm="1">
        <f t="array" ref="CW69">IF(INDEX(Templates!$K$2:$EN$139,ROW()-ROW(CW$20)+1, MATCH(CW$16,Templates!$K$1:FP$1,0))="","",INDEX(Templates!$K$2:$EN$139,ROW()-ROW(CW$20)+1, MATCH(CW$16,Templates!$K$1:FP$1,0)))</f>
        <v>Boiler 1</v>
      </c>
      <c r="CX69" s="55" t="str" cm="1">
        <f t="array" ref="CX69">IF(INDEX(Templates!$K$2:$EN$139,ROW()-ROW(CX$20)+1, MATCH(CX$16,Templates!$K$1:FQ$1,0))="","",INDEX(Templates!$K$2:$EN$139,ROW()-ROW(CX$20)+1, MATCH(CX$16,Templates!$K$1:FQ$1,0)))</f>
        <v>Boiler 1</v>
      </c>
      <c r="CY69" s="55" t="str" cm="1">
        <f t="array" ref="CY69">IF(INDEX(Templates!$K$2:$EN$139,ROW()-ROW(CY$20)+1, MATCH(CY$16,Templates!$K$1:FR$1,0))="","",INDEX(Templates!$K$2:$EN$139,ROW()-ROW(CY$20)+1, MATCH(CY$16,Templates!$K$1:FR$1,0)))</f>
        <v>Boiler 1</v>
      </c>
      <c r="CZ69" s="55" t="str" cm="1">
        <f t="array" ref="CZ69">IF(INDEX(Templates!$K$2:$EN$139,ROW()-ROW(CZ$20)+1, MATCH(CZ$16,Templates!$K$1:FS$1,0))="","",INDEX(Templates!$K$2:$EN$139,ROW()-ROW(CZ$20)+1, MATCH(CZ$16,Templates!$K$1:FS$1,0)))</f>
        <v>Boiler 1</v>
      </c>
      <c r="DA69" s="55" t="str" cm="1">
        <f t="array" ref="DA69">IF(INDEX(Templates!$K$2:$EN$139,ROW()-ROW(DA$20)+1, MATCH(DA$16,Templates!$K$1:FT$1,0))="","",INDEX(Templates!$K$2:$EN$139,ROW()-ROW(DA$20)+1, MATCH(DA$16,Templates!$K$1:FT$1,0)))</f>
        <v>Boiler 1</v>
      </c>
      <c r="DB69" s="55" t="str" cm="1">
        <f t="array" ref="DB69">IF(INDEX(Templates!$K$2:$EN$139,ROW()-ROW(DB$20)+1, MATCH(DB$16,Templates!$K$1:FU$1,0))="","",INDEX(Templates!$K$2:$EN$139,ROW()-ROW(DB$20)+1, MATCH(DB$16,Templates!$K$1:FU$1,0)))</f>
        <v/>
      </c>
      <c r="DC69" s="55" t="str" cm="1">
        <f t="array" ref="DC69">IF(INDEX(Templates!$K$2:$EN$139,ROW()-ROW(DC$20)+1, MATCH(DC$16,Templates!$K$1:FR$1,0))="","",INDEX(Templates!$K$2:$EN$139,ROW()-ROW(DC$20)+1, MATCH(DC$16,Templates!$K$1:FR$1,0)))</f>
        <v>Boiler 1</v>
      </c>
      <c r="DD69" s="55" t="str" cm="1">
        <f t="array" ref="DD69">IF(INDEX(Templates!$K$2:$EN$139,ROW()-ROW(DD$20)+1, MATCH(DD$16,Templates!$K$1:FS$1,0))="","",INDEX(Templates!$K$2:$EN$139,ROW()-ROW(DD$20)+1, MATCH(DD$16,Templates!$K$1:FS$1,0)))</f>
        <v>Boiler 1</v>
      </c>
      <c r="DE69" s="55" t="str" cm="1">
        <f t="array" ref="DE69">IF(INDEX(Templates!$K$2:$EN$139,ROW()-ROW(DE$20)+1, MATCH(DE$16,Templates!$K$1:FT$1,0))="","",INDEX(Templates!$K$2:$EN$139,ROW()-ROW(DE$20)+1, MATCH(DE$16,Templates!$K$1:FT$1,0)))</f>
        <v/>
      </c>
      <c r="DF69" s="55" t="str" cm="1">
        <f t="array" ref="DF69">IF(INDEX(Templates!$K$2:$EN$139,ROW()-ROW(DF$20)+1, MATCH(DF$16,Templates!$K$1:FU$1,0))="","",INDEX(Templates!$K$2:$EN$139,ROW()-ROW(DF$20)+1, MATCH(DF$16,Templates!$K$1:FU$1,0)))</f>
        <v/>
      </c>
      <c r="DG69" s="55" t="str" cm="1">
        <f t="array" ref="DG69">IF(INDEX(Templates!$K$2:$EN$139,ROW()-ROW(DG$20)+1, MATCH(DG$16,Templates!$K$1:FV$1,0))="","",INDEX(Templates!$K$2:$EN$139,ROW()-ROW(DG$20)+1, MATCH(DG$16,Templates!$K$1:FV$1,0)))</f>
        <v>Boiler 1</v>
      </c>
      <c r="DH69" s="55" t="str" cm="1">
        <f t="array" ref="DH69">IF(INDEX(Templates!$K$2:$EN$139,ROW()-ROW(DH$20)+1, MATCH(DH$16,Templates!$K$1:FT$1,0))="","",INDEX(Templates!$K$2:$EN$139,ROW()-ROW(DH$20)+1, MATCH(DH$16,Templates!$K$1:FT$1,0)))</f>
        <v>Boiler 1</v>
      </c>
      <c r="DI69" s="55" t="str" cm="1">
        <f t="array" ref="DI69">IF(INDEX(Templates!$K$2:$EN$139,ROW()-ROW(DI$20)+1, MATCH(DI$16,Templates!$K$1:FU$1,0))="","",INDEX(Templates!$K$2:$EN$139,ROW()-ROW(DI$20)+1, MATCH(DI$16,Templates!$K$1:FU$1,0)))</f>
        <v>Boiler 1</v>
      </c>
      <c r="DJ69" s="55" t="str" cm="1">
        <f t="array" ref="DJ69">IF(INDEX(Templates!$K$2:$EN$139,ROW()-ROW(DJ$20)+1, MATCH(DJ$16,Templates!$K$1:FV$1,0))="","",INDEX(Templates!$K$2:$EN$139,ROW()-ROW(DJ$20)+1, MATCH(DJ$16,Templates!$K$1:FV$1,0)))</f>
        <v>Boiler 1</v>
      </c>
      <c r="DK69" s="55" t="str" cm="1">
        <f t="array" ref="DK69">IF(INDEX(Templates!$K$2:$EN$139,ROW()-ROW(DK$20)+1, MATCH(DK$16,Templates!$K$1:FW$1,0))="","",INDEX(Templates!$K$2:$EN$139,ROW()-ROW(DK$20)+1, MATCH(DK$16,Templates!$K$1:FW$1,0)))</f>
        <v>Boiler 1</v>
      </c>
      <c r="DL69" s="55" t="str" cm="1">
        <f t="array" ref="DL69">IF(INDEX(Templates!$K$2:$EN$139,ROW()-ROW(DL$20)+1, MATCH(DL$16,Templates!$K$1:FX$1,0))="","",INDEX(Templates!$K$2:$EN$139,ROW()-ROW(DL$20)+1, MATCH(DL$16,Templates!$K$1:FX$1,0)))</f>
        <v>Boiler 1</v>
      </c>
      <c r="DM69" s="55" t="str" cm="1">
        <f t="array" ref="DM69">IF(INDEX(Templates!$K$2:$EN$139,ROW()-ROW(DM$20)+1, MATCH(DM$16,Templates!$K$1:FV$1,0))="","",INDEX(Templates!$K$2:$EN$139,ROW()-ROW(DM$20)+1, MATCH(DM$16,Templates!$K$1:FV$1,0)))</f>
        <v/>
      </c>
      <c r="DN69" s="55" t="str" cm="1">
        <f t="array" ref="DN69">IF(INDEX(Templates!$K$2:$EN$139,ROW()-ROW(DN$20)+1, MATCH(DN$16,Templates!$K$1:FW$1,0))="","",INDEX(Templates!$K$2:$EN$139,ROW()-ROW(DN$20)+1, MATCH(DN$16,Templates!$K$1:FW$1,0)))</f>
        <v/>
      </c>
      <c r="DO69" s="55" t="str" cm="1">
        <f t="array" ref="DO69">IF(INDEX(Templates!$K$2:$EN$139,ROW()-ROW(DO$20)+1, MATCH(DO$16,Templates!$K$1:FX$1,0))="","",INDEX(Templates!$K$2:$EN$139,ROW()-ROW(DO$20)+1, MATCH(DO$16,Templates!$K$1:FX$1,0)))</f>
        <v>Boiler 1</v>
      </c>
      <c r="DP69" s="55" t="str" cm="1">
        <f t="array" ref="DP69">IF(INDEX(Templates!$K$2:$EN$139,ROW()-ROW(DP$20)+1, MATCH(DP$16,Templates!$K$1:FY$1,0))="","",INDEX(Templates!$K$2:$EN$139,ROW()-ROW(DP$20)+1, MATCH(DP$16,Templates!$K$1:FY$1,0)))</f>
        <v>Boiler 1</v>
      </c>
      <c r="DQ69" s="55" t="str" cm="1">
        <f t="array" ref="DQ69">IF(INDEX(Templates!$K$2:$EN$139,ROW()-ROW(DQ$20)+1, MATCH(DQ$16,Templates!$K$1:FZ$1,0))="","",INDEX(Templates!$K$2:$EN$139,ROW()-ROW(DQ$20)+1, MATCH(DQ$16,Templates!$K$1:FZ$1,0)))</f>
        <v>Boiler 1</v>
      </c>
      <c r="DR69" s="55" t="str" cm="1">
        <f t="array" ref="DR69">IF(INDEX(Templates!$K$2:$EN$139,ROW()-ROW(DR$20)+1, MATCH(DR$16,Templates!$K$1:FX$1,0))="","",INDEX(Templates!$K$2:$EN$139,ROW()-ROW(DR$20)+1, MATCH(DR$16,Templates!$K$1:FX$1,0)))</f>
        <v>Boiler 1</v>
      </c>
      <c r="DS69" s="55" t="str" cm="1">
        <f t="array" ref="DS69">IF(INDEX(Templates!$K$2:$EN$139,ROW()-ROW(DS$20)+1, MATCH(DS$16,Templates!$K$1:FY$1,0))="","",INDEX(Templates!$K$2:$EN$139,ROW()-ROW(DS$20)+1, MATCH(DS$16,Templates!$K$1:FY$1,0)))</f>
        <v>Boiler 1</v>
      </c>
      <c r="DT69" s="55" t="str" cm="1">
        <f t="array" ref="DT69">IF(INDEX(Templates!$K$2:$EN$139,ROW()-ROW(DT$20)+1, MATCH(DT$16,Templates!$K$1:FZ$1,0))="","",INDEX(Templates!$K$2:$EN$139,ROW()-ROW(DT$20)+1, MATCH(DT$16,Templates!$K$1:FZ$1,0)))</f>
        <v/>
      </c>
      <c r="DU69" s="55" t="str" cm="1">
        <f t="array" ref="DU69">IF(INDEX(Templates!$K$2:$EN$139,ROW()-ROW(DU$20)+1, MATCH(DU$16,Templates!$K$1:GA$1,0))="","",INDEX(Templates!$K$2:$EN$139,ROW()-ROW(DU$20)+1, MATCH(DU$16,Templates!$K$1:GA$1,0)))</f>
        <v/>
      </c>
      <c r="DV69" s="55" t="str" cm="1">
        <f t="array" ref="DV69">IF(INDEX(Templates!$K$2:$EN$139,ROW()-ROW(DV$20)+1, MATCH(DV$16,Templates!$K$1:GB$1,0))="","",INDEX(Templates!$K$2:$EN$139,ROW()-ROW(DV$20)+1, MATCH(DV$16,Templates!$K$1:GB$1,0)))</f>
        <v/>
      </c>
      <c r="DW69" s="55" t="str" cm="1">
        <f t="array" ref="DW69">IF(INDEX(Templates!$K$2:$EN$139,ROW()-ROW(DW$20)+1, MATCH(DW$16,Templates!$K$1:FZ$1,0))="","",INDEX(Templates!$K$2:$EN$139,ROW()-ROW(DW$20)+1, MATCH(DW$16,Templates!$K$1:FZ$1,0)))</f>
        <v>Boiler 1</v>
      </c>
      <c r="DX69" s="55" t="str" cm="1">
        <f t="array" ref="DX69">IF(INDEX(Templates!$K$2:$EN$139,ROW()-ROW(DX$20)+1, MATCH(DX$16,Templates!$K$1:GA$1,0))="","",INDEX(Templates!$K$2:$EN$139,ROW()-ROW(DX$20)+1, MATCH(DX$16,Templates!$K$1:GA$1,0)))</f>
        <v>Boiler 1</v>
      </c>
      <c r="DY69" s="55" t="str" cm="1">
        <f t="array" ref="DY69">IF(INDEX(Templates!$K$2:$EN$139,ROW()-ROW(DY$20)+1, MATCH(DY$16,Templates!$K$1:GB$1,0))="","",INDEX(Templates!$K$2:$EN$139,ROW()-ROW(DY$20)+1, MATCH(DY$16,Templates!$K$1:GB$1,0)))</f>
        <v/>
      </c>
      <c r="DZ69" s="55" t="str" cm="1">
        <f t="array" ref="DZ69">IF(INDEX(Templates!$K$2:$EN$139,ROW()-ROW(DZ$20)+1, MATCH(DZ$16,Templates!$K$1:GC$1,0))="","",INDEX(Templates!$K$2:$EN$139,ROW()-ROW(DZ$20)+1, MATCH(DZ$16,Templates!$K$1:GC$1,0)))</f>
        <v/>
      </c>
      <c r="EA69" s="55" t="str" cm="1">
        <f t="array" ref="EA69">IF(INDEX(Templates!$K$2:$EN$139,ROW()-ROW(EA$20)+1, MATCH(EA$16,Templates!$K$1:GD$1,0))="","",INDEX(Templates!$K$2:$EN$139,ROW()-ROW(EA$20)+1, MATCH(EA$16,Templates!$K$1:GD$1,0)))</f>
        <v/>
      </c>
      <c r="EB69" s="55" t="str" cm="1">
        <f t="array" ref="EB69">IF(INDEX(Templates!$K$2:$EN$139,ROW()-ROW(EB$20)+1, MATCH(EB$16,Templates!$K$1:GB$1,0))="","",INDEX(Templates!$K$2:$EN$139,ROW()-ROW(EB$20)+1, MATCH(EB$16,Templates!$K$1:GB$1,0)))</f>
        <v/>
      </c>
      <c r="EC69" s="55" t="str" cm="1">
        <f t="array" ref="EC69">IF(INDEX(Templates!$K$2:$EN$139,ROW()-ROW(EC$20)+1, MATCH(EC$16,Templates!$K$1:GC$1,0))="","",INDEX(Templates!$K$2:$EN$139,ROW()-ROW(EC$20)+1, MATCH(EC$16,Templates!$K$1:GC$1,0)))</f>
        <v/>
      </c>
      <c r="ED69" s="55" t="str" cm="1">
        <f t="array" ref="ED69">IF(INDEX(Templates!$K$2:$EN$139,ROW()-ROW(ED$20)+1, MATCH(ED$16,Templates!$K$1:GD$1,0))="","",INDEX(Templates!$K$2:$EN$139,ROW()-ROW(ED$20)+1, MATCH(ED$16,Templates!$K$1:GD$1,0)))</f>
        <v>Boiler 1</v>
      </c>
      <c r="EE69" s="55" t="str" cm="1">
        <f t="array" ref="EE69">IF(INDEX(Templates!$K$2:$EN$139,ROW()-ROW(EE$20)+1, MATCH(EE$16,Templates!$K$1:GE$1,0))="","",INDEX(Templates!$K$2:$EN$139,ROW()-ROW(EE$20)+1, MATCH(EE$16,Templates!$K$1:GE$1,0)))</f>
        <v>Boiler 1</v>
      </c>
      <c r="EF69" s="55" t="str" cm="1">
        <f t="array" ref="EF69">IF(INDEX(Templates!$K$2:$EN$139,ROW()-ROW(EF$20)+1, MATCH(EF$16,Templates!$K$1:GF$1,0))="","",INDEX(Templates!$K$2:$EN$139,ROW()-ROW(EF$20)+1, MATCH(EF$16,Templates!$K$1:GF$1,0)))</f>
        <v>Boiler 1</v>
      </c>
      <c r="EG69" s="55" t="str" cm="1">
        <f t="array" ref="EG69">IF(INDEX(Templates!$K$2:$EN$139,ROW()-ROW(EG$20)+1, MATCH(EG$16,Templates!$K$1:GD$1,0))="","",INDEX(Templates!$K$2:$EN$139,ROW()-ROW(EG$20)+1, MATCH(EG$16,Templates!$K$1:GD$1,0)))</f>
        <v>Boiler 1</v>
      </c>
      <c r="EH69" s="55" t="str" cm="1">
        <f t="array" ref="EH69">IF(INDEX(Templates!$K$2:$EN$139,ROW()-ROW(EH$20)+1, MATCH(EH$16,Templates!$K$1:GE$1,0))="","",INDEX(Templates!$K$2:$EN$139,ROW()-ROW(EH$20)+1, MATCH(EH$16,Templates!$K$1:GE$1,0)))</f>
        <v/>
      </c>
      <c r="EI69" s="55" t="str" cm="1">
        <f t="array" ref="EI69">IF(INDEX(Templates!$K$2:$EN$139,ROW()-ROW(EI$20)+1, MATCH(EI$16,Templates!$K$1:GF$1,0))="","",INDEX(Templates!$K$2:$EN$139,ROW()-ROW(EI$20)+1, MATCH(EI$16,Templates!$K$1:GF$1,0)))</f>
        <v/>
      </c>
      <c r="EJ69" s="55" t="str" cm="1">
        <f t="array" ref="EJ69">IF(INDEX(Templates!$K$2:$EN$139,ROW()-ROW(EJ$20)+1, MATCH(EJ$16,Templates!$K$1:GG$1,0))="","",INDEX(Templates!$K$2:$EN$139,ROW()-ROW(EJ$20)+1, MATCH(EJ$16,Templates!$K$1:GG$1,0)))</f>
        <v>Boiler 1</v>
      </c>
      <c r="EK69" s="55" t="str" cm="1">
        <f t="array" ref="EK69">IF(INDEX(Templates!$K$2:$EN$139,ROW()-ROW(EK$20)+1, MATCH(EK$16,Templates!$K$1:GH$1,0))="","",INDEX(Templates!$K$2:$EN$139,ROW()-ROW(EK$20)+1, MATCH(EK$16,Templates!$K$1:GH$1,0)))</f>
        <v>Boiler 1</v>
      </c>
      <c r="EL69" s="55" t="str" cm="1">
        <f t="array" ref="EL69">IF(INDEX(Templates!$K$2:$EN$139,ROW()-ROW(EL$20)+1, MATCH(EL$16,Templates!$K$1:GI$1,0))="","",INDEX(Templates!$K$2:$EN$139,ROW()-ROW(EL$20)+1, MATCH(EL$16,Templates!$K$1:GI$1,0)))</f>
        <v>Boiler 1</v>
      </c>
      <c r="EM69" s="55" t="str" cm="1">
        <f t="array" ref="EM69">IF(INDEX(Templates!$K$2:$EN$139,ROW()-ROW(EM$20)+1, MATCH(EM$16,Templates!$K$1:GJ$1,0))="","",INDEX(Templates!$K$2:$EN$139,ROW()-ROW(EM$20)+1, MATCH(EM$16,Templates!$K$1:GJ$1,0)))</f>
        <v>Boiler 1</v>
      </c>
      <c r="EN69" s="55" t="str" cm="1">
        <f t="array" ref="EN69">IF(INDEX(Templates!$K$2:$EN$139,ROW()-ROW(EN$20)+1, MATCH(EN$16,Templates!$K$1:GD$1,0))="","",INDEX(Templates!$K$2:$EN$139,ROW()-ROW(EN$20)+1, MATCH(EN$16,Templates!$K$1:GD$1,0)))</f>
        <v>Boiler 1</v>
      </c>
      <c r="EO69" s="55" t="str" cm="1">
        <f t="array" ref="EO69">IF(INDEX(Templates!$K$2:$EN$139,ROW()-ROW(EO$20)+1, MATCH(EO$16,Templates!$K$1:GE$1,0))="","",INDEX(Templates!$K$2:$EN$139,ROW()-ROW(EO$20)+1, MATCH(EO$16,Templates!$K$1:GE$1,0)))</f>
        <v>Boiler 1</v>
      </c>
      <c r="EP69" s="55" t="str" cm="1">
        <f t="array" ref="EP69">IF(INDEX(Templates!$K$2:$EN$139,ROW()-ROW(EP$20)+1, MATCH(EP$16,Templates!$K$1:GF$1,0))="","",INDEX(Templates!$K$2:$EN$139,ROW()-ROW(EP$20)+1, MATCH(EP$16,Templates!$K$1:GF$1,0)))</f>
        <v>Boiler 1</v>
      </c>
      <c r="EQ69" s="55" t="str" cm="1">
        <f t="array" ref="EQ69">IF(INDEX(Templates!$K$2:$EN$139,ROW()-ROW(EQ$20)+1, MATCH(EQ$16,Templates!$K$1:GG$1,0))="","",INDEX(Templates!$K$2:$EN$139,ROW()-ROW(EQ$20)+1, MATCH(EQ$16,Templates!$K$1:GG$1,0)))</f>
        <v>Boiler 1</v>
      </c>
      <c r="ER69" s="55" t="str" cm="1">
        <f t="array" ref="ER69">IF(INDEX(Templates!$K$2:$EN$139,ROW()-ROW(ER$20)+1, MATCH(ER$16,Templates!$K$1:GH$1,0))="","",INDEX(Templates!$K$2:$EN$139,ROW()-ROW(ER$20)+1, MATCH(ER$16,Templates!$K$1:GH$1,0)))</f>
        <v>Boiler 1</v>
      </c>
      <c r="ES69" s="55" t="str" cm="1">
        <f t="array" ref="ES69">IF(INDEX(Templates!$K$2:$EN$139,ROW()-ROW(ES$20)+1, MATCH(ES$16,Templates!$K$1:GH$1,0))="","",INDEX(Templates!$K$2:$EN$139,ROW()-ROW(ES$20)+1, MATCH(ES$16,Templates!$K$1:GH$1,0)))</f>
        <v>Boiler 1</v>
      </c>
      <c r="ET69" s="55" t="str" cm="1">
        <f t="array" ref="ET69">IF(INDEX(Templates!$K$2:$EN$139,ROW()-ROW(ET$20)+1, MATCH(ET$16,Templates!$K$1:GI$1,0))="","",INDEX(Templates!$K$2:$EN$139,ROW()-ROW(ET$20)+1, MATCH(ET$16,Templates!$K$1:GI$1,0)))</f>
        <v/>
      </c>
      <c r="EU69" s="55" t="str" cm="1">
        <f t="array" ref="EU69">IF(INDEX(Templates!$K$2:$EN$139,ROW()-ROW(EU$20)+1, MATCH(EU$16,Templates!$K$1:GF$1,0))="","",INDEX(Templates!$K$2:$EN$139,ROW()-ROW(EU$20)+1, MATCH(EU$16,Templates!$K$1:GF$1,0)))</f>
        <v>Boiler 1</v>
      </c>
      <c r="EV69" s="55" t="str" cm="1">
        <f t="array" ref="EV69">IF(INDEX(Templates!$K$2:$EN$139,ROW()-ROW(EV$20)+1, MATCH(EV$16,Templates!$K$1:GG$1,0))="","",INDEX(Templates!$K$2:$EN$139,ROW()-ROW(EV$20)+1, MATCH(EV$16,Templates!$K$1:GG$1,0)))</f>
        <v>Boiler 1</v>
      </c>
      <c r="EW69" s="55" t="str" cm="1">
        <f t="array" ref="EW69">IF(INDEX(Templates!$K$2:$EN$139,ROW()-ROW(EW$20)+1, MATCH(EW$16,Templates!$K$1:GH$1,0))="","",INDEX(Templates!$K$2:$EN$139,ROW()-ROW(EW$20)+1, MATCH(EW$16,Templates!$K$1:GH$1,0)))</f>
        <v>Boiler 1</v>
      </c>
      <c r="EX69" s="55" t="str" cm="1">
        <f t="array" ref="EX69">IF(INDEX(Templates!$K$2:$EN$139,ROW()-ROW(EX$20)+1, MATCH(EX$16,Templates!$K$1:GI$1,0))="","",INDEX(Templates!$K$2:$EN$139,ROW()-ROW(EX$20)+1, MATCH(EX$16,Templates!$K$1:GI$1,0)))</f>
        <v>Boiler 1</v>
      </c>
      <c r="EY69" s="255" t="str" cm="1">
        <f t="array" ref="EY69">IF(INDEX(Templates!$K$2:$EN$139,ROW()-ROW(EY$20)+1, MATCH(EY$16,Templates!$K$1:GJ$1,0))="","",INDEX(Templates!$K$2:$EN$139,ROW()-ROW(EY$20)+1, MATCH(EY$16,Templates!$K$1:GJ$1,0)))</f>
        <v>Boiler 1</v>
      </c>
      <c r="EZ69" s="55" t="str" cm="1">
        <f t="array" ref="EZ69">IF(INDEX(Templates!$K$2:$EN$139,ROW()-ROW(EZ$20)+1, MATCH(EZ$16,Templates!$K$1:GK$1,0))="","",INDEX(Templates!$K$2:$EN$139,ROW()-ROW(EZ$20)+1, MATCH(EZ$16,Templates!$K$1:GK$1,0)))</f>
        <v>Boiler 1</v>
      </c>
      <c r="FA69" s="55" t="str" cm="1">
        <f t="array" ref="FA69">IF(INDEX(Templates!$K$2:$EN$139,ROW()-ROW(FA$20)+1, MATCH(FA$16,Templates!$K$1:GH$1,0))="","",INDEX(Templates!$K$2:$EN$139,ROW()-ROW(FA$20)+1, MATCH(FA$16,Templates!$K$1:GH$1,0)))</f>
        <v>Boiler 1</v>
      </c>
      <c r="FB69" s="55" t="str" cm="1">
        <f t="array" ref="FB69">IF(INDEX(Templates!$K$2:$EN$139,ROW()-ROW(FB$20)+1, MATCH(FB$16,Templates!$K$1:GI$1,0))="","",INDEX(Templates!$K$2:$EN$139,ROW()-ROW(FB$20)+1, MATCH(FB$16,Templates!$K$1:GI$1,0)))</f>
        <v>Boiler 1</v>
      </c>
      <c r="FC69" s="55" t="str" cm="1">
        <f t="array" ref="FC69">IF(INDEX(Templates!$K$2:$EN$139,ROW()-ROW(FC$20)+1, MATCH(FC$16,Templates!$K$1:GJ$1,0))="","",INDEX(Templates!$K$2:$EN$139,ROW()-ROW(FC$20)+1, MATCH(FC$16,Templates!$K$1:GJ$1,0)))</f>
        <v/>
      </c>
      <c r="FD69" s="55" t="str" cm="1">
        <f t="array" ref="FD69">IF(INDEX(Templates!$K$2:$EN$139,ROW()-ROW(FD$20)+1, MATCH(FD$16,Templates!$K$1:GK$1,0))="","",INDEX(Templates!$K$2:$EN$139,ROW()-ROW(FD$20)+1, MATCH(FD$16,Templates!$K$1:GK$1,0)))</f>
        <v/>
      </c>
      <c r="FE69" s="55" t="str" cm="1">
        <f t="array" ref="FE69">IF(INDEX(Templates!$K$2:$EN$139,ROW()-ROW(FE$20)+1, MATCH(FE$16,Templates!$K$1:GL$1,0))="","",INDEX(Templates!$K$2:$EN$139,ROW()-ROW(FE$20)+1, MATCH(FE$16,Templates!$K$1:GL$1,0)))</f>
        <v/>
      </c>
      <c r="FF69" s="55" t="str" cm="1">
        <f t="array" ref="FF69">IF(INDEX(Templates!$K$2:$EN$139,ROW()-ROW(FF$20)+1, MATCH(FF$16,Templates!$K$1:GJ$1,0))="","",INDEX(Templates!$K$2:$EN$139,ROW()-ROW(FF$20)+1, MATCH(FF$16,Templates!$K$1:GJ$1,0)))</f>
        <v>Boiler 1</v>
      </c>
      <c r="FG69" s="55" t="str" cm="1">
        <f t="array" ref="FG69">IF(INDEX(Templates!$K$2:$EN$139,ROW()-ROW(FG$20)+1, MATCH(FG$16,Templates!$K$1:GK$1,0))="","",INDEX(Templates!$K$2:$EN$139,ROW()-ROW(FG$20)+1, MATCH(FG$16,Templates!$K$1:GK$1,0)))</f>
        <v>Boiler 1</v>
      </c>
      <c r="FH69" s="55" t="str" cm="1">
        <f t="array" ref="FH69">IF(INDEX(Templates!$K$2:$EN$139,ROW()-ROW(FH$20)+1, MATCH(FH$16,Templates!$K$1:GL$1,0))="","",INDEX(Templates!$K$2:$EN$139,ROW()-ROW(FH$20)+1, MATCH(FH$16,Templates!$K$1:GL$1,0)))</f>
        <v/>
      </c>
      <c r="FI69" s="55" t="str" cm="1">
        <f t="array" ref="FI69">IF(INDEX(Templates!$K$2:$EN$139,ROW()-ROW(FI$20)+1, MATCH(FI$16,Templates!$K$1:GM$1,0))="","",INDEX(Templates!$K$2:$EN$139,ROW()-ROW(FI$20)+1, MATCH(FI$16,Templates!$K$1:GM$1,0)))</f>
        <v/>
      </c>
      <c r="FJ69" s="55" t="str" cm="1">
        <f t="array" ref="FJ69">IF(INDEX(Templates!$K$2:$EN$139,ROW()-ROW(FJ$20)+1, MATCH(FJ$16,Templates!$K$1:GN$1,0))="","",INDEX(Templates!$K$2:$EN$139,ROW()-ROW(FJ$20)+1, MATCH(FJ$16,Templates!$K$1:GN$1,0)))</f>
        <v/>
      </c>
      <c r="FK69" s="55" t="str" cm="1">
        <f t="array" ref="FK69">IF(INDEX(Templates!$K$2:$EN$139,ROW()-ROW(FK$20)+1, MATCH(FK$16,Templates!$K$1:GL$1,0))="","",INDEX(Templates!$K$2:$EN$139,ROW()-ROW(FK$20)+1, MATCH(FK$16,Templates!$K$1:GL$1,0)))</f>
        <v/>
      </c>
      <c r="FL69" s="55" t="str" cm="1">
        <f t="array" ref="FL69">IF(INDEX(Templates!$K$2:$EN$139,ROW()-ROW(FL$20)+1, MATCH(FL$16,Templates!$K$1:GM$1,0))="","",INDEX(Templates!$K$2:$EN$139,ROW()-ROW(FL$20)+1, MATCH(FL$16,Templates!$K$1:GM$1,0)))</f>
        <v>Boiler 1</v>
      </c>
      <c r="FM69" s="55" t="str" cm="1">
        <f t="array" ref="FM69">IF(INDEX(Templates!$K$2:$EN$139,ROW()-ROW(FM$20)+1, MATCH(FM$16,Templates!$K$1:GO$1,0))="","",INDEX(Templates!$K$2:$EN$139,ROW()-ROW(FM$20)+1, MATCH(FM$16,Templates!$K$1:GO$1,0)))</f>
        <v>Boiler 1</v>
      </c>
      <c r="FN69" s="55" t="str" cm="1">
        <f t="array" ref="FN69">IF(INDEX(Templates!$K$2:$EN$139,ROW()-ROW(FN$20)+1, MATCH(FN$16,Templates!$K$1:GP$1,0))="","",INDEX(Templates!$K$2:$EN$139,ROW()-ROW(FN$20)+1, MATCH(FN$16,Templates!$K$1:GP$1,0)))</f>
        <v/>
      </c>
      <c r="FO69" s="55"/>
      <c r="FP69" s="55"/>
      <c r="FQ69" s="55"/>
      <c r="FR69" s="55"/>
      <c r="FS69" s="55"/>
      <c r="FT69" s="55"/>
      <c r="FU69" s="55"/>
      <c r="FV69" s="55"/>
      <c r="FW69" s="55"/>
      <c r="FX69" s="55"/>
      <c r="FY69" s="55"/>
      <c r="FZ69" s="55"/>
      <c r="GA69" s="55"/>
      <c r="GB69" s="55"/>
      <c r="GC69" s="55"/>
      <c r="GD69" s="55"/>
      <c r="GE69" s="55"/>
      <c r="GF69" s="55"/>
      <c r="GG69" s="55"/>
      <c r="GH69" s="55"/>
      <c r="GI69" s="55"/>
      <c r="GJ69" s="55"/>
      <c r="GK69" s="55"/>
      <c r="GL69" s="55"/>
      <c r="GM69" s="55"/>
      <c r="GN69" s="55"/>
      <c r="GO69" s="55"/>
      <c r="GP69" s="55"/>
      <c r="GQ69" s="55"/>
      <c r="GR69" s="55"/>
      <c r="GS69" s="55"/>
      <c r="GT69" s="55"/>
      <c r="GU69" s="55"/>
      <c r="GV69" s="55"/>
      <c r="GW69" s="55"/>
      <c r="GX69" s="55"/>
      <c r="GY69" s="55"/>
      <c r="GZ69" s="55"/>
      <c r="HA69" s="55"/>
      <c r="HB69" s="55"/>
      <c r="HC69" s="55"/>
      <c r="HD69" s="55"/>
      <c r="HE69" s="55"/>
      <c r="HF69" s="55"/>
      <c r="HG69" s="55"/>
      <c r="HH69" s="55"/>
      <c r="HI69" s="55"/>
      <c r="HJ69" s="55"/>
      <c r="HK69" s="55"/>
      <c r="HL69" s="55"/>
      <c r="HM69" s="55"/>
      <c r="HN69" s="55"/>
      <c r="HO69" s="55"/>
      <c r="HP69" s="55"/>
    </row>
    <row r="70" spans="1:224" s="24" customFormat="1">
      <c r="A70" s="41" t="s">
        <v>640</v>
      </c>
      <c r="B70" s="6" t="s">
        <v>644</v>
      </c>
      <c r="C70" s="66" t="str" cm="1">
        <f t="array" ref="C70">IF(INDEX(Templates!A$2:A$140,ROW()-ROW($20:$20)+1)="","",INDEX(Templates!A$2:A$140,ROW()-ROW($20:$20)+1))</f>
        <v>JSON_PATH:boilers[0]</v>
      </c>
      <c r="D70" s="66" t="str" cm="1">
        <f t="array" ref="D70">IF(INDEX(Templates!B$2:B$140,ROW()-ROW($20:$20)+1)="","",INDEX(Templates!B$2:B$140,ROW()-ROW($20:$20)+1))</f>
        <v>loop</v>
      </c>
      <c r="E70" s="66" t="str" cm="1">
        <f t="array" ref="E70">IF(INDEX(Templates!C$2:C$140,ROW()-ROW($20:$20)+1)="","",INDEX(Templates!C$2:C$140,ROW()-ROW($20:$20)+1))</f>
        <v/>
      </c>
      <c r="F70" s="122" t="str" cm="1">
        <f t="array" ref="F70">IF(INDEX(Templates!D$2:D$140,ROW()-ROW($20:$20)+1)="","",INDEX(Templates!D$2:D$140,ROW()-ROW($20:$20)+1))</f>
        <v/>
      </c>
      <c r="G70" s="116" t="str" cm="1">
        <f t="array" ref="G70">IF(INDEX(Templates!E$2:E$140,ROW()-ROW($20:$20)+1)="","",INDEX(Templates!E$2:E$140,ROW()-ROW($20:$20)+1))</f>
        <v>Boiler</v>
      </c>
      <c r="H70" s="68" t="str" cm="1">
        <f t="array" ref="H70">IF(INDEX(Templates!F$2:F$140,ROW()-ROW($20:$20)+1)="","",INDEX(Templates!F$2:F$140,ROW()-ROW($20:$20)+1))</f>
        <v>Boiler 1</v>
      </c>
      <c r="I70" s="68" t="str" cm="1">
        <f t="array" ref="I70">IF(INDEX(Templates!G$2:G$140,ROW()-ROW($20:$20)+1)="","",INDEX(Templates!G$2:G$140,ROW()-ROW($20:$20)+1))</f>
        <v>ASHRAE229 1</v>
      </c>
      <c r="J70" s="68" t="str" cm="1">
        <f t="array" ref="J70">IF(INDEX(Templates!H$2:H$140,ROW()-ROW($20:$20)+1)="","",INDEX(Templates!H$2:H$140,ROW()-ROW($20:$20)+1))</f>
        <v>loop</v>
      </c>
      <c r="K70" s="69" t="str" cm="1">
        <f t="array" ref="K70">IF(INDEX(Templates!I$2:I$140,ROW()-ROW($20:$20)+1)="","",INDEX(Templates!I$2:I$140,ROW()-ROW($20:$20)+1))</f>
        <v/>
      </c>
      <c r="L70" s="69" t="str" cm="1">
        <f t="array" ref="L70">IF(INDEX(Templates!J$2:J$140,ROW()-ROW($20:$20)+1)="","",INDEX(Templates!J$2:J$140,ROW()-ROW($20:$20)+1))</f>
        <v/>
      </c>
      <c r="M70" s="55" t="str" cm="1">
        <f t="array" ref="M70">IF(INDEX(Templates!$K$2:$EN$139,ROW()-ROW(M$20)+1, MATCH(M$16,Templates!$K$1:EN$1,0))="","",INDEX(Templates!$K$2:$EN$139,ROW()-ROW(M$20)+1, MATCH(M$16,Templates!$K$1:EN$1,0)))</f>
        <v>Boiler Loop 1</v>
      </c>
      <c r="N70" s="55" t="str" cm="1">
        <f t="array" ref="N70">IF(INDEX(Templates!$K$2:$EN$139,ROW()-ROW(N$20)+1, MATCH(N$16,Templates!$K$1:EO$1,0))="","",INDEX(Templates!$K$2:$EN$139,ROW()-ROW(N$20)+1, MATCH(N$16,Templates!$K$1:EO$1,0)))</f>
        <v>Boiler Loop 1</v>
      </c>
      <c r="O70" s="55" t="str" cm="1">
        <f t="array" ref="O70">IF(INDEX(Templates!$K$2:$EN$139,ROW()-ROW(O$20)+1, MATCH(O$16,Templates!$K$1:EP$1,0))="","",INDEX(Templates!$K$2:$EN$139,ROW()-ROW(O$20)+1, MATCH(O$16,Templates!$K$1:EP$1,0)))</f>
        <v/>
      </c>
      <c r="P70" s="55" t="str" cm="1">
        <f t="array" ref="P70">IF(INDEX(Templates!$K$2:$EN$139,ROW()-ROW(P$20)+1, MATCH(P$16,Templates!$K$1:EQ$1,0))="","",INDEX(Templates!$K$2:$EN$139,ROW()-ROW(P$20)+1, MATCH(P$16,Templates!$K$1:EQ$1,0)))</f>
        <v>Boiler Loop 1</v>
      </c>
      <c r="Q70" s="55" t="str" cm="1">
        <f t="array" ref="Q70">IF(INDEX(Templates!$K$2:$EN$139,ROW()-ROW(Q$20)+1, MATCH(Q$16,Templates!$K$1:ER$1,0))="","",INDEX(Templates!$K$2:$EN$139,ROW()-ROW(Q$20)+1, MATCH(Q$16,Templates!$K$1:ER$1,0)))</f>
        <v>Boiler Loop 1</v>
      </c>
      <c r="R70" s="55" t="str" cm="1">
        <f t="array" ref="R70">IF(INDEX(Templates!$K$2:$EN$139,ROW()-ROW(R$20)+1, MATCH(R$16,Templates!$K$1:EP$1,0))="","",INDEX(Templates!$K$2:$EN$139,ROW()-ROW(R$20)+1, MATCH(R$16,Templates!$K$1:EP$1,0)))</f>
        <v>Boiler Loop 1</v>
      </c>
      <c r="S70" s="55" t="str" cm="1">
        <f t="array" ref="S70">IF(INDEX(Templates!$K$2:$EN$139,ROW()-ROW(S$20)+1, MATCH(S$16,Templates!$K$1:EQ$1,0))="","",INDEX(Templates!$K$2:$EN$139,ROW()-ROW(S$20)+1, MATCH(S$16,Templates!$K$1:EQ$1,0)))</f>
        <v>Boiler Loop 1</v>
      </c>
      <c r="T70" s="55" t="str" cm="1">
        <f t="array" ref="T70">IF(INDEX(Templates!$K$2:$EN$139,ROW()-ROW(T$20)+1, MATCH(T$16,Templates!$K$1:ER$1,0))="","",INDEX(Templates!$K$2:$EN$139,ROW()-ROW(T$20)+1, MATCH(T$16,Templates!$K$1:ER$1,0)))</f>
        <v>Boiler Loop 1</v>
      </c>
      <c r="U70" s="55" t="str" cm="1">
        <f t="array" ref="U70">IF(INDEX(Templates!$K$2:$EN$139,ROW()-ROW(U$20)+1, MATCH(U$16,Templates!$K$1:ES$1,0))="","",INDEX(Templates!$K$2:$EN$139,ROW()-ROW(U$20)+1, MATCH(U$16,Templates!$K$1:ES$1,0)))</f>
        <v>Boiler Loop 1</v>
      </c>
      <c r="V70" s="55" t="str" cm="1">
        <f t="array" ref="V70">IF(INDEX(Templates!$K$2:$EN$139,ROW()-ROW(V$20)+1, MATCH(V$16,Templates!$K$1:ET$1,0))="","",INDEX(Templates!$K$2:$EN$139,ROW()-ROW(V$20)+1, MATCH(V$16,Templates!$K$1:ET$1,0)))</f>
        <v/>
      </c>
      <c r="W70" s="55" t="str" cm="1">
        <f t="array" ref="W70">IF(INDEX(Templates!$K$2:$EN$139,ROW()-ROW(W$20)+1, MATCH(W$16,Templates!$K$1:ER$1,0))="","",INDEX(Templates!$K$2:$EN$139,ROW()-ROW(W$20)+1, MATCH(W$16,Templates!$K$1:ER$1,0)))</f>
        <v>Boiler Loop 1</v>
      </c>
      <c r="X70" s="55" t="str" cm="1">
        <f t="array" ref="X70">IF(INDEX(Templates!$K$2:$EN$139,ROW()-ROW(X$20)+1, MATCH(X$16,Templates!$K$1:ES$1,0))="","",INDEX(Templates!$K$2:$EN$139,ROW()-ROW(X$20)+1, MATCH(X$16,Templates!$K$1:ES$1,0)))</f>
        <v>Boiler Loop 1</v>
      </c>
      <c r="Y70" s="55" t="str" cm="1">
        <f t="array" ref="Y70">IF(INDEX(Templates!$K$2:$EN$139,ROW()-ROW(Y$20)+1, MATCH(Y$16,Templates!$K$1:ET$1,0))="","",INDEX(Templates!$K$2:$EN$139,ROW()-ROW(Y$20)+1, MATCH(Y$16,Templates!$K$1:ET$1,0)))</f>
        <v/>
      </c>
      <c r="Z70" s="55" t="str" cm="1">
        <f t="array" ref="Z70">IF(INDEX(Templates!$K$2:$EN$139,ROW()-ROW(Z$20)+1, MATCH(Z$16,Templates!$K$1:EU$1,0))="","",INDEX(Templates!$K$2:$EN$139,ROW()-ROW(Z$20)+1, MATCH(Z$16,Templates!$K$1:EU$1,0)))</f>
        <v/>
      </c>
      <c r="AA70" s="55" t="str" cm="1">
        <f t="array" ref="AA70">IF(INDEX(Templates!$K$2:$EN$139,ROW()-ROW(AA$20)+1, MATCH(AA$16,Templates!$K$1:EV$1,0))="","",INDEX(Templates!$K$2:$EN$139,ROW()-ROW(AA$20)+1, MATCH(AA$16,Templates!$K$1:EV$1,0)))</f>
        <v>Boiler Loop 1</v>
      </c>
      <c r="AB70" s="55" t="str" cm="1">
        <f t="array" ref="AB70">IF(INDEX(Templates!$K$2:$EN$139,ROW()-ROW(AB$20)+1, MATCH(AB$16,Templates!$K$1:ET$1,0))="","",INDEX(Templates!$K$2:$EN$139,ROW()-ROW(AB$20)+1, MATCH(AB$16,Templates!$K$1:ET$1,0)))</f>
        <v>Boiler Loop 1</v>
      </c>
      <c r="AC70" s="55" t="str" cm="1">
        <f t="array" ref="AC70">IF(INDEX(Templates!$K$2:$EN$139,ROW()-ROW(AC$20)+1, MATCH(AC$16,Templates!$K$1:EU$1,0))="","",INDEX(Templates!$K$2:$EN$139,ROW()-ROW(AC$20)+1, MATCH(AC$16,Templates!$K$1:EU$1,0)))</f>
        <v>Boiler Loop 1</v>
      </c>
      <c r="AD70" s="55" t="str" cm="1">
        <f t="array" ref="AD70">IF(INDEX(Templates!$K$2:$EN$139,ROW()-ROW(AD$20)+1, MATCH(AD$16,Templates!$K$1:EV$1,0))="","",INDEX(Templates!$K$2:$EN$139,ROW()-ROW(AD$20)+1, MATCH(AD$16,Templates!$K$1:EV$1,0)))</f>
        <v>Boiler Loop 1</v>
      </c>
      <c r="AE70" s="55" t="str" cm="1">
        <f t="array" ref="AE70">IF(INDEX(Templates!$K$2:$EN$139,ROW()-ROW(AE$20)+1, MATCH(AE$16,Templates!$K$1:EV$1,0))="","",INDEX(Templates!$K$2:$EN$139,ROW()-ROW(AE$20)+1, MATCH(AE$16,Templates!$K$1:EV$1,0)))</f>
        <v>Boiler Loop 1</v>
      </c>
      <c r="AF70" s="55" t="str" cm="1">
        <f t="array" ref="AF70">IF(INDEX(Templates!$K$2:$EN$139,ROW()-ROW(AF$20)+1, MATCH(AF$16,Templates!$K$1:EW$1,0))="","",INDEX(Templates!$K$2:$EN$139,ROW()-ROW(AF$20)+1, MATCH(AF$16,Templates!$K$1:EW$1,0)))</f>
        <v>Boiler Loop 1</v>
      </c>
      <c r="AG70" s="55" t="str" cm="1">
        <f t="array" ref="AG70">IF(INDEX(Templates!$K$2:$EN$139,ROW()-ROW(AG$20)+1, MATCH(AG$16,Templates!$K$1:EX$1,0))="","",INDEX(Templates!$K$2:$EN$139,ROW()-ROW(AG$20)+1, MATCH(AG$16,Templates!$K$1:EX$1,0)))</f>
        <v>Boiler Loop 1</v>
      </c>
      <c r="AH70" s="55" t="str" cm="1">
        <f t="array" ref="AH70">IF(INDEX(Templates!$K$2:$EN$139,ROW()-ROW(AH$20)+1, MATCH(AH$16,Templates!$K$1:EX$1,0))="","",INDEX(Templates!$K$2:$EN$139,ROW()-ROW(AH$20)+1, MATCH(AH$16,Templates!$K$1:EX$1,0)))</f>
        <v/>
      </c>
      <c r="AI70" s="55" t="str" cm="1">
        <f t="array" ref="AI70">IF(INDEX(Templates!$K$2:$EN$139,ROW()-ROW(AI$20)+1, MATCH(AI$16,Templates!$K$1:EV$1,0))="","",INDEX(Templates!$K$2:$EN$139,ROW()-ROW(AI$20)+1, MATCH(AI$16,Templates!$K$1:EV$1,0)))</f>
        <v/>
      </c>
      <c r="AJ70" s="55" t="str" cm="1">
        <f t="array" ref="AJ70">IF(INDEX(Templates!$K$2:$EN$139,ROW()-ROW(AJ$20)+1, MATCH(AJ$16,Templates!$K$1:EW$1,0))="","",INDEX(Templates!$K$2:$EN$139,ROW()-ROW(AJ$20)+1, MATCH(AJ$16,Templates!$K$1:EW$1,0)))</f>
        <v/>
      </c>
      <c r="AK70" s="55" t="str" cm="1">
        <f t="array" ref="AK70">IF(INDEX(Templates!$K$2:$EN$139,ROW()-ROW(AK$20)+1, MATCH(AK$16,Templates!$K$1:EX$1,0))="","",INDEX(Templates!$K$2:$EN$139,ROW()-ROW(AK$20)+1, MATCH(AK$16,Templates!$K$1:EX$1,0)))</f>
        <v/>
      </c>
      <c r="AL70" s="55" t="str" cm="1">
        <f t="array" ref="AL70">IF(INDEX(Templates!$K$2:$EN$139,ROW()-ROW(AL$20)+1, MATCH(AL$16,Templates!$K$1:EY$1,0))="","",INDEX(Templates!$K$2:$EN$139,ROW()-ROW(AL$20)+1, MATCH(AL$16,Templates!$K$1:EY$1,0)))</f>
        <v/>
      </c>
      <c r="AM70" s="55" t="str" cm="1">
        <f t="array" ref="AM70">IF(INDEX(Templates!$K$2:$EN$139,ROW()-ROW(AM$20)+1, MATCH(AM$16,Templates!$K$1:EX$1,0))="","",INDEX(Templates!$K$2:$EN$139,ROW()-ROW(AM$20)+1, MATCH(AM$16,Templates!$K$1:EX$1,0)))</f>
        <v/>
      </c>
      <c r="AN70" s="55" t="str" cm="1">
        <f t="array" ref="AN70">IF(INDEX(Templates!$K$2:$EN$139,ROW()-ROW(AN$20)+1, MATCH(AN$16,Templates!$K$1:EY$1,0))="","",INDEX(Templates!$K$2:$EN$139,ROW()-ROW(AN$20)+1, MATCH(AN$16,Templates!$K$1:EY$1,0)))</f>
        <v/>
      </c>
      <c r="AO70" s="55" t="str" cm="1">
        <f t="array" ref="AO70">IF(INDEX(Templates!$K$2:$EN$139,ROW()-ROW(AO$20)+1, MATCH(AO$16,Templates!$K$1:EZ$1,0))="","",INDEX(Templates!$K$2:$EN$139,ROW()-ROW(AO$20)+1, MATCH(AO$16,Templates!$K$1:EZ$1,0)))</f>
        <v/>
      </c>
      <c r="AP70" s="55" t="str" cm="1">
        <f t="array" ref="AP70">IF(INDEX(Templates!$K$2:$EN$139,ROW()-ROW(AP$20)+1, MATCH(AP$16,Templates!$K$1:FA$1,0))="","",INDEX(Templates!$K$2:$EN$139,ROW()-ROW(AP$20)+1, MATCH(AP$16,Templates!$K$1:FA$1,0)))</f>
        <v/>
      </c>
      <c r="AQ70" s="55" t="str" cm="1">
        <f t="array" ref="AQ70">IF(INDEX(Templates!$K$2:$EN$139,ROW()-ROW(AQ$20)+1, MATCH(AQ$16,Templates!$K$1:FB$1,0))="","",INDEX(Templates!$K$2:$EN$139,ROW()-ROW(AQ$20)+1, MATCH(AQ$16,Templates!$K$1:FB$1,0)))</f>
        <v>Boiler Loop 1</v>
      </c>
      <c r="AR70" s="55" t="str" cm="1">
        <f t="array" ref="AR70">IF(INDEX(Templates!$K$2:$EN$139,ROW()-ROW(AR$20)+1, MATCH(AR$16,Templates!$K$1:EZ$1,0))="","",INDEX(Templates!$K$2:$EN$139,ROW()-ROW(AR$20)+1, MATCH(AR$16,Templates!$K$1:EZ$1,0)))</f>
        <v>Boiler Loop 1</v>
      </c>
      <c r="AS70" s="55" t="str" cm="1">
        <f t="array" ref="AS70">IF(INDEX(Templates!$K$2:$EN$139,ROW()-ROW(AS$20)+1, MATCH(AS$16,Templates!$K$1:FA$1,0))="","",INDEX(Templates!$K$2:$EN$139,ROW()-ROW(AS$20)+1, MATCH(AS$16,Templates!$K$1:FA$1,0)))</f>
        <v>Boiler Loop 1</v>
      </c>
      <c r="AT70" s="55" t="str" cm="1">
        <f t="array" ref="AT70">IF(INDEX(Templates!$K$2:$EN$139,ROW()-ROW(AT$20)+1, MATCH(AT$16,Templates!$K$1:FB$1,0))="","",INDEX(Templates!$K$2:$EN$139,ROW()-ROW(AT$20)+1, MATCH(AT$16,Templates!$K$1:FB$1,0)))</f>
        <v/>
      </c>
      <c r="AU70" s="55" t="str" cm="1">
        <f t="array" ref="AU70">IF(INDEX(Templates!$K$2:$EN$139,ROW()-ROW(AU$20)+1, MATCH(AU$16,Templates!$K$1:FC$1,0))="","",INDEX(Templates!$K$2:$EN$139,ROW()-ROW(AU$20)+1, MATCH(AU$16,Templates!$K$1:FC$1,0)))</f>
        <v/>
      </c>
      <c r="AV70" s="55" t="str" cm="1">
        <f t="array" ref="AV70">IF(INDEX(Templates!$K$2:$EN$139,ROW()-ROW(AV$20)+1, MATCH(AV$16,Templates!$K$1:FD$1,0))="","",INDEX(Templates!$K$2:$EN$139,ROW()-ROW(AV$20)+1, MATCH(AV$16,Templates!$K$1:FD$1,0)))</f>
        <v/>
      </c>
      <c r="AW70" s="55" t="str" cm="1">
        <f t="array" ref="AW70">IF(INDEX(Templates!$K$2:$EN$139,ROW()-ROW(AW$20)+1, MATCH(AW$16,Templates!$K$1:FB$1,0))="","",INDEX(Templates!$K$2:$EN$139,ROW()-ROW(AW$20)+1, MATCH(AW$16,Templates!$K$1:FB$1,0)))</f>
        <v>Boiler Loop 1</v>
      </c>
      <c r="AX70" s="55" t="str" cm="1">
        <f t="array" ref="AX70">IF(INDEX(Templates!$K$2:$EN$139,ROW()-ROW(AX$20)+1, MATCH(AX$16,Templates!$K$1:FC$1,0))="","",INDEX(Templates!$K$2:$EN$139,ROW()-ROW(AX$20)+1, MATCH(AX$16,Templates!$K$1:FC$1,0)))</f>
        <v>Boiler Loop 1</v>
      </c>
      <c r="AY70" s="55" t="str" cm="1">
        <f t="array" ref="AY70">IF(INDEX(Templates!$K$2:$EN$139,ROW()-ROW(AY$20)+1, MATCH(AY$16,Templates!$K$1:FD$1,0))="","",INDEX(Templates!$K$2:$EN$139,ROW()-ROW(AY$20)+1, MATCH(AY$16,Templates!$K$1:FD$1,0)))</f>
        <v>Boiler Loop 1</v>
      </c>
      <c r="AZ70" s="55" t="str" cm="1">
        <f t="array" ref="AZ70">IF(INDEX(Templates!$K$2:$EN$139,ROW()-ROW(AZ$20)+1, MATCH(AZ$16,Templates!$K$1:FE$1,0))="","",INDEX(Templates!$K$2:$EN$139,ROW()-ROW(AZ$20)+1, MATCH(AZ$16,Templates!$K$1:FE$1,0)))</f>
        <v>Boiler Loop 1</v>
      </c>
      <c r="BA70" s="55" t="str" cm="1">
        <f t="array" ref="BA70">IF(INDEX(Templates!$K$2:$EN$139,ROW()-ROW(BA$20)+1, MATCH(BA$16,Templates!$K$1:FF$1,0))="","",INDEX(Templates!$K$2:$EN$139,ROW()-ROW(BA$20)+1, MATCH(BA$16,Templates!$K$1:FF$1,0)))</f>
        <v>Boiler Loop 1</v>
      </c>
      <c r="BB70" s="55" t="str" cm="1">
        <f t="array" ref="BB70">IF(INDEX(Templates!$K$2:$EN$139,ROW()-ROW(BB$20)+1, MATCH(BB$16,Templates!$K$1:FD$1,0))="","",INDEX(Templates!$K$2:$EN$139,ROW()-ROW(BB$20)+1, MATCH(BB$16,Templates!$K$1:FD$1,0)))</f>
        <v>Boiler Loop 1</v>
      </c>
      <c r="BC70" s="55" t="str" cm="1">
        <f t="array" ref="BC70">IF(INDEX(Templates!$K$2:$EN$139,ROW()-ROW(BC$20)+1, MATCH(BC$16,Templates!$K$1:FE$1,0))="","",INDEX(Templates!$K$2:$EN$139,ROW()-ROW(BC$20)+1, MATCH(BC$16,Templates!$K$1:FE$1,0)))</f>
        <v>Boiler Loop 1</v>
      </c>
      <c r="BD70" s="55" t="str" cm="1">
        <f t="array" ref="BD70">IF(INDEX(Templates!$K$2:$EN$139,ROW()-ROW(BD$20)+1, MATCH(BD$16,Templates!$K$1:FF$1,0))="","",INDEX(Templates!$K$2:$EN$139,ROW()-ROW(BD$20)+1, MATCH(BD$16,Templates!$K$1:FF$1,0)))</f>
        <v>Boiler Loop 1</v>
      </c>
      <c r="BE70" s="55" t="str" cm="1">
        <f t="array" ref="BE70">IF(INDEX(Templates!$K$2:$EN$139,ROW()-ROW(BE$20)+1, MATCH(BE$16,Templates!$K$1:FG$1,0))="","",INDEX(Templates!$K$2:$EN$139,ROW()-ROW(BE$20)+1, MATCH(BE$16,Templates!$K$1:FG$1,0)))</f>
        <v/>
      </c>
      <c r="BF70" s="55" t="str" cm="1">
        <f t="array" ref="BF70">IF(INDEX(Templates!$K$2:$EN$139,ROW()-ROW(BF$20)+1, MATCH(BF$16,Templates!$K$1:FH$1,0))="","",INDEX(Templates!$K$2:$EN$139,ROW()-ROW(BF$20)+1, MATCH(BF$16,Templates!$K$1:FH$1,0)))</f>
        <v/>
      </c>
      <c r="BG70" s="55" t="str" cm="1">
        <f t="array" ref="BG70">IF(INDEX(Templates!$K$2:$EN$139,ROW()-ROW(BG$20)+1, MATCH(BG$16,Templates!$K$1:FG$1,0))="","",INDEX(Templates!$K$2:$EN$139,ROW()-ROW(BG$20)+1, MATCH(BG$16,Templates!$K$1:FG$1,0)))</f>
        <v>Boiler Loop 1</v>
      </c>
      <c r="BH70" s="55" t="str" cm="1">
        <f t="array" ref="BH70">IF(INDEX(Templates!$K$2:$EN$139,ROW()-ROW(BH$20)+1, MATCH(BH$16,Templates!$K$1:FH$1,0))="","",INDEX(Templates!$K$2:$EN$139,ROW()-ROW(BH$20)+1, MATCH(BH$16,Templates!$K$1:FH$1,0)))</f>
        <v>Boiler Loop 1</v>
      </c>
      <c r="BI70" s="55" t="str" cm="1">
        <f t="array" ref="BI70">IF(INDEX(Templates!$K$2:$EN$139,ROW()-ROW(BI$20)+1, MATCH(BI$16,Templates!$K$1:FI$1,0))="","",INDEX(Templates!$K$2:$EN$139,ROW()-ROW(BI$20)+1, MATCH(BI$16,Templates!$K$1:FI$1,0)))</f>
        <v>Boiler Loop 1</v>
      </c>
      <c r="BJ70" s="55" t="str" cm="1">
        <f t="array" ref="BJ70">IF(INDEX(Templates!$K$2:$EN$139,ROW()-ROW(BJ$20)+1, MATCH(BJ$16,Templates!$K$1:FJ$1,0))="","",INDEX(Templates!$K$2:$EN$139,ROW()-ROW(BJ$20)+1, MATCH(BJ$16,Templates!$K$1:FJ$1,0)))</f>
        <v>Boiler Loop 1</v>
      </c>
      <c r="BK70" s="55" t="str" cm="1">
        <f t="array" ref="BK70">IF(INDEX(Templates!$K$2:$EN$139,ROW()-ROW(BK$20)+1, MATCH(BK$16,Templates!$K$1:FI$1,0))="","",INDEX(Templates!$K$2:$EN$139,ROW()-ROW(BK$20)+1, MATCH(BK$16,Templates!$K$1:FI$1,0)))</f>
        <v>Boiler Loop 1</v>
      </c>
      <c r="BL70" s="55" t="str" cm="1">
        <f t="array" ref="BL70">IF(INDEX(Templates!$K$2:$EN$139,ROW()-ROW(BL$20)+1, MATCH(BL$16,Templates!$K$1:FJ$1,0))="","",INDEX(Templates!$K$2:$EN$139,ROW()-ROW(BL$20)+1, MATCH(BL$16,Templates!$K$1:FJ$1,0)))</f>
        <v>Boiler Loop 1</v>
      </c>
      <c r="BM70" s="55" t="str" cm="1">
        <f t="array" ref="BM70">IF(INDEX(Templates!$K$2:$EN$139,ROW()-ROW(BM$20)+1, MATCH(BM$16,Templates!$K$1:EZ$1,0))="","",INDEX(Templates!$K$2:$EN$139,ROW()-ROW(BM$20)+1, MATCH(BM$16,Templates!$K$1:EZ$1,0)))</f>
        <v>Boiler Loop 1</v>
      </c>
      <c r="BN70" s="55" t="str" cm="1">
        <f t="array" ref="BN70">IF(INDEX(Templates!$K$2:$EN$139,ROW()-ROW(BN$20)+1, MATCH(BN$16,Templates!$K$1:FA$1,0))="","",INDEX(Templates!$K$2:$EN$139,ROW()-ROW(BN$20)+1, MATCH(BN$16,Templates!$K$1:FA$1,0)))</f>
        <v>Boiler Loop 1</v>
      </c>
      <c r="BO70" s="55" t="str" cm="1">
        <f t="array" ref="BO70">IF(INDEX(Templates!$K$2:$EN$139,ROW()-ROW(BO$20)+1, MATCH(BO$16,Templates!$K$1:FB$1,0))="","",INDEX(Templates!$K$2:$EN$139,ROW()-ROW(BO$20)+1, MATCH(BO$16,Templates!$K$1:FB$1,0)))</f>
        <v/>
      </c>
      <c r="BP70" s="55" t="str" cm="1">
        <f t="array" ref="BP70">IF(INDEX(Templates!$K$2:$EN$139,ROW()-ROW(BP$20)+1, MATCH(BP$16,Templates!$K$1:FC$1,0))="","",INDEX(Templates!$K$2:$EN$139,ROW()-ROW(BP$20)+1, MATCH(BP$16,Templates!$K$1:FC$1,0)))</f>
        <v/>
      </c>
      <c r="BQ70" s="55" t="str" cm="1">
        <f t="array" ref="BQ70">IF(INDEX(Templates!$K$2:$EN$139,ROW()-ROW(BQ$20)+1, MATCH(BQ$16,Templates!$K$1:FD$1,0))="","",INDEX(Templates!$K$2:$EN$139,ROW()-ROW(BQ$20)+1, MATCH(BQ$16,Templates!$K$1:FD$1,0)))</f>
        <v/>
      </c>
      <c r="BR70" s="55" t="str" cm="1">
        <f t="array" ref="BR70">IF(INDEX(Templates!$K$2:$EN$139,ROW()-ROW(BR$20)+1, MATCH(BR$16,Templates!$K$1:FB$1,0))="","",INDEX(Templates!$K$2:$EN$139,ROW()-ROW(BR$20)+1, MATCH(BR$16,Templates!$K$1:FB$1,0)))</f>
        <v>Boiler Loop 1</v>
      </c>
      <c r="BS70" s="55" t="str" cm="1">
        <f t="array" ref="BS70">IF(INDEX(Templates!$K$2:$EN$139,ROW()-ROW(BS$20)+1, MATCH(BS$16,Templates!$K$1:FC$1,0))="","",INDEX(Templates!$K$2:$EN$139,ROW()-ROW(BS$20)+1, MATCH(BS$16,Templates!$K$1:FC$1,0)))</f>
        <v>Boiler Loop 1</v>
      </c>
      <c r="BT70" s="55" t="str" cm="1">
        <f t="array" ref="BT70">IF(INDEX(Templates!$K$2:$EN$139,ROW()-ROW(BT$20)+1, MATCH(BT$16,Templates!$K$1:FD$1,0))="","",INDEX(Templates!$K$2:$EN$139,ROW()-ROW(BT$20)+1, MATCH(BT$16,Templates!$K$1:FD$1,0)))</f>
        <v/>
      </c>
      <c r="BU70" s="55" t="str" cm="1">
        <f t="array" ref="BU70">IF(INDEX(Templates!$K$2:$EN$139,ROW()-ROW(BU$20)+1, MATCH(BU$16,Templates!$K$1:FE$1,0))="","",INDEX(Templates!$K$2:$EN$139,ROW()-ROW(BU$20)+1, MATCH(BU$16,Templates!$K$1:FE$1,0)))</f>
        <v/>
      </c>
      <c r="BV70" s="55" t="str" cm="1">
        <f t="array" ref="BV70">IF(INDEX(Templates!$K$2:$EN$139,ROW()-ROW(BV$20)+1, MATCH(BV$16,Templates!$K$1:FF$1,0))="","",INDEX(Templates!$K$2:$EN$139,ROW()-ROW(BV$20)+1, MATCH(BV$16,Templates!$K$1:FF$1,0)))</f>
        <v/>
      </c>
      <c r="BW70" s="55" t="str" cm="1">
        <f t="array" ref="BW70">IF(INDEX(Templates!$K$2:$EN$139,ROW()-ROW(BW$20)+1, MATCH(BW$16,Templates!$K$1:FD$1,0))="","",INDEX(Templates!$K$2:$EN$139,ROW()-ROW(BW$20)+1, MATCH(BW$16,Templates!$K$1:FD$1,0)))</f>
        <v>Boiler Loop 1</v>
      </c>
      <c r="BX70" s="55" t="str" cm="1">
        <f t="array" ref="BX70">IF(INDEX(Templates!$K$2:$EN$139,ROW()-ROW(BX$20)+1, MATCH(BX$16,Templates!$K$1:FE$1,0))="","",INDEX(Templates!$K$2:$EN$139,ROW()-ROW(BX$20)+1, MATCH(BX$16,Templates!$K$1:FE$1,0)))</f>
        <v>Boiler Loop 1</v>
      </c>
      <c r="BY70" s="55" t="str" cm="1">
        <f t="array" ref="BY70">IF(INDEX(Templates!$K$2:$EN$139,ROW()-ROW(BY$20)+1, MATCH(BY$16,Templates!$K$1:FF$1,0))="","",INDEX(Templates!$K$2:$EN$139,ROW()-ROW(BY$20)+1, MATCH(BY$16,Templates!$K$1:FF$1,0)))</f>
        <v>Boiler Loop 1</v>
      </c>
      <c r="BZ70" s="55" t="str" cm="1">
        <f t="array" ref="BZ70">IF(INDEX(Templates!$K$2:$EN$139,ROW()-ROW(BZ$20)+1, MATCH(BZ$16,Templates!$K$1:FG$1,0))="","",INDEX(Templates!$K$2:$EN$139,ROW()-ROW(BZ$20)+1, MATCH(BZ$16,Templates!$K$1:FG$1,0)))</f>
        <v>Boiler Loop 1</v>
      </c>
      <c r="CA70" s="55" t="str" cm="1">
        <f t="array" ref="CA70">IF(INDEX(Templates!$K$2:$EN$139,ROW()-ROW(CA$20)+1, MATCH(CA$16,Templates!$K$1:FH$1,0))="","",INDEX(Templates!$K$2:$EN$139,ROW()-ROW(CA$20)+1, MATCH(CA$16,Templates!$K$1:FH$1,0)))</f>
        <v>Boiler Loop 1</v>
      </c>
      <c r="CB70" s="55" t="str" cm="1">
        <f t="array" ref="CB70">IF(INDEX(Templates!$K$2:$EN$139,ROW()-ROW(CB$20)+1, MATCH(CB$16,Templates!$K$1:FI$1,0))="","",INDEX(Templates!$K$2:$EN$139,ROW()-ROW(CB$20)+1, MATCH(CB$16,Templates!$K$1:FI$1,0)))</f>
        <v>Boiler Loop 1</v>
      </c>
      <c r="CC70" s="55" t="str" cm="1">
        <f t="array" ref="CC70">IF(INDEX(Templates!$K$2:$EN$139,ROW()-ROW(CC$20)+1, MATCH(CC$16,Templates!$K$1:FF$1,0))="","",INDEX(Templates!$K$2:$EN$139,ROW()-ROW(CC$20)+1, MATCH(CC$16,Templates!$K$1:FF$1,0)))</f>
        <v>Boiler Loop 1</v>
      </c>
      <c r="CD70" s="55" t="str" cm="1">
        <f t="array" ref="CD70">IF(INDEX(Templates!$K$2:$EN$139,ROW()-ROW(CD$20)+1, MATCH(CD$16,Templates!$K$1:FG$1,0))="","",INDEX(Templates!$K$2:$EN$139,ROW()-ROW(CD$20)+1, MATCH(CD$16,Templates!$K$1:FG$1,0)))</f>
        <v>Boiler Loop 1</v>
      </c>
      <c r="CE70" s="55" t="str" cm="1">
        <f t="array" ref="CE70">IF(INDEX(Templates!$K$2:$EN$139,ROW()-ROW(CE$20)+1, MATCH(CE$16,Templates!$K$1:FH$1,0))="","",INDEX(Templates!$K$2:$EN$139,ROW()-ROW(CE$20)+1, MATCH(CE$16,Templates!$K$1:FH$1,0)))</f>
        <v/>
      </c>
      <c r="CF70" s="55" t="str" cm="1">
        <f t="array" ref="CF70">IF(INDEX(Templates!$K$2:$EN$139,ROW()-ROW(CF$20)+1, MATCH(CF$16,Templates!$K$1:FI$1,0))="","",INDEX(Templates!$K$2:$EN$139,ROW()-ROW(CF$20)+1, MATCH(CF$16,Templates!$K$1:FI$1,0)))</f>
        <v/>
      </c>
      <c r="CG70" s="55" t="str" cm="1">
        <f t="array" ref="CG70">IF(INDEX(Templates!$K$2:$EN$139,ROW()-ROW(CG$20)+1, MATCH(CG$16,Templates!$K$1:FJ$1,0))="","",INDEX(Templates!$K$2:$EN$139,ROW()-ROW(CG$20)+1, MATCH(CG$16,Templates!$K$1:FJ$1,0)))</f>
        <v>Boiler Loop 1</v>
      </c>
      <c r="CH70" s="55" t="str" cm="1">
        <f t="array" ref="CH70">IF(INDEX(Templates!$K$2:$EN$139,ROW()-ROW(CH$20)+1, MATCH(CH$16,Templates!$K$1:FH$1,0))="","",INDEX(Templates!$K$2:$EN$139,ROW()-ROW(CH$20)+1, MATCH(CH$16,Templates!$K$1:FH$1,0)))</f>
        <v>Boiler Loop 1</v>
      </c>
      <c r="CI70" s="55" t="str" cm="1">
        <f t="array" ref="CI70">IF(INDEX(Templates!$K$2:$EN$139,ROW()-ROW(CI$20)+1, MATCH(CI$16,Templates!$K$1:FI$1,0))="","",INDEX(Templates!$K$2:$EN$139,ROW()-ROW(CI$20)+1, MATCH(CI$16,Templates!$K$1:FI$1,0)))</f>
        <v>Boiler Loop 1</v>
      </c>
      <c r="CJ70" s="55" t="str" cm="1">
        <f t="array" ref="CJ70">IF(INDEX(Templates!$K$2:$EN$139,ROW()-ROW(CJ$20)+1, MATCH(CJ$16,Templates!$K$1:FJ$1,0))="","",INDEX(Templates!$K$2:$EN$139,ROW()-ROW(CJ$20)+1, MATCH(CJ$16,Templates!$K$1:FJ$1,0)))</f>
        <v>Boiler Loop 1</v>
      </c>
      <c r="CK70" s="55" t="str" cm="1">
        <f t="array" ref="CK70">IF(INDEX(Templates!$K$2:$EN$139,ROW()-ROW(CK$20)+1, MATCH(CK$16,Templates!$K$1:FK$1,0))="","",INDEX(Templates!$K$2:$EN$139,ROW()-ROW(CK$20)+1, MATCH(CK$16,Templates!$K$1:FK$1,0)))</f>
        <v>Boiler Loop 1</v>
      </c>
      <c r="CL70" s="55" t="str" cm="1">
        <f t="array" ref="CL70">IF(INDEX(Templates!$K$2:$EN$139,ROW()-ROW(CL$20)+1, MATCH(CL$16,Templates!$K$1:FL$1,0))="","",INDEX(Templates!$K$2:$EN$139,ROW()-ROW(CL$20)+1, MATCH(CL$16,Templates!$K$1:FL$1,0)))</f>
        <v>Boiler Loop 1</v>
      </c>
      <c r="CM70" s="55" t="str" cm="1">
        <f t="array" ref="CM70">IF(INDEX(Templates!$K$2:$EN$139,ROW()-ROW(CM$20)+1, MATCH(CM$16,Templates!$K$1:FJ$1,0))="","",INDEX(Templates!$K$2:$EN$139,ROW()-ROW(CM$20)+1, MATCH(CM$16,Templates!$K$1:FJ$1,0)))</f>
        <v>Boiler Loop 1</v>
      </c>
      <c r="CN70" s="55" t="str" cm="1">
        <f t="array" ref="CN70">IF(INDEX(Templates!$K$2:$EN$139,ROW()-ROW(CN$20)+1, MATCH(CN$16,Templates!$K$1:FK$1,0))="","",INDEX(Templates!$K$2:$EN$139,ROW()-ROW(CN$20)+1, MATCH(CN$16,Templates!$K$1:FK$1,0)))</f>
        <v>Boiler Loop 1</v>
      </c>
      <c r="CO70" s="55" t="str" cm="1">
        <f t="array" ref="CO70">IF(INDEX(Templates!$K$2:$EN$139,ROW()-ROW(CO$20)+1, MATCH(CO$16,Templates!$K$1:FL$1,0))="","",INDEX(Templates!$K$2:$EN$139,ROW()-ROW(CO$20)+1, MATCH(CO$16,Templates!$K$1:FL$1,0)))</f>
        <v/>
      </c>
      <c r="CP70" s="55" t="str" cm="1">
        <f t="array" ref="CP70">IF(INDEX(Templates!$K$2:$EN$139,ROW()-ROW(CP$20)+1, MATCH(CP$16,Templates!$K$1:FM$1,0))="","",INDEX(Templates!$K$2:$EN$139,ROW()-ROW(CP$20)+1, MATCH(CP$16,Templates!$K$1:FM$1,0)))</f>
        <v/>
      </c>
      <c r="CQ70" s="55" t="str" cm="1">
        <f t="array" ref="CQ70">IF(INDEX(Templates!$K$2:$EN$139,ROW()-ROW(CQ$20)+1, MATCH(CQ$16,Templates!$K$1:FN$1,0))="","",INDEX(Templates!$K$2:$EN$139,ROW()-ROW(CQ$20)+1, MATCH(CQ$16,Templates!$K$1:FN$1,0)))</f>
        <v>Boiler Loop 1</v>
      </c>
      <c r="CR70" s="55" t="str" cm="1">
        <f t="array" ref="CR70">IF(INDEX(Templates!$K$2:$EN$139,ROW()-ROW(CR$20)+1, MATCH(CR$16,Templates!$K$1:FL$1,0))="","",INDEX(Templates!$K$2:$EN$139,ROW()-ROW(CR$20)+1, MATCH(CR$16,Templates!$K$1:FL$1,0)))</f>
        <v>Boiler Loop 1</v>
      </c>
      <c r="CS70" s="55" t="str" cm="1">
        <f t="array" ref="CS70">IF(INDEX(Templates!$K$2:$EN$139,ROW()-ROW(CS$20)+1, MATCH(CS$16,Templates!$K$1:FM$1,0))="","",INDEX(Templates!$K$2:$EN$139,ROW()-ROW(CS$20)+1, MATCH(CS$16,Templates!$K$1:FM$1,0)))</f>
        <v>Boiler Loop 1</v>
      </c>
      <c r="CT70" s="55" t="str" cm="1">
        <f t="array" ref="CT70">IF(INDEX(Templates!$K$2:$EN$139,ROW()-ROW(CT$20)+1, MATCH(CT$16,Templates!$K$1:FN$1,0))="","",INDEX(Templates!$K$2:$EN$139,ROW()-ROW(CT$20)+1, MATCH(CT$16,Templates!$K$1:FN$1,0)))</f>
        <v/>
      </c>
      <c r="CU70" s="55" t="str" cm="1">
        <f t="array" ref="CU70">IF(INDEX(Templates!$K$2:$EN$139,ROW()-ROW(CU$20)+1, MATCH(CU$16,Templates!$K$1:FO$1,0))="","",INDEX(Templates!$K$2:$EN$139,ROW()-ROW(CU$20)+1, MATCH(CU$16,Templates!$K$1:FO$1,0)))</f>
        <v/>
      </c>
      <c r="CV70" s="55" t="str" cm="1">
        <f t="array" ref="CV70">IF(INDEX(Templates!$K$2:$EN$139,ROW()-ROW(CV$20)+1, MATCH(CV$16,Templates!$K$1:FP$1,0))="","",INDEX(Templates!$K$2:$EN$139,ROW()-ROW(CV$20)+1, MATCH(CV$16,Templates!$K$1:FP$1,0)))</f>
        <v/>
      </c>
      <c r="CW70" s="55" t="str" cm="1">
        <f t="array" ref="CW70">IF(INDEX(Templates!$K$2:$EN$139,ROW()-ROW(CW$20)+1, MATCH(CW$16,Templates!$K$1:FP$1,0))="","",INDEX(Templates!$K$2:$EN$139,ROW()-ROW(CW$20)+1, MATCH(CW$16,Templates!$K$1:FP$1,0)))</f>
        <v>Boiler Loop 1</v>
      </c>
      <c r="CX70" s="55" t="str" cm="1">
        <f t="array" ref="CX70">IF(INDEX(Templates!$K$2:$EN$139,ROW()-ROW(CX$20)+1, MATCH(CX$16,Templates!$K$1:FQ$1,0))="","",INDEX(Templates!$K$2:$EN$139,ROW()-ROW(CX$20)+1, MATCH(CX$16,Templates!$K$1:FQ$1,0)))</f>
        <v>Boiler Loop 1</v>
      </c>
      <c r="CY70" s="55" t="str" cm="1">
        <f t="array" ref="CY70">IF(INDEX(Templates!$K$2:$EN$139,ROW()-ROW(CY$20)+1, MATCH(CY$16,Templates!$K$1:FR$1,0))="","",INDEX(Templates!$K$2:$EN$139,ROW()-ROW(CY$20)+1, MATCH(CY$16,Templates!$K$1:FR$1,0)))</f>
        <v>Boiler Loop 1</v>
      </c>
      <c r="CZ70" s="55" t="str" cm="1">
        <f t="array" ref="CZ70">IF(INDEX(Templates!$K$2:$EN$139,ROW()-ROW(CZ$20)+1, MATCH(CZ$16,Templates!$K$1:FS$1,0))="","",INDEX(Templates!$K$2:$EN$139,ROW()-ROW(CZ$20)+1, MATCH(CZ$16,Templates!$K$1:FS$1,0)))</f>
        <v>Boiler Loop 1</v>
      </c>
      <c r="DA70" s="55" t="str" cm="1">
        <f t="array" ref="DA70">IF(INDEX(Templates!$K$2:$EN$139,ROW()-ROW(DA$20)+1, MATCH(DA$16,Templates!$K$1:FT$1,0))="","",INDEX(Templates!$K$2:$EN$139,ROW()-ROW(DA$20)+1, MATCH(DA$16,Templates!$K$1:FT$1,0)))</f>
        <v>Boiler Loop 1</v>
      </c>
      <c r="DB70" s="55" t="str" cm="1">
        <f t="array" ref="DB70">IF(INDEX(Templates!$K$2:$EN$139,ROW()-ROW(DB$20)+1, MATCH(DB$16,Templates!$K$1:FU$1,0))="","",INDEX(Templates!$K$2:$EN$139,ROW()-ROW(DB$20)+1, MATCH(DB$16,Templates!$K$1:FU$1,0)))</f>
        <v/>
      </c>
      <c r="DC70" s="55" t="str" cm="1">
        <f t="array" ref="DC70">IF(INDEX(Templates!$K$2:$EN$139,ROW()-ROW(DC$20)+1, MATCH(DC$16,Templates!$K$1:FR$1,0))="","",INDEX(Templates!$K$2:$EN$139,ROW()-ROW(DC$20)+1, MATCH(DC$16,Templates!$K$1:FR$1,0)))</f>
        <v>Boiler Loop 1</v>
      </c>
      <c r="DD70" s="55" t="str" cm="1">
        <f t="array" ref="DD70">IF(INDEX(Templates!$K$2:$EN$139,ROW()-ROW(DD$20)+1, MATCH(DD$16,Templates!$K$1:FS$1,0))="","",INDEX(Templates!$K$2:$EN$139,ROW()-ROW(DD$20)+1, MATCH(DD$16,Templates!$K$1:FS$1,0)))</f>
        <v>Boiler Loop 1</v>
      </c>
      <c r="DE70" s="55" t="str" cm="1">
        <f t="array" ref="DE70">IF(INDEX(Templates!$K$2:$EN$139,ROW()-ROW(DE$20)+1, MATCH(DE$16,Templates!$K$1:FT$1,0))="","",INDEX(Templates!$K$2:$EN$139,ROW()-ROW(DE$20)+1, MATCH(DE$16,Templates!$K$1:FT$1,0)))</f>
        <v/>
      </c>
      <c r="DF70" s="55" t="str" cm="1">
        <f t="array" ref="DF70">IF(INDEX(Templates!$K$2:$EN$139,ROW()-ROW(DF$20)+1, MATCH(DF$16,Templates!$K$1:FU$1,0))="","",INDEX(Templates!$K$2:$EN$139,ROW()-ROW(DF$20)+1, MATCH(DF$16,Templates!$K$1:FU$1,0)))</f>
        <v/>
      </c>
      <c r="DG70" s="55" t="str" cm="1">
        <f t="array" ref="DG70">IF(INDEX(Templates!$K$2:$EN$139,ROW()-ROW(DG$20)+1, MATCH(DG$16,Templates!$K$1:FV$1,0))="","",INDEX(Templates!$K$2:$EN$139,ROW()-ROW(DG$20)+1, MATCH(DG$16,Templates!$K$1:FV$1,0)))</f>
        <v>Boiler Loop 1</v>
      </c>
      <c r="DH70" s="55" t="str" cm="1">
        <f t="array" ref="DH70">IF(INDEX(Templates!$K$2:$EN$139,ROW()-ROW(DH$20)+1, MATCH(DH$16,Templates!$K$1:FT$1,0))="","",INDEX(Templates!$K$2:$EN$139,ROW()-ROW(DH$20)+1, MATCH(DH$16,Templates!$K$1:FT$1,0)))</f>
        <v>Boiler Loop 1</v>
      </c>
      <c r="DI70" s="55" t="str" cm="1">
        <f t="array" ref="DI70">IF(INDEX(Templates!$K$2:$EN$139,ROW()-ROW(DI$20)+1, MATCH(DI$16,Templates!$K$1:FU$1,0))="","",INDEX(Templates!$K$2:$EN$139,ROW()-ROW(DI$20)+1, MATCH(DI$16,Templates!$K$1:FU$1,0)))</f>
        <v>Boiler Loop 1</v>
      </c>
      <c r="DJ70" s="55" t="str" cm="1">
        <f t="array" ref="DJ70">IF(INDEX(Templates!$K$2:$EN$139,ROW()-ROW(DJ$20)+1, MATCH(DJ$16,Templates!$K$1:FV$1,0))="","",INDEX(Templates!$K$2:$EN$139,ROW()-ROW(DJ$20)+1, MATCH(DJ$16,Templates!$K$1:FV$1,0)))</f>
        <v>Boiler Loop 1</v>
      </c>
      <c r="DK70" s="55" t="str" cm="1">
        <f t="array" ref="DK70">IF(INDEX(Templates!$K$2:$EN$139,ROW()-ROW(DK$20)+1, MATCH(DK$16,Templates!$K$1:FW$1,0))="","",INDEX(Templates!$K$2:$EN$139,ROW()-ROW(DK$20)+1, MATCH(DK$16,Templates!$K$1:FW$1,0)))</f>
        <v>Boiler Loop 1</v>
      </c>
      <c r="DL70" s="55" t="str" cm="1">
        <f t="array" ref="DL70">IF(INDEX(Templates!$K$2:$EN$139,ROW()-ROW(DL$20)+1, MATCH(DL$16,Templates!$K$1:FX$1,0))="","",INDEX(Templates!$K$2:$EN$139,ROW()-ROW(DL$20)+1, MATCH(DL$16,Templates!$K$1:FX$1,0)))</f>
        <v>Boiler Loop 1</v>
      </c>
      <c r="DM70" s="55" t="str" cm="1">
        <f t="array" ref="DM70">IF(INDEX(Templates!$K$2:$EN$139,ROW()-ROW(DM$20)+1, MATCH(DM$16,Templates!$K$1:FV$1,0))="","",INDEX(Templates!$K$2:$EN$139,ROW()-ROW(DM$20)+1, MATCH(DM$16,Templates!$K$1:FV$1,0)))</f>
        <v/>
      </c>
      <c r="DN70" s="55" t="str" cm="1">
        <f t="array" ref="DN70">IF(INDEX(Templates!$K$2:$EN$139,ROW()-ROW(DN$20)+1, MATCH(DN$16,Templates!$K$1:FW$1,0))="","",INDEX(Templates!$K$2:$EN$139,ROW()-ROW(DN$20)+1, MATCH(DN$16,Templates!$K$1:FW$1,0)))</f>
        <v/>
      </c>
      <c r="DO70" s="55" t="str" cm="1">
        <f t="array" ref="DO70">IF(INDEX(Templates!$K$2:$EN$139,ROW()-ROW(DO$20)+1, MATCH(DO$16,Templates!$K$1:FX$1,0))="","",INDEX(Templates!$K$2:$EN$139,ROW()-ROW(DO$20)+1, MATCH(DO$16,Templates!$K$1:FX$1,0)))</f>
        <v>Boiler Loop 1</v>
      </c>
      <c r="DP70" s="55" t="str" cm="1">
        <f t="array" ref="DP70">IF(INDEX(Templates!$K$2:$EN$139,ROW()-ROW(DP$20)+1, MATCH(DP$16,Templates!$K$1:FY$1,0))="","",INDEX(Templates!$K$2:$EN$139,ROW()-ROW(DP$20)+1, MATCH(DP$16,Templates!$K$1:FY$1,0)))</f>
        <v>Boiler Loop 1</v>
      </c>
      <c r="DQ70" s="55" t="str" cm="1">
        <f t="array" ref="DQ70">IF(INDEX(Templates!$K$2:$EN$139,ROW()-ROW(DQ$20)+1, MATCH(DQ$16,Templates!$K$1:FZ$1,0))="","",INDEX(Templates!$K$2:$EN$139,ROW()-ROW(DQ$20)+1, MATCH(DQ$16,Templates!$K$1:FZ$1,0)))</f>
        <v>Boiler Loop 1</v>
      </c>
      <c r="DR70" s="55" t="str" cm="1">
        <f t="array" ref="DR70">IF(INDEX(Templates!$K$2:$EN$139,ROW()-ROW(DR$20)+1, MATCH(DR$16,Templates!$K$1:FX$1,0))="","",INDEX(Templates!$K$2:$EN$139,ROW()-ROW(DR$20)+1, MATCH(DR$16,Templates!$K$1:FX$1,0)))</f>
        <v>Boiler Loop 1</v>
      </c>
      <c r="DS70" s="55" t="str" cm="1">
        <f t="array" ref="DS70">IF(INDEX(Templates!$K$2:$EN$139,ROW()-ROW(DS$20)+1, MATCH(DS$16,Templates!$K$1:FY$1,0))="","",INDEX(Templates!$K$2:$EN$139,ROW()-ROW(DS$20)+1, MATCH(DS$16,Templates!$K$1:FY$1,0)))</f>
        <v>Boiler Loop 1</v>
      </c>
      <c r="DT70" s="55" t="str" cm="1">
        <f t="array" ref="DT70">IF(INDEX(Templates!$K$2:$EN$139,ROW()-ROW(DT$20)+1, MATCH(DT$16,Templates!$K$1:FZ$1,0))="","",INDEX(Templates!$K$2:$EN$139,ROW()-ROW(DT$20)+1, MATCH(DT$16,Templates!$K$1:FZ$1,0)))</f>
        <v/>
      </c>
      <c r="DU70" s="55" t="str" cm="1">
        <f t="array" ref="DU70">IF(INDEX(Templates!$K$2:$EN$139,ROW()-ROW(DU$20)+1, MATCH(DU$16,Templates!$K$1:GA$1,0))="","",INDEX(Templates!$K$2:$EN$139,ROW()-ROW(DU$20)+1, MATCH(DU$16,Templates!$K$1:GA$1,0)))</f>
        <v/>
      </c>
      <c r="DV70" s="55" t="str" cm="1">
        <f t="array" ref="DV70">IF(INDEX(Templates!$K$2:$EN$139,ROW()-ROW(DV$20)+1, MATCH(DV$16,Templates!$K$1:GB$1,0))="","",INDEX(Templates!$K$2:$EN$139,ROW()-ROW(DV$20)+1, MATCH(DV$16,Templates!$K$1:GB$1,0)))</f>
        <v/>
      </c>
      <c r="DW70" s="55" t="str" cm="1">
        <f t="array" ref="DW70">IF(INDEX(Templates!$K$2:$EN$139,ROW()-ROW(DW$20)+1, MATCH(DW$16,Templates!$K$1:FZ$1,0))="","",INDEX(Templates!$K$2:$EN$139,ROW()-ROW(DW$20)+1, MATCH(DW$16,Templates!$K$1:FZ$1,0)))</f>
        <v>Boiler Loop 1</v>
      </c>
      <c r="DX70" s="55" t="str" cm="1">
        <f t="array" ref="DX70">IF(INDEX(Templates!$K$2:$EN$139,ROW()-ROW(DX$20)+1, MATCH(DX$16,Templates!$K$1:GA$1,0))="","",INDEX(Templates!$K$2:$EN$139,ROW()-ROW(DX$20)+1, MATCH(DX$16,Templates!$K$1:GA$1,0)))</f>
        <v>Boiler Loop 1</v>
      </c>
      <c r="DY70" s="55" t="str" cm="1">
        <f t="array" ref="DY70">IF(INDEX(Templates!$K$2:$EN$139,ROW()-ROW(DY$20)+1, MATCH(DY$16,Templates!$K$1:GB$1,0))="","",INDEX(Templates!$K$2:$EN$139,ROW()-ROW(DY$20)+1, MATCH(DY$16,Templates!$K$1:GB$1,0)))</f>
        <v/>
      </c>
      <c r="DZ70" s="55" t="str" cm="1">
        <f t="array" ref="DZ70">IF(INDEX(Templates!$K$2:$EN$139,ROW()-ROW(DZ$20)+1, MATCH(DZ$16,Templates!$K$1:GC$1,0))="","",INDEX(Templates!$K$2:$EN$139,ROW()-ROW(DZ$20)+1, MATCH(DZ$16,Templates!$K$1:GC$1,0)))</f>
        <v/>
      </c>
      <c r="EA70" s="55" t="str" cm="1">
        <f t="array" ref="EA70">IF(INDEX(Templates!$K$2:$EN$139,ROW()-ROW(EA$20)+1, MATCH(EA$16,Templates!$K$1:GD$1,0))="","",INDEX(Templates!$K$2:$EN$139,ROW()-ROW(EA$20)+1, MATCH(EA$16,Templates!$K$1:GD$1,0)))</f>
        <v/>
      </c>
      <c r="EB70" s="55" t="str" cm="1">
        <f t="array" ref="EB70">IF(INDEX(Templates!$K$2:$EN$139,ROW()-ROW(EB$20)+1, MATCH(EB$16,Templates!$K$1:GB$1,0))="","",INDEX(Templates!$K$2:$EN$139,ROW()-ROW(EB$20)+1, MATCH(EB$16,Templates!$K$1:GB$1,0)))</f>
        <v/>
      </c>
      <c r="EC70" s="55" t="str" cm="1">
        <f t="array" ref="EC70">IF(INDEX(Templates!$K$2:$EN$139,ROW()-ROW(EC$20)+1, MATCH(EC$16,Templates!$K$1:GC$1,0))="","",INDEX(Templates!$K$2:$EN$139,ROW()-ROW(EC$20)+1, MATCH(EC$16,Templates!$K$1:GC$1,0)))</f>
        <v/>
      </c>
      <c r="ED70" s="55" t="str" cm="1">
        <f t="array" ref="ED70">IF(INDEX(Templates!$K$2:$EN$139,ROW()-ROW(ED$20)+1, MATCH(ED$16,Templates!$K$1:GD$1,0))="","",INDEX(Templates!$K$2:$EN$139,ROW()-ROW(ED$20)+1, MATCH(ED$16,Templates!$K$1:GD$1,0)))</f>
        <v>Boiler Loop 1</v>
      </c>
      <c r="EE70" s="55" t="str" cm="1">
        <f t="array" ref="EE70">IF(INDEX(Templates!$K$2:$EN$139,ROW()-ROW(EE$20)+1, MATCH(EE$16,Templates!$K$1:GE$1,0))="","",INDEX(Templates!$K$2:$EN$139,ROW()-ROW(EE$20)+1, MATCH(EE$16,Templates!$K$1:GE$1,0)))</f>
        <v>Boiler Loop 1</v>
      </c>
      <c r="EF70" s="55" t="str" cm="1">
        <f t="array" ref="EF70">IF(INDEX(Templates!$K$2:$EN$139,ROW()-ROW(EF$20)+1, MATCH(EF$16,Templates!$K$1:GF$1,0))="","",INDEX(Templates!$K$2:$EN$139,ROW()-ROW(EF$20)+1, MATCH(EF$16,Templates!$K$1:GF$1,0)))</f>
        <v>Boiler Loop 1</v>
      </c>
      <c r="EG70" s="55" t="str" cm="1">
        <f t="array" ref="EG70">IF(INDEX(Templates!$K$2:$EN$139,ROW()-ROW(EG$20)+1, MATCH(EG$16,Templates!$K$1:GD$1,0))="","",INDEX(Templates!$K$2:$EN$139,ROW()-ROW(EG$20)+1, MATCH(EG$16,Templates!$K$1:GD$1,0)))</f>
        <v>Boiler Loop 1</v>
      </c>
      <c r="EH70" s="55" t="str" cm="1">
        <f t="array" ref="EH70">IF(INDEX(Templates!$K$2:$EN$139,ROW()-ROW(EH$20)+1, MATCH(EH$16,Templates!$K$1:GE$1,0))="","",INDEX(Templates!$K$2:$EN$139,ROW()-ROW(EH$20)+1, MATCH(EH$16,Templates!$K$1:GE$1,0)))</f>
        <v/>
      </c>
      <c r="EI70" s="55" t="str" cm="1">
        <f t="array" ref="EI70">IF(INDEX(Templates!$K$2:$EN$139,ROW()-ROW(EI$20)+1, MATCH(EI$16,Templates!$K$1:GF$1,0))="","",INDEX(Templates!$K$2:$EN$139,ROW()-ROW(EI$20)+1, MATCH(EI$16,Templates!$K$1:GF$1,0)))</f>
        <v/>
      </c>
      <c r="EJ70" s="55" t="str" cm="1">
        <f t="array" ref="EJ70">IF(INDEX(Templates!$K$2:$EN$139,ROW()-ROW(EJ$20)+1, MATCH(EJ$16,Templates!$K$1:GG$1,0))="","",INDEX(Templates!$K$2:$EN$139,ROW()-ROW(EJ$20)+1, MATCH(EJ$16,Templates!$K$1:GG$1,0)))</f>
        <v>Boiler Loop 1</v>
      </c>
      <c r="EK70" s="55" t="str" cm="1">
        <f t="array" ref="EK70">IF(INDEX(Templates!$K$2:$EN$139,ROW()-ROW(EK$20)+1, MATCH(EK$16,Templates!$K$1:GH$1,0))="","",INDEX(Templates!$K$2:$EN$139,ROW()-ROW(EK$20)+1, MATCH(EK$16,Templates!$K$1:GH$1,0)))</f>
        <v>Boiler Loop 1</v>
      </c>
      <c r="EL70" s="55" t="str" cm="1">
        <f t="array" ref="EL70">IF(INDEX(Templates!$K$2:$EN$139,ROW()-ROW(EL$20)+1, MATCH(EL$16,Templates!$K$1:GI$1,0))="","",INDEX(Templates!$K$2:$EN$139,ROW()-ROW(EL$20)+1, MATCH(EL$16,Templates!$K$1:GI$1,0)))</f>
        <v>Boiler Loop 1</v>
      </c>
      <c r="EM70" s="55" t="str" cm="1">
        <f t="array" ref="EM70">IF(INDEX(Templates!$K$2:$EN$139,ROW()-ROW(EM$20)+1, MATCH(EM$16,Templates!$K$1:GJ$1,0))="","",INDEX(Templates!$K$2:$EN$139,ROW()-ROW(EM$20)+1, MATCH(EM$16,Templates!$K$1:GJ$1,0)))</f>
        <v>Boiler Loop 1</v>
      </c>
      <c r="EN70" s="55" t="str" cm="1">
        <f t="array" ref="EN70">IF(INDEX(Templates!$K$2:$EN$139,ROW()-ROW(EN$20)+1, MATCH(EN$16,Templates!$K$1:GD$1,0))="","",INDEX(Templates!$K$2:$EN$139,ROW()-ROW(EN$20)+1, MATCH(EN$16,Templates!$K$1:GD$1,0)))</f>
        <v>Boiler Loop 1</v>
      </c>
      <c r="EO70" s="55" t="str" cm="1">
        <f t="array" ref="EO70">IF(INDEX(Templates!$K$2:$EN$139,ROW()-ROW(EO$20)+1, MATCH(EO$16,Templates!$K$1:GE$1,0))="","",INDEX(Templates!$K$2:$EN$139,ROW()-ROW(EO$20)+1, MATCH(EO$16,Templates!$K$1:GE$1,0)))</f>
        <v>Boiler Loop 1</v>
      </c>
      <c r="EP70" s="55" t="str" cm="1">
        <f t="array" ref="EP70">IF(INDEX(Templates!$K$2:$EN$139,ROW()-ROW(EP$20)+1, MATCH(EP$16,Templates!$K$1:GF$1,0))="","",INDEX(Templates!$K$2:$EN$139,ROW()-ROW(EP$20)+1, MATCH(EP$16,Templates!$K$1:GF$1,0)))</f>
        <v>Boiler Loop 1</v>
      </c>
      <c r="EQ70" s="55" t="str" cm="1">
        <f t="array" ref="EQ70">IF(INDEX(Templates!$K$2:$EN$139,ROW()-ROW(EQ$20)+1, MATCH(EQ$16,Templates!$K$1:GG$1,0))="","",INDEX(Templates!$K$2:$EN$139,ROW()-ROW(EQ$20)+1, MATCH(EQ$16,Templates!$K$1:GG$1,0)))</f>
        <v>Boiler Loop 1</v>
      </c>
      <c r="ER70" s="55" t="str" cm="1">
        <f t="array" ref="ER70">IF(INDEX(Templates!$K$2:$EN$139,ROW()-ROW(ER$20)+1, MATCH(ER$16,Templates!$K$1:GH$1,0))="","",INDEX(Templates!$K$2:$EN$139,ROW()-ROW(ER$20)+1, MATCH(ER$16,Templates!$K$1:GH$1,0)))</f>
        <v>Boiler Loop 1</v>
      </c>
      <c r="ES70" s="55" t="str" cm="1">
        <f t="array" ref="ES70">IF(INDEX(Templates!$K$2:$EN$139,ROW()-ROW(ES$20)+1, MATCH(ES$16,Templates!$K$1:GH$1,0))="","",INDEX(Templates!$K$2:$EN$139,ROW()-ROW(ES$20)+1, MATCH(ES$16,Templates!$K$1:GH$1,0)))</f>
        <v>Boiler Loop 1</v>
      </c>
      <c r="ET70" s="55" t="str" cm="1">
        <f t="array" ref="ET70">IF(INDEX(Templates!$K$2:$EN$139,ROW()-ROW(ET$20)+1, MATCH(ET$16,Templates!$K$1:GI$1,0))="","",INDEX(Templates!$K$2:$EN$139,ROW()-ROW(ET$20)+1, MATCH(ET$16,Templates!$K$1:GI$1,0)))</f>
        <v/>
      </c>
      <c r="EU70" s="55" t="str" cm="1">
        <f t="array" ref="EU70">IF(INDEX(Templates!$K$2:$EN$139,ROW()-ROW(EU$20)+1, MATCH(EU$16,Templates!$K$1:GF$1,0))="","",INDEX(Templates!$K$2:$EN$139,ROW()-ROW(EU$20)+1, MATCH(EU$16,Templates!$K$1:GF$1,0)))</f>
        <v>Boiler Loop 1</v>
      </c>
      <c r="EV70" s="55" t="str" cm="1">
        <f t="array" ref="EV70">IF(INDEX(Templates!$K$2:$EN$139,ROW()-ROW(EV$20)+1, MATCH(EV$16,Templates!$K$1:GG$1,0))="","",INDEX(Templates!$K$2:$EN$139,ROW()-ROW(EV$20)+1, MATCH(EV$16,Templates!$K$1:GG$1,0)))</f>
        <v>Boiler Loop 1</v>
      </c>
      <c r="EW70" s="55" t="str" cm="1">
        <f t="array" ref="EW70">IF(INDEX(Templates!$K$2:$EN$139,ROW()-ROW(EW$20)+1, MATCH(EW$16,Templates!$K$1:GH$1,0))="","",INDEX(Templates!$K$2:$EN$139,ROW()-ROW(EW$20)+1, MATCH(EW$16,Templates!$K$1:GH$1,0)))</f>
        <v>Boiler Loop 1</v>
      </c>
      <c r="EX70" s="55" t="str" cm="1">
        <f t="array" ref="EX70">IF(INDEX(Templates!$K$2:$EN$139,ROW()-ROW(EX$20)+1, MATCH(EX$16,Templates!$K$1:GI$1,0))="","",INDEX(Templates!$K$2:$EN$139,ROW()-ROW(EX$20)+1, MATCH(EX$16,Templates!$K$1:GI$1,0)))</f>
        <v>Boiler Loop 1</v>
      </c>
      <c r="EY70" s="255" t="str" cm="1">
        <f t="array" ref="EY70">IF(INDEX(Templates!$K$2:$EN$139,ROW()-ROW(EY$20)+1, MATCH(EY$16,Templates!$K$1:GJ$1,0))="","",INDEX(Templates!$K$2:$EN$139,ROW()-ROW(EY$20)+1, MATCH(EY$16,Templates!$K$1:GJ$1,0)))</f>
        <v>Boiler Loop 1</v>
      </c>
      <c r="EZ70" s="55" t="str" cm="1">
        <f t="array" ref="EZ70">IF(INDEX(Templates!$K$2:$EN$139,ROW()-ROW(EZ$20)+1, MATCH(EZ$16,Templates!$K$1:GK$1,0))="","",INDEX(Templates!$K$2:$EN$139,ROW()-ROW(EZ$20)+1, MATCH(EZ$16,Templates!$K$1:GK$1,0)))</f>
        <v>Boiler Loop 1</v>
      </c>
      <c r="FA70" s="55" t="str" cm="1">
        <f t="array" ref="FA70">IF(INDEX(Templates!$K$2:$EN$139,ROW()-ROW(FA$20)+1, MATCH(FA$16,Templates!$K$1:GH$1,0))="","",INDEX(Templates!$K$2:$EN$139,ROW()-ROW(FA$20)+1, MATCH(FA$16,Templates!$K$1:GH$1,0)))</f>
        <v>Boiler Loop 1</v>
      </c>
      <c r="FB70" s="55" t="str" cm="1">
        <f t="array" ref="FB70">IF(INDEX(Templates!$K$2:$EN$139,ROW()-ROW(FB$20)+1, MATCH(FB$16,Templates!$K$1:GI$1,0))="","",INDEX(Templates!$K$2:$EN$139,ROW()-ROW(FB$20)+1, MATCH(FB$16,Templates!$K$1:GI$1,0)))</f>
        <v>Boiler Loop 1</v>
      </c>
      <c r="FC70" s="55" t="str" cm="1">
        <f t="array" ref="FC70">IF(INDEX(Templates!$K$2:$EN$139,ROW()-ROW(FC$20)+1, MATCH(FC$16,Templates!$K$1:GJ$1,0))="","",INDEX(Templates!$K$2:$EN$139,ROW()-ROW(FC$20)+1, MATCH(FC$16,Templates!$K$1:GJ$1,0)))</f>
        <v/>
      </c>
      <c r="FD70" s="55" t="str" cm="1">
        <f t="array" ref="FD70">IF(INDEX(Templates!$K$2:$EN$139,ROW()-ROW(FD$20)+1, MATCH(FD$16,Templates!$K$1:GK$1,0))="","",INDEX(Templates!$K$2:$EN$139,ROW()-ROW(FD$20)+1, MATCH(FD$16,Templates!$K$1:GK$1,0)))</f>
        <v/>
      </c>
      <c r="FE70" s="55" t="str" cm="1">
        <f t="array" ref="FE70">IF(INDEX(Templates!$K$2:$EN$139,ROW()-ROW(FE$20)+1, MATCH(FE$16,Templates!$K$1:GL$1,0))="","",INDEX(Templates!$K$2:$EN$139,ROW()-ROW(FE$20)+1, MATCH(FE$16,Templates!$K$1:GL$1,0)))</f>
        <v/>
      </c>
      <c r="FF70" s="55" t="str" cm="1">
        <f t="array" ref="FF70">IF(INDEX(Templates!$K$2:$EN$139,ROW()-ROW(FF$20)+1, MATCH(FF$16,Templates!$K$1:GJ$1,0))="","",INDEX(Templates!$K$2:$EN$139,ROW()-ROW(FF$20)+1, MATCH(FF$16,Templates!$K$1:GJ$1,0)))</f>
        <v>Boiler Loop 1</v>
      </c>
      <c r="FG70" s="55" t="str" cm="1">
        <f t="array" ref="FG70">IF(INDEX(Templates!$K$2:$EN$139,ROW()-ROW(FG$20)+1, MATCH(FG$16,Templates!$K$1:GK$1,0))="","",INDEX(Templates!$K$2:$EN$139,ROW()-ROW(FG$20)+1, MATCH(FG$16,Templates!$K$1:GK$1,0)))</f>
        <v>Boiler Loop 1</v>
      </c>
      <c r="FH70" s="55" t="str" cm="1">
        <f t="array" ref="FH70">IF(INDEX(Templates!$K$2:$EN$139,ROW()-ROW(FH$20)+1, MATCH(FH$16,Templates!$K$1:GL$1,0))="","",INDEX(Templates!$K$2:$EN$139,ROW()-ROW(FH$20)+1, MATCH(FH$16,Templates!$K$1:GL$1,0)))</f>
        <v/>
      </c>
      <c r="FI70" s="55" t="str" cm="1">
        <f t="array" ref="FI70">IF(INDEX(Templates!$K$2:$EN$139,ROW()-ROW(FI$20)+1, MATCH(FI$16,Templates!$K$1:GM$1,0))="","",INDEX(Templates!$K$2:$EN$139,ROW()-ROW(FI$20)+1, MATCH(FI$16,Templates!$K$1:GM$1,0)))</f>
        <v/>
      </c>
      <c r="FJ70" s="55" t="str" cm="1">
        <f t="array" ref="FJ70">IF(INDEX(Templates!$K$2:$EN$139,ROW()-ROW(FJ$20)+1, MATCH(FJ$16,Templates!$K$1:GN$1,0))="","",INDEX(Templates!$K$2:$EN$139,ROW()-ROW(FJ$20)+1, MATCH(FJ$16,Templates!$K$1:GN$1,0)))</f>
        <v/>
      </c>
      <c r="FK70" s="55" t="str" cm="1">
        <f t="array" ref="FK70">IF(INDEX(Templates!$K$2:$EN$139,ROW()-ROW(FK$20)+1, MATCH(FK$16,Templates!$K$1:GL$1,0))="","",INDEX(Templates!$K$2:$EN$139,ROW()-ROW(FK$20)+1, MATCH(FK$16,Templates!$K$1:GL$1,0)))</f>
        <v/>
      </c>
      <c r="FL70" s="55" t="str" cm="1">
        <f t="array" ref="FL70">IF(INDEX(Templates!$K$2:$EN$139,ROW()-ROW(FL$20)+1, MATCH(FL$16,Templates!$K$1:GM$1,0))="","",INDEX(Templates!$K$2:$EN$139,ROW()-ROW(FL$20)+1, MATCH(FL$16,Templates!$K$1:GM$1,0)))</f>
        <v>Boiler Loop 1</v>
      </c>
      <c r="FM70" s="55" t="str" cm="1">
        <f t="array" ref="FM70">IF(INDEX(Templates!$K$2:$EN$139,ROW()-ROW(FM$20)+1, MATCH(FM$16,Templates!$K$1:GO$1,0))="","",INDEX(Templates!$K$2:$EN$139,ROW()-ROW(FM$20)+1, MATCH(FM$16,Templates!$K$1:GO$1,0)))</f>
        <v>Boiler Loop 1</v>
      </c>
      <c r="FN70" s="55" t="str" cm="1">
        <f t="array" ref="FN70">IF(INDEX(Templates!$K$2:$EN$139,ROW()-ROW(FN$20)+1, MATCH(FN$16,Templates!$K$1:GP$1,0))="","",INDEX(Templates!$K$2:$EN$139,ROW()-ROW(FN$20)+1, MATCH(FN$16,Templates!$K$1:GP$1,0)))</f>
        <v/>
      </c>
      <c r="FO70" s="55"/>
      <c r="FP70" s="55"/>
      <c r="FQ70" s="55"/>
      <c r="FR70" s="55"/>
      <c r="FS70" s="55"/>
      <c r="FT70" s="55"/>
      <c r="FU70" s="55"/>
      <c r="FV70" s="55"/>
      <c r="FW70" s="55"/>
      <c r="FX70" s="55"/>
      <c r="FY70" s="55"/>
      <c r="FZ70" s="55"/>
      <c r="GA70" s="55"/>
      <c r="GB70" s="55"/>
      <c r="GC70" s="55"/>
      <c r="GD70" s="55"/>
      <c r="GE70" s="55"/>
      <c r="GF70" s="55"/>
      <c r="GG70" s="55"/>
      <c r="GH70" s="55"/>
      <c r="GI70" s="55"/>
      <c r="GJ70" s="55"/>
      <c r="GK70" s="55"/>
      <c r="GL70" s="55"/>
      <c r="GM70" s="55"/>
      <c r="GN70" s="55"/>
      <c r="GO70" s="55"/>
      <c r="GP70" s="55"/>
      <c r="GQ70" s="55"/>
      <c r="GR70" s="55"/>
      <c r="GS70" s="55"/>
      <c r="GT70" s="55"/>
      <c r="GU70" s="55"/>
      <c r="GV70" s="55"/>
      <c r="GW70" s="55"/>
      <c r="GX70" s="55"/>
      <c r="GY70" s="55"/>
      <c r="GZ70" s="55"/>
      <c r="HA70" s="55"/>
      <c r="HB70" s="55"/>
      <c r="HC70" s="55"/>
      <c r="HD70" s="55"/>
      <c r="HE70" s="55"/>
      <c r="HF70" s="55"/>
      <c r="HG70" s="55"/>
      <c r="HH70" s="55"/>
      <c r="HI70" s="55"/>
      <c r="HJ70" s="55"/>
      <c r="HK70" s="55"/>
      <c r="HL70" s="55"/>
      <c r="HM70" s="55"/>
      <c r="HN70" s="55"/>
      <c r="HO70" s="55"/>
      <c r="HP70" s="55"/>
    </row>
    <row r="71" spans="1:224" s="24" customFormat="1">
      <c r="A71" s="41" t="s">
        <v>640</v>
      </c>
      <c r="B71" s="6" t="s">
        <v>644</v>
      </c>
      <c r="C71" s="66" t="str" cm="1">
        <f t="array" ref="C71">IF(INDEX(Templates!A$2:A$140,ROW()-ROW($20:$20)+1)="","",INDEX(Templates!A$2:A$140,ROW()-ROW($20:$20)+1))</f>
        <v>JSON_PATH:boilers[0]</v>
      </c>
      <c r="D71" s="66" t="str" cm="1">
        <f t="array" ref="D71">IF(INDEX(Templates!B$2:B$140,ROW()-ROW($20:$20)+1)="","",INDEX(Templates!B$2:B$140,ROW()-ROW($20:$20)+1))</f>
        <v>energy_source_type</v>
      </c>
      <c r="E71" s="66" t="str" cm="1">
        <f t="array" ref="E71">IF(INDEX(Templates!C$2:C$140,ROW()-ROW($20:$20)+1)="","",INDEX(Templates!C$2:C$140,ROW()-ROW($20:$20)+1))</f>
        <v/>
      </c>
      <c r="F71" s="122" t="str" cm="1">
        <f t="array" ref="F71">IF(INDEX(Templates!D$2:D$140,ROW()-ROW($20:$20)+1)="","",INDEX(Templates!D$2:D$140,ROW()-ROW($20:$20)+1))</f>
        <v/>
      </c>
      <c r="G71" s="116" t="str" cm="1">
        <f t="array" ref="G71">IF(INDEX(Templates!E$2:E$140,ROW()-ROW($20:$20)+1)="","",INDEX(Templates!E$2:E$140,ROW()-ROW($20:$20)+1))</f>
        <v>Boiler</v>
      </c>
      <c r="H71" s="68" t="str" cm="1">
        <f t="array" ref="H71">IF(INDEX(Templates!F$2:F$140,ROW()-ROW($20:$20)+1)="","",INDEX(Templates!F$2:F$140,ROW()-ROW($20:$20)+1))</f>
        <v>Boiler 1</v>
      </c>
      <c r="I71" s="68" t="str" cm="1">
        <f t="array" ref="I71">IF(INDEX(Templates!G$2:G$140,ROW()-ROW($20:$20)+1)="","",INDEX(Templates!G$2:G$140,ROW()-ROW($20:$20)+1))</f>
        <v>ASHRAE229 1</v>
      </c>
      <c r="J71" s="68" t="str" cm="1">
        <f t="array" ref="J71">IF(INDEX(Templates!H$2:H$140,ROW()-ROW($20:$20)+1)="","",INDEX(Templates!H$2:H$140,ROW()-ROW($20:$20)+1))</f>
        <v>energy_source_type</v>
      </c>
      <c r="K71" s="69" t="str" cm="1">
        <f t="array" ref="K71">IF(INDEX(Templates!I$2:I$140,ROW()-ROW($20:$20)+1)="","",INDEX(Templates!I$2:I$140,ROW()-ROW($20:$20)+1))</f>
        <v/>
      </c>
      <c r="L71" s="69" t="str" cm="1">
        <f t="array" ref="L71">IF(INDEX(Templates!J$2:J$140,ROW()-ROW($20:$20)+1)="","",INDEX(Templates!J$2:J$140,ROW()-ROW($20:$20)+1))</f>
        <v/>
      </c>
      <c r="M71" s="55" t="str" cm="1">
        <f t="array" ref="M71">IF(INDEX(Templates!$K$2:$EN$139,ROW()-ROW(M$20)+1, MATCH(M$16,Templates!$K$1:EN$1,0))="","",INDEX(Templates!$K$2:$EN$139,ROW()-ROW(M$20)+1, MATCH(M$16,Templates!$K$1:EN$1,0)))</f>
        <v>NATURAL_GAS</v>
      </c>
      <c r="N71" s="55" t="str" cm="1">
        <f t="array" ref="N71">IF(INDEX(Templates!$K$2:$EN$139,ROW()-ROW(N$20)+1, MATCH(N$16,Templates!$K$1:EO$1,0))="","",INDEX(Templates!$K$2:$EN$139,ROW()-ROW(N$20)+1, MATCH(N$16,Templates!$K$1:EO$1,0)))</f>
        <v>NATURAL_GAS</v>
      </c>
      <c r="O71" s="55" t="str" cm="1">
        <f t="array" ref="O71">IF(INDEX(Templates!$K$2:$EN$139,ROW()-ROW(O$20)+1, MATCH(O$16,Templates!$K$1:EP$1,0))="","",INDEX(Templates!$K$2:$EN$139,ROW()-ROW(O$20)+1, MATCH(O$16,Templates!$K$1:EP$1,0)))</f>
        <v/>
      </c>
      <c r="P71" s="55" t="str" cm="1">
        <f t="array" ref="P71">IF(INDEX(Templates!$K$2:$EN$139,ROW()-ROW(P$20)+1, MATCH(P$16,Templates!$K$1:EQ$1,0))="","",INDEX(Templates!$K$2:$EN$139,ROW()-ROW(P$20)+1, MATCH(P$16,Templates!$K$1:EQ$1,0)))</f>
        <v>NATURAL_GAS</v>
      </c>
      <c r="Q71" s="55" t="str" cm="1">
        <f t="array" ref="Q71">IF(INDEX(Templates!$K$2:$EN$139,ROW()-ROW(Q$20)+1, MATCH(Q$16,Templates!$K$1:ER$1,0))="","",INDEX(Templates!$K$2:$EN$139,ROW()-ROW(Q$20)+1, MATCH(Q$16,Templates!$K$1:ER$1,0)))</f>
        <v>NATURAL_GAS</v>
      </c>
      <c r="R71" s="55" t="str" cm="1">
        <f t="array" ref="R71">IF(INDEX(Templates!$K$2:$EN$139,ROW()-ROW(R$20)+1, MATCH(R$16,Templates!$K$1:EP$1,0))="","",INDEX(Templates!$K$2:$EN$139,ROW()-ROW(R$20)+1, MATCH(R$16,Templates!$K$1:EP$1,0)))</f>
        <v>NATURAL_GAS</v>
      </c>
      <c r="S71" s="55" t="str" cm="1">
        <f t="array" ref="S71">IF(INDEX(Templates!$K$2:$EN$139,ROW()-ROW(S$20)+1, MATCH(S$16,Templates!$K$1:EQ$1,0))="","",INDEX(Templates!$K$2:$EN$139,ROW()-ROW(S$20)+1, MATCH(S$16,Templates!$K$1:EQ$1,0)))</f>
        <v>NATURAL_GAS</v>
      </c>
      <c r="T71" s="55" t="str" cm="1">
        <f t="array" ref="T71">IF(INDEX(Templates!$K$2:$EN$139,ROW()-ROW(T$20)+1, MATCH(T$16,Templates!$K$1:ER$1,0))="","",INDEX(Templates!$K$2:$EN$139,ROW()-ROW(T$20)+1, MATCH(T$16,Templates!$K$1:ER$1,0)))</f>
        <v>NATURAL_GAS</v>
      </c>
      <c r="U71" s="55" t="str" cm="1">
        <f t="array" ref="U71">IF(INDEX(Templates!$K$2:$EN$139,ROW()-ROW(U$20)+1, MATCH(U$16,Templates!$K$1:ES$1,0))="","",INDEX(Templates!$K$2:$EN$139,ROW()-ROW(U$20)+1, MATCH(U$16,Templates!$K$1:ES$1,0)))</f>
        <v>NATURAL_GAS</v>
      </c>
      <c r="V71" s="55" t="str" cm="1">
        <f t="array" ref="V71">IF(INDEX(Templates!$K$2:$EN$139,ROW()-ROW(V$20)+1, MATCH(V$16,Templates!$K$1:ET$1,0))="","",INDEX(Templates!$K$2:$EN$139,ROW()-ROW(V$20)+1, MATCH(V$16,Templates!$K$1:ET$1,0)))</f>
        <v/>
      </c>
      <c r="W71" s="55" t="str" cm="1">
        <f t="array" ref="W71">IF(INDEX(Templates!$K$2:$EN$139,ROW()-ROW(W$20)+1, MATCH(W$16,Templates!$K$1:ER$1,0))="","",INDEX(Templates!$K$2:$EN$139,ROW()-ROW(W$20)+1, MATCH(W$16,Templates!$K$1:ER$1,0)))</f>
        <v>NATURAL_GAS</v>
      </c>
      <c r="X71" s="55" t="str" cm="1">
        <f t="array" ref="X71">IF(INDEX(Templates!$K$2:$EN$139,ROW()-ROW(X$20)+1, MATCH(X$16,Templates!$K$1:ES$1,0))="","",INDEX(Templates!$K$2:$EN$139,ROW()-ROW(X$20)+1, MATCH(X$16,Templates!$K$1:ES$1,0)))</f>
        <v>NATURAL_GAS</v>
      </c>
      <c r="Y71" s="55" t="str" cm="1">
        <f t="array" ref="Y71">IF(INDEX(Templates!$K$2:$EN$139,ROW()-ROW(Y$20)+1, MATCH(Y$16,Templates!$K$1:ET$1,0))="","",INDEX(Templates!$K$2:$EN$139,ROW()-ROW(Y$20)+1, MATCH(Y$16,Templates!$K$1:ET$1,0)))</f>
        <v/>
      </c>
      <c r="Z71" s="55" t="str" cm="1">
        <f t="array" ref="Z71">IF(INDEX(Templates!$K$2:$EN$139,ROW()-ROW(Z$20)+1, MATCH(Z$16,Templates!$K$1:EU$1,0))="","",INDEX(Templates!$K$2:$EN$139,ROW()-ROW(Z$20)+1, MATCH(Z$16,Templates!$K$1:EU$1,0)))</f>
        <v/>
      </c>
      <c r="AA71" s="55" t="str" cm="1">
        <f t="array" ref="AA71">IF(INDEX(Templates!$K$2:$EN$139,ROW()-ROW(AA$20)+1, MATCH(AA$16,Templates!$K$1:EV$1,0))="","",INDEX(Templates!$K$2:$EN$139,ROW()-ROW(AA$20)+1, MATCH(AA$16,Templates!$K$1:EV$1,0)))</f>
        <v>NATURAL_GAS</v>
      </c>
      <c r="AB71" s="55" t="str" cm="1">
        <f t="array" ref="AB71">IF(INDEX(Templates!$K$2:$EN$139,ROW()-ROW(AB$20)+1, MATCH(AB$16,Templates!$K$1:ET$1,0))="","",INDEX(Templates!$K$2:$EN$139,ROW()-ROW(AB$20)+1, MATCH(AB$16,Templates!$K$1:ET$1,0)))</f>
        <v>NATURAL_GAS</v>
      </c>
      <c r="AC71" s="55" t="str" cm="1">
        <f t="array" ref="AC71">IF(INDEX(Templates!$K$2:$EN$139,ROW()-ROW(AC$20)+1, MATCH(AC$16,Templates!$K$1:EU$1,0))="","",INDEX(Templates!$K$2:$EN$139,ROW()-ROW(AC$20)+1, MATCH(AC$16,Templates!$K$1:EU$1,0)))</f>
        <v>NATURAL_GAS</v>
      </c>
      <c r="AD71" s="55" t="str" cm="1">
        <f t="array" ref="AD71">IF(INDEX(Templates!$K$2:$EN$139,ROW()-ROW(AD$20)+1, MATCH(AD$16,Templates!$K$1:EV$1,0))="","",INDEX(Templates!$K$2:$EN$139,ROW()-ROW(AD$20)+1, MATCH(AD$16,Templates!$K$1:EV$1,0)))</f>
        <v>NATURAL_GAS</v>
      </c>
      <c r="AE71" s="55" t="str" cm="1">
        <f t="array" ref="AE71">IF(INDEX(Templates!$K$2:$EN$139,ROW()-ROW(AE$20)+1, MATCH(AE$16,Templates!$K$1:EV$1,0))="","",INDEX(Templates!$K$2:$EN$139,ROW()-ROW(AE$20)+1, MATCH(AE$16,Templates!$K$1:EV$1,0)))</f>
        <v>NATURAL_GAS</v>
      </c>
      <c r="AF71" s="55" t="str" cm="1">
        <f t="array" ref="AF71">IF(INDEX(Templates!$K$2:$EN$139,ROW()-ROW(AF$20)+1, MATCH(AF$16,Templates!$K$1:EW$1,0))="","",INDEX(Templates!$K$2:$EN$139,ROW()-ROW(AF$20)+1, MATCH(AF$16,Templates!$K$1:EW$1,0)))</f>
        <v>NATURAL_GAS</v>
      </c>
      <c r="AG71" s="55" t="str" cm="1">
        <f t="array" ref="AG71">IF(INDEX(Templates!$K$2:$EN$139,ROW()-ROW(AG$20)+1, MATCH(AG$16,Templates!$K$1:EX$1,0))="","",INDEX(Templates!$K$2:$EN$139,ROW()-ROW(AG$20)+1, MATCH(AG$16,Templates!$K$1:EX$1,0)))</f>
        <v>NATURAL_GAS</v>
      </c>
      <c r="AH71" s="55" t="str" cm="1">
        <f t="array" ref="AH71">IF(INDEX(Templates!$K$2:$EN$139,ROW()-ROW(AH$20)+1, MATCH(AH$16,Templates!$K$1:EX$1,0))="","",INDEX(Templates!$K$2:$EN$139,ROW()-ROW(AH$20)+1, MATCH(AH$16,Templates!$K$1:EX$1,0)))</f>
        <v/>
      </c>
      <c r="AI71" s="55" t="str" cm="1">
        <f t="array" ref="AI71">IF(INDEX(Templates!$K$2:$EN$139,ROW()-ROW(AI$20)+1, MATCH(AI$16,Templates!$K$1:EV$1,0))="","",INDEX(Templates!$K$2:$EN$139,ROW()-ROW(AI$20)+1, MATCH(AI$16,Templates!$K$1:EV$1,0)))</f>
        <v/>
      </c>
      <c r="AJ71" s="55" t="str" cm="1">
        <f t="array" ref="AJ71">IF(INDEX(Templates!$K$2:$EN$139,ROW()-ROW(AJ$20)+1, MATCH(AJ$16,Templates!$K$1:EW$1,0))="","",INDEX(Templates!$K$2:$EN$139,ROW()-ROW(AJ$20)+1, MATCH(AJ$16,Templates!$K$1:EW$1,0)))</f>
        <v/>
      </c>
      <c r="AK71" s="55" t="str" cm="1">
        <f t="array" ref="AK71">IF(INDEX(Templates!$K$2:$EN$139,ROW()-ROW(AK$20)+1, MATCH(AK$16,Templates!$K$1:EX$1,0))="","",INDEX(Templates!$K$2:$EN$139,ROW()-ROW(AK$20)+1, MATCH(AK$16,Templates!$K$1:EX$1,0)))</f>
        <v/>
      </c>
      <c r="AL71" s="55" t="str" cm="1">
        <f t="array" ref="AL71">IF(INDEX(Templates!$K$2:$EN$139,ROW()-ROW(AL$20)+1, MATCH(AL$16,Templates!$K$1:EY$1,0))="","",INDEX(Templates!$K$2:$EN$139,ROW()-ROW(AL$20)+1, MATCH(AL$16,Templates!$K$1:EY$1,0)))</f>
        <v/>
      </c>
      <c r="AM71" s="55" t="str" cm="1">
        <f t="array" ref="AM71">IF(INDEX(Templates!$K$2:$EN$139,ROW()-ROW(AM$20)+1, MATCH(AM$16,Templates!$K$1:EX$1,0))="","",INDEX(Templates!$K$2:$EN$139,ROW()-ROW(AM$20)+1, MATCH(AM$16,Templates!$K$1:EX$1,0)))</f>
        <v/>
      </c>
      <c r="AN71" s="55" t="str" cm="1">
        <f t="array" ref="AN71">IF(INDEX(Templates!$K$2:$EN$139,ROW()-ROW(AN$20)+1, MATCH(AN$16,Templates!$K$1:EY$1,0))="","",INDEX(Templates!$K$2:$EN$139,ROW()-ROW(AN$20)+1, MATCH(AN$16,Templates!$K$1:EY$1,0)))</f>
        <v/>
      </c>
      <c r="AO71" s="55" t="str" cm="1">
        <f t="array" ref="AO71">IF(INDEX(Templates!$K$2:$EN$139,ROW()-ROW(AO$20)+1, MATCH(AO$16,Templates!$K$1:EZ$1,0))="","",INDEX(Templates!$K$2:$EN$139,ROW()-ROW(AO$20)+1, MATCH(AO$16,Templates!$K$1:EZ$1,0)))</f>
        <v/>
      </c>
      <c r="AP71" s="55" t="str" cm="1">
        <f t="array" ref="AP71">IF(INDEX(Templates!$K$2:$EN$139,ROW()-ROW(AP$20)+1, MATCH(AP$16,Templates!$K$1:FA$1,0))="","",INDEX(Templates!$K$2:$EN$139,ROW()-ROW(AP$20)+1, MATCH(AP$16,Templates!$K$1:FA$1,0)))</f>
        <v/>
      </c>
      <c r="AQ71" s="55" t="str" cm="1">
        <f t="array" ref="AQ71">IF(INDEX(Templates!$K$2:$EN$139,ROW()-ROW(AQ$20)+1, MATCH(AQ$16,Templates!$K$1:FB$1,0))="","",INDEX(Templates!$K$2:$EN$139,ROW()-ROW(AQ$20)+1, MATCH(AQ$16,Templates!$K$1:FB$1,0)))</f>
        <v>NATURAL_GAS</v>
      </c>
      <c r="AR71" s="55" t="str" cm="1">
        <f t="array" ref="AR71">IF(INDEX(Templates!$K$2:$EN$139,ROW()-ROW(AR$20)+1, MATCH(AR$16,Templates!$K$1:EZ$1,0))="","",INDEX(Templates!$K$2:$EN$139,ROW()-ROW(AR$20)+1, MATCH(AR$16,Templates!$K$1:EZ$1,0)))</f>
        <v>NATURAL_GAS</v>
      </c>
      <c r="AS71" s="55" t="str" cm="1">
        <f t="array" ref="AS71">IF(INDEX(Templates!$K$2:$EN$139,ROW()-ROW(AS$20)+1, MATCH(AS$16,Templates!$K$1:FA$1,0))="","",INDEX(Templates!$K$2:$EN$139,ROW()-ROW(AS$20)+1, MATCH(AS$16,Templates!$K$1:FA$1,0)))</f>
        <v>NATURAL_GAS</v>
      </c>
      <c r="AT71" s="55" t="str" cm="1">
        <f t="array" ref="AT71">IF(INDEX(Templates!$K$2:$EN$139,ROW()-ROW(AT$20)+1, MATCH(AT$16,Templates!$K$1:FB$1,0))="","",INDEX(Templates!$K$2:$EN$139,ROW()-ROW(AT$20)+1, MATCH(AT$16,Templates!$K$1:FB$1,0)))</f>
        <v/>
      </c>
      <c r="AU71" s="55" t="str" cm="1">
        <f t="array" ref="AU71">IF(INDEX(Templates!$K$2:$EN$139,ROW()-ROW(AU$20)+1, MATCH(AU$16,Templates!$K$1:FC$1,0))="","",INDEX(Templates!$K$2:$EN$139,ROW()-ROW(AU$20)+1, MATCH(AU$16,Templates!$K$1:FC$1,0)))</f>
        <v/>
      </c>
      <c r="AV71" s="55" t="str" cm="1">
        <f t="array" ref="AV71">IF(INDEX(Templates!$K$2:$EN$139,ROW()-ROW(AV$20)+1, MATCH(AV$16,Templates!$K$1:FD$1,0))="","",INDEX(Templates!$K$2:$EN$139,ROW()-ROW(AV$20)+1, MATCH(AV$16,Templates!$K$1:FD$1,0)))</f>
        <v/>
      </c>
      <c r="AW71" s="55" t="str" cm="1">
        <f t="array" ref="AW71">IF(INDEX(Templates!$K$2:$EN$139,ROW()-ROW(AW$20)+1, MATCH(AW$16,Templates!$K$1:FB$1,0))="","",INDEX(Templates!$K$2:$EN$139,ROW()-ROW(AW$20)+1, MATCH(AW$16,Templates!$K$1:FB$1,0)))</f>
        <v>NATURAL_GAS</v>
      </c>
      <c r="AX71" s="55" t="str" cm="1">
        <f t="array" ref="AX71">IF(INDEX(Templates!$K$2:$EN$139,ROW()-ROW(AX$20)+1, MATCH(AX$16,Templates!$K$1:FC$1,0))="","",INDEX(Templates!$K$2:$EN$139,ROW()-ROW(AX$20)+1, MATCH(AX$16,Templates!$K$1:FC$1,0)))</f>
        <v>NATURAL_GAS</v>
      </c>
      <c r="AY71" s="55" t="str" cm="1">
        <f t="array" ref="AY71">IF(INDEX(Templates!$K$2:$EN$139,ROW()-ROW(AY$20)+1, MATCH(AY$16,Templates!$K$1:FD$1,0))="","",INDEX(Templates!$K$2:$EN$139,ROW()-ROW(AY$20)+1, MATCH(AY$16,Templates!$K$1:FD$1,0)))</f>
        <v>NATURAL_GAS</v>
      </c>
      <c r="AZ71" s="55" t="str" cm="1">
        <f t="array" ref="AZ71">IF(INDEX(Templates!$K$2:$EN$139,ROW()-ROW(AZ$20)+1, MATCH(AZ$16,Templates!$K$1:FE$1,0))="","",INDEX(Templates!$K$2:$EN$139,ROW()-ROW(AZ$20)+1, MATCH(AZ$16,Templates!$K$1:FE$1,0)))</f>
        <v>NATURAL_GAS</v>
      </c>
      <c r="BA71" s="55" t="str" cm="1">
        <f t="array" ref="BA71">IF(INDEX(Templates!$K$2:$EN$139,ROW()-ROW(BA$20)+1, MATCH(BA$16,Templates!$K$1:FF$1,0))="","",INDEX(Templates!$K$2:$EN$139,ROW()-ROW(BA$20)+1, MATCH(BA$16,Templates!$K$1:FF$1,0)))</f>
        <v>NATURAL_GAS</v>
      </c>
      <c r="BB71" s="55" t="str" cm="1">
        <f t="array" ref="BB71">IF(INDEX(Templates!$K$2:$EN$139,ROW()-ROW(BB$20)+1, MATCH(BB$16,Templates!$K$1:FD$1,0))="","",INDEX(Templates!$K$2:$EN$139,ROW()-ROW(BB$20)+1, MATCH(BB$16,Templates!$K$1:FD$1,0)))</f>
        <v>NATURAL_GAS</v>
      </c>
      <c r="BC71" s="55" t="str" cm="1">
        <f t="array" ref="BC71">IF(INDEX(Templates!$K$2:$EN$139,ROW()-ROW(BC$20)+1, MATCH(BC$16,Templates!$K$1:FE$1,0))="","",INDEX(Templates!$K$2:$EN$139,ROW()-ROW(BC$20)+1, MATCH(BC$16,Templates!$K$1:FE$1,0)))</f>
        <v>NATURAL_GAS</v>
      </c>
      <c r="BD71" s="55" t="str" cm="1">
        <f t="array" ref="BD71">IF(INDEX(Templates!$K$2:$EN$139,ROW()-ROW(BD$20)+1, MATCH(BD$16,Templates!$K$1:FF$1,0))="","",INDEX(Templates!$K$2:$EN$139,ROW()-ROW(BD$20)+1, MATCH(BD$16,Templates!$K$1:FF$1,0)))</f>
        <v>NATURAL_GAS</v>
      </c>
      <c r="BE71" s="55" t="str" cm="1">
        <f t="array" ref="BE71">IF(INDEX(Templates!$K$2:$EN$139,ROW()-ROW(BE$20)+1, MATCH(BE$16,Templates!$K$1:FG$1,0))="","",INDEX(Templates!$K$2:$EN$139,ROW()-ROW(BE$20)+1, MATCH(BE$16,Templates!$K$1:FG$1,0)))</f>
        <v/>
      </c>
      <c r="BF71" s="55" t="str" cm="1">
        <f t="array" ref="BF71">IF(INDEX(Templates!$K$2:$EN$139,ROW()-ROW(BF$20)+1, MATCH(BF$16,Templates!$K$1:FH$1,0))="","",INDEX(Templates!$K$2:$EN$139,ROW()-ROW(BF$20)+1, MATCH(BF$16,Templates!$K$1:FH$1,0)))</f>
        <v/>
      </c>
      <c r="BG71" s="55" t="str" cm="1">
        <f t="array" ref="BG71">IF(INDEX(Templates!$K$2:$EN$139,ROW()-ROW(BG$20)+1, MATCH(BG$16,Templates!$K$1:FG$1,0))="","",INDEX(Templates!$K$2:$EN$139,ROW()-ROW(BG$20)+1, MATCH(BG$16,Templates!$K$1:FG$1,0)))</f>
        <v>NATURAL_GAS</v>
      </c>
      <c r="BH71" s="55" t="str" cm="1">
        <f t="array" ref="BH71">IF(INDEX(Templates!$K$2:$EN$139,ROW()-ROW(BH$20)+1, MATCH(BH$16,Templates!$K$1:FH$1,0))="","",INDEX(Templates!$K$2:$EN$139,ROW()-ROW(BH$20)+1, MATCH(BH$16,Templates!$K$1:FH$1,0)))</f>
        <v>NATURAL_GAS</v>
      </c>
      <c r="BI71" s="55" t="str" cm="1">
        <f t="array" ref="BI71">IF(INDEX(Templates!$K$2:$EN$139,ROW()-ROW(BI$20)+1, MATCH(BI$16,Templates!$K$1:FI$1,0))="","",INDEX(Templates!$K$2:$EN$139,ROW()-ROW(BI$20)+1, MATCH(BI$16,Templates!$K$1:FI$1,0)))</f>
        <v>NATURAL_GAS</v>
      </c>
      <c r="BJ71" s="55" t="str" cm="1">
        <f t="array" ref="BJ71">IF(INDEX(Templates!$K$2:$EN$139,ROW()-ROW(BJ$20)+1, MATCH(BJ$16,Templates!$K$1:FJ$1,0))="","",INDEX(Templates!$K$2:$EN$139,ROW()-ROW(BJ$20)+1, MATCH(BJ$16,Templates!$K$1:FJ$1,0)))</f>
        <v>NATURAL_GAS</v>
      </c>
      <c r="BK71" s="55" t="str" cm="1">
        <f t="array" ref="BK71">IF(INDEX(Templates!$K$2:$EN$139,ROW()-ROW(BK$20)+1, MATCH(BK$16,Templates!$K$1:FI$1,0))="","",INDEX(Templates!$K$2:$EN$139,ROW()-ROW(BK$20)+1, MATCH(BK$16,Templates!$K$1:FI$1,0)))</f>
        <v>NATURAL_GAS</v>
      </c>
      <c r="BL71" s="55" t="str" cm="1">
        <f t="array" ref="BL71">IF(INDEX(Templates!$K$2:$EN$139,ROW()-ROW(BL$20)+1, MATCH(BL$16,Templates!$K$1:FJ$1,0))="","",INDEX(Templates!$K$2:$EN$139,ROW()-ROW(BL$20)+1, MATCH(BL$16,Templates!$K$1:FJ$1,0)))</f>
        <v>NATURAL_GAS</v>
      </c>
      <c r="BM71" s="55" t="str" cm="1">
        <f t="array" ref="BM71">IF(INDEX(Templates!$K$2:$EN$139,ROW()-ROW(BM$20)+1, MATCH(BM$16,Templates!$K$1:EZ$1,0))="","",INDEX(Templates!$K$2:$EN$139,ROW()-ROW(BM$20)+1, MATCH(BM$16,Templates!$K$1:EZ$1,0)))</f>
        <v>NATURAL_GAS</v>
      </c>
      <c r="BN71" s="55" t="str" cm="1">
        <f t="array" ref="BN71">IF(INDEX(Templates!$K$2:$EN$139,ROW()-ROW(BN$20)+1, MATCH(BN$16,Templates!$K$1:FA$1,0))="","",INDEX(Templates!$K$2:$EN$139,ROW()-ROW(BN$20)+1, MATCH(BN$16,Templates!$K$1:FA$1,0)))</f>
        <v>NATURAL_GAS</v>
      </c>
      <c r="BO71" s="55" t="str" cm="1">
        <f t="array" ref="BO71">IF(INDEX(Templates!$K$2:$EN$139,ROW()-ROW(BO$20)+1, MATCH(BO$16,Templates!$K$1:FB$1,0))="","",INDEX(Templates!$K$2:$EN$139,ROW()-ROW(BO$20)+1, MATCH(BO$16,Templates!$K$1:FB$1,0)))</f>
        <v/>
      </c>
      <c r="BP71" s="55" t="str" cm="1">
        <f t="array" ref="BP71">IF(INDEX(Templates!$K$2:$EN$139,ROW()-ROW(BP$20)+1, MATCH(BP$16,Templates!$K$1:FC$1,0))="","",INDEX(Templates!$K$2:$EN$139,ROW()-ROW(BP$20)+1, MATCH(BP$16,Templates!$K$1:FC$1,0)))</f>
        <v/>
      </c>
      <c r="BQ71" s="55" t="str" cm="1">
        <f t="array" ref="BQ71">IF(INDEX(Templates!$K$2:$EN$139,ROW()-ROW(BQ$20)+1, MATCH(BQ$16,Templates!$K$1:FD$1,0))="","",INDEX(Templates!$K$2:$EN$139,ROW()-ROW(BQ$20)+1, MATCH(BQ$16,Templates!$K$1:FD$1,0)))</f>
        <v/>
      </c>
      <c r="BR71" s="55" t="str" cm="1">
        <f t="array" ref="BR71">IF(INDEX(Templates!$K$2:$EN$139,ROW()-ROW(BR$20)+1, MATCH(BR$16,Templates!$K$1:FB$1,0))="","",INDEX(Templates!$K$2:$EN$139,ROW()-ROW(BR$20)+1, MATCH(BR$16,Templates!$K$1:FB$1,0)))</f>
        <v>NATURAL_GAS</v>
      </c>
      <c r="BS71" s="55" t="str" cm="1">
        <f t="array" ref="BS71">IF(INDEX(Templates!$K$2:$EN$139,ROW()-ROW(BS$20)+1, MATCH(BS$16,Templates!$K$1:FC$1,0))="","",INDEX(Templates!$K$2:$EN$139,ROW()-ROW(BS$20)+1, MATCH(BS$16,Templates!$K$1:FC$1,0)))</f>
        <v>NATURAL_GAS</v>
      </c>
      <c r="BT71" s="55" t="str" cm="1">
        <f t="array" ref="BT71">IF(INDEX(Templates!$K$2:$EN$139,ROW()-ROW(BT$20)+1, MATCH(BT$16,Templates!$K$1:FD$1,0))="","",INDEX(Templates!$K$2:$EN$139,ROW()-ROW(BT$20)+1, MATCH(BT$16,Templates!$K$1:FD$1,0)))</f>
        <v/>
      </c>
      <c r="BU71" s="55" t="str" cm="1">
        <f t="array" ref="BU71">IF(INDEX(Templates!$K$2:$EN$139,ROW()-ROW(BU$20)+1, MATCH(BU$16,Templates!$K$1:FE$1,0))="","",INDEX(Templates!$K$2:$EN$139,ROW()-ROW(BU$20)+1, MATCH(BU$16,Templates!$K$1:FE$1,0)))</f>
        <v/>
      </c>
      <c r="BV71" s="55" t="str" cm="1">
        <f t="array" ref="BV71">IF(INDEX(Templates!$K$2:$EN$139,ROW()-ROW(BV$20)+1, MATCH(BV$16,Templates!$K$1:FF$1,0))="","",INDEX(Templates!$K$2:$EN$139,ROW()-ROW(BV$20)+1, MATCH(BV$16,Templates!$K$1:FF$1,0)))</f>
        <v/>
      </c>
      <c r="BW71" s="55" t="str" cm="1">
        <f t="array" ref="BW71">IF(INDEX(Templates!$K$2:$EN$139,ROW()-ROW(BW$20)+1, MATCH(BW$16,Templates!$K$1:FD$1,0))="","",INDEX(Templates!$K$2:$EN$139,ROW()-ROW(BW$20)+1, MATCH(BW$16,Templates!$K$1:FD$1,0)))</f>
        <v>NATURAL_GAS</v>
      </c>
      <c r="BX71" s="55" t="str" cm="1">
        <f t="array" ref="BX71">IF(INDEX(Templates!$K$2:$EN$139,ROW()-ROW(BX$20)+1, MATCH(BX$16,Templates!$K$1:FE$1,0))="","",INDEX(Templates!$K$2:$EN$139,ROW()-ROW(BX$20)+1, MATCH(BX$16,Templates!$K$1:FE$1,0)))</f>
        <v>NATURAL_GAS</v>
      </c>
      <c r="BY71" s="55" t="str" cm="1">
        <f t="array" ref="BY71">IF(INDEX(Templates!$K$2:$EN$139,ROW()-ROW(BY$20)+1, MATCH(BY$16,Templates!$K$1:FF$1,0))="","",INDEX(Templates!$K$2:$EN$139,ROW()-ROW(BY$20)+1, MATCH(BY$16,Templates!$K$1:FF$1,0)))</f>
        <v>NATURAL_GAS</v>
      </c>
      <c r="BZ71" s="55" t="str" cm="1">
        <f t="array" ref="BZ71">IF(INDEX(Templates!$K$2:$EN$139,ROW()-ROW(BZ$20)+1, MATCH(BZ$16,Templates!$K$1:FG$1,0))="","",INDEX(Templates!$K$2:$EN$139,ROW()-ROW(BZ$20)+1, MATCH(BZ$16,Templates!$K$1:FG$1,0)))</f>
        <v>NATURAL_GAS</v>
      </c>
      <c r="CA71" s="55" t="str" cm="1">
        <f t="array" ref="CA71">IF(INDEX(Templates!$K$2:$EN$139,ROW()-ROW(CA$20)+1, MATCH(CA$16,Templates!$K$1:FH$1,0))="","",INDEX(Templates!$K$2:$EN$139,ROW()-ROW(CA$20)+1, MATCH(CA$16,Templates!$K$1:FH$1,0)))</f>
        <v>NATURAL_GAS</v>
      </c>
      <c r="CB71" s="55" t="str" cm="1">
        <f t="array" ref="CB71">IF(INDEX(Templates!$K$2:$EN$139,ROW()-ROW(CB$20)+1, MATCH(CB$16,Templates!$K$1:FI$1,0))="","",INDEX(Templates!$K$2:$EN$139,ROW()-ROW(CB$20)+1, MATCH(CB$16,Templates!$K$1:FI$1,0)))</f>
        <v>NATURAL_GAS</v>
      </c>
      <c r="CC71" s="55" t="str" cm="1">
        <f t="array" ref="CC71">IF(INDEX(Templates!$K$2:$EN$139,ROW()-ROW(CC$20)+1, MATCH(CC$16,Templates!$K$1:FF$1,0))="","",INDEX(Templates!$K$2:$EN$139,ROW()-ROW(CC$20)+1, MATCH(CC$16,Templates!$K$1:FF$1,0)))</f>
        <v>NATURAL_GAS</v>
      </c>
      <c r="CD71" s="55" t="str" cm="1">
        <f t="array" ref="CD71">IF(INDEX(Templates!$K$2:$EN$139,ROW()-ROW(CD$20)+1, MATCH(CD$16,Templates!$K$1:FG$1,0))="","",INDEX(Templates!$K$2:$EN$139,ROW()-ROW(CD$20)+1, MATCH(CD$16,Templates!$K$1:FG$1,0)))</f>
        <v>NATURAL_GAS</v>
      </c>
      <c r="CE71" s="55" t="str" cm="1">
        <f t="array" ref="CE71">IF(INDEX(Templates!$K$2:$EN$139,ROW()-ROW(CE$20)+1, MATCH(CE$16,Templates!$K$1:FH$1,0))="","",INDEX(Templates!$K$2:$EN$139,ROW()-ROW(CE$20)+1, MATCH(CE$16,Templates!$K$1:FH$1,0)))</f>
        <v/>
      </c>
      <c r="CF71" s="55" t="str" cm="1">
        <f t="array" ref="CF71">IF(INDEX(Templates!$K$2:$EN$139,ROW()-ROW(CF$20)+1, MATCH(CF$16,Templates!$K$1:FI$1,0))="","",INDEX(Templates!$K$2:$EN$139,ROW()-ROW(CF$20)+1, MATCH(CF$16,Templates!$K$1:FI$1,0)))</f>
        <v/>
      </c>
      <c r="CG71" s="55" t="str" cm="1">
        <f t="array" ref="CG71">IF(INDEX(Templates!$K$2:$EN$139,ROW()-ROW(CG$20)+1, MATCH(CG$16,Templates!$K$1:FJ$1,0))="","",INDEX(Templates!$K$2:$EN$139,ROW()-ROW(CG$20)+1, MATCH(CG$16,Templates!$K$1:FJ$1,0)))</f>
        <v>NATURAL_GAS</v>
      </c>
      <c r="CH71" s="55" t="str" cm="1">
        <f t="array" ref="CH71">IF(INDEX(Templates!$K$2:$EN$139,ROW()-ROW(CH$20)+1, MATCH(CH$16,Templates!$K$1:FH$1,0))="","",INDEX(Templates!$K$2:$EN$139,ROW()-ROW(CH$20)+1, MATCH(CH$16,Templates!$K$1:FH$1,0)))</f>
        <v>NATURAL_GAS</v>
      </c>
      <c r="CI71" s="55" t="str" cm="1">
        <f t="array" ref="CI71">IF(INDEX(Templates!$K$2:$EN$139,ROW()-ROW(CI$20)+1, MATCH(CI$16,Templates!$K$1:FI$1,0))="","",INDEX(Templates!$K$2:$EN$139,ROW()-ROW(CI$20)+1, MATCH(CI$16,Templates!$K$1:FI$1,0)))</f>
        <v>NATURAL_GAS</v>
      </c>
      <c r="CJ71" s="55" t="str" cm="1">
        <f t="array" ref="CJ71">IF(INDEX(Templates!$K$2:$EN$139,ROW()-ROW(CJ$20)+1, MATCH(CJ$16,Templates!$K$1:FJ$1,0))="","",INDEX(Templates!$K$2:$EN$139,ROW()-ROW(CJ$20)+1, MATCH(CJ$16,Templates!$K$1:FJ$1,0)))</f>
        <v>NATURAL_GAS</v>
      </c>
      <c r="CK71" s="55" t="str" cm="1">
        <f t="array" ref="CK71">IF(INDEX(Templates!$K$2:$EN$139,ROW()-ROW(CK$20)+1, MATCH(CK$16,Templates!$K$1:FK$1,0))="","",INDEX(Templates!$K$2:$EN$139,ROW()-ROW(CK$20)+1, MATCH(CK$16,Templates!$K$1:FK$1,0)))</f>
        <v>NATURAL_GAS</v>
      </c>
      <c r="CL71" s="55" t="str" cm="1">
        <f t="array" ref="CL71">IF(INDEX(Templates!$K$2:$EN$139,ROW()-ROW(CL$20)+1, MATCH(CL$16,Templates!$K$1:FL$1,0))="","",INDEX(Templates!$K$2:$EN$139,ROW()-ROW(CL$20)+1, MATCH(CL$16,Templates!$K$1:FL$1,0)))</f>
        <v>NATURAL_GAS</v>
      </c>
      <c r="CM71" s="55" t="str" cm="1">
        <f t="array" ref="CM71">IF(INDEX(Templates!$K$2:$EN$139,ROW()-ROW(CM$20)+1, MATCH(CM$16,Templates!$K$1:FJ$1,0))="","",INDEX(Templates!$K$2:$EN$139,ROW()-ROW(CM$20)+1, MATCH(CM$16,Templates!$K$1:FJ$1,0)))</f>
        <v>NATURAL_GAS</v>
      </c>
      <c r="CN71" s="55" t="str" cm="1">
        <f t="array" ref="CN71">IF(INDEX(Templates!$K$2:$EN$139,ROW()-ROW(CN$20)+1, MATCH(CN$16,Templates!$K$1:FK$1,0))="","",INDEX(Templates!$K$2:$EN$139,ROW()-ROW(CN$20)+1, MATCH(CN$16,Templates!$K$1:FK$1,0)))</f>
        <v>NATURAL_GAS</v>
      </c>
      <c r="CO71" s="55" t="str" cm="1">
        <f t="array" ref="CO71">IF(INDEX(Templates!$K$2:$EN$139,ROW()-ROW(CO$20)+1, MATCH(CO$16,Templates!$K$1:FL$1,0))="","",INDEX(Templates!$K$2:$EN$139,ROW()-ROW(CO$20)+1, MATCH(CO$16,Templates!$K$1:FL$1,0)))</f>
        <v/>
      </c>
      <c r="CP71" s="55" t="str" cm="1">
        <f t="array" ref="CP71">IF(INDEX(Templates!$K$2:$EN$139,ROW()-ROW(CP$20)+1, MATCH(CP$16,Templates!$K$1:FM$1,0))="","",INDEX(Templates!$K$2:$EN$139,ROW()-ROW(CP$20)+1, MATCH(CP$16,Templates!$K$1:FM$1,0)))</f>
        <v/>
      </c>
      <c r="CQ71" s="55" t="str" cm="1">
        <f t="array" ref="CQ71">IF(INDEX(Templates!$K$2:$EN$139,ROW()-ROW(CQ$20)+1, MATCH(CQ$16,Templates!$K$1:FN$1,0))="","",INDEX(Templates!$K$2:$EN$139,ROW()-ROW(CQ$20)+1, MATCH(CQ$16,Templates!$K$1:FN$1,0)))</f>
        <v>NATURAL_GAS</v>
      </c>
      <c r="CR71" s="55" t="str" cm="1">
        <f t="array" ref="CR71">IF(INDEX(Templates!$K$2:$EN$139,ROW()-ROW(CR$20)+1, MATCH(CR$16,Templates!$K$1:FL$1,0))="","",INDEX(Templates!$K$2:$EN$139,ROW()-ROW(CR$20)+1, MATCH(CR$16,Templates!$K$1:FL$1,0)))</f>
        <v>NATURAL_GAS</v>
      </c>
      <c r="CS71" s="55" t="str" cm="1">
        <f t="array" ref="CS71">IF(INDEX(Templates!$K$2:$EN$139,ROW()-ROW(CS$20)+1, MATCH(CS$16,Templates!$K$1:FM$1,0))="","",INDEX(Templates!$K$2:$EN$139,ROW()-ROW(CS$20)+1, MATCH(CS$16,Templates!$K$1:FM$1,0)))</f>
        <v>NATURAL_GAS</v>
      </c>
      <c r="CT71" s="55" t="str" cm="1">
        <f t="array" ref="CT71">IF(INDEX(Templates!$K$2:$EN$139,ROW()-ROW(CT$20)+1, MATCH(CT$16,Templates!$K$1:FN$1,0))="","",INDEX(Templates!$K$2:$EN$139,ROW()-ROW(CT$20)+1, MATCH(CT$16,Templates!$K$1:FN$1,0)))</f>
        <v/>
      </c>
      <c r="CU71" s="55" t="str" cm="1">
        <f t="array" ref="CU71">IF(INDEX(Templates!$K$2:$EN$139,ROW()-ROW(CU$20)+1, MATCH(CU$16,Templates!$K$1:FO$1,0))="","",INDEX(Templates!$K$2:$EN$139,ROW()-ROW(CU$20)+1, MATCH(CU$16,Templates!$K$1:FO$1,0)))</f>
        <v/>
      </c>
      <c r="CV71" s="55" t="str" cm="1">
        <f t="array" ref="CV71">IF(INDEX(Templates!$K$2:$EN$139,ROW()-ROW(CV$20)+1, MATCH(CV$16,Templates!$K$1:FP$1,0))="","",INDEX(Templates!$K$2:$EN$139,ROW()-ROW(CV$20)+1, MATCH(CV$16,Templates!$K$1:FP$1,0)))</f>
        <v/>
      </c>
      <c r="CW71" s="55" t="str" cm="1">
        <f t="array" ref="CW71">IF(INDEX(Templates!$K$2:$EN$139,ROW()-ROW(CW$20)+1, MATCH(CW$16,Templates!$K$1:FP$1,0))="","",INDEX(Templates!$K$2:$EN$139,ROW()-ROW(CW$20)+1, MATCH(CW$16,Templates!$K$1:FP$1,0)))</f>
        <v>NATURAL_GAS</v>
      </c>
      <c r="CX71" s="55" t="str" cm="1">
        <f t="array" ref="CX71">IF(INDEX(Templates!$K$2:$EN$139,ROW()-ROW(CX$20)+1, MATCH(CX$16,Templates!$K$1:FQ$1,0))="","",INDEX(Templates!$K$2:$EN$139,ROW()-ROW(CX$20)+1, MATCH(CX$16,Templates!$K$1:FQ$1,0)))</f>
        <v>NATURAL_GAS</v>
      </c>
      <c r="CY71" s="55" t="str" cm="1">
        <f t="array" ref="CY71">IF(INDEX(Templates!$K$2:$EN$139,ROW()-ROW(CY$20)+1, MATCH(CY$16,Templates!$K$1:FR$1,0))="","",INDEX(Templates!$K$2:$EN$139,ROW()-ROW(CY$20)+1, MATCH(CY$16,Templates!$K$1:FR$1,0)))</f>
        <v>NATURAL_GAS</v>
      </c>
      <c r="CZ71" s="55" t="str" cm="1">
        <f t="array" ref="CZ71">IF(INDEX(Templates!$K$2:$EN$139,ROW()-ROW(CZ$20)+1, MATCH(CZ$16,Templates!$K$1:FS$1,0))="","",INDEX(Templates!$K$2:$EN$139,ROW()-ROW(CZ$20)+1, MATCH(CZ$16,Templates!$K$1:FS$1,0)))</f>
        <v>NATURAL_GAS</v>
      </c>
      <c r="DA71" s="55" t="str" cm="1">
        <f t="array" ref="DA71">IF(INDEX(Templates!$K$2:$EN$139,ROW()-ROW(DA$20)+1, MATCH(DA$16,Templates!$K$1:FT$1,0))="","",INDEX(Templates!$K$2:$EN$139,ROW()-ROW(DA$20)+1, MATCH(DA$16,Templates!$K$1:FT$1,0)))</f>
        <v>NATURAL_GAS</v>
      </c>
      <c r="DB71" s="55" t="str" cm="1">
        <f t="array" ref="DB71">IF(INDEX(Templates!$K$2:$EN$139,ROW()-ROW(DB$20)+1, MATCH(DB$16,Templates!$K$1:FU$1,0))="","",INDEX(Templates!$K$2:$EN$139,ROW()-ROW(DB$20)+1, MATCH(DB$16,Templates!$K$1:FU$1,0)))</f>
        <v/>
      </c>
      <c r="DC71" s="55" t="str" cm="1">
        <f t="array" ref="DC71">IF(INDEX(Templates!$K$2:$EN$139,ROW()-ROW(DC$20)+1, MATCH(DC$16,Templates!$K$1:FR$1,0))="","",INDEX(Templates!$K$2:$EN$139,ROW()-ROW(DC$20)+1, MATCH(DC$16,Templates!$K$1:FR$1,0)))</f>
        <v>NATURAL_GAS</v>
      </c>
      <c r="DD71" s="55" t="str" cm="1">
        <f t="array" ref="DD71">IF(INDEX(Templates!$K$2:$EN$139,ROW()-ROW(DD$20)+1, MATCH(DD$16,Templates!$K$1:FS$1,0))="","",INDEX(Templates!$K$2:$EN$139,ROW()-ROW(DD$20)+1, MATCH(DD$16,Templates!$K$1:FS$1,0)))</f>
        <v>NATURAL_GAS</v>
      </c>
      <c r="DE71" s="55" t="str" cm="1">
        <f t="array" ref="DE71">IF(INDEX(Templates!$K$2:$EN$139,ROW()-ROW(DE$20)+1, MATCH(DE$16,Templates!$K$1:FT$1,0))="","",INDEX(Templates!$K$2:$EN$139,ROW()-ROW(DE$20)+1, MATCH(DE$16,Templates!$K$1:FT$1,0)))</f>
        <v/>
      </c>
      <c r="DF71" s="55" t="str" cm="1">
        <f t="array" ref="DF71">IF(INDEX(Templates!$K$2:$EN$139,ROW()-ROW(DF$20)+1, MATCH(DF$16,Templates!$K$1:FU$1,0))="","",INDEX(Templates!$K$2:$EN$139,ROW()-ROW(DF$20)+1, MATCH(DF$16,Templates!$K$1:FU$1,0)))</f>
        <v/>
      </c>
      <c r="DG71" s="55" t="str" cm="1">
        <f t="array" ref="DG71">IF(INDEX(Templates!$K$2:$EN$139,ROW()-ROW(DG$20)+1, MATCH(DG$16,Templates!$K$1:FV$1,0))="","",INDEX(Templates!$K$2:$EN$139,ROW()-ROW(DG$20)+1, MATCH(DG$16,Templates!$K$1:FV$1,0)))</f>
        <v>NATURAL_GAS</v>
      </c>
      <c r="DH71" s="55" t="str" cm="1">
        <f t="array" ref="DH71">IF(INDEX(Templates!$K$2:$EN$139,ROW()-ROW(DH$20)+1, MATCH(DH$16,Templates!$K$1:FT$1,0))="","",INDEX(Templates!$K$2:$EN$139,ROW()-ROW(DH$20)+1, MATCH(DH$16,Templates!$K$1:FT$1,0)))</f>
        <v>NATURAL_GAS</v>
      </c>
      <c r="DI71" s="55" t="str" cm="1">
        <f t="array" ref="DI71">IF(INDEX(Templates!$K$2:$EN$139,ROW()-ROW(DI$20)+1, MATCH(DI$16,Templates!$K$1:FU$1,0))="","",INDEX(Templates!$K$2:$EN$139,ROW()-ROW(DI$20)+1, MATCH(DI$16,Templates!$K$1:FU$1,0)))</f>
        <v>NATURAL_GAS</v>
      </c>
      <c r="DJ71" s="55" t="str" cm="1">
        <f t="array" ref="DJ71">IF(INDEX(Templates!$K$2:$EN$139,ROW()-ROW(DJ$20)+1, MATCH(DJ$16,Templates!$K$1:FV$1,0))="","",INDEX(Templates!$K$2:$EN$139,ROW()-ROW(DJ$20)+1, MATCH(DJ$16,Templates!$K$1:FV$1,0)))</f>
        <v>NATURAL_GAS</v>
      </c>
      <c r="DK71" s="55" t="str" cm="1">
        <f t="array" ref="DK71">IF(INDEX(Templates!$K$2:$EN$139,ROW()-ROW(DK$20)+1, MATCH(DK$16,Templates!$K$1:FW$1,0))="","",INDEX(Templates!$K$2:$EN$139,ROW()-ROW(DK$20)+1, MATCH(DK$16,Templates!$K$1:FW$1,0)))</f>
        <v>NATURAL_GAS</v>
      </c>
      <c r="DL71" s="55" t="str" cm="1">
        <f t="array" ref="DL71">IF(INDEX(Templates!$K$2:$EN$139,ROW()-ROW(DL$20)+1, MATCH(DL$16,Templates!$K$1:FX$1,0))="","",INDEX(Templates!$K$2:$EN$139,ROW()-ROW(DL$20)+1, MATCH(DL$16,Templates!$K$1:FX$1,0)))</f>
        <v>NATURAL_GAS</v>
      </c>
      <c r="DM71" s="55" t="str" cm="1">
        <f t="array" ref="DM71">IF(INDEX(Templates!$K$2:$EN$139,ROW()-ROW(DM$20)+1, MATCH(DM$16,Templates!$K$1:FV$1,0))="","",INDEX(Templates!$K$2:$EN$139,ROW()-ROW(DM$20)+1, MATCH(DM$16,Templates!$K$1:FV$1,0)))</f>
        <v/>
      </c>
      <c r="DN71" s="55" t="str" cm="1">
        <f t="array" ref="DN71">IF(INDEX(Templates!$K$2:$EN$139,ROW()-ROW(DN$20)+1, MATCH(DN$16,Templates!$K$1:FW$1,0))="","",INDEX(Templates!$K$2:$EN$139,ROW()-ROW(DN$20)+1, MATCH(DN$16,Templates!$K$1:FW$1,0)))</f>
        <v/>
      </c>
      <c r="DO71" s="55" t="str" cm="1">
        <f t="array" ref="DO71">IF(INDEX(Templates!$K$2:$EN$139,ROW()-ROW(DO$20)+1, MATCH(DO$16,Templates!$K$1:FX$1,0))="","",INDEX(Templates!$K$2:$EN$139,ROW()-ROW(DO$20)+1, MATCH(DO$16,Templates!$K$1:FX$1,0)))</f>
        <v>NATURAL_GAS</v>
      </c>
      <c r="DP71" s="55" t="str" cm="1">
        <f t="array" ref="DP71">IF(INDEX(Templates!$K$2:$EN$139,ROW()-ROW(DP$20)+1, MATCH(DP$16,Templates!$K$1:FY$1,0))="","",INDEX(Templates!$K$2:$EN$139,ROW()-ROW(DP$20)+1, MATCH(DP$16,Templates!$K$1:FY$1,0)))</f>
        <v>NATURAL_GAS</v>
      </c>
      <c r="DQ71" s="55" t="str" cm="1">
        <f t="array" ref="DQ71">IF(INDEX(Templates!$K$2:$EN$139,ROW()-ROW(DQ$20)+1, MATCH(DQ$16,Templates!$K$1:FZ$1,0))="","",INDEX(Templates!$K$2:$EN$139,ROW()-ROW(DQ$20)+1, MATCH(DQ$16,Templates!$K$1:FZ$1,0)))</f>
        <v>NATURAL_GAS</v>
      </c>
      <c r="DR71" s="55" t="str" cm="1">
        <f t="array" ref="DR71">IF(INDEX(Templates!$K$2:$EN$139,ROW()-ROW(DR$20)+1, MATCH(DR$16,Templates!$K$1:FX$1,0))="","",INDEX(Templates!$K$2:$EN$139,ROW()-ROW(DR$20)+1, MATCH(DR$16,Templates!$K$1:FX$1,0)))</f>
        <v>NATURAL_GAS</v>
      </c>
      <c r="DS71" s="55" t="str" cm="1">
        <f t="array" ref="DS71">IF(INDEX(Templates!$K$2:$EN$139,ROW()-ROW(DS$20)+1, MATCH(DS$16,Templates!$K$1:FY$1,0))="","",INDEX(Templates!$K$2:$EN$139,ROW()-ROW(DS$20)+1, MATCH(DS$16,Templates!$K$1:FY$1,0)))</f>
        <v>NATURAL_GAS</v>
      </c>
      <c r="DT71" s="55" t="str" cm="1">
        <f t="array" ref="DT71">IF(INDEX(Templates!$K$2:$EN$139,ROW()-ROW(DT$20)+1, MATCH(DT$16,Templates!$K$1:FZ$1,0))="","",INDEX(Templates!$K$2:$EN$139,ROW()-ROW(DT$20)+1, MATCH(DT$16,Templates!$K$1:FZ$1,0)))</f>
        <v/>
      </c>
      <c r="DU71" s="55" t="str" cm="1">
        <f t="array" ref="DU71">IF(INDEX(Templates!$K$2:$EN$139,ROW()-ROW(DU$20)+1, MATCH(DU$16,Templates!$K$1:GA$1,0))="","",INDEX(Templates!$K$2:$EN$139,ROW()-ROW(DU$20)+1, MATCH(DU$16,Templates!$K$1:GA$1,0)))</f>
        <v/>
      </c>
      <c r="DV71" s="55" t="str" cm="1">
        <f t="array" ref="DV71">IF(INDEX(Templates!$K$2:$EN$139,ROW()-ROW(DV$20)+1, MATCH(DV$16,Templates!$K$1:GB$1,0))="","",INDEX(Templates!$K$2:$EN$139,ROW()-ROW(DV$20)+1, MATCH(DV$16,Templates!$K$1:GB$1,0)))</f>
        <v/>
      </c>
      <c r="DW71" s="55" t="str" cm="1">
        <f t="array" ref="DW71">IF(INDEX(Templates!$K$2:$EN$139,ROW()-ROW(DW$20)+1, MATCH(DW$16,Templates!$K$1:FZ$1,0))="","",INDEX(Templates!$K$2:$EN$139,ROW()-ROW(DW$20)+1, MATCH(DW$16,Templates!$K$1:FZ$1,0)))</f>
        <v>NATURAL_GAS</v>
      </c>
      <c r="DX71" s="55" t="str" cm="1">
        <f t="array" ref="DX71">IF(INDEX(Templates!$K$2:$EN$139,ROW()-ROW(DX$20)+1, MATCH(DX$16,Templates!$K$1:GA$1,0))="","",INDEX(Templates!$K$2:$EN$139,ROW()-ROW(DX$20)+1, MATCH(DX$16,Templates!$K$1:GA$1,0)))</f>
        <v>NATURAL_GAS</v>
      </c>
      <c r="DY71" s="55" t="str" cm="1">
        <f t="array" ref="DY71">IF(INDEX(Templates!$K$2:$EN$139,ROW()-ROW(DY$20)+1, MATCH(DY$16,Templates!$K$1:GB$1,0))="","",INDEX(Templates!$K$2:$EN$139,ROW()-ROW(DY$20)+1, MATCH(DY$16,Templates!$K$1:GB$1,0)))</f>
        <v/>
      </c>
      <c r="DZ71" s="55" t="str" cm="1">
        <f t="array" ref="DZ71">IF(INDEX(Templates!$K$2:$EN$139,ROW()-ROW(DZ$20)+1, MATCH(DZ$16,Templates!$K$1:GC$1,0))="","",INDEX(Templates!$K$2:$EN$139,ROW()-ROW(DZ$20)+1, MATCH(DZ$16,Templates!$K$1:GC$1,0)))</f>
        <v/>
      </c>
      <c r="EA71" s="55" t="str" cm="1">
        <f t="array" ref="EA71">IF(INDEX(Templates!$K$2:$EN$139,ROW()-ROW(EA$20)+1, MATCH(EA$16,Templates!$K$1:GD$1,0))="","",INDEX(Templates!$K$2:$EN$139,ROW()-ROW(EA$20)+1, MATCH(EA$16,Templates!$K$1:GD$1,0)))</f>
        <v/>
      </c>
      <c r="EB71" s="55" t="str" cm="1">
        <f t="array" ref="EB71">IF(INDEX(Templates!$K$2:$EN$139,ROW()-ROW(EB$20)+1, MATCH(EB$16,Templates!$K$1:GB$1,0))="","",INDEX(Templates!$K$2:$EN$139,ROW()-ROW(EB$20)+1, MATCH(EB$16,Templates!$K$1:GB$1,0)))</f>
        <v/>
      </c>
      <c r="EC71" s="55" t="str" cm="1">
        <f t="array" ref="EC71">IF(INDEX(Templates!$K$2:$EN$139,ROW()-ROW(EC$20)+1, MATCH(EC$16,Templates!$K$1:GC$1,0))="","",INDEX(Templates!$K$2:$EN$139,ROW()-ROW(EC$20)+1, MATCH(EC$16,Templates!$K$1:GC$1,0)))</f>
        <v/>
      </c>
      <c r="ED71" s="55" t="str" cm="1">
        <f t="array" ref="ED71">IF(INDEX(Templates!$K$2:$EN$139,ROW()-ROW(ED$20)+1, MATCH(ED$16,Templates!$K$1:GD$1,0))="","",INDEX(Templates!$K$2:$EN$139,ROW()-ROW(ED$20)+1, MATCH(ED$16,Templates!$K$1:GD$1,0)))</f>
        <v>NATURAL_GAS</v>
      </c>
      <c r="EE71" s="55" t="str" cm="1">
        <f t="array" ref="EE71">IF(INDEX(Templates!$K$2:$EN$139,ROW()-ROW(EE$20)+1, MATCH(EE$16,Templates!$K$1:GE$1,0))="","",INDEX(Templates!$K$2:$EN$139,ROW()-ROW(EE$20)+1, MATCH(EE$16,Templates!$K$1:GE$1,0)))</f>
        <v>NATURAL_GAS</v>
      </c>
      <c r="EF71" s="55" t="str" cm="1">
        <f t="array" ref="EF71">IF(INDEX(Templates!$K$2:$EN$139,ROW()-ROW(EF$20)+1, MATCH(EF$16,Templates!$K$1:GF$1,0))="","",INDEX(Templates!$K$2:$EN$139,ROW()-ROW(EF$20)+1, MATCH(EF$16,Templates!$K$1:GF$1,0)))</f>
        <v>NATURAL_GAS</v>
      </c>
      <c r="EG71" s="55" t="str" cm="1">
        <f t="array" ref="EG71">IF(INDEX(Templates!$K$2:$EN$139,ROW()-ROW(EG$20)+1, MATCH(EG$16,Templates!$K$1:GD$1,0))="","",INDEX(Templates!$K$2:$EN$139,ROW()-ROW(EG$20)+1, MATCH(EG$16,Templates!$K$1:GD$1,0)))</f>
        <v>NATURAL_GAS</v>
      </c>
      <c r="EH71" s="55" t="str" cm="1">
        <f t="array" ref="EH71">IF(INDEX(Templates!$K$2:$EN$139,ROW()-ROW(EH$20)+1, MATCH(EH$16,Templates!$K$1:GE$1,0))="","",INDEX(Templates!$K$2:$EN$139,ROW()-ROW(EH$20)+1, MATCH(EH$16,Templates!$K$1:GE$1,0)))</f>
        <v/>
      </c>
      <c r="EI71" s="55" t="str" cm="1">
        <f t="array" ref="EI71">IF(INDEX(Templates!$K$2:$EN$139,ROW()-ROW(EI$20)+1, MATCH(EI$16,Templates!$K$1:GF$1,0))="","",INDEX(Templates!$K$2:$EN$139,ROW()-ROW(EI$20)+1, MATCH(EI$16,Templates!$K$1:GF$1,0)))</f>
        <v/>
      </c>
      <c r="EJ71" s="55" t="str" cm="1">
        <f t="array" ref="EJ71">IF(INDEX(Templates!$K$2:$EN$139,ROW()-ROW(EJ$20)+1, MATCH(EJ$16,Templates!$K$1:GG$1,0))="","",INDEX(Templates!$K$2:$EN$139,ROW()-ROW(EJ$20)+1, MATCH(EJ$16,Templates!$K$1:GG$1,0)))</f>
        <v>NATURAL_GAS</v>
      </c>
      <c r="EK71" s="55" t="str" cm="1">
        <f t="array" ref="EK71">IF(INDEX(Templates!$K$2:$EN$139,ROW()-ROW(EK$20)+1, MATCH(EK$16,Templates!$K$1:GH$1,0))="","",INDEX(Templates!$K$2:$EN$139,ROW()-ROW(EK$20)+1, MATCH(EK$16,Templates!$K$1:GH$1,0)))</f>
        <v>NATURAL_GAS</v>
      </c>
      <c r="EL71" s="55" t="str" cm="1">
        <f t="array" ref="EL71">IF(INDEX(Templates!$K$2:$EN$139,ROW()-ROW(EL$20)+1, MATCH(EL$16,Templates!$K$1:GI$1,0))="","",INDEX(Templates!$K$2:$EN$139,ROW()-ROW(EL$20)+1, MATCH(EL$16,Templates!$K$1:GI$1,0)))</f>
        <v>NATURAL_GAS</v>
      </c>
      <c r="EM71" s="55" t="str" cm="1">
        <f t="array" ref="EM71">IF(INDEX(Templates!$K$2:$EN$139,ROW()-ROW(EM$20)+1, MATCH(EM$16,Templates!$K$1:GJ$1,0))="","",INDEX(Templates!$K$2:$EN$139,ROW()-ROW(EM$20)+1, MATCH(EM$16,Templates!$K$1:GJ$1,0)))</f>
        <v>NATURAL_GAS</v>
      </c>
      <c r="EN71" s="55" t="str" cm="1">
        <f t="array" ref="EN71">IF(INDEX(Templates!$K$2:$EN$139,ROW()-ROW(EN$20)+1, MATCH(EN$16,Templates!$K$1:GD$1,0))="","",INDEX(Templates!$K$2:$EN$139,ROW()-ROW(EN$20)+1, MATCH(EN$16,Templates!$K$1:GD$1,0)))</f>
        <v>NATURAL_GAS</v>
      </c>
      <c r="EO71" s="55" t="str" cm="1">
        <f t="array" ref="EO71">IF(INDEX(Templates!$K$2:$EN$139,ROW()-ROW(EO$20)+1, MATCH(EO$16,Templates!$K$1:GE$1,0))="","",INDEX(Templates!$K$2:$EN$139,ROW()-ROW(EO$20)+1, MATCH(EO$16,Templates!$K$1:GE$1,0)))</f>
        <v>NATURAL_GAS</v>
      </c>
      <c r="EP71" s="55" t="str" cm="1">
        <f t="array" ref="EP71">IF(INDEX(Templates!$K$2:$EN$139,ROW()-ROW(EP$20)+1, MATCH(EP$16,Templates!$K$1:GF$1,0))="","",INDEX(Templates!$K$2:$EN$139,ROW()-ROW(EP$20)+1, MATCH(EP$16,Templates!$K$1:GF$1,0)))</f>
        <v>NATURAL_GAS</v>
      </c>
      <c r="EQ71" s="55" t="str" cm="1">
        <f t="array" ref="EQ71">IF(INDEX(Templates!$K$2:$EN$139,ROW()-ROW(EQ$20)+1, MATCH(EQ$16,Templates!$K$1:GG$1,0))="","",INDEX(Templates!$K$2:$EN$139,ROW()-ROW(EQ$20)+1, MATCH(EQ$16,Templates!$K$1:GG$1,0)))</f>
        <v>NATURAL_GAS</v>
      </c>
      <c r="ER71" s="55" t="str" cm="1">
        <f t="array" ref="ER71">IF(INDEX(Templates!$K$2:$EN$139,ROW()-ROW(ER$20)+1, MATCH(ER$16,Templates!$K$1:GH$1,0))="","",INDEX(Templates!$K$2:$EN$139,ROW()-ROW(ER$20)+1, MATCH(ER$16,Templates!$K$1:GH$1,0)))</f>
        <v>NATURAL_GAS</v>
      </c>
      <c r="ES71" s="55" t="str" cm="1">
        <f t="array" ref="ES71">IF(INDEX(Templates!$K$2:$EN$139,ROW()-ROW(ES$20)+1, MATCH(ES$16,Templates!$K$1:GH$1,0))="","",INDEX(Templates!$K$2:$EN$139,ROW()-ROW(ES$20)+1, MATCH(ES$16,Templates!$K$1:GH$1,0)))</f>
        <v>NATURAL_GAS</v>
      </c>
      <c r="ET71" s="55" t="str" cm="1">
        <f t="array" ref="ET71">IF(INDEX(Templates!$K$2:$EN$139,ROW()-ROW(ET$20)+1, MATCH(ET$16,Templates!$K$1:GI$1,0))="","",INDEX(Templates!$K$2:$EN$139,ROW()-ROW(ET$20)+1, MATCH(ET$16,Templates!$K$1:GI$1,0)))</f>
        <v/>
      </c>
      <c r="EU71" s="55" t="str" cm="1">
        <f t="array" ref="EU71">IF(INDEX(Templates!$K$2:$EN$139,ROW()-ROW(EU$20)+1, MATCH(EU$16,Templates!$K$1:GF$1,0))="","",INDEX(Templates!$K$2:$EN$139,ROW()-ROW(EU$20)+1, MATCH(EU$16,Templates!$K$1:GF$1,0)))</f>
        <v>NATURAL_GAS</v>
      </c>
      <c r="EV71" s="55" t="str" cm="1">
        <f t="array" ref="EV71">IF(INDEX(Templates!$K$2:$EN$139,ROW()-ROW(EV$20)+1, MATCH(EV$16,Templates!$K$1:GG$1,0))="","",INDEX(Templates!$K$2:$EN$139,ROW()-ROW(EV$20)+1, MATCH(EV$16,Templates!$K$1:GG$1,0)))</f>
        <v>NATURAL_GAS</v>
      </c>
      <c r="EW71" s="55" t="str" cm="1">
        <f t="array" ref="EW71">IF(INDEX(Templates!$K$2:$EN$139,ROW()-ROW(EW$20)+1, MATCH(EW$16,Templates!$K$1:GH$1,0))="","",INDEX(Templates!$K$2:$EN$139,ROW()-ROW(EW$20)+1, MATCH(EW$16,Templates!$K$1:GH$1,0)))</f>
        <v>NATURAL_GAS</v>
      </c>
      <c r="EX71" s="55" t="str" cm="1">
        <f t="array" ref="EX71">IF(INDEX(Templates!$K$2:$EN$139,ROW()-ROW(EX$20)+1, MATCH(EX$16,Templates!$K$1:GI$1,0))="","",INDEX(Templates!$K$2:$EN$139,ROW()-ROW(EX$20)+1, MATCH(EX$16,Templates!$K$1:GI$1,0)))</f>
        <v>NATURAL_GAS</v>
      </c>
      <c r="EY71" s="255" t="str" cm="1">
        <f t="array" ref="EY71">IF(INDEX(Templates!$K$2:$EN$139,ROW()-ROW(EY$20)+1, MATCH(EY$16,Templates!$K$1:GJ$1,0))="","",INDEX(Templates!$K$2:$EN$139,ROW()-ROW(EY$20)+1, MATCH(EY$16,Templates!$K$1:GJ$1,0)))</f>
        <v>NATURAL_GAS</v>
      </c>
      <c r="EZ71" s="55" t="str" cm="1">
        <f t="array" ref="EZ71">IF(INDEX(Templates!$K$2:$EN$139,ROW()-ROW(EZ$20)+1, MATCH(EZ$16,Templates!$K$1:GK$1,0))="","",INDEX(Templates!$K$2:$EN$139,ROW()-ROW(EZ$20)+1, MATCH(EZ$16,Templates!$K$1:GK$1,0)))</f>
        <v>NATURAL_GAS</v>
      </c>
      <c r="FA71" s="55" t="str" cm="1">
        <f t="array" ref="FA71">IF(INDEX(Templates!$K$2:$EN$139,ROW()-ROW(FA$20)+1, MATCH(FA$16,Templates!$K$1:GH$1,0))="","",INDEX(Templates!$K$2:$EN$139,ROW()-ROW(FA$20)+1, MATCH(FA$16,Templates!$K$1:GH$1,0)))</f>
        <v>NATURAL_GAS</v>
      </c>
      <c r="FB71" s="55" t="str" cm="1">
        <f t="array" ref="FB71">IF(INDEX(Templates!$K$2:$EN$139,ROW()-ROW(FB$20)+1, MATCH(FB$16,Templates!$K$1:GI$1,0))="","",INDEX(Templates!$K$2:$EN$139,ROW()-ROW(FB$20)+1, MATCH(FB$16,Templates!$K$1:GI$1,0)))</f>
        <v>NATURAL_GAS</v>
      </c>
      <c r="FC71" s="55" t="str" cm="1">
        <f t="array" ref="FC71">IF(INDEX(Templates!$K$2:$EN$139,ROW()-ROW(FC$20)+1, MATCH(FC$16,Templates!$K$1:GJ$1,0))="","",INDEX(Templates!$K$2:$EN$139,ROW()-ROW(FC$20)+1, MATCH(FC$16,Templates!$K$1:GJ$1,0)))</f>
        <v/>
      </c>
      <c r="FD71" s="55" t="str" cm="1">
        <f t="array" ref="FD71">IF(INDEX(Templates!$K$2:$EN$139,ROW()-ROW(FD$20)+1, MATCH(FD$16,Templates!$K$1:GK$1,0))="","",INDEX(Templates!$K$2:$EN$139,ROW()-ROW(FD$20)+1, MATCH(FD$16,Templates!$K$1:GK$1,0)))</f>
        <v/>
      </c>
      <c r="FE71" s="55" t="str" cm="1">
        <f t="array" ref="FE71">IF(INDEX(Templates!$K$2:$EN$139,ROW()-ROW(FE$20)+1, MATCH(FE$16,Templates!$K$1:GL$1,0))="","",INDEX(Templates!$K$2:$EN$139,ROW()-ROW(FE$20)+1, MATCH(FE$16,Templates!$K$1:GL$1,0)))</f>
        <v/>
      </c>
      <c r="FF71" s="55" t="str" cm="1">
        <f t="array" ref="FF71">IF(INDEX(Templates!$K$2:$EN$139,ROW()-ROW(FF$20)+1, MATCH(FF$16,Templates!$K$1:GJ$1,0))="","",INDEX(Templates!$K$2:$EN$139,ROW()-ROW(FF$20)+1, MATCH(FF$16,Templates!$K$1:GJ$1,0)))</f>
        <v>NATURAL_GAS</v>
      </c>
      <c r="FG71" s="55" t="str" cm="1">
        <f t="array" ref="FG71">IF(INDEX(Templates!$K$2:$EN$139,ROW()-ROW(FG$20)+1, MATCH(FG$16,Templates!$K$1:GK$1,0))="","",INDEX(Templates!$K$2:$EN$139,ROW()-ROW(FG$20)+1, MATCH(FG$16,Templates!$K$1:GK$1,0)))</f>
        <v>NATURAL_GAS</v>
      </c>
      <c r="FH71" s="55" t="str" cm="1">
        <f t="array" ref="FH71">IF(INDEX(Templates!$K$2:$EN$139,ROW()-ROW(FH$20)+1, MATCH(FH$16,Templates!$K$1:GL$1,0))="","",INDEX(Templates!$K$2:$EN$139,ROW()-ROW(FH$20)+1, MATCH(FH$16,Templates!$K$1:GL$1,0)))</f>
        <v/>
      </c>
      <c r="FI71" s="55" t="str" cm="1">
        <f t="array" ref="FI71">IF(INDEX(Templates!$K$2:$EN$139,ROW()-ROW(FI$20)+1, MATCH(FI$16,Templates!$K$1:GM$1,0))="","",INDEX(Templates!$K$2:$EN$139,ROW()-ROW(FI$20)+1, MATCH(FI$16,Templates!$K$1:GM$1,0)))</f>
        <v/>
      </c>
      <c r="FJ71" s="55" t="str" cm="1">
        <f t="array" ref="FJ71">IF(INDEX(Templates!$K$2:$EN$139,ROW()-ROW(FJ$20)+1, MATCH(FJ$16,Templates!$K$1:GN$1,0))="","",INDEX(Templates!$K$2:$EN$139,ROW()-ROW(FJ$20)+1, MATCH(FJ$16,Templates!$K$1:GN$1,0)))</f>
        <v/>
      </c>
      <c r="FK71" s="55" t="str" cm="1">
        <f t="array" ref="FK71">IF(INDEX(Templates!$K$2:$EN$139,ROW()-ROW(FK$20)+1, MATCH(FK$16,Templates!$K$1:GL$1,0))="","",INDEX(Templates!$K$2:$EN$139,ROW()-ROW(FK$20)+1, MATCH(FK$16,Templates!$K$1:GL$1,0)))</f>
        <v/>
      </c>
      <c r="FL71" s="55" t="str" cm="1">
        <f t="array" ref="FL71">IF(INDEX(Templates!$K$2:$EN$139,ROW()-ROW(FL$20)+1, MATCH(FL$16,Templates!$K$1:GM$1,0))="","",INDEX(Templates!$K$2:$EN$139,ROW()-ROW(FL$20)+1, MATCH(FL$16,Templates!$K$1:GM$1,0)))</f>
        <v>NATURAL_GAS</v>
      </c>
      <c r="FM71" s="55" t="str" cm="1">
        <f t="array" ref="FM71">IF(INDEX(Templates!$K$2:$EN$139,ROW()-ROW(FM$20)+1, MATCH(FM$16,Templates!$K$1:GO$1,0))="","",INDEX(Templates!$K$2:$EN$139,ROW()-ROW(FM$20)+1, MATCH(FM$16,Templates!$K$1:GO$1,0)))</f>
        <v>NATURAL_GAS</v>
      </c>
      <c r="FN71" s="55" t="str" cm="1">
        <f t="array" ref="FN71">IF(INDEX(Templates!$K$2:$EN$139,ROW()-ROW(FN$20)+1, MATCH(FN$16,Templates!$K$1:GP$1,0))="","",INDEX(Templates!$K$2:$EN$139,ROW()-ROW(FN$20)+1, MATCH(FN$16,Templates!$K$1:GP$1,0)))</f>
        <v/>
      </c>
      <c r="FO71" s="55"/>
      <c r="FP71" s="55"/>
      <c r="FQ71" s="55"/>
      <c r="FR71" s="55"/>
      <c r="FS71" s="55"/>
      <c r="FT71" s="55"/>
      <c r="FU71" s="55"/>
      <c r="FV71" s="55"/>
      <c r="FW71" s="55"/>
      <c r="FX71" s="55"/>
      <c r="FY71" s="55"/>
      <c r="FZ71" s="55"/>
      <c r="GA71" s="55"/>
      <c r="GB71" s="55"/>
      <c r="GC71" s="55"/>
      <c r="GD71" s="55"/>
      <c r="GE71" s="55"/>
      <c r="GF71" s="55"/>
      <c r="GG71" s="55"/>
      <c r="GH71" s="55"/>
      <c r="GI71" s="55"/>
      <c r="GJ71" s="55"/>
      <c r="GK71" s="55"/>
      <c r="GL71" s="55"/>
      <c r="GM71" s="55"/>
      <c r="GN71" s="55"/>
      <c r="GO71" s="55"/>
      <c r="GP71" s="55"/>
      <c r="GQ71" s="55"/>
      <c r="GR71" s="55"/>
      <c r="GS71" s="55"/>
      <c r="GT71" s="55"/>
      <c r="GU71" s="55"/>
      <c r="GV71" s="55"/>
      <c r="GW71" s="55"/>
      <c r="GX71" s="55"/>
      <c r="GY71" s="55"/>
      <c r="GZ71" s="55"/>
      <c r="HA71" s="55"/>
      <c r="HB71" s="55"/>
      <c r="HC71" s="55"/>
      <c r="HD71" s="55"/>
      <c r="HE71" s="55"/>
      <c r="HF71" s="55"/>
      <c r="HG71" s="55"/>
      <c r="HH71" s="55"/>
      <c r="HI71" s="55"/>
      <c r="HJ71" s="55"/>
      <c r="HK71" s="55"/>
      <c r="HL71" s="55"/>
      <c r="HM71" s="55"/>
      <c r="HN71" s="55"/>
      <c r="HO71" s="55"/>
      <c r="HP71" s="55"/>
    </row>
    <row r="72" spans="1:224" s="24" customFormat="1">
      <c r="A72" s="41" t="s">
        <v>640</v>
      </c>
      <c r="B72" s="6" t="s">
        <v>644</v>
      </c>
      <c r="C72" s="66" t="str" cm="1">
        <f t="array" ref="C72">IF(INDEX(Templates!A$2:A$140,ROW()-ROW($20:$20)+1)="","",INDEX(Templates!A$2:A$140,ROW()-ROW($20:$20)+1))</f>
        <v>JSON_PATH:chillers[0]</v>
      </c>
      <c r="D72" s="66" t="str" cm="1">
        <f t="array" ref="D72">IF(INDEX(Templates!B$2:B$140,ROW()-ROW($20:$20)+1)="","",INDEX(Templates!B$2:B$140,ROW()-ROW($20:$20)+1))</f>
        <v>id</v>
      </c>
      <c r="E72" s="66" t="str" cm="1">
        <f t="array" ref="E72">IF(INDEX(Templates!C$2:C$140,ROW()-ROW($20:$20)+1)="","",INDEX(Templates!C$2:C$140,ROW()-ROW($20:$20)+1))</f>
        <v/>
      </c>
      <c r="F72" s="122" t="str" cm="1">
        <f t="array" ref="F72">IF(INDEX(Templates!D$2:D$140,ROW()-ROW($20:$20)+1)="","",INDEX(Templates!D$2:D$140,ROW()-ROW($20:$20)+1))</f>
        <v/>
      </c>
      <c r="G72" s="116" t="str" cm="1">
        <f t="array" ref="G72">IF(INDEX(Templates!E$2:E$140,ROW()-ROW($20:$20)+1)="","",INDEX(Templates!E$2:E$140,ROW()-ROW($20:$20)+1))</f>
        <v>Chiller</v>
      </c>
      <c r="H72" s="68" t="str" cm="1">
        <f t="array" ref="H72">IF(INDEX(Templates!F$2:F$140,ROW()-ROW($20:$20)+1)="","",INDEX(Templates!F$2:F$140,ROW()-ROW($20:$20)+1))</f>
        <v>Chiller 1</v>
      </c>
      <c r="I72" s="68" t="str" cm="1">
        <f t="array" ref="I72">IF(INDEX(Templates!G$2:G$140,ROW()-ROW($20:$20)+1)="","",INDEX(Templates!G$2:G$140,ROW()-ROW($20:$20)+1))</f>
        <v>ASHRAE229 1</v>
      </c>
      <c r="J72" s="68" t="str" cm="1">
        <f t="array" ref="J72">IF(INDEX(Templates!H$2:H$140,ROW()-ROW($20:$20)+1)="","",INDEX(Templates!H$2:H$140,ROW()-ROW($20:$20)+1))</f>
        <v>id</v>
      </c>
      <c r="K72" s="69" t="str" cm="1">
        <f t="array" ref="K72">IF(INDEX(Templates!I$2:I$140,ROW()-ROW($20:$20)+1)="","",INDEX(Templates!I$2:I$140,ROW()-ROW($20:$20)+1))</f>
        <v/>
      </c>
      <c r="L72" s="69" t="str" cm="1">
        <f t="array" ref="L72">IF(INDEX(Templates!J$2:J$140,ROW()-ROW($20:$20)+1)="","",INDEX(Templates!J$2:J$140,ROW()-ROW($20:$20)+1))</f>
        <v/>
      </c>
      <c r="M72" s="55" t="str" cm="1">
        <f t="array" ref="M72">IF(INDEX(Templates!$K$2:$EN$139,ROW()-ROW(M$20)+1, MATCH(M$16,Templates!$K$1:EN$1,0))="","",INDEX(Templates!$K$2:$EN$139,ROW()-ROW(M$20)+1, MATCH(M$16,Templates!$K$1:EN$1,0)))</f>
        <v>Chiller 1</v>
      </c>
      <c r="N72" s="55" t="str" cm="1">
        <f t="array" ref="N72">IF(INDEX(Templates!$K$2:$EN$139,ROW()-ROW(N$20)+1, MATCH(N$16,Templates!$K$1:EO$1,0))="","",INDEX(Templates!$K$2:$EN$139,ROW()-ROW(N$20)+1, MATCH(N$16,Templates!$K$1:EO$1,0)))</f>
        <v>Chiller 1</v>
      </c>
      <c r="O72" s="55" t="str" cm="1">
        <f t="array" ref="O72">IF(INDEX(Templates!$K$2:$EN$139,ROW()-ROW(O$20)+1, MATCH(O$16,Templates!$K$1:EP$1,0))="","",INDEX(Templates!$K$2:$EN$139,ROW()-ROW(O$20)+1, MATCH(O$16,Templates!$K$1:EP$1,0)))</f>
        <v>Chiller 1</v>
      </c>
      <c r="P72" s="55" t="str" cm="1">
        <f t="array" ref="P72">IF(INDEX(Templates!$K$2:$EN$139,ROW()-ROW(P$20)+1, MATCH(P$16,Templates!$K$1:EQ$1,0))="","",INDEX(Templates!$K$2:$EN$139,ROW()-ROW(P$20)+1, MATCH(P$16,Templates!$K$1:EQ$1,0)))</f>
        <v>Chiller 1</v>
      </c>
      <c r="Q72" s="55" t="str" cm="1">
        <f t="array" ref="Q72">IF(INDEX(Templates!$K$2:$EN$139,ROW()-ROW(Q$20)+1, MATCH(Q$16,Templates!$K$1:ER$1,0))="","",INDEX(Templates!$K$2:$EN$139,ROW()-ROW(Q$20)+1, MATCH(Q$16,Templates!$K$1:ER$1,0)))</f>
        <v/>
      </c>
      <c r="R72" s="55" t="str" cm="1">
        <f t="array" ref="R72">IF(INDEX(Templates!$K$2:$EN$139,ROW()-ROW(R$20)+1, MATCH(R$16,Templates!$K$1:EP$1,0))="","",INDEX(Templates!$K$2:$EN$139,ROW()-ROW(R$20)+1, MATCH(R$16,Templates!$K$1:EP$1,0)))</f>
        <v>Chiller 1</v>
      </c>
      <c r="S72" s="55" t="str" cm="1">
        <f t="array" ref="S72">IF(INDEX(Templates!$K$2:$EN$139,ROW()-ROW(S$20)+1, MATCH(S$16,Templates!$K$1:EQ$1,0))="","",INDEX(Templates!$K$2:$EN$139,ROW()-ROW(S$20)+1, MATCH(S$16,Templates!$K$1:EQ$1,0)))</f>
        <v>Chiller 1</v>
      </c>
      <c r="T72" s="55" t="str" cm="1">
        <f t="array" ref="T72">IF(INDEX(Templates!$K$2:$EN$139,ROW()-ROW(T$20)+1, MATCH(T$16,Templates!$K$1:ER$1,0))="","",INDEX(Templates!$K$2:$EN$139,ROW()-ROW(T$20)+1, MATCH(T$16,Templates!$K$1:ER$1,0)))</f>
        <v>Chiller 1</v>
      </c>
      <c r="U72" s="55" t="str" cm="1">
        <f t="array" ref="U72">IF(INDEX(Templates!$K$2:$EN$139,ROW()-ROW(U$20)+1, MATCH(U$16,Templates!$K$1:ES$1,0))="","",INDEX(Templates!$K$2:$EN$139,ROW()-ROW(U$20)+1, MATCH(U$16,Templates!$K$1:ES$1,0)))</f>
        <v>Chiller 1</v>
      </c>
      <c r="V72" s="55" t="str" cm="1">
        <f t="array" ref="V72">IF(INDEX(Templates!$K$2:$EN$139,ROW()-ROW(V$20)+1, MATCH(V$16,Templates!$K$1:ET$1,0))="","",INDEX(Templates!$K$2:$EN$139,ROW()-ROW(V$20)+1, MATCH(V$16,Templates!$K$1:ET$1,0)))</f>
        <v/>
      </c>
      <c r="W72" s="55" t="str" cm="1">
        <f t="array" ref="W72">IF(INDEX(Templates!$K$2:$EN$139,ROW()-ROW(W$20)+1, MATCH(W$16,Templates!$K$1:ER$1,0))="","",INDEX(Templates!$K$2:$EN$139,ROW()-ROW(W$20)+1, MATCH(W$16,Templates!$K$1:ER$1,0)))</f>
        <v>Chiller 1</v>
      </c>
      <c r="X72" s="55" t="str" cm="1">
        <f t="array" ref="X72">IF(INDEX(Templates!$K$2:$EN$139,ROW()-ROW(X$20)+1, MATCH(X$16,Templates!$K$1:ES$1,0))="","",INDEX(Templates!$K$2:$EN$139,ROW()-ROW(X$20)+1, MATCH(X$16,Templates!$K$1:ES$1,0)))</f>
        <v>Chiller 1</v>
      </c>
      <c r="Y72" s="55" t="str" cm="1">
        <f t="array" ref="Y72">IF(INDEX(Templates!$K$2:$EN$139,ROW()-ROW(Y$20)+1, MATCH(Y$16,Templates!$K$1:ET$1,0))="","",INDEX(Templates!$K$2:$EN$139,ROW()-ROW(Y$20)+1, MATCH(Y$16,Templates!$K$1:ET$1,0)))</f>
        <v>Chiller 1</v>
      </c>
      <c r="Z72" s="55" t="str" cm="1">
        <f t="array" ref="Z72">IF(INDEX(Templates!$K$2:$EN$139,ROW()-ROW(Z$20)+1, MATCH(Z$16,Templates!$K$1:EU$1,0))="","",INDEX(Templates!$K$2:$EN$139,ROW()-ROW(Z$20)+1, MATCH(Z$16,Templates!$K$1:EU$1,0)))</f>
        <v>Chiller 1</v>
      </c>
      <c r="AA72" s="55" t="str" cm="1">
        <f t="array" ref="AA72">IF(INDEX(Templates!$K$2:$EN$139,ROW()-ROW(AA$20)+1, MATCH(AA$16,Templates!$K$1:EV$1,0))="","",INDEX(Templates!$K$2:$EN$139,ROW()-ROW(AA$20)+1, MATCH(AA$16,Templates!$K$1:EV$1,0)))</f>
        <v>Chiller 1</v>
      </c>
      <c r="AB72" s="55" t="str" cm="1">
        <f t="array" ref="AB72">IF(INDEX(Templates!$K$2:$EN$139,ROW()-ROW(AB$20)+1, MATCH(AB$16,Templates!$K$1:ET$1,0))="","",INDEX(Templates!$K$2:$EN$139,ROW()-ROW(AB$20)+1, MATCH(AB$16,Templates!$K$1:ET$1,0)))</f>
        <v>Chiller 1</v>
      </c>
      <c r="AC72" s="55" t="str" cm="1">
        <f t="array" ref="AC72">IF(INDEX(Templates!$K$2:$EN$139,ROW()-ROW(AC$20)+1, MATCH(AC$16,Templates!$K$1:EU$1,0))="","",INDEX(Templates!$K$2:$EN$139,ROW()-ROW(AC$20)+1, MATCH(AC$16,Templates!$K$1:EU$1,0)))</f>
        <v>Chiller 1</v>
      </c>
      <c r="AD72" s="55" t="str" cm="1">
        <f t="array" ref="AD72">IF(INDEX(Templates!$K$2:$EN$139,ROW()-ROW(AD$20)+1, MATCH(AD$16,Templates!$K$1:EV$1,0))="","",INDEX(Templates!$K$2:$EN$139,ROW()-ROW(AD$20)+1, MATCH(AD$16,Templates!$K$1:EV$1,0)))</f>
        <v>Chiller 1</v>
      </c>
      <c r="AE72" s="55" t="str" cm="1">
        <f t="array" ref="AE72">IF(INDEX(Templates!$K$2:$EN$139,ROW()-ROW(AE$20)+1, MATCH(AE$16,Templates!$K$1:EV$1,0))="","",INDEX(Templates!$K$2:$EN$139,ROW()-ROW(AE$20)+1, MATCH(AE$16,Templates!$K$1:EV$1,0)))</f>
        <v>Chiller 1</v>
      </c>
      <c r="AF72" s="55" t="str" cm="1">
        <f t="array" ref="AF72">IF(INDEX(Templates!$K$2:$EN$139,ROW()-ROW(AF$20)+1, MATCH(AF$16,Templates!$K$1:EW$1,0))="","",INDEX(Templates!$K$2:$EN$139,ROW()-ROW(AF$20)+1, MATCH(AF$16,Templates!$K$1:EW$1,0)))</f>
        <v>Chiller 1</v>
      </c>
      <c r="AG72" s="55" t="str" cm="1">
        <f t="array" ref="AG72">IF(INDEX(Templates!$K$2:$EN$139,ROW()-ROW(AG$20)+1, MATCH(AG$16,Templates!$K$1:EX$1,0))="","",INDEX(Templates!$K$2:$EN$139,ROW()-ROW(AG$20)+1, MATCH(AG$16,Templates!$K$1:EX$1,0)))</f>
        <v>Chiller 1</v>
      </c>
      <c r="AH72" s="55" t="str" cm="1">
        <f t="array" ref="AH72">IF(INDEX(Templates!$K$2:$EN$139,ROW()-ROW(AH$20)+1, MATCH(AH$16,Templates!$K$1:EX$1,0))="","",INDEX(Templates!$K$2:$EN$139,ROW()-ROW(AH$20)+1, MATCH(AH$16,Templates!$K$1:EX$1,0)))</f>
        <v/>
      </c>
      <c r="AI72" s="55" t="str" cm="1">
        <f t="array" ref="AI72">IF(INDEX(Templates!$K$2:$EN$139,ROW()-ROW(AI$20)+1, MATCH(AI$16,Templates!$K$1:EV$1,0))="","",INDEX(Templates!$K$2:$EN$139,ROW()-ROW(AI$20)+1, MATCH(AI$16,Templates!$K$1:EV$1,0)))</f>
        <v>Chiller 1</v>
      </c>
      <c r="AJ72" s="55" t="str" cm="1">
        <f t="array" ref="AJ72">IF(INDEX(Templates!$K$2:$EN$139,ROW()-ROW(AJ$20)+1, MATCH(AJ$16,Templates!$K$1:EW$1,0))="","",INDEX(Templates!$K$2:$EN$139,ROW()-ROW(AJ$20)+1, MATCH(AJ$16,Templates!$K$1:EW$1,0)))</f>
        <v>Chiller 1</v>
      </c>
      <c r="AK72" s="55" t="str" cm="1">
        <f t="array" ref="AK72">IF(INDEX(Templates!$K$2:$EN$139,ROW()-ROW(AK$20)+1, MATCH(AK$16,Templates!$K$1:EX$1,0))="","",INDEX(Templates!$K$2:$EN$139,ROW()-ROW(AK$20)+1, MATCH(AK$16,Templates!$K$1:EX$1,0)))</f>
        <v>Chiller 1</v>
      </c>
      <c r="AL72" s="55" t="str" cm="1">
        <f t="array" ref="AL72">IF(INDEX(Templates!$K$2:$EN$139,ROW()-ROW(AL$20)+1, MATCH(AL$16,Templates!$K$1:EY$1,0))="","",INDEX(Templates!$K$2:$EN$139,ROW()-ROW(AL$20)+1, MATCH(AL$16,Templates!$K$1:EY$1,0)))</f>
        <v>Chiller 1</v>
      </c>
      <c r="AM72" s="55" t="str" cm="1">
        <f t="array" ref="AM72">IF(INDEX(Templates!$K$2:$EN$139,ROW()-ROW(AM$20)+1, MATCH(AM$16,Templates!$K$1:EX$1,0))="","",INDEX(Templates!$K$2:$EN$139,ROW()-ROW(AM$20)+1, MATCH(AM$16,Templates!$K$1:EX$1,0)))</f>
        <v>Chiller 1</v>
      </c>
      <c r="AN72" s="55" t="str" cm="1">
        <f t="array" ref="AN72">IF(INDEX(Templates!$K$2:$EN$139,ROW()-ROW(AN$20)+1, MATCH(AN$16,Templates!$K$1:EY$1,0))="","",INDEX(Templates!$K$2:$EN$139,ROW()-ROW(AN$20)+1, MATCH(AN$16,Templates!$K$1:EY$1,0)))</f>
        <v>Chiller 1</v>
      </c>
      <c r="AO72" s="55" t="str" cm="1">
        <f t="array" ref="AO72">IF(INDEX(Templates!$K$2:$EN$139,ROW()-ROW(AO$20)+1, MATCH(AO$16,Templates!$K$1:EZ$1,0))="","",INDEX(Templates!$K$2:$EN$139,ROW()-ROW(AO$20)+1, MATCH(AO$16,Templates!$K$1:EZ$1,0)))</f>
        <v>Chiller 1</v>
      </c>
      <c r="AP72" s="55" t="str" cm="1">
        <f t="array" ref="AP72">IF(INDEX(Templates!$K$2:$EN$139,ROW()-ROW(AP$20)+1, MATCH(AP$16,Templates!$K$1:FA$1,0))="","",INDEX(Templates!$K$2:$EN$139,ROW()-ROW(AP$20)+1, MATCH(AP$16,Templates!$K$1:FA$1,0)))</f>
        <v>Chiller 1</v>
      </c>
      <c r="AQ72" s="55" t="str" cm="1">
        <f t="array" ref="AQ72">IF(INDEX(Templates!$K$2:$EN$139,ROW()-ROW(AQ$20)+1, MATCH(AQ$16,Templates!$K$1:FB$1,0))="","",INDEX(Templates!$K$2:$EN$139,ROW()-ROW(AQ$20)+1, MATCH(AQ$16,Templates!$K$1:FB$1,0)))</f>
        <v>Chiller 1</v>
      </c>
      <c r="AR72" s="55" t="str" cm="1">
        <f t="array" ref="AR72">IF(INDEX(Templates!$K$2:$EN$139,ROW()-ROW(AR$20)+1, MATCH(AR$16,Templates!$K$1:EZ$1,0))="","",INDEX(Templates!$K$2:$EN$139,ROW()-ROW(AR$20)+1, MATCH(AR$16,Templates!$K$1:EZ$1,0)))</f>
        <v>Chiller 1</v>
      </c>
      <c r="AS72" s="55" t="str" cm="1">
        <f t="array" ref="AS72">IF(INDEX(Templates!$K$2:$EN$139,ROW()-ROW(AS$20)+1, MATCH(AS$16,Templates!$K$1:FA$1,0))="","",INDEX(Templates!$K$2:$EN$139,ROW()-ROW(AS$20)+1, MATCH(AS$16,Templates!$K$1:FA$1,0)))</f>
        <v>Chiller 1</v>
      </c>
      <c r="AT72" s="55" t="str" cm="1">
        <f t="array" ref="AT72">IF(INDEX(Templates!$K$2:$EN$139,ROW()-ROW(AT$20)+1, MATCH(AT$16,Templates!$K$1:FB$1,0))="","",INDEX(Templates!$K$2:$EN$139,ROW()-ROW(AT$20)+1, MATCH(AT$16,Templates!$K$1:FB$1,0)))</f>
        <v>Chiller 1</v>
      </c>
      <c r="AU72" s="55" t="str" cm="1">
        <f t="array" ref="AU72">IF(INDEX(Templates!$K$2:$EN$139,ROW()-ROW(AU$20)+1, MATCH(AU$16,Templates!$K$1:FC$1,0))="","",INDEX(Templates!$K$2:$EN$139,ROW()-ROW(AU$20)+1, MATCH(AU$16,Templates!$K$1:FC$1,0)))</f>
        <v>Chiller 1</v>
      </c>
      <c r="AV72" s="55" t="str" cm="1">
        <f t="array" ref="AV72">IF(INDEX(Templates!$K$2:$EN$139,ROW()-ROW(AV$20)+1, MATCH(AV$16,Templates!$K$1:FD$1,0))="","",INDEX(Templates!$K$2:$EN$139,ROW()-ROW(AV$20)+1, MATCH(AV$16,Templates!$K$1:FD$1,0)))</f>
        <v/>
      </c>
      <c r="AW72" s="55" t="str" cm="1">
        <f t="array" ref="AW72">IF(INDEX(Templates!$K$2:$EN$139,ROW()-ROW(AW$20)+1, MATCH(AW$16,Templates!$K$1:FB$1,0))="","",INDEX(Templates!$K$2:$EN$139,ROW()-ROW(AW$20)+1, MATCH(AW$16,Templates!$K$1:FB$1,0)))</f>
        <v>Chiller 1</v>
      </c>
      <c r="AX72" s="55" t="str" cm="1">
        <f t="array" ref="AX72">IF(INDEX(Templates!$K$2:$EN$139,ROW()-ROW(AX$20)+1, MATCH(AX$16,Templates!$K$1:FC$1,0))="","",INDEX(Templates!$K$2:$EN$139,ROW()-ROW(AX$20)+1, MATCH(AX$16,Templates!$K$1:FC$1,0)))</f>
        <v>Chiller 1</v>
      </c>
      <c r="AY72" s="55" t="str" cm="1">
        <f t="array" ref="AY72">IF(INDEX(Templates!$K$2:$EN$139,ROW()-ROW(AY$20)+1, MATCH(AY$16,Templates!$K$1:FD$1,0))="","",INDEX(Templates!$K$2:$EN$139,ROW()-ROW(AY$20)+1, MATCH(AY$16,Templates!$K$1:FD$1,0)))</f>
        <v>Chiller 1</v>
      </c>
      <c r="AZ72" s="55" t="str" cm="1">
        <f t="array" ref="AZ72">IF(INDEX(Templates!$K$2:$EN$139,ROW()-ROW(AZ$20)+1, MATCH(AZ$16,Templates!$K$1:FE$1,0))="","",INDEX(Templates!$K$2:$EN$139,ROW()-ROW(AZ$20)+1, MATCH(AZ$16,Templates!$K$1:FE$1,0)))</f>
        <v>Chiller 1</v>
      </c>
      <c r="BA72" s="55" t="str" cm="1">
        <f t="array" ref="BA72">IF(INDEX(Templates!$K$2:$EN$139,ROW()-ROW(BA$20)+1, MATCH(BA$16,Templates!$K$1:FF$1,0))="","",INDEX(Templates!$K$2:$EN$139,ROW()-ROW(BA$20)+1, MATCH(BA$16,Templates!$K$1:FF$1,0)))</f>
        <v>Chiller 1</v>
      </c>
      <c r="BB72" s="55" t="str" cm="1">
        <f t="array" ref="BB72">IF(INDEX(Templates!$K$2:$EN$139,ROW()-ROW(BB$20)+1, MATCH(BB$16,Templates!$K$1:FD$1,0))="","",INDEX(Templates!$K$2:$EN$139,ROW()-ROW(BB$20)+1, MATCH(BB$16,Templates!$K$1:FD$1,0)))</f>
        <v>Chiller 1</v>
      </c>
      <c r="BC72" s="55" t="str" cm="1">
        <f t="array" ref="BC72">IF(INDEX(Templates!$K$2:$EN$139,ROW()-ROW(BC$20)+1, MATCH(BC$16,Templates!$K$1:FE$1,0))="","",INDEX(Templates!$K$2:$EN$139,ROW()-ROW(BC$20)+1, MATCH(BC$16,Templates!$K$1:FE$1,0)))</f>
        <v>Chiller 1</v>
      </c>
      <c r="BD72" s="55" t="str" cm="1">
        <f t="array" ref="BD72">IF(INDEX(Templates!$K$2:$EN$139,ROW()-ROW(BD$20)+1, MATCH(BD$16,Templates!$K$1:FF$1,0))="","",INDEX(Templates!$K$2:$EN$139,ROW()-ROW(BD$20)+1, MATCH(BD$16,Templates!$K$1:FF$1,0)))</f>
        <v>Chiller 1</v>
      </c>
      <c r="BE72" s="55" t="str" cm="1">
        <f t="array" ref="BE72">IF(INDEX(Templates!$K$2:$EN$139,ROW()-ROW(BE$20)+1, MATCH(BE$16,Templates!$K$1:FG$1,0))="","",INDEX(Templates!$K$2:$EN$139,ROW()-ROW(BE$20)+1, MATCH(BE$16,Templates!$K$1:FG$1,0)))</f>
        <v>Chiller 1</v>
      </c>
      <c r="BF72" s="55" t="str" cm="1">
        <f t="array" ref="BF72">IF(INDEX(Templates!$K$2:$EN$139,ROW()-ROW(BF$20)+1, MATCH(BF$16,Templates!$K$1:FH$1,0))="","",INDEX(Templates!$K$2:$EN$139,ROW()-ROW(BF$20)+1, MATCH(BF$16,Templates!$K$1:FH$1,0)))</f>
        <v>Chiller 1</v>
      </c>
      <c r="BG72" s="55" t="str" cm="1">
        <f t="array" ref="BG72">IF(INDEX(Templates!$K$2:$EN$139,ROW()-ROW(BG$20)+1, MATCH(BG$16,Templates!$K$1:FG$1,0))="","",INDEX(Templates!$K$2:$EN$139,ROW()-ROW(BG$20)+1, MATCH(BG$16,Templates!$K$1:FG$1,0)))</f>
        <v>Chiller 1</v>
      </c>
      <c r="BH72" s="55" t="str" cm="1">
        <f t="array" ref="BH72">IF(INDEX(Templates!$K$2:$EN$139,ROW()-ROW(BH$20)+1, MATCH(BH$16,Templates!$K$1:FH$1,0))="","",INDEX(Templates!$K$2:$EN$139,ROW()-ROW(BH$20)+1, MATCH(BH$16,Templates!$K$1:FH$1,0)))</f>
        <v>Chiller 1</v>
      </c>
      <c r="BI72" s="55" t="str" cm="1">
        <f t="array" ref="BI72">IF(INDEX(Templates!$K$2:$EN$139,ROW()-ROW(BI$20)+1, MATCH(BI$16,Templates!$K$1:FI$1,0))="","",INDEX(Templates!$K$2:$EN$139,ROW()-ROW(BI$20)+1, MATCH(BI$16,Templates!$K$1:FI$1,0)))</f>
        <v>Chiller 1</v>
      </c>
      <c r="BJ72" s="55" t="str" cm="1">
        <f t="array" ref="BJ72">IF(INDEX(Templates!$K$2:$EN$139,ROW()-ROW(BJ$20)+1, MATCH(BJ$16,Templates!$K$1:FJ$1,0))="","",INDEX(Templates!$K$2:$EN$139,ROW()-ROW(BJ$20)+1, MATCH(BJ$16,Templates!$K$1:FJ$1,0)))</f>
        <v>Chiller 1</v>
      </c>
      <c r="BK72" s="55" t="str" cm="1">
        <f t="array" ref="BK72">IF(INDEX(Templates!$K$2:$EN$139,ROW()-ROW(BK$20)+1, MATCH(BK$16,Templates!$K$1:FI$1,0))="","",INDEX(Templates!$K$2:$EN$139,ROW()-ROW(BK$20)+1, MATCH(BK$16,Templates!$K$1:FI$1,0)))</f>
        <v>Chiller 1</v>
      </c>
      <c r="BL72" s="55" t="str" cm="1">
        <f t="array" ref="BL72">IF(INDEX(Templates!$K$2:$EN$139,ROW()-ROW(BL$20)+1, MATCH(BL$16,Templates!$K$1:FJ$1,0))="","",INDEX(Templates!$K$2:$EN$139,ROW()-ROW(BL$20)+1, MATCH(BL$16,Templates!$K$1:FJ$1,0)))</f>
        <v>Chiller 1</v>
      </c>
      <c r="BM72" s="55" t="str" cm="1">
        <f t="array" ref="BM72">IF(INDEX(Templates!$K$2:$EN$139,ROW()-ROW(BM$20)+1, MATCH(BM$16,Templates!$K$1:EZ$1,0))="","",INDEX(Templates!$K$2:$EN$139,ROW()-ROW(BM$20)+1, MATCH(BM$16,Templates!$K$1:EZ$1,0)))</f>
        <v>Chiller 1</v>
      </c>
      <c r="BN72" s="55" t="str" cm="1">
        <f t="array" ref="BN72">IF(INDEX(Templates!$K$2:$EN$139,ROW()-ROW(BN$20)+1, MATCH(BN$16,Templates!$K$1:FA$1,0))="","",INDEX(Templates!$K$2:$EN$139,ROW()-ROW(BN$20)+1, MATCH(BN$16,Templates!$K$1:FA$1,0)))</f>
        <v>Chiller 1</v>
      </c>
      <c r="BO72" s="55" t="str" cm="1">
        <f t="array" ref="BO72">IF(INDEX(Templates!$K$2:$EN$139,ROW()-ROW(BO$20)+1, MATCH(BO$16,Templates!$K$1:FB$1,0))="","",INDEX(Templates!$K$2:$EN$139,ROW()-ROW(BO$20)+1, MATCH(BO$16,Templates!$K$1:FB$1,0)))</f>
        <v>Chiller 1</v>
      </c>
      <c r="BP72" s="55" t="str" cm="1">
        <f t="array" ref="BP72">IF(INDEX(Templates!$K$2:$EN$139,ROW()-ROW(BP$20)+1, MATCH(BP$16,Templates!$K$1:FC$1,0))="","",INDEX(Templates!$K$2:$EN$139,ROW()-ROW(BP$20)+1, MATCH(BP$16,Templates!$K$1:FC$1,0)))</f>
        <v>Chiller 1</v>
      </c>
      <c r="BQ72" s="55" t="str" cm="1">
        <f t="array" ref="BQ72">IF(INDEX(Templates!$K$2:$EN$139,ROW()-ROW(BQ$20)+1, MATCH(BQ$16,Templates!$K$1:FD$1,0))="","",INDEX(Templates!$K$2:$EN$139,ROW()-ROW(BQ$20)+1, MATCH(BQ$16,Templates!$K$1:FD$1,0)))</f>
        <v/>
      </c>
      <c r="BR72" s="55" t="str" cm="1">
        <f t="array" ref="BR72">IF(INDEX(Templates!$K$2:$EN$139,ROW()-ROW(BR$20)+1, MATCH(BR$16,Templates!$K$1:FB$1,0))="","",INDEX(Templates!$K$2:$EN$139,ROW()-ROW(BR$20)+1, MATCH(BR$16,Templates!$K$1:FB$1,0)))</f>
        <v>Chiller 1</v>
      </c>
      <c r="BS72" s="55" t="str" cm="1">
        <f t="array" ref="BS72">IF(INDEX(Templates!$K$2:$EN$139,ROW()-ROW(BS$20)+1, MATCH(BS$16,Templates!$K$1:FC$1,0))="","",INDEX(Templates!$K$2:$EN$139,ROW()-ROW(BS$20)+1, MATCH(BS$16,Templates!$K$1:FC$1,0)))</f>
        <v>Chiller 1</v>
      </c>
      <c r="BT72" s="55" t="str" cm="1">
        <f t="array" ref="BT72">IF(INDEX(Templates!$K$2:$EN$139,ROW()-ROW(BT$20)+1, MATCH(BT$16,Templates!$K$1:FD$1,0))="","",INDEX(Templates!$K$2:$EN$139,ROW()-ROW(BT$20)+1, MATCH(BT$16,Templates!$K$1:FD$1,0)))</f>
        <v>Chiller 1</v>
      </c>
      <c r="BU72" s="55" t="str" cm="1">
        <f t="array" ref="BU72">IF(INDEX(Templates!$K$2:$EN$139,ROW()-ROW(BU$20)+1, MATCH(BU$16,Templates!$K$1:FE$1,0))="","",INDEX(Templates!$K$2:$EN$139,ROW()-ROW(BU$20)+1, MATCH(BU$16,Templates!$K$1:FE$1,0)))</f>
        <v>Chiller 1</v>
      </c>
      <c r="BV72" s="55" t="str" cm="1">
        <f t="array" ref="BV72">IF(INDEX(Templates!$K$2:$EN$139,ROW()-ROW(BV$20)+1, MATCH(BV$16,Templates!$K$1:FF$1,0))="","",INDEX(Templates!$K$2:$EN$139,ROW()-ROW(BV$20)+1, MATCH(BV$16,Templates!$K$1:FF$1,0)))</f>
        <v/>
      </c>
      <c r="BW72" s="55" t="str" cm="1">
        <f t="array" ref="BW72">IF(INDEX(Templates!$K$2:$EN$139,ROW()-ROW(BW$20)+1, MATCH(BW$16,Templates!$K$1:FD$1,0))="","",INDEX(Templates!$K$2:$EN$139,ROW()-ROW(BW$20)+1, MATCH(BW$16,Templates!$K$1:FD$1,0)))</f>
        <v>Chiller 1</v>
      </c>
      <c r="BX72" s="55" t="str" cm="1">
        <f t="array" ref="BX72">IF(INDEX(Templates!$K$2:$EN$139,ROW()-ROW(BX$20)+1, MATCH(BX$16,Templates!$K$1:FE$1,0))="","",INDEX(Templates!$K$2:$EN$139,ROW()-ROW(BX$20)+1, MATCH(BX$16,Templates!$K$1:FE$1,0)))</f>
        <v>Chiller 1</v>
      </c>
      <c r="BY72" s="55" t="str" cm="1">
        <f t="array" ref="BY72">IF(INDEX(Templates!$K$2:$EN$139,ROW()-ROW(BY$20)+1, MATCH(BY$16,Templates!$K$1:FF$1,0))="","",INDEX(Templates!$K$2:$EN$139,ROW()-ROW(BY$20)+1, MATCH(BY$16,Templates!$K$1:FF$1,0)))</f>
        <v>Chiller 1</v>
      </c>
      <c r="BZ72" s="55" t="str" cm="1">
        <f t="array" ref="BZ72">IF(INDEX(Templates!$K$2:$EN$139,ROW()-ROW(BZ$20)+1, MATCH(BZ$16,Templates!$K$1:FG$1,0))="","",INDEX(Templates!$K$2:$EN$139,ROW()-ROW(BZ$20)+1, MATCH(BZ$16,Templates!$K$1:FG$1,0)))</f>
        <v>Chiller 1</v>
      </c>
      <c r="CA72" s="55" t="str" cm="1">
        <f t="array" ref="CA72">IF(INDEX(Templates!$K$2:$EN$139,ROW()-ROW(CA$20)+1, MATCH(CA$16,Templates!$K$1:FH$1,0))="","",INDEX(Templates!$K$2:$EN$139,ROW()-ROW(CA$20)+1, MATCH(CA$16,Templates!$K$1:FH$1,0)))</f>
        <v>Chiller 1</v>
      </c>
      <c r="CB72" s="55" t="str" cm="1">
        <f t="array" ref="CB72">IF(INDEX(Templates!$K$2:$EN$139,ROW()-ROW(CB$20)+1, MATCH(CB$16,Templates!$K$1:FI$1,0))="","",INDEX(Templates!$K$2:$EN$139,ROW()-ROW(CB$20)+1, MATCH(CB$16,Templates!$K$1:FI$1,0)))</f>
        <v>Chiller 1</v>
      </c>
      <c r="CC72" s="55" t="str" cm="1">
        <f t="array" ref="CC72">IF(INDEX(Templates!$K$2:$EN$139,ROW()-ROW(CC$20)+1, MATCH(CC$16,Templates!$K$1:FF$1,0))="","",INDEX(Templates!$K$2:$EN$139,ROW()-ROW(CC$20)+1, MATCH(CC$16,Templates!$K$1:FF$1,0)))</f>
        <v>Chiller 1</v>
      </c>
      <c r="CD72" s="55" t="str" cm="1">
        <f t="array" ref="CD72">IF(INDEX(Templates!$K$2:$EN$139,ROW()-ROW(CD$20)+1, MATCH(CD$16,Templates!$K$1:FG$1,0))="","",INDEX(Templates!$K$2:$EN$139,ROW()-ROW(CD$20)+1, MATCH(CD$16,Templates!$K$1:FG$1,0)))</f>
        <v>Chiller 1</v>
      </c>
      <c r="CE72" s="55" t="str" cm="1">
        <f t="array" ref="CE72">IF(INDEX(Templates!$K$2:$EN$139,ROW()-ROW(CE$20)+1, MATCH(CE$16,Templates!$K$1:FH$1,0))="","",INDEX(Templates!$K$2:$EN$139,ROW()-ROW(CE$20)+1, MATCH(CE$16,Templates!$K$1:FH$1,0)))</f>
        <v>Chiller 1</v>
      </c>
      <c r="CF72" s="55" t="str" cm="1">
        <f t="array" ref="CF72">IF(INDEX(Templates!$K$2:$EN$139,ROW()-ROW(CF$20)+1, MATCH(CF$16,Templates!$K$1:FI$1,0))="","",INDEX(Templates!$K$2:$EN$139,ROW()-ROW(CF$20)+1, MATCH(CF$16,Templates!$K$1:FI$1,0)))</f>
        <v>Chiller 1</v>
      </c>
      <c r="CG72" s="55" t="str" cm="1">
        <f t="array" ref="CG72">IF(INDEX(Templates!$K$2:$EN$139,ROW()-ROW(CG$20)+1, MATCH(CG$16,Templates!$K$1:FJ$1,0))="","",INDEX(Templates!$K$2:$EN$139,ROW()-ROW(CG$20)+1, MATCH(CG$16,Templates!$K$1:FJ$1,0)))</f>
        <v/>
      </c>
      <c r="CH72" s="55" t="str" cm="1">
        <f t="array" ref="CH72">IF(INDEX(Templates!$K$2:$EN$139,ROW()-ROW(CH$20)+1, MATCH(CH$16,Templates!$K$1:FH$1,0))="","",INDEX(Templates!$K$2:$EN$139,ROW()-ROW(CH$20)+1, MATCH(CH$16,Templates!$K$1:FH$1,0)))</f>
        <v>Chiller 1</v>
      </c>
      <c r="CI72" s="55" t="str" cm="1">
        <f t="array" ref="CI72">IF(INDEX(Templates!$K$2:$EN$139,ROW()-ROW(CI$20)+1, MATCH(CI$16,Templates!$K$1:FI$1,0))="","",INDEX(Templates!$K$2:$EN$139,ROW()-ROW(CI$20)+1, MATCH(CI$16,Templates!$K$1:FI$1,0)))</f>
        <v>Chiller 1</v>
      </c>
      <c r="CJ72" s="55" t="str" cm="1">
        <f t="array" ref="CJ72">IF(INDEX(Templates!$K$2:$EN$139,ROW()-ROW(CJ$20)+1, MATCH(CJ$16,Templates!$K$1:FJ$1,0))="","",INDEX(Templates!$K$2:$EN$139,ROW()-ROW(CJ$20)+1, MATCH(CJ$16,Templates!$K$1:FJ$1,0)))</f>
        <v>Chiller 1</v>
      </c>
      <c r="CK72" s="55" t="str" cm="1">
        <f t="array" ref="CK72">IF(INDEX(Templates!$K$2:$EN$139,ROW()-ROW(CK$20)+1, MATCH(CK$16,Templates!$K$1:FK$1,0))="","",INDEX(Templates!$K$2:$EN$139,ROW()-ROW(CK$20)+1, MATCH(CK$16,Templates!$K$1:FK$1,0)))</f>
        <v>Chiller 1</v>
      </c>
      <c r="CL72" s="55" t="str" cm="1">
        <f t="array" ref="CL72">IF(INDEX(Templates!$K$2:$EN$139,ROW()-ROW(CL$20)+1, MATCH(CL$16,Templates!$K$1:FL$1,0))="","",INDEX(Templates!$K$2:$EN$139,ROW()-ROW(CL$20)+1, MATCH(CL$16,Templates!$K$1:FL$1,0)))</f>
        <v/>
      </c>
      <c r="CM72" s="55" t="str" cm="1">
        <f t="array" ref="CM72">IF(INDEX(Templates!$K$2:$EN$139,ROW()-ROW(CM$20)+1, MATCH(CM$16,Templates!$K$1:FJ$1,0))="","",INDEX(Templates!$K$2:$EN$139,ROW()-ROW(CM$20)+1, MATCH(CM$16,Templates!$K$1:FJ$1,0)))</f>
        <v>Chiller 1</v>
      </c>
      <c r="CN72" s="55" t="str" cm="1">
        <f t="array" ref="CN72">IF(INDEX(Templates!$K$2:$EN$139,ROW()-ROW(CN$20)+1, MATCH(CN$16,Templates!$K$1:FK$1,0))="","",INDEX(Templates!$K$2:$EN$139,ROW()-ROW(CN$20)+1, MATCH(CN$16,Templates!$K$1:FK$1,0)))</f>
        <v>Chiller 1</v>
      </c>
      <c r="CO72" s="55" t="str" cm="1">
        <f t="array" ref="CO72">IF(INDEX(Templates!$K$2:$EN$139,ROW()-ROW(CO$20)+1, MATCH(CO$16,Templates!$K$1:FL$1,0))="","",INDEX(Templates!$K$2:$EN$139,ROW()-ROW(CO$20)+1, MATCH(CO$16,Templates!$K$1:FL$1,0)))</f>
        <v>Chiller 1</v>
      </c>
      <c r="CP72" s="55" t="str" cm="1">
        <f t="array" ref="CP72">IF(INDEX(Templates!$K$2:$EN$139,ROW()-ROW(CP$20)+1, MATCH(CP$16,Templates!$K$1:FM$1,0))="","",INDEX(Templates!$K$2:$EN$139,ROW()-ROW(CP$20)+1, MATCH(CP$16,Templates!$K$1:FM$1,0)))</f>
        <v>Chiller 1</v>
      </c>
      <c r="CQ72" s="55" t="str" cm="1">
        <f t="array" ref="CQ72">IF(INDEX(Templates!$K$2:$EN$139,ROW()-ROW(CQ$20)+1, MATCH(CQ$16,Templates!$K$1:FN$1,0))="","",INDEX(Templates!$K$2:$EN$139,ROW()-ROW(CQ$20)+1, MATCH(CQ$16,Templates!$K$1:FN$1,0)))</f>
        <v/>
      </c>
      <c r="CR72" s="55" t="str" cm="1">
        <f t="array" ref="CR72">IF(INDEX(Templates!$K$2:$EN$139,ROW()-ROW(CR$20)+1, MATCH(CR$16,Templates!$K$1:FL$1,0))="","",INDEX(Templates!$K$2:$EN$139,ROW()-ROW(CR$20)+1, MATCH(CR$16,Templates!$K$1:FL$1,0)))</f>
        <v>Chiller 1</v>
      </c>
      <c r="CS72" s="55" t="str" cm="1">
        <f t="array" ref="CS72">IF(INDEX(Templates!$K$2:$EN$139,ROW()-ROW(CS$20)+1, MATCH(CS$16,Templates!$K$1:FM$1,0))="","",INDEX(Templates!$K$2:$EN$139,ROW()-ROW(CS$20)+1, MATCH(CS$16,Templates!$K$1:FM$1,0)))</f>
        <v>Chiller 1</v>
      </c>
      <c r="CT72" s="55" t="str" cm="1">
        <f t="array" ref="CT72">IF(INDEX(Templates!$K$2:$EN$139,ROW()-ROW(CT$20)+1, MATCH(CT$16,Templates!$K$1:FN$1,0))="","",INDEX(Templates!$K$2:$EN$139,ROW()-ROW(CT$20)+1, MATCH(CT$16,Templates!$K$1:FN$1,0)))</f>
        <v>Chiller 1</v>
      </c>
      <c r="CU72" s="55" t="str" cm="1">
        <f t="array" ref="CU72">IF(INDEX(Templates!$K$2:$EN$139,ROW()-ROW(CU$20)+1, MATCH(CU$16,Templates!$K$1:FO$1,0))="","",INDEX(Templates!$K$2:$EN$139,ROW()-ROW(CU$20)+1, MATCH(CU$16,Templates!$K$1:FO$1,0)))</f>
        <v>Chiller 1</v>
      </c>
      <c r="CV72" s="55" t="str" cm="1">
        <f t="array" ref="CV72">IF(INDEX(Templates!$K$2:$EN$139,ROW()-ROW(CV$20)+1, MATCH(CV$16,Templates!$K$1:FP$1,0))="","",INDEX(Templates!$K$2:$EN$139,ROW()-ROW(CV$20)+1, MATCH(CV$16,Templates!$K$1:FP$1,0)))</f>
        <v/>
      </c>
      <c r="CW72" s="55" t="str" cm="1">
        <f t="array" ref="CW72">IF(INDEX(Templates!$K$2:$EN$139,ROW()-ROW(CW$20)+1, MATCH(CW$16,Templates!$K$1:FP$1,0))="","",INDEX(Templates!$K$2:$EN$139,ROW()-ROW(CW$20)+1, MATCH(CW$16,Templates!$K$1:FP$1,0)))</f>
        <v>Chiller 1</v>
      </c>
      <c r="CX72" s="55" t="str" cm="1">
        <f t="array" ref="CX72">IF(INDEX(Templates!$K$2:$EN$139,ROW()-ROW(CX$20)+1, MATCH(CX$16,Templates!$K$1:FQ$1,0))="","",INDEX(Templates!$K$2:$EN$139,ROW()-ROW(CX$20)+1, MATCH(CX$16,Templates!$K$1:FQ$1,0)))</f>
        <v>Chiller 1</v>
      </c>
      <c r="CY72" s="55" t="str" cm="1">
        <f t="array" ref="CY72">IF(INDEX(Templates!$K$2:$EN$139,ROW()-ROW(CY$20)+1, MATCH(CY$16,Templates!$K$1:FR$1,0))="","",INDEX(Templates!$K$2:$EN$139,ROW()-ROW(CY$20)+1, MATCH(CY$16,Templates!$K$1:FR$1,0)))</f>
        <v>Chiller 1</v>
      </c>
      <c r="CZ72" s="55" t="str" cm="1">
        <f t="array" ref="CZ72">IF(INDEX(Templates!$K$2:$EN$139,ROW()-ROW(CZ$20)+1, MATCH(CZ$16,Templates!$K$1:FS$1,0))="","",INDEX(Templates!$K$2:$EN$139,ROW()-ROW(CZ$20)+1, MATCH(CZ$16,Templates!$K$1:FS$1,0)))</f>
        <v>Chiller 1</v>
      </c>
      <c r="DA72" s="55" t="str" cm="1">
        <f t="array" ref="DA72">IF(INDEX(Templates!$K$2:$EN$139,ROW()-ROW(DA$20)+1, MATCH(DA$16,Templates!$K$1:FT$1,0))="","",INDEX(Templates!$K$2:$EN$139,ROW()-ROW(DA$20)+1, MATCH(DA$16,Templates!$K$1:FT$1,0)))</f>
        <v>Chiller 1</v>
      </c>
      <c r="DB72" s="55" t="str" cm="1">
        <f t="array" ref="DB72">IF(INDEX(Templates!$K$2:$EN$139,ROW()-ROW(DB$20)+1, MATCH(DB$16,Templates!$K$1:FU$1,0))="","",INDEX(Templates!$K$2:$EN$139,ROW()-ROW(DB$20)+1, MATCH(DB$16,Templates!$K$1:FU$1,0)))</f>
        <v/>
      </c>
      <c r="DC72" s="55" t="str" cm="1">
        <f t="array" ref="DC72">IF(INDEX(Templates!$K$2:$EN$139,ROW()-ROW(DC$20)+1, MATCH(DC$16,Templates!$K$1:FR$1,0))="","",INDEX(Templates!$K$2:$EN$139,ROW()-ROW(DC$20)+1, MATCH(DC$16,Templates!$K$1:FR$1,0)))</f>
        <v>Chiller 1</v>
      </c>
      <c r="DD72" s="55" t="str" cm="1">
        <f t="array" ref="DD72">IF(INDEX(Templates!$K$2:$EN$139,ROW()-ROW(DD$20)+1, MATCH(DD$16,Templates!$K$1:FS$1,0))="","",INDEX(Templates!$K$2:$EN$139,ROW()-ROW(DD$20)+1, MATCH(DD$16,Templates!$K$1:FS$1,0)))</f>
        <v>Chiller 1</v>
      </c>
      <c r="DE72" s="55" t="str" cm="1">
        <f t="array" ref="DE72">IF(INDEX(Templates!$K$2:$EN$139,ROW()-ROW(DE$20)+1, MATCH(DE$16,Templates!$K$1:FT$1,0))="","",INDEX(Templates!$K$2:$EN$139,ROW()-ROW(DE$20)+1, MATCH(DE$16,Templates!$K$1:FT$1,0)))</f>
        <v>Chiller 1</v>
      </c>
      <c r="DF72" s="55" t="str" cm="1">
        <f t="array" ref="DF72">IF(INDEX(Templates!$K$2:$EN$139,ROW()-ROW(DF$20)+1, MATCH(DF$16,Templates!$K$1:FU$1,0))="","",INDEX(Templates!$K$2:$EN$139,ROW()-ROW(DF$20)+1, MATCH(DF$16,Templates!$K$1:FU$1,0)))</f>
        <v>Chiller 1</v>
      </c>
      <c r="DG72" s="55" t="str" cm="1">
        <f t="array" ref="DG72">IF(INDEX(Templates!$K$2:$EN$139,ROW()-ROW(DG$20)+1, MATCH(DG$16,Templates!$K$1:FV$1,0))="","",INDEX(Templates!$K$2:$EN$139,ROW()-ROW(DG$20)+1, MATCH(DG$16,Templates!$K$1:FV$1,0)))</f>
        <v>Chiller 1</v>
      </c>
      <c r="DH72" s="55" t="str" cm="1">
        <f t="array" ref="DH72">IF(INDEX(Templates!$K$2:$EN$139,ROW()-ROW(DH$20)+1, MATCH(DH$16,Templates!$K$1:FT$1,0))="","",INDEX(Templates!$K$2:$EN$139,ROW()-ROW(DH$20)+1, MATCH(DH$16,Templates!$K$1:FT$1,0)))</f>
        <v>Chiller 1</v>
      </c>
      <c r="DI72" s="55" t="str" cm="1">
        <f t="array" ref="DI72">IF(INDEX(Templates!$K$2:$EN$139,ROW()-ROW(DI$20)+1, MATCH(DI$16,Templates!$K$1:FU$1,0))="","",INDEX(Templates!$K$2:$EN$139,ROW()-ROW(DI$20)+1, MATCH(DI$16,Templates!$K$1:FU$1,0)))</f>
        <v>Chiller 1</v>
      </c>
      <c r="DJ72" s="55" t="str" cm="1">
        <f t="array" ref="DJ72">IF(INDEX(Templates!$K$2:$EN$139,ROW()-ROW(DJ$20)+1, MATCH(DJ$16,Templates!$K$1:FV$1,0))="","",INDEX(Templates!$K$2:$EN$139,ROW()-ROW(DJ$20)+1, MATCH(DJ$16,Templates!$K$1:FV$1,0)))</f>
        <v>Chiller 1</v>
      </c>
      <c r="DK72" s="55" t="str" cm="1">
        <f t="array" ref="DK72">IF(INDEX(Templates!$K$2:$EN$139,ROW()-ROW(DK$20)+1, MATCH(DK$16,Templates!$K$1:FW$1,0))="","",INDEX(Templates!$K$2:$EN$139,ROW()-ROW(DK$20)+1, MATCH(DK$16,Templates!$K$1:FW$1,0)))</f>
        <v>Chiller 1</v>
      </c>
      <c r="DL72" s="55" t="str" cm="1">
        <f t="array" ref="DL72">IF(INDEX(Templates!$K$2:$EN$139,ROW()-ROW(DL$20)+1, MATCH(DL$16,Templates!$K$1:FX$1,0))="","",INDEX(Templates!$K$2:$EN$139,ROW()-ROW(DL$20)+1, MATCH(DL$16,Templates!$K$1:FX$1,0)))</f>
        <v>Chiller 1</v>
      </c>
      <c r="DM72" s="55" t="str" cm="1">
        <f t="array" ref="DM72">IF(INDEX(Templates!$K$2:$EN$139,ROW()-ROW(DM$20)+1, MATCH(DM$16,Templates!$K$1:FV$1,0))="","",INDEX(Templates!$K$2:$EN$139,ROW()-ROW(DM$20)+1, MATCH(DM$16,Templates!$K$1:FV$1,0)))</f>
        <v>Chiller 1</v>
      </c>
      <c r="DN72" s="55" t="str" cm="1">
        <f t="array" ref="DN72">IF(INDEX(Templates!$K$2:$EN$139,ROW()-ROW(DN$20)+1, MATCH(DN$16,Templates!$K$1:FW$1,0))="","",INDEX(Templates!$K$2:$EN$139,ROW()-ROW(DN$20)+1, MATCH(DN$16,Templates!$K$1:FW$1,0)))</f>
        <v>Chiller 1</v>
      </c>
      <c r="DO72" s="55" t="str" cm="1">
        <f t="array" ref="DO72">IF(INDEX(Templates!$K$2:$EN$139,ROW()-ROW(DO$20)+1, MATCH(DO$16,Templates!$K$1:FX$1,0))="","",INDEX(Templates!$K$2:$EN$139,ROW()-ROW(DO$20)+1, MATCH(DO$16,Templates!$K$1:FX$1,0)))</f>
        <v>Chiller 1</v>
      </c>
      <c r="DP72" s="55" t="str" cm="1">
        <f t="array" ref="DP72">IF(INDEX(Templates!$K$2:$EN$139,ROW()-ROW(DP$20)+1, MATCH(DP$16,Templates!$K$1:FY$1,0))="","",INDEX(Templates!$K$2:$EN$139,ROW()-ROW(DP$20)+1, MATCH(DP$16,Templates!$K$1:FY$1,0)))</f>
        <v>Chiller 1</v>
      </c>
      <c r="DQ72" s="55" t="str" cm="1">
        <f t="array" ref="DQ72">IF(INDEX(Templates!$K$2:$EN$139,ROW()-ROW(DQ$20)+1, MATCH(DQ$16,Templates!$K$1:FZ$1,0))="","",INDEX(Templates!$K$2:$EN$139,ROW()-ROW(DQ$20)+1, MATCH(DQ$16,Templates!$K$1:FZ$1,0)))</f>
        <v>Chiller 1</v>
      </c>
      <c r="DR72" s="55" t="str" cm="1">
        <f t="array" ref="DR72">IF(INDEX(Templates!$K$2:$EN$139,ROW()-ROW(DR$20)+1, MATCH(DR$16,Templates!$K$1:FX$1,0))="","",INDEX(Templates!$K$2:$EN$139,ROW()-ROW(DR$20)+1, MATCH(DR$16,Templates!$K$1:FX$1,0)))</f>
        <v>Chiller 1</v>
      </c>
      <c r="DS72" s="55" t="str" cm="1">
        <f t="array" ref="DS72">IF(INDEX(Templates!$K$2:$EN$139,ROW()-ROW(DS$20)+1, MATCH(DS$16,Templates!$K$1:FY$1,0))="","",INDEX(Templates!$K$2:$EN$139,ROW()-ROW(DS$20)+1, MATCH(DS$16,Templates!$K$1:FY$1,0)))</f>
        <v>Chiller 1</v>
      </c>
      <c r="DT72" s="55" t="str" cm="1">
        <f t="array" ref="DT72">IF(INDEX(Templates!$K$2:$EN$139,ROW()-ROW(DT$20)+1, MATCH(DT$16,Templates!$K$1:FZ$1,0))="","",INDEX(Templates!$K$2:$EN$139,ROW()-ROW(DT$20)+1, MATCH(DT$16,Templates!$K$1:FZ$1,0)))</f>
        <v>Chiller 1</v>
      </c>
      <c r="DU72" s="55" t="str" cm="1">
        <f t="array" ref="DU72">IF(INDEX(Templates!$K$2:$EN$139,ROW()-ROW(DU$20)+1, MATCH(DU$16,Templates!$K$1:GA$1,0))="","",INDEX(Templates!$K$2:$EN$139,ROW()-ROW(DU$20)+1, MATCH(DU$16,Templates!$K$1:GA$1,0)))</f>
        <v>Chiller 1</v>
      </c>
      <c r="DV72" s="55" t="str" cm="1">
        <f t="array" ref="DV72">IF(INDEX(Templates!$K$2:$EN$139,ROW()-ROW(DV$20)+1, MATCH(DV$16,Templates!$K$1:GB$1,0))="","",INDEX(Templates!$K$2:$EN$139,ROW()-ROW(DV$20)+1, MATCH(DV$16,Templates!$K$1:GB$1,0)))</f>
        <v/>
      </c>
      <c r="DW72" s="55" t="str" cm="1">
        <f t="array" ref="DW72">IF(INDEX(Templates!$K$2:$EN$139,ROW()-ROW(DW$20)+1, MATCH(DW$16,Templates!$K$1:FZ$1,0))="","",INDEX(Templates!$K$2:$EN$139,ROW()-ROW(DW$20)+1, MATCH(DW$16,Templates!$K$1:FZ$1,0)))</f>
        <v>Chiller 1</v>
      </c>
      <c r="DX72" s="55" t="str" cm="1">
        <f t="array" ref="DX72">IF(INDEX(Templates!$K$2:$EN$139,ROW()-ROW(DX$20)+1, MATCH(DX$16,Templates!$K$1:GA$1,0))="","",INDEX(Templates!$K$2:$EN$139,ROW()-ROW(DX$20)+1, MATCH(DX$16,Templates!$K$1:GA$1,0)))</f>
        <v>Chiller 1</v>
      </c>
      <c r="DY72" s="55" t="str" cm="1">
        <f t="array" ref="DY72">IF(INDEX(Templates!$K$2:$EN$139,ROW()-ROW(DY$20)+1, MATCH(DY$16,Templates!$K$1:GB$1,0))="","",INDEX(Templates!$K$2:$EN$139,ROW()-ROW(DY$20)+1, MATCH(DY$16,Templates!$K$1:GB$1,0)))</f>
        <v>Chiller 1</v>
      </c>
      <c r="DZ72" s="55" t="str" cm="1">
        <f t="array" ref="DZ72">IF(INDEX(Templates!$K$2:$EN$139,ROW()-ROW(DZ$20)+1, MATCH(DZ$16,Templates!$K$1:GC$1,0))="","",INDEX(Templates!$K$2:$EN$139,ROW()-ROW(DZ$20)+1, MATCH(DZ$16,Templates!$K$1:GC$1,0)))</f>
        <v>Chiller 1</v>
      </c>
      <c r="EA72" s="55" t="str" cm="1">
        <f t="array" ref="EA72">IF(INDEX(Templates!$K$2:$EN$139,ROW()-ROW(EA$20)+1, MATCH(EA$16,Templates!$K$1:GD$1,0))="","",INDEX(Templates!$K$2:$EN$139,ROW()-ROW(EA$20)+1, MATCH(EA$16,Templates!$K$1:GD$1,0)))</f>
        <v>Chiller 1</v>
      </c>
      <c r="EB72" s="55" t="str" cm="1">
        <f t="array" ref="EB72">IF(INDEX(Templates!$K$2:$EN$139,ROW()-ROW(EB$20)+1, MATCH(EB$16,Templates!$K$1:GB$1,0))="","",INDEX(Templates!$K$2:$EN$139,ROW()-ROW(EB$20)+1, MATCH(EB$16,Templates!$K$1:GB$1,0)))</f>
        <v>Chiller 1</v>
      </c>
      <c r="EC72" s="55" t="str" cm="1">
        <f t="array" ref="EC72">IF(INDEX(Templates!$K$2:$EN$139,ROW()-ROW(EC$20)+1, MATCH(EC$16,Templates!$K$1:GC$1,0))="","",INDEX(Templates!$K$2:$EN$139,ROW()-ROW(EC$20)+1, MATCH(EC$16,Templates!$K$1:GC$1,0)))</f>
        <v>Chiller 1</v>
      </c>
      <c r="ED72" s="55" t="str" cm="1">
        <f t="array" ref="ED72">IF(INDEX(Templates!$K$2:$EN$139,ROW()-ROW(ED$20)+1, MATCH(ED$16,Templates!$K$1:GD$1,0))="","",INDEX(Templates!$K$2:$EN$139,ROW()-ROW(ED$20)+1, MATCH(ED$16,Templates!$K$1:GD$1,0)))</f>
        <v>Chiller 1</v>
      </c>
      <c r="EE72" s="55" t="str" cm="1">
        <f t="array" ref="EE72">IF(INDEX(Templates!$K$2:$EN$139,ROW()-ROW(EE$20)+1, MATCH(EE$16,Templates!$K$1:GE$1,0))="","",INDEX(Templates!$K$2:$EN$139,ROW()-ROW(EE$20)+1, MATCH(EE$16,Templates!$K$1:GE$1,0)))</f>
        <v>Chiller 1</v>
      </c>
      <c r="EF72" s="55" t="str" cm="1">
        <f t="array" ref="EF72">IF(INDEX(Templates!$K$2:$EN$139,ROW()-ROW(EF$20)+1, MATCH(EF$16,Templates!$K$1:GF$1,0))="","",INDEX(Templates!$K$2:$EN$139,ROW()-ROW(EF$20)+1, MATCH(EF$16,Templates!$K$1:GF$1,0)))</f>
        <v>Chiller 1</v>
      </c>
      <c r="EG72" s="55" t="str" cm="1">
        <f t="array" ref="EG72">IF(INDEX(Templates!$K$2:$EN$139,ROW()-ROW(EG$20)+1, MATCH(EG$16,Templates!$K$1:GD$1,0))="","",INDEX(Templates!$K$2:$EN$139,ROW()-ROW(EG$20)+1, MATCH(EG$16,Templates!$K$1:GD$1,0)))</f>
        <v>Chiller 1</v>
      </c>
      <c r="EH72" s="55" t="str" cm="1">
        <f t="array" ref="EH72">IF(INDEX(Templates!$K$2:$EN$139,ROW()-ROW(EH$20)+1, MATCH(EH$16,Templates!$K$1:GE$1,0))="","",INDEX(Templates!$K$2:$EN$139,ROW()-ROW(EH$20)+1, MATCH(EH$16,Templates!$K$1:GE$1,0)))</f>
        <v>Chiller 1</v>
      </c>
      <c r="EI72" s="55" t="str" cm="1">
        <f t="array" ref="EI72">IF(INDEX(Templates!$K$2:$EN$139,ROW()-ROW(EI$20)+1, MATCH(EI$16,Templates!$K$1:GF$1,0))="","",INDEX(Templates!$K$2:$EN$139,ROW()-ROW(EI$20)+1, MATCH(EI$16,Templates!$K$1:GF$1,0)))</f>
        <v>Chiller 1</v>
      </c>
      <c r="EJ72" s="55" t="str" cm="1">
        <f t="array" ref="EJ72">IF(INDEX(Templates!$K$2:$EN$139,ROW()-ROW(EJ$20)+1, MATCH(EJ$16,Templates!$K$1:GG$1,0))="","",INDEX(Templates!$K$2:$EN$139,ROW()-ROW(EJ$20)+1, MATCH(EJ$16,Templates!$K$1:GG$1,0)))</f>
        <v>Chiller 1</v>
      </c>
      <c r="EK72" s="55" t="str" cm="1">
        <f t="array" ref="EK72">IF(INDEX(Templates!$K$2:$EN$139,ROW()-ROW(EK$20)+1, MATCH(EK$16,Templates!$K$1:GH$1,0))="","",INDEX(Templates!$K$2:$EN$139,ROW()-ROW(EK$20)+1, MATCH(EK$16,Templates!$K$1:GH$1,0)))</f>
        <v>Chiller 1</v>
      </c>
      <c r="EL72" s="55" t="str" cm="1">
        <f t="array" ref="EL72">IF(INDEX(Templates!$K$2:$EN$139,ROW()-ROW(EL$20)+1, MATCH(EL$16,Templates!$K$1:GI$1,0))="","",INDEX(Templates!$K$2:$EN$139,ROW()-ROW(EL$20)+1, MATCH(EL$16,Templates!$K$1:GI$1,0)))</f>
        <v>Chiller 1</v>
      </c>
      <c r="EM72" s="55" t="str" cm="1">
        <f t="array" ref="EM72">IF(INDEX(Templates!$K$2:$EN$139,ROW()-ROW(EM$20)+1, MATCH(EM$16,Templates!$K$1:GJ$1,0))="","",INDEX(Templates!$K$2:$EN$139,ROW()-ROW(EM$20)+1, MATCH(EM$16,Templates!$K$1:GJ$1,0)))</f>
        <v/>
      </c>
      <c r="EN72" s="55" t="str" cm="1">
        <f t="array" ref="EN72">IF(INDEX(Templates!$K$2:$EN$139,ROW()-ROW(EN$20)+1, MATCH(EN$16,Templates!$K$1:GD$1,0))="","",INDEX(Templates!$K$2:$EN$139,ROW()-ROW(EN$20)+1, MATCH(EN$16,Templates!$K$1:GD$1,0)))</f>
        <v>Chiller 1</v>
      </c>
      <c r="EO72" s="55" t="str" cm="1">
        <f t="array" ref="EO72">IF(INDEX(Templates!$K$2:$EN$139,ROW()-ROW(EO$20)+1, MATCH(EO$16,Templates!$K$1:GE$1,0))="","",INDEX(Templates!$K$2:$EN$139,ROW()-ROW(EO$20)+1, MATCH(EO$16,Templates!$K$1:GE$1,0)))</f>
        <v>Chiller 1</v>
      </c>
      <c r="EP72" s="55" t="str" cm="1">
        <f t="array" ref="EP72">IF(INDEX(Templates!$K$2:$EN$139,ROW()-ROW(EP$20)+1, MATCH(EP$16,Templates!$K$1:GF$1,0))="","",INDEX(Templates!$K$2:$EN$139,ROW()-ROW(EP$20)+1, MATCH(EP$16,Templates!$K$1:GF$1,0)))</f>
        <v>Chiller 1</v>
      </c>
      <c r="EQ72" s="55" t="str" cm="1">
        <f t="array" ref="EQ72">IF(INDEX(Templates!$K$2:$EN$139,ROW()-ROW(EQ$20)+1, MATCH(EQ$16,Templates!$K$1:GG$1,0))="","",INDEX(Templates!$K$2:$EN$139,ROW()-ROW(EQ$20)+1, MATCH(EQ$16,Templates!$K$1:GG$1,0)))</f>
        <v>Chiller 1</v>
      </c>
      <c r="ER72" s="55" t="str" cm="1">
        <f t="array" ref="ER72">IF(INDEX(Templates!$K$2:$EN$139,ROW()-ROW(ER$20)+1, MATCH(ER$16,Templates!$K$1:GH$1,0))="","",INDEX(Templates!$K$2:$EN$139,ROW()-ROW(ER$20)+1, MATCH(ER$16,Templates!$K$1:GH$1,0)))</f>
        <v>Chiller 1</v>
      </c>
      <c r="ES72" s="55" t="str" cm="1">
        <f t="array" ref="ES72">IF(INDEX(Templates!$K$2:$EN$139,ROW()-ROW(ES$20)+1, MATCH(ES$16,Templates!$K$1:GH$1,0))="","",INDEX(Templates!$K$2:$EN$139,ROW()-ROW(ES$20)+1, MATCH(ES$16,Templates!$K$1:GH$1,0)))</f>
        <v>Chiller 1</v>
      </c>
      <c r="ET72" s="55" t="str" cm="1">
        <f t="array" ref="ET72">IF(INDEX(Templates!$K$2:$EN$139,ROW()-ROW(ET$20)+1, MATCH(ET$16,Templates!$K$1:GI$1,0))="","",INDEX(Templates!$K$2:$EN$139,ROW()-ROW(ET$20)+1, MATCH(ET$16,Templates!$K$1:GI$1,0)))</f>
        <v/>
      </c>
      <c r="EU72" s="55" t="str" cm="1">
        <f t="array" ref="EU72">IF(INDEX(Templates!$K$2:$EN$139,ROW()-ROW(EU$20)+1, MATCH(EU$16,Templates!$K$1:GF$1,0))="","",INDEX(Templates!$K$2:$EN$139,ROW()-ROW(EU$20)+1, MATCH(EU$16,Templates!$K$1:GF$1,0)))</f>
        <v>Chiller 1</v>
      </c>
      <c r="EV72" s="55" t="str" cm="1">
        <f t="array" ref="EV72">IF(INDEX(Templates!$K$2:$EN$139,ROW()-ROW(EV$20)+1, MATCH(EV$16,Templates!$K$1:GG$1,0))="","",INDEX(Templates!$K$2:$EN$139,ROW()-ROW(EV$20)+1, MATCH(EV$16,Templates!$K$1:GG$1,0)))</f>
        <v>Chiller 1</v>
      </c>
      <c r="EW72" s="55" t="str" cm="1">
        <f t="array" ref="EW72">IF(INDEX(Templates!$K$2:$EN$139,ROW()-ROW(EW$20)+1, MATCH(EW$16,Templates!$K$1:GH$1,0))="","",INDEX(Templates!$K$2:$EN$139,ROW()-ROW(EW$20)+1, MATCH(EW$16,Templates!$K$1:GH$1,0)))</f>
        <v>Chiller 1</v>
      </c>
      <c r="EX72" s="55" t="str" cm="1">
        <f t="array" ref="EX72">IF(INDEX(Templates!$K$2:$EN$139,ROW()-ROW(EX$20)+1, MATCH(EX$16,Templates!$K$1:GI$1,0))="","",INDEX(Templates!$K$2:$EN$139,ROW()-ROW(EX$20)+1, MATCH(EX$16,Templates!$K$1:GI$1,0)))</f>
        <v>Chiller 1</v>
      </c>
      <c r="EY72" s="255" t="str" cm="1">
        <f t="array" ref="EY72">IF(INDEX(Templates!$K$2:$EN$139,ROW()-ROW(EY$20)+1, MATCH(EY$16,Templates!$K$1:GJ$1,0))="","",INDEX(Templates!$K$2:$EN$139,ROW()-ROW(EY$20)+1, MATCH(EY$16,Templates!$K$1:GJ$1,0)))</f>
        <v>Chiller 1</v>
      </c>
      <c r="EZ72" s="55" t="str" cm="1">
        <f t="array" ref="EZ72">IF(INDEX(Templates!$K$2:$EN$139,ROW()-ROW(EZ$20)+1, MATCH(EZ$16,Templates!$K$1:GK$1,0))="","",INDEX(Templates!$K$2:$EN$139,ROW()-ROW(EZ$20)+1, MATCH(EZ$16,Templates!$K$1:GK$1,0)))</f>
        <v/>
      </c>
      <c r="FA72" s="55" t="str" cm="1">
        <f t="array" ref="FA72">IF(INDEX(Templates!$K$2:$EN$139,ROW()-ROW(FA$20)+1, MATCH(FA$16,Templates!$K$1:GH$1,0))="","",INDEX(Templates!$K$2:$EN$139,ROW()-ROW(FA$20)+1, MATCH(FA$16,Templates!$K$1:GH$1,0)))</f>
        <v>Chiller 1</v>
      </c>
      <c r="FB72" s="55" t="str" cm="1">
        <f t="array" ref="FB72">IF(INDEX(Templates!$K$2:$EN$139,ROW()-ROW(FB$20)+1, MATCH(FB$16,Templates!$K$1:GI$1,0))="","",INDEX(Templates!$K$2:$EN$139,ROW()-ROW(FB$20)+1, MATCH(FB$16,Templates!$K$1:GI$1,0)))</f>
        <v>Chiller 1</v>
      </c>
      <c r="FC72" s="55" t="str" cm="1">
        <f t="array" ref="FC72">IF(INDEX(Templates!$K$2:$EN$139,ROW()-ROW(FC$20)+1, MATCH(FC$16,Templates!$K$1:GJ$1,0))="","",INDEX(Templates!$K$2:$EN$139,ROW()-ROW(FC$20)+1, MATCH(FC$16,Templates!$K$1:GJ$1,0)))</f>
        <v>Chiller 1</v>
      </c>
      <c r="FD72" s="55" t="str" cm="1">
        <f t="array" ref="FD72">IF(INDEX(Templates!$K$2:$EN$139,ROW()-ROW(FD$20)+1, MATCH(FD$16,Templates!$K$1:GK$1,0))="","",INDEX(Templates!$K$2:$EN$139,ROW()-ROW(FD$20)+1, MATCH(FD$16,Templates!$K$1:GK$1,0)))</f>
        <v>Chiller 1</v>
      </c>
      <c r="FE72" s="55" t="str" cm="1">
        <f t="array" ref="FE72">IF(INDEX(Templates!$K$2:$EN$139,ROW()-ROW(FE$20)+1, MATCH(FE$16,Templates!$K$1:GL$1,0))="","",INDEX(Templates!$K$2:$EN$139,ROW()-ROW(FE$20)+1, MATCH(FE$16,Templates!$K$1:GL$1,0)))</f>
        <v/>
      </c>
      <c r="FF72" s="55" t="str" cm="1">
        <f t="array" ref="FF72">IF(INDEX(Templates!$K$2:$EN$139,ROW()-ROW(FF$20)+1, MATCH(FF$16,Templates!$K$1:GJ$1,0))="","",INDEX(Templates!$K$2:$EN$139,ROW()-ROW(FF$20)+1, MATCH(FF$16,Templates!$K$1:GJ$1,0)))</f>
        <v>Chiller 1</v>
      </c>
      <c r="FG72" s="55" t="str" cm="1">
        <f t="array" ref="FG72">IF(INDEX(Templates!$K$2:$EN$139,ROW()-ROW(FG$20)+1, MATCH(FG$16,Templates!$K$1:GK$1,0))="","",INDEX(Templates!$K$2:$EN$139,ROW()-ROW(FG$20)+1, MATCH(FG$16,Templates!$K$1:GK$1,0)))</f>
        <v>Chiller 1</v>
      </c>
      <c r="FH72" s="55" t="str" cm="1">
        <f t="array" ref="FH72">IF(INDEX(Templates!$K$2:$EN$139,ROW()-ROW(FH$20)+1, MATCH(FH$16,Templates!$K$1:GL$1,0))="","",INDEX(Templates!$K$2:$EN$139,ROW()-ROW(FH$20)+1, MATCH(FH$16,Templates!$K$1:GL$1,0)))</f>
        <v>Chiller 1</v>
      </c>
      <c r="FI72" s="55" t="str" cm="1">
        <f t="array" ref="FI72">IF(INDEX(Templates!$K$2:$EN$139,ROW()-ROW(FI$20)+1, MATCH(FI$16,Templates!$K$1:GM$1,0))="","",INDEX(Templates!$K$2:$EN$139,ROW()-ROW(FI$20)+1, MATCH(FI$16,Templates!$K$1:GM$1,0)))</f>
        <v>Chiller 1</v>
      </c>
      <c r="FJ72" s="55" t="str" cm="1">
        <f t="array" ref="FJ72">IF(INDEX(Templates!$K$2:$EN$139,ROW()-ROW(FJ$20)+1, MATCH(FJ$16,Templates!$K$1:GN$1,0))="","",INDEX(Templates!$K$2:$EN$139,ROW()-ROW(FJ$20)+1, MATCH(FJ$16,Templates!$K$1:GN$1,0)))</f>
        <v/>
      </c>
      <c r="FK72" s="55" t="str" cm="1">
        <f t="array" ref="FK72">IF(INDEX(Templates!$K$2:$EN$139,ROW()-ROW(FK$20)+1, MATCH(FK$16,Templates!$K$1:GL$1,0))="","",INDEX(Templates!$K$2:$EN$139,ROW()-ROW(FK$20)+1, MATCH(FK$16,Templates!$K$1:GL$1,0)))</f>
        <v/>
      </c>
      <c r="FL72" s="55" t="str" cm="1">
        <f t="array" ref="FL72">IF(INDEX(Templates!$K$2:$EN$139,ROW()-ROW(FL$20)+1, MATCH(FL$16,Templates!$K$1:GM$1,0))="","",INDEX(Templates!$K$2:$EN$139,ROW()-ROW(FL$20)+1, MATCH(FL$16,Templates!$K$1:GM$1,0)))</f>
        <v>Chiller 1</v>
      </c>
      <c r="FM72" s="55" t="str" cm="1">
        <f t="array" ref="FM72">IF(INDEX(Templates!$K$2:$EN$139,ROW()-ROW(FM$20)+1, MATCH(FM$16,Templates!$K$1:GO$1,0))="","",INDEX(Templates!$K$2:$EN$139,ROW()-ROW(FM$20)+1, MATCH(FM$16,Templates!$K$1:GO$1,0)))</f>
        <v/>
      </c>
      <c r="FN72" s="55" t="str" cm="1">
        <f t="array" ref="FN72">IF(INDEX(Templates!$K$2:$EN$139,ROW()-ROW(FN$20)+1, MATCH(FN$16,Templates!$K$1:GP$1,0))="","",INDEX(Templates!$K$2:$EN$139,ROW()-ROW(FN$20)+1, MATCH(FN$16,Templates!$K$1:GP$1,0)))</f>
        <v/>
      </c>
      <c r="FO72" s="55"/>
      <c r="FP72" s="55"/>
      <c r="FQ72" s="55"/>
      <c r="FR72" s="55"/>
      <c r="FS72" s="55"/>
      <c r="FT72" s="55"/>
      <c r="FU72" s="55"/>
      <c r="FV72" s="55"/>
      <c r="FW72" s="55"/>
      <c r="FX72" s="55"/>
      <c r="FY72" s="55"/>
      <c r="FZ72" s="55"/>
      <c r="GA72" s="55"/>
      <c r="GB72" s="55"/>
      <c r="GC72" s="55"/>
      <c r="GD72" s="55"/>
      <c r="GE72" s="55"/>
      <c r="GF72" s="55"/>
      <c r="GG72" s="55"/>
      <c r="GH72" s="55"/>
      <c r="GI72" s="55"/>
      <c r="GJ72" s="55"/>
      <c r="GK72" s="55"/>
      <c r="GL72" s="55"/>
      <c r="GM72" s="55"/>
      <c r="GN72" s="55"/>
      <c r="GO72" s="55"/>
      <c r="GP72" s="55"/>
      <c r="GQ72" s="55"/>
      <c r="GR72" s="55"/>
      <c r="GS72" s="55"/>
      <c r="GT72" s="55"/>
      <c r="GU72" s="55"/>
      <c r="GV72" s="55"/>
      <c r="GW72" s="55"/>
      <c r="GX72" s="55"/>
      <c r="GY72" s="55"/>
      <c r="GZ72" s="55"/>
      <c r="HA72" s="55"/>
      <c r="HB72" s="55"/>
      <c r="HC72" s="55"/>
      <c r="HD72" s="55"/>
      <c r="HE72" s="55"/>
      <c r="HF72" s="55"/>
      <c r="HG72" s="55"/>
      <c r="HH72" s="55"/>
      <c r="HI72" s="55"/>
      <c r="HJ72" s="55"/>
      <c r="HK72" s="55"/>
      <c r="HL72" s="55"/>
      <c r="HM72" s="55"/>
      <c r="HN72" s="55"/>
      <c r="HO72" s="55"/>
      <c r="HP72" s="55"/>
    </row>
    <row r="73" spans="1:224" s="24" customFormat="1">
      <c r="A73" s="41" t="s">
        <v>640</v>
      </c>
      <c r="B73" s="6" t="s">
        <v>644</v>
      </c>
      <c r="C73" s="66" t="str" cm="1">
        <f t="array" ref="C73">IF(INDEX(Templates!A$2:A$140,ROW()-ROW($20:$20)+1)="","",INDEX(Templates!A$2:A$140,ROW()-ROW($20:$20)+1))</f>
        <v>JSON_PATH:chillers[0]</v>
      </c>
      <c r="D73" s="66" t="str" cm="1">
        <f t="array" ref="D73">IF(INDEX(Templates!B$2:B$140,ROW()-ROW($20:$20)+1)="","",INDEX(Templates!B$2:B$140,ROW()-ROW($20:$20)+1))</f>
        <v>cooling_loop</v>
      </c>
      <c r="E73" s="66" t="str" cm="1">
        <f t="array" ref="E73">IF(INDEX(Templates!C$2:C$140,ROW()-ROW($20:$20)+1)="","",INDEX(Templates!C$2:C$140,ROW()-ROW($20:$20)+1))</f>
        <v/>
      </c>
      <c r="F73" s="122" t="str" cm="1">
        <f t="array" ref="F73">IF(INDEX(Templates!D$2:D$140,ROW()-ROW($20:$20)+1)="","",INDEX(Templates!D$2:D$140,ROW()-ROW($20:$20)+1))</f>
        <v/>
      </c>
      <c r="G73" s="116" t="str" cm="1">
        <f t="array" ref="G73">IF(INDEX(Templates!E$2:E$140,ROW()-ROW($20:$20)+1)="","",INDEX(Templates!E$2:E$140,ROW()-ROW($20:$20)+1))</f>
        <v>Chiller</v>
      </c>
      <c r="H73" s="68" t="str" cm="1">
        <f t="array" ref="H73">IF(INDEX(Templates!F$2:F$140,ROW()-ROW($20:$20)+1)="","",INDEX(Templates!F$2:F$140,ROW()-ROW($20:$20)+1))</f>
        <v>Chiller 1</v>
      </c>
      <c r="I73" s="68" t="str" cm="1">
        <f t="array" ref="I73">IF(INDEX(Templates!G$2:G$140,ROW()-ROW($20:$20)+1)="","",INDEX(Templates!G$2:G$140,ROW()-ROW($20:$20)+1))</f>
        <v>ASHRAE229 1</v>
      </c>
      <c r="J73" s="68" t="str" cm="1">
        <f t="array" ref="J73">IF(INDEX(Templates!H$2:H$140,ROW()-ROW($20:$20)+1)="","",INDEX(Templates!H$2:H$140,ROW()-ROW($20:$20)+1))</f>
        <v>cooling_loop</v>
      </c>
      <c r="K73" s="69" t="str" cm="1">
        <f t="array" ref="K73">IF(INDEX(Templates!I$2:I$140,ROW()-ROW($20:$20)+1)="","",INDEX(Templates!I$2:I$140,ROW()-ROW($20:$20)+1))</f>
        <v/>
      </c>
      <c r="L73" s="69" t="str" cm="1">
        <f t="array" ref="L73">IF(INDEX(Templates!J$2:J$140,ROW()-ROW($20:$20)+1)="","",INDEX(Templates!J$2:J$140,ROW()-ROW($20:$20)+1))</f>
        <v/>
      </c>
      <c r="M73" s="55" t="str" cm="1">
        <f t="array" ref="M73">IF(INDEX(Templates!$K$2:$EN$139,ROW()-ROW(M$20)+1, MATCH(M$16,Templates!$K$1:EN$1,0))="","",INDEX(Templates!$K$2:$EN$139,ROW()-ROW(M$20)+1, MATCH(M$16,Templates!$K$1:EN$1,0)))</f>
        <v>Chiller Loop 1</v>
      </c>
      <c r="N73" s="55" t="str" cm="1">
        <f t="array" ref="N73">IF(INDEX(Templates!$K$2:$EN$139,ROW()-ROW(N$20)+1, MATCH(N$16,Templates!$K$1:EO$1,0))="","",INDEX(Templates!$K$2:$EN$139,ROW()-ROW(N$20)+1, MATCH(N$16,Templates!$K$1:EO$1,0)))</f>
        <v>Chiller Loop 1</v>
      </c>
      <c r="O73" s="55" t="str" cm="1">
        <f t="array" ref="O73">IF(INDEX(Templates!$K$2:$EN$139,ROW()-ROW(O$20)+1, MATCH(O$16,Templates!$K$1:EP$1,0))="","",INDEX(Templates!$K$2:$EN$139,ROW()-ROW(O$20)+1, MATCH(O$16,Templates!$K$1:EP$1,0)))</f>
        <v>Chiller Loop 1</v>
      </c>
      <c r="P73" s="55" t="str" cm="1">
        <f t="array" ref="P73">IF(INDEX(Templates!$K$2:$EN$139,ROW()-ROW(P$20)+1, MATCH(P$16,Templates!$K$1:EQ$1,0))="","",INDEX(Templates!$K$2:$EN$139,ROW()-ROW(P$20)+1, MATCH(P$16,Templates!$K$1:EQ$1,0)))</f>
        <v>Chiller Loop 1</v>
      </c>
      <c r="Q73" s="55" t="str" cm="1">
        <f t="array" ref="Q73">IF(INDEX(Templates!$K$2:$EN$139,ROW()-ROW(Q$20)+1, MATCH(Q$16,Templates!$K$1:ER$1,0))="","",INDEX(Templates!$K$2:$EN$139,ROW()-ROW(Q$20)+1, MATCH(Q$16,Templates!$K$1:ER$1,0)))</f>
        <v/>
      </c>
      <c r="R73" s="55" t="str" cm="1">
        <f t="array" ref="R73">IF(INDEX(Templates!$K$2:$EN$139,ROW()-ROW(R$20)+1, MATCH(R$16,Templates!$K$1:EP$1,0))="","",INDEX(Templates!$K$2:$EN$139,ROW()-ROW(R$20)+1, MATCH(R$16,Templates!$K$1:EP$1,0)))</f>
        <v>Chiller Loop 1</v>
      </c>
      <c r="S73" s="55" t="str" cm="1">
        <f t="array" ref="S73">IF(INDEX(Templates!$K$2:$EN$139,ROW()-ROW(S$20)+1, MATCH(S$16,Templates!$K$1:EQ$1,0))="","",INDEX(Templates!$K$2:$EN$139,ROW()-ROW(S$20)+1, MATCH(S$16,Templates!$K$1:EQ$1,0)))</f>
        <v>Chiller Loop 1</v>
      </c>
      <c r="T73" s="55" t="str" cm="1">
        <f t="array" ref="T73">IF(INDEX(Templates!$K$2:$EN$139,ROW()-ROW(T$20)+1, MATCH(T$16,Templates!$K$1:ER$1,0))="","",INDEX(Templates!$K$2:$EN$139,ROW()-ROW(T$20)+1, MATCH(T$16,Templates!$K$1:ER$1,0)))</f>
        <v>Chiller Loop 1</v>
      </c>
      <c r="U73" s="55" t="str" cm="1">
        <f t="array" ref="U73">IF(INDEX(Templates!$K$2:$EN$139,ROW()-ROW(U$20)+1, MATCH(U$16,Templates!$K$1:ES$1,0))="","",INDEX(Templates!$K$2:$EN$139,ROW()-ROW(U$20)+1, MATCH(U$16,Templates!$K$1:ES$1,0)))</f>
        <v>Chiller Loop 1</v>
      </c>
      <c r="V73" s="55" t="str" cm="1">
        <f t="array" ref="V73">IF(INDEX(Templates!$K$2:$EN$139,ROW()-ROW(V$20)+1, MATCH(V$16,Templates!$K$1:ET$1,0))="","",INDEX(Templates!$K$2:$EN$139,ROW()-ROW(V$20)+1, MATCH(V$16,Templates!$K$1:ET$1,0)))</f>
        <v/>
      </c>
      <c r="W73" s="55" t="str" cm="1">
        <f t="array" ref="W73">IF(INDEX(Templates!$K$2:$EN$139,ROW()-ROW(W$20)+1, MATCH(W$16,Templates!$K$1:ER$1,0))="","",INDEX(Templates!$K$2:$EN$139,ROW()-ROW(W$20)+1, MATCH(W$16,Templates!$K$1:ER$1,0)))</f>
        <v>Chiller Loop 1</v>
      </c>
      <c r="X73" s="55" t="str" cm="1">
        <f t="array" ref="X73">IF(INDEX(Templates!$K$2:$EN$139,ROW()-ROW(X$20)+1, MATCH(X$16,Templates!$K$1:ES$1,0))="","",INDEX(Templates!$K$2:$EN$139,ROW()-ROW(X$20)+1, MATCH(X$16,Templates!$K$1:ES$1,0)))</f>
        <v>Chiller Loop 1</v>
      </c>
      <c r="Y73" s="55" t="str" cm="1">
        <f t="array" ref="Y73">IF(INDEX(Templates!$K$2:$EN$139,ROW()-ROW(Y$20)+1, MATCH(Y$16,Templates!$K$1:ET$1,0))="","",INDEX(Templates!$K$2:$EN$139,ROW()-ROW(Y$20)+1, MATCH(Y$16,Templates!$K$1:ET$1,0)))</f>
        <v>Chiller Loop 1</v>
      </c>
      <c r="Z73" s="55" t="str" cm="1">
        <f t="array" ref="Z73">IF(INDEX(Templates!$K$2:$EN$139,ROW()-ROW(Z$20)+1, MATCH(Z$16,Templates!$K$1:EU$1,0))="","",INDEX(Templates!$K$2:$EN$139,ROW()-ROW(Z$20)+1, MATCH(Z$16,Templates!$K$1:EU$1,0)))</f>
        <v>Chiller Loop 1</v>
      </c>
      <c r="AA73" s="55" t="str" cm="1">
        <f t="array" ref="AA73">IF(INDEX(Templates!$K$2:$EN$139,ROW()-ROW(AA$20)+1, MATCH(AA$16,Templates!$K$1:EV$1,0))="","",INDEX(Templates!$K$2:$EN$139,ROW()-ROW(AA$20)+1, MATCH(AA$16,Templates!$K$1:EV$1,0)))</f>
        <v>Chiller Loop 1</v>
      </c>
      <c r="AB73" s="55" t="str" cm="1">
        <f t="array" ref="AB73">IF(INDEX(Templates!$K$2:$EN$139,ROW()-ROW(AB$20)+1, MATCH(AB$16,Templates!$K$1:ET$1,0))="","",INDEX(Templates!$K$2:$EN$139,ROW()-ROW(AB$20)+1, MATCH(AB$16,Templates!$K$1:ET$1,0)))</f>
        <v>Chiller Loop 1</v>
      </c>
      <c r="AC73" s="55" t="str" cm="1">
        <f t="array" ref="AC73">IF(INDEX(Templates!$K$2:$EN$139,ROW()-ROW(AC$20)+1, MATCH(AC$16,Templates!$K$1:EU$1,0))="","",INDEX(Templates!$K$2:$EN$139,ROW()-ROW(AC$20)+1, MATCH(AC$16,Templates!$K$1:EU$1,0)))</f>
        <v>Chiller Loop 1</v>
      </c>
      <c r="AD73" s="55" t="str" cm="1">
        <f t="array" ref="AD73">IF(INDEX(Templates!$K$2:$EN$139,ROW()-ROW(AD$20)+1, MATCH(AD$16,Templates!$K$1:EV$1,0))="","",INDEX(Templates!$K$2:$EN$139,ROW()-ROW(AD$20)+1, MATCH(AD$16,Templates!$K$1:EV$1,0)))</f>
        <v>Chiller Loop 1</v>
      </c>
      <c r="AE73" s="55" t="str" cm="1">
        <f t="array" ref="AE73">IF(INDEX(Templates!$K$2:$EN$139,ROW()-ROW(AE$20)+1, MATCH(AE$16,Templates!$K$1:EV$1,0))="","",INDEX(Templates!$K$2:$EN$139,ROW()-ROW(AE$20)+1, MATCH(AE$16,Templates!$K$1:EV$1,0)))</f>
        <v>Chiller Loop 1</v>
      </c>
      <c r="AF73" s="55" t="str" cm="1">
        <f t="array" ref="AF73">IF(INDEX(Templates!$K$2:$EN$139,ROW()-ROW(AF$20)+1, MATCH(AF$16,Templates!$K$1:EW$1,0))="","",INDEX(Templates!$K$2:$EN$139,ROW()-ROW(AF$20)+1, MATCH(AF$16,Templates!$K$1:EW$1,0)))</f>
        <v>Chiller Loop 1</v>
      </c>
      <c r="AG73" s="55" t="str" cm="1">
        <f t="array" ref="AG73">IF(INDEX(Templates!$K$2:$EN$139,ROW()-ROW(AG$20)+1, MATCH(AG$16,Templates!$K$1:EX$1,0))="","",INDEX(Templates!$K$2:$EN$139,ROW()-ROW(AG$20)+1, MATCH(AG$16,Templates!$K$1:EX$1,0)))</f>
        <v>Chiller Loop 1</v>
      </c>
      <c r="AH73" s="55" t="str" cm="1">
        <f t="array" ref="AH73">IF(INDEX(Templates!$K$2:$EN$139,ROW()-ROW(AH$20)+1, MATCH(AH$16,Templates!$K$1:EX$1,0))="","",INDEX(Templates!$K$2:$EN$139,ROW()-ROW(AH$20)+1, MATCH(AH$16,Templates!$K$1:EX$1,0)))</f>
        <v/>
      </c>
      <c r="AI73" s="55" t="str" cm="1">
        <f t="array" ref="AI73">IF(INDEX(Templates!$K$2:$EN$139,ROW()-ROW(AI$20)+1, MATCH(AI$16,Templates!$K$1:EV$1,0))="","",INDEX(Templates!$K$2:$EN$139,ROW()-ROW(AI$20)+1, MATCH(AI$16,Templates!$K$1:EV$1,0)))</f>
        <v>Chiller Loop 1</v>
      </c>
      <c r="AJ73" s="55" t="str" cm="1">
        <f t="array" ref="AJ73">IF(INDEX(Templates!$K$2:$EN$139,ROW()-ROW(AJ$20)+1, MATCH(AJ$16,Templates!$K$1:EW$1,0))="","",INDEX(Templates!$K$2:$EN$139,ROW()-ROW(AJ$20)+1, MATCH(AJ$16,Templates!$K$1:EW$1,0)))</f>
        <v>Chiller Loop 1</v>
      </c>
      <c r="AK73" s="55" t="str" cm="1">
        <f t="array" ref="AK73">IF(INDEX(Templates!$K$2:$EN$139,ROW()-ROW(AK$20)+1, MATCH(AK$16,Templates!$K$1:EX$1,0))="","",INDEX(Templates!$K$2:$EN$139,ROW()-ROW(AK$20)+1, MATCH(AK$16,Templates!$K$1:EX$1,0)))</f>
        <v>Chiller Loop 1</v>
      </c>
      <c r="AL73" s="55" t="str" cm="1">
        <f t="array" ref="AL73">IF(INDEX(Templates!$K$2:$EN$139,ROW()-ROW(AL$20)+1, MATCH(AL$16,Templates!$K$1:EY$1,0))="","",INDEX(Templates!$K$2:$EN$139,ROW()-ROW(AL$20)+1, MATCH(AL$16,Templates!$K$1:EY$1,0)))</f>
        <v>Chiller Loop 1</v>
      </c>
      <c r="AM73" s="55" t="str" cm="1">
        <f t="array" ref="AM73">IF(INDEX(Templates!$K$2:$EN$139,ROW()-ROW(AM$20)+1, MATCH(AM$16,Templates!$K$1:EX$1,0))="","",INDEX(Templates!$K$2:$EN$139,ROW()-ROW(AM$20)+1, MATCH(AM$16,Templates!$K$1:EX$1,0)))</f>
        <v>Chiller Loop 1</v>
      </c>
      <c r="AN73" s="55" t="str" cm="1">
        <f t="array" ref="AN73">IF(INDEX(Templates!$K$2:$EN$139,ROW()-ROW(AN$20)+1, MATCH(AN$16,Templates!$K$1:EY$1,0))="","",INDEX(Templates!$K$2:$EN$139,ROW()-ROW(AN$20)+1, MATCH(AN$16,Templates!$K$1:EY$1,0)))</f>
        <v>Chiller Loop 1</v>
      </c>
      <c r="AO73" s="55" t="str" cm="1">
        <f t="array" ref="AO73">IF(INDEX(Templates!$K$2:$EN$139,ROW()-ROW(AO$20)+1, MATCH(AO$16,Templates!$K$1:EZ$1,0))="","",INDEX(Templates!$K$2:$EN$139,ROW()-ROW(AO$20)+1, MATCH(AO$16,Templates!$K$1:EZ$1,0)))</f>
        <v>Chiller Loop 1</v>
      </c>
      <c r="AP73" s="55" t="str" cm="1">
        <f t="array" ref="AP73">IF(INDEX(Templates!$K$2:$EN$139,ROW()-ROW(AP$20)+1, MATCH(AP$16,Templates!$K$1:FA$1,0))="","",INDEX(Templates!$K$2:$EN$139,ROW()-ROW(AP$20)+1, MATCH(AP$16,Templates!$K$1:FA$1,0)))</f>
        <v>Chiller Loop 1</v>
      </c>
      <c r="AQ73" s="55" t="str" cm="1">
        <f t="array" ref="AQ73">IF(INDEX(Templates!$K$2:$EN$139,ROW()-ROW(AQ$20)+1, MATCH(AQ$16,Templates!$K$1:FB$1,0))="","",INDEX(Templates!$K$2:$EN$139,ROW()-ROW(AQ$20)+1, MATCH(AQ$16,Templates!$K$1:FB$1,0)))</f>
        <v>Chiller Loop 1</v>
      </c>
      <c r="AR73" s="55" t="str" cm="1">
        <f t="array" ref="AR73">IF(INDEX(Templates!$K$2:$EN$139,ROW()-ROW(AR$20)+1, MATCH(AR$16,Templates!$K$1:EZ$1,0))="","",INDEX(Templates!$K$2:$EN$139,ROW()-ROW(AR$20)+1, MATCH(AR$16,Templates!$K$1:EZ$1,0)))</f>
        <v>Chiller Loop 1</v>
      </c>
      <c r="AS73" s="55" t="str" cm="1">
        <f t="array" ref="AS73">IF(INDEX(Templates!$K$2:$EN$139,ROW()-ROW(AS$20)+1, MATCH(AS$16,Templates!$K$1:FA$1,0))="","",INDEX(Templates!$K$2:$EN$139,ROW()-ROW(AS$20)+1, MATCH(AS$16,Templates!$K$1:FA$1,0)))</f>
        <v>Chiller Loop 1</v>
      </c>
      <c r="AT73" s="55" t="str" cm="1">
        <f t="array" ref="AT73">IF(INDEX(Templates!$K$2:$EN$139,ROW()-ROW(AT$20)+1, MATCH(AT$16,Templates!$K$1:FB$1,0))="","",INDEX(Templates!$K$2:$EN$139,ROW()-ROW(AT$20)+1, MATCH(AT$16,Templates!$K$1:FB$1,0)))</f>
        <v>Chiller Loop 1</v>
      </c>
      <c r="AU73" s="55" t="str" cm="1">
        <f t="array" ref="AU73">IF(INDEX(Templates!$K$2:$EN$139,ROW()-ROW(AU$20)+1, MATCH(AU$16,Templates!$K$1:FC$1,0))="","",INDEX(Templates!$K$2:$EN$139,ROW()-ROW(AU$20)+1, MATCH(AU$16,Templates!$K$1:FC$1,0)))</f>
        <v>Chiller Loop 1</v>
      </c>
      <c r="AV73" s="55" t="str" cm="1">
        <f t="array" ref="AV73">IF(INDEX(Templates!$K$2:$EN$139,ROW()-ROW(AV$20)+1, MATCH(AV$16,Templates!$K$1:FD$1,0))="","",INDEX(Templates!$K$2:$EN$139,ROW()-ROW(AV$20)+1, MATCH(AV$16,Templates!$K$1:FD$1,0)))</f>
        <v/>
      </c>
      <c r="AW73" s="55" t="str" cm="1">
        <f t="array" ref="AW73">IF(INDEX(Templates!$K$2:$EN$139,ROW()-ROW(AW$20)+1, MATCH(AW$16,Templates!$K$1:FB$1,0))="","",INDEX(Templates!$K$2:$EN$139,ROW()-ROW(AW$20)+1, MATCH(AW$16,Templates!$K$1:FB$1,0)))</f>
        <v>Chiller Loop 1</v>
      </c>
      <c r="AX73" s="55" t="str" cm="1">
        <f t="array" ref="AX73">IF(INDEX(Templates!$K$2:$EN$139,ROW()-ROW(AX$20)+1, MATCH(AX$16,Templates!$K$1:FC$1,0))="","",INDEX(Templates!$K$2:$EN$139,ROW()-ROW(AX$20)+1, MATCH(AX$16,Templates!$K$1:FC$1,0)))</f>
        <v>Chiller Loop 1</v>
      </c>
      <c r="AY73" s="55" t="str" cm="1">
        <f t="array" ref="AY73">IF(INDEX(Templates!$K$2:$EN$139,ROW()-ROW(AY$20)+1, MATCH(AY$16,Templates!$K$1:FD$1,0))="","",INDEX(Templates!$K$2:$EN$139,ROW()-ROW(AY$20)+1, MATCH(AY$16,Templates!$K$1:FD$1,0)))</f>
        <v>Chiller Loop 1</v>
      </c>
      <c r="AZ73" s="55" t="str" cm="1">
        <f t="array" ref="AZ73">IF(INDEX(Templates!$K$2:$EN$139,ROW()-ROW(AZ$20)+1, MATCH(AZ$16,Templates!$K$1:FE$1,0))="","",INDEX(Templates!$K$2:$EN$139,ROW()-ROW(AZ$20)+1, MATCH(AZ$16,Templates!$K$1:FE$1,0)))</f>
        <v>Chiller Loop 1</v>
      </c>
      <c r="BA73" s="55" t="str" cm="1">
        <f t="array" ref="BA73">IF(INDEX(Templates!$K$2:$EN$139,ROW()-ROW(BA$20)+1, MATCH(BA$16,Templates!$K$1:FF$1,0))="","",INDEX(Templates!$K$2:$EN$139,ROW()-ROW(BA$20)+1, MATCH(BA$16,Templates!$K$1:FF$1,0)))</f>
        <v>Chiller Loop 1</v>
      </c>
      <c r="BB73" s="55" t="str" cm="1">
        <f t="array" ref="BB73">IF(INDEX(Templates!$K$2:$EN$139,ROW()-ROW(BB$20)+1, MATCH(BB$16,Templates!$K$1:FD$1,0))="","",INDEX(Templates!$K$2:$EN$139,ROW()-ROW(BB$20)+1, MATCH(BB$16,Templates!$K$1:FD$1,0)))</f>
        <v>Chiller Loop 1</v>
      </c>
      <c r="BC73" s="55" t="str" cm="1">
        <f t="array" ref="BC73">IF(INDEX(Templates!$K$2:$EN$139,ROW()-ROW(BC$20)+1, MATCH(BC$16,Templates!$K$1:FE$1,0))="","",INDEX(Templates!$K$2:$EN$139,ROW()-ROW(BC$20)+1, MATCH(BC$16,Templates!$K$1:FE$1,0)))</f>
        <v>Chiller Loop 1</v>
      </c>
      <c r="BD73" s="55" t="str" cm="1">
        <f t="array" ref="BD73">IF(INDEX(Templates!$K$2:$EN$139,ROW()-ROW(BD$20)+1, MATCH(BD$16,Templates!$K$1:FF$1,0))="","",INDEX(Templates!$K$2:$EN$139,ROW()-ROW(BD$20)+1, MATCH(BD$16,Templates!$K$1:FF$1,0)))</f>
        <v>Chiller Loop 1</v>
      </c>
      <c r="BE73" s="55" t="str" cm="1">
        <f t="array" ref="BE73">IF(INDEX(Templates!$K$2:$EN$139,ROW()-ROW(BE$20)+1, MATCH(BE$16,Templates!$K$1:FG$1,0))="","",INDEX(Templates!$K$2:$EN$139,ROW()-ROW(BE$20)+1, MATCH(BE$16,Templates!$K$1:FG$1,0)))</f>
        <v>Chiller Loop 1</v>
      </c>
      <c r="BF73" s="55" t="str" cm="1">
        <f t="array" ref="BF73">IF(INDEX(Templates!$K$2:$EN$139,ROW()-ROW(BF$20)+1, MATCH(BF$16,Templates!$K$1:FH$1,0))="","",INDEX(Templates!$K$2:$EN$139,ROW()-ROW(BF$20)+1, MATCH(BF$16,Templates!$K$1:FH$1,0)))</f>
        <v>Chiller Loop 1</v>
      </c>
      <c r="BG73" s="55" t="str" cm="1">
        <f t="array" ref="BG73">IF(INDEX(Templates!$K$2:$EN$139,ROW()-ROW(BG$20)+1, MATCH(BG$16,Templates!$K$1:FG$1,0))="","",INDEX(Templates!$K$2:$EN$139,ROW()-ROW(BG$20)+1, MATCH(BG$16,Templates!$K$1:FG$1,0)))</f>
        <v>Chiller Loop 1</v>
      </c>
      <c r="BH73" s="55" t="str" cm="1">
        <f t="array" ref="BH73">IF(INDEX(Templates!$K$2:$EN$139,ROW()-ROW(BH$20)+1, MATCH(BH$16,Templates!$K$1:FH$1,0))="","",INDEX(Templates!$K$2:$EN$139,ROW()-ROW(BH$20)+1, MATCH(BH$16,Templates!$K$1:FH$1,0)))</f>
        <v>Chiller Loop 1</v>
      </c>
      <c r="BI73" s="55" t="str" cm="1">
        <f t="array" ref="BI73">IF(INDEX(Templates!$K$2:$EN$139,ROW()-ROW(BI$20)+1, MATCH(BI$16,Templates!$K$1:FI$1,0))="","",INDEX(Templates!$K$2:$EN$139,ROW()-ROW(BI$20)+1, MATCH(BI$16,Templates!$K$1:FI$1,0)))</f>
        <v>Chiller Loop 1</v>
      </c>
      <c r="BJ73" s="55" t="str" cm="1">
        <f t="array" ref="BJ73">IF(INDEX(Templates!$K$2:$EN$139,ROW()-ROW(BJ$20)+1, MATCH(BJ$16,Templates!$K$1:FJ$1,0))="","",INDEX(Templates!$K$2:$EN$139,ROW()-ROW(BJ$20)+1, MATCH(BJ$16,Templates!$K$1:FJ$1,0)))</f>
        <v>Chiller Loop 1</v>
      </c>
      <c r="BK73" s="55" t="str" cm="1">
        <f t="array" ref="BK73">IF(INDEX(Templates!$K$2:$EN$139,ROW()-ROW(BK$20)+1, MATCH(BK$16,Templates!$K$1:FI$1,0))="","",INDEX(Templates!$K$2:$EN$139,ROW()-ROW(BK$20)+1, MATCH(BK$16,Templates!$K$1:FI$1,0)))</f>
        <v>Chiller Loop 1</v>
      </c>
      <c r="BL73" s="55" t="str" cm="1">
        <f t="array" ref="BL73">IF(INDEX(Templates!$K$2:$EN$139,ROW()-ROW(BL$20)+1, MATCH(BL$16,Templates!$K$1:FJ$1,0))="","",INDEX(Templates!$K$2:$EN$139,ROW()-ROW(BL$20)+1, MATCH(BL$16,Templates!$K$1:FJ$1,0)))</f>
        <v>Chiller Loop 1</v>
      </c>
      <c r="BM73" s="55" t="str" cm="1">
        <f t="array" ref="BM73">IF(INDEX(Templates!$K$2:$EN$139,ROW()-ROW(BM$20)+1, MATCH(BM$16,Templates!$K$1:EZ$1,0))="","",INDEX(Templates!$K$2:$EN$139,ROW()-ROW(BM$20)+1, MATCH(BM$16,Templates!$K$1:EZ$1,0)))</f>
        <v>Chiller Loop 1</v>
      </c>
      <c r="BN73" s="55" t="str" cm="1">
        <f t="array" ref="BN73">IF(INDEX(Templates!$K$2:$EN$139,ROW()-ROW(BN$20)+1, MATCH(BN$16,Templates!$K$1:FA$1,0))="","",INDEX(Templates!$K$2:$EN$139,ROW()-ROW(BN$20)+1, MATCH(BN$16,Templates!$K$1:FA$1,0)))</f>
        <v>Chiller Loop 1</v>
      </c>
      <c r="BO73" s="55" t="str" cm="1">
        <f t="array" ref="BO73">IF(INDEX(Templates!$K$2:$EN$139,ROW()-ROW(BO$20)+1, MATCH(BO$16,Templates!$K$1:FB$1,0))="","",INDEX(Templates!$K$2:$EN$139,ROW()-ROW(BO$20)+1, MATCH(BO$16,Templates!$K$1:FB$1,0)))</f>
        <v>Chiller Loop 1</v>
      </c>
      <c r="BP73" s="55" t="str" cm="1">
        <f t="array" ref="BP73">IF(INDEX(Templates!$K$2:$EN$139,ROW()-ROW(BP$20)+1, MATCH(BP$16,Templates!$K$1:FC$1,0))="","",INDEX(Templates!$K$2:$EN$139,ROW()-ROW(BP$20)+1, MATCH(BP$16,Templates!$K$1:FC$1,0)))</f>
        <v>Chiller Loop 1</v>
      </c>
      <c r="BQ73" s="55" t="str" cm="1">
        <f t="array" ref="BQ73">IF(INDEX(Templates!$K$2:$EN$139,ROW()-ROW(BQ$20)+1, MATCH(BQ$16,Templates!$K$1:FD$1,0))="","",INDEX(Templates!$K$2:$EN$139,ROW()-ROW(BQ$20)+1, MATCH(BQ$16,Templates!$K$1:FD$1,0)))</f>
        <v/>
      </c>
      <c r="BR73" s="55" t="str" cm="1">
        <f t="array" ref="BR73">IF(INDEX(Templates!$K$2:$EN$139,ROW()-ROW(BR$20)+1, MATCH(BR$16,Templates!$K$1:FB$1,0))="","",INDEX(Templates!$K$2:$EN$139,ROW()-ROW(BR$20)+1, MATCH(BR$16,Templates!$K$1:FB$1,0)))</f>
        <v>Chiller Loop 1</v>
      </c>
      <c r="BS73" s="55" t="str" cm="1">
        <f t="array" ref="BS73">IF(INDEX(Templates!$K$2:$EN$139,ROW()-ROW(BS$20)+1, MATCH(BS$16,Templates!$K$1:FC$1,0))="","",INDEX(Templates!$K$2:$EN$139,ROW()-ROW(BS$20)+1, MATCH(BS$16,Templates!$K$1:FC$1,0)))</f>
        <v>Chiller Loop 1</v>
      </c>
      <c r="BT73" s="55" t="str" cm="1">
        <f t="array" ref="BT73">IF(INDEX(Templates!$K$2:$EN$139,ROW()-ROW(BT$20)+1, MATCH(BT$16,Templates!$K$1:FD$1,0))="","",INDEX(Templates!$K$2:$EN$139,ROW()-ROW(BT$20)+1, MATCH(BT$16,Templates!$K$1:FD$1,0)))</f>
        <v>Chiller Loop 1</v>
      </c>
      <c r="BU73" s="55" t="str" cm="1">
        <f t="array" ref="BU73">IF(INDEX(Templates!$K$2:$EN$139,ROW()-ROW(BU$20)+1, MATCH(BU$16,Templates!$K$1:FE$1,0))="","",INDEX(Templates!$K$2:$EN$139,ROW()-ROW(BU$20)+1, MATCH(BU$16,Templates!$K$1:FE$1,0)))</f>
        <v>Chiller Loop 1</v>
      </c>
      <c r="BV73" s="55" t="str" cm="1">
        <f t="array" ref="BV73">IF(INDEX(Templates!$K$2:$EN$139,ROW()-ROW(BV$20)+1, MATCH(BV$16,Templates!$K$1:FF$1,0))="","",INDEX(Templates!$K$2:$EN$139,ROW()-ROW(BV$20)+1, MATCH(BV$16,Templates!$K$1:FF$1,0)))</f>
        <v/>
      </c>
      <c r="BW73" s="55" t="str" cm="1">
        <f t="array" ref="BW73">IF(INDEX(Templates!$K$2:$EN$139,ROW()-ROW(BW$20)+1, MATCH(BW$16,Templates!$K$1:FD$1,0))="","",INDEX(Templates!$K$2:$EN$139,ROW()-ROW(BW$20)+1, MATCH(BW$16,Templates!$K$1:FD$1,0)))</f>
        <v>Chiller Loop 1</v>
      </c>
      <c r="BX73" s="55" t="str" cm="1">
        <f t="array" ref="BX73">IF(INDEX(Templates!$K$2:$EN$139,ROW()-ROW(BX$20)+1, MATCH(BX$16,Templates!$K$1:FE$1,0))="","",INDEX(Templates!$K$2:$EN$139,ROW()-ROW(BX$20)+1, MATCH(BX$16,Templates!$K$1:FE$1,0)))</f>
        <v>Chiller Loop 1</v>
      </c>
      <c r="BY73" s="55" t="str" cm="1">
        <f t="array" ref="BY73">IF(INDEX(Templates!$K$2:$EN$139,ROW()-ROW(BY$20)+1, MATCH(BY$16,Templates!$K$1:FF$1,0))="","",INDEX(Templates!$K$2:$EN$139,ROW()-ROW(BY$20)+1, MATCH(BY$16,Templates!$K$1:FF$1,0)))</f>
        <v>Chiller Loop 1</v>
      </c>
      <c r="BZ73" s="55" t="str" cm="1">
        <f t="array" ref="BZ73">IF(INDEX(Templates!$K$2:$EN$139,ROW()-ROW(BZ$20)+1, MATCH(BZ$16,Templates!$K$1:FG$1,0))="","",INDEX(Templates!$K$2:$EN$139,ROW()-ROW(BZ$20)+1, MATCH(BZ$16,Templates!$K$1:FG$1,0)))</f>
        <v>Chiller Loop 1</v>
      </c>
      <c r="CA73" s="55" t="str" cm="1">
        <f t="array" ref="CA73">IF(INDEX(Templates!$K$2:$EN$139,ROW()-ROW(CA$20)+1, MATCH(CA$16,Templates!$K$1:FH$1,0))="","",INDEX(Templates!$K$2:$EN$139,ROW()-ROW(CA$20)+1, MATCH(CA$16,Templates!$K$1:FH$1,0)))</f>
        <v>Chiller Loop 1</v>
      </c>
      <c r="CB73" s="55" t="str" cm="1">
        <f t="array" ref="CB73">IF(INDEX(Templates!$K$2:$EN$139,ROW()-ROW(CB$20)+1, MATCH(CB$16,Templates!$K$1:FI$1,0))="","",INDEX(Templates!$K$2:$EN$139,ROW()-ROW(CB$20)+1, MATCH(CB$16,Templates!$K$1:FI$1,0)))</f>
        <v>Chiller Loop 1</v>
      </c>
      <c r="CC73" s="55" t="str" cm="1">
        <f t="array" ref="CC73">IF(INDEX(Templates!$K$2:$EN$139,ROW()-ROW(CC$20)+1, MATCH(CC$16,Templates!$K$1:FF$1,0))="","",INDEX(Templates!$K$2:$EN$139,ROW()-ROW(CC$20)+1, MATCH(CC$16,Templates!$K$1:FF$1,0)))</f>
        <v>Chiller Loop 1</v>
      </c>
      <c r="CD73" s="55" t="str" cm="1">
        <f t="array" ref="CD73">IF(INDEX(Templates!$K$2:$EN$139,ROW()-ROW(CD$20)+1, MATCH(CD$16,Templates!$K$1:FG$1,0))="","",INDEX(Templates!$K$2:$EN$139,ROW()-ROW(CD$20)+1, MATCH(CD$16,Templates!$K$1:FG$1,0)))</f>
        <v>Chiller Loop 1</v>
      </c>
      <c r="CE73" s="55" t="str" cm="1">
        <f t="array" ref="CE73">IF(INDEX(Templates!$K$2:$EN$139,ROW()-ROW(CE$20)+1, MATCH(CE$16,Templates!$K$1:FH$1,0))="","",INDEX(Templates!$K$2:$EN$139,ROW()-ROW(CE$20)+1, MATCH(CE$16,Templates!$K$1:FH$1,0)))</f>
        <v>Chiller Loop 1</v>
      </c>
      <c r="CF73" s="55" t="str" cm="1">
        <f t="array" ref="CF73">IF(INDEX(Templates!$K$2:$EN$139,ROW()-ROW(CF$20)+1, MATCH(CF$16,Templates!$K$1:FI$1,0))="","",INDEX(Templates!$K$2:$EN$139,ROW()-ROW(CF$20)+1, MATCH(CF$16,Templates!$K$1:FI$1,0)))</f>
        <v>Chiller Loop 1</v>
      </c>
      <c r="CG73" s="55" t="str" cm="1">
        <f t="array" ref="CG73">IF(INDEX(Templates!$K$2:$EN$139,ROW()-ROW(CG$20)+1, MATCH(CG$16,Templates!$K$1:FJ$1,0))="","",INDEX(Templates!$K$2:$EN$139,ROW()-ROW(CG$20)+1, MATCH(CG$16,Templates!$K$1:FJ$1,0)))</f>
        <v/>
      </c>
      <c r="CH73" s="55" t="str" cm="1">
        <f t="array" ref="CH73">IF(INDEX(Templates!$K$2:$EN$139,ROW()-ROW(CH$20)+1, MATCH(CH$16,Templates!$K$1:FH$1,0))="","",INDEX(Templates!$K$2:$EN$139,ROW()-ROW(CH$20)+1, MATCH(CH$16,Templates!$K$1:FH$1,0)))</f>
        <v>Chiller Loop 1</v>
      </c>
      <c r="CI73" s="55" t="str" cm="1">
        <f t="array" ref="CI73">IF(INDEX(Templates!$K$2:$EN$139,ROW()-ROW(CI$20)+1, MATCH(CI$16,Templates!$K$1:FI$1,0))="","",INDEX(Templates!$K$2:$EN$139,ROW()-ROW(CI$20)+1, MATCH(CI$16,Templates!$K$1:FI$1,0)))</f>
        <v>Chiller Loop 1</v>
      </c>
      <c r="CJ73" s="55" t="str" cm="1">
        <f t="array" ref="CJ73">IF(INDEX(Templates!$K$2:$EN$139,ROW()-ROW(CJ$20)+1, MATCH(CJ$16,Templates!$K$1:FJ$1,0))="","",INDEX(Templates!$K$2:$EN$139,ROW()-ROW(CJ$20)+1, MATCH(CJ$16,Templates!$K$1:FJ$1,0)))</f>
        <v>Chiller Loop 1</v>
      </c>
      <c r="CK73" s="55" t="str" cm="1">
        <f t="array" ref="CK73">IF(INDEX(Templates!$K$2:$EN$139,ROW()-ROW(CK$20)+1, MATCH(CK$16,Templates!$K$1:FK$1,0))="","",INDEX(Templates!$K$2:$EN$139,ROW()-ROW(CK$20)+1, MATCH(CK$16,Templates!$K$1:FK$1,0)))</f>
        <v>Chiller Loop 1</v>
      </c>
      <c r="CL73" s="55" t="str" cm="1">
        <f t="array" ref="CL73">IF(INDEX(Templates!$K$2:$EN$139,ROW()-ROW(CL$20)+1, MATCH(CL$16,Templates!$K$1:FL$1,0))="","",INDEX(Templates!$K$2:$EN$139,ROW()-ROW(CL$20)+1, MATCH(CL$16,Templates!$K$1:FL$1,0)))</f>
        <v/>
      </c>
      <c r="CM73" s="55" t="str" cm="1">
        <f t="array" ref="CM73">IF(INDEX(Templates!$K$2:$EN$139,ROW()-ROW(CM$20)+1, MATCH(CM$16,Templates!$K$1:FJ$1,0))="","",INDEX(Templates!$K$2:$EN$139,ROW()-ROW(CM$20)+1, MATCH(CM$16,Templates!$K$1:FJ$1,0)))</f>
        <v>Chiller Loop 1</v>
      </c>
      <c r="CN73" s="55" t="str" cm="1">
        <f t="array" ref="CN73">IF(INDEX(Templates!$K$2:$EN$139,ROW()-ROW(CN$20)+1, MATCH(CN$16,Templates!$K$1:FK$1,0))="","",INDEX(Templates!$K$2:$EN$139,ROW()-ROW(CN$20)+1, MATCH(CN$16,Templates!$K$1:FK$1,0)))</f>
        <v>Chiller Loop 1</v>
      </c>
      <c r="CO73" s="55" t="str" cm="1">
        <f t="array" ref="CO73">IF(INDEX(Templates!$K$2:$EN$139,ROW()-ROW(CO$20)+1, MATCH(CO$16,Templates!$K$1:FL$1,0))="","",INDEX(Templates!$K$2:$EN$139,ROW()-ROW(CO$20)+1, MATCH(CO$16,Templates!$K$1:FL$1,0)))</f>
        <v>Chiller Loop 1</v>
      </c>
      <c r="CP73" s="55" t="str" cm="1">
        <f t="array" ref="CP73">IF(INDEX(Templates!$K$2:$EN$139,ROW()-ROW(CP$20)+1, MATCH(CP$16,Templates!$K$1:FM$1,0))="","",INDEX(Templates!$K$2:$EN$139,ROW()-ROW(CP$20)+1, MATCH(CP$16,Templates!$K$1:FM$1,0)))</f>
        <v>Chiller Loop 1</v>
      </c>
      <c r="CQ73" s="55" t="str" cm="1">
        <f t="array" ref="CQ73">IF(INDEX(Templates!$K$2:$EN$139,ROW()-ROW(CQ$20)+1, MATCH(CQ$16,Templates!$K$1:FN$1,0))="","",INDEX(Templates!$K$2:$EN$139,ROW()-ROW(CQ$20)+1, MATCH(CQ$16,Templates!$K$1:FN$1,0)))</f>
        <v/>
      </c>
      <c r="CR73" s="55" t="str" cm="1">
        <f t="array" ref="CR73">IF(INDEX(Templates!$K$2:$EN$139,ROW()-ROW(CR$20)+1, MATCH(CR$16,Templates!$K$1:FL$1,0))="","",INDEX(Templates!$K$2:$EN$139,ROW()-ROW(CR$20)+1, MATCH(CR$16,Templates!$K$1:FL$1,0)))</f>
        <v>Chiller Loop 1</v>
      </c>
      <c r="CS73" s="55" t="str" cm="1">
        <f t="array" ref="CS73">IF(INDEX(Templates!$K$2:$EN$139,ROW()-ROW(CS$20)+1, MATCH(CS$16,Templates!$K$1:FM$1,0))="","",INDEX(Templates!$K$2:$EN$139,ROW()-ROW(CS$20)+1, MATCH(CS$16,Templates!$K$1:FM$1,0)))</f>
        <v>Chiller Loop 1</v>
      </c>
      <c r="CT73" s="55" t="str" cm="1">
        <f t="array" ref="CT73">IF(INDEX(Templates!$K$2:$EN$139,ROW()-ROW(CT$20)+1, MATCH(CT$16,Templates!$K$1:FN$1,0))="","",INDEX(Templates!$K$2:$EN$139,ROW()-ROW(CT$20)+1, MATCH(CT$16,Templates!$K$1:FN$1,0)))</f>
        <v>Chiller Loop 1</v>
      </c>
      <c r="CU73" s="55" t="str" cm="1">
        <f t="array" ref="CU73">IF(INDEX(Templates!$K$2:$EN$139,ROW()-ROW(CU$20)+1, MATCH(CU$16,Templates!$K$1:FO$1,0))="","",INDEX(Templates!$K$2:$EN$139,ROW()-ROW(CU$20)+1, MATCH(CU$16,Templates!$K$1:FO$1,0)))</f>
        <v>Chiller Loop 1</v>
      </c>
      <c r="CV73" s="55" t="str" cm="1">
        <f t="array" ref="CV73">IF(INDEX(Templates!$K$2:$EN$139,ROW()-ROW(CV$20)+1, MATCH(CV$16,Templates!$K$1:FP$1,0))="","",INDEX(Templates!$K$2:$EN$139,ROW()-ROW(CV$20)+1, MATCH(CV$16,Templates!$K$1:FP$1,0)))</f>
        <v/>
      </c>
      <c r="CW73" s="55" t="str" cm="1">
        <f t="array" ref="CW73">IF(INDEX(Templates!$K$2:$EN$139,ROW()-ROW(CW$20)+1, MATCH(CW$16,Templates!$K$1:FP$1,0))="","",INDEX(Templates!$K$2:$EN$139,ROW()-ROW(CW$20)+1, MATCH(CW$16,Templates!$K$1:FP$1,0)))</f>
        <v>Chiller Loop 1</v>
      </c>
      <c r="CX73" s="55" t="str" cm="1">
        <f t="array" ref="CX73">IF(INDEX(Templates!$K$2:$EN$139,ROW()-ROW(CX$20)+1, MATCH(CX$16,Templates!$K$1:FQ$1,0))="","",INDEX(Templates!$K$2:$EN$139,ROW()-ROW(CX$20)+1, MATCH(CX$16,Templates!$K$1:FQ$1,0)))</f>
        <v>Chiller Loop 1</v>
      </c>
      <c r="CY73" s="55" t="str" cm="1">
        <f t="array" ref="CY73">IF(INDEX(Templates!$K$2:$EN$139,ROW()-ROW(CY$20)+1, MATCH(CY$16,Templates!$K$1:FR$1,0))="","",INDEX(Templates!$K$2:$EN$139,ROW()-ROW(CY$20)+1, MATCH(CY$16,Templates!$K$1:FR$1,0)))</f>
        <v>Chiller Loop 1</v>
      </c>
      <c r="CZ73" s="55" t="str" cm="1">
        <f t="array" ref="CZ73">IF(INDEX(Templates!$K$2:$EN$139,ROW()-ROW(CZ$20)+1, MATCH(CZ$16,Templates!$K$1:FS$1,0))="","",INDEX(Templates!$K$2:$EN$139,ROW()-ROW(CZ$20)+1, MATCH(CZ$16,Templates!$K$1:FS$1,0)))</f>
        <v>Chiller Loop 1</v>
      </c>
      <c r="DA73" s="55" t="str" cm="1">
        <f t="array" ref="DA73">IF(INDEX(Templates!$K$2:$EN$139,ROW()-ROW(DA$20)+1, MATCH(DA$16,Templates!$K$1:FT$1,0))="","",INDEX(Templates!$K$2:$EN$139,ROW()-ROW(DA$20)+1, MATCH(DA$16,Templates!$K$1:FT$1,0)))</f>
        <v>Chiller Loop 1</v>
      </c>
      <c r="DB73" s="55" t="str" cm="1">
        <f t="array" ref="DB73">IF(INDEX(Templates!$K$2:$EN$139,ROW()-ROW(DB$20)+1, MATCH(DB$16,Templates!$K$1:FU$1,0))="","",INDEX(Templates!$K$2:$EN$139,ROW()-ROW(DB$20)+1, MATCH(DB$16,Templates!$K$1:FU$1,0)))</f>
        <v/>
      </c>
      <c r="DC73" s="55" t="str" cm="1">
        <f t="array" ref="DC73">IF(INDEX(Templates!$K$2:$EN$139,ROW()-ROW(DC$20)+1, MATCH(DC$16,Templates!$K$1:FR$1,0))="","",INDEX(Templates!$K$2:$EN$139,ROW()-ROW(DC$20)+1, MATCH(DC$16,Templates!$K$1:FR$1,0)))</f>
        <v>Chiller Loop 1</v>
      </c>
      <c r="DD73" s="55" t="str" cm="1">
        <f t="array" ref="DD73">IF(INDEX(Templates!$K$2:$EN$139,ROW()-ROW(DD$20)+1, MATCH(DD$16,Templates!$K$1:FS$1,0))="","",INDEX(Templates!$K$2:$EN$139,ROW()-ROW(DD$20)+1, MATCH(DD$16,Templates!$K$1:FS$1,0)))</f>
        <v>Chiller Loop 1</v>
      </c>
      <c r="DE73" s="55" t="str" cm="1">
        <f t="array" ref="DE73">IF(INDEX(Templates!$K$2:$EN$139,ROW()-ROW(DE$20)+1, MATCH(DE$16,Templates!$K$1:FT$1,0))="","",INDEX(Templates!$K$2:$EN$139,ROW()-ROW(DE$20)+1, MATCH(DE$16,Templates!$K$1:FT$1,0)))</f>
        <v>Chiller Loop 1</v>
      </c>
      <c r="DF73" s="55" t="str" cm="1">
        <f t="array" ref="DF73">IF(INDEX(Templates!$K$2:$EN$139,ROW()-ROW(DF$20)+1, MATCH(DF$16,Templates!$K$1:FU$1,0))="","",INDEX(Templates!$K$2:$EN$139,ROW()-ROW(DF$20)+1, MATCH(DF$16,Templates!$K$1:FU$1,0)))</f>
        <v>Chiller Loop 1</v>
      </c>
      <c r="DG73" s="55" t="str" cm="1">
        <f t="array" ref="DG73">IF(INDEX(Templates!$K$2:$EN$139,ROW()-ROW(DG$20)+1, MATCH(DG$16,Templates!$K$1:FV$1,0))="","",INDEX(Templates!$K$2:$EN$139,ROW()-ROW(DG$20)+1, MATCH(DG$16,Templates!$K$1:FV$1,0)))</f>
        <v>Chiller Loop 1</v>
      </c>
      <c r="DH73" s="55" t="str" cm="1">
        <f t="array" ref="DH73">IF(INDEX(Templates!$K$2:$EN$139,ROW()-ROW(DH$20)+1, MATCH(DH$16,Templates!$K$1:FT$1,0))="","",INDEX(Templates!$K$2:$EN$139,ROW()-ROW(DH$20)+1, MATCH(DH$16,Templates!$K$1:FT$1,0)))</f>
        <v>Chiller Loop 1</v>
      </c>
      <c r="DI73" s="55" t="str" cm="1">
        <f t="array" ref="DI73">IF(INDEX(Templates!$K$2:$EN$139,ROW()-ROW(DI$20)+1, MATCH(DI$16,Templates!$K$1:FU$1,0))="","",INDEX(Templates!$K$2:$EN$139,ROW()-ROW(DI$20)+1, MATCH(DI$16,Templates!$K$1:FU$1,0)))</f>
        <v>Chiller Loop 1</v>
      </c>
      <c r="DJ73" s="55" t="str" cm="1">
        <f t="array" ref="DJ73">IF(INDEX(Templates!$K$2:$EN$139,ROW()-ROW(DJ$20)+1, MATCH(DJ$16,Templates!$K$1:FV$1,0))="","",INDEX(Templates!$K$2:$EN$139,ROW()-ROW(DJ$20)+1, MATCH(DJ$16,Templates!$K$1:FV$1,0)))</f>
        <v>Chiller Loop 1</v>
      </c>
      <c r="DK73" s="55" t="str" cm="1">
        <f t="array" ref="DK73">IF(INDEX(Templates!$K$2:$EN$139,ROW()-ROW(DK$20)+1, MATCH(DK$16,Templates!$K$1:FW$1,0))="","",INDEX(Templates!$K$2:$EN$139,ROW()-ROW(DK$20)+1, MATCH(DK$16,Templates!$K$1:FW$1,0)))</f>
        <v>Chiller Loop 1</v>
      </c>
      <c r="DL73" s="55" t="str" cm="1">
        <f t="array" ref="DL73">IF(INDEX(Templates!$K$2:$EN$139,ROW()-ROW(DL$20)+1, MATCH(DL$16,Templates!$K$1:FX$1,0))="","",INDEX(Templates!$K$2:$EN$139,ROW()-ROW(DL$20)+1, MATCH(DL$16,Templates!$K$1:FX$1,0)))</f>
        <v>Chiller Loop 1</v>
      </c>
      <c r="DM73" s="55" t="str" cm="1">
        <f t="array" ref="DM73">IF(INDEX(Templates!$K$2:$EN$139,ROW()-ROW(DM$20)+1, MATCH(DM$16,Templates!$K$1:FV$1,0))="","",INDEX(Templates!$K$2:$EN$139,ROW()-ROW(DM$20)+1, MATCH(DM$16,Templates!$K$1:FV$1,0)))</f>
        <v>Chiller Loop 1</v>
      </c>
      <c r="DN73" s="55" t="str" cm="1">
        <f t="array" ref="DN73">IF(INDEX(Templates!$K$2:$EN$139,ROW()-ROW(DN$20)+1, MATCH(DN$16,Templates!$K$1:FW$1,0))="","",INDEX(Templates!$K$2:$EN$139,ROW()-ROW(DN$20)+1, MATCH(DN$16,Templates!$K$1:FW$1,0)))</f>
        <v>Chiller Loop 1</v>
      </c>
      <c r="DO73" s="55" t="str" cm="1">
        <f t="array" ref="DO73">IF(INDEX(Templates!$K$2:$EN$139,ROW()-ROW(DO$20)+1, MATCH(DO$16,Templates!$K$1:FX$1,0))="","",INDEX(Templates!$K$2:$EN$139,ROW()-ROW(DO$20)+1, MATCH(DO$16,Templates!$K$1:FX$1,0)))</f>
        <v>Chiller Loop 1</v>
      </c>
      <c r="DP73" s="55" t="str" cm="1">
        <f t="array" ref="DP73">IF(INDEX(Templates!$K$2:$EN$139,ROW()-ROW(DP$20)+1, MATCH(DP$16,Templates!$K$1:FY$1,0))="","",INDEX(Templates!$K$2:$EN$139,ROW()-ROW(DP$20)+1, MATCH(DP$16,Templates!$K$1:FY$1,0)))</f>
        <v>Chiller Loop 1</v>
      </c>
      <c r="DQ73" s="55" t="str" cm="1">
        <f t="array" ref="DQ73">IF(INDEX(Templates!$K$2:$EN$139,ROW()-ROW(DQ$20)+1, MATCH(DQ$16,Templates!$K$1:FZ$1,0))="","",INDEX(Templates!$K$2:$EN$139,ROW()-ROW(DQ$20)+1, MATCH(DQ$16,Templates!$K$1:FZ$1,0)))</f>
        <v>Chiller Loop 1</v>
      </c>
      <c r="DR73" s="55" t="str" cm="1">
        <f t="array" ref="DR73">IF(INDEX(Templates!$K$2:$EN$139,ROW()-ROW(DR$20)+1, MATCH(DR$16,Templates!$K$1:FX$1,0))="","",INDEX(Templates!$K$2:$EN$139,ROW()-ROW(DR$20)+1, MATCH(DR$16,Templates!$K$1:FX$1,0)))</f>
        <v>Chiller Loop 1</v>
      </c>
      <c r="DS73" s="55" t="str" cm="1">
        <f t="array" ref="DS73">IF(INDEX(Templates!$K$2:$EN$139,ROW()-ROW(DS$20)+1, MATCH(DS$16,Templates!$K$1:FY$1,0))="","",INDEX(Templates!$K$2:$EN$139,ROW()-ROW(DS$20)+1, MATCH(DS$16,Templates!$K$1:FY$1,0)))</f>
        <v>Chiller Loop 1</v>
      </c>
      <c r="DT73" s="55" t="str" cm="1">
        <f t="array" ref="DT73">IF(INDEX(Templates!$K$2:$EN$139,ROW()-ROW(DT$20)+1, MATCH(DT$16,Templates!$K$1:FZ$1,0))="","",INDEX(Templates!$K$2:$EN$139,ROW()-ROW(DT$20)+1, MATCH(DT$16,Templates!$K$1:FZ$1,0)))</f>
        <v>Chiller Loop 1</v>
      </c>
      <c r="DU73" s="55" t="str" cm="1">
        <f t="array" ref="DU73">IF(INDEX(Templates!$K$2:$EN$139,ROW()-ROW(DU$20)+1, MATCH(DU$16,Templates!$K$1:GA$1,0))="","",INDEX(Templates!$K$2:$EN$139,ROW()-ROW(DU$20)+1, MATCH(DU$16,Templates!$K$1:GA$1,0)))</f>
        <v>Chiller Loop 1</v>
      </c>
      <c r="DV73" s="55" t="str" cm="1">
        <f t="array" ref="DV73">IF(INDEX(Templates!$K$2:$EN$139,ROW()-ROW(DV$20)+1, MATCH(DV$16,Templates!$K$1:GB$1,0))="","",INDEX(Templates!$K$2:$EN$139,ROW()-ROW(DV$20)+1, MATCH(DV$16,Templates!$K$1:GB$1,0)))</f>
        <v/>
      </c>
      <c r="DW73" s="55" t="str" cm="1">
        <f t="array" ref="DW73">IF(INDEX(Templates!$K$2:$EN$139,ROW()-ROW(DW$20)+1, MATCH(DW$16,Templates!$K$1:FZ$1,0))="","",INDEX(Templates!$K$2:$EN$139,ROW()-ROW(DW$20)+1, MATCH(DW$16,Templates!$K$1:FZ$1,0)))</f>
        <v>Chiller Loop 1</v>
      </c>
      <c r="DX73" s="55" t="str" cm="1">
        <f t="array" ref="DX73">IF(INDEX(Templates!$K$2:$EN$139,ROW()-ROW(DX$20)+1, MATCH(DX$16,Templates!$K$1:GA$1,0))="","",INDEX(Templates!$K$2:$EN$139,ROW()-ROW(DX$20)+1, MATCH(DX$16,Templates!$K$1:GA$1,0)))</f>
        <v>Chiller Loop 1</v>
      </c>
      <c r="DY73" s="55" t="str" cm="1">
        <f t="array" ref="DY73">IF(INDEX(Templates!$K$2:$EN$139,ROW()-ROW(DY$20)+1, MATCH(DY$16,Templates!$K$1:GB$1,0))="","",INDEX(Templates!$K$2:$EN$139,ROW()-ROW(DY$20)+1, MATCH(DY$16,Templates!$K$1:GB$1,0)))</f>
        <v>Chiller Loop 1</v>
      </c>
      <c r="DZ73" s="55" t="str" cm="1">
        <f t="array" ref="DZ73">IF(INDEX(Templates!$K$2:$EN$139,ROW()-ROW(DZ$20)+1, MATCH(DZ$16,Templates!$K$1:GC$1,0))="","",INDEX(Templates!$K$2:$EN$139,ROW()-ROW(DZ$20)+1, MATCH(DZ$16,Templates!$K$1:GC$1,0)))</f>
        <v>Chiller Loop 1</v>
      </c>
      <c r="EA73" s="55" t="str" cm="1">
        <f t="array" ref="EA73">IF(INDEX(Templates!$K$2:$EN$139,ROW()-ROW(EA$20)+1, MATCH(EA$16,Templates!$K$1:GD$1,0))="","",INDEX(Templates!$K$2:$EN$139,ROW()-ROW(EA$20)+1, MATCH(EA$16,Templates!$K$1:GD$1,0)))</f>
        <v>Chiller Loop 1</v>
      </c>
      <c r="EB73" s="55" t="str" cm="1">
        <f t="array" ref="EB73">IF(INDEX(Templates!$K$2:$EN$139,ROW()-ROW(EB$20)+1, MATCH(EB$16,Templates!$K$1:GB$1,0))="","",INDEX(Templates!$K$2:$EN$139,ROW()-ROW(EB$20)+1, MATCH(EB$16,Templates!$K$1:GB$1,0)))</f>
        <v>Chiller Loop 1</v>
      </c>
      <c r="EC73" s="55" t="str" cm="1">
        <f t="array" ref="EC73">IF(INDEX(Templates!$K$2:$EN$139,ROW()-ROW(EC$20)+1, MATCH(EC$16,Templates!$K$1:GC$1,0))="","",INDEX(Templates!$K$2:$EN$139,ROW()-ROW(EC$20)+1, MATCH(EC$16,Templates!$K$1:GC$1,0)))</f>
        <v>Chiller Loop 1</v>
      </c>
      <c r="ED73" s="55" t="str" cm="1">
        <f t="array" ref="ED73">IF(INDEX(Templates!$K$2:$EN$139,ROW()-ROW(ED$20)+1, MATCH(ED$16,Templates!$K$1:GD$1,0))="","",INDEX(Templates!$K$2:$EN$139,ROW()-ROW(ED$20)+1, MATCH(ED$16,Templates!$K$1:GD$1,0)))</f>
        <v>Chiller Loop 1</v>
      </c>
      <c r="EE73" s="55" t="str" cm="1">
        <f t="array" ref="EE73">IF(INDEX(Templates!$K$2:$EN$139,ROW()-ROW(EE$20)+1, MATCH(EE$16,Templates!$K$1:GE$1,0))="","",INDEX(Templates!$K$2:$EN$139,ROW()-ROW(EE$20)+1, MATCH(EE$16,Templates!$K$1:GE$1,0)))</f>
        <v>Chiller Loop 1</v>
      </c>
      <c r="EF73" s="55" t="str" cm="1">
        <f t="array" ref="EF73">IF(INDEX(Templates!$K$2:$EN$139,ROW()-ROW(EF$20)+1, MATCH(EF$16,Templates!$K$1:GF$1,0))="","",INDEX(Templates!$K$2:$EN$139,ROW()-ROW(EF$20)+1, MATCH(EF$16,Templates!$K$1:GF$1,0)))</f>
        <v>Chiller Loop 1</v>
      </c>
      <c r="EG73" s="55" t="str" cm="1">
        <f t="array" ref="EG73">IF(INDEX(Templates!$K$2:$EN$139,ROW()-ROW(EG$20)+1, MATCH(EG$16,Templates!$K$1:GD$1,0))="","",INDEX(Templates!$K$2:$EN$139,ROW()-ROW(EG$20)+1, MATCH(EG$16,Templates!$K$1:GD$1,0)))</f>
        <v>Chiller Loop 1</v>
      </c>
      <c r="EH73" s="55" t="str" cm="1">
        <f t="array" ref="EH73">IF(INDEX(Templates!$K$2:$EN$139,ROW()-ROW(EH$20)+1, MATCH(EH$16,Templates!$K$1:GE$1,0))="","",INDEX(Templates!$K$2:$EN$139,ROW()-ROW(EH$20)+1, MATCH(EH$16,Templates!$K$1:GE$1,0)))</f>
        <v>Chiller Loop 1</v>
      </c>
      <c r="EI73" s="55" t="str" cm="1">
        <f t="array" ref="EI73">IF(INDEX(Templates!$K$2:$EN$139,ROW()-ROW(EI$20)+1, MATCH(EI$16,Templates!$K$1:GF$1,0))="","",INDEX(Templates!$K$2:$EN$139,ROW()-ROW(EI$20)+1, MATCH(EI$16,Templates!$K$1:GF$1,0)))</f>
        <v>Chiller Loop 1</v>
      </c>
      <c r="EJ73" s="55" t="str" cm="1">
        <f t="array" ref="EJ73">IF(INDEX(Templates!$K$2:$EN$139,ROW()-ROW(EJ$20)+1, MATCH(EJ$16,Templates!$K$1:GG$1,0))="","",INDEX(Templates!$K$2:$EN$139,ROW()-ROW(EJ$20)+1, MATCH(EJ$16,Templates!$K$1:GG$1,0)))</f>
        <v>Chiller Loop 1</v>
      </c>
      <c r="EK73" s="55" t="str" cm="1">
        <f t="array" ref="EK73">IF(INDEX(Templates!$K$2:$EN$139,ROW()-ROW(EK$20)+1, MATCH(EK$16,Templates!$K$1:GH$1,0))="","",INDEX(Templates!$K$2:$EN$139,ROW()-ROW(EK$20)+1, MATCH(EK$16,Templates!$K$1:GH$1,0)))</f>
        <v>Chiller Loop 1</v>
      </c>
      <c r="EL73" s="55" t="str" cm="1">
        <f t="array" ref="EL73">IF(INDEX(Templates!$K$2:$EN$139,ROW()-ROW(EL$20)+1, MATCH(EL$16,Templates!$K$1:GI$1,0))="","",INDEX(Templates!$K$2:$EN$139,ROW()-ROW(EL$20)+1, MATCH(EL$16,Templates!$K$1:GI$1,0)))</f>
        <v>Chiller Loop 1</v>
      </c>
      <c r="EM73" s="55" t="str" cm="1">
        <f t="array" ref="EM73">IF(INDEX(Templates!$K$2:$EN$139,ROW()-ROW(EM$20)+1, MATCH(EM$16,Templates!$K$1:GJ$1,0))="","",INDEX(Templates!$K$2:$EN$139,ROW()-ROW(EM$20)+1, MATCH(EM$16,Templates!$K$1:GJ$1,0)))</f>
        <v/>
      </c>
      <c r="EN73" s="55" t="str" cm="1">
        <f t="array" ref="EN73">IF(INDEX(Templates!$K$2:$EN$139,ROW()-ROW(EN$20)+1, MATCH(EN$16,Templates!$K$1:GD$1,0))="","",INDEX(Templates!$K$2:$EN$139,ROW()-ROW(EN$20)+1, MATCH(EN$16,Templates!$K$1:GD$1,0)))</f>
        <v>Chiller Loop 1</v>
      </c>
      <c r="EO73" s="55" t="str" cm="1">
        <f t="array" ref="EO73">IF(INDEX(Templates!$K$2:$EN$139,ROW()-ROW(EO$20)+1, MATCH(EO$16,Templates!$K$1:GE$1,0))="","",INDEX(Templates!$K$2:$EN$139,ROW()-ROW(EO$20)+1, MATCH(EO$16,Templates!$K$1:GE$1,0)))</f>
        <v>Chiller Loop 1</v>
      </c>
      <c r="EP73" s="55" t="str" cm="1">
        <f t="array" ref="EP73">IF(INDEX(Templates!$K$2:$EN$139,ROW()-ROW(EP$20)+1, MATCH(EP$16,Templates!$K$1:GF$1,0))="","",INDEX(Templates!$K$2:$EN$139,ROW()-ROW(EP$20)+1, MATCH(EP$16,Templates!$K$1:GF$1,0)))</f>
        <v>Chiller Loop 1</v>
      </c>
      <c r="EQ73" s="55" t="str" cm="1">
        <f t="array" ref="EQ73">IF(INDEX(Templates!$K$2:$EN$139,ROW()-ROW(EQ$20)+1, MATCH(EQ$16,Templates!$K$1:GG$1,0))="","",INDEX(Templates!$K$2:$EN$139,ROW()-ROW(EQ$20)+1, MATCH(EQ$16,Templates!$K$1:GG$1,0)))</f>
        <v>Chiller Loop 1</v>
      </c>
      <c r="ER73" s="55" t="str" cm="1">
        <f t="array" ref="ER73">IF(INDEX(Templates!$K$2:$EN$139,ROW()-ROW(ER$20)+1, MATCH(ER$16,Templates!$K$1:GH$1,0))="","",INDEX(Templates!$K$2:$EN$139,ROW()-ROW(ER$20)+1, MATCH(ER$16,Templates!$K$1:GH$1,0)))</f>
        <v>Chiller Loop 1</v>
      </c>
      <c r="ES73" s="55" t="str" cm="1">
        <f t="array" ref="ES73">IF(INDEX(Templates!$K$2:$EN$139,ROW()-ROW(ES$20)+1, MATCH(ES$16,Templates!$K$1:GH$1,0))="","",INDEX(Templates!$K$2:$EN$139,ROW()-ROW(ES$20)+1, MATCH(ES$16,Templates!$K$1:GH$1,0)))</f>
        <v>Chiller Loop 1</v>
      </c>
      <c r="ET73" s="55" t="str" cm="1">
        <f t="array" ref="ET73">IF(INDEX(Templates!$K$2:$EN$139,ROW()-ROW(ET$20)+1, MATCH(ET$16,Templates!$K$1:GI$1,0))="","",INDEX(Templates!$K$2:$EN$139,ROW()-ROW(ET$20)+1, MATCH(ET$16,Templates!$K$1:GI$1,0)))</f>
        <v/>
      </c>
      <c r="EU73" s="55" t="str" cm="1">
        <f t="array" ref="EU73">IF(INDEX(Templates!$K$2:$EN$139,ROW()-ROW(EU$20)+1, MATCH(EU$16,Templates!$K$1:GF$1,0))="","",INDEX(Templates!$K$2:$EN$139,ROW()-ROW(EU$20)+1, MATCH(EU$16,Templates!$K$1:GF$1,0)))</f>
        <v>Chiller Loop 1</v>
      </c>
      <c r="EV73" s="55" t="str" cm="1">
        <f t="array" ref="EV73">IF(INDEX(Templates!$K$2:$EN$139,ROW()-ROW(EV$20)+1, MATCH(EV$16,Templates!$K$1:GG$1,0))="","",INDEX(Templates!$K$2:$EN$139,ROW()-ROW(EV$20)+1, MATCH(EV$16,Templates!$K$1:GG$1,0)))</f>
        <v>Chiller Loop 1</v>
      </c>
      <c r="EW73" s="55" t="str" cm="1">
        <f t="array" ref="EW73">IF(INDEX(Templates!$K$2:$EN$139,ROW()-ROW(EW$20)+1, MATCH(EW$16,Templates!$K$1:GH$1,0))="","",INDEX(Templates!$K$2:$EN$139,ROW()-ROW(EW$20)+1, MATCH(EW$16,Templates!$K$1:GH$1,0)))</f>
        <v>Chiller Loop 1</v>
      </c>
      <c r="EX73" s="55" t="str" cm="1">
        <f t="array" ref="EX73">IF(INDEX(Templates!$K$2:$EN$139,ROW()-ROW(EX$20)+1, MATCH(EX$16,Templates!$K$1:GI$1,0))="","",INDEX(Templates!$K$2:$EN$139,ROW()-ROW(EX$20)+1, MATCH(EX$16,Templates!$K$1:GI$1,0)))</f>
        <v>Chiller Loop 1</v>
      </c>
      <c r="EY73" s="255" t="str" cm="1">
        <f t="array" ref="EY73">IF(INDEX(Templates!$K$2:$EN$139,ROW()-ROW(EY$20)+1, MATCH(EY$16,Templates!$K$1:GJ$1,0))="","",INDEX(Templates!$K$2:$EN$139,ROW()-ROW(EY$20)+1, MATCH(EY$16,Templates!$K$1:GJ$1,0)))</f>
        <v>Chiller Loop 1</v>
      </c>
      <c r="EZ73" s="55" t="str" cm="1">
        <f t="array" ref="EZ73">IF(INDEX(Templates!$K$2:$EN$139,ROW()-ROW(EZ$20)+1, MATCH(EZ$16,Templates!$K$1:GK$1,0))="","",INDEX(Templates!$K$2:$EN$139,ROW()-ROW(EZ$20)+1, MATCH(EZ$16,Templates!$K$1:GK$1,0)))</f>
        <v/>
      </c>
      <c r="FA73" s="55" t="str" cm="1">
        <f t="array" ref="FA73">IF(INDEX(Templates!$K$2:$EN$139,ROW()-ROW(FA$20)+1, MATCH(FA$16,Templates!$K$1:GH$1,0))="","",INDEX(Templates!$K$2:$EN$139,ROW()-ROW(FA$20)+1, MATCH(FA$16,Templates!$K$1:GH$1,0)))</f>
        <v>Chiller Loop 1</v>
      </c>
      <c r="FB73" s="55" t="str" cm="1">
        <f t="array" ref="FB73">IF(INDEX(Templates!$K$2:$EN$139,ROW()-ROW(FB$20)+1, MATCH(FB$16,Templates!$K$1:GI$1,0))="","",INDEX(Templates!$K$2:$EN$139,ROW()-ROW(FB$20)+1, MATCH(FB$16,Templates!$K$1:GI$1,0)))</f>
        <v>Chiller Loop 1</v>
      </c>
      <c r="FC73" s="55" t="str" cm="1">
        <f t="array" ref="FC73">IF(INDEX(Templates!$K$2:$EN$139,ROW()-ROW(FC$20)+1, MATCH(FC$16,Templates!$K$1:GJ$1,0))="","",INDEX(Templates!$K$2:$EN$139,ROW()-ROW(FC$20)+1, MATCH(FC$16,Templates!$K$1:GJ$1,0)))</f>
        <v>Chiller Loop 1</v>
      </c>
      <c r="FD73" s="55" t="str" cm="1">
        <f t="array" ref="FD73">IF(INDEX(Templates!$K$2:$EN$139,ROW()-ROW(FD$20)+1, MATCH(FD$16,Templates!$K$1:GK$1,0))="","",INDEX(Templates!$K$2:$EN$139,ROW()-ROW(FD$20)+1, MATCH(FD$16,Templates!$K$1:GK$1,0)))</f>
        <v>Chiller Loop 1</v>
      </c>
      <c r="FE73" s="55" t="str" cm="1">
        <f t="array" ref="FE73">IF(INDEX(Templates!$K$2:$EN$139,ROW()-ROW(FE$20)+1, MATCH(FE$16,Templates!$K$1:GL$1,0))="","",INDEX(Templates!$K$2:$EN$139,ROW()-ROW(FE$20)+1, MATCH(FE$16,Templates!$K$1:GL$1,0)))</f>
        <v/>
      </c>
      <c r="FF73" s="55" t="str" cm="1">
        <f t="array" ref="FF73">IF(INDEX(Templates!$K$2:$EN$139,ROW()-ROW(FF$20)+1, MATCH(FF$16,Templates!$K$1:GJ$1,0))="","",INDEX(Templates!$K$2:$EN$139,ROW()-ROW(FF$20)+1, MATCH(FF$16,Templates!$K$1:GJ$1,0)))</f>
        <v>Chiller Loop 1</v>
      </c>
      <c r="FG73" s="55" t="str" cm="1">
        <f t="array" ref="FG73">IF(INDEX(Templates!$K$2:$EN$139,ROW()-ROW(FG$20)+1, MATCH(FG$16,Templates!$K$1:GK$1,0))="","",INDEX(Templates!$K$2:$EN$139,ROW()-ROW(FG$20)+1, MATCH(FG$16,Templates!$K$1:GK$1,0)))</f>
        <v>Chiller Loop 1</v>
      </c>
      <c r="FH73" s="55" t="str" cm="1">
        <f t="array" ref="FH73">IF(INDEX(Templates!$K$2:$EN$139,ROW()-ROW(FH$20)+1, MATCH(FH$16,Templates!$K$1:GL$1,0))="","",INDEX(Templates!$K$2:$EN$139,ROW()-ROW(FH$20)+1, MATCH(FH$16,Templates!$K$1:GL$1,0)))</f>
        <v>Chiller Loop 1</v>
      </c>
      <c r="FI73" s="55" t="str" cm="1">
        <f t="array" ref="FI73">IF(INDEX(Templates!$K$2:$EN$139,ROW()-ROW(FI$20)+1, MATCH(FI$16,Templates!$K$1:GM$1,0))="","",INDEX(Templates!$K$2:$EN$139,ROW()-ROW(FI$20)+1, MATCH(FI$16,Templates!$K$1:GM$1,0)))</f>
        <v>Chiller Loop 1</v>
      </c>
      <c r="FJ73" s="55" t="str" cm="1">
        <f t="array" ref="FJ73">IF(INDEX(Templates!$K$2:$EN$139,ROW()-ROW(FJ$20)+1, MATCH(FJ$16,Templates!$K$1:GN$1,0))="","",INDEX(Templates!$K$2:$EN$139,ROW()-ROW(FJ$20)+1, MATCH(FJ$16,Templates!$K$1:GN$1,0)))</f>
        <v/>
      </c>
      <c r="FK73" s="55" t="str" cm="1">
        <f t="array" ref="FK73">IF(INDEX(Templates!$K$2:$EN$139,ROW()-ROW(FK$20)+1, MATCH(FK$16,Templates!$K$1:GL$1,0))="","",INDEX(Templates!$K$2:$EN$139,ROW()-ROW(FK$20)+1, MATCH(FK$16,Templates!$K$1:GL$1,0)))</f>
        <v/>
      </c>
      <c r="FL73" s="55" t="str" cm="1">
        <f t="array" ref="FL73">IF(INDEX(Templates!$K$2:$EN$139,ROW()-ROW(FL$20)+1, MATCH(FL$16,Templates!$K$1:GM$1,0))="","",INDEX(Templates!$K$2:$EN$139,ROW()-ROW(FL$20)+1, MATCH(FL$16,Templates!$K$1:GM$1,0)))</f>
        <v>Chiller Loop 1</v>
      </c>
      <c r="FM73" s="55" t="str" cm="1">
        <f t="array" ref="FM73">IF(INDEX(Templates!$K$2:$EN$139,ROW()-ROW(FM$20)+1, MATCH(FM$16,Templates!$K$1:GO$1,0))="","",INDEX(Templates!$K$2:$EN$139,ROW()-ROW(FM$20)+1, MATCH(FM$16,Templates!$K$1:GO$1,0)))</f>
        <v/>
      </c>
      <c r="FN73" s="55" t="str" cm="1">
        <f t="array" ref="FN73">IF(INDEX(Templates!$K$2:$EN$139,ROW()-ROW(FN$20)+1, MATCH(FN$16,Templates!$K$1:GP$1,0))="","",INDEX(Templates!$K$2:$EN$139,ROW()-ROW(FN$20)+1, MATCH(FN$16,Templates!$K$1:GP$1,0)))</f>
        <v/>
      </c>
      <c r="FO73" s="55"/>
      <c r="FP73" s="55"/>
      <c r="FQ73" s="55"/>
      <c r="FR73" s="55"/>
      <c r="FS73" s="55"/>
      <c r="FT73" s="55"/>
      <c r="FU73" s="55"/>
      <c r="FV73" s="55"/>
      <c r="FW73" s="55"/>
      <c r="FX73" s="55"/>
      <c r="FY73" s="55"/>
      <c r="FZ73" s="55"/>
      <c r="GA73" s="55"/>
      <c r="GB73" s="55"/>
      <c r="GC73" s="55"/>
      <c r="GD73" s="55"/>
      <c r="GE73" s="55"/>
      <c r="GF73" s="55"/>
      <c r="GG73" s="55"/>
      <c r="GH73" s="55"/>
      <c r="GI73" s="55"/>
      <c r="GJ73" s="55"/>
      <c r="GK73" s="55"/>
      <c r="GL73" s="55"/>
      <c r="GM73" s="55"/>
      <c r="GN73" s="55"/>
      <c r="GO73" s="55"/>
      <c r="GP73" s="55"/>
      <c r="GQ73" s="55"/>
      <c r="GR73" s="55"/>
      <c r="GS73" s="55"/>
      <c r="GT73" s="55"/>
      <c r="GU73" s="55"/>
      <c r="GV73" s="55"/>
      <c r="GW73" s="55"/>
      <c r="GX73" s="55"/>
      <c r="GY73" s="55"/>
      <c r="GZ73" s="55"/>
      <c r="HA73" s="55"/>
      <c r="HB73" s="55"/>
      <c r="HC73" s="55"/>
      <c r="HD73" s="55"/>
      <c r="HE73" s="55"/>
      <c r="HF73" s="55"/>
      <c r="HG73" s="55"/>
      <c r="HH73" s="55"/>
      <c r="HI73" s="55"/>
      <c r="HJ73" s="55"/>
      <c r="HK73" s="55"/>
      <c r="HL73" s="55"/>
      <c r="HM73" s="55"/>
      <c r="HN73" s="55"/>
      <c r="HO73" s="55"/>
      <c r="HP73" s="55"/>
    </row>
    <row r="74" spans="1:224" s="24" customFormat="1">
      <c r="A74" s="41" t="s">
        <v>640</v>
      </c>
      <c r="B74" s="6" t="s">
        <v>644</v>
      </c>
      <c r="C74" s="66" t="str" cm="1">
        <f t="array" ref="C74">IF(INDEX(Templates!A$2:A$140,ROW()-ROW($20:$20)+1)="","",INDEX(Templates!A$2:A$140,ROW()-ROW($20:$20)+1))</f>
        <v>JSON_PATH:chillers[0]</v>
      </c>
      <c r="D74" s="66" t="str" cm="1">
        <f t="array" ref="D74">IF(INDEX(Templates!B$2:B$140,ROW()-ROW($20:$20)+1)="","",INDEX(Templates!B$2:B$140,ROW()-ROW($20:$20)+1))</f>
        <v>design_capacity</v>
      </c>
      <c r="E74" s="66" t="str" cm="1">
        <f t="array" ref="E74">IF(INDEX(Templates!C$2:C$140,ROW()-ROW($20:$20)+1)="","",INDEX(Templates!C$2:C$140,ROW()-ROW($20:$20)+1))</f>
        <v/>
      </c>
      <c r="F74" s="122" t="str" cm="1">
        <f t="array" ref="F74">IF(INDEX(Templates!D$2:D$140,ROW()-ROW($20:$20)+1)="","",INDEX(Templates!D$2:D$140,ROW()-ROW($20:$20)+1))</f>
        <v/>
      </c>
      <c r="G74" s="116" t="str" cm="1">
        <f t="array" ref="G74">IF(INDEX(Templates!E$2:E$140,ROW()-ROW($20:$20)+1)="","",INDEX(Templates!E$2:E$140,ROW()-ROW($20:$20)+1))</f>
        <v>Chiller</v>
      </c>
      <c r="H74" s="68" t="str" cm="1">
        <f t="array" ref="H74">IF(INDEX(Templates!F$2:F$140,ROW()-ROW($20:$20)+1)="","",INDEX(Templates!F$2:F$140,ROW()-ROW($20:$20)+1))</f>
        <v>Chiller 1</v>
      </c>
      <c r="I74" s="68" t="str" cm="1">
        <f t="array" ref="I74">IF(INDEX(Templates!G$2:G$140,ROW()-ROW($20:$20)+1)="","",INDEX(Templates!G$2:G$140,ROW()-ROW($20:$20)+1))</f>
        <v>ASHRAE229 1</v>
      </c>
      <c r="J74" s="68" t="str" cm="1">
        <f t="array" ref="J74">IF(INDEX(Templates!H$2:H$140,ROW()-ROW($20:$20)+1)="","",INDEX(Templates!H$2:H$140,ROW()-ROW($20:$20)+1))</f>
        <v>design_capacity</v>
      </c>
      <c r="K74" s="69" t="str" cm="1">
        <f t="array" ref="K74">IF(INDEX(Templates!I$2:I$140,ROW()-ROW($20:$20)+1)="","",INDEX(Templates!I$2:I$140,ROW()-ROW($20:$20)+1))</f>
        <v>cooling_capacity</v>
      </c>
      <c r="L74" s="69" t="str" cm="1">
        <f t="array" ref="L74">IF(INDEX(Templates!J$2:J$140,ROW()-ROW($20:$20)+1)="","",INDEX(Templates!J$2:J$140,ROW()-ROW($20:$20)+1))</f>
        <v>ton</v>
      </c>
      <c r="M74" s="55" t="str" cm="1">
        <f t="array" ref="M74">IF(INDEX(Templates!$K$2:$EN$139,ROW()-ROW(M$20)+1, MATCH(M$16,Templates!$K$1:EN$1,0))="","",INDEX(Templates!$K$2:$EN$139,ROW()-ROW(M$20)+1, MATCH(M$16,Templates!$K$1:EN$1,0)))</f>
        <v/>
      </c>
      <c r="N74" s="55" t="str" cm="1">
        <f t="array" ref="N74">IF(INDEX(Templates!$K$2:$EN$139,ROW()-ROW(N$20)+1, MATCH(N$16,Templates!$K$1:EO$1,0))="","",INDEX(Templates!$K$2:$EN$139,ROW()-ROW(N$20)+1, MATCH(N$16,Templates!$K$1:EO$1,0)))</f>
        <v/>
      </c>
      <c r="O74" s="55" t="str" cm="1">
        <f t="array" ref="O74">IF(INDEX(Templates!$K$2:$EN$139,ROW()-ROW(O$20)+1, MATCH(O$16,Templates!$K$1:EP$1,0))="","",INDEX(Templates!$K$2:$EN$139,ROW()-ROW(O$20)+1, MATCH(O$16,Templates!$K$1:EP$1,0)))</f>
        <v/>
      </c>
      <c r="P74" s="55" t="str" cm="1">
        <f t="array" ref="P74">IF(INDEX(Templates!$K$2:$EN$139,ROW()-ROW(P$20)+1, MATCH(P$16,Templates!$K$1:EQ$1,0))="","",INDEX(Templates!$K$2:$EN$139,ROW()-ROW(P$20)+1, MATCH(P$16,Templates!$K$1:EQ$1,0)))</f>
        <v/>
      </c>
      <c r="Q74" s="55" t="str" cm="1">
        <f t="array" ref="Q74">IF(INDEX(Templates!$K$2:$EN$139,ROW()-ROW(Q$20)+1, MATCH(Q$16,Templates!$K$1:ER$1,0))="","",INDEX(Templates!$K$2:$EN$139,ROW()-ROW(Q$20)+1, MATCH(Q$16,Templates!$K$1:ER$1,0)))</f>
        <v/>
      </c>
      <c r="R74" s="55" t="str" cm="1">
        <f t="array" ref="R74">IF(INDEX(Templates!$K$2:$EN$139,ROW()-ROW(R$20)+1, MATCH(R$16,Templates!$K$1:EP$1,0))="","",INDEX(Templates!$K$2:$EN$139,ROW()-ROW(R$20)+1, MATCH(R$16,Templates!$K$1:EP$1,0)))</f>
        <v/>
      </c>
      <c r="S74" s="55" t="str" cm="1">
        <f t="array" ref="S74">IF(INDEX(Templates!$K$2:$EN$139,ROW()-ROW(S$20)+1, MATCH(S$16,Templates!$K$1:EQ$1,0))="","",INDEX(Templates!$K$2:$EN$139,ROW()-ROW(S$20)+1, MATCH(S$16,Templates!$K$1:EQ$1,0)))</f>
        <v/>
      </c>
      <c r="T74" s="55" t="str" cm="1">
        <f t="array" ref="T74">IF(INDEX(Templates!$K$2:$EN$139,ROW()-ROW(T$20)+1, MATCH(T$16,Templates!$K$1:ER$1,0))="","",INDEX(Templates!$K$2:$EN$139,ROW()-ROW(T$20)+1, MATCH(T$16,Templates!$K$1:ER$1,0)))</f>
        <v/>
      </c>
      <c r="U74" s="55" t="str" cm="1">
        <f t="array" ref="U74">IF(INDEX(Templates!$K$2:$EN$139,ROW()-ROW(U$20)+1, MATCH(U$16,Templates!$K$1:ES$1,0))="","",INDEX(Templates!$K$2:$EN$139,ROW()-ROW(U$20)+1, MATCH(U$16,Templates!$K$1:ES$1,0)))</f>
        <v/>
      </c>
      <c r="V74" s="55" t="str" cm="1">
        <f t="array" ref="V74">IF(INDEX(Templates!$K$2:$EN$139,ROW()-ROW(V$20)+1, MATCH(V$16,Templates!$K$1:ET$1,0))="","",INDEX(Templates!$K$2:$EN$139,ROW()-ROW(V$20)+1, MATCH(V$16,Templates!$K$1:ET$1,0)))</f>
        <v/>
      </c>
      <c r="W74" s="55" t="str" cm="1">
        <f t="array" ref="W74">IF(INDEX(Templates!$K$2:$EN$139,ROW()-ROW(W$20)+1, MATCH(W$16,Templates!$K$1:ER$1,0))="","",INDEX(Templates!$K$2:$EN$139,ROW()-ROW(W$20)+1, MATCH(W$16,Templates!$K$1:ER$1,0)))</f>
        <v/>
      </c>
      <c r="X74" s="55" t="str" cm="1">
        <f t="array" ref="X74">IF(INDEX(Templates!$K$2:$EN$139,ROW()-ROW(X$20)+1, MATCH(X$16,Templates!$K$1:ES$1,0))="","",INDEX(Templates!$K$2:$EN$139,ROW()-ROW(X$20)+1, MATCH(X$16,Templates!$K$1:ES$1,0)))</f>
        <v/>
      </c>
      <c r="Y74" s="55" t="str" cm="1">
        <f t="array" ref="Y74">IF(INDEX(Templates!$K$2:$EN$139,ROW()-ROW(Y$20)+1, MATCH(Y$16,Templates!$K$1:ET$1,0))="","",INDEX(Templates!$K$2:$EN$139,ROW()-ROW(Y$20)+1, MATCH(Y$16,Templates!$K$1:ET$1,0)))</f>
        <v/>
      </c>
      <c r="Z74" s="55" t="str" cm="1">
        <f t="array" ref="Z74">IF(INDEX(Templates!$K$2:$EN$139,ROW()-ROW(Z$20)+1, MATCH(Z$16,Templates!$K$1:EU$1,0))="","",INDEX(Templates!$K$2:$EN$139,ROW()-ROW(Z$20)+1, MATCH(Z$16,Templates!$K$1:EU$1,0)))</f>
        <v/>
      </c>
      <c r="AA74" s="55" t="str" cm="1">
        <f t="array" ref="AA74">IF(INDEX(Templates!$K$2:$EN$139,ROW()-ROW(AA$20)+1, MATCH(AA$16,Templates!$K$1:EV$1,0))="","",INDEX(Templates!$K$2:$EN$139,ROW()-ROW(AA$20)+1, MATCH(AA$16,Templates!$K$1:EV$1,0)))</f>
        <v/>
      </c>
      <c r="AB74" s="55" t="str" cm="1">
        <f t="array" ref="AB74">IF(INDEX(Templates!$K$2:$EN$139,ROW()-ROW(AB$20)+1, MATCH(AB$16,Templates!$K$1:ET$1,0))="","",INDEX(Templates!$K$2:$EN$139,ROW()-ROW(AB$20)+1, MATCH(AB$16,Templates!$K$1:ET$1,0)))</f>
        <v/>
      </c>
      <c r="AC74" s="55" t="str" cm="1">
        <f t="array" ref="AC74">IF(INDEX(Templates!$K$2:$EN$139,ROW()-ROW(AC$20)+1, MATCH(AC$16,Templates!$K$1:EU$1,0))="","",INDEX(Templates!$K$2:$EN$139,ROW()-ROW(AC$20)+1, MATCH(AC$16,Templates!$K$1:EU$1,0)))</f>
        <v/>
      </c>
      <c r="AD74" s="55" t="str" cm="1">
        <f t="array" ref="AD74">IF(INDEX(Templates!$K$2:$EN$139,ROW()-ROW(AD$20)+1, MATCH(AD$16,Templates!$K$1:EV$1,0))="","",INDEX(Templates!$K$2:$EN$139,ROW()-ROW(AD$20)+1, MATCH(AD$16,Templates!$K$1:EV$1,0)))</f>
        <v/>
      </c>
      <c r="AE74" s="55" t="str" cm="1">
        <f t="array" ref="AE74">IF(INDEX(Templates!$K$2:$EN$139,ROW()-ROW(AE$20)+1, MATCH(AE$16,Templates!$K$1:EV$1,0))="","",INDEX(Templates!$K$2:$EN$139,ROW()-ROW(AE$20)+1, MATCH(AE$16,Templates!$K$1:EV$1,0)))</f>
        <v/>
      </c>
      <c r="AF74" s="55" t="str" cm="1">
        <f t="array" ref="AF74">IF(INDEX(Templates!$K$2:$EN$139,ROW()-ROW(AF$20)+1, MATCH(AF$16,Templates!$K$1:EW$1,0))="","",INDEX(Templates!$K$2:$EN$139,ROW()-ROW(AF$20)+1, MATCH(AF$16,Templates!$K$1:EW$1,0)))</f>
        <v/>
      </c>
      <c r="AG74" s="55" t="str" cm="1">
        <f t="array" ref="AG74">IF(INDEX(Templates!$K$2:$EN$139,ROW()-ROW(AG$20)+1, MATCH(AG$16,Templates!$K$1:EX$1,0))="","",INDEX(Templates!$K$2:$EN$139,ROW()-ROW(AG$20)+1, MATCH(AG$16,Templates!$K$1:EX$1,0)))</f>
        <v/>
      </c>
      <c r="AH74" s="55" t="str" cm="1">
        <f t="array" ref="AH74">IF(INDEX(Templates!$K$2:$EN$139,ROW()-ROW(AH$20)+1, MATCH(AH$16,Templates!$K$1:EX$1,0))="","",INDEX(Templates!$K$2:$EN$139,ROW()-ROW(AH$20)+1, MATCH(AH$16,Templates!$K$1:EX$1,0)))</f>
        <v/>
      </c>
      <c r="AI74" s="55" t="str" cm="1">
        <f t="array" ref="AI74">IF(INDEX(Templates!$K$2:$EN$139,ROW()-ROW(AI$20)+1, MATCH(AI$16,Templates!$K$1:EV$1,0))="","",INDEX(Templates!$K$2:$EN$139,ROW()-ROW(AI$20)+1, MATCH(AI$16,Templates!$K$1:EV$1,0)))</f>
        <v/>
      </c>
      <c r="AJ74" s="55" t="str" cm="1">
        <f t="array" ref="AJ74">IF(INDEX(Templates!$K$2:$EN$139,ROW()-ROW(AJ$20)+1, MATCH(AJ$16,Templates!$K$1:EW$1,0))="","",INDEX(Templates!$K$2:$EN$139,ROW()-ROW(AJ$20)+1, MATCH(AJ$16,Templates!$K$1:EW$1,0)))</f>
        <v/>
      </c>
      <c r="AK74" s="55" t="str" cm="1">
        <f t="array" ref="AK74">IF(INDEX(Templates!$K$2:$EN$139,ROW()-ROW(AK$20)+1, MATCH(AK$16,Templates!$K$1:EX$1,0))="","",INDEX(Templates!$K$2:$EN$139,ROW()-ROW(AK$20)+1, MATCH(AK$16,Templates!$K$1:EX$1,0)))</f>
        <v/>
      </c>
      <c r="AL74" s="55" t="str" cm="1">
        <f t="array" ref="AL74">IF(INDEX(Templates!$K$2:$EN$139,ROW()-ROW(AL$20)+1, MATCH(AL$16,Templates!$K$1:EY$1,0))="","",INDEX(Templates!$K$2:$EN$139,ROW()-ROW(AL$20)+1, MATCH(AL$16,Templates!$K$1:EY$1,0)))</f>
        <v/>
      </c>
      <c r="AM74" s="55" t="str" cm="1">
        <f t="array" ref="AM74">IF(INDEX(Templates!$K$2:$EN$139,ROW()-ROW(AM$20)+1, MATCH(AM$16,Templates!$K$1:EX$1,0))="","",INDEX(Templates!$K$2:$EN$139,ROW()-ROW(AM$20)+1, MATCH(AM$16,Templates!$K$1:EX$1,0)))</f>
        <v/>
      </c>
      <c r="AN74" s="55" t="str" cm="1">
        <f t="array" ref="AN74">IF(INDEX(Templates!$K$2:$EN$139,ROW()-ROW(AN$20)+1, MATCH(AN$16,Templates!$K$1:EY$1,0))="","",INDEX(Templates!$K$2:$EN$139,ROW()-ROW(AN$20)+1, MATCH(AN$16,Templates!$K$1:EY$1,0)))</f>
        <v/>
      </c>
      <c r="AO74" s="55" t="str" cm="1">
        <f t="array" ref="AO74">IF(INDEX(Templates!$K$2:$EN$139,ROW()-ROW(AO$20)+1, MATCH(AO$16,Templates!$K$1:EZ$1,0))="","",INDEX(Templates!$K$2:$EN$139,ROW()-ROW(AO$20)+1, MATCH(AO$16,Templates!$K$1:EZ$1,0)))</f>
        <v/>
      </c>
      <c r="AP74" s="55" t="str" cm="1">
        <f t="array" ref="AP74">IF(INDEX(Templates!$K$2:$EN$139,ROW()-ROW(AP$20)+1, MATCH(AP$16,Templates!$K$1:FA$1,0))="","",INDEX(Templates!$K$2:$EN$139,ROW()-ROW(AP$20)+1, MATCH(AP$16,Templates!$K$1:FA$1,0)))</f>
        <v/>
      </c>
      <c r="AQ74" s="55" t="str" cm="1">
        <f t="array" ref="AQ74">IF(INDEX(Templates!$K$2:$EN$139,ROW()-ROW(AQ$20)+1, MATCH(AQ$16,Templates!$K$1:FB$1,0))="","",INDEX(Templates!$K$2:$EN$139,ROW()-ROW(AQ$20)+1, MATCH(AQ$16,Templates!$K$1:FB$1,0)))</f>
        <v/>
      </c>
      <c r="AR74" s="55" t="str" cm="1">
        <f t="array" ref="AR74">IF(INDEX(Templates!$K$2:$EN$139,ROW()-ROW(AR$20)+1, MATCH(AR$16,Templates!$K$1:EZ$1,0))="","",INDEX(Templates!$K$2:$EN$139,ROW()-ROW(AR$20)+1, MATCH(AR$16,Templates!$K$1:EZ$1,0)))</f>
        <v/>
      </c>
      <c r="AS74" s="55" t="str" cm="1">
        <f t="array" ref="AS74">IF(INDEX(Templates!$K$2:$EN$139,ROW()-ROW(AS$20)+1, MATCH(AS$16,Templates!$K$1:FA$1,0))="","",INDEX(Templates!$K$2:$EN$139,ROW()-ROW(AS$20)+1, MATCH(AS$16,Templates!$K$1:FA$1,0)))</f>
        <v/>
      </c>
      <c r="AT74" s="55" t="str" cm="1">
        <f t="array" ref="AT74">IF(INDEX(Templates!$K$2:$EN$139,ROW()-ROW(AT$20)+1, MATCH(AT$16,Templates!$K$1:FB$1,0))="","",INDEX(Templates!$K$2:$EN$139,ROW()-ROW(AT$20)+1, MATCH(AT$16,Templates!$K$1:FB$1,0)))</f>
        <v/>
      </c>
      <c r="AU74" s="55" t="str" cm="1">
        <f t="array" ref="AU74">IF(INDEX(Templates!$K$2:$EN$139,ROW()-ROW(AU$20)+1, MATCH(AU$16,Templates!$K$1:FC$1,0))="","",INDEX(Templates!$K$2:$EN$139,ROW()-ROW(AU$20)+1, MATCH(AU$16,Templates!$K$1:FC$1,0)))</f>
        <v/>
      </c>
      <c r="AV74" s="55" t="str" cm="1">
        <f t="array" ref="AV74">IF(INDEX(Templates!$K$2:$EN$139,ROW()-ROW(AV$20)+1, MATCH(AV$16,Templates!$K$1:FD$1,0))="","",INDEX(Templates!$K$2:$EN$139,ROW()-ROW(AV$20)+1, MATCH(AV$16,Templates!$K$1:FD$1,0)))</f>
        <v/>
      </c>
      <c r="AW74" s="55" t="str" cm="1">
        <f t="array" ref="AW74">IF(INDEX(Templates!$K$2:$EN$139,ROW()-ROW(AW$20)+1, MATCH(AW$16,Templates!$K$1:FB$1,0))="","",INDEX(Templates!$K$2:$EN$139,ROW()-ROW(AW$20)+1, MATCH(AW$16,Templates!$K$1:FB$1,0)))</f>
        <v/>
      </c>
      <c r="AX74" s="55" t="str" cm="1">
        <f t="array" ref="AX74">IF(INDEX(Templates!$K$2:$EN$139,ROW()-ROW(AX$20)+1, MATCH(AX$16,Templates!$K$1:FC$1,0))="","",INDEX(Templates!$K$2:$EN$139,ROW()-ROW(AX$20)+1, MATCH(AX$16,Templates!$K$1:FC$1,0)))</f>
        <v/>
      </c>
      <c r="AY74" s="55" t="str" cm="1">
        <f t="array" ref="AY74">IF(INDEX(Templates!$K$2:$EN$139,ROW()-ROW(AY$20)+1, MATCH(AY$16,Templates!$K$1:FD$1,0))="","",INDEX(Templates!$K$2:$EN$139,ROW()-ROW(AY$20)+1, MATCH(AY$16,Templates!$K$1:FD$1,0)))</f>
        <v/>
      </c>
      <c r="AZ74" s="55" t="str" cm="1">
        <f t="array" ref="AZ74">IF(INDEX(Templates!$K$2:$EN$139,ROW()-ROW(AZ$20)+1, MATCH(AZ$16,Templates!$K$1:FE$1,0))="","",INDEX(Templates!$K$2:$EN$139,ROW()-ROW(AZ$20)+1, MATCH(AZ$16,Templates!$K$1:FE$1,0)))</f>
        <v/>
      </c>
      <c r="BA74" s="55" t="str" cm="1">
        <f t="array" ref="BA74">IF(INDEX(Templates!$K$2:$EN$139,ROW()-ROW(BA$20)+1, MATCH(BA$16,Templates!$K$1:FF$1,0))="","",INDEX(Templates!$K$2:$EN$139,ROW()-ROW(BA$20)+1, MATCH(BA$16,Templates!$K$1:FF$1,0)))</f>
        <v/>
      </c>
      <c r="BB74" s="55" t="str" cm="1">
        <f t="array" ref="BB74">IF(INDEX(Templates!$K$2:$EN$139,ROW()-ROW(BB$20)+1, MATCH(BB$16,Templates!$K$1:FD$1,0))="","",INDEX(Templates!$K$2:$EN$139,ROW()-ROW(BB$20)+1, MATCH(BB$16,Templates!$K$1:FD$1,0)))</f>
        <v/>
      </c>
      <c r="BC74" s="55" t="str" cm="1">
        <f t="array" ref="BC74">IF(INDEX(Templates!$K$2:$EN$139,ROW()-ROW(BC$20)+1, MATCH(BC$16,Templates!$K$1:FE$1,0))="","",INDEX(Templates!$K$2:$EN$139,ROW()-ROW(BC$20)+1, MATCH(BC$16,Templates!$K$1:FE$1,0)))</f>
        <v/>
      </c>
      <c r="BD74" s="55" t="str" cm="1">
        <f t="array" ref="BD74">IF(INDEX(Templates!$K$2:$EN$139,ROW()-ROW(BD$20)+1, MATCH(BD$16,Templates!$K$1:FF$1,0))="","",INDEX(Templates!$K$2:$EN$139,ROW()-ROW(BD$20)+1, MATCH(BD$16,Templates!$K$1:FF$1,0)))</f>
        <v/>
      </c>
      <c r="BE74" s="55" t="str" cm="1">
        <f t="array" ref="BE74">IF(INDEX(Templates!$K$2:$EN$139,ROW()-ROW(BE$20)+1, MATCH(BE$16,Templates!$K$1:FG$1,0))="","",INDEX(Templates!$K$2:$EN$139,ROW()-ROW(BE$20)+1, MATCH(BE$16,Templates!$K$1:FG$1,0)))</f>
        <v/>
      </c>
      <c r="BF74" s="55" t="str" cm="1">
        <f t="array" ref="BF74">IF(INDEX(Templates!$K$2:$EN$139,ROW()-ROW(BF$20)+1, MATCH(BF$16,Templates!$K$1:FH$1,0))="","",INDEX(Templates!$K$2:$EN$139,ROW()-ROW(BF$20)+1, MATCH(BF$16,Templates!$K$1:FH$1,0)))</f>
        <v/>
      </c>
      <c r="BG74" s="55" t="str" cm="1">
        <f t="array" ref="BG74">IF(INDEX(Templates!$K$2:$EN$139,ROW()-ROW(BG$20)+1, MATCH(BG$16,Templates!$K$1:FG$1,0))="","",INDEX(Templates!$K$2:$EN$139,ROW()-ROW(BG$20)+1, MATCH(BG$16,Templates!$K$1:FG$1,0)))</f>
        <v/>
      </c>
      <c r="BH74" s="55" t="str" cm="1">
        <f t="array" ref="BH74">IF(INDEX(Templates!$K$2:$EN$139,ROW()-ROW(BH$20)+1, MATCH(BH$16,Templates!$K$1:FH$1,0))="","",INDEX(Templates!$K$2:$EN$139,ROW()-ROW(BH$20)+1, MATCH(BH$16,Templates!$K$1:FH$1,0)))</f>
        <v/>
      </c>
      <c r="BI74" s="55" t="str" cm="1">
        <f t="array" ref="BI74">IF(INDEX(Templates!$K$2:$EN$139,ROW()-ROW(BI$20)+1, MATCH(BI$16,Templates!$K$1:FI$1,0))="","",INDEX(Templates!$K$2:$EN$139,ROW()-ROW(BI$20)+1, MATCH(BI$16,Templates!$K$1:FI$1,0)))</f>
        <v/>
      </c>
      <c r="BJ74" s="55" t="str" cm="1">
        <f t="array" ref="BJ74">IF(INDEX(Templates!$K$2:$EN$139,ROW()-ROW(BJ$20)+1, MATCH(BJ$16,Templates!$K$1:FJ$1,0))="","",INDEX(Templates!$K$2:$EN$139,ROW()-ROW(BJ$20)+1, MATCH(BJ$16,Templates!$K$1:FJ$1,0)))</f>
        <v/>
      </c>
      <c r="BK74" s="55" t="str" cm="1">
        <f t="array" ref="BK74">IF(INDEX(Templates!$K$2:$EN$139,ROW()-ROW(BK$20)+1, MATCH(BK$16,Templates!$K$1:FI$1,0))="","",INDEX(Templates!$K$2:$EN$139,ROW()-ROW(BK$20)+1, MATCH(BK$16,Templates!$K$1:FI$1,0)))</f>
        <v/>
      </c>
      <c r="BL74" s="55" t="str" cm="1">
        <f t="array" ref="BL74">IF(INDEX(Templates!$K$2:$EN$139,ROW()-ROW(BL$20)+1, MATCH(BL$16,Templates!$K$1:FJ$1,0))="","",INDEX(Templates!$K$2:$EN$139,ROW()-ROW(BL$20)+1, MATCH(BL$16,Templates!$K$1:FJ$1,0)))</f>
        <v/>
      </c>
      <c r="BM74" s="55" t="str" cm="1">
        <f t="array" ref="BM74">IF(INDEX(Templates!$K$2:$EN$139,ROW()-ROW(BM$20)+1, MATCH(BM$16,Templates!$K$1:EZ$1,0))="","",INDEX(Templates!$K$2:$EN$139,ROW()-ROW(BM$20)+1, MATCH(BM$16,Templates!$K$1:EZ$1,0)))</f>
        <v/>
      </c>
      <c r="BN74" s="55" t="str" cm="1">
        <f t="array" ref="BN74">IF(INDEX(Templates!$K$2:$EN$139,ROW()-ROW(BN$20)+1, MATCH(BN$16,Templates!$K$1:FA$1,0))="","",INDEX(Templates!$K$2:$EN$139,ROW()-ROW(BN$20)+1, MATCH(BN$16,Templates!$K$1:FA$1,0)))</f>
        <v/>
      </c>
      <c r="BO74" s="55" t="str" cm="1">
        <f t="array" ref="BO74">IF(INDEX(Templates!$K$2:$EN$139,ROW()-ROW(BO$20)+1, MATCH(BO$16,Templates!$K$1:FB$1,0))="","",INDEX(Templates!$K$2:$EN$139,ROW()-ROW(BO$20)+1, MATCH(BO$16,Templates!$K$1:FB$1,0)))</f>
        <v/>
      </c>
      <c r="BP74" s="55" t="str" cm="1">
        <f t="array" ref="BP74">IF(INDEX(Templates!$K$2:$EN$139,ROW()-ROW(BP$20)+1, MATCH(BP$16,Templates!$K$1:FC$1,0))="","",INDEX(Templates!$K$2:$EN$139,ROW()-ROW(BP$20)+1, MATCH(BP$16,Templates!$K$1:FC$1,0)))</f>
        <v/>
      </c>
      <c r="BQ74" s="55" t="str" cm="1">
        <f t="array" ref="BQ74">IF(INDEX(Templates!$K$2:$EN$139,ROW()-ROW(BQ$20)+1, MATCH(BQ$16,Templates!$K$1:FD$1,0))="","",INDEX(Templates!$K$2:$EN$139,ROW()-ROW(BQ$20)+1, MATCH(BQ$16,Templates!$K$1:FD$1,0)))</f>
        <v/>
      </c>
      <c r="BR74" s="55" t="str" cm="1">
        <f t="array" ref="BR74">IF(INDEX(Templates!$K$2:$EN$139,ROW()-ROW(BR$20)+1, MATCH(BR$16,Templates!$K$1:FB$1,0))="","",INDEX(Templates!$K$2:$EN$139,ROW()-ROW(BR$20)+1, MATCH(BR$16,Templates!$K$1:FB$1,0)))</f>
        <v/>
      </c>
      <c r="BS74" s="55" t="str" cm="1">
        <f t="array" ref="BS74">IF(INDEX(Templates!$K$2:$EN$139,ROW()-ROW(BS$20)+1, MATCH(BS$16,Templates!$K$1:FC$1,0))="","",INDEX(Templates!$K$2:$EN$139,ROW()-ROW(BS$20)+1, MATCH(BS$16,Templates!$K$1:FC$1,0)))</f>
        <v/>
      </c>
      <c r="BT74" s="55" t="str" cm="1">
        <f t="array" ref="BT74">IF(INDEX(Templates!$K$2:$EN$139,ROW()-ROW(BT$20)+1, MATCH(BT$16,Templates!$K$1:FD$1,0))="","",INDEX(Templates!$K$2:$EN$139,ROW()-ROW(BT$20)+1, MATCH(BT$16,Templates!$K$1:FD$1,0)))</f>
        <v/>
      </c>
      <c r="BU74" s="55" t="str" cm="1">
        <f t="array" ref="BU74">IF(INDEX(Templates!$K$2:$EN$139,ROW()-ROW(BU$20)+1, MATCH(BU$16,Templates!$K$1:FE$1,0))="","",INDEX(Templates!$K$2:$EN$139,ROW()-ROW(BU$20)+1, MATCH(BU$16,Templates!$K$1:FE$1,0)))</f>
        <v/>
      </c>
      <c r="BV74" s="55" t="str" cm="1">
        <f t="array" ref="BV74">IF(INDEX(Templates!$K$2:$EN$139,ROW()-ROW(BV$20)+1, MATCH(BV$16,Templates!$K$1:FF$1,0))="","",INDEX(Templates!$K$2:$EN$139,ROW()-ROW(BV$20)+1, MATCH(BV$16,Templates!$K$1:FF$1,0)))</f>
        <v/>
      </c>
      <c r="BW74" s="55" t="str" cm="1">
        <f t="array" ref="BW74">IF(INDEX(Templates!$K$2:$EN$139,ROW()-ROW(BW$20)+1, MATCH(BW$16,Templates!$K$1:FD$1,0))="","",INDEX(Templates!$K$2:$EN$139,ROW()-ROW(BW$20)+1, MATCH(BW$16,Templates!$K$1:FD$1,0)))</f>
        <v/>
      </c>
      <c r="BX74" s="55" t="str" cm="1">
        <f t="array" ref="BX74">IF(INDEX(Templates!$K$2:$EN$139,ROW()-ROW(BX$20)+1, MATCH(BX$16,Templates!$K$1:FE$1,0))="","",INDEX(Templates!$K$2:$EN$139,ROW()-ROW(BX$20)+1, MATCH(BX$16,Templates!$K$1:FE$1,0)))</f>
        <v/>
      </c>
      <c r="BY74" s="55" t="str" cm="1">
        <f t="array" ref="BY74">IF(INDEX(Templates!$K$2:$EN$139,ROW()-ROW(BY$20)+1, MATCH(BY$16,Templates!$K$1:FF$1,0))="","",INDEX(Templates!$K$2:$EN$139,ROW()-ROW(BY$20)+1, MATCH(BY$16,Templates!$K$1:FF$1,0)))</f>
        <v/>
      </c>
      <c r="BZ74" s="55" t="str" cm="1">
        <f t="array" ref="BZ74">IF(INDEX(Templates!$K$2:$EN$139,ROW()-ROW(BZ$20)+1, MATCH(BZ$16,Templates!$K$1:FG$1,0))="","",INDEX(Templates!$K$2:$EN$139,ROW()-ROW(BZ$20)+1, MATCH(BZ$16,Templates!$K$1:FG$1,0)))</f>
        <v/>
      </c>
      <c r="CA74" s="55" t="str" cm="1">
        <f t="array" ref="CA74">IF(INDEX(Templates!$K$2:$EN$139,ROW()-ROW(CA$20)+1, MATCH(CA$16,Templates!$K$1:FH$1,0))="","",INDEX(Templates!$K$2:$EN$139,ROW()-ROW(CA$20)+1, MATCH(CA$16,Templates!$K$1:FH$1,0)))</f>
        <v/>
      </c>
      <c r="CB74" s="55" t="str" cm="1">
        <f t="array" ref="CB74">IF(INDEX(Templates!$K$2:$EN$139,ROW()-ROW(CB$20)+1, MATCH(CB$16,Templates!$K$1:FI$1,0))="","",INDEX(Templates!$K$2:$EN$139,ROW()-ROW(CB$20)+1, MATCH(CB$16,Templates!$K$1:FI$1,0)))</f>
        <v/>
      </c>
      <c r="CC74" s="55" t="str" cm="1">
        <f t="array" ref="CC74">IF(INDEX(Templates!$K$2:$EN$139,ROW()-ROW(CC$20)+1, MATCH(CC$16,Templates!$K$1:FF$1,0))="","",INDEX(Templates!$K$2:$EN$139,ROW()-ROW(CC$20)+1, MATCH(CC$16,Templates!$K$1:FF$1,0)))</f>
        <v/>
      </c>
      <c r="CD74" s="55" t="str" cm="1">
        <f t="array" ref="CD74">IF(INDEX(Templates!$K$2:$EN$139,ROW()-ROW(CD$20)+1, MATCH(CD$16,Templates!$K$1:FG$1,0))="","",INDEX(Templates!$K$2:$EN$139,ROW()-ROW(CD$20)+1, MATCH(CD$16,Templates!$K$1:FG$1,0)))</f>
        <v/>
      </c>
      <c r="CE74" s="55" t="str" cm="1">
        <f t="array" ref="CE74">IF(INDEX(Templates!$K$2:$EN$139,ROW()-ROW(CE$20)+1, MATCH(CE$16,Templates!$K$1:FH$1,0))="","",INDEX(Templates!$K$2:$EN$139,ROW()-ROW(CE$20)+1, MATCH(CE$16,Templates!$K$1:FH$1,0)))</f>
        <v/>
      </c>
      <c r="CF74" s="55" t="str" cm="1">
        <f t="array" ref="CF74">IF(INDEX(Templates!$K$2:$EN$139,ROW()-ROW(CF$20)+1, MATCH(CF$16,Templates!$K$1:FI$1,0))="","",INDEX(Templates!$K$2:$EN$139,ROW()-ROW(CF$20)+1, MATCH(CF$16,Templates!$K$1:FI$1,0)))</f>
        <v/>
      </c>
      <c r="CG74" s="55" t="str" cm="1">
        <f t="array" ref="CG74">IF(INDEX(Templates!$K$2:$EN$139,ROW()-ROW(CG$20)+1, MATCH(CG$16,Templates!$K$1:FJ$1,0))="","",INDEX(Templates!$K$2:$EN$139,ROW()-ROW(CG$20)+1, MATCH(CG$16,Templates!$K$1:FJ$1,0)))</f>
        <v/>
      </c>
      <c r="CH74" s="55" t="str" cm="1">
        <f t="array" ref="CH74">IF(INDEX(Templates!$K$2:$EN$139,ROW()-ROW(CH$20)+1, MATCH(CH$16,Templates!$K$1:FH$1,0))="","",INDEX(Templates!$K$2:$EN$139,ROW()-ROW(CH$20)+1, MATCH(CH$16,Templates!$K$1:FH$1,0)))</f>
        <v/>
      </c>
      <c r="CI74" s="55" t="str" cm="1">
        <f t="array" ref="CI74">IF(INDEX(Templates!$K$2:$EN$139,ROW()-ROW(CI$20)+1, MATCH(CI$16,Templates!$K$1:FI$1,0))="","",INDEX(Templates!$K$2:$EN$139,ROW()-ROW(CI$20)+1, MATCH(CI$16,Templates!$K$1:FI$1,0)))</f>
        <v/>
      </c>
      <c r="CJ74" s="55" t="str" cm="1">
        <f t="array" ref="CJ74">IF(INDEX(Templates!$K$2:$EN$139,ROW()-ROW(CJ$20)+1, MATCH(CJ$16,Templates!$K$1:FJ$1,0))="","",INDEX(Templates!$K$2:$EN$139,ROW()-ROW(CJ$20)+1, MATCH(CJ$16,Templates!$K$1:FJ$1,0)))</f>
        <v/>
      </c>
      <c r="CK74" s="55" t="str" cm="1">
        <f t="array" ref="CK74">IF(INDEX(Templates!$K$2:$EN$139,ROW()-ROW(CK$20)+1, MATCH(CK$16,Templates!$K$1:FK$1,0))="","",INDEX(Templates!$K$2:$EN$139,ROW()-ROW(CK$20)+1, MATCH(CK$16,Templates!$K$1:FK$1,0)))</f>
        <v/>
      </c>
      <c r="CL74" s="55" t="str" cm="1">
        <f t="array" ref="CL74">IF(INDEX(Templates!$K$2:$EN$139,ROW()-ROW(CL$20)+1, MATCH(CL$16,Templates!$K$1:FL$1,0))="","",INDEX(Templates!$K$2:$EN$139,ROW()-ROW(CL$20)+1, MATCH(CL$16,Templates!$K$1:FL$1,0)))</f>
        <v/>
      </c>
      <c r="CM74" s="55" t="str" cm="1">
        <f t="array" ref="CM74">IF(INDEX(Templates!$K$2:$EN$139,ROW()-ROW(CM$20)+1, MATCH(CM$16,Templates!$K$1:FJ$1,0))="","",INDEX(Templates!$K$2:$EN$139,ROW()-ROW(CM$20)+1, MATCH(CM$16,Templates!$K$1:FJ$1,0)))</f>
        <v/>
      </c>
      <c r="CN74" s="55" t="str" cm="1">
        <f t="array" ref="CN74">IF(INDEX(Templates!$K$2:$EN$139,ROW()-ROW(CN$20)+1, MATCH(CN$16,Templates!$K$1:FK$1,0))="","",INDEX(Templates!$K$2:$EN$139,ROW()-ROW(CN$20)+1, MATCH(CN$16,Templates!$K$1:FK$1,0)))</f>
        <v/>
      </c>
      <c r="CO74" s="55" t="str" cm="1">
        <f t="array" ref="CO74">IF(INDEX(Templates!$K$2:$EN$139,ROW()-ROW(CO$20)+1, MATCH(CO$16,Templates!$K$1:FL$1,0))="","",INDEX(Templates!$K$2:$EN$139,ROW()-ROW(CO$20)+1, MATCH(CO$16,Templates!$K$1:FL$1,0)))</f>
        <v/>
      </c>
      <c r="CP74" s="55" t="str" cm="1">
        <f t="array" ref="CP74">IF(INDEX(Templates!$K$2:$EN$139,ROW()-ROW(CP$20)+1, MATCH(CP$16,Templates!$K$1:FM$1,0))="","",INDEX(Templates!$K$2:$EN$139,ROW()-ROW(CP$20)+1, MATCH(CP$16,Templates!$K$1:FM$1,0)))</f>
        <v/>
      </c>
      <c r="CQ74" s="55" t="str" cm="1">
        <f t="array" ref="CQ74">IF(INDEX(Templates!$K$2:$EN$139,ROW()-ROW(CQ$20)+1, MATCH(CQ$16,Templates!$K$1:FN$1,0))="","",INDEX(Templates!$K$2:$EN$139,ROW()-ROW(CQ$20)+1, MATCH(CQ$16,Templates!$K$1:FN$1,0)))</f>
        <v/>
      </c>
      <c r="CR74" s="55" t="str" cm="1">
        <f t="array" ref="CR74">IF(INDEX(Templates!$K$2:$EN$139,ROW()-ROW(CR$20)+1, MATCH(CR$16,Templates!$K$1:FL$1,0))="","",INDEX(Templates!$K$2:$EN$139,ROW()-ROW(CR$20)+1, MATCH(CR$16,Templates!$K$1:FL$1,0)))</f>
        <v/>
      </c>
      <c r="CS74" s="55" t="str" cm="1">
        <f t="array" ref="CS74">IF(INDEX(Templates!$K$2:$EN$139,ROW()-ROW(CS$20)+1, MATCH(CS$16,Templates!$K$1:FM$1,0))="","",INDEX(Templates!$K$2:$EN$139,ROW()-ROW(CS$20)+1, MATCH(CS$16,Templates!$K$1:FM$1,0)))</f>
        <v/>
      </c>
      <c r="CT74" s="55" t="str" cm="1">
        <f t="array" ref="CT74">IF(INDEX(Templates!$K$2:$EN$139,ROW()-ROW(CT$20)+1, MATCH(CT$16,Templates!$K$1:FN$1,0))="","",INDEX(Templates!$K$2:$EN$139,ROW()-ROW(CT$20)+1, MATCH(CT$16,Templates!$K$1:FN$1,0)))</f>
        <v/>
      </c>
      <c r="CU74" s="55" t="str" cm="1">
        <f t="array" ref="CU74">IF(INDEX(Templates!$K$2:$EN$139,ROW()-ROW(CU$20)+1, MATCH(CU$16,Templates!$K$1:FO$1,0))="","",INDEX(Templates!$K$2:$EN$139,ROW()-ROW(CU$20)+1, MATCH(CU$16,Templates!$K$1:FO$1,0)))</f>
        <v/>
      </c>
      <c r="CV74" s="55" t="str" cm="1">
        <f t="array" ref="CV74">IF(INDEX(Templates!$K$2:$EN$139,ROW()-ROW(CV$20)+1, MATCH(CV$16,Templates!$K$1:FP$1,0))="","",INDEX(Templates!$K$2:$EN$139,ROW()-ROW(CV$20)+1, MATCH(CV$16,Templates!$K$1:FP$1,0)))</f>
        <v/>
      </c>
      <c r="CW74" s="55" t="str" cm="1">
        <f t="array" ref="CW74">IF(INDEX(Templates!$K$2:$EN$139,ROW()-ROW(CW$20)+1, MATCH(CW$16,Templates!$K$1:FP$1,0))="","",INDEX(Templates!$K$2:$EN$139,ROW()-ROW(CW$20)+1, MATCH(CW$16,Templates!$K$1:FP$1,0)))</f>
        <v/>
      </c>
      <c r="CX74" s="55" t="str" cm="1">
        <f t="array" ref="CX74">IF(INDEX(Templates!$K$2:$EN$139,ROW()-ROW(CX$20)+1, MATCH(CX$16,Templates!$K$1:FQ$1,0))="","",INDEX(Templates!$K$2:$EN$139,ROW()-ROW(CX$20)+1, MATCH(CX$16,Templates!$K$1:FQ$1,0)))</f>
        <v/>
      </c>
      <c r="CY74" s="55" t="str" cm="1">
        <f t="array" ref="CY74">IF(INDEX(Templates!$K$2:$EN$139,ROW()-ROW(CY$20)+1, MATCH(CY$16,Templates!$K$1:FR$1,0))="","",INDEX(Templates!$K$2:$EN$139,ROW()-ROW(CY$20)+1, MATCH(CY$16,Templates!$K$1:FR$1,0)))</f>
        <v/>
      </c>
      <c r="CZ74" s="55" t="str" cm="1">
        <f t="array" ref="CZ74">IF(INDEX(Templates!$K$2:$EN$139,ROW()-ROW(CZ$20)+1, MATCH(CZ$16,Templates!$K$1:FS$1,0))="","",INDEX(Templates!$K$2:$EN$139,ROW()-ROW(CZ$20)+1, MATCH(CZ$16,Templates!$K$1:FS$1,0)))</f>
        <v/>
      </c>
      <c r="DA74" s="55" t="str" cm="1">
        <f t="array" ref="DA74">IF(INDEX(Templates!$K$2:$EN$139,ROW()-ROW(DA$20)+1, MATCH(DA$16,Templates!$K$1:FT$1,0))="","",INDEX(Templates!$K$2:$EN$139,ROW()-ROW(DA$20)+1, MATCH(DA$16,Templates!$K$1:FT$1,0)))</f>
        <v/>
      </c>
      <c r="DB74" s="55" t="str" cm="1">
        <f t="array" ref="DB74">IF(INDEX(Templates!$K$2:$EN$139,ROW()-ROW(DB$20)+1, MATCH(DB$16,Templates!$K$1:FU$1,0))="","",INDEX(Templates!$K$2:$EN$139,ROW()-ROW(DB$20)+1, MATCH(DB$16,Templates!$K$1:FU$1,0)))</f>
        <v/>
      </c>
      <c r="DC74" s="55" t="str" cm="1">
        <f t="array" ref="DC74">IF(INDEX(Templates!$K$2:$EN$139,ROW()-ROW(DC$20)+1, MATCH(DC$16,Templates!$K$1:FR$1,0))="","",INDEX(Templates!$K$2:$EN$139,ROW()-ROW(DC$20)+1, MATCH(DC$16,Templates!$K$1:FR$1,0)))</f>
        <v/>
      </c>
      <c r="DD74" s="55" t="str" cm="1">
        <f t="array" ref="DD74">IF(INDEX(Templates!$K$2:$EN$139,ROW()-ROW(DD$20)+1, MATCH(DD$16,Templates!$K$1:FS$1,0))="","",INDEX(Templates!$K$2:$EN$139,ROW()-ROW(DD$20)+1, MATCH(DD$16,Templates!$K$1:FS$1,0)))</f>
        <v/>
      </c>
      <c r="DE74" s="55" t="str" cm="1">
        <f t="array" ref="DE74">IF(INDEX(Templates!$K$2:$EN$139,ROW()-ROW(DE$20)+1, MATCH(DE$16,Templates!$K$1:FT$1,0))="","",INDEX(Templates!$K$2:$EN$139,ROW()-ROW(DE$20)+1, MATCH(DE$16,Templates!$K$1:FT$1,0)))</f>
        <v/>
      </c>
      <c r="DF74" s="55" t="str" cm="1">
        <f t="array" ref="DF74">IF(INDEX(Templates!$K$2:$EN$139,ROW()-ROW(DF$20)+1, MATCH(DF$16,Templates!$K$1:FU$1,0))="","",INDEX(Templates!$K$2:$EN$139,ROW()-ROW(DF$20)+1, MATCH(DF$16,Templates!$K$1:FU$1,0)))</f>
        <v/>
      </c>
      <c r="DG74" s="55" t="str" cm="1">
        <f t="array" ref="DG74">IF(INDEX(Templates!$K$2:$EN$139,ROW()-ROW(DG$20)+1, MATCH(DG$16,Templates!$K$1:FV$1,0))="","",INDEX(Templates!$K$2:$EN$139,ROW()-ROW(DG$20)+1, MATCH(DG$16,Templates!$K$1:FV$1,0)))</f>
        <v/>
      </c>
      <c r="DH74" s="55" t="str" cm="1">
        <f t="array" ref="DH74">IF(INDEX(Templates!$K$2:$EN$139,ROW()-ROW(DH$20)+1, MATCH(DH$16,Templates!$K$1:FT$1,0))="","",INDEX(Templates!$K$2:$EN$139,ROW()-ROW(DH$20)+1, MATCH(DH$16,Templates!$K$1:FT$1,0)))</f>
        <v/>
      </c>
      <c r="DI74" s="55" t="str" cm="1">
        <f t="array" ref="DI74">IF(INDEX(Templates!$K$2:$EN$139,ROW()-ROW(DI$20)+1, MATCH(DI$16,Templates!$K$1:FU$1,0))="","",INDEX(Templates!$K$2:$EN$139,ROW()-ROW(DI$20)+1, MATCH(DI$16,Templates!$K$1:FU$1,0)))</f>
        <v/>
      </c>
      <c r="DJ74" s="55" t="str" cm="1">
        <f t="array" ref="DJ74">IF(INDEX(Templates!$K$2:$EN$139,ROW()-ROW(DJ$20)+1, MATCH(DJ$16,Templates!$K$1:FV$1,0))="","",INDEX(Templates!$K$2:$EN$139,ROW()-ROW(DJ$20)+1, MATCH(DJ$16,Templates!$K$1:FV$1,0)))</f>
        <v/>
      </c>
      <c r="DK74" s="55" t="str" cm="1">
        <f t="array" ref="DK74">IF(INDEX(Templates!$K$2:$EN$139,ROW()-ROW(DK$20)+1, MATCH(DK$16,Templates!$K$1:FW$1,0))="","",INDEX(Templates!$K$2:$EN$139,ROW()-ROW(DK$20)+1, MATCH(DK$16,Templates!$K$1:FW$1,0)))</f>
        <v/>
      </c>
      <c r="DL74" s="55" t="str" cm="1">
        <f t="array" ref="DL74">IF(INDEX(Templates!$K$2:$EN$139,ROW()-ROW(DL$20)+1, MATCH(DL$16,Templates!$K$1:FX$1,0))="","",INDEX(Templates!$K$2:$EN$139,ROW()-ROW(DL$20)+1, MATCH(DL$16,Templates!$K$1:FX$1,0)))</f>
        <v/>
      </c>
      <c r="DM74" s="55" t="str" cm="1">
        <f t="array" ref="DM74">IF(INDEX(Templates!$K$2:$EN$139,ROW()-ROW(DM$20)+1, MATCH(DM$16,Templates!$K$1:FV$1,0))="","",INDEX(Templates!$K$2:$EN$139,ROW()-ROW(DM$20)+1, MATCH(DM$16,Templates!$K$1:FV$1,0)))</f>
        <v/>
      </c>
      <c r="DN74" s="55" t="str" cm="1">
        <f t="array" ref="DN74">IF(INDEX(Templates!$K$2:$EN$139,ROW()-ROW(DN$20)+1, MATCH(DN$16,Templates!$K$1:FW$1,0))="","",INDEX(Templates!$K$2:$EN$139,ROW()-ROW(DN$20)+1, MATCH(DN$16,Templates!$K$1:FW$1,0)))</f>
        <v/>
      </c>
      <c r="DO74" s="55" t="str" cm="1">
        <f t="array" ref="DO74">IF(INDEX(Templates!$K$2:$EN$139,ROW()-ROW(DO$20)+1, MATCH(DO$16,Templates!$K$1:FX$1,0))="","",INDEX(Templates!$K$2:$EN$139,ROW()-ROW(DO$20)+1, MATCH(DO$16,Templates!$K$1:FX$1,0)))</f>
        <v/>
      </c>
      <c r="DP74" s="55" t="str" cm="1">
        <f t="array" ref="DP74">IF(INDEX(Templates!$K$2:$EN$139,ROW()-ROW(DP$20)+1, MATCH(DP$16,Templates!$K$1:FY$1,0))="","",INDEX(Templates!$K$2:$EN$139,ROW()-ROW(DP$20)+1, MATCH(DP$16,Templates!$K$1:FY$1,0)))</f>
        <v/>
      </c>
      <c r="DQ74" s="55" t="str" cm="1">
        <f t="array" ref="DQ74">IF(INDEX(Templates!$K$2:$EN$139,ROW()-ROW(DQ$20)+1, MATCH(DQ$16,Templates!$K$1:FZ$1,0))="","",INDEX(Templates!$K$2:$EN$139,ROW()-ROW(DQ$20)+1, MATCH(DQ$16,Templates!$K$1:FZ$1,0)))</f>
        <v/>
      </c>
      <c r="DR74" s="55" t="str" cm="1">
        <f t="array" ref="DR74">IF(INDEX(Templates!$K$2:$EN$139,ROW()-ROW(DR$20)+1, MATCH(DR$16,Templates!$K$1:FX$1,0))="","",INDEX(Templates!$K$2:$EN$139,ROW()-ROW(DR$20)+1, MATCH(DR$16,Templates!$K$1:FX$1,0)))</f>
        <v/>
      </c>
      <c r="DS74" s="55" t="str" cm="1">
        <f t="array" ref="DS74">IF(INDEX(Templates!$K$2:$EN$139,ROW()-ROW(DS$20)+1, MATCH(DS$16,Templates!$K$1:FY$1,0))="","",INDEX(Templates!$K$2:$EN$139,ROW()-ROW(DS$20)+1, MATCH(DS$16,Templates!$K$1:FY$1,0)))</f>
        <v/>
      </c>
      <c r="DT74" s="55" t="str" cm="1">
        <f t="array" ref="DT74">IF(INDEX(Templates!$K$2:$EN$139,ROW()-ROW(DT$20)+1, MATCH(DT$16,Templates!$K$1:FZ$1,0))="","",INDEX(Templates!$K$2:$EN$139,ROW()-ROW(DT$20)+1, MATCH(DT$16,Templates!$K$1:FZ$1,0)))</f>
        <v/>
      </c>
      <c r="DU74" s="55" t="str" cm="1">
        <f t="array" ref="DU74">IF(INDEX(Templates!$K$2:$EN$139,ROW()-ROW(DU$20)+1, MATCH(DU$16,Templates!$K$1:GA$1,0))="","",INDEX(Templates!$K$2:$EN$139,ROW()-ROW(DU$20)+1, MATCH(DU$16,Templates!$K$1:GA$1,0)))</f>
        <v/>
      </c>
      <c r="DV74" s="55" t="str" cm="1">
        <f t="array" ref="DV74">IF(INDEX(Templates!$K$2:$EN$139,ROW()-ROW(DV$20)+1, MATCH(DV$16,Templates!$K$1:GB$1,0))="","",INDEX(Templates!$K$2:$EN$139,ROW()-ROW(DV$20)+1, MATCH(DV$16,Templates!$K$1:GB$1,0)))</f>
        <v/>
      </c>
      <c r="DW74" s="55" t="str" cm="1">
        <f t="array" ref="DW74">IF(INDEX(Templates!$K$2:$EN$139,ROW()-ROW(DW$20)+1, MATCH(DW$16,Templates!$K$1:FZ$1,0))="","",INDEX(Templates!$K$2:$EN$139,ROW()-ROW(DW$20)+1, MATCH(DW$16,Templates!$K$1:FZ$1,0)))</f>
        <v/>
      </c>
      <c r="DX74" s="55" t="str" cm="1">
        <f t="array" ref="DX74">IF(INDEX(Templates!$K$2:$EN$139,ROW()-ROW(DX$20)+1, MATCH(DX$16,Templates!$K$1:GA$1,0))="","",INDEX(Templates!$K$2:$EN$139,ROW()-ROW(DX$20)+1, MATCH(DX$16,Templates!$K$1:GA$1,0)))</f>
        <v/>
      </c>
      <c r="DY74" s="55" t="str" cm="1">
        <f t="array" ref="DY74">IF(INDEX(Templates!$K$2:$EN$139,ROW()-ROW(DY$20)+1, MATCH(DY$16,Templates!$K$1:GB$1,0))="","",INDEX(Templates!$K$2:$EN$139,ROW()-ROW(DY$20)+1, MATCH(DY$16,Templates!$K$1:GB$1,0)))</f>
        <v/>
      </c>
      <c r="DZ74" s="55" t="str" cm="1">
        <f t="array" ref="DZ74">IF(INDEX(Templates!$K$2:$EN$139,ROW()-ROW(DZ$20)+1, MATCH(DZ$16,Templates!$K$1:GC$1,0))="","",INDEX(Templates!$K$2:$EN$139,ROW()-ROW(DZ$20)+1, MATCH(DZ$16,Templates!$K$1:GC$1,0)))</f>
        <v/>
      </c>
      <c r="EA74" s="55" t="str" cm="1">
        <f t="array" ref="EA74">IF(INDEX(Templates!$K$2:$EN$139,ROW()-ROW(EA$20)+1, MATCH(EA$16,Templates!$K$1:GD$1,0))="","",INDEX(Templates!$K$2:$EN$139,ROW()-ROW(EA$20)+1, MATCH(EA$16,Templates!$K$1:GD$1,0)))</f>
        <v/>
      </c>
      <c r="EB74" s="55" t="str" cm="1">
        <f t="array" ref="EB74">IF(INDEX(Templates!$K$2:$EN$139,ROW()-ROW(EB$20)+1, MATCH(EB$16,Templates!$K$1:GB$1,0))="","",INDEX(Templates!$K$2:$EN$139,ROW()-ROW(EB$20)+1, MATCH(EB$16,Templates!$K$1:GB$1,0)))</f>
        <v/>
      </c>
      <c r="EC74" s="55" t="str" cm="1">
        <f t="array" ref="EC74">IF(INDEX(Templates!$K$2:$EN$139,ROW()-ROW(EC$20)+1, MATCH(EC$16,Templates!$K$1:GC$1,0))="","",INDEX(Templates!$K$2:$EN$139,ROW()-ROW(EC$20)+1, MATCH(EC$16,Templates!$K$1:GC$1,0)))</f>
        <v/>
      </c>
      <c r="ED74" s="55" t="str" cm="1">
        <f t="array" ref="ED74">IF(INDEX(Templates!$K$2:$EN$139,ROW()-ROW(ED$20)+1, MATCH(ED$16,Templates!$K$1:GD$1,0))="","",INDEX(Templates!$K$2:$EN$139,ROW()-ROW(ED$20)+1, MATCH(ED$16,Templates!$K$1:GD$1,0)))</f>
        <v/>
      </c>
      <c r="EE74" s="55" t="str" cm="1">
        <f t="array" ref="EE74">IF(INDEX(Templates!$K$2:$EN$139,ROW()-ROW(EE$20)+1, MATCH(EE$16,Templates!$K$1:GE$1,0))="","",INDEX(Templates!$K$2:$EN$139,ROW()-ROW(EE$20)+1, MATCH(EE$16,Templates!$K$1:GE$1,0)))</f>
        <v/>
      </c>
      <c r="EF74" s="55" t="str" cm="1">
        <f t="array" ref="EF74">IF(INDEX(Templates!$K$2:$EN$139,ROW()-ROW(EF$20)+1, MATCH(EF$16,Templates!$K$1:GF$1,0))="","",INDEX(Templates!$K$2:$EN$139,ROW()-ROW(EF$20)+1, MATCH(EF$16,Templates!$K$1:GF$1,0)))</f>
        <v/>
      </c>
      <c r="EG74" s="55" t="str" cm="1">
        <f t="array" ref="EG74">IF(INDEX(Templates!$K$2:$EN$139,ROW()-ROW(EG$20)+1, MATCH(EG$16,Templates!$K$1:GD$1,0))="","",INDEX(Templates!$K$2:$EN$139,ROW()-ROW(EG$20)+1, MATCH(EG$16,Templates!$K$1:GD$1,0)))</f>
        <v/>
      </c>
      <c r="EH74" s="55" t="str" cm="1">
        <f t="array" ref="EH74">IF(INDEX(Templates!$K$2:$EN$139,ROW()-ROW(EH$20)+1, MATCH(EH$16,Templates!$K$1:GE$1,0))="","",INDEX(Templates!$K$2:$EN$139,ROW()-ROW(EH$20)+1, MATCH(EH$16,Templates!$K$1:GE$1,0)))</f>
        <v/>
      </c>
      <c r="EI74" s="55" t="str" cm="1">
        <f t="array" ref="EI74">IF(INDEX(Templates!$K$2:$EN$139,ROW()-ROW(EI$20)+1, MATCH(EI$16,Templates!$K$1:GF$1,0))="","",INDEX(Templates!$K$2:$EN$139,ROW()-ROW(EI$20)+1, MATCH(EI$16,Templates!$K$1:GF$1,0)))</f>
        <v/>
      </c>
      <c r="EJ74" s="55" t="str" cm="1">
        <f t="array" ref="EJ74">IF(INDEX(Templates!$K$2:$EN$139,ROW()-ROW(EJ$20)+1, MATCH(EJ$16,Templates!$K$1:GG$1,0))="","",INDEX(Templates!$K$2:$EN$139,ROW()-ROW(EJ$20)+1, MATCH(EJ$16,Templates!$K$1:GG$1,0)))</f>
        <v/>
      </c>
      <c r="EK74" s="55" t="str" cm="1">
        <f t="array" ref="EK74">IF(INDEX(Templates!$K$2:$EN$139,ROW()-ROW(EK$20)+1, MATCH(EK$16,Templates!$K$1:GH$1,0))="","",INDEX(Templates!$K$2:$EN$139,ROW()-ROW(EK$20)+1, MATCH(EK$16,Templates!$K$1:GH$1,0)))</f>
        <v/>
      </c>
      <c r="EL74" s="55" t="str" cm="1">
        <f t="array" ref="EL74">IF(INDEX(Templates!$K$2:$EN$139,ROW()-ROW(EL$20)+1, MATCH(EL$16,Templates!$K$1:GI$1,0))="","",INDEX(Templates!$K$2:$EN$139,ROW()-ROW(EL$20)+1, MATCH(EL$16,Templates!$K$1:GI$1,0)))</f>
        <v/>
      </c>
      <c r="EM74" s="55" t="str" cm="1">
        <f t="array" ref="EM74">IF(INDEX(Templates!$K$2:$EN$139,ROW()-ROW(EM$20)+1, MATCH(EM$16,Templates!$K$1:GJ$1,0))="","",INDEX(Templates!$K$2:$EN$139,ROW()-ROW(EM$20)+1, MATCH(EM$16,Templates!$K$1:GJ$1,0)))</f>
        <v/>
      </c>
      <c r="EN74" s="55" t="str" cm="1">
        <f t="array" ref="EN74">IF(INDEX(Templates!$K$2:$EN$139,ROW()-ROW(EN$20)+1, MATCH(EN$16,Templates!$K$1:GD$1,0))="","",INDEX(Templates!$K$2:$EN$139,ROW()-ROW(EN$20)+1, MATCH(EN$16,Templates!$K$1:GD$1,0)))</f>
        <v/>
      </c>
      <c r="EO74" s="55" t="str" cm="1">
        <f t="array" ref="EO74">IF(INDEX(Templates!$K$2:$EN$139,ROW()-ROW(EO$20)+1, MATCH(EO$16,Templates!$K$1:GE$1,0))="","",INDEX(Templates!$K$2:$EN$139,ROW()-ROW(EO$20)+1, MATCH(EO$16,Templates!$K$1:GE$1,0)))</f>
        <v/>
      </c>
      <c r="EP74" s="55" t="str" cm="1">
        <f t="array" ref="EP74">IF(INDEX(Templates!$K$2:$EN$139,ROW()-ROW(EP$20)+1, MATCH(EP$16,Templates!$K$1:GF$1,0))="","",INDEX(Templates!$K$2:$EN$139,ROW()-ROW(EP$20)+1, MATCH(EP$16,Templates!$K$1:GF$1,0)))</f>
        <v/>
      </c>
      <c r="EQ74" s="55" t="str" cm="1">
        <f t="array" ref="EQ74">IF(INDEX(Templates!$K$2:$EN$139,ROW()-ROW(EQ$20)+1, MATCH(EQ$16,Templates!$K$1:GG$1,0))="","",INDEX(Templates!$K$2:$EN$139,ROW()-ROW(EQ$20)+1, MATCH(EQ$16,Templates!$K$1:GG$1,0)))</f>
        <v/>
      </c>
      <c r="ER74" s="55" t="str" cm="1">
        <f t="array" ref="ER74">IF(INDEX(Templates!$K$2:$EN$139,ROW()-ROW(ER$20)+1, MATCH(ER$16,Templates!$K$1:GH$1,0))="","",INDEX(Templates!$K$2:$EN$139,ROW()-ROW(ER$20)+1, MATCH(ER$16,Templates!$K$1:GH$1,0)))</f>
        <v/>
      </c>
      <c r="ES74" s="55" t="str" cm="1">
        <f t="array" ref="ES74">IF(INDEX(Templates!$K$2:$EN$139,ROW()-ROW(ES$20)+1, MATCH(ES$16,Templates!$K$1:GH$1,0))="","",INDEX(Templates!$K$2:$EN$139,ROW()-ROW(ES$20)+1, MATCH(ES$16,Templates!$K$1:GH$1,0)))</f>
        <v/>
      </c>
      <c r="ET74" s="55" t="str" cm="1">
        <f t="array" ref="ET74">IF(INDEX(Templates!$K$2:$EN$139,ROW()-ROW(ET$20)+1, MATCH(ET$16,Templates!$K$1:GI$1,0))="","",INDEX(Templates!$K$2:$EN$139,ROW()-ROW(ET$20)+1, MATCH(ET$16,Templates!$K$1:GI$1,0)))</f>
        <v/>
      </c>
      <c r="EU74" s="55" t="str" cm="1">
        <f t="array" ref="EU74">IF(INDEX(Templates!$K$2:$EN$139,ROW()-ROW(EU$20)+1, MATCH(EU$16,Templates!$K$1:GF$1,0))="","",INDEX(Templates!$K$2:$EN$139,ROW()-ROW(EU$20)+1, MATCH(EU$16,Templates!$K$1:GF$1,0)))</f>
        <v/>
      </c>
      <c r="EV74" s="55" t="str" cm="1">
        <f t="array" ref="EV74">IF(INDEX(Templates!$K$2:$EN$139,ROW()-ROW(EV$20)+1, MATCH(EV$16,Templates!$K$1:GG$1,0))="","",INDEX(Templates!$K$2:$EN$139,ROW()-ROW(EV$20)+1, MATCH(EV$16,Templates!$K$1:GG$1,0)))</f>
        <v/>
      </c>
      <c r="EW74" s="55" t="str" cm="1">
        <f t="array" ref="EW74">IF(INDEX(Templates!$K$2:$EN$139,ROW()-ROW(EW$20)+1, MATCH(EW$16,Templates!$K$1:GH$1,0))="","",INDEX(Templates!$K$2:$EN$139,ROW()-ROW(EW$20)+1, MATCH(EW$16,Templates!$K$1:GH$1,0)))</f>
        <v/>
      </c>
      <c r="EX74" s="55" t="str" cm="1">
        <f t="array" ref="EX74">IF(INDEX(Templates!$K$2:$EN$139,ROW()-ROW(EX$20)+1, MATCH(EX$16,Templates!$K$1:GI$1,0))="","",INDEX(Templates!$K$2:$EN$139,ROW()-ROW(EX$20)+1, MATCH(EX$16,Templates!$K$1:GI$1,0)))</f>
        <v/>
      </c>
      <c r="EY74" s="255" t="str" cm="1">
        <f t="array" ref="EY74">IF(INDEX(Templates!$K$2:$EN$139,ROW()-ROW(EY$20)+1, MATCH(EY$16,Templates!$K$1:GJ$1,0))="","",INDEX(Templates!$K$2:$EN$139,ROW()-ROW(EY$20)+1, MATCH(EY$16,Templates!$K$1:GJ$1,0)))</f>
        <v/>
      </c>
      <c r="EZ74" s="55" t="str" cm="1">
        <f t="array" ref="EZ74">IF(INDEX(Templates!$K$2:$EN$139,ROW()-ROW(EZ$20)+1, MATCH(EZ$16,Templates!$K$1:GK$1,0))="","",INDEX(Templates!$K$2:$EN$139,ROW()-ROW(EZ$20)+1, MATCH(EZ$16,Templates!$K$1:GK$1,0)))</f>
        <v/>
      </c>
      <c r="FA74" s="55" t="str" cm="1">
        <f t="array" ref="FA74">IF(INDEX(Templates!$K$2:$EN$139,ROW()-ROW(FA$20)+1, MATCH(FA$16,Templates!$K$1:GH$1,0))="","",INDEX(Templates!$K$2:$EN$139,ROW()-ROW(FA$20)+1, MATCH(FA$16,Templates!$K$1:GH$1,0)))</f>
        <v/>
      </c>
      <c r="FB74" s="55" t="str" cm="1">
        <f t="array" ref="FB74">IF(INDEX(Templates!$K$2:$EN$139,ROW()-ROW(FB$20)+1, MATCH(FB$16,Templates!$K$1:GI$1,0))="","",INDEX(Templates!$K$2:$EN$139,ROW()-ROW(FB$20)+1, MATCH(FB$16,Templates!$K$1:GI$1,0)))</f>
        <v/>
      </c>
      <c r="FC74" s="55" t="str" cm="1">
        <f t="array" ref="FC74">IF(INDEX(Templates!$K$2:$EN$139,ROW()-ROW(FC$20)+1, MATCH(FC$16,Templates!$K$1:GJ$1,0))="","",INDEX(Templates!$K$2:$EN$139,ROW()-ROW(FC$20)+1, MATCH(FC$16,Templates!$K$1:GJ$1,0)))</f>
        <v/>
      </c>
      <c r="FD74" s="55" t="str" cm="1">
        <f t="array" ref="FD74">IF(INDEX(Templates!$K$2:$EN$139,ROW()-ROW(FD$20)+1, MATCH(FD$16,Templates!$K$1:GK$1,0))="","",INDEX(Templates!$K$2:$EN$139,ROW()-ROW(FD$20)+1, MATCH(FD$16,Templates!$K$1:GK$1,0)))</f>
        <v/>
      </c>
      <c r="FE74" s="55" t="str" cm="1">
        <f t="array" ref="FE74">IF(INDEX(Templates!$K$2:$EN$139,ROW()-ROW(FE$20)+1, MATCH(FE$16,Templates!$K$1:GL$1,0))="","",INDEX(Templates!$K$2:$EN$139,ROW()-ROW(FE$20)+1, MATCH(FE$16,Templates!$K$1:GL$1,0)))</f>
        <v/>
      </c>
      <c r="FF74" s="55" t="str" cm="1">
        <f t="array" ref="FF74">IF(INDEX(Templates!$K$2:$EN$139,ROW()-ROW(FF$20)+1, MATCH(FF$16,Templates!$K$1:GJ$1,0))="","",INDEX(Templates!$K$2:$EN$139,ROW()-ROW(FF$20)+1, MATCH(FF$16,Templates!$K$1:GJ$1,0)))</f>
        <v/>
      </c>
      <c r="FG74" s="55" t="str" cm="1">
        <f t="array" ref="FG74">IF(INDEX(Templates!$K$2:$EN$139,ROW()-ROW(FG$20)+1, MATCH(FG$16,Templates!$K$1:GK$1,0))="","",INDEX(Templates!$K$2:$EN$139,ROW()-ROW(FG$20)+1, MATCH(FG$16,Templates!$K$1:GK$1,0)))</f>
        <v/>
      </c>
      <c r="FH74" s="55" t="str" cm="1">
        <f t="array" ref="FH74">IF(INDEX(Templates!$K$2:$EN$139,ROW()-ROW(FH$20)+1, MATCH(FH$16,Templates!$K$1:GL$1,0))="","",INDEX(Templates!$K$2:$EN$139,ROW()-ROW(FH$20)+1, MATCH(FH$16,Templates!$K$1:GL$1,0)))</f>
        <v/>
      </c>
      <c r="FI74" s="55" t="str" cm="1">
        <f t="array" ref="FI74">IF(INDEX(Templates!$K$2:$EN$139,ROW()-ROW(FI$20)+1, MATCH(FI$16,Templates!$K$1:GM$1,0))="","",INDEX(Templates!$K$2:$EN$139,ROW()-ROW(FI$20)+1, MATCH(FI$16,Templates!$K$1:GM$1,0)))</f>
        <v/>
      </c>
      <c r="FJ74" s="55" t="str" cm="1">
        <f t="array" ref="FJ74">IF(INDEX(Templates!$K$2:$EN$139,ROW()-ROW(FJ$20)+1, MATCH(FJ$16,Templates!$K$1:GN$1,0))="","",INDEX(Templates!$K$2:$EN$139,ROW()-ROW(FJ$20)+1, MATCH(FJ$16,Templates!$K$1:GN$1,0)))</f>
        <v/>
      </c>
      <c r="FK74" s="55" t="str" cm="1">
        <f t="array" ref="FK74">IF(INDEX(Templates!$K$2:$EN$139,ROW()-ROW(FK$20)+1, MATCH(FK$16,Templates!$K$1:GL$1,0))="","",INDEX(Templates!$K$2:$EN$139,ROW()-ROW(FK$20)+1, MATCH(FK$16,Templates!$K$1:GL$1,0)))</f>
        <v/>
      </c>
      <c r="FL74" s="55" t="str" cm="1">
        <f t="array" ref="FL74">IF(INDEX(Templates!$K$2:$EN$139,ROW()-ROW(FL$20)+1, MATCH(FL$16,Templates!$K$1:GM$1,0))="","",INDEX(Templates!$K$2:$EN$139,ROW()-ROW(FL$20)+1, MATCH(FL$16,Templates!$K$1:GM$1,0)))</f>
        <v/>
      </c>
      <c r="FM74" s="55" t="str" cm="1">
        <f t="array" ref="FM74">IF(INDEX(Templates!$K$2:$EN$139,ROW()-ROW(FM$20)+1, MATCH(FM$16,Templates!$K$1:GO$1,0))="","",INDEX(Templates!$K$2:$EN$139,ROW()-ROW(FM$20)+1, MATCH(FM$16,Templates!$K$1:GO$1,0)))</f>
        <v/>
      </c>
      <c r="FN74" s="55" t="str" cm="1">
        <f t="array" ref="FN74">IF(INDEX(Templates!$K$2:$EN$139,ROW()-ROW(FN$20)+1, MATCH(FN$16,Templates!$K$1:GP$1,0))="","",INDEX(Templates!$K$2:$EN$139,ROW()-ROW(FN$20)+1, MATCH(FN$16,Templates!$K$1:GP$1,0)))</f>
        <v/>
      </c>
      <c r="FO74" s="55"/>
      <c r="FP74" s="55"/>
      <c r="FQ74" s="55"/>
      <c r="FR74" s="55"/>
      <c r="FS74" s="55"/>
      <c r="FT74" s="55"/>
      <c r="FU74" s="55"/>
      <c r="FV74" s="55"/>
      <c r="FW74" s="55"/>
      <c r="FX74" s="55"/>
      <c r="FY74" s="55"/>
      <c r="FZ74" s="55"/>
      <c r="GA74" s="55"/>
      <c r="GB74" s="55"/>
      <c r="GC74" s="55"/>
      <c r="GD74" s="55"/>
      <c r="GE74" s="55"/>
      <c r="GF74" s="55"/>
      <c r="GG74" s="55"/>
      <c r="GH74" s="55"/>
      <c r="GI74" s="55"/>
      <c r="GJ74" s="55"/>
      <c r="GK74" s="55"/>
      <c r="GL74" s="55"/>
      <c r="GM74" s="55"/>
      <c r="GN74" s="55"/>
      <c r="GO74" s="55"/>
      <c r="GP74" s="55"/>
      <c r="GQ74" s="55"/>
      <c r="GR74" s="55"/>
      <c r="GS74" s="55"/>
      <c r="GT74" s="55"/>
      <c r="GU74" s="55"/>
      <c r="GV74" s="55"/>
      <c r="GW74" s="55"/>
      <c r="GX74" s="55"/>
      <c r="GY74" s="55"/>
      <c r="GZ74" s="55"/>
      <c r="HA74" s="55"/>
      <c r="HB74" s="55"/>
      <c r="HC74" s="55"/>
      <c r="HD74" s="55"/>
      <c r="HE74" s="55"/>
      <c r="HF74" s="55"/>
      <c r="HG74" s="55"/>
      <c r="HH74" s="55"/>
      <c r="HI74" s="55"/>
      <c r="HJ74" s="55"/>
      <c r="HK74" s="55"/>
      <c r="HL74" s="55"/>
      <c r="HM74" s="55"/>
      <c r="HN74" s="55"/>
      <c r="HO74" s="55"/>
      <c r="HP74" s="55"/>
    </row>
    <row r="75" spans="1:224" s="24" customFormat="1">
      <c r="A75" s="41" t="s">
        <v>640</v>
      </c>
      <c r="B75" s="6" t="s">
        <v>644</v>
      </c>
      <c r="C75" s="66" t="str" cm="1">
        <f t="array" ref="C75">IF(INDEX(Templates!A$2:A$140,ROW()-ROW($20:$20)+1)="","",INDEX(Templates!A$2:A$140,ROW()-ROW($20:$20)+1))</f>
        <v>JSON_PATH:chillers[0]</v>
      </c>
      <c r="D75" s="66" t="str" cm="1">
        <f t="array" ref="D75">IF(INDEX(Templates!B$2:B$140,ROW()-ROW($20:$20)+1)="","",INDEX(Templates!B$2:B$140,ROW()-ROW($20:$20)+1))</f>
        <v>energy_source_type</v>
      </c>
      <c r="E75" s="66" t="str" cm="1">
        <f t="array" ref="E75">IF(INDEX(Templates!C$2:C$140,ROW()-ROW($20:$20)+1)="","",INDEX(Templates!C$2:C$140,ROW()-ROW($20:$20)+1))</f>
        <v/>
      </c>
      <c r="F75" s="122" t="str" cm="1">
        <f t="array" ref="F75">IF(INDEX(Templates!D$2:D$140,ROW()-ROW($20:$20)+1)="","",INDEX(Templates!D$2:D$140,ROW()-ROW($20:$20)+1))</f>
        <v/>
      </c>
      <c r="G75" s="116" t="str" cm="1">
        <f t="array" ref="G75">IF(INDEX(Templates!E$2:E$140,ROW()-ROW($20:$20)+1)="","",INDEX(Templates!E$2:E$140,ROW()-ROW($20:$20)+1))</f>
        <v>Chiller</v>
      </c>
      <c r="H75" s="68" t="str" cm="1">
        <f t="array" ref="H75">IF(INDEX(Templates!F$2:F$140,ROW()-ROW($20:$20)+1)="","",INDEX(Templates!F$2:F$140,ROW()-ROW($20:$20)+1))</f>
        <v>Chiller 1</v>
      </c>
      <c r="I75" s="68" t="str" cm="1">
        <f t="array" ref="I75">IF(INDEX(Templates!G$2:G$140,ROW()-ROW($20:$20)+1)="","",INDEX(Templates!G$2:G$140,ROW()-ROW($20:$20)+1))</f>
        <v>ASHRAE229 1</v>
      </c>
      <c r="J75" s="68" t="str" cm="1">
        <f t="array" ref="J75">IF(INDEX(Templates!H$2:H$140,ROW()-ROW($20:$20)+1)="","",INDEX(Templates!H$2:H$140,ROW()-ROW($20:$20)+1))</f>
        <v>energy_source_type</v>
      </c>
      <c r="K75" s="69" t="str" cm="1">
        <f t="array" ref="K75">IF(INDEX(Templates!I$2:I$140,ROW()-ROW($20:$20)+1)="","",INDEX(Templates!I$2:I$140,ROW()-ROW($20:$20)+1))</f>
        <v/>
      </c>
      <c r="L75" s="69" t="str" cm="1">
        <f t="array" ref="L75">IF(INDEX(Templates!J$2:J$140,ROW()-ROW($20:$20)+1)="","",INDEX(Templates!J$2:J$140,ROW()-ROW($20:$20)+1))</f>
        <v/>
      </c>
      <c r="M75" s="55" t="str" cm="1">
        <f t="array" ref="M75">IF(INDEX(Templates!$K$2:$EN$139,ROW()-ROW(M$20)+1, MATCH(M$16,Templates!$K$1:EN$1,0))="","",INDEX(Templates!$K$2:$EN$139,ROW()-ROW(M$20)+1, MATCH(M$16,Templates!$K$1:EN$1,0)))</f>
        <v/>
      </c>
      <c r="N75" s="55" t="str" cm="1">
        <f t="array" ref="N75">IF(INDEX(Templates!$K$2:$EN$139,ROW()-ROW(N$20)+1, MATCH(N$16,Templates!$K$1:EO$1,0))="","",INDEX(Templates!$K$2:$EN$139,ROW()-ROW(N$20)+1, MATCH(N$16,Templates!$K$1:EO$1,0)))</f>
        <v/>
      </c>
      <c r="O75" s="55" t="str" cm="1">
        <f t="array" ref="O75">IF(INDEX(Templates!$K$2:$EN$139,ROW()-ROW(O$20)+1, MATCH(O$16,Templates!$K$1:EP$1,0))="","",INDEX(Templates!$K$2:$EN$139,ROW()-ROW(O$20)+1, MATCH(O$16,Templates!$K$1:EP$1,0)))</f>
        <v/>
      </c>
      <c r="P75" s="55" t="str" cm="1">
        <f t="array" ref="P75">IF(INDEX(Templates!$K$2:$EN$139,ROW()-ROW(P$20)+1, MATCH(P$16,Templates!$K$1:EQ$1,0))="","",INDEX(Templates!$K$2:$EN$139,ROW()-ROW(P$20)+1, MATCH(P$16,Templates!$K$1:EQ$1,0)))</f>
        <v/>
      </c>
      <c r="Q75" s="55" t="str" cm="1">
        <f t="array" ref="Q75">IF(INDEX(Templates!$K$2:$EN$139,ROW()-ROW(Q$20)+1, MATCH(Q$16,Templates!$K$1:ER$1,0))="","",INDEX(Templates!$K$2:$EN$139,ROW()-ROW(Q$20)+1, MATCH(Q$16,Templates!$K$1:ER$1,0)))</f>
        <v/>
      </c>
      <c r="R75" s="55" t="str" cm="1">
        <f t="array" ref="R75">IF(INDEX(Templates!$K$2:$EN$139,ROW()-ROW(R$20)+1, MATCH(R$16,Templates!$K$1:EP$1,0))="","",INDEX(Templates!$K$2:$EN$139,ROW()-ROW(R$20)+1, MATCH(R$16,Templates!$K$1:EP$1,0)))</f>
        <v/>
      </c>
      <c r="S75" s="55" t="str" cm="1">
        <f t="array" ref="S75">IF(INDEX(Templates!$K$2:$EN$139,ROW()-ROW(S$20)+1, MATCH(S$16,Templates!$K$1:EQ$1,0))="","",INDEX(Templates!$K$2:$EN$139,ROW()-ROW(S$20)+1, MATCH(S$16,Templates!$K$1:EQ$1,0)))</f>
        <v/>
      </c>
      <c r="T75" s="55" t="str" cm="1">
        <f t="array" ref="T75">IF(INDEX(Templates!$K$2:$EN$139,ROW()-ROW(T$20)+1, MATCH(T$16,Templates!$K$1:ER$1,0))="","",INDEX(Templates!$K$2:$EN$139,ROW()-ROW(T$20)+1, MATCH(T$16,Templates!$K$1:ER$1,0)))</f>
        <v/>
      </c>
      <c r="U75" s="55" t="str" cm="1">
        <f t="array" ref="U75">IF(INDEX(Templates!$K$2:$EN$139,ROW()-ROW(U$20)+1, MATCH(U$16,Templates!$K$1:ES$1,0))="","",INDEX(Templates!$K$2:$EN$139,ROW()-ROW(U$20)+1, MATCH(U$16,Templates!$K$1:ES$1,0)))</f>
        <v/>
      </c>
      <c r="V75" s="55" t="str" cm="1">
        <f t="array" ref="V75">IF(INDEX(Templates!$K$2:$EN$139,ROW()-ROW(V$20)+1, MATCH(V$16,Templates!$K$1:ET$1,0))="","",INDEX(Templates!$K$2:$EN$139,ROW()-ROW(V$20)+1, MATCH(V$16,Templates!$K$1:ET$1,0)))</f>
        <v/>
      </c>
      <c r="W75" s="55" t="str" cm="1">
        <f t="array" ref="W75">IF(INDEX(Templates!$K$2:$EN$139,ROW()-ROW(W$20)+1, MATCH(W$16,Templates!$K$1:ER$1,0))="","",INDEX(Templates!$K$2:$EN$139,ROW()-ROW(W$20)+1, MATCH(W$16,Templates!$K$1:ER$1,0)))</f>
        <v/>
      </c>
      <c r="X75" s="55" t="str" cm="1">
        <f t="array" ref="X75">IF(INDEX(Templates!$K$2:$EN$139,ROW()-ROW(X$20)+1, MATCH(X$16,Templates!$K$1:ES$1,0))="","",INDEX(Templates!$K$2:$EN$139,ROW()-ROW(X$20)+1, MATCH(X$16,Templates!$K$1:ES$1,0)))</f>
        <v/>
      </c>
      <c r="Y75" s="55" t="str" cm="1">
        <f t="array" ref="Y75">IF(INDEX(Templates!$K$2:$EN$139,ROW()-ROW(Y$20)+1, MATCH(Y$16,Templates!$K$1:ET$1,0))="","",INDEX(Templates!$K$2:$EN$139,ROW()-ROW(Y$20)+1, MATCH(Y$16,Templates!$K$1:ET$1,0)))</f>
        <v/>
      </c>
      <c r="Z75" s="55" t="str" cm="1">
        <f t="array" ref="Z75">IF(INDEX(Templates!$K$2:$EN$139,ROW()-ROW(Z$20)+1, MATCH(Z$16,Templates!$K$1:EU$1,0))="","",INDEX(Templates!$K$2:$EN$139,ROW()-ROW(Z$20)+1, MATCH(Z$16,Templates!$K$1:EU$1,0)))</f>
        <v/>
      </c>
      <c r="AA75" s="55" t="str" cm="1">
        <f t="array" ref="AA75">IF(INDEX(Templates!$K$2:$EN$139,ROW()-ROW(AA$20)+1, MATCH(AA$16,Templates!$K$1:EV$1,0))="","",INDEX(Templates!$K$2:$EN$139,ROW()-ROW(AA$20)+1, MATCH(AA$16,Templates!$K$1:EV$1,0)))</f>
        <v/>
      </c>
      <c r="AB75" s="55" t="str" cm="1">
        <f t="array" ref="AB75">IF(INDEX(Templates!$K$2:$EN$139,ROW()-ROW(AB$20)+1, MATCH(AB$16,Templates!$K$1:ET$1,0))="","",INDEX(Templates!$K$2:$EN$139,ROW()-ROW(AB$20)+1, MATCH(AB$16,Templates!$K$1:ET$1,0)))</f>
        <v/>
      </c>
      <c r="AC75" s="55" t="str" cm="1">
        <f t="array" ref="AC75">IF(INDEX(Templates!$K$2:$EN$139,ROW()-ROW(AC$20)+1, MATCH(AC$16,Templates!$K$1:EU$1,0))="","",INDEX(Templates!$K$2:$EN$139,ROW()-ROW(AC$20)+1, MATCH(AC$16,Templates!$K$1:EU$1,0)))</f>
        <v/>
      </c>
      <c r="AD75" s="55" t="str" cm="1">
        <f t="array" ref="AD75">IF(INDEX(Templates!$K$2:$EN$139,ROW()-ROW(AD$20)+1, MATCH(AD$16,Templates!$K$1:EV$1,0))="","",INDEX(Templates!$K$2:$EN$139,ROW()-ROW(AD$20)+1, MATCH(AD$16,Templates!$K$1:EV$1,0)))</f>
        <v/>
      </c>
      <c r="AE75" s="55" t="str" cm="1">
        <f t="array" ref="AE75">IF(INDEX(Templates!$K$2:$EN$139,ROW()-ROW(AE$20)+1, MATCH(AE$16,Templates!$K$1:EV$1,0))="","",INDEX(Templates!$K$2:$EN$139,ROW()-ROW(AE$20)+1, MATCH(AE$16,Templates!$K$1:EV$1,0)))</f>
        <v/>
      </c>
      <c r="AF75" s="55" t="str" cm="1">
        <f t="array" ref="AF75">IF(INDEX(Templates!$K$2:$EN$139,ROW()-ROW(AF$20)+1, MATCH(AF$16,Templates!$K$1:EW$1,0))="","",INDEX(Templates!$K$2:$EN$139,ROW()-ROW(AF$20)+1, MATCH(AF$16,Templates!$K$1:EW$1,0)))</f>
        <v/>
      </c>
      <c r="AG75" s="55" t="str" cm="1">
        <f t="array" ref="AG75">IF(INDEX(Templates!$K$2:$EN$139,ROW()-ROW(AG$20)+1, MATCH(AG$16,Templates!$K$1:EX$1,0))="","",INDEX(Templates!$K$2:$EN$139,ROW()-ROW(AG$20)+1, MATCH(AG$16,Templates!$K$1:EX$1,0)))</f>
        <v/>
      </c>
      <c r="AH75" s="55" t="str" cm="1">
        <f t="array" ref="AH75">IF(INDEX(Templates!$K$2:$EN$139,ROW()-ROW(AH$20)+1, MATCH(AH$16,Templates!$K$1:EX$1,0))="","",INDEX(Templates!$K$2:$EN$139,ROW()-ROW(AH$20)+1, MATCH(AH$16,Templates!$K$1:EX$1,0)))</f>
        <v/>
      </c>
      <c r="AI75" s="55" t="str" cm="1">
        <f t="array" ref="AI75">IF(INDEX(Templates!$K$2:$EN$139,ROW()-ROW(AI$20)+1, MATCH(AI$16,Templates!$K$1:EV$1,0))="","",INDEX(Templates!$K$2:$EN$139,ROW()-ROW(AI$20)+1, MATCH(AI$16,Templates!$K$1:EV$1,0)))</f>
        <v/>
      </c>
      <c r="AJ75" s="55" t="str" cm="1">
        <f t="array" ref="AJ75">IF(INDEX(Templates!$K$2:$EN$139,ROW()-ROW(AJ$20)+1, MATCH(AJ$16,Templates!$K$1:EW$1,0))="","",INDEX(Templates!$K$2:$EN$139,ROW()-ROW(AJ$20)+1, MATCH(AJ$16,Templates!$K$1:EW$1,0)))</f>
        <v/>
      </c>
      <c r="AK75" s="55" t="str" cm="1">
        <f t="array" ref="AK75">IF(INDEX(Templates!$K$2:$EN$139,ROW()-ROW(AK$20)+1, MATCH(AK$16,Templates!$K$1:EX$1,0))="","",INDEX(Templates!$K$2:$EN$139,ROW()-ROW(AK$20)+1, MATCH(AK$16,Templates!$K$1:EX$1,0)))</f>
        <v/>
      </c>
      <c r="AL75" s="55" t="str" cm="1">
        <f t="array" ref="AL75">IF(INDEX(Templates!$K$2:$EN$139,ROW()-ROW(AL$20)+1, MATCH(AL$16,Templates!$K$1:EY$1,0))="","",INDEX(Templates!$K$2:$EN$139,ROW()-ROW(AL$20)+1, MATCH(AL$16,Templates!$K$1:EY$1,0)))</f>
        <v/>
      </c>
      <c r="AM75" s="55" t="str" cm="1">
        <f t="array" ref="AM75">IF(INDEX(Templates!$K$2:$EN$139,ROW()-ROW(AM$20)+1, MATCH(AM$16,Templates!$K$1:EX$1,0))="","",INDEX(Templates!$K$2:$EN$139,ROW()-ROW(AM$20)+1, MATCH(AM$16,Templates!$K$1:EX$1,0)))</f>
        <v/>
      </c>
      <c r="AN75" s="55" t="str" cm="1">
        <f t="array" ref="AN75">IF(INDEX(Templates!$K$2:$EN$139,ROW()-ROW(AN$20)+1, MATCH(AN$16,Templates!$K$1:EY$1,0))="","",INDEX(Templates!$K$2:$EN$139,ROW()-ROW(AN$20)+1, MATCH(AN$16,Templates!$K$1:EY$1,0)))</f>
        <v/>
      </c>
      <c r="AO75" s="55" t="str" cm="1">
        <f t="array" ref="AO75">IF(INDEX(Templates!$K$2:$EN$139,ROW()-ROW(AO$20)+1, MATCH(AO$16,Templates!$K$1:EZ$1,0))="","",INDEX(Templates!$K$2:$EN$139,ROW()-ROW(AO$20)+1, MATCH(AO$16,Templates!$K$1:EZ$1,0)))</f>
        <v/>
      </c>
      <c r="AP75" s="55" t="str" cm="1">
        <f t="array" ref="AP75">IF(INDEX(Templates!$K$2:$EN$139,ROW()-ROW(AP$20)+1, MATCH(AP$16,Templates!$K$1:FA$1,0))="","",INDEX(Templates!$K$2:$EN$139,ROW()-ROW(AP$20)+1, MATCH(AP$16,Templates!$K$1:FA$1,0)))</f>
        <v/>
      </c>
      <c r="AQ75" s="55" t="str" cm="1">
        <f t="array" ref="AQ75">IF(INDEX(Templates!$K$2:$EN$139,ROW()-ROW(AQ$20)+1, MATCH(AQ$16,Templates!$K$1:FB$1,0))="","",INDEX(Templates!$K$2:$EN$139,ROW()-ROW(AQ$20)+1, MATCH(AQ$16,Templates!$K$1:FB$1,0)))</f>
        <v/>
      </c>
      <c r="AR75" s="55" t="str" cm="1">
        <f t="array" ref="AR75">IF(INDEX(Templates!$K$2:$EN$139,ROW()-ROW(AR$20)+1, MATCH(AR$16,Templates!$K$1:EZ$1,0))="","",INDEX(Templates!$K$2:$EN$139,ROW()-ROW(AR$20)+1, MATCH(AR$16,Templates!$K$1:EZ$1,0)))</f>
        <v/>
      </c>
      <c r="AS75" s="55" t="str" cm="1">
        <f t="array" ref="AS75">IF(INDEX(Templates!$K$2:$EN$139,ROW()-ROW(AS$20)+1, MATCH(AS$16,Templates!$K$1:FA$1,0))="","",INDEX(Templates!$K$2:$EN$139,ROW()-ROW(AS$20)+1, MATCH(AS$16,Templates!$K$1:FA$1,0)))</f>
        <v/>
      </c>
      <c r="AT75" s="55" t="str" cm="1">
        <f t="array" ref="AT75">IF(INDEX(Templates!$K$2:$EN$139,ROW()-ROW(AT$20)+1, MATCH(AT$16,Templates!$K$1:FB$1,0))="","",INDEX(Templates!$K$2:$EN$139,ROW()-ROW(AT$20)+1, MATCH(AT$16,Templates!$K$1:FB$1,0)))</f>
        <v/>
      </c>
      <c r="AU75" s="55" t="str" cm="1">
        <f t="array" ref="AU75">IF(INDEX(Templates!$K$2:$EN$139,ROW()-ROW(AU$20)+1, MATCH(AU$16,Templates!$K$1:FC$1,0))="","",INDEX(Templates!$K$2:$EN$139,ROW()-ROW(AU$20)+1, MATCH(AU$16,Templates!$K$1:FC$1,0)))</f>
        <v/>
      </c>
      <c r="AV75" s="55" t="str" cm="1">
        <f t="array" ref="AV75">IF(INDEX(Templates!$K$2:$EN$139,ROW()-ROW(AV$20)+1, MATCH(AV$16,Templates!$K$1:FD$1,0))="","",INDEX(Templates!$K$2:$EN$139,ROW()-ROW(AV$20)+1, MATCH(AV$16,Templates!$K$1:FD$1,0)))</f>
        <v/>
      </c>
      <c r="AW75" s="55" t="str" cm="1">
        <f t="array" ref="AW75">IF(INDEX(Templates!$K$2:$EN$139,ROW()-ROW(AW$20)+1, MATCH(AW$16,Templates!$K$1:FB$1,0))="","",INDEX(Templates!$K$2:$EN$139,ROW()-ROW(AW$20)+1, MATCH(AW$16,Templates!$K$1:FB$1,0)))</f>
        <v/>
      </c>
      <c r="AX75" s="55" t="str" cm="1">
        <f t="array" ref="AX75">IF(INDEX(Templates!$K$2:$EN$139,ROW()-ROW(AX$20)+1, MATCH(AX$16,Templates!$K$1:FC$1,0))="","",INDEX(Templates!$K$2:$EN$139,ROW()-ROW(AX$20)+1, MATCH(AX$16,Templates!$K$1:FC$1,0)))</f>
        <v/>
      </c>
      <c r="AY75" s="55" t="str" cm="1">
        <f t="array" ref="AY75">IF(INDEX(Templates!$K$2:$EN$139,ROW()-ROW(AY$20)+1, MATCH(AY$16,Templates!$K$1:FD$1,0))="","",INDEX(Templates!$K$2:$EN$139,ROW()-ROW(AY$20)+1, MATCH(AY$16,Templates!$K$1:FD$1,0)))</f>
        <v/>
      </c>
      <c r="AZ75" s="55" t="str" cm="1">
        <f t="array" ref="AZ75">IF(INDEX(Templates!$K$2:$EN$139,ROW()-ROW(AZ$20)+1, MATCH(AZ$16,Templates!$K$1:FE$1,0))="","",INDEX(Templates!$K$2:$EN$139,ROW()-ROW(AZ$20)+1, MATCH(AZ$16,Templates!$K$1:FE$1,0)))</f>
        <v/>
      </c>
      <c r="BA75" s="55" t="str" cm="1">
        <f t="array" ref="BA75">IF(INDEX(Templates!$K$2:$EN$139,ROW()-ROW(BA$20)+1, MATCH(BA$16,Templates!$K$1:FF$1,0))="","",INDEX(Templates!$K$2:$EN$139,ROW()-ROW(BA$20)+1, MATCH(BA$16,Templates!$K$1:FF$1,0)))</f>
        <v/>
      </c>
      <c r="BB75" s="55" t="str" cm="1">
        <f t="array" ref="BB75">IF(INDEX(Templates!$K$2:$EN$139,ROW()-ROW(BB$20)+1, MATCH(BB$16,Templates!$K$1:FD$1,0))="","",INDEX(Templates!$K$2:$EN$139,ROW()-ROW(BB$20)+1, MATCH(BB$16,Templates!$K$1:FD$1,0)))</f>
        <v/>
      </c>
      <c r="BC75" s="55" t="str" cm="1">
        <f t="array" ref="BC75">IF(INDEX(Templates!$K$2:$EN$139,ROW()-ROW(BC$20)+1, MATCH(BC$16,Templates!$K$1:FE$1,0))="","",INDEX(Templates!$K$2:$EN$139,ROW()-ROW(BC$20)+1, MATCH(BC$16,Templates!$K$1:FE$1,0)))</f>
        <v/>
      </c>
      <c r="BD75" s="55" t="str" cm="1">
        <f t="array" ref="BD75">IF(INDEX(Templates!$K$2:$EN$139,ROW()-ROW(BD$20)+1, MATCH(BD$16,Templates!$K$1:FF$1,0))="","",INDEX(Templates!$K$2:$EN$139,ROW()-ROW(BD$20)+1, MATCH(BD$16,Templates!$K$1:FF$1,0)))</f>
        <v/>
      </c>
      <c r="BE75" s="55" t="str" cm="1">
        <f t="array" ref="BE75">IF(INDEX(Templates!$K$2:$EN$139,ROW()-ROW(BE$20)+1, MATCH(BE$16,Templates!$K$1:FG$1,0))="","",INDEX(Templates!$K$2:$EN$139,ROW()-ROW(BE$20)+1, MATCH(BE$16,Templates!$K$1:FG$1,0)))</f>
        <v/>
      </c>
      <c r="BF75" s="55" t="str" cm="1">
        <f t="array" ref="BF75">IF(INDEX(Templates!$K$2:$EN$139,ROW()-ROW(BF$20)+1, MATCH(BF$16,Templates!$K$1:FH$1,0))="","",INDEX(Templates!$K$2:$EN$139,ROW()-ROW(BF$20)+1, MATCH(BF$16,Templates!$K$1:FH$1,0)))</f>
        <v/>
      </c>
      <c r="BG75" s="55" t="str" cm="1">
        <f t="array" ref="BG75">IF(INDEX(Templates!$K$2:$EN$139,ROW()-ROW(BG$20)+1, MATCH(BG$16,Templates!$K$1:FG$1,0))="","",INDEX(Templates!$K$2:$EN$139,ROW()-ROW(BG$20)+1, MATCH(BG$16,Templates!$K$1:FG$1,0)))</f>
        <v/>
      </c>
      <c r="BH75" s="55" t="str" cm="1">
        <f t="array" ref="BH75">IF(INDEX(Templates!$K$2:$EN$139,ROW()-ROW(BH$20)+1, MATCH(BH$16,Templates!$K$1:FH$1,0))="","",INDEX(Templates!$K$2:$EN$139,ROW()-ROW(BH$20)+1, MATCH(BH$16,Templates!$K$1:FH$1,0)))</f>
        <v/>
      </c>
      <c r="BI75" s="55" t="str" cm="1">
        <f t="array" ref="BI75">IF(INDEX(Templates!$K$2:$EN$139,ROW()-ROW(BI$20)+1, MATCH(BI$16,Templates!$K$1:FI$1,0))="","",INDEX(Templates!$K$2:$EN$139,ROW()-ROW(BI$20)+1, MATCH(BI$16,Templates!$K$1:FI$1,0)))</f>
        <v/>
      </c>
      <c r="BJ75" s="55" t="str" cm="1">
        <f t="array" ref="BJ75">IF(INDEX(Templates!$K$2:$EN$139,ROW()-ROW(BJ$20)+1, MATCH(BJ$16,Templates!$K$1:FJ$1,0))="","",INDEX(Templates!$K$2:$EN$139,ROW()-ROW(BJ$20)+1, MATCH(BJ$16,Templates!$K$1:FJ$1,0)))</f>
        <v/>
      </c>
      <c r="BK75" s="55" t="str" cm="1">
        <f t="array" ref="BK75">IF(INDEX(Templates!$K$2:$EN$139,ROW()-ROW(BK$20)+1, MATCH(BK$16,Templates!$K$1:FI$1,0))="","",INDEX(Templates!$K$2:$EN$139,ROW()-ROW(BK$20)+1, MATCH(BK$16,Templates!$K$1:FI$1,0)))</f>
        <v/>
      </c>
      <c r="BL75" s="55" t="str" cm="1">
        <f t="array" ref="BL75">IF(INDEX(Templates!$K$2:$EN$139,ROW()-ROW(BL$20)+1, MATCH(BL$16,Templates!$K$1:FJ$1,0))="","",INDEX(Templates!$K$2:$EN$139,ROW()-ROW(BL$20)+1, MATCH(BL$16,Templates!$K$1:FJ$1,0)))</f>
        <v/>
      </c>
      <c r="BM75" s="55" t="str" cm="1">
        <f t="array" ref="BM75">IF(INDEX(Templates!$K$2:$EN$139,ROW()-ROW(BM$20)+1, MATCH(BM$16,Templates!$K$1:EZ$1,0))="","",INDEX(Templates!$K$2:$EN$139,ROW()-ROW(BM$20)+1, MATCH(BM$16,Templates!$K$1:EZ$1,0)))</f>
        <v/>
      </c>
      <c r="BN75" s="55" t="str" cm="1">
        <f t="array" ref="BN75">IF(INDEX(Templates!$K$2:$EN$139,ROW()-ROW(BN$20)+1, MATCH(BN$16,Templates!$K$1:FA$1,0))="","",INDEX(Templates!$K$2:$EN$139,ROW()-ROW(BN$20)+1, MATCH(BN$16,Templates!$K$1:FA$1,0)))</f>
        <v/>
      </c>
      <c r="BO75" s="55" t="str" cm="1">
        <f t="array" ref="BO75">IF(INDEX(Templates!$K$2:$EN$139,ROW()-ROW(BO$20)+1, MATCH(BO$16,Templates!$K$1:FB$1,0))="","",INDEX(Templates!$K$2:$EN$139,ROW()-ROW(BO$20)+1, MATCH(BO$16,Templates!$K$1:FB$1,0)))</f>
        <v/>
      </c>
      <c r="BP75" s="55" t="str" cm="1">
        <f t="array" ref="BP75">IF(INDEX(Templates!$K$2:$EN$139,ROW()-ROW(BP$20)+1, MATCH(BP$16,Templates!$K$1:FC$1,0))="","",INDEX(Templates!$K$2:$EN$139,ROW()-ROW(BP$20)+1, MATCH(BP$16,Templates!$K$1:FC$1,0)))</f>
        <v/>
      </c>
      <c r="BQ75" s="55" t="str" cm="1">
        <f t="array" ref="BQ75">IF(INDEX(Templates!$K$2:$EN$139,ROW()-ROW(BQ$20)+1, MATCH(BQ$16,Templates!$K$1:FD$1,0))="","",INDEX(Templates!$K$2:$EN$139,ROW()-ROW(BQ$20)+1, MATCH(BQ$16,Templates!$K$1:FD$1,0)))</f>
        <v/>
      </c>
      <c r="BR75" s="55" t="str" cm="1">
        <f t="array" ref="BR75">IF(INDEX(Templates!$K$2:$EN$139,ROW()-ROW(BR$20)+1, MATCH(BR$16,Templates!$K$1:FB$1,0))="","",INDEX(Templates!$K$2:$EN$139,ROW()-ROW(BR$20)+1, MATCH(BR$16,Templates!$K$1:FB$1,0)))</f>
        <v/>
      </c>
      <c r="BS75" s="55" t="str" cm="1">
        <f t="array" ref="BS75">IF(INDEX(Templates!$K$2:$EN$139,ROW()-ROW(BS$20)+1, MATCH(BS$16,Templates!$K$1:FC$1,0))="","",INDEX(Templates!$K$2:$EN$139,ROW()-ROW(BS$20)+1, MATCH(BS$16,Templates!$K$1:FC$1,0)))</f>
        <v/>
      </c>
      <c r="BT75" s="55" t="str" cm="1">
        <f t="array" ref="BT75">IF(INDEX(Templates!$K$2:$EN$139,ROW()-ROW(BT$20)+1, MATCH(BT$16,Templates!$K$1:FD$1,0))="","",INDEX(Templates!$K$2:$EN$139,ROW()-ROW(BT$20)+1, MATCH(BT$16,Templates!$K$1:FD$1,0)))</f>
        <v/>
      </c>
      <c r="BU75" s="55" t="str" cm="1">
        <f t="array" ref="BU75">IF(INDEX(Templates!$K$2:$EN$139,ROW()-ROW(BU$20)+1, MATCH(BU$16,Templates!$K$1:FE$1,0))="","",INDEX(Templates!$K$2:$EN$139,ROW()-ROW(BU$20)+1, MATCH(BU$16,Templates!$K$1:FE$1,0)))</f>
        <v/>
      </c>
      <c r="BV75" s="55" t="str" cm="1">
        <f t="array" ref="BV75">IF(INDEX(Templates!$K$2:$EN$139,ROW()-ROW(BV$20)+1, MATCH(BV$16,Templates!$K$1:FF$1,0))="","",INDEX(Templates!$K$2:$EN$139,ROW()-ROW(BV$20)+1, MATCH(BV$16,Templates!$K$1:FF$1,0)))</f>
        <v/>
      </c>
      <c r="BW75" s="55" t="str" cm="1">
        <f t="array" ref="BW75">IF(INDEX(Templates!$K$2:$EN$139,ROW()-ROW(BW$20)+1, MATCH(BW$16,Templates!$K$1:FD$1,0))="","",INDEX(Templates!$K$2:$EN$139,ROW()-ROW(BW$20)+1, MATCH(BW$16,Templates!$K$1:FD$1,0)))</f>
        <v/>
      </c>
      <c r="BX75" s="55" t="str" cm="1">
        <f t="array" ref="BX75">IF(INDEX(Templates!$K$2:$EN$139,ROW()-ROW(BX$20)+1, MATCH(BX$16,Templates!$K$1:FE$1,0))="","",INDEX(Templates!$K$2:$EN$139,ROW()-ROW(BX$20)+1, MATCH(BX$16,Templates!$K$1:FE$1,0)))</f>
        <v/>
      </c>
      <c r="BY75" s="55" t="str" cm="1">
        <f t="array" ref="BY75">IF(INDEX(Templates!$K$2:$EN$139,ROW()-ROW(BY$20)+1, MATCH(BY$16,Templates!$K$1:FF$1,0))="","",INDEX(Templates!$K$2:$EN$139,ROW()-ROW(BY$20)+1, MATCH(BY$16,Templates!$K$1:FF$1,0)))</f>
        <v/>
      </c>
      <c r="BZ75" s="55" t="str" cm="1">
        <f t="array" ref="BZ75">IF(INDEX(Templates!$K$2:$EN$139,ROW()-ROW(BZ$20)+1, MATCH(BZ$16,Templates!$K$1:FG$1,0))="","",INDEX(Templates!$K$2:$EN$139,ROW()-ROW(BZ$20)+1, MATCH(BZ$16,Templates!$K$1:FG$1,0)))</f>
        <v/>
      </c>
      <c r="CA75" s="55" t="str" cm="1">
        <f t="array" ref="CA75">IF(INDEX(Templates!$K$2:$EN$139,ROW()-ROW(CA$20)+1, MATCH(CA$16,Templates!$K$1:FH$1,0))="","",INDEX(Templates!$K$2:$EN$139,ROW()-ROW(CA$20)+1, MATCH(CA$16,Templates!$K$1:FH$1,0)))</f>
        <v/>
      </c>
      <c r="CB75" s="55" t="str" cm="1">
        <f t="array" ref="CB75">IF(INDEX(Templates!$K$2:$EN$139,ROW()-ROW(CB$20)+1, MATCH(CB$16,Templates!$K$1:FI$1,0))="","",INDEX(Templates!$K$2:$EN$139,ROW()-ROW(CB$20)+1, MATCH(CB$16,Templates!$K$1:FI$1,0)))</f>
        <v/>
      </c>
      <c r="CC75" s="55" t="str" cm="1">
        <f t="array" ref="CC75">IF(INDEX(Templates!$K$2:$EN$139,ROW()-ROW(CC$20)+1, MATCH(CC$16,Templates!$K$1:FF$1,0))="","",INDEX(Templates!$K$2:$EN$139,ROW()-ROW(CC$20)+1, MATCH(CC$16,Templates!$K$1:FF$1,0)))</f>
        <v/>
      </c>
      <c r="CD75" s="55" t="str" cm="1">
        <f t="array" ref="CD75">IF(INDEX(Templates!$K$2:$EN$139,ROW()-ROW(CD$20)+1, MATCH(CD$16,Templates!$K$1:FG$1,0))="","",INDEX(Templates!$K$2:$EN$139,ROW()-ROW(CD$20)+1, MATCH(CD$16,Templates!$K$1:FG$1,0)))</f>
        <v/>
      </c>
      <c r="CE75" s="55" t="str" cm="1">
        <f t="array" ref="CE75">IF(INDEX(Templates!$K$2:$EN$139,ROW()-ROW(CE$20)+1, MATCH(CE$16,Templates!$K$1:FH$1,0))="","",INDEX(Templates!$K$2:$EN$139,ROW()-ROW(CE$20)+1, MATCH(CE$16,Templates!$K$1:FH$1,0)))</f>
        <v/>
      </c>
      <c r="CF75" s="55" t="str" cm="1">
        <f t="array" ref="CF75">IF(INDEX(Templates!$K$2:$EN$139,ROW()-ROW(CF$20)+1, MATCH(CF$16,Templates!$K$1:FI$1,0))="","",INDEX(Templates!$K$2:$EN$139,ROW()-ROW(CF$20)+1, MATCH(CF$16,Templates!$K$1:FI$1,0)))</f>
        <v/>
      </c>
      <c r="CG75" s="55" t="str" cm="1">
        <f t="array" ref="CG75">IF(INDEX(Templates!$K$2:$EN$139,ROW()-ROW(CG$20)+1, MATCH(CG$16,Templates!$K$1:FJ$1,0))="","",INDEX(Templates!$K$2:$EN$139,ROW()-ROW(CG$20)+1, MATCH(CG$16,Templates!$K$1:FJ$1,0)))</f>
        <v/>
      </c>
      <c r="CH75" s="55" t="str" cm="1">
        <f t="array" ref="CH75">IF(INDEX(Templates!$K$2:$EN$139,ROW()-ROW(CH$20)+1, MATCH(CH$16,Templates!$K$1:FH$1,0))="","",INDEX(Templates!$K$2:$EN$139,ROW()-ROW(CH$20)+1, MATCH(CH$16,Templates!$K$1:FH$1,0)))</f>
        <v/>
      </c>
      <c r="CI75" s="55" t="str" cm="1">
        <f t="array" ref="CI75">IF(INDEX(Templates!$K$2:$EN$139,ROW()-ROW(CI$20)+1, MATCH(CI$16,Templates!$K$1:FI$1,0))="","",INDEX(Templates!$K$2:$EN$139,ROW()-ROW(CI$20)+1, MATCH(CI$16,Templates!$K$1:FI$1,0)))</f>
        <v/>
      </c>
      <c r="CJ75" s="55" t="str" cm="1">
        <f t="array" ref="CJ75">IF(INDEX(Templates!$K$2:$EN$139,ROW()-ROW(CJ$20)+1, MATCH(CJ$16,Templates!$K$1:FJ$1,0))="","",INDEX(Templates!$K$2:$EN$139,ROW()-ROW(CJ$20)+1, MATCH(CJ$16,Templates!$K$1:FJ$1,0)))</f>
        <v/>
      </c>
      <c r="CK75" s="55" t="str" cm="1">
        <f t="array" ref="CK75">IF(INDEX(Templates!$K$2:$EN$139,ROW()-ROW(CK$20)+1, MATCH(CK$16,Templates!$K$1:FK$1,0))="","",INDEX(Templates!$K$2:$EN$139,ROW()-ROW(CK$20)+1, MATCH(CK$16,Templates!$K$1:FK$1,0)))</f>
        <v/>
      </c>
      <c r="CL75" s="55" t="str" cm="1">
        <f t="array" ref="CL75">IF(INDEX(Templates!$K$2:$EN$139,ROW()-ROW(CL$20)+1, MATCH(CL$16,Templates!$K$1:FL$1,0))="","",INDEX(Templates!$K$2:$EN$139,ROW()-ROW(CL$20)+1, MATCH(CL$16,Templates!$K$1:FL$1,0)))</f>
        <v/>
      </c>
      <c r="CM75" s="55" t="str" cm="1">
        <f t="array" ref="CM75">IF(INDEX(Templates!$K$2:$EN$139,ROW()-ROW(CM$20)+1, MATCH(CM$16,Templates!$K$1:FJ$1,0))="","",INDEX(Templates!$K$2:$EN$139,ROW()-ROW(CM$20)+1, MATCH(CM$16,Templates!$K$1:FJ$1,0)))</f>
        <v/>
      </c>
      <c r="CN75" s="55" t="str" cm="1">
        <f t="array" ref="CN75">IF(INDEX(Templates!$K$2:$EN$139,ROW()-ROW(CN$20)+1, MATCH(CN$16,Templates!$K$1:FK$1,0))="","",INDEX(Templates!$K$2:$EN$139,ROW()-ROW(CN$20)+1, MATCH(CN$16,Templates!$K$1:FK$1,0)))</f>
        <v/>
      </c>
      <c r="CO75" s="55" t="str" cm="1">
        <f t="array" ref="CO75">IF(INDEX(Templates!$K$2:$EN$139,ROW()-ROW(CO$20)+1, MATCH(CO$16,Templates!$K$1:FL$1,0))="","",INDEX(Templates!$K$2:$EN$139,ROW()-ROW(CO$20)+1, MATCH(CO$16,Templates!$K$1:FL$1,0)))</f>
        <v/>
      </c>
      <c r="CP75" s="55" t="str" cm="1">
        <f t="array" ref="CP75">IF(INDEX(Templates!$K$2:$EN$139,ROW()-ROW(CP$20)+1, MATCH(CP$16,Templates!$K$1:FM$1,0))="","",INDEX(Templates!$K$2:$EN$139,ROW()-ROW(CP$20)+1, MATCH(CP$16,Templates!$K$1:FM$1,0)))</f>
        <v/>
      </c>
      <c r="CQ75" s="55" t="str" cm="1">
        <f t="array" ref="CQ75">IF(INDEX(Templates!$K$2:$EN$139,ROW()-ROW(CQ$20)+1, MATCH(CQ$16,Templates!$K$1:FN$1,0))="","",INDEX(Templates!$K$2:$EN$139,ROW()-ROW(CQ$20)+1, MATCH(CQ$16,Templates!$K$1:FN$1,0)))</f>
        <v/>
      </c>
      <c r="CR75" s="55" t="str" cm="1">
        <f t="array" ref="CR75">IF(INDEX(Templates!$K$2:$EN$139,ROW()-ROW(CR$20)+1, MATCH(CR$16,Templates!$K$1:FL$1,0))="","",INDEX(Templates!$K$2:$EN$139,ROW()-ROW(CR$20)+1, MATCH(CR$16,Templates!$K$1:FL$1,0)))</f>
        <v/>
      </c>
      <c r="CS75" s="55" t="str" cm="1">
        <f t="array" ref="CS75">IF(INDEX(Templates!$K$2:$EN$139,ROW()-ROW(CS$20)+1, MATCH(CS$16,Templates!$K$1:FM$1,0))="","",INDEX(Templates!$K$2:$EN$139,ROW()-ROW(CS$20)+1, MATCH(CS$16,Templates!$K$1:FM$1,0)))</f>
        <v/>
      </c>
      <c r="CT75" s="55" t="str" cm="1">
        <f t="array" ref="CT75">IF(INDEX(Templates!$K$2:$EN$139,ROW()-ROW(CT$20)+1, MATCH(CT$16,Templates!$K$1:FN$1,0))="","",INDEX(Templates!$K$2:$EN$139,ROW()-ROW(CT$20)+1, MATCH(CT$16,Templates!$K$1:FN$1,0)))</f>
        <v/>
      </c>
      <c r="CU75" s="55" t="str" cm="1">
        <f t="array" ref="CU75">IF(INDEX(Templates!$K$2:$EN$139,ROW()-ROW(CU$20)+1, MATCH(CU$16,Templates!$K$1:FO$1,0))="","",INDEX(Templates!$K$2:$EN$139,ROW()-ROW(CU$20)+1, MATCH(CU$16,Templates!$K$1:FO$1,0)))</f>
        <v/>
      </c>
      <c r="CV75" s="55" t="str" cm="1">
        <f t="array" ref="CV75">IF(INDEX(Templates!$K$2:$EN$139,ROW()-ROW(CV$20)+1, MATCH(CV$16,Templates!$K$1:FP$1,0))="","",INDEX(Templates!$K$2:$EN$139,ROW()-ROW(CV$20)+1, MATCH(CV$16,Templates!$K$1:FP$1,0)))</f>
        <v/>
      </c>
      <c r="CW75" s="55" t="str" cm="1">
        <f t="array" ref="CW75">IF(INDEX(Templates!$K$2:$EN$139,ROW()-ROW(CW$20)+1, MATCH(CW$16,Templates!$K$1:FP$1,0))="","",INDEX(Templates!$K$2:$EN$139,ROW()-ROW(CW$20)+1, MATCH(CW$16,Templates!$K$1:FP$1,0)))</f>
        <v/>
      </c>
      <c r="CX75" s="55" t="str" cm="1">
        <f t="array" ref="CX75">IF(INDEX(Templates!$K$2:$EN$139,ROW()-ROW(CX$20)+1, MATCH(CX$16,Templates!$K$1:FQ$1,0))="","",INDEX(Templates!$K$2:$EN$139,ROW()-ROW(CX$20)+1, MATCH(CX$16,Templates!$K$1:FQ$1,0)))</f>
        <v/>
      </c>
      <c r="CY75" s="55" t="str" cm="1">
        <f t="array" ref="CY75">IF(INDEX(Templates!$K$2:$EN$139,ROW()-ROW(CY$20)+1, MATCH(CY$16,Templates!$K$1:FR$1,0))="","",INDEX(Templates!$K$2:$EN$139,ROW()-ROW(CY$20)+1, MATCH(CY$16,Templates!$K$1:FR$1,0)))</f>
        <v/>
      </c>
      <c r="CZ75" s="55" t="str" cm="1">
        <f t="array" ref="CZ75">IF(INDEX(Templates!$K$2:$EN$139,ROW()-ROW(CZ$20)+1, MATCH(CZ$16,Templates!$K$1:FS$1,0))="","",INDEX(Templates!$K$2:$EN$139,ROW()-ROW(CZ$20)+1, MATCH(CZ$16,Templates!$K$1:FS$1,0)))</f>
        <v/>
      </c>
      <c r="DA75" s="55" t="str" cm="1">
        <f t="array" ref="DA75">IF(INDEX(Templates!$K$2:$EN$139,ROW()-ROW(DA$20)+1, MATCH(DA$16,Templates!$K$1:FT$1,0))="","",INDEX(Templates!$K$2:$EN$139,ROW()-ROW(DA$20)+1, MATCH(DA$16,Templates!$K$1:FT$1,0)))</f>
        <v/>
      </c>
      <c r="DB75" s="55" t="str" cm="1">
        <f t="array" ref="DB75">IF(INDEX(Templates!$K$2:$EN$139,ROW()-ROW(DB$20)+1, MATCH(DB$16,Templates!$K$1:FU$1,0))="","",INDEX(Templates!$K$2:$EN$139,ROW()-ROW(DB$20)+1, MATCH(DB$16,Templates!$K$1:FU$1,0)))</f>
        <v/>
      </c>
      <c r="DC75" s="55" t="str" cm="1">
        <f t="array" ref="DC75">IF(INDEX(Templates!$K$2:$EN$139,ROW()-ROW(DC$20)+1, MATCH(DC$16,Templates!$K$1:FR$1,0))="","",INDEX(Templates!$K$2:$EN$139,ROW()-ROW(DC$20)+1, MATCH(DC$16,Templates!$K$1:FR$1,0)))</f>
        <v/>
      </c>
      <c r="DD75" s="55" t="str" cm="1">
        <f t="array" ref="DD75">IF(INDEX(Templates!$K$2:$EN$139,ROW()-ROW(DD$20)+1, MATCH(DD$16,Templates!$K$1:FS$1,0))="","",INDEX(Templates!$K$2:$EN$139,ROW()-ROW(DD$20)+1, MATCH(DD$16,Templates!$K$1:FS$1,0)))</f>
        <v/>
      </c>
      <c r="DE75" s="55" t="str" cm="1">
        <f t="array" ref="DE75">IF(INDEX(Templates!$K$2:$EN$139,ROW()-ROW(DE$20)+1, MATCH(DE$16,Templates!$K$1:FT$1,0))="","",INDEX(Templates!$K$2:$EN$139,ROW()-ROW(DE$20)+1, MATCH(DE$16,Templates!$K$1:FT$1,0)))</f>
        <v/>
      </c>
      <c r="DF75" s="55" t="str" cm="1">
        <f t="array" ref="DF75">IF(INDEX(Templates!$K$2:$EN$139,ROW()-ROW(DF$20)+1, MATCH(DF$16,Templates!$K$1:FU$1,0))="","",INDEX(Templates!$K$2:$EN$139,ROW()-ROW(DF$20)+1, MATCH(DF$16,Templates!$K$1:FU$1,0)))</f>
        <v/>
      </c>
      <c r="DG75" s="55" t="str" cm="1">
        <f t="array" ref="DG75">IF(INDEX(Templates!$K$2:$EN$139,ROW()-ROW(DG$20)+1, MATCH(DG$16,Templates!$K$1:FV$1,0))="","",INDEX(Templates!$K$2:$EN$139,ROW()-ROW(DG$20)+1, MATCH(DG$16,Templates!$K$1:FV$1,0)))</f>
        <v/>
      </c>
      <c r="DH75" s="55" t="str" cm="1">
        <f t="array" ref="DH75">IF(INDEX(Templates!$K$2:$EN$139,ROW()-ROW(DH$20)+1, MATCH(DH$16,Templates!$K$1:FT$1,0))="","",INDEX(Templates!$K$2:$EN$139,ROW()-ROW(DH$20)+1, MATCH(DH$16,Templates!$K$1:FT$1,0)))</f>
        <v/>
      </c>
      <c r="DI75" s="55" t="str" cm="1">
        <f t="array" ref="DI75">IF(INDEX(Templates!$K$2:$EN$139,ROW()-ROW(DI$20)+1, MATCH(DI$16,Templates!$K$1:FU$1,0))="","",INDEX(Templates!$K$2:$EN$139,ROW()-ROW(DI$20)+1, MATCH(DI$16,Templates!$K$1:FU$1,0)))</f>
        <v/>
      </c>
      <c r="DJ75" s="55" t="str" cm="1">
        <f t="array" ref="DJ75">IF(INDEX(Templates!$K$2:$EN$139,ROW()-ROW(DJ$20)+1, MATCH(DJ$16,Templates!$K$1:FV$1,0))="","",INDEX(Templates!$K$2:$EN$139,ROW()-ROW(DJ$20)+1, MATCH(DJ$16,Templates!$K$1:FV$1,0)))</f>
        <v/>
      </c>
      <c r="DK75" s="55" t="str" cm="1">
        <f t="array" ref="DK75">IF(INDEX(Templates!$K$2:$EN$139,ROW()-ROW(DK$20)+1, MATCH(DK$16,Templates!$K$1:FW$1,0))="","",INDEX(Templates!$K$2:$EN$139,ROW()-ROW(DK$20)+1, MATCH(DK$16,Templates!$K$1:FW$1,0)))</f>
        <v/>
      </c>
      <c r="DL75" s="55" t="str" cm="1">
        <f t="array" ref="DL75">IF(INDEX(Templates!$K$2:$EN$139,ROW()-ROW(DL$20)+1, MATCH(DL$16,Templates!$K$1:FX$1,0))="","",INDEX(Templates!$K$2:$EN$139,ROW()-ROW(DL$20)+1, MATCH(DL$16,Templates!$K$1:FX$1,0)))</f>
        <v/>
      </c>
      <c r="DM75" s="55" t="str" cm="1">
        <f t="array" ref="DM75">IF(INDEX(Templates!$K$2:$EN$139,ROW()-ROW(DM$20)+1, MATCH(DM$16,Templates!$K$1:FV$1,0))="","",INDEX(Templates!$K$2:$EN$139,ROW()-ROW(DM$20)+1, MATCH(DM$16,Templates!$K$1:FV$1,0)))</f>
        <v/>
      </c>
      <c r="DN75" s="55" t="str" cm="1">
        <f t="array" ref="DN75">IF(INDEX(Templates!$K$2:$EN$139,ROW()-ROW(DN$20)+1, MATCH(DN$16,Templates!$K$1:FW$1,0))="","",INDEX(Templates!$K$2:$EN$139,ROW()-ROW(DN$20)+1, MATCH(DN$16,Templates!$K$1:FW$1,0)))</f>
        <v/>
      </c>
      <c r="DO75" s="55" t="str" cm="1">
        <f t="array" ref="DO75">IF(INDEX(Templates!$K$2:$EN$139,ROW()-ROW(DO$20)+1, MATCH(DO$16,Templates!$K$1:FX$1,0))="","",INDEX(Templates!$K$2:$EN$139,ROW()-ROW(DO$20)+1, MATCH(DO$16,Templates!$K$1:FX$1,0)))</f>
        <v/>
      </c>
      <c r="DP75" s="55" t="str" cm="1">
        <f t="array" ref="DP75">IF(INDEX(Templates!$K$2:$EN$139,ROW()-ROW(DP$20)+1, MATCH(DP$16,Templates!$K$1:FY$1,0))="","",INDEX(Templates!$K$2:$EN$139,ROW()-ROW(DP$20)+1, MATCH(DP$16,Templates!$K$1:FY$1,0)))</f>
        <v/>
      </c>
      <c r="DQ75" s="55" t="str" cm="1">
        <f t="array" ref="DQ75">IF(INDEX(Templates!$K$2:$EN$139,ROW()-ROW(DQ$20)+1, MATCH(DQ$16,Templates!$K$1:FZ$1,0))="","",INDEX(Templates!$K$2:$EN$139,ROW()-ROW(DQ$20)+1, MATCH(DQ$16,Templates!$K$1:FZ$1,0)))</f>
        <v/>
      </c>
      <c r="DR75" s="55" t="str" cm="1">
        <f t="array" ref="DR75">IF(INDEX(Templates!$K$2:$EN$139,ROW()-ROW(DR$20)+1, MATCH(DR$16,Templates!$K$1:FX$1,0))="","",INDEX(Templates!$K$2:$EN$139,ROW()-ROW(DR$20)+1, MATCH(DR$16,Templates!$K$1:FX$1,0)))</f>
        <v/>
      </c>
      <c r="DS75" s="55" t="str" cm="1">
        <f t="array" ref="DS75">IF(INDEX(Templates!$K$2:$EN$139,ROW()-ROW(DS$20)+1, MATCH(DS$16,Templates!$K$1:FY$1,0))="","",INDEX(Templates!$K$2:$EN$139,ROW()-ROW(DS$20)+1, MATCH(DS$16,Templates!$K$1:FY$1,0)))</f>
        <v/>
      </c>
      <c r="DT75" s="55" t="str" cm="1">
        <f t="array" ref="DT75">IF(INDEX(Templates!$K$2:$EN$139,ROW()-ROW(DT$20)+1, MATCH(DT$16,Templates!$K$1:FZ$1,0))="","",INDEX(Templates!$K$2:$EN$139,ROW()-ROW(DT$20)+1, MATCH(DT$16,Templates!$K$1:FZ$1,0)))</f>
        <v/>
      </c>
      <c r="DU75" s="55" t="str" cm="1">
        <f t="array" ref="DU75">IF(INDEX(Templates!$K$2:$EN$139,ROW()-ROW(DU$20)+1, MATCH(DU$16,Templates!$K$1:GA$1,0))="","",INDEX(Templates!$K$2:$EN$139,ROW()-ROW(DU$20)+1, MATCH(DU$16,Templates!$K$1:GA$1,0)))</f>
        <v/>
      </c>
      <c r="DV75" s="55" t="str" cm="1">
        <f t="array" ref="DV75">IF(INDEX(Templates!$K$2:$EN$139,ROW()-ROW(DV$20)+1, MATCH(DV$16,Templates!$K$1:GB$1,0))="","",INDEX(Templates!$K$2:$EN$139,ROW()-ROW(DV$20)+1, MATCH(DV$16,Templates!$K$1:GB$1,0)))</f>
        <v/>
      </c>
      <c r="DW75" s="55" t="str" cm="1">
        <f t="array" ref="DW75">IF(INDEX(Templates!$K$2:$EN$139,ROW()-ROW(DW$20)+1, MATCH(DW$16,Templates!$K$1:FZ$1,0))="","",INDEX(Templates!$K$2:$EN$139,ROW()-ROW(DW$20)+1, MATCH(DW$16,Templates!$K$1:FZ$1,0)))</f>
        <v/>
      </c>
      <c r="DX75" s="55" t="str" cm="1">
        <f t="array" ref="DX75">IF(INDEX(Templates!$K$2:$EN$139,ROW()-ROW(DX$20)+1, MATCH(DX$16,Templates!$K$1:GA$1,0))="","",INDEX(Templates!$K$2:$EN$139,ROW()-ROW(DX$20)+1, MATCH(DX$16,Templates!$K$1:GA$1,0)))</f>
        <v/>
      </c>
      <c r="DY75" s="55" t="str" cm="1">
        <f t="array" ref="DY75">IF(INDEX(Templates!$K$2:$EN$139,ROW()-ROW(DY$20)+1, MATCH(DY$16,Templates!$K$1:GB$1,0))="","",INDEX(Templates!$K$2:$EN$139,ROW()-ROW(DY$20)+1, MATCH(DY$16,Templates!$K$1:GB$1,0)))</f>
        <v/>
      </c>
      <c r="DZ75" s="55" t="str" cm="1">
        <f t="array" ref="DZ75">IF(INDEX(Templates!$K$2:$EN$139,ROW()-ROW(DZ$20)+1, MATCH(DZ$16,Templates!$K$1:GC$1,0))="","",INDEX(Templates!$K$2:$EN$139,ROW()-ROW(DZ$20)+1, MATCH(DZ$16,Templates!$K$1:GC$1,0)))</f>
        <v/>
      </c>
      <c r="EA75" s="55" t="str" cm="1">
        <f t="array" ref="EA75">IF(INDEX(Templates!$K$2:$EN$139,ROW()-ROW(EA$20)+1, MATCH(EA$16,Templates!$K$1:GD$1,0))="","",INDEX(Templates!$K$2:$EN$139,ROW()-ROW(EA$20)+1, MATCH(EA$16,Templates!$K$1:GD$1,0)))</f>
        <v/>
      </c>
      <c r="EB75" s="55" t="str" cm="1">
        <f t="array" ref="EB75">IF(INDEX(Templates!$K$2:$EN$139,ROW()-ROW(EB$20)+1, MATCH(EB$16,Templates!$K$1:GB$1,0))="","",INDEX(Templates!$K$2:$EN$139,ROW()-ROW(EB$20)+1, MATCH(EB$16,Templates!$K$1:GB$1,0)))</f>
        <v/>
      </c>
      <c r="EC75" s="55" t="str" cm="1">
        <f t="array" ref="EC75">IF(INDEX(Templates!$K$2:$EN$139,ROW()-ROW(EC$20)+1, MATCH(EC$16,Templates!$K$1:GC$1,0))="","",INDEX(Templates!$K$2:$EN$139,ROW()-ROW(EC$20)+1, MATCH(EC$16,Templates!$K$1:GC$1,0)))</f>
        <v/>
      </c>
      <c r="ED75" s="55" t="str" cm="1">
        <f t="array" ref="ED75">IF(INDEX(Templates!$K$2:$EN$139,ROW()-ROW(ED$20)+1, MATCH(ED$16,Templates!$K$1:GD$1,0))="","",INDEX(Templates!$K$2:$EN$139,ROW()-ROW(ED$20)+1, MATCH(ED$16,Templates!$K$1:GD$1,0)))</f>
        <v/>
      </c>
      <c r="EE75" s="55" t="str" cm="1">
        <f t="array" ref="EE75">IF(INDEX(Templates!$K$2:$EN$139,ROW()-ROW(EE$20)+1, MATCH(EE$16,Templates!$K$1:GE$1,0))="","",INDEX(Templates!$K$2:$EN$139,ROW()-ROW(EE$20)+1, MATCH(EE$16,Templates!$K$1:GE$1,0)))</f>
        <v/>
      </c>
      <c r="EF75" s="55" t="str" cm="1">
        <f t="array" ref="EF75">IF(INDEX(Templates!$K$2:$EN$139,ROW()-ROW(EF$20)+1, MATCH(EF$16,Templates!$K$1:GF$1,0))="","",INDEX(Templates!$K$2:$EN$139,ROW()-ROW(EF$20)+1, MATCH(EF$16,Templates!$K$1:GF$1,0)))</f>
        <v/>
      </c>
      <c r="EG75" s="55" t="str" cm="1">
        <f t="array" ref="EG75">IF(INDEX(Templates!$K$2:$EN$139,ROW()-ROW(EG$20)+1, MATCH(EG$16,Templates!$K$1:GD$1,0))="","",INDEX(Templates!$K$2:$EN$139,ROW()-ROW(EG$20)+1, MATCH(EG$16,Templates!$K$1:GD$1,0)))</f>
        <v/>
      </c>
      <c r="EH75" s="55" t="str" cm="1">
        <f t="array" ref="EH75">IF(INDEX(Templates!$K$2:$EN$139,ROW()-ROW(EH$20)+1, MATCH(EH$16,Templates!$K$1:GE$1,0))="","",INDEX(Templates!$K$2:$EN$139,ROW()-ROW(EH$20)+1, MATCH(EH$16,Templates!$K$1:GE$1,0)))</f>
        <v/>
      </c>
      <c r="EI75" s="55" t="str" cm="1">
        <f t="array" ref="EI75">IF(INDEX(Templates!$K$2:$EN$139,ROW()-ROW(EI$20)+1, MATCH(EI$16,Templates!$K$1:GF$1,0))="","",INDEX(Templates!$K$2:$EN$139,ROW()-ROW(EI$20)+1, MATCH(EI$16,Templates!$K$1:GF$1,0)))</f>
        <v/>
      </c>
      <c r="EJ75" s="55" t="str" cm="1">
        <f t="array" ref="EJ75">IF(INDEX(Templates!$K$2:$EN$139,ROW()-ROW(EJ$20)+1, MATCH(EJ$16,Templates!$K$1:GG$1,0))="","",INDEX(Templates!$K$2:$EN$139,ROW()-ROW(EJ$20)+1, MATCH(EJ$16,Templates!$K$1:GG$1,0)))</f>
        <v/>
      </c>
      <c r="EK75" s="55" t="str" cm="1">
        <f t="array" ref="EK75">IF(INDEX(Templates!$K$2:$EN$139,ROW()-ROW(EK$20)+1, MATCH(EK$16,Templates!$K$1:GH$1,0))="","",INDEX(Templates!$K$2:$EN$139,ROW()-ROW(EK$20)+1, MATCH(EK$16,Templates!$K$1:GH$1,0)))</f>
        <v/>
      </c>
      <c r="EL75" s="55" t="str" cm="1">
        <f t="array" ref="EL75">IF(INDEX(Templates!$K$2:$EN$139,ROW()-ROW(EL$20)+1, MATCH(EL$16,Templates!$K$1:GI$1,0))="","",INDEX(Templates!$K$2:$EN$139,ROW()-ROW(EL$20)+1, MATCH(EL$16,Templates!$K$1:GI$1,0)))</f>
        <v/>
      </c>
      <c r="EM75" s="55" t="str" cm="1">
        <f t="array" ref="EM75">IF(INDEX(Templates!$K$2:$EN$139,ROW()-ROW(EM$20)+1, MATCH(EM$16,Templates!$K$1:GJ$1,0))="","",INDEX(Templates!$K$2:$EN$139,ROW()-ROW(EM$20)+1, MATCH(EM$16,Templates!$K$1:GJ$1,0)))</f>
        <v/>
      </c>
      <c r="EN75" s="55" t="str" cm="1">
        <f t="array" ref="EN75">IF(INDEX(Templates!$K$2:$EN$139,ROW()-ROW(EN$20)+1, MATCH(EN$16,Templates!$K$1:GD$1,0))="","",INDEX(Templates!$K$2:$EN$139,ROW()-ROW(EN$20)+1, MATCH(EN$16,Templates!$K$1:GD$1,0)))</f>
        <v/>
      </c>
      <c r="EO75" s="55" t="str" cm="1">
        <f t="array" ref="EO75">IF(INDEX(Templates!$K$2:$EN$139,ROW()-ROW(EO$20)+1, MATCH(EO$16,Templates!$K$1:GE$1,0))="","",INDEX(Templates!$K$2:$EN$139,ROW()-ROW(EO$20)+1, MATCH(EO$16,Templates!$K$1:GE$1,0)))</f>
        <v/>
      </c>
      <c r="EP75" s="55" t="str" cm="1">
        <f t="array" ref="EP75">IF(INDEX(Templates!$K$2:$EN$139,ROW()-ROW(EP$20)+1, MATCH(EP$16,Templates!$K$1:GF$1,0))="","",INDEX(Templates!$K$2:$EN$139,ROW()-ROW(EP$20)+1, MATCH(EP$16,Templates!$K$1:GF$1,0)))</f>
        <v/>
      </c>
      <c r="EQ75" s="55" t="str" cm="1">
        <f t="array" ref="EQ75">IF(INDEX(Templates!$K$2:$EN$139,ROW()-ROW(EQ$20)+1, MATCH(EQ$16,Templates!$K$1:GG$1,0))="","",INDEX(Templates!$K$2:$EN$139,ROW()-ROW(EQ$20)+1, MATCH(EQ$16,Templates!$K$1:GG$1,0)))</f>
        <v/>
      </c>
      <c r="ER75" s="55" t="str" cm="1">
        <f t="array" ref="ER75">IF(INDEX(Templates!$K$2:$EN$139,ROW()-ROW(ER$20)+1, MATCH(ER$16,Templates!$K$1:GH$1,0))="","",INDEX(Templates!$K$2:$EN$139,ROW()-ROW(ER$20)+1, MATCH(ER$16,Templates!$K$1:GH$1,0)))</f>
        <v/>
      </c>
      <c r="ES75" s="55" t="str" cm="1">
        <f t="array" ref="ES75">IF(INDEX(Templates!$K$2:$EN$139,ROW()-ROW(ES$20)+1, MATCH(ES$16,Templates!$K$1:GH$1,0))="","",INDEX(Templates!$K$2:$EN$139,ROW()-ROW(ES$20)+1, MATCH(ES$16,Templates!$K$1:GH$1,0)))</f>
        <v/>
      </c>
      <c r="ET75" s="55" t="str" cm="1">
        <f t="array" ref="ET75">IF(INDEX(Templates!$K$2:$EN$139,ROW()-ROW(ET$20)+1, MATCH(ET$16,Templates!$K$1:GI$1,0))="","",INDEX(Templates!$K$2:$EN$139,ROW()-ROW(ET$20)+1, MATCH(ET$16,Templates!$K$1:GI$1,0)))</f>
        <v/>
      </c>
      <c r="EU75" s="55" t="str" cm="1">
        <f t="array" ref="EU75">IF(INDEX(Templates!$K$2:$EN$139,ROW()-ROW(EU$20)+1, MATCH(EU$16,Templates!$K$1:GF$1,0))="","",INDEX(Templates!$K$2:$EN$139,ROW()-ROW(EU$20)+1, MATCH(EU$16,Templates!$K$1:GF$1,0)))</f>
        <v/>
      </c>
      <c r="EV75" s="55" t="str" cm="1">
        <f t="array" ref="EV75">IF(INDEX(Templates!$K$2:$EN$139,ROW()-ROW(EV$20)+1, MATCH(EV$16,Templates!$K$1:GG$1,0))="","",INDEX(Templates!$K$2:$EN$139,ROW()-ROW(EV$20)+1, MATCH(EV$16,Templates!$K$1:GG$1,0)))</f>
        <v/>
      </c>
      <c r="EW75" s="55" t="str" cm="1">
        <f t="array" ref="EW75">IF(INDEX(Templates!$K$2:$EN$139,ROW()-ROW(EW$20)+1, MATCH(EW$16,Templates!$K$1:GH$1,0))="","",INDEX(Templates!$K$2:$EN$139,ROW()-ROW(EW$20)+1, MATCH(EW$16,Templates!$K$1:GH$1,0)))</f>
        <v/>
      </c>
      <c r="EX75" s="55" t="str" cm="1">
        <f t="array" ref="EX75">IF(INDEX(Templates!$K$2:$EN$139,ROW()-ROW(EX$20)+1, MATCH(EX$16,Templates!$K$1:GI$1,0))="","",INDEX(Templates!$K$2:$EN$139,ROW()-ROW(EX$20)+1, MATCH(EX$16,Templates!$K$1:GI$1,0)))</f>
        <v/>
      </c>
      <c r="EY75" s="255" t="str" cm="1">
        <f t="array" ref="EY75">IF(INDEX(Templates!$K$2:$EN$139,ROW()-ROW(EY$20)+1, MATCH(EY$16,Templates!$K$1:GJ$1,0))="","",INDEX(Templates!$K$2:$EN$139,ROW()-ROW(EY$20)+1, MATCH(EY$16,Templates!$K$1:GJ$1,0)))</f>
        <v/>
      </c>
      <c r="EZ75" s="55" t="str" cm="1">
        <f t="array" ref="EZ75">IF(INDEX(Templates!$K$2:$EN$139,ROW()-ROW(EZ$20)+1, MATCH(EZ$16,Templates!$K$1:GK$1,0))="","",INDEX(Templates!$K$2:$EN$139,ROW()-ROW(EZ$20)+1, MATCH(EZ$16,Templates!$K$1:GK$1,0)))</f>
        <v/>
      </c>
      <c r="FA75" s="55" t="str" cm="1">
        <f t="array" ref="FA75">IF(INDEX(Templates!$K$2:$EN$139,ROW()-ROW(FA$20)+1, MATCH(FA$16,Templates!$K$1:GH$1,0))="","",INDEX(Templates!$K$2:$EN$139,ROW()-ROW(FA$20)+1, MATCH(FA$16,Templates!$K$1:GH$1,0)))</f>
        <v/>
      </c>
      <c r="FB75" s="55" t="str" cm="1">
        <f t="array" ref="FB75">IF(INDEX(Templates!$K$2:$EN$139,ROW()-ROW(FB$20)+1, MATCH(FB$16,Templates!$K$1:GI$1,0))="","",INDEX(Templates!$K$2:$EN$139,ROW()-ROW(FB$20)+1, MATCH(FB$16,Templates!$K$1:GI$1,0)))</f>
        <v/>
      </c>
      <c r="FC75" s="55" t="str" cm="1">
        <f t="array" ref="FC75">IF(INDEX(Templates!$K$2:$EN$139,ROW()-ROW(FC$20)+1, MATCH(FC$16,Templates!$K$1:GJ$1,0))="","",INDEX(Templates!$K$2:$EN$139,ROW()-ROW(FC$20)+1, MATCH(FC$16,Templates!$K$1:GJ$1,0)))</f>
        <v/>
      </c>
      <c r="FD75" s="55" t="str" cm="1">
        <f t="array" ref="FD75">IF(INDEX(Templates!$K$2:$EN$139,ROW()-ROW(FD$20)+1, MATCH(FD$16,Templates!$K$1:GK$1,0))="","",INDEX(Templates!$K$2:$EN$139,ROW()-ROW(FD$20)+1, MATCH(FD$16,Templates!$K$1:GK$1,0)))</f>
        <v/>
      </c>
      <c r="FE75" s="55" t="str" cm="1">
        <f t="array" ref="FE75">IF(INDEX(Templates!$K$2:$EN$139,ROW()-ROW(FE$20)+1, MATCH(FE$16,Templates!$K$1:GL$1,0))="","",INDEX(Templates!$K$2:$EN$139,ROW()-ROW(FE$20)+1, MATCH(FE$16,Templates!$K$1:GL$1,0)))</f>
        <v/>
      </c>
      <c r="FF75" s="55" t="str" cm="1">
        <f t="array" ref="FF75">IF(INDEX(Templates!$K$2:$EN$139,ROW()-ROW(FF$20)+1, MATCH(FF$16,Templates!$K$1:GJ$1,0))="","",INDEX(Templates!$K$2:$EN$139,ROW()-ROW(FF$20)+1, MATCH(FF$16,Templates!$K$1:GJ$1,0)))</f>
        <v/>
      </c>
      <c r="FG75" s="55" t="str" cm="1">
        <f t="array" ref="FG75">IF(INDEX(Templates!$K$2:$EN$139,ROW()-ROW(FG$20)+1, MATCH(FG$16,Templates!$K$1:GK$1,0))="","",INDEX(Templates!$K$2:$EN$139,ROW()-ROW(FG$20)+1, MATCH(FG$16,Templates!$K$1:GK$1,0)))</f>
        <v/>
      </c>
      <c r="FH75" s="55" t="str" cm="1">
        <f t="array" ref="FH75">IF(INDEX(Templates!$K$2:$EN$139,ROW()-ROW(FH$20)+1, MATCH(FH$16,Templates!$K$1:GL$1,0))="","",INDEX(Templates!$K$2:$EN$139,ROW()-ROW(FH$20)+1, MATCH(FH$16,Templates!$K$1:GL$1,0)))</f>
        <v/>
      </c>
      <c r="FI75" s="55" t="str" cm="1">
        <f t="array" ref="FI75">IF(INDEX(Templates!$K$2:$EN$139,ROW()-ROW(FI$20)+1, MATCH(FI$16,Templates!$K$1:GM$1,0))="","",INDEX(Templates!$K$2:$EN$139,ROW()-ROW(FI$20)+1, MATCH(FI$16,Templates!$K$1:GM$1,0)))</f>
        <v/>
      </c>
      <c r="FJ75" s="55" t="str" cm="1">
        <f t="array" ref="FJ75">IF(INDEX(Templates!$K$2:$EN$139,ROW()-ROW(FJ$20)+1, MATCH(FJ$16,Templates!$K$1:GN$1,0))="","",INDEX(Templates!$K$2:$EN$139,ROW()-ROW(FJ$20)+1, MATCH(FJ$16,Templates!$K$1:GN$1,0)))</f>
        <v/>
      </c>
      <c r="FK75" s="55" t="str" cm="1">
        <f t="array" ref="FK75">IF(INDEX(Templates!$K$2:$EN$139,ROW()-ROW(FK$20)+1, MATCH(FK$16,Templates!$K$1:GL$1,0))="","",INDEX(Templates!$K$2:$EN$139,ROW()-ROW(FK$20)+1, MATCH(FK$16,Templates!$K$1:GL$1,0)))</f>
        <v/>
      </c>
      <c r="FL75" s="55" t="str" cm="1">
        <f t="array" ref="FL75">IF(INDEX(Templates!$K$2:$EN$139,ROW()-ROW(FL$20)+1, MATCH(FL$16,Templates!$K$1:GM$1,0))="","",INDEX(Templates!$K$2:$EN$139,ROW()-ROW(FL$20)+1, MATCH(FL$16,Templates!$K$1:GM$1,0)))</f>
        <v/>
      </c>
      <c r="FM75" s="55" t="str" cm="1">
        <f t="array" ref="FM75">IF(INDEX(Templates!$K$2:$EN$139,ROW()-ROW(FM$20)+1, MATCH(FM$16,Templates!$K$1:GO$1,0))="","",INDEX(Templates!$K$2:$EN$139,ROW()-ROW(FM$20)+1, MATCH(FM$16,Templates!$K$1:GO$1,0)))</f>
        <v/>
      </c>
      <c r="FN75" s="55" t="str" cm="1">
        <f t="array" ref="FN75">IF(INDEX(Templates!$K$2:$EN$139,ROW()-ROW(FN$20)+1, MATCH(FN$16,Templates!$K$1:GP$1,0))="","",INDEX(Templates!$K$2:$EN$139,ROW()-ROW(FN$20)+1, MATCH(FN$16,Templates!$K$1:GP$1,0)))</f>
        <v/>
      </c>
      <c r="FO75" s="55"/>
      <c r="FP75" s="55"/>
      <c r="FQ75" s="55"/>
      <c r="FR75" s="55"/>
      <c r="FS75" s="55"/>
      <c r="FT75" s="55"/>
      <c r="FU75" s="55"/>
      <c r="FV75" s="55"/>
      <c r="FW75" s="55"/>
      <c r="FX75" s="55"/>
      <c r="FY75" s="55"/>
      <c r="FZ75" s="55"/>
      <c r="GA75" s="55"/>
      <c r="GB75" s="55"/>
      <c r="GC75" s="55"/>
      <c r="GD75" s="55"/>
      <c r="GE75" s="55"/>
      <c r="GF75" s="55"/>
      <c r="GG75" s="55"/>
      <c r="GH75" s="55"/>
      <c r="GI75" s="55"/>
      <c r="GJ75" s="55"/>
      <c r="GK75" s="55"/>
      <c r="GL75" s="55"/>
      <c r="GM75" s="55"/>
      <c r="GN75" s="55"/>
      <c r="GO75" s="55"/>
      <c r="GP75" s="55"/>
      <c r="GQ75" s="55"/>
      <c r="GR75" s="55"/>
      <c r="GS75" s="55"/>
      <c r="GT75" s="55"/>
      <c r="GU75" s="55"/>
      <c r="GV75" s="55"/>
      <c r="GW75" s="55"/>
      <c r="GX75" s="55"/>
      <c r="GY75" s="55"/>
      <c r="GZ75" s="55"/>
      <c r="HA75" s="55"/>
      <c r="HB75" s="55"/>
      <c r="HC75" s="55"/>
      <c r="HD75" s="55"/>
      <c r="HE75" s="55"/>
      <c r="HF75" s="55"/>
      <c r="HG75" s="55"/>
      <c r="HH75" s="55"/>
      <c r="HI75" s="55"/>
      <c r="HJ75" s="55"/>
      <c r="HK75" s="55"/>
      <c r="HL75" s="55"/>
      <c r="HM75" s="55"/>
      <c r="HN75" s="55"/>
      <c r="HO75" s="55"/>
      <c r="HP75" s="55"/>
    </row>
    <row r="76" spans="1:224" s="24" customFormat="1">
      <c r="A76" s="41" t="s">
        <v>640</v>
      </c>
      <c r="B76" s="6" t="s">
        <v>644</v>
      </c>
      <c r="C76" s="66" t="str" cm="1">
        <f t="array" ref="C76">IF(INDEX(Templates!A$2:A$140,ROW()-ROW($20:$20)+1)="","",INDEX(Templates!A$2:A$140,ROW()-ROW($20:$20)+1))</f>
        <v>JSON_PATH:chillers[0]</v>
      </c>
      <c r="D76" s="66" t="str" cm="1">
        <f t="array" ref="D76">IF(INDEX(Templates!B$2:B$140,ROW()-ROW($20:$20)+1)="","",INDEX(Templates!B$2:B$140,ROW()-ROW($20:$20)+1))</f>
        <v>full_load_efficiency</v>
      </c>
      <c r="E76" s="66" t="str" cm="1">
        <f t="array" ref="E76">IF(INDEX(Templates!C$2:C$140,ROW()-ROW($20:$20)+1)="","",INDEX(Templates!C$2:C$140,ROW()-ROW($20:$20)+1))</f>
        <v/>
      </c>
      <c r="F76" s="122" t="str" cm="1">
        <f t="array" ref="F76">IF(INDEX(Templates!D$2:D$140,ROW()-ROW($20:$20)+1)="","",INDEX(Templates!D$2:D$140,ROW()-ROW($20:$20)+1))</f>
        <v/>
      </c>
      <c r="G76" s="116" t="str" cm="1">
        <f t="array" ref="G76">IF(INDEX(Templates!E$2:E$140,ROW()-ROW($20:$20)+1)="","",INDEX(Templates!E$2:E$140,ROW()-ROW($20:$20)+1))</f>
        <v>Chiller</v>
      </c>
      <c r="H76" s="68" t="str" cm="1">
        <f t="array" ref="H76">IF(INDEX(Templates!F$2:F$140,ROW()-ROW($20:$20)+1)="","",INDEX(Templates!F$2:F$140,ROW()-ROW($20:$20)+1))</f>
        <v>Chiller 1</v>
      </c>
      <c r="I76" s="68" t="str" cm="1">
        <f t="array" ref="I76">IF(INDEX(Templates!G$2:G$140,ROW()-ROW($20:$20)+1)="","",INDEX(Templates!G$2:G$140,ROW()-ROW($20:$20)+1))</f>
        <v>ASHRAE229 1</v>
      </c>
      <c r="J76" s="68" t="str" cm="1">
        <f t="array" ref="J76">IF(INDEX(Templates!H$2:H$140,ROW()-ROW($20:$20)+1)="","",INDEX(Templates!H$2:H$140,ROW()-ROW($20:$20)+1))</f>
        <v>full_load_efficiency</v>
      </c>
      <c r="K76" s="69" t="str" cm="1">
        <f t="array" ref="K76">IF(INDEX(Templates!I$2:I$140,ROW()-ROW($20:$20)+1)="","",INDEX(Templates!I$2:I$140,ROW()-ROW($20:$20)+1))</f>
        <v>cooling_efficiency</v>
      </c>
      <c r="L76" s="69" t="str" cm="1">
        <f t="array" ref="L76">IF(INDEX(Templates!J$2:J$140,ROW()-ROW($20:$20)+1)="","",INDEX(Templates!J$2:J$140,ROW()-ROW($20:$20)+1))</f>
        <v>kW/ton</v>
      </c>
      <c r="M76" s="55" t="str" cm="1">
        <f t="array" ref="M76">IF(INDEX(Templates!$K$2:$EN$139,ROW()-ROW(M$20)+1, MATCH(M$16,Templates!$K$1:EN$1,0))="","",INDEX(Templates!$K$2:$EN$139,ROW()-ROW(M$20)+1, MATCH(M$16,Templates!$K$1:EN$1,0)))</f>
        <v/>
      </c>
      <c r="N76" s="55" t="str" cm="1">
        <f t="array" ref="N76">IF(INDEX(Templates!$K$2:$EN$139,ROW()-ROW(N$20)+1, MATCH(N$16,Templates!$K$1:EO$1,0))="","",INDEX(Templates!$K$2:$EN$139,ROW()-ROW(N$20)+1, MATCH(N$16,Templates!$K$1:EO$1,0)))</f>
        <v/>
      </c>
      <c r="O76" s="55" t="str" cm="1">
        <f t="array" ref="O76">IF(INDEX(Templates!$K$2:$EN$139,ROW()-ROW(O$20)+1, MATCH(O$16,Templates!$K$1:EP$1,0))="","",INDEX(Templates!$K$2:$EN$139,ROW()-ROW(O$20)+1, MATCH(O$16,Templates!$K$1:EP$1,0)))</f>
        <v/>
      </c>
      <c r="P76" s="55" t="str" cm="1">
        <f t="array" ref="P76">IF(INDEX(Templates!$K$2:$EN$139,ROW()-ROW(P$20)+1, MATCH(P$16,Templates!$K$1:EQ$1,0))="","",INDEX(Templates!$K$2:$EN$139,ROW()-ROW(P$20)+1, MATCH(P$16,Templates!$K$1:EQ$1,0)))</f>
        <v/>
      </c>
      <c r="Q76" s="55" t="str" cm="1">
        <f t="array" ref="Q76">IF(INDEX(Templates!$K$2:$EN$139,ROW()-ROW(Q$20)+1, MATCH(Q$16,Templates!$K$1:ER$1,0))="","",INDEX(Templates!$K$2:$EN$139,ROW()-ROW(Q$20)+1, MATCH(Q$16,Templates!$K$1:ER$1,0)))</f>
        <v/>
      </c>
      <c r="R76" s="55" t="str" cm="1">
        <f t="array" ref="R76">IF(INDEX(Templates!$K$2:$EN$139,ROW()-ROW(R$20)+1, MATCH(R$16,Templates!$K$1:EP$1,0))="","",INDEX(Templates!$K$2:$EN$139,ROW()-ROW(R$20)+1, MATCH(R$16,Templates!$K$1:EP$1,0)))</f>
        <v/>
      </c>
      <c r="S76" s="55" t="str" cm="1">
        <f t="array" ref="S76">IF(INDEX(Templates!$K$2:$EN$139,ROW()-ROW(S$20)+1, MATCH(S$16,Templates!$K$1:EQ$1,0))="","",INDEX(Templates!$K$2:$EN$139,ROW()-ROW(S$20)+1, MATCH(S$16,Templates!$K$1:EQ$1,0)))</f>
        <v/>
      </c>
      <c r="T76" s="55" t="str" cm="1">
        <f t="array" ref="T76">IF(INDEX(Templates!$K$2:$EN$139,ROW()-ROW(T$20)+1, MATCH(T$16,Templates!$K$1:ER$1,0))="","",INDEX(Templates!$K$2:$EN$139,ROW()-ROW(T$20)+1, MATCH(T$16,Templates!$K$1:ER$1,0)))</f>
        <v/>
      </c>
      <c r="U76" s="55" t="str" cm="1">
        <f t="array" ref="U76">IF(INDEX(Templates!$K$2:$EN$139,ROW()-ROW(U$20)+1, MATCH(U$16,Templates!$K$1:ES$1,0))="","",INDEX(Templates!$K$2:$EN$139,ROW()-ROW(U$20)+1, MATCH(U$16,Templates!$K$1:ES$1,0)))</f>
        <v/>
      </c>
      <c r="V76" s="55" t="str" cm="1">
        <f t="array" ref="V76">IF(INDEX(Templates!$K$2:$EN$139,ROW()-ROW(V$20)+1, MATCH(V$16,Templates!$K$1:ET$1,0))="","",INDEX(Templates!$K$2:$EN$139,ROW()-ROW(V$20)+1, MATCH(V$16,Templates!$K$1:ET$1,0)))</f>
        <v/>
      </c>
      <c r="W76" s="55" t="str" cm="1">
        <f t="array" ref="W76">IF(INDEX(Templates!$K$2:$EN$139,ROW()-ROW(W$20)+1, MATCH(W$16,Templates!$K$1:ER$1,0))="","",INDEX(Templates!$K$2:$EN$139,ROW()-ROW(W$20)+1, MATCH(W$16,Templates!$K$1:ER$1,0)))</f>
        <v/>
      </c>
      <c r="X76" s="55" t="str" cm="1">
        <f t="array" ref="X76">IF(INDEX(Templates!$K$2:$EN$139,ROW()-ROW(X$20)+1, MATCH(X$16,Templates!$K$1:ES$1,0))="","",INDEX(Templates!$K$2:$EN$139,ROW()-ROW(X$20)+1, MATCH(X$16,Templates!$K$1:ES$1,0)))</f>
        <v/>
      </c>
      <c r="Y76" s="55" t="str" cm="1">
        <f t="array" ref="Y76">IF(INDEX(Templates!$K$2:$EN$139,ROW()-ROW(Y$20)+1, MATCH(Y$16,Templates!$K$1:ET$1,0))="","",INDEX(Templates!$K$2:$EN$139,ROW()-ROW(Y$20)+1, MATCH(Y$16,Templates!$K$1:ET$1,0)))</f>
        <v/>
      </c>
      <c r="Z76" s="55" t="str" cm="1">
        <f t="array" ref="Z76">IF(INDEX(Templates!$K$2:$EN$139,ROW()-ROW(Z$20)+1, MATCH(Z$16,Templates!$K$1:EU$1,0))="","",INDEX(Templates!$K$2:$EN$139,ROW()-ROW(Z$20)+1, MATCH(Z$16,Templates!$K$1:EU$1,0)))</f>
        <v/>
      </c>
      <c r="AA76" s="55" t="str" cm="1">
        <f t="array" ref="AA76">IF(INDEX(Templates!$K$2:$EN$139,ROW()-ROW(AA$20)+1, MATCH(AA$16,Templates!$K$1:EV$1,0))="","",INDEX(Templates!$K$2:$EN$139,ROW()-ROW(AA$20)+1, MATCH(AA$16,Templates!$K$1:EV$1,0)))</f>
        <v/>
      </c>
      <c r="AB76" s="55" t="str" cm="1">
        <f t="array" ref="AB76">IF(INDEX(Templates!$K$2:$EN$139,ROW()-ROW(AB$20)+1, MATCH(AB$16,Templates!$K$1:ET$1,0))="","",INDEX(Templates!$K$2:$EN$139,ROW()-ROW(AB$20)+1, MATCH(AB$16,Templates!$K$1:ET$1,0)))</f>
        <v/>
      </c>
      <c r="AC76" s="55" t="str" cm="1">
        <f t="array" ref="AC76">IF(INDEX(Templates!$K$2:$EN$139,ROW()-ROW(AC$20)+1, MATCH(AC$16,Templates!$K$1:EU$1,0))="","",INDEX(Templates!$K$2:$EN$139,ROW()-ROW(AC$20)+1, MATCH(AC$16,Templates!$K$1:EU$1,0)))</f>
        <v/>
      </c>
      <c r="AD76" s="55" t="str" cm="1">
        <f t="array" ref="AD76">IF(INDEX(Templates!$K$2:$EN$139,ROW()-ROW(AD$20)+1, MATCH(AD$16,Templates!$K$1:EV$1,0))="","",INDEX(Templates!$K$2:$EN$139,ROW()-ROW(AD$20)+1, MATCH(AD$16,Templates!$K$1:EV$1,0)))</f>
        <v/>
      </c>
      <c r="AE76" s="55" t="str" cm="1">
        <f t="array" ref="AE76">IF(INDEX(Templates!$K$2:$EN$139,ROW()-ROW(AE$20)+1, MATCH(AE$16,Templates!$K$1:EV$1,0))="","",INDEX(Templates!$K$2:$EN$139,ROW()-ROW(AE$20)+1, MATCH(AE$16,Templates!$K$1:EV$1,0)))</f>
        <v/>
      </c>
      <c r="AF76" s="55" t="str" cm="1">
        <f t="array" ref="AF76">IF(INDEX(Templates!$K$2:$EN$139,ROW()-ROW(AF$20)+1, MATCH(AF$16,Templates!$K$1:EW$1,0))="","",INDEX(Templates!$K$2:$EN$139,ROW()-ROW(AF$20)+1, MATCH(AF$16,Templates!$K$1:EW$1,0)))</f>
        <v/>
      </c>
      <c r="AG76" s="55" t="str" cm="1">
        <f t="array" ref="AG76">IF(INDEX(Templates!$K$2:$EN$139,ROW()-ROW(AG$20)+1, MATCH(AG$16,Templates!$K$1:EX$1,0))="","",INDEX(Templates!$K$2:$EN$139,ROW()-ROW(AG$20)+1, MATCH(AG$16,Templates!$K$1:EX$1,0)))</f>
        <v/>
      </c>
      <c r="AH76" s="55" t="str" cm="1">
        <f t="array" ref="AH76">IF(INDEX(Templates!$K$2:$EN$139,ROW()-ROW(AH$20)+1, MATCH(AH$16,Templates!$K$1:EX$1,0))="","",INDEX(Templates!$K$2:$EN$139,ROW()-ROW(AH$20)+1, MATCH(AH$16,Templates!$K$1:EX$1,0)))</f>
        <v/>
      </c>
      <c r="AI76" s="55" t="str" cm="1">
        <f t="array" ref="AI76">IF(INDEX(Templates!$K$2:$EN$139,ROW()-ROW(AI$20)+1, MATCH(AI$16,Templates!$K$1:EV$1,0))="","",INDEX(Templates!$K$2:$EN$139,ROW()-ROW(AI$20)+1, MATCH(AI$16,Templates!$K$1:EV$1,0)))</f>
        <v/>
      </c>
      <c r="AJ76" s="55" t="str" cm="1">
        <f t="array" ref="AJ76">IF(INDEX(Templates!$K$2:$EN$139,ROW()-ROW(AJ$20)+1, MATCH(AJ$16,Templates!$K$1:EW$1,0))="","",INDEX(Templates!$K$2:$EN$139,ROW()-ROW(AJ$20)+1, MATCH(AJ$16,Templates!$K$1:EW$1,0)))</f>
        <v/>
      </c>
      <c r="AK76" s="55" t="str" cm="1">
        <f t="array" ref="AK76">IF(INDEX(Templates!$K$2:$EN$139,ROW()-ROW(AK$20)+1, MATCH(AK$16,Templates!$K$1:EX$1,0))="","",INDEX(Templates!$K$2:$EN$139,ROW()-ROW(AK$20)+1, MATCH(AK$16,Templates!$K$1:EX$1,0)))</f>
        <v/>
      </c>
      <c r="AL76" s="55" t="str" cm="1">
        <f t="array" ref="AL76">IF(INDEX(Templates!$K$2:$EN$139,ROW()-ROW(AL$20)+1, MATCH(AL$16,Templates!$K$1:EY$1,0))="","",INDEX(Templates!$K$2:$EN$139,ROW()-ROW(AL$20)+1, MATCH(AL$16,Templates!$K$1:EY$1,0)))</f>
        <v/>
      </c>
      <c r="AM76" s="55" t="str" cm="1">
        <f t="array" ref="AM76">IF(INDEX(Templates!$K$2:$EN$139,ROW()-ROW(AM$20)+1, MATCH(AM$16,Templates!$K$1:EX$1,0))="","",INDEX(Templates!$K$2:$EN$139,ROW()-ROW(AM$20)+1, MATCH(AM$16,Templates!$K$1:EX$1,0)))</f>
        <v/>
      </c>
      <c r="AN76" s="55" t="str" cm="1">
        <f t="array" ref="AN76">IF(INDEX(Templates!$K$2:$EN$139,ROW()-ROW(AN$20)+1, MATCH(AN$16,Templates!$K$1:EY$1,0))="","",INDEX(Templates!$K$2:$EN$139,ROW()-ROW(AN$20)+1, MATCH(AN$16,Templates!$K$1:EY$1,0)))</f>
        <v/>
      </c>
      <c r="AO76" s="55" t="str" cm="1">
        <f t="array" ref="AO76">IF(INDEX(Templates!$K$2:$EN$139,ROW()-ROW(AO$20)+1, MATCH(AO$16,Templates!$K$1:EZ$1,0))="","",INDEX(Templates!$K$2:$EN$139,ROW()-ROW(AO$20)+1, MATCH(AO$16,Templates!$K$1:EZ$1,0)))</f>
        <v/>
      </c>
      <c r="AP76" s="55" t="str" cm="1">
        <f t="array" ref="AP76">IF(INDEX(Templates!$K$2:$EN$139,ROW()-ROW(AP$20)+1, MATCH(AP$16,Templates!$K$1:FA$1,0))="","",INDEX(Templates!$K$2:$EN$139,ROW()-ROW(AP$20)+1, MATCH(AP$16,Templates!$K$1:FA$1,0)))</f>
        <v/>
      </c>
      <c r="AQ76" s="55" t="str" cm="1">
        <f t="array" ref="AQ76">IF(INDEX(Templates!$K$2:$EN$139,ROW()-ROW(AQ$20)+1, MATCH(AQ$16,Templates!$K$1:FB$1,0))="","",INDEX(Templates!$K$2:$EN$139,ROW()-ROW(AQ$20)+1, MATCH(AQ$16,Templates!$K$1:FB$1,0)))</f>
        <v/>
      </c>
      <c r="AR76" s="55" t="str" cm="1">
        <f t="array" ref="AR76">IF(INDEX(Templates!$K$2:$EN$139,ROW()-ROW(AR$20)+1, MATCH(AR$16,Templates!$K$1:EZ$1,0))="","",INDEX(Templates!$K$2:$EN$139,ROW()-ROW(AR$20)+1, MATCH(AR$16,Templates!$K$1:EZ$1,0)))</f>
        <v/>
      </c>
      <c r="AS76" s="55" t="str" cm="1">
        <f t="array" ref="AS76">IF(INDEX(Templates!$K$2:$EN$139,ROW()-ROW(AS$20)+1, MATCH(AS$16,Templates!$K$1:FA$1,0))="","",INDEX(Templates!$K$2:$EN$139,ROW()-ROW(AS$20)+1, MATCH(AS$16,Templates!$K$1:FA$1,0)))</f>
        <v/>
      </c>
      <c r="AT76" s="55" t="str" cm="1">
        <f t="array" ref="AT76">IF(INDEX(Templates!$K$2:$EN$139,ROW()-ROW(AT$20)+1, MATCH(AT$16,Templates!$K$1:FB$1,0))="","",INDEX(Templates!$K$2:$EN$139,ROW()-ROW(AT$20)+1, MATCH(AT$16,Templates!$K$1:FB$1,0)))</f>
        <v/>
      </c>
      <c r="AU76" s="55" t="str" cm="1">
        <f t="array" ref="AU76">IF(INDEX(Templates!$K$2:$EN$139,ROW()-ROW(AU$20)+1, MATCH(AU$16,Templates!$K$1:FC$1,0))="","",INDEX(Templates!$K$2:$EN$139,ROW()-ROW(AU$20)+1, MATCH(AU$16,Templates!$K$1:FC$1,0)))</f>
        <v/>
      </c>
      <c r="AV76" s="55" t="str" cm="1">
        <f t="array" ref="AV76">IF(INDEX(Templates!$K$2:$EN$139,ROW()-ROW(AV$20)+1, MATCH(AV$16,Templates!$K$1:FD$1,0))="","",INDEX(Templates!$K$2:$EN$139,ROW()-ROW(AV$20)+1, MATCH(AV$16,Templates!$K$1:FD$1,0)))</f>
        <v/>
      </c>
      <c r="AW76" s="55" t="str" cm="1">
        <f t="array" ref="AW76">IF(INDEX(Templates!$K$2:$EN$139,ROW()-ROW(AW$20)+1, MATCH(AW$16,Templates!$K$1:FB$1,0))="","",INDEX(Templates!$K$2:$EN$139,ROW()-ROW(AW$20)+1, MATCH(AW$16,Templates!$K$1:FB$1,0)))</f>
        <v/>
      </c>
      <c r="AX76" s="55" t="str" cm="1">
        <f t="array" ref="AX76">IF(INDEX(Templates!$K$2:$EN$139,ROW()-ROW(AX$20)+1, MATCH(AX$16,Templates!$K$1:FC$1,0))="","",INDEX(Templates!$K$2:$EN$139,ROW()-ROW(AX$20)+1, MATCH(AX$16,Templates!$K$1:FC$1,0)))</f>
        <v/>
      </c>
      <c r="AY76" s="55" t="str" cm="1">
        <f t="array" ref="AY76">IF(INDEX(Templates!$K$2:$EN$139,ROW()-ROW(AY$20)+1, MATCH(AY$16,Templates!$K$1:FD$1,0))="","",INDEX(Templates!$K$2:$EN$139,ROW()-ROW(AY$20)+1, MATCH(AY$16,Templates!$K$1:FD$1,0)))</f>
        <v/>
      </c>
      <c r="AZ76" s="55" t="str" cm="1">
        <f t="array" ref="AZ76">IF(INDEX(Templates!$K$2:$EN$139,ROW()-ROW(AZ$20)+1, MATCH(AZ$16,Templates!$K$1:FE$1,0))="","",INDEX(Templates!$K$2:$EN$139,ROW()-ROW(AZ$20)+1, MATCH(AZ$16,Templates!$K$1:FE$1,0)))</f>
        <v/>
      </c>
      <c r="BA76" s="55" t="str" cm="1">
        <f t="array" ref="BA76">IF(INDEX(Templates!$K$2:$EN$139,ROW()-ROW(BA$20)+1, MATCH(BA$16,Templates!$K$1:FF$1,0))="","",INDEX(Templates!$K$2:$EN$139,ROW()-ROW(BA$20)+1, MATCH(BA$16,Templates!$K$1:FF$1,0)))</f>
        <v/>
      </c>
      <c r="BB76" s="55" t="str" cm="1">
        <f t="array" ref="BB76">IF(INDEX(Templates!$K$2:$EN$139,ROW()-ROW(BB$20)+1, MATCH(BB$16,Templates!$K$1:FD$1,0))="","",INDEX(Templates!$K$2:$EN$139,ROW()-ROW(BB$20)+1, MATCH(BB$16,Templates!$K$1:FD$1,0)))</f>
        <v/>
      </c>
      <c r="BC76" s="55" t="str" cm="1">
        <f t="array" ref="BC76">IF(INDEX(Templates!$K$2:$EN$139,ROW()-ROW(BC$20)+1, MATCH(BC$16,Templates!$K$1:FE$1,0))="","",INDEX(Templates!$K$2:$EN$139,ROW()-ROW(BC$20)+1, MATCH(BC$16,Templates!$K$1:FE$1,0)))</f>
        <v/>
      </c>
      <c r="BD76" s="55" t="str" cm="1">
        <f t="array" ref="BD76">IF(INDEX(Templates!$K$2:$EN$139,ROW()-ROW(BD$20)+1, MATCH(BD$16,Templates!$K$1:FF$1,0))="","",INDEX(Templates!$K$2:$EN$139,ROW()-ROW(BD$20)+1, MATCH(BD$16,Templates!$K$1:FF$1,0)))</f>
        <v/>
      </c>
      <c r="BE76" s="55" t="str" cm="1">
        <f t="array" ref="BE76">IF(INDEX(Templates!$K$2:$EN$139,ROW()-ROW(BE$20)+1, MATCH(BE$16,Templates!$K$1:FG$1,0))="","",INDEX(Templates!$K$2:$EN$139,ROW()-ROW(BE$20)+1, MATCH(BE$16,Templates!$K$1:FG$1,0)))</f>
        <v/>
      </c>
      <c r="BF76" s="55" t="str" cm="1">
        <f t="array" ref="BF76">IF(INDEX(Templates!$K$2:$EN$139,ROW()-ROW(BF$20)+1, MATCH(BF$16,Templates!$K$1:FH$1,0))="","",INDEX(Templates!$K$2:$EN$139,ROW()-ROW(BF$20)+1, MATCH(BF$16,Templates!$K$1:FH$1,0)))</f>
        <v/>
      </c>
      <c r="BG76" s="55" t="str" cm="1">
        <f t="array" ref="BG76">IF(INDEX(Templates!$K$2:$EN$139,ROW()-ROW(BG$20)+1, MATCH(BG$16,Templates!$K$1:FG$1,0))="","",INDEX(Templates!$K$2:$EN$139,ROW()-ROW(BG$20)+1, MATCH(BG$16,Templates!$K$1:FG$1,0)))</f>
        <v/>
      </c>
      <c r="BH76" s="55" t="str" cm="1">
        <f t="array" ref="BH76">IF(INDEX(Templates!$K$2:$EN$139,ROW()-ROW(BH$20)+1, MATCH(BH$16,Templates!$K$1:FH$1,0))="","",INDEX(Templates!$K$2:$EN$139,ROW()-ROW(BH$20)+1, MATCH(BH$16,Templates!$K$1:FH$1,0)))</f>
        <v/>
      </c>
      <c r="BI76" s="55" t="str" cm="1">
        <f t="array" ref="BI76">IF(INDEX(Templates!$K$2:$EN$139,ROW()-ROW(BI$20)+1, MATCH(BI$16,Templates!$K$1:FI$1,0))="","",INDEX(Templates!$K$2:$EN$139,ROW()-ROW(BI$20)+1, MATCH(BI$16,Templates!$K$1:FI$1,0)))</f>
        <v/>
      </c>
      <c r="BJ76" s="55" t="str" cm="1">
        <f t="array" ref="BJ76">IF(INDEX(Templates!$K$2:$EN$139,ROW()-ROW(BJ$20)+1, MATCH(BJ$16,Templates!$K$1:FJ$1,0))="","",INDEX(Templates!$K$2:$EN$139,ROW()-ROW(BJ$20)+1, MATCH(BJ$16,Templates!$K$1:FJ$1,0)))</f>
        <v/>
      </c>
      <c r="BK76" s="55" t="str" cm="1">
        <f t="array" ref="BK76">IF(INDEX(Templates!$K$2:$EN$139,ROW()-ROW(BK$20)+1, MATCH(BK$16,Templates!$K$1:FI$1,0))="","",INDEX(Templates!$K$2:$EN$139,ROW()-ROW(BK$20)+1, MATCH(BK$16,Templates!$K$1:FI$1,0)))</f>
        <v/>
      </c>
      <c r="BL76" s="55" t="str" cm="1">
        <f t="array" ref="BL76">IF(INDEX(Templates!$K$2:$EN$139,ROW()-ROW(BL$20)+1, MATCH(BL$16,Templates!$K$1:FJ$1,0))="","",INDEX(Templates!$K$2:$EN$139,ROW()-ROW(BL$20)+1, MATCH(BL$16,Templates!$K$1:FJ$1,0)))</f>
        <v/>
      </c>
      <c r="BM76" s="55" t="str" cm="1">
        <f t="array" ref="BM76">IF(INDEX(Templates!$K$2:$EN$139,ROW()-ROW(BM$20)+1, MATCH(BM$16,Templates!$K$1:EZ$1,0))="","",INDEX(Templates!$K$2:$EN$139,ROW()-ROW(BM$20)+1, MATCH(BM$16,Templates!$K$1:EZ$1,0)))</f>
        <v/>
      </c>
      <c r="BN76" s="55" t="str" cm="1">
        <f t="array" ref="BN76">IF(INDEX(Templates!$K$2:$EN$139,ROW()-ROW(BN$20)+1, MATCH(BN$16,Templates!$K$1:FA$1,0))="","",INDEX(Templates!$K$2:$EN$139,ROW()-ROW(BN$20)+1, MATCH(BN$16,Templates!$K$1:FA$1,0)))</f>
        <v/>
      </c>
      <c r="BO76" s="55" t="str" cm="1">
        <f t="array" ref="BO76">IF(INDEX(Templates!$K$2:$EN$139,ROW()-ROW(BO$20)+1, MATCH(BO$16,Templates!$K$1:FB$1,0))="","",INDEX(Templates!$K$2:$EN$139,ROW()-ROW(BO$20)+1, MATCH(BO$16,Templates!$K$1:FB$1,0)))</f>
        <v/>
      </c>
      <c r="BP76" s="55" t="str" cm="1">
        <f t="array" ref="BP76">IF(INDEX(Templates!$K$2:$EN$139,ROW()-ROW(BP$20)+1, MATCH(BP$16,Templates!$K$1:FC$1,0))="","",INDEX(Templates!$K$2:$EN$139,ROW()-ROW(BP$20)+1, MATCH(BP$16,Templates!$K$1:FC$1,0)))</f>
        <v/>
      </c>
      <c r="BQ76" s="55" t="str" cm="1">
        <f t="array" ref="BQ76">IF(INDEX(Templates!$K$2:$EN$139,ROW()-ROW(BQ$20)+1, MATCH(BQ$16,Templates!$K$1:FD$1,0))="","",INDEX(Templates!$K$2:$EN$139,ROW()-ROW(BQ$20)+1, MATCH(BQ$16,Templates!$K$1:FD$1,0)))</f>
        <v/>
      </c>
      <c r="BR76" s="55" t="str" cm="1">
        <f t="array" ref="BR76">IF(INDEX(Templates!$K$2:$EN$139,ROW()-ROW(BR$20)+1, MATCH(BR$16,Templates!$K$1:FB$1,0))="","",INDEX(Templates!$K$2:$EN$139,ROW()-ROW(BR$20)+1, MATCH(BR$16,Templates!$K$1:FB$1,0)))</f>
        <v/>
      </c>
      <c r="BS76" s="55" t="str" cm="1">
        <f t="array" ref="BS76">IF(INDEX(Templates!$K$2:$EN$139,ROW()-ROW(BS$20)+1, MATCH(BS$16,Templates!$K$1:FC$1,0))="","",INDEX(Templates!$K$2:$EN$139,ROW()-ROW(BS$20)+1, MATCH(BS$16,Templates!$K$1:FC$1,0)))</f>
        <v/>
      </c>
      <c r="BT76" s="55" t="str" cm="1">
        <f t="array" ref="BT76">IF(INDEX(Templates!$K$2:$EN$139,ROW()-ROW(BT$20)+1, MATCH(BT$16,Templates!$K$1:FD$1,0))="","",INDEX(Templates!$K$2:$EN$139,ROW()-ROW(BT$20)+1, MATCH(BT$16,Templates!$K$1:FD$1,0)))</f>
        <v/>
      </c>
      <c r="BU76" s="55" t="str" cm="1">
        <f t="array" ref="BU76">IF(INDEX(Templates!$K$2:$EN$139,ROW()-ROW(BU$20)+1, MATCH(BU$16,Templates!$K$1:FE$1,0))="","",INDEX(Templates!$K$2:$EN$139,ROW()-ROW(BU$20)+1, MATCH(BU$16,Templates!$K$1:FE$1,0)))</f>
        <v/>
      </c>
      <c r="BV76" s="55" t="str" cm="1">
        <f t="array" ref="BV76">IF(INDEX(Templates!$K$2:$EN$139,ROW()-ROW(BV$20)+1, MATCH(BV$16,Templates!$K$1:FF$1,0))="","",INDEX(Templates!$K$2:$EN$139,ROW()-ROW(BV$20)+1, MATCH(BV$16,Templates!$K$1:FF$1,0)))</f>
        <v/>
      </c>
      <c r="BW76" s="55" t="str" cm="1">
        <f t="array" ref="BW76">IF(INDEX(Templates!$K$2:$EN$139,ROW()-ROW(BW$20)+1, MATCH(BW$16,Templates!$K$1:FD$1,0))="","",INDEX(Templates!$K$2:$EN$139,ROW()-ROW(BW$20)+1, MATCH(BW$16,Templates!$K$1:FD$1,0)))</f>
        <v/>
      </c>
      <c r="BX76" s="55" t="str" cm="1">
        <f t="array" ref="BX76">IF(INDEX(Templates!$K$2:$EN$139,ROW()-ROW(BX$20)+1, MATCH(BX$16,Templates!$K$1:FE$1,0))="","",INDEX(Templates!$K$2:$EN$139,ROW()-ROW(BX$20)+1, MATCH(BX$16,Templates!$K$1:FE$1,0)))</f>
        <v/>
      </c>
      <c r="BY76" s="55" t="str" cm="1">
        <f t="array" ref="BY76">IF(INDEX(Templates!$K$2:$EN$139,ROW()-ROW(BY$20)+1, MATCH(BY$16,Templates!$K$1:FF$1,0))="","",INDEX(Templates!$K$2:$EN$139,ROW()-ROW(BY$20)+1, MATCH(BY$16,Templates!$K$1:FF$1,0)))</f>
        <v/>
      </c>
      <c r="BZ76" s="55" t="str" cm="1">
        <f t="array" ref="BZ76">IF(INDEX(Templates!$K$2:$EN$139,ROW()-ROW(BZ$20)+1, MATCH(BZ$16,Templates!$K$1:FG$1,0))="","",INDEX(Templates!$K$2:$EN$139,ROW()-ROW(BZ$20)+1, MATCH(BZ$16,Templates!$K$1:FG$1,0)))</f>
        <v/>
      </c>
      <c r="CA76" s="55" t="str" cm="1">
        <f t="array" ref="CA76">IF(INDEX(Templates!$K$2:$EN$139,ROW()-ROW(CA$20)+1, MATCH(CA$16,Templates!$K$1:FH$1,0))="","",INDEX(Templates!$K$2:$EN$139,ROW()-ROW(CA$20)+1, MATCH(CA$16,Templates!$K$1:FH$1,0)))</f>
        <v/>
      </c>
      <c r="CB76" s="55" t="str" cm="1">
        <f t="array" ref="CB76">IF(INDEX(Templates!$K$2:$EN$139,ROW()-ROW(CB$20)+1, MATCH(CB$16,Templates!$K$1:FI$1,0))="","",INDEX(Templates!$K$2:$EN$139,ROW()-ROW(CB$20)+1, MATCH(CB$16,Templates!$K$1:FI$1,0)))</f>
        <v/>
      </c>
      <c r="CC76" s="55" t="str" cm="1">
        <f t="array" ref="CC76">IF(INDEX(Templates!$K$2:$EN$139,ROW()-ROW(CC$20)+1, MATCH(CC$16,Templates!$K$1:FF$1,0))="","",INDEX(Templates!$K$2:$EN$139,ROW()-ROW(CC$20)+1, MATCH(CC$16,Templates!$K$1:FF$1,0)))</f>
        <v/>
      </c>
      <c r="CD76" s="55" t="str" cm="1">
        <f t="array" ref="CD76">IF(INDEX(Templates!$K$2:$EN$139,ROW()-ROW(CD$20)+1, MATCH(CD$16,Templates!$K$1:FG$1,0))="","",INDEX(Templates!$K$2:$EN$139,ROW()-ROW(CD$20)+1, MATCH(CD$16,Templates!$K$1:FG$1,0)))</f>
        <v/>
      </c>
      <c r="CE76" s="55" t="str" cm="1">
        <f t="array" ref="CE76">IF(INDEX(Templates!$K$2:$EN$139,ROW()-ROW(CE$20)+1, MATCH(CE$16,Templates!$K$1:FH$1,0))="","",INDEX(Templates!$K$2:$EN$139,ROW()-ROW(CE$20)+1, MATCH(CE$16,Templates!$K$1:FH$1,0)))</f>
        <v/>
      </c>
      <c r="CF76" s="55" t="str" cm="1">
        <f t="array" ref="CF76">IF(INDEX(Templates!$K$2:$EN$139,ROW()-ROW(CF$20)+1, MATCH(CF$16,Templates!$K$1:FI$1,0))="","",INDEX(Templates!$K$2:$EN$139,ROW()-ROW(CF$20)+1, MATCH(CF$16,Templates!$K$1:FI$1,0)))</f>
        <v/>
      </c>
      <c r="CG76" s="55" t="str" cm="1">
        <f t="array" ref="CG76">IF(INDEX(Templates!$K$2:$EN$139,ROW()-ROW(CG$20)+1, MATCH(CG$16,Templates!$K$1:FJ$1,0))="","",INDEX(Templates!$K$2:$EN$139,ROW()-ROW(CG$20)+1, MATCH(CG$16,Templates!$K$1:FJ$1,0)))</f>
        <v/>
      </c>
      <c r="CH76" s="55" t="str" cm="1">
        <f t="array" ref="CH76">IF(INDEX(Templates!$K$2:$EN$139,ROW()-ROW(CH$20)+1, MATCH(CH$16,Templates!$K$1:FH$1,0))="","",INDEX(Templates!$K$2:$EN$139,ROW()-ROW(CH$20)+1, MATCH(CH$16,Templates!$K$1:FH$1,0)))</f>
        <v/>
      </c>
      <c r="CI76" s="55" t="str" cm="1">
        <f t="array" ref="CI76">IF(INDEX(Templates!$K$2:$EN$139,ROW()-ROW(CI$20)+1, MATCH(CI$16,Templates!$K$1:FI$1,0))="","",INDEX(Templates!$K$2:$EN$139,ROW()-ROW(CI$20)+1, MATCH(CI$16,Templates!$K$1:FI$1,0)))</f>
        <v/>
      </c>
      <c r="CJ76" s="55" t="str" cm="1">
        <f t="array" ref="CJ76">IF(INDEX(Templates!$K$2:$EN$139,ROW()-ROW(CJ$20)+1, MATCH(CJ$16,Templates!$K$1:FJ$1,0))="","",INDEX(Templates!$K$2:$EN$139,ROW()-ROW(CJ$20)+1, MATCH(CJ$16,Templates!$K$1:FJ$1,0)))</f>
        <v/>
      </c>
      <c r="CK76" s="55" t="str" cm="1">
        <f t="array" ref="CK76">IF(INDEX(Templates!$K$2:$EN$139,ROW()-ROW(CK$20)+1, MATCH(CK$16,Templates!$K$1:FK$1,0))="","",INDEX(Templates!$K$2:$EN$139,ROW()-ROW(CK$20)+1, MATCH(CK$16,Templates!$K$1:FK$1,0)))</f>
        <v/>
      </c>
      <c r="CL76" s="55" t="str" cm="1">
        <f t="array" ref="CL76">IF(INDEX(Templates!$K$2:$EN$139,ROW()-ROW(CL$20)+1, MATCH(CL$16,Templates!$K$1:FL$1,0))="","",INDEX(Templates!$K$2:$EN$139,ROW()-ROW(CL$20)+1, MATCH(CL$16,Templates!$K$1:FL$1,0)))</f>
        <v/>
      </c>
      <c r="CM76" s="55" t="str" cm="1">
        <f t="array" ref="CM76">IF(INDEX(Templates!$K$2:$EN$139,ROW()-ROW(CM$20)+1, MATCH(CM$16,Templates!$K$1:FJ$1,0))="","",INDEX(Templates!$K$2:$EN$139,ROW()-ROW(CM$20)+1, MATCH(CM$16,Templates!$K$1:FJ$1,0)))</f>
        <v/>
      </c>
      <c r="CN76" s="55" t="str" cm="1">
        <f t="array" ref="CN76">IF(INDEX(Templates!$K$2:$EN$139,ROW()-ROW(CN$20)+1, MATCH(CN$16,Templates!$K$1:FK$1,0))="","",INDEX(Templates!$K$2:$EN$139,ROW()-ROW(CN$20)+1, MATCH(CN$16,Templates!$K$1:FK$1,0)))</f>
        <v/>
      </c>
      <c r="CO76" s="55" t="str" cm="1">
        <f t="array" ref="CO76">IF(INDEX(Templates!$K$2:$EN$139,ROW()-ROW(CO$20)+1, MATCH(CO$16,Templates!$K$1:FL$1,0))="","",INDEX(Templates!$K$2:$EN$139,ROW()-ROW(CO$20)+1, MATCH(CO$16,Templates!$K$1:FL$1,0)))</f>
        <v/>
      </c>
      <c r="CP76" s="55" t="str" cm="1">
        <f t="array" ref="CP76">IF(INDEX(Templates!$K$2:$EN$139,ROW()-ROW(CP$20)+1, MATCH(CP$16,Templates!$K$1:FM$1,0))="","",INDEX(Templates!$K$2:$EN$139,ROW()-ROW(CP$20)+1, MATCH(CP$16,Templates!$K$1:FM$1,0)))</f>
        <v/>
      </c>
      <c r="CQ76" s="55" t="str" cm="1">
        <f t="array" ref="CQ76">IF(INDEX(Templates!$K$2:$EN$139,ROW()-ROW(CQ$20)+1, MATCH(CQ$16,Templates!$K$1:FN$1,0))="","",INDEX(Templates!$K$2:$EN$139,ROW()-ROW(CQ$20)+1, MATCH(CQ$16,Templates!$K$1:FN$1,0)))</f>
        <v/>
      </c>
      <c r="CR76" s="55" t="str" cm="1">
        <f t="array" ref="CR76">IF(INDEX(Templates!$K$2:$EN$139,ROW()-ROW(CR$20)+1, MATCH(CR$16,Templates!$K$1:FL$1,0))="","",INDEX(Templates!$K$2:$EN$139,ROW()-ROW(CR$20)+1, MATCH(CR$16,Templates!$K$1:FL$1,0)))</f>
        <v/>
      </c>
      <c r="CS76" s="55" t="str" cm="1">
        <f t="array" ref="CS76">IF(INDEX(Templates!$K$2:$EN$139,ROW()-ROW(CS$20)+1, MATCH(CS$16,Templates!$K$1:FM$1,0))="","",INDEX(Templates!$K$2:$EN$139,ROW()-ROW(CS$20)+1, MATCH(CS$16,Templates!$K$1:FM$1,0)))</f>
        <v/>
      </c>
      <c r="CT76" s="55" t="str" cm="1">
        <f t="array" ref="CT76">IF(INDEX(Templates!$K$2:$EN$139,ROW()-ROW(CT$20)+1, MATCH(CT$16,Templates!$K$1:FN$1,0))="","",INDEX(Templates!$K$2:$EN$139,ROW()-ROW(CT$20)+1, MATCH(CT$16,Templates!$K$1:FN$1,0)))</f>
        <v/>
      </c>
      <c r="CU76" s="55" t="str" cm="1">
        <f t="array" ref="CU76">IF(INDEX(Templates!$K$2:$EN$139,ROW()-ROW(CU$20)+1, MATCH(CU$16,Templates!$K$1:FO$1,0))="","",INDEX(Templates!$K$2:$EN$139,ROW()-ROW(CU$20)+1, MATCH(CU$16,Templates!$K$1:FO$1,0)))</f>
        <v/>
      </c>
      <c r="CV76" s="55" t="str" cm="1">
        <f t="array" ref="CV76">IF(INDEX(Templates!$K$2:$EN$139,ROW()-ROW(CV$20)+1, MATCH(CV$16,Templates!$K$1:FP$1,0))="","",INDEX(Templates!$K$2:$EN$139,ROW()-ROW(CV$20)+1, MATCH(CV$16,Templates!$K$1:FP$1,0)))</f>
        <v/>
      </c>
      <c r="CW76" s="55" t="str" cm="1">
        <f t="array" ref="CW76">IF(INDEX(Templates!$K$2:$EN$139,ROW()-ROW(CW$20)+1, MATCH(CW$16,Templates!$K$1:FP$1,0))="","",INDEX(Templates!$K$2:$EN$139,ROW()-ROW(CW$20)+1, MATCH(CW$16,Templates!$K$1:FP$1,0)))</f>
        <v/>
      </c>
      <c r="CX76" s="55" t="str" cm="1">
        <f t="array" ref="CX76">IF(INDEX(Templates!$K$2:$EN$139,ROW()-ROW(CX$20)+1, MATCH(CX$16,Templates!$K$1:FQ$1,0))="","",INDEX(Templates!$K$2:$EN$139,ROW()-ROW(CX$20)+1, MATCH(CX$16,Templates!$K$1:FQ$1,0)))</f>
        <v/>
      </c>
      <c r="CY76" s="55" t="str" cm="1">
        <f t="array" ref="CY76">IF(INDEX(Templates!$K$2:$EN$139,ROW()-ROW(CY$20)+1, MATCH(CY$16,Templates!$K$1:FR$1,0))="","",INDEX(Templates!$K$2:$EN$139,ROW()-ROW(CY$20)+1, MATCH(CY$16,Templates!$K$1:FR$1,0)))</f>
        <v/>
      </c>
      <c r="CZ76" s="55" t="str" cm="1">
        <f t="array" ref="CZ76">IF(INDEX(Templates!$K$2:$EN$139,ROW()-ROW(CZ$20)+1, MATCH(CZ$16,Templates!$K$1:FS$1,0))="","",INDEX(Templates!$K$2:$EN$139,ROW()-ROW(CZ$20)+1, MATCH(CZ$16,Templates!$K$1:FS$1,0)))</f>
        <v/>
      </c>
      <c r="DA76" s="55" t="str" cm="1">
        <f t="array" ref="DA76">IF(INDEX(Templates!$K$2:$EN$139,ROW()-ROW(DA$20)+1, MATCH(DA$16,Templates!$K$1:FT$1,0))="","",INDEX(Templates!$K$2:$EN$139,ROW()-ROW(DA$20)+1, MATCH(DA$16,Templates!$K$1:FT$1,0)))</f>
        <v/>
      </c>
      <c r="DB76" s="55" t="str" cm="1">
        <f t="array" ref="DB76">IF(INDEX(Templates!$K$2:$EN$139,ROW()-ROW(DB$20)+1, MATCH(DB$16,Templates!$K$1:FU$1,0))="","",INDEX(Templates!$K$2:$EN$139,ROW()-ROW(DB$20)+1, MATCH(DB$16,Templates!$K$1:FU$1,0)))</f>
        <v/>
      </c>
      <c r="DC76" s="55" t="str" cm="1">
        <f t="array" ref="DC76">IF(INDEX(Templates!$K$2:$EN$139,ROW()-ROW(DC$20)+1, MATCH(DC$16,Templates!$K$1:FR$1,0))="","",INDEX(Templates!$K$2:$EN$139,ROW()-ROW(DC$20)+1, MATCH(DC$16,Templates!$K$1:FR$1,0)))</f>
        <v/>
      </c>
      <c r="DD76" s="55" t="str" cm="1">
        <f t="array" ref="DD76">IF(INDEX(Templates!$K$2:$EN$139,ROW()-ROW(DD$20)+1, MATCH(DD$16,Templates!$K$1:FS$1,0))="","",INDEX(Templates!$K$2:$EN$139,ROW()-ROW(DD$20)+1, MATCH(DD$16,Templates!$K$1:FS$1,0)))</f>
        <v/>
      </c>
      <c r="DE76" s="55" t="str" cm="1">
        <f t="array" ref="DE76">IF(INDEX(Templates!$K$2:$EN$139,ROW()-ROW(DE$20)+1, MATCH(DE$16,Templates!$K$1:FT$1,0))="","",INDEX(Templates!$K$2:$EN$139,ROW()-ROW(DE$20)+1, MATCH(DE$16,Templates!$K$1:FT$1,0)))</f>
        <v/>
      </c>
      <c r="DF76" s="55" t="str" cm="1">
        <f t="array" ref="DF76">IF(INDEX(Templates!$K$2:$EN$139,ROW()-ROW(DF$20)+1, MATCH(DF$16,Templates!$K$1:FU$1,0))="","",INDEX(Templates!$K$2:$EN$139,ROW()-ROW(DF$20)+1, MATCH(DF$16,Templates!$K$1:FU$1,0)))</f>
        <v/>
      </c>
      <c r="DG76" s="55" t="str" cm="1">
        <f t="array" ref="DG76">IF(INDEX(Templates!$K$2:$EN$139,ROW()-ROW(DG$20)+1, MATCH(DG$16,Templates!$K$1:FV$1,0))="","",INDEX(Templates!$K$2:$EN$139,ROW()-ROW(DG$20)+1, MATCH(DG$16,Templates!$K$1:FV$1,0)))</f>
        <v/>
      </c>
      <c r="DH76" s="55" t="str" cm="1">
        <f t="array" ref="DH76">IF(INDEX(Templates!$K$2:$EN$139,ROW()-ROW(DH$20)+1, MATCH(DH$16,Templates!$K$1:FT$1,0))="","",INDEX(Templates!$K$2:$EN$139,ROW()-ROW(DH$20)+1, MATCH(DH$16,Templates!$K$1:FT$1,0)))</f>
        <v/>
      </c>
      <c r="DI76" s="55" t="str" cm="1">
        <f t="array" ref="DI76">IF(INDEX(Templates!$K$2:$EN$139,ROW()-ROW(DI$20)+1, MATCH(DI$16,Templates!$K$1:FU$1,0))="","",INDEX(Templates!$K$2:$EN$139,ROW()-ROW(DI$20)+1, MATCH(DI$16,Templates!$K$1:FU$1,0)))</f>
        <v/>
      </c>
      <c r="DJ76" s="55" t="str" cm="1">
        <f t="array" ref="DJ76">IF(INDEX(Templates!$K$2:$EN$139,ROW()-ROW(DJ$20)+1, MATCH(DJ$16,Templates!$K$1:FV$1,0))="","",INDEX(Templates!$K$2:$EN$139,ROW()-ROW(DJ$20)+1, MATCH(DJ$16,Templates!$K$1:FV$1,0)))</f>
        <v/>
      </c>
      <c r="DK76" s="55" t="str" cm="1">
        <f t="array" ref="DK76">IF(INDEX(Templates!$K$2:$EN$139,ROW()-ROW(DK$20)+1, MATCH(DK$16,Templates!$K$1:FW$1,0))="","",INDEX(Templates!$K$2:$EN$139,ROW()-ROW(DK$20)+1, MATCH(DK$16,Templates!$K$1:FW$1,0)))</f>
        <v/>
      </c>
      <c r="DL76" s="55" t="str" cm="1">
        <f t="array" ref="DL76">IF(INDEX(Templates!$K$2:$EN$139,ROW()-ROW(DL$20)+1, MATCH(DL$16,Templates!$K$1:FX$1,0))="","",INDEX(Templates!$K$2:$EN$139,ROW()-ROW(DL$20)+1, MATCH(DL$16,Templates!$K$1:FX$1,0)))</f>
        <v/>
      </c>
      <c r="DM76" s="55" t="str" cm="1">
        <f t="array" ref="DM76">IF(INDEX(Templates!$K$2:$EN$139,ROW()-ROW(DM$20)+1, MATCH(DM$16,Templates!$K$1:FV$1,0))="","",INDEX(Templates!$K$2:$EN$139,ROW()-ROW(DM$20)+1, MATCH(DM$16,Templates!$K$1:FV$1,0)))</f>
        <v/>
      </c>
      <c r="DN76" s="55" t="str" cm="1">
        <f t="array" ref="DN76">IF(INDEX(Templates!$K$2:$EN$139,ROW()-ROW(DN$20)+1, MATCH(DN$16,Templates!$K$1:FW$1,0))="","",INDEX(Templates!$K$2:$EN$139,ROW()-ROW(DN$20)+1, MATCH(DN$16,Templates!$K$1:FW$1,0)))</f>
        <v/>
      </c>
      <c r="DO76" s="55" t="str" cm="1">
        <f t="array" ref="DO76">IF(INDEX(Templates!$K$2:$EN$139,ROW()-ROW(DO$20)+1, MATCH(DO$16,Templates!$K$1:FX$1,0))="","",INDEX(Templates!$K$2:$EN$139,ROW()-ROW(DO$20)+1, MATCH(DO$16,Templates!$K$1:FX$1,0)))</f>
        <v/>
      </c>
      <c r="DP76" s="55" t="str" cm="1">
        <f t="array" ref="DP76">IF(INDEX(Templates!$K$2:$EN$139,ROW()-ROW(DP$20)+1, MATCH(DP$16,Templates!$K$1:FY$1,0))="","",INDEX(Templates!$K$2:$EN$139,ROW()-ROW(DP$20)+1, MATCH(DP$16,Templates!$K$1:FY$1,0)))</f>
        <v/>
      </c>
      <c r="DQ76" s="55" t="str" cm="1">
        <f t="array" ref="DQ76">IF(INDEX(Templates!$K$2:$EN$139,ROW()-ROW(DQ$20)+1, MATCH(DQ$16,Templates!$K$1:FZ$1,0))="","",INDEX(Templates!$K$2:$EN$139,ROW()-ROW(DQ$20)+1, MATCH(DQ$16,Templates!$K$1:FZ$1,0)))</f>
        <v/>
      </c>
      <c r="DR76" s="55" t="str" cm="1">
        <f t="array" ref="DR76">IF(INDEX(Templates!$K$2:$EN$139,ROW()-ROW(DR$20)+1, MATCH(DR$16,Templates!$K$1:FX$1,0))="","",INDEX(Templates!$K$2:$EN$139,ROW()-ROW(DR$20)+1, MATCH(DR$16,Templates!$K$1:FX$1,0)))</f>
        <v/>
      </c>
      <c r="DS76" s="55" t="str" cm="1">
        <f t="array" ref="DS76">IF(INDEX(Templates!$K$2:$EN$139,ROW()-ROW(DS$20)+1, MATCH(DS$16,Templates!$K$1:FY$1,0))="","",INDEX(Templates!$K$2:$EN$139,ROW()-ROW(DS$20)+1, MATCH(DS$16,Templates!$K$1:FY$1,0)))</f>
        <v/>
      </c>
      <c r="DT76" s="55" t="str" cm="1">
        <f t="array" ref="DT76">IF(INDEX(Templates!$K$2:$EN$139,ROW()-ROW(DT$20)+1, MATCH(DT$16,Templates!$K$1:FZ$1,0))="","",INDEX(Templates!$K$2:$EN$139,ROW()-ROW(DT$20)+1, MATCH(DT$16,Templates!$K$1:FZ$1,0)))</f>
        <v/>
      </c>
      <c r="DU76" s="55" t="str" cm="1">
        <f t="array" ref="DU76">IF(INDEX(Templates!$K$2:$EN$139,ROW()-ROW(DU$20)+1, MATCH(DU$16,Templates!$K$1:GA$1,0))="","",INDEX(Templates!$K$2:$EN$139,ROW()-ROW(DU$20)+1, MATCH(DU$16,Templates!$K$1:GA$1,0)))</f>
        <v/>
      </c>
      <c r="DV76" s="55" t="str" cm="1">
        <f t="array" ref="DV76">IF(INDEX(Templates!$K$2:$EN$139,ROW()-ROW(DV$20)+1, MATCH(DV$16,Templates!$K$1:GB$1,0))="","",INDEX(Templates!$K$2:$EN$139,ROW()-ROW(DV$20)+1, MATCH(DV$16,Templates!$K$1:GB$1,0)))</f>
        <v/>
      </c>
      <c r="DW76" s="55" t="str" cm="1">
        <f t="array" ref="DW76">IF(INDEX(Templates!$K$2:$EN$139,ROW()-ROW(DW$20)+1, MATCH(DW$16,Templates!$K$1:FZ$1,0))="","",INDEX(Templates!$K$2:$EN$139,ROW()-ROW(DW$20)+1, MATCH(DW$16,Templates!$K$1:FZ$1,0)))</f>
        <v/>
      </c>
      <c r="DX76" s="55" t="str" cm="1">
        <f t="array" ref="DX76">IF(INDEX(Templates!$K$2:$EN$139,ROW()-ROW(DX$20)+1, MATCH(DX$16,Templates!$K$1:GA$1,0))="","",INDEX(Templates!$K$2:$EN$139,ROW()-ROW(DX$20)+1, MATCH(DX$16,Templates!$K$1:GA$1,0)))</f>
        <v/>
      </c>
      <c r="DY76" s="55" t="str" cm="1">
        <f t="array" ref="DY76">IF(INDEX(Templates!$K$2:$EN$139,ROW()-ROW(DY$20)+1, MATCH(DY$16,Templates!$K$1:GB$1,0))="","",INDEX(Templates!$K$2:$EN$139,ROW()-ROW(DY$20)+1, MATCH(DY$16,Templates!$K$1:GB$1,0)))</f>
        <v/>
      </c>
      <c r="DZ76" s="55" t="str" cm="1">
        <f t="array" ref="DZ76">IF(INDEX(Templates!$K$2:$EN$139,ROW()-ROW(DZ$20)+1, MATCH(DZ$16,Templates!$K$1:GC$1,0))="","",INDEX(Templates!$K$2:$EN$139,ROW()-ROW(DZ$20)+1, MATCH(DZ$16,Templates!$K$1:GC$1,0)))</f>
        <v/>
      </c>
      <c r="EA76" s="55" t="str" cm="1">
        <f t="array" ref="EA76">IF(INDEX(Templates!$K$2:$EN$139,ROW()-ROW(EA$20)+1, MATCH(EA$16,Templates!$K$1:GD$1,0))="","",INDEX(Templates!$K$2:$EN$139,ROW()-ROW(EA$20)+1, MATCH(EA$16,Templates!$K$1:GD$1,0)))</f>
        <v/>
      </c>
      <c r="EB76" s="55" t="str" cm="1">
        <f t="array" ref="EB76">IF(INDEX(Templates!$K$2:$EN$139,ROW()-ROW(EB$20)+1, MATCH(EB$16,Templates!$K$1:GB$1,0))="","",INDEX(Templates!$K$2:$EN$139,ROW()-ROW(EB$20)+1, MATCH(EB$16,Templates!$K$1:GB$1,0)))</f>
        <v/>
      </c>
      <c r="EC76" s="55" t="str" cm="1">
        <f t="array" ref="EC76">IF(INDEX(Templates!$K$2:$EN$139,ROW()-ROW(EC$20)+1, MATCH(EC$16,Templates!$K$1:GC$1,0))="","",INDEX(Templates!$K$2:$EN$139,ROW()-ROW(EC$20)+1, MATCH(EC$16,Templates!$K$1:GC$1,0)))</f>
        <v/>
      </c>
      <c r="ED76" s="55" t="str" cm="1">
        <f t="array" ref="ED76">IF(INDEX(Templates!$K$2:$EN$139,ROW()-ROW(ED$20)+1, MATCH(ED$16,Templates!$K$1:GD$1,0))="","",INDEX(Templates!$K$2:$EN$139,ROW()-ROW(ED$20)+1, MATCH(ED$16,Templates!$K$1:GD$1,0)))</f>
        <v/>
      </c>
      <c r="EE76" s="55" t="str" cm="1">
        <f t="array" ref="EE76">IF(INDEX(Templates!$K$2:$EN$139,ROW()-ROW(EE$20)+1, MATCH(EE$16,Templates!$K$1:GE$1,0))="","",INDEX(Templates!$K$2:$EN$139,ROW()-ROW(EE$20)+1, MATCH(EE$16,Templates!$K$1:GE$1,0)))</f>
        <v/>
      </c>
      <c r="EF76" s="55" t="str" cm="1">
        <f t="array" ref="EF76">IF(INDEX(Templates!$K$2:$EN$139,ROW()-ROW(EF$20)+1, MATCH(EF$16,Templates!$K$1:GF$1,0))="","",INDEX(Templates!$K$2:$EN$139,ROW()-ROW(EF$20)+1, MATCH(EF$16,Templates!$K$1:GF$1,0)))</f>
        <v/>
      </c>
      <c r="EG76" s="55" t="str" cm="1">
        <f t="array" ref="EG76">IF(INDEX(Templates!$K$2:$EN$139,ROW()-ROW(EG$20)+1, MATCH(EG$16,Templates!$K$1:GD$1,0))="","",INDEX(Templates!$K$2:$EN$139,ROW()-ROW(EG$20)+1, MATCH(EG$16,Templates!$K$1:GD$1,0)))</f>
        <v/>
      </c>
      <c r="EH76" s="55" t="str" cm="1">
        <f t="array" ref="EH76">IF(INDEX(Templates!$K$2:$EN$139,ROW()-ROW(EH$20)+1, MATCH(EH$16,Templates!$K$1:GE$1,0))="","",INDEX(Templates!$K$2:$EN$139,ROW()-ROW(EH$20)+1, MATCH(EH$16,Templates!$K$1:GE$1,0)))</f>
        <v/>
      </c>
      <c r="EI76" s="55" t="str" cm="1">
        <f t="array" ref="EI76">IF(INDEX(Templates!$K$2:$EN$139,ROW()-ROW(EI$20)+1, MATCH(EI$16,Templates!$K$1:GF$1,0))="","",INDEX(Templates!$K$2:$EN$139,ROW()-ROW(EI$20)+1, MATCH(EI$16,Templates!$K$1:GF$1,0)))</f>
        <v/>
      </c>
      <c r="EJ76" s="55" t="str" cm="1">
        <f t="array" ref="EJ76">IF(INDEX(Templates!$K$2:$EN$139,ROW()-ROW(EJ$20)+1, MATCH(EJ$16,Templates!$K$1:GG$1,0))="","",INDEX(Templates!$K$2:$EN$139,ROW()-ROW(EJ$20)+1, MATCH(EJ$16,Templates!$K$1:GG$1,0)))</f>
        <v/>
      </c>
      <c r="EK76" s="55" t="str" cm="1">
        <f t="array" ref="EK76">IF(INDEX(Templates!$K$2:$EN$139,ROW()-ROW(EK$20)+1, MATCH(EK$16,Templates!$K$1:GH$1,0))="","",INDEX(Templates!$K$2:$EN$139,ROW()-ROW(EK$20)+1, MATCH(EK$16,Templates!$K$1:GH$1,0)))</f>
        <v/>
      </c>
      <c r="EL76" s="55" t="str" cm="1">
        <f t="array" ref="EL76">IF(INDEX(Templates!$K$2:$EN$139,ROW()-ROW(EL$20)+1, MATCH(EL$16,Templates!$K$1:GI$1,0))="","",INDEX(Templates!$K$2:$EN$139,ROW()-ROW(EL$20)+1, MATCH(EL$16,Templates!$K$1:GI$1,0)))</f>
        <v/>
      </c>
      <c r="EM76" s="55" t="str" cm="1">
        <f t="array" ref="EM76">IF(INDEX(Templates!$K$2:$EN$139,ROW()-ROW(EM$20)+1, MATCH(EM$16,Templates!$K$1:GJ$1,0))="","",INDEX(Templates!$K$2:$EN$139,ROW()-ROW(EM$20)+1, MATCH(EM$16,Templates!$K$1:GJ$1,0)))</f>
        <v/>
      </c>
      <c r="EN76" s="55" t="str" cm="1">
        <f t="array" ref="EN76">IF(INDEX(Templates!$K$2:$EN$139,ROW()-ROW(EN$20)+1, MATCH(EN$16,Templates!$K$1:GD$1,0))="","",INDEX(Templates!$K$2:$EN$139,ROW()-ROW(EN$20)+1, MATCH(EN$16,Templates!$K$1:GD$1,0)))</f>
        <v/>
      </c>
      <c r="EO76" s="55" t="str" cm="1">
        <f t="array" ref="EO76">IF(INDEX(Templates!$K$2:$EN$139,ROW()-ROW(EO$20)+1, MATCH(EO$16,Templates!$K$1:GE$1,0))="","",INDEX(Templates!$K$2:$EN$139,ROW()-ROW(EO$20)+1, MATCH(EO$16,Templates!$K$1:GE$1,0)))</f>
        <v/>
      </c>
      <c r="EP76" s="55" t="str" cm="1">
        <f t="array" ref="EP76">IF(INDEX(Templates!$K$2:$EN$139,ROW()-ROW(EP$20)+1, MATCH(EP$16,Templates!$K$1:GF$1,0))="","",INDEX(Templates!$K$2:$EN$139,ROW()-ROW(EP$20)+1, MATCH(EP$16,Templates!$K$1:GF$1,0)))</f>
        <v/>
      </c>
      <c r="EQ76" s="55" t="str" cm="1">
        <f t="array" ref="EQ76">IF(INDEX(Templates!$K$2:$EN$139,ROW()-ROW(EQ$20)+1, MATCH(EQ$16,Templates!$K$1:GG$1,0))="","",INDEX(Templates!$K$2:$EN$139,ROW()-ROW(EQ$20)+1, MATCH(EQ$16,Templates!$K$1:GG$1,0)))</f>
        <v/>
      </c>
      <c r="ER76" s="55" t="str" cm="1">
        <f t="array" ref="ER76">IF(INDEX(Templates!$K$2:$EN$139,ROW()-ROW(ER$20)+1, MATCH(ER$16,Templates!$K$1:GH$1,0))="","",INDEX(Templates!$K$2:$EN$139,ROW()-ROW(ER$20)+1, MATCH(ER$16,Templates!$K$1:GH$1,0)))</f>
        <v/>
      </c>
      <c r="ES76" s="55" t="str" cm="1">
        <f t="array" ref="ES76">IF(INDEX(Templates!$K$2:$EN$139,ROW()-ROW(ES$20)+1, MATCH(ES$16,Templates!$K$1:GH$1,0))="","",INDEX(Templates!$K$2:$EN$139,ROW()-ROW(ES$20)+1, MATCH(ES$16,Templates!$K$1:GH$1,0)))</f>
        <v/>
      </c>
      <c r="ET76" s="55" t="str" cm="1">
        <f t="array" ref="ET76">IF(INDEX(Templates!$K$2:$EN$139,ROW()-ROW(ET$20)+1, MATCH(ET$16,Templates!$K$1:GI$1,0))="","",INDEX(Templates!$K$2:$EN$139,ROW()-ROW(ET$20)+1, MATCH(ET$16,Templates!$K$1:GI$1,0)))</f>
        <v/>
      </c>
      <c r="EU76" s="55" t="str" cm="1">
        <f t="array" ref="EU76">IF(INDEX(Templates!$K$2:$EN$139,ROW()-ROW(EU$20)+1, MATCH(EU$16,Templates!$K$1:GF$1,0))="","",INDEX(Templates!$K$2:$EN$139,ROW()-ROW(EU$20)+1, MATCH(EU$16,Templates!$K$1:GF$1,0)))</f>
        <v/>
      </c>
      <c r="EV76" s="55" t="str" cm="1">
        <f t="array" ref="EV76">IF(INDEX(Templates!$K$2:$EN$139,ROW()-ROW(EV$20)+1, MATCH(EV$16,Templates!$K$1:GG$1,0))="","",INDEX(Templates!$K$2:$EN$139,ROW()-ROW(EV$20)+1, MATCH(EV$16,Templates!$K$1:GG$1,0)))</f>
        <v/>
      </c>
      <c r="EW76" s="55" t="str" cm="1">
        <f t="array" ref="EW76">IF(INDEX(Templates!$K$2:$EN$139,ROW()-ROW(EW$20)+1, MATCH(EW$16,Templates!$K$1:GH$1,0))="","",INDEX(Templates!$K$2:$EN$139,ROW()-ROW(EW$20)+1, MATCH(EW$16,Templates!$K$1:GH$1,0)))</f>
        <v/>
      </c>
      <c r="EX76" s="55" t="str" cm="1">
        <f t="array" ref="EX76">IF(INDEX(Templates!$K$2:$EN$139,ROW()-ROW(EX$20)+1, MATCH(EX$16,Templates!$K$1:GI$1,0))="","",INDEX(Templates!$K$2:$EN$139,ROW()-ROW(EX$20)+1, MATCH(EX$16,Templates!$K$1:GI$1,0)))</f>
        <v/>
      </c>
      <c r="EY76" s="255" t="str" cm="1">
        <f t="array" ref="EY76">IF(INDEX(Templates!$K$2:$EN$139,ROW()-ROW(EY$20)+1, MATCH(EY$16,Templates!$K$1:GJ$1,0))="","",INDEX(Templates!$K$2:$EN$139,ROW()-ROW(EY$20)+1, MATCH(EY$16,Templates!$K$1:GJ$1,0)))</f>
        <v/>
      </c>
      <c r="EZ76" s="55" t="str" cm="1">
        <f t="array" ref="EZ76">IF(INDEX(Templates!$K$2:$EN$139,ROW()-ROW(EZ$20)+1, MATCH(EZ$16,Templates!$K$1:GK$1,0))="","",INDEX(Templates!$K$2:$EN$139,ROW()-ROW(EZ$20)+1, MATCH(EZ$16,Templates!$K$1:GK$1,0)))</f>
        <v/>
      </c>
      <c r="FA76" s="55" t="str" cm="1">
        <f t="array" ref="FA76">IF(INDEX(Templates!$K$2:$EN$139,ROW()-ROW(FA$20)+1, MATCH(FA$16,Templates!$K$1:GH$1,0))="","",INDEX(Templates!$K$2:$EN$139,ROW()-ROW(FA$20)+1, MATCH(FA$16,Templates!$K$1:GH$1,0)))</f>
        <v/>
      </c>
      <c r="FB76" s="55" t="str" cm="1">
        <f t="array" ref="FB76">IF(INDEX(Templates!$K$2:$EN$139,ROW()-ROW(FB$20)+1, MATCH(FB$16,Templates!$K$1:GI$1,0))="","",INDEX(Templates!$K$2:$EN$139,ROW()-ROW(FB$20)+1, MATCH(FB$16,Templates!$K$1:GI$1,0)))</f>
        <v/>
      </c>
      <c r="FC76" s="55" t="str" cm="1">
        <f t="array" ref="FC76">IF(INDEX(Templates!$K$2:$EN$139,ROW()-ROW(FC$20)+1, MATCH(FC$16,Templates!$K$1:GJ$1,0))="","",INDEX(Templates!$K$2:$EN$139,ROW()-ROW(FC$20)+1, MATCH(FC$16,Templates!$K$1:GJ$1,0)))</f>
        <v/>
      </c>
      <c r="FD76" s="55" t="str" cm="1">
        <f t="array" ref="FD76">IF(INDEX(Templates!$K$2:$EN$139,ROW()-ROW(FD$20)+1, MATCH(FD$16,Templates!$K$1:GK$1,0))="","",INDEX(Templates!$K$2:$EN$139,ROW()-ROW(FD$20)+1, MATCH(FD$16,Templates!$K$1:GK$1,0)))</f>
        <v/>
      </c>
      <c r="FE76" s="55" t="str" cm="1">
        <f t="array" ref="FE76">IF(INDEX(Templates!$K$2:$EN$139,ROW()-ROW(FE$20)+1, MATCH(FE$16,Templates!$K$1:GL$1,0))="","",INDEX(Templates!$K$2:$EN$139,ROW()-ROW(FE$20)+1, MATCH(FE$16,Templates!$K$1:GL$1,0)))</f>
        <v/>
      </c>
      <c r="FF76" s="55" t="str" cm="1">
        <f t="array" ref="FF76">IF(INDEX(Templates!$K$2:$EN$139,ROW()-ROW(FF$20)+1, MATCH(FF$16,Templates!$K$1:GJ$1,0))="","",INDEX(Templates!$K$2:$EN$139,ROW()-ROW(FF$20)+1, MATCH(FF$16,Templates!$K$1:GJ$1,0)))</f>
        <v/>
      </c>
      <c r="FG76" s="55" t="str" cm="1">
        <f t="array" ref="FG76">IF(INDEX(Templates!$K$2:$EN$139,ROW()-ROW(FG$20)+1, MATCH(FG$16,Templates!$K$1:GK$1,0))="","",INDEX(Templates!$K$2:$EN$139,ROW()-ROW(FG$20)+1, MATCH(FG$16,Templates!$K$1:GK$1,0)))</f>
        <v/>
      </c>
      <c r="FH76" s="55" t="str" cm="1">
        <f t="array" ref="FH76">IF(INDEX(Templates!$K$2:$EN$139,ROW()-ROW(FH$20)+1, MATCH(FH$16,Templates!$K$1:GL$1,0))="","",INDEX(Templates!$K$2:$EN$139,ROW()-ROW(FH$20)+1, MATCH(FH$16,Templates!$K$1:GL$1,0)))</f>
        <v/>
      </c>
      <c r="FI76" s="55" t="str" cm="1">
        <f t="array" ref="FI76">IF(INDEX(Templates!$K$2:$EN$139,ROW()-ROW(FI$20)+1, MATCH(FI$16,Templates!$K$1:GM$1,0))="","",INDEX(Templates!$K$2:$EN$139,ROW()-ROW(FI$20)+1, MATCH(FI$16,Templates!$K$1:GM$1,0)))</f>
        <v/>
      </c>
      <c r="FJ76" s="55" t="str" cm="1">
        <f t="array" ref="FJ76">IF(INDEX(Templates!$K$2:$EN$139,ROW()-ROW(FJ$20)+1, MATCH(FJ$16,Templates!$K$1:GN$1,0))="","",INDEX(Templates!$K$2:$EN$139,ROW()-ROW(FJ$20)+1, MATCH(FJ$16,Templates!$K$1:GN$1,0)))</f>
        <v/>
      </c>
      <c r="FK76" s="55" t="str" cm="1">
        <f t="array" ref="FK76">IF(INDEX(Templates!$K$2:$EN$139,ROW()-ROW(FK$20)+1, MATCH(FK$16,Templates!$K$1:GL$1,0))="","",INDEX(Templates!$K$2:$EN$139,ROW()-ROW(FK$20)+1, MATCH(FK$16,Templates!$K$1:GL$1,0)))</f>
        <v/>
      </c>
      <c r="FL76" s="55" t="str" cm="1">
        <f t="array" ref="FL76">IF(INDEX(Templates!$K$2:$EN$139,ROW()-ROW(FL$20)+1, MATCH(FL$16,Templates!$K$1:GM$1,0))="","",INDEX(Templates!$K$2:$EN$139,ROW()-ROW(FL$20)+1, MATCH(FL$16,Templates!$K$1:GM$1,0)))</f>
        <v/>
      </c>
      <c r="FM76" s="55" t="str" cm="1">
        <f t="array" ref="FM76">IF(INDEX(Templates!$K$2:$EN$139,ROW()-ROW(FM$20)+1, MATCH(FM$16,Templates!$K$1:GO$1,0))="","",INDEX(Templates!$K$2:$EN$139,ROW()-ROW(FM$20)+1, MATCH(FM$16,Templates!$K$1:GO$1,0)))</f>
        <v/>
      </c>
      <c r="FN76" s="55" t="str" cm="1">
        <f t="array" ref="FN76">IF(INDEX(Templates!$K$2:$EN$139,ROW()-ROW(FN$20)+1, MATCH(FN$16,Templates!$K$1:GP$1,0))="","",INDEX(Templates!$K$2:$EN$139,ROW()-ROW(FN$20)+1, MATCH(FN$16,Templates!$K$1:GP$1,0)))</f>
        <v/>
      </c>
      <c r="FO76" s="55"/>
      <c r="FP76" s="55"/>
      <c r="FQ76" s="55"/>
      <c r="FR76" s="55"/>
      <c r="FS76" s="55"/>
      <c r="FT76" s="55"/>
      <c r="FU76" s="55"/>
      <c r="FV76" s="55"/>
      <c r="FW76" s="55"/>
      <c r="FX76" s="55"/>
      <c r="FY76" s="55"/>
      <c r="FZ76" s="55"/>
      <c r="GA76" s="55"/>
      <c r="GB76" s="55"/>
      <c r="GC76" s="55"/>
      <c r="GD76" s="55"/>
      <c r="GE76" s="55"/>
      <c r="GF76" s="55"/>
      <c r="GG76" s="55"/>
      <c r="GH76" s="55"/>
      <c r="GI76" s="55"/>
      <c r="GJ76" s="55"/>
      <c r="GK76" s="55"/>
      <c r="GL76" s="55"/>
      <c r="GM76" s="55"/>
      <c r="GN76" s="55"/>
      <c r="GO76" s="55"/>
      <c r="GP76" s="55"/>
      <c r="GQ76" s="55"/>
      <c r="GR76" s="55"/>
      <c r="GS76" s="55"/>
      <c r="GT76" s="55"/>
      <c r="GU76" s="55"/>
      <c r="GV76" s="55"/>
      <c r="GW76" s="55"/>
      <c r="GX76" s="55"/>
      <c r="GY76" s="55"/>
      <c r="GZ76" s="55"/>
      <c r="HA76" s="55"/>
      <c r="HB76" s="55"/>
      <c r="HC76" s="55"/>
      <c r="HD76" s="55"/>
      <c r="HE76" s="55"/>
      <c r="HF76" s="55"/>
      <c r="HG76" s="55"/>
      <c r="HH76" s="55"/>
      <c r="HI76" s="55"/>
      <c r="HJ76" s="55"/>
      <c r="HK76" s="55"/>
      <c r="HL76" s="55"/>
      <c r="HM76" s="55"/>
      <c r="HN76" s="55"/>
      <c r="HO76" s="55"/>
      <c r="HP76" s="55"/>
    </row>
    <row r="77" spans="1:224" s="24" customFormat="1">
      <c r="A77" s="41" t="s">
        <v>640</v>
      </c>
      <c r="B77" s="6" t="s">
        <v>644</v>
      </c>
      <c r="C77" s="66" t="str" cm="1">
        <f t="array" ref="C77">IF(INDEX(Templates!A$2:A$140,ROW()-ROW($20:$20)+1)="","",INDEX(Templates!A$2:A$140,ROW()-ROW($20:$20)+1))</f>
        <v>JSON_PATH:chillers[0]</v>
      </c>
      <c r="D77" s="66" t="str" cm="1">
        <f t="array" ref="D77">IF(INDEX(Templates!B$2:B$140,ROW()-ROW($20:$20)+1)="","",INDEX(Templates!B$2:B$140,ROW()-ROW($20:$20)+1))</f>
        <v>compressor_type</v>
      </c>
      <c r="E77" s="66" t="str" cm="1">
        <f t="array" ref="E77">IF(INDEX(Templates!C$2:C$140,ROW()-ROW($20:$20)+1)="","",INDEX(Templates!C$2:C$140,ROW()-ROW($20:$20)+1))</f>
        <v/>
      </c>
      <c r="F77" s="122" t="str" cm="1">
        <f t="array" ref="F77">IF(INDEX(Templates!D$2:D$140,ROW()-ROW($20:$20)+1)="","",INDEX(Templates!D$2:D$140,ROW()-ROW($20:$20)+1))</f>
        <v/>
      </c>
      <c r="G77" s="116" t="str" cm="1">
        <f t="array" ref="G77">IF(INDEX(Templates!E$2:E$140,ROW()-ROW($20:$20)+1)="","",INDEX(Templates!E$2:E$140,ROW()-ROW($20:$20)+1))</f>
        <v>Chiller</v>
      </c>
      <c r="H77" s="68" t="str" cm="1">
        <f t="array" ref="H77">IF(INDEX(Templates!F$2:F$140,ROW()-ROW($20:$20)+1)="","",INDEX(Templates!F$2:F$140,ROW()-ROW($20:$20)+1))</f>
        <v>Chiller 1</v>
      </c>
      <c r="I77" s="68" t="str" cm="1">
        <f t="array" ref="I77">IF(INDEX(Templates!G$2:G$140,ROW()-ROW($20:$20)+1)="","",INDEX(Templates!G$2:G$140,ROW()-ROW($20:$20)+1))</f>
        <v>ASHRAE229 1</v>
      </c>
      <c r="J77" s="68" t="str" cm="1">
        <f t="array" ref="J77">IF(INDEX(Templates!H$2:H$140,ROW()-ROW($20:$20)+1)="","",INDEX(Templates!H$2:H$140,ROW()-ROW($20:$20)+1))</f>
        <v>compressor_type</v>
      </c>
      <c r="K77" s="69" t="str" cm="1">
        <f t="array" ref="K77">IF(INDEX(Templates!I$2:I$140,ROW()-ROW($20:$20)+1)="","",INDEX(Templates!I$2:I$140,ROW()-ROW($20:$20)+1))</f>
        <v/>
      </c>
      <c r="L77" s="69" t="str" cm="1">
        <f t="array" ref="L77">IF(INDEX(Templates!J$2:J$140,ROW()-ROW($20:$20)+1)="","",INDEX(Templates!J$2:J$140,ROW()-ROW($20:$20)+1))</f>
        <v/>
      </c>
      <c r="M77" s="55" t="str" cm="1">
        <f t="array" ref="M77">IF(INDEX(Templates!$K$2:$EN$139,ROW()-ROW(M$20)+1, MATCH(M$16,Templates!$K$1:EN$1,0))="","",INDEX(Templates!$K$2:$EN$139,ROW()-ROW(M$20)+1, MATCH(M$16,Templates!$K$1:EN$1,0)))</f>
        <v/>
      </c>
      <c r="N77" s="55" t="str" cm="1">
        <f t="array" ref="N77">IF(INDEX(Templates!$K$2:$EN$139,ROW()-ROW(N$20)+1, MATCH(N$16,Templates!$K$1:EO$1,0))="","",INDEX(Templates!$K$2:$EN$139,ROW()-ROW(N$20)+1, MATCH(N$16,Templates!$K$1:EO$1,0)))</f>
        <v/>
      </c>
      <c r="O77" s="55" t="str" cm="1">
        <f t="array" ref="O77">IF(INDEX(Templates!$K$2:$EN$139,ROW()-ROW(O$20)+1, MATCH(O$16,Templates!$K$1:EP$1,0))="","",INDEX(Templates!$K$2:$EN$139,ROW()-ROW(O$20)+1, MATCH(O$16,Templates!$K$1:EP$1,0)))</f>
        <v/>
      </c>
      <c r="P77" s="55" t="str" cm="1">
        <f t="array" ref="P77">IF(INDEX(Templates!$K$2:$EN$139,ROW()-ROW(P$20)+1, MATCH(P$16,Templates!$K$1:EQ$1,0))="","",INDEX(Templates!$K$2:$EN$139,ROW()-ROW(P$20)+1, MATCH(P$16,Templates!$K$1:EQ$1,0)))</f>
        <v/>
      </c>
      <c r="Q77" s="55" t="str" cm="1">
        <f t="array" ref="Q77">IF(INDEX(Templates!$K$2:$EN$139,ROW()-ROW(Q$20)+1, MATCH(Q$16,Templates!$K$1:ER$1,0))="","",INDEX(Templates!$K$2:$EN$139,ROW()-ROW(Q$20)+1, MATCH(Q$16,Templates!$K$1:ER$1,0)))</f>
        <v/>
      </c>
      <c r="R77" s="55" t="str" cm="1">
        <f t="array" ref="R77">IF(INDEX(Templates!$K$2:$EN$139,ROW()-ROW(R$20)+1, MATCH(R$16,Templates!$K$1:EP$1,0))="","",INDEX(Templates!$K$2:$EN$139,ROW()-ROW(R$20)+1, MATCH(R$16,Templates!$K$1:EP$1,0)))</f>
        <v/>
      </c>
      <c r="S77" s="55" t="str" cm="1">
        <f t="array" ref="S77">IF(INDEX(Templates!$K$2:$EN$139,ROW()-ROW(S$20)+1, MATCH(S$16,Templates!$K$1:EQ$1,0))="","",INDEX(Templates!$K$2:$EN$139,ROW()-ROW(S$20)+1, MATCH(S$16,Templates!$K$1:EQ$1,0)))</f>
        <v/>
      </c>
      <c r="T77" s="55" t="str" cm="1">
        <f t="array" ref="T77">IF(INDEX(Templates!$K$2:$EN$139,ROW()-ROW(T$20)+1, MATCH(T$16,Templates!$K$1:ER$1,0))="","",INDEX(Templates!$K$2:$EN$139,ROW()-ROW(T$20)+1, MATCH(T$16,Templates!$K$1:ER$1,0)))</f>
        <v/>
      </c>
      <c r="U77" s="55" t="str" cm="1">
        <f t="array" ref="U77">IF(INDEX(Templates!$K$2:$EN$139,ROW()-ROW(U$20)+1, MATCH(U$16,Templates!$K$1:ES$1,0))="","",INDEX(Templates!$K$2:$EN$139,ROW()-ROW(U$20)+1, MATCH(U$16,Templates!$K$1:ES$1,0)))</f>
        <v/>
      </c>
      <c r="V77" s="55" t="str" cm="1">
        <f t="array" ref="V77">IF(INDEX(Templates!$K$2:$EN$139,ROW()-ROW(V$20)+1, MATCH(V$16,Templates!$K$1:ET$1,0))="","",INDEX(Templates!$K$2:$EN$139,ROW()-ROW(V$20)+1, MATCH(V$16,Templates!$K$1:ET$1,0)))</f>
        <v/>
      </c>
      <c r="W77" s="55" t="str" cm="1">
        <f t="array" ref="W77">IF(INDEX(Templates!$K$2:$EN$139,ROW()-ROW(W$20)+1, MATCH(W$16,Templates!$K$1:ER$1,0))="","",INDEX(Templates!$K$2:$EN$139,ROW()-ROW(W$20)+1, MATCH(W$16,Templates!$K$1:ER$1,0)))</f>
        <v/>
      </c>
      <c r="X77" s="55" t="str" cm="1">
        <f t="array" ref="X77">IF(INDEX(Templates!$K$2:$EN$139,ROW()-ROW(X$20)+1, MATCH(X$16,Templates!$K$1:ES$1,0))="","",INDEX(Templates!$K$2:$EN$139,ROW()-ROW(X$20)+1, MATCH(X$16,Templates!$K$1:ES$1,0)))</f>
        <v/>
      </c>
      <c r="Y77" s="55" t="str" cm="1">
        <f t="array" ref="Y77">IF(INDEX(Templates!$K$2:$EN$139,ROW()-ROW(Y$20)+1, MATCH(Y$16,Templates!$K$1:ET$1,0))="","",INDEX(Templates!$K$2:$EN$139,ROW()-ROW(Y$20)+1, MATCH(Y$16,Templates!$K$1:ET$1,0)))</f>
        <v/>
      </c>
      <c r="Z77" s="55" t="str" cm="1">
        <f t="array" ref="Z77">IF(INDEX(Templates!$K$2:$EN$139,ROW()-ROW(Z$20)+1, MATCH(Z$16,Templates!$K$1:EU$1,0))="","",INDEX(Templates!$K$2:$EN$139,ROW()-ROW(Z$20)+1, MATCH(Z$16,Templates!$K$1:EU$1,0)))</f>
        <v/>
      </c>
      <c r="AA77" s="55" t="str" cm="1">
        <f t="array" ref="AA77">IF(INDEX(Templates!$K$2:$EN$139,ROW()-ROW(AA$20)+1, MATCH(AA$16,Templates!$K$1:EV$1,0))="","",INDEX(Templates!$K$2:$EN$139,ROW()-ROW(AA$20)+1, MATCH(AA$16,Templates!$K$1:EV$1,0)))</f>
        <v/>
      </c>
      <c r="AB77" s="55" t="str" cm="1">
        <f t="array" ref="AB77">IF(INDEX(Templates!$K$2:$EN$139,ROW()-ROW(AB$20)+1, MATCH(AB$16,Templates!$K$1:ET$1,0))="","",INDEX(Templates!$K$2:$EN$139,ROW()-ROW(AB$20)+1, MATCH(AB$16,Templates!$K$1:ET$1,0)))</f>
        <v/>
      </c>
      <c r="AC77" s="55" t="str" cm="1">
        <f t="array" ref="AC77">IF(INDEX(Templates!$K$2:$EN$139,ROW()-ROW(AC$20)+1, MATCH(AC$16,Templates!$K$1:EU$1,0))="","",INDEX(Templates!$K$2:$EN$139,ROW()-ROW(AC$20)+1, MATCH(AC$16,Templates!$K$1:EU$1,0)))</f>
        <v/>
      </c>
      <c r="AD77" s="55" t="str" cm="1">
        <f t="array" ref="AD77">IF(INDEX(Templates!$K$2:$EN$139,ROW()-ROW(AD$20)+1, MATCH(AD$16,Templates!$K$1:EV$1,0))="","",INDEX(Templates!$K$2:$EN$139,ROW()-ROW(AD$20)+1, MATCH(AD$16,Templates!$K$1:EV$1,0)))</f>
        <v/>
      </c>
      <c r="AE77" s="55" t="str" cm="1">
        <f t="array" ref="AE77">IF(INDEX(Templates!$K$2:$EN$139,ROW()-ROW(AE$20)+1, MATCH(AE$16,Templates!$K$1:EV$1,0))="","",INDEX(Templates!$K$2:$EN$139,ROW()-ROW(AE$20)+1, MATCH(AE$16,Templates!$K$1:EV$1,0)))</f>
        <v/>
      </c>
      <c r="AF77" s="55" t="str" cm="1">
        <f t="array" ref="AF77">IF(INDEX(Templates!$K$2:$EN$139,ROW()-ROW(AF$20)+1, MATCH(AF$16,Templates!$K$1:EW$1,0))="","",INDEX(Templates!$K$2:$EN$139,ROW()-ROW(AF$20)+1, MATCH(AF$16,Templates!$K$1:EW$1,0)))</f>
        <v/>
      </c>
      <c r="AG77" s="55" t="str" cm="1">
        <f t="array" ref="AG77">IF(INDEX(Templates!$K$2:$EN$139,ROW()-ROW(AG$20)+1, MATCH(AG$16,Templates!$K$1:EX$1,0))="","",INDEX(Templates!$K$2:$EN$139,ROW()-ROW(AG$20)+1, MATCH(AG$16,Templates!$K$1:EX$1,0)))</f>
        <v/>
      </c>
      <c r="AH77" s="55" t="str" cm="1">
        <f t="array" ref="AH77">IF(INDEX(Templates!$K$2:$EN$139,ROW()-ROW(AH$20)+1, MATCH(AH$16,Templates!$K$1:EX$1,0))="","",INDEX(Templates!$K$2:$EN$139,ROW()-ROW(AH$20)+1, MATCH(AH$16,Templates!$K$1:EX$1,0)))</f>
        <v/>
      </c>
      <c r="AI77" s="55" t="str" cm="1">
        <f t="array" ref="AI77">IF(INDEX(Templates!$K$2:$EN$139,ROW()-ROW(AI$20)+1, MATCH(AI$16,Templates!$K$1:EV$1,0))="","",INDEX(Templates!$K$2:$EN$139,ROW()-ROW(AI$20)+1, MATCH(AI$16,Templates!$K$1:EV$1,0)))</f>
        <v/>
      </c>
      <c r="AJ77" s="55" t="str" cm="1">
        <f t="array" ref="AJ77">IF(INDEX(Templates!$K$2:$EN$139,ROW()-ROW(AJ$20)+1, MATCH(AJ$16,Templates!$K$1:EW$1,0))="","",INDEX(Templates!$K$2:$EN$139,ROW()-ROW(AJ$20)+1, MATCH(AJ$16,Templates!$K$1:EW$1,0)))</f>
        <v/>
      </c>
      <c r="AK77" s="55" t="str" cm="1">
        <f t="array" ref="AK77">IF(INDEX(Templates!$K$2:$EN$139,ROW()-ROW(AK$20)+1, MATCH(AK$16,Templates!$K$1:EX$1,0))="","",INDEX(Templates!$K$2:$EN$139,ROW()-ROW(AK$20)+1, MATCH(AK$16,Templates!$K$1:EX$1,0)))</f>
        <v/>
      </c>
      <c r="AL77" s="55" t="str" cm="1">
        <f t="array" ref="AL77">IF(INDEX(Templates!$K$2:$EN$139,ROW()-ROW(AL$20)+1, MATCH(AL$16,Templates!$K$1:EY$1,0))="","",INDEX(Templates!$K$2:$EN$139,ROW()-ROW(AL$20)+1, MATCH(AL$16,Templates!$K$1:EY$1,0)))</f>
        <v/>
      </c>
      <c r="AM77" s="55" t="str" cm="1">
        <f t="array" ref="AM77">IF(INDEX(Templates!$K$2:$EN$139,ROW()-ROW(AM$20)+1, MATCH(AM$16,Templates!$K$1:EX$1,0))="","",INDEX(Templates!$K$2:$EN$139,ROW()-ROW(AM$20)+1, MATCH(AM$16,Templates!$K$1:EX$1,0)))</f>
        <v/>
      </c>
      <c r="AN77" s="55" t="str" cm="1">
        <f t="array" ref="AN77">IF(INDEX(Templates!$K$2:$EN$139,ROW()-ROW(AN$20)+1, MATCH(AN$16,Templates!$K$1:EY$1,0))="","",INDEX(Templates!$K$2:$EN$139,ROW()-ROW(AN$20)+1, MATCH(AN$16,Templates!$K$1:EY$1,0)))</f>
        <v/>
      </c>
      <c r="AO77" s="55" t="str" cm="1">
        <f t="array" ref="AO77">IF(INDEX(Templates!$K$2:$EN$139,ROW()-ROW(AO$20)+1, MATCH(AO$16,Templates!$K$1:EZ$1,0))="","",INDEX(Templates!$K$2:$EN$139,ROW()-ROW(AO$20)+1, MATCH(AO$16,Templates!$K$1:EZ$1,0)))</f>
        <v/>
      </c>
      <c r="AP77" s="55" t="str" cm="1">
        <f t="array" ref="AP77">IF(INDEX(Templates!$K$2:$EN$139,ROW()-ROW(AP$20)+1, MATCH(AP$16,Templates!$K$1:FA$1,0))="","",INDEX(Templates!$K$2:$EN$139,ROW()-ROW(AP$20)+1, MATCH(AP$16,Templates!$K$1:FA$1,0)))</f>
        <v/>
      </c>
      <c r="AQ77" s="55" t="str" cm="1">
        <f t="array" ref="AQ77">IF(INDEX(Templates!$K$2:$EN$139,ROW()-ROW(AQ$20)+1, MATCH(AQ$16,Templates!$K$1:FB$1,0))="","",INDEX(Templates!$K$2:$EN$139,ROW()-ROW(AQ$20)+1, MATCH(AQ$16,Templates!$K$1:FB$1,0)))</f>
        <v/>
      </c>
      <c r="AR77" s="55" t="str" cm="1">
        <f t="array" ref="AR77">IF(INDEX(Templates!$K$2:$EN$139,ROW()-ROW(AR$20)+1, MATCH(AR$16,Templates!$K$1:EZ$1,0))="","",INDEX(Templates!$K$2:$EN$139,ROW()-ROW(AR$20)+1, MATCH(AR$16,Templates!$K$1:EZ$1,0)))</f>
        <v/>
      </c>
      <c r="AS77" s="55" t="str" cm="1">
        <f t="array" ref="AS77">IF(INDEX(Templates!$K$2:$EN$139,ROW()-ROW(AS$20)+1, MATCH(AS$16,Templates!$K$1:FA$1,0))="","",INDEX(Templates!$K$2:$EN$139,ROW()-ROW(AS$20)+1, MATCH(AS$16,Templates!$K$1:FA$1,0)))</f>
        <v/>
      </c>
      <c r="AT77" s="55" t="str" cm="1">
        <f t="array" ref="AT77">IF(INDEX(Templates!$K$2:$EN$139,ROW()-ROW(AT$20)+1, MATCH(AT$16,Templates!$K$1:FB$1,0))="","",INDEX(Templates!$K$2:$EN$139,ROW()-ROW(AT$20)+1, MATCH(AT$16,Templates!$K$1:FB$1,0)))</f>
        <v/>
      </c>
      <c r="AU77" s="55" t="str" cm="1">
        <f t="array" ref="AU77">IF(INDEX(Templates!$K$2:$EN$139,ROW()-ROW(AU$20)+1, MATCH(AU$16,Templates!$K$1:FC$1,0))="","",INDEX(Templates!$K$2:$EN$139,ROW()-ROW(AU$20)+1, MATCH(AU$16,Templates!$K$1:FC$1,0)))</f>
        <v/>
      </c>
      <c r="AV77" s="55" t="str" cm="1">
        <f t="array" ref="AV77">IF(INDEX(Templates!$K$2:$EN$139,ROW()-ROW(AV$20)+1, MATCH(AV$16,Templates!$K$1:FD$1,0))="","",INDEX(Templates!$K$2:$EN$139,ROW()-ROW(AV$20)+1, MATCH(AV$16,Templates!$K$1:FD$1,0)))</f>
        <v/>
      </c>
      <c r="AW77" s="55" t="str" cm="1">
        <f t="array" ref="AW77">IF(INDEX(Templates!$K$2:$EN$139,ROW()-ROW(AW$20)+1, MATCH(AW$16,Templates!$K$1:FB$1,0))="","",INDEX(Templates!$K$2:$EN$139,ROW()-ROW(AW$20)+1, MATCH(AW$16,Templates!$K$1:FB$1,0)))</f>
        <v/>
      </c>
      <c r="AX77" s="55" t="str" cm="1">
        <f t="array" ref="AX77">IF(INDEX(Templates!$K$2:$EN$139,ROW()-ROW(AX$20)+1, MATCH(AX$16,Templates!$K$1:FC$1,0))="","",INDEX(Templates!$K$2:$EN$139,ROW()-ROW(AX$20)+1, MATCH(AX$16,Templates!$K$1:FC$1,0)))</f>
        <v/>
      </c>
      <c r="AY77" s="55" t="str" cm="1">
        <f t="array" ref="AY77">IF(INDEX(Templates!$K$2:$EN$139,ROW()-ROW(AY$20)+1, MATCH(AY$16,Templates!$K$1:FD$1,0))="","",INDEX(Templates!$K$2:$EN$139,ROW()-ROW(AY$20)+1, MATCH(AY$16,Templates!$K$1:FD$1,0)))</f>
        <v/>
      </c>
      <c r="AZ77" s="55" t="str" cm="1">
        <f t="array" ref="AZ77">IF(INDEX(Templates!$K$2:$EN$139,ROW()-ROW(AZ$20)+1, MATCH(AZ$16,Templates!$K$1:FE$1,0))="","",INDEX(Templates!$K$2:$EN$139,ROW()-ROW(AZ$20)+1, MATCH(AZ$16,Templates!$K$1:FE$1,0)))</f>
        <v/>
      </c>
      <c r="BA77" s="55" t="str" cm="1">
        <f t="array" ref="BA77">IF(INDEX(Templates!$K$2:$EN$139,ROW()-ROW(BA$20)+1, MATCH(BA$16,Templates!$K$1:FF$1,0))="","",INDEX(Templates!$K$2:$EN$139,ROW()-ROW(BA$20)+1, MATCH(BA$16,Templates!$K$1:FF$1,0)))</f>
        <v/>
      </c>
      <c r="BB77" s="55" t="str" cm="1">
        <f t="array" ref="BB77">IF(INDEX(Templates!$K$2:$EN$139,ROW()-ROW(BB$20)+1, MATCH(BB$16,Templates!$K$1:FD$1,0))="","",INDEX(Templates!$K$2:$EN$139,ROW()-ROW(BB$20)+1, MATCH(BB$16,Templates!$K$1:FD$1,0)))</f>
        <v/>
      </c>
      <c r="BC77" s="55" t="str" cm="1">
        <f t="array" ref="BC77">IF(INDEX(Templates!$K$2:$EN$139,ROW()-ROW(BC$20)+1, MATCH(BC$16,Templates!$K$1:FE$1,0))="","",INDEX(Templates!$K$2:$EN$139,ROW()-ROW(BC$20)+1, MATCH(BC$16,Templates!$K$1:FE$1,0)))</f>
        <v/>
      </c>
      <c r="BD77" s="55" t="str" cm="1">
        <f t="array" ref="BD77">IF(INDEX(Templates!$K$2:$EN$139,ROW()-ROW(BD$20)+1, MATCH(BD$16,Templates!$K$1:FF$1,0))="","",INDEX(Templates!$K$2:$EN$139,ROW()-ROW(BD$20)+1, MATCH(BD$16,Templates!$K$1:FF$1,0)))</f>
        <v/>
      </c>
      <c r="BE77" s="55" t="str" cm="1">
        <f t="array" ref="BE77">IF(INDEX(Templates!$K$2:$EN$139,ROW()-ROW(BE$20)+1, MATCH(BE$16,Templates!$K$1:FG$1,0))="","",INDEX(Templates!$K$2:$EN$139,ROW()-ROW(BE$20)+1, MATCH(BE$16,Templates!$K$1:FG$1,0)))</f>
        <v/>
      </c>
      <c r="BF77" s="55" t="str" cm="1">
        <f t="array" ref="BF77">IF(INDEX(Templates!$K$2:$EN$139,ROW()-ROW(BF$20)+1, MATCH(BF$16,Templates!$K$1:FH$1,0))="","",INDEX(Templates!$K$2:$EN$139,ROW()-ROW(BF$20)+1, MATCH(BF$16,Templates!$K$1:FH$1,0)))</f>
        <v/>
      </c>
      <c r="BG77" s="55" t="str" cm="1">
        <f t="array" ref="BG77">IF(INDEX(Templates!$K$2:$EN$139,ROW()-ROW(BG$20)+1, MATCH(BG$16,Templates!$K$1:FG$1,0))="","",INDEX(Templates!$K$2:$EN$139,ROW()-ROW(BG$20)+1, MATCH(BG$16,Templates!$K$1:FG$1,0)))</f>
        <v/>
      </c>
      <c r="BH77" s="55" t="str" cm="1">
        <f t="array" ref="BH77">IF(INDEX(Templates!$K$2:$EN$139,ROW()-ROW(BH$20)+1, MATCH(BH$16,Templates!$K$1:FH$1,0))="","",INDEX(Templates!$K$2:$EN$139,ROW()-ROW(BH$20)+1, MATCH(BH$16,Templates!$K$1:FH$1,0)))</f>
        <v/>
      </c>
      <c r="BI77" s="55" t="str" cm="1">
        <f t="array" ref="BI77">IF(INDEX(Templates!$K$2:$EN$139,ROW()-ROW(BI$20)+1, MATCH(BI$16,Templates!$K$1:FI$1,0))="","",INDEX(Templates!$K$2:$EN$139,ROW()-ROW(BI$20)+1, MATCH(BI$16,Templates!$K$1:FI$1,0)))</f>
        <v/>
      </c>
      <c r="BJ77" s="55" t="str" cm="1">
        <f t="array" ref="BJ77">IF(INDEX(Templates!$K$2:$EN$139,ROW()-ROW(BJ$20)+1, MATCH(BJ$16,Templates!$K$1:FJ$1,0))="","",INDEX(Templates!$K$2:$EN$139,ROW()-ROW(BJ$20)+1, MATCH(BJ$16,Templates!$K$1:FJ$1,0)))</f>
        <v/>
      </c>
      <c r="BK77" s="55" t="str" cm="1">
        <f t="array" ref="BK77">IF(INDEX(Templates!$K$2:$EN$139,ROW()-ROW(BK$20)+1, MATCH(BK$16,Templates!$K$1:FI$1,0))="","",INDEX(Templates!$K$2:$EN$139,ROW()-ROW(BK$20)+1, MATCH(BK$16,Templates!$K$1:FI$1,0)))</f>
        <v/>
      </c>
      <c r="BL77" s="55" t="str" cm="1">
        <f t="array" ref="BL77">IF(INDEX(Templates!$K$2:$EN$139,ROW()-ROW(BL$20)+1, MATCH(BL$16,Templates!$K$1:FJ$1,0))="","",INDEX(Templates!$K$2:$EN$139,ROW()-ROW(BL$20)+1, MATCH(BL$16,Templates!$K$1:FJ$1,0)))</f>
        <v/>
      </c>
      <c r="BM77" s="55" t="str" cm="1">
        <f t="array" ref="BM77">IF(INDEX(Templates!$K$2:$EN$139,ROW()-ROW(BM$20)+1, MATCH(BM$16,Templates!$K$1:EZ$1,0))="","",INDEX(Templates!$K$2:$EN$139,ROW()-ROW(BM$20)+1, MATCH(BM$16,Templates!$K$1:EZ$1,0)))</f>
        <v/>
      </c>
      <c r="BN77" s="55" t="str" cm="1">
        <f t="array" ref="BN77">IF(INDEX(Templates!$K$2:$EN$139,ROW()-ROW(BN$20)+1, MATCH(BN$16,Templates!$K$1:FA$1,0))="","",INDEX(Templates!$K$2:$EN$139,ROW()-ROW(BN$20)+1, MATCH(BN$16,Templates!$K$1:FA$1,0)))</f>
        <v/>
      </c>
      <c r="BO77" s="55" t="str" cm="1">
        <f t="array" ref="BO77">IF(INDEX(Templates!$K$2:$EN$139,ROW()-ROW(BO$20)+1, MATCH(BO$16,Templates!$K$1:FB$1,0))="","",INDEX(Templates!$K$2:$EN$139,ROW()-ROW(BO$20)+1, MATCH(BO$16,Templates!$K$1:FB$1,0)))</f>
        <v/>
      </c>
      <c r="BP77" s="55" t="str" cm="1">
        <f t="array" ref="BP77">IF(INDEX(Templates!$K$2:$EN$139,ROW()-ROW(BP$20)+1, MATCH(BP$16,Templates!$K$1:FC$1,0))="","",INDEX(Templates!$K$2:$EN$139,ROW()-ROW(BP$20)+1, MATCH(BP$16,Templates!$K$1:FC$1,0)))</f>
        <v/>
      </c>
      <c r="BQ77" s="55" t="str" cm="1">
        <f t="array" ref="BQ77">IF(INDEX(Templates!$K$2:$EN$139,ROW()-ROW(BQ$20)+1, MATCH(BQ$16,Templates!$K$1:FD$1,0))="","",INDEX(Templates!$K$2:$EN$139,ROW()-ROW(BQ$20)+1, MATCH(BQ$16,Templates!$K$1:FD$1,0)))</f>
        <v/>
      </c>
      <c r="BR77" s="55" t="str" cm="1">
        <f t="array" ref="BR77">IF(INDEX(Templates!$K$2:$EN$139,ROW()-ROW(BR$20)+1, MATCH(BR$16,Templates!$K$1:FB$1,0))="","",INDEX(Templates!$K$2:$EN$139,ROW()-ROW(BR$20)+1, MATCH(BR$16,Templates!$K$1:FB$1,0)))</f>
        <v/>
      </c>
      <c r="BS77" s="55" t="str" cm="1">
        <f t="array" ref="BS77">IF(INDEX(Templates!$K$2:$EN$139,ROW()-ROW(BS$20)+1, MATCH(BS$16,Templates!$K$1:FC$1,0))="","",INDEX(Templates!$K$2:$EN$139,ROW()-ROW(BS$20)+1, MATCH(BS$16,Templates!$K$1:FC$1,0)))</f>
        <v/>
      </c>
      <c r="BT77" s="55" t="str" cm="1">
        <f t="array" ref="BT77">IF(INDEX(Templates!$K$2:$EN$139,ROW()-ROW(BT$20)+1, MATCH(BT$16,Templates!$K$1:FD$1,0))="","",INDEX(Templates!$K$2:$EN$139,ROW()-ROW(BT$20)+1, MATCH(BT$16,Templates!$K$1:FD$1,0)))</f>
        <v/>
      </c>
      <c r="BU77" s="55" t="str" cm="1">
        <f t="array" ref="BU77">IF(INDEX(Templates!$K$2:$EN$139,ROW()-ROW(BU$20)+1, MATCH(BU$16,Templates!$K$1:FE$1,0))="","",INDEX(Templates!$K$2:$EN$139,ROW()-ROW(BU$20)+1, MATCH(BU$16,Templates!$K$1:FE$1,0)))</f>
        <v/>
      </c>
      <c r="BV77" s="55" t="str" cm="1">
        <f t="array" ref="BV77">IF(INDEX(Templates!$K$2:$EN$139,ROW()-ROW(BV$20)+1, MATCH(BV$16,Templates!$K$1:FF$1,0))="","",INDEX(Templates!$K$2:$EN$139,ROW()-ROW(BV$20)+1, MATCH(BV$16,Templates!$K$1:FF$1,0)))</f>
        <v/>
      </c>
      <c r="BW77" s="55" t="str" cm="1">
        <f t="array" ref="BW77">IF(INDEX(Templates!$K$2:$EN$139,ROW()-ROW(BW$20)+1, MATCH(BW$16,Templates!$K$1:FD$1,0))="","",INDEX(Templates!$K$2:$EN$139,ROW()-ROW(BW$20)+1, MATCH(BW$16,Templates!$K$1:FD$1,0)))</f>
        <v/>
      </c>
      <c r="BX77" s="55" t="str" cm="1">
        <f t="array" ref="BX77">IF(INDEX(Templates!$K$2:$EN$139,ROW()-ROW(BX$20)+1, MATCH(BX$16,Templates!$K$1:FE$1,0))="","",INDEX(Templates!$K$2:$EN$139,ROW()-ROW(BX$20)+1, MATCH(BX$16,Templates!$K$1:FE$1,0)))</f>
        <v/>
      </c>
      <c r="BY77" s="55" t="str" cm="1">
        <f t="array" ref="BY77">IF(INDEX(Templates!$K$2:$EN$139,ROW()-ROW(BY$20)+1, MATCH(BY$16,Templates!$K$1:FF$1,0))="","",INDEX(Templates!$K$2:$EN$139,ROW()-ROW(BY$20)+1, MATCH(BY$16,Templates!$K$1:FF$1,0)))</f>
        <v/>
      </c>
      <c r="BZ77" s="55" t="str" cm="1">
        <f t="array" ref="BZ77">IF(INDEX(Templates!$K$2:$EN$139,ROW()-ROW(BZ$20)+1, MATCH(BZ$16,Templates!$K$1:FG$1,0))="","",INDEX(Templates!$K$2:$EN$139,ROW()-ROW(BZ$20)+1, MATCH(BZ$16,Templates!$K$1:FG$1,0)))</f>
        <v/>
      </c>
      <c r="CA77" s="55" t="str" cm="1">
        <f t="array" ref="CA77">IF(INDEX(Templates!$K$2:$EN$139,ROW()-ROW(CA$20)+1, MATCH(CA$16,Templates!$K$1:FH$1,0))="","",INDEX(Templates!$K$2:$EN$139,ROW()-ROW(CA$20)+1, MATCH(CA$16,Templates!$K$1:FH$1,0)))</f>
        <v/>
      </c>
      <c r="CB77" s="55" t="str" cm="1">
        <f t="array" ref="CB77">IF(INDEX(Templates!$K$2:$EN$139,ROW()-ROW(CB$20)+1, MATCH(CB$16,Templates!$K$1:FI$1,0))="","",INDEX(Templates!$K$2:$EN$139,ROW()-ROW(CB$20)+1, MATCH(CB$16,Templates!$K$1:FI$1,0)))</f>
        <v/>
      </c>
      <c r="CC77" s="55" t="str" cm="1">
        <f t="array" ref="CC77">IF(INDEX(Templates!$K$2:$EN$139,ROW()-ROW(CC$20)+1, MATCH(CC$16,Templates!$K$1:FF$1,0))="","",INDEX(Templates!$K$2:$EN$139,ROW()-ROW(CC$20)+1, MATCH(CC$16,Templates!$K$1:FF$1,0)))</f>
        <v/>
      </c>
      <c r="CD77" s="55" t="str" cm="1">
        <f t="array" ref="CD77">IF(INDEX(Templates!$K$2:$EN$139,ROW()-ROW(CD$20)+1, MATCH(CD$16,Templates!$K$1:FG$1,0))="","",INDEX(Templates!$K$2:$EN$139,ROW()-ROW(CD$20)+1, MATCH(CD$16,Templates!$K$1:FG$1,0)))</f>
        <v/>
      </c>
      <c r="CE77" s="55" t="str" cm="1">
        <f t="array" ref="CE77">IF(INDEX(Templates!$K$2:$EN$139,ROW()-ROW(CE$20)+1, MATCH(CE$16,Templates!$K$1:FH$1,0))="","",INDEX(Templates!$K$2:$EN$139,ROW()-ROW(CE$20)+1, MATCH(CE$16,Templates!$K$1:FH$1,0)))</f>
        <v/>
      </c>
      <c r="CF77" s="55" t="str" cm="1">
        <f t="array" ref="CF77">IF(INDEX(Templates!$K$2:$EN$139,ROW()-ROW(CF$20)+1, MATCH(CF$16,Templates!$K$1:FI$1,0))="","",INDEX(Templates!$K$2:$EN$139,ROW()-ROW(CF$20)+1, MATCH(CF$16,Templates!$K$1:FI$1,0)))</f>
        <v/>
      </c>
      <c r="CG77" s="55" t="str" cm="1">
        <f t="array" ref="CG77">IF(INDEX(Templates!$K$2:$EN$139,ROW()-ROW(CG$20)+1, MATCH(CG$16,Templates!$K$1:FJ$1,0))="","",INDEX(Templates!$K$2:$EN$139,ROW()-ROW(CG$20)+1, MATCH(CG$16,Templates!$K$1:FJ$1,0)))</f>
        <v/>
      </c>
      <c r="CH77" s="55" t="str" cm="1">
        <f t="array" ref="CH77">IF(INDEX(Templates!$K$2:$EN$139,ROW()-ROW(CH$20)+1, MATCH(CH$16,Templates!$K$1:FH$1,0))="","",INDEX(Templates!$K$2:$EN$139,ROW()-ROW(CH$20)+1, MATCH(CH$16,Templates!$K$1:FH$1,0)))</f>
        <v/>
      </c>
      <c r="CI77" s="55" t="str" cm="1">
        <f t="array" ref="CI77">IF(INDEX(Templates!$K$2:$EN$139,ROW()-ROW(CI$20)+1, MATCH(CI$16,Templates!$K$1:FI$1,0))="","",INDEX(Templates!$K$2:$EN$139,ROW()-ROW(CI$20)+1, MATCH(CI$16,Templates!$K$1:FI$1,0)))</f>
        <v/>
      </c>
      <c r="CJ77" s="55" t="str" cm="1">
        <f t="array" ref="CJ77">IF(INDEX(Templates!$K$2:$EN$139,ROW()-ROW(CJ$20)+1, MATCH(CJ$16,Templates!$K$1:FJ$1,0))="","",INDEX(Templates!$K$2:$EN$139,ROW()-ROW(CJ$20)+1, MATCH(CJ$16,Templates!$K$1:FJ$1,0)))</f>
        <v/>
      </c>
      <c r="CK77" s="55" t="str" cm="1">
        <f t="array" ref="CK77">IF(INDEX(Templates!$K$2:$EN$139,ROW()-ROW(CK$20)+1, MATCH(CK$16,Templates!$K$1:FK$1,0))="","",INDEX(Templates!$K$2:$EN$139,ROW()-ROW(CK$20)+1, MATCH(CK$16,Templates!$K$1:FK$1,0)))</f>
        <v/>
      </c>
      <c r="CL77" s="55" t="str" cm="1">
        <f t="array" ref="CL77">IF(INDEX(Templates!$K$2:$EN$139,ROW()-ROW(CL$20)+1, MATCH(CL$16,Templates!$K$1:FL$1,0))="","",INDEX(Templates!$K$2:$EN$139,ROW()-ROW(CL$20)+1, MATCH(CL$16,Templates!$K$1:FL$1,0)))</f>
        <v/>
      </c>
      <c r="CM77" s="55" t="str" cm="1">
        <f t="array" ref="CM77">IF(INDEX(Templates!$K$2:$EN$139,ROW()-ROW(CM$20)+1, MATCH(CM$16,Templates!$K$1:FJ$1,0))="","",INDEX(Templates!$K$2:$EN$139,ROW()-ROW(CM$20)+1, MATCH(CM$16,Templates!$K$1:FJ$1,0)))</f>
        <v/>
      </c>
      <c r="CN77" s="55" t="str" cm="1">
        <f t="array" ref="CN77">IF(INDEX(Templates!$K$2:$EN$139,ROW()-ROW(CN$20)+1, MATCH(CN$16,Templates!$K$1:FK$1,0))="","",INDEX(Templates!$K$2:$EN$139,ROW()-ROW(CN$20)+1, MATCH(CN$16,Templates!$K$1:FK$1,0)))</f>
        <v/>
      </c>
      <c r="CO77" s="55" t="str" cm="1">
        <f t="array" ref="CO77">IF(INDEX(Templates!$K$2:$EN$139,ROW()-ROW(CO$20)+1, MATCH(CO$16,Templates!$K$1:FL$1,0))="","",INDEX(Templates!$K$2:$EN$139,ROW()-ROW(CO$20)+1, MATCH(CO$16,Templates!$K$1:FL$1,0)))</f>
        <v/>
      </c>
      <c r="CP77" s="55" t="str" cm="1">
        <f t="array" ref="CP77">IF(INDEX(Templates!$K$2:$EN$139,ROW()-ROW(CP$20)+1, MATCH(CP$16,Templates!$K$1:FM$1,0))="","",INDEX(Templates!$K$2:$EN$139,ROW()-ROW(CP$20)+1, MATCH(CP$16,Templates!$K$1:FM$1,0)))</f>
        <v/>
      </c>
      <c r="CQ77" s="55" t="str" cm="1">
        <f t="array" ref="CQ77">IF(INDEX(Templates!$K$2:$EN$139,ROW()-ROW(CQ$20)+1, MATCH(CQ$16,Templates!$K$1:FN$1,0))="","",INDEX(Templates!$K$2:$EN$139,ROW()-ROW(CQ$20)+1, MATCH(CQ$16,Templates!$K$1:FN$1,0)))</f>
        <v/>
      </c>
      <c r="CR77" s="55" t="str" cm="1">
        <f t="array" ref="CR77">IF(INDEX(Templates!$K$2:$EN$139,ROW()-ROW(CR$20)+1, MATCH(CR$16,Templates!$K$1:FL$1,0))="","",INDEX(Templates!$K$2:$EN$139,ROW()-ROW(CR$20)+1, MATCH(CR$16,Templates!$K$1:FL$1,0)))</f>
        <v/>
      </c>
      <c r="CS77" s="55" t="str" cm="1">
        <f t="array" ref="CS77">IF(INDEX(Templates!$K$2:$EN$139,ROW()-ROW(CS$20)+1, MATCH(CS$16,Templates!$K$1:FM$1,0))="","",INDEX(Templates!$K$2:$EN$139,ROW()-ROW(CS$20)+1, MATCH(CS$16,Templates!$K$1:FM$1,0)))</f>
        <v/>
      </c>
      <c r="CT77" s="55" t="str" cm="1">
        <f t="array" ref="CT77">IF(INDEX(Templates!$K$2:$EN$139,ROW()-ROW(CT$20)+1, MATCH(CT$16,Templates!$K$1:FN$1,0))="","",INDEX(Templates!$K$2:$EN$139,ROW()-ROW(CT$20)+1, MATCH(CT$16,Templates!$K$1:FN$1,0)))</f>
        <v/>
      </c>
      <c r="CU77" s="55" t="str" cm="1">
        <f t="array" ref="CU77">IF(INDEX(Templates!$K$2:$EN$139,ROW()-ROW(CU$20)+1, MATCH(CU$16,Templates!$K$1:FO$1,0))="","",INDEX(Templates!$K$2:$EN$139,ROW()-ROW(CU$20)+1, MATCH(CU$16,Templates!$K$1:FO$1,0)))</f>
        <v/>
      </c>
      <c r="CV77" s="55" t="str" cm="1">
        <f t="array" ref="CV77">IF(INDEX(Templates!$K$2:$EN$139,ROW()-ROW(CV$20)+1, MATCH(CV$16,Templates!$K$1:FP$1,0))="","",INDEX(Templates!$K$2:$EN$139,ROW()-ROW(CV$20)+1, MATCH(CV$16,Templates!$K$1:FP$1,0)))</f>
        <v/>
      </c>
      <c r="CW77" s="55" t="str" cm="1">
        <f t="array" ref="CW77">IF(INDEX(Templates!$K$2:$EN$139,ROW()-ROW(CW$20)+1, MATCH(CW$16,Templates!$K$1:FP$1,0))="","",INDEX(Templates!$K$2:$EN$139,ROW()-ROW(CW$20)+1, MATCH(CW$16,Templates!$K$1:FP$1,0)))</f>
        <v/>
      </c>
      <c r="CX77" s="55" t="str" cm="1">
        <f t="array" ref="CX77">IF(INDEX(Templates!$K$2:$EN$139,ROW()-ROW(CX$20)+1, MATCH(CX$16,Templates!$K$1:FQ$1,0))="","",INDEX(Templates!$K$2:$EN$139,ROW()-ROW(CX$20)+1, MATCH(CX$16,Templates!$K$1:FQ$1,0)))</f>
        <v/>
      </c>
      <c r="CY77" s="55" t="str" cm="1">
        <f t="array" ref="CY77">IF(INDEX(Templates!$K$2:$EN$139,ROW()-ROW(CY$20)+1, MATCH(CY$16,Templates!$K$1:FR$1,0))="","",INDEX(Templates!$K$2:$EN$139,ROW()-ROW(CY$20)+1, MATCH(CY$16,Templates!$K$1:FR$1,0)))</f>
        <v/>
      </c>
      <c r="CZ77" s="55" t="str" cm="1">
        <f t="array" ref="CZ77">IF(INDEX(Templates!$K$2:$EN$139,ROW()-ROW(CZ$20)+1, MATCH(CZ$16,Templates!$K$1:FS$1,0))="","",INDEX(Templates!$K$2:$EN$139,ROW()-ROW(CZ$20)+1, MATCH(CZ$16,Templates!$K$1:FS$1,0)))</f>
        <v/>
      </c>
      <c r="DA77" s="55" t="str" cm="1">
        <f t="array" ref="DA77">IF(INDEX(Templates!$K$2:$EN$139,ROW()-ROW(DA$20)+1, MATCH(DA$16,Templates!$K$1:FT$1,0))="","",INDEX(Templates!$K$2:$EN$139,ROW()-ROW(DA$20)+1, MATCH(DA$16,Templates!$K$1:FT$1,0)))</f>
        <v/>
      </c>
      <c r="DB77" s="55" t="str" cm="1">
        <f t="array" ref="DB77">IF(INDEX(Templates!$K$2:$EN$139,ROW()-ROW(DB$20)+1, MATCH(DB$16,Templates!$K$1:FU$1,0))="","",INDEX(Templates!$K$2:$EN$139,ROW()-ROW(DB$20)+1, MATCH(DB$16,Templates!$K$1:FU$1,0)))</f>
        <v/>
      </c>
      <c r="DC77" s="55" t="str" cm="1">
        <f t="array" ref="DC77">IF(INDEX(Templates!$K$2:$EN$139,ROW()-ROW(DC$20)+1, MATCH(DC$16,Templates!$K$1:FR$1,0))="","",INDEX(Templates!$K$2:$EN$139,ROW()-ROW(DC$20)+1, MATCH(DC$16,Templates!$K$1:FR$1,0)))</f>
        <v/>
      </c>
      <c r="DD77" s="55" t="str" cm="1">
        <f t="array" ref="DD77">IF(INDEX(Templates!$K$2:$EN$139,ROW()-ROW(DD$20)+1, MATCH(DD$16,Templates!$K$1:FS$1,0))="","",INDEX(Templates!$K$2:$EN$139,ROW()-ROW(DD$20)+1, MATCH(DD$16,Templates!$K$1:FS$1,0)))</f>
        <v/>
      </c>
      <c r="DE77" s="55" t="str" cm="1">
        <f t="array" ref="DE77">IF(INDEX(Templates!$K$2:$EN$139,ROW()-ROW(DE$20)+1, MATCH(DE$16,Templates!$K$1:FT$1,0))="","",INDEX(Templates!$K$2:$EN$139,ROW()-ROW(DE$20)+1, MATCH(DE$16,Templates!$K$1:FT$1,0)))</f>
        <v/>
      </c>
      <c r="DF77" s="55" t="str" cm="1">
        <f t="array" ref="DF77">IF(INDEX(Templates!$K$2:$EN$139,ROW()-ROW(DF$20)+1, MATCH(DF$16,Templates!$K$1:FU$1,0))="","",INDEX(Templates!$K$2:$EN$139,ROW()-ROW(DF$20)+1, MATCH(DF$16,Templates!$K$1:FU$1,0)))</f>
        <v/>
      </c>
      <c r="DG77" s="55" t="str" cm="1">
        <f t="array" ref="DG77">IF(INDEX(Templates!$K$2:$EN$139,ROW()-ROW(DG$20)+1, MATCH(DG$16,Templates!$K$1:FV$1,0))="","",INDEX(Templates!$K$2:$EN$139,ROW()-ROW(DG$20)+1, MATCH(DG$16,Templates!$K$1:FV$1,0)))</f>
        <v/>
      </c>
      <c r="DH77" s="55" t="str" cm="1">
        <f t="array" ref="DH77">IF(INDEX(Templates!$K$2:$EN$139,ROW()-ROW(DH$20)+1, MATCH(DH$16,Templates!$K$1:FT$1,0))="","",INDEX(Templates!$K$2:$EN$139,ROW()-ROW(DH$20)+1, MATCH(DH$16,Templates!$K$1:FT$1,0)))</f>
        <v/>
      </c>
      <c r="DI77" s="55" t="str" cm="1">
        <f t="array" ref="DI77">IF(INDEX(Templates!$K$2:$EN$139,ROW()-ROW(DI$20)+1, MATCH(DI$16,Templates!$K$1:FU$1,0))="","",INDEX(Templates!$K$2:$EN$139,ROW()-ROW(DI$20)+1, MATCH(DI$16,Templates!$K$1:FU$1,0)))</f>
        <v/>
      </c>
      <c r="DJ77" s="55" t="str" cm="1">
        <f t="array" ref="DJ77">IF(INDEX(Templates!$K$2:$EN$139,ROW()-ROW(DJ$20)+1, MATCH(DJ$16,Templates!$K$1:FV$1,0))="","",INDEX(Templates!$K$2:$EN$139,ROW()-ROW(DJ$20)+1, MATCH(DJ$16,Templates!$K$1:FV$1,0)))</f>
        <v/>
      </c>
      <c r="DK77" s="55" t="str" cm="1">
        <f t="array" ref="DK77">IF(INDEX(Templates!$K$2:$EN$139,ROW()-ROW(DK$20)+1, MATCH(DK$16,Templates!$K$1:FW$1,0))="","",INDEX(Templates!$K$2:$EN$139,ROW()-ROW(DK$20)+1, MATCH(DK$16,Templates!$K$1:FW$1,0)))</f>
        <v/>
      </c>
      <c r="DL77" s="55" t="str" cm="1">
        <f t="array" ref="DL77">IF(INDEX(Templates!$K$2:$EN$139,ROW()-ROW(DL$20)+1, MATCH(DL$16,Templates!$K$1:FX$1,0))="","",INDEX(Templates!$K$2:$EN$139,ROW()-ROW(DL$20)+1, MATCH(DL$16,Templates!$K$1:FX$1,0)))</f>
        <v/>
      </c>
      <c r="DM77" s="55" t="str" cm="1">
        <f t="array" ref="DM77">IF(INDEX(Templates!$K$2:$EN$139,ROW()-ROW(DM$20)+1, MATCH(DM$16,Templates!$K$1:FV$1,0))="","",INDEX(Templates!$K$2:$EN$139,ROW()-ROW(DM$20)+1, MATCH(DM$16,Templates!$K$1:FV$1,0)))</f>
        <v/>
      </c>
      <c r="DN77" s="55" t="str" cm="1">
        <f t="array" ref="DN77">IF(INDEX(Templates!$K$2:$EN$139,ROW()-ROW(DN$20)+1, MATCH(DN$16,Templates!$K$1:FW$1,0))="","",INDEX(Templates!$K$2:$EN$139,ROW()-ROW(DN$20)+1, MATCH(DN$16,Templates!$K$1:FW$1,0)))</f>
        <v/>
      </c>
      <c r="DO77" s="55" t="str" cm="1">
        <f t="array" ref="DO77">IF(INDEX(Templates!$K$2:$EN$139,ROW()-ROW(DO$20)+1, MATCH(DO$16,Templates!$K$1:FX$1,0))="","",INDEX(Templates!$K$2:$EN$139,ROW()-ROW(DO$20)+1, MATCH(DO$16,Templates!$K$1:FX$1,0)))</f>
        <v/>
      </c>
      <c r="DP77" s="55" t="str" cm="1">
        <f t="array" ref="DP77">IF(INDEX(Templates!$K$2:$EN$139,ROW()-ROW(DP$20)+1, MATCH(DP$16,Templates!$K$1:FY$1,0))="","",INDEX(Templates!$K$2:$EN$139,ROW()-ROW(DP$20)+1, MATCH(DP$16,Templates!$K$1:FY$1,0)))</f>
        <v/>
      </c>
      <c r="DQ77" s="55" t="str" cm="1">
        <f t="array" ref="DQ77">IF(INDEX(Templates!$K$2:$EN$139,ROW()-ROW(DQ$20)+1, MATCH(DQ$16,Templates!$K$1:FZ$1,0))="","",INDEX(Templates!$K$2:$EN$139,ROW()-ROW(DQ$20)+1, MATCH(DQ$16,Templates!$K$1:FZ$1,0)))</f>
        <v/>
      </c>
      <c r="DR77" s="55" t="str" cm="1">
        <f t="array" ref="DR77">IF(INDEX(Templates!$K$2:$EN$139,ROW()-ROW(DR$20)+1, MATCH(DR$16,Templates!$K$1:FX$1,0))="","",INDEX(Templates!$K$2:$EN$139,ROW()-ROW(DR$20)+1, MATCH(DR$16,Templates!$K$1:FX$1,0)))</f>
        <v/>
      </c>
      <c r="DS77" s="55" t="str" cm="1">
        <f t="array" ref="DS77">IF(INDEX(Templates!$K$2:$EN$139,ROW()-ROW(DS$20)+1, MATCH(DS$16,Templates!$K$1:FY$1,0))="","",INDEX(Templates!$K$2:$EN$139,ROW()-ROW(DS$20)+1, MATCH(DS$16,Templates!$K$1:FY$1,0)))</f>
        <v/>
      </c>
      <c r="DT77" s="55" t="str" cm="1">
        <f t="array" ref="DT77">IF(INDEX(Templates!$K$2:$EN$139,ROW()-ROW(DT$20)+1, MATCH(DT$16,Templates!$K$1:FZ$1,0))="","",INDEX(Templates!$K$2:$EN$139,ROW()-ROW(DT$20)+1, MATCH(DT$16,Templates!$K$1:FZ$1,0)))</f>
        <v/>
      </c>
      <c r="DU77" s="55" t="str" cm="1">
        <f t="array" ref="DU77">IF(INDEX(Templates!$K$2:$EN$139,ROW()-ROW(DU$20)+1, MATCH(DU$16,Templates!$K$1:GA$1,0))="","",INDEX(Templates!$K$2:$EN$139,ROW()-ROW(DU$20)+1, MATCH(DU$16,Templates!$K$1:GA$1,0)))</f>
        <v/>
      </c>
      <c r="DV77" s="55" t="str" cm="1">
        <f t="array" ref="DV77">IF(INDEX(Templates!$K$2:$EN$139,ROW()-ROW(DV$20)+1, MATCH(DV$16,Templates!$K$1:GB$1,0))="","",INDEX(Templates!$K$2:$EN$139,ROW()-ROW(DV$20)+1, MATCH(DV$16,Templates!$K$1:GB$1,0)))</f>
        <v/>
      </c>
      <c r="DW77" s="55" t="str" cm="1">
        <f t="array" ref="DW77">IF(INDEX(Templates!$K$2:$EN$139,ROW()-ROW(DW$20)+1, MATCH(DW$16,Templates!$K$1:FZ$1,0))="","",INDEX(Templates!$K$2:$EN$139,ROW()-ROW(DW$20)+1, MATCH(DW$16,Templates!$K$1:FZ$1,0)))</f>
        <v/>
      </c>
      <c r="DX77" s="55" t="str" cm="1">
        <f t="array" ref="DX77">IF(INDEX(Templates!$K$2:$EN$139,ROW()-ROW(DX$20)+1, MATCH(DX$16,Templates!$K$1:GA$1,0))="","",INDEX(Templates!$K$2:$EN$139,ROW()-ROW(DX$20)+1, MATCH(DX$16,Templates!$K$1:GA$1,0)))</f>
        <v/>
      </c>
      <c r="DY77" s="55" t="str" cm="1">
        <f t="array" ref="DY77">IF(INDEX(Templates!$K$2:$EN$139,ROW()-ROW(DY$20)+1, MATCH(DY$16,Templates!$K$1:GB$1,0))="","",INDEX(Templates!$K$2:$EN$139,ROW()-ROW(DY$20)+1, MATCH(DY$16,Templates!$K$1:GB$1,0)))</f>
        <v/>
      </c>
      <c r="DZ77" s="55" t="str" cm="1">
        <f t="array" ref="DZ77">IF(INDEX(Templates!$K$2:$EN$139,ROW()-ROW(DZ$20)+1, MATCH(DZ$16,Templates!$K$1:GC$1,0))="","",INDEX(Templates!$K$2:$EN$139,ROW()-ROW(DZ$20)+1, MATCH(DZ$16,Templates!$K$1:GC$1,0)))</f>
        <v/>
      </c>
      <c r="EA77" s="55" t="str" cm="1">
        <f t="array" ref="EA77">IF(INDEX(Templates!$K$2:$EN$139,ROW()-ROW(EA$20)+1, MATCH(EA$16,Templates!$K$1:GD$1,0))="","",INDEX(Templates!$K$2:$EN$139,ROW()-ROW(EA$20)+1, MATCH(EA$16,Templates!$K$1:GD$1,0)))</f>
        <v/>
      </c>
      <c r="EB77" s="55" t="str" cm="1">
        <f t="array" ref="EB77">IF(INDEX(Templates!$K$2:$EN$139,ROW()-ROW(EB$20)+1, MATCH(EB$16,Templates!$K$1:GB$1,0))="","",INDEX(Templates!$K$2:$EN$139,ROW()-ROW(EB$20)+1, MATCH(EB$16,Templates!$K$1:GB$1,0)))</f>
        <v/>
      </c>
      <c r="EC77" s="55" t="str" cm="1">
        <f t="array" ref="EC77">IF(INDEX(Templates!$K$2:$EN$139,ROW()-ROW(EC$20)+1, MATCH(EC$16,Templates!$K$1:GC$1,0))="","",INDEX(Templates!$K$2:$EN$139,ROW()-ROW(EC$20)+1, MATCH(EC$16,Templates!$K$1:GC$1,0)))</f>
        <v/>
      </c>
      <c r="ED77" s="55" t="str" cm="1">
        <f t="array" ref="ED77">IF(INDEX(Templates!$K$2:$EN$139,ROW()-ROW(ED$20)+1, MATCH(ED$16,Templates!$K$1:GD$1,0))="","",INDEX(Templates!$K$2:$EN$139,ROW()-ROW(ED$20)+1, MATCH(ED$16,Templates!$K$1:GD$1,0)))</f>
        <v/>
      </c>
      <c r="EE77" s="55" t="str" cm="1">
        <f t="array" ref="EE77">IF(INDEX(Templates!$K$2:$EN$139,ROW()-ROW(EE$20)+1, MATCH(EE$16,Templates!$K$1:GE$1,0))="","",INDEX(Templates!$K$2:$EN$139,ROW()-ROW(EE$20)+1, MATCH(EE$16,Templates!$K$1:GE$1,0)))</f>
        <v/>
      </c>
      <c r="EF77" s="55" t="str" cm="1">
        <f t="array" ref="EF77">IF(INDEX(Templates!$K$2:$EN$139,ROW()-ROW(EF$20)+1, MATCH(EF$16,Templates!$K$1:GF$1,0))="","",INDEX(Templates!$K$2:$EN$139,ROW()-ROW(EF$20)+1, MATCH(EF$16,Templates!$K$1:GF$1,0)))</f>
        <v/>
      </c>
      <c r="EG77" s="55" t="str" cm="1">
        <f t="array" ref="EG77">IF(INDEX(Templates!$K$2:$EN$139,ROW()-ROW(EG$20)+1, MATCH(EG$16,Templates!$K$1:GD$1,0))="","",INDEX(Templates!$K$2:$EN$139,ROW()-ROW(EG$20)+1, MATCH(EG$16,Templates!$K$1:GD$1,0)))</f>
        <v/>
      </c>
      <c r="EH77" s="55" t="str" cm="1">
        <f t="array" ref="EH77">IF(INDEX(Templates!$K$2:$EN$139,ROW()-ROW(EH$20)+1, MATCH(EH$16,Templates!$K$1:GE$1,0))="","",INDEX(Templates!$K$2:$EN$139,ROW()-ROW(EH$20)+1, MATCH(EH$16,Templates!$K$1:GE$1,0)))</f>
        <v/>
      </c>
      <c r="EI77" s="55" t="str" cm="1">
        <f t="array" ref="EI77">IF(INDEX(Templates!$K$2:$EN$139,ROW()-ROW(EI$20)+1, MATCH(EI$16,Templates!$K$1:GF$1,0))="","",INDEX(Templates!$K$2:$EN$139,ROW()-ROW(EI$20)+1, MATCH(EI$16,Templates!$K$1:GF$1,0)))</f>
        <v/>
      </c>
      <c r="EJ77" s="55" t="str" cm="1">
        <f t="array" ref="EJ77">IF(INDEX(Templates!$K$2:$EN$139,ROW()-ROW(EJ$20)+1, MATCH(EJ$16,Templates!$K$1:GG$1,0))="","",INDEX(Templates!$K$2:$EN$139,ROW()-ROW(EJ$20)+1, MATCH(EJ$16,Templates!$K$1:GG$1,0)))</f>
        <v/>
      </c>
      <c r="EK77" s="55" t="str" cm="1">
        <f t="array" ref="EK77">IF(INDEX(Templates!$K$2:$EN$139,ROW()-ROW(EK$20)+1, MATCH(EK$16,Templates!$K$1:GH$1,0))="","",INDEX(Templates!$K$2:$EN$139,ROW()-ROW(EK$20)+1, MATCH(EK$16,Templates!$K$1:GH$1,0)))</f>
        <v/>
      </c>
      <c r="EL77" s="55" t="str" cm="1">
        <f t="array" ref="EL77">IF(INDEX(Templates!$K$2:$EN$139,ROW()-ROW(EL$20)+1, MATCH(EL$16,Templates!$K$1:GI$1,0))="","",INDEX(Templates!$K$2:$EN$139,ROW()-ROW(EL$20)+1, MATCH(EL$16,Templates!$K$1:GI$1,0)))</f>
        <v/>
      </c>
      <c r="EM77" s="55" t="str" cm="1">
        <f t="array" ref="EM77">IF(INDEX(Templates!$K$2:$EN$139,ROW()-ROW(EM$20)+1, MATCH(EM$16,Templates!$K$1:GJ$1,0))="","",INDEX(Templates!$K$2:$EN$139,ROW()-ROW(EM$20)+1, MATCH(EM$16,Templates!$K$1:GJ$1,0)))</f>
        <v/>
      </c>
      <c r="EN77" s="55" t="str" cm="1">
        <f t="array" ref="EN77">IF(INDEX(Templates!$K$2:$EN$139,ROW()-ROW(EN$20)+1, MATCH(EN$16,Templates!$K$1:GD$1,0))="","",INDEX(Templates!$K$2:$EN$139,ROW()-ROW(EN$20)+1, MATCH(EN$16,Templates!$K$1:GD$1,0)))</f>
        <v/>
      </c>
      <c r="EO77" s="55" t="str" cm="1">
        <f t="array" ref="EO77">IF(INDEX(Templates!$K$2:$EN$139,ROW()-ROW(EO$20)+1, MATCH(EO$16,Templates!$K$1:GE$1,0))="","",INDEX(Templates!$K$2:$EN$139,ROW()-ROW(EO$20)+1, MATCH(EO$16,Templates!$K$1:GE$1,0)))</f>
        <v/>
      </c>
      <c r="EP77" s="55" t="str" cm="1">
        <f t="array" ref="EP77">IF(INDEX(Templates!$K$2:$EN$139,ROW()-ROW(EP$20)+1, MATCH(EP$16,Templates!$K$1:GF$1,0))="","",INDEX(Templates!$K$2:$EN$139,ROW()-ROW(EP$20)+1, MATCH(EP$16,Templates!$K$1:GF$1,0)))</f>
        <v/>
      </c>
      <c r="EQ77" s="55" t="str" cm="1">
        <f t="array" ref="EQ77">IF(INDEX(Templates!$K$2:$EN$139,ROW()-ROW(EQ$20)+1, MATCH(EQ$16,Templates!$K$1:GG$1,0))="","",INDEX(Templates!$K$2:$EN$139,ROW()-ROW(EQ$20)+1, MATCH(EQ$16,Templates!$K$1:GG$1,0)))</f>
        <v/>
      </c>
      <c r="ER77" s="55" t="str" cm="1">
        <f t="array" ref="ER77">IF(INDEX(Templates!$K$2:$EN$139,ROW()-ROW(ER$20)+1, MATCH(ER$16,Templates!$K$1:GH$1,0))="","",INDEX(Templates!$K$2:$EN$139,ROW()-ROW(ER$20)+1, MATCH(ER$16,Templates!$K$1:GH$1,0)))</f>
        <v/>
      </c>
      <c r="ES77" s="55" t="str" cm="1">
        <f t="array" ref="ES77">IF(INDEX(Templates!$K$2:$EN$139,ROW()-ROW(ES$20)+1, MATCH(ES$16,Templates!$K$1:GH$1,0))="","",INDEX(Templates!$K$2:$EN$139,ROW()-ROW(ES$20)+1, MATCH(ES$16,Templates!$K$1:GH$1,0)))</f>
        <v/>
      </c>
      <c r="ET77" s="55" t="str" cm="1">
        <f t="array" ref="ET77">IF(INDEX(Templates!$K$2:$EN$139,ROW()-ROW(ET$20)+1, MATCH(ET$16,Templates!$K$1:GI$1,0))="","",INDEX(Templates!$K$2:$EN$139,ROW()-ROW(ET$20)+1, MATCH(ET$16,Templates!$K$1:GI$1,0)))</f>
        <v/>
      </c>
      <c r="EU77" s="55" t="str" cm="1">
        <f t="array" ref="EU77">IF(INDEX(Templates!$K$2:$EN$139,ROW()-ROW(EU$20)+1, MATCH(EU$16,Templates!$K$1:GF$1,0))="","",INDEX(Templates!$K$2:$EN$139,ROW()-ROW(EU$20)+1, MATCH(EU$16,Templates!$K$1:GF$1,0)))</f>
        <v/>
      </c>
      <c r="EV77" s="55" t="str" cm="1">
        <f t="array" ref="EV77">IF(INDEX(Templates!$K$2:$EN$139,ROW()-ROW(EV$20)+1, MATCH(EV$16,Templates!$K$1:GG$1,0))="","",INDEX(Templates!$K$2:$EN$139,ROW()-ROW(EV$20)+1, MATCH(EV$16,Templates!$K$1:GG$1,0)))</f>
        <v/>
      </c>
      <c r="EW77" s="55" t="str" cm="1">
        <f t="array" ref="EW77">IF(INDEX(Templates!$K$2:$EN$139,ROW()-ROW(EW$20)+1, MATCH(EW$16,Templates!$K$1:GH$1,0))="","",INDEX(Templates!$K$2:$EN$139,ROW()-ROW(EW$20)+1, MATCH(EW$16,Templates!$K$1:GH$1,0)))</f>
        <v/>
      </c>
      <c r="EX77" s="55" t="str" cm="1">
        <f t="array" ref="EX77">IF(INDEX(Templates!$K$2:$EN$139,ROW()-ROW(EX$20)+1, MATCH(EX$16,Templates!$K$1:GI$1,0))="","",INDEX(Templates!$K$2:$EN$139,ROW()-ROW(EX$20)+1, MATCH(EX$16,Templates!$K$1:GI$1,0)))</f>
        <v/>
      </c>
      <c r="EY77" s="255" t="str" cm="1">
        <f t="array" ref="EY77">IF(INDEX(Templates!$K$2:$EN$139,ROW()-ROW(EY$20)+1, MATCH(EY$16,Templates!$K$1:GJ$1,0))="","",INDEX(Templates!$K$2:$EN$139,ROW()-ROW(EY$20)+1, MATCH(EY$16,Templates!$K$1:GJ$1,0)))</f>
        <v/>
      </c>
      <c r="EZ77" s="55" t="str" cm="1">
        <f t="array" ref="EZ77">IF(INDEX(Templates!$K$2:$EN$139,ROW()-ROW(EZ$20)+1, MATCH(EZ$16,Templates!$K$1:GK$1,0))="","",INDEX(Templates!$K$2:$EN$139,ROW()-ROW(EZ$20)+1, MATCH(EZ$16,Templates!$K$1:GK$1,0)))</f>
        <v/>
      </c>
      <c r="FA77" s="55" t="str" cm="1">
        <f t="array" ref="FA77">IF(INDEX(Templates!$K$2:$EN$139,ROW()-ROW(FA$20)+1, MATCH(FA$16,Templates!$K$1:GH$1,0))="","",INDEX(Templates!$K$2:$EN$139,ROW()-ROW(FA$20)+1, MATCH(FA$16,Templates!$K$1:GH$1,0)))</f>
        <v/>
      </c>
      <c r="FB77" s="55" t="str" cm="1">
        <f t="array" ref="FB77">IF(INDEX(Templates!$K$2:$EN$139,ROW()-ROW(FB$20)+1, MATCH(FB$16,Templates!$K$1:GI$1,0))="","",INDEX(Templates!$K$2:$EN$139,ROW()-ROW(FB$20)+1, MATCH(FB$16,Templates!$K$1:GI$1,0)))</f>
        <v/>
      </c>
      <c r="FC77" s="55" t="str" cm="1">
        <f t="array" ref="FC77">IF(INDEX(Templates!$K$2:$EN$139,ROW()-ROW(FC$20)+1, MATCH(FC$16,Templates!$K$1:GJ$1,0))="","",INDEX(Templates!$K$2:$EN$139,ROW()-ROW(FC$20)+1, MATCH(FC$16,Templates!$K$1:GJ$1,0)))</f>
        <v/>
      </c>
      <c r="FD77" s="55" t="str" cm="1">
        <f t="array" ref="FD77">IF(INDEX(Templates!$K$2:$EN$139,ROW()-ROW(FD$20)+1, MATCH(FD$16,Templates!$K$1:GK$1,0))="","",INDEX(Templates!$K$2:$EN$139,ROW()-ROW(FD$20)+1, MATCH(FD$16,Templates!$K$1:GK$1,0)))</f>
        <v/>
      </c>
      <c r="FE77" s="55" t="str" cm="1">
        <f t="array" ref="FE77">IF(INDEX(Templates!$K$2:$EN$139,ROW()-ROW(FE$20)+1, MATCH(FE$16,Templates!$K$1:GL$1,0))="","",INDEX(Templates!$K$2:$EN$139,ROW()-ROW(FE$20)+1, MATCH(FE$16,Templates!$K$1:GL$1,0)))</f>
        <v/>
      </c>
      <c r="FF77" s="55" t="str" cm="1">
        <f t="array" ref="FF77">IF(INDEX(Templates!$K$2:$EN$139,ROW()-ROW(FF$20)+1, MATCH(FF$16,Templates!$K$1:GJ$1,0))="","",INDEX(Templates!$K$2:$EN$139,ROW()-ROW(FF$20)+1, MATCH(FF$16,Templates!$K$1:GJ$1,0)))</f>
        <v/>
      </c>
      <c r="FG77" s="55" t="str" cm="1">
        <f t="array" ref="FG77">IF(INDEX(Templates!$K$2:$EN$139,ROW()-ROW(FG$20)+1, MATCH(FG$16,Templates!$K$1:GK$1,0))="","",INDEX(Templates!$K$2:$EN$139,ROW()-ROW(FG$20)+1, MATCH(FG$16,Templates!$K$1:GK$1,0)))</f>
        <v/>
      </c>
      <c r="FH77" s="55" t="str" cm="1">
        <f t="array" ref="FH77">IF(INDEX(Templates!$K$2:$EN$139,ROW()-ROW(FH$20)+1, MATCH(FH$16,Templates!$K$1:GL$1,0))="","",INDEX(Templates!$K$2:$EN$139,ROW()-ROW(FH$20)+1, MATCH(FH$16,Templates!$K$1:GL$1,0)))</f>
        <v/>
      </c>
      <c r="FI77" s="55" t="str" cm="1">
        <f t="array" ref="FI77">IF(INDEX(Templates!$K$2:$EN$139,ROW()-ROW(FI$20)+1, MATCH(FI$16,Templates!$K$1:GM$1,0))="","",INDEX(Templates!$K$2:$EN$139,ROW()-ROW(FI$20)+1, MATCH(FI$16,Templates!$K$1:GM$1,0)))</f>
        <v/>
      </c>
      <c r="FJ77" s="55" t="str" cm="1">
        <f t="array" ref="FJ77">IF(INDEX(Templates!$K$2:$EN$139,ROW()-ROW(FJ$20)+1, MATCH(FJ$16,Templates!$K$1:GN$1,0))="","",INDEX(Templates!$K$2:$EN$139,ROW()-ROW(FJ$20)+1, MATCH(FJ$16,Templates!$K$1:GN$1,0)))</f>
        <v/>
      </c>
      <c r="FK77" s="55" t="str" cm="1">
        <f t="array" ref="FK77">IF(INDEX(Templates!$K$2:$EN$139,ROW()-ROW(FK$20)+1, MATCH(FK$16,Templates!$K$1:GL$1,0))="","",INDEX(Templates!$K$2:$EN$139,ROW()-ROW(FK$20)+1, MATCH(FK$16,Templates!$K$1:GL$1,0)))</f>
        <v/>
      </c>
      <c r="FL77" s="55" t="str" cm="1">
        <f t="array" ref="FL77">IF(INDEX(Templates!$K$2:$EN$139,ROW()-ROW(FL$20)+1, MATCH(FL$16,Templates!$K$1:GM$1,0))="","",INDEX(Templates!$K$2:$EN$139,ROW()-ROW(FL$20)+1, MATCH(FL$16,Templates!$K$1:GM$1,0)))</f>
        <v/>
      </c>
      <c r="FM77" s="55" t="str" cm="1">
        <f t="array" ref="FM77">IF(INDEX(Templates!$K$2:$EN$139,ROW()-ROW(FM$20)+1, MATCH(FM$16,Templates!$K$1:GO$1,0))="","",INDEX(Templates!$K$2:$EN$139,ROW()-ROW(FM$20)+1, MATCH(FM$16,Templates!$K$1:GO$1,0)))</f>
        <v/>
      </c>
      <c r="FN77" s="55" t="str" cm="1">
        <f t="array" ref="FN77">IF(INDEX(Templates!$K$2:$EN$139,ROW()-ROW(FN$20)+1, MATCH(FN$16,Templates!$K$1:GP$1,0))="","",INDEX(Templates!$K$2:$EN$139,ROW()-ROW(FN$20)+1, MATCH(FN$16,Templates!$K$1:GP$1,0)))</f>
        <v/>
      </c>
      <c r="FO77" s="55"/>
      <c r="FP77" s="55"/>
      <c r="FQ77" s="55"/>
      <c r="FR77" s="55"/>
      <c r="FS77" s="55"/>
      <c r="FT77" s="55"/>
      <c r="FU77" s="55"/>
      <c r="FV77" s="55"/>
      <c r="FW77" s="55"/>
      <c r="FX77" s="55"/>
      <c r="FY77" s="55"/>
      <c r="FZ77" s="55"/>
      <c r="GA77" s="55"/>
      <c r="GB77" s="55"/>
      <c r="GC77" s="55"/>
      <c r="GD77" s="55"/>
      <c r="GE77" s="55"/>
      <c r="GF77" s="55"/>
      <c r="GG77" s="55"/>
      <c r="GH77" s="55"/>
      <c r="GI77" s="55"/>
      <c r="GJ77" s="55"/>
      <c r="GK77" s="55"/>
      <c r="GL77" s="55"/>
      <c r="GM77" s="55"/>
      <c r="GN77" s="55"/>
      <c r="GO77" s="55"/>
      <c r="GP77" s="55"/>
      <c r="GQ77" s="55"/>
      <c r="GR77" s="55"/>
      <c r="GS77" s="55"/>
      <c r="GT77" s="55"/>
      <c r="GU77" s="55"/>
      <c r="GV77" s="55"/>
      <c r="GW77" s="55"/>
      <c r="GX77" s="55"/>
      <c r="GY77" s="55"/>
      <c r="GZ77" s="55"/>
      <c r="HA77" s="55"/>
      <c r="HB77" s="55"/>
      <c r="HC77" s="55"/>
      <c r="HD77" s="55"/>
      <c r="HE77" s="55"/>
      <c r="HF77" s="55"/>
      <c r="HG77" s="55"/>
      <c r="HH77" s="55"/>
      <c r="HI77" s="55"/>
      <c r="HJ77" s="55"/>
      <c r="HK77" s="55"/>
      <c r="HL77" s="55"/>
      <c r="HM77" s="55"/>
      <c r="HN77" s="55"/>
      <c r="HO77" s="55"/>
      <c r="HP77" s="55"/>
    </row>
    <row r="78" spans="1:224" s="24" customFormat="1">
      <c r="A78" s="41" t="s">
        <v>640</v>
      </c>
      <c r="B78" s="6" t="s">
        <v>644</v>
      </c>
      <c r="C78" s="66" t="str" cm="1">
        <f t="array" ref="C78">IF(INDEX(Templates!A$2:A$140,ROW()-ROW($20:$20)+1)="","",INDEX(Templates!A$2:A$140,ROW()-ROW($20:$20)+1))</f>
        <v>JSON_PATH:chillers[1]</v>
      </c>
      <c r="D78" s="66" t="str" cm="1">
        <f t="array" ref="D78">IF(INDEX(Templates!B$2:B$140,ROW()-ROW($20:$20)+1)="","",INDEX(Templates!B$2:B$140,ROW()-ROW($20:$20)+1))</f>
        <v>id</v>
      </c>
      <c r="E78" s="66" t="str" cm="1">
        <f t="array" ref="E78">IF(INDEX(Templates!C$2:C$140,ROW()-ROW($20:$20)+1)="","",INDEX(Templates!C$2:C$140,ROW()-ROW($20:$20)+1))</f>
        <v/>
      </c>
      <c r="F78" s="122" t="str" cm="1">
        <f t="array" ref="F78">IF(INDEX(Templates!D$2:D$140,ROW()-ROW($20:$20)+1)="","",INDEX(Templates!D$2:D$140,ROW()-ROW($20:$20)+1))</f>
        <v/>
      </c>
      <c r="G78" s="116" t="str" cm="1">
        <f t="array" ref="G78">IF(INDEX(Templates!E$2:E$140,ROW()-ROW($20:$20)+1)="","",INDEX(Templates!E$2:E$140,ROW()-ROW($20:$20)+1))</f>
        <v>Chiller</v>
      </c>
      <c r="H78" s="68" t="str" cm="1">
        <f t="array" ref="H78">IF(INDEX(Templates!F$2:F$140,ROW()-ROW($20:$20)+1)="","",INDEX(Templates!F$2:F$140,ROW()-ROW($20:$20)+1))</f>
        <v>Chiller 2</v>
      </c>
      <c r="I78" s="68" t="str" cm="1">
        <f t="array" ref="I78">IF(INDEX(Templates!G$2:G$140,ROW()-ROW($20:$20)+1)="","",INDEX(Templates!G$2:G$140,ROW()-ROW($20:$20)+1))</f>
        <v>ASHRAE229 1</v>
      </c>
      <c r="J78" s="68" t="str" cm="1">
        <f t="array" ref="J78">IF(INDEX(Templates!H$2:H$140,ROW()-ROW($20:$20)+1)="","",INDEX(Templates!H$2:H$140,ROW()-ROW($20:$20)+1))</f>
        <v>id</v>
      </c>
      <c r="K78" s="69" t="str" cm="1">
        <f t="array" ref="K78">IF(INDEX(Templates!I$2:I$140,ROW()-ROW($20:$20)+1)="","",INDEX(Templates!I$2:I$140,ROW()-ROW($20:$20)+1))</f>
        <v/>
      </c>
      <c r="L78" s="69" t="str" cm="1">
        <f t="array" ref="L78">IF(INDEX(Templates!J$2:J$140,ROW()-ROW($20:$20)+1)="","",INDEX(Templates!J$2:J$140,ROW()-ROW($20:$20)+1))</f>
        <v/>
      </c>
      <c r="M78" s="55" t="str" cm="1">
        <f t="array" ref="M78">IF(INDEX(Templates!$K$2:$EN$139,ROW()-ROW(M$20)+1, MATCH(M$16,Templates!$K$1:EN$1,0))="","",INDEX(Templates!$K$2:$EN$139,ROW()-ROW(M$20)+1, MATCH(M$16,Templates!$K$1:EN$1,0)))</f>
        <v/>
      </c>
      <c r="N78" s="55" t="str" cm="1">
        <f t="array" ref="N78">IF(INDEX(Templates!$K$2:$EN$139,ROW()-ROW(N$20)+1, MATCH(N$16,Templates!$K$1:EO$1,0))="","",INDEX(Templates!$K$2:$EN$139,ROW()-ROW(N$20)+1, MATCH(N$16,Templates!$K$1:EO$1,0)))</f>
        <v/>
      </c>
      <c r="O78" s="55" t="str" cm="1">
        <f t="array" ref="O78">IF(INDEX(Templates!$K$2:$EN$139,ROW()-ROW(O$20)+1, MATCH(O$16,Templates!$K$1:EP$1,0))="","",INDEX(Templates!$K$2:$EN$139,ROW()-ROW(O$20)+1, MATCH(O$16,Templates!$K$1:EP$1,0)))</f>
        <v/>
      </c>
      <c r="P78" s="55" t="str" cm="1">
        <f t="array" ref="P78">IF(INDEX(Templates!$K$2:$EN$139,ROW()-ROW(P$20)+1, MATCH(P$16,Templates!$K$1:EQ$1,0))="","",INDEX(Templates!$K$2:$EN$139,ROW()-ROW(P$20)+1, MATCH(P$16,Templates!$K$1:EQ$1,0)))</f>
        <v/>
      </c>
      <c r="Q78" s="55" t="str" cm="1">
        <f t="array" ref="Q78">IF(INDEX(Templates!$K$2:$EN$139,ROW()-ROW(Q$20)+1, MATCH(Q$16,Templates!$K$1:ER$1,0))="","",INDEX(Templates!$K$2:$EN$139,ROW()-ROW(Q$20)+1, MATCH(Q$16,Templates!$K$1:ER$1,0)))</f>
        <v/>
      </c>
      <c r="R78" s="55" t="str" cm="1">
        <f t="array" ref="R78">IF(INDEX(Templates!$K$2:$EN$139,ROW()-ROW(R$20)+1, MATCH(R$16,Templates!$K$1:EP$1,0))="","",INDEX(Templates!$K$2:$EN$139,ROW()-ROW(R$20)+1, MATCH(R$16,Templates!$K$1:EP$1,0)))</f>
        <v/>
      </c>
      <c r="S78" s="55" t="str" cm="1">
        <f t="array" ref="S78">IF(INDEX(Templates!$K$2:$EN$139,ROW()-ROW(S$20)+1, MATCH(S$16,Templates!$K$1:EQ$1,0))="","",INDEX(Templates!$K$2:$EN$139,ROW()-ROW(S$20)+1, MATCH(S$16,Templates!$K$1:EQ$1,0)))</f>
        <v/>
      </c>
      <c r="T78" s="55" t="str" cm="1">
        <f t="array" ref="T78">IF(INDEX(Templates!$K$2:$EN$139,ROW()-ROW(T$20)+1, MATCH(T$16,Templates!$K$1:ER$1,0))="","",INDEX(Templates!$K$2:$EN$139,ROW()-ROW(T$20)+1, MATCH(T$16,Templates!$K$1:ER$1,0)))</f>
        <v/>
      </c>
      <c r="U78" s="55" t="str" cm="1">
        <f t="array" ref="U78">IF(INDEX(Templates!$K$2:$EN$139,ROW()-ROW(U$20)+1, MATCH(U$16,Templates!$K$1:ES$1,0))="","",INDEX(Templates!$K$2:$EN$139,ROW()-ROW(U$20)+1, MATCH(U$16,Templates!$K$1:ES$1,0)))</f>
        <v/>
      </c>
      <c r="V78" s="55" t="str" cm="1">
        <f t="array" ref="V78">IF(INDEX(Templates!$K$2:$EN$139,ROW()-ROW(V$20)+1, MATCH(V$16,Templates!$K$1:ET$1,0))="","",INDEX(Templates!$K$2:$EN$139,ROW()-ROW(V$20)+1, MATCH(V$16,Templates!$K$1:ET$1,0)))</f>
        <v/>
      </c>
      <c r="W78" s="55" t="str" cm="1">
        <f t="array" ref="W78">IF(INDEX(Templates!$K$2:$EN$139,ROW()-ROW(W$20)+1, MATCH(W$16,Templates!$K$1:ER$1,0))="","",INDEX(Templates!$K$2:$EN$139,ROW()-ROW(W$20)+1, MATCH(W$16,Templates!$K$1:ER$1,0)))</f>
        <v/>
      </c>
      <c r="X78" s="55" t="str" cm="1">
        <f t="array" ref="X78">IF(INDEX(Templates!$K$2:$EN$139,ROW()-ROW(X$20)+1, MATCH(X$16,Templates!$K$1:ES$1,0))="","",INDEX(Templates!$K$2:$EN$139,ROW()-ROW(X$20)+1, MATCH(X$16,Templates!$K$1:ES$1,0)))</f>
        <v/>
      </c>
      <c r="Y78" s="55" t="str" cm="1">
        <f t="array" ref="Y78">IF(INDEX(Templates!$K$2:$EN$139,ROW()-ROW(Y$20)+1, MATCH(Y$16,Templates!$K$1:ET$1,0))="","",INDEX(Templates!$K$2:$EN$139,ROW()-ROW(Y$20)+1, MATCH(Y$16,Templates!$K$1:ET$1,0)))</f>
        <v/>
      </c>
      <c r="Z78" s="55" t="str" cm="1">
        <f t="array" ref="Z78">IF(INDEX(Templates!$K$2:$EN$139,ROW()-ROW(Z$20)+1, MATCH(Z$16,Templates!$K$1:EU$1,0))="","",INDEX(Templates!$K$2:$EN$139,ROW()-ROW(Z$20)+1, MATCH(Z$16,Templates!$K$1:EU$1,0)))</f>
        <v/>
      </c>
      <c r="AA78" s="55" t="str" cm="1">
        <f t="array" ref="AA78">IF(INDEX(Templates!$K$2:$EN$139,ROW()-ROW(AA$20)+1, MATCH(AA$16,Templates!$K$1:EV$1,0))="","",INDEX(Templates!$K$2:$EN$139,ROW()-ROW(AA$20)+1, MATCH(AA$16,Templates!$K$1:EV$1,0)))</f>
        <v/>
      </c>
      <c r="AB78" s="55" t="str" cm="1">
        <f t="array" ref="AB78">IF(INDEX(Templates!$K$2:$EN$139,ROW()-ROW(AB$20)+1, MATCH(AB$16,Templates!$K$1:ET$1,0))="","",INDEX(Templates!$K$2:$EN$139,ROW()-ROW(AB$20)+1, MATCH(AB$16,Templates!$K$1:ET$1,0)))</f>
        <v/>
      </c>
      <c r="AC78" s="55" t="str" cm="1">
        <f t="array" ref="AC78">IF(INDEX(Templates!$K$2:$EN$139,ROW()-ROW(AC$20)+1, MATCH(AC$16,Templates!$K$1:EU$1,0))="","",INDEX(Templates!$K$2:$EN$139,ROW()-ROW(AC$20)+1, MATCH(AC$16,Templates!$K$1:EU$1,0)))</f>
        <v/>
      </c>
      <c r="AD78" s="55" t="str" cm="1">
        <f t="array" ref="AD78">IF(INDEX(Templates!$K$2:$EN$139,ROW()-ROW(AD$20)+1, MATCH(AD$16,Templates!$K$1:EV$1,0))="","",INDEX(Templates!$K$2:$EN$139,ROW()-ROW(AD$20)+1, MATCH(AD$16,Templates!$K$1:EV$1,0)))</f>
        <v/>
      </c>
      <c r="AE78" s="55" t="str" cm="1">
        <f t="array" ref="AE78">IF(INDEX(Templates!$K$2:$EN$139,ROW()-ROW(AE$20)+1, MATCH(AE$16,Templates!$K$1:EV$1,0))="","",INDEX(Templates!$K$2:$EN$139,ROW()-ROW(AE$20)+1, MATCH(AE$16,Templates!$K$1:EV$1,0)))</f>
        <v/>
      </c>
      <c r="AF78" s="55" t="str" cm="1">
        <f t="array" ref="AF78">IF(INDEX(Templates!$K$2:$EN$139,ROW()-ROW(AF$20)+1, MATCH(AF$16,Templates!$K$1:EW$1,0))="","",INDEX(Templates!$K$2:$EN$139,ROW()-ROW(AF$20)+1, MATCH(AF$16,Templates!$K$1:EW$1,0)))</f>
        <v/>
      </c>
      <c r="AG78" s="55" t="str" cm="1">
        <f t="array" ref="AG78">IF(INDEX(Templates!$K$2:$EN$139,ROW()-ROW(AG$20)+1, MATCH(AG$16,Templates!$K$1:EX$1,0))="","",INDEX(Templates!$K$2:$EN$139,ROW()-ROW(AG$20)+1, MATCH(AG$16,Templates!$K$1:EX$1,0)))</f>
        <v/>
      </c>
      <c r="AH78" s="55" t="str" cm="1">
        <f t="array" ref="AH78">IF(INDEX(Templates!$K$2:$EN$139,ROW()-ROW(AH$20)+1, MATCH(AH$16,Templates!$K$1:EX$1,0))="","",INDEX(Templates!$K$2:$EN$139,ROW()-ROW(AH$20)+1, MATCH(AH$16,Templates!$K$1:EX$1,0)))</f>
        <v/>
      </c>
      <c r="AI78" s="55" t="str" cm="1">
        <f t="array" ref="AI78">IF(INDEX(Templates!$K$2:$EN$139,ROW()-ROW(AI$20)+1, MATCH(AI$16,Templates!$K$1:EV$1,0))="","",INDEX(Templates!$K$2:$EN$139,ROW()-ROW(AI$20)+1, MATCH(AI$16,Templates!$K$1:EV$1,0)))</f>
        <v/>
      </c>
      <c r="AJ78" s="55" t="str" cm="1">
        <f t="array" ref="AJ78">IF(INDEX(Templates!$K$2:$EN$139,ROW()-ROW(AJ$20)+1, MATCH(AJ$16,Templates!$K$1:EW$1,0))="","",INDEX(Templates!$K$2:$EN$139,ROW()-ROW(AJ$20)+1, MATCH(AJ$16,Templates!$K$1:EW$1,0)))</f>
        <v/>
      </c>
      <c r="AK78" s="55" t="str" cm="1">
        <f t="array" ref="AK78">IF(INDEX(Templates!$K$2:$EN$139,ROW()-ROW(AK$20)+1, MATCH(AK$16,Templates!$K$1:EX$1,0))="","",INDEX(Templates!$K$2:$EN$139,ROW()-ROW(AK$20)+1, MATCH(AK$16,Templates!$K$1:EX$1,0)))</f>
        <v/>
      </c>
      <c r="AL78" s="55" t="str" cm="1">
        <f t="array" ref="AL78">IF(INDEX(Templates!$K$2:$EN$139,ROW()-ROW(AL$20)+1, MATCH(AL$16,Templates!$K$1:EY$1,0))="","",INDEX(Templates!$K$2:$EN$139,ROW()-ROW(AL$20)+1, MATCH(AL$16,Templates!$K$1:EY$1,0)))</f>
        <v/>
      </c>
      <c r="AM78" s="55" t="str" cm="1">
        <f t="array" ref="AM78">IF(INDEX(Templates!$K$2:$EN$139,ROW()-ROW(AM$20)+1, MATCH(AM$16,Templates!$K$1:EX$1,0))="","",INDEX(Templates!$K$2:$EN$139,ROW()-ROW(AM$20)+1, MATCH(AM$16,Templates!$K$1:EX$1,0)))</f>
        <v/>
      </c>
      <c r="AN78" s="55" t="str" cm="1">
        <f t="array" ref="AN78">IF(INDEX(Templates!$K$2:$EN$139,ROW()-ROW(AN$20)+1, MATCH(AN$16,Templates!$K$1:EY$1,0))="","",INDEX(Templates!$K$2:$EN$139,ROW()-ROW(AN$20)+1, MATCH(AN$16,Templates!$K$1:EY$1,0)))</f>
        <v/>
      </c>
      <c r="AO78" s="55" t="str" cm="1">
        <f t="array" ref="AO78">IF(INDEX(Templates!$K$2:$EN$139,ROW()-ROW(AO$20)+1, MATCH(AO$16,Templates!$K$1:EZ$1,0))="","",INDEX(Templates!$K$2:$EN$139,ROW()-ROW(AO$20)+1, MATCH(AO$16,Templates!$K$1:EZ$1,0)))</f>
        <v/>
      </c>
      <c r="AP78" s="55" t="str" cm="1">
        <f t="array" ref="AP78">IF(INDEX(Templates!$K$2:$EN$139,ROW()-ROW(AP$20)+1, MATCH(AP$16,Templates!$K$1:FA$1,0))="","",INDEX(Templates!$K$2:$EN$139,ROW()-ROW(AP$20)+1, MATCH(AP$16,Templates!$K$1:FA$1,0)))</f>
        <v/>
      </c>
      <c r="AQ78" s="55" t="str" cm="1">
        <f t="array" ref="AQ78">IF(INDEX(Templates!$K$2:$EN$139,ROW()-ROW(AQ$20)+1, MATCH(AQ$16,Templates!$K$1:FB$1,0))="","",INDEX(Templates!$K$2:$EN$139,ROW()-ROW(AQ$20)+1, MATCH(AQ$16,Templates!$K$1:FB$1,0)))</f>
        <v/>
      </c>
      <c r="AR78" s="55" t="str" cm="1">
        <f t="array" ref="AR78">IF(INDEX(Templates!$K$2:$EN$139,ROW()-ROW(AR$20)+1, MATCH(AR$16,Templates!$K$1:EZ$1,0))="","",INDEX(Templates!$K$2:$EN$139,ROW()-ROW(AR$20)+1, MATCH(AR$16,Templates!$K$1:EZ$1,0)))</f>
        <v/>
      </c>
      <c r="AS78" s="55" t="str" cm="1">
        <f t="array" ref="AS78">IF(INDEX(Templates!$K$2:$EN$139,ROW()-ROW(AS$20)+1, MATCH(AS$16,Templates!$K$1:FA$1,0))="","",INDEX(Templates!$K$2:$EN$139,ROW()-ROW(AS$20)+1, MATCH(AS$16,Templates!$K$1:FA$1,0)))</f>
        <v/>
      </c>
      <c r="AT78" s="55" t="str" cm="1">
        <f t="array" ref="AT78">IF(INDEX(Templates!$K$2:$EN$139,ROW()-ROW(AT$20)+1, MATCH(AT$16,Templates!$K$1:FB$1,0))="","",INDEX(Templates!$K$2:$EN$139,ROW()-ROW(AT$20)+1, MATCH(AT$16,Templates!$K$1:FB$1,0)))</f>
        <v/>
      </c>
      <c r="AU78" s="55" t="str" cm="1">
        <f t="array" ref="AU78">IF(INDEX(Templates!$K$2:$EN$139,ROW()-ROW(AU$20)+1, MATCH(AU$16,Templates!$K$1:FC$1,0))="","",INDEX(Templates!$K$2:$EN$139,ROW()-ROW(AU$20)+1, MATCH(AU$16,Templates!$K$1:FC$1,0)))</f>
        <v/>
      </c>
      <c r="AV78" s="55" t="str" cm="1">
        <f t="array" ref="AV78">IF(INDEX(Templates!$K$2:$EN$139,ROW()-ROW(AV$20)+1, MATCH(AV$16,Templates!$K$1:FD$1,0))="","",INDEX(Templates!$K$2:$EN$139,ROW()-ROW(AV$20)+1, MATCH(AV$16,Templates!$K$1:FD$1,0)))</f>
        <v/>
      </c>
      <c r="AW78" s="55" t="str" cm="1">
        <f t="array" ref="AW78">IF(INDEX(Templates!$K$2:$EN$139,ROW()-ROW(AW$20)+1, MATCH(AW$16,Templates!$K$1:FB$1,0))="","",INDEX(Templates!$K$2:$EN$139,ROW()-ROW(AW$20)+1, MATCH(AW$16,Templates!$K$1:FB$1,0)))</f>
        <v/>
      </c>
      <c r="AX78" s="55" t="str" cm="1">
        <f t="array" ref="AX78">IF(INDEX(Templates!$K$2:$EN$139,ROW()-ROW(AX$20)+1, MATCH(AX$16,Templates!$K$1:FC$1,0))="","",INDEX(Templates!$K$2:$EN$139,ROW()-ROW(AX$20)+1, MATCH(AX$16,Templates!$K$1:FC$1,0)))</f>
        <v/>
      </c>
      <c r="AY78" s="55" t="str" cm="1">
        <f t="array" ref="AY78">IF(INDEX(Templates!$K$2:$EN$139,ROW()-ROW(AY$20)+1, MATCH(AY$16,Templates!$K$1:FD$1,0))="","",INDEX(Templates!$K$2:$EN$139,ROW()-ROW(AY$20)+1, MATCH(AY$16,Templates!$K$1:FD$1,0)))</f>
        <v/>
      </c>
      <c r="AZ78" s="55" t="str" cm="1">
        <f t="array" ref="AZ78">IF(INDEX(Templates!$K$2:$EN$139,ROW()-ROW(AZ$20)+1, MATCH(AZ$16,Templates!$K$1:FE$1,0))="","",INDEX(Templates!$K$2:$EN$139,ROW()-ROW(AZ$20)+1, MATCH(AZ$16,Templates!$K$1:FE$1,0)))</f>
        <v/>
      </c>
      <c r="BA78" s="55" t="str" cm="1">
        <f t="array" ref="BA78">IF(INDEX(Templates!$K$2:$EN$139,ROW()-ROW(BA$20)+1, MATCH(BA$16,Templates!$K$1:FF$1,0))="","",INDEX(Templates!$K$2:$EN$139,ROW()-ROW(BA$20)+1, MATCH(BA$16,Templates!$K$1:FF$1,0)))</f>
        <v/>
      </c>
      <c r="BB78" s="55" t="str" cm="1">
        <f t="array" ref="BB78">IF(INDEX(Templates!$K$2:$EN$139,ROW()-ROW(BB$20)+1, MATCH(BB$16,Templates!$K$1:FD$1,0))="","",INDEX(Templates!$K$2:$EN$139,ROW()-ROW(BB$20)+1, MATCH(BB$16,Templates!$K$1:FD$1,0)))</f>
        <v/>
      </c>
      <c r="BC78" s="55" t="str" cm="1">
        <f t="array" ref="BC78">IF(INDEX(Templates!$K$2:$EN$139,ROW()-ROW(BC$20)+1, MATCH(BC$16,Templates!$K$1:FE$1,0))="","",INDEX(Templates!$K$2:$EN$139,ROW()-ROW(BC$20)+1, MATCH(BC$16,Templates!$K$1:FE$1,0)))</f>
        <v/>
      </c>
      <c r="BD78" s="55" t="str" cm="1">
        <f t="array" ref="BD78">IF(INDEX(Templates!$K$2:$EN$139,ROW()-ROW(BD$20)+1, MATCH(BD$16,Templates!$K$1:FF$1,0))="","",INDEX(Templates!$K$2:$EN$139,ROW()-ROW(BD$20)+1, MATCH(BD$16,Templates!$K$1:FF$1,0)))</f>
        <v/>
      </c>
      <c r="BE78" s="55" t="str" cm="1">
        <f t="array" ref="BE78">IF(INDEX(Templates!$K$2:$EN$139,ROW()-ROW(BE$20)+1, MATCH(BE$16,Templates!$K$1:FG$1,0))="","",INDEX(Templates!$K$2:$EN$139,ROW()-ROW(BE$20)+1, MATCH(BE$16,Templates!$K$1:FG$1,0)))</f>
        <v/>
      </c>
      <c r="BF78" s="55" t="str" cm="1">
        <f t="array" ref="BF78">IF(INDEX(Templates!$K$2:$EN$139,ROW()-ROW(BF$20)+1, MATCH(BF$16,Templates!$K$1:FH$1,0))="","",INDEX(Templates!$K$2:$EN$139,ROW()-ROW(BF$20)+1, MATCH(BF$16,Templates!$K$1:FH$1,0)))</f>
        <v/>
      </c>
      <c r="BG78" s="55" t="str" cm="1">
        <f t="array" ref="BG78">IF(INDEX(Templates!$K$2:$EN$139,ROW()-ROW(BG$20)+1, MATCH(BG$16,Templates!$K$1:FG$1,0))="","",INDEX(Templates!$K$2:$EN$139,ROW()-ROW(BG$20)+1, MATCH(BG$16,Templates!$K$1:FG$1,0)))</f>
        <v/>
      </c>
      <c r="BH78" s="55" t="str" cm="1">
        <f t="array" ref="BH78">IF(INDEX(Templates!$K$2:$EN$139,ROW()-ROW(BH$20)+1, MATCH(BH$16,Templates!$K$1:FH$1,0))="","",INDEX(Templates!$K$2:$EN$139,ROW()-ROW(BH$20)+1, MATCH(BH$16,Templates!$K$1:FH$1,0)))</f>
        <v/>
      </c>
      <c r="BI78" s="55" t="str" cm="1">
        <f t="array" ref="BI78">IF(INDEX(Templates!$K$2:$EN$139,ROW()-ROW(BI$20)+1, MATCH(BI$16,Templates!$K$1:FI$1,0))="","",INDEX(Templates!$K$2:$EN$139,ROW()-ROW(BI$20)+1, MATCH(BI$16,Templates!$K$1:FI$1,0)))</f>
        <v/>
      </c>
      <c r="BJ78" s="55" t="str" cm="1">
        <f t="array" ref="BJ78">IF(INDEX(Templates!$K$2:$EN$139,ROW()-ROW(BJ$20)+1, MATCH(BJ$16,Templates!$K$1:FJ$1,0))="","",INDEX(Templates!$K$2:$EN$139,ROW()-ROW(BJ$20)+1, MATCH(BJ$16,Templates!$K$1:FJ$1,0)))</f>
        <v/>
      </c>
      <c r="BK78" s="55" t="str" cm="1">
        <f t="array" ref="BK78">IF(INDEX(Templates!$K$2:$EN$139,ROW()-ROW(BK$20)+1, MATCH(BK$16,Templates!$K$1:FI$1,0))="","",INDEX(Templates!$K$2:$EN$139,ROW()-ROW(BK$20)+1, MATCH(BK$16,Templates!$K$1:FI$1,0)))</f>
        <v/>
      </c>
      <c r="BL78" s="55" t="str" cm="1">
        <f t="array" ref="BL78">IF(INDEX(Templates!$K$2:$EN$139,ROW()-ROW(BL$20)+1, MATCH(BL$16,Templates!$K$1:FJ$1,0))="","",INDEX(Templates!$K$2:$EN$139,ROW()-ROW(BL$20)+1, MATCH(BL$16,Templates!$K$1:FJ$1,0)))</f>
        <v/>
      </c>
      <c r="BM78" s="55" t="str" cm="1">
        <f t="array" ref="BM78">IF(INDEX(Templates!$K$2:$EN$139,ROW()-ROW(BM$20)+1, MATCH(BM$16,Templates!$K$1:EZ$1,0))="","",INDEX(Templates!$K$2:$EN$139,ROW()-ROW(BM$20)+1, MATCH(BM$16,Templates!$K$1:EZ$1,0)))</f>
        <v/>
      </c>
      <c r="BN78" s="55" t="str" cm="1">
        <f t="array" ref="BN78">IF(INDEX(Templates!$K$2:$EN$139,ROW()-ROW(BN$20)+1, MATCH(BN$16,Templates!$K$1:FA$1,0))="","",INDEX(Templates!$K$2:$EN$139,ROW()-ROW(BN$20)+1, MATCH(BN$16,Templates!$K$1:FA$1,0)))</f>
        <v/>
      </c>
      <c r="BO78" s="55" t="str" cm="1">
        <f t="array" ref="BO78">IF(INDEX(Templates!$K$2:$EN$139,ROW()-ROW(BO$20)+1, MATCH(BO$16,Templates!$K$1:FB$1,0))="","",INDEX(Templates!$K$2:$EN$139,ROW()-ROW(BO$20)+1, MATCH(BO$16,Templates!$K$1:FB$1,0)))</f>
        <v/>
      </c>
      <c r="BP78" s="55" t="str" cm="1">
        <f t="array" ref="BP78">IF(INDEX(Templates!$K$2:$EN$139,ROW()-ROW(BP$20)+1, MATCH(BP$16,Templates!$K$1:FC$1,0))="","",INDEX(Templates!$K$2:$EN$139,ROW()-ROW(BP$20)+1, MATCH(BP$16,Templates!$K$1:FC$1,0)))</f>
        <v/>
      </c>
      <c r="BQ78" s="55" t="str" cm="1">
        <f t="array" ref="BQ78">IF(INDEX(Templates!$K$2:$EN$139,ROW()-ROW(BQ$20)+1, MATCH(BQ$16,Templates!$K$1:FD$1,0))="","",INDEX(Templates!$K$2:$EN$139,ROW()-ROW(BQ$20)+1, MATCH(BQ$16,Templates!$K$1:FD$1,0)))</f>
        <v/>
      </c>
      <c r="BR78" s="55" t="str" cm="1">
        <f t="array" ref="BR78">IF(INDEX(Templates!$K$2:$EN$139,ROW()-ROW(BR$20)+1, MATCH(BR$16,Templates!$K$1:FB$1,0))="","",INDEX(Templates!$K$2:$EN$139,ROW()-ROW(BR$20)+1, MATCH(BR$16,Templates!$K$1:FB$1,0)))</f>
        <v/>
      </c>
      <c r="BS78" s="55" t="str" cm="1">
        <f t="array" ref="BS78">IF(INDEX(Templates!$K$2:$EN$139,ROW()-ROW(BS$20)+1, MATCH(BS$16,Templates!$K$1:FC$1,0))="","",INDEX(Templates!$K$2:$EN$139,ROW()-ROW(BS$20)+1, MATCH(BS$16,Templates!$K$1:FC$1,0)))</f>
        <v/>
      </c>
      <c r="BT78" s="55" t="str" cm="1">
        <f t="array" ref="BT78">IF(INDEX(Templates!$K$2:$EN$139,ROW()-ROW(BT$20)+1, MATCH(BT$16,Templates!$K$1:FD$1,0))="","",INDEX(Templates!$K$2:$EN$139,ROW()-ROW(BT$20)+1, MATCH(BT$16,Templates!$K$1:FD$1,0)))</f>
        <v/>
      </c>
      <c r="BU78" s="55" t="str" cm="1">
        <f t="array" ref="BU78">IF(INDEX(Templates!$K$2:$EN$139,ROW()-ROW(BU$20)+1, MATCH(BU$16,Templates!$K$1:FE$1,0))="","",INDEX(Templates!$K$2:$EN$139,ROW()-ROW(BU$20)+1, MATCH(BU$16,Templates!$K$1:FE$1,0)))</f>
        <v/>
      </c>
      <c r="BV78" s="55" t="str" cm="1">
        <f t="array" ref="BV78">IF(INDEX(Templates!$K$2:$EN$139,ROW()-ROW(BV$20)+1, MATCH(BV$16,Templates!$K$1:FF$1,0))="","",INDEX(Templates!$K$2:$EN$139,ROW()-ROW(BV$20)+1, MATCH(BV$16,Templates!$K$1:FF$1,0)))</f>
        <v/>
      </c>
      <c r="BW78" s="55" t="str" cm="1">
        <f t="array" ref="BW78">IF(INDEX(Templates!$K$2:$EN$139,ROW()-ROW(BW$20)+1, MATCH(BW$16,Templates!$K$1:FD$1,0))="","",INDEX(Templates!$K$2:$EN$139,ROW()-ROW(BW$20)+1, MATCH(BW$16,Templates!$K$1:FD$1,0)))</f>
        <v/>
      </c>
      <c r="BX78" s="55" t="str" cm="1">
        <f t="array" ref="BX78">IF(INDEX(Templates!$K$2:$EN$139,ROW()-ROW(BX$20)+1, MATCH(BX$16,Templates!$K$1:FE$1,0))="","",INDEX(Templates!$K$2:$EN$139,ROW()-ROW(BX$20)+1, MATCH(BX$16,Templates!$K$1:FE$1,0)))</f>
        <v/>
      </c>
      <c r="BY78" s="55" t="str" cm="1">
        <f t="array" ref="BY78">IF(INDEX(Templates!$K$2:$EN$139,ROW()-ROW(BY$20)+1, MATCH(BY$16,Templates!$K$1:FF$1,0))="","",INDEX(Templates!$K$2:$EN$139,ROW()-ROW(BY$20)+1, MATCH(BY$16,Templates!$K$1:FF$1,0)))</f>
        <v/>
      </c>
      <c r="BZ78" s="55" t="str" cm="1">
        <f t="array" ref="BZ78">IF(INDEX(Templates!$K$2:$EN$139,ROW()-ROW(BZ$20)+1, MATCH(BZ$16,Templates!$K$1:FG$1,0))="","",INDEX(Templates!$K$2:$EN$139,ROW()-ROW(BZ$20)+1, MATCH(BZ$16,Templates!$K$1:FG$1,0)))</f>
        <v/>
      </c>
      <c r="CA78" s="55" t="str" cm="1">
        <f t="array" ref="CA78">IF(INDEX(Templates!$K$2:$EN$139,ROW()-ROW(CA$20)+1, MATCH(CA$16,Templates!$K$1:FH$1,0))="","",INDEX(Templates!$K$2:$EN$139,ROW()-ROW(CA$20)+1, MATCH(CA$16,Templates!$K$1:FH$1,0)))</f>
        <v/>
      </c>
      <c r="CB78" s="55" t="str" cm="1">
        <f t="array" ref="CB78">IF(INDEX(Templates!$K$2:$EN$139,ROW()-ROW(CB$20)+1, MATCH(CB$16,Templates!$K$1:FI$1,0))="","",INDEX(Templates!$K$2:$EN$139,ROW()-ROW(CB$20)+1, MATCH(CB$16,Templates!$K$1:FI$1,0)))</f>
        <v/>
      </c>
      <c r="CC78" s="55" t="str" cm="1">
        <f t="array" ref="CC78">IF(INDEX(Templates!$K$2:$EN$139,ROW()-ROW(CC$20)+1, MATCH(CC$16,Templates!$K$1:FF$1,0))="","",INDEX(Templates!$K$2:$EN$139,ROW()-ROW(CC$20)+1, MATCH(CC$16,Templates!$K$1:FF$1,0)))</f>
        <v/>
      </c>
      <c r="CD78" s="55" t="str" cm="1">
        <f t="array" ref="CD78">IF(INDEX(Templates!$K$2:$EN$139,ROW()-ROW(CD$20)+1, MATCH(CD$16,Templates!$K$1:FG$1,0))="","",INDEX(Templates!$K$2:$EN$139,ROW()-ROW(CD$20)+1, MATCH(CD$16,Templates!$K$1:FG$1,0)))</f>
        <v/>
      </c>
      <c r="CE78" s="55" t="str" cm="1">
        <f t="array" ref="CE78">IF(INDEX(Templates!$K$2:$EN$139,ROW()-ROW(CE$20)+1, MATCH(CE$16,Templates!$K$1:FH$1,0))="","",INDEX(Templates!$K$2:$EN$139,ROW()-ROW(CE$20)+1, MATCH(CE$16,Templates!$K$1:FH$1,0)))</f>
        <v/>
      </c>
      <c r="CF78" s="55" t="str" cm="1">
        <f t="array" ref="CF78">IF(INDEX(Templates!$K$2:$EN$139,ROW()-ROW(CF$20)+1, MATCH(CF$16,Templates!$K$1:FI$1,0))="","",INDEX(Templates!$K$2:$EN$139,ROW()-ROW(CF$20)+1, MATCH(CF$16,Templates!$K$1:FI$1,0)))</f>
        <v/>
      </c>
      <c r="CG78" s="55" t="str" cm="1">
        <f t="array" ref="CG78">IF(INDEX(Templates!$K$2:$EN$139,ROW()-ROW(CG$20)+1, MATCH(CG$16,Templates!$K$1:FJ$1,0))="","",INDEX(Templates!$K$2:$EN$139,ROW()-ROW(CG$20)+1, MATCH(CG$16,Templates!$K$1:FJ$1,0)))</f>
        <v/>
      </c>
      <c r="CH78" s="55" t="str" cm="1">
        <f t="array" ref="CH78">IF(INDEX(Templates!$K$2:$EN$139,ROW()-ROW(CH$20)+1, MATCH(CH$16,Templates!$K$1:FH$1,0))="","",INDEX(Templates!$K$2:$EN$139,ROW()-ROW(CH$20)+1, MATCH(CH$16,Templates!$K$1:FH$1,0)))</f>
        <v/>
      </c>
      <c r="CI78" s="55" t="str" cm="1">
        <f t="array" ref="CI78">IF(INDEX(Templates!$K$2:$EN$139,ROW()-ROW(CI$20)+1, MATCH(CI$16,Templates!$K$1:FI$1,0))="","",INDEX(Templates!$K$2:$EN$139,ROW()-ROW(CI$20)+1, MATCH(CI$16,Templates!$K$1:FI$1,0)))</f>
        <v/>
      </c>
      <c r="CJ78" s="55" t="str" cm="1">
        <f t="array" ref="CJ78">IF(INDEX(Templates!$K$2:$EN$139,ROW()-ROW(CJ$20)+1, MATCH(CJ$16,Templates!$K$1:FJ$1,0))="","",INDEX(Templates!$K$2:$EN$139,ROW()-ROW(CJ$20)+1, MATCH(CJ$16,Templates!$K$1:FJ$1,0)))</f>
        <v/>
      </c>
      <c r="CK78" s="55" t="str" cm="1">
        <f t="array" ref="CK78">IF(INDEX(Templates!$K$2:$EN$139,ROW()-ROW(CK$20)+1, MATCH(CK$16,Templates!$K$1:FK$1,0))="","",INDEX(Templates!$K$2:$EN$139,ROW()-ROW(CK$20)+1, MATCH(CK$16,Templates!$K$1:FK$1,0)))</f>
        <v/>
      </c>
      <c r="CL78" s="55" t="str" cm="1">
        <f t="array" ref="CL78">IF(INDEX(Templates!$K$2:$EN$139,ROW()-ROW(CL$20)+1, MATCH(CL$16,Templates!$K$1:FL$1,0))="","",INDEX(Templates!$K$2:$EN$139,ROW()-ROW(CL$20)+1, MATCH(CL$16,Templates!$K$1:FL$1,0)))</f>
        <v/>
      </c>
      <c r="CM78" s="55" t="str" cm="1">
        <f t="array" ref="CM78">IF(INDEX(Templates!$K$2:$EN$139,ROW()-ROW(CM$20)+1, MATCH(CM$16,Templates!$K$1:FJ$1,0))="","",INDEX(Templates!$K$2:$EN$139,ROW()-ROW(CM$20)+1, MATCH(CM$16,Templates!$K$1:FJ$1,0)))</f>
        <v/>
      </c>
      <c r="CN78" s="55" t="str" cm="1">
        <f t="array" ref="CN78">IF(INDEX(Templates!$K$2:$EN$139,ROW()-ROW(CN$20)+1, MATCH(CN$16,Templates!$K$1:FK$1,0))="","",INDEX(Templates!$K$2:$EN$139,ROW()-ROW(CN$20)+1, MATCH(CN$16,Templates!$K$1:FK$1,0)))</f>
        <v/>
      </c>
      <c r="CO78" s="55" t="str" cm="1">
        <f t="array" ref="CO78">IF(INDEX(Templates!$K$2:$EN$139,ROW()-ROW(CO$20)+1, MATCH(CO$16,Templates!$K$1:FL$1,0))="","",INDEX(Templates!$K$2:$EN$139,ROW()-ROW(CO$20)+1, MATCH(CO$16,Templates!$K$1:FL$1,0)))</f>
        <v/>
      </c>
      <c r="CP78" s="55" t="str" cm="1">
        <f t="array" ref="CP78">IF(INDEX(Templates!$K$2:$EN$139,ROW()-ROW(CP$20)+1, MATCH(CP$16,Templates!$K$1:FM$1,0))="","",INDEX(Templates!$K$2:$EN$139,ROW()-ROW(CP$20)+1, MATCH(CP$16,Templates!$K$1:FM$1,0)))</f>
        <v/>
      </c>
      <c r="CQ78" s="55" t="str" cm="1">
        <f t="array" ref="CQ78">IF(INDEX(Templates!$K$2:$EN$139,ROW()-ROW(CQ$20)+1, MATCH(CQ$16,Templates!$K$1:FN$1,0))="","",INDEX(Templates!$K$2:$EN$139,ROW()-ROW(CQ$20)+1, MATCH(CQ$16,Templates!$K$1:FN$1,0)))</f>
        <v/>
      </c>
      <c r="CR78" s="55" t="str" cm="1">
        <f t="array" ref="CR78">IF(INDEX(Templates!$K$2:$EN$139,ROW()-ROW(CR$20)+1, MATCH(CR$16,Templates!$K$1:FL$1,0))="","",INDEX(Templates!$K$2:$EN$139,ROW()-ROW(CR$20)+1, MATCH(CR$16,Templates!$K$1:FL$1,0)))</f>
        <v/>
      </c>
      <c r="CS78" s="55" t="str" cm="1">
        <f t="array" ref="CS78">IF(INDEX(Templates!$K$2:$EN$139,ROW()-ROW(CS$20)+1, MATCH(CS$16,Templates!$K$1:FM$1,0))="","",INDEX(Templates!$K$2:$EN$139,ROW()-ROW(CS$20)+1, MATCH(CS$16,Templates!$K$1:FM$1,0)))</f>
        <v/>
      </c>
      <c r="CT78" s="55" t="str" cm="1">
        <f t="array" ref="CT78">IF(INDEX(Templates!$K$2:$EN$139,ROW()-ROW(CT$20)+1, MATCH(CT$16,Templates!$K$1:FN$1,0))="","",INDEX(Templates!$K$2:$EN$139,ROW()-ROW(CT$20)+1, MATCH(CT$16,Templates!$K$1:FN$1,0)))</f>
        <v/>
      </c>
      <c r="CU78" s="55" t="str" cm="1">
        <f t="array" ref="CU78">IF(INDEX(Templates!$K$2:$EN$139,ROW()-ROW(CU$20)+1, MATCH(CU$16,Templates!$K$1:FO$1,0))="","",INDEX(Templates!$K$2:$EN$139,ROW()-ROW(CU$20)+1, MATCH(CU$16,Templates!$K$1:FO$1,0)))</f>
        <v/>
      </c>
      <c r="CV78" s="55" t="str" cm="1">
        <f t="array" ref="CV78">IF(INDEX(Templates!$K$2:$EN$139,ROW()-ROW(CV$20)+1, MATCH(CV$16,Templates!$K$1:FP$1,0))="","",INDEX(Templates!$K$2:$EN$139,ROW()-ROW(CV$20)+1, MATCH(CV$16,Templates!$K$1:FP$1,0)))</f>
        <v/>
      </c>
      <c r="CW78" s="55" t="str" cm="1">
        <f t="array" ref="CW78">IF(INDEX(Templates!$K$2:$EN$139,ROW()-ROW(CW$20)+1, MATCH(CW$16,Templates!$K$1:FP$1,0))="","",INDEX(Templates!$K$2:$EN$139,ROW()-ROW(CW$20)+1, MATCH(CW$16,Templates!$K$1:FP$1,0)))</f>
        <v/>
      </c>
      <c r="CX78" s="55" t="str" cm="1">
        <f t="array" ref="CX78">IF(INDEX(Templates!$K$2:$EN$139,ROW()-ROW(CX$20)+1, MATCH(CX$16,Templates!$K$1:FQ$1,0))="","",INDEX(Templates!$K$2:$EN$139,ROW()-ROW(CX$20)+1, MATCH(CX$16,Templates!$K$1:FQ$1,0)))</f>
        <v/>
      </c>
      <c r="CY78" s="55" t="str" cm="1">
        <f t="array" ref="CY78">IF(INDEX(Templates!$K$2:$EN$139,ROW()-ROW(CY$20)+1, MATCH(CY$16,Templates!$K$1:FR$1,0))="","",INDEX(Templates!$K$2:$EN$139,ROW()-ROW(CY$20)+1, MATCH(CY$16,Templates!$K$1:FR$1,0)))</f>
        <v/>
      </c>
      <c r="CZ78" s="55" t="str" cm="1">
        <f t="array" ref="CZ78">IF(INDEX(Templates!$K$2:$EN$139,ROW()-ROW(CZ$20)+1, MATCH(CZ$16,Templates!$K$1:FS$1,0))="","",INDEX(Templates!$K$2:$EN$139,ROW()-ROW(CZ$20)+1, MATCH(CZ$16,Templates!$K$1:FS$1,0)))</f>
        <v/>
      </c>
      <c r="DA78" s="55" t="str" cm="1">
        <f t="array" ref="DA78">IF(INDEX(Templates!$K$2:$EN$139,ROW()-ROW(DA$20)+1, MATCH(DA$16,Templates!$K$1:FT$1,0))="","",INDEX(Templates!$K$2:$EN$139,ROW()-ROW(DA$20)+1, MATCH(DA$16,Templates!$K$1:FT$1,0)))</f>
        <v/>
      </c>
      <c r="DB78" s="55" t="str" cm="1">
        <f t="array" ref="DB78">IF(INDEX(Templates!$K$2:$EN$139,ROW()-ROW(DB$20)+1, MATCH(DB$16,Templates!$K$1:FU$1,0))="","",INDEX(Templates!$K$2:$EN$139,ROW()-ROW(DB$20)+1, MATCH(DB$16,Templates!$K$1:FU$1,0)))</f>
        <v/>
      </c>
      <c r="DC78" s="55" t="str" cm="1">
        <f t="array" ref="DC78">IF(INDEX(Templates!$K$2:$EN$139,ROW()-ROW(DC$20)+1, MATCH(DC$16,Templates!$K$1:FR$1,0))="","",INDEX(Templates!$K$2:$EN$139,ROW()-ROW(DC$20)+1, MATCH(DC$16,Templates!$K$1:FR$1,0)))</f>
        <v/>
      </c>
      <c r="DD78" s="55" t="str" cm="1">
        <f t="array" ref="DD78">IF(INDEX(Templates!$K$2:$EN$139,ROW()-ROW(DD$20)+1, MATCH(DD$16,Templates!$K$1:FS$1,0))="","",INDEX(Templates!$K$2:$EN$139,ROW()-ROW(DD$20)+1, MATCH(DD$16,Templates!$K$1:FS$1,0)))</f>
        <v/>
      </c>
      <c r="DE78" s="55" t="str" cm="1">
        <f t="array" ref="DE78">IF(INDEX(Templates!$K$2:$EN$139,ROW()-ROW(DE$20)+1, MATCH(DE$16,Templates!$K$1:FT$1,0))="","",INDEX(Templates!$K$2:$EN$139,ROW()-ROW(DE$20)+1, MATCH(DE$16,Templates!$K$1:FT$1,0)))</f>
        <v/>
      </c>
      <c r="DF78" s="55" t="str" cm="1">
        <f t="array" ref="DF78">IF(INDEX(Templates!$K$2:$EN$139,ROW()-ROW(DF$20)+1, MATCH(DF$16,Templates!$K$1:FU$1,0))="","",INDEX(Templates!$K$2:$EN$139,ROW()-ROW(DF$20)+1, MATCH(DF$16,Templates!$K$1:FU$1,0)))</f>
        <v/>
      </c>
      <c r="DG78" s="55" t="str" cm="1">
        <f t="array" ref="DG78">IF(INDEX(Templates!$K$2:$EN$139,ROW()-ROW(DG$20)+1, MATCH(DG$16,Templates!$K$1:FV$1,0))="","",INDEX(Templates!$K$2:$EN$139,ROW()-ROW(DG$20)+1, MATCH(DG$16,Templates!$K$1:FV$1,0)))</f>
        <v/>
      </c>
      <c r="DH78" s="55" t="str" cm="1">
        <f t="array" ref="DH78">IF(INDEX(Templates!$K$2:$EN$139,ROW()-ROW(DH$20)+1, MATCH(DH$16,Templates!$K$1:FT$1,0))="","",INDEX(Templates!$K$2:$EN$139,ROW()-ROW(DH$20)+1, MATCH(DH$16,Templates!$K$1:FT$1,0)))</f>
        <v/>
      </c>
      <c r="DI78" s="55" t="str" cm="1">
        <f t="array" ref="DI78">IF(INDEX(Templates!$K$2:$EN$139,ROW()-ROW(DI$20)+1, MATCH(DI$16,Templates!$K$1:FU$1,0))="","",INDEX(Templates!$K$2:$EN$139,ROW()-ROW(DI$20)+1, MATCH(DI$16,Templates!$K$1:FU$1,0)))</f>
        <v/>
      </c>
      <c r="DJ78" s="55" t="str" cm="1">
        <f t="array" ref="DJ78">IF(INDEX(Templates!$K$2:$EN$139,ROW()-ROW(DJ$20)+1, MATCH(DJ$16,Templates!$K$1:FV$1,0))="","",INDEX(Templates!$K$2:$EN$139,ROW()-ROW(DJ$20)+1, MATCH(DJ$16,Templates!$K$1:FV$1,0)))</f>
        <v/>
      </c>
      <c r="DK78" s="55" t="str" cm="1">
        <f t="array" ref="DK78">IF(INDEX(Templates!$K$2:$EN$139,ROW()-ROW(DK$20)+1, MATCH(DK$16,Templates!$K$1:FW$1,0))="","",INDEX(Templates!$K$2:$EN$139,ROW()-ROW(DK$20)+1, MATCH(DK$16,Templates!$K$1:FW$1,0)))</f>
        <v/>
      </c>
      <c r="DL78" s="55" t="str" cm="1">
        <f t="array" ref="DL78">IF(INDEX(Templates!$K$2:$EN$139,ROW()-ROW(DL$20)+1, MATCH(DL$16,Templates!$K$1:FX$1,0))="","",INDEX(Templates!$K$2:$EN$139,ROW()-ROW(DL$20)+1, MATCH(DL$16,Templates!$K$1:FX$1,0)))</f>
        <v/>
      </c>
      <c r="DM78" s="55" t="str" cm="1">
        <f t="array" ref="DM78">IF(INDEX(Templates!$K$2:$EN$139,ROW()-ROW(DM$20)+1, MATCH(DM$16,Templates!$K$1:FV$1,0))="","",INDEX(Templates!$K$2:$EN$139,ROW()-ROW(DM$20)+1, MATCH(DM$16,Templates!$K$1:FV$1,0)))</f>
        <v/>
      </c>
      <c r="DN78" s="55" t="str" cm="1">
        <f t="array" ref="DN78">IF(INDEX(Templates!$K$2:$EN$139,ROW()-ROW(DN$20)+1, MATCH(DN$16,Templates!$K$1:FW$1,0))="","",INDEX(Templates!$K$2:$EN$139,ROW()-ROW(DN$20)+1, MATCH(DN$16,Templates!$K$1:FW$1,0)))</f>
        <v/>
      </c>
      <c r="DO78" s="55" t="str" cm="1">
        <f t="array" ref="DO78">IF(INDEX(Templates!$K$2:$EN$139,ROW()-ROW(DO$20)+1, MATCH(DO$16,Templates!$K$1:FX$1,0))="","",INDEX(Templates!$K$2:$EN$139,ROW()-ROW(DO$20)+1, MATCH(DO$16,Templates!$K$1:FX$1,0)))</f>
        <v/>
      </c>
      <c r="DP78" s="55" t="str" cm="1">
        <f t="array" ref="DP78">IF(INDEX(Templates!$K$2:$EN$139,ROW()-ROW(DP$20)+1, MATCH(DP$16,Templates!$K$1:FY$1,0))="","",INDEX(Templates!$K$2:$EN$139,ROW()-ROW(DP$20)+1, MATCH(DP$16,Templates!$K$1:FY$1,0)))</f>
        <v/>
      </c>
      <c r="DQ78" s="55" t="str" cm="1">
        <f t="array" ref="DQ78">IF(INDEX(Templates!$K$2:$EN$139,ROW()-ROW(DQ$20)+1, MATCH(DQ$16,Templates!$K$1:FZ$1,0))="","",INDEX(Templates!$K$2:$EN$139,ROW()-ROW(DQ$20)+1, MATCH(DQ$16,Templates!$K$1:FZ$1,0)))</f>
        <v/>
      </c>
      <c r="DR78" s="55" t="str" cm="1">
        <f t="array" ref="DR78">IF(INDEX(Templates!$K$2:$EN$139,ROW()-ROW(DR$20)+1, MATCH(DR$16,Templates!$K$1:FX$1,0))="","",INDEX(Templates!$K$2:$EN$139,ROW()-ROW(DR$20)+1, MATCH(DR$16,Templates!$K$1:FX$1,0)))</f>
        <v/>
      </c>
      <c r="DS78" s="55" t="str" cm="1">
        <f t="array" ref="DS78">IF(INDEX(Templates!$K$2:$EN$139,ROW()-ROW(DS$20)+1, MATCH(DS$16,Templates!$K$1:FY$1,0))="","",INDEX(Templates!$K$2:$EN$139,ROW()-ROW(DS$20)+1, MATCH(DS$16,Templates!$K$1:FY$1,0)))</f>
        <v/>
      </c>
      <c r="DT78" s="55" t="str" cm="1">
        <f t="array" ref="DT78">IF(INDEX(Templates!$K$2:$EN$139,ROW()-ROW(DT$20)+1, MATCH(DT$16,Templates!$K$1:FZ$1,0))="","",INDEX(Templates!$K$2:$EN$139,ROW()-ROW(DT$20)+1, MATCH(DT$16,Templates!$K$1:FZ$1,0)))</f>
        <v/>
      </c>
      <c r="DU78" s="55" t="str" cm="1">
        <f t="array" ref="DU78">IF(INDEX(Templates!$K$2:$EN$139,ROW()-ROW(DU$20)+1, MATCH(DU$16,Templates!$K$1:GA$1,0))="","",INDEX(Templates!$K$2:$EN$139,ROW()-ROW(DU$20)+1, MATCH(DU$16,Templates!$K$1:GA$1,0)))</f>
        <v/>
      </c>
      <c r="DV78" s="55" t="str" cm="1">
        <f t="array" ref="DV78">IF(INDEX(Templates!$K$2:$EN$139,ROW()-ROW(DV$20)+1, MATCH(DV$16,Templates!$K$1:GB$1,0))="","",INDEX(Templates!$K$2:$EN$139,ROW()-ROW(DV$20)+1, MATCH(DV$16,Templates!$K$1:GB$1,0)))</f>
        <v/>
      </c>
      <c r="DW78" s="55" t="str" cm="1">
        <f t="array" ref="DW78">IF(INDEX(Templates!$K$2:$EN$139,ROW()-ROW(DW$20)+1, MATCH(DW$16,Templates!$K$1:FZ$1,0))="","",INDEX(Templates!$K$2:$EN$139,ROW()-ROW(DW$20)+1, MATCH(DW$16,Templates!$K$1:FZ$1,0)))</f>
        <v/>
      </c>
      <c r="DX78" s="55" t="str" cm="1">
        <f t="array" ref="DX78">IF(INDEX(Templates!$K$2:$EN$139,ROW()-ROW(DX$20)+1, MATCH(DX$16,Templates!$K$1:GA$1,0))="","",INDEX(Templates!$K$2:$EN$139,ROW()-ROW(DX$20)+1, MATCH(DX$16,Templates!$K$1:GA$1,0)))</f>
        <v/>
      </c>
      <c r="DY78" s="55" t="str" cm="1">
        <f t="array" ref="DY78">IF(INDEX(Templates!$K$2:$EN$139,ROW()-ROW(DY$20)+1, MATCH(DY$16,Templates!$K$1:GB$1,0))="","",INDEX(Templates!$K$2:$EN$139,ROW()-ROW(DY$20)+1, MATCH(DY$16,Templates!$K$1:GB$1,0)))</f>
        <v/>
      </c>
      <c r="DZ78" s="55" t="str" cm="1">
        <f t="array" ref="DZ78">IF(INDEX(Templates!$K$2:$EN$139,ROW()-ROW(DZ$20)+1, MATCH(DZ$16,Templates!$K$1:GC$1,0))="","",INDEX(Templates!$K$2:$EN$139,ROW()-ROW(DZ$20)+1, MATCH(DZ$16,Templates!$K$1:GC$1,0)))</f>
        <v/>
      </c>
      <c r="EA78" s="55" t="str" cm="1">
        <f t="array" ref="EA78">IF(INDEX(Templates!$K$2:$EN$139,ROW()-ROW(EA$20)+1, MATCH(EA$16,Templates!$K$1:GD$1,0))="","",INDEX(Templates!$K$2:$EN$139,ROW()-ROW(EA$20)+1, MATCH(EA$16,Templates!$K$1:GD$1,0)))</f>
        <v/>
      </c>
      <c r="EB78" s="55" t="str" cm="1">
        <f t="array" ref="EB78">IF(INDEX(Templates!$K$2:$EN$139,ROW()-ROW(EB$20)+1, MATCH(EB$16,Templates!$K$1:GB$1,0))="","",INDEX(Templates!$K$2:$EN$139,ROW()-ROW(EB$20)+1, MATCH(EB$16,Templates!$K$1:GB$1,0)))</f>
        <v/>
      </c>
      <c r="EC78" s="55" t="str" cm="1">
        <f t="array" ref="EC78">IF(INDEX(Templates!$K$2:$EN$139,ROW()-ROW(EC$20)+1, MATCH(EC$16,Templates!$K$1:GC$1,0))="","",INDEX(Templates!$K$2:$EN$139,ROW()-ROW(EC$20)+1, MATCH(EC$16,Templates!$K$1:GC$1,0)))</f>
        <v/>
      </c>
      <c r="ED78" s="55" t="str" cm="1">
        <f t="array" ref="ED78">IF(INDEX(Templates!$K$2:$EN$139,ROW()-ROW(ED$20)+1, MATCH(ED$16,Templates!$K$1:GD$1,0))="","",INDEX(Templates!$K$2:$EN$139,ROW()-ROW(ED$20)+1, MATCH(ED$16,Templates!$K$1:GD$1,0)))</f>
        <v/>
      </c>
      <c r="EE78" s="55" t="str" cm="1">
        <f t="array" ref="EE78">IF(INDEX(Templates!$K$2:$EN$139,ROW()-ROW(EE$20)+1, MATCH(EE$16,Templates!$K$1:GE$1,0))="","",INDEX(Templates!$K$2:$EN$139,ROW()-ROW(EE$20)+1, MATCH(EE$16,Templates!$K$1:GE$1,0)))</f>
        <v/>
      </c>
      <c r="EF78" s="55" t="str" cm="1">
        <f t="array" ref="EF78">IF(INDEX(Templates!$K$2:$EN$139,ROW()-ROW(EF$20)+1, MATCH(EF$16,Templates!$K$1:GF$1,0))="","",INDEX(Templates!$K$2:$EN$139,ROW()-ROW(EF$20)+1, MATCH(EF$16,Templates!$K$1:GF$1,0)))</f>
        <v/>
      </c>
      <c r="EG78" s="55" t="str" cm="1">
        <f t="array" ref="EG78">IF(INDEX(Templates!$K$2:$EN$139,ROW()-ROW(EG$20)+1, MATCH(EG$16,Templates!$K$1:GD$1,0))="","",INDEX(Templates!$K$2:$EN$139,ROW()-ROW(EG$20)+1, MATCH(EG$16,Templates!$K$1:GD$1,0)))</f>
        <v/>
      </c>
      <c r="EH78" s="55" t="str" cm="1">
        <f t="array" ref="EH78">IF(INDEX(Templates!$K$2:$EN$139,ROW()-ROW(EH$20)+1, MATCH(EH$16,Templates!$K$1:GE$1,0))="","",INDEX(Templates!$K$2:$EN$139,ROW()-ROW(EH$20)+1, MATCH(EH$16,Templates!$K$1:GE$1,0)))</f>
        <v/>
      </c>
      <c r="EI78" s="55" t="str" cm="1">
        <f t="array" ref="EI78">IF(INDEX(Templates!$K$2:$EN$139,ROW()-ROW(EI$20)+1, MATCH(EI$16,Templates!$K$1:GF$1,0))="","",INDEX(Templates!$K$2:$EN$139,ROW()-ROW(EI$20)+1, MATCH(EI$16,Templates!$K$1:GF$1,0)))</f>
        <v/>
      </c>
      <c r="EJ78" s="55" t="str" cm="1">
        <f t="array" ref="EJ78">IF(INDEX(Templates!$K$2:$EN$139,ROW()-ROW(EJ$20)+1, MATCH(EJ$16,Templates!$K$1:GG$1,0))="","",INDEX(Templates!$K$2:$EN$139,ROW()-ROW(EJ$20)+1, MATCH(EJ$16,Templates!$K$1:GG$1,0)))</f>
        <v/>
      </c>
      <c r="EK78" s="55" t="str" cm="1">
        <f t="array" ref="EK78">IF(INDEX(Templates!$K$2:$EN$139,ROW()-ROW(EK$20)+1, MATCH(EK$16,Templates!$K$1:GH$1,0))="","",INDEX(Templates!$K$2:$EN$139,ROW()-ROW(EK$20)+1, MATCH(EK$16,Templates!$K$1:GH$1,0)))</f>
        <v/>
      </c>
      <c r="EL78" s="55" t="str" cm="1">
        <f t="array" ref="EL78">IF(INDEX(Templates!$K$2:$EN$139,ROW()-ROW(EL$20)+1, MATCH(EL$16,Templates!$K$1:GI$1,0))="","",INDEX(Templates!$K$2:$EN$139,ROW()-ROW(EL$20)+1, MATCH(EL$16,Templates!$K$1:GI$1,0)))</f>
        <v/>
      </c>
      <c r="EM78" s="55" t="str" cm="1">
        <f t="array" ref="EM78">IF(INDEX(Templates!$K$2:$EN$139,ROW()-ROW(EM$20)+1, MATCH(EM$16,Templates!$K$1:GJ$1,0))="","",INDEX(Templates!$K$2:$EN$139,ROW()-ROW(EM$20)+1, MATCH(EM$16,Templates!$K$1:GJ$1,0)))</f>
        <v/>
      </c>
      <c r="EN78" s="55" t="str" cm="1">
        <f t="array" ref="EN78">IF(INDEX(Templates!$K$2:$EN$139,ROW()-ROW(EN$20)+1, MATCH(EN$16,Templates!$K$1:GD$1,0))="","",INDEX(Templates!$K$2:$EN$139,ROW()-ROW(EN$20)+1, MATCH(EN$16,Templates!$K$1:GD$1,0)))</f>
        <v/>
      </c>
      <c r="EO78" s="55" t="str" cm="1">
        <f t="array" ref="EO78">IF(INDEX(Templates!$K$2:$EN$139,ROW()-ROW(EO$20)+1, MATCH(EO$16,Templates!$K$1:GE$1,0))="","",INDEX(Templates!$K$2:$EN$139,ROW()-ROW(EO$20)+1, MATCH(EO$16,Templates!$K$1:GE$1,0)))</f>
        <v/>
      </c>
      <c r="EP78" s="55" t="str" cm="1">
        <f t="array" ref="EP78">IF(INDEX(Templates!$K$2:$EN$139,ROW()-ROW(EP$20)+1, MATCH(EP$16,Templates!$K$1:GF$1,0))="","",INDEX(Templates!$K$2:$EN$139,ROW()-ROW(EP$20)+1, MATCH(EP$16,Templates!$K$1:GF$1,0)))</f>
        <v/>
      </c>
      <c r="EQ78" s="55" t="str" cm="1">
        <f t="array" ref="EQ78">IF(INDEX(Templates!$K$2:$EN$139,ROW()-ROW(EQ$20)+1, MATCH(EQ$16,Templates!$K$1:GG$1,0))="","",INDEX(Templates!$K$2:$EN$139,ROW()-ROW(EQ$20)+1, MATCH(EQ$16,Templates!$K$1:GG$1,0)))</f>
        <v/>
      </c>
      <c r="ER78" s="55" t="str" cm="1">
        <f t="array" ref="ER78">IF(INDEX(Templates!$K$2:$EN$139,ROW()-ROW(ER$20)+1, MATCH(ER$16,Templates!$K$1:GH$1,0))="","",INDEX(Templates!$K$2:$EN$139,ROW()-ROW(ER$20)+1, MATCH(ER$16,Templates!$K$1:GH$1,0)))</f>
        <v/>
      </c>
      <c r="ES78" s="55" t="str" cm="1">
        <f t="array" ref="ES78">IF(INDEX(Templates!$K$2:$EN$139,ROW()-ROW(ES$20)+1, MATCH(ES$16,Templates!$K$1:GH$1,0))="","",INDEX(Templates!$K$2:$EN$139,ROW()-ROW(ES$20)+1, MATCH(ES$16,Templates!$K$1:GH$1,0)))</f>
        <v/>
      </c>
      <c r="ET78" s="55" t="str" cm="1">
        <f t="array" ref="ET78">IF(INDEX(Templates!$K$2:$EN$139,ROW()-ROW(ET$20)+1, MATCH(ET$16,Templates!$K$1:GI$1,0))="","",INDEX(Templates!$K$2:$EN$139,ROW()-ROW(ET$20)+1, MATCH(ET$16,Templates!$K$1:GI$1,0)))</f>
        <v/>
      </c>
      <c r="EU78" s="55" t="str" cm="1">
        <f t="array" ref="EU78">IF(INDEX(Templates!$K$2:$EN$139,ROW()-ROW(EU$20)+1, MATCH(EU$16,Templates!$K$1:GF$1,0))="","",INDEX(Templates!$K$2:$EN$139,ROW()-ROW(EU$20)+1, MATCH(EU$16,Templates!$K$1:GF$1,0)))</f>
        <v/>
      </c>
      <c r="EV78" s="55" t="str" cm="1">
        <f t="array" ref="EV78">IF(INDEX(Templates!$K$2:$EN$139,ROW()-ROW(EV$20)+1, MATCH(EV$16,Templates!$K$1:GG$1,0))="","",INDEX(Templates!$K$2:$EN$139,ROW()-ROW(EV$20)+1, MATCH(EV$16,Templates!$K$1:GG$1,0)))</f>
        <v/>
      </c>
      <c r="EW78" s="55" t="str" cm="1">
        <f t="array" ref="EW78">IF(INDEX(Templates!$K$2:$EN$139,ROW()-ROW(EW$20)+1, MATCH(EW$16,Templates!$K$1:GH$1,0))="","",INDEX(Templates!$K$2:$EN$139,ROW()-ROW(EW$20)+1, MATCH(EW$16,Templates!$K$1:GH$1,0)))</f>
        <v/>
      </c>
      <c r="EX78" s="55" t="str" cm="1">
        <f t="array" ref="EX78">IF(INDEX(Templates!$K$2:$EN$139,ROW()-ROW(EX$20)+1, MATCH(EX$16,Templates!$K$1:GI$1,0))="","",INDEX(Templates!$K$2:$EN$139,ROW()-ROW(EX$20)+1, MATCH(EX$16,Templates!$K$1:GI$1,0)))</f>
        <v/>
      </c>
      <c r="EY78" s="255" t="str" cm="1">
        <f t="array" ref="EY78">IF(INDEX(Templates!$K$2:$EN$139,ROW()-ROW(EY$20)+1, MATCH(EY$16,Templates!$K$1:GJ$1,0))="","",INDEX(Templates!$K$2:$EN$139,ROW()-ROW(EY$20)+1, MATCH(EY$16,Templates!$K$1:GJ$1,0)))</f>
        <v/>
      </c>
      <c r="EZ78" s="55" t="str" cm="1">
        <f t="array" ref="EZ78">IF(INDEX(Templates!$K$2:$EN$139,ROW()-ROW(EZ$20)+1, MATCH(EZ$16,Templates!$K$1:GK$1,0))="","",INDEX(Templates!$K$2:$EN$139,ROW()-ROW(EZ$20)+1, MATCH(EZ$16,Templates!$K$1:GK$1,0)))</f>
        <v/>
      </c>
      <c r="FA78" s="55" t="str" cm="1">
        <f t="array" ref="FA78">IF(INDEX(Templates!$K$2:$EN$139,ROW()-ROW(FA$20)+1, MATCH(FA$16,Templates!$K$1:GH$1,0))="","",INDEX(Templates!$K$2:$EN$139,ROW()-ROW(FA$20)+1, MATCH(FA$16,Templates!$K$1:GH$1,0)))</f>
        <v/>
      </c>
      <c r="FB78" s="55" t="str" cm="1">
        <f t="array" ref="FB78">IF(INDEX(Templates!$K$2:$EN$139,ROW()-ROW(FB$20)+1, MATCH(FB$16,Templates!$K$1:GI$1,0))="","",INDEX(Templates!$K$2:$EN$139,ROW()-ROW(FB$20)+1, MATCH(FB$16,Templates!$K$1:GI$1,0)))</f>
        <v/>
      </c>
      <c r="FC78" s="55" t="str" cm="1">
        <f t="array" ref="FC78">IF(INDEX(Templates!$K$2:$EN$139,ROW()-ROW(FC$20)+1, MATCH(FC$16,Templates!$K$1:GJ$1,0))="","",INDEX(Templates!$K$2:$EN$139,ROW()-ROW(FC$20)+1, MATCH(FC$16,Templates!$K$1:GJ$1,0)))</f>
        <v/>
      </c>
      <c r="FD78" s="55" t="str" cm="1">
        <f t="array" ref="FD78">IF(INDEX(Templates!$K$2:$EN$139,ROW()-ROW(FD$20)+1, MATCH(FD$16,Templates!$K$1:GK$1,0))="","",INDEX(Templates!$K$2:$EN$139,ROW()-ROW(FD$20)+1, MATCH(FD$16,Templates!$K$1:GK$1,0)))</f>
        <v/>
      </c>
      <c r="FE78" s="55" t="str" cm="1">
        <f t="array" ref="FE78">IF(INDEX(Templates!$K$2:$EN$139,ROW()-ROW(FE$20)+1, MATCH(FE$16,Templates!$K$1:GL$1,0))="","",INDEX(Templates!$K$2:$EN$139,ROW()-ROW(FE$20)+1, MATCH(FE$16,Templates!$K$1:GL$1,0)))</f>
        <v/>
      </c>
      <c r="FF78" s="55" t="str" cm="1">
        <f t="array" ref="FF78">IF(INDEX(Templates!$K$2:$EN$139,ROW()-ROW(FF$20)+1, MATCH(FF$16,Templates!$K$1:GJ$1,0))="","",INDEX(Templates!$K$2:$EN$139,ROW()-ROW(FF$20)+1, MATCH(FF$16,Templates!$K$1:GJ$1,0)))</f>
        <v/>
      </c>
      <c r="FG78" s="55" t="str" cm="1">
        <f t="array" ref="FG78">IF(INDEX(Templates!$K$2:$EN$139,ROW()-ROW(FG$20)+1, MATCH(FG$16,Templates!$K$1:GK$1,0))="","",INDEX(Templates!$K$2:$EN$139,ROW()-ROW(FG$20)+1, MATCH(FG$16,Templates!$K$1:GK$1,0)))</f>
        <v/>
      </c>
      <c r="FH78" s="55" t="str" cm="1">
        <f t="array" ref="FH78">IF(INDEX(Templates!$K$2:$EN$139,ROW()-ROW(FH$20)+1, MATCH(FH$16,Templates!$K$1:GL$1,0))="","",INDEX(Templates!$K$2:$EN$139,ROW()-ROW(FH$20)+1, MATCH(FH$16,Templates!$K$1:GL$1,0)))</f>
        <v/>
      </c>
      <c r="FI78" s="55" t="str" cm="1">
        <f t="array" ref="FI78">IF(INDEX(Templates!$K$2:$EN$139,ROW()-ROW(FI$20)+1, MATCH(FI$16,Templates!$K$1:GM$1,0))="","",INDEX(Templates!$K$2:$EN$139,ROW()-ROW(FI$20)+1, MATCH(FI$16,Templates!$K$1:GM$1,0)))</f>
        <v/>
      </c>
      <c r="FJ78" s="55" t="str" cm="1">
        <f t="array" ref="FJ78">IF(INDEX(Templates!$K$2:$EN$139,ROW()-ROW(FJ$20)+1, MATCH(FJ$16,Templates!$K$1:GN$1,0))="","",INDEX(Templates!$K$2:$EN$139,ROW()-ROW(FJ$20)+1, MATCH(FJ$16,Templates!$K$1:GN$1,0)))</f>
        <v/>
      </c>
      <c r="FK78" s="55" t="str" cm="1">
        <f t="array" ref="FK78">IF(INDEX(Templates!$K$2:$EN$139,ROW()-ROW(FK$20)+1, MATCH(FK$16,Templates!$K$1:GL$1,0))="","",INDEX(Templates!$K$2:$EN$139,ROW()-ROW(FK$20)+1, MATCH(FK$16,Templates!$K$1:GL$1,0)))</f>
        <v/>
      </c>
      <c r="FL78" s="55" t="str" cm="1">
        <f t="array" ref="FL78">IF(INDEX(Templates!$K$2:$EN$139,ROW()-ROW(FL$20)+1, MATCH(FL$16,Templates!$K$1:GM$1,0))="","",INDEX(Templates!$K$2:$EN$139,ROW()-ROW(FL$20)+1, MATCH(FL$16,Templates!$K$1:GM$1,0)))</f>
        <v/>
      </c>
      <c r="FM78" s="55" t="str" cm="1">
        <f t="array" ref="FM78">IF(INDEX(Templates!$K$2:$EN$139,ROW()-ROW(FM$20)+1, MATCH(FM$16,Templates!$K$1:GO$1,0))="","",INDEX(Templates!$K$2:$EN$139,ROW()-ROW(FM$20)+1, MATCH(FM$16,Templates!$K$1:GO$1,0)))</f>
        <v/>
      </c>
      <c r="FN78" s="55" t="str" cm="1">
        <f t="array" ref="FN78">IF(INDEX(Templates!$K$2:$EN$139,ROW()-ROW(FN$20)+1, MATCH(FN$16,Templates!$K$1:GP$1,0))="","",INDEX(Templates!$K$2:$EN$139,ROW()-ROW(FN$20)+1, MATCH(FN$16,Templates!$K$1:GP$1,0)))</f>
        <v/>
      </c>
      <c r="FO78" s="55"/>
      <c r="FP78" s="55"/>
      <c r="FQ78" s="55"/>
      <c r="FR78" s="55"/>
      <c r="FS78" s="55"/>
      <c r="FT78" s="55"/>
      <c r="FU78" s="55"/>
      <c r="FV78" s="55"/>
      <c r="FW78" s="55"/>
      <c r="FX78" s="55"/>
      <c r="FY78" s="55"/>
      <c r="FZ78" s="55"/>
      <c r="GA78" s="55"/>
      <c r="GB78" s="55"/>
      <c r="GC78" s="55"/>
      <c r="GD78" s="55"/>
      <c r="GE78" s="55"/>
      <c r="GF78" s="55"/>
      <c r="GG78" s="55"/>
      <c r="GH78" s="55"/>
      <c r="GI78" s="55"/>
      <c r="GJ78" s="55"/>
      <c r="GK78" s="55"/>
      <c r="GL78" s="55"/>
      <c r="GM78" s="55"/>
      <c r="GN78" s="55"/>
      <c r="GO78" s="55"/>
      <c r="GP78" s="55"/>
      <c r="GQ78" s="55"/>
      <c r="GR78" s="55"/>
      <c r="GS78" s="55"/>
      <c r="GT78" s="55"/>
      <c r="GU78" s="55"/>
      <c r="GV78" s="55"/>
      <c r="GW78" s="55"/>
      <c r="GX78" s="55"/>
      <c r="GY78" s="55"/>
      <c r="GZ78" s="55"/>
      <c r="HA78" s="55"/>
      <c r="HB78" s="55"/>
      <c r="HC78" s="55"/>
      <c r="HD78" s="55"/>
      <c r="HE78" s="55"/>
      <c r="HF78" s="55"/>
      <c r="HG78" s="55"/>
      <c r="HH78" s="55"/>
      <c r="HI78" s="55"/>
      <c r="HJ78" s="55"/>
      <c r="HK78" s="55"/>
      <c r="HL78" s="55"/>
      <c r="HM78" s="55"/>
      <c r="HN78" s="55"/>
      <c r="HO78" s="55"/>
      <c r="HP78" s="55"/>
    </row>
    <row r="79" spans="1:224" s="24" customFormat="1">
      <c r="A79" s="41" t="s">
        <v>640</v>
      </c>
      <c r="B79" s="6" t="s">
        <v>644</v>
      </c>
      <c r="C79" s="66" t="str" cm="1">
        <f t="array" ref="C79">IF(INDEX(Templates!A$2:A$140,ROW()-ROW($20:$20)+1)="","",INDEX(Templates!A$2:A$140,ROW()-ROW($20:$20)+1))</f>
        <v>JSON_PATH:chillers[1]</v>
      </c>
      <c r="D79" s="66" t="str" cm="1">
        <f t="array" ref="D79">IF(INDEX(Templates!B$2:B$140,ROW()-ROW($20:$20)+1)="","",INDEX(Templates!B$2:B$140,ROW()-ROW($20:$20)+1))</f>
        <v>cooling_loop</v>
      </c>
      <c r="E79" s="66" t="str" cm="1">
        <f t="array" ref="E79">IF(INDEX(Templates!C$2:C$140,ROW()-ROW($20:$20)+1)="","",INDEX(Templates!C$2:C$140,ROW()-ROW($20:$20)+1))</f>
        <v/>
      </c>
      <c r="F79" s="122" t="str" cm="1">
        <f t="array" ref="F79">IF(INDEX(Templates!D$2:D$140,ROW()-ROW($20:$20)+1)="","",INDEX(Templates!D$2:D$140,ROW()-ROW($20:$20)+1))</f>
        <v/>
      </c>
      <c r="G79" s="116" t="str" cm="1">
        <f t="array" ref="G79">IF(INDEX(Templates!E$2:E$140,ROW()-ROW($20:$20)+1)="","",INDEX(Templates!E$2:E$140,ROW()-ROW($20:$20)+1))</f>
        <v>Chiller</v>
      </c>
      <c r="H79" s="68" t="str" cm="1">
        <f t="array" ref="H79">IF(INDEX(Templates!F$2:F$140,ROW()-ROW($20:$20)+1)="","",INDEX(Templates!F$2:F$140,ROW()-ROW($20:$20)+1))</f>
        <v>Chiller 2</v>
      </c>
      <c r="I79" s="68" t="str" cm="1">
        <f t="array" ref="I79">IF(INDEX(Templates!G$2:G$140,ROW()-ROW($20:$20)+1)="","",INDEX(Templates!G$2:G$140,ROW()-ROW($20:$20)+1))</f>
        <v>ASHRAE229 1</v>
      </c>
      <c r="J79" s="68" t="str" cm="1">
        <f t="array" ref="J79">IF(INDEX(Templates!H$2:H$140,ROW()-ROW($20:$20)+1)="","",INDEX(Templates!H$2:H$140,ROW()-ROW($20:$20)+1))</f>
        <v>cooling_loop</v>
      </c>
      <c r="K79" s="69" t="str" cm="1">
        <f t="array" ref="K79">IF(INDEX(Templates!I$2:I$140,ROW()-ROW($20:$20)+1)="","",INDEX(Templates!I$2:I$140,ROW()-ROW($20:$20)+1))</f>
        <v/>
      </c>
      <c r="L79" s="69" t="str" cm="1">
        <f t="array" ref="L79">IF(INDEX(Templates!J$2:J$140,ROW()-ROW($20:$20)+1)="","",INDEX(Templates!J$2:J$140,ROW()-ROW($20:$20)+1))</f>
        <v/>
      </c>
      <c r="M79" s="55" t="str" cm="1">
        <f t="array" ref="M79">IF(INDEX(Templates!$K$2:$EN$139,ROW()-ROW(M$20)+1, MATCH(M$16,Templates!$K$1:EN$1,0))="","",INDEX(Templates!$K$2:$EN$139,ROW()-ROW(M$20)+1, MATCH(M$16,Templates!$K$1:EN$1,0)))</f>
        <v/>
      </c>
      <c r="N79" s="55" t="str" cm="1">
        <f t="array" ref="N79">IF(INDEX(Templates!$K$2:$EN$139,ROW()-ROW(N$20)+1, MATCH(N$16,Templates!$K$1:EO$1,0))="","",INDEX(Templates!$K$2:$EN$139,ROW()-ROW(N$20)+1, MATCH(N$16,Templates!$K$1:EO$1,0)))</f>
        <v/>
      </c>
      <c r="O79" s="55" t="str" cm="1">
        <f t="array" ref="O79">IF(INDEX(Templates!$K$2:$EN$139,ROW()-ROW(O$20)+1, MATCH(O$16,Templates!$K$1:EP$1,0))="","",INDEX(Templates!$K$2:$EN$139,ROW()-ROW(O$20)+1, MATCH(O$16,Templates!$K$1:EP$1,0)))</f>
        <v/>
      </c>
      <c r="P79" s="55" t="str" cm="1">
        <f t="array" ref="P79">IF(INDEX(Templates!$K$2:$EN$139,ROW()-ROW(P$20)+1, MATCH(P$16,Templates!$K$1:EQ$1,0))="","",INDEX(Templates!$K$2:$EN$139,ROW()-ROW(P$20)+1, MATCH(P$16,Templates!$K$1:EQ$1,0)))</f>
        <v/>
      </c>
      <c r="Q79" s="55" t="str" cm="1">
        <f t="array" ref="Q79">IF(INDEX(Templates!$K$2:$EN$139,ROW()-ROW(Q$20)+1, MATCH(Q$16,Templates!$K$1:ER$1,0))="","",INDEX(Templates!$K$2:$EN$139,ROW()-ROW(Q$20)+1, MATCH(Q$16,Templates!$K$1:ER$1,0)))</f>
        <v/>
      </c>
      <c r="R79" s="55" t="str" cm="1">
        <f t="array" ref="R79">IF(INDEX(Templates!$K$2:$EN$139,ROW()-ROW(R$20)+1, MATCH(R$16,Templates!$K$1:EP$1,0))="","",INDEX(Templates!$K$2:$EN$139,ROW()-ROW(R$20)+1, MATCH(R$16,Templates!$K$1:EP$1,0)))</f>
        <v/>
      </c>
      <c r="S79" s="55" t="str" cm="1">
        <f t="array" ref="S79">IF(INDEX(Templates!$K$2:$EN$139,ROW()-ROW(S$20)+1, MATCH(S$16,Templates!$K$1:EQ$1,0))="","",INDEX(Templates!$K$2:$EN$139,ROW()-ROW(S$20)+1, MATCH(S$16,Templates!$K$1:EQ$1,0)))</f>
        <v/>
      </c>
      <c r="T79" s="55" t="str" cm="1">
        <f t="array" ref="T79">IF(INDEX(Templates!$K$2:$EN$139,ROW()-ROW(T$20)+1, MATCH(T$16,Templates!$K$1:ER$1,0))="","",INDEX(Templates!$K$2:$EN$139,ROW()-ROW(T$20)+1, MATCH(T$16,Templates!$K$1:ER$1,0)))</f>
        <v/>
      </c>
      <c r="U79" s="55" t="str" cm="1">
        <f t="array" ref="U79">IF(INDEX(Templates!$K$2:$EN$139,ROW()-ROW(U$20)+1, MATCH(U$16,Templates!$K$1:ES$1,0))="","",INDEX(Templates!$K$2:$EN$139,ROW()-ROW(U$20)+1, MATCH(U$16,Templates!$K$1:ES$1,0)))</f>
        <v/>
      </c>
      <c r="V79" s="55" t="str" cm="1">
        <f t="array" ref="V79">IF(INDEX(Templates!$K$2:$EN$139,ROW()-ROW(V$20)+1, MATCH(V$16,Templates!$K$1:ET$1,0))="","",INDEX(Templates!$K$2:$EN$139,ROW()-ROW(V$20)+1, MATCH(V$16,Templates!$K$1:ET$1,0)))</f>
        <v/>
      </c>
      <c r="W79" s="55" t="str" cm="1">
        <f t="array" ref="W79">IF(INDEX(Templates!$K$2:$EN$139,ROW()-ROW(W$20)+1, MATCH(W$16,Templates!$K$1:ER$1,0))="","",INDEX(Templates!$K$2:$EN$139,ROW()-ROW(W$20)+1, MATCH(W$16,Templates!$K$1:ER$1,0)))</f>
        <v/>
      </c>
      <c r="X79" s="55" t="str" cm="1">
        <f t="array" ref="X79">IF(INDEX(Templates!$K$2:$EN$139,ROW()-ROW(X$20)+1, MATCH(X$16,Templates!$K$1:ES$1,0))="","",INDEX(Templates!$K$2:$EN$139,ROW()-ROW(X$20)+1, MATCH(X$16,Templates!$K$1:ES$1,0)))</f>
        <v/>
      </c>
      <c r="Y79" s="55" t="str" cm="1">
        <f t="array" ref="Y79">IF(INDEX(Templates!$K$2:$EN$139,ROW()-ROW(Y$20)+1, MATCH(Y$16,Templates!$K$1:ET$1,0))="","",INDEX(Templates!$K$2:$EN$139,ROW()-ROW(Y$20)+1, MATCH(Y$16,Templates!$K$1:ET$1,0)))</f>
        <v/>
      </c>
      <c r="Z79" s="55" t="str" cm="1">
        <f t="array" ref="Z79">IF(INDEX(Templates!$K$2:$EN$139,ROW()-ROW(Z$20)+1, MATCH(Z$16,Templates!$K$1:EU$1,0))="","",INDEX(Templates!$K$2:$EN$139,ROW()-ROW(Z$20)+1, MATCH(Z$16,Templates!$K$1:EU$1,0)))</f>
        <v/>
      </c>
      <c r="AA79" s="55" t="str" cm="1">
        <f t="array" ref="AA79">IF(INDEX(Templates!$K$2:$EN$139,ROW()-ROW(AA$20)+1, MATCH(AA$16,Templates!$K$1:EV$1,0))="","",INDEX(Templates!$K$2:$EN$139,ROW()-ROW(AA$20)+1, MATCH(AA$16,Templates!$K$1:EV$1,0)))</f>
        <v/>
      </c>
      <c r="AB79" s="55" t="str" cm="1">
        <f t="array" ref="AB79">IF(INDEX(Templates!$K$2:$EN$139,ROW()-ROW(AB$20)+1, MATCH(AB$16,Templates!$K$1:ET$1,0))="","",INDEX(Templates!$K$2:$EN$139,ROW()-ROW(AB$20)+1, MATCH(AB$16,Templates!$K$1:ET$1,0)))</f>
        <v/>
      </c>
      <c r="AC79" s="55" t="str" cm="1">
        <f t="array" ref="AC79">IF(INDEX(Templates!$K$2:$EN$139,ROW()-ROW(AC$20)+1, MATCH(AC$16,Templates!$K$1:EU$1,0))="","",INDEX(Templates!$K$2:$EN$139,ROW()-ROW(AC$20)+1, MATCH(AC$16,Templates!$K$1:EU$1,0)))</f>
        <v/>
      </c>
      <c r="AD79" s="55" t="str" cm="1">
        <f t="array" ref="AD79">IF(INDEX(Templates!$K$2:$EN$139,ROW()-ROW(AD$20)+1, MATCH(AD$16,Templates!$K$1:EV$1,0))="","",INDEX(Templates!$K$2:$EN$139,ROW()-ROW(AD$20)+1, MATCH(AD$16,Templates!$K$1:EV$1,0)))</f>
        <v/>
      </c>
      <c r="AE79" s="55" t="str" cm="1">
        <f t="array" ref="AE79">IF(INDEX(Templates!$K$2:$EN$139,ROW()-ROW(AE$20)+1, MATCH(AE$16,Templates!$K$1:EV$1,0))="","",INDEX(Templates!$K$2:$EN$139,ROW()-ROW(AE$20)+1, MATCH(AE$16,Templates!$K$1:EV$1,0)))</f>
        <v/>
      </c>
      <c r="AF79" s="55" t="str" cm="1">
        <f t="array" ref="AF79">IF(INDEX(Templates!$K$2:$EN$139,ROW()-ROW(AF$20)+1, MATCH(AF$16,Templates!$K$1:EW$1,0))="","",INDEX(Templates!$K$2:$EN$139,ROW()-ROW(AF$20)+1, MATCH(AF$16,Templates!$K$1:EW$1,0)))</f>
        <v/>
      </c>
      <c r="AG79" s="55" t="str" cm="1">
        <f t="array" ref="AG79">IF(INDEX(Templates!$K$2:$EN$139,ROW()-ROW(AG$20)+1, MATCH(AG$16,Templates!$K$1:EX$1,0))="","",INDEX(Templates!$K$2:$EN$139,ROW()-ROW(AG$20)+1, MATCH(AG$16,Templates!$K$1:EX$1,0)))</f>
        <v/>
      </c>
      <c r="AH79" s="55" t="str" cm="1">
        <f t="array" ref="AH79">IF(INDEX(Templates!$K$2:$EN$139,ROW()-ROW(AH$20)+1, MATCH(AH$16,Templates!$K$1:EX$1,0))="","",INDEX(Templates!$K$2:$EN$139,ROW()-ROW(AH$20)+1, MATCH(AH$16,Templates!$K$1:EX$1,0)))</f>
        <v/>
      </c>
      <c r="AI79" s="55" t="str" cm="1">
        <f t="array" ref="AI79">IF(INDEX(Templates!$K$2:$EN$139,ROW()-ROW(AI$20)+1, MATCH(AI$16,Templates!$K$1:EV$1,0))="","",INDEX(Templates!$K$2:$EN$139,ROW()-ROW(AI$20)+1, MATCH(AI$16,Templates!$K$1:EV$1,0)))</f>
        <v/>
      </c>
      <c r="AJ79" s="55" t="str" cm="1">
        <f t="array" ref="AJ79">IF(INDEX(Templates!$K$2:$EN$139,ROW()-ROW(AJ$20)+1, MATCH(AJ$16,Templates!$K$1:EW$1,0))="","",INDEX(Templates!$K$2:$EN$139,ROW()-ROW(AJ$20)+1, MATCH(AJ$16,Templates!$K$1:EW$1,0)))</f>
        <v/>
      </c>
      <c r="AK79" s="55" t="str" cm="1">
        <f t="array" ref="AK79">IF(INDEX(Templates!$K$2:$EN$139,ROW()-ROW(AK$20)+1, MATCH(AK$16,Templates!$K$1:EX$1,0))="","",INDEX(Templates!$K$2:$EN$139,ROW()-ROW(AK$20)+1, MATCH(AK$16,Templates!$K$1:EX$1,0)))</f>
        <v/>
      </c>
      <c r="AL79" s="55" t="str" cm="1">
        <f t="array" ref="AL79">IF(INDEX(Templates!$K$2:$EN$139,ROW()-ROW(AL$20)+1, MATCH(AL$16,Templates!$K$1:EY$1,0))="","",INDEX(Templates!$K$2:$EN$139,ROW()-ROW(AL$20)+1, MATCH(AL$16,Templates!$K$1:EY$1,0)))</f>
        <v/>
      </c>
      <c r="AM79" s="55" t="str" cm="1">
        <f t="array" ref="AM79">IF(INDEX(Templates!$K$2:$EN$139,ROW()-ROW(AM$20)+1, MATCH(AM$16,Templates!$K$1:EX$1,0))="","",INDEX(Templates!$K$2:$EN$139,ROW()-ROW(AM$20)+1, MATCH(AM$16,Templates!$K$1:EX$1,0)))</f>
        <v/>
      </c>
      <c r="AN79" s="55" t="str" cm="1">
        <f t="array" ref="AN79">IF(INDEX(Templates!$K$2:$EN$139,ROW()-ROW(AN$20)+1, MATCH(AN$16,Templates!$K$1:EY$1,0))="","",INDEX(Templates!$K$2:$EN$139,ROW()-ROW(AN$20)+1, MATCH(AN$16,Templates!$K$1:EY$1,0)))</f>
        <v/>
      </c>
      <c r="AO79" s="55" t="str" cm="1">
        <f t="array" ref="AO79">IF(INDEX(Templates!$K$2:$EN$139,ROW()-ROW(AO$20)+1, MATCH(AO$16,Templates!$K$1:EZ$1,0))="","",INDEX(Templates!$K$2:$EN$139,ROW()-ROW(AO$20)+1, MATCH(AO$16,Templates!$K$1:EZ$1,0)))</f>
        <v/>
      </c>
      <c r="AP79" s="55" t="str" cm="1">
        <f t="array" ref="AP79">IF(INDEX(Templates!$K$2:$EN$139,ROW()-ROW(AP$20)+1, MATCH(AP$16,Templates!$K$1:FA$1,0))="","",INDEX(Templates!$K$2:$EN$139,ROW()-ROW(AP$20)+1, MATCH(AP$16,Templates!$K$1:FA$1,0)))</f>
        <v/>
      </c>
      <c r="AQ79" s="55" t="str" cm="1">
        <f t="array" ref="AQ79">IF(INDEX(Templates!$K$2:$EN$139,ROW()-ROW(AQ$20)+1, MATCH(AQ$16,Templates!$K$1:FB$1,0))="","",INDEX(Templates!$K$2:$EN$139,ROW()-ROW(AQ$20)+1, MATCH(AQ$16,Templates!$K$1:FB$1,0)))</f>
        <v/>
      </c>
      <c r="AR79" s="55" t="str" cm="1">
        <f t="array" ref="AR79">IF(INDEX(Templates!$K$2:$EN$139,ROW()-ROW(AR$20)+1, MATCH(AR$16,Templates!$K$1:EZ$1,0))="","",INDEX(Templates!$K$2:$EN$139,ROW()-ROW(AR$20)+1, MATCH(AR$16,Templates!$K$1:EZ$1,0)))</f>
        <v/>
      </c>
      <c r="AS79" s="55" t="str" cm="1">
        <f t="array" ref="AS79">IF(INDEX(Templates!$K$2:$EN$139,ROW()-ROW(AS$20)+1, MATCH(AS$16,Templates!$K$1:FA$1,0))="","",INDEX(Templates!$K$2:$EN$139,ROW()-ROW(AS$20)+1, MATCH(AS$16,Templates!$K$1:FA$1,0)))</f>
        <v/>
      </c>
      <c r="AT79" s="55" t="str" cm="1">
        <f t="array" ref="AT79">IF(INDEX(Templates!$K$2:$EN$139,ROW()-ROW(AT$20)+1, MATCH(AT$16,Templates!$K$1:FB$1,0))="","",INDEX(Templates!$K$2:$EN$139,ROW()-ROW(AT$20)+1, MATCH(AT$16,Templates!$K$1:FB$1,0)))</f>
        <v/>
      </c>
      <c r="AU79" s="55" t="str" cm="1">
        <f t="array" ref="AU79">IF(INDEX(Templates!$K$2:$EN$139,ROW()-ROW(AU$20)+1, MATCH(AU$16,Templates!$K$1:FC$1,0))="","",INDEX(Templates!$K$2:$EN$139,ROW()-ROW(AU$20)+1, MATCH(AU$16,Templates!$K$1:FC$1,0)))</f>
        <v/>
      </c>
      <c r="AV79" s="55" t="str" cm="1">
        <f t="array" ref="AV79">IF(INDEX(Templates!$K$2:$EN$139,ROW()-ROW(AV$20)+1, MATCH(AV$16,Templates!$K$1:FD$1,0))="","",INDEX(Templates!$K$2:$EN$139,ROW()-ROW(AV$20)+1, MATCH(AV$16,Templates!$K$1:FD$1,0)))</f>
        <v/>
      </c>
      <c r="AW79" s="55" t="str" cm="1">
        <f t="array" ref="AW79">IF(INDEX(Templates!$K$2:$EN$139,ROW()-ROW(AW$20)+1, MATCH(AW$16,Templates!$K$1:FB$1,0))="","",INDEX(Templates!$K$2:$EN$139,ROW()-ROW(AW$20)+1, MATCH(AW$16,Templates!$K$1:FB$1,0)))</f>
        <v/>
      </c>
      <c r="AX79" s="55" t="str" cm="1">
        <f t="array" ref="AX79">IF(INDEX(Templates!$K$2:$EN$139,ROW()-ROW(AX$20)+1, MATCH(AX$16,Templates!$K$1:FC$1,0))="","",INDEX(Templates!$K$2:$EN$139,ROW()-ROW(AX$20)+1, MATCH(AX$16,Templates!$K$1:FC$1,0)))</f>
        <v/>
      </c>
      <c r="AY79" s="55" t="str" cm="1">
        <f t="array" ref="AY79">IF(INDEX(Templates!$K$2:$EN$139,ROW()-ROW(AY$20)+1, MATCH(AY$16,Templates!$K$1:FD$1,0))="","",INDEX(Templates!$K$2:$EN$139,ROW()-ROW(AY$20)+1, MATCH(AY$16,Templates!$K$1:FD$1,0)))</f>
        <v/>
      </c>
      <c r="AZ79" s="55" t="str" cm="1">
        <f t="array" ref="AZ79">IF(INDEX(Templates!$K$2:$EN$139,ROW()-ROW(AZ$20)+1, MATCH(AZ$16,Templates!$K$1:FE$1,0))="","",INDEX(Templates!$K$2:$EN$139,ROW()-ROW(AZ$20)+1, MATCH(AZ$16,Templates!$K$1:FE$1,0)))</f>
        <v/>
      </c>
      <c r="BA79" s="55" t="str" cm="1">
        <f t="array" ref="BA79">IF(INDEX(Templates!$K$2:$EN$139,ROW()-ROW(BA$20)+1, MATCH(BA$16,Templates!$K$1:FF$1,0))="","",INDEX(Templates!$K$2:$EN$139,ROW()-ROW(BA$20)+1, MATCH(BA$16,Templates!$K$1:FF$1,0)))</f>
        <v/>
      </c>
      <c r="BB79" s="55" t="str" cm="1">
        <f t="array" ref="BB79">IF(INDEX(Templates!$K$2:$EN$139,ROW()-ROW(BB$20)+1, MATCH(BB$16,Templates!$K$1:FD$1,0))="","",INDEX(Templates!$K$2:$EN$139,ROW()-ROW(BB$20)+1, MATCH(BB$16,Templates!$K$1:FD$1,0)))</f>
        <v/>
      </c>
      <c r="BC79" s="55" t="str" cm="1">
        <f t="array" ref="BC79">IF(INDEX(Templates!$K$2:$EN$139,ROW()-ROW(BC$20)+1, MATCH(BC$16,Templates!$K$1:FE$1,0))="","",INDEX(Templates!$K$2:$EN$139,ROW()-ROW(BC$20)+1, MATCH(BC$16,Templates!$K$1:FE$1,0)))</f>
        <v/>
      </c>
      <c r="BD79" s="55" t="str" cm="1">
        <f t="array" ref="BD79">IF(INDEX(Templates!$K$2:$EN$139,ROW()-ROW(BD$20)+1, MATCH(BD$16,Templates!$K$1:FF$1,0))="","",INDEX(Templates!$K$2:$EN$139,ROW()-ROW(BD$20)+1, MATCH(BD$16,Templates!$K$1:FF$1,0)))</f>
        <v/>
      </c>
      <c r="BE79" s="55" t="str" cm="1">
        <f t="array" ref="BE79">IF(INDEX(Templates!$K$2:$EN$139,ROW()-ROW(BE$20)+1, MATCH(BE$16,Templates!$K$1:FG$1,0))="","",INDEX(Templates!$K$2:$EN$139,ROW()-ROW(BE$20)+1, MATCH(BE$16,Templates!$K$1:FG$1,0)))</f>
        <v/>
      </c>
      <c r="BF79" s="55" t="str" cm="1">
        <f t="array" ref="BF79">IF(INDEX(Templates!$K$2:$EN$139,ROW()-ROW(BF$20)+1, MATCH(BF$16,Templates!$K$1:FH$1,0))="","",INDEX(Templates!$K$2:$EN$139,ROW()-ROW(BF$20)+1, MATCH(BF$16,Templates!$K$1:FH$1,0)))</f>
        <v/>
      </c>
      <c r="BG79" s="55" t="str" cm="1">
        <f t="array" ref="BG79">IF(INDEX(Templates!$K$2:$EN$139,ROW()-ROW(BG$20)+1, MATCH(BG$16,Templates!$K$1:FG$1,0))="","",INDEX(Templates!$K$2:$EN$139,ROW()-ROW(BG$20)+1, MATCH(BG$16,Templates!$K$1:FG$1,0)))</f>
        <v/>
      </c>
      <c r="BH79" s="55" t="str" cm="1">
        <f t="array" ref="BH79">IF(INDEX(Templates!$K$2:$EN$139,ROW()-ROW(BH$20)+1, MATCH(BH$16,Templates!$K$1:FH$1,0))="","",INDEX(Templates!$K$2:$EN$139,ROW()-ROW(BH$20)+1, MATCH(BH$16,Templates!$K$1:FH$1,0)))</f>
        <v/>
      </c>
      <c r="BI79" s="55" t="str" cm="1">
        <f t="array" ref="BI79">IF(INDEX(Templates!$K$2:$EN$139,ROW()-ROW(BI$20)+1, MATCH(BI$16,Templates!$K$1:FI$1,0))="","",INDEX(Templates!$K$2:$EN$139,ROW()-ROW(BI$20)+1, MATCH(BI$16,Templates!$K$1:FI$1,0)))</f>
        <v/>
      </c>
      <c r="BJ79" s="55" t="str" cm="1">
        <f t="array" ref="BJ79">IF(INDEX(Templates!$K$2:$EN$139,ROW()-ROW(BJ$20)+1, MATCH(BJ$16,Templates!$K$1:FJ$1,0))="","",INDEX(Templates!$K$2:$EN$139,ROW()-ROW(BJ$20)+1, MATCH(BJ$16,Templates!$K$1:FJ$1,0)))</f>
        <v/>
      </c>
      <c r="BK79" s="55" t="str" cm="1">
        <f t="array" ref="BK79">IF(INDEX(Templates!$K$2:$EN$139,ROW()-ROW(BK$20)+1, MATCH(BK$16,Templates!$K$1:FI$1,0))="","",INDEX(Templates!$K$2:$EN$139,ROW()-ROW(BK$20)+1, MATCH(BK$16,Templates!$K$1:FI$1,0)))</f>
        <v/>
      </c>
      <c r="BL79" s="55" t="str" cm="1">
        <f t="array" ref="BL79">IF(INDEX(Templates!$K$2:$EN$139,ROW()-ROW(BL$20)+1, MATCH(BL$16,Templates!$K$1:FJ$1,0))="","",INDEX(Templates!$K$2:$EN$139,ROW()-ROW(BL$20)+1, MATCH(BL$16,Templates!$K$1:FJ$1,0)))</f>
        <v/>
      </c>
      <c r="BM79" s="55" t="str" cm="1">
        <f t="array" ref="BM79">IF(INDEX(Templates!$K$2:$EN$139,ROW()-ROW(BM$20)+1, MATCH(BM$16,Templates!$K$1:EZ$1,0))="","",INDEX(Templates!$K$2:$EN$139,ROW()-ROW(BM$20)+1, MATCH(BM$16,Templates!$K$1:EZ$1,0)))</f>
        <v/>
      </c>
      <c r="BN79" s="55" t="str" cm="1">
        <f t="array" ref="BN79">IF(INDEX(Templates!$K$2:$EN$139,ROW()-ROW(BN$20)+1, MATCH(BN$16,Templates!$K$1:FA$1,0))="","",INDEX(Templates!$K$2:$EN$139,ROW()-ROW(BN$20)+1, MATCH(BN$16,Templates!$K$1:FA$1,0)))</f>
        <v/>
      </c>
      <c r="BO79" s="55" t="str" cm="1">
        <f t="array" ref="BO79">IF(INDEX(Templates!$K$2:$EN$139,ROW()-ROW(BO$20)+1, MATCH(BO$16,Templates!$K$1:FB$1,0))="","",INDEX(Templates!$K$2:$EN$139,ROW()-ROW(BO$20)+1, MATCH(BO$16,Templates!$K$1:FB$1,0)))</f>
        <v/>
      </c>
      <c r="BP79" s="55" t="str" cm="1">
        <f t="array" ref="BP79">IF(INDEX(Templates!$K$2:$EN$139,ROW()-ROW(BP$20)+1, MATCH(BP$16,Templates!$K$1:FC$1,0))="","",INDEX(Templates!$K$2:$EN$139,ROW()-ROW(BP$20)+1, MATCH(BP$16,Templates!$K$1:FC$1,0)))</f>
        <v/>
      </c>
      <c r="BQ79" s="55" t="str" cm="1">
        <f t="array" ref="BQ79">IF(INDEX(Templates!$K$2:$EN$139,ROW()-ROW(BQ$20)+1, MATCH(BQ$16,Templates!$K$1:FD$1,0))="","",INDEX(Templates!$K$2:$EN$139,ROW()-ROW(BQ$20)+1, MATCH(BQ$16,Templates!$K$1:FD$1,0)))</f>
        <v/>
      </c>
      <c r="BR79" s="55" t="str" cm="1">
        <f t="array" ref="BR79">IF(INDEX(Templates!$K$2:$EN$139,ROW()-ROW(BR$20)+1, MATCH(BR$16,Templates!$K$1:FB$1,0))="","",INDEX(Templates!$K$2:$EN$139,ROW()-ROW(BR$20)+1, MATCH(BR$16,Templates!$K$1:FB$1,0)))</f>
        <v/>
      </c>
      <c r="BS79" s="55" t="str" cm="1">
        <f t="array" ref="BS79">IF(INDEX(Templates!$K$2:$EN$139,ROW()-ROW(BS$20)+1, MATCH(BS$16,Templates!$K$1:FC$1,0))="","",INDEX(Templates!$K$2:$EN$139,ROW()-ROW(BS$20)+1, MATCH(BS$16,Templates!$K$1:FC$1,0)))</f>
        <v/>
      </c>
      <c r="BT79" s="55" t="str" cm="1">
        <f t="array" ref="BT79">IF(INDEX(Templates!$K$2:$EN$139,ROW()-ROW(BT$20)+1, MATCH(BT$16,Templates!$K$1:FD$1,0))="","",INDEX(Templates!$K$2:$EN$139,ROW()-ROW(BT$20)+1, MATCH(BT$16,Templates!$K$1:FD$1,0)))</f>
        <v/>
      </c>
      <c r="BU79" s="55" t="str" cm="1">
        <f t="array" ref="BU79">IF(INDEX(Templates!$K$2:$EN$139,ROW()-ROW(BU$20)+1, MATCH(BU$16,Templates!$K$1:FE$1,0))="","",INDEX(Templates!$K$2:$EN$139,ROW()-ROW(BU$20)+1, MATCH(BU$16,Templates!$K$1:FE$1,0)))</f>
        <v/>
      </c>
      <c r="BV79" s="55" t="str" cm="1">
        <f t="array" ref="BV79">IF(INDEX(Templates!$K$2:$EN$139,ROW()-ROW(BV$20)+1, MATCH(BV$16,Templates!$K$1:FF$1,0))="","",INDEX(Templates!$K$2:$EN$139,ROW()-ROW(BV$20)+1, MATCH(BV$16,Templates!$K$1:FF$1,0)))</f>
        <v/>
      </c>
      <c r="BW79" s="55" t="str" cm="1">
        <f t="array" ref="BW79">IF(INDEX(Templates!$K$2:$EN$139,ROW()-ROW(BW$20)+1, MATCH(BW$16,Templates!$K$1:FD$1,0))="","",INDEX(Templates!$K$2:$EN$139,ROW()-ROW(BW$20)+1, MATCH(BW$16,Templates!$K$1:FD$1,0)))</f>
        <v/>
      </c>
      <c r="BX79" s="55" t="str" cm="1">
        <f t="array" ref="BX79">IF(INDEX(Templates!$K$2:$EN$139,ROW()-ROW(BX$20)+1, MATCH(BX$16,Templates!$K$1:FE$1,0))="","",INDEX(Templates!$K$2:$EN$139,ROW()-ROW(BX$20)+1, MATCH(BX$16,Templates!$K$1:FE$1,0)))</f>
        <v/>
      </c>
      <c r="BY79" s="55" t="str" cm="1">
        <f t="array" ref="BY79">IF(INDEX(Templates!$K$2:$EN$139,ROW()-ROW(BY$20)+1, MATCH(BY$16,Templates!$K$1:FF$1,0))="","",INDEX(Templates!$K$2:$EN$139,ROW()-ROW(BY$20)+1, MATCH(BY$16,Templates!$K$1:FF$1,0)))</f>
        <v/>
      </c>
      <c r="BZ79" s="55" t="str" cm="1">
        <f t="array" ref="BZ79">IF(INDEX(Templates!$K$2:$EN$139,ROW()-ROW(BZ$20)+1, MATCH(BZ$16,Templates!$K$1:FG$1,0))="","",INDEX(Templates!$K$2:$EN$139,ROW()-ROW(BZ$20)+1, MATCH(BZ$16,Templates!$K$1:FG$1,0)))</f>
        <v/>
      </c>
      <c r="CA79" s="55" t="str" cm="1">
        <f t="array" ref="CA79">IF(INDEX(Templates!$K$2:$EN$139,ROW()-ROW(CA$20)+1, MATCH(CA$16,Templates!$K$1:FH$1,0))="","",INDEX(Templates!$K$2:$EN$139,ROW()-ROW(CA$20)+1, MATCH(CA$16,Templates!$K$1:FH$1,0)))</f>
        <v/>
      </c>
      <c r="CB79" s="55" t="str" cm="1">
        <f t="array" ref="CB79">IF(INDEX(Templates!$K$2:$EN$139,ROW()-ROW(CB$20)+1, MATCH(CB$16,Templates!$K$1:FI$1,0))="","",INDEX(Templates!$K$2:$EN$139,ROW()-ROW(CB$20)+1, MATCH(CB$16,Templates!$K$1:FI$1,0)))</f>
        <v/>
      </c>
      <c r="CC79" s="55" t="str" cm="1">
        <f t="array" ref="CC79">IF(INDEX(Templates!$K$2:$EN$139,ROW()-ROW(CC$20)+1, MATCH(CC$16,Templates!$K$1:FF$1,0))="","",INDEX(Templates!$K$2:$EN$139,ROW()-ROW(CC$20)+1, MATCH(CC$16,Templates!$K$1:FF$1,0)))</f>
        <v/>
      </c>
      <c r="CD79" s="55" t="str" cm="1">
        <f t="array" ref="CD79">IF(INDEX(Templates!$K$2:$EN$139,ROW()-ROW(CD$20)+1, MATCH(CD$16,Templates!$K$1:FG$1,0))="","",INDEX(Templates!$K$2:$EN$139,ROW()-ROW(CD$20)+1, MATCH(CD$16,Templates!$K$1:FG$1,0)))</f>
        <v/>
      </c>
      <c r="CE79" s="55" t="str" cm="1">
        <f t="array" ref="CE79">IF(INDEX(Templates!$K$2:$EN$139,ROW()-ROW(CE$20)+1, MATCH(CE$16,Templates!$K$1:FH$1,0))="","",INDEX(Templates!$K$2:$EN$139,ROW()-ROW(CE$20)+1, MATCH(CE$16,Templates!$K$1:FH$1,0)))</f>
        <v/>
      </c>
      <c r="CF79" s="55" t="str" cm="1">
        <f t="array" ref="CF79">IF(INDEX(Templates!$K$2:$EN$139,ROW()-ROW(CF$20)+1, MATCH(CF$16,Templates!$K$1:FI$1,0))="","",INDEX(Templates!$K$2:$EN$139,ROW()-ROW(CF$20)+1, MATCH(CF$16,Templates!$K$1:FI$1,0)))</f>
        <v/>
      </c>
      <c r="CG79" s="55" t="str" cm="1">
        <f t="array" ref="CG79">IF(INDEX(Templates!$K$2:$EN$139,ROW()-ROW(CG$20)+1, MATCH(CG$16,Templates!$K$1:FJ$1,0))="","",INDEX(Templates!$K$2:$EN$139,ROW()-ROW(CG$20)+1, MATCH(CG$16,Templates!$K$1:FJ$1,0)))</f>
        <v/>
      </c>
      <c r="CH79" s="55" t="str" cm="1">
        <f t="array" ref="CH79">IF(INDEX(Templates!$K$2:$EN$139,ROW()-ROW(CH$20)+1, MATCH(CH$16,Templates!$K$1:FH$1,0))="","",INDEX(Templates!$K$2:$EN$139,ROW()-ROW(CH$20)+1, MATCH(CH$16,Templates!$K$1:FH$1,0)))</f>
        <v/>
      </c>
      <c r="CI79" s="55" t="str" cm="1">
        <f t="array" ref="CI79">IF(INDEX(Templates!$K$2:$EN$139,ROW()-ROW(CI$20)+1, MATCH(CI$16,Templates!$K$1:FI$1,0))="","",INDEX(Templates!$K$2:$EN$139,ROW()-ROW(CI$20)+1, MATCH(CI$16,Templates!$K$1:FI$1,0)))</f>
        <v/>
      </c>
      <c r="CJ79" s="55" t="str" cm="1">
        <f t="array" ref="CJ79">IF(INDEX(Templates!$K$2:$EN$139,ROW()-ROW(CJ$20)+1, MATCH(CJ$16,Templates!$K$1:FJ$1,0))="","",INDEX(Templates!$K$2:$EN$139,ROW()-ROW(CJ$20)+1, MATCH(CJ$16,Templates!$K$1:FJ$1,0)))</f>
        <v/>
      </c>
      <c r="CK79" s="55" t="str" cm="1">
        <f t="array" ref="CK79">IF(INDEX(Templates!$K$2:$EN$139,ROW()-ROW(CK$20)+1, MATCH(CK$16,Templates!$K$1:FK$1,0))="","",INDEX(Templates!$K$2:$EN$139,ROW()-ROW(CK$20)+1, MATCH(CK$16,Templates!$K$1:FK$1,0)))</f>
        <v/>
      </c>
      <c r="CL79" s="55" t="str" cm="1">
        <f t="array" ref="CL79">IF(INDEX(Templates!$K$2:$EN$139,ROW()-ROW(CL$20)+1, MATCH(CL$16,Templates!$K$1:FL$1,0))="","",INDEX(Templates!$K$2:$EN$139,ROW()-ROW(CL$20)+1, MATCH(CL$16,Templates!$K$1:FL$1,0)))</f>
        <v/>
      </c>
      <c r="CM79" s="55" t="str" cm="1">
        <f t="array" ref="CM79">IF(INDEX(Templates!$K$2:$EN$139,ROW()-ROW(CM$20)+1, MATCH(CM$16,Templates!$K$1:FJ$1,0))="","",INDEX(Templates!$K$2:$EN$139,ROW()-ROW(CM$20)+1, MATCH(CM$16,Templates!$K$1:FJ$1,0)))</f>
        <v/>
      </c>
      <c r="CN79" s="55" t="str" cm="1">
        <f t="array" ref="CN79">IF(INDEX(Templates!$K$2:$EN$139,ROW()-ROW(CN$20)+1, MATCH(CN$16,Templates!$K$1:FK$1,0))="","",INDEX(Templates!$K$2:$EN$139,ROW()-ROW(CN$20)+1, MATCH(CN$16,Templates!$K$1:FK$1,0)))</f>
        <v/>
      </c>
      <c r="CO79" s="55" t="str" cm="1">
        <f t="array" ref="CO79">IF(INDEX(Templates!$K$2:$EN$139,ROW()-ROW(CO$20)+1, MATCH(CO$16,Templates!$K$1:FL$1,0))="","",INDEX(Templates!$K$2:$EN$139,ROW()-ROW(CO$20)+1, MATCH(CO$16,Templates!$K$1:FL$1,0)))</f>
        <v/>
      </c>
      <c r="CP79" s="55" t="str" cm="1">
        <f t="array" ref="CP79">IF(INDEX(Templates!$K$2:$EN$139,ROW()-ROW(CP$20)+1, MATCH(CP$16,Templates!$K$1:FM$1,0))="","",INDEX(Templates!$K$2:$EN$139,ROW()-ROW(CP$20)+1, MATCH(CP$16,Templates!$K$1:FM$1,0)))</f>
        <v/>
      </c>
      <c r="CQ79" s="55" t="str" cm="1">
        <f t="array" ref="CQ79">IF(INDEX(Templates!$K$2:$EN$139,ROW()-ROW(CQ$20)+1, MATCH(CQ$16,Templates!$K$1:FN$1,0))="","",INDEX(Templates!$K$2:$EN$139,ROW()-ROW(CQ$20)+1, MATCH(CQ$16,Templates!$K$1:FN$1,0)))</f>
        <v/>
      </c>
      <c r="CR79" s="55" t="str" cm="1">
        <f t="array" ref="CR79">IF(INDEX(Templates!$K$2:$EN$139,ROW()-ROW(CR$20)+1, MATCH(CR$16,Templates!$K$1:FL$1,0))="","",INDEX(Templates!$K$2:$EN$139,ROW()-ROW(CR$20)+1, MATCH(CR$16,Templates!$K$1:FL$1,0)))</f>
        <v/>
      </c>
      <c r="CS79" s="55" t="str" cm="1">
        <f t="array" ref="CS79">IF(INDEX(Templates!$K$2:$EN$139,ROW()-ROW(CS$20)+1, MATCH(CS$16,Templates!$K$1:FM$1,0))="","",INDEX(Templates!$K$2:$EN$139,ROW()-ROW(CS$20)+1, MATCH(CS$16,Templates!$K$1:FM$1,0)))</f>
        <v/>
      </c>
      <c r="CT79" s="55" t="str" cm="1">
        <f t="array" ref="CT79">IF(INDEX(Templates!$K$2:$EN$139,ROW()-ROW(CT$20)+1, MATCH(CT$16,Templates!$K$1:FN$1,0))="","",INDEX(Templates!$K$2:$EN$139,ROW()-ROW(CT$20)+1, MATCH(CT$16,Templates!$K$1:FN$1,0)))</f>
        <v/>
      </c>
      <c r="CU79" s="55" t="str" cm="1">
        <f t="array" ref="CU79">IF(INDEX(Templates!$K$2:$EN$139,ROW()-ROW(CU$20)+1, MATCH(CU$16,Templates!$K$1:FO$1,0))="","",INDEX(Templates!$K$2:$EN$139,ROW()-ROW(CU$20)+1, MATCH(CU$16,Templates!$K$1:FO$1,0)))</f>
        <v/>
      </c>
      <c r="CV79" s="55" t="str" cm="1">
        <f t="array" ref="CV79">IF(INDEX(Templates!$K$2:$EN$139,ROW()-ROW(CV$20)+1, MATCH(CV$16,Templates!$K$1:FP$1,0))="","",INDEX(Templates!$K$2:$EN$139,ROW()-ROW(CV$20)+1, MATCH(CV$16,Templates!$K$1:FP$1,0)))</f>
        <v/>
      </c>
      <c r="CW79" s="55" t="str" cm="1">
        <f t="array" ref="CW79">IF(INDEX(Templates!$K$2:$EN$139,ROW()-ROW(CW$20)+1, MATCH(CW$16,Templates!$K$1:FP$1,0))="","",INDEX(Templates!$K$2:$EN$139,ROW()-ROW(CW$20)+1, MATCH(CW$16,Templates!$K$1:FP$1,0)))</f>
        <v/>
      </c>
      <c r="CX79" s="55" t="str" cm="1">
        <f t="array" ref="CX79">IF(INDEX(Templates!$K$2:$EN$139,ROW()-ROW(CX$20)+1, MATCH(CX$16,Templates!$K$1:FQ$1,0))="","",INDEX(Templates!$K$2:$EN$139,ROW()-ROW(CX$20)+1, MATCH(CX$16,Templates!$K$1:FQ$1,0)))</f>
        <v/>
      </c>
      <c r="CY79" s="55" t="str" cm="1">
        <f t="array" ref="CY79">IF(INDEX(Templates!$K$2:$EN$139,ROW()-ROW(CY$20)+1, MATCH(CY$16,Templates!$K$1:FR$1,0))="","",INDEX(Templates!$K$2:$EN$139,ROW()-ROW(CY$20)+1, MATCH(CY$16,Templates!$K$1:FR$1,0)))</f>
        <v/>
      </c>
      <c r="CZ79" s="55" t="str" cm="1">
        <f t="array" ref="CZ79">IF(INDEX(Templates!$K$2:$EN$139,ROW()-ROW(CZ$20)+1, MATCH(CZ$16,Templates!$K$1:FS$1,0))="","",INDEX(Templates!$K$2:$EN$139,ROW()-ROW(CZ$20)+1, MATCH(CZ$16,Templates!$K$1:FS$1,0)))</f>
        <v/>
      </c>
      <c r="DA79" s="55" t="str" cm="1">
        <f t="array" ref="DA79">IF(INDEX(Templates!$K$2:$EN$139,ROW()-ROW(DA$20)+1, MATCH(DA$16,Templates!$K$1:FT$1,0))="","",INDEX(Templates!$K$2:$EN$139,ROW()-ROW(DA$20)+1, MATCH(DA$16,Templates!$K$1:FT$1,0)))</f>
        <v/>
      </c>
      <c r="DB79" s="55" t="str" cm="1">
        <f t="array" ref="DB79">IF(INDEX(Templates!$K$2:$EN$139,ROW()-ROW(DB$20)+1, MATCH(DB$16,Templates!$K$1:FU$1,0))="","",INDEX(Templates!$K$2:$EN$139,ROW()-ROW(DB$20)+1, MATCH(DB$16,Templates!$K$1:FU$1,0)))</f>
        <v/>
      </c>
      <c r="DC79" s="55" t="str" cm="1">
        <f t="array" ref="DC79">IF(INDEX(Templates!$K$2:$EN$139,ROW()-ROW(DC$20)+1, MATCH(DC$16,Templates!$K$1:FR$1,0))="","",INDEX(Templates!$K$2:$EN$139,ROW()-ROW(DC$20)+1, MATCH(DC$16,Templates!$K$1:FR$1,0)))</f>
        <v/>
      </c>
      <c r="DD79" s="55" t="str" cm="1">
        <f t="array" ref="DD79">IF(INDEX(Templates!$K$2:$EN$139,ROW()-ROW(DD$20)+1, MATCH(DD$16,Templates!$K$1:FS$1,0))="","",INDEX(Templates!$K$2:$EN$139,ROW()-ROW(DD$20)+1, MATCH(DD$16,Templates!$K$1:FS$1,0)))</f>
        <v/>
      </c>
      <c r="DE79" s="55" t="str" cm="1">
        <f t="array" ref="DE79">IF(INDEX(Templates!$K$2:$EN$139,ROW()-ROW(DE$20)+1, MATCH(DE$16,Templates!$K$1:FT$1,0))="","",INDEX(Templates!$K$2:$EN$139,ROW()-ROW(DE$20)+1, MATCH(DE$16,Templates!$K$1:FT$1,0)))</f>
        <v/>
      </c>
      <c r="DF79" s="55" t="str" cm="1">
        <f t="array" ref="DF79">IF(INDEX(Templates!$K$2:$EN$139,ROW()-ROW(DF$20)+1, MATCH(DF$16,Templates!$K$1:FU$1,0))="","",INDEX(Templates!$K$2:$EN$139,ROW()-ROW(DF$20)+1, MATCH(DF$16,Templates!$K$1:FU$1,0)))</f>
        <v/>
      </c>
      <c r="DG79" s="55" t="str" cm="1">
        <f t="array" ref="DG79">IF(INDEX(Templates!$K$2:$EN$139,ROW()-ROW(DG$20)+1, MATCH(DG$16,Templates!$K$1:FV$1,0))="","",INDEX(Templates!$K$2:$EN$139,ROW()-ROW(DG$20)+1, MATCH(DG$16,Templates!$K$1:FV$1,0)))</f>
        <v/>
      </c>
      <c r="DH79" s="55" t="str" cm="1">
        <f t="array" ref="DH79">IF(INDEX(Templates!$K$2:$EN$139,ROW()-ROW(DH$20)+1, MATCH(DH$16,Templates!$K$1:FT$1,0))="","",INDEX(Templates!$K$2:$EN$139,ROW()-ROW(DH$20)+1, MATCH(DH$16,Templates!$K$1:FT$1,0)))</f>
        <v/>
      </c>
      <c r="DI79" s="55" t="str" cm="1">
        <f t="array" ref="DI79">IF(INDEX(Templates!$K$2:$EN$139,ROW()-ROW(DI$20)+1, MATCH(DI$16,Templates!$K$1:FU$1,0))="","",INDEX(Templates!$K$2:$EN$139,ROW()-ROW(DI$20)+1, MATCH(DI$16,Templates!$K$1:FU$1,0)))</f>
        <v/>
      </c>
      <c r="DJ79" s="55" t="str" cm="1">
        <f t="array" ref="DJ79">IF(INDEX(Templates!$K$2:$EN$139,ROW()-ROW(DJ$20)+1, MATCH(DJ$16,Templates!$K$1:FV$1,0))="","",INDEX(Templates!$K$2:$EN$139,ROW()-ROW(DJ$20)+1, MATCH(DJ$16,Templates!$K$1:FV$1,0)))</f>
        <v/>
      </c>
      <c r="DK79" s="55" t="str" cm="1">
        <f t="array" ref="DK79">IF(INDEX(Templates!$K$2:$EN$139,ROW()-ROW(DK$20)+1, MATCH(DK$16,Templates!$K$1:FW$1,0))="","",INDEX(Templates!$K$2:$EN$139,ROW()-ROW(DK$20)+1, MATCH(DK$16,Templates!$K$1:FW$1,0)))</f>
        <v/>
      </c>
      <c r="DL79" s="55" t="str" cm="1">
        <f t="array" ref="DL79">IF(INDEX(Templates!$K$2:$EN$139,ROW()-ROW(DL$20)+1, MATCH(DL$16,Templates!$K$1:FX$1,0))="","",INDEX(Templates!$K$2:$EN$139,ROW()-ROW(DL$20)+1, MATCH(DL$16,Templates!$K$1:FX$1,0)))</f>
        <v/>
      </c>
      <c r="DM79" s="55" t="str" cm="1">
        <f t="array" ref="DM79">IF(INDEX(Templates!$K$2:$EN$139,ROW()-ROW(DM$20)+1, MATCH(DM$16,Templates!$K$1:FV$1,0))="","",INDEX(Templates!$K$2:$EN$139,ROW()-ROW(DM$20)+1, MATCH(DM$16,Templates!$K$1:FV$1,0)))</f>
        <v/>
      </c>
      <c r="DN79" s="55" t="str" cm="1">
        <f t="array" ref="DN79">IF(INDEX(Templates!$K$2:$EN$139,ROW()-ROW(DN$20)+1, MATCH(DN$16,Templates!$K$1:FW$1,0))="","",INDEX(Templates!$K$2:$EN$139,ROW()-ROW(DN$20)+1, MATCH(DN$16,Templates!$K$1:FW$1,0)))</f>
        <v/>
      </c>
      <c r="DO79" s="55" t="str" cm="1">
        <f t="array" ref="DO79">IF(INDEX(Templates!$K$2:$EN$139,ROW()-ROW(DO$20)+1, MATCH(DO$16,Templates!$K$1:FX$1,0))="","",INDEX(Templates!$K$2:$EN$139,ROW()-ROW(DO$20)+1, MATCH(DO$16,Templates!$K$1:FX$1,0)))</f>
        <v/>
      </c>
      <c r="DP79" s="55" t="str" cm="1">
        <f t="array" ref="DP79">IF(INDEX(Templates!$K$2:$EN$139,ROW()-ROW(DP$20)+1, MATCH(DP$16,Templates!$K$1:FY$1,0))="","",INDEX(Templates!$K$2:$EN$139,ROW()-ROW(DP$20)+1, MATCH(DP$16,Templates!$K$1:FY$1,0)))</f>
        <v/>
      </c>
      <c r="DQ79" s="55" t="str" cm="1">
        <f t="array" ref="DQ79">IF(INDEX(Templates!$K$2:$EN$139,ROW()-ROW(DQ$20)+1, MATCH(DQ$16,Templates!$K$1:FZ$1,0))="","",INDEX(Templates!$K$2:$EN$139,ROW()-ROW(DQ$20)+1, MATCH(DQ$16,Templates!$K$1:FZ$1,0)))</f>
        <v/>
      </c>
      <c r="DR79" s="55" t="str" cm="1">
        <f t="array" ref="DR79">IF(INDEX(Templates!$K$2:$EN$139,ROW()-ROW(DR$20)+1, MATCH(DR$16,Templates!$K$1:FX$1,0))="","",INDEX(Templates!$K$2:$EN$139,ROW()-ROW(DR$20)+1, MATCH(DR$16,Templates!$K$1:FX$1,0)))</f>
        <v/>
      </c>
      <c r="DS79" s="55" t="str" cm="1">
        <f t="array" ref="DS79">IF(INDEX(Templates!$K$2:$EN$139,ROW()-ROW(DS$20)+1, MATCH(DS$16,Templates!$K$1:FY$1,0))="","",INDEX(Templates!$K$2:$EN$139,ROW()-ROW(DS$20)+1, MATCH(DS$16,Templates!$K$1:FY$1,0)))</f>
        <v/>
      </c>
      <c r="DT79" s="55" t="str" cm="1">
        <f t="array" ref="DT79">IF(INDEX(Templates!$K$2:$EN$139,ROW()-ROW(DT$20)+1, MATCH(DT$16,Templates!$K$1:FZ$1,0))="","",INDEX(Templates!$K$2:$EN$139,ROW()-ROW(DT$20)+1, MATCH(DT$16,Templates!$K$1:FZ$1,0)))</f>
        <v/>
      </c>
      <c r="DU79" s="55" t="str" cm="1">
        <f t="array" ref="DU79">IF(INDEX(Templates!$K$2:$EN$139,ROW()-ROW(DU$20)+1, MATCH(DU$16,Templates!$K$1:GA$1,0))="","",INDEX(Templates!$K$2:$EN$139,ROW()-ROW(DU$20)+1, MATCH(DU$16,Templates!$K$1:GA$1,0)))</f>
        <v/>
      </c>
      <c r="DV79" s="55" t="str" cm="1">
        <f t="array" ref="DV79">IF(INDEX(Templates!$K$2:$EN$139,ROW()-ROW(DV$20)+1, MATCH(DV$16,Templates!$K$1:GB$1,0))="","",INDEX(Templates!$K$2:$EN$139,ROW()-ROW(DV$20)+1, MATCH(DV$16,Templates!$K$1:GB$1,0)))</f>
        <v/>
      </c>
      <c r="DW79" s="55" t="str" cm="1">
        <f t="array" ref="DW79">IF(INDEX(Templates!$K$2:$EN$139,ROW()-ROW(DW$20)+1, MATCH(DW$16,Templates!$K$1:FZ$1,0))="","",INDEX(Templates!$K$2:$EN$139,ROW()-ROW(DW$20)+1, MATCH(DW$16,Templates!$K$1:FZ$1,0)))</f>
        <v/>
      </c>
      <c r="DX79" s="55" t="str" cm="1">
        <f t="array" ref="DX79">IF(INDEX(Templates!$K$2:$EN$139,ROW()-ROW(DX$20)+1, MATCH(DX$16,Templates!$K$1:GA$1,0))="","",INDEX(Templates!$K$2:$EN$139,ROW()-ROW(DX$20)+1, MATCH(DX$16,Templates!$K$1:GA$1,0)))</f>
        <v/>
      </c>
      <c r="DY79" s="55" t="str" cm="1">
        <f t="array" ref="DY79">IF(INDEX(Templates!$K$2:$EN$139,ROW()-ROW(DY$20)+1, MATCH(DY$16,Templates!$K$1:GB$1,0))="","",INDEX(Templates!$K$2:$EN$139,ROW()-ROW(DY$20)+1, MATCH(DY$16,Templates!$K$1:GB$1,0)))</f>
        <v/>
      </c>
      <c r="DZ79" s="55" t="str" cm="1">
        <f t="array" ref="DZ79">IF(INDEX(Templates!$K$2:$EN$139,ROW()-ROW(DZ$20)+1, MATCH(DZ$16,Templates!$K$1:GC$1,0))="","",INDEX(Templates!$K$2:$EN$139,ROW()-ROW(DZ$20)+1, MATCH(DZ$16,Templates!$K$1:GC$1,0)))</f>
        <v/>
      </c>
      <c r="EA79" s="55" t="str" cm="1">
        <f t="array" ref="EA79">IF(INDEX(Templates!$K$2:$EN$139,ROW()-ROW(EA$20)+1, MATCH(EA$16,Templates!$K$1:GD$1,0))="","",INDEX(Templates!$K$2:$EN$139,ROW()-ROW(EA$20)+1, MATCH(EA$16,Templates!$K$1:GD$1,0)))</f>
        <v/>
      </c>
      <c r="EB79" s="55" t="str" cm="1">
        <f t="array" ref="EB79">IF(INDEX(Templates!$K$2:$EN$139,ROW()-ROW(EB$20)+1, MATCH(EB$16,Templates!$K$1:GB$1,0))="","",INDEX(Templates!$K$2:$EN$139,ROW()-ROW(EB$20)+1, MATCH(EB$16,Templates!$K$1:GB$1,0)))</f>
        <v/>
      </c>
      <c r="EC79" s="55" t="str" cm="1">
        <f t="array" ref="EC79">IF(INDEX(Templates!$K$2:$EN$139,ROW()-ROW(EC$20)+1, MATCH(EC$16,Templates!$K$1:GC$1,0))="","",INDEX(Templates!$K$2:$EN$139,ROW()-ROW(EC$20)+1, MATCH(EC$16,Templates!$K$1:GC$1,0)))</f>
        <v/>
      </c>
      <c r="ED79" s="55" t="str" cm="1">
        <f t="array" ref="ED79">IF(INDEX(Templates!$K$2:$EN$139,ROW()-ROW(ED$20)+1, MATCH(ED$16,Templates!$K$1:GD$1,0))="","",INDEX(Templates!$K$2:$EN$139,ROW()-ROW(ED$20)+1, MATCH(ED$16,Templates!$K$1:GD$1,0)))</f>
        <v/>
      </c>
      <c r="EE79" s="55" t="str" cm="1">
        <f t="array" ref="EE79">IF(INDEX(Templates!$K$2:$EN$139,ROW()-ROW(EE$20)+1, MATCH(EE$16,Templates!$K$1:GE$1,0))="","",INDEX(Templates!$K$2:$EN$139,ROW()-ROW(EE$20)+1, MATCH(EE$16,Templates!$K$1:GE$1,0)))</f>
        <v/>
      </c>
      <c r="EF79" s="55" t="str" cm="1">
        <f t="array" ref="EF79">IF(INDEX(Templates!$K$2:$EN$139,ROW()-ROW(EF$20)+1, MATCH(EF$16,Templates!$K$1:GF$1,0))="","",INDEX(Templates!$K$2:$EN$139,ROW()-ROW(EF$20)+1, MATCH(EF$16,Templates!$K$1:GF$1,0)))</f>
        <v/>
      </c>
      <c r="EG79" s="55" t="str" cm="1">
        <f t="array" ref="EG79">IF(INDEX(Templates!$K$2:$EN$139,ROW()-ROW(EG$20)+1, MATCH(EG$16,Templates!$K$1:GD$1,0))="","",INDEX(Templates!$K$2:$EN$139,ROW()-ROW(EG$20)+1, MATCH(EG$16,Templates!$K$1:GD$1,0)))</f>
        <v/>
      </c>
      <c r="EH79" s="55" t="str" cm="1">
        <f t="array" ref="EH79">IF(INDEX(Templates!$K$2:$EN$139,ROW()-ROW(EH$20)+1, MATCH(EH$16,Templates!$K$1:GE$1,0))="","",INDEX(Templates!$K$2:$EN$139,ROW()-ROW(EH$20)+1, MATCH(EH$16,Templates!$K$1:GE$1,0)))</f>
        <v/>
      </c>
      <c r="EI79" s="55" t="str" cm="1">
        <f t="array" ref="EI79">IF(INDEX(Templates!$K$2:$EN$139,ROW()-ROW(EI$20)+1, MATCH(EI$16,Templates!$K$1:GF$1,0))="","",INDEX(Templates!$K$2:$EN$139,ROW()-ROW(EI$20)+1, MATCH(EI$16,Templates!$K$1:GF$1,0)))</f>
        <v/>
      </c>
      <c r="EJ79" s="55" t="str" cm="1">
        <f t="array" ref="EJ79">IF(INDEX(Templates!$K$2:$EN$139,ROW()-ROW(EJ$20)+1, MATCH(EJ$16,Templates!$K$1:GG$1,0))="","",INDEX(Templates!$K$2:$EN$139,ROW()-ROW(EJ$20)+1, MATCH(EJ$16,Templates!$K$1:GG$1,0)))</f>
        <v/>
      </c>
      <c r="EK79" s="55" t="str" cm="1">
        <f t="array" ref="EK79">IF(INDEX(Templates!$K$2:$EN$139,ROW()-ROW(EK$20)+1, MATCH(EK$16,Templates!$K$1:GH$1,0))="","",INDEX(Templates!$K$2:$EN$139,ROW()-ROW(EK$20)+1, MATCH(EK$16,Templates!$K$1:GH$1,0)))</f>
        <v/>
      </c>
      <c r="EL79" s="55" t="str" cm="1">
        <f t="array" ref="EL79">IF(INDEX(Templates!$K$2:$EN$139,ROW()-ROW(EL$20)+1, MATCH(EL$16,Templates!$K$1:GI$1,0))="","",INDEX(Templates!$K$2:$EN$139,ROW()-ROW(EL$20)+1, MATCH(EL$16,Templates!$K$1:GI$1,0)))</f>
        <v/>
      </c>
      <c r="EM79" s="55" t="str" cm="1">
        <f t="array" ref="EM79">IF(INDEX(Templates!$K$2:$EN$139,ROW()-ROW(EM$20)+1, MATCH(EM$16,Templates!$K$1:GJ$1,0))="","",INDEX(Templates!$K$2:$EN$139,ROW()-ROW(EM$20)+1, MATCH(EM$16,Templates!$K$1:GJ$1,0)))</f>
        <v/>
      </c>
      <c r="EN79" s="55" t="str" cm="1">
        <f t="array" ref="EN79">IF(INDEX(Templates!$K$2:$EN$139,ROW()-ROW(EN$20)+1, MATCH(EN$16,Templates!$K$1:GD$1,0))="","",INDEX(Templates!$K$2:$EN$139,ROW()-ROW(EN$20)+1, MATCH(EN$16,Templates!$K$1:GD$1,0)))</f>
        <v/>
      </c>
      <c r="EO79" s="55" t="str" cm="1">
        <f t="array" ref="EO79">IF(INDEX(Templates!$K$2:$EN$139,ROW()-ROW(EO$20)+1, MATCH(EO$16,Templates!$K$1:GE$1,0))="","",INDEX(Templates!$K$2:$EN$139,ROW()-ROW(EO$20)+1, MATCH(EO$16,Templates!$K$1:GE$1,0)))</f>
        <v/>
      </c>
      <c r="EP79" s="55" t="str" cm="1">
        <f t="array" ref="EP79">IF(INDEX(Templates!$K$2:$EN$139,ROW()-ROW(EP$20)+1, MATCH(EP$16,Templates!$K$1:GF$1,0))="","",INDEX(Templates!$K$2:$EN$139,ROW()-ROW(EP$20)+1, MATCH(EP$16,Templates!$K$1:GF$1,0)))</f>
        <v/>
      </c>
      <c r="EQ79" s="55" t="str" cm="1">
        <f t="array" ref="EQ79">IF(INDEX(Templates!$K$2:$EN$139,ROW()-ROW(EQ$20)+1, MATCH(EQ$16,Templates!$K$1:GG$1,0))="","",INDEX(Templates!$K$2:$EN$139,ROW()-ROW(EQ$20)+1, MATCH(EQ$16,Templates!$K$1:GG$1,0)))</f>
        <v/>
      </c>
      <c r="ER79" s="55" t="str" cm="1">
        <f t="array" ref="ER79">IF(INDEX(Templates!$K$2:$EN$139,ROW()-ROW(ER$20)+1, MATCH(ER$16,Templates!$K$1:GH$1,0))="","",INDEX(Templates!$K$2:$EN$139,ROW()-ROW(ER$20)+1, MATCH(ER$16,Templates!$K$1:GH$1,0)))</f>
        <v/>
      </c>
      <c r="ES79" s="55" t="str" cm="1">
        <f t="array" ref="ES79">IF(INDEX(Templates!$K$2:$EN$139,ROW()-ROW(ES$20)+1, MATCH(ES$16,Templates!$K$1:GH$1,0))="","",INDEX(Templates!$K$2:$EN$139,ROW()-ROW(ES$20)+1, MATCH(ES$16,Templates!$K$1:GH$1,0)))</f>
        <v/>
      </c>
      <c r="ET79" s="55" t="str" cm="1">
        <f t="array" ref="ET79">IF(INDEX(Templates!$K$2:$EN$139,ROW()-ROW(ET$20)+1, MATCH(ET$16,Templates!$K$1:GI$1,0))="","",INDEX(Templates!$K$2:$EN$139,ROW()-ROW(ET$20)+1, MATCH(ET$16,Templates!$K$1:GI$1,0)))</f>
        <v/>
      </c>
      <c r="EU79" s="55" t="str" cm="1">
        <f t="array" ref="EU79">IF(INDEX(Templates!$K$2:$EN$139,ROW()-ROW(EU$20)+1, MATCH(EU$16,Templates!$K$1:GF$1,0))="","",INDEX(Templates!$K$2:$EN$139,ROW()-ROW(EU$20)+1, MATCH(EU$16,Templates!$K$1:GF$1,0)))</f>
        <v/>
      </c>
      <c r="EV79" s="55" t="str" cm="1">
        <f t="array" ref="EV79">IF(INDEX(Templates!$K$2:$EN$139,ROW()-ROW(EV$20)+1, MATCH(EV$16,Templates!$K$1:GG$1,0))="","",INDEX(Templates!$K$2:$EN$139,ROW()-ROW(EV$20)+1, MATCH(EV$16,Templates!$K$1:GG$1,0)))</f>
        <v/>
      </c>
      <c r="EW79" s="55" t="str" cm="1">
        <f t="array" ref="EW79">IF(INDEX(Templates!$K$2:$EN$139,ROW()-ROW(EW$20)+1, MATCH(EW$16,Templates!$K$1:GH$1,0))="","",INDEX(Templates!$K$2:$EN$139,ROW()-ROW(EW$20)+1, MATCH(EW$16,Templates!$K$1:GH$1,0)))</f>
        <v/>
      </c>
      <c r="EX79" s="55" t="str" cm="1">
        <f t="array" ref="EX79">IF(INDEX(Templates!$K$2:$EN$139,ROW()-ROW(EX$20)+1, MATCH(EX$16,Templates!$K$1:GI$1,0))="","",INDEX(Templates!$K$2:$EN$139,ROW()-ROW(EX$20)+1, MATCH(EX$16,Templates!$K$1:GI$1,0)))</f>
        <v/>
      </c>
      <c r="EY79" s="255" t="str" cm="1">
        <f t="array" ref="EY79">IF(INDEX(Templates!$K$2:$EN$139,ROW()-ROW(EY$20)+1, MATCH(EY$16,Templates!$K$1:GJ$1,0))="","",INDEX(Templates!$K$2:$EN$139,ROW()-ROW(EY$20)+1, MATCH(EY$16,Templates!$K$1:GJ$1,0)))</f>
        <v/>
      </c>
      <c r="EZ79" s="55" t="str" cm="1">
        <f t="array" ref="EZ79">IF(INDEX(Templates!$K$2:$EN$139,ROW()-ROW(EZ$20)+1, MATCH(EZ$16,Templates!$K$1:GK$1,0))="","",INDEX(Templates!$K$2:$EN$139,ROW()-ROW(EZ$20)+1, MATCH(EZ$16,Templates!$K$1:GK$1,0)))</f>
        <v/>
      </c>
      <c r="FA79" s="55" t="str" cm="1">
        <f t="array" ref="FA79">IF(INDEX(Templates!$K$2:$EN$139,ROW()-ROW(FA$20)+1, MATCH(FA$16,Templates!$K$1:GH$1,0))="","",INDEX(Templates!$K$2:$EN$139,ROW()-ROW(FA$20)+1, MATCH(FA$16,Templates!$K$1:GH$1,0)))</f>
        <v/>
      </c>
      <c r="FB79" s="55" t="str" cm="1">
        <f t="array" ref="FB79">IF(INDEX(Templates!$K$2:$EN$139,ROW()-ROW(FB$20)+1, MATCH(FB$16,Templates!$K$1:GI$1,0))="","",INDEX(Templates!$K$2:$EN$139,ROW()-ROW(FB$20)+1, MATCH(FB$16,Templates!$K$1:GI$1,0)))</f>
        <v/>
      </c>
      <c r="FC79" s="55" t="str" cm="1">
        <f t="array" ref="FC79">IF(INDEX(Templates!$K$2:$EN$139,ROW()-ROW(FC$20)+1, MATCH(FC$16,Templates!$K$1:GJ$1,0))="","",INDEX(Templates!$K$2:$EN$139,ROW()-ROW(FC$20)+1, MATCH(FC$16,Templates!$K$1:GJ$1,0)))</f>
        <v/>
      </c>
      <c r="FD79" s="55" t="str" cm="1">
        <f t="array" ref="FD79">IF(INDEX(Templates!$K$2:$EN$139,ROW()-ROW(FD$20)+1, MATCH(FD$16,Templates!$K$1:GK$1,0))="","",INDEX(Templates!$K$2:$EN$139,ROW()-ROW(FD$20)+1, MATCH(FD$16,Templates!$K$1:GK$1,0)))</f>
        <v/>
      </c>
      <c r="FE79" s="55" t="str" cm="1">
        <f t="array" ref="FE79">IF(INDEX(Templates!$K$2:$EN$139,ROW()-ROW(FE$20)+1, MATCH(FE$16,Templates!$K$1:GL$1,0))="","",INDEX(Templates!$K$2:$EN$139,ROW()-ROW(FE$20)+1, MATCH(FE$16,Templates!$K$1:GL$1,0)))</f>
        <v/>
      </c>
      <c r="FF79" s="55" t="str" cm="1">
        <f t="array" ref="FF79">IF(INDEX(Templates!$K$2:$EN$139,ROW()-ROW(FF$20)+1, MATCH(FF$16,Templates!$K$1:GJ$1,0))="","",INDEX(Templates!$K$2:$EN$139,ROW()-ROW(FF$20)+1, MATCH(FF$16,Templates!$K$1:GJ$1,0)))</f>
        <v/>
      </c>
      <c r="FG79" s="55" t="str" cm="1">
        <f t="array" ref="FG79">IF(INDEX(Templates!$K$2:$EN$139,ROW()-ROW(FG$20)+1, MATCH(FG$16,Templates!$K$1:GK$1,0))="","",INDEX(Templates!$K$2:$EN$139,ROW()-ROW(FG$20)+1, MATCH(FG$16,Templates!$K$1:GK$1,0)))</f>
        <v/>
      </c>
      <c r="FH79" s="55" t="str" cm="1">
        <f t="array" ref="FH79">IF(INDEX(Templates!$K$2:$EN$139,ROW()-ROW(FH$20)+1, MATCH(FH$16,Templates!$K$1:GL$1,0))="","",INDEX(Templates!$K$2:$EN$139,ROW()-ROW(FH$20)+1, MATCH(FH$16,Templates!$K$1:GL$1,0)))</f>
        <v/>
      </c>
      <c r="FI79" s="55" t="str" cm="1">
        <f t="array" ref="FI79">IF(INDEX(Templates!$K$2:$EN$139,ROW()-ROW(FI$20)+1, MATCH(FI$16,Templates!$K$1:GM$1,0))="","",INDEX(Templates!$K$2:$EN$139,ROW()-ROW(FI$20)+1, MATCH(FI$16,Templates!$K$1:GM$1,0)))</f>
        <v/>
      </c>
      <c r="FJ79" s="55" t="str" cm="1">
        <f t="array" ref="FJ79">IF(INDEX(Templates!$K$2:$EN$139,ROW()-ROW(FJ$20)+1, MATCH(FJ$16,Templates!$K$1:GN$1,0))="","",INDEX(Templates!$K$2:$EN$139,ROW()-ROW(FJ$20)+1, MATCH(FJ$16,Templates!$K$1:GN$1,0)))</f>
        <v/>
      </c>
      <c r="FK79" s="55" t="str" cm="1">
        <f t="array" ref="FK79">IF(INDEX(Templates!$K$2:$EN$139,ROW()-ROW(FK$20)+1, MATCH(FK$16,Templates!$K$1:GL$1,0))="","",INDEX(Templates!$K$2:$EN$139,ROW()-ROW(FK$20)+1, MATCH(FK$16,Templates!$K$1:GL$1,0)))</f>
        <v/>
      </c>
      <c r="FL79" s="55" t="str" cm="1">
        <f t="array" ref="FL79">IF(INDEX(Templates!$K$2:$EN$139,ROW()-ROW(FL$20)+1, MATCH(FL$16,Templates!$K$1:GM$1,0))="","",INDEX(Templates!$K$2:$EN$139,ROW()-ROW(FL$20)+1, MATCH(FL$16,Templates!$K$1:GM$1,0)))</f>
        <v/>
      </c>
      <c r="FM79" s="55" t="str" cm="1">
        <f t="array" ref="FM79">IF(INDEX(Templates!$K$2:$EN$139,ROW()-ROW(FM$20)+1, MATCH(FM$16,Templates!$K$1:GO$1,0))="","",INDEX(Templates!$K$2:$EN$139,ROW()-ROW(FM$20)+1, MATCH(FM$16,Templates!$K$1:GO$1,0)))</f>
        <v/>
      </c>
      <c r="FN79" s="55" t="str" cm="1">
        <f t="array" ref="FN79">IF(INDEX(Templates!$K$2:$EN$139,ROW()-ROW(FN$20)+1, MATCH(FN$16,Templates!$K$1:GP$1,0))="","",INDEX(Templates!$K$2:$EN$139,ROW()-ROW(FN$20)+1, MATCH(FN$16,Templates!$K$1:GP$1,0)))</f>
        <v/>
      </c>
      <c r="FO79" s="55"/>
      <c r="FP79" s="55"/>
      <c r="FQ79" s="55"/>
      <c r="FR79" s="55"/>
      <c r="FS79" s="55"/>
      <c r="FT79" s="55"/>
      <c r="FU79" s="55"/>
      <c r="FV79" s="55"/>
      <c r="FW79" s="55"/>
      <c r="FX79" s="55"/>
      <c r="FY79" s="55"/>
      <c r="FZ79" s="55"/>
      <c r="GA79" s="55"/>
      <c r="GB79" s="55"/>
      <c r="GC79" s="55"/>
      <c r="GD79" s="55"/>
      <c r="GE79" s="55"/>
      <c r="GF79" s="55"/>
      <c r="GG79" s="55"/>
      <c r="GH79" s="55"/>
      <c r="GI79" s="55"/>
      <c r="GJ79" s="55"/>
      <c r="GK79" s="55"/>
      <c r="GL79" s="55"/>
      <c r="GM79" s="55"/>
      <c r="GN79" s="55"/>
      <c r="GO79" s="55"/>
      <c r="GP79" s="55"/>
      <c r="GQ79" s="55"/>
      <c r="GR79" s="55"/>
      <c r="GS79" s="55"/>
      <c r="GT79" s="55"/>
      <c r="GU79" s="55"/>
      <c r="GV79" s="55"/>
      <c r="GW79" s="55"/>
      <c r="GX79" s="55"/>
      <c r="GY79" s="55"/>
      <c r="GZ79" s="55"/>
      <c r="HA79" s="55"/>
      <c r="HB79" s="55"/>
      <c r="HC79" s="55"/>
      <c r="HD79" s="55"/>
      <c r="HE79" s="55"/>
      <c r="HF79" s="55"/>
      <c r="HG79" s="55"/>
      <c r="HH79" s="55"/>
      <c r="HI79" s="55"/>
      <c r="HJ79" s="55"/>
      <c r="HK79" s="55"/>
      <c r="HL79" s="55"/>
      <c r="HM79" s="55"/>
      <c r="HN79" s="55"/>
      <c r="HO79" s="55"/>
      <c r="HP79" s="55"/>
    </row>
    <row r="80" spans="1:224" s="24" customFormat="1">
      <c r="A80" s="41" t="s">
        <v>640</v>
      </c>
      <c r="B80" s="6" t="s">
        <v>644</v>
      </c>
      <c r="C80" s="66" t="str" cm="1">
        <f t="array" ref="C80">IF(INDEX(Templates!A$2:A$140,ROW()-ROW($20:$20)+1)="","",INDEX(Templates!A$2:A$140,ROW()-ROW($20:$20)+1))</f>
        <v>JSON_PATH:chillers[1]</v>
      </c>
      <c r="D80" s="66" t="str" cm="1">
        <f t="array" ref="D80">IF(INDEX(Templates!B$2:B$140,ROW()-ROW($20:$20)+1)="","",INDEX(Templates!B$2:B$140,ROW()-ROW($20:$20)+1))</f>
        <v>design_capacity</v>
      </c>
      <c r="E80" s="66" t="str" cm="1">
        <f t="array" ref="E80">IF(INDEX(Templates!C$2:C$140,ROW()-ROW($20:$20)+1)="","",INDEX(Templates!C$2:C$140,ROW()-ROW($20:$20)+1))</f>
        <v/>
      </c>
      <c r="F80" s="122" t="str" cm="1">
        <f t="array" ref="F80">IF(INDEX(Templates!D$2:D$140,ROW()-ROW($20:$20)+1)="","",INDEX(Templates!D$2:D$140,ROW()-ROW($20:$20)+1))</f>
        <v/>
      </c>
      <c r="G80" s="116" t="str" cm="1">
        <f t="array" ref="G80">IF(INDEX(Templates!E$2:E$140,ROW()-ROW($20:$20)+1)="","",INDEX(Templates!E$2:E$140,ROW()-ROW($20:$20)+1))</f>
        <v>Chiller</v>
      </c>
      <c r="H80" s="68" t="str" cm="1">
        <f t="array" ref="H80">IF(INDEX(Templates!F$2:F$140,ROW()-ROW($20:$20)+1)="","",INDEX(Templates!F$2:F$140,ROW()-ROW($20:$20)+1))</f>
        <v>Chiller 2</v>
      </c>
      <c r="I80" s="68" t="str" cm="1">
        <f t="array" ref="I80">IF(INDEX(Templates!G$2:G$140,ROW()-ROW($20:$20)+1)="","",INDEX(Templates!G$2:G$140,ROW()-ROW($20:$20)+1))</f>
        <v>ASHRAE229 1</v>
      </c>
      <c r="J80" s="68" t="str" cm="1">
        <f t="array" ref="J80">IF(INDEX(Templates!H$2:H$140,ROW()-ROW($20:$20)+1)="","",INDEX(Templates!H$2:H$140,ROW()-ROW($20:$20)+1))</f>
        <v>design_capacity</v>
      </c>
      <c r="K80" s="69" t="str" cm="1">
        <f t="array" ref="K80">IF(INDEX(Templates!I$2:I$140,ROW()-ROW($20:$20)+1)="","",INDEX(Templates!I$2:I$140,ROW()-ROW($20:$20)+1))</f>
        <v>cooling_capacity</v>
      </c>
      <c r="L80" s="69" t="str" cm="1">
        <f t="array" ref="L80">IF(INDEX(Templates!J$2:J$140,ROW()-ROW($20:$20)+1)="","",INDEX(Templates!J$2:J$140,ROW()-ROW($20:$20)+1))</f>
        <v>ton</v>
      </c>
      <c r="M80" s="55" t="str" cm="1">
        <f t="array" ref="M80">IF(INDEX(Templates!$K$2:$EN$139,ROW()-ROW(M$20)+1, MATCH(M$16,Templates!$K$1:EN$1,0))="","",INDEX(Templates!$K$2:$EN$139,ROW()-ROW(M$20)+1, MATCH(M$16,Templates!$K$1:EN$1,0)))</f>
        <v/>
      </c>
      <c r="N80" s="55" t="str" cm="1">
        <f t="array" ref="N80">IF(INDEX(Templates!$K$2:$EN$139,ROW()-ROW(N$20)+1, MATCH(N$16,Templates!$K$1:EO$1,0))="","",INDEX(Templates!$K$2:$EN$139,ROW()-ROW(N$20)+1, MATCH(N$16,Templates!$K$1:EO$1,0)))</f>
        <v/>
      </c>
      <c r="O80" s="55" t="str" cm="1">
        <f t="array" ref="O80">IF(INDEX(Templates!$K$2:$EN$139,ROW()-ROW(O$20)+1, MATCH(O$16,Templates!$K$1:EP$1,0))="","",INDEX(Templates!$K$2:$EN$139,ROW()-ROW(O$20)+1, MATCH(O$16,Templates!$K$1:EP$1,0)))</f>
        <v/>
      </c>
      <c r="P80" s="55" t="str" cm="1">
        <f t="array" ref="P80">IF(INDEX(Templates!$K$2:$EN$139,ROW()-ROW(P$20)+1, MATCH(P$16,Templates!$K$1:EQ$1,0))="","",INDEX(Templates!$K$2:$EN$139,ROW()-ROW(P$20)+1, MATCH(P$16,Templates!$K$1:EQ$1,0)))</f>
        <v/>
      </c>
      <c r="Q80" s="55" t="str" cm="1">
        <f t="array" ref="Q80">IF(INDEX(Templates!$K$2:$EN$139,ROW()-ROW(Q$20)+1, MATCH(Q$16,Templates!$K$1:ER$1,0))="","",INDEX(Templates!$K$2:$EN$139,ROW()-ROW(Q$20)+1, MATCH(Q$16,Templates!$K$1:ER$1,0)))</f>
        <v/>
      </c>
      <c r="R80" s="55" t="str" cm="1">
        <f t="array" ref="R80">IF(INDEX(Templates!$K$2:$EN$139,ROW()-ROW(R$20)+1, MATCH(R$16,Templates!$K$1:EP$1,0))="","",INDEX(Templates!$K$2:$EN$139,ROW()-ROW(R$20)+1, MATCH(R$16,Templates!$K$1:EP$1,0)))</f>
        <v/>
      </c>
      <c r="S80" s="55" t="str" cm="1">
        <f t="array" ref="S80">IF(INDEX(Templates!$K$2:$EN$139,ROW()-ROW(S$20)+1, MATCH(S$16,Templates!$K$1:EQ$1,0))="","",INDEX(Templates!$K$2:$EN$139,ROW()-ROW(S$20)+1, MATCH(S$16,Templates!$K$1:EQ$1,0)))</f>
        <v/>
      </c>
      <c r="T80" s="55" t="str" cm="1">
        <f t="array" ref="T80">IF(INDEX(Templates!$K$2:$EN$139,ROW()-ROW(T$20)+1, MATCH(T$16,Templates!$K$1:ER$1,0))="","",INDEX(Templates!$K$2:$EN$139,ROW()-ROW(T$20)+1, MATCH(T$16,Templates!$K$1:ER$1,0)))</f>
        <v/>
      </c>
      <c r="U80" s="55" t="str" cm="1">
        <f t="array" ref="U80">IF(INDEX(Templates!$K$2:$EN$139,ROW()-ROW(U$20)+1, MATCH(U$16,Templates!$K$1:ES$1,0))="","",INDEX(Templates!$K$2:$EN$139,ROW()-ROW(U$20)+1, MATCH(U$16,Templates!$K$1:ES$1,0)))</f>
        <v/>
      </c>
      <c r="V80" s="55" t="str" cm="1">
        <f t="array" ref="V80">IF(INDEX(Templates!$K$2:$EN$139,ROW()-ROW(V$20)+1, MATCH(V$16,Templates!$K$1:ET$1,0))="","",INDEX(Templates!$K$2:$EN$139,ROW()-ROW(V$20)+1, MATCH(V$16,Templates!$K$1:ET$1,0)))</f>
        <v/>
      </c>
      <c r="W80" s="55" t="str" cm="1">
        <f t="array" ref="W80">IF(INDEX(Templates!$K$2:$EN$139,ROW()-ROW(W$20)+1, MATCH(W$16,Templates!$K$1:ER$1,0))="","",INDEX(Templates!$K$2:$EN$139,ROW()-ROW(W$20)+1, MATCH(W$16,Templates!$K$1:ER$1,0)))</f>
        <v/>
      </c>
      <c r="X80" s="55" t="str" cm="1">
        <f t="array" ref="X80">IF(INDEX(Templates!$K$2:$EN$139,ROW()-ROW(X$20)+1, MATCH(X$16,Templates!$K$1:ES$1,0))="","",INDEX(Templates!$K$2:$EN$139,ROW()-ROW(X$20)+1, MATCH(X$16,Templates!$K$1:ES$1,0)))</f>
        <v/>
      </c>
      <c r="Y80" s="55" t="str" cm="1">
        <f t="array" ref="Y80">IF(INDEX(Templates!$K$2:$EN$139,ROW()-ROW(Y$20)+1, MATCH(Y$16,Templates!$K$1:ET$1,0))="","",INDEX(Templates!$K$2:$EN$139,ROW()-ROW(Y$20)+1, MATCH(Y$16,Templates!$K$1:ET$1,0)))</f>
        <v/>
      </c>
      <c r="Z80" s="55" t="str" cm="1">
        <f t="array" ref="Z80">IF(INDEX(Templates!$K$2:$EN$139,ROW()-ROW(Z$20)+1, MATCH(Z$16,Templates!$K$1:EU$1,0))="","",INDEX(Templates!$K$2:$EN$139,ROW()-ROW(Z$20)+1, MATCH(Z$16,Templates!$K$1:EU$1,0)))</f>
        <v/>
      </c>
      <c r="AA80" s="55" t="str" cm="1">
        <f t="array" ref="AA80">IF(INDEX(Templates!$K$2:$EN$139,ROW()-ROW(AA$20)+1, MATCH(AA$16,Templates!$K$1:EV$1,0))="","",INDEX(Templates!$K$2:$EN$139,ROW()-ROW(AA$20)+1, MATCH(AA$16,Templates!$K$1:EV$1,0)))</f>
        <v/>
      </c>
      <c r="AB80" s="55" t="str" cm="1">
        <f t="array" ref="AB80">IF(INDEX(Templates!$K$2:$EN$139,ROW()-ROW(AB$20)+1, MATCH(AB$16,Templates!$K$1:ET$1,0))="","",INDEX(Templates!$K$2:$EN$139,ROW()-ROW(AB$20)+1, MATCH(AB$16,Templates!$K$1:ET$1,0)))</f>
        <v/>
      </c>
      <c r="AC80" s="55" t="str" cm="1">
        <f t="array" ref="AC80">IF(INDEX(Templates!$K$2:$EN$139,ROW()-ROW(AC$20)+1, MATCH(AC$16,Templates!$K$1:EU$1,0))="","",INDEX(Templates!$K$2:$EN$139,ROW()-ROW(AC$20)+1, MATCH(AC$16,Templates!$K$1:EU$1,0)))</f>
        <v/>
      </c>
      <c r="AD80" s="55" t="str" cm="1">
        <f t="array" ref="AD80">IF(INDEX(Templates!$K$2:$EN$139,ROW()-ROW(AD$20)+1, MATCH(AD$16,Templates!$K$1:EV$1,0))="","",INDEX(Templates!$K$2:$EN$139,ROW()-ROW(AD$20)+1, MATCH(AD$16,Templates!$K$1:EV$1,0)))</f>
        <v/>
      </c>
      <c r="AE80" s="55" t="str" cm="1">
        <f t="array" ref="AE80">IF(INDEX(Templates!$K$2:$EN$139,ROW()-ROW(AE$20)+1, MATCH(AE$16,Templates!$K$1:EV$1,0))="","",INDEX(Templates!$K$2:$EN$139,ROW()-ROW(AE$20)+1, MATCH(AE$16,Templates!$K$1:EV$1,0)))</f>
        <v/>
      </c>
      <c r="AF80" s="55" t="str" cm="1">
        <f t="array" ref="AF80">IF(INDEX(Templates!$K$2:$EN$139,ROW()-ROW(AF$20)+1, MATCH(AF$16,Templates!$K$1:EW$1,0))="","",INDEX(Templates!$K$2:$EN$139,ROW()-ROW(AF$20)+1, MATCH(AF$16,Templates!$K$1:EW$1,0)))</f>
        <v/>
      </c>
      <c r="AG80" s="55" t="str" cm="1">
        <f t="array" ref="AG80">IF(INDEX(Templates!$K$2:$EN$139,ROW()-ROW(AG$20)+1, MATCH(AG$16,Templates!$K$1:EX$1,0))="","",INDEX(Templates!$K$2:$EN$139,ROW()-ROW(AG$20)+1, MATCH(AG$16,Templates!$K$1:EX$1,0)))</f>
        <v/>
      </c>
      <c r="AH80" s="55" t="str" cm="1">
        <f t="array" ref="AH80">IF(INDEX(Templates!$K$2:$EN$139,ROW()-ROW(AH$20)+1, MATCH(AH$16,Templates!$K$1:EX$1,0))="","",INDEX(Templates!$K$2:$EN$139,ROW()-ROW(AH$20)+1, MATCH(AH$16,Templates!$K$1:EX$1,0)))</f>
        <v/>
      </c>
      <c r="AI80" s="55" t="str" cm="1">
        <f t="array" ref="AI80">IF(INDEX(Templates!$K$2:$EN$139,ROW()-ROW(AI$20)+1, MATCH(AI$16,Templates!$K$1:EV$1,0))="","",INDEX(Templates!$K$2:$EN$139,ROW()-ROW(AI$20)+1, MATCH(AI$16,Templates!$K$1:EV$1,0)))</f>
        <v/>
      </c>
      <c r="AJ80" s="55" t="str" cm="1">
        <f t="array" ref="AJ80">IF(INDEX(Templates!$K$2:$EN$139,ROW()-ROW(AJ$20)+1, MATCH(AJ$16,Templates!$K$1:EW$1,0))="","",INDEX(Templates!$K$2:$EN$139,ROW()-ROW(AJ$20)+1, MATCH(AJ$16,Templates!$K$1:EW$1,0)))</f>
        <v/>
      </c>
      <c r="AK80" s="55" t="str" cm="1">
        <f t="array" ref="AK80">IF(INDEX(Templates!$K$2:$EN$139,ROW()-ROW(AK$20)+1, MATCH(AK$16,Templates!$K$1:EX$1,0))="","",INDEX(Templates!$K$2:$EN$139,ROW()-ROW(AK$20)+1, MATCH(AK$16,Templates!$K$1:EX$1,0)))</f>
        <v/>
      </c>
      <c r="AL80" s="55" t="str" cm="1">
        <f t="array" ref="AL80">IF(INDEX(Templates!$K$2:$EN$139,ROW()-ROW(AL$20)+1, MATCH(AL$16,Templates!$K$1:EY$1,0))="","",INDEX(Templates!$K$2:$EN$139,ROW()-ROW(AL$20)+1, MATCH(AL$16,Templates!$K$1:EY$1,0)))</f>
        <v/>
      </c>
      <c r="AM80" s="55" t="str" cm="1">
        <f t="array" ref="AM80">IF(INDEX(Templates!$K$2:$EN$139,ROW()-ROW(AM$20)+1, MATCH(AM$16,Templates!$K$1:EX$1,0))="","",INDEX(Templates!$K$2:$EN$139,ROW()-ROW(AM$20)+1, MATCH(AM$16,Templates!$K$1:EX$1,0)))</f>
        <v/>
      </c>
      <c r="AN80" s="55" t="str" cm="1">
        <f t="array" ref="AN80">IF(INDEX(Templates!$K$2:$EN$139,ROW()-ROW(AN$20)+1, MATCH(AN$16,Templates!$K$1:EY$1,0))="","",INDEX(Templates!$K$2:$EN$139,ROW()-ROW(AN$20)+1, MATCH(AN$16,Templates!$K$1:EY$1,0)))</f>
        <v/>
      </c>
      <c r="AO80" s="55" t="str" cm="1">
        <f t="array" ref="AO80">IF(INDEX(Templates!$K$2:$EN$139,ROW()-ROW(AO$20)+1, MATCH(AO$16,Templates!$K$1:EZ$1,0))="","",INDEX(Templates!$K$2:$EN$139,ROW()-ROW(AO$20)+1, MATCH(AO$16,Templates!$K$1:EZ$1,0)))</f>
        <v/>
      </c>
      <c r="AP80" s="55" t="str" cm="1">
        <f t="array" ref="AP80">IF(INDEX(Templates!$K$2:$EN$139,ROW()-ROW(AP$20)+1, MATCH(AP$16,Templates!$K$1:FA$1,0))="","",INDEX(Templates!$K$2:$EN$139,ROW()-ROW(AP$20)+1, MATCH(AP$16,Templates!$K$1:FA$1,0)))</f>
        <v/>
      </c>
      <c r="AQ80" s="55" t="str" cm="1">
        <f t="array" ref="AQ80">IF(INDEX(Templates!$K$2:$EN$139,ROW()-ROW(AQ$20)+1, MATCH(AQ$16,Templates!$K$1:FB$1,0))="","",INDEX(Templates!$K$2:$EN$139,ROW()-ROW(AQ$20)+1, MATCH(AQ$16,Templates!$K$1:FB$1,0)))</f>
        <v/>
      </c>
      <c r="AR80" s="55" t="str" cm="1">
        <f t="array" ref="AR80">IF(INDEX(Templates!$K$2:$EN$139,ROW()-ROW(AR$20)+1, MATCH(AR$16,Templates!$K$1:EZ$1,0))="","",INDEX(Templates!$K$2:$EN$139,ROW()-ROW(AR$20)+1, MATCH(AR$16,Templates!$K$1:EZ$1,0)))</f>
        <v/>
      </c>
      <c r="AS80" s="55" t="str" cm="1">
        <f t="array" ref="AS80">IF(INDEX(Templates!$K$2:$EN$139,ROW()-ROW(AS$20)+1, MATCH(AS$16,Templates!$K$1:FA$1,0))="","",INDEX(Templates!$K$2:$EN$139,ROW()-ROW(AS$20)+1, MATCH(AS$16,Templates!$K$1:FA$1,0)))</f>
        <v/>
      </c>
      <c r="AT80" s="55" t="str" cm="1">
        <f t="array" ref="AT80">IF(INDEX(Templates!$K$2:$EN$139,ROW()-ROW(AT$20)+1, MATCH(AT$16,Templates!$K$1:FB$1,0))="","",INDEX(Templates!$K$2:$EN$139,ROW()-ROW(AT$20)+1, MATCH(AT$16,Templates!$K$1:FB$1,0)))</f>
        <v/>
      </c>
      <c r="AU80" s="55" t="str" cm="1">
        <f t="array" ref="AU80">IF(INDEX(Templates!$K$2:$EN$139,ROW()-ROW(AU$20)+1, MATCH(AU$16,Templates!$K$1:FC$1,0))="","",INDEX(Templates!$K$2:$EN$139,ROW()-ROW(AU$20)+1, MATCH(AU$16,Templates!$K$1:FC$1,0)))</f>
        <v/>
      </c>
      <c r="AV80" s="55" t="str" cm="1">
        <f t="array" ref="AV80">IF(INDEX(Templates!$K$2:$EN$139,ROW()-ROW(AV$20)+1, MATCH(AV$16,Templates!$K$1:FD$1,0))="","",INDEX(Templates!$K$2:$EN$139,ROW()-ROW(AV$20)+1, MATCH(AV$16,Templates!$K$1:FD$1,0)))</f>
        <v/>
      </c>
      <c r="AW80" s="55" t="str" cm="1">
        <f t="array" ref="AW80">IF(INDEX(Templates!$K$2:$EN$139,ROW()-ROW(AW$20)+1, MATCH(AW$16,Templates!$K$1:FB$1,0))="","",INDEX(Templates!$K$2:$EN$139,ROW()-ROW(AW$20)+1, MATCH(AW$16,Templates!$K$1:FB$1,0)))</f>
        <v/>
      </c>
      <c r="AX80" s="55" t="str" cm="1">
        <f t="array" ref="AX80">IF(INDEX(Templates!$K$2:$EN$139,ROW()-ROW(AX$20)+1, MATCH(AX$16,Templates!$K$1:FC$1,0))="","",INDEX(Templates!$K$2:$EN$139,ROW()-ROW(AX$20)+1, MATCH(AX$16,Templates!$K$1:FC$1,0)))</f>
        <v/>
      </c>
      <c r="AY80" s="55" t="str" cm="1">
        <f t="array" ref="AY80">IF(INDEX(Templates!$K$2:$EN$139,ROW()-ROW(AY$20)+1, MATCH(AY$16,Templates!$K$1:FD$1,0))="","",INDEX(Templates!$K$2:$EN$139,ROW()-ROW(AY$20)+1, MATCH(AY$16,Templates!$K$1:FD$1,0)))</f>
        <v/>
      </c>
      <c r="AZ80" s="55" t="str" cm="1">
        <f t="array" ref="AZ80">IF(INDEX(Templates!$K$2:$EN$139,ROW()-ROW(AZ$20)+1, MATCH(AZ$16,Templates!$K$1:FE$1,0))="","",INDEX(Templates!$K$2:$EN$139,ROW()-ROW(AZ$20)+1, MATCH(AZ$16,Templates!$K$1:FE$1,0)))</f>
        <v/>
      </c>
      <c r="BA80" s="55" t="str" cm="1">
        <f t="array" ref="BA80">IF(INDEX(Templates!$K$2:$EN$139,ROW()-ROW(BA$20)+1, MATCH(BA$16,Templates!$K$1:FF$1,0))="","",INDEX(Templates!$K$2:$EN$139,ROW()-ROW(BA$20)+1, MATCH(BA$16,Templates!$K$1:FF$1,0)))</f>
        <v/>
      </c>
      <c r="BB80" s="55" t="str" cm="1">
        <f t="array" ref="BB80">IF(INDEX(Templates!$K$2:$EN$139,ROW()-ROW(BB$20)+1, MATCH(BB$16,Templates!$K$1:FD$1,0))="","",INDEX(Templates!$K$2:$EN$139,ROW()-ROW(BB$20)+1, MATCH(BB$16,Templates!$K$1:FD$1,0)))</f>
        <v/>
      </c>
      <c r="BC80" s="55" t="str" cm="1">
        <f t="array" ref="BC80">IF(INDEX(Templates!$K$2:$EN$139,ROW()-ROW(BC$20)+1, MATCH(BC$16,Templates!$K$1:FE$1,0))="","",INDEX(Templates!$K$2:$EN$139,ROW()-ROW(BC$20)+1, MATCH(BC$16,Templates!$K$1:FE$1,0)))</f>
        <v/>
      </c>
      <c r="BD80" s="55" t="str" cm="1">
        <f t="array" ref="BD80">IF(INDEX(Templates!$K$2:$EN$139,ROW()-ROW(BD$20)+1, MATCH(BD$16,Templates!$K$1:FF$1,0))="","",INDEX(Templates!$K$2:$EN$139,ROW()-ROW(BD$20)+1, MATCH(BD$16,Templates!$K$1:FF$1,0)))</f>
        <v/>
      </c>
      <c r="BE80" s="55" t="str" cm="1">
        <f t="array" ref="BE80">IF(INDEX(Templates!$K$2:$EN$139,ROW()-ROW(BE$20)+1, MATCH(BE$16,Templates!$K$1:FG$1,0))="","",INDEX(Templates!$K$2:$EN$139,ROW()-ROW(BE$20)+1, MATCH(BE$16,Templates!$K$1:FG$1,0)))</f>
        <v/>
      </c>
      <c r="BF80" s="55" t="str" cm="1">
        <f t="array" ref="BF80">IF(INDEX(Templates!$K$2:$EN$139,ROW()-ROW(BF$20)+1, MATCH(BF$16,Templates!$K$1:FH$1,0))="","",INDEX(Templates!$K$2:$EN$139,ROW()-ROW(BF$20)+1, MATCH(BF$16,Templates!$K$1:FH$1,0)))</f>
        <v/>
      </c>
      <c r="BG80" s="55" t="str" cm="1">
        <f t="array" ref="BG80">IF(INDEX(Templates!$K$2:$EN$139,ROW()-ROW(BG$20)+1, MATCH(BG$16,Templates!$K$1:FG$1,0))="","",INDEX(Templates!$K$2:$EN$139,ROW()-ROW(BG$20)+1, MATCH(BG$16,Templates!$K$1:FG$1,0)))</f>
        <v/>
      </c>
      <c r="BH80" s="55" t="str" cm="1">
        <f t="array" ref="BH80">IF(INDEX(Templates!$K$2:$EN$139,ROW()-ROW(BH$20)+1, MATCH(BH$16,Templates!$K$1:FH$1,0))="","",INDEX(Templates!$K$2:$EN$139,ROW()-ROW(BH$20)+1, MATCH(BH$16,Templates!$K$1:FH$1,0)))</f>
        <v/>
      </c>
      <c r="BI80" s="55" t="str" cm="1">
        <f t="array" ref="BI80">IF(INDEX(Templates!$K$2:$EN$139,ROW()-ROW(BI$20)+1, MATCH(BI$16,Templates!$K$1:FI$1,0))="","",INDEX(Templates!$K$2:$EN$139,ROW()-ROW(BI$20)+1, MATCH(BI$16,Templates!$K$1:FI$1,0)))</f>
        <v/>
      </c>
      <c r="BJ80" s="55" t="str" cm="1">
        <f t="array" ref="BJ80">IF(INDEX(Templates!$K$2:$EN$139,ROW()-ROW(BJ$20)+1, MATCH(BJ$16,Templates!$K$1:FJ$1,0))="","",INDEX(Templates!$K$2:$EN$139,ROW()-ROW(BJ$20)+1, MATCH(BJ$16,Templates!$K$1:FJ$1,0)))</f>
        <v/>
      </c>
      <c r="BK80" s="55" t="str" cm="1">
        <f t="array" ref="BK80">IF(INDEX(Templates!$K$2:$EN$139,ROW()-ROW(BK$20)+1, MATCH(BK$16,Templates!$K$1:FI$1,0))="","",INDEX(Templates!$K$2:$EN$139,ROW()-ROW(BK$20)+1, MATCH(BK$16,Templates!$K$1:FI$1,0)))</f>
        <v/>
      </c>
      <c r="BL80" s="55" t="str" cm="1">
        <f t="array" ref="BL80">IF(INDEX(Templates!$K$2:$EN$139,ROW()-ROW(BL$20)+1, MATCH(BL$16,Templates!$K$1:FJ$1,0))="","",INDEX(Templates!$K$2:$EN$139,ROW()-ROW(BL$20)+1, MATCH(BL$16,Templates!$K$1:FJ$1,0)))</f>
        <v/>
      </c>
      <c r="BM80" s="55" t="str" cm="1">
        <f t="array" ref="BM80">IF(INDEX(Templates!$K$2:$EN$139,ROW()-ROW(BM$20)+1, MATCH(BM$16,Templates!$K$1:EZ$1,0))="","",INDEX(Templates!$K$2:$EN$139,ROW()-ROW(BM$20)+1, MATCH(BM$16,Templates!$K$1:EZ$1,0)))</f>
        <v/>
      </c>
      <c r="BN80" s="55" t="str" cm="1">
        <f t="array" ref="BN80">IF(INDEX(Templates!$K$2:$EN$139,ROW()-ROW(BN$20)+1, MATCH(BN$16,Templates!$K$1:FA$1,0))="","",INDEX(Templates!$K$2:$EN$139,ROW()-ROW(BN$20)+1, MATCH(BN$16,Templates!$K$1:FA$1,0)))</f>
        <v/>
      </c>
      <c r="BO80" s="55" t="str" cm="1">
        <f t="array" ref="BO80">IF(INDEX(Templates!$K$2:$EN$139,ROW()-ROW(BO$20)+1, MATCH(BO$16,Templates!$K$1:FB$1,0))="","",INDEX(Templates!$K$2:$EN$139,ROW()-ROW(BO$20)+1, MATCH(BO$16,Templates!$K$1:FB$1,0)))</f>
        <v/>
      </c>
      <c r="BP80" s="55" t="str" cm="1">
        <f t="array" ref="BP80">IF(INDEX(Templates!$K$2:$EN$139,ROW()-ROW(BP$20)+1, MATCH(BP$16,Templates!$K$1:FC$1,0))="","",INDEX(Templates!$K$2:$EN$139,ROW()-ROW(BP$20)+1, MATCH(BP$16,Templates!$K$1:FC$1,0)))</f>
        <v/>
      </c>
      <c r="BQ80" s="55" t="str" cm="1">
        <f t="array" ref="BQ80">IF(INDEX(Templates!$K$2:$EN$139,ROW()-ROW(BQ$20)+1, MATCH(BQ$16,Templates!$K$1:FD$1,0))="","",INDEX(Templates!$K$2:$EN$139,ROW()-ROW(BQ$20)+1, MATCH(BQ$16,Templates!$K$1:FD$1,0)))</f>
        <v/>
      </c>
      <c r="BR80" s="55" t="str" cm="1">
        <f t="array" ref="BR80">IF(INDEX(Templates!$K$2:$EN$139,ROW()-ROW(BR$20)+1, MATCH(BR$16,Templates!$K$1:FB$1,0))="","",INDEX(Templates!$K$2:$EN$139,ROW()-ROW(BR$20)+1, MATCH(BR$16,Templates!$K$1:FB$1,0)))</f>
        <v/>
      </c>
      <c r="BS80" s="55" t="str" cm="1">
        <f t="array" ref="BS80">IF(INDEX(Templates!$K$2:$EN$139,ROW()-ROW(BS$20)+1, MATCH(BS$16,Templates!$K$1:FC$1,0))="","",INDEX(Templates!$K$2:$EN$139,ROW()-ROW(BS$20)+1, MATCH(BS$16,Templates!$K$1:FC$1,0)))</f>
        <v/>
      </c>
      <c r="BT80" s="55" t="str" cm="1">
        <f t="array" ref="BT80">IF(INDEX(Templates!$K$2:$EN$139,ROW()-ROW(BT$20)+1, MATCH(BT$16,Templates!$K$1:FD$1,0))="","",INDEX(Templates!$K$2:$EN$139,ROW()-ROW(BT$20)+1, MATCH(BT$16,Templates!$K$1:FD$1,0)))</f>
        <v/>
      </c>
      <c r="BU80" s="55" t="str" cm="1">
        <f t="array" ref="BU80">IF(INDEX(Templates!$K$2:$EN$139,ROW()-ROW(BU$20)+1, MATCH(BU$16,Templates!$K$1:FE$1,0))="","",INDEX(Templates!$K$2:$EN$139,ROW()-ROW(BU$20)+1, MATCH(BU$16,Templates!$K$1:FE$1,0)))</f>
        <v/>
      </c>
      <c r="BV80" s="55" t="str" cm="1">
        <f t="array" ref="BV80">IF(INDEX(Templates!$K$2:$EN$139,ROW()-ROW(BV$20)+1, MATCH(BV$16,Templates!$K$1:FF$1,0))="","",INDEX(Templates!$K$2:$EN$139,ROW()-ROW(BV$20)+1, MATCH(BV$16,Templates!$K$1:FF$1,0)))</f>
        <v/>
      </c>
      <c r="BW80" s="55" t="str" cm="1">
        <f t="array" ref="BW80">IF(INDEX(Templates!$K$2:$EN$139,ROW()-ROW(BW$20)+1, MATCH(BW$16,Templates!$K$1:FD$1,0))="","",INDEX(Templates!$K$2:$EN$139,ROW()-ROW(BW$20)+1, MATCH(BW$16,Templates!$K$1:FD$1,0)))</f>
        <v/>
      </c>
      <c r="BX80" s="55" t="str" cm="1">
        <f t="array" ref="BX80">IF(INDEX(Templates!$K$2:$EN$139,ROW()-ROW(BX$20)+1, MATCH(BX$16,Templates!$K$1:FE$1,0))="","",INDEX(Templates!$K$2:$EN$139,ROW()-ROW(BX$20)+1, MATCH(BX$16,Templates!$K$1:FE$1,0)))</f>
        <v/>
      </c>
      <c r="BY80" s="55" t="str" cm="1">
        <f t="array" ref="BY80">IF(INDEX(Templates!$K$2:$EN$139,ROW()-ROW(BY$20)+1, MATCH(BY$16,Templates!$K$1:FF$1,0))="","",INDEX(Templates!$K$2:$EN$139,ROW()-ROW(BY$20)+1, MATCH(BY$16,Templates!$K$1:FF$1,0)))</f>
        <v/>
      </c>
      <c r="BZ80" s="55" t="str" cm="1">
        <f t="array" ref="BZ80">IF(INDEX(Templates!$K$2:$EN$139,ROW()-ROW(BZ$20)+1, MATCH(BZ$16,Templates!$K$1:FG$1,0))="","",INDEX(Templates!$K$2:$EN$139,ROW()-ROW(BZ$20)+1, MATCH(BZ$16,Templates!$K$1:FG$1,0)))</f>
        <v/>
      </c>
      <c r="CA80" s="55" t="str" cm="1">
        <f t="array" ref="CA80">IF(INDEX(Templates!$K$2:$EN$139,ROW()-ROW(CA$20)+1, MATCH(CA$16,Templates!$K$1:FH$1,0))="","",INDEX(Templates!$K$2:$EN$139,ROW()-ROW(CA$20)+1, MATCH(CA$16,Templates!$K$1:FH$1,0)))</f>
        <v/>
      </c>
      <c r="CB80" s="55" t="str" cm="1">
        <f t="array" ref="CB80">IF(INDEX(Templates!$K$2:$EN$139,ROW()-ROW(CB$20)+1, MATCH(CB$16,Templates!$K$1:FI$1,0))="","",INDEX(Templates!$K$2:$EN$139,ROW()-ROW(CB$20)+1, MATCH(CB$16,Templates!$K$1:FI$1,0)))</f>
        <v/>
      </c>
      <c r="CC80" s="55" t="str" cm="1">
        <f t="array" ref="CC80">IF(INDEX(Templates!$K$2:$EN$139,ROW()-ROW(CC$20)+1, MATCH(CC$16,Templates!$K$1:FF$1,0))="","",INDEX(Templates!$K$2:$EN$139,ROW()-ROW(CC$20)+1, MATCH(CC$16,Templates!$K$1:FF$1,0)))</f>
        <v/>
      </c>
      <c r="CD80" s="55" t="str" cm="1">
        <f t="array" ref="CD80">IF(INDEX(Templates!$K$2:$EN$139,ROW()-ROW(CD$20)+1, MATCH(CD$16,Templates!$K$1:FG$1,0))="","",INDEX(Templates!$K$2:$EN$139,ROW()-ROW(CD$20)+1, MATCH(CD$16,Templates!$K$1:FG$1,0)))</f>
        <v/>
      </c>
      <c r="CE80" s="55" t="str" cm="1">
        <f t="array" ref="CE80">IF(INDEX(Templates!$K$2:$EN$139,ROW()-ROW(CE$20)+1, MATCH(CE$16,Templates!$K$1:FH$1,0))="","",INDEX(Templates!$K$2:$EN$139,ROW()-ROW(CE$20)+1, MATCH(CE$16,Templates!$K$1:FH$1,0)))</f>
        <v/>
      </c>
      <c r="CF80" s="55" t="str" cm="1">
        <f t="array" ref="CF80">IF(INDEX(Templates!$K$2:$EN$139,ROW()-ROW(CF$20)+1, MATCH(CF$16,Templates!$K$1:FI$1,0))="","",INDEX(Templates!$K$2:$EN$139,ROW()-ROW(CF$20)+1, MATCH(CF$16,Templates!$K$1:FI$1,0)))</f>
        <v/>
      </c>
      <c r="CG80" s="55" t="str" cm="1">
        <f t="array" ref="CG80">IF(INDEX(Templates!$K$2:$EN$139,ROW()-ROW(CG$20)+1, MATCH(CG$16,Templates!$K$1:FJ$1,0))="","",INDEX(Templates!$K$2:$EN$139,ROW()-ROW(CG$20)+1, MATCH(CG$16,Templates!$K$1:FJ$1,0)))</f>
        <v/>
      </c>
      <c r="CH80" s="55" t="str" cm="1">
        <f t="array" ref="CH80">IF(INDEX(Templates!$K$2:$EN$139,ROW()-ROW(CH$20)+1, MATCH(CH$16,Templates!$K$1:FH$1,0))="","",INDEX(Templates!$K$2:$EN$139,ROW()-ROW(CH$20)+1, MATCH(CH$16,Templates!$K$1:FH$1,0)))</f>
        <v/>
      </c>
      <c r="CI80" s="55" t="str" cm="1">
        <f t="array" ref="CI80">IF(INDEX(Templates!$K$2:$EN$139,ROW()-ROW(CI$20)+1, MATCH(CI$16,Templates!$K$1:FI$1,0))="","",INDEX(Templates!$K$2:$EN$139,ROW()-ROW(CI$20)+1, MATCH(CI$16,Templates!$K$1:FI$1,0)))</f>
        <v/>
      </c>
      <c r="CJ80" s="55" t="str" cm="1">
        <f t="array" ref="CJ80">IF(INDEX(Templates!$K$2:$EN$139,ROW()-ROW(CJ$20)+1, MATCH(CJ$16,Templates!$K$1:FJ$1,0))="","",INDEX(Templates!$K$2:$EN$139,ROW()-ROW(CJ$20)+1, MATCH(CJ$16,Templates!$K$1:FJ$1,0)))</f>
        <v/>
      </c>
      <c r="CK80" s="55" t="str" cm="1">
        <f t="array" ref="CK80">IF(INDEX(Templates!$K$2:$EN$139,ROW()-ROW(CK$20)+1, MATCH(CK$16,Templates!$K$1:FK$1,0))="","",INDEX(Templates!$K$2:$EN$139,ROW()-ROW(CK$20)+1, MATCH(CK$16,Templates!$K$1:FK$1,0)))</f>
        <v/>
      </c>
      <c r="CL80" s="55" t="str" cm="1">
        <f t="array" ref="CL80">IF(INDEX(Templates!$K$2:$EN$139,ROW()-ROW(CL$20)+1, MATCH(CL$16,Templates!$K$1:FL$1,0))="","",INDEX(Templates!$K$2:$EN$139,ROW()-ROW(CL$20)+1, MATCH(CL$16,Templates!$K$1:FL$1,0)))</f>
        <v/>
      </c>
      <c r="CM80" s="55" t="str" cm="1">
        <f t="array" ref="CM80">IF(INDEX(Templates!$K$2:$EN$139,ROW()-ROW(CM$20)+1, MATCH(CM$16,Templates!$K$1:FJ$1,0))="","",INDEX(Templates!$K$2:$EN$139,ROW()-ROW(CM$20)+1, MATCH(CM$16,Templates!$K$1:FJ$1,0)))</f>
        <v/>
      </c>
      <c r="CN80" s="55" t="str" cm="1">
        <f t="array" ref="CN80">IF(INDEX(Templates!$K$2:$EN$139,ROW()-ROW(CN$20)+1, MATCH(CN$16,Templates!$K$1:FK$1,0))="","",INDEX(Templates!$K$2:$EN$139,ROW()-ROW(CN$20)+1, MATCH(CN$16,Templates!$K$1:FK$1,0)))</f>
        <v/>
      </c>
      <c r="CO80" s="55" t="str" cm="1">
        <f t="array" ref="CO80">IF(INDEX(Templates!$K$2:$EN$139,ROW()-ROW(CO$20)+1, MATCH(CO$16,Templates!$K$1:FL$1,0))="","",INDEX(Templates!$K$2:$EN$139,ROW()-ROW(CO$20)+1, MATCH(CO$16,Templates!$K$1:FL$1,0)))</f>
        <v/>
      </c>
      <c r="CP80" s="55" t="str" cm="1">
        <f t="array" ref="CP80">IF(INDEX(Templates!$K$2:$EN$139,ROW()-ROW(CP$20)+1, MATCH(CP$16,Templates!$K$1:FM$1,0))="","",INDEX(Templates!$K$2:$EN$139,ROW()-ROW(CP$20)+1, MATCH(CP$16,Templates!$K$1:FM$1,0)))</f>
        <v/>
      </c>
      <c r="CQ80" s="55" t="str" cm="1">
        <f t="array" ref="CQ80">IF(INDEX(Templates!$K$2:$EN$139,ROW()-ROW(CQ$20)+1, MATCH(CQ$16,Templates!$K$1:FN$1,0))="","",INDEX(Templates!$K$2:$EN$139,ROW()-ROW(CQ$20)+1, MATCH(CQ$16,Templates!$K$1:FN$1,0)))</f>
        <v/>
      </c>
      <c r="CR80" s="55" t="str" cm="1">
        <f t="array" ref="CR80">IF(INDEX(Templates!$K$2:$EN$139,ROW()-ROW(CR$20)+1, MATCH(CR$16,Templates!$K$1:FL$1,0))="","",INDEX(Templates!$K$2:$EN$139,ROW()-ROW(CR$20)+1, MATCH(CR$16,Templates!$K$1:FL$1,0)))</f>
        <v/>
      </c>
      <c r="CS80" s="55" t="str" cm="1">
        <f t="array" ref="CS80">IF(INDEX(Templates!$K$2:$EN$139,ROW()-ROW(CS$20)+1, MATCH(CS$16,Templates!$K$1:FM$1,0))="","",INDEX(Templates!$K$2:$EN$139,ROW()-ROW(CS$20)+1, MATCH(CS$16,Templates!$K$1:FM$1,0)))</f>
        <v/>
      </c>
      <c r="CT80" s="55" t="str" cm="1">
        <f t="array" ref="CT80">IF(INDEX(Templates!$K$2:$EN$139,ROW()-ROW(CT$20)+1, MATCH(CT$16,Templates!$K$1:FN$1,0))="","",INDEX(Templates!$K$2:$EN$139,ROW()-ROW(CT$20)+1, MATCH(CT$16,Templates!$K$1:FN$1,0)))</f>
        <v/>
      </c>
      <c r="CU80" s="55" t="str" cm="1">
        <f t="array" ref="CU80">IF(INDEX(Templates!$K$2:$EN$139,ROW()-ROW(CU$20)+1, MATCH(CU$16,Templates!$K$1:FO$1,0))="","",INDEX(Templates!$K$2:$EN$139,ROW()-ROW(CU$20)+1, MATCH(CU$16,Templates!$K$1:FO$1,0)))</f>
        <v/>
      </c>
      <c r="CV80" s="55" t="str" cm="1">
        <f t="array" ref="CV80">IF(INDEX(Templates!$K$2:$EN$139,ROW()-ROW(CV$20)+1, MATCH(CV$16,Templates!$K$1:FP$1,0))="","",INDEX(Templates!$K$2:$EN$139,ROW()-ROW(CV$20)+1, MATCH(CV$16,Templates!$K$1:FP$1,0)))</f>
        <v/>
      </c>
      <c r="CW80" s="55" t="str" cm="1">
        <f t="array" ref="CW80">IF(INDEX(Templates!$K$2:$EN$139,ROW()-ROW(CW$20)+1, MATCH(CW$16,Templates!$K$1:FP$1,0))="","",INDEX(Templates!$K$2:$EN$139,ROW()-ROW(CW$20)+1, MATCH(CW$16,Templates!$K$1:FP$1,0)))</f>
        <v/>
      </c>
      <c r="CX80" s="55" t="str" cm="1">
        <f t="array" ref="CX80">IF(INDEX(Templates!$K$2:$EN$139,ROW()-ROW(CX$20)+1, MATCH(CX$16,Templates!$K$1:FQ$1,0))="","",INDEX(Templates!$K$2:$EN$139,ROW()-ROW(CX$20)+1, MATCH(CX$16,Templates!$K$1:FQ$1,0)))</f>
        <v/>
      </c>
      <c r="CY80" s="55" t="str" cm="1">
        <f t="array" ref="CY80">IF(INDEX(Templates!$K$2:$EN$139,ROW()-ROW(CY$20)+1, MATCH(CY$16,Templates!$K$1:FR$1,0))="","",INDEX(Templates!$K$2:$EN$139,ROW()-ROW(CY$20)+1, MATCH(CY$16,Templates!$K$1:FR$1,0)))</f>
        <v/>
      </c>
      <c r="CZ80" s="55" t="str" cm="1">
        <f t="array" ref="CZ80">IF(INDEX(Templates!$K$2:$EN$139,ROW()-ROW(CZ$20)+1, MATCH(CZ$16,Templates!$K$1:FS$1,0))="","",INDEX(Templates!$K$2:$EN$139,ROW()-ROW(CZ$20)+1, MATCH(CZ$16,Templates!$K$1:FS$1,0)))</f>
        <v/>
      </c>
      <c r="DA80" s="55" t="str" cm="1">
        <f t="array" ref="DA80">IF(INDEX(Templates!$K$2:$EN$139,ROW()-ROW(DA$20)+1, MATCH(DA$16,Templates!$K$1:FT$1,0))="","",INDEX(Templates!$K$2:$EN$139,ROW()-ROW(DA$20)+1, MATCH(DA$16,Templates!$K$1:FT$1,0)))</f>
        <v/>
      </c>
      <c r="DB80" s="55" t="str" cm="1">
        <f t="array" ref="DB80">IF(INDEX(Templates!$K$2:$EN$139,ROW()-ROW(DB$20)+1, MATCH(DB$16,Templates!$K$1:FU$1,0))="","",INDEX(Templates!$K$2:$EN$139,ROW()-ROW(DB$20)+1, MATCH(DB$16,Templates!$K$1:FU$1,0)))</f>
        <v/>
      </c>
      <c r="DC80" s="55" t="str" cm="1">
        <f t="array" ref="DC80">IF(INDEX(Templates!$K$2:$EN$139,ROW()-ROW(DC$20)+1, MATCH(DC$16,Templates!$K$1:FR$1,0))="","",INDEX(Templates!$K$2:$EN$139,ROW()-ROW(DC$20)+1, MATCH(DC$16,Templates!$K$1:FR$1,0)))</f>
        <v/>
      </c>
      <c r="DD80" s="55" t="str" cm="1">
        <f t="array" ref="DD80">IF(INDEX(Templates!$K$2:$EN$139,ROW()-ROW(DD$20)+1, MATCH(DD$16,Templates!$K$1:FS$1,0))="","",INDEX(Templates!$K$2:$EN$139,ROW()-ROW(DD$20)+1, MATCH(DD$16,Templates!$K$1:FS$1,0)))</f>
        <v/>
      </c>
      <c r="DE80" s="55" t="str" cm="1">
        <f t="array" ref="DE80">IF(INDEX(Templates!$K$2:$EN$139,ROW()-ROW(DE$20)+1, MATCH(DE$16,Templates!$K$1:FT$1,0))="","",INDEX(Templates!$K$2:$EN$139,ROW()-ROW(DE$20)+1, MATCH(DE$16,Templates!$K$1:FT$1,0)))</f>
        <v/>
      </c>
      <c r="DF80" s="55" t="str" cm="1">
        <f t="array" ref="DF80">IF(INDEX(Templates!$K$2:$EN$139,ROW()-ROW(DF$20)+1, MATCH(DF$16,Templates!$K$1:FU$1,0))="","",INDEX(Templates!$K$2:$EN$139,ROW()-ROW(DF$20)+1, MATCH(DF$16,Templates!$K$1:FU$1,0)))</f>
        <v/>
      </c>
      <c r="DG80" s="55" t="str" cm="1">
        <f t="array" ref="DG80">IF(INDEX(Templates!$K$2:$EN$139,ROW()-ROW(DG$20)+1, MATCH(DG$16,Templates!$K$1:FV$1,0))="","",INDEX(Templates!$K$2:$EN$139,ROW()-ROW(DG$20)+1, MATCH(DG$16,Templates!$K$1:FV$1,0)))</f>
        <v/>
      </c>
      <c r="DH80" s="55" t="str" cm="1">
        <f t="array" ref="DH80">IF(INDEX(Templates!$K$2:$EN$139,ROW()-ROW(DH$20)+1, MATCH(DH$16,Templates!$K$1:FT$1,0))="","",INDEX(Templates!$K$2:$EN$139,ROW()-ROW(DH$20)+1, MATCH(DH$16,Templates!$K$1:FT$1,0)))</f>
        <v/>
      </c>
      <c r="DI80" s="55" t="str" cm="1">
        <f t="array" ref="DI80">IF(INDEX(Templates!$K$2:$EN$139,ROW()-ROW(DI$20)+1, MATCH(DI$16,Templates!$K$1:FU$1,0))="","",INDEX(Templates!$K$2:$EN$139,ROW()-ROW(DI$20)+1, MATCH(DI$16,Templates!$K$1:FU$1,0)))</f>
        <v/>
      </c>
      <c r="DJ80" s="55" t="str" cm="1">
        <f t="array" ref="DJ80">IF(INDEX(Templates!$K$2:$EN$139,ROW()-ROW(DJ$20)+1, MATCH(DJ$16,Templates!$K$1:FV$1,0))="","",INDEX(Templates!$K$2:$EN$139,ROW()-ROW(DJ$20)+1, MATCH(DJ$16,Templates!$K$1:FV$1,0)))</f>
        <v/>
      </c>
      <c r="DK80" s="55" t="str" cm="1">
        <f t="array" ref="DK80">IF(INDEX(Templates!$K$2:$EN$139,ROW()-ROW(DK$20)+1, MATCH(DK$16,Templates!$K$1:FW$1,0))="","",INDEX(Templates!$K$2:$EN$139,ROW()-ROW(DK$20)+1, MATCH(DK$16,Templates!$K$1:FW$1,0)))</f>
        <v/>
      </c>
      <c r="DL80" s="55" t="str" cm="1">
        <f t="array" ref="DL80">IF(INDEX(Templates!$K$2:$EN$139,ROW()-ROW(DL$20)+1, MATCH(DL$16,Templates!$K$1:FX$1,0))="","",INDEX(Templates!$K$2:$EN$139,ROW()-ROW(DL$20)+1, MATCH(DL$16,Templates!$K$1:FX$1,0)))</f>
        <v/>
      </c>
      <c r="DM80" s="55" t="str" cm="1">
        <f t="array" ref="DM80">IF(INDEX(Templates!$K$2:$EN$139,ROW()-ROW(DM$20)+1, MATCH(DM$16,Templates!$K$1:FV$1,0))="","",INDEX(Templates!$K$2:$EN$139,ROW()-ROW(DM$20)+1, MATCH(DM$16,Templates!$K$1:FV$1,0)))</f>
        <v/>
      </c>
      <c r="DN80" s="55" t="str" cm="1">
        <f t="array" ref="DN80">IF(INDEX(Templates!$K$2:$EN$139,ROW()-ROW(DN$20)+1, MATCH(DN$16,Templates!$K$1:FW$1,0))="","",INDEX(Templates!$K$2:$EN$139,ROW()-ROW(DN$20)+1, MATCH(DN$16,Templates!$K$1:FW$1,0)))</f>
        <v/>
      </c>
      <c r="DO80" s="55" t="str" cm="1">
        <f t="array" ref="DO80">IF(INDEX(Templates!$K$2:$EN$139,ROW()-ROW(DO$20)+1, MATCH(DO$16,Templates!$K$1:FX$1,0))="","",INDEX(Templates!$K$2:$EN$139,ROW()-ROW(DO$20)+1, MATCH(DO$16,Templates!$K$1:FX$1,0)))</f>
        <v/>
      </c>
      <c r="DP80" s="55" t="str" cm="1">
        <f t="array" ref="DP80">IF(INDEX(Templates!$K$2:$EN$139,ROW()-ROW(DP$20)+1, MATCH(DP$16,Templates!$K$1:FY$1,0))="","",INDEX(Templates!$K$2:$EN$139,ROW()-ROW(DP$20)+1, MATCH(DP$16,Templates!$K$1:FY$1,0)))</f>
        <v/>
      </c>
      <c r="DQ80" s="55" t="str" cm="1">
        <f t="array" ref="DQ80">IF(INDEX(Templates!$K$2:$EN$139,ROW()-ROW(DQ$20)+1, MATCH(DQ$16,Templates!$K$1:FZ$1,0))="","",INDEX(Templates!$K$2:$EN$139,ROW()-ROW(DQ$20)+1, MATCH(DQ$16,Templates!$K$1:FZ$1,0)))</f>
        <v/>
      </c>
      <c r="DR80" s="55" t="str" cm="1">
        <f t="array" ref="DR80">IF(INDEX(Templates!$K$2:$EN$139,ROW()-ROW(DR$20)+1, MATCH(DR$16,Templates!$K$1:FX$1,0))="","",INDEX(Templates!$K$2:$EN$139,ROW()-ROW(DR$20)+1, MATCH(DR$16,Templates!$K$1:FX$1,0)))</f>
        <v/>
      </c>
      <c r="DS80" s="55" t="str" cm="1">
        <f t="array" ref="DS80">IF(INDEX(Templates!$K$2:$EN$139,ROW()-ROW(DS$20)+1, MATCH(DS$16,Templates!$K$1:FY$1,0))="","",INDEX(Templates!$K$2:$EN$139,ROW()-ROW(DS$20)+1, MATCH(DS$16,Templates!$K$1:FY$1,0)))</f>
        <v/>
      </c>
      <c r="DT80" s="55" t="str" cm="1">
        <f t="array" ref="DT80">IF(INDEX(Templates!$K$2:$EN$139,ROW()-ROW(DT$20)+1, MATCH(DT$16,Templates!$K$1:FZ$1,0))="","",INDEX(Templates!$K$2:$EN$139,ROW()-ROW(DT$20)+1, MATCH(DT$16,Templates!$K$1:FZ$1,0)))</f>
        <v/>
      </c>
      <c r="DU80" s="55" t="str" cm="1">
        <f t="array" ref="DU80">IF(INDEX(Templates!$K$2:$EN$139,ROW()-ROW(DU$20)+1, MATCH(DU$16,Templates!$K$1:GA$1,0))="","",INDEX(Templates!$K$2:$EN$139,ROW()-ROW(DU$20)+1, MATCH(DU$16,Templates!$K$1:GA$1,0)))</f>
        <v/>
      </c>
      <c r="DV80" s="55" t="str" cm="1">
        <f t="array" ref="DV80">IF(INDEX(Templates!$K$2:$EN$139,ROW()-ROW(DV$20)+1, MATCH(DV$16,Templates!$K$1:GB$1,0))="","",INDEX(Templates!$K$2:$EN$139,ROW()-ROW(DV$20)+1, MATCH(DV$16,Templates!$K$1:GB$1,0)))</f>
        <v/>
      </c>
      <c r="DW80" s="55" t="str" cm="1">
        <f t="array" ref="DW80">IF(INDEX(Templates!$K$2:$EN$139,ROW()-ROW(DW$20)+1, MATCH(DW$16,Templates!$K$1:FZ$1,0))="","",INDEX(Templates!$K$2:$EN$139,ROW()-ROW(DW$20)+1, MATCH(DW$16,Templates!$K$1:FZ$1,0)))</f>
        <v/>
      </c>
      <c r="DX80" s="55" t="str" cm="1">
        <f t="array" ref="DX80">IF(INDEX(Templates!$K$2:$EN$139,ROW()-ROW(DX$20)+1, MATCH(DX$16,Templates!$K$1:GA$1,0))="","",INDEX(Templates!$K$2:$EN$139,ROW()-ROW(DX$20)+1, MATCH(DX$16,Templates!$K$1:GA$1,0)))</f>
        <v/>
      </c>
      <c r="DY80" s="55" t="str" cm="1">
        <f t="array" ref="DY80">IF(INDEX(Templates!$K$2:$EN$139,ROW()-ROW(DY$20)+1, MATCH(DY$16,Templates!$K$1:GB$1,0))="","",INDEX(Templates!$K$2:$EN$139,ROW()-ROW(DY$20)+1, MATCH(DY$16,Templates!$K$1:GB$1,0)))</f>
        <v/>
      </c>
      <c r="DZ80" s="55" t="str" cm="1">
        <f t="array" ref="DZ80">IF(INDEX(Templates!$K$2:$EN$139,ROW()-ROW(DZ$20)+1, MATCH(DZ$16,Templates!$K$1:GC$1,0))="","",INDEX(Templates!$K$2:$EN$139,ROW()-ROW(DZ$20)+1, MATCH(DZ$16,Templates!$K$1:GC$1,0)))</f>
        <v/>
      </c>
      <c r="EA80" s="55" t="str" cm="1">
        <f t="array" ref="EA80">IF(INDEX(Templates!$K$2:$EN$139,ROW()-ROW(EA$20)+1, MATCH(EA$16,Templates!$K$1:GD$1,0))="","",INDEX(Templates!$K$2:$EN$139,ROW()-ROW(EA$20)+1, MATCH(EA$16,Templates!$K$1:GD$1,0)))</f>
        <v/>
      </c>
      <c r="EB80" s="55" t="str" cm="1">
        <f t="array" ref="EB80">IF(INDEX(Templates!$K$2:$EN$139,ROW()-ROW(EB$20)+1, MATCH(EB$16,Templates!$K$1:GB$1,0))="","",INDEX(Templates!$K$2:$EN$139,ROW()-ROW(EB$20)+1, MATCH(EB$16,Templates!$K$1:GB$1,0)))</f>
        <v/>
      </c>
      <c r="EC80" s="55" t="str" cm="1">
        <f t="array" ref="EC80">IF(INDEX(Templates!$K$2:$EN$139,ROW()-ROW(EC$20)+1, MATCH(EC$16,Templates!$K$1:GC$1,0))="","",INDEX(Templates!$K$2:$EN$139,ROW()-ROW(EC$20)+1, MATCH(EC$16,Templates!$K$1:GC$1,0)))</f>
        <v/>
      </c>
      <c r="ED80" s="55" t="str" cm="1">
        <f t="array" ref="ED80">IF(INDEX(Templates!$K$2:$EN$139,ROW()-ROW(ED$20)+1, MATCH(ED$16,Templates!$K$1:GD$1,0))="","",INDEX(Templates!$K$2:$EN$139,ROW()-ROW(ED$20)+1, MATCH(ED$16,Templates!$K$1:GD$1,0)))</f>
        <v/>
      </c>
      <c r="EE80" s="55" t="str" cm="1">
        <f t="array" ref="EE80">IF(INDEX(Templates!$K$2:$EN$139,ROW()-ROW(EE$20)+1, MATCH(EE$16,Templates!$K$1:GE$1,0))="","",INDEX(Templates!$K$2:$EN$139,ROW()-ROW(EE$20)+1, MATCH(EE$16,Templates!$K$1:GE$1,0)))</f>
        <v/>
      </c>
      <c r="EF80" s="55" t="str" cm="1">
        <f t="array" ref="EF80">IF(INDEX(Templates!$K$2:$EN$139,ROW()-ROW(EF$20)+1, MATCH(EF$16,Templates!$K$1:GF$1,0))="","",INDEX(Templates!$K$2:$EN$139,ROW()-ROW(EF$20)+1, MATCH(EF$16,Templates!$K$1:GF$1,0)))</f>
        <v/>
      </c>
      <c r="EG80" s="55" t="str" cm="1">
        <f t="array" ref="EG80">IF(INDEX(Templates!$K$2:$EN$139,ROW()-ROW(EG$20)+1, MATCH(EG$16,Templates!$K$1:GD$1,0))="","",INDEX(Templates!$K$2:$EN$139,ROW()-ROW(EG$20)+1, MATCH(EG$16,Templates!$K$1:GD$1,0)))</f>
        <v/>
      </c>
      <c r="EH80" s="55" t="str" cm="1">
        <f t="array" ref="EH80">IF(INDEX(Templates!$K$2:$EN$139,ROW()-ROW(EH$20)+1, MATCH(EH$16,Templates!$K$1:GE$1,0))="","",INDEX(Templates!$K$2:$EN$139,ROW()-ROW(EH$20)+1, MATCH(EH$16,Templates!$K$1:GE$1,0)))</f>
        <v/>
      </c>
      <c r="EI80" s="55" t="str" cm="1">
        <f t="array" ref="EI80">IF(INDEX(Templates!$K$2:$EN$139,ROW()-ROW(EI$20)+1, MATCH(EI$16,Templates!$K$1:GF$1,0))="","",INDEX(Templates!$K$2:$EN$139,ROW()-ROW(EI$20)+1, MATCH(EI$16,Templates!$K$1:GF$1,0)))</f>
        <v/>
      </c>
      <c r="EJ80" s="55" t="str" cm="1">
        <f t="array" ref="EJ80">IF(INDEX(Templates!$K$2:$EN$139,ROW()-ROW(EJ$20)+1, MATCH(EJ$16,Templates!$K$1:GG$1,0))="","",INDEX(Templates!$K$2:$EN$139,ROW()-ROW(EJ$20)+1, MATCH(EJ$16,Templates!$K$1:GG$1,0)))</f>
        <v/>
      </c>
      <c r="EK80" s="55" t="str" cm="1">
        <f t="array" ref="EK80">IF(INDEX(Templates!$K$2:$EN$139,ROW()-ROW(EK$20)+1, MATCH(EK$16,Templates!$K$1:GH$1,0))="","",INDEX(Templates!$K$2:$EN$139,ROW()-ROW(EK$20)+1, MATCH(EK$16,Templates!$K$1:GH$1,0)))</f>
        <v/>
      </c>
      <c r="EL80" s="55" t="str" cm="1">
        <f t="array" ref="EL80">IF(INDEX(Templates!$K$2:$EN$139,ROW()-ROW(EL$20)+1, MATCH(EL$16,Templates!$K$1:GI$1,0))="","",INDEX(Templates!$K$2:$EN$139,ROW()-ROW(EL$20)+1, MATCH(EL$16,Templates!$K$1:GI$1,0)))</f>
        <v/>
      </c>
      <c r="EM80" s="55" t="str" cm="1">
        <f t="array" ref="EM80">IF(INDEX(Templates!$K$2:$EN$139,ROW()-ROW(EM$20)+1, MATCH(EM$16,Templates!$K$1:GJ$1,0))="","",INDEX(Templates!$K$2:$EN$139,ROW()-ROW(EM$20)+1, MATCH(EM$16,Templates!$K$1:GJ$1,0)))</f>
        <v/>
      </c>
      <c r="EN80" s="55" t="str" cm="1">
        <f t="array" ref="EN80">IF(INDEX(Templates!$K$2:$EN$139,ROW()-ROW(EN$20)+1, MATCH(EN$16,Templates!$K$1:GD$1,0))="","",INDEX(Templates!$K$2:$EN$139,ROW()-ROW(EN$20)+1, MATCH(EN$16,Templates!$K$1:GD$1,0)))</f>
        <v/>
      </c>
      <c r="EO80" s="55" t="str" cm="1">
        <f t="array" ref="EO80">IF(INDEX(Templates!$K$2:$EN$139,ROW()-ROW(EO$20)+1, MATCH(EO$16,Templates!$K$1:GE$1,0))="","",INDEX(Templates!$K$2:$EN$139,ROW()-ROW(EO$20)+1, MATCH(EO$16,Templates!$K$1:GE$1,0)))</f>
        <v/>
      </c>
      <c r="EP80" s="55" t="str" cm="1">
        <f t="array" ref="EP80">IF(INDEX(Templates!$K$2:$EN$139,ROW()-ROW(EP$20)+1, MATCH(EP$16,Templates!$K$1:GF$1,0))="","",INDEX(Templates!$K$2:$EN$139,ROW()-ROW(EP$20)+1, MATCH(EP$16,Templates!$K$1:GF$1,0)))</f>
        <v/>
      </c>
      <c r="EQ80" s="55" t="str" cm="1">
        <f t="array" ref="EQ80">IF(INDEX(Templates!$K$2:$EN$139,ROW()-ROW(EQ$20)+1, MATCH(EQ$16,Templates!$K$1:GG$1,0))="","",INDEX(Templates!$K$2:$EN$139,ROW()-ROW(EQ$20)+1, MATCH(EQ$16,Templates!$K$1:GG$1,0)))</f>
        <v/>
      </c>
      <c r="ER80" s="55" t="str" cm="1">
        <f t="array" ref="ER80">IF(INDEX(Templates!$K$2:$EN$139,ROW()-ROW(ER$20)+1, MATCH(ER$16,Templates!$K$1:GH$1,0))="","",INDEX(Templates!$K$2:$EN$139,ROW()-ROW(ER$20)+1, MATCH(ER$16,Templates!$K$1:GH$1,0)))</f>
        <v/>
      </c>
      <c r="ES80" s="55" t="str" cm="1">
        <f t="array" ref="ES80">IF(INDEX(Templates!$K$2:$EN$139,ROW()-ROW(ES$20)+1, MATCH(ES$16,Templates!$K$1:GH$1,0))="","",INDEX(Templates!$K$2:$EN$139,ROW()-ROW(ES$20)+1, MATCH(ES$16,Templates!$K$1:GH$1,0)))</f>
        <v/>
      </c>
      <c r="ET80" s="55" t="str" cm="1">
        <f t="array" ref="ET80">IF(INDEX(Templates!$K$2:$EN$139,ROW()-ROW(ET$20)+1, MATCH(ET$16,Templates!$K$1:GI$1,0))="","",INDEX(Templates!$K$2:$EN$139,ROW()-ROW(ET$20)+1, MATCH(ET$16,Templates!$K$1:GI$1,0)))</f>
        <v/>
      </c>
      <c r="EU80" s="55" t="str" cm="1">
        <f t="array" ref="EU80">IF(INDEX(Templates!$K$2:$EN$139,ROW()-ROW(EU$20)+1, MATCH(EU$16,Templates!$K$1:GF$1,0))="","",INDEX(Templates!$K$2:$EN$139,ROW()-ROW(EU$20)+1, MATCH(EU$16,Templates!$K$1:GF$1,0)))</f>
        <v/>
      </c>
      <c r="EV80" s="55" t="str" cm="1">
        <f t="array" ref="EV80">IF(INDEX(Templates!$K$2:$EN$139,ROW()-ROW(EV$20)+1, MATCH(EV$16,Templates!$K$1:GG$1,0))="","",INDEX(Templates!$K$2:$EN$139,ROW()-ROW(EV$20)+1, MATCH(EV$16,Templates!$K$1:GG$1,0)))</f>
        <v/>
      </c>
      <c r="EW80" s="55" t="str" cm="1">
        <f t="array" ref="EW80">IF(INDEX(Templates!$K$2:$EN$139,ROW()-ROW(EW$20)+1, MATCH(EW$16,Templates!$K$1:GH$1,0))="","",INDEX(Templates!$K$2:$EN$139,ROW()-ROW(EW$20)+1, MATCH(EW$16,Templates!$K$1:GH$1,0)))</f>
        <v/>
      </c>
      <c r="EX80" s="55" t="str" cm="1">
        <f t="array" ref="EX80">IF(INDEX(Templates!$K$2:$EN$139,ROW()-ROW(EX$20)+1, MATCH(EX$16,Templates!$K$1:GI$1,0))="","",INDEX(Templates!$K$2:$EN$139,ROW()-ROW(EX$20)+1, MATCH(EX$16,Templates!$K$1:GI$1,0)))</f>
        <v/>
      </c>
      <c r="EY80" s="255" t="str" cm="1">
        <f t="array" ref="EY80">IF(INDEX(Templates!$K$2:$EN$139,ROW()-ROW(EY$20)+1, MATCH(EY$16,Templates!$K$1:GJ$1,0))="","",INDEX(Templates!$K$2:$EN$139,ROW()-ROW(EY$20)+1, MATCH(EY$16,Templates!$K$1:GJ$1,0)))</f>
        <v/>
      </c>
      <c r="EZ80" s="55" t="str" cm="1">
        <f t="array" ref="EZ80">IF(INDEX(Templates!$K$2:$EN$139,ROW()-ROW(EZ$20)+1, MATCH(EZ$16,Templates!$K$1:GK$1,0))="","",INDEX(Templates!$K$2:$EN$139,ROW()-ROW(EZ$20)+1, MATCH(EZ$16,Templates!$K$1:GK$1,0)))</f>
        <v/>
      </c>
      <c r="FA80" s="55" t="str" cm="1">
        <f t="array" ref="FA80">IF(INDEX(Templates!$K$2:$EN$139,ROW()-ROW(FA$20)+1, MATCH(FA$16,Templates!$K$1:GH$1,0))="","",INDEX(Templates!$K$2:$EN$139,ROW()-ROW(FA$20)+1, MATCH(FA$16,Templates!$K$1:GH$1,0)))</f>
        <v/>
      </c>
      <c r="FB80" s="55" t="str" cm="1">
        <f t="array" ref="FB80">IF(INDEX(Templates!$K$2:$EN$139,ROW()-ROW(FB$20)+1, MATCH(FB$16,Templates!$K$1:GI$1,0))="","",INDEX(Templates!$K$2:$EN$139,ROW()-ROW(FB$20)+1, MATCH(FB$16,Templates!$K$1:GI$1,0)))</f>
        <v/>
      </c>
      <c r="FC80" s="55" t="str" cm="1">
        <f t="array" ref="FC80">IF(INDEX(Templates!$K$2:$EN$139,ROW()-ROW(FC$20)+1, MATCH(FC$16,Templates!$K$1:GJ$1,0))="","",INDEX(Templates!$K$2:$EN$139,ROW()-ROW(FC$20)+1, MATCH(FC$16,Templates!$K$1:GJ$1,0)))</f>
        <v/>
      </c>
      <c r="FD80" s="55" t="str" cm="1">
        <f t="array" ref="FD80">IF(INDEX(Templates!$K$2:$EN$139,ROW()-ROW(FD$20)+1, MATCH(FD$16,Templates!$K$1:GK$1,0))="","",INDEX(Templates!$K$2:$EN$139,ROW()-ROW(FD$20)+1, MATCH(FD$16,Templates!$K$1:GK$1,0)))</f>
        <v/>
      </c>
      <c r="FE80" s="55" t="str" cm="1">
        <f t="array" ref="FE80">IF(INDEX(Templates!$K$2:$EN$139,ROW()-ROW(FE$20)+1, MATCH(FE$16,Templates!$K$1:GL$1,0))="","",INDEX(Templates!$K$2:$EN$139,ROW()-ROW(FE$20)+1, MATCH(FE$16,Templates!$K$1:GL$1,0)))</f>
        <v/>
      </c>
      <c r="FF80" s="55" t="str" cm="1">
        <f t="array" ref="FF80">IF(INDEX(Templates!$K$2:$EN$139,ROW()-ROW(FF$20)+1, MATCH(FF$16,Templates!$K$1:GJ$1,0))="","",INDEX(Templates!$K$2:$EN$139,ROW()-ROW(FF$20)+1, MATCH(FF$16,Templates!$K$1:GJ$1,0)))</f>
        <v/>
      </c>
      <c r="FG80" s="55" t="str" cm="1">
        <f t="array" ref="FG80">IF(INDEX(Templates!$K$2:$EN$139,ROW()-ROW(FG$20)+1, MATCH(FG$16,Templates!$K$1:GK$1,0))="","",INDEX(Templates!$K$2:$EN$139,ROW()-ROW(FG$20)+1, MATCH(FG$16,Templates!$K$1:GK$1,0)))</f>
        <v/>
      </c>
      <c r="FH80" s="55" t="str" cm="1">
        <f t="array" ref="FH80">IF(INDEX(Templates!$K$2:$EN$139,ROW()-ROW(FH$20)+1, MATCH(FH$16,Templates!$K$1:GL$1,0))="","",INDEX(Templates!$K$2:$EN$139,ROW()-ROW(FH$20)+1, MATCH(FH$16,Templates!$K$1:GL$1,0)))</f>
        <v/>
      </c>
      <c r="FI80" s="55" t="str" cm="1">
        <f t="array" ref="FI80">IF(INDEX(Templates!$K$2:$EN$139,ROW()-ROW(FI$20)+1, MATCH(FI$16,Templates!$K$1:GM$1,0))="","",INDEX(Templates!$K$2:$EN$139,ROW()-ROW(FI$20)+1, MATCH(FI$16,Templates!$K$1:GM$1,0)))</f>
        <v/>
      </c>
      <c r="FJ80" s="55" t="str" cm="1">
        <f t="array" ref="FJ80">IF(INDEX(Templates!$K$2:$EN$139,ROW()-ROW(FJ$20)+1, MATCH(FJ$16,Templates!$K$1:GN$1,0))="","",INDEX(Templates!$K$2:$EN$139,ROW()-ROW(FJ$20)+1, MATCH(FJ$16,Templates!$K$1:GN$1,0)))</f>
        <v/>
      </c>
      <c r="FK80" s="55" t="str" cm="1">
        <f t="array" ref="FK80">IF(INDEX(Templates!$K$2:$EN$139,ROW()-ROW(FK$20)+1, MATCH(FK$16,Templates!$K$1:GL$1,0))="","",INDEX(Templates!$K$2:$EN$139,ROW()-ROW(FK$20)+1, MATCH(FK$16,Templates!$K$1:GL$1,0)))</f>
        <v/>
      </c>
      <c r="FL80" s="55" t="str" cm="1">
        <f t="array" ref="FL80">IF(INDEX(Templates!$K$2:$EN$139,ROW()-ROW(FL$20)+1, MATCH(FL$16,Templates!$K$1:GM$1,0))="","",INDEX(Templates!$K$2:$EN$139,ROW()-ROW(FL$20)+1, MATCH(FL$16,Templates!$K$1:GM$1,0)))</f>
        <v/>
      </c>
      <c r="FM80" s="55" t="str" cm="1">
        <f t="array" ref="FM80">IF(INDEX(Templates!$K$2:$EN$139,ROW()-ROW(FM$20)+1, MATCH(FM$16,Templates!$K$1:GO$1,0))="","",INDEX(Templates!$K$2:$EN$139,ROW()-ROW(FM$20)+1, MATCH(FM$16,Templates!$K$1:GO$1,0)))</f>
        <v/>
      </c>
      <c r="FN80" s="55" t="str" cm="1">
        <f t="array" ref="FN80">IF(INDEX(Templates!$K$2:$EN$139,ROW()-ROW(FN$20)+1, MATCH(FN$16,Templates!$K$1:GP$1,0))="","",INDEX(Templates!$K$2:$EN$139,ROW()-ROW(FN$20)+1, MATCH(FN$16,Templates!$K$1:GP$1,0)))</f>
        <v/>
      </c>
      <c r="FO80" s="55"/>
      <c r="FP80" s="55"/>
      <c r="FQ80" s="55"/>
      <c r="FR80" s="55"/>
      <c r="FS80" s="55"/>
      <c r="FT80" s="55"/>
      <c r="FU80" s="55"/>
      <c r="FV80" s="55"/>
      <c r="FW80" s="55"/>
      <c r="FX80" s="55"/>
      <c r="FY80" s="55"/>
      <c r="FZ80" s="55"/>
      <c r="GA80" s="55"/>
      <c r="GB80" s="55"/>
      <c r="GC80" s="55"/>
      <c r="GD80" s="55"/>
      <c r="GE80" s="55"/>
      <c r="GF80" s="55"/>
      <c r="GG80" s="55"/>
      <c r="GH80" s="55"/>
      <c r="GI80" s="55"/>
      <c r="GJ80" s="55"/>
      <c r="GK80" s="55"/>
      <c r="GL80" s="55"/>
      <c r="GM80" s="55"/>
      <c r="GN80" s="55"/>
      <c r="GO80" s="55"/>
      <c r="GP80" s="55"/>
      <c r="GQ80" s="55"/>
      <c r="GR80" s="55"/>
      <c r="GS80" s="55"/>
      <c r="GT80" s="55"/>
      <c r="GU80" s="55"/>
      <c r="GV80" s="55"/>
      <c r="GW80" s="55"/>
      <c r="GX80" s="55"/>
      <c r="GY80" s="55"/>
      <c r="GZ80" s="55"/>
      <c r="HA80" s="55"/>
      <c r="HB80" s="55"/>
      <c r="HC80" s="55"/>
      <c r="HD80" s="55"/>
      <c r="HE80" s="55"/>
      <c r="HF80" s="55"/>
      <c r="HG80" s="55"/>
      <c r="HH80" s="55"/>
      <c r="HI80" s="55"/>
      <c r="HJ80" s="55"/>
      <c r="HK80" s="55"/>
      <c r="HL80" s="55"/>
      <c r="HM80" s="55"/>
      <c r="HN80" s="55"/>
      <c r="HO80" s="55"/>
      <c r="HP80" s="55"/>
    </row>
    <row r="81" spans="1:224" s="24" customFormat="1">
      <c r="A81" s="41" t="s">
        <v>640</v>
      </c>
      <c r="B81" s="6" t="s">
        <v>644</v>
      </c>
      <c r="C81" s="66" t="str" cm="1">
        <f t="array" ref="C81">IF(INDEX(Templates!A$2:A$140,ROW()-ROW($20:$20)+1)="","",INDEX(Templates!A$2:A$140,ROW()-ROW($20:$20)+1))</f>
        <v>JSON_PATH:chillers[2]</v>
      </c>
      <c r="D81" s="66" t="str" cm="1">
        <f t="array" ref="D81">IF(INDEX(Templates!B$2:B$140,ROW()-ROW($20:$20)+1)="","",INDEX(Templates!B$2:B$140,ROW()-ROW($20:$20)+1))</f>
        <v>id</v>
      </c>
      <c r="E81" s="66" t="str" cm="1">
        <f t="array" ref="E81">IF(INDEX(Templates!C$2:C$140,ROW()-ROW($20:$20)+1)="","",INDEX(Templates!C$2:C$140,ROW()-ROW($20:$20)+1))</f>
        <v/>
      </c>
      <c r="F81" s="122" t="str" cm="1">
        <f t="array" ref="F81">IF(INDEX(Templates!D$2:D$140,ROW()-ROW($20:$20)+1)="","",INDEX(Templates!D$2:D$140,ROW()-ROW($20:$20)+1))</f>
        <v/>
      </c>
      <c r="G81" s="116" t="str" cm="1">
        <f t="array" ref="G81">IF(INDEX(Templates!E$2:E$140,ROW()-ROW($20:$20)+1)="","",INDEX(Templates!E$2:E$140,ROW()-ROW($20:$20)+1))</f>
        <v>Chiller</v>
      </c>
      <c r="H81" s="68" t="str" cm="1">
        <f t="array" ref="H81">IF(INDEX(Templates!F$2:F$140,ROW()-ROW($20:$20)+1)="","",INDEX(Templates!F$2:F$140,ROW()-ROW($20:$20)+1))</f>
        <v>Chiller 3</v>
      </c>
      <c r="I81" s="68" t="str" cm="1">
        <f t="array" ref="I81">IF(INDEX(Templates!G$2:G$140,ROW()-ROW($20:$20)+1)="","",INDEX(Templates!G$2:G$140,ROW()-ROW($20:$20)+1))</f>
        <v>ASHRAE229 1</v>
      </c>
      <c r="J81" s="68" t="str" cm="1">
        <f t="array" ref="J81">IF(INDEX(Templates!H$2:H$140,ROW()-ROW($20:$20)+1)="","",INDEX(Templates!H$2:H$140,ROW()-ROW($20:$20)+1))</f>
        <v>id</v>
      </c>
      <c r="K81" s="69" t="str" cm="1">
        <f t="array" ref="K81">IF(INDEX(Templates!I$2:I$140,ROW()-ROW($20:$20)+1)="","",INDEX(Templates!I$2:I$140,ROW()-ROW($20:$20)+1))</f>
        <v/>
      </c>
      <c r="L81" s="69" t="str" cm="1">
        <f t="array" ref="L81">IF(INDEX(Templates!J$2:J$140,ROW()-ROW($20:$20)+1)="","",INDEX(Templates!J$2:J$140,ROW()-ROW($20:$20)+1))</f>
        <v/>
      </c>
      <c r="M81" s="55" t="str" cm="1">
        <f t="array" ref="M81">IF(INDEX(Templates!$K$2:$EN$139,ROW()-ROW(M$20)+1, MATCH(M$16,Templates!$K$1:EN$1,0))="","",INDEX(Templates!$K$2:$EN$139,ROW()-ROW(M$20)+1, MATCH(M$16,Templates!$K$1:EN$1,0)))</f>
        <v/>
      </c>
      <c r="N81" s="55" t="str" cm="1">
        <f t="array" ref="N81">IF(INDEX(Templates!$K$2:$EN$139,ROW()-ROW(N$20)+1, MATCH(N$16,Templates!$K$1:EO$1,0))="","",INDEX(Templates!$K$2:$EN$139,ROW()-ROW(N$20)+1, MATCH(N$16,Templates!$K$1:EO$1,0)))</f>
        <v/>
      </c>
      <c r="O81" s="55" t="str" cm="1">
        <f t="array" ref="O81">IF(INDEX(Templates!$K$2:$EN$139,ROW()-ROW(O$20)+1, MATCH(O$16,Templates!$K$1:EP$1,0))="","",INDEX(Templates!$K$2:$EN$139,ROW()-ROW(O$20)+1, MATCH(O$16,Templates!$K$1:EP$1,0)))</f>
        <v/>
      </c>
      <c r="P81" s="55" t="str" cm="1">
        <f t="array" ref="P81">IF(INDEX(Templates!$K$2:$EN$139,ROW()-ROW(P$20)+1, MATCH(P$16,Templates!$K$1:EQ$1,0))="","",INDEX(Templates!$K$2:$EN$139,ROW()-ROW(P$20)+1, MATCH(P$16,Templates!$K$1:EQ$1,0)))</f>
        <v/>
      </c>
      <c r="Q81" s="55" t="str" cm="1">
        <f t="array" ref="Q81">IF(INDEX(Templates!$K$2:$EN$139,ROW()-ROW(Q$20)+1, MATCH(Q$16,Templates!$K$1:ER$1,0))="","",INDEX(Templates!$K$2:$EN$139,ROW()-ROW(Q$20)+1, MATCH(Q$16,Templates!$K$1:ER$1,0)))</f>
        <v/>
      </c>
      <c r="R81" s="55" t="str" cm="1">
        <f t="array" ref="R81">IF(INDEX(Templates!$K$2:$EN$139,ROW()-ROW(R$20)+1, MATCH(R$16,Templates!$K$1:EP$1,0))="","",INDEX(Templates!$K$2:$EN$139,ROW()-ROW(R$20)+1, MATCH(R$16,Templates!$K$1:EP$1,0)))</f>
        <v/>
      </c>
      <c r="S81" s="55" t="str" cm="1">
        <f t="array" ref="S81">IF(INDEX(Templates!$K$2:$EN$139,ROW()-ROW(S$20)+1, MATCH(S$16,Templates!$K$1:EQ$1,0))="","",INDEX(Templates!$K$2:$EN$139,ROW()-ROW(S$20)+1, MATCH(S$16,Templates!$K$1:EQ$1,0)))</f>
        <v/>
      </c>
      <c r="T81" s="55" t="str" cm="1">
        <f t="array" ref="T81">IF(INDEX(Templates!$K$2:$EN$139,ROW()-ROW(T$20)+1, MATCH(T$16,Templates!$K$1:ER$1,0))="","",INDEX(Templates!$K$2:$EN$139,ROW()-ROW(T$20)+1, MATCH(T$16,Templates!$K$1:ER$1,0)))</f>
        <v/>
      </c>
      <c r="U81" s="55" t="str" cm="1">
        <f t="array" ref="U81">IF(INDEX(Templates!$K$2:$EN$139,ROW()-ROW(U$20)+1, MATCH(U$16,Templates!$K$1:ES$1,0))="","",INDEX(Templates!$K$2:$EN$139,ROW()-ROW(U$20)+1, MATCH(U$16,Templates!$K$1:ES$1,0)))</f>
        <v/>
      </c>
      <c r="V81" s="55" t="str" cm="1">
        <f t="array" ref="V81">IF(INDEX(Templates!$K$2:$EN$139,ROW()-ROW(V$20)+1, MATCH(V$16,Templates!$K$1:ET$1,0))="","",INDEX(Templates!$K$2:$EN$139,ROW()-ROW(V$20)+1, MATCH(V$16,Templates!$K$1:ET$1,0)))</f>
        <v/>
      </c>
      <c r="W81" s="55" t="str" cm="1">
        <f t="array" ref="W81">IF(INDEX(Templates!$K$2:$EN$139,ROW()-ROW(W$20)+1, MATCH(W$16,Templates!$K$1:ER$1,0))="","",INDEX(Templates!$K$2:$EN$139,ROW()-ROW(W$20)+1, MATCH(W$16,Templates!$K$1:ER$1,0)))</f>
        <v/>
      </c>
      <c r="X81" s="55" t="str" cm="1">
        <f t="array" ref="X81">IF(INDEX(Templates!$K$2:$EN$139,ROW()-ROW(X$20)+1, MATCH(X$16,Templates!$K$1:ES$1,0))="","",INDEX(Templates!$K$2:$EN$139,ROW()-ROW(X$20)+1, MATCH(X$16,Templates!$K$1:ES$1,0)))</f>
        <v/>
      </c>
      <c r="Y81" s="55" t="str" cm="1">
        <f t="array" ref="Y81">IF(INDEX(Templates!$K$2:$EN$139,ROW()-ROW(Y$20)+1, MATCH(Y$16,Templates!$K$1:ET$1,0))="","",INDEX(Templates!$K$2:$EN$139,ROW()-ROW(Y$20)+1, MATCH(Y$16,Templates!$K$1:ET$1,0)))</f>
        <v/>
      </c>
      <c r="Z81" s="55" t="str" cm="1">
        <f t="array" ref="Z81">IF(INDEX(Templates!$K$2:$EN$139,ROW()-ROW(Z$20)+1, MATCH(Z$16,Templates!$K$1:EU$1,0))="","",INDEX(Templates!$K$2:$EN$139,ROW()-ROW(Z$20)+1, MATCH(Z$16,Templates!$K$1:EU$1,0)))</f>
        <v/>
      </c>
      <c r="AA81" s="55" t="str" cm="1">
        <f t="array" ref="AA81">IF(INDEX(Templates!$K$2:$EN$139,ROW()-ROW(AA$20)+1, MATCH(AA$16,Templates!$K$1:EV$1,0))="","",INDEX(Templates!$K$2:$EN$139,ROW()-ROW(AA$20)+1, MATCH(AA$16,Templates!$K$1:EV$1,0)))</f>
        <v/>
      </c>
      <c r="AB81" s="55" t="str" cm="1">
        <f t="array" ref="AB81">IF(INDEX(Templates!$K$2:$EN$139,ROW()-ROW(AB$20)+1, MATCH(AB$16,Templates!$K$1:ET$1,0))="","",INDEX(Templates!$K$2:$EN$139,ROW()-ROW(AB$20)+1, MATCH(AB$16,Templates!$K$1:ET$1,0)))</f>
        <v/>
      </c>
      <c r="AC81" s="55" t="str" cm="1">
        <f t="array" ref="AC81">IF(INDEX(Templates!$K$2:$EN$139,ROW()-ROW(AC$20)+1, MATCH(AC$16,Templates!$K$1:EU$1,0))="","",INDEX(Templates!$K$2:$EN$139,ROW()-ROW(AC$20)+1, MATCH(AC$16,Templates!$K$1:EU$1,0)))</f>
        <v/>
      </c>
      <c r="AD81" s="55" t="str" cm="1">
        <f t="array" ref="AD81">IF(INDEX(Templates!$K$2:$EN$139,ROW()-ROW(AD$20)+1, MATCH(AD$16,Templates!$K$1:EV$1,0))="","",INDEX(Templates!$K$2:$EN$139,ROW()-ROW(AD$20)+1, MATCH(AD$16,Templates!$K$1:EV$1,0)))</f>
        <v/>
      </c>
      <c r="AE81" s="55" t="str" cm="1">
        <f t="array" ref="AE81">IF(INDEX(Templates!$K$2:$EN$139,ROW()-ROW(AE$20)+1, MATCH(AE$16,Templates!$K$1:EV$1,0))="","",INDEX(Templates!$K$2:$EN$139,ROW()-ROW(AE$20)+1, MATCH(AE$16,Templates!$K$1:EV$1,0)))</f>
        <v/>
      </c>
      <c r="AF81" s="55" t="str" cm="1">
        <f t="array" ref="AF81">IF(INDEX(Templates!$K$2:$EN$139,ROW()-ROW(AF$20)+1, MATCH(AF$16,Templates!$K$1:EW$1,0))="","",INDEX(Templates!$K$2:$EN$139,ROW()-ROW(AF$20)+1, MATCH(AF$16,Templates!$K$1:EW$1,0)))</f>
        <v/>
      </c>
      <c r="AG81" s="55" t="str" cm="1">
        <f t="array" ref="AG81">IF(INDEX(Templates!$K$2:$EN$139,ROW()-ROW(AG$20)+1, MATCH(AG$16,Templates!$K$1:EX$1,0))="","",INDEX(Templates!$K$2:$EN$139,ROW()-ROW(AG$20)+1, MATCH(AG$16,Templates!$K$1:EX$1,0)))</f>
        <v/>
      </c>
      <c r="AH81" s="55" t="str" cm="1">
        <f t="array" ref="AH81">IF(INDEX(Templates!$K$2:$EN$139,ROW()-ROW(AH$20)+1, MATCH(AH$16,Templates!$K$1:EX$1,0))="","",INDEX(Templates!$K$2:$EN$139,ROW()-ROW(AH$20)+1, MATCH(AH$16,Templates!$K$1:EX$1,0)))</f>
        <v/>
      </c>
      <c r="AI81" s="55" t="str" cm="1">
        <f t="array" ref="AI81">IF(INDEX(Templates!$K$2:$EN$139,ROW()-ROW(AI$20)+1, MATCH(AI$16,Templates!$K$1:EV$1,0))="","",INDEX(Templates!$K$2:$EN$139,ROW()-ROW(AI$20)+1, MATCH(AI$16,Templates!$K$1:EV$1,0)))</f>
        <v/>
      </c>
      <c r="AJ81" s="55" t="str" cm="1">
        <f t="array" ref="AJ81">IF(INDEX(Templates!$K$2:$EN$139,ROW()-ROW(AJ$20)+1, MATCH(AJ$16,Templates!$K$1:EW$1,0))="","",INDEX(Templates!$K$2:$EN$139,ROW()-ROW(AJ$20)+1, MATCH(AJ$16,Templates!$K$1:EW$1,0)))</f>
        <v/>
      </c>
      <c r="AK81" s="55" t="str" cm="1">
        <f t="array" ref="AK81">IF(INDEX(Templates!$K$2:$EN$139,ROW()-ROW(AK$20)+1, MATCH(AK$16,Templates!$K$1:EX$1,0))="","",INDEX(Templates!$K$2:$EN$139,ROW()-ROW(AK$20)+1, MATCH(AK$16,Templates!$K$1:EX$1,0)))</f>
        <v/>
      </c>
      <c r="AL81" s="55" t="str" cm="1">
        <f t="array" ref="AL81">IF(INDEX(Templates!$K$2:$EN$139,ROW()-ROW(AL$20)+1, MATCH(AL$16,Templates!$K$1:EY$1,0))="","",INDEX(Templates!$K$2:$EN$139,ROW()-ROW(AL$20)+1, MATCH(AL$16,Templates!$K$1:EY$1,0)))</f>
        <v/>
      </c>
      <c r="AM81" s="55" t="str" cm="1">
        <f t="array" ref="AM81">IF(INDEX(Templates!$K$2:$EN$139,ROW()-ROW(AM$20)+1, MATCH(AM$16,Templates!$K$1:EX$1,0))="","",INDEX(Templates!$K$2:$EN$139,ROW()-ROW(AM$20)+1, MATCH(AM$16,Templates!$K$1:EX$1,0)))</f>
        <v/>
      </c>
      <c r="AN81" s="55" t="str" cm="1">
        <f t="array" ref="AN81">IF(INDEX(Templates!$K$2:$EN$139,ROW()-ROW(AN$20)+1, MATCH(AN$16,Templates!$K$1:EY$1,0))="","",INDEX(Templates!$K$2:$EN$139,ROW()-ROW(AN$20)+1, MATCH(AN$16,Templates!$K$1:EY$1,0)))</f>
        <v/>
      </c>
      <c r="AO81" s="55" t="str" cm="1">
        <f t="array" ref="AO81">IF(INDEX(Templates!$K$2:$EN$139,ROW()-ROW(AO$20)+1, MATCH(AO$16,Templates!$K$1:EZ$1,0))="","",INDEX(Templates!$K$2:$EN$139,ROW()-ROW(AO$20)+1, MATCH(AO$16,Templates!$K$1:EZ$1,0)))</f>
        <v/>
      </c>
      <c r="AP81" s="55" t="str" cm="1">
        <f t="array" ref="AP81">IF(INDEX(Templates!$K$2:$EN$139,ROW()-ROW(AP$20)+1, MATCH(AP$16,Templates!$K$1:FA$1,0))="","",INDEX(Templates!$K$2:$EN$139,ROW()-ROW(AP$20)+1, MATCH(AP$16,Templates!$K$1:FA$1,0)))</f>
        <v/>
      </c>
      <c r="AQ81" s="55" t="str" cm="1">
        <f t="array" ref="AQ81">IF(INDEX(Templates!$K$2:$EN$139,ROW()-ROW(AQ$20)+1, MATCH(AQ$16,Templates!$K$1:FB$1,0))="","",INDEX(Templates!$K$2:$EN$139,ROW()-ROW(AQ$20)+1, MATCH(AQ$16,Templates!$K$1:FB$1,0)))</f>
        <v/>
      </c>
      <c r="AR81" s="55" t="str" cm="1">
        <f t="array" ref="AR81">IF(INDEX(Templates!$K$2:$EN$139,ROW()-ROW(AR$20)+1, MATCH(AR$16,Templates!$K$1:EZ$1,0))="","",INDEX(Templates!$K$2:$EN$139,ROW()-ROW(AR$20)+1, MATCH(AR$16,Templates!$K$1:EZ$1,0)))</f>
        <v/>
      </c>
      <c r="AS81" s="55" t="str" cm="1">
        <f t="array" ref="AS81">IF(INDEX(Templates!$K$2:$EN$139,ROW()-ROW(AS$20)+1, MATCH(AS$16,Templates!$K$1:FA$1,0))="","",INDEX(Templates!$K$2:$EN$139,ROW()-ROW(AS$20)+1, MATCH(AS$16,Templates!$K$1:FA$1,0)))</f>
        <v/>
      </c>
      <c r="AT81" s="55" t="str" cm="1">
        <f t="array" ref="AT81">IF(INDEX(Templates!$K$2:$EN$139,ROW()-ROW(AT$20)+1, MATCH(AT$16,Templates!$K$1:FB$1,0))="","",INDEX(Templates!$K$2:$EN$139,ROW()-ROW(AT$20)+1, MATCH(AT$16,Templates!$K$1:FB$1,0)))</f>
        <v/>
      </c>
      <c r="AU81" s="55" t="str" cm="1">
        <f t="array" ref="AU81">IF(INDEX(Templates!$K$2:$EN$139,ROW()-ROW(AU$20)+1, MATCH(AU$16,Templates!$K$1:FC$1,0))="","",INDEX(Templates!$K$2:$EN$139,ROW()-ROW(AU$20)+1, MATCH(AU$16,Templates!$K$1:FC$1,0)))</f>
        <v/>
      </c>
      <c r="AV81" s="55" t="str" cm="1">
        <f t="array" ref="AV81">IF(INDEX(Templates!$K$2:$EN$139,ROW()-ROW(AV$20)+1, MATCH(AV$16,Templates!$K$1:FD$1,0))="","",INDEX(Templates!$K$2:$EN$139,ROW()-ROW(AV$20)+1, MATCH(AV$16,Templates!$K$1:FD$1,0)))</f>
        <v/>
      </c>
      <c r="AW81" s="55" t="str" cm="1">
        <f t="array" ref="AW81">IF(INDEX(Templates!$K$2:$EN$139,ROW()-ROW(AW$20)+1, MATCH(AW$16,Templates!$K$1:FB$1,0))="","",INDEX(Templates!$K$2:$EN$139,ROW()-ROW(AW$20)+1, MATCH(AW$16,Templates!$K$1:FB$1,0)))</f>
        <v/>
      </c>
      <c r="AX81" s="55" t="str" cm="1">
        <f t="array" ref="AX81">IF(INDEX(Templates!$K$2:$EN$139,ROW()-ROW(AX$20)+1, MATCH(AX$16,Templates!$K$1:FC$1,0))="","",INDEX(Templates!$K$2:$EN$139,ROW()-ROW(AX$20)+1, MATCH(AX$16,Templates!$K$1:FC$1,0)))</f>
        <v/>
      </c>
      <c r="AY81" s="55" t="str" cm="1">
        <f t="array" ref="AY81">IF(INDEX(Templates!$K$2:$EN$139,ROW()-ROW(AY$20)+1, MATCH(AY$16,Templates!$K$1:FD$1,0))="","",INDEX(Templates!$K$2:$EN$139,ROW()-ROW(AY$20)+1, MATCH(AY$16,Templates!$K$1:FD$1,0)))</f>
        <v/>
      </c>
      <c r="AZ81" s="55" t="str" cm="1">
        <f t="array" ref="AZ81">IF(INDEX(Templates!$K$2:$EN$139,ROW()-ROW(AZ$20)+1, MATCH(AZ$16,Templates!$K$1:FE$1,0))="","",INDEX(Templates!$K$2:$EN$139,ROW()-ROW(AZ$20)+1, MATCH(AZ$16,Templates!$K$1:FE$1,0)))</f>
        <v/>
      </c>
      <c r="BA81" s="55" t="str" cm="1">
        <f t="array" ref="BA81">IF(INDEX(Templates!$K$2:$EN$139,ROW()-ROW(BA$20)+1, MATCH(BA$16,Templates!$K$1:FF$1,0))="","",INDEX(Templates!$K$2:$EN$139,ROW()-ROW(BA$20)+1, MATCH(BA$16,Templates!$K$1:FF$1,0)))</f>
        <v/>
      </c>
      <c r="BB81" s="55" t="str" cm="1">
        <f t="array" ref="BB81">IF(INDEX(Templates!$K$2:$EN$139,ROW()-ROW(BB$20)+1, MATCH(BB$16,Templates!$K$1:FD$1,0))="","",INDEX(Templates!$K$2:$EN$139,ROW()-ROW(BB$20)+1, MATCH(BB$16,Templates!$K$1:FD$1,0)))</f>
        <v/>
      </c>
      <c r="BC81" s="55" t="str" cm="1">
        <f t="array" ref="BC81">IF(INDEX(Templates!$K$2:$EN$139,ROW()-ROW(BC$20)+1, MATCH(BC$16,Templates!$K$1:FE$1,0))="","",INDEX(Templates!$K$2:$EN$139,ROW()-ROW(BC$20)+1, MATCH(BC$16,Templates!$K$1:FE$1,0)))</f>
        <v/>
      </c>
      <c r="BD81" s="55" t="str" cm="1">
        <f t="array" ref="BD81">IF(INDEX(Templates!$K$2:$EN$139,ROW()-ROW(BD$20)+1, MATCH(BD$16,Templates!$K$1:FF$1,0))="","",INDEX(Templates!$K$2:$EN$139,ROW()-ROW(BD$20)+1, MATCH(BD$16,Templates!$K$1:FF$1,0)))</f>
        <v/>
      </c>
      <c r="BE81" s="55" t="str" cm="1">
        <f t="array" ref="BE81">IF(INDEX(Templates!$K$2:$EN$139,ROW()-ROW(BE$20)+1, MATCH(BE$16,Templates!$K$1:FG$1,0))="","",INDEX(Templates!$K$2:$EN$139,ROW()-ROW(BE$20)+1, MATCH(BE$16,Templates!$K$1:FG$1,0)))</f>
        <v/>
      </c>
      <c r="BF81" s="55" t="str" cm="1">
        <f t="array" ref="BF81">IF(INDEX(Templates!$K$2:$EN$139,ROW()-ROW(BF$20)+1, MATCH(BF$16,Templates!$K$1:FH$1,0))="","",INDEX(Templates!$K$2:$EN$139,ROW()-ROW(BF$20)+1, MATCH(BF$16,Templates!$K$1:FH$1,0)))</f>
        <v/>
      </c>
      <c r="BG81" s="55" t="str" cm="1">
        <f t="array" ref="BG81">IF(INDEX(Templates!$K$2:$EN$139,ROW()-ROW(BG$20)+1, MATCH(BG$16,Templates!$K$1:FG$1,0))="","",INDEX(Templates!$K$2:$EN$139,ROW()-ROW(BG$20)+1, MATCH(BG$16,Templates!$K$1:FG$1,0)))</f>
        <v/>
      </c>
      <c r="BH81" s="55" t="str" cm="1">
        <f t="array" ref="BH81">IF(INDEX(Templates!$K$2:$EN$139,ROW()-ROW(BH$20)+1, MATCH(BH$16,Templates!$K$1:FH$1,0))="","",INDEX(Templates!$K$2:$EN$139,ROW()-ROW(BH$20)+1, MATCH(BH$16,Templates!$K$1:FH$1,0)))</f>
        <v/>
      </c>
      <c r="BI81" s="55" t="str" cm="1">
        <f t="array" ref="BI81">IF(INDEX(Templates!$K$2:$EN$139,ROW()-ROW(BI$20)+1, MATCH(BI$16,Templates!$K$1:FI$1,0))="","",INDEX(Templates!$K$2:$EN$139,ROW()-ROW(BI$20)+1, MATCH(BI$16,Templates!$K$1:FI$1,0)))</f>
        <v/>
      </c>
      <c r="BJ81" s="55" t="str" cm="1">
        <f t="array" ref="BJ81">IF(INDEX(Templates!$K$2:$EN$139,ROW()-ROW(BJ$20)+1, MATCH(BJ$16,Templates!$K$1:FJ$1,0))="","",INDEX(Templates!$K$2:$EN$139,ROW()-ROW(BJ$20)+1, MATCH(BJ$16,Templates!$K$1:FJ$1,0)))</f>
        <v/>
      </c>
      <c r="BK81" s="55" t="str" cm="1">
        <f t="array" ref="BK81">IF(INDEX(Templates!$K$2:$EN$139,ROW()-ROW(BK$20)+1, MATCH(BK$16,Templates!$K$1:FI$1,0))="","",INDEX(Templates!$K$2:$EN$139,ROW()-ROW(BK$20)+1, MATCH(BK$16,Templates!$K$1:FI$1,0)))</f>
        <v/>
      </c>
      <c r="BL81" s="55" t="str" cm="1">
        <f t="array" ref="BL81">IF(INDEX(Templates!$K$2:$EN$139,ROW()-ROW(BL$20)+1, MATCH(BL$16,Templates!$K$1:FJ$1,0))="","",INDEX(Templates!$K$2:$EN$139,ROW()-ROW(BL$20)+1, MATCH(BL$16,Templates!$K$1:FJ$1,0)))</f>
        <v/>
      </c>
      <c r="BM81" s="55" t="str" cm="1">
        <f t="array" ref="BM81">IF(INDEX(Templates!$K$2:$EN$139,ROW()-ROW(BM$20)+1, MATCH(BM$16,Templates!$K$1:EZ$1,0))="","",INDEX(Templates!$K$2:$EN$139,ROW()-ROW(BM$20)+1, MATCH(BM$16,Templates!$K$1:EZ$1,0)))</f>
        <v/>
      </c>
      <c r="BN81" s="55" t="str" cm="1">
        <f t="array" ref="BN81">IF(INDEX(Templates!$K$2:$EN$139,ROW()-ROW(BN$20)+1, MATCH(BN$16,Templates!$K$1:FA$1,0))="","",INDEX(Templates!$K$2:$EN$139,ROW()-ROW(BN$20)+1, MATCH(BN$16,Templates!$K$1:FA$1,0)))</f>
        <v/>
      </c>
      <c r="BO81" s="55" t="str" cm="1">
        <f t="array" ref="BO81">IF(INDEX(Templates!$K$2:$EN$139,ROW()-ROW(BO$20)+1, MATCH(BO$16,Templates!$K$1:FB$1,0))="","",INDEX(Templates!$K$2:$EN$139,ROW()-ROW(BO$20)+1, MATCH(BO$16,Templates!$K$1:FB$1,0)))</f>
        <v/>
      </c>
      <c r="BP81" s="55" t="str" cm="1">
        <f t="array" ref="BP81">IF(INDEX(Templates!$K$2:$EN$139,ROW()-ROW(BP$20)+1, MATCH(BP$16,Templates!$K$1:FC$1,0))="","",INDEX(Templates!$K$2:$EN$139,ROW()-ROW(BP$20)+1, MATCH(BP$16,Templates!$K$1:FC$1,0)))</f>
        <v/>
      </c>
      <c r="BQ81" s="55" t="str" cm="1">
        <f t="array" ref="BQ81">IF(INDEX(Templates!$K$2:$EN$139,ROW()-ROW(BQ$20)+1, MATCH(BQ$16,Templates!$K$1:FD$1,0))="","",INDEX(Templates!$K$2:$EN$139,ROW()-ROW(BQ$20)+1, MATCH(BQ$16,Templates!$K$1:FD$1,0)))</f>
        <v/>
      </c>
      <c r="BR81" s="55" t="str" cm="1">
        <f t="array" ref="BR81">IF(INDEX(Templates!$K$2:$EN$139,ROW()-ROW(BR$20)+1, MATCH(BR$16,Templates!$K$1:FB$1,0))="","",INDEX(Templates!$K$2:$EN$139,ROW()-ROW(BR$20)+1, MATCH(BR$16,Templates!$K$1:FB$1,0)))</f>
        <v/>
      </c>
      <c r="BS81" s="55" t="str" cm="1">
        <f t="array" ref="BS81">IF(INDEX(Templates!$K$2:$EN$139,ROW()-ROW(BS$20)+1, MATCH(BS$16,Templates!$K$1:FC$1,0))="","",INDEX(Templates!$K$2:$EN$139,ROW()-ROW(BS$20)+1, MATCH(BS$16,Templates!$K$1:FC$1,0)))</f>
        <v/>
      </c>
      <c r="BT81" s="55" t="str" cm="1">
        <f t="array" ref="BT81">IF(INDEX(Templates!$K$2:$EN$139,ROW()-ROW(BT$20)+1, MATCH(BT$16,Templates!$K$1:FD$1,0))="","",INDEX(Templates!$K$2:$EN$139,ROW()-ROW(BT$20)+1, MATCH(BT$16,Templates!$K$1:FD$1,0)))</f>
        <v/>
      </c>
      <c r="BU81" s="55" t="str" cm="1">
        <f t="array" ref="BU81">IF(INDEX(Templates!$K$2:$EN$139,ROW()-ROW(BU$20)+1, MATCH(BU$16,Templates!$K$1:FE$1,0))="","",INDEX(Templates!$K$2:$EN$139,ROW()-ROW(BU$20)+1, MATCH(BU$16,Templates!$K$1:FE$1,0)))</f>
        <v/>
      </c>
      <c r="BV81" s="55" t="str" cm="1">
        <f t="array" ref="BV81">IF(INDEX(Templates!$K$2:$EN$139,ROW()-ROW(BV$20)+1, MATCH(BV$16,Templates!$K$1:FF$1,0))="","",INDEX(Templates!$K$2:$EN$139,ROW()-ROW(BV$20)+1, MATCH(BV$16,Templates!$K$1:FF$1,0)))</f>
        <v/>
      </c>
      <c r="BW81" s="55" t="str" cm="1">
        <f t="array" ref="BW81">IF(INDEX(Templates!$K$2:$EN$139,ROW()-ROW(BW$20)+1, MATCH(BW$16,Templates!$K$1:FD$1,0))="","",INDEX(Templates!$K$2:$EN$139,ROW()-ROW(BW$20)+1, MATCH(BW$16,Templates!$K$1:FD$1,0)))</f>
        <v/>
      </c>
      <c r="BX81" s="55" t="str" cm="1">
        <f t="array" ref="BX81">IF(INDEX(Templates!$K$2:$EN$139,ROW()-ROW(BX$20)+1, MATCH(BX$16,Templates!$K$1:FE$1,0))="","",INDEX(Templates!$K$2:$EN$139,ROW()-ROW(BX$20)+1, MATCH(BX$16,Templates!$K$1:FE$1,0)))</f>
        <v/>
      </c>
      <c r="BY81" s="55" t="str" cm="1">
        <f t="array" ref="BY81">IF(INDEX(Templates!$K$2:$EN$139,ROW()-ROW(BY$20)+1, MATCH(BY$16,Templates!$K$1:FF$1,0))="","",INDEX(Templates!$K$2:$EN$139,ROW()-ROW(BY$20)+1, MATCH(BY$16,Templates!$K$1:FF$1,0)))</f>
        <v/>
      </c>
      <c r="BZ81" s="55" t="str" cm="1">
        <f t="array" ref="BZ81">IF(INDEX(Templates!$K$2:$EN$139,ROW()-ROW(BZ$20)+1, MATCH(BZ$16,Templates!$K$1:FG$1,0))="","",INDEX(Templates!$K$2:$EN$139,ROW()-ROW(BZ$20)+1, MATCH(BZ$16,Templates!$K$1:FG$1,0)))</f>
        <v/>
      </c>
      <c r="CA81" s="55" t="str" cm="1">
        <f t="array" ref="CA81">IF(INDEX(Templates!$K$2:$EN$139,ROW()-ROW(CA$20)+1, MATCH(CA$16,Templates!$K$1:FH$1,0))="","",INDEX(Templates!$K$2:$EN$139,ROW()-ROW(CA$20)+1, MATCH(CA$16,Templates!$K$1:FH$1,0)))</f>
        <v/>
      </c>
      <c r="CB81" s="55" t="str" cm="1">
        <f t="array" ref="CB81">IF(INDEX(Templates!$K$2:$EN$139,ROW()-ROW(CB$20)+1, MATCH(CB$16,Templates!$K$1:FI$1,0))="","",INDEX(Templates!$K$2:$EN$139,ROW()-ROW(CB$20)+1, MATCH(CB$16,Templates!$K$1:FI$1,0)))</f>
        <v/>
      </c>
      <c r="CC81" s="55" t="str" cm="1">
        <f t="array" ref="CC81">IF(INDEX(Templates!$K$2:$EN$139,ROW()-ROW(CC$20)+1, MATCH(CC$16,Templates!$K$1:FF$1,0))="","",INDEX(Templates!$K$2:$EN$139,ROW()-ROW(CC$20)+1, MATCH(CC$16,Templates!$K$1:FF$1,0)))</f>
        <v/>
      </c>
      <c r="CD81" s="55" t="str" cm="1">
        <f t="array" ref="CD81">IF(INDEX(Templates!$K$2:$EN$139,ROW()-ROW(CD$20)+1, MATCH(CD$16,Templates!$K$1:FG$1,0))="","",INDEX(Templates!$K$2:$EN$139,ROW()-ROW(CD$20)+1, MATCH(CD$16,Templates!$K$1:FG$1,0)))</f>
        <v/>
      </c>
      <c r="CE81" s="55" t="str" cm="1">
        <f t="array" ref="CE81">IF(INDEX(Templates!$K$2:$EN$139,ROW()-ROW(CE$20)+1, MATCH(CE$16,Templates!$K$1:FH$1,0))="","",INDEX(Templates!$K$2:$EN$139,ROW()-ROW(CE$20)+1, MATCH(CE$16,Templates!$K$1:FH$1,0)))</f>
        <v/>
      </c>
      <c r="CF81" s="55" t="str" cm="1">
        <f t="array" ref="CF81">IF(INDEX(Templates!$K$2:$EN$139,ROW()-ROW(CF$20)+1, MATCH(CF$16,Templates!$K$1:FI$1,0))="","",INDEX(Templates!$K$2:$EN$139,ROW()-ROW(CF$20)+1, MATCH(CF$16,Templates!$K$1:FI$1,0)))</f>
        <v/>
      </c>
      <c r="CG81" s="55" t="str" cm="1">
        <f t="array" ref="CG81">IF(INDEX(Templates!$K$2:$EN$139,ROW()-ROW(CG$20)+1, MATCH(CG$16,Templates!$K$1:FJ$1,0))="","",INDEX(Templates!$K$2:$EN$139,ROW()-ROW(CG$20)+1, MATCH(CG$16,Templates!$K$1:FJ$1,0)))</f>
        <v/>
      </c>
      <c r="CH81" s="55" t="str" cm="1">
        <f t="array" ref="CH81">IF(INDEX(Templates!$K$2:$EN$139,ROW()-ROW(CH$20)+1, MATCH(CH$16,Templates!$K$1:FH$1,0))="","",INDEX(Templates!$K$2:$EN$139,ROW()-ROW(CH$20)+1, MATCH(CH$16,Templates!$K$1:FH$1,0)))</f>
        <v/>
      </c>
      <c r="CI81" s="55" t="str" cm="1">
        <f t="array" ref="CI81">IF(INDEX(Templates!$K$2:$EN$139,ROW()-ROW(CI$20)+1, MATCH(CI$16,Templates!$K$1:FI$1,0))="","",INDEX(Templates!$K$2:$EN$139,ROW()-ROW(CI$20)+1, MATCH(CI$16,Templates!$K$1:FI$1,0)))</f>
        <v/>
      </c>
      <c r="CJ81" s="55" t="str" cm="1">
        <f t="array" ref="CJ81">IF(INDEX(Templates!$K$2:$EN$139,ROW()-ROW(CJ$20)+1, MATCH(CJ$16,Templates!$K$1:FJ$1,0))="","",INDEX(Templates!$K$2:$EN$139,ROW()-ROW(CJ$20)+1, MATCH(CJ$16,Templates!$K$1:FJ$1,0)))</f>
        <v/>
      </c>
      <c r="CK81" s="55" t="str" cm="1">
        <f t="array" ref="CK81">IF(INDEX(Templates!$K$2:$EN$139,ROW()-ROW(CK$20)+1, MATCH(CK$16,Templates!$K$1:FK$1,0))="","",INDEX(Templates!$K$2:$EN$139,ROW()-ROW(CK$20)+1, MATCH(CK$16,Templates!$K$1:FK$1,0)))</f>
        <v/>
      </c>
      <c r="CL81" s="55" t="str" cm="1">
        <f t="array" ref="CL81">IF(INDEX(Templates!$K$2:$EN$139,ROW()-ROW(CL$20)+1, MATCH(CL$16,Templates!$K$1:FL$1,0))="","",INDEX(Templates!$K$2:$EN$139,ROW()-ROW(CL$20)+1, MATCH(CL$16,Templates!$K$1:FL$1,0)))</f>
        <v/>
      </c>
      <c r="CM81" s="55" t="str" cm="1">
        <f t="array" ref="CM81">IF(INDEX(Templates!$K$2:$EN$139,ROW()-ROW(CM$20)+1, MATCH(CM$16,Templates!$K$1:FJ$1,0))="","",INDEX(Templates!$K$2:$EN$139,ROW()-ROW(CM$20)+1, MATCH(CM$16,Templates!$K$1:FJ$1,0)))</f>
        <v/>
      </c>
      <c r="CN81" s="55" t="str" cm="1">
        <f t="array" ref="CN81">IF(INDEX(Templates!$K$2:$EN$139,ROW()-ROW(CN$20)+1, MATCH(CN$16,Templates!$K$1:FK$1,0))="","",INDEX(Templates!$K$2:$EN$139,ROW()-ROW(CN$20)+1, MATCH(CN$16,Templates!$K$1:FK$1,0)))</f>
        <v/>
      </c>
      <c r="CO81" s="55" t="str" cm="1">
        <f t="array" ref="CO81">IF(INDEX(Templates!$K$2:$EN$139,ROW()-ROW(CO$20)+1, MATCH(CO$16,Templates!$K$1:FL$1,0))="","",INDEX(Templates!$K$2:$EN$139,ROW()-ROW(CO$20)+1, MATCH(CO$16,Templates!$K$1:FL$1,0)))</f>
        <v/>
      </c>
      <c r="CP81" s="55" t="str" cm="1">
        <f t="array" ref="CP81">IF(INDEX(Templates!$K$2:$EN$139,ROW()-ROW(CP$20)+1, MATCH(CP$16,Templates!$K$1:FM$1,0))="","",INDEX(Templates!$K$2:$EN$139,ROW()-ROW(CP$20)+1, MATCH(CP$16,Templates!$K$1:FM$1,0)))</f>
        <v/>
      </c>
      <c r="CQ81" s="55" t="str" cm="1">
        <f t="array" ref="CQ81">IF(INDEX(Templates!$K$2:$EN$139,ROW()-ROW(CQ$20)+1, MATCH(CQ$16,Templates!$K$1:FN$1,0))="","",INDEX(Templates!$K$2:$EN$139,ROW()-ROW(CQ$20)+1, MATCH(CQ$16,Templates!$K$1:FN$1,0)))</f>
        <v/>
      </c>
      <c r="CR81" s="55" t="str" cm="1">
        <f t="array" ref="CR81">IF(INDEX(Templates!$K$2:$EN$139,ROW()-ROW(CR$20)+1, MATCH(CR$16,Templates!$K$1:FL$1,0))="","",INDEX(Templates!$K$2:$EN$139,ROW()-ROW(CR$20)+1, MATCH(CR$16,Templates!$K$1:FL$1,0)))</f>
        <v/>
      </c>
      <c r="CS81" s="55" t="str" cm="1">
        <f t="array" ref="CS81">IF(INDEX(Templates!$K$2:$EN$139,ROW()-ROW(CS$20)+1, MATCH(CS$16,Templates!$K$1:FM$1,0))="","",INDEX(Templates!$K$2:$EN$139,ROW()-ROW(CS$20)+1, MATCH(CS$16,Templates!$K$1:FM$1,0)))</f>
        <v/>
      </c>
      <c r="CT81" s="55" t="str" cm="1">
        <f t="array" ref="CT81">IF(INDEX(Templates!$K$2:$EN$139,ROW()-ROW(CT$20)+1, MATCH(CT$16,Templates!$K$1:FN$1,0))="","",INDEX(Templates!$K$2:$EN$139,ROW()-ROW(CT$20)+1, MATCH(CT$16,Templates!$K$1:FN$1,0)))</f>
        <v/>
      </c>
      <c r="CU81" s="55" t="str" cm="1">
        <f t="array" ref="CU81">IF(INDEX(Templates!$K$2:$EN$139,ROW()-ROW(CU$20)+1, MATCH(CU$16,Templates!$K$1:FO$1,0))="","",INDEX(Templates!$K$2:$EN$139,ROW()-ROW(CU$20)+1, MATCH(CU$16,Templates!$K$1:FO$1,0)))</f>
        <v/>
      </c>
      <c r="CV81" s="55" t="str" cm="1">
        <f t="array" ref="CV81">IF(INDEX(Templates!$K$2:$EN$139,ROW()-ROW(CV$20)+1, MATCH(CV$16,Templates!$K$1:FP$1,0))="","",INDEX(Templates!$K$2:$EN$139,ROW()-ROW(CV$20)+1, MATCH(CV$16,Templates!$K$1:FP$1,0)))</f>
        <v/>
      </c>
      <c r="CW81" s="55" t="str" cm="1">
        <f t="array" ref="CW81">IF(INDEX(Templates!$K$2:$EN$139,ROW()-ROW(CW$20)+1, MATCH(CW$16,Templates!$K$1:FP$1,0))="","",INDEX(Templates!$K$2:$EN$139,ROW()-ROW(CW$20)+1, MATCH(CW$16,Templates!$K$1:FP$1,0)))</f>
        <v/>
      </c>
      <c r="CX81" s="55" t="str" cm="1">
        <f t="array" ref="CX81">IF(INDEX(Templates!$K$2:$EN$139,ROW()-ROW(CX$20)+1, MATCH(CX$16,Templates!$K$1:FQ$1,0))="","",INDEX(Templates!$K$2:$EN$139,ROW()-ROW(CX$20)+1, MATCH(CX$16,Templates!$K$1:FQ$1,0)))</f>
        <v/>
      </c>
      <c r="CY81" s="55" t="str" cm="1">
        <f t="array" ref="CY81">IF(INDEX(Templates!$K$2:$EN$139,ROW()-ROW(CY$20)+1, MATCH(CY$16,Templates!$K$1:FR$1,0))="","",INDEX(Templates!$K$2:$EN$139,ROW()-ROW(CY$20)+1, MATCH(CY$16,Templates!$K$1:FR$1,0)))</f>
        <v/>
      </c>
      <c r="CZ81" s="55" t="str" cm="1">
        <f t="array" ref="CZ81">IF(INDEX(Templates!$K$2:$EN$139,ROW()-ROW(CZ$20)+1, MATCH(CZ$16,Templates!$K$1:FS$1,0))="","",INDEX(Templates!$K$2:$EN$139,ROW()-ROW(CZ$20)+1, MATCH(CZ$16,Templates!$K$1:FS$1,0)))</f>
        <v/>
      </c>
      <c r="DA81" s="55" t="str" cm="1">
        <f t="array" ref="DA81">IF(INDEX(Templates!$K$2:$EN$139,ROW()-ROW(DA$20)+1, MATCH(DA$16,Templates!$K$1:FT$1,0))="","",INDEX(Templates!$K$2:$EN$139,ROW()-ROW(DA$20)+1, MATCH(DA$16,Templates!$K$1:FT$1,0)))</f>
        <v/>
      </c>
      <c r="DB81" s="55" t="str" cm="1">
        <f t="array" ref="DB81">IF(INDEX(Templates!$K$2:$EN$139,ROW()-ROW(DB$20)+1, MATCH(DB$16,Templates!$K$1:FU$1,0))="","",INDEX(Templates!$K$2:$EN$139,ROW()-ROW(DB$20)+1, MATCH(DB$16,Templates!$K$1:FU$1,0)))</f>
        <v/>
      </c>
      <c r="DC81" s="55" t="str" cm="1">
        <f t="array" ref="DC81">IF(INDEX(Templates!$K$2:$EN$139,ROW()-ROW(DC$20)+1, MATCH(DC$16,Templates!$K$1:FR$1,0))="","",INDEX(Templates!$K$2:$EN$139,ROW()-ROW(DC$20)+1, MATCH(DC$16,Templates!$K$1:FR$1,0)))</f>
        <v/>
      </c>
      <c r="DD81" s="55" t="str" cm="1">
        <f t="array" ref="DD81">IF(INDEX(Templates!$K$2:$EN$139,ROW()-ROW(DD$20)+1, MATCH(DD$16,Templates!$K$1:FS$1,0))="","",INDEX(Templates!$K$2:$EN$139,ROW()-ROW(DD$20)+1, MATCH(DD$16,Templates!$K$1:FS$1,0)))</f>
        <v/>
      </c>
      <c r="DE81" s="55" t="str" cm="1">
        <f t="array" ref="DE81">IF(INDEX(Templates!$K$2:$EN$139,ROW()-ROW(DE$20)+1, MATCH(DE$16,Templates!$K$1:FT$1,0))="","",INDEX(Templates!$K$2:$EN$139,ROW()-ROW(DE$20)+1, MATCH(DE$16,Templates!$K$1:FT$1,0)))</f>
        <v/>
      </c>
      <c r="DF81" s="55" t="str" cm="1">
        <f t="array" ref="DF81">IF(INDEX(Templates!$K$2:$EN$139,ROW()-ROW(DF$20)+1, MATCH(DF$16,Templates!$K$1:FU$1,0))="","",INDEX(Templates!$K$2:$EN$139,ROW()-ROW(DF$20)+1, MATCH(DF$16,Templates!$K$1:FU$1,0)))</f>
        <v/>
      </c>
      <c r="DG81" s="55" t="str" cm="1">
        <f t="array" ref="DG81">IF(INDEX(Templates!$K$2:$EN$139,ROW()-ROW(DG$20)+1, MATCH(DG$16,Templates!$K$1:FV$1,0))="","",INDEX(Templates!$K$2:$EN$139,ROW()-ROW(DG$20)+1, MATCH(DG$16,Templates!$K$1:FV$1,0)))</f>
        <v/>
      </c>
      <c r="DH81" s="55" t="str" cm="1">
        <f t="array" ref="DH81">IF(INDEX(Templates!$K$2:$EN$139,ROW()-ROW(DH$20)+1, MATCH(DH$16,Templates!$K$1:FT$1,0))="","",INDEX(Templates!$K$2:$EN$139,ROW()-ROW(DH$20)+1, MATCH(DH$16,Templates!$K$1:FT$1,0)))</f>
        <v/>
      </c>
      <c r="DI81" s="55" t="str" cm="1">
        <f t="array" ref="DI81">IF(INDEX(Templates!$K$2:$EN$139,ROW()-ROW(DI$20)+1, MATCH(DI$16,Templates!$K$1:FU$1,0))="","",INDEX(Templates!$K$2:$EN$139,ROW()-ROW(DI$20)+1, MATCH(DI$16,Templates!$K$1:FU$1,0)))</f>
        <v/>
      </c>
      <c r="DJ81" s="55" t="str" cm="1">
        <f t="array" ref="DJ81">IF(INDEX(Templates!$K$2:$EN$139,ROW()-ROW(DJ$20)+1, MATCH(DJ$16,Templates!$K$1:FV$1,0))="","",INDEX(Templates!$K$2:$EN$139,ROW()-ROW(DJ$20)+1, MATCH(DJ$16,Templates!$K$1:FV$1,0)))</f>
        <v/>
      </c>
      <c r="DK81" s="55" t="str" cm="1">
        <f t="array" ref="DK81">IF(INDEX(Templates!$K$2:$EN$139,ROW()-ROW(DK$20)+1, MATCH(DK$16,Templates!$K$1:FW$1,0))="","",INDEX(Templates!$K$2:$EN$139,ROW()-ROW(DK$20)+1, MATCH(DK$16,Templates!$K$1:FW$1,0)))</f>
        <v/>
      </c>
      <c r="DL81" s="55" t="str" cm="1">
        <f t="array" ref="DL81">IF(INDEX(Templates!$K$2:$EN$139,ROW()-ROW(DL$20)+1, MATCH(DL$16,Templates!$K$1:FX$1,0))="","",INDEX(Templates!$K$2:$EN$139,ROW()-ROW(DL$20)+1, MATCH(DL$16,Templates!$K$1:FX$1,0)))</f>
        <v/>
      </c>
      <c r="DM81" s="55" t="str" cm="1">
        <f t="array" ref="DM81">IF(INDEX(Templates!$K$2:$EN$139,ROW()-ROW(DM$20)+1, MATCH(DM$16,Templates!$K$1:FV$1,0))="","",INDEX(Templates!$K$2:$EN$139,ROW()-ROW(DM$20)+1, MATCH(DM$16,Templates!$K$1:FV$1,0)))</f>
        <v/>
      </c>
      <c r="DN81" s="55" t="str" cm="1">
        <f t="array" ref="DN81">IF(INDEX(Templates!$K$2:$EN$139,ROW()-ROW(DN$20)+1, MATCH(DN$16,Templates!$K$1:FW$1,0))="","",INDEX(Templates!$K$2:$EN$139,ROW()-ROW(DN$20)+1, MATCH(DN$16,Templates!$K$1:FW$1,0)))</f>
        <v/>
      </c>
      <c r="DO81" s="55" t="str" cm="1">
        <f t="array" ref="DO81">IF(INDEX(Templates!$K$2:$EN$139,ROW()-ROW(DO$20)+1, MATCH(DO$16,Templates!$K$1:FX$1,0))="","",INDEX(Templates!$K$2:$EN$139,ROW()-ROW(DO$20)+1, MATCH(DO$16,Templates!$K$1:FX$1,0)))</f>
        <v/>
      </c>
      <c r="DP81" s="55" t="str" cm="1">
        <f t="array" ref="DP81">IF(INDEX(Templates!$K$2:$EN$139,ROW()-ROW(DP$20)+1, MATCH(DP$16,Templates!$K$1:FY$1,0))="","",INDEX(Templates!$K$2:$EN$139,ROW()-ROW(DP$20)+1, MATCH(DP$16,Templates!$K$1:FY$1,0)))</f>
        <v/>
      </c>
      <c r="DQ81" s="55" t="str" cm="1">
        <f t="array" ref="DQ81">IF(INDEX(Templates!$K$2:$EN$139,ROW()-ROW(DQ$20)+1, MATCH(DQ$16,Templates!$K$1:FZ$1,0))="","",INDEX(Templates!$K$2:$EN$139,ROW()-ROW(DQ$20)+1, MATCH(DQ$16,Templates!$K$1:FZ$1,0)))</f>
        <v/>
      </c>
      <c r="DR81" s="55" t="str" cm="1">
        <f t="array" ref="DR81">IF(INDEX(Templates!$K$2:$EN$139,ROW()-ROW(DR$20)+1, MATCH(DR$16,Templates!$K$1:FX$1,0))="","",INDEX(Templates!$K$2:$EN$139,ROW()-ROW(DR$20)+1, MATCH(DR$16,Templates!$K$1:FX$1,0)))</f>
        <v/>
      </c>
      <c r="DS81" s="55" t="str" cm="1">
        <f t="array" ref="DS81">IF(INDEX(Templates!$K$2:$EN$139,ROW()-ROW(DS$20)+1, MATCH(DS$16,Templates!$K$1:FY$1,0))="","",INDEX(Templates!$K$2:$EN$139,ROW()-ROW(DS$20)+1, MATCH(DS$16,Templates!$K$1:FY$1,0)))</f>
        <v/>
      </c>
      <c r="DT81" s="55" t="str" cm="1">
        <f t="array" ref="DT81">IF(INDEX(Templates!$K$2:$EN$139,ROW()-ROW(DT$20)+1, MATCH(DT$16,Templates!$K$1:FZ$1,0))="","",INDEX(Templates!$K$2:$EN$139,ROW()-ROW(DT$20)+1, MATCH(DT$16,Templates!$K$1:FZ$1,0)))</f>
        <v/>
      </c>
      <c r="DU81" s="55" t="str" cm="1">
        <f t="array" ref="DU81">IF(INDEX(Templates!$K$2:$EN$139,ROW()-ROW(DU$20)+1, MATCH(DU$16,Templates!$K$1:GA$1,0))="","",INDEX(Templates!$K$2:$EN$139,ROW()-ROW(DU$20)+1, MATCH(DU$16,Templates!$K$1:GA$1,0)))</f>
        <v/>
      </c>
      <c r="DV81" s="55" t="str" cm="1">
        <f t="array" ref="DV81">IF(INDEX(Templates!$K$2:$EN$139,ROW()-ROW(DV$20)+1, MATCH(DV$16,Templates!$K$1:GB$1,0))="","",INDEX(Templates!$K$2:$EN$139,ROW()-ROW(DV$20)+1, MATCH(DV$16,Templates!$K$1:GB$1,0)))</f>
        <v/>
      </c>
      <c r="DW81" s="55" t="str" cm="1">
        <f t="array" ref="DW81">IF(INDEX(Templates!$K$2:$EN$139,ROW()-ROW(DW$20)+1, MATCH(DW$16,Templates!$K$1:FZ$1,0))="","",INDEX(Templates!$K$2:$EN$139,ROW()-ROW(DW$20)+1, MATCH(DW$16,Templates!$K$1:FZ$1,0)))</f>
        <v/>
      </c>
      <c r="DX81" s="55" t="str" cm="1">
        <f t="array" ref="DX81">IF(INDEX(Templates!$K$2:$EN$139,ROW()-ROW(DX$20)+1, MATCH(DX$16,Templates!$K$1:GA$1,0))="","",INDEX(Templates!$K$2:$EN$139,ROW()-ROW(DX$20)+1, MATCH(DX$16,Templates!$K$1:GA$1,0)))</f>
        <v/>
      </c>
      <c r="DY81" s="55" t="str" cm="1">
        <f t="array" ref="DY81">IF(INDEX(Templates!$K$2:$EN$139,ROW()-ROW(DY$20)+1, MATCH(DY$16,Templates!$K$1:GB$1,0))="","",INDEX(Templates!$K$2:$EN$139,ROW()-ROW(DY$20)+1, MATCH(DY$16,Templates!$K$1:GB$1,0)))</f>
        <v/>
      </c>
      <c r="DZ81" s="55" t="str" cm="1">
        <f t="array" ref="DZ81">IF(INDEX(Templates!$K$2:$EN$139,ROW()-ROW(DZ$20)+1, MATCH(DZ$16,Templates!$K$1:GC$1,0))="","",INDEX(Templates!$K$2:$EN$139,ROW()-ROW(DZ$20)+1, MATCH(DZ$16,Templates!$K$1:GC$1,0)))</f>
        <v/>
      </c>
      <c r="EA81" s="55" t="str" cm="1">
        <f t="array" ref="EA81">IF(INDEX(Templates!$K$2:$EN$139,ROW()-ROW(EA$20)+1, MATCH(EA$16,Templates!$K$1:GD$1,0))="","",INDEX(Templates!$K$2:$EN$139,ROW()-ROW(EA$20)+1, MATCH(EA$16,Templates!$K$1:GD$1,0)))</f>
        <v/>
      </c>
      <c r="EB81" s="55" t="str" cm="1">
        <f t="array" ref="EB81">IF(INDEX(Templates!$K$2:$EN$139,ROW()-ROW(EB$20)+1, MATCH(EB$16,Templates!$K$1:GB$1,0))="","",INDEX(Templates!$K$2:$EN$139,ROW()-ROW(EB$20)+1, MATCH(EB$16,Templates!$K$1:GB$1,0)))</f>
        <v/>
      </c>
      <c r="EC81" s="55" t="str" cm="1">
        <f t="array" ref="EC81">IF(INDEX(Templates!$K$2:$EN$139,ROW()-ROW(EC$20)+1, MATCH(EC$16,Templates!$K$1:GC$1,0))="","",INDEX(Templates!$K$2:$EN$139,ROW()-ROW(EC$20)+1, MATCH(EC$16,Templates!$K$1:GC$1,0)))</f>
        <v/>
      </c>
      <c r="ED81" s="55" t="str" cm="1">
        <f t="array" ref="ED81">IF(INDEX(Templates!$K$2:$EN$139,ROW()-ROW(ED$20)+1, MATCH(ED$16,Templates!$K$1:GD$1,0))="","",INDEX(Templates!$K$2:$EN$139,ROW()-ROW(ED$20)+1, MATCH(ED$16,Templates!$K$1:GD$1,0)))</f>
        <v/>
      </c>
      <c r="EE81" s="55" t="str" cm="1">
        <f t="array" ref="EE81">IF(INDEX(Templates!$K$2:$EN$139,ROW()-ROW(EE$20)+1, MATCH(EE$16,Templates!$K$1:GE$1,0))="","",INDEX(Templates!$K$2:$EN$139,ROW()-ROW(EE$20)+1, MATCH(EE$16,Templates!$K$1:GE$1,0)))</f>
        <v/>
      </c>
      <c r="EF81" s="55" t="str" cm="1">
        <f t="array" ref="EF81">IF(INDEX(Templates!$K$2:$EN$139,ROW()-ROW(EF$20)+1, MATCH(EF$16,Templates!$K$1:GF$1,0))="","",INDEX(Templates!$K$2:$EN$139,ROW()-ROW(EF$20)+1, MATCH(EF$16,Templates!$K$1:GF$1,0)))</f>
        <v/>
      </c>
      <c r="EG81" s="55" t="str" cm="1">
        <f t="array" ref="EG81">IF(INDEX(Templates!$K$2:$EN$139,ROW()-ROW(EG$20)+1, MATCH(EG$16,Templates!$K$1:GD$1,0))="","",INDEX(Templates!$K$2:$EN$139,ROW()-ROW(EG$20)+1, MATCH(EG$16,Templates!$K$1:GD$1,0)))</f>
        <v/>
      </c>
      <c r="EH81" s="55" t="str" cm="1">
        <f t="array" ref="EH81">IF(INDEX(Templates!$K$2:$EN$139,ROW()-ROW(EH$20)+1, MATCH(EH$16,Templates!$K$1:GE$1,0))="","",INDEX(Templates!$K$2:$EN$139,ROW()-ROW(EH$20)+1, MATCH(EH$16,Templates!$K$1:GE$1,0)))</f>
        <v/>
      </c>
      <c r="EI81" s="55" t="str" cm="1">
        <f t="array" ref="EI81">IF(INDEX(Templates!$K$2:$EN$139,ROW()-ROW(EI$20)+1, MATCH(EI$16,Templates!$K$1:GF$1,0))="","",INDEX(Templates!$K$2:$EN$139,ROW()-ROW(EI$20)+1, MATCH(EI$16,Templates!$K$1:GF$1,0)))</f>
        <v/>
      </c>
      <c r="EJ81" s="55" t="str" cm="1">
        <f t="array" ref="EJ81">IF(INDEX(Templates!$K$2:$EN$139,ROW()-ROW(EJ$20)+1, MATCH(EJ$16,Templates!$K$1:GG$1,0))="","",INDEX(Templates!$K$2:$EN$139,ROW()-ROW(EJ$20)+1, MATCH(EJ$16,Templates!$K$1:GG$1,0)))</f>
        <v/>
      </c>
      <c r="EK81" s="55" t="str" cm="1">
        <f t="array" ref="EK81">IF(INDEX(Templates!$K$2:$EN$139,ROW()-ROW(EK$20)+1, MATCH(EK$16,Templates!$K$1:GH$1,0))="","",INDEX(Templates!$K$2:$EN$139,ROW()-ROW(EK$20)+1, MATCH(EK$16,Templates!$K$1:GH$1,0)))</f>
        <v/>
      </c>
      <c r="EL81" s="55" t="str" cm="1">
        <f t="array" ref="EL81">IF(INDEX(Templates!$K$2:$EN$139,ROW()-ROW(EL$20)+1, MATCH(EL$16,Templates!$K$1:GI$1,0))="","",INDEX(Templates!$K$2:$EN$139,ROW()-ROW(EL$20)+1, MATCH(EL$16,Templates!$K$1:GI$1,0)))</f>
        <v/>
      </c>
      <c r="EM81" s="55" t="str" cm="1">
        <f t="array" ref="EM81">IF(INDEX(Templates!$K$2:$EN$139,ROW()-ROW(EM$20)+1, MATCH(EM$16,Templates!$K$1:GJ$1,0))="","",INDEX(Templates!$K$2:$EN$139,ROW()-ROW(EM$20)+1, MATCH(EM$16,Templates!$K$1:GJ$1,0)))</f>
        <v/>
      </c>
      <c r="EN81" s="55" t="str" cm="1">
        <f t="array" ref="EN81">IF(INDEX(Templates!$K$2:$EN$139,ROW()-ROW(EN$20)+1, MATCH(EN$16,Templates!$K$1:GD$1,0))="","",INDEX(Templates!$K$2:$EN$139,ROW()-ROW(EN$20)+1, MATCH(EN$16,Templates!$K$1:GD$1,0)))</f>
        <v/>
      </c>
      <c r="EO81" s="55" t="str" cm="1">
        <f t="array" ref="EO81">IF(INDEX(Templates!$K$2:$EN$139,ROW()-ROW(EO$20)+1, MATCH(EO$16,Templates!$K$1:GE$1,0))="","",INDEX(Templates!$K$2:$EN$139,ROW()-ROW(EO$20)+1, MATCH(EO$16,Templates!$K$1:GE$1,0)))</f>
        <v/>
      </c>
      <c r="EP81" s="55" t="str" cm="1">
        <f t="array" ref="EP81">IF(INDEX(Templates!$K$2:$EN$139,ROW()-ROW(EP$20)+1, MATCH(EP$16,Templates!$K$1:GF$1,0))="","",INDEX(Templates!$K$2:$EN$139,ROW()-ROW(EP$20)+1, MATCH(EP$16,Templates!$K$1:GF$1,0)))</f>
        <v/>
      </c>
      <c r="EQ81" s="55" t="str" cm="1">
        <f t="array" ref="EQ81">IF(INDEX(Templates!$K$2:$EN$139,ROW()-ROW(EQ$20)+1, MATCH(EQ$16,Templates!$K$1:GG$1,0))="","",INDEX(Templates!$K$2:$EN$139,ROW()-ROW(EQ$20)+1, MATCH(EQ$16,Templates!$K$1:GG$1,0)))</f>
        <v/>
      </c>
      <c r="ER81" s="55" t="str" cm="1">
        <f t="array" ref="ER81">IF(INDEX(Templates!$K$2:$EN$139,ROW()-ROW(ER$20)+1, MATCH(ER$16,Templates!$K$1:GH$1,0))="","",INDEX(Templates!$K$2:$EN$139,ROW()-ROW(ER$20)+1, MATCH(ER$16,Templates!$K$1:GH$1,0)))</f>
        <v/>
      </c>
      <c r="ES81" s="55" t="str" cm="1">
        <f t="array" ref="ES81">IF(INDEX(Templates!$K$2:$EN$139,ROW()-ROW(ES$20)+1, MATCH(ES$16,Templates!$K$1:GH$1,0))="","",INDEX(Templates!$K$2:$EN$139,ROW()-ROW(ES$20)+1, MATCH(ES$16,Templates!$K$1:GH$1,0)))</f>
        <v/>
      </c>
      <c r="ET81" s="55" t="str" cm="1">
        <f t="array" ref="ET81">IF(INDEX(Templates!$K$2:$EN$139,ROW()-ROW(ET$20)+1, MATCH(ET$16,Templates!$K$1:GI$1,0))="","",INDEX(Templates!$K$2:$EN$139,ROW()-ROW(ET$20)+1, MATCH(ET$16,Templates!$K$1:GI$1,0)))</f>
        <v/>
      </c>
      <c r="EU81" s="55" t="str" cm="1">
        <f t="array" ref="EU81">IF(INDEX(Templates!$K$2:$EN$139,ROW()-ROW(EU$20)+1, MATCH(EU$16,Templates!$K$1:GF$1,0))="","",INDEX(Templates!$K$2:$EN$139,ROW()-ROW(EU$20)+1, MATCH(EU$16,Templates!$K$1:GF$1,0)))</f>
        <v/>
      </c>
      <c r="EV81" s="55" t="str" cm="1">
        <f t="array" ref="EV81">IF(INDEX(Templates!$K$2:$EN$139,ROW()-ROW(EV$20)+1, MATCH(EV$16,Templates!$K$1:GG$1,0))="","",INDEX(Templates!$K$2:$EN$139,ROW()-ROW(EV$20)+1, MATCH(EV$16,Templates!$K$1:GG$1,0)))</f>
        <v/>
      </c>
      <c r="EW81" s="55" t="str" cm="1">
        <f t="array" ref="EW81">IF(INDEX(Templates!$K$2:$EN$139,ROW()-ROW(EW$20)+1, MATCH(EW$16,Templates!$K$1:GH$1,0))="","",INDEX(Templates!$K$2:$EN$139,ROW()-ROW(EW$20)+1, MATCH(EW$16,Templates!$K$1:GH$1,0)))</f>
        <v/>
      </c>
      <c r="EX81" s="55" t="str" cm="1">
        <f t="array" ref="EX81">IF(INDEX(Templates!$K$2:$EN$139,ROW()-ROW(EX$20)+1, MATCH(EX$16,Templates!$K$1:GI$1,0))="","",INDEX(Templates!$K$2:$EN$139,ROW()-ROW(EX$20)+1, MATCH(EX$16,Templates!$K$1:GI$1,0)))</f>
        <v/>
      </c>
      <c r="EY81" s="255" t="str" cm="1">
        <f t="array" ref="EY81">IF(INDEX(Templates!$K$2:$EN$139,ROW()-ROW(EY$20)+1, MATCH(EY$16,Templates!$K$1:GJ$1,0))="","",INDEX(Templates!$K$2:$EN$139,ROW()-ROW(EY$20)+1, MATCH(EY$16,Templates!$K$1:GJ$1,0)))</f>
        <v/>
      </c>
      <c r="EZ81" s="55" t="str" cm="1">
        <f t="array" ref="EZ81">IF(INDEX(Templates!$K$2:$EN$139,ROW()-ROW(EZ$20)+1, MATCH(EZ$16,Templates!$K$1:GK$1,0))="","",INDEX(Templates!$K$2:$EN$139,ROW()-ROW(EZ$20)+1, MATCH(EZ$16,Templates!$K$1:GK$1,0)))</f>
        <v/>
      </c>
      <c r="FA81" s="55" t="str" cm="1">
        <f t="array" ref="FA81">IF(INDEX(Templates!$K$2:$EN$139,ROW()-ROW(FA$20)+1, MATCH(FA$16,Templates!$K$1:GH$1,0))="","",INDEX(Templates!$K$2:$EN$139,ROW()-ROW(FA$20)+1, MATCH(FA$16,Templates!$K$1:GH$1,0)))</f>
        <v/>
      </c>
      <c r="FB81" s="55" t="str" cm="1">
        <f t="array" ref="FB81">IF(INDEX(Templates!$K$2:$EN$139,ROW()-ROW(FB$20)+1, MATCH(FB$16,Templates!$K$1:GI$1,0))="","",INDEX(Templates!$K$2:$EN$139,ROW()-ROW(FB$20)+1, MATCH(FB$16,Templates!$K$1:GI$1,0)))</f>
        <v/>
      </c>
      <c r="FC81" s="55" t="str" cm="1">
        <f t="array" ref="FC81">IF(INDEX(Templates!$K$2:$EN$139,ROW()-ROW(FC$20)+1, MATCH(FC$16,Templates!$K$1:GJ$1,0))="","",INDEX(Templates!$K$2:$EN$139,ROW()-ROW(FC$20)+1, MATCH(FC$16,Templates!$K$1:GJ$1,0)))</f>
        <v/>
      </c>
      <c r="FD81" s="55" t="str" cm="1">
        <f t="array" ref="FD81">IF(INDEX(Templates!$K$2:$EN$139,ROW()-ROW(FD$20)+1, MATCH(FD$16,Templates!$K$1:GK$1,0))="","",INDEX(Templates!$K$2:$EN$139,ROW()-ROW(FD$20)+1, MATCH(FD$16,Templates!$K$1:GK$1,0)))</f>
        <v/>
      </c>
      <c r="FE81" s="55" t="str" cm="1">
        <f t="array" ref="FE81">IF(INDEX(Templates!$K$2:$EN$139,ROW()-ROW(FE$20)+1, MATCH(FE$16,Templates!$K$1:GL$1,0))="","",INDEX(Templates!$K$2:$EN$139,ROW()-ROW(FE$20)+1, MATCH(FE$16,Templates!$K$1:GL$1,0)))</f>
        <v/>
      </c>
      <c r="FF81" s="55" t="str" cm="1">
        <f t="array" ref="FF81">IF(INDEX(Templates!$K$2:$EN$139,ROW()-ROW(FF$20)+1, MATCH(FF$16,Templates!$K$1:GJ$1,0))="","",INDEX(Templates!$K$2:$EN$139,ROW()-ROW(FF$20)+1, MATCH(FF$16,Templates!$K$1:GJ$1,0)))</f>
        <v/>
      </c>
      <c r="FG81" s="55" t="str" cm="1">
        <f t="array" ref="FG81">IF(INDEX(Templates!$K$2:$EN$139,ROW()-ROW(FG$20)+1, MATCH(FG$16,Templates!$K$1:GK$1,0))="","",INDEX(Templates!$K$2:$EN$139,ROW()-ROW(FG$20)+1, MATCH(FG$16,Templates!$K$1:GK$1,0)))</f>
        <v/>
      </c>
      <c r="FH81" s="55" t="str" cm="1">
        <f t="array" ref="FH81">IF(INDEX(Templates!$K$2:$EN$139,ROW()-ROW(FH$20)+1, MATCH(FH$16,Templates!$K$1:GL$1,0))="","",INDEX(Templates!$K$2:$EN$139,ROW()-ROW(FH$20)+1, MATCH(FH$16,Templates!$K$1:GL$1,0)))</f>
        <v/>
      </c>
      <c r="FI81" s="55" t="str" cm="1">
        <f t="array" ref="FI81">IF(INDEX(Templates!$K$2:$EN$139,ROW()-ROW(FI$20)+1, MATCH(FI$16,Templates!$K$1:GM$1,0))="","",INDEX(Templates!$K$2:$EN$139,ROW()-ROW(FI$20)+1, MATCH(FI$16,Templates!$K$1:GM$1,0)))</f>
        <v/>
      </c>
      <c r="FJ81" s="55" t="str" cm="1">
        <f t="array" ref="FJ81">IF(INDEX(Templates!$K$2:$EN$139,ROW()-ROW(FJ$20)+1, MATCH(FJ$16,Templates!$K$1:GN$1,0))="","",INDEX(Templates!$K$2:$EN$139,ROW()-ROW(FJ$20)+1, MATCH(FJ$16,Templates!$K$1:GN$1,0)))</f>
        <v/>
      </c>
      <c r="FK81" s="55" t="str" cm="1">
        <f t="array" ref="FK81">IF(INDEX(Templates!$K$2:$EN$139,ROW()-ROW(FK$20)+1, MATCH(FK$16,Templates!$K$1:GL$1,0))="","",INDEX(Templates!$K$2:$EN$139,ROW()-ROW(FK$20)+1, MATCH(FK$16,Templates!$K$1:GL$1,0)))</f>
        <v/>
      </c>
      <c r="FL81" s="55" t="str" cm="1">
        <f t="array" ref="FL81">IF(INDEX(Templates!$K$2:$EN$139,ROW()-ROW(FL$20)+1, MATCH(FL$16,Templates!$K$1:GM$1,0))="","",INDEX(Templates!$K$2:$EN$139,ROW()-ROW(FL$20)+1, MATCH(FL$16,Templates!$K$1:GM$1,0)))</f>
        <v/>
      </c>
      <c r="FM81" s="55" t="str" cm="1">
        <f t="array" ref="FM81">IF(INDEX(Templates!$K$2:$EN$139,ROW()-ROW(FM$20)+1, MATCH(FM$16,Templates!$K$1:GO$1,0))="","",INDEX(Templates!$K$2:$EN$139,ROW()-ROW(FM$20)+1, MATCH(FM$16,Templates!$K$1:GO$1,0)))</f>
        <v/>
      </c>
      <c r="FN81" s="55" t="str" cm="1">
        <f t="array" ref="FN81">IF(INDEX(Templates!$K$2:$EN$139,ROW()-ROW(FN$20)+1, MATCH(FN$16,Templates!$K$1:GP$1,0))="","",INDEX(Templates!$K$2:$EN$139,ROW()-ROW(FN$20)+1, MATCH(FN$16,Templates!$K$1:GP$1,0)))</f>
        <v/>
      </c>
      <c r="FO81" s="55"/>
      <c r="FP81" s="55"/>
      <c r="FQ81" s="55"/>
      <c r="FR81" s="55"/>
      <c r="FS81" s="55"/>
      <c r="FT81" s="55"/>
      <c r="FU81" s="55"/>
      <c r="FV81" s="55"/>
      <c r="FW81" s="55"/>
      <c r="FX81" s="55"/>
      <c r="FY81" s="55"/>
      <c r="FZ81" s="55"/>
      <c r="GA81" s="55"/>
      <c r="GB81" s="55"/>
      <c r="GC81" s="55"/>
      <c r="GD81" s="55"/>
      <c r="GE81" s="55"/>
      <c r="GF81" s="55"/>
      <c r="GG81" s="55"/>
      <c r="GH81" s="55"/>
      <c r="GI81" s="55"/>
      <c r="GJ81" s="55"/>
      <c r="GK81" s="55"/>
      <c r="GL81" s="55"/>
      <c r="GM81" s="55"/>
      <c r="GN81" s="55"/>
      <c r="GO81" s="55"/>
      <c r="GP81" s="55"/>
      <c r="GQ81" s="55"/>
      <c r="GR81" s="55"/>
      <c r="GS81" s="55"/>
      <c r="GT81" s="55"/>
      <c r="GU81" s="55"/>
      <c r="GV81" s="55"/>
      <c r="GW81" s="55"/>
      <c r="GX81" s="55"/>
      <c r="GY81" s="55"/>
      <c r="GZ81" s="55"/>
      <c r="HA81" s="55"/>
      <c r="HB81" s="55"/>
      <c r="HC81" s="55"/>
      <c r="HD81" s="55"/>
      <c r="HE81" s="55"/>
      <c r="HF81" s="55"/>
      <c r="HG81" s="55"/>
      <c r="HH81" s="55"/>
      <c r="HI81" s="55"/>
      <c r="HJ81" s="55"/>
      <c r="HK81" s="55"/>
      <c r="HL81" s="55"/>
      <c r="HM81" s="55"/>
      <c r="HN81" s="55"/>
      <c r="HO81" s="55"/>
      <c r="HP81" s="55"/>
    </row>
    <row r="82" spans="1:224" s="24" customFormat="1">
      <c r="A82" s="41" t="s">
        <v>640</v>
      </c>
      <c r="B82" s="6" t="s">
        <v>644</v>
      </c>
      <c r="C82" s="66" t="str" cm="1">
        <f t="array" ref="C82">IF(INDEX(Templates!A$2:A$140,ROW()-ROW($20:$20)+1)="","",INDEX(Templates!A$2:A$140,ROW()-ROW($20:$20)+1))</f>
        <v>JSON_PATH:chillers[2]</v>
      </c>
      <c r="D82" s="66" t="str" cm="1">
        <f t="array" ref="D82">IF(INDEX(Templates!B$2:B$140,ROW()-ROW($20:$20)+1)="","",INDEX(Templates!B$2:B$140,ROW()-ROW($20:$20)+1))</f>
        <v>cooling_loop</v>
      </c>
      <c r="E82" s="66" t="str" cm="1">
        <f t="array" ref="E82">IF(INDEX(Templates!C$2:C$140,ROW()-ROW($20:$20)+1)="","",INDEX(Templates!C$2:C$140,ROW()-ROW($20:$20)+1))</f>
        <v/>
      </c>
      <c r="F82" s="122" t="str" cm="1">
        <f t="array" ref="F82">IF(INDEX(Templates!D$2:D$140,ROW()-ROW($20:$20)+1)="","",INDEX(Templates!D$2:D$140,ROW()-ROW($20:$20)+1))</f>
        <v/>
      </c>
      <c r="G82" s="116" t="str" cm="1">
        <f t="array" ref="G82">IF(INDEX(Templates!E$2:E$140,ROW()-ROW($20:$20)+1)="","",INDEX(Templates!E$2:E$140,ROW()-ROW($20:$20)+1))</f>
        <v>Chiller</v>
      </c>
      <c r="H82" s="68" t="str" cm="1">
        <f t="array" ref="H82">IF(INDEX(Templates!F$2:F$140,ROW()-ROW($20:$20)+1)="","",INDEX(Templates!F$2:F$140,ROW()-ROW($20:$20)+1))</f>
        <v>Chiller 3</v>
      </c>
      <c r="I82" s="68" t="str" cm="1">
        <f t="array" ref="I82">IF(INDEX(Templates!G$2:G$140,ROW()-ROW($20:$20)+1)="","",INDEX(Templates!G$2:G$140,ROW()-ROW($20:$20)+1))</f>
        <v>ASHRAE229 1</v>
      </c>
      <c r="J82" s="68" t="str" cm="1">
        <f t="array" ref="J82">IF(INDEX(Templates!H$2:H$140,ROW()-ROW($20:$20)+1)="","",INDEX(Templates!H$2:H$140,ROW()-ROW($20:$20)+1))</f>
        <v>cooling_loop</v>
      </c>
      <c r="K82" s="69" t="str" cm="1">
        <f t="array" ref="K82">IF(INDEX(Templates!I$2:I$140,ROW()-ROW($20:$20)+1)="","",INDEX(Templates!I$2:I$140,ROW()-ROW($20:$20)+1))</f>
        <v/>
      </c>
      <c r="L82" s="69" t="str" cm="1">
        <f t="array" ref="L82">IF(INDEX(Templates!J$2:J$140,ROW()-ROW($20:$20)+1)="","",INDEX(Templates!J$2:J$140,ROW()-ROW($20:$20)+1))</f>
        <v/>
      </c>
      <c r="M82" s="55" t="str" cm="1">
        <f t="array" ref="M82">IF(INDEX(Templates!$K$2:$EN$139,ROW()-ROW(M$20)+1, MATCH(M$16,Templates!$K$1:EN$1,0))="","",INDEX(Templates!$K$2:$EN$139,ROW()-ROW(M$20)+1, MATCH(M$16,Templates!$K$1:EN$1,0)))</f>
        <v/>
      </c>
      <c r="N82" s="55" t="str" cm="1">
        <f t="array" ref="N82">IF(INDEX(Templates!$K$2:$EN$139,ROW()-ROW(N$20)+1, MATCH(N$16,Templates!$K$1:EO$1,0))="","",INDEX(Templates!$K$2:$EN$139,ROW()-ROW(N$20)+1, MATCH(N$16,Templates!$K$1:EO$1,0)))</f>
        <v/>
      </c>
      <c r="O82" s="55" t="str" cm="1">
        <f t="array" ref="O82">IF(INDEX(Templates!$K$2:$EN$139,ROW()-ROW(O$20)+1, MATCH(O$16,Templates!$K$1:EP$1,0))="","",INDEX(Templates!$K$2:$EN$139,ROW()-ROW(O$20)+1, MATCH(O$16,Templates!$K$1:EP$1,0)))</f>
        <v/>
      </c>
      <c r="P82" s="55" t="str" cm="1">
        <f t="array" ref="P82">IF(INDEX(Templates!$K$2:$EN$139,ROW()-ROW(P$20)+1, MATCH(P$16,Templates!$K$1:EQ$1,0))="","",INDEX(Templates!$K$2:$EN$139,ROW()-ROW(P$20)+1, MATCH(P$16,Templates!$K$1:EQ$1,0)))</f>
        <v/>
      </c>
      <c r="Q82" s="55" t="str" cm="1">
        <f t="array" ref="Q82">IF(INDEX(Templates!$K$2:$EN$139,ROW()-ROW(Q$20)+1, MATCH(Q$16,Templates!$K$1:ER$1,0))="","",INDEX(Templates!$K$2:$EN$139,ROW()-ROW(Q$20)+1, MATCH(Q$16,Templates!$K$1:ER$1,0)))</f>
        <v/>
      </c>
      <c r="R82" s="55" t="str" cm="1">
        <f t="array" ref="R82">IF(INDEX(Templates!$K$2:$EN$139,ROW()-ROW(R$20)+1, MATCH(R$16,Templates!$K$1:EP$1,0))="","",INDEX(Templates!$K$2:$EN$139,ROW()-ROW(R$20)+1, MATCH(R$16,Templates!$K$1:EP$1,0)))</f>
        <v/>
      </c>
      <c r="S82" s="55" t="str" cm="1">
        <f t="array" ref="S82">IF(INDEX(Templates!$K$2:$EN$139,ROW()-ROW(S$20)+1, MATCH(S$16,Templates!$K$1:EQ$1,0))="","",INDEX(Templates!$K$2:$EN$139,ROW()-ROW(S$20)+1, MATCH(S$16,Templates!$K$1:EQ$1,0)))</f>
        <v/>
      </c>
      <c r="T82" s="55" t="str" cm="1">
        <f t="array" ref="T82">IF(INDEX(Templates!$K$2:$EN$139,ROW()-ROW(T$20)+1, MATCH(T$16,Templates!$K$1:ER$1,0))="","",INDEX(Templates!$K$2:$EN$139,ROW()-ROW(T$20)+1, MATCH(T$16,Templates!$K$1:ER$1,0)))</f>
        <v/>
      </c>
      <c r="U82" s="55" t="str" cm="1">
        <f t="array" ref="U82">IF(INDEX(Templates!$K$2:$EN$139,ROW()-ROW(U$20)+1, MATCH(U$16,Templates!$K$1:ES$1,0))="","",INDEX(Templates!$K$2:$EN$139,ROW()-ROW(U$20)+1, MATCH(U$16,Templates!$K$1:ES$1,0)))</f>
        <v/>
      </c>
      <c r="V82" s="55" t="str" cm="1">
        <f t="array" ref="V82">IF(INDEX(Templates!$K$2:$EN$139,ROW()-ROW(V$20)+1, MATCH(V$16,Templates!$K$1:ET$1,0))="","",INDEX(Templates!$K$2:$EN$139,ROW()-ROW(V$20)+1, MATCH(V$16,Templates!$K$1:ET$1,0)))</f>
        <v/>
      </c>
      <c r="W82" s="55" t="str" cm="1">
        <f t="array" ref="W82">IF(INDEX(Templates!$K$2:$EN$139,ROW()-ROW(W$20)+1, MATCH(W$16,Templates!$K$1:ER$1,0))="","",INDEX(Templates!$K$2:$EN$139,ROW()-ROW(W$20)+1, MATCH(W$16,Templates!$K$1:ER$1,0)))</f>
        <v/>
      </c>
      <c r="X82" s="55" t="str" cm="1">
        <f t="array" ref="X82">IF(INDEX(Templates!$K$2:$EN$139,ROW()-ROW(X$20)+1, MATCH(X$16,Templates!$K$1:ES$1,0))="","",INDEX(Templates!$K$2:$EN$139,ROW()-ROW(X$20)+1, MATCH(X$16,Templates!$K$1:ES$1,0)))</f>
        <v/>
      </c>
      <c r="Y82" s="55" t="str" cm="1">
        <f t="array" ref="Y82">IF(INDEX(Templates!$K$2:$EN$139,ROW()-ROW(Y$20)+1, MATCH(Y$16,Templates!$K$1:ET$1,0))="","",INDEX(Templates!$K$2:$EN$139,ROW()-ROW(Y$20)+1, MATCH(Y$16,Templates!$K$1:ET$1,0)))</f>
        <v/>
      </c>
      <c r="Z82" s="55" t="str" cm="1">
        <f t="array" ref="Z82">IF(INDEX(Templates!$K$2:$EN$139,ROW()-ROW(Z$20)+1, MATCH(Z$16,Templates!$K$1:EU$1,0))="","",INDEX(Templates!$K$2:$EN$139,ROW()-ROW(Z$20)+1, MATCH(Z$16,Templates!$K$1:EU$1,0)))</f>
        <v/>
      </c>
      <c r="AA82" s="55" t="str" cm="1">
        <f t="array" ref="AA82">IF(INDEX(Templates!$K$2:$EN$139,ROW()-ROW(AA$20)+1, MATCH(AA$16,Templates!$K$1:EV$1,0))="","",INDEX(Templates!$K$2:$EN$139,ROW()-ROW(AA$20)+1, MATCH(AA$16,Templates!$K$1:EV$1,0)))</f>
        <v/>
      </c>
      <c r="AB82" s="55" t="str" cm="1">
        <f t="array" ref="AB82">IF(INDEX(Templates!$K$2:$EN$139,ROW()-ROW(AB$20)+1, MATCH(AB$16,Templates!$K$1:ET$1,0))="","",INDEX(Templates!$K$2:$EN$139,ROW()-ROW(AB$20)+1, MATCH(AB$16,Templates!$K$1:ET$1,0)))</f>
        <v/>
      </c>
      <c r="AC82" s="55" t="str" cm="1">
        <f t="array" ref="AC82">IF(INDEX(Templates!$K$2:$EN$139,ROW()-ROW(AC$20)+1, MATCH(AC$16,Templates!$K$1:EU$1,0))="","",INDEX(Templates!$K$2:$EN$139,ROW()-ROW(AC$20)+1, MATCH(AC$16,Templates!$K$1:EU$1,0)))</f>
        <v/>
      </c>
      <c r="AD82" s="55" t="str" cm="1">
        <f t="array" ref="AD82">IF(INDEX(Templates!$K$2:$EN$139,ROW()-ROW(AD$20)+1, MATCH(AD$16,Templates!$K$1:EV$1,0))="","",INDEX(Templates!$K$2:$EN$139,ROW()-ROW(AD$20)+1, MATCH(AD$16,Templates!$K$1:EV$1,0)))</f>
        <v/>
      </c>
      <c r="AE82" s="55" t="str" cm="1">
        <f t="array" ref="AE82">IF(INDEX(Templates!$K$2:$EN$139,ROW()-ROW(AE$20)+1, MATCH(AE$16,Templates!$K$1:EV$1,0))="","",INDEX(Templates!$K$2:$EN$139,ROW()-ROW(AE$20)+1, MATCH(AE$16,Templates!$K$1:EV$1,0)))</f>
        <v/>
      </c>
      <c r="AF82" s="55" t="str" cm="1">
        <f t="array" ref="AF82">IF(INDEX(Templates!$K$2:$EN$139,ROW()-ROW(AF$20)+1, MATCH(AF$16,Templates!$K$1:EW$1,0))="","",INDEX(Templates!$K$2:$EN$139,ROW()-ROW(AF$20)+1, MATCH(AF$16,Templates!$K$1:EW$1,0)))</f>
        <v/>
      </c>
      <c r="AG82" s="55" t="str" cm="1">
        <f t="array" ref="AG82">IF(INDEX(Templates!$K$2:$EN$139,ROW()-ROW(AG$20)+1, MATCH(AG$16,Templates!$K$1:EX$1,0))="","",INDEX(Templates!$K$2:$EN$139,ROW()-ROW(AG$20)+1, MATCH(AG$16,Templates!$K$1:EX$1,0)))</f>
        <v/>
      </c>
      <c r="AH82" s="55" t="str" cm="1">
        <f t="array" ref="AH82">IF(INDEX(Templates!$K$2:$EN$139,ROW()-ROW(AH$20)+1, MATCH(AH$16,Templates!$K$1:EX$1,0))="","",INDEX(Templates!$K$2:$EN$139,ROW()-ROW(AH$20)+1, MATCH(AH$16,Templates!$K$1:EX$1,0)))</f>
        <v/>
      </c>
      <c r="AI82" s="55" t="str" cm="1">
        <f t="array" ref="AI82">IF(INDEX(Templates!$K$2:$EN$139,ROW()-ROW(AI$20)+1, MATCH(AI$16,Templates!$K$1:EV$1,0))="","",INDEX(Templates!$K$2:$EN$139,ROW()-ROW(AI$20)+1, MATCH(AI$16,Templates!$K$1:EV$1,0)))</f>
        <v/>
      </c>
      <c r="AJ82" s="55" t="str" cm="1">
        <f t="array" ref="AJ82">IF(INDEX(Templates!$K$2:$EN$139,ROW()-ROW(AJ$20)+1, MATCH(AJ$16,Templates!$K$1:EW$1,0))="","",INDEX(Templates!$K$2:$EN$139,ROW()-ROW(AJ$20)+1, MATCH(AJ$16,Templates!$K$1:EW$1,0)))</f>
        <v/>
      </c>
      <c r="AK82" s="55" t="str" cm="1">
        <f t="array" ref="AK82">IF(INDEX(Templates!$K$2:$EN$139,ROW()-ROW(AK$20)+1, MATCH(AK$16,Templates!$K$1:EX$1,0))="","",INDEX(Templates!$K$2:$EN$139,ROW()-ROW(AK$20)+1, MATCH(AK$16,Templates!$K$1:EX$1,0)))</f>
        <v/>
      </c>
      <c r="AL82" s="55" t="str" cm="1">
        <f t="array" ref="AL82">IF(INDEX(Templates!$K$2:$EN$139,ROW()-ROW(AL$20)+1, MATCH(AL$16,Templates!$K$1:EY$1,0))="","",INDEX(Templates!$K$2:$EN$139,ROW()-ROW(AL$20)+1, MATCH(AL$16,Templates!$K$1:EY$1,0)))</f>
        <v/>
      </c>
      <c r="AM82" s="55" t="str" cm="1">
        <f t="array" ref="AM82">IF(INDEX(Templates!$K$2:$EN$139,ROW()-ROW(AM$20)+1, MATCH(AM$16,Templates!$K$1:EX$1,0))="","",INDEX(Templates!$K$2:$EN$139,ROW()-ROW(AM$20)+1, MATCH(AM$16,Templates!$K$1:EX$1,0)))</f>
        <v/>
      </c>
      <c r="AN82" s="55" t="str" cm="1">
        <f t="array" ref="AN82">IF(INDEX(Templates!$K$2:$EN$139,ROW()-ROW(AN$20)+1, MATCH(AN$16,Templates!$K$1:EY$1,0))="","",INDEX(Templates!$K$2:$EN$139,ROW()-ROW(AN$20)+1, MATCH(AN$16,Templates!$K$1:EY$1,0)))</f>
        <v/>
      </c>
      <c r="AO82" s="55" t="str" cm="1">
        <f t="array" ref="AO82">IF(INDEX(Templates!$K$2:$EN$139,ROW()-ROW(AO$20)+1, MATCH(AO$16,Templates!$K$1:EZ$1,0))="","",INDEX(Templates!$K$2:$EN$139,ROW()-ROW(AO$20)+1, MATCH(AO$16,Templates!$K$1:EZ$1,0)))</f>
        <v/>
      </c>
      <c r="AP82" s="55" t="str" cm="1">
        <f t="array" ref="AP82">IF(INDEX(Templates!$K$2:$EN$139,ROW()-ROW(AP$20)+1, MATCH(AP$16,Templates!$K$1:FA$1,0))="","",INDEX(Templates!$K$2:$EN$139,ROW()-ROW(AP$20)+1, MATCH(AP$16,Templates!$K$1:FA$1,0)))</f>
        <v/>
      </c>
      <c r="AQ82" s="55" t="str" cm="1">
        <f t="array" ref="AQ82">IF(INDEX(Templates!$K$2:$EN$139,ROW()-ROW(AQ$20)+1, MATCH(AQ$16,Templates!$K$1:FB$1,0))="","",INDEX(Templates!$K$2:$EN$139,ROW()-ROW(AQ$20)+1, MATCH(AQ$16,Templates!$K$1:FB$1,0)))</f>
        <v/>
      </c>
      <c r="AR82" s="55" t="str" cm="1">
        <f t="array" ref="AR82">IF(INDEX(Templates!$K$2:$EN$139,ROW()-ROW(AR$20)+1, MATCH(AR$16,Templates!$K$1:EZ$1,0))="","",INDEX(Templates!$K$2:$EN$139,ROW()-ROW(AR$20)+1, MATCH(AR$16,Templates!$K$1:EZ$1,0)))</f>
        <v/>
      </c>
      <c r="AS82" s="55" t="str" cm="1">
        <f t="array" ref="AS82">IF(INDEX(Templates!$K$2:$EN$139,ROW()-ROW(AS$20)+1, MATCH(AS$16,Templates!$K$1:FA$1,0))="","",INDEX(Templates!$K$2:$EN$139,ROW()-ROW(AS$20)+1, MATCH(AS$16,Templates!$K$1:FA$1,0)))</f>
        <v/>
      </c>
      <c r="AT82" s="55" t="str" cm="1">
        <f t="array" ref="AT82">IF(INDEX(Templates!$K$2:$EN$139,ROW()-ROW(AT$20)+1, MATCH(AT$16,Templates!$K$1:FB$1,0))="","",INDEX(Templates!$K$2:$EN$139,ROW()-ROW(AT$20)+1, MATCH(AT$16,Templates!$K$1:FB$1,0)))</f>
        <v/>
      </c>
      <c r="AU82" s="55" t="str" cm="1">
        <f t="array" ref="AU82">IF(INDEX(Templates!$K$2:$EN$139,ROW()-ROW(AU$20)+1, MATCH(AU$16,Templates!$K$1:FC$1,0))="","",INDEX(Templates!$K$2:$EN$139,ROW()-ROW(AU$20)+1, MATCH(AU$16,Templates!$K$1:FC$1,0)))</f>
        <v/>
      </c>
      <c r="AV82" s="55" t="str" cm="1">
        <f t="array" ref="AV82">IF(INDEX(Templates!$K$2:$EN$139,ROW()-ROW(AV$20)+1, MATCH(AV$16,Templates!$K$1:FD$1,0))="","",INDEX(Templates!$K$2:$EN$139,ROW()-ROW(AV$20)+1, MATCH(AV$16,Templates!$K$1:FD$1,0)))</f>
        <v/>
      </c>
      <c r="AW82" s="55" t="str" cm="1">
        <f t="array" ref="AW82">IF(INDEX(Templates!$K$2:$EN$139,ROW()-ROW(AW$20)+1, MATCH(AW$16,Templates!$K$1:FB$1,0))="","",INDEX(Templates!$K$2:$EN$139,ROW()-ROW(AW$20)+1, MATCH(AW$16,Templates!$K$1:FB$1,0)))</f>
        <v/>
      </c>
      <c r="AX82" s="55" t="str" cm="1">
        <f t="array" ref="AX82">IF(INDEX(Templates!$K$2:$EN$139,ROW()-ROW(AX$20)+1, MATCH(AX$16,Templates!$K$1:FC$1,0))="","",INDEX(Templates!$K$2:$EN$139,ROW()-ROW(AX$20)+1, MATCH(AX$16,Templates!$K$1:FC$1,0)))</f>
        <v/>
      </c>
      <c r="AY82" s="55" t="str" cm="1">
        <f t="array" ref="AY82">IF(INDEX(Templates!$K$2:$EN$139,ROW()-ROW(AY$20)+1, MATCH(AY$16,Templates!$K$1:FD$1,0))="","",INDEX(Templates!$K$2:$EN$139,ROW()-ROW(AY$20)+1, MATCH(AY$16,Templates!$K$1:FD$1,0)))</f>
        <v/>
      </c>
      <c r="AZ82" s="55" t="str" cm="1">
        <f t="array" ref="AZ82">IF(INDEX(Templates!$K$2:$EN$139,ROW()-ROW(AZ$20)+1, MATCH(AZ$16,Templates!$K$1:FE$1,0))="","",INDEX(Templates!$K$2:$EN$139,ROW()-ROW(AZ$20)+1, MATCH(AZ$16,Templates!$K$1:FE$1,0)))</f>
        <v/>
      </c>
      <c r="BA82" s="55" t="str" cm="1">
        <f t="array" ref="BA82">IF(INDEX(Templates!$K$2:$EN$139,ROW()-ROW(BA$20)+1, MATCH(BA$16,Templates!$K$1:FF$1,0))="","",INDEX(Templates!$K$2:$EN$139,ROW()-ROW(BA$20)+1, MATCH(BA$16,Templates!$K$1:FF$1,0)))</f>
        <v/>
      </c>
      <c r="BB82" s="55" t="str" cm="1">
        <f t="array" ref="BB82">IF(INDEX(Templates!$K$2:$EN$139,ROW()-ROW(BB$20)+1, MATCH(BB$16,Templates!$K$1:FD$1,0))="","",INDEX(Templates!$K$2:$EN$139,ROW()-ROW(BB$20)+1, MATCH(BB$16,Templates!$K$1:FD$1,0)))</f>
        <v/>
      </c>
      <c r="BC82" s="55" t="str" cm="1">
        <f t="array" ref="BC82">IF(INDEX(Templates!$K$2:$EN$139,ROW()-ROW(BC$20)+1, MATCH(BC$16,Templates!$K$1:FE$1,0))="","",INDEX(Templates!$K$2:$EN$139,ROW()-ROW(BC$20)+1, MATCH(BC$16,Templates!$K$1:FE$1,0)))</f>
        <v/>
      </c>
      <c r="BD82" s="55" t="str" cm="1">
        <f t="array" ref="BD82">IF(INDEX(Templates!$K$2:$EN$139,ROW()-ROW(BD$20)+1, MATCH(BD$16,Templates!$K$1:FF$1,0))="","",INDEX(Templates!$K$2:$EN$139,ROW()-ROW(BD$20)+1, MATCH(BD$16,Templates!$K$1:FF$1,0)))</f>
        <v/>
      </c>
      <c r="BE82" s="55" t="str" cm="1">
        <f t="array" ref="BE82">IF(INDEX(Templates!$K$2:$EN$139,ROW()-ROW(BE$20)+1, MATCH(BE$16,Templates!$K$1:FG$1,0))="","",INDEX(Templates!$K$2:$EN$139,ROW()-ROW(BE$20)+1, MATCH(BE$16,Templates!$K$1:FG$1,0)))</f>
        <v/>
      </c>
      <c r="BF82" s="55" t="str" cm="1">
        <f t="array" ref="BF82">IF(INDEX(Templates!$K$2:$EN$139,ROW()-ROW(BF$20)+1, MATCH(BF$16,Templates!$K$1:FH$1,0))="","",INDEX(Templates!$K$2:$EN$139,ROW()-ROW(BF$20)+1, MATCH(BF$16,Templates!$K$1:FH$1,0)))</f>
        <v/>
      </c>
      <c r="BG82" s="55" t="str" cm="1">
        <f t="array" ref="BG82">IF(INDEX(Templates!$K$2:$EN$139,ROW()-ROW(BG$20)+1, MATCH(BG$16,Templates!$K$1:FG$1,0))="","",INDEX(Templates!$K$2:$EN$139,ROW()-ROW(BG$20)+1, MATCH(BG$16,Templates!$K$1:FG$1,0)))</f>
        <v/>
      </c>
      <c r="BH82" s="55" t="str" cm="1">
        <f t="array" ref="BH82">IF(INDEX(Templates!$K$2:$EN$139,ROW()-ROW(BH$20)+1, MATCH(BH$16,Templates!$K$1:FH$1,0))="","",INDEX(Templates!$K$2:$EN$139,ROW()-ROW(BH$20)+1, MATCH(BH$16,Templates!$K$1:FH$1,0)))</f>
        <v/>
      </c>
      <c r="BI82" s="55" t="str" cm="1">
        <f t="array" ref="BI82">IF(INDEX(Templates!$K$2:$EN$139,ROW()-ROW(BI$20)+1, MATCH(BI$16,Templates!$K$1:FI$1,0))="","",INDEX(Templates!$K$2:$EN$139,ROW()-ROW(BI$20)+1, MATCH(BI$16,Templates!$K$1:FI$1,0)))</f>
        <v/>
      </c>
      <c r="BJ82" s="55" t="str" cm="1">
        <f t="array" ref="BJ82">IF(INDEX(Templates!$K$2:$EN$139,ROW()-ROW(BJ$20)+1, MATCH(BJ$16,Templates!$K$1:FJ$1,0))="","",INDEX(Templates!$K$2:$EN$139,ROW()-ROW(BJ$20)+1, MATCH(BJ$16,Templates!$K$1:FJ$1,0)))</f>
        <v/>
      </c>
      <c r="BK82" s="55" t="str" cm="1">
        <f t="array" ref="BK82">IF(INDEX(Templates!$K$2:$EN$139,ROW()-ROW(BK$20)+1, MATCH(BK$16,Templates!$K$1:FI$1,0))="","",INDEX(Templates!$K$2:$EN$139,ROW()-ROW(BK$20)+1, MATCH(BK$16,Templates!$K$1:FI$1,0)))</f>
        <v/>
      </c>
      <c r="BL82" s="55" t="str" cm="1">
        <f t="array" ref="BL82">IF(INDEX(Templates!$K$2:$EN$139,ROW()-ROW(BL$20)+1, MATCH(BL$16,Templates!$K$1:FJ$1,0))="","",INDEX(Templates!$K$2:$EN$139,ROW()-ROW(BL$20)+1, MATCH(BL$16,Templates!$K$1:FJ$1,0)))</f>
        <v/>
      </c>
      <c r="BM82" s="55" t="str" cm="1">
        <f t="array" ref="BM82">IF(INDEX(Templates!$K$2:$EN$139,ROW()-ROW(BM$20)+1, MATCH(BM$16,Templates!$K$1:EZ$1,0))="","",INDEX(Templates!$K$2:$EN$139,ROW()-ROW(BM$20)+1, MATCH(BM$16,Templates!$K$1:EZ$1,0)))</f>
        <v/>
      </c>
      <c r="BN82" s="55" t="str" cm="1">
        <f t="array" ref="BN82">IF(INDEX(Templates!$K$2:$EN$139,ROW()-ROW(BN$20)+1, MATCH(BN$16,Templates!$K$1:FA$1,0))="","",INDEX(Templates!$K$2:$EN$139,ROW()-ROW(BN$20)+1, MATCH(BN$16,Templates!$K$1:FA$1,0)))</f>
        <v/>
      </c>
      <c r="BO82" s="55" t="str" cm="1">
        <f t="array" ref="BO82">IF(INDEX(Templates!$K$2:$EN$139,ROW()-ROW(BO$20)+1, MATCH(BO$16,Templates!$K$1:FB$1,0))="","",INDEX(Templates!$K$2:$EN$139,ROW()-ROW(BO$20)+1, MATCH(BO$16,Templates!$K$1:FB$1,0)))</f>
        <v/>
      </c>
      <c r="BP82" s="55" t="str" cm="1">
        <f t="array" ref="BP82">IF(INDEX(Templates!$K$2:$EN$139,ROW()-ROW(BP$20)+1, MATCH(BP$16,Templates!$K$1:FC$1,0))="","",INDEX(Templates!$K$2:$EN$139,ROW()-ROW(BP$20)+1, MATCH(BP$16,Templates!$K$1:FC$1,0)))</f>
        <v/>
      </c>
      <c r="BQ82" s="55" t="str" cm="1">
        <f t="array" ref="BQ82">IF(INDEX(Templates!$K$2:$EN$139,ROW()-ROW(BQ$20)+1, MATCH(BQ$16,Templates!$K$1:FD$1,0))="","",INDEX(Templates!$K$2:$EN$139,ROW()-ROW(BQ$20)+1, MATCH(BQ$16,Templates!$K$1:FD$1,0)))</f>
        <v/>
      </c>
      <c r="BR82" s="55" t="str" cm="1">
        <f t="array" ref="BR82">IF(INDEX(Templates!$K$2:$EN$139,ROW()-ROW(BR$20)+1, MATCH(BR$16,Templates!$K$1:FB$1,0))="","",INDEX(Templates!$K$2:$EN$139,ROW()-ROW(BR$20)+1, MATCH(BR$16,Templates!$K$1:FB$1,0)))</f>
        <v/>
      </c>
      <c r="BS82" s="55" t="str" cm="1">
        <f t="array" ref="BS82">IF(INDEX(Templates!$K$2:$EN$139,ROW()-ROW(BS$20)+1, MATCH(BS$16,Templates!$K$1:FC$1,0))="","",INDEX(Templates!$K$2:$EN$139,ROW()-ROW(BS$20)+1, MATCH(BS$16,Templates!$K$1:FC$1,0)))</f>
        <v/>
      </c>
      <c r="BT82" s="55" t="str" cm="1">
        <f t="array" ref="BT82">IF(INDEX(Templates!$K$2:$EN$139,ROW()-ROW(BT$20)+1, MATCH(BT$16,Templates!$K$1:FD$1,0))="","",INDEX(Templates!$K$2:$EN$139,ROW()-ROW(BT$20)+1, MATCH(BT$16,Templates!$K$1:FD$1,0)))</f>
        <v/>
      </c>
      <c r="BU82" s="55" t="str" cm="1">
        <f t="array" ref="BU82">IF(INDEX(Templates!$K$2:$EN$139,ROW()-ROW(BU$20)+1, MATCH(BU$16,Templates!$K$1:FE$1,0))="","",INDEX(Templates!$K$2:$EN$139,ROW()-ROW(BU$20)+1, MATCH(BU$16,Templates!$K$1:FE$1,0)))</f>
        <v/>
      </c>
      <c r="BV82" s="55" t="str" cm="1">
        <f t="array" ref="BV82">IF(INDEX(Templates!$K$2:$EN$139,ROW()-ROW(BV$20)+1, MATCH(BV$16,Templates!$K$1:FF$1,0))="","",INDEX(Templates!$K$2:$EN$139,ROW()-ROW(BV$20)+1, MATCH(BV$16,Templates!$K$1:FF$1,0)))</f>
        <v/>
      </c>
      <c r="BW82" s="55" t="str" cm="1">
        <f t="array" ref="BW82">IF(INDEX(Templates!$K$2:$EN$139,ROW()-ROW(BW$20)+1, MATCH(BW$16,Templates!$K$1:FD$1,0))="","",INDEX(Templates!$K$2:$EN$139,ROW()-ROW(BW$20)+1, MATCH(BW$16,Templates!$K$1:FD$1,0)))</f>
        <v/>
      </c>
      <c r="BX82" s="55" t="str" cm="1">
        <f t="array" ref="BX82">IF(INDEX(Templates!$K$2:$EN$139,ROW()-ROW(BX$20)+1, MATCH(BX$16,Templates!$K$1:FE$1,0))="","",INDEX(Templates!$K$2:$EN$139,ROW()-ROW(BX$20)+1, MATCH(BX$16,Templates!$K$1:FE$1,0)))</f>
        <v/>
      </c>
      <c r="BY82" s="55" t="str" cm="1">
        <f t="array" ref="BY82">IF(INDEX(Templates!$K$2:$EN$139,ROW()-ROW(BY$20)+1, MATCH(BY$16,Templates!$K$1:FF$1,0))="","",INDEX(Templates!$K$2:$EN$139,ROW()-ROW(BY$20)+1, MATCH(BY$16,Templates!$K$1:FF$1,0)))</f>
        <v/>
      </c>
      <c r="BZ82" s="55" t="str" cm="1">
        <f t="array" ref="BZ82">IF(INDEX(Templates!$K$2:$EN$139,ROW()-ROW(BZ$20)+1, MATCH(BZ$16,Templates!$K$1:FG$1,0))="","",INDEX(Templates!$K$2:$EN$139,ROW()-ROW(BZ$20)+1, MATCH(BZ$16,Templates!$K$1:FG$1,0)))</f>
        <v/>
      </c>
      <c r="CA82" s="55" t="str" cm="1">
        <f t="array" ref="CA82">IF(INDEX(Templates!$K$2:$EN$139,ROW()-ROW(CA$20)+1, MATCH(CA$16,Templates!$K$1:FH$1,0))="","",INDEX(Templates!$K$2:$EN$139,ROW()-ROW(CA$20)+1, MATCH(CA$16,Templates!$K$1:FH$1,0)))</f>
        <v/>
      </c>
      <c r="CB82" s="55" t="str" cm="1">
        <f t="array" ref="CB82">IF(INDEX(Templates!$K$2:$EN$139,ROW()-ROW(CB$20)+1, MATCH(CB$16,Templates!$K$1:FI$1,0))="","",INDEX(Templates!$K$2:$EN$139,ROW()-ROW(CB$20)+1, MATCH(CB$16,Templates!$K$1:FI$1,0)))</f>
        <v/>
      </c>
      <c r="CC82" s="55" t="str" cm="1">
        <f t="array" ref="CC82">IF(INDEX(Templates!$K$2:$EN$139,ROW()-ROW(CC$20)+1, MATCH(CC$16,Templates!$K$1:FF$1,0))="","",INDEX(Templates!$K$2:$EN$139,ROW()-ROW(CC$20)+1, MATCH(CC$16,Templates!$K$1:FF$1,0)))</f>
        <v/>
      </c>
      <c r="CD82" s="55" t="str" cm="1">
        <f t="array" ref="CD82">IF(INDEX(Templates!$K$2:$EN$139,ROW()-ROW(CD$20)+1, MATCH(CD$16,Templates!$K$1:FG$1,0))="","",INDEX(Templates!$K$2:$EN$139,ROW()-ROW(CD$20)+1, MATCH(CD$16,Templates!$K$1:FG$1,0)))</f>
        <v/>
      </c>
      <c r="CE82" s="55" t="str" cm="1">
        <f t="array" ref="CE82">IF(INDEX(Templates!$K$2:$EN$139,ROW()-ROW(CE$20)+1, MATCH(CE$16,Templates!$K$1:FH$1,0))="","",INDEX(Templates!$K$2:$EN$139,ROW()-ROW(CE$20)+1, MATCH(CE$16,Templates!$K$1:FH$1,0)))</f>
        <v/>
      </c>
      <c r="CF82" s="55" t="str" cm="1">
        <f t="array" ref="CF82">IF(INDEX(Templates!$K$2:$EN$139,ROW()-ROW(CF$20)+1, MATCH(CF$16,Templates!$K$1:FI$1,0))="","",INDEX(Templates!$K$2:$EN$139,ROW()-ROW(CF$20)+1, MATCH(CF$16,Templates!$K$1:FI$1,0)))</f>
        <v/>
      </c>
      <c r="CG82" s="55" t="str" cm="1">
        <f t="array" ref="CG82">IF(INDEX(Templates!$K$2:$EN$139,ROW()-ROW(CG$20)+1, MATCH(CG$16,Templates!$K$1:FJ$1,0))="","",INDEX(Templates!$K$2:$EN$139,ROW()-ROW(CG$20)+1, MATCH(CG$16,Templates!$K$1:FJ$1,0)))</f>
        <v/>
      </c>
      <c r="CH82" s="55" t="str" cm="1">
        <f t="array" ref="CH82">IF(INDEX(Templates!$K$2:$EN$139,ROW()-ROW(CH$20)+1, MATCH(CH$16,Templates!$K$1:FH$1,0))="","",INDEX(Templates!$K$2:$EN$139,ROW()-ROW(CH$20)+1, MATCH(CH$16,Templates!$K$1:FH$1,0)))</f>
        <v/>
      </c>
      <c r="CI82" s="55" t="str" cm="1">
        <f t="array" ref="CI82">IF(INDEX(Templates!$K$2:$EN$139,ROW()-ROW(CI$20)+1, MATCH(CI$16,Templates!$K$1:FI$1,0))="","",INDEX(Templates!$K$2:$EN$139,ROW()-ROW(CI$20)+1, MATCH(CI$16,Templates!$K$1:FI$1,0)))</f>
        <v/>
      </c>
      <c r="CJ82" s="55" t="str" cm="1">
        <f t="array" ref="CJ82">IF(INDEX(Templates!$K$2:$EN$139,ROW()-ROW(CJ$20)+1, MATCH(CJ$16,Templates!$K$1:FJ$1,0))="","",INDEX(Templates!$K$2:$EN$139,ROW()-ROW(CJ$20)+1, MATCH(CJ$16,Templates!$K$1:FJ$1,0)))</f>
        <v/>
      </c>
      <c r="CK82" s="55" t="str" cm="1">
        <f t="array" ref="CK82">IF(INDEX(Templates!$K$2:$EN$139,ROW()-ROW(CK$20)+1, MATCH(CK$16,Templates!$K$1:FK$1,0))="","",INDEX(Templates!$K$2:$EN$139,ROW()-ROW(CK$20)+1, MATCH(CK$16,Templates!$K$1:FK$1,0)))</f>
        <v/>
      </c>
      <c r="CL82" s="55" t="str" cm="1">
        <f t="array" ref="CL82">IF(INDEX(Templates!$K$2:$EN$139,ROW()-ROW(CL$20)+1, MATCH(CL$16,Templates!$K$1:FL$1,0))="","",INDEX(Templates!$K$2:$EN$139,ROW()-ROW(CL$20)+1, MATCH(CL$16,Templates!$K$1:FL$1,0)))</f>
        <v/>
      </c>
      <c r="CM82" s="55" t="str" cm="1">
        <f t="array" ref="CM82">IF(INDEX(Templates!$K$2:$EN$139,ROW()-ROW(CM$20)+1, MATCH(CM$16,Templates!$K$1:FJ$1,0))="","",INDEX(Templates!$K$2:$EN$139,ROW()-ROW(CM$20)+1, MATCH(CM$16,Templates!$K$1:FJ$1,0)))</f>
        <v/>
      </c>
      <c r="CN82" s="55" t="str" cm="1">
        <f t="array" ref="CN82">IF(INDEX(Templates!$K$2:$EN$139,ROW()-ROW(CN$20)+1, MATCH(CN$16,Templates!$K$1:FK$1,0))="","",INDEX(Templates!$K$2:$EN$139,ROW()-ROW(CN$20)+1, MATCH(CN$16,Templates!$K$1:FK$1,0)))</f>
        <v/>
      </c>
      <c r="CO82" s="55" t="str" cm="1">
        <f t="array" ref="CO82">IF(INDEX(Templates!$K$2:$EN$139,ROW()-ROW(CO$20)+1, MATCH(CO$16,Templates!$K$1:FL$1,0))="","",INDEX(Templates!$K$2:$EN$139,ROW()-ROW(CO$20)+1, MATCH(CO$16,Templates!$K$1:FL$1,0)))</f>
        <v/>
      </c>
      <c r="CP82" s="55" t="str" cm="1">
        <f t="array" ref="CP82">IF(INDEX(Templates!$K$2:$EN$139,ROW()-ROW(CP$20)+1, MATCH(CP$16,Templates!$K$1:FM$1,0))="","",INDEX(Templates!$K$2:$EN$139,ROW()-ROW(CP$20)+1, MATCH(CP$16,Templates!$K$1:FM$1,0)))</f>
        <v/>
      </c>
      <c r="CQ82" s="55" t="str" cm="1">
        <f t="array" ref="CQ82">IF(INDEX(Templates!$K$2:$EN$139,ROW()-ROW(CQ$20)+1, MATCH(CQ$16,Templates!$K$1:FN$1,0))="","",INDEX(Templates!$K$2:$EN$139,ROW()-ROW(CQ$20)+1, MATCH(CQ$16,Templates!$K$1:FN$1,0)))</f>
        <v/>
      </c>
      <c r="CR82" s="55" t="str" cm="1">
        <f t="array" ref="CR82">IF(INDEX(Templates!$K$2:$EN$139,ROW()-ROW(CR$20)+1, MATCH(CR$16,Templates!$K$1:FL$1,0))="","",INDEX(Templates!$K$2:$EN$139,ROW()-ROW(CR$20)+1, MATCH(CR$16,Templates!$K$1:FL$1,0)))</f>
        <v/>
      </c>
      <c r="CS82" s="55" t="str" cm="1">
        <f t="array" ref="CS82">IF(INDEX(Templates!$K$2:$EN$139,ROW()-ROW(CS$20)+1, MATCH(CS$16,Templates!$K$1:FM$1,0))="","",INDEX(Templates!$K$2:$EN$139,ROW()-ROW(CS$20)+1, MATCH(CS$16,Templates!$K$1:FM$1,0)))</f>
        <v/>
      </c>
      <c r="CT82" s="55" t="str" cm="1">
        <f t="array" ref="CT82">IF(INDEX(Templates!$K$2:$EN$139,ROW()-ROW(CT$20)+1, MATCH(CT$16,Templates!$K$1:FN$1,0))="","",INDEX(Templates!$K$2:$EN$139,ROW()-ROW(CT$20)+1, MATCH(CT$16,Templates!$K$1:FN$1,0)))</f>
        <v/>
      </c>
      <c r="CU82" s="55" t="str" cm="1">
        <f t="array" ref="CU82">IF(INDEX(Templates!$K$2:$EN$139,ROW()-ROW(CU$20)+1, MATCH(CU$16,Templates!$K$1:FO$1,0))="","",INDEX(Templates!$K$2:$EN$139,ROW()-ROW(CU$20)+1, MATCH(CU$16,Templates!$K$1:FO$1,0)))</f>
        <v/>
      </c>
      <c r="CV82" s="55" t="str" cm="1">
        <f t="array" ref="CV82">IF(INDEX(Templates!$K$2:$EN$139,ROW()-ROW(CV$20)+1, MATCH(CV$16,Templates!$K$1:FP$1,0))="","",INDEX(Templates!$K$2:$EN$139,ROW()-ROW(CV$20)+1, MATCH(CV$16,Templates!$K$1:FP$1,0)))</f>
        <v/>
      </c>
      <c r="CW82" s="55" t="str" cm="1">
        <f t="array" ref="CW82">IF(INDEX(Templates!$K$2:$EN$139,ROW()-ROW(CW$20)+1, MATCH(CW$16,Templates!$K$1:FP$1,0))="","",INDEX(Templates!$K$2:$EN$139,ROW()-ROW(CW$20)+1, MATCH(CW$16,Templates!$K$1:FP$1,0)))</f>
        <v/>
      </c>
      <c r="CX82" s="55" t="str" cm="1">
        <f t="array" ref="CX82">IF(INDEX(Templates!$K$2:$EN$139,ROW()-ROW(CX$20)+1, MATCH(CX$16,Templates!$K$1:FQ$1,0))="","",INDEX(Templates!$K$2:$EN$139,ROW()-ROW(CX$20)+1, MATCH(CX$16,Templates!$K$1:FQ$1,0)))</f>
        <v/>
      </c>
      <c r="CY82" s="55" t="str" cm="1">
        <f t="array" ref="CY82">IF(INDEX(Templates!$K$2:$EN$139,ROW()-ROW(CY$20)+1, MATCH(CY$16,Templates!$K$1:FR$1,0))="","",INDEX(Templates!$K$2:$EN$139,ROW()-ROW(CY$20)+1, MATCH(CY$16,Templates!$K$1:FR$1,0)))</f>
        <v/>
      </c>
      <c r="CZ82" s="55" t="str" cm="1">
        <f t="array" ref="CZ82">IF(INDEX(Templates!$K$2:$EN$139,ROW()-ROW(CZ$20)+1, MATCH(CZ$16,Templates!$K$1:FS$1,0))="","",INDEX(Templates!$K$2:$EN$139,ROW()-ROW(CZ$20)+1, MATCH(CZ$16,Templates!$K$1:FS$1,0)))</f>
        <v/>
      </c>
      <c r="DA82" s="55" t="str" cm="1">
        <f t="array" ref="DA82">IF(INDEX(Templates!$K$2:$EN$139,ROW()-ROW(DA$20)+1, MATCH(DA$16,Templates!$K$1:FT$1,0))="","",INDEX(Templates!$K$2:$EN$139,ROW()-ROW(DA$20)+1, MATCH(DA$16,Templates!$K$1:FT$1,0)))</f>
        <v/>
      </c>
      <c r="DB82" s="55" t="str" cm="1">
        <f t="array" ref="DB82">IF(INDEX(Templates!$K$2:$EN$139,ROW()-ROW(DB$20)+1, MATCH(DB$16,Templates!$K$1:FU$1,0))="","",INDEX(Templates!$K$2:$EN$139,ROW()-ROW(DB$20)+1, MATCH(DB$16,Templates!$K$1:FU$1,0)))</f>
        <v/>
      </c>
      <c r="DC82" s="55" t="str" cm="1">
        <f t="array" ref="DC82">IF(INDEX(Templates!$K$2:$EN$139,ROW()-ROW(DC$20)+1, MATCH(DC$16,Templates!$K$1:FR$1,0))="","",INDEX(Templates!$K$2:$EN$139,ROW()-ROW(DC$20)+1, MATCH(DC$16,Templates!$K$1:FR$1,0)))</f>
        <v/>
      </c>
      <c r="DD82" s="55" t="str" cm="1">
        <f t="array" ref="DD82">IF(INDEX(Templates!$K$2:$EN$139,ROW()-ROW(DD$20)+1, MATCH(DD$16,Templates!$K$1:FS$1,0))="","",INDEX(Templates!$K$2:$EN$139,ROW()-ROW(DD$20)+1, MATCH(DD$16,Templates!$K$1:FS$1,0)))</f>
        <v/>
      </c>
      <c r="DE82" s="55" t="str" cm="1">
        <f t="array" ref="DE82">IF(INDEX(Templates!$K$2:$EN$139,ROW()-ROW(DE$20)+1, MATCH(DE$16,Templates!$K$1:FT$1,0))="","",INDEX(Templates!$K$2:$EN$139,ROW()-ROW(DE$20)+1, MATCH(DE$16,Templates!$K$1:FT$1,0)))</f>
        <v/>
      </c>
      <c r="DF82" s="55" t="str" cm="1">
        <f t="array" ref="DF82">IF(INDEX(Templates!$K$2:$EN$139,ROW()-ROW(DF$20)+1, MATCH(DF$16,Templates!$K$1:FU$1,0))="","",INDEX(Templates!$K$2:$EN$139,ROW()-ROW(DF$20)+1, MATCH(DF$16,Templates!$K$1:FU$1,0)))</f>
        <v/>
      </c>
      <c r="DG82" s="55" t="str" cm="1">
        <f t="array" ref="DG82">IF(INDEX(Templates!$K$2:$EN$139,ROW()-ROW(DG$20)+1, MATCH(DG$16,Templates!$K$1:FV$1,0))="","",INDEX(Templates!$K$2:$EN$139,ROW()-ROW(DG$20)+1, MATCH(DG$16,Templates!$K$1:FV$1,0)))</f>
        <v/>
      </c>
      <c r="DH82" s="55" t="str" cm="1">
        <f t="array" ref="DH82">IF(INDEX(Templates!$K$2:$EN$139,ROW()-ROW(DH$20)+1, MATCH(DH$16,Templates!$K$1:FT$1,0))="","",INDEX(Templates!$K$2:$EN$139,ROW()-ROW(DH$20)+1, MATCH(DH$16,Templates!$K$1:FT$1,0)))</f>
        <v/>
      </c>
      <c r="DI82" s="55" t="str" cm="1">
        <f t="array" ref="DI82">IF(INDEX(Templates!$K$2:$EN$139,ROW()-ROW(DI$20)+1, MATCH(DI$16,Templates!$K$1:FU$1,0))="","",INDEX(Templates!$K$2:$EN$139,ROW()-ROW(DI$20)+1, MATCH(DI$16,Templates!$K$1:FU$1,0)))</f>
        <v/>
      </c>
      <c r="DJ82" s="55" t="str" cm="1">
        <f t="array" ref="DJ82">IF(INDEX(Templates!$K$2:$EN$139,ROW()-ROW(DJ$20)+1, MATCH(DJ$16,Templates!$K$1:FV$1,0))="","",INDEX(Templates!$K$2:$EN$139,ROW()-ROW(DJ$20)+1, MATCH(DJ$16,Templates!$K$1:FV$1,0)))</f>
        <v/>
      </c>
      <c r="DK82" s="55" t="str" cm="1">
        <f t="array" ref="DK82">IF(INDEX(Templates!$K$2:$EN$139,ROW()-ROW(DK$20)+1, MATCH(DK$16,Templates!$K$1:FW$1,0))="","",INDEX(Templates!$K$2:$EN$139,ROW()-ROW(DK$20)+1, MATCH(DK$16,Templates!$K$1:FW$1,0)))</f>
        <v/>
      </c>
      <c r="DL82" s="55" t="str" cm="1">
        <f t="array" ref="DL82">IF(INDEX(Templates!$K$2:$EN$139,ROW()-ROW(DL$20)+1, MATCH(DL$16,Templates!$K$1:FX$1,0))="","",INDEX(Templates!$K$2:$EN$139,ROW()-ROW(DL$20)+1, MATCH(DL$16,Templates!$K$1:FX$1,0)))</f>
        <v/>
      </c>
      <c r="DM82" s="55" t="str" cm="1">
        <f t="array" ref="DM82">IF(INDEX(Templates!$K$2:$EN$139,ROW()-ROW(DM$20)+1, MATCH(DM$16,Templates!$K$1:FV$1,0))="","",INDEX(Templates!$K$2:$EN$139,ROW()-ROW(DM$20)+1, MATCH(DM$16,Templates!$K$1:FV$1,0)))</f>
        <v/>
      </c>
      <c r="DN82" s="55" t="str" cm="1">
        <f t="array" ref="DN82">IF(INDEX(Templates!$K$2:$EN$139,ROW()-ROW(DN$20)+1, MATCH(DN$16,Templates!$K$1:FW$1,0))="","",INDEX(Templates!$K$2:$EN$139,ROW()-ROW(DN$20)+1, MATCH(DN$16,Templates!$K$1:FW$1,0)))</f>
        <v/>
      </c>
      <c r="DO82" s="55" t="str" cm="1">
        <f t="array" ref="DO82">IF(INDEX(Templates!$K$2:$EN$139,ROW()-ROW(DO$20)+1, MATCH(DO$16,Templates!$K$1:FX$1,0))="","",INDEX(Templates!$K$2:$EN$139,ROW()-ROW(DO$20)+1, MATCH(DO$16,Templates!$K$1:FX$1,0)))</f>
        <v/>
      </c>
      <c r="DP82" s="55" t="str" cm="1">
        <f t="array" ref="DP82">IF(INDEX(Templates!$K$2:$EN$139,ROW()-ROW(DP$20)+1, MATCH(DP$16,Templates!$K$1:FY$1,0))="","",INDEX(Templates!$K$2:$EN$139,ROW()-ROW(DP$20)+1, MATCH(DP$16,Templates!$K$1:FY$1,0)))</f>
        <v/>
      </c>
      <c r="DQ82" s="55" t="str" cm="1">
        <f t="array" ref="DQ82">IF(INDEX(Templates!$K$2:$EN$139,ROW()-ROW(DQ$20)+1, MATCH(DQ$16,Templates!$K$1:FZ$1,0))="","",INDEX(Templates!$K$2:$EN$139,ROW()-ROW(DQ$20)+1, MATCH(DQ$16,Templates!$K$1:FZ$1,0)))</f>
        <v/>
      </c>
      <c r="DR82" s="55" t="str" cm="1">
        <f t="array" ref="DR82">IF(INDEX(Templates!$K$2:$EN$139,ROW()-ROW(DR$20)+1, MATCH(DR$16,Templates!$K$1:FX$1,0))="","",INDEX(Templates!$K$2:$EN$139,ROW()-ROW(DR$20)+1, MATCH(DR$16,Templates!$K$1:FX$1,0)))</f>
        <v/>
      </c>
      <c r="DS82" s="55" t="str" cm="1">
        <f t="array" ref="DS82">IF(INDEX(Templates!$K$2:$EN$139,ROW()-ROW(DS$20)+1, MATCH(DS$16,Templates!$K$1:FY$1,0))="","",INDEX(Templates!$K$2:$EN$139,ROW()-ROW(DS$20)+1, MATCH(DS$16,Templates!$K$1:FY$1,0)))</f>
        <v/>
      </c>
      <c r="DT82" s="55" t="str" cm="1">
        <f t="array" ref="DT82">IF(INDEX(Templates!$K$2:$EN$139,ROW()-ROW(DT$20)+1, MATCH(DT$16,Templates!$K$1:FZ$1,0))="","",INDEX(Templates!$K$2:$EN$139,ROW()-ROW(DT$20)+1, MATCH(DT$16,Templates!$K$1:FZ$1,0)))</f>
        <v/>
      </c>
      <c r="DU82" s="55" t="str" cm="1">
        <f t="array" ref="DU82">IF(INDEX(Templates!$K$2:$EN$139,ROW()-ROW(DU$20)+1, MATCH(DU$16,Templates!$K$1:GA$1,0))="","",INDEX(Templates!$K$2:$EN$139,ROW()-ROW(DU$20)+1, MATCH(DU$16,Templates!$K$1:GA$1,0)))</f>
        <v/>
      </c>
      <c r="DV82" s="55" t="str" cm="1">
        <f t="array" ref="DV82">IF(INDEX(Templates!$K$2:$EN$139,ROW()-ROW(DV$20)+1, MATCH(DV$16,Templates!$K$1:GB$1,0))="","",INDEX(Templates!$K$2:$EN$139,ROW()-ROW(DV$20)+1, MATCH(DV$16,Templates!$K$1:GB$1,0)))</f>
        <v/>
      </c>
      <c r="DW82" s="55" t="str" cm="1">
        <f t="array" ref="DW82">IF(INDEX(Templates!$K$2:$EN$139,ROW()-ROW(DW$20)+1, MATCH(DW$16,Templates!$K$1:FZ$1,0))="","",INDEX(Templates!$K$2:$EN$139,ROW()-ROW(DW$20)+1, MATCH(DW$16,Templates!$K$1:FZ$1,0)))</f>
        <v/>
      </c>
      <c r="DX82" s="55" t="str" cm="1">
        <f t="array" ref="DX82">IF(INDEX(Templates!$K$2:$EN$139,ROW()-ROW(DX$20)+1, MATCH(DX$16,Templates!$K$1:GA$1,0))="","",INDEX(Templates!$K$2:$EN$139,ROW()-ROW(DX$20)+1, MATCH(DX$16,Templates!$K$1:GA$1,0)))</f>
        <v/>
      </c>
      <c r="DY82" s="55" t="str" cm="1">
        <f t="array" ref="DY82">IF(INDEX(Templates!$K$2:$EN$139,ROW()-ROW(DY$20)+1, MATCH(DY$16,Templates!$K$1:GB$1,0))="","",INDEX(Templates!$K$2:$EN$139,ROW()-ROW(DY$20)+1, MATCH(DY$16,Templates!$K$1:GB$1,0)))</f>
        <v/>
      </c>
      <c r="DZ82" s="55" t="str" cm="1">
        <f t="array" ref="DZ82">IF(INDEX(Templates!$K$2:$EN$139,ROW()-ROW(DZ$20)+1, MATCH(DZ$16,Templates!$K$1:GC$1,0))="","",INDEX(Templates!$K$2:$EN$139,ROW()-ROW(DZ$20)+1, MATCH(DZ$16,Templates!$K$1:GC$1,0)))</f>
        <v/>
      </c>
      <c r="EA82" s="55" t="str" cm="1">
        <f t="array" ref="EA82">IF(INDEX(Templates!$K$2:$EN$139,ROW()-ROW(EA$20)+1, MATCH(EA$16,Templates!$K$1:GD$1,0))="","",INDEX(Templates!$K$2:$EN$139,ROW()-ROW(EA$20)+1, MATCH(EA$16,Templates!$K$1:GD$1,0)))</f>
        <v/>
      </c>
      <c r="EB82" s="55" t="str" cm="1">
        <f t="array" ref="EB82">IF(INDEX(Templates!$K$2:$EN$139,ROW()-ROW(EB$20)+1, MATCH(EB$16,Templates!$K$1:GB$1,0))="","",INDEX(Templates!$K$2:$EN$139,ROW()-ROW(EB$20)+1, MATCH(EB$16,Templates!$K$1:GB$1,0)))</f>
        <v/>
      </c>
      <c r="EC82" s="55" t="str" cm="1">
        <f t="array" ref="EC82">IF(INDEX(Templates!$K$2:$EN$139,ROW()-ROW(EC$20)+1, MATCH(EC$16,Templates!$K$1:GC$1,0))="","",INDEX(Templates!$K$2:$EN$139,ROW()-ROW(EC$20)+1, MATCH(EC$16,Templates!$K$1:GC$1,0)))</f>
        <v/>
      </c>
      <c r="ED82" s="55" t="str" cm="1">
        <f t="array" ref="ED82">IF(INDEX(Templates!$K$2:$EN$139,ROW()-ROW(ED$20)+1, MATCH(ED$16,Templates!$K$1:GD$1,0))="","",INDEX(Templates!$K$2:$EN$139,ROW()-ROW(ED$20)+1, MATCH(ED$16,Templates!$K$1:GD$1,0)))</f>
        <v/>
      </c>
      <c r="EE82" s="55" t="str" cm="1">
        <f t="array" ref="EE82">IF(INDEX(Templates!$K$2:$EN$139,ROW()-ROW(EE$20)+1, MATCH(EE$16,Templates!$K$1:GE$1,0))="","",INDEX(Templates!$K$2:$EN$139,ROW()-ROW(EE$20)+1, MATCH(EE$16,Templates!$K$1:GE$1,0)))</f>
        <v/>
      </c>
      <c r="EF82" s="55" t="str" cm="1">
        <f t="array" ref="EF82">IF(INDEX(Templates!$K$2:$EN$139,ROW()-ROW(EF$20)+1, MATCH(EF$16,Templates!$K$1:GF$1,0))="","",INDEX(Templates!$K$2:$EN$139,ROW()-ROW(EF$20)+1, MATCH(EF$16,Templates!$K$1:GF$1,0)))</f>
        <v/>
      </c>
      <c r="EG82" s="55" t="str" cm="1">
        <f t="array" ref="EG82">IF(INDEX(Templates!$K$2:$EN$139,ROW()-ROW(EG$20)+1, MATCH(EG$16,Templates!$K$1:GD$1,0))="","",INDEX(Templates!$K$2:$EN$139,ROW()-ROW(EG$20)+1, MATCH(EG$16,Templates!$K$1:GD$1,0)))</f>
        <v/>
      </c>
      <c r="EH82" s="55" t="str" cm="1">
        <f t="array" ref="EH82">IF(INDEX(Templates!$K$2:$EN$139,ROW()-ROW(EH$20)+1, MATCH(EH$16,Templates!$K$1:GE$1,0))="","",INDEX(Templates!$K$2:$EN$139,ROW()-ROW(EH$20)+1, MATCH(EH$16,Templates!$K$1:GE$1,0)))</f>
        <v/>
      </c>
      <c r="EI82" s="55" t="str" cm="1">
        <f t="array" ref="EI82">IF(INDEX(Templates!$K$2:$EN$139,ROW()-ROW(EI$20)+1, MATCH(EI$16,Templates!$K$1:GF$1,0))="","",INDEX(Templates!$K$2:$EN$139,ROW()-ROW(EI$20)+1, MATCH(EI$16,Templates!$K$1:GF$1,0)))</f>
        <v/>
      </c>
      <c r="EJ82" s="55" t="str" cm="1">
        <f t="array" ref="EJ82">IF(INDEX(Templates!$K$2:$EN$139,ROW()-ROW(EJ$20)+1, MATCH(EJ$16,Templates!$K$1:GG$1,0))="","",INDEX(Templates!$K$2:$EN$139,ROW()-ROW(EJ$20)+1, MATCH(EJ$16,Templates!$K$1:GG$1,0)))</f>
        <v/>
      </c>
      <c r="EK82" s="55" t="str" cm="1">
        <f t="array" ref="EK82">IF(INDEX(Templates!$K$2:$EN$139,ROW()-ROW(EK$20)+1, MATCH(EK$16,Templates!$K$1:GH$1,0))="","",INDEX(Templates!$K$2:$EN$139,ROW()-ROW(EK$20)+1, MATCH(EK$16,Templates!$K$1:GH$1,0)))</f>
        <v/>
      </c>
      <c r="EL82" s="55" t="str" cm="1">
        <f t="array" ref="EL82">IF(INDEX(Templates!$K$2:$EN$139,ROW()-ROW(EL$20)+1, MATCH(EL$16,Templates!$K$1:GI$1,0))="","",INDEX(Templates!$K$2:$EN$139,ROW()-ROW(EL$20)+1, MATCH(EL$16,Templates!$K$1:GI$1,0)))</f>
        <v/>
      </c>
      <c r="EM82" s="55" t="str" cm="1">
        <f t="array" ref="EM82">IF(INDEX(Templates!$K$2:$EN$139,ROW()-ROW(EM$20)+1, MATCH(EM$16,Templates!$K$1:GJ$1,0))="","",INDEX(Templates!$K$2:$EN$139,ROW()-ROW(EM$20)+1, MATCH(EM$16,Templates!$K$1:GJ$1,0)))</f>
        <v/>
      </c>
      <c r="EN82" s="55" t="str" cm="1">
        <f t="array" ref="EN82">IF(INDEX(Templates!$K$2:$EN$139,ROW()-ROW(EN$20)+1, MATCH(EN$16,Templates!$K$1:GD$1,0))="","",INDEX(Templates!$K$2:$EN$139,ROW()-ROW(EN$20)+1, MATCH(EN$16,Templates!$K$1:GD$1,0)))</f>
        <v/>
      </c>
      <c r="EO82" s="55" t="str" cm="1">
        <f t="array" ref="EO82">IF(INDEX(Templates!$K$2:$EN$139,ROW()-ROW(EO$20)+1, MATCH(EO$16,Templates!$K$1:GE$1,0))="","",INDEX(Templates!$K$2:$EN$139,ROW()-ROW(EO$20)+1, MATCH(EO$16,Templates!$K$1:GE$1,0)))</f>
        <v/>
      </c>
      <c r="EP82" s="55" t="str" cm="1">
        <f t="array" ref="EP82">IF(INDEX(Templates!$K$2:$EN$139,ROW()-ROW(EP$20)+1, MATCH(EP$16,Templates!$K$1:GF$1,0))="","",INDEX(Templates!$K$2:$EN$139,ROW()-ROW(EP$20)+1, MATCH(EP$16,Templates!$K$1:GF$1,0)))</f>
        <v/>
      </c>
      <c r="EQ82" s="55" t="str" cm="1">
        <f t="array" ref="EQ82">IF(INDEX(Templates!$K$2:$EN$139,ROW()-ROW(EQ$20)+1, MATCH(EQ$16,Templates!$K$1:GG$1,0))="","",INDEX(Templates!$K$2:$EN$139,ROW()-ROW(EQ$20)+1, MATCH(EQ$16,Templates!$K$1:GG$1,0)))</f>
        <v/>
      </c>
      <c r="ER82" s="55" t="str" cm="1">
        <f t="array" ref="ER82">IF(INDEX(Templates!$K$2:$EN$139,ROW()-ROW(ER$20)+1, MATCH(ER$16,Templates!$K$1:GH$1,0))="","",INDEX(Templates!$K$2:$EN$139,ROW()-ROW(ER$20)+1, MATCH(ER$16,Templates!$K$1:GH$1,0)))</f>
        <v/>
      </c>
      <c r="ES82" s="55" t="str" cm="1">
        <f t="array" ref="ES82">IF(INDEX(Templates!$K$2:$EN$139,ROW()-ROW(ES$20)+1, MATCH(ES$16,Templates!$K$1:GH$1,0))="","",INDEX(Templates!$K$2:$EN$139,ROW()-ROW(ES$20)+1, MATCH(ES$16,Templates!$K$1:GH$1,0)))</f>
        <v/>
      </c>
      <c r="ET82" s="55" t="str" cm="1">
        <f t="array" ref="ET82">IF(INDEX(Templates!$K$2:$EN$139,ROW()-ROW(ET$20)+1, MATCH(ET$16,Templates!$K$1:GI$1,0))="","",INDEX(Templates!$K$2:$EN$139,ROW()-ROW(ET$20)+1, MATCH(ET$16,Templates!$K$1:GI$1,0)))</f>
        <v/>
      </c>
      <c r="EU82" s="55" t="str" cm="1">
        <f t="array" ref="EU82">IF(INDEX(Templates!$K$2:$EN$139,ROW()-ROW(EU$20)+1, MATCH(EU$16,Templates!$K$1:GF$1,0))="","",INDEX(Templates!$K$2:$EN$139,ROW()-ROW(EU$20)+1, MATCH(EU$16,Templates!$K$1:GF$1,0)))</f>
        <v/>
      </c>
      <c r="EV82" s="55" t="str" cm="1">
        <f t="array" ref="EV82">IF(INDEX(Templates!$K$2:$EN$139,ROW()-ROW(EV$20)+1, MATCH(EV$16,Templates!$K$1:GG$1,0))="","",INDEX(Templates!$K$2:$EN$139,ROW()-ROW(EV$20)+1, MATCH(EV$16,Templates!$K$1:GG$1,0)))</f>
        <v/>
      </c>
      <c r="EW82" s="55" t="str" cm="1">
        <f t="array" ref="EW82">IF(INDEX(Templates!$K$2:$EN$139,ROW()-ROW(EW$20)+1, MATCH(EW$16,Templates!$K$1:GH$1,0))="","",INDEX(Templates!$K$2:$EN$139,ROW()-ROW(EW$20)+1, MATCH(EW$16,Templates!$K$1:GH$1,0)))</f>
        <v/>
      </c>
      <c r="EX82" s="55" t="str" cm="1">
        <f t="array" ref="EX82">IF(INDEX(Templates!$K$2:$EN$139,ROW()-ROW(EX$20)+1, MATCH(EX$16,Templates!$K$1:GI$1,0))="","",INDEX(Templates!$K$2:$EN$139,ROW()-ROW(EX$20)+1, MATCH(EX$16,Templates!$K$1:GI$1,0)))</f>
        <v/>
      </c>
      <c r="EY82" s="255" t="str" cm="1">
        <f t="array" ref="EY82">IF(INDEX(Templates!$K$2:$EN$139,ROW()-ROW(EY$20)+1, MATCH(EY$16,Templates!$K$1:GJ$1,0))="","",INDEX(Templates!$K$2:$EN$139,ROW()-ROW(EY$20)+1, MATCH(EY$16,Templates!$K$1:GJ$1,0)))</f>
        <v/>
      </c>
      <c r="EZ82" s="55" t="str" cm="1">
        <f t="array" ref="EZ82">IF(INDEX(Templates!$K$2:$EN$139,ROW()-ROW(EZ$20)+1, MATCH(EZ$16,Templates!$K$1:GK$1,0))="","",INDEX(Templates!$K$2:$EN$139,ROW()-ROW(EZ$20)+1, MATCH(EZ$16,Templates!$K$1:GK$1,0)))</f>
        <v/>
      </c>
      <c r="FA82" s="55" t="str" cm="1">
        <f t="array" ref="FA82">IF(INDEX(Templates!$K$2:$EN$139,ROW()-ROW(FA$20)+1, MATCH(FA$16,Templates!$K$1:GH$1,0))="","",INDEX(Templates!$K$2:$EN$139,ROW()-ROW(FA$20)+1, MATCH(FA$16,Templates!$K$1:GH$1,0)))</f>
        <v/>
      </c>
      <c r="FB82" s="55" t="str" cm="1">
        <f t="array" ref="FB82">IF(INDEX(Templates!$K$2:$EN$139,ROW()-ROW(FB$20)+1, MATCH(FB$16,Templates!$K$1:GI$1,0))="","",INDEX(Templates!$K$2:$EN$139,ROW()-ROW(FB$20)+1, MATCH(FB$16,Templates!$K$1:GI$1,0)))</f>
        <v/>
      </c>
      <c r="FC82" s="55" t="str" cm="1">
        <f t="array" ref="FC82">IF(INDEX(Templates!$K$2:$EN$139,ROW()-ROW(FC$20)+1, MATCH(FC$16,Templates!$K$1:GJ$1,0))="","",INDEX(Templates!$K$2:$EN$139,ROW()-ROW(FC$20)+1, MATCH(FC$16,Templates!$K$1:GJ$1,0)))</f>
        <v/>
      </c>
      <c r="FD82" s="55" t="str" cm="1">
        <f t="array" ref="FD82">IF(INDEX(Templates!$K$2:$EN$139,ROW()-ROW(FD$20)+1, MATCH(FD$16,Templates!$K$1:GK$1,0))="","",INDEX(Templates!$K$2:$EN$139,ROW()-ROW(FD$20)+1, MATCH(FD$16,Templates!$K$1:GK$1,0)))</f>
        <v/>
      </c>
      <c r="FE82" s="55" t="str" cm="1">
        <f t="array" ref="FE82">IF(INDEX(Templates!$K$2:$EN$139,ROW()-ROW(FE$20)+1, MATCH(FE$16,Templates!$K$1:GL$1,0))="","",INDEX(Templates!$K$2:$EN$139,ROW()-ROW(FE$20)+1, MATCH(FE$16,Templates!$K$1:GL$1,0)))</f>
        <v/>
      </c>
      <c r="FF82" s="55" t="str" cm="1">
        <f t="array" ref="FF82">IF(INDEX(Templates!$K$2:$EN$139,ROW()-ROW(FF$20)+1, MATCH(FF$16,Templates!$K$1:GJ$1,0))="","",INDEX(Templates!$K$2:$EN$139,ROW()-ROW(FF$20)+1, MATCH(FF$16,Templates!$K$1:GJ$1,0)))</f>
        <v/>
      </c>
      <c r="FG82" s="55" t="str" cm="1">
        <f t="array" ref="FG82">IF(INDEX(Templates!$K$2:$EN$139,ROW()-ROW(FG$20)+1, MATCH(FG$16,Templates!$K$1:GK$1,0))="","",INDEX(Templates!$K$2:$EN$139,ROW()-ROW(FG$20)+1, MATCH(FG$16,Templates!$K$1:GK$1,0)))</f>
        <v/>
      </c>
      <c r="FH82" s="55" t="str" cm="1">
        <f t="array" ref="FH82">IF(INDEX(Templates!$K$2:$EN$139,ROW()-ROW(FH$20)+1, MATCH(FH$16,Templates!$K$1:GL$1,0))="","",INDEX(Templates!$K$2:$EN$139,ROW()-ROW(FH$20)+1, MATCH(FH$16,Templates!$K$1:GL$1,0)))</f>
        <v/>
      </c>
      <c r="FI82" s="55" t="str" cm="1">
        <f t="array" ref="FI82">IF(INDEX(Templates!$K$2:$EN$139,ROW()-ROW(FI$20)+1, MATCH(FI$16,Templates!$K$1:GM$1,0))="","",INDEX(Templates!$K$2:$EN$139,ROW()-ROW(FI$20)+1, MATCH(FI$16,Templates!$K$1:GM$1,0)))</f>
        <v/>
      </c>
      <c r="FJ82" s="55" t="str" cm="1">
        <f t="array" ref="FJ82">IF(INDEX(Templates!$K$2:$EN$139,ROW()-ROW(FJ$20)+1, MATCH(FJ$16,Templates!$K$1:GN$1,0))="","",INDEX(Templates!$K$2:$EN$139,ROW()-ROW(FJ$20)+1, MATCH(FJ$16,Templates!$K$1:GN$1,0)))</f>
        <v/>
      </c>
      <c r="FK82" s="55" t="str" cm="1">
        <f t="array" ref="FK82">IF(INDEX(Templates!$K$2:$EN$139,ROW()-ROW(FK$20)+1, MATCH(FK$16,Templates!$K$1:GL$1,0))="","",INDEX(Templates!$K$2:$EN$139,ROW()-ROW(FK$20)+1, MATCH(FK$16,Templates!$K$1:GL$1,0)))</f>
        <v/>
      </c>
      <c r="FL82" s="55" t="str" cm="1">
        <f t="array" ref="FL82">IF(INDEX(Templates!$K$2:$EN$139,ROW()-ROW(FL$20)+1, MATCH(FL$16,Templates!$K$1:GM$1,0))="","",INDEX(Templates!$K$2:$EN$139,ROW()-ROW(FL$20)+1, MATCH(FL$16,Templates!$K$1:GM$1,0)))</f>
        <v/>
      </c>
      <c r="FM82" s="55" t="str" cm="1">
        <f t="array" ref="FM82">IF(INDEX(Templates!$K$2:$EN$139,ROW()-ROW(FM$20)+1, MATCH(FM$16,Templates!$K$1:GO$1,0))="","",INDEX(Templates!$K$2:$EN$139,ROW()-ROW(FM$20)+1, MATCH(FM$16,Templates!$K$1:GO$1,0)))</f>
        <v/>
      </c>
      <c r="FN82" s="55" t="str" cm="1">
        <f t="array" ref="FN82">IF(INDEX(Templates!$K$2:$EN$139,ROW()-ROW(FN$20)+1, MATCH(FN$16,Templates!$K$1:GP$1,0))="","",INDEX(Templates!$K$2:$EN$139,ROW()-ROW(FN$20)+1, MATCH(FN$16,Templates!$K$1:GP$1,0)))</f>
        <v/>
      </c>
      <c r="FO82" s="55"/>
      <c r="FP82" s="55"/>
      <c r="FQ82" s="55"/>
      <c r="FR82" s="55"/>
      <c r="FS82" s="55"/>
      <c r="FT82" s="55"/>
      <c r="FU82" s="55"/>
      <c r="FV82" s="55"/>
      <c r="FW82" s="55"/>
      <c r="FX82" s="55"/>
      <c r="FY82" s="55"/>
      <c r="FZ82" s="55"/>
      <c r="GA82" s="55"/>
      <c r="GB82" s="55"/>
      <c r="GC82" s="55"/>
      <c r="GD82" s="55"/>
      <c r="GE82" s="55"/>
      <c r="GF82" s="55"/>
      <c r="GG82" s="55"/>
      <c r="GH82" s="55"/>
      <c r="GI82" s="55"/>
      <c r="GJ82" s="55"/>
      <c r="GK82" s="55"/>
      <c r="GL82" s="55"/>
      <c r="GM82" s="55"/>
      <c r="GN82" s="55"/>
      <c r="GO82" s="55"/>
      <c r="GP82" s="55"/>
      <c r="GQ82" s="55"/>
      <c r="GR82" s="55"/>
      <c r="GS82" s="55"/>
      <c r="GT82" s="55"/>
      <c r="GU82" s="55"/>
      <c r="GV82" s="55"/>
      <c r="GW82" s="55"/>
      <c r="GX82" s="55"/>
      <c r="GY82" s="55"/>
      <c r="GZ82" s="55"/>
      <c r="HA82" s="55"/>
      <c r="HB82" s="55"/>
      <c r="HC82" s="55"/>
      <c r="HD82" s="55"/>
      <c r="HE82" s="55"/>
      <c r="HF82" s="55"/>
      <c r="HG82" s="55"/>
      <c r="HH82" s="55"/>
      <c r="HI82" s="55"/>
      <c r="HJ82" s="55"/>
      <c r="HK82" s="55"/>
      <c r="HL82" s="55"/>
      <c r="HM82" s="55"/>
      <c r="HN82" s="55"/>
      <c r="HO82" s="55"/>
      <c r="HP82" s="55"/>
    </row>
    <row r="83" spans="1:224" s="24" customFormat="1">
      <c r="A83" s="41" t="s">
        <v>640</v>
      </c>
      <c r="B83" s="6" t="s">
        <v>644</v>
      </c>
      <c r="C83" s="66" t="str" cm="1">
        <f t="array" ref="C83">IF(INDEX(Templates!A$2:A$140,ROW()-ROW($20:$20)+1)="","",INDEX(Templates!A$2:A$140,ROW()-ROW($20:$20)+1))</f>
        <v>JSON_PATH:chillers[2]</v>
      </c>
      <c r="D83" s="66" t="str" cm="1">
        <f t="array" ref="D83">IF(INDEX(Templates!B$2:B$140,ROW()-ROW($20:$20)+1)="","",INDEX(Templates!B$2:B$140,ROW()-ROW($20:$20)+1))</f>
        <v>design_capacity</v>
      </c>
      <c r="E83" s="66" t="str" cm="1">
        <f t="array" ref="E83">IF(INDEX(Templates!C$2:C$140,ROW()-ROW($20:$20)+1)="","",INDEX(Templates!C$2:C$140,ROW()-ROW($20:$20)+1))</f>
        <v/>
      </c>
      <c r="F83" s="122" t="str" cm="1">
        <f t="array" ref="F83">IF(INDEX(Templates!D$2:D$140,ROW()-ROW($20:$20)+1)="","",INDEX(Templates!D$2:D$140,ROW()-ROW($20:$20)+1))</f>
        <v/>
      </c>
      <c r="G83" s="116" t="str" cm="1">
        <f t="array" ref="G83">IF(INDEX(Templates!E$2:E$140,ROW()-ROW($20:$20)+1)="","",INDEX(Templates!E$2:E$140,ROW()-ROW($20:$20)+1))</f>
        <v>Chiller</v>
      </c>
      <c r="H83" s="68" t="str" cm="1">
        <f t="array" ref="H83">IF(INDEX(Templates!F$2:F$140,ROW()-ROW($20:$20)+1)="","",INDEX(Templates!F$2:F$140,ROW()-ROW($20:$20)+1))</f>
        <v>Chiller 3</v>
      </c>
      <c r="I83" s="68" t="str" cm="1">
        <f t="array" ref="I83">IF(INDEX(Templates!G$2:G$140,ROW()-ROW($20:$20)+1)="","",INDEX(Templates!G$2:G$140,ROW()-ROW($20:$20)+1))</f>
        <v>ASHRAE229 1</v>
      </c>
      <c r="J83" s="68" t="str" cm="1">
        <f t="array" ref="J83">IF(INDEX(Templates!H$2:H$140,ROW()-ROW($20:$20)+1)="","",INDEX(Templates!H$2:H$140,ROW()-ROW($20:$20)+1))</f>
        <v>design_capacity</v>
      </c>
      <c r="K83" s="69" t="str" cm="1">
        <f t="array" ref="K83">IF(INDEX(Templates!I$2:I$140,ROW()-ROW($20:$20)+1)="","",INDEX(Templates!I$2:I$140,ROW()-ROW($20:$20)+1))</f>
        <v>cooling_capacity</v>
      </c>
      <c r="L83" s="69" t="str" cm="1">
        <f t="array" ref="L83">IF(INDEX(Templates!J$2:J$140,ROW()-ROW($20:$20)+1)="","",INDEX(Templates!J$2:J$140,ROW()-ROW($20:$20)+1))</f>
        <v>ton</v>
      </c>
      <c r="M83" s="55" t="str" cm="1">
        <f t="array" ref="M83">IF(INDEX(Templates!$K$2:$EN$139,ROW()-ROW(M$20)+1, MATCH(M$16,Templates!$K$1:EN$1,0))="","",INDEX(Templates!$K$2:$EN$139,ROW()-ROW(M$20)+1, MATCH(M$16,Templates!$K$1:EN$1,0)))</f>
        <v/>
      </c>
      <c r="N83" s="55" t="str" cm="1">
        <f t="array" ref="N83">IF(INDEX(Templates!$K$2:$EN$139,ROW()-ROW(N$20)+1, MATCH(N$16,Templates!$K$1:EO$1,0))="","",INDEX(Templates!$K$2:$EN$139,ROW()-ROW(N$20)+1, MATCH(N$16,Templates!$K$1:EO$1,0)))</f>
        <v/>
      </c>
      <c r="O83" s="55" t="str" cm="1">
        <f t="array" ref="O83">IF(INDEX(Templates!$K$2:$EN$139,ROW()-ROW(O$20)+1, MATCH(O$16,Templates!$K$1:EP$1,0))="","",INDEX(Templates!$K$2:$EN$139,ROW()-ROW(O$20)+1, MATCH(O$16,Templates!$K$1:EP$1,0)))</f>
        <v/>
      </c>
      <c r="P83" s="55" t="str" cm="1">
        <f t="array" ref="P83">IF(INDEX(Templates!$K$2:$EN$139,ROW()-ROW(P$20)+1, MATCH(P$16,Templates!$K$1:EQ$1,0))="","",INDEX(Templates!$K$2:$EN$139,ROW()-ROW(P$20)+1, MATCH(P$16,Templates!$K$1:EQ$1,0)))</f>
        <v/>
      </c>
      <c r="Q83" s="55" t="str" cm="1">
        <f t="array" ref="Q83">IF(INDEX(Templates!$K$2:$EN$139,ROW()-ROW(Q$20)+1, MATCH(Q$16,Templates!$K$1:ER$1,0))="","",INDEX(Templates!$K$2:$EN$139,ROW()-ROW(Q$20)+1, MATCH(Q$16,Templates!$K$1:ER$1,0)))</f>
        <v/>
      </c>
      <c r="R83" s="55" t="str" cm="1">
        <f t="array" ref="R83">IF(INDEX(Templates!$K$2:$EN$139,ROW()-ROW(R$20)+1, MATCH(R$16,Templates!$K$1:EP$1,0))="","",INDEX(Templates!$K$2:$EN$139,ROW()-ROW(R$20)+1, MATCH(R$16,Templates!$K$1:EP$1,0)))</f>
        <v/>
      </c>
      <c r="S83" s="55" t="str" cm="1">
        <f t="array" ref="S83">IF(INDEX(Templates!$K$2:$EN$139,ROW()-ROW(S$20)+1, MATCH(S$16,Templates!$K$1:EQ$1,0))="","",INDEX(Templates!$K$2:$EN$139,ROW()-ROW(S$20)+1, MATCH(S$16,Templates!$K$1:EQ$1,0)))</f>
        <v/>
      </c>
      <c r="T83" s="55" t="str" cm="1">
        <f t="array" ref="T83">IF(INDEX(Templates!$K$2:$EN$139,ROW()-ROW(T$20)+1, MATCH(T$16,Templates!$K$1:ER$1,0))="","",INDEX(Templates!$K$2:$EN$139,ROW()-ROW(T$20)+1, MATCH(T$16,Templates!$K$1:ER$1,0)))</f>
        <v/>
      </c>
      <c r="U83" s="55" t="str" cm="1">
        <f t="array" ref="U83">IF(INDEX(Templates!$K$2:$EN$139,ROW()-ROW(U$20)+1, MATCH(U$16,Templates!$K$1:ES$1,0))="","",INDEX(Templates!$K$2:$EN$139,ROW()-ROW(U$20)+1, MATCH(U$16,Templates!$K$1:ES$1,0)))</f>
        <v/>
      </c>
      <c r="V83" s="55" t="str" cm="1">
        <f t="array" ref="V83">IF(INDEX(Templates!$K$2:$EN$139,ROW()-ROW(V$20)+1, MATCH(V$16,Templates!$K$1:ET$1,0))="","",INDEX(Templates!$K$2:$EN$139,ROW()-ROW(V$20)+1, MATCH(V$16,Templates!$K$1:ET$1,0)))</f>
        <v/>
      </c>
      <c r="W83" s="55" t="str" cm="1">
        <f t="array" ref="W83">IF(INDEX(Templates!$K$2:$EN$139,ROW()-ROW(W$20)+1, MATCH(W$16,Templates!$K$1:ER$1,0))="","",INDEX(Templates!$K$2:$EN$139,ROW()-ROW(W$20)+1, MATCH(W$16,Templates!$K$1:ER$1,0)))</f>
        <v/>
      </c>
      <c r="X83" s="55" t="str" cm="1">
        <f t="array" ref="X83">IF(INDEX(Templates!$K$2:$EN$139,ROW()-ROW(X$20)+1, MATCH(X$16,Templates!$K$1:ES$1,0))="","",INDEX(Templates!$K$2:$EN$139,ROW()-ROW(X$20)+1, MATCH(X$16,Templates!$K$1:ES$1,0)))</f>
        <v/>
      </c>
      <c r="Y83" s="55" t="str" cm="1">
        <f t="array" ref="Y83">IF(INDEX(Templates!$K$2:$EN$139,ROW()-ROW(Y$20)+1, MATCH(Y$16,Templates!$K$1:ET$1,0))="","",INDEX(Templates!$K$2:$EN$139,ROW()-ROW(Y$20)+1, MATCH(Y$16,Templates!$K$1:ET$1,0)))</f>
        <v/>
      </c>
      <c r="Z83" s="55" t="str" cm="1">
        <f t="array" ref="Z83">IF(INDEX(Templates!$K$2:$EN$139,ROW()-ROW(Z$20)+1, MATCH(Z$16,Templates!$K$1:EU$1,0))="","",INDEX(Templates!$K$2:$EN$139,ROW()-ROW(Z$20)+1, MATCH(Z$16,Templates!$K$1:EU$1,0)))</f>
        <v/>
      </c>
      <c r="AA83" s="55" t="str" cm="1">
        <f t="array" ref="AA83">IF(INDEX(Templates!$K$2:$EN$139,ROW()-ROW(AA$20)+1, MATCH(AA$16,Templates!$K$1:EV$1,0))="","",INDEX(Templates!$K$2:$EN$139,ROW()-ROW(AA$20)+1, MATCH(AA$16,Templates!$K$1:EV$1,0)))</f>
        <v/>
      </c>
      <c r="AB83" s="55" t="str" cm="1">
        <f t="array" ref="AB83">IF(INDEX(Templates!$K$2:$EN$139,ROW()-ROW(AB$20)+1, MATCH(AB$16,Templates!$K$1:ET$1,0))="","",INDEX(Templates!$K$2:$EN$139,ROW()-ROW(AB$20)+1, MATCH(AB$16,Templates!$K$1:ET$1,0)))</f>
        <v/>
      </c>
      <c r="AC83" s="55" t="str" cm="1">
        <f t="array" ref="AC83">IF(INDEX(Templates!$K$2:$EN$139,ROW()-ROW(AC$20)+1, MATCH(AC$16,Templates!$K$1:EU$1,0))="","",INDEX(Templates!$K$2:$EN$139,ROW()-ROW(AC$20)+1, MATCH(AC$16,Templates!$K$1:EU$1,0)))</f>
        <v/>
      </c>
      <c r="AD83" s="55" t="str" cm="1">
        <f t="array" ref="AD83">IF(INDEX(Templates!$K$2:$EN$139,ROW()-ROW(AD$20)+1, MATCH(AD$16,Templates!$K$1:EV$1,0))="","",INDEX(Templates!$K$2:$EN$139,ROW()-ROW(AD$20)+1, MATCH(AD$16,Templates!$K$1:EV$1,0)))</f>
        <v/>
      </c>
      <c r="AE83" s="55" t="str" cm="1">
        <f t="array" ref="AE83">IF(INDEX(Templates!$K$2:$EN$139,ROW()-ROW(AE$20)+1, MATCH(AE$16,Templates!$K$1:EV$1,0))="","",INDEX(Templates!$K$2:$EN$139,ROW()-ROW(AE$20)+1, MATCH(AE$16,Templates!$K$1:EV$1,0)))</f>
        <v/>
      </c>
      <c r="AF83" s="55" t="str" cm="1">
        <f t="array" ref="AF83">IF(INDEX(Templates!$K$2:$EN$139,ROW()-ROW(AF$20)+1, MATCH(AF$16,Templates!$K$1:EW$1,0))="","",INDEX(Templates!$K$2:$EN$139,ROW()-ROW(AF$20)+1, MATCH(AF$16,Templates!$K$1:EW$1,0)))</f>
        <v/>
      </c>
      <c r="AG83" s="55" t="str" cm="1">
        <f t="array" ref="AG83">IF(INDEX(Templates!$K$2:$EN$139,ROW()-ROW(AG$20)+1, MATCH(AG$16,Templates!$K$1:EX$1,0))="","",INDEX(Templates!$K$2:$EN$139,ROW()-ROW(AG$20)+1, MATCH(AG$16,Templates!$K$1:EX$1,0)))</f>
        <v/>
      </c>
      <c r="AH83" s="55" t="str" cm="1">
        <f t="array" ref="AH83">IF(INDEX(Templates!$K$2:$EN$139,ROW()-ROW(AH$20)+1, MATCH(AH$16,Templates!$K$1:EX$1,0))="","",INDEX(Templates!$K$2:$EN$139,ROW()-ROW(AH$20)+1, MATCH(AH$16,Templates!$K$1:EX$1,0)))</f>
        <v/>
      </c>
      <c r="AI83" s="55" t="str" cm="1">
        <f t="array" ref="AI83">IF(INDEX(Templates!$K$2:$EN$139,ROW()-ROW(AI$20)+1, MATCH(AI$16,Templates!$K$1:EV$1,0))="","",INDEX(Templates!$K$2:$EN$139,ROW()-ROW(AI$20)+1, MATCH(AI$16,Templates!$K$1:EV$1,0)))</f>
        <v/>
      </c>
      <c r="AJ83" s="55" t="str" cm="1">
        <f t="array" ref="AJ83">IF(INDEX(Templates!$K$2:$EN$139,ROW()-ROW(AJ$20)+1, MATCH(AJ$16,Templates!$K$1:EW$1,0))="","",INDEX(Templates!$K$2:$EN$139,ROW()-ROW(AJ$20)+1, MATCH(AJ$16,Templates!$K$1:EW$1,0)))</f>
        <v/>
      </c>
      <c r="AK83" s="55" t="str" cm="1">
        <f t="array" ref="AK83">IF(INDEX(Templates!$K$2:$EN$139,ROW()-ROW(AK$20)+1, MATCH(AK$16,Templates!$K$1:EX$1,0))="","",INDEX(Templates!$K$2:$EN$139,ROW()-ROW(AK$20)+1, MATCH(AK$16,Templates!$K$1:EX$1,0)))</f>
        <v/>
      </c>
      <c r="AL83" s="55" t="str" cm="1">
        <f t="array" ref="AL83">IF(INDEX(Templates!$K$2:$EN$139,ROW()-ROW(AL$20)+1, MATCH(AL$16,Templates!$K$1:EY$1,0))="","",INDEX(Templates!$K$2:$EN$139,ROW()-ROW(AL$20)+1, MATCH(AL$16,Templates!$K$1:EY$1,0)))</f>
        <v/>
      </c>
      <c r="AM83" s="55" t="str" cm="1">
        <f t="array" ref="AM83">IF(INDEX(Templates!$K$2:$EN$139,ROW()-ROW(AM$20)+1, MATCH(AM$16,Templates!$K$1:EX$1,0))="","",INDEX(Templates!$K$2:$EN$139,ROW()-ROW(AM$20)+1, MATCH(AM$16,Templates!$K$1:EX$1,0)))</f>
        <v/>
      </c>
      <c r="AN83" s="55" t="str" cm="1">
        <f t="array" ref="AN83">IF(INDEX(Templates!$K$2:$EN$139,ROW()-ROW(AN$20)+1, MATCH(AN$16,Templates!$K$1:EY$1,0))="","",INDEX(Templates!$K$2:$EN$139,ROW()-ROW(AN$20)+1, MATCH(AN$16,Templates!$K$1:EY$1,0)))</f>
        <v/>
      </c>
      <c r="AO83" s="55" t="str" cm="1">
        <f t="array" ref="AO83">IF(INDEX(Templates!$K$2:$EN$139,ROW()-ROW(AO$20)+1, MATCH(AO$16,Templates!$K$1:EZ$1,0))="","",INDEX(Templates!$K$2:$EN$139,ROW()-ROW(AO$20)+1, MATCH(AO$16,Templates!$K$1:EZ$1,0)))</f>
        <v/>
      </c>
      <c r="AP83" s="55" t="str" cm="1">
        <f t="array" ref="AP83">IF(INDEX(Templates!$K$2:$EN$139,ROW()-ROW(AP$20)+1, MATCH(AP$16,Templates!$K$1:FA$1,0))="","",INDEX(Templates!$K$2:$EN$139,ROW()-ROW(AP$20)+1, MATCH(AP$16,Templates!$K$1:FA$1,0)))</f>
        <v/>
      </c>
      <c r="AQ83" s="55" t="str" cm="1">
        <f t="array" ref="AQ83">IF(INDEX(Templates!$K$2:$EN$139,ROW()-ROW(AQ$20)+1, MATCH(AQ$16,Templates!$K$1:FB$1,0))="","",INDEX(Templates!$K$2:$EN$139,ROW()-ROW(AQ$20)+1, MATCH(AQ$16,Templates!$K$1:FB$1,0)))</f>
        <v/>
      </c>
      <c r="AR83" s="55" t="str" cm="1">
        <f t="array" ref="AR83">IF(INDEX(Templates!$K$2:$EN$139,ROW()-ROW(AR$20)+1, MATCH(AR$16,Templates!$K$1:EZ$1,0))="","",INDEX(Templates!$K$2:$EN$139,ROW()-ROW(AR$20)+1, MATCH(AR$16,Templates!$K$1:EZ$1,0)))</f>
        <v/>
      </c>
      <c r="AS83" s="55" t="str" cm="1">
        <f t="array" ref="AS83">IF(INDEX(Templates!$K$2:$EN$139,ROW()-ROW(AS$20)+1, MATCH(AS$16,Templates!$K$1:FA$1,0))="","",INDEX(Templates!$K$2:$EN$139,ROW()-ROW(AS$20)+1, MATCH(AS$16,Templates!$K$1:FA$1,0)))</f>
        <v/>
      </c>
      <c r="AT83" s="55" t="str" cm="1">
        <f t="array" ref="AT83">IF(INDEX(Templates!$K$2:$EN$139,ROW()-ROW(AT$20)+1, MATCH(AT$16,Templates!$K$1:FB$1,0))="","",INDEX(Templates!$K$2:$EN$139,ROW()-ROW(AT$20)+1, MATCH(AT$16,Templates!$K$1:FB$1,0)))</f>
        <v/>
      </c>
      <c r="AU83" s="55" t="str" cm="1">
        <f t="array" ref="AU83">IF(INDEX(Templates!$K$2:$EN$139,ROW()-ROW(AU$20)+1, MATCH(AU$16,Templates!$K$1:FC$1,0))="","",INDEX(Templates!$K$2:$EN$139,ROW()-ROW(AU$20)+1, MATCH(AU$16,Templates!$K$1:FC$1,0)))</f>
        <v/>
      </c>
      <c r="AV83" s="55" t="str" cm="1">
        <f t="array" ref="AV83">IF(INDEX(Templates!$K$2:$EN$139,ROW()-ROW(AV$20)+1, MATCH(AV$16,Templates!$K$1:FD$1,0))="","",INDEX(Templates!$K$2:$EN$139,ROW()-ROW(AV$20)+1, MATCH(AV$16,Templates!$K$1:FD$1,0)))</f>
        <v/>
      </c>
      <c r="AW83" s="55" t="str" cm="1">
        <f t="array" ref="AW83">IF(INDEX(Templates!$K$2:$EN$139,ROW()-ROW(AW$20)+1, MATCH(AW$16,Templates!$K$1:FB$1,0))="","",INDEX(Templates!$K$2:$EN$139,ROW()-ROW(AW$20)+1, MATCH(AW$16,Templates!$K$1:FB$1,0)))</f>
        <v/>
      </c>
      <c r="AX83" s="55" t="str" cm="1">
        <f t="array" ref="AX83">IF(INDEX(Templates!$K$2:$EN$139,ROW()-ROW(AX$20)+1, MATCH(AX$16,Templates!$K$1:FC$1,0))="","",INDEX(Templates!$K$2:$EN$139,ROW()-ROW(AX$20)+1, MATCH(AX$16,Templates!$K$1:FC$1,0)))</f>
        <v/>
      </c>
      <c r="AY83" s="55" t="str" cm="1">
        <f t="array" ref="AY83">IF(INDEX(Templates!$K$2:$EN$139,ROW()-ROW(AY$20)+1, MATCH(AY$16,Templates!$K$1:FD$1,0))="","",INDEX(Templates!$K$2:$EN$139,ROW()-ROW(AY$20)+1, MATCH(AY$16,Templates!$K$1:FD$1,0)))</f>
        <v/>
      </c>
      <c r="AZ83" s="55" t="str" cm="1">
        <f t="array" ref="AZ83">IF(INDEX(Templates!$K$2:$EN$139,ROW()-ROW(AZ$20)+1, MATCH(AZ$16,Templates!$K$1:FE$1,0))="","",INDEX(Templates!$K$2:$EN$139,ROW()-ROW(AZ$20)+1, MATCH(AZ$16,Templates!$K$1:FE$1,0)))</f>
        <v/>
      </c>
      <c r="BA83" s="55" t="str" cm="1">
        <f t="array" ref="BA83">IF(INDEX(Templates!$K$2:$EN$139,ROW()-ROW(BA$20)+1, MATCH(BA$16,Templates!$K$1:FF$1,0))="","",INDEX(Templates!$K$2:$EN$139,ROW()-ROW(BA$20)+1, MATCH(BA$16,Templates!$K$1:FF$1,0)))</f>
        <v/>
      </c>
      <c r="BB83" s="55" t="str" cm="1">
        <f t="array" ref="BB83">IF(INDEX(Templates!$K$2:$EN$139,ROW()-ROW(BB$20)+1, MATCH(BB$16,Templates!$K$1:FD$1,0))="","",INDEX(Templates!$K$2:$EN$139,ROW()-ROW(BB$20)+1, MATCH(BB$16,Templates!$K$1:FD$1,0)))</f>
        <v/>
      </c>
      <c r="BC83" s="55" t="str" cm="1">
        <f t="array" ref="BC83">IF(INDEX(Templates!$K$2:$EN$139,ROW()-ROW(BC$20)+1, MATCH(BC$16,Templates!$K$1:FE$1,0))="","",INDEX(Templates!$K$2:$EN$139,ROW()-ROW(BC$20)+1, MATCH(BC$16,Templates!$K$1:FE$1,0)))</f>
        <v/>
      </c>
      <c r="BD83" s="55" t="str" cm="1">
        <f t="array" ref="BD83">IF(INDEX(Templates!$K$2:$EN$139,ROW()-ROW(BD$20)+1, MATCH(BD$16,Templates!$K$1:FF$1,0))="","",INDEX(Templates!$K$2:$EN$139,ROW()-ROW(BD$20)+1, MATCH(BD$16,Templates!$K$1:FF$1,0)))</f>
        <v/>
      </c>
      <c r="BE83" s="55" t="str" cm="1">
        <f t="array" ref="BE83">IF(INDEX(Templates!$K$2:$EN$139,ROW()-ROW(BE$20)+1, MATCH(BE$16,Templates!$K$1:FG$1,0))="","",INDEX(Templates!$K$2:$EN$139,ROW()-ROW(BE$20)+1, MATCH(BE$16,Templates!$K$1:FG$1,0)))</f>
        <v/>
      </c>
      <c r="BF83" s="55" t="str" cm="1">
        <f t="array" ref="BF83">IF(INDEX(Templates!$K$2:$EN$139,ROW()-ROW(BF$20)+1, MATCH(BF$16,Templates!$K$1:FH$1,0))="","",INDEX(Templates!$K$2:$EN$139,ROW()-ROW(BF$20)+1, MATCH(BF$16,Templates!$K$1:FH$1,0)))</f>
        <v/>
      </c>
      <c r="BG83" s="55" t="str" cm="1">
        <f t="array" ref="BG83">IF(INDEX(Templates!$K$2:$EN$139,ROW()-ROW(BG$20)+1, MATCH(BG$16,Templates!$K$1:FG$1,0))="","",INDEX(Templates!$K$2:$EN$139,ROW()-ROW(BG$20)+1, MATCH(BG$16,Templates!$K$1:FG$1,0)))</f>
        <v/>
      </c>
      <c r="BH83" s="55" t="str" cm="1">
        <f t="array" ref="BH83">IF(INDEX(Templates!$K$2:$EN$139,ROW()-ROW(BH$20)+1, MATCH(BH$16,Templates!$K$1:FH$1,0))="","",INDEX(Templates!$K$2:$EN$139,ROW()-ROW(BH$20)+1, MATCH(BH$16,Templates!$K$1:FH$1,0)))</f>
        <v/>
      </c>
      <c r="BI83" s="55" t="str" cm="1">
        <f t="array" ref="BI83">IF(INDEX(Templates!$K$2:$EN$139,ROW()-ROW(BI$20)+1, MATCH(BI$16,Templates!$K$1:FI$1,0))="","",INDEX(Templates!$K$2:$EN$139,ROW()-ROW(BI$20)+1, MATCH(BI$16,Templates!$K$1:FI$1,0)))</f>
        <v/>
      </c>
      <c r="BJ83" s="55" t="str" cm="1">
        <f t="array" ref="BJ83">IF(INDEX(Templates!$K$2:$EN$139,ROW()-ROW(BJ$20)+1, MATCH(BJ$16,Templates!$K$1:FJ$1,0))="","",INDEX(Templates!$K$2:$EN$139,ROW()-ROW(BJ$20)+1, MATCH(BJ$16,Templates!$K$1:FJ$1,0)))</f>
        <v/>
      </c>
      <c r="BK83" s="55" t="str" cm="1">
        <f t="array" ref="BK83">IF(INDEX(Templates!$K$2:$EN$139,ROW()-ROW(BK$20)+1, MATCH(BK$16,Templates!$K$1:FI$1,0))="","",INDEX(Templates!$K$2:$EN$139,ROW()-ROW(BK$20)+1, MATCH(BK$16,Templates!$K$1:FI$1,0)))</f>
        <v/>
      </c>
      <c r="BL83" s="55" t="str" cm="1">
        <f t="array" ref="BL83">IF(INDEX(Templates!$K$2:$EN$139,ROW()-ROW(BL$20)+1, MATCH(BL$16,Templates!$K$1:FJ$1,0))="","",INDEX(Templates!$K$2:$EN$139,ROW()-ROW(BL$20)+1, MATCH(BL$16,Templates!$K$1:FJ$1,0)))</f>
        <v/>
      </c>
      <c r="BM83" s="55" t="str" cm="1">
        <f t="array" ref="BM83">IF(INDEX(Templates!$K$2:$EN$139,ROW()-ROW(BM$20)+1, MATCH(BM$16,Templates!$K$1:EZ$1,0))="","",INDEX(Templates!$K$2:$EN$139,ROW()-ROW(BM$20)+1, MATCH(BM$16,Templates!$K$1:EZ$1,0)))</f>
        <v/>
      </c>
      <c r="BN83" s="55" t="str" cm="1">
        <f t="array" ref="BN83">IF(INDEX(Templates!$K$2:$EN$139,ROW()-ROW(BN$20)+1, MATCH(BN$16,Templates!$K$1:FA$1,0))="","",INDEX(Templates!$K$2:$EN$139,ROW()-ROW(BN$20)+1, MATCH(BN$16,Templates!$K$1:FA$1,0)))</f>
        <v/>
      </c>
      <c r="BO83" s="55" t="str" cm="1">
        <f t="array" ref="BO83">IF(INDEX(Templates!$K$2:$EN$139,ROW()-ROW(BO$20)+1, MATCH(BO$16,Templates!$K$1:FB$1,0))="","",INDEX(Templates!$K$2:$EN$139,ROW()-ROW(BO$20)+1, MATCH(BO$16,Templates!$K$1:FB$1,0)))</f>
        <v/>
      </c>
      <c r="BP83" s="55" t="str" cm="1">
        <f t="array" ref="BP83">IF(INDEX(Templates!$K$2:$EN$139,ROW()-ROW(BP$20)+1, MATCH(BP$16,Templates!$K$1:FC$1,0))="","",INDEX(Templates!$K$2:$EN$139,ROW()-ROW(BP$20)+1, MATCH(BP$16,Templates!$K$1:FC$1,0)))</f>
        <v/>
      </c>
      <c r="BQ83" s="55" t="str" cm="1">
        <f t="array" ref="BQ83">IF(INDEX(Templates!$K$2:$EN$139,ROW()-ROW(BQ$20)+1, MATCH(BQ$16,Templates!$K$1:FD$1,0))="","",INDEX(Templates!$K$2:$EN$139,ROW()-ROW(BQ$20)+1, MATCH(BQ$16,Templates!$K$1:FD$1,0)))</f>
        <v/>
      </c>
      <c r="BR83" s="55" t="str" cm="1">
        <f t="array" ref="BR83">IF(INDEX(Templates!$K$2:$EN$139,ROW()-ROW(BR$20)+1, MATCH(BR$16,Templates!$K$1:FB$1,0))="","",INDEX(Templates!$K$2:$EN$139,ROW()-ROW(BR$20)+1, MATCH(BR$16,Templates!$K$1:FB$1,0)))</f>
        <v/>
      </c>
      <c r="BS83" s="55" t="str" cm="1">
        <f t="array" ref="BS83">IF(INDEX(Templates!$K$2:$EN$139,ROW()-ROW(BS$20)+1, MATCH(BS$16,Templates!$K$1:FC$1,0))="","",INDEX(Templates!$K$2:$EN$139,ROW()-ROW(BS$20)+1, MATCH(BS$16,Templates!$K$1:FC$1,0)))</f>
        <v/>
      </c>
      <c r="BT83" s="55" t="str" cm="1">
        <f t="array" ref="BT83">IF(INDEX(Templates!$K$2:$EN$139,ROW()-ROW(BT$20)+1, MATCH(BT$16,Templates!$K$1:FD$1,0))="","",INDEX(Templates!$K$2:$EN$139,ROW()-ROW(BT$20)+1, MATCH(BT$16,Templates!$K$1:FD$1,0)))</f>
        <v/>
      </c>
      <c r="BU83" s="55" t="str" cm="1">
        <f t="array" ref="BU83">IF(INDEX(Templates!$K$2:$EN$139,ROW()-ROW(BU$20)+1, MATCH(BU$16,Templates!$K$1:FE$1,0))="","",INDEX(Templates!$K$2:$EN$139,ROW()-ROW(BU$20)+1, MATCH(BU$16,Templates!$K$1:FE$1,0)))</f>
        <v/>
      </c>
      <c r="BV83" s="55" t="str" cm="1">
        <f t="array" ref="BV83">IF(INDEX(Templates!$K$2:$EN$139,ROW()-ROW(BV$20)+1, MATCH(BV$16,Templates!$K$1:FF$1,0))="","",INDEX(Templates!$K$2:$EN$139,ROW()-ROW(BV$20)+1, MATCH(BV$16,Templates!$K$1:FF$1,0)))</f>
        <v/>
      </c>
      <c r="BW83" s="55" t="str" cm="1">
        <f t="array" ref="BW83">IF(INDEX(Templates!$K$2:$EN$139,ROW()-ROW(BW$20)+1, MATCH(BW$16,Templates!$K$1:FD$1,0))="","",INDEX(Templates!$K$2:$EN$139,ROW()-ROW(BW$20)+1, MATCH(BW$16,Templates!$K$1:FD$1,0)))</f>
        <v/>
      </c>
      <c r="BX83" s="55" t="str" cm="1">
        <f t="array" ref="BX83">IF(INDEX(Templates!$K$2:$EN$139,ROW()-ROW(BX$20)+1, MATCH(BX$16,Templates!$K$1:FE$1,0))="","",INDEX(Templates!$K$2:$EN$139,ROW()-ROW(BX$20)+1, MATCH(BX$16,Templates!$K$1:FE$1,0)))</f>
        <v/>
      </c>
      <c r="BY83" s="55" t="str" cm="1">
        <f t="array" ref="BY83">IF(INDEX(Templates!$K$2:$EN$139,ROW()-ROW(BY$20)+1, MATCH(BY$16,Templates!$K$1:FF$1,0))="","",INDEX(Templates!$K$2:$EN$139,ROW()-ROW(BY$20)+1, MATCH(BY$16,Templates!$K$1:FF$1,0)))</f>
        <v/>
      </c>
      <c r="BZ83" s="55" t="str" cm="1">
        <f t="array" ref="BZ83">IF(INDEX(Templates!$K$2:$EN$139,ROW()-ROW(BZ$20)+1, MATCH(BZ$16,Templates!$K$1:FG$1,0))="","",INDEX(Templates!$K$2:$EN$139,ROW()-ROW(BZ$20)+1, MATCH(BZ$16,Templates!$K$1:FG$1,0)))</f>
        <v/>
      </c>
      <c r="CA83" s="55" t="str" cm="1">
        <f t="array" ref="CA83">IF(INDEX(Templates!$K$2:$EN$139,ROW()-ROW(CA$20)+1, MATCH(CA$16,Templates!$K$1:FH$1,0))="","",INDEX(Templates!$K$2:$EN$139,ROW()-ROW(CA$20)+1, MATCH(CA$16,Templates!$K$1:FH$1,0)))</f>
        <v/>
      </c>
      <c r="CB83" s="55" t="str" cm="1">
        <f t="array" ref="CB83">IF(INDEX(Templates!$K$2:$EN$139,ROW()-ROW(CB$20)+1, MATCH(CB$16,Templates!$K$1:FI$1,0))="","",INDEX(Templates!$K$2:$EN$139,ROW()-ROW(CB$20)+1, MATCH(CB$16,Templates!$K$1:FI$1,0)))</f>
        <v/>
      </c>
      <c r="CC83" s="55" t="str" cm="1">
        <f t="array" ref="CC83">IF(INDEX(Templates!$K$2:$EN$139,ROW()-ROW(CC$20)+1, MATCH(CC$16,Templates!$K$1:FF$1,0))="","",INDEX(Templates!$K$2:$EN$139,ROW()-ROW(CC$20)+1, MATCH(CC$16,Templates!$K$1:FF$1,0)))</f>
        <v/>
      </c>
      <c r="CD83" s="55" t="str" cm="1">
        <f t="array" ref="CD83">IF(INDEX(Templates!$K$2:$EN$139,ROW()-ROW(CD$20)+1, MATCH(CD$16,Templates!$K$1:FG$1,0))="","",INDEX(Templates!$K$2:$EN$139,ROW()-ROW(CD$20)+1, MATCH(CD$16,Templates!$K$1:FG$1,0)))</f>
        <v/>
      </c>
      <c r="CE83" s="55" t="str" cm="1">
        <f t="array" ref="CE83">IF(INDEX(Templates!$K$2:$EN$139,ROW()-ROW(CE$20)+1, MATCH(CE$16,Templates!$K$1:FH$1,0))="","",INDEX(Templates!$K$2:$EN$139,ROW()-ROW(CE$20)+1, MATCH(CE$16,Templates!$K$1:FH$1,0)))</f>
        <v/>
      </c>
      <c r="CF83" s="55" t="str" cm="1">
        <f t="array" ref="CF83">IF(INDEX(Templates!$K$2:$EN$139,ROW()-ROW(CF$20)+1, MATCH(CF$16,Templates!$K$1:FI$1,0))="","",INDEX(Templates!$K$2:$EN$139,ROW()-ROW(CF$20)+1, MATCH(CF$16,Templates!$K$1:FI$1,0)))</f>
        <v/>
      </c>
      <c r="CG83" s="55" t="str" cm="1">
        <f t="array" ref="CG83">IF(INDEX(Templates!$K$2:$EN$139,ROW()-ROW(CG$20)+1, MATCH(CG$16,Templates!$K$1:FJ$1,0))="","",INDEX(Templates!$K$2:$EN$139,ROW()-ROW(CG$20)+1, MATCH(CG$16,Templates!$K$1:FJ$1,0)))</f>
        <v/>
      </c>
      <c r="CH83" s="55" t="str" cm="1">
        <f t="array" ref="CH83">IF(INDEX(Templates!$K$2:$EN$139,ROW()-ROW(CH$20)+1, MATCH(CH$16,Templates!$K$1:FH$1,0))="","",INDEX(Templates!$K$2:$EN$139,ROW()-ROW(CH$20)+1, MATCH(CH$16,Templates!$K$1:FH$1,0)))</f>
        <v/>
      </c>
      <c r="CI83" s="55" t="str" cm="1">
        <f t="array" ref="CI83">IF(INDEX(Templates!$K$2:$EN$139,ROW()-ROW(CI$20)+1, MATCH(CI$16,Templates!$K$1:FI$1,0))="","",INDEX(Templates!$K$2:$EN$139,ROW()-ROW(CI$20)+1, MATCH(CI$16,Templates!$K$1:FI$1,0)))</f>
        <v/>
      </c>
      <c r="CJ83" s="55" t="str" cm="1">
        <f t="array" ref="CJ83">IF(INDEX(Templates!$K$2:$EN$139,ROW()-ROW(CJ$20)+1, MATCH(CJ$16,Templates!$K$1:FJ$1,0))="","",INDEX(Templates!$K$2:$EN$139,ROW()-ROW(CJ$20)+1, MATCH(CJ$16,Templates!$K$1:FJ$1,0)))</f>
        <v/>
      </c>
      <c r="CK83" s="55" t="str" cm="1">
        <f t="array" ref="CK83">IF(INDEX(Templates!$K$2:$EN$139,ROW()-ROW(CK$20)+1, MATCH(CK$16,Templates!$K$1:FK$1,0))="","",INDEX(Templates!$K$2:$EN$139,ROW()-ROW(CK$20)+1, MATCH(CK$16,Templates!$K$1:FK$1,0)))</f>
        <v/>
      </c>
      <c r="CL83" s="55" t="str" cm="1">
        <f t="array" ref="CL83">IF(INDEX(Templates!$K$2:$EN$139,ROW()-ROW(CL$20)+1, MATCH(CL$16,Templates!$K$1:FL$1,0))="","",INDEX(Templates!$K$2:$EN$139,ROW()-ROW(CL$20)+1, MATCH(CL$16,Templates!$K$1:FL$1,0)))</f>
        <v/>
      </c>
      <c r="CM83" s="55" t="str" cm="1">
        <f t="array" ref="CM83">IF(INDEX(Templates!$K$2:$EN$139,ROW()-ROW(CM$20)+1, MATCH(CM$16,Templates!$K$1:FJ$1,0))="","",INDEX(Templates!$K$2:$EN$139,ROW()-ROW(CM$20)+1, MATCH(CM$16,Templates!$K$1:FJ$1,0)))</f>
        <v/>
      </c>
      <c r="CN83" s="55" t="str" cm="1">
        <f t="array" ref="CN83">IF(INDEX(Templates!$K$2:$EN$139,ROW()-ROW(CN$20)+1, MATCH(CN$16,Templates!$K$1:FK$1,0))="","",INDEX(Templates!$K$2:$EN$139,ROW()-ROW(CN$20)+1, MATCH(CN$16,Templates!$K$1:FK$1,0)))</f>
        <v/>
      </c>
      <c r="CO83" s="55" t="str" cm="1">
        <f t="array" ref="CO83">IF(INDEX(Templates!$K$2:$EN$139,ROW()-ROW(CO$20)+1, MATCH(CO$16,Templates!$K$1:FL$1,0))="","",INDEX(Templates!$K$2:$EN$139,ROW()-ROW(CO$20)+1, MATCH(CO$16,Templates!$K$1:FL$1,0)))</f>
        <v/>
      </c>
      <c r="CP83" s="55" t="str" cm="1">
        <f t="array" ref="CP83">IF(INDEX(Templates!$K$2:$EN$139,ROW()-ROW(CP$20)+1, MATCH(CP$16,Templates!$K$1:FM$1,0))="","",INDEX(Templates!$K$2:$EN$139,ROW()-ROW(CP$20)+1, MATCH(CP$16,Templates!$K$1:FM$1,0)))</f>
        <v/>
      </c>
      <c r="CQ83" s="55" t="str" cm="1">
        <f t="array" ref="CQ83">IF(INDEX(Templates!$K$2:$EN$139,ROW()-ROW(CQ$20)+1, MATCH(CQ$16,Templates!$K$1:FN$1,0))="","",INDEX(Templates!$K$2:$EN$139,ROW()-ROW(CQ$20)+1, MATCH(CQ$16,Templates!$K$1:FN$1,0)))</f>
        <v/>
      </c>
      <c r="CR83" s="55" t="str" cm="1">
        <f t="array" ref="CR83">IF(INDEX(Templates!$K$2:$EN$139,ROW()-ROW(CR$20)+1, MATCH(CR$16,Templates!$K$1:FL$1,0))="","",INDEX(Templates!$K$2:$EN$139,ROW()-ROW(CR$20)+1, MATCH(CR$16,Templates!$K$1:FL$1,0)))</f>
        <v/>
      </c>
      <c r="CS83" s="55" t="str" cm="1">
        <f t="array" ref="CS83">IF(INDEX(Templates!$K$2:$EN$139,ROW()-ROW(CS$20)+1, MATCH(CS$16,Templates!$K$1:FM$1,0))="","",INDEX(Templates!$K$2:$EN$139,ROW()-ROW(CS$20)+1, MATCH(CS$16,Templates!$K$1:FM$1,0)))</f>
        <v/>
      </c>
      <c r="CT83" s="55" t="str" cm="1">
        <f t="array" ref="CT83">IF(INDEX(Templates!$K$2:$EN$139,ROW()-ROW(CT$20)+1, MATCH(CT$16,Templates!$K$1:FN$1,0))="","",INDEX(Templates!$K$2:$EN$139,ROW()-ROW(CT$20)+1, MATCH(CT$16,Templates!$K$1:FN$1,0)))</f>
        <v/>
      </c>
      <c r="CU83" s="55" t="str" cm="1">
        <f t="array" ref="CU83">IF(INDEX(Templates!$K$2:$EN$139,ROW()-ROW(CU$20)+1, MATCH(CU$16,Templates!$K$1:FO$1,0))="","",INDEX(Templates!$K$2:$EN$139,ROW()-ROW(CU$20)+1, MATCH(CU$16,Templates!$K$1:FO$1,0)))</f>
        <v/>
      </c>
      <c r="CV83" s="55" t="str" cm="1">
        <f t="array" ref="CV83">IF(INDEX(Templates!$K$2:$EN$139,ROW()-ROW(CV$20)+1, MATCH(CV$16,Templates!$K$1:FP$1,0))="","",INDEX(Templates!$K$2:$EN$139,ROW()-ROW(CV$20)+1, MATCH(CV$16,Templates!$K$1:FP$1,0)))</f>
        <v/>
      </c>
      <c r="CW83" s="55" t="str" cm="1">
        <f t="array" ref="CW83">IF(INDEX(Templates!$K$2:$EN$139,ROW()-ROW(CW$20)+1, MATCH(CW$16,Templates!$K$1:FP$1,0))="","",INDEX(Templates!$K$2:$EN$139,ROW()-ROW(CW$20)+1, MATCH(CW$16,Templates!$K$1:FP$1,0)))</f>
        <v/>
      </c>
      <c r="CX83" s="55" t="str" cm="1">
        <f t="array" ref="CX83">IF(INDEX(Templates!$K$2:$EN$139,ROW()-ROW(CX$20)+1, MATCH(CX$16,Templates!$K$1:FQ$1,0))="","",INDEX(Templates!$K$2:$EN$139,ROW()-ROW(CX$20)+1, MATCH(CX$16,Templates!$K$1:FQ$1,0)))</f>
        <v/>
      </c>
      <c r="CY83" s="55" t="str" cm="1">
        <f t="array" ref="CY83">IF(INDEX(Templates!$K$2:$EN$139,ROW()-ROW(CY$20)+1, MATCH(CY$16,Templates!$K$1:FR$1,0))="","",INDEX(Templates!$K$2:$EN$139,ROW()-ROW(CY$20)+1, MATCH(CY$16,Templates!$K$1:FR$1,0)))</f>
        <v/>
      </c>
      <c r="CZ83" s="55" t="str" cm="1">
        <f t="array" ref="CZ83">IF(INDEX(Templates!$K$2:$EN$139,ROW()-ROW(CZ$20)+1, MATCH(CZ$16,Templates!$K$1:FS$1,0))="","",INDEX(Templates!$K$2:$EN$139,ROW()-ROW(CZ$20)+1, MATCH(CZ$16,Templates!$K$1:FS$1,0)))</f>
        <v/>
      </c>
      <c r="DA83" s="55" t="str" cm="1">
        <f t="array" ref="DA83">IF(INDEX(Templates!$K$2:$EN$139,ROW()-ROW(DA$20)+1, MATCH(DA$16,Templates!$K$1:FT$1,0))="","",INDEX(Templates!$K$2:$EN$139,ROW()-ROW(DA$20)+1, MATCH(DA$16,Templates!$K$1:FT$1,0)))</f>
        <v/>
      </c>
      <c r="DB83" s="55" t="str" cm="1">
        <f t="array" ref="DB83">IF(INDEX(Templates!$K$2:$EN$139,ROW()-ROW(DB$20)+1, MATCH(DB$16,Templates!$K$1:FU$1,0))="","",INDEX(Templates!$K$2:$EN$139,ROW()-ROW(DB$20)+1, MATCH(DB$16,Templates!$K$1:FU$1,0)))</f>
        <v/>
      </c>
      <c r="DC83" s="55" t="str" cm="1">
        <f t="array" ref="DC83">IF(INDEX(Templates!$K$2:$EN$139,ROW()-ROW(DC$20)+1, MATCH(DC$16,Templates!$K$1:FR$1,0))="","",INDEX(Templates!$K$2:$EN$139,ROW()-ROW(DC$20)+1, MATCH(DC$16,Templates!$K$1:FR$1,0)))</f>
        <v/>
      </c>
      <c r="DD83" s="55" t="str" cm="1">
        <f t="array" ref="DD83">IF(INDEX(Templates!$K$2:$EN$139,ROW()-ROW(DD$20)+1, MATCH(DD$16,Templates!$K$1:FS$1,0))="","",INDEX(Templates!$K$2:$EN$139,ROW()-ROW(DD$20)+1, MATCH(DD$16,Templates!$K$1:FS$1,0)))</f>
        <v/>
      </c>
      <c r="DE83" s="55" t="str" cm="1">
        <f t="array" ref="DE83">IF(INDEX(Templates!$K$2:$EN$139,ROW()-ROW(DE$20)+1, MATCH(DE$16,Templates!$K$1:FT$1,0))="","",INDEX(Templates!$K$2:$EN$139,ROW()-ROW(DE$20)+1, MATCH(DE$16,Templates!$K$1:FT$1,0)))</f>
        <v/>
      </c>
      <c r="DF83" s="55" t="str" cm="1">
        <f t="array" ref="DF83">IF(INDEX(Templates!$K$2:$EN$139,ROW()-ROW(DF$20)+1, MATCH(DF$16,Templates!$K$1:FU$1,0))="","",INDEX(Templates!$K$2:$EN$139,ROW()-ROW(DF$20)+1, MATCH(DF$16,Templates!$K$1:FU$1,0)))</f>
        <v/>
      </c>
      <c r="DG83" s="55" t="str" cm="1">
        <f t="array" ref="DG83">IF(INDEX(Templates!$K$2:$EN$139,ROW()-ROW(DG$20)+1, MATCH(DG$16,Templates!$K$1:FV$1,0))="","",INDEX(Templates!$K$2:$EN$139,ROW()-ROW(DG$20)+1, MATCH(DG$16,Templates!$K$1:FV$1,0)))</f>
        <v/>
      </c>
      <c r="DH83" s="55" t="str" cm="1">
        <f t="array" ref="DH83">IF(INDEX(Templates!$K$2:$EN$139,ROW()-ROW(DH$20)+1, MATCH(DH$16,Templates!$K$1:FT$1,0))="","",INDEX(Templates!$K$2:$EN$139,ROW()-ROW(DH$20)+1, MATCH(DH$16,Templates!$K$1:FT$1,0)))</f>
        <v/>
      </c>
      <c r="DI83" s="55" t="str" cm="1">
        <f t="array" ref="DI83">IF(INDEX(Templates!$K$2:$EN$139,ROW()-ROW(DI$20)+1, MATCH(DI$16,Templates!$K$1:FU$1,0))="","",INDEX(Templates!$K$2:$EN$139,ROW()-ROW(DI$20)+1, MATCH(DI$16,Templates!$K$1:FU$1,0)))</f>
        <v/>
      </c>
      <c r="DJ83" s="55" t="str" cm="1">
        <f t="array" ref="DJ83">IF(INDEX(Templates!$K$2:$EN$139,ROW()-ROW(DJ$20)+1, MATCH(DJ$16,Templates!$K$1:FV$1,0))="","",INDEX(Templates!$K$2:$EN$139,ROW()-ROW(DJ$20)+1, MATCH(DJ$16,Templates!$K$1:FV$1,0)))</f>
        <v/>
      </c>
      <c r="DK83" s="55" t="str" cm="1">
        <f t="array" ref="DK83">IF(INDEX(Templates!$K$2:$EN$139,ROW()-ROW(DK$20)+1, MATCH(DK$16,Templates!$K$1:FW$1,0))="","",INDEX(Templates!$K$2:$EN$139,ROW()-ROW(DK$20)+1, MATCH(DK$16,Templates!$K$1:FW$1,0)))</f>
        <v/>
      </c>
      <c r="DL83" s="55" t="str" cm="1">
        <f t="array" ref="DL83">IF(INDEX(Templates!$K$2:$EN$139,ROW()-ROW(DL$20)+1, MATCH(DL$16,Templates!$K$1:FX$1,0))="","",INDEX(Templates!$K$2:$EN$139,ROW()-ROW(DL$20)+1, MATCH(DL$16,Templates!$K$1:FX$1,0)))</f>
        <v/>
      </c>
      <c r="DM83" s="55" t="str" cm="1">
        <f t="array" ref="DM83">IF(INDEX(Templates!$K$2:$EN$139,ROW()-ROW(DM$20)+1, MATCH(DM$16,Templates!$K$1:FV$1,0))="","",INDEX(Templates!$K$2:$EN$139,ROW()-ROW(DM$20)+1, MATCH(DM$16,Templates!$K$1:FV$1,0)))</f>
        <v/>
      </c>
      <c r="DN83" s="55" t="str" cm="1">
        <f t="array" ref="DN83">IF(INDEX(Templates!$K$2:$EN$139,ROW()-ROW(DN$20)+1, MATCH(DN$16,Templates!$K$1:FW$1,0))="","",INDEX(Templates!$K$2:$EN$139,ROW()-ROW(DN$20)+1, MATCH(DN$16,Templates!$K$1:FW$1,0)))</f>
        <v/>
      </c>
      <c r="DO83" s="55" t="str" cm="1">
        <f t="array" ref="DO83">IF(INDEX(Templates!$K$2:$EN$139,ROW()-ROW(DO$20)+1, MATCH(DO$16,Templates!$K$1:FX$1,0))="","",INDEX(Templates!$K$2:$EN$139,ROW()-ROW(DO$20)+1, MATCH(DO$16,Templates!$K$1:FX$1,0)))</f>
        <v/>
      </c>
      <c r="DP83" s="55" t="str" cm="1">
        <f t="array" ref="DP83">IF(INDEX(Templates!$K$2:$EN$139,ROW()-ROW(DP$20)+1, MATCH(DP$16,Templates!$K$1:FY$1,0))="","",INDEX(Templates!$K$2:$EN$139,ROW()-ROW(DP$20)+1, MATCH(DP$16,Templates!$K$1:FY$1,0)))</f>
        <v/>
      </c>
      <c r="DQ83" s="55" t="str" cm="1">
        <f t="array" ref="DQ83">IF(INDEX(Templates!$K$2:$EN$139,ROW()-ROW(DQ$20)+1, MATCH(DQ$16,Templates!$K$1:FZ$1,0))="","",INDEX(Templates!$K$2:$EN$139,ROW()-ROW(DQ$20)+1, MATCH(DQ$16,Templates!$K$1:FZ$1,0)))</f>
        <v/>
      </c>
      <c r="DR83" s="55" t="str" cm="1">
        <f t="array" ref="DR83">IF(INDEX(Templates!$K$2:$EN$139,ROW()-ROW(DR$20)+1, MATCH(DR$16,Templates!$K$1:FX$1,0))="","",INDEX(Templates!$K$2:$EN$139,ROW()-ROW(DR$20)+1, MATCH(DR$16,Templates!$K$1:FX$1,0)))</f>
        <v/>
      </c>
      <c r="DS83" s="55" t="str" cm="1">
        <f t="array" ref="DS83">IF(INDEX(Templates!$K$2:$EN$139,ROW()-ROW(DS$20)+1, MATCH(DS$16,Templates!$K$1:FY$1,0))="","",INDEX(Templates!$K$2:$EN$139,ROW()-ROW(DS$20)+1, MATCH(DS$16,Templates!$K$1:FY$1,0)))</f>
        <v/>
      </c>
      <c r="DT83" s="55" t="str" cm="1">
        <f t="array" ref="DT83">IF(INDEX(Templates!$K$2:$EN$139,ROW()-ROW(DT$20)+1, MATCH(DT$16,Templates!$K$1:FZ$1,0))="","",INDEX(Templates!$K$2:$EN$139,ROW()-ROW(DT$20)+1, MATCH(DT$16,Templates!$K$1:FZ$1,0)))</f>
        <v/>
      </c>
      <c r="DU83" s="55" t="str" cm="1">
        <f t="array" ref="DU83">IF(INDEX(Templates!$K$2:$EN$139,ROW()-ROW(DU$20)+1, MATCH(DU$16,Templates!$K$1:GA$1,0))="","",INDEX(Templates!$K$2:$EN$139,ROW()-ROW(DU$20)+1, MATCH(DU$16,Templates!$K$1:GA$1,0)))</f>
        <v/>
      </c>
      <c r="DV83" s="55" t="str" cm="1">
        <f t="array" ref="DV83">IF(INDEX(Templates!$K$2:$EN$139,ROW()-ROW(DV$20)+1, MATCH(DV$16,Templates!$K$1:GB$1,0))="","",INDEX(Templates!$K$2:$EN$139,ROW()-ROW(DV$20)+1, MATCH(DV$16,Templates!$K$1:GB$1,0)))</f>
        <v/>
      </c>
      <c r="DW83" s="55" t="str" cm="1">
        <f t="array" ref="DW83">IF(INDEX(Templates!$K$2:$EN$139,ROW()-ROW(DW$20)+1, MATCH(DW$16,Templates!$K$1:FZ$1,0))="","",INDEX(Templates!$K$2:$EN$139,ROW()-ROW(DW$20)+1, MATCH(DW$16,Templates!$K$1:FZ$1,0)))</f>
        <v/>
      </c>
      <c r="DX83" s="55" t="str" cm="1">
        <f t="array" ref="DX83">IF(INDEX(Templates!$K$2:$EN$139,ROW()-ROW(DX$20)+1, MATCH(DX$16,Templates!$K$1:GA$1,0))="","",INDEX(Templates!$K$2:$EN$139,ROW()-ROW(DX$20)+1, MATCH(DX$16,Templates!$K$1:GA$1,0)))</f>
        <v/>
      </c>
      <c r="DY83" s="55" t="str" cm="1">
        <f t="array" ref="DY83">IF(INDEX(Templates!$K$2:$EN$139,ROW()-ROW(DY$20)+1, MATCH(DY$16,Templates!$K$1:GB$1,0))="","",INDEX(Templates!$K$2:$EN$139,ROW()-ROW(DY$20)+1, MATCH(DY$16,Templates!$K$1:GB$1,0)))</f>
        <v/>
      </c>
      <c r="DZ83" s="55" t="str" cm="1">
        <f t="array" ref="DZ83">IF(INDEX(Templates!$K$2:$EN$139,ROW()-ROW(DZ$20)+1, MATCH(DZ$16,Templates!$K$1:GC$1,0))="","",INDEX(Templates!$K$2:$EN$139,ROW()-ROW(DZ$20)+1, MATCH(DZ$16,Templates!$K$1:GC$1,0)))</f>
        <v/>
      </c>
      <c r="EA83" s="55" t="str" cm="1">
        <f t="array" ref="EA83">IF(INDEX(Templates!$K$2:$EN$139,ROW()-ROW(EA$20)+1, MATCH(EA$16,Templates!$K$1:GD$1,0))="","",INDEX(Templates!$K$2:$EN$139,ROW()-ROW(EA$20)+1, MATCH(EA$16,Templates!$K$1:GD$1,0)))</f>
        <v/>
      </c>
      <c r="EB83" s="55" t="str" cm="1">
        <f t="array" ref="EB83">IF(INDEX(Templates!$K$2:$EN$139,ROW()-ROW(EB$20)+1, MATCH(EB$16,Templates!$K$1:GB$1,0))="","",INDEX(Templates!$K$2:$EN$139,ROW()-ROW(EB$20)+1, MATCH(EB$16,Templates!$K$1:GB$1,0)))</f>
        <v/>
      </c>
      <c r="EC83" s="55" t="str" cm="1">
        <f t="array" ref="EC83">IF(INDEX(Templates!$K$2:$EN$139,ROW()-ROW(EC$20)+1, MATCH(EC$16,Templates!$K$1:GC$1,0))="","",INDEX(Templates!$K$2:$EN$139,ROW()-ROW(EC$20)+1, MATCH(EC$16,Templates!$K$1:GC$1,0)))</f>
        <v/>
      </c>
      <c r="ED83" s="55" t="str" cm="1">
        <f t="array" ref="ED83">IF(INDEX(Templates!$K$2:$EN$139,ROW()-ROW(ED$20)+1, MATCH(ED$16,Templates!$K$1:GD$1,0))="","",INDEX(Templates!$K$2:$EN$139,ROW()-ROW(ED$20)+1, MATCH(ED$16,Templates!$K$1:GD$1,0)))</f>
        <v/>
      </c>
      <c r="EE83" s="55" t="str" cm="1">
        <f t="array" ref="EE83">IF(INDEX(Templates!$K$2:$EN$139,ROW()-ROW(EE$20)+1, MATCH(EE$16,Templates!$K$1:GE$1,0))="","",INDEX(Templates!$K$2:$EN$139,ROW()-ROW(EE$20)+1, MATCH(EE$16,Templates!$K$1:GE$1,0)))</f>
        <v/>
      </c>
      <c r="EF83" s="55" t="str" cm="1">
        <f t="array" ref="EF83">IF(INDEX(Templates!$K$2:$EN$139,ROW()-ROW(EF$20)+1, MATCH(EF$16,Templates!$K$1:GF$1,0))="","",INDEX(Templates!$K$2:$EN$139,ROW()-ROW(EF$20)+1, MATCH(EF$16,Templates!$K$1:GF$1,0)))</f>
        <v/>
      </c>
      <c r="EG83" s="55" t="str" cm="1">
        <f t="array" ref="EG83">IF(INDEX(Templates!$K$2:$EN$139,ROW()-ROW(EG$20)+1, MATCH(EG$16,Templates!$K$1:GD$1,0))="","",INDEX(Templates!$K$2:$EN$139,ROW()-ROW(EG$20)+1, MATCH(EG$16,Templates!$K$1:GD$1,0)))</f>
        <v/>
      </c>
      <c r="EH83" s="55" t="str" cm="1">
        <f t="array" ref="EH83">IF(INDEX(Templates!$K$2:$EN$139,ROW()-ROW(EH$20)+1, MATCH(EH$16,Templates!$K$1:GE$1,0))="","",INDEX(Templates!$K$2:$EN$139,ROW()-ROW(EH$20)+1, MATCH(EH$16,Templates!$K$1:GE$1,0)))</f>
        <v/>
      </c>
      <c r="EI83" s="55" t="str" cm="1">
        <f t="array" ref="EI83">IF(INDEX(Templates!$K$2:$EN$139,ROW()-ROW(EI$20)+1, MATCH(EI$16,Templates!$K$1:GF$1,0))="","",INDEX(Templates!$K$2:$EN$139,ROW()-ROW(EI$20)+1, MATCH(EI$16,Templates!$K$1:GF$1,0)))</f>
        <v/>
      </c>
      <c r="EJ83" s="55" t="str" cm="1">
        <f t="array" ref="EJ83">IF(INDEX(Templates!$K$2:$EN$139,ROW()-ROW(EJ$20)+1, MATCH(EJ$16,Templates!$K$1:GG$1,0))="","",INDEX(Templates!$K$2:$EN$139,ROW()-ROW(EJ$20)+1, MATCH(EJ$16,Templates!$K$1:GG$1,0)))</f>
        <v/>
      </c>
      <c r="EK83" s="55" t="str" cm="1">
        <f t="array" ref="EK83">IF(INDEX(Templates!$K$2:$EN$139,ROW()-ROW(EK$20)+1, MATCH(EK$16,Templates!$K$1:GH$1,0))="","",INDEX(Templates!$K$2:$EN$139,ROW()-ROW(EK$20)+1, MATCH(EK$16,Templates!$K$1:GH$1,0)))</f>
        <v/>
      </c>
      <c r="EL83" s="55" t="str" cm="1">
        <f t="array" ref="EL83">IF(INDEX(Templates!$K$2:$EN$139,ROW()-ROW(EL$20)+1, MATCH(EL$16,Templates!$K$1:GI$1,0))="","",INDEX(Templates!$K$2:$EN$139,ROW()-ROW(EL$20)+1, MATCH(EL$16,Templates!$K$1:GI$1,0)))</f>
        <v/>
      </c>
      <c r="EM83" s="55" t="str" cm="1">
        <f t="array" ref="EM83">IF(INDEX(Templates!$K$2:$EN$139,ROW()-ROW(EM$20)+1, MATCH(EM$16,Templates!$K$1:GJ$1,0))="","",INDEX(Templates!$K$2:$EN$139,ROW()-ROW(EM$20)+1, MATCH(EM$16,Templates!$K$1:GJ$1,0)))</f>
        <v/>
      </c>
      <c r="EN83" s="55" t="str" cm="1">
        <f t="array" ref="EN83">IF(INDEX(Templates!$K$2:$EN$139,ROW()-ROW(EN$20)+1, MATCH(EN$16,Templates!$K$1:GD$1,0))="","",INDEX(Templates!$K$2:$EN$139,ROW()-ROW(EN$20)+1, MATCH(EN$16,Templates!$K$1:GD$1,0)))</f>
        <v/>
      </c>
      <c r="EO83" s="55" t="str" cm="1">
        <f t="array" ref="EO83">IF(INDEX(Templates!$K$2:$EN$139,ROW()-ROW(EO$20)+1, MATCH(EO$16,Templates!$K$1:GE$1,0))="","",INDEX(Templates!$K$2:$EN$139,ROW()-ROW(EO$20)+1, MATCH(EO$16,Templates!$K$1:GE$1,0)))</f>
        <v/>
      </c>
      <c r="EP83" s="55" t="str" cm="1">
        <f t="array" ref="EP83">IF(INDEX(Templates!$K$2:$EN$139,ROW()-ROW(EP$20)+1, MATCH(EP$16,Templates!$K$1:GF$1,0))="","",INDEX(Templates!$K$2:$EN$139,ROW()-ROW(EP$20)+1, MATCH(EP$16,Templates!$K$1:GF$1,0)))</f>
        <v/>
      </c>
      <c r="EQ83" s="55" t="str" cm="1">
        <f t="array" ref="EQ83">IF(INDEX(Templates!$K$2:$EN$139,ROW()-ROW(EQ$20)+1, MATCH(EQ$16,Templates!$K$1:GG$1,0))="","",INDEX(Templates!$K$2:$EN$139,ROW()-ROW(EQ$20)+1, MATCH(EQ$16,Templates!$K$1:GG$1,0)))</f>
        <v/>
      </c>
      <c r="ER83" s="55" t="str" cm="1">
        <f t="array" ref="ER83">IF(INDEX(Templates!$K$2:$EN$139,ROW()-ROW(ER$20)+1, MATCH(ER$16,Templates!$K$1:GH$1,0))="","",INDEX(Templates!$K$2:$EN$139,ROW()-ROW(ER$20)+1, MATCH(ER$16,Templates!$K$1:GH$1,0)))</f>
        <v/>
      </c>
      <c r="ES83" s="55" t="str" cm="1">
        <f t="array" ref="ES83">IF(INDEX(Templates!$K$2:$EN$139,ROW()-ROW(ES$20)+1, MATCH(ES$16,Templates!$K$1:GH$1,0))="","",INDEX(Templates!$K$2:$EN$139,ROW()-ROW(ES$20)+1, MATCH(ES$16,Templates!$K$1:GH$1,0)))</f>
        <v/>
      </c>
      <c r="ET83" s="55" t="str" cm="1">
        <f t="array" ref="ET83">IF(INDEX(Templates!$K$2:$EN$139,ROW()-ROW(ET$20)+1, MATCH(ET$16,Templates!$K$1:GI$1,0))="","",INDEX(Templates!$K$2:$EN$139,ROW()-ROW(ET$20)+1, MATCH(ET$16,Templates!$K$1:GI$1,0)))</f>
        <v/>
      </c>
      <c r="EU83" s="55" t="str" cm="1">
        <f t="array" ref="EU83">IF(INDEX(Templates!$K$2:$EN$139,ROW()-ROW(EU$20)+1, MATCH(EU$16,Templates!$K$1:GF$1,0))="","",INDEX(Templates!$K$2:$EN$139,ROW()-ROW(EU$20)+1, MATCH(EU$16,Templates!$K$1:GF$1,0)))</f>
        <v/>
      </c>
      <c r="EV83" s="55" t="str" cm="1">
        <f t="array" ref="EV83">IF(INDEX(Templates!$K$2:$EN$139,ROW()-ROW(EV$20)+1, MATCH(EV$16,Templates!$K$1:GG$1,0))="","",INDEX(Templates!$K$2:$EN$139,ROW()-ROW(EV$20)+1, MATCH(EV$16,Templates!$K$1:GG$1,0)))</f>
        <v/>
      </c>
      <c r="EW83" s="55" t="str" cm="1">
        <f t="array" ref="EW83">IF(INDEX(Templates!$K$2:$EN$139,ROW()-ROW(EW$20)+1, MATCH(EW$16,Templates!$K$1:GH$1,0))="","",INDEX(Templates!$K$2:$EN$139,ROW()-ROW(EW$20)+1, MATCH(EW$16,Templates!$K$1:GH$1,0)))</f>
        <v/>
      </c>
      <c r="EX83" s="55" t="str" cm="1">
        <f t="array" ref="EX83">IF(INDEX(Templates!$K$2:$EN$139,ROW()-ROW(EX$20)+1, MATCH(EX$16,Templates!$K$1:GI$1,0))="","",INDEX(Templates!$K$2:$EN$139,ROW()-ROW(EX$20)+1, MATCH(EX$16,Templates!$K$1:GI$1,0)))</f>
        <v/>
      </c>
      <c r="EY83" s="255" t="str" cm="1">
        <f t="array" ref="EY83">IF(INDEX(Templates!$K$2:$EN$139,ROW()-ROW(EY$20)+1, MATCH(EY$16,Templates!$K$1:GJ$1,0))="","",INDEX(Templates!$K$2:$EN$139,ROW()-ROW(EY$20)+1, MATCH(EY$16,Templates!$K$1:GJ$1,0)))</f>
        <v/>
      </c>
      <c r="EZ83" s="55" t="str" cm="1">
        <f t="array" ref="EZ83">IF(INDEX(Templates!$K$2:$EN$139,ROW()-ROW(EZ$20)+1, MATCH(EZ$16,Templates!$K$1:GK$1,0))="","",INDEX(Templates!$K$2:$EN$139,ROW()-ROW(EZ$20)+1, MATCH(EZ$16,Templates!$K$1:GK$1,0)))</f>
        <v/>
      </c>
      <c r="FA83" s="55" t="str" cm="1">
        <f t="array" ref="FA83">IF(INDEX(Templates!$K$2:$EN$139,ROW()-ROW(FA$20)+1, MATCH(FA$16,Templates!$K$1:GH$1,0))="","",INDEX(Templates!$K$2:$EN$139,ROW()-ROW(FA$20)+1, MATCH(FA$16,Templates!$K$1:GH$1,0)))</f>
        <v/>
      </c>
      <c r="FB83" s="55" t="str" cm="1">
        <f t="array" ref="FB83">IF(INDEX(Templates!$K$2:$EN$139,ROW()-ROW(FB$20)+1, MATCH(FB$16,Templates!$K$1:GI$1,0))="","",INDEX(Templates!$K$2:$EN$139,ROW()-ROW(FB$20)+1, MATCH(FB$16,Templates!$K$1:GI$1,0)))</f>
        <v/>
      </c>
      <c r="FC83" s="55" t="str" cm="1">
        <f t="array" ref="FC83">IF(INDEX(Templates!$K$2:$EN$139,ROW()-ROW(FC$20)+1, MATCH(FC$16,Templates!$K$1:GJ$1,0))="","",INDEX(Templates!$K$2:$EN$139,ROW()-ROW(FC$20)+1, MATCH(FC$16,Templates!$K$1:GJ$1,0)))</f>
        <v/>
      </c>
      <c r="FD83" s="55" t="str" cm="1">
        <f t="array" ref="FD83">IF(INDEX(Templates!$K$2:$EN$139,ROW()-ROW(FD$20)+1, MATCH(FD$16,Templates!$K$1:GK$1,0))="","",INDEX(Templates!$K$2:$EN$139,ROW()-ROW(FD$20)+1, MATCH(FD$16,Templates!$K$1:GK$1,0)))</f>
        <v/>
      </c>
      <c r="FE83" s="55" t="str" cm="1">
        <f t="array" ref="FE83">IF(INDEX(Templates!$K$2:$EN$139,ROW()-ROW(FE$20)+1, MATCH(FE$16,Templates!$K$1:GL$1,0))="","",INDEX(Templates!$K$2:$EN$139,ROW()-ROW(FE$20)+1, MATCH(FE$16,Templates!$K$1:GL$1,0)))</f>
        <v/>
      </c>
      <c r="FF83" s="55" t="str" cm="1">
        <f t="array" ref="FF83">IF(INDEX(Templates!$K$2:$EN$139,ROW()-ROW(FF$20)+1, MATCH(FF$16,Templates!$K$1:GJ$1,0))="","",INDEX(Templates!$K$2:$EN$139,ROW()-ROW(FF$20)+1, MATCH(FF$16,Templates!$K$1:GJ$1,0)))</f>
        <v/>
      </c>
      <c r="FG83" s="55" t="str" cm="1">
        <f t="array" ref="FG83">IF(INDEX(Templates!$K$2:$EN$139,ROW()-ROW(FG$20)+1, MATCH(FG$16,Templates!$K$1:GK$1,0))="","",INDEX(Templates!$K$2:$EN$139,ROW()-ROW(FG$20)+1, MATCH(FG$16,Templates!$K$1:GK$1,0)))</f>
        <v/>
      </c>
      <c r="FH83" s="55" t="str" cm="1">
        <f t="array" ref="FH83">IF(INDEX(Templates!$K$2:$EN$139,ROW()-ROW(FH$20)+1, MATCH(FH$16,Templates!$K$1:GL$1,0))="","",INDEX(Templates!$K$2:$EN$139,ROW()-ROW(FH$20)+1, MATCH(FH$16,Templates!$K$1:GL$1,0)))</f>
        <v/>
      </c>
      <c r="FI83" s="55" t="str" cm="1">
        <f t="array" ref="FI83">IF(INDEX(Templates!$K$2:$EN$139,ROW()-ROW(FI$20)+1, MATCH(FI$16,Templates!$K$1:GM$1,0))="","",INDEX(Templates!$K$2:$EN$139,ROW()-ROW(FI$20)+1, MATCH(FI$16,Templates!$K$1:GM$1,0)))</f>
        <v/>
      </c>
      <c r="FJ83" s="55" t="str" cm="1">
        <f t="array" ref="FJ83">IF(INDEX(Templates!$K$2:$EN$139,ROW()-ROW(FJ$20)+1, MATCH(FJ$16,Templates!$K$1:GN$1,0))="","",INDEX(Templates!$K$2:$EN$139,ROW()-ROW(FJ$20)+1, MATCH(FJ$16,Templates!$K$1:GN$1,0)))</f>
        <v/>
      </c>
      <c r="FK83" s="55" t="str" cm="1">
        <f t="array" ref="FK83">IF(INDEX(Templates!$K$2:$EN$139,ROW()-ROW(FK$20)+1, MATCH(FK$16,Templates!$K$1:GL$1,0))="","",INDEX(Templates!$K$2:$EN$139,ROW()-ROW(FK$20)+1, MATCH(FK$16,Templates!$K$1:GL$1,0)))</f>
        <v/>
      </c>
      <c r="FL83" s="55" t="str" cm="1">
        <f t="array" ref="FL83">IF(INDEX(Templates!$K$2:$EN$139,ROW()-ROW(FL$20)+1, MATCH(FL$16,Templates!$K$1:GM$1,0))="","",INDEX(Templates!$K$2:$EN$139,ROW()-ROW(FL$20)+1, MATCH(FL$16,Templates!$K$1:GM$1,0)))</f>
        <v/>
      </c>
      <c r="FM83" s="55" t="str" cm="1">
        <f t="array" ref="FM83">IF(INDEX(Templates!$K$2:$EN$139,ROW()-ROW(FM$20)+1, MATCH(FM$16,Templates!$K$1:GO$1,0))="","",INDEX(Templates!$K$2:$EN$139,ROW()-ROW(FM$20)+1, MATCH(FM$16,Templates!$K$1:GO$1,0)))</f>
        <v/>
      </c>
      <c r="FN83" s="55" t="str" cm="1">
        <f t="array" ref="FN83">IF(INDEX(Templates!$K$2:$EN$139,ROW()-ROW(FN$20)+1, MATCH(FN$16,Templates!$K$1:GP$1,0))="","",INDEX(Templates!$K$2:$EN$139,ROW()-ROW(FN$20)+1, MATCH(FN$16,Templates!$K$1:GP$1,0)))</f>
        <v/>
      </c>
      <c r="FO83" s="55"/>
      <c r="FP83" s="55"/>
      <c r="FQ83" s="55"/>
      <c r="FR83" s="55"/>
      <c r="FS83" s="55"/>
      <c r="FT83" s="55"/>
      <c r="FU83" s="55"/>
      <c r="FV83" s="55"/>
      <c r="FW83" s="55"/>
      <c r="FX83" s="55"/>
      <c r="FY83" s="55"/>
      <c r="FZ83" s="55"/>
      <c r="GA83" s="55"/>
      <c r="GB83" s="55"/>
      <c r="GC83" s="55"/>
      <c r="GD83" s="55"/>
      <c r="GE83" s="55"/>
      <c r="GF83" s="55"/>
      <c r="GG83" s="55"/>
      <c r="GH83" s="55"/>
      <c r="GI83" s="55"/>
      <c r="GJ83" s="55"/>
      <c r="GK83" s="55"/>
      <c r="GL83" s="55"/>
      <c r="GM83" s="55"/>
      <c r="GN83" s="55"/>
      <c r="GO83" s="55"/>
      <c r="GP83" s="55"/>
      <c r="GQ83" s="55"/>
      <c r="GR83" s="55"/>
      <c r="GS83" s="55"/>
      <c r="GT83" s="55"/>
      <c r="GU83" s="55"/>
      <c r="GV83" s="55"/>
      <c r="GW83" s="55"/>
      <c r="GX83" s="55"/>
      <c r="GY83" s="55"/>
      <c r="GZ83" s="55"/>
      <c r="HA83" s="55"/>
      <c r="HB83" s="55"/>
      <c r="HC83" s="55"/>
      <c r="HD83" s="55"/>
      <c r="HE83" s="55"/>
      <c r="HF83" s="55"/>
      <c r="HG83" s="55"/>
      <c r="HH83" s="55"/>
      <c r="HI83" s="55"/>
      <c r="HJ83" s="55"/>
      <c r="HK83" s="55"/>
      <c r="HL83" s="55"/>
      <c r="HM83" s="55"/>
      <c r="HN83" s="55"/>
      <c r="HO83" s="55"/>
      <c r="HP83" s="55"/>
    </row>
    <row r="84" spans="1:224" s="24" customFormat="1">
      <c r="A84" s="41" t="s">
        <v>640</v>
      </c>
      <c r="B84" s="6" t="s">
        <v>644</v>
      </c>
      <c r="C84" s="66" t="str" cm="1">
        <f t="array" ref="C84">IF(INDEX(Templates!A$2:A$140,ROW()-ROW($20:$20)+1)="","",INDEX(Templates!A$2:A$140,ROW()-ROW($20:$20)+1))</f>
        <v>JSON_PATH:chillers[3]</v>
      </c>
      <c r="D84" s="66" t="str" cm="1">
        <f t="array" ref="D84">IF(INDEX(Templates!B$2:B$140,ROW()-ROW($20:$20)+1)="","",INDEX(Templates!B$2:B$140,ROW()-ROW($20:$20)+1))</f>
        <v>id</v>
      </c>
      <c r="E84" s="66" t="str" cm="1">
        <f t="array" ref="E84">IF(INDEX(Templates!C$2:C$140,ROW()-ROW($20:$20)+1)="","",INDEX(Templates!C$2:C$140,ROW()-ROW($20:$20)+1))</f>
        <v/>
      </c>
      <c r="F84" s="122" t="str" cm="1">
        <f t="array" ref="F84">IF(INDEX(Templates!D$2:D$140,ROW()-ROW($20:$20)+1)="","",INDEX(Templates!D$2:D$140,ROW()-ROW($20:$20)+1))</f>
        <v/>
      </c>
      <c r="G84" s="116" t="str" cm="1">
        <f t="array" ref="G84">IF(INDEX(Templates!E$2:E$140,ROW()-ROW($20:$20)+1)="","",INDEX(Templates!E$2:E$140,ROW()-ROW($20:$20)+1))</f>
        <v>Chiller</v>
      </c>
      <c r="H84" s="68" t="str" cm="1">
        <f t="array" ref="H84">IF(INDEX(Templates!F$2:F$140,ROW()-ROW($20:$20)+1)="","",INDEX(Templates!F$2:F$140,ROW()-ROW($20:$20)+1))</f>
        <v>Chiller 4</v>
      </c>
      <c r="I84" s="68" t="str" cm="1">
        <f t="array" ref="I84">IF(INDEX(Templates!G$2:G$140,ROW()-ROW($20:$20)+1)="","",INDEX(Templates!G$2:G$140,ROW()-ROW($20:$20)+1))</f>
        <v>ASHRAE229 1</v>
      </c>
      <c r="J84" s="68" t="str" cm="1">
        <f t="array" ref="J84">IF(INDEX(Templates!H$2:H$140,ROW()-ROW($20:$20)+1)="","",INDEX(Templates!H$2:H$140,ROW()-ROW($20:$20)+1))</f>
        <v>id</v>
      </c>
      <c r="K84" s="69" t="str" cm="1">
        <f t="array" ref="K84">IF(INDEX(Templates!I$2:I$140,ROW()-ROW($20:$20)+1)="","",INDEX(Templates!I$2:I$140,ROW()-ROW($20:$20)+1))</f>
        <v/>
      </c>
      <c r="L84" s="69" t="str" cm="1">
        <f t="array" ref="L84">IF(INDEX(Templates!J$2:J$140,ROW()-ROW($20:$20)+1)="","",INDEX(Templates!J$2:J$140,ROW()-ROW($20:$20)+1))</f>
        <v/>
      </c>
      <c r="M84" s="55" t="str" cm="1">
        <f t="array" ref="M84">IF(INDEX(Templates!$K$2:$EN$139,ROW()-ROW(M$20)+1, MATCH(M$16,Templates!$K$1:EN$1,0))="","",INDEX(Templates!$K$2:$EN$139,ROW()-ROW(M$20)+1, MATCH(M$16,Templates!$K$1:EN$1,0)))</f>
        <v/>
      </c>
      <c r="N84" s="55" t="str" cm="1">
        <f t="array" ref="N84">IF(INDEX(Templates!$K$2:$EN$139,ROW()-ROW(N$20)+1, MATCH(N$16,Templates!$K$1:EO$1,0))="","",INDEX(Templates!$K$2:$EN$139,ROW()-ROW(N$20)+1, MATCH(N$16,Templates!$K$1:EO$1,0)))</f>
        <v/>
      </c>
      <c r="O84" s="55" t="str" cm="1">
        <f t="array" ref="O84">IF(INDEX(Templates!$K$2:$EN$139,ROW()-ROW(O$20)+1, MATCH(O$16,Templates!$K$1:EP$1,0))="","",INDEX(Templates!$K$2:$EN$139,ROW()-ROW(O$20)+1, MATCH(O$16,Templates!$K$1:EP$1,0)))</f>
        <v/>
      </c>
      <c r="P84" s="55" t="str" cm="1">
        <f t="array" ref="P84">IF(INDEX(Templates!$K$2:$EN$139,ROW()-ROW(P$20)+1, MATCH(P$16,Templates!$K$1:EQ$1,0))="","",INDEX(Templates!$K$2:$EN$139,ROW()-ROW(P$20)+1, MATCH(P$16,Templates!$K$1:EQ$1,0)))</f>
        <v/>
      </c>
      <c r="Q84" s="55" t="str" cm="1">
        <f t="array" ref="Q84">IF(INDEX(Templates!$K$2:$EN$139,ROW()-ROW(Q$20)+1, MATCH(Q$16,Templates!$K$1:ER$1,0))="","",INDEX(Templates!$K$2:$EN$139,ROW()-ROW(Q$20)+1, MATCH(Q$16,Templates!$K$1:ER$1,0)))</f>
        <v/>
      </c>
      <c r="R84" s="55" t="str" cm="1">
        <f t="array" ref="R84">IF(INDEX(Templates!$K$2:$EN$139,ROW()-ROW(R$20)+1, MATCH(R$16,Templates!$K$1:EP$1,0))="","",INDEX(Templates!$K$2:$EN$139,ROW()-ROW(R$20)+1, MATCH(R$16,Templates!$K$1:EP$1,0)))</f>
        <v/>
      </c>
      <c r="S84" s="55" t="str" cm="1">
        <f t="array" ref="S84">IF(INDEX(Templates!$K$2:$EN$139,ROW()-ROW(S$20)+1, MATCH(S$16,Templates!$K$1:EQ$1,0))="","",INDEX(Templates!$K$2:$EN$139,ROW()-ROW(S$20)+1, MATCH(S$16,Templates!$K$1:EQ$1,0)))</f>
        <v/>
      </c>
      <c r="T84" s="55" t="str" cm="1">
        <f t="array" ref="T84">IF(INDEX(Templates!$K$2:$EN$139,ROW()-ROW(T$20)+1, MATCH(T$16,Templates!$K$1:ER$1,0))="","",INDEX(Templates!$K$2:$EN$139,ROW()-ROW(T$20)+1, MATCH(T$16,Templates!$K$1:ER$1,0)))</f>
        <v/>
      </c>
      <c r="U84" s="55" t="str" cm="1">
        <f t="array" ref="U84">IF(INDEX(Templates!$K$2:$EN$139,ROW()-ROW(U$20)+1, MATCH(U$16,Templates!$K$1:ES$1,0))="","",INDEX(Templates!$K$2:$EN$139,ROW()-ROW(U$20)+1, MATCH(U$16,Templates!$K$1:ES$1,0)))</f>
        <v/>
      </c>
      <c r="V84" s="55" t="str" cm="1">
        <f t="array" ref="V84">IF(INDEX(Templates!$K$2:$EN$139,ROW()-ROW(V$20)+1, MATCH(V$16,Templates!$K$1:ET$1,0))="","",INDEX(Templates!$K$2:$EN$139,ROW()-ROW(V$20)+1, MATCH(V$16,Templates!$K$1:ET$1,0)))</f>
        <v/>
      </c>
      <c r="W84" s="55" t="str" cm="1">
        <f t="array" ref="W84">IF(INDEX(Templates!$K$2:$EN$139,ROW()-ROW(W$20)+1, MATCH(W$16,Templates!$K$1:ER$1,0))="","",INDEX(Templates!$K$2:$EN$139,ROW()-ROW(W$20)+1, MATCH(W$16,Templates!$K$1:ER$1,0)))</f>
        <v/>
      </c>
      <c r="X84" s="55" t="str" cm="1">
        <f t="array" ref="X84">IF(INDEX(Templates!$K$2:$EN$139,ROW()-ROW(X$20)+1, MATCH(X$16,Templates!$K$1:ES$1,0))="","",INDEX(Templates!$K$2:$EN$139,ROW()-ROW(X$20)+1, MATCH(X$16,Templates!$K$1:ES$1,0)))</f>
        <v/>
      </c>
      <c r="Y84" s="55" t="str" cm="1">
        <f t="array" ref="Y84">IF(INDEX(Templates!$K$2:$EN$139,ROW()-ROW(Y$20)+1, MATCH(Y$16,Templates!$K$1:ET$1,0))="","",INDEX(Templates!$K$2:$EN$139,ROW()-ROW(Y$20)+1, MATCH(Y$16,Templates!$K$1:ET$1,0)))</f>
        <v/>
      </c>
      <c r="Z84" s="55" t="str" cm="1">
        <f t="array" ref="Z84">IF(INDEX(Templates!$K$2:$EN$139,ROW()-ROW(Z$20)+1, MATCH(Z$16,Templates!$K$1:EU$1,0))="","",INDEX(Templates!$K$2:$EN$139,ROW()-ROW(Z$20)+1, MATCH(Z$16,Templates!$K$1:EU$1,0)))</f>
        <v/>
      </c>
      <c r="AA84" s="55" t="str" cm="1">
        <f t="array" ref="AA84">IF(INDEX(Templates!$K$2:$EN$139,ROW()-ROW(AA$20)+1, MATCH(AA$16,Templates!$K$1:EV$1,0))="","",INDEX(Templates!$K$2:$EN$139,ROW()-ROW(AA$20)+1, MATCH(AA$16,Templates!$K$1:EV$1,0)))</f>
        <v/>
      </c>
      <c r="AB84" s="55" t="str" cm="1">
        <f t="array" ref="AB84">IF(INDEX(Templates!$K$2:$EN$139,ROW()-ROW(AB$20)+1, MATCH(AB$16,Templates!$K$1:ET$1,0))="","",INDEX(Templates!$K$2:$EN$139,ROW()-ROW(AB$20)+1, MATCH(AB$16,Templates!$K$1:ET$1,0)))</f>
        <v/>
      </c>
      <c r="AC84" s="55" t="str" cm="1">
        <f t="array" ref="AC84">IF(INDEX(Templates!$K$2:$EN$139,ROW()-ROW(AC$20)+1, MATCH(AC$16,Templates!$K$1:EU$1,0))="","",INDEX(Templates!$K$2:$EN$139,ROW()-ROW(AC$20)+1, MATCH(AC$16,Templates!$K$1:EU$1,0)))</f>
        <v/>
      </c>
      <c r="AD84" s="55" t="str" cm="1">
        <f t="array" ref="AD84">IF(INDEX(Templates!$K$2:$EN$139,ROW()-ROW(AD$20)+1, MATCH(AD$16,Templates!$K$1:EV$1,0))="","",INDEX(Templates!$K$2:$EN$139,ROW()-ROW(AD$20)+1, MATCH(AD$16,Templates!$K$1:EV$1,0)))</f>
        <v/>
      </c>
      <c r="AE84" s="55" t="str" cm="1">
        <f t="array" ref="AE84">IF(INDEX(Templates!$K$2:$EN$139,ROW()-ROW(AE$20)+1, MATCH(AE$16,Templates!$K$1:EV$1,0))="","",INDEX(Templates!$K$2:$EN$139,ROW()-ROW(AE$20)+1, MATCH(AE$16,Templates!$K$1:EV$1,0)))</f>
        <v/>
      </c>
      <c r="AF84" s="55" t="str" cm="1">
        <f t="array" ref="AF84">IF(INDEX(Templates!$K$2:$EN$139,ROW()-ROW(AF$20)+1, MATCH(AF$16,Templates!$K$1:EW$1,0))="","",INDEX(Templates!$K$2:$EN$139,ROW()-ROW(AF$20)+1, MATCH(AF$16,Templates!$K$1:EW$1,0)))</f>
        <v/>
      </c>
      <c r="AG84" s="55" t="str" cm="1">
        <f t="array" ref="AG84">IF(INDEX(Templates!$K$2:$EN$139,ROW()-ROW(AG$20)+1, MATCH(AG$16,Templates!$K$1:EX$1,0))="","",INDEX(Templates!$K$2:$EN$139,ROW()-ROW(AG$20)+1, MATCH(AG$16,Templates!$K$1:EX$1,0)))</f>
        <v/>
      </c>
      <c r="AH84" s="55" t="str" cm="1">
        <f t="array" ref="AH84">IF(INDEX(Templates!$K$2:$EN$139,ROW()-ROW(AH$20)+1, MATCH(AH$16,Templates!$K$1:EX$1,0))="","",INDEX(Templates!$K$2:$EN$139,ROW()-ROW(AH$20)+1, MATCH(AH$16,Templates!$K$1:EX$1,0)))</f>
        <v/>
      </c>
      <c r="AI84" s="55" t="str" cm="1">
        <f t="array" ref="AI84">IF(INDEX(Templates!$K$2:$EN$139,ROW()-ROW(AI$20)+1, MATCH(AI$16,Templates!$K$1:EV$1,0))="","",INDEX(Templates!$K$2:$EN$139,ROW()-ROW(AI$20)+1, MATCH(AI$16,Templates!$K$1:EV$1,0)))</f>
        <v/>
      </c>
      <c r="AJ84" s="55" t="str" cm="1">
        <f t="array" ref="AJ84">IF(INDEX(Templates!$K$2:$EN$139,ROW()-ROW(AJ$20)+1, MATCH(AJ$16,Templates!$K$1:EW$1,0))="","",INDEX(Templates!$K$2:$EN$139,ROW()-ROW(AJ$20)+1, MATCH(AJ$16,Templates!$K$1:EW$1,0)))</f>
        <v/>
      </c>
      <c r="AK84" s="55" t="str" cm="1">
        <f t="array" ref="AK84">IF(INDEX(Templates!$K$2:$EN$139,ROW()-ROW(AK$20)+1, MATCH(AK$16,Templates!$K$1:EX$1,0))="","",INDEX(Templates!$K$2:$EN$139,ROW()-ROW(AK$20)+1, MATCH(AK$16,Templates!$K$1:EX$1,0)))</f>
        <v/>
      </c>
      <c r="AL84" s="55" t="str" cm="1">
        <f t="array" ref="AL84">IF(INDEX(Templates!$K$2:$EN$139,ROW()-ROW(AL$20)+1, MATCH(AL$16,Templates!$K$1:EY$1,0))="","",INDEX(Templates!$K$2:$EN$139,ROW()-ROW(AL$20)+1, MATCH(AL$16,Templates!$K$1:EY$1,0)))</f>
        <v/>
      </c>
      <c r="AM84" s="55" t="str" cm="1">
        <f t="array" ref="AM84">IF(INDEX(Templates!$K$2:$EN$139,ROW()-ROW(AM$20)+1, MATCH(AM$16,Templates!$K$1:EX$1,0))="","",INDEX(Templates!$K$2:$EN$139,ROW()-ROW(AM$20)+1, MATCH(AM$16,Templates!$K$1:EX$1,0)))</f>
        <v/>
      </c>
      <c r="AN84" s="55" t="str" cm="1">
        <f t="array" ref="AN84">IF(INDEX(Templates!$K$2:$EN$139,ROW()-ROW(AN$20)+1, MATCH(AN$16,Templates!$K$1:EY$1,0))="","",INDEX(Templates!$K$2:$EN$139,ROW()-ROW(AN$20)+1, MATCH(AN$16,Templates!$K$1:EY$1,0)))</f>
        <v/>
      </c>
      <c r="AO84" s="55" t="str" cm="1">
        <f t="array" ref="AO84">IF(INDEX(Templates!$K$2:$EN$139,ROW()-ROW(AO$20)+1, MATCH(AO$16,Templates!$K$1:EZ$1,0))="","",INDEX(Templates!$K$2:$EN$139,ROW()-ROW(AO$20)+1, MATCH(AO$16,Templates!$K$1:EZ$1,0)))</f>
        <v/>
      </c>
      <c r="AP84" s="55" t="str" cm="1">
        <f t="array" ref="AP84">IF(INDEX(Templates!$K$2:$EN$139,ROW()-ROW(AP$20)+1, MATCH(AP$16,Templates!$K$1:FA$1,0))="","",INDEX(Templates!$K$2:$EN$139,ROW()-ROW(AP$20)+1, MATCH(AP$16,Templates!$K$1:FA$1,0)))</f>
        <v/>
      </c>
      <c r="AQ84" s="55" t="str" cm="1">
        <f t="array" ref="AQ84">IF(INDEX(Templates!$K$2:$EN$139,ROW()-ROW(AQ$20)+1, MATCH(AQ$16,Templates!$K$1:FB$1,0))="","",INDEX(Templates!$K$2:$EN$139,ROW()-ROW(AQ$20)+1, MATCH(AQ$16,Templates!$K$1:FB$1,0)))</f>
        <v/>
      </c>
      <c r="AR84" s="55" t="str" cm="1">
        <f t="array" ref="AR84">IF(INDEX(Templates!$K$2:$EN$139,ROW()-ROW(AR$20)+1, MATCH(AR$16,Templates!$K$1:EZ$1,0))="","",INDEX(Templates!$K$2:$EN$139,ROW()-ROW(AR$20)+1, MATCH(AR$16,Templates!$K$1:EZ$1,0)))</f>
        <v/>
      </c>
      <c r="AS84" s="55" t="str" cm="1">
        <f t="array" ref="AS84">IF(INDEX(Templates!$K$2:$EN$139,ROW()-ROW(AS$20)+1, MATCH(AS$16,Templates!$K$1:FA$1,0))="","",INDEX(Templates!$K$2:$EN$139,ROW()-ROW(AS$20)+1, MATCH(AS$16,Templates!$K$1:FA$1,0)))</f>
        <v/>
      </c>
      <c r="AT84" s="55" t="str" cm="1">
        <f t="array" ref="AT84">IF(INDEX(Templates!$K$2:$EN$139,ROW()-ROW(AT$20)+1, MATCH(AT$16,Templates!$K$1:FB$1,0))="","",INDEX(Templates!$K$2:$EN$139,ROW()-ROW(AT$20)+1, MATCH(AT$16,Templates!$K$1:FB$1,0)))</f>
        <v/>
      </c>
      <c r="AU84" s="55" t="str" cm="1">
        <f t="array" ref="AU84">IF(INDEX(Templates!$K$2:$EN$139,ROW()-ROW(AU$20)+1, MATCH(AU$16,Templates!$K$1:FC$1,0))="","",INDEX(Templates!$K$2:$EN$139,ROW()-ROW(AU$20)+1, MATCH(AU$16,Templates!$K$1:FC$1,0)))</f>
        <v/>
      </c>
      <c r="AV84" s="55" t="str" cm="1">
        <f t="array" ref="AV84">IF(INDEX(Templates!$K$2:$EN$139,ROW()-ROW(AV$20)+1, MATCH(AV$16,Templates!$K$1:FD$1,0))="","",INDEX(Templates!$K$2:$EN$139,ROW()-ROW(AV$20)+1, MATCH(AV$16,Templates!$K$1:FD$1,0)))</f>
        <v/>
      </c>
      <c r="AW84" s="55" t="str" cm="1">
        <f t="array" ref="AW84">IF(INDEX(Templates!$K$2:$EN$139,ROW()-ROW(AW$20)+1, MATCH(AW$16,Templates!$K$1:FB$1,0))="","",INDEX(Templates!$K$2:$EN$139,ROW()-ROW(AW$20)+1, MATCH(AW$16,Templates!$K$1:FB$1,0)))</f>
        <v/>
      </c>
      <c r="AX84" s="55" t="str" cm="1">
        <f t="array" ref="AX84">IF(INDEX(Templates!$K$2:$EN$139,ROW()-ROW(AX$20)+1, MATCH(AX$16,Templates!$K$1:FC$1,0))="","",INDEX(Templates!$K$2:$EN$139,ROW()-ROW(AX$20)+1, MATCH(AX$16,Templates!$K$1:FC$1,0)))</f>
        <v/>
      </c>
      <c r="AY84" s="55" t="str" cm="1">
        <f t="array" ref="AY84">IF(INDEX(Templates!$K$2:$EN$139,ROW()-ROW(AY$20)+1, MATCH(AY$16,Templates!$K$1:FD$1,0))="","",INDEX(Templates!$K$2:$EN$139,ROW()-ROW(AY$20)+1, MATCH(AY$16,Templates!$K$1:FD$1,0)))</f>
        <v/>
      </c>
      <c r="AZ84" s="55" t="str" cm="1">
        <f t="array" ref="AZ84">IF(INDEX(Templates!$K$2:$EN$139,ROW()-ROW(AZ$20)+1, MATCH(AZ$16,Templates!$K$1:FE$1,0))="","",INDEX(Templates!$K$2:$EN$139,ROW()-ROW(AZ$20)+1, MATCH(AZ$16,Templates!$K$1:FE$1,0)))</f>
        <v/>
      </c>
      <c r="BA84" s="55" t="str" cm="1">
        <f t="array" ref="BA84">IF(INDEX(Templates!$K$2:$EN$139,ROW()-ROW(BA$20)+1, MATCH(BA$16,Templates!$K$1:FF$1,0))="","",INDEX(Templates!$K$2:$EN$139,ROW()-ROW(BA$20)+1, MATCH(BA$16,Templates!$K$1:FF$1,0)))</f>
        <v/>
      </c>
      <c r="BB84" s="55" t="str" cm="1">
        <f t="array" ref="BB84">IF(INDEX(Templates!$K$2:$EN$139,ROW()-ROW(BB$20)+1, MATCH(BB$16,Templates!$K$1:FD$1,0))="","",INDEX(Templates!$K$2:$EN$139,ROW()-ROW(BB$20)+1, MATCH(BB$16,Templates!$K$1:FD$1,0)))</f>
        <v/>
      </c>
      <c r="BC84" s="55" t="str" cm="1">
        <f t="array" ref="BC84">IF(INDEX(Templates!$K$2:$EN$139,ROW()-ROW(BC$20)+1, MATCH(BC$16,Templates!$K$1:FE$1,0))="","",INDEX(Templates!$K$2:$EN$139,ROW()-ROW(BC$20)+1, MATCH(BC$16,Templates!$K$1:FE$1,0)))</f>
        <v/>
      </c>
      <c r="BD84" s="55" t="str" cm="1">
        <f t="array" ref="BD84">IF(INDEX(Templates!$K$2:$EN$139,ROW()-ROW(BD$20)+1, MATCH(BD$16,Templates!$K$1:FF$1,0))="","",INDEX(Templates!$K$2:$EN$139,ROW()-ROW(BD$20)+1, MATCH(BD$16,Templates!$K$1:FF$1,0)))</f>
        <v/>
      </c>
      <c r="BE84" s="55" t="str" cm="1">
        <f t="array" ref="BE84">IF(INDEX(Templates!$K$2:$EN$139,ROW()-ROW(BE$20)+1, MATCH(BE$16,Templates!$K$1:FG$1,0))="","",INDEX(Templates!$K$2:$EN$139,ROW()-ROW(BE$20)+1, MATCH(BE$16,Templates!$K$1:FG$1,0)))</f>
        <v/>
      </c>
      <c r="BF84" s="55" t="str" cm="1">
        <f t="array" ref="BF84">IF(INDEX(Templates!$K$2:$EN$139,ROW()-ROW(BF$20)+1, MATCH(BF$16,Templates!$K$1:FH$1,0))="","",INDEX(Templates!$K$2:$EN$139,ROW()-ROW(BF$20)+1, MATCH(BF$16,Templates!$K$1:FH$1,0)))</f>
        <v/>
      </c>
      <c r="BG84" s="55" t="str" cm="1">
        <f t="array" ref="BG84">IF(INDEX(Templates!$K$2:$EN$139,ROW()-ROW(BG$20)+1, MATCH(BG$16,Templates!$K$1:FG$1,0))="","",INDEX(Templates!$K$2:$EN$139,ROW()-ROW(BG$20)+1, MATCH(BG$16,Templates!$K$1:FG$1,0)))</f>
        <v/>
      </c>
      <c r="BH84" s="55" t="str" cm="1">
        <f t="array" ref="BH84">IF(INDEX(Templates!$K$2:$EN$139,ROW()-ROW(BH$20)+1, MATCH(BH$16,Templates!$K$1:FH$1,0))="","",INDEX(Templates!$K$2:$EN$139,ROW()-ROW(BH$20)+1, MATCH(BH$16,Templates!$K$1:FH$1,0)))</f>
        <v/>
      </c>
      <c r="BI84" s="55" t="str" cm="1">
        <f t="array" ref="BI84">IF(INDEX(Templates!$K$2:$EN$139,ROW()-ROW(BI$20)+1, MATCH(BI$16,Templates!$K$1:FI$1,0))="","",INDEX(Templates!$K$2:$EN$139,ROW()-ROW(BI$20)+1, MATCH(BI$16,Templates!$K$1:FI$1,0)))</f>
        <v/>
      </c>
      <c r="BJ84" s="55" t="str" cm="1">
        <f t="array" ref="BJ84">IF(INDEX(Templates!$K$2:$EN$139,ROW()-ROW(BJ$20)+1, MATCH(BJ$16,Templates!$K$1:FJ$1,0))="","",INDEX(Templates!$K$2:$EN$139,ROW()-ROW(BJ$20)+1, MATCH(BJ$16,Templates!$K$1:FJ$1,0)))</f>
        <v/>
      </c>
      <c r="BK84" s="55" t="str" cm="1">
        <f t="array" ref="BK84">IF(INDEX(Templates!$K$2:$EN$139,ROW()-ROW(BK$20)+1, MATCH(BK$16,Templates!$K$1:FI$1,0))="","",INDEX(Templates!$K$2:$EN$139,ROW()-ROW(BK$20)+1, MATCH(BK$16,Templates!$K$1:FI$1,0)))</f>
        <v/>
      </c>
      <c r="BL84" s="55" t="str" cm="1">
        <f t="array" ref="BL84">IF(INDEX(Templates!$K$2:$EN$139,ROW()-ROW(BL$20)+1, MATCH(BL$16,Templates!$K$1:FJ$1,0))="","",INDEX(Templates!$K$2:$EN$139,ROW()-ROW(BL$20)+1, MATCH(BL$16,Templates!$K$1:FJ$1,0)))</f>
        <v/>
      </c>
      <c r="BM84" s="55" t="str" cm="1">
        <f t="array" ref="BM84">IF(INDEX(Templates!$K$2:$EN$139,ROW()-ROW(BM$20)+1, MATCH(BM$16,Templates!$K$1:EZ$1,0))="","",INDEX(Templates!$K$2:$EN$139,ROW()-ROW(BM$20)+1, MATCH(BM$16,Templates!$K$1:EZ$1,0)))</f>
        <v/>
      </c>
      <c r="BN84" s="55" t="str" cm="1">
        <f t="array" ref="BN84">IF(INDEX(Templates!$K$2:$EN$139,ROW()-ROW(BN$20)+1, MATCH(BN$16,Templates!$K$1:FA$1,0))="","",INDEX(Templates!$K$2:$EN$139,ROW()-ROW(BN$20)+1, MATCH(BN$16,Templates!$K$1:FA$1,0)))</f>
        <v/>
      </c>
      <c r="BO84" s="55" t="str" cm="1">
        <f t="array" ref="BO84">IF(INDEX(Templates!$K$2:$EN$139,ROW()-ROW(BO$20)+1, MATCH(BO$16,Templates!$K$1:FB$1,0))="","",INDEX(Templates!$K$2:$EN$139,ROW()-ROW(BO$20)+1, MATCH(BO$16,Templates!$K$1:FB$1,0)))</f>
        <v/>
      </c>
      <c r="BP84" s="55" t="str" cm="1">
        <f t="array" ref="BP84">IF(INDEX(Templates!$K$2:$EN$139,ROW()-ROW(BP$20)+1, MATCH(BP$16,Templates!$K$1:FC$1,0))="","",INDEX(Templates!$K$2:$EN$139,ROW()-ROW(BP$20)+1, MATCH(BP$16,Templates!$K$1:FC$1,0)))</f>
        <v/>
      </c>
      <c r="BQ84" s="55" t="str" cm="1">
        <f t="array" ref="BQ84">IF(INDEX(Templates!$K$2:$EN$139,ROW()-ROW(BQ$20)+1, MATCH(BQ$16,Templates!$K$1:FD$1,0))="","",INDEX(Templates!$K$2:$EN$139,ROW()-ROW(BQ$20)+1, MATCH(BQ$16,Templates!$K$1:FD$1,0)))</f>
        <v/>
      </c>
      <c r="BR84" s="55" t="str" cm="1">
        <f t="array" ref="BR84">IF(INDEX(Templates!$K$2:$EN$139,ROW()-ROW(BR$20)+1, MATCH(BR$16,Templates!$K$1:FB$1,0))="","",INDEX(Templates!$K$2:$EN$139,ROW()-ROW(BR$20)+1, MATCH(BR$16,Templates!$K$1:FB$1,0)))</f>
        <v/>
      </c>
      <c r="BS84" s="55" t="str" cm="1">
        <f t="array" ref="BS84">IF(INDEX(Templates!$K$2:$EN$139,ROW()-ROW(BS$20)+1, MATCH(BS$16,Templates!$K$1:FC$1,0))="","",INDEX(Templates!$K$2:$EN$139,ROW()-ROW(BS$20)+1, MATCH(BS$16,Templates!$K$1:FC$1,0)))</f>
        <v/>
      </c>
      <c r="BT84" s="55" t="str" cm="1">
        <f t="array" ref="BT84">IF(INDEX(Templates!$K$2:$EN$139,ROW()-ROW(BT$20)+1, MATCH(BT$16,Templates!$K$1:FD$1,0))="","",INDEX(Templates!$K$2:$EN$139,ROW()-ROW(BT$20)+1, MATCH(BT$16,Templates!$K$1:FD$1,0)))</f>
        <v/>
      </c>
      <c r="BU84" s="55" t="str" cm="1">
        <f t="array" ref="BU84">IF(INDEX(Templates!$K$2:$EN$139,ROW()-ROW(BU$20)+1, MATCH(BU$16,Templates!$K$1:FE$1,0))="","",INDEX(Templates!$K$2:$EN$139,ROW()-ROW(BU$20)+1, MATCH(BU$16,Templates!$K$1:FE$1,0)))</f>
        <v/>
      </c>
      <c r="BV84" s="55" t="str" cm="1">
        <f t="array" ref="BV84">IF(INDEX(Templates!$K$2:$EN$139,ROW()-ROW(BV$20)+1, MATCH(BV$16,Templates!$K$1:FF$1,0))="","",INDEX(Templates!$K$2:$EN$139,ROW()-ROW(BV$20)+1, MATCH(BV$16,Templates!$K$1:FF$1,0)))</f>
        <v/>
      </c>
      <c r="BW84" s="55" t="str" cm="1">
        <f t="array" ref="BW84">IF(INDEX(Templates!$K$2:$EN$139,ROW()-ROW(BW$20)+1, MATCH(BW$16,Templates!$K$1:FD$1,0))="","",INDEX(Templates!$K$2:$EN$139,ROW()-ROW(BW$20)+1, MATCH(BW$16,Templates!$K$1:FD$1,0)))</f>
        <v/>
      </c>
      <c r="BX84" s="55" t="str" cm="1">
        <f t="array" ref="BX84">IF(INDEX(Templates!$K$2:$EN$139,ROW()-ROW(BX$20)+1, MATCH(BX$16,Templates!$K$1:FE$1,0))="","",INDEX(Templates!$K$2:$EN$139,ROW()-ROW(BX$20)+1, MATCH(BX$16,Templates!$K$1:FE$1,0)))</f>
        <v/>
      </c>
      <c r="BY84" s="55" t="str" cm="1">
        <f t="array" ref="BY84">IF(INDEX(Templates!$K$2:$EN$139,ROW()-ROW(BY$20)+1, MATCH(BY$16,Templates!$K$1:FF$1,0))="","",INDEX(Templates!$K$2:$EN$139,ROW()-ROW(BY$20)+1, MATCH(BY$16,Templates!$K$1:FF$1,0)))</f>
        <v/>
      </c>
      <c r="BZ84" s="55" t="str" cm="1">
        <f t="array" ref="BZ84">IF(INDEX(Templates!$K$2:$EN$139,ROW()-ROW(BZ$20)+1, MATCH(BZ$16,Templates!$K$1:FG$1,0))="","",INDEX(Templates!$K$2:$EN$139,ROW()-ROW(BZ$20)+1, MATCH(BZ$16,Templates!$K$1:FG$1,0)))</f>
        <v/>
      </c>
      <c r="CA84" s="55" t="str" cm="1">
        <f t="array" ref="CA84">IF(INDEX(Templates!$K$2:$EN$139,ROW()-ROW(CA$20)+1, MATCH(CA$16,Templates!$K$1:FH$1,0))="","",INDEX(Templates!$K$2:$EN$139,ROW()-ROW(CA$20)+1, MATCH(CA$16,Templates!$K$1:FH$1,0)))</f>
        <v/>
      </c>
      <c r="CB84" s="55" t="str" cm="1">
        <f t="array" ref="CB84">IF(INDEX(Templates!$K$2:$EN$139,ROW()-ROW(CB$20)+1, MATCH(CB$16,Templates!$K$1:FI$1,0))="","",INDEX(Templates!$K$2:$EN$139,ROW()-ROW(CB$20)+1, MATCH(CB$16,Templates!$K$1:FI$1,0)))</f>
        <v/>
      </c>
      <c r="CC84" s="55" t="str" cm="1">
        <f t="array" ref="CC84">IF(INDEX(Templates!$K$2:$EN$139,ROW()-ROW(CC$20)+1, MATCH(CC$16,Templates!$K$1:FF$1,0))="","",INDEX(Templates!$K$2:$EN$139,ROW()-ROW(CC$20)+1, MATCH(CC$16,Templates!$K$1:FF$1,0)))</f>
        <v/>
      </c>
      <c r="CD84" s="55" t="str" cm="1">
        <f t="array" ref="CD84">IF(INDEX(Templates!$K$2:$EN$139,ROW()-ROW(CD$20)+1, MATCH(CD$16,Templates!$K$1:FG$1,0))="","",INDEX(Templates!$K$2:$EN$139,ROW()-ROW(CD$20)+1, MATCH(CD$16,Templates!$K$1:FG$1,0)))</f>
        <v/>
      </c>
      <c r="CE84" s="55" t="str" cm="1">
        <f t="array" ref="CE84">IF(INDEX(Templates!$K$2:$EN$139,ROW()-ROW(CE$20)+1, MATCH(CE$16,Templates!$K$1:FH$1,0))="","",INDEX(Templates!$K$2:$EN$139,ROW()-ROW(CE$20)+1, MATCH(CE$16,Templates!$K$1:FH$1,0)))</f>
        <v/>
      </c>
      <c r="CF84" s="55" t="str" cm="1">
        <f t="array" ref="CF84">IF(INDEX(Templates!$K$2:$EN$139,ROW()-ROW(CF$20)+1, MATCH(CF$16,Templates!$K$1:FI$1,0))="","",INDEX(Templates!$K$2:$EN$139,ROW()-ROW(CF$20)+1, MATCH(CF$16,Templates!$K$1:FI$1,0)))</f>
        <v/>
      </c>
      <c r="CG84" s="55" t="str" cm="1">
        <f t="array" ref="CG84">IF(INDEX(Templates!$K$2:$EN$139,ROW()-ROW(CG$20)+1, MATCH(CG$16,Templates!$K$1:FJ$1,0))="","",INDEX(Templates!$K$2:$EN$139,ROW()-ROW(CG$20)+1, MATCH(CG$16,Templates!$K$1:FJ$1,0)))</f>
        <v/>
      </c>
      <c r="CH84" s="55" t="str" cm="1">
        <f t="array" ref="CH84">IF(INDEX(Templates!$K$2:$EN$139,ROW()-ROW(CH$20)+1, MATCH(CH$16,Templates!$K$1:FH$1,0))="","",INDEX(Templates!$K$2:$EN$139,ROW()-ROW(CH$20)+1, MATCH(CH$16,Templates!$K$1:FH$1,0)))</f>
        <v/>
      </c>
      <c r="CI84" s="55" t="str" cm="1">
        <f t="array" ref="CI84">IF(INDEX(Templates!$K$2:$EN$139,ROW()-ROW(CI$20)+1, MATCH(CI$16,Templates!$K$1:FI$1,0))="","",INDEX(Templates!$K$2:$EN$139,ROW()-ROW(CI$20)+1, MATCH(CI$16,Templates!$K$1:FI$1,0)))</f>
        <v/>
      </c>
      <c r="CJ84" s="55" t="str" cm="1">
        <f t="array" ref="CJ84">IF(INDEX(Templates!$K$2:$EN$139,ROW()-ROW(CJ$20)+1, MATCH(CJ$16,Templates!$K$1:FJ$1,0))="","",INDEX(Templates!$K$2:$EN$139,ROW()-ROW(CJ$20)+1, MATCH(CJ$16,Templates!$K$1:FJ$1,0)))</f>
        <v/>
      </c>
      <c r="CK84" s="55" t="str" cm="1">
        <f t="array" ref="CK84">IF(INDEX(Templates!$K$2:$EN$139,ROW()-ROW(CK$20)+1, MATCH(CK$16,Templates!$K$1:FK$1,0))="","",INDEX(Templates!$K$2:$EN$139,ROW()-ROW(CK$20)+1, MATCH(CK$16,Templates!$K$1:FK$1,0)))</f>
        <v/>
      </c>
      <c r="CL84" s="55" t="str" cm="1">
        <f t="array" ref="CL84">IF(INDEX(Templates!$K$2:$EN$139,ROW()-ROW(CL$20)+1, MATCH(CL$16,Templates!$K$1:FL$1,0))="","",INDEX(Templates!$K$2:$EN$139,ROW()-ROW(CL$20)+1, MATCH(CL$16,Templates!$K$1:FL$1,0)))</f>
        <v/>
      </c>
      <c r="CM84" s="55" t="str" cm="1">
        <f t="array" ref="CM84">IF(INDEX(Templates!$K$2:$EN$139,ROW()-ROW(CM$20)+1, MATCH(CM$16,Templates!$K$1:FJ$1,0))="","",INDEX(Templates!$K$2:$EN$139,ROW()-ROW(CM$20)+1, MATCH(CM$16,Templates!$K$1:FJ$1,0)))</f>
        <v/>
      </c>
      <c r="CN84" s="55" t="str" cm="1">
        <f t="array" ref="CN84">IF(INDEX(Templates!$K$2:$EN$139,ROW()-ROW(CN$20)+1, MATCH(CN$16,Templates!$K$1:FK$1,0))="","",INDEX(Templates!$K$2:$EN$139,ROW()-ROW(CN$20)+1, MATCH(CN$16,Templates!$K$1:FK$1,0)))</f>
        <v/>
      </c>
      <c r="CO84" s="55" t="str" cm="1">
        <f t="array" ref="CO84">IF(INDEX(Templates!$K$2:$EN$139,ROW()-ROW(CO$20)+1, MATCH(CO$16,Templates!$K$1:FL$1,0))="","",INDEX(Templates!$K$2:$EN$139,ROW()-ROW(CO$20)+1, MATCH(CO$16,Templates!$K$1:FL$1,0)))</f>
        <v/>
      </c>
      <c r="CP84" s="55" t="str" cm="1">
        <f t="array" ref="CP84">IF(INDEX(Templates!$K$2:$EN$139,ROW()-ROW(CP$20)+1, MATCH(CP$16,Templates!$K$1:FM$1,0))="","",INDEX(Templates!$K$2:$EN$139,ROW()-ROW(CP$20)+1, MATCH(CP$16,Templates!$K$1:FM$1,0)))</f>
        <v/>
      </c>
      <c r="CQ84" s="55" t="str" cm="1">
        <f t="array" ref="CQ84">IF(INDEX(Templates!$K$2:$EN$139,ROW()-ROW(CQ$20)+1, MATCH(CQ$16,Templates!$K$1:FN$1,0))="","",INDEX(Templates!$K$2:$EN$139,ROW()-ROW(CQ$20)+1, MATCH(CQ$16,Templates!$K$1:FN$1,0)))</f>
        <v/>
      </c>
      <c r="CR84" s="55" t="str" cm="1">
        <f t="array" ref="CR84">IF(INDEX(Templates!$K$2:$EN$139,ROW()-ROW(CR$20)+1, MATCH(CR$16,Templates!$K$1:FL$1,0))="","",INDEX(Templates!$K$2:$EN$139,ROW()-ROW(CR$20)+1, MATCH(CR$16,Templates!$K$1:FL$1,0)))</f>
        <v/>
      </c>
      <c r="CS84" s="55" t="str" cm="1">
        <f t="array" ref="CS84">IF(INDEX(Templates!$K$2:$EN$139,ROW()-ROW(CS$20)+1, MATCH(CS$16,Templates!$K$1:FM$1,0))="","",INDEX(Templates!$K$2:$EN$139,ROW()-ROW(CS$20)+1, MATCH(CS$16,Templates!$K$1:FM$1,0)))</f>
        <v/>
      </c>
      <c r="CT84" s="55" t="str" cm="1">
        <f t="array" ref="CT84">IF(INDEX(Templates!$K$2:$EN$139,ROW()-ROW(CT$20)+1, MATCH(CT$16,Templates!$K$1:FN$1,0))="","",INDEX(Templates!$K$2:$EN$139,ROW()-ROW(CT$20)+1, MATCH(CT$16,Templates!$K$1:FN$1,0)))</f>
        <v/>
      </c>
      <c r="CU84" s="55" t="str" cm="1">
        <f t="array" ref="CU84">IF(INDEX(Templates!$K$2:$EN$139,ROW()-ROW(CU$20)+1, MATCH(CU$16,Templates!$K$1:FO$1,0))="","",INDEX(Templates!$K$2:$EN$139,ROW()-ROW(CU$20)+1, MATCH(CU$16,Templates!$K$1:FO$1,0)))</f>
        <v/>
      </c>
      <c r="CV84" s="55" t="str" cm="1">
        <f t="array" ref="CV84">IF(INDEX(Templates!$K$2:$EN$139,ROW()-ROW(CV$20)+1, MATCH(CV$16,Templates!$K$1:FP$1,0))="","",INDEX(Templates!$K$2:$EN$139,ROW()-ROW(CV$20)+1, MATCH(CV$16,Templates!$K$1:FP$1,0)))</f>
        <v/>
      </c>
      <c r="CW84" s="55" t="str" cm="1">
        <f t="array" ref="CW84">IF(INDEX(Templates!$K$2:$EN$139,ROW()-ROW(CW$20)+1, MATCH(CW$16,Templates!$K$1:FP$1,0))="","",INDEX(Templates!$K$2:$EN$139,ROW()-ROW(CW$20)+1, MATCH(CW$16,Templates!$K$1:FP$1,0)))</f>
        <v/>
      </c>
      <c r="CX84" s="55" t="str" cm="1">
        <f t="array" ref="CX84">IF(INDEX(Templates!$K$2:$EN$139,ROW()-ROW(CX$20)+1, MATCH(CX$16,Templates!$K$1:FQ$1,0))="","",INDEX(Templates!$K$2:$EN$139,ROW()-ROW(CX$20)+1, MATCH(CX$16,Templates!$K$1:FQ$1,0)))</f>
        <v/>
      </c>
      <c r="CY84" s="55" t="str" cm="1">
        <f t="array" ref="CY84">IF(INDEX(Templates!$K$2:$EN$139,ROW()-ROW(CY$20)+1, MATCH(CY$16,Templates!$K$1:FR$1,0))="","",INDEX(Templates!$K$2:$EN$139,ROW()-ROW(CY$20)+1, MATCH(CY$16,Templates!$K$1:FR$1,0)))</f>
        <v/>
      </c>
      <c r="CZ84" s="55" t="str" cm="1">
        <f t="array" ref="CZ84">IF(INDEX(Templates!$K$2:$EN$139,ROW()-ROW(CZ$20)+1, MATCH(CZ$16,Templates!$K$1:FS$1,0))="","",INDEX(Templates!$K$2:$EN$139,ROW()-ROW(CZ$20)+1, MATCH(CZ$16,Templates!$K$1:FS$1,0)))</f>
        <v/>
      </c>
      <c r="DA84" s="55" t="str" cm="1">
        <f t="array" ref="DA84">IF(INDEX(Templates!$K$2:$EN$139,ROW()-ROW(DA$20)+1, MATCH(DA$16,Templates!$K$1:FT$1,0))="","",INDEX(Templates!$K$2:$EN$139,ROW()-ROW(DA$20)+1, MATCH(DA$16,Templates!$K$1:FT$1,0)))</f>
        <v/>
      </c>
      <c r="DB84" s="55" t="str" cm="1">
        <f t="array" ref="DB84">IF(INDEX(Templates!$K$2:$EN$139,ROW()-ROW(DB$20)+1, MATCH(DB$16,Templates!$K$1:FU$1,0))="","",INDEX(Templates!$K$2:$EN$139,ROW()-ROW(DB$20)+1, MATCH(DB$16,Templates!$K$1:FU$1,0)))</f>
        <v/>
      </c>
      <c r="DC84" s="55" t="str" cm="1">
        <f t="array" ref="DC84">IF(INDEX(Templates!$K$2:$EN$139,ROW()-ROW(DC$20)+1, MATCH(DC$16,Templates!$K$1:FR$1,0))="","",INDEX(Templates!$K$2:$EN$139,ROW()-ROW(DC$20)+1, MATCH(DC$16,Templates!$K$1:FR$1,0)))</f>
        <v/>
      </c>
      <c r="DD84" s="55" t="str" cm="1">
        <f t="array" ref="DD84">IF(INDEX(Templates!$K$2:$EN$139,ROW()-ROW(DD$20)+1, MATCH(DD$16,Templates!$K$1:FS$1,0))="","",INDEX(Templates!$K$2:$EN$139,ROW()-ROW(DD$20)+1, MATCH(DD$16,Templates!$K$1:FS$1,0)))</f>
        <v/>
      </c>
      <c r="DE84" s="55" t="str" cm="1">
        <f t="array" ref="DE84">IF(INDEX(Templates!$K$2:$EN$139,ROW()-ROW(DE$20)+1, MATCH(DE$16,Templates!$K$1:FT$1,0))="","",INDEX(Templates!$K$2:$EN$139,ROW()-ROW(DE$20)+1, MATCH(DE$16,Templates!$K$1:FT$1,0)))</f>
        <v/>
      </c>
      <c r="DF84" s="55" t="str" cm="1">
        <f t="array" ref="DF84">IF(INDEX(Templates!$K$2:$EN$139,ROW()-ROW(DF$20)+1, MATCH(DF$16,Templates!$K$1:FU$1,0))="","",INDEX(Templates!$K$2:$EN$139,ROW()-ROW(DF$20)+1, MATCH(DF$16,Templates!$K$1:FU$1,0)))</f>
        <v/>
      </c>
      <c r="DG84" s="55" t="str" cm="1">
        <f t="array" ref="DG84">IF(INDEX(Templates!$K$2:$EN$139,ROW()-ROW(DG$20)+1, MATCH(DG$16,Templates!$K$1:FV$1,0))="","",INDEX(Templates!$K$2:$EN$139,ROW()-ROW(DG$20)+1, MATCH(DG$16,Templates!$K$1:FV$1,0)))</f>
        <v/>
      </c>
      <c r="DH84" s="55" t="str" cm="1">
        <f t="array" ref="DH84">IF(INDEX(Templates!$K$2:$EN$139,ROW()-ROW(DH$20)+1, MATCH(DH$16,Templates!$K$1:FT$1,0))="","",INDEX(Templates!$K$2:$EN$139,ROW()-ROW(DH$20)+1, MATCH(DH$16,Templates!$K$1:FT$1,0)))</f>
        <v/>
      </c>
      <c r="DI84" s="55" t="str" cm="1">
        <f t="array" ref="DI84">IF(INDEX(Templates!$K$2:$EN$139,ROW()-ROW(DI$20)+1, MATCH(DI$16,Templates!$K$1:FU$1,0))="","",INDEX(Templates!$K$2:$EN$139,ROW()-ROW(DI$20)+1, MATCH(DI$16,Templates!$K$1:FU$1,0)))</f>
        <v/>
      </c>
      <c r="DJ84" s="55" t="str" cm="1">
        <f t="array" ref="DJ84">IF(INDEX(Templates!$K$2:$EN$139,ROW()-ROW(DJ$20)+1, MATCH(DJ$16,Templates!$K$1:FV$1,0))="","",INDEX(Templates!$K$2:$EN$139,ROW()-ROW(DJ$20)+1, MATCH(DJ$16,Templates!$K$1:FV$1,0)))</f>
        <v/>
      </c>
      <c r="DK84" s="55" t="str" cm="1">
        <f t="array" ref="DK84">IF(INDEX(Templates!$K$2:$EN$139,ROW()-ROW(DK$20)+1, MATCH(DK$16,Templates!$K$1:FW$1,0))="","",INDEX(Templates!$K$2:$EN$139,ROW()-ROW(DK$20)+1, MATCH(DK$16,Templates!$K$1:FW$1,0)))</f>
        <v/>
      </c>
      <c r="DL84" s="55" t="str" cm="1">
        <f t="array" ref="DL84">IF(INDEX(Templates!$K$2:$EN$139,ROW()-ROW(DL$20)+1, MATCH(DL$16,Templates!$K$1:FX$1,0))="","",INDEX(Templates!$K$2:$EN$139,ROW()-ROW(DL$20)+1, MATCH(DL$16,Templates!$K$1:FX$1,0)))</f>
        <v/>
      </c>
      <c r="DM84" s="55" t="str" cm="1">
        <f t="array" ref="DM84">IF(INDEX(Templates!$K$2:$EN$139,ROW()-ROW(DM$20)+1, MATCH(DM$16,Templates!$K$1:FV$1,0))="","",INDEX(Templates!$K$2:$EN$139,ROW()-ROW(DM$20)+1, MATCH(DM$16,Templates!$K$1:FV$1,0)))</f>
        <v/>
      </c>
      <c r="DN84" s="55" t="str" cm="1">
        <f t="array" ref="DN84">IF(INDEX(Templates!$K$2:$EN$139,ROW()-ROW(DN$20)+1, MATCH(DN$16,Templates!$K$1:FW$1,0))="","",INDEX(Templates!$K$2:$EN$139,ROW()-ROW(DN$20)+1, MATCH(DN$16,Templates!$K$1:FW$1,0)))</f>
        <v/>
      </c>
      <c r="DO84" s="55" t="str" cm="1">
        <f t="array" ref="DO84">IF(INDEX(Templates!$K$2:$EN$139,ROW()-ROW(DO$20)+1, MATCH(DO$16,Templates!$K$1:FX$1,0))="","",INDEX(Templates!$K$2:$EN$139,ROW()-ROW(DO$20)+1, MATCH(DO$16,Templates!$K$1:FX$1,0)))</f>
        <v/>
      </c>
      <c r="DP84" s="55" t="str" cm="1">
        <f t="array" ref="DP84">IF(INDEX(Templates!$K$2:$EN$139,ROW()-ROW(DP$20)+1, MATCH(DP$16,Templates!$K$1:FY$1,0))="","",INDEX(Templates!$K$2:$EN$139,ROW()-ROW(DP$20)+1, MATCH(DP$16,Templates!$K$1:FY$1,0)))</f>
        <v/>
      </c>
      <c r="DQ84" s="55" t="str" cm="1">
        <f t="array" ref="DQ84">IF(INDEX(Templates!$K$2:$EN$139,ROW()-ROW(DQ$20)+1, MATCH(DQ$16,Templates!$K$1:FZ$1,0))="","",INDEX(Templates!$K$2:$EN$139,ROW()-ROW(DQ$20)+1, MATCH(DQ$16,Templates!$K$1:FZ$1,0)))</f>
        <v/>
      </c>
      <c r="DR84" s="55" t="str" cm="1">
        <f t="array" ref="DR84">IF(INDEX(Templates!$K$2:$EN$139,ROW()-ROW(DR$20)+1, MATCH(DR$16,Templates!$K$1:FX$1,0))="","",INDEX(Templates!$K$2:$EN$139,ROW()-ROW(DR$20)+1, MATCH(DR$16,Templates!$K$1:FX$1,0)))</f>
        <v/>
      </c>
      <c r="DS84" s="55" t="str" cm="1">
        <f t="array" ref="DS84">IF(INDEX(Templates!$K$2:$EN$139,ROW()-ROW(DS$20)+1, MATCH(DS$16,Templates!$K$1:FY$1,0))="","",INDEX(Templates!$K$2:$EN$139,ROW()-ROW(DS$20)+1, MATCH(DS$16,Templates!$K$1:FY$1,0)))</f>
        <v/>
      </c>
      <c r="DT84" s="55" t="str" cm="1">
        <f t="array" ref="DT84">IF(INDEX(Templates!$K$2:$EN$139,ROW()-ROW(DT$20)+1, MATCH(DT$16,Templates!$K$1:FZ$1,0))="","",INDEX(Templates!$K$2:$EN$139,ROW()-ROW(DT$20)+1, MATCH(DT$16,Templates!$K$1:FZ$1,0)))</f>
        <v/>
      </c>
      <c r="DU84" s="55" t="str" cm="1">
        <f t="array" ref="DU84">IF(INDEX(Templates!$K$2:$EN$139,ROW()-ROW(DU$20)+1, MATCH(DU$16,Templates!$K$1:GA$1,0))="","",INDEX(Templates!$K$2:$EN$139,ROW()-ROW(DU$20)+1, MATCH(DU$16,Templates!$K$1:GA$1,0)))</f>
        <v/>
      </c>
      <c r="DV84" s="55" t="str" cm="1">
        <f t="array" ref="DV84">IF(INDEX(Templates!$K$2:$EN$139,ROW()-ROW(DV$20)+1, MATCH(DV$16,Templates!$K$1:GB$1,0))="","",INDEX(Templates!$K$2:$EN$139,ROW()-ROW(DV$20)+1, MATCH(DV$16,Templates!$K$1:GB$1,0)))</f>
        <v/>
      </c>
      <c r="DW84" s="55" t="str" cm="1">
        <f t="array" ref="DW84">IF(INDEX(Templates!$K$2:$EN$139,ROW()-ROW(DW$20)+1, MATCH(DW$16,Templates!$K$1:FZ$1,0))="","",INDEX(Templates!$K$2:$EN$139,ROW()-ROW(DW$20)+1, MATCH(DW$16,Templates!$K$1:FZ$1,0)))</f>
        <v/>
      </c>
      <c r="DX84" s="55" t="str" cm="1">
        <f t="array" ref="DX84">IF(INDEX(Templates!$K$2:$EN$139,ROW()-ROW(DX$20)+1, MATCH(DX$16,Templates!$K$1:GA$1,0))="","",INDEX(Templates!$K$2:$EN$139,ROW()-ROW(DX$20)+1, MATCH(DX$16,Templates!$K$1:GA$1,0)))</f>
        <v/>
      </c>
      <c r="DY84" s="55" t="str" cm="1">
        <f t="array" ref="DY84">IF(INDEX(Templates!$K$2:$EN$139,ROW()-ROW(DY$20)+1, MATCH(DY$16,Templates!$K$1:GB$1,0))="","",INDEX(Templates!$K$2:$EN$139,ROW()-ROW(DY$20)+1, MATCH(DY$16,Templates!$K$1:GB$1,0)))</f>
        <v/>
      </c>
      <c r="DZ84" s="55" t="str" cm="1">
        <f t="array" ref="DZ84">IF(INDEX(Templates!$K$2:$EN$139,ROW()-ROW(DZ$20)+1, MATCH(DZ$16,Templates!$K$1:GC$1,0))="","",INDEX(Templates!$K$2:$EN$139,ROW()-ROW(DZ$20)+1, MATCH(DZ$16,Templates!$K$1:GC$1,0)))</f>
        <v/>
      </c>
      <c r="EA84" s="55" t="str" cm="1">
        <f t="array" ref="EA84">IF(INDEX(Templates!$K$2:$EN$139,ROW()-ROW(EA$20)+1, MATCH(EA$16,Templates!$K$1:GD$1,0))="","",INDEX(Templates!$K$2:$EN$139,ROW()-ROW(EA$20)+1, MATCH(EA$16,Templates!$K$1:GD$1,0)))</f>
        <v/>
      </c>
      <c r="EB84" s="55" t="str" cm="1">
        <f t="array" ref="EB84">IF(INDEX(Templates!$K$2:$EN$139,ROW()-ROW(EB$20)+1, MATCH(EB$16,Templates!$K$1:GB$1,0))="","",INDEX(Templates!$K$2:$EN$139,ROW()-ROW(EB$20)+1, MATCH(EB$16,Templates!$K$1:GB$1,0)))</f>
        <v/>
      </c>
      <c r="EC84" s="55" t="str" cm="1">
        <f t="array" ref="EC84">IF(INDEX(Templates!$K$2:$EN$139,ROW()-ROW(EC$20)+1, MATCH(EC$16,Templates!$K$1:GC$1,0))="","",INDEX(Templates!$K$2:$EN$139,ROW()-ROW(EC$20)+1, MATCH(EC$16,Templates!$K$1:GC$1,0)))</f>
        <v/>
      </c>
      <c r="ED84" s="55" t="str" cm="1">
        <f t="array" ref="ED84">IF(INDEX(Templates!$K$2:$EN$139,ROW()-ROW(ED$20)+1, MATCH(ED$16,Templates!$K$1:GD$1,0))="","",INDEX(Templates!$K$2:$EN$139,ROW()-ROW(ED$20)+1, MATCH(ED$16,Templates!$K$1:GD$1,0)))</f>
        <v/>
      </c>
      <c r="EE84" s="55" t="str" cm="1">
        <f t="array" ref="EE84">IF(INDEX(Templates!$K$2:$EN$139,ROW()-ROW(EE$20)+1, MATCH(EE$16,Templates!$K$1:GE$1,0))="","",INDEX(Templates!$K$2:$EN$139,ROW()-ROW(EE$20)+1, MATCH(EE$16,Templates!$K$1:GE$1,0)))</f>
        <v/>
      </c>
      <c r="EF84" s="55" t="str" cm="1">
        <f t="array" ref="EF84">IF(INDEX(Templates!$K$2:$EN$139,ROW()-ROW(EF$20)+1, MATCH(EF$16,Templates!$K$1:GF$1,0))="","",INDEX(Templates!$K$2:$EN$139,ROW()-ROW(EF$20)+1, MATCH(EF$16,Templates!$K$1:GF$1,0)))</f>
        <v/>
      </c>
      <c r="EG84" s="55" t="str" cm="1">
        <f t="array" ref="EG84">IF(INDEX(Templates!$K$2:$EN$139,ROW()-ROW(EG$20)+1, MATCH(EG$16,Templates!$K$1:GD$1,0))="","",INDEX(Templates!$K$2:$EN$139,ROW()-ROW(EG$20)+1, MATCH(EG$16,Templates!$K$1:GD$1,0)))</f>
        <v/>
      </c>
      <c r="EH84" s="55" t="str" cm="1">
        <f t="array" ref="EH84">IF(INDEX(Templates!$K$2:$EN$139,ROW()-ROW(EH$20)+1, MATCH(EH$16,Templates!$K$1:GE$1,0))="","",INDEX(Templates!$K$2:$EN$139,ROW()-ROW(EH$20)+1, MATCH(EH$16,Templates!$K$1:GE$1,0)))</f>
        <v/>
      </c>
      <c r="EI84" s="55" t="str" cm="1">
        <f t="array" ref="EI84">IF(INDEX(Templates!$K$2:$EN$139,ROW()-ROW(EI$20)+1, MATCH(EI$16,Templates!$K$1:GF$1,0))="","",INDEX(Templates!$K$2:$EN$139,ROW()-ROW(EI$20)+1, MATCH(EI$16,Templates!$K$1:GF$1,0)))</f>
        <v/>
      </c>
      <c r="EJ84" s="55" t="str" cm="1">
        <f t="array" ref="EJ84">IF(INDEX(Templates!$K$2:$EN$139,ROW()-ROW(EJ$20)+1, MATCH(EJ$16,Templates!$K$1:GG$1,0))="","",INDEX(Templates!$K$2:$EN$139,ROW()-ROW(EJ$20)+1, MATCH(EJ$16,Templates!$K$1:GG$1,0)))</f>
        <v/>
      </c>
      <c r="EK84" s="55" t="str" cm="1">
        <f t="array" ref="EK84">IF(INDEX(Templates!$K$2:$EN$139,ROW()-ROW(EK$20)+1, MATCH(EK$16,Templates!$K$1:GH$1,0))="","",INDEX(Templates!$K$2:$EN$139,ROW()-ROW(EK$20)+1, MATCH(EK$16,Templates!$K$1:GH$1,0)))</f>
        <v/>
      </c>
      <c r="EL84" s="55" t="str" cm="1">
        <f t="array" ref="EL84">IF(INDEX(Templates!$K$2:$EN$139,ROW()-ROW(EL$20)+1, MATCH(EL$16,Templates!$K$1:GI$1,0))="","",INDEX(Templates!$K$2:$EN$139,ROW()-ROW(EL$20)+1, MATCH(EL$16,Templates!$K$1:GI$1,0)))</f>
        <v/>
      </c>
      <c r="EM84" s="55" t="str" cm="1">
        <f t="array" ref="EM84">IF(INDEX(Templates!$K$2:$EN$139,ROW()-ROW(EM$20)+1, MATCH(EM$16,Templates!$K$1:GJ$1,0))="","",INDEX(Templates!$K$2:$EN$139,ROW()-ROW(EM$20)+1, MATCH(EM$16,Templates!$K$1:GJ$1,0)))</f>
        <v/>
      </c>
      <c r="EN84" s="55" t="str" cm="1">
        <f t="array" ref="EN84">IF(INDEX(Templates!$K$2:$EN$139,ROW()-ROW(EN$20)+1, MATCH(EN$16,Templates!$K$1:GD$1,0))="","",INDEX(Templates!$K$2:$EN$139,ROW()-ROW(EN$20)+1, MATCH(EN$16,Templates!$K$1:GD$1,0)))</f>
        <v/>
      </c>
      <c r="EO84" s="55" t="str" cm="1">
        <f t="array" ref="EO84">IF(INDEX(Templates!$K$2:$EN$139,ROW()-ROW(EO$20)+1, MATCH(EO$16,Templates!$K$1:GE$1,0))="","",INDEX(Templates!$K$2:$EN$139,ROW()-ROW(EO$20)+1, MATCH(EO$16,Templates!$K$1:GE$1,0)))</f>
        <v/>
      </c>
      <c r="EP84" s="55" t="str" cm="1">
        <f t="array" ref="EP84">IF(INDEX(Templates!$K$2:$EN$139,ROW()-ROW(EP$20)+1, MATCH(EP$16,Templates!$K$1:GF$1,0))="","",INDEX(Templates!$K$2:$EN$139,ROW()-ROW(EP$20)+1, MATCH(EP$16,Templates!$K$1:GF$1,0)))</f>
        <v/>
      </c>
      <c r="EQ84" s="55" t="str" cm="1">
        <f t="array" ref="EQ84">IF(INDEX(Templates!$K$2:$EN$139,ROW()-ROW(EQ$20)+1, MATCH(EQ$16,Templates!$K$1:GG$1,0))="","",INDEX(Templates!$K$2:$EN$139,ROW()-ROW(EQ$20)+1, MATCH(EQ$16,Templates!$K$1:GG$1,0)))</f>
        <v/>
      </c>
      <c r="ER84" s="55" t="str" cm="1">
        <f t="array" ref="ER84">IF(INDEX(Templates!$K$2:$EN$139,ROW()-ROW(ER$20)+1, MATCH(ER$16,Templates!$K$1:GH$1,0))="","",INDEX(Templates!$K$2:$EN$139,ROW()-ROW(ER$20)+1, MATCH(ER$16,Templates!$K$1:GH$1,0)))</f>
        <v/>
      </c>
      <c r="ES84" s="55" t="str" cm="1">
        <f t="array" ref="ES84">IF(INDEX(Templates!$K$2:$EN$139,ROW()-ROW(ES$20)+1, MATCH(ES$16,Templates!$K$1:GH$1,0))="","",INDEX(Templates!$K$2:$EN$139,ROW()-ROW(ES$20)+1, MATCH(ES$16,Templates!$K$1:GH$1,0)))</f>
        <v/>
      </c>
      <c r="ET84" s="55" t="str" cm="1">
        <f t="array" ref="ET84">IF(INDEX(Templates!$K$2:$EN$139,ROW()-ROW(ET$20)+1, MATCH(ET$16,Templates!$K$1:GI$1,0))="","",INDEX(Templates!$K$2:$EN$139,ROW()-ROW(ET$20)+1, MATCH(ET$16,Templates!$K$1:GI$1,0)))</f>
        <v/>
      </c>
      <c r="EU84" s="55" t="str" cm="1">
        <f t="array" ref="EU84">IF(INDEX(Templates!$K$2:$EN$139,ROW()-ROW(EU$20)+1, MATCH(EU$16,Templates!$K$1:GF$1,0))="","",INDEX(Templates!$K$2:$EN$139,ROW()-ROW(EU$20)+1, MATCH(EU$16,Templates!$K$1:GF$1,0)))</f>
        <v/>
      </c>
      <c r="EV84" s="55" t="str" cm="1">
        <f t="array" ref="EV84">IF(INDEX(Templates!$K$2:$EN$139,ROW()-ROW(EV$20)+1, MATCH(EV$16,Templates!$K$1:GG$1,0))="","",INDEX(Templates!$K$2:$EN$139,ROW()-ROW(EV$20)+1, MATCH(EV$16,Templates!$K$1:GG$1,0)))</f>
        <v/>
      </c>
      <c r="EW84" s="55" t="str" cm="1">
        <f t="array" ref="EW84">IF(INDEX(Templates!$K$2:$EN$139,ROW()-ROW(EW$20)+1, MATCH(EW$16,Templates!$K$1:GH$1,0))="","",INDEX(Templates!$K$2:$EN$139,ROW()-ROW(EW$20)+1, MATCH(EW$16,Templates!$K$1:GH$1,0)))</f>
        <v/>
      </c>
      <c r="EX84" s="55" t="str" cm="1">
        <f t="array" ref="EX84">IF(INDEX(Templates!$K$2:$EN$139,ROW()-ROW(EX$20)+1, MATCH(EX$16,Templates!$K$1:GI$1,0))="","",INDEX(Templates!$K$2:$EN$139,ROW()-ROW(EX$20)+1, MATCH(EX$16,Templates!$K$1:GI$1,0)))</f>
        <v/>
      </c>
      <c r="EY84" s="255" t="str" cm="1">
        <f t="array" ref="EY84">IF(INDEX(Templates!$K$2:$EN$139,ROW()-ROW(EY$20)+1, MATCH(EY$16,Templates!$K$1:GJ$1,0))="","",INDEX(Templates!$K$2:$EN$139,ROW()-ROW(EY$20)+1, MATCH(EY$16,Templates!$K$1:GJ$1,0)))</f>
        <v/>
      </c>
      <c r="EZ84" s="55" t="str" cm="1">
        <f t="array" ref="EZ84">IF(INDEX(Templates!$K$2:$EN$139,ROW()-ROW(EZ$20)+1, MATCH(EZ$16,Templates!$K$1:GK$1,0))="","",INDEX(Templates!$K$2:$EN$139,ROW()-ROW(EZ$20)+1, MATCH(EZ$16,Templates!$K$1:GK$1,0)))</f>
        <v/>
      </c>
      <c r="FA84" s="55" t="str" cm="1">
        <f t="array" ref="FA84">IF(INDEX(Templates!$K$2:$EN$139,ROW()-ROW(FA$20)+1, MATCH(FA$16,Templates!$K$1:GH$1,0))="","",INDEX(Templates!$K$2:$EN$139,ROW()-ROW(FA$20)+1, MATCH(FA$16,Templates!$K$1:GH$1,0)))</f>
        <v/>
      </c>
      <c r="FB84" s="55" t="str" cm="1">
        <f t="array" ref="FB84">IF(INDEX(Templates!$K$2:$EN$139,ROW()-ROW(FB$20)+1, MATCH(FB$16,Templates!$K$1:GI$1,0))="","",INDEX(Templates!$K$2:$EN$139,ROW()-ROW(FB$20)+1, MATCH(FB$16,Templates!$K$1:GI$1,0)))</f>
        <v/>
      </c>
      <c r="FC84" s="55" t="str" cm="1">
        <f t="array" ref="FC84">IF(INDEX(Templates!$K$2:$EN$139,ROW()-ROW(FC$20)+1, MATCH(FC$16,Templates!$K$1:GJ$1,0))="","",INDEX(Templates!$K$2:$EN$139,ROW()-ROW(FC$20)+1, MATCH(FC$16,Templates!$K$1:GJ$1,0)))</f>
        <v/>
      </c>
      <c r="FD84" s="55" t="str" cm="1">
        <f t="array" ref="FD84">IF(INDEX(Templates!$K$2:$EN$139,ROW()-ROW(FD$20)+1, MATCH(FD$16,Templates!$K$1:GK$1,0))="","",INDEX(Templates!$K$2:$EN$139,ROW()-ROW(FD$20)+1, MATCH(FD$16,Templates!$K$1:GK$1,0)))</f>
        <v/>
      </c>
      <c r="FE84" s="55" t="str" cm="1">
        <f t="array" ref="FE84">IF(INDEX(Templates!$K$2:$EN$139,ROW()-ROW(FE$20)+1, MATCH(FE$16,Templates!$K$1:GL$1,0))="","",INDEX(Templates!$K$2:$EN$139,ROW()-ROW(FE$20)+1, MATCH(FE$16,Templates!$K$1:GL$1,0)))</f>
        <v/>
      </c>
      <c r="FF84" s="55" t="str" cm="1">
        <f t="array" ref="FF84">IF(INDEX(Templates!$K$2:$EN$139,ROW()-ROW(FF$20)+1, MATCH(FF$16,Templates!$K$1:GJ$1,0))="","",INDEX(Templates!$K$2:$EN$139,ROW()-ROW(FF$20)+1, MATCH(FF$16,Templates!$K$1:GJ$1,0)))</f>
        <v/>
      </c>
      <c r="FG84" s="55" t="str" cm="1">
        <f t="array" ref="FG84">IF(INDEX(Templates!$K$2:$EN$139,ROW()-ROW(FG$20)+1, MATCH(FG$16,Templates!$K$1:GK$1,0))="","",INDEX(Templates!$K$2:$EN$139,ROW()-ROW(FG$20)+1, MATCH(FG$16,Templates!$K$1:GK$1,0)))</f>
        <v/>
      </c>
      <c r="FH84" s="55" t="str" cm="1">
        <f t="array" ref="FH84">IF(INDEX(Templates!$K$2:$EN$139,ROW()-ROW(FH$20)+1, MATCH(FH$16,Templates!$K$1:GL$1,0))="","",INDEX(Templates!$K$2:$EN$139,ROW()-ROW(FH$20)+1, MATCH(FH$16,Templates!$K$1:GL$1,0)))</f>
        <v/>
      </c>
      <c r="FI84" s="55" t="str" cm="1">
        <f t="array" ref="FI84">IF(INDEX(Templates!$K$2:$EN$139,ROW()-ROW(FI$20)+1, MATCH(FI$16,Templates!$K$1:GM$1,0))="","",INDEX(Templates!$K$2:$EN$139,ROW()-ROW(FI$20)+1, MATCH(FI$16,Templates!$K$1:GM$1,0)))</f>
        <v/>
      </c>
      <c r="FJ84" s="55" t="str" cm="1">
        <f t="array" ref="FJ84">IF(INDEX(Templates!$K$2:$EN$139,ROW()-ROW(FJ$20)+1, MATCH(FJ$16,Templates!$K$1:GN$1,0))="","",INDEX(Templates!$K$2:$EN$139,ROW()-ROW(FJ$20)+1, MATCH(FJ$16,Templates!$K$1:GN$1,0)))</f>
        <v/>
      </c>
      <c r="FK84" s="55" t="str" cm="1">
        <f t="array" ref="FK84">IF(INDEX(Templates!$K$2:$EN$139,ROW()-ROW(FK$20)+1, MATCH(FK$16,Templates!$K$1:GL$1,0))="","",INDEX(Templates!$K$2:$EN$139,ROW()-ROW(FK$20)+1, MATCH(FK$16,Templates!$K$1:GL$1,0)))</f>
        <v/>
      </c>
      <c r="FL84" s="55" t="str" cm="1">
        <f t="array" ref="FL84">IF(INDEX(Templates!$K$2:$EN$139,ROW()-ROW(FL$20)+1, MATCH(FL$16,Templates!$K$1:GM$1,0))="","",INDEX(Templates!$K$2:$EN$139,ROW()-ROW(FL$20)+1, MATCH(FL$16,Templates!$K$1:GM$1,0)))</f>
        <v/>
      </c>
      <c r="FM84" s="55" t="str" cm="1">
        <f t="array" ref="FM84">IF(INDEX(Templates!$K$2:$EN$139,ROW()-ROW(FM$20)+1, MATCH(FM$16,Templates!$K$1:GO$1,0))="","",INDEX(Templates!$K$2:$EN$139,ROW()-ROW(FM$20)+1, MATCH(FM$16,Templates!$K$1:GO$1,0)))</f>
        <v/>
      </c>
      <c r="FN84" s="55" t="str" cm="1">
        <f t="array" ref="FN84">IF(INDEX(Templates!$K$2:$EN$139,ROW()-ROW(FN$20)+1, MATCH(FN$16,Templates!$K$1:GP$1,0))="","",INDEX(Templates!$K$2:$EN$139,ROW()-ROW(FN$20)+1, MATCH(FN$16,Templates!$K$1:GP$1,0)))</f>
        <v/>
      </c>
      <c r="FO84" s="55"/>
      <c r="FP84" s="55"/>
      <c r="FQ84" s="55"/>
      <c r="FR84" s="55"/>
      <c r="FS84" s="55"/>
      <c r="FT84" s="55"/>
      <c r="FU84" s="55"/>
      <c r="FV84" s="55"/>
      <c r="FW84" s="55"/>
      <c r="FX84" s="55"/>
      <c r="FY84" s="55"/>
      <c r="FZ84" s="55"/>
      <c r="GA84" s="55"/>
      <c r="GB84" s="55"/>
      <c r="GC84" s="55"/>
      <c r="GD84" s="55"/>
      <c r="GE84" s="55"/>
      <c r="GF84" s="55"/>
      <c r="GG84" s="55"/>
      <c r="GH84" s="55"/>
      <c r="GI84" s="55"/>
      <c r="GJ84" s="55"/>
      <c r="GK84" s="55"/>
      <c r="GL84" s="55"/>
      <c r="GM84" s="55"/>
      <c r="GN84" s="55"/>
      <c r="GO84" s="55"/>
      <c r="GP84" s="55"/>
      <c r="GQ84" s="55"/>
      <c r="GR84" s="55"/>
      <c r="GS84" s="55"/>
      <c r="GT84" s="55"/>
      <c r="GU84" s="55"/>
      <c r="GV84" s="55"/>
      <c r="GW84" s="55"/>
      <c r="GX84" s="55"/>
      <c r="GY84" s="55"/>
      <c r="GZ84" s="55"/>
      <c r="HA84" s="55"/>
      <c r="HB84" s="55"/>
      <c r="HC84" s="55"/>
      <c r="HD84" s="55"/>
      <c r="HE84" s="55"/>
      <c r="HF84" s="55"/>
      <c r="HG84" s="55"/>
      <c r="HH84" s="55"/>
      <c r="HI84" s="55"/>
      <c r="HJ84" s="55"/>
      <c r="HK84" s="55"/>
      <c r="HL84" s="55"/>
      <c r="HM84" s="55"/>
      <c r="HN84" s="55"/>
      <c r="HO84" s="55"/>
      <c r="HP84" s="55"/>
    </row>
    <row r="85" spans="1:224" s="24" customFormat="1">
      <c r="A85" s="41" t="s">
        <v>640</v>
      </c>
      <c r="B85" s="6" t="s">
        <v>644</v>
      </c>
      <c r="C85" s="66" t="str" cm="1">
        <f t="array" ref="C85">IF(INDEX(Templates!A$2:A$140,ROW()-ROW($20:$20)+1)="","",INDEX(Templates!A$2:A$140,ROW()-ROW($20:$20)+1))</f>
        <v>JSON_PATH:chillers[3]</v>
      </c>
      <c r="D85" s="66" t="str" cm="1">
        <f t="array" ref="D85">IF(INDEX(Templates!B$2:B$140,ROW()-ROW($20:$20)+1)="","",INDEX(Templates!B$2:B$140,ROW()-ROW($20:$20)+1))</f>
        <v>cooling_loop</v>
      </c>
      <c r="E85" s="66" t="str" cm="1">
        <f t="array" ref="E85">IF(INDEX(Templates!C$2:C$140,ROW()-ROW($20:$20)+1)="","",INDEX(Templates!C$2:C$140,ROW()-ROW($20:$20)+1))</f>
        <v/>
      </c>
      <c r="F85" s="122" t="str" cm="1">
        <f t="array" ref="F85">IF(INDEX(Templates!D$2:D$140,ROW()-ROW($20:$20)+1)="","",INDEX(Templates!D$2:D$140,ROW()-ROW($20:$20)+1))</f>
        <v/>
      </c>
      <c r="G85" s="116" t="str" cm="1">
        <f t="array" ref="G85">IF(INDEX(Templates!E$2:E$140,ROW()-ROW($20:$20)+1)="","",INDEX(Templates!E$2:E$140,ROW()-ROW($20:$20)+1))</f>
        <v>Chiller</v>
      </c>
      <c r="H85" s="68" t="str" cm="1">
        <f t="array" ref="H85">IF(INDEX(Templates!F$2:F$140,ROW()-ROW($20:$20)+1)="","",INDEX(Templates!F$2:F$140,ROW()-ROW($20:$20)+1))</f>
        <v>Chiller 4</v>
      </c>
      <c r="I85" s="68" t="str" cm="1">
        <f t="array" ref="I85">IF(INDEX(Templates!G$2:G$140,ROW()-ROW($20:$20)+1)="","",INDEX(Templates!G$2:G$140,ROW()-ROW($20:$20)+1))</f>
        <v>ASHRAE229 1</v>
      </c>
      <c r="J85" s="68" t="str" cm="1">
        <f t="array" ref="J85">IF(INDEX(Templates!H$2:H$140,ROW()-ROW($20:$20)+1)="","",INDEX(Templates!H$2:H$140,ROW()-ROW($20:$20)+1))</f>
        <v>cooling_loop</v>
      </c>
      <c r="K85" s="69" t="str" cm="1">
        <f t="array" ref="K85">IF(INDEX(Templates!I$2:I$140,ROW()-ROW($20:$20)+1)="","",INDEX(Templates!I$2:I$140,ROW()-ROW($20:$20)+1))</f>
        <v/>
      </c>
      <c r="L85" s="69" t="str" cm="1">
        <f t="array" ref="L85">IF(INDEX(Templates!J$2:J$140,ROW()-ROW($20:$20)+1)="","",INDEX(Templates!J$2:J$140,ROW()-ROW($20:$20)+1))</f>
        <v/>
      </c>
      <c r="M85" s="55" t="str" cm="1">
        <f t="array" ref="M85">IF(INDEX(Templates!$K$2:$EN$139,ROW()-ROW(M$20)+1, MATCH(M$16,Templates!$K$1:EN$1,0))="","",INDEX(Templates!$K$2:$EN$139,ROW()-ROW(M$20)+1, MATCH(M$16,Templates!$K$1:EN$1,0)))</f>
        <v/>
      </c>
      <c r="N85" s="55" t="str" cm="1">
        <f t="array" ref="N85">IF(INDEX(Templates!$K$2:$EN$139,ROW()-ROW(N$20)+1, MATCH(N$16,Templates!$K$1:EO$1,0))="","",INDEX(Templates!$K$2:$EN$139,ROW()-ROW(N$20)+1, MATCH(N$16,Templates!$K$1:EO$1,0)))</f>
        <v/>
      </c>
      <c r="O85" s="55" t="str" cm="1">
        <f t="array" ref="O85">IF(INDEX(Templates!$K$2:$EN$139,ROW()-ROW(O$20)+1, MATCH(O$16,Templates!$K$1:EP$1,0))="","",INDEX(Templates!$K$2:$EN$139,ROW()-ROW(O$20)+1, MATCH(O$16,Templates!$K$1:EP$1,0)))</f>
        <v/>
      </c>
      <c r="P85" s="55" t="str" cm="1">
        <f t="array" ref="P85">IF(INDEX(Templates!$K$2:$EN$139,ROW()-ROW(P$20)+1, MATCH(P$16,Templates!$K$1:EQ$1,0))="","",INDEX(Templates!$K$2:$EN$139,ROW()-ROW(P$20)+1, MATCH(P$16,Templates!$K$1:EQ$1,0)))</f>
        <v/>
      </c>
      <c r="Q85" s="55" t="str" cm="1">
        <f t="array" ref="Q85">IF(INDEX(Templates!$K$2:$EN$139,ROW()-ROW(Q$20)+1, MATCH(Q$16,Templates!$K$1:ER$1,0))="","",INDEX(Templates!$K$2:$EN$139,ROW()-ROW(Q$20)+1, MATCH(Q$16,Templates!$K$1:ER$1,0)))</f>
        <v/>
      </c>
      <c r="R85" s="55" t="str" cm="1">
        <f t="array" ref="R85">IF(INDEX(Templates!$K$2:$EN$139,ROW()-ROW(R$20)+1, MATCH(R$16,Templates!$K$1:EP$1,0))="","",INDEX(Templates!$K$2:$EN$139,ROW()-ROW(R$20)+1, MATCH(R$16,Templates!$K$1:EP$1,0)))</f>
        <v/>
      </c>
      <c r="S85" s="55" t="str" cm="1">
        <f t="array" ref="S85">IF(INDEX(Templates!$K$2:$EN$139,ROW()-ROW(S$20)+1, MATCH(S$16,Templates!$K$1:EQ$1,0))="","",INDEX(Templates!$K$2:$EN$139,ROW()-ROW(S$20)+1, MATCH(S$16,Templates!$K$1:EQ$1,0)))</f>
        <v/>
      </c>
      <c r="T85" s="55" t="str" cm="1">
        <f t="array" ref="T85">IF(INDEX(Templates!$K$2:$EN$139,ROW()-ROW(T$20)+1, MATCH(T$16,Templates!$K$1:ER$1,0))="","",INDEX(Templates!$K$2:$EN$139,ROW()-ROW(T$20)+1, MATCH(T$16,Templates!$K$1:ER$1,0)))</f>
        <v/>
      </c>
      <c r="U85" s="55" t="str" cm="1">
        <f t="array" ref="U85">IF(INDEX(Templates!$K$2:$EN$139,ROW()-ROW(U$20)+1, MATCH(U$16,Templates!$K$1:ES$1,0))="","",INDEX(Templates!$K$2:$EN$139,ROW()-ROW(U$20)+1, MATCH(U$16,Templates!$K$1:ES$1,0)))</f>
        <v/>
      </c>
      <c r="V85" s="55" t="str" cm="1">
        <f t="array" ref="V85">IF(INDEX(Templates!$K$2:$EN$139,ROW()-ROW(V$20)+1, MATCH(V$16,Templates!$K$1:ET$1,0))="","",INDEX(Templates!$K$2:$EN$139,ROW()-ROW(V$20)+1, MATCH(V$16,Templates!$K$1:ET$1,0)))</f>
        <v/>
      </c>
      <c r="W85" s="55" t="str" cm="1">
        <f t="array" ref="W85">IF(INDEX(Templates!$K$2:$EN$139,ROW()-ROW(W$20)+1, MATCH(W$16,Templates!$K$1:ER$1,0))="","",INDEX(Templates!$K$2:$EN$139,ROW()-ROW(W$20)+1, MATCH(W$16,Templates!$K$1:ER$1,0)))</f>
        <v/>
      </c>
      <c r="X85" s="55" t="str" cm="1">
        <f t="array" ref="X85">IF(INDEX(Templates!$K$2:$EN$139,ROW()-ROW(X$20)+1, MATCH(X$16,Templates!$K$1:ES$1,0))="","",INDEX(Templates!$K$2:$EN$139,ROW()-ROW(X$20)+1, MATCH(X$16,Templates!$K$1:ES$1,0)))</f>
        <v/>
      </c>
      <c r="Y85" s="55" t="str" cm="1">
        <f t="array" ref="Y85">IF(INDEX(Templates!$K$2:$EN$139,ROW()-ROW(Y$20)+1, MATCH(Y$16,Templates!$K$1:ET$1,0))="","",INDEX(Templates!$K$2:$EN$139,ROW()-ROW(Y$20)+1, MATCH(Y$16,Templates!$K$1:ET$1,0)))</f>
        <v/>
      </c>
      <c r="Z85" s="55" t="str" cm="1">
        <f t="array" ref="Z85">IF(INDEX(Templates!$K$2:$EN$139,ROW()-ROW(Z$20)+1, MATCH(Z$16,Templates!$K$1:EU$1,0))="","",INDEX(Templates!$K$2:$EN$139,ROW()-ROW(Z$20)+1, MATCH(Z$16,Templates!$K$1:EU$1,0)))</f>
        <v/>
      </c>
      <c r="AA85" s="55" t="str" cm="1">
        <f t="array" ref="AA85">IF(INDEX(Templates!$K$2:$EN$139,ROW()-ROW(AA$20)+1, MATCH(AA$16,Templates!$K$1:EV$1,0))="","",INDEX(Templates!$K$2:$EN$139,ROW()-ROW(AA$20)+1, MATCH(AA$16,Templates!$K$1:EV$1,0)))</f>
        <v/>
      </c>
      <c r="AB85" s="55" t="str" cm="1">
        <f t="array" ref="AB85">IF(INDEX(Templates!$K$2:$EN$139,ROW()-ROW(AB$20)+1, MATCH(AB$16,Templates!$K$1:ET$1,0))="","",INDEX(Templates!$K$2:$EN$139,ROW()-ROW(AB$20)+1, MATCH(AB$16,Templates!$K$1:ET$1,0)))</f>
        <v/>
      </c>
      <c r="AC85" s="55" t="str" cm="1">
        <f t="array" ref="AC85">IF(INDEX(Templates!$K$2:$EN$139,ROW()-ROW(AC$20)+1, MATCH(AC$16,Templates!$K$1:EU$1,0))="","",INDEX(Templates!$K$2:$EN$139,ROW()-ROW(AC$20)+1, MATCH(AC$16,Templates!$K$1:EU$1,0)))</f>
        <v/>
      </c>
      <c r="AD85" s="55" t="str" cm="1">
        <f t="array" ref="AD85">IF(INDEX(Templates!$K$2:$EN$139,ROW()-ROW(AD$20)+1, MATCH(AD$16,Templates!$K$1:EV$1,0))="","",INDEX(Templates!$K$2:$EN$139,ROW()-ROW(AD$20)+1, MATCH(AD$16,Templates!$K$1:EV$1,0)))</f>
        <v/>
      </c>
      <c r="AE85" s="55" t="str" cm="1">
        <f t="array" ref="AE85">IF(INDEX(Templates!$K$2:$EN$139,ROW()-ROW(AE$20)+1, MATCH(AE$16,Templates!$K$1:EV$1,0))="","",INDEX(Templates!$K$2:$EN$139,ROW()-ROW(AE$20)+1, MATCH(AE$16,Templates!$K$1:EV$1,0)))</f>
        <v/>
      </c>
      <c r="AF85" s="55" t="str" cm="1">
        <f t="array" ref="AF85">IF(INDEX(Templates!$K$2:$EN$139,ROW()-ROW(AF$20)+1, MATCH(AF$16,Templates!$K$1:EW$1,0))="","",INDEX(Templates!$K$2:$EN$139,ROW()-ROW(AF$20)+1, MATCH(AF$16,Templates!$K$1:EW$1,0)))</f>
        <v/>
      </c>
      <c r="AG85" s="55" t="str" cm="1">
        <f t="array" ref="AG85">IF(INDEX(Templates!$K$2:$EN$139,ROW()-ROW(AG$20)+1, MATCH(AG$16,Templates!$K$1:EX$1,0))="","",INDEX(Templates!$K$2:$EN$139,ROW()-ROW(AG$20)+1, MATCH(AG$16,Templates!$K$1:EX$1,0)))</f>
        <v/>
      </c>
      <c r="AH85" s="55" t="str" cm="1">
        <f t="array" ref="AH85">IF(INDEX(Templates!$K$2:$EN$139,ROW()-ROW(AH$20)+1, MATCH(AH$16,Templates!$K$1:EX$1,0))="","",INDEX(Templates!$K$2:$EN$139,ROW()-ROW(AH$20)+1, MATCH(AH$16,Templates!$K$1:EX$1,0)))</f>
        <v/>
      </c>
      <c r="AI85" s="55" t="str" cm="1">
        <f t="array" ref="AI85">IF(INDEX(Templates!$K$2:$EN$139,ROW()-ROW(AI$20)+1, MATCH(AI$16,Templates!$K$1:EV$1,0))="","",INDEX(Templates!$K$2:$EN$139,ROW()-ROW(AI$20)+1, MATCH(AI$16,Templates!$K$1:EV$1,0)))</f>
        <v/>
      </c>
      <c r="AJ85" s="55" t="str" cm="1">
        <f t="array" ref="AJ85">IF(INDEX(Templates!$K$2:$EN$139,ROW()-ROW(AJ$20)+1, MATCH(AJ$16,Templates!$K$1:EW$1,0))="","",INDEX(Templates!$K$2:$EN$139,ROW()-ROW(AJ$20)+1, MATCH(AJ$16,Templates!$K$1:EW$1,0)))</f>
        <v/>
      </c>
      <c r="AK85" s="55" t="str" cm="1">
        <f t="array" ref="AK85">IF(INDEX(Templates!$K$2:$EN$139,ROW()-ROW(AK$20)+1, MATCH(AK$16,Templates!$K$1:EX$1,0))="","",INDEX(Templates!$K$2:$EN$139,ROW()-ROW(AK$20)+1, MATCH(AK$16,Templates!$K$1:EX$1,0)))</f>
        <v/>
      </c>
      <c r="AL85" s="55" t="str" cm="1">
        <f t="array" ref="AL85">IF(INDEX(Templates!$K$2:$EN$139,ROW()-ROW(AL$20)+1, MATCH(AL$16,Templates!$K$1:EY$1,0))="","",INDEX(Templates!$K$2:$EN$139,ROW()-ROW(AL$20)+1, MATCH(AL$16,Templates!$K$1:EY$1,0)))</f>
        <v/>
      </c>
      <c r="AM85" s="55" t="str" cm="1">
        <f t="array" ref="AM85">IF(INDEX(Templates!$K$2:$EN$139,ROW()-ROW(AM$20)+1, MATCH(AM$16,Templates!$K$1:EX$1,0))="","",INDEX(Templates!$K$2:$EN$139,ROW()-ROW(AM$20)+1, MATCH(AM$16,Templates!$K$1:EX$1,0)))</f>
        <v/>
      </c>
      <c r="AN85" s="55" t="str" cm="1">
        <f t="array" ref="AN85">IF(INDEX(Templates!$K$2:$EN$139,ROW()-ROW(AN$20)+1, MATCH(AN$16,Templates!$K$1:EY$1,0))="","",INDEX(Templates!$K$2:$EN$139,ROW()-ROW(AN$20)+1, MATCH(AN$16,Templates!$K$1:EY$1,0)))</f>
        <v/>
      </c>
      <c r="AO85" s="55" t="str" cm="1">
        <f t="array" ref="AO85">IF(INDEX(Templates!$K$2:$EN$139,ROW()-ROW(AO$20)+1, MATCH(AO$16,Templates!$K$1:EZ$1,0))="","",INDEX(Templates!$K$2:$EN$139,ROW()-ROW(AO$20)+1, MATCH(AO$16,Templates!$K$1:EZ$1,0)))</f>
        <v/>
      </c>
      <c r="AP85" s="55" t="str" cm="1">
        <f t="array" ref="AP85">IF(INDEX(Templates!$K$2:$EN$139,ROW()-ROW(AP$20)+1, MATCH(AP$16,Templates!$K$1:FA$1,0))="","",INDEX(Templates!$K$2:$EN$139,ROW()-ROW(AP$20)+1, MATCH(AP$16,Templates!$K$1:FA$1,0)))</f>
        <v/>
      </c>
      <c r="AQ85" s="55" t="str" cm="1">
        <f t="array" ref="AQ85">IF(INDEX(Templates!$K$2:$EN$139,ROW()-ROW(AQ$20)+1, MATCH(AQ$16,Templates!$K$1:FB$1,0))="","",INDEX(Templates!$K$2:$EN$139,ROW()-ROW(AQ$20)+1, MATCH(AQ$16,Templates!$K$1:FB$1,0)))</f>
        <v/>
      </c>
      <c r="AR85" s="55" t="str" cm="1">
        <f t="array" ref="AR85">IF(INDEX(Templates!$K$2:$EN$139,ROW()-ROW(AR$20)+1, MATCH(AR$16,Templates!$K$1:EZ$1,0))="","",INDEX(Templates!$K$2:$EN$139,ROW()-ROW(AR$20)+1, MATCH(AR$16,Templates!$K$1:EZ$1,0)))</f>
        <v/>
      </c>
      <c r="AS85" s="55" t="str" cm="1">
        <f t="array" ref="AS85">IF(INDEX(Templates!$K$2:$EN$139,ROW()-ROW(AS$20)+1, MATCH(AS$16,Templates!$K$1:FA$1,0))="","",INDEX(Templates!$K$2:$EN$139,ROW()-ROW(AS$20)+1, MATCH(AS$16,Templates!$K$1:FA$1,0)))</f>
        <v/>
      </c>
      <c r="AT85" s="55" t="str" cm="1">
        <f t="array" ref="AT85">IF(INDEX(Templates!$K$2:$EN$139,ROW()-ROW(AT$20)+1, MATCH(AT$16,Templates!$K$1:FB$1,0))="","",INDEX(Templates!$K$2:$EN$139,ROW()-ROW(AT$20)+1, MATCH(AT$16,Templates!$K$1:FB$1,0)))</f>
        <v/>
      </c>
      <c r="AU85" s="55" t="str" cm="1">
        <f t="array" ref="AU85">IF(INDEX(Templates!$K$2:$EN$139,ROW()-ROW(AU$20)+1, MATCH(AU$16,Templates!$K$1:FC$1,0))="","",INDEX(Templates!$K$2:$EN$139,ROW()-ROW(AU$20)+1, MATCH(AU$16,Templates!$K$1:FC$1,0)))</f>
        <v/>
      </c>
      <c r="AV85" s="55" t="str" cm="1">
        <f t="array" ref="AV85">IF(INDEX(Templates!$K$2:$EN$139,ROW()-ROW(AV$20)+1, MATCH(AV$16,Templates!$K$1:FD$1,0))="","",INDEX(Templates!$K$2:$EN$139,ROW()-ROW(AV$20)+1, MATCH(AV$16,Templates!$K$1:FD$1,0)))</f>
        <v/>
      </c>
      <c r="AW85" s="55" t="str" cm="1">
        <f t="array" ref="AW85">IF(INDEX(Templates!$K$2:$EN$139,ROW()-ROW(AW$20)+1, MATCH(AW$16,Templates!$K$1:FB$1,0))="","",INDEX(Templates!$K$2:$EN$139,ROW()-ROW(AW$20)+1, MATCH(AW$16,Templates!$K$1:FB$1,0)))</f>
        <v/>
      </c>
      <c r="AX85" s="55" t="str" cm="1">
        <f t="array" ref="AX85">IF(INDEX(Templates!$K$2:$EN$139,ROW()-ROW(AX$20)+1, MATCH(AX$16,Templates!$K$1:FC$1,0))="","",INDEX(Templates!$K$2:$EN$139,ROW()-ROW(AX$20)+1, MATCH(AX$16,Templates!$K$1:FC$1,0)))</f>
        <v/>
      </c>
      <c r="AY85" s="55" t="str" cm="1">
        <f t="array" ref="AY85">IF(INDEX(Templates!$K$2:$EN$139,ROW()-ROW(AY$20)+1, MATCH(AY$16,Templates!$K$1:FD$1,0))="","",INDEX(Templates!$K$2:$EN$139,ROW()-ROW(AY$20)+1, MATCH(AY$16,Templates!$K$1:FD$1,0)))</f>
        <v/>
      </c>
      <c r="AZ85" s="55" t="str" cm="1">
        <f t="array" ref="AZ85">IF(INDEX(Templates!$K$2:$EN$139,ROW()-ROW(AZ$20)+1, MATCH(AZ$16,Templates!$K$1:FE$1,0))="","",INDEX(Templates!$K$2:$EN$139,ROW()-ROW(AZ$20)+1, MATCH(AZ$16,Templates!$K$1:FE$1,0)))</f>
        <v/>
      </c>
      <c r="BA85" s="55" t="str" cm="1">
        <f t="array" ref="BA85">IF(INDEX(Templates!$K$2:$EN$139,ROW()-ROW(BA$20)+1, MATCH(BA$16,Templates!$K$1:FF$1,0))="","",INDEX(Templates!$K$2:$EN$139,ROW()-ROW(BA$20)+1, MATCH(BA$16,Templates!$K$1:FF$1,0)))</f>
        <v/>
      </c>
      <c r="BB85" s="55" t="str" cm="1">
        <f t="array" ref="BB85">IF(INDEX(Templates!$K$2:$EN$139,ROW()-ROW(BB$20)+1, MATCH(BB$16,Templates!$K$1:FD$1,0))="","",INDEX(Templates!$K$2:$EN$139,ROW()-ROW(BB$20)+1, MATCH(BB$16,Templates!$K$1:FD$1,0)))</f>
        <v/>
      </c>
      <c r="BC85" s="55" t="str" cm="1">
        <f t="array" ref="BC85">IF(INDEX(Templates!$K$2:$EN$139,ROW()-ROW(BC$20)+1, MATCH(BC$16,Templates!$K$1:FE$1,0))="","",INDEX(Templates!$K$2:$EN$139,ROW()-ROW(BC$20)+1, MATCH(BC$16,Templates!$K$1:FE$1,0)))</f>
        <v/>
      </c>
      <c r="BD85" s="55" t="str" cm="1">
        <f t="array" ref="BD85">IF(INDEX(Templates!$K$2:$EN$139,ROW()-ROW(BD$20)+1, MATCH(BD$16,Templates!$K$1:FF$1,0))="","",INDEX(Templates!$K$2:$EN$139,ROW()-ROW(BD$20)+1, MATCH(BD$16,Templates!$K$1:FF$1,0)))</f>
        <v/>
      </c>
      <c r="BE85" s="55" t="str" cm="1">
        <f t="array" ref="BE85">IF(INDEX(Templates!$K$2:$EN$139,ROW()-ROW(BE$20)+1, MATCH(BE$16,Templates!$K$1:FG$1,0))="","",INDEX(Templates!$K$2:$EN$139,ROW()-ROW(BE$20)+1, MATCH(BE$16,Templates!$K$1:FG$1,0)))</f>
        <v/>
      </c>
      <c r="BF85" s="55" t="str" cm="1">
        <f t="array" ref="BF85">IF(INDEX(Templates!$K$2:$EN$139,ROW()-ROW(BF$20)+1, MATCH(BF$16,Templates!$K$1:FH$1,0))="","",INDEX(Templates!$K$2:$EN$139,ROW()-ROW(BF$20)+1, MATCH(BF$16,Templates!$K$1:FH$1,0)))</f>
        <v/>
      </c>
      <c r="BG85" s="55" t="str" cm="1">
        <f t="array" ref="BG85">IF(INDEX(Templates!$K$2:$EN$139,ROW()-ROW(BG$20)+1, MATCH(BG$16,Templates!$K$1:FG$1,0))="","",INDEX(Templates!$K$2:$EN$139,ROW()-ROW(BG$20)+1, MATCH(BG$16,Templates!$K$1:FG$1,0)))</f>
        <v/>
      </c>
      <c r="BH85" s="55" t="str" cm="1">
        <f t="array" ref="BH85">IF(INDEX(Templates!$K$2:$EN$139,ROW()-ROW(BH$20)+1, MATCH(BH$16,Templates!$K$1:FH$1,0))="","",INDEX(Templates!$K$2:$EN$139,ROW()-ROW(BH$20)+1, MATCH(BH$16,Templates!$K$1:FH$1,0)))</f>
        <v/>
      </c>
      <c r="BI85" s="55" t="str" cm="1">
        <f t="array" ref="BI85">IF(INDEX(Templates!$K$2:$EN$139,ROW()-ROW(BI$20)+1, MATCH(BI$16,Templates!$K$1:FI$1,0))="","",INDEX(Templates!$K$2:$EN$139,ROW()-ROW(BI$20)+1, MATCH(BI$16,Templates!$K$1:FI$1,0)))</f>
        <v/>
      </c>
      <c r="BJ85" s="55" t="str" cm="1">
        <f t="array" ref="BJ85">IF(INDEX(Templates!$K$2:$EN$139,ROW()-ROW(BJ$20)+1, MATCH(BJ$16,Templates!$K$1:FJ$1,0))="","",INDEX(Templates!$K$2:$EN$139,ROW()-ROW(BJ$20)+1, MATCH(BJ$16,Templates!$K$1:FJ$1,0)))</f>
        <v/>
      </c>
      <c r="BK85" s="55" t="str" cm="1">
        <f t="array" ref="BK85">IF(INDEX(Templates!$K$2:$EN$139,ROW()-ROW(BK$20)+1, MATCH(BK$16,Templates!$K$1:FI$1,0))="","",INDEX(Templates!$K$2:$EN$139,ROW()-ROW(BK$20)+1, MATCH(BK$16,Templates!$K$1:FI$1,0)))</f>
        <v/>
      </c>
      <c r="BL85" s="55" t="str" cm="1">
        <f t="array" ref="BL85">IF(INDEX(Templates!$K$2:$EN$139,ROW()-ROW(BL$20)+1, MATCH(BL$16,Templates!$K$1:FJ$1,0))="","",INDEX(Templates!$K$2:$EN$139,ROW()-ROW(BL$20)+1, MATCH(BL$16,Templates!$K$1:FJ$1,0)))</f>
        <v/>
      </c>
      <c r="BM85" s="55" t="str" cm="1">
        <f t="array" ref="BM85">IF(INDEX(Templates!$K$2:$EN$139,ROW()-ROW(BM$20)+1, MATCH(BM$16,Templates!$K$1:EZ$1,0))="","",INDEX(Templates!$K$2:$EN$139,ROW()-ROW(BM$20)+1, MATCH(BM$16,Templates!$K$1:EZ$1,0)))</f>
        <v/>
      </c>
      <c r="BN85" s="55" t="str" cm="1">
        <f t="array" ref="BN85">IF(INDEX(Templates!$K$2:$EN$139,ROW()-ROW(BN$20)+1, MATCH(BN$16,Templates!$K$1:FA$1,0))="","",INDEX(Templates!$K$2:$EN$139,ROW()-ROW(BN$20)+1, MATCH(BN$16,Templates!$K$1:FA$1,0)))</f>
        <v/>
      </c>
      <c r="BO85" s="55" t="str" cm="1">
        <f t="array" ref="BO85">IF(INDEX(Templates!$K$2:$EN$139,ROW()-ROW(BO$20)+1, MATCH(BO$16,Templates!$K$1:FB$1,0))="","",INDEX(Templates!$K$2:$EN$139,ROW()-ROW(BO$20)+1, MATCH(BO$16,Templates!$K$1:FB$1,0)))</f>
        <v/>
      </c>
      <c r="BP85" s="55" t="str" cm="1">
        <f t="array" ref="BP85">IF(INDEX(Templates!$K$2:$EN$139,ROW()-ROW(BP$20)+1, MATCH(BP$16,Templates!$K$1:FC$1,0))="","",INDEX(Templates!$K$2:$EN$139,ROW()-ROW(BP$20)+1, MATCH(BP$16,Templates!$K$1:FC$1,0)))</f>
        <v/>
      </c>
      <c r="BQ85" s="55" t="str" cm="1">
        <f t="array" ref="BQ85">IF(INDEX(Templates!$K$2:$EN$139,ROW()-ROW(BQ$20)+1, MATCH(BQ$16,Templates!$K$1:FD$1,0))="","",INDEX(Templates!$K$2:$EN$139,ROW()-ROW(BQ$20)+1, MATCH(BQ$16,Templates!$K$1:FD$1,0)))</f>
        <v/>
      </c>
      <c r="BR85" s="55" t="str" cm="1">
        <f t="array" ref="BR85">IF(INDEX(Templates!$K$2:$EN$139,ROW()-ROW(BR$20)+1, MATCH(BR$16,Templates!$K$1:FB$1,0))="","",INDEX(Templates!$K$2:$EN$139,ROW()-ROW(BR$20)+1, MATCH(BR$16,Templates!$K$1:FB$1,0)))</f>
        <v/>
      </c>
      <c r="BS85" s="55" t="str" cm="1">
        <f t="array" ref="BS85">IF(INDEX(Templates!$K$2:$EN$139,ROW()-ROW(BS$20)+1, MATCH(BS$16,Templates!$K$1:FC$1,0))="","",INDEX(Templates!$K$2:$EN$139,ROW()-ROW(BS$20)+1, MATCH(BS$16,Templates!$K$1:FC$1,0)))</f>
        <v/>
      </c>
      <c r="BT85" s="55" t="str" cm="1">
        <f t="array" ref="BT85">IF(INDEX(Templates!$K$2:$EN$139,ROW()-ROW(BT$20)+1, MATCH(BT$16,Templates!$K$1:FD$1,0))="","",INDEX(Templates!$K$2:$EN$139,ROW()-ROW(BT$20)+1, MATCH(BT$16,Templates!$K$1:FD$1,0)))</f>
        <v/>
      </c>
      <c r="BU85" s="55" t="str" cm="1">
        <f t="array" ref="BU85">IF(INDEX(Templates!$K$2:$EN$139,ROW()-ROW(BU$20)+1, MATCH(BU$16,Templates!$K$1:FE$1,0))="","",INDEX(Templates!$K$2:$EN$139,ROW()-ROW(BU$20)+1, MATCH(BU$16,Templates!$K$1:FE$1,0)))</f>
        <v/>
      </c>
      <c r="BV85" s="55" t="str" cm="1">
        <f t="array" ref="BV85">IF(INDEX(Templates!$K$2:$EN$139,ROW()-ROW(BV$20)+1, MATCH(BV$16,Templates!$K$1:FF$1,0))="","",INDEX(Templates!$K$2:$EN$139,ROW()-ROW(BV$20)+1, MATCH(BV$16,Templates!$K$1:FF$1,0)))</f>
        <v/>
      </c>
      <c r="BW85" s="55" t="str" cm="1">
        <f t="array" ref="BW85">IF(INDEX(Templates!$K$2:$EN$139,ROW()-ROW(BW$20)+1, MATCH(BW$16,Templates!$K$1:FD$1,0))="","",INDEX(Templates!$K$2:$EN$139,ROW()-ROW(BW$20)+1, MATCH(BW$16,Templates!$K$1:FD$1,0)))</f>
        <v/>
      </c>
      <c r="BX85" s="55" t="str" cm="1">
        <f t="array" ref="BX85">IF(INDEX(Templates!$K$2:$EN$139,ROW()-ROW(BX$20)+1, MATCH(BX$16,Templates!$K$1:FE$1,0))="","",INDEX(Templates!$K$2:$EN$139,ROW()-ROW(BX$20)+1, MATCH(BX$16,Templates!$K$1:FE$1,0)))</f>
        <v/>
      </c>
      <c r="BY85" s="55" t="str" cm="1">
        <f t="array" ref="BY85">IF(INDEX(Templates!$K$2:$EN$139,ROW()-ROW(BY$20)+1, MATCH(BY$16,Templates!$K$1:FF$1,0))="","",INDEX(Templates!$K$2:$EN$139,ROW()-ROW(BY$20)+1, MATCH(BY$16,Templates!$K$1:FF$1,0)))</f>
        <v/>
      </c>
      <c r="BZ85" s="55" t="str" cm="1">
        <f t="array" ref="BZ85">IF(INDEX(Templates!$K$2:$EN$139,ROW()-ROW(BZ$20)+1, MATCH(BZ$16,Templates!$K$1:FG$1,0))="","",INDEX(Templates!$K$2:$EN$139,ROW()-ROW(BZ$20)+1, MATCH(BZ$16,Templates!$K$1:FG$1,0)))</f>
        <v/>
      </c>
      <c r="CA85" s="55" t="str" cm="1">
        <f t="array" ref="CA85">IF(INDEX(Templates!$K$2:$EN$139,ROW()-ROW(CA$20)+1, MATCH(CA$16,Templates!$K$1:FH$1,0))="","",INDEX(Templates!$K$2:$EN$139,ROW()-ROW(CA$20)+1, MATCH(CA$16,Templates!$K$1:FH$1,0)))</f>
        <v/>
      </c>
      <c r="CB85" s="55" t="str" cm="1">
        <f t="array" ref="CB85">IF(INDEX(Templates!$K$2:$EN$139,ROW()-ROW(CB$20)+1, MATCH(CB$16,Templates!$K$1:FI$1,0))="","",INDEX(Templates!$K$2:$EN$139,ROW()-ROW(CB$20)+1, MATCH(CB$16,Templates!$K$1:FI$1,0)))</f>
        <v/>
      </c>
      <c r="CC85" s="55" t="str" cm="1">
        <f t="array" ref="CC85">IF(INDEX(Templates!$K$2:$EN$139,ROW()-ROW(CC$20)+1, MATCH(CC$16,Templates!$K$1:FF$1,0))="","",INDEX(Templates!$K$2:$EN$139,ROW()-ROW(CC$20)+1, MATCH(CC$16,Templates!$K$1:FF$1,0)))</f>
        <v/>
      </c>
      <c r="CD85" s="55" t="str" cm="1">
        <f t="array" ref="CD85">IF(INDEX(Templates!$K$2:$EN$139,ROW()-ROW(CD$20)+1, MATCH(CD$16,Templates!$K$1:FG$1,0))="","",INDEX(Templates!$K$2:$EN$139,ROW()-ROW(CD$20)+1, MATCH(CD$16,Templates!$K$1:FG$1,0)))</f>
        <v/>
      </c>
      <c r="CE85" s="55" t="str" cm="1">
        <f t="array" ref="CE85">IF(INDEX(Templates!$K$2:$EN$139,ROW()-ROW(CE$20)+1, MATCH(CE$16,Templates!$K$1:FH$1,0))="","",INDEX(Templates!$K$2:$EN$139,ROW()-ROW(CE$20)+1, MATCH(CE$16,Templates!$K$1:FH$1,0)))</f>
        <v/>
      </c>
      <c r="CF85" s="55" t="str" cm="1">
        <f t="array" ref="CF85">IF(INDEX(Templates!$K$2:$EN$139,ROW()-ROW(CF$20)+1, MATCH(CF$16,Templates!$K$1:FI$1,0))="","",INDEX(Templates!$K$2:$EN$139,ROW()-ROW(CF$20)+1, MATCH(CF$16,Templates!$K$1:FI$1,0)))</f>
        <v/>
      </c>
      <c r="CG85" s="55" t="str" cm="1">
        <f t="array" ref="CG85">IF(INDEX(Templates!$K$2:$EN$139,ROW()-ROW(CG$20)+1, MATCH(CG$16,Templates!$K$1:FJ$1,0))="","",INDEX(Templates!$K$2:$EN$139,ROW()-ROW(CG$20)+1, MATCH(CG$16,Templates!$K$1:FJ$1,0)))</f>
        <v/>
      </c>
      <c r="CH85" s="55" t="str" cm="1">
        <f t="array" ref="CH85">IF(INDEX(Templates!$K$2:$EN$139,ROW()-ROW(CH$20)+1, MATCH(CH$16,Templates!$K$1:FH$1,0))="","",INDEX(Templates!$K$2:$EN$139,ROW()-ROW(CH$20)+1, MATCH(CH$16,Templates!$K$1:FH$1,0)))</f>
        <v/>
      </c>
      <c r="CI85" s="55" t="str" cm="1">
        <f t="array" ref="CI85">IF(INDEX(Templates!$K$2:$EN$139,ROW()-ROW(CI$20)+1, MATCH(CI$16,Templates!$K$1:FI$1,0))="","",INDEX(Templates!$K$2:$EN$139,ROW()-ROW(CI$20)+1, MATCH(CI$16,Templates!$K$1:FI$1,0)))</f>
        <v/>
      </c>
      <c r="CJ85" s="55" t="str" cm="1">
        <f t="array" ref="CJ85">IF(INDEX(Templates!$K$2:$EN$139,ROW()-ROW(CJ$20)+1, MATCH(CJ$16,Templates!$K$1:FJ$1,0))="","",INDEX(Templates!$K$2:$EN$139,ROW()-ROW(CJ$20)+1, MATCH(CJ$16,Templates!$K$1:FJ$1,0)))</f>
        <v/>
      </c>
      <c r="CK85" s="55" t="str" cm="1">
        <f t="array" ref="CK85">IF(INDEX(Templates!$K$2:$EN$139,ROW()-ROW(CK$20)+1, MATCH(CK$16,Templates!$K$1:FK$1,0))="","",INDEX(Templates!$K$2:$EN$139,ROW()-ROW(CK$20)+1, MATCH(CK$16,Templates!$K$1:FK$1,0)))</f>
        <v/>
      </c>
      <c r="CL85" s="55" t="str" cm="1">
        <f t="array" ref="CL85">IF(INDEX(Templates!$K$2:$EN$139,ROW()-ROW(CL$20)+1, MATCH(CL$16,Templates!$K$1:FL$1,0))="","",INDEX(Templates!$K$2:$EN$139,ROW()-ROW(CL$20)+1, MATCH(CL$16,Templates!$K$1:FL$1,0)))</f>
        <v/>
      </c>
      <c r="CM85" s="55" t="str" cm="1">
        <f t="array" ref="CM85">IF(INDEX(Templates!$K$2:$EN$139,ROW()-ROW(CM$20)+1, MATCH(CM$16,Templates!$K$1:FJ$1,0))="","",INDEX(Templates!$K$2:$EN$139,ROW()-ROW(CM$20)+1, MATCH(CM$16,Templates!$K$1:FJ$1,0)))</f>
        <v/>
      </c>
      <c r="CN85" s="55" t="str" cm="1">
        <f t="array" ref="CN85">IF(INDEX(Templates!$K$2:$EN$139,ROW()-ROW(CN$20)+1, MATCH(CN$16,Templates!$K$1:FK$1,0))="","",INDEX(Templates!$K$2:$EN$139,ROW()-ROW(CN$20)+1, MATCH(CN$16,Templates!$K$1:FK$1,0)))</f>
        <v/>
      </c>
      <c r="CO85" s="55" t="str" cm="1">
        <f t="array" ref="CO85">IF(INDEX(Templates!$K$2:$EN$139,ROW()-ROW(CO$20)+1, MATCH(CO$16,Templates!$K$1:FL$1,0))="","",INDEX(Templates!$K$2:$EN$139,ROW()-ROW(CO$20)+1, MATCH(CO$16,Templates!$K$1:FL$1,0)))</f>
        <v/>
      </c>
      <c r="CP85" s="55" t="str" cm="1">
        <f t="array" ref="CP85">IF(INDEX(Templates!$K$2:$EN$139,ROW()-ROW(CP$20)+1, MATCH(CP$16,Templates!$K$1:FM$1,0))="","",INDEX(Templates!$K$2:$EN$139,ROW()-ROW(CP$20)+1, MATCH(CP$16,Templates!$K$1:FM$1,0)))</f>
        <v/>
      </c>
      <c r="CQ85" s="55" t="str" cm="1">
        <f t="array" ref="CQ85">IF(INDEX(Templates!$K$2:$EN$139,ROW()-ROW(CQ$20)+1, MATCH(CQ$16,Templates!$K$1:FN$1,0))="","",INDEX(Templates!$K$2:$EN$139,ROW()-ROW(CQ$20)+1, MATCH(CQ$16,Templates!$K$1:FN$1,0)))</f>
        <v/>
      </c>
      <c r="CR85" s="55" t="str" cm="1">
        <f t="array" ref="CR85">IF(INDEX(Templates!$K$2:$EN$139,ROW()-ROW(CR$20)+1, MATCH(CR$16,Templates!$K$1:FL$1,0))="","",INDEX(Templates!$K$2:$EN$139,ROW()-ROW(CR$20)+1, MATCH(CR$16,Templates!$K$1:FL$1,0)))</f>
        <v/>
      </c>
      <c r="CS85" s="55" t="str" cm="1">
        <f t="array" ref="CS85">IF(INDEX(Templates!$K$2:$EN$139,ROW()-ROW(CS$20)+1, MATCH(CS$16,Templates!$K$1:FM$1,0))="","",INDEX(Templates!$K$2:$EN$139,ROW()-ROW(CS$20)+1, MATCH(CS$16,Templates!$K$1:FM$1,0)))</f>
        <v/>
      </c>
      <c r="CT85" s="55" t="str" cm="1">
        <f t="array" ref="CT85">IF(INDEX(Templates!$K$2:$EN$139,ROW()-ROW(CT$20)+1, MATCH(CT$16,Templates!$K$1:FN$1,0))="","",INDEX(Templates!$K$2:$EN$139,ROW()-ROW(CT$20)+1, MATCH(CT$16,Templates!$K$1:FN$1,0)))</f>
        <v/>
      </c>
      <c r="CU85" s="55" t="str" cm="1">
        <f t="array" ref="CU85">IF(INDEX(Templates!$K$2:$EN$139,ROW()-ROW(CU$20)+1, MATCH(CU$16,Templates!$K$1:FO$1,0))="","",INDEX(Templates!$K$2:$EN$139,ROW()-ROW(CU$20)+1, MATCH(CU$16,Templates!$K$1:FO$1,0)))</f>
        <v/>
      </c>
      <c r="CV85" s="55" t="str" cm="1">
        <f t="array" ref="CV85">IF(INDEX(Templates!$K$2:$EN$139,ROW()-ROW(CV$20)+1, MATCH(CV$16,Templates!$K$1:FP$1,0))="","",INDEX(Templates!$K$2:$EN$139,ROW()-ROW(CV$20)+1, MATCH(CV$16,Templates!$K$1:FP$1,0)))</f>
        <v/>
      </c>
      <c r="CW85" s="55" t="str" cm="1">
        <f t="array" ref="CW85">IF(INDEX(Templates!$K$2:$EN$139,ROW()-ROW(CW$20)+1, MATCH(CW$16,Templates!$K$1:FP$1,0))="","",INDEX(Templates!$K$2:$EN$139,ROW()-ROW(CW$20)+1, MATCH(CW$16,Templates!$K$1:FP$1,0)))</f>
        <v/>
      </c>
      <c r="CX85" s="55" t="str" cm="1">
        <f t="array" ref="CX85">IF(INDEX(Templates!$K$2:$EN$139,ROW()-ROW(CX$20)+1, MATCH(CX$16,Templates!$K$1:FQ$1,0))="","",INDEX(Templates!$K$2:$EN$139,ROW()-ROW(CX$20)+1, MATCH(CX$16,Templates!$K$1:FQ$1,0)))</f>
        <v/>
      </c>
      <c r="CY85" s="55" t="str" cm="1">
        <f t="array" ref="CY85">IF(INDEX(Templates!$K$2:$EN$139,ROW()-ROW(CY$20)+1, MATCH(CY$16,Templates!$K$1:FR$1,0))="","",INDEX(Templates!$K$2:$EN$139,ROW()-ROW(CY$20)+1, MATCH(CY$16,Templates!$K$1:FR$1,0)))</f>
        <v/>
      </c>
      <c r="CZ85" s="55" t="str" cm="1">
        <f t="array" ref="CZ85">IF(INDEX(Templates!$K$2:$EN$139,ROW()-ROW(CZ$20)+1, MATCH(CZ$16,Templates!$K$1:FS$1,0))="","",INDEX(Templates!$K$2:$EN$139,ROW()-ROW(CZ$20)+1, MATCH(CZ$16,Templates!$K$1:FS$1,0)))</f>
        <v/>
      </c>
      <c r="DA85" s="55" t="str" cm="1">
        <f t="array" ref="DA85">IF(INDEX(Templates!$K$2:$EN$139,ROW()-ROW(DA$20)+1, MATCH(DA$16,Templates!$K$1:FT$1,0))="","",INDEX(Templates!$K$2:$EN$139,ROW()-ROW(DA$20)+1, MATCH(DA$16,Templates!$K$1:FT$1,0)))</f>
        <v/>
      </c>
      <c r="DB85" s="55" t="str" cm="1">
        <f t="array" ref="DB85">IF(INDEX(Templates!$K$2:$EN$139,ROW()-ROW(DB$20)+1, MATCH(DB$16,Templates!$K$1:FU$1,0))="","",INDEX(Templates!$K$2:$EN$139,ROW()-ROW(DB$20)+1, MATCH(DB$16,Templates!$K$1:FU$1,0)))</f>
        <v/>
      </c>
      <c r="DC85" s="55" t="str" cm="1">
        <f t="array" ref="DC85">IF(INDEX(Templates!$K$2:$EN$139,ROW()-ROW(DC$20)+1, MATCH(DC$16,Templates!$K$1:FR$1,0))="","",INDEX(Templates!$K$2:$EN$139,ROW()-ROW(DC$20)+1, MATCH(DC$16,Templates!$K$1:FR$1,0)))</f>
        <v/>
      </c>
      <c r="DD85" s="55" t="str" cm="1">
        <f t="array" ref="DD85">IF(INDEX(Templates!$K$2:$EN$139,ROW()-ROW(DD$20)+1, MATCH(DD$16,Templates!$K$1:FS$1,0))="","",INDEX(Templates!$K$2:$EN$139,ROW()-ROW(DD$20)+1, MATCH(DD$16,Templates!$K$1:FS$1,0)))</f>
        <v/>
      </c>
      <c r="DE85" s="55" t="str" cm="1">
        <f t="array" ref="DE85">IF(INDEX(Templates!$K$2:$EN$139,ROW()-ROW(DE$20)+1, MATCH(DE$16,Templates!$K$1:FT$1,0))="","",INDEX(Templates!$K$2:$EN$139,ROW()-ROW(DE$20)+1, MATCH(DE$16,Templates!$K$1:FT$1,0)))</f>
        <v/>
      </c>
      <c r="DF85" s="55" t="str" cm="1">
        <f t="array" ref="DF85">IF(INDEX(Templates!$K$2:$EN$139,ROW()-ROW(DF$20)+1, MATCH(DF$16,Templates!$K$1:FU$1,0))="","",INDEX(Templates!$K$2:$EN$139,ROW()-ROW(DF$20)+1, MATCH(DF$16,Templates!$K$1:FU$1,0)))</f>
        <v/>
      </c>
      <c r="DG85" s="55" t="str" cm="1">
        <f t="array" ref="DG85">IF(INDEX(Templates!$K$2:$EN$139,ROW()-ROW(DG$20)+1, MATCH(DG$16,Templates!$K$1:FV$1,0))="","",INDEX(Templates!$K$2:$EN$139,ROW()-ROW(DG$20)+1, MATCH(DG$16,Templates!$K$1:FV$1,0)))</f>
        <v/>
      </c>
      <c r="DH85" s="55" t="str" cm="1">
        <f t="array" ref="DH85">IF(INDEX(Templates!$K$2:$EN$139,ROW()-ROW(DH$20)+1, MATCH(DH$16,Templates!$K$1:FT$1,0))="","",INDEX(Templates!$K$2:$EN$139,ROW()-ROW(DH$20)+1, MATCH(DH$16,Templates!$K$1:FT$1,0)))</f>
        <v/>
      </c>
      <c r="DI85" s="55" t="str" cm="1">
        <f t="array" ref="DI85">IF(INDEX(Templates!$K$2:$EN$139,ROW()-ROW(DI$20)+1, MATCH(DI$16,Templates!$K$1:FU$1,0))="","",INDEX(Templates!$K$2:$EN$139,ROW()-ROW(DI$20)+1, MATCH(DI$16,Templates!$K$1:FU$1,0)))</f>
        <v/>
      </c>
      <c r="DJ85" s="55" t="str" cm="1">
        <f t="array" ref="DJ85">IF(INDEX(Templates!$K$2:$EN$139,ROW()-ROW(DJ$20)+1, MATCH(DJ$16,Templates!$K$1:FV$1,0))="","",INDEX(Templates!$K$2:$EN$139,ROW()-ROW(DJ$20)+1, MATCH(DJ$16,Templates!$K$1:FV$1,0)))</f>
        <v/>
      </c>
      <c r="DK85" s="55" t="str" cm="1">
        <f t="array" ref="DK85">IF(INDEX(Templates!$K$2:$EN$139,ROW()-ROW(DK$20)+1, MATCH(DK$16,Templates!$K$1:FW$1,0))="","",INDEX(Templates!$K$2:$EN$139,ROW()-ROW(DK$20)+1, MATCH(DK$16,Templates!$K$1:FW$1,0)))</f>
        <v/>
      </c>
      <c r="DL85" s="55" t="str" cm="1">
        <f t="array" ref="DL85">IF(INDEX(Templates!$K$2:$EN$139,ROW()-ROW(DL$20)+1, MATCH(DL$16,Templates!$K$1:FX$1,0))="","",INDEX(Templates!$K$2:$EN$139,ROW()-ROW(DL$20)+1, MATCH(DL$16,Templates!$K$1:FX$1,0)))</f>
        <v/>
      </c>
      <c r="DM85" s="55" t="str" cm="1">
        <f t="array" ref="DM85">IF(INDEX(Templates!$K$2:$EN$139,ROW()-ROW(DM$20)+1, MATCH(DM$16,Templates!$K$1:FV$1,0))="","",INDEX(Templates!$K$2:$EN$139,ROW()-ROW(DM$20)+1, MATCH(DM$16,Templates!$K$1:FV$1,0)))</f>
        <v/>
      </c>
      <c r="DN85" s="55" t="str" cm="1">
        <f t="array" ref="DN85">IF(INDEX(Templates!$K$2:$EN$139,ROW()-ROW(DN$20)+1, MATCH(DN$16,Templates!$K$1:FW$1,0))="","",INDEX(Templates!$K$2:$EN$139,ROW()-ROW(DN$20)+1, MATCH(DN$16,Templates!$K$1:FW$1,0)))</f>
        <v/>
      </c>
      <c r="DO85" s="55" t="str" cm="1">
        <f t="array" ref="DO85">IF(INDEX(Templates!$K$2:$EN$139,ROW()-ROW(DO$20)+1, MATCH(DO$16,Templates!$K$1:FX$1,0))="","",INDEX(Templates!$K$2:$EN$139,ROW()-ROW(DO$20)+1, MATCH(DO$16,Templates!$K$1:FX$1,0)))</f>
        <v/>
      </c>
      <c r="DP85" s="55" t="str" cm="1">
        <f t="array" ref="DP85">IF(INDEX(Templates!$K$2:$EN$139,ROW()-ROW(DP$20)+1, MATCH(DP$16,Templates!$K$1:FY$1,0))="","",INDEX(Templates!$K$2:$EN$139,ROW()-ROW(DP$20)+1, MATCH(DP$16,Templates!$K$1:FY$1,0)))</f>
        <v/>
      </c>
      <c r="DQ85" s="55" t="str" cm="1">
        <f t="array" ref="DQ85">IF(INDEX(Templates!$K$2:$EN$139,ROW()-ROW(DQ$20)+1, MATCH(DQ$16,Templates!$K$1:FZ$1,0))="","",INDEX(Templates!$K$2:$EN$139,ROW()-ROW(DQ$20)+1, MATCH(DQ$16,Templates!$K$1:FZ$1,0)))</f>
        <v/>
      </c>
      <c r="DR85" s="55" t="str" cm="1">
        <f t="array" ref="DR85">IF(INDEX(Templates!$K$2:$EN$139,ROW()-ROW(DR$20)+1, MATCH(DR$16,Templates!$K$1:FX$1,0))="","",INDEX(Templates!$K$2:$EN$139,ROW()-ROW(DR$20)+1, MATCH(DR$16,Templates!$K$1:FX$1,0)))</f>
        <v/>
      </c>
      <c r="DS85" s="55" t="str" cm="1">
        <f t="array" ref="DS85">IF(INDEX(Templates!$K$2:$EN$139,ROW()-ROW(DS$20)+1, MATCH(DS$16,Templates!$K$1:FY$1,0))="","",INDEX(Templates!$K$2:$EN$139,ROW()-ROW(DS$20)+1, MATCH(DS$16,Templates!$K$1:FY$1,0)))</f>
        <v/>
      </c>
      <c r="DT85" s="55" t="str" cm="1">
        <f t="array" ref="DT85">IF(INDEX(Templates!$K$2:$EN$139,ROW()-ROW(DT$20)+1, MATCH(DT$16,Templates!$K$1:FZ$1,0))="","",INDEX(Templates!$K$2:$EN$139,ROW()-ROW(DT$20)+1, MATCH(DT$16,Templates!$K$1:FZ$1,0)))</f>
        <v/>
      </c>
      <c r="DU85" s="55" t="str" cm="1">
        <f t="array" ref="DU85">IF(INDEX(Templates!$K$2:$EN$139,ROW()-ROW(DU$20)+1, MATCH(DU$16,Templates!$K$1:GA$1,0))="","",INDEX(Templates!$K$2:$EN$139,ROW()-ROW(DU$20)+1, MATCH(DU$16,Templates!$K$1:GA$1,0)))</f>
        <v/>
      </c>
      <c r="DV85" s="55" t="str" cm="1">
        <f t="array" ref="DV85">IF(INDEX(Templates!$K$2:$EN$139,ROW()-ROW(DV$20)+1, MATCH(DV$16,Templates!$K$1:GB$1,0))="","",INDEX(Templates!$K$2:$EN$139,ROW()-ROW(DV$20)+1, MATCH(DV$16,Templates!$K$1:GB$1,0)))</f>
        <v/>
      </c>
      <c r="DW85" s="55" t="str" cm="1">
        <f t="array" ref="DW85">IF(INDEX(Templates!$K$2:$EN$139,ROW()-ROW(DW$20)+1, MATCH(DW$16,Templates!$K$1:FZ$1,0))="","",INDEX(Templates!$K$2:$EN$139,ROW()-ROW(DW$20)+1, MATCH(DW$16,Templates!$K$1:FZ$1,0)))</f>
        <v/>
      </c>
      <c r="DX85" s="55" t="str" cm="1">
        <f t="array" ref="DX85">IF(INDEX(Templates!$K$2:$EN$139,ROW()-ROW(DX$20)+1, MATCH(DX$16,Templates!$K$1:GA$1,0))="","",INDEX(Templates!$K$2:$EN$139,ROW()-ROW(DX$20)+1, MATCH(DX$16,Templates!$K$1:GA$1,0)))</f>
        <v/>
      </c>
      <c r="DY85" s="55" t="str" cm="1">
        <f t="array" ref="DY85">IF(INDEX(Templates!$K$2:$EN$139,ROW()-ROW(DY$20)+1, MATCH(DY$16,Templates!$K$1:GB$1,0))="","",INDEX(Templates!$K$2:$EN$139,ROW()-ROW(DY$20)+1, MATCH(DY$16,Templates!$K$1:GB$1,0)))</f>
        <v/>
      </c>
      <c r="DZ85" s="55" t="str" cm="1">
        <f t="array" ref="DZ85">IF(INDEX(Templates!$K$2:$EN$139,ROW()-ROW(DZ$20)+1, MATCH(DZ$16,Templates!$K$1:GC$1,0))="","",INDEX(Templates!$K$2:$EN$139,ROW()-ROW(DZ$20)+1, MATCH(DZ$16,Templates!$K$1:GC$1,0)))</f>
        <v/>
      </c>
      <c r="EA85" s="55" t="str" cm="1">
        <f t="array" ref="EA85">IF(INDEX(Templates!$K$2:$EN$139,ROW()-ROW(EA$20)+1, MATCH(EA$16,Templates!$K$1:GD$1,0))="","",INDEX(Templates!$K$2:$EN$139,ROW()-ROW(EA$20)+1, MATCH(EA$16,Templates!$K$1:GD$1,0)))</f>
        <v/>
      </c>
      <c r="EB85" s="55" t="str" cm="1">
        <f t="array" ref="EB85">IF(INDEX(Templates!$K$2:$EN$139,ROW()-ROW(EB$20)+1, MATCH(EB$16,Templates!$K$1:GB$1,0))="","",INDEX(Templates!$K$2:$EN$139,ROW()-ROW(EB$20)+1, MATCH(EB$16,Templates!$K$1:GB$1,0)))</f>
        <v/>
      </c>
      <c r="EC85" s="55" t="str" cm="1">
        <f t="array" ref="EC85">IF(INDEX(Templates!$K$2:$EN$139,ROW()-ROW(EC$20)+1, MATCH(EC$16,Templates!$K$1:GC$1,0))="","",INDEX(Templates!$K$2:$EN$139,ROW()-ROW(EC$20)+1, MATCH(EC$16,Templates!$K$1:GC$1,0)))</f>
        <v/>
      </c>
      <c r="ED85" s="55" t="str" cm="1">
        <f t="array" ref="ED85">IF(INDEX(Templates!$K$2:$EN$139,ROW()-ROW(ED$20)+1, MATCH(ED$16,Templates!$K$1:GD$1,0))="","",INDEX(Templates!$K$2:$EN$139,ROW()-ROW(ED$20)+1, MATCH(ED$16,Templates!$K$1:GD$1,0)))</f>
        <v/>
      </c>
      <c r="EE85" s="55" t="str" cm="1">
        <f t="array" ref="EE85">IF(INDEX(Templates!$K$2:$EN$139,ROW()-ROW(EE$20)+1, MATCH(EE$16,Templates!$K$1:GE$1,0))="","",INDEX(Templates!$K$2:$EN$139,ROW()-ROW(EE$20)+1, MATCH(EE$16,Templates!$K$1:GE$1,0)))</f>
        <v/>
      </c>
      <c r="EF85" s="55" t="str" cm="1">
        <f t="array" ref="EF85">IF(INDEX(Templates!$K$2:$EN$139,ROW()-ROW(EF$20)+1, MATCH(EF$16,Templates!$K$1:GF$1,0))="","",INDEX(Templates!$K$2:$EN$139,ROW()-ROW(EF$20)+1, MATCH(EF$16,Templates!$K$1:GF$1,0)))</f>
        <v/>
      </c>
      <c r="EG85" s="55" t="str" cm="1">
        <f t="array" ref="EG85">IF(INDEX(Templates!$K$2:$EN$139,ROW()-ROW(EG$20)+1, MATCH(EG$16,Templates!$K$1:GD$1,0))="","",INDEX(Templates!$K$2:$EN$139,ROW()-ROW(EG$20)+1, MATCH(EG$16,Templates!$K$1:GD$1,0)))</f>
        <v/>
      </c>
      <c r="EH85" s="55" t="str" cm="1">
        <f t="array" ref="EH85">IF(INDEX(Templates!$K$2:$EN$139,ROW()-ROW(EH$20)+1, MATCH(EH$16,Templates!$K$1:GE$1,0))="","",INDEX(Templates!$K$2:$EN$139,ROW()-ROW(EH$20)+1, MATCH(EH$16,Templates!$K$1:GE$1,0)))</f>
        <v/>
      </c>
      <c r="EI85" s="55" t="str" cm="1">
        <f t="array" ref="EI85">IF(INDEX(Templates!$K$2:$EN$139,ROW()-ROW(EI$20)+1, MATCH(EI$16,Templates!$K$1:GF$1,0))="","",INDEX(Templates!$K$2:$EN$139,ROW()-ROW(EI$20)+1, MATCH(EI$16,Templates!$K$1:GF$1,0)))</f>
        <v/>
      </c>
      <c r="EJ85" s="55" t="str" cm="1">
        <f t="array" ref="EJ85">IF(INDEX(Templates!$K$2:$EN$139,ROW()-ROW(EJ$20)+1, MATCH(EJ$16,Templates!$K$1:GG$1,0))="","",INDEX(Templates!$K$2:$EN$139,ROW()-ROW(EJ$20)+1, MATCH(EJ$16,Templates!$K$1:GG$1,0)))</f>
        <v/>
      </c>
      <c r="EK85" s="55" t="str" cm="1">
        <f t="array" ref="EK85">IF(INDEX(Templates!$K$2:$EN$139,ROW()-ROW(EK$20)+1, MATCH(EK$16,Templates!$K$1:GH$1,0))="","",INDEX(Templates!$K$2:$EN$139,ROW()-ROW(EK$20)+1, MATCH(EK$16,Templates!$K$1:GH$1,0)))</f>
        <v/>
      </c>
      <c r="EL85" s="55" t="str" cm="1">
        <f t="array" ref="EL85">IF(INDEX(Templates!$K$2:$EN$139,ROW()-ROW(EL$20)+1, MATCH(EL$16,Templates!$K$1:GI$1,0))="","",INDEX(Templates!$K$2:$EN$139,ROW()-ROW(EL$20)+1, MATCH(EL$16,Templates!$K$1:GI$1,0)))</f>
        <v/>
      </c>
      <c r="EM85" s="55" t="str" cm="1">
        <f t="array" ref="EM85">IF(INDEX(Templates!$K$2:$EN$139,ROW()-ROW(EM$20)+1, MATCH(EM$16,Templates!$K$1:GJ$1,0))="","",INDEX(Templates!$K$2:$EN$139,ROW()-ROW(EM$20)+1, MATCH(EM$16,Templates!$K$1:GJ$1,0)))</f>
        <v/>
      </c>
      <c r="EN85" s="55" t="str" cm="1">
        <f t="array" ref="EN85">IF(INDEX(Templates!$K$2:$EN$139,ROW()-ROW(EN$20)+1, MATCH(EN$16,Templates!$K$1:GD$1,0))="","",INDEX(Templates!$K$2:$EN$139,ROW()-ROW(EN$20)+1, MATCH(EN$16,Templates!$K$1:GD$1,0)))</f>
        <v/>
      </c>
      <c r="EO85" s="55" t="str" cm="1">
        <f t="array" ref="EO85">IF(INDEX(Templates!$K$2:$EN$139,ROW()-ROW(EO$20)+1, MATCH(EO$16,Templates!$K$1:GE$1,0))="","",INDEX(Templates!$K$2:$EN$139,ROW()-ROW(EO$20)+1, MATCH(EO$16,Templates!$K$1:GE$1,0)))</f>
        <v/>
      </c>
      <c r="EP85" s="55" t="str" cm="1">
        <f t="array" ref="EP85">IF(INDEX(Templates!$K$2:$EN$139,ROW()-ROW(EP$20)+1, MATCH(EP$16,Templates!$K$1:GF$1,0))="","",INDEX(Templates!$K$2:$EN$139,ROW()-ROW(EP$20)+1, MATCH(EP$16,Templates!$K$1:GF$1,0)))</f>
        <v/>
      </c>
      <c r="EQ85" s="55" t="str" cm="1">
        <f t="array" ref="EQ85">IF(INDEX(Templates!$K$2:$EN$139,ROW()-ROW(EQ$20)+1, MATCH(EQ$16,Templates!$K$1:GG$1,0))="","",INDEX(Templates!$K$2:$EN$139,ROW()-ROW(EQ$20)+1, MATCH(EQ$16,Templates!$K$1:GG$1,0)))</f>
        <v/>
      </c>
      <c r="ER85" s="55" t="str" cm="1">
        <f t="array" ref="ER85">IF(INDEX(Templates!$K$2:$EN$139,ROW()-ROW(ER$20)+1, MATCH(ER$16,Templates!$K$1:GH$1,0))="","",INDEX(Templates!$K$2:$EN$139,ROW()-ROW(ER$20)+1, MATCH(ER$16,Templates!$K$1:GH$1,0)))</f>
        <v/>
      </c>
      <c r="ES85" s="55" t="str" cm="1">
        <f t="array" ref="ES85">IF(INDEX(Templates!$K$2:$EN$139,ROW()-ROW(ES$20)+1, MATCH(ES$16,Templates!$K$1:GH$1,0))="","",INDEX(Templates!$K$2:$EN$139,ROW()-ROW(ES$20)+1, MATCH(ES$16,Templates!$K$1:GH$1,0)))</f>
        <v/>
      </c>
      <c r="ET85" s="55" t="str" cm="1">
        <f t="array" ref="ET85">IF(INDEX(Templates!$K$2:$EN$139,ROW()-ROW(ET$20)+1, MATCH(ET$16,Templates!$K$1:GI$1,0))="","",INDEX(Templates!$K$2:$EN$139,ROW()-ROW(ET$20)+1, MATCH(ET$16,Templates!$K$1:GI$1,0)))</f>
        <v/>
      </c>
      <c r="EU85" s="55" t="str" cm="1">
        <f t="array" ref="EU85">IF(INDEX(Templates!$K$2:$EN$139,ROW()-ROW(EU$20)+1, MATCH(EU$16,Templates!$K$1:GF$1,0))="","",INDEX(Templates!$K$2:$EN$139,ROW()-ROW(EU$20)+1, MATCH(EU$16,Templates!$K$1:GF$1,0)))</f>
        <v/>
      </c>
      <c r="EV85" s="55" t="str" cm="1">
        <f t="array" ref="EV85">IF(INDEX(Templates!$K$2:$EN$139,ROW()-ROW(EV$20)+1, MATCH(EV$16,Templates!$K$1:GG$1,0))="","",INDEX(Templates!$K$2:$EN$139,ROW()-ROW(EV$20)+1, MATCH(EV$16,Templates!$K$1:GG$1,0)))</f>
        <v/>
      </c>
      <c r="EW85" s="55" t="str" cm="1">
        <f t="array" ref="EW85">IF(INDEX(Templates!$K$2:$EN$139,ROW()-ROW(EW$20)+1, MATCH(EW$16,Templates!$K$1:GH$1,0))="","",INDEX(Templates!$K$2:$EN$139,ROW()-ROW(EW$20)+1, MATCH(EW$16,Templates!$K$1:GH$1,0)))</f>
        <v/>
      </c>
      <c r="EX85" s="55" t="str" cm="1">
        <f t="array" ref="EX85">IF(INDEX(Templates!$K$2:$EN$139,ROW()-ROW(EX$20)+1, MATCH(EX$16,Templates!$K$1:GI$1,0))="","",INDEX(Templates!$K$2:$EN$139,ROW()-ROW(EX$20)+1, MATCH(EX$16,Templates!$K$1:GI$1,0)))</f>
        <v/>
      </c>
      <c r="EY85" s="255" t="str" cm="1">
        <f t="array" ref="EY85">IF(INDEX(Templates!$K$2:$EN$139,ROW()-ROW(EY$20)+1, MATCH(EY$16,Templates!$K$1:GJ$1,0))="","",INDEX(Templates!$K$2:$EN$139,ROW()-ROW(EY$20)+1, MATCH(EY$16,Templates!$K$1:GJ$1,0)))</f>
        <v/>
      </c>
      <c r="EZ85" s="55" t="str" cm="1">
        <f t="array" ref="EZ85">IF(INDEX(Templates!$K$2:$EN$139,ROW()-ROW(EZ$20)+1, MATCH(EZ$16,Templates!$K$1:GK$1,0))="","",INDEX(Templates!$K$2:$EN$139,ROW()-ROW(EZ$20)+1, MATCH(EZ$16,Templates!$K$1:GK$1,0)))</f>
        <v/>
      </c>
      <c r="FA85" s="55" t="str" cm="1">
        <f t="array" ref="FA85">IF(INDEX(Templates!$K$2:$EN$139,ROW()-ROW(FA$20)+1, MATCH(FA$16,Templates!$K$1:GH$1,0))="","",INDEX(Templates!$K$2:$EN$139,ROW()-ROW(FA$20)+1, MATCH(FA$16,Templates!$K$1:GH$1,0)))</f>
        <v/>
      </c>
      <c r="FB85" s="55" t="str" cm="1">
        <f t="array" ref="FB85">IF(INDEX(Templates!$K$2:$EN$139,ROW()-ROW(FB$20)+1, MATCH(FB$16,Templates!$K$1:GI$1,0))="","",INDEX(Templates!$K$2:$EN$139,ROW()-ROW(FB$20)+1, MATCH(FB$16,Templates!$K$1:GI$1,0)))</f>
        <v/>
      </c>
      <c r="FC85" s="55" t="str" cm="1">
        <f t="array" ref="FC85">IF(INDEX(Templates!$K$2:$EN$139,ROW()-ROW(FC$20)+1, MATCH(FC$16,Templates!$K$1:GJ$1,0))="","",INDEX(Templates!$K$2:$EN$139,ROW()-ROW(FC$20)+1, MATCH(FC$16,Templates!$K$1:GJ$1,0)))</f>
        <v/>
      </c>
      <c r="FD85" s="55" t="str" cm="1">
        <f t="array" ref="FD85">IF(INDEX(Templates!$K$2:$EN$139,ROW()-ROW(FD$20)+1, MATCH(FD$16,Templates!$K$1:GK$1,0))="","",INDEX(Templates!$K$2:$EN$139,ROW()-ROW(FD$20)+1, MATCH(FD$16,Templates!$K$1:GK$1,0)))</f>
        <v/>
      </c>
      <c r="FE85" s="55" t="str" cm="1">
        <f t="array" ref="FE85">IF(INDEX(Templates!$K$2:$EN$139,ROW()-ROW(FE$20)+1, MATCH(FE$16,Templates!$K$1:GL$1,0))="","",INDEX(Templates!$K$2:$EN$139,ROW()-ROW(FE$20)+1, MATCH(FE$16,Templates!$K$1:GL$1,0)))</f>
        <v/>
      </c>
      <c r="FF85" s="55" t="str" cm="1">
        <f t="array" ref="FF85">IF(INDEX(Templates!$K$2:$EN$139,ROW()-ROW(FF$20)+1, MATCH(FF$16,Templates!$K$1:GJ$1,0))="","",INDEX(Templates!$K$2:$EN$139,ROW()-ROW(FF$20)+1, MATCH(FF$16,Templates!$K$1:GJ$1,0)))</f>
        <v/>
      </c>
      <c r="FG85" s="55" t="str" cm="1">
        <f t="array" ref="FG85">IF(INDEX(Templates!$K$2:$EN$139,ROW()-ROW(FG$20)+1, MATCH(FG$16,Templates!$K$1:GK$1,0))="","",INDEX(Templates!$K$2:$EN$139,ROW()-ROW(FG$20)+1, MATCH(FG$16,Templates!$K$1:GK$1,0)))</f>
        <v/>
      </c>
      <c r="FH85" s="55" t="str" cm="1">
        <f t="array" ref="FH85">IF(INDEX(Templates!$K$2:$EN$139,ROW()-ROW(FH$20)+1, MATCH(FH$16,Templates!$K$1:GL$1,0))="","",INDEX(Templates!$K$2:$EN$139,ROW()-ROW(FH$20)+1, MATCH(FH$16,Templates!$K$1:GL$1,0)))</f>
        <v/>
      </c>
      <c r="FI85" s="55" t="str" cm="1">
        <f t="array" ref="FI85">IF(INDEX(Templates!$K$2:$EN$139,ROW()-ROW(FI$20)+1, MATCH(FI$16,Templates!$K$1:GM$1,0))="","",INDEX(Templates!$K$2:$EN$139,ROW()-ROW(FI$20)+1, MATCH(FI$16,Templates!$K$1:GM$1,0)))</f>
        <v/>
      </c>
      <c r="FJ85" s="55" t="str" cm="1">
        <f t="array" ref="FJ85">IF(INDEX(Templates!$K$2:$EN$139,ROW()-ROW(FJ$20)+1, MATCH(FJ$16,Templates!$K$1:GN$1,0))="","",INDEX(Templates!$K$2:$EN$139,ROW()-ROW(FJ$20)+1, MATCH(FJ$16,Templates!$K$1:GN$1,0)))</f>
        <v/>
      </c>
      <c r="FK85" s="55" t="str" cm="1">
        <f t="array" ref="FK85">IF(INDEX(Templates!$K$2:$EN$139,ROW()-ROW(FK$20)+1, MATCH(FK$16,Templates!$K$1:GL$1,0))="","",INDEX(Templates!$K$2:$EN$139,ROW()-ROW(FK$20)+1, MATCH(FK$16,Templates!$K$1:GL$1,0)))</f>
        <v/>
      </c>
      <c r="FL85" s="55" t="str" cm="1">
        <f t="array" ref="FL85">IF(INDEX(Templates!$K$2:$EN$139,ROW()-ROW(FL$20)+1, MATCH(FL$16,Templates!$K$1:GM$1,0))="","",INDEX(Templates!$K$2:$EN$139,ROW()-ROW(FL$20)+1, MATCH(FL$16,Templates!$K$1:GM$1,0)))</f>
        <v/>
      </c>
      <c r="FM85" s="55" t="str" cm="1">
        <f t="array" ref="FM85">IF(INDEX(Templates!$K$2:$EN$139,ROW()-ROW(FM$20)+1, MATCH(FM$16,Templates!$K$1:GO$1,0))="","",INDEX(Templates!$K$2:$EN$139,ROW()-ROW(FM$20)+1, MATCH(FM$16,Templates!$K$1:GO$1,0)))</f>
        <v/>
      </c>
      <c r="FN85" s="55" t="str" cm="1">
        <f t="array" ref="FN85">IF(INDEX(Templates!$K$2:$EN$139,ROW()-ROW(FN$20)+1, MATCH(FN$16,Templates!$K$1:GP$1,0))="","",INDEX(Templates!$K$2:$EN$139,ROW()-ROW(FN$20)+1, MATCH(FN$16,Templates!$K$1:GP$1,0)))</f>
        <v/>
      </c>
      <c r="FO85" s="55"/>
      <c r="FP85" s="55"/>
      <c r="FQ85" s="55"/>
      <c r="FR85" s="55"/>
      <c r="FS85" s="55"/>
      <c r="FT85" s="55"/>
      <c r="FU85" s="55"/>
      <c r="FV85" s="55"/>
      <c r="FW85" s="55"/>
      <c r="FX85" s="55"/>
      <c r="FY85" s="55"/>
      <c r="FZ85" s="55"/>
      <c r="GA85" s="55"/>
      <c r="GB85" s="55"/>
      <c r="GC85" s="55"/>
      <c r="GD85" s="55"/>
      <c r="GE85" s="55"/>
      <c r="GF85" s="55"/>
      <c r="GG85" s="55"/>
      <c r="GH85" s="55"/>
      <c r="GI85" s="55"/>
      <c r="GJ85" s="55"/>
      <c r="GK85" s="55"/>
      <c r="GL85" s="55"/>
      <c r="GM85" s="55"/>
      <c r="GN85" s="55"/>
      <c r="GO85" s="55"/>
      <c r="GP85" s="55"/>
      <c r="GQ85" s="55"/>
      <c r="GR85" s="55"/>
      <c r="GS85" s="55"/>
      <c r="GT85" s="55"/>
      <c r="GU85" s="55"/>
      <c r="GV85" s="55"/>
      <c r="GW85" s="55"/>
      <c r="GX85" s="55"/>
      <c r="GY85" s="55"/>
      <c r="GZ85" s="55"/>
      <c r="HA85" s="55"/>
      <c r="HB85" s="55"/>
      <c r="HC85" s="55"/>
      <c r="HD85" s="55"/>
      <c r="HE85" s="55"/>
      <c r="HF85" s="55"/>
      <c r="HG85" s="55"/>
      <c r="HH85" s="55"/>
      <c r="HI85" s="55"/>
      <c r="HJ85" s="55"/>
      <c r="HK85" s="55"/>
      <c r="HL85" s="55"/>
      <c r="HM85" s="55"/>
      <c r="HN85" s="55"/>
      <c r="HO85" s="55"/>
      <c r="HP85" s="55"/>
    </row>
    <row r="86" spans="1:224" s="24" customFormat="1">
      <c r="A86" s="41" t="s">
        <v>640</v>
      </c>
      <c r="B86" s="6" t="s">
        <v>644</v>
      </c>
      <c r="C86" s="66" t="str" cm="1">
        <f t="array" ref="C86">IF(INDEX(Templates!A$2:A$140,ROW()-ROW($20:$20)+1)="","",INDEX(Templates!A$2:A$140,ROW()-ROW($20:$20)+1))</f>
        <v>JSON_PATH:chillers[3]</v>
      </c>
      <c r="D86" s="66" t="str" cm="1">
        <f t="array" ref="D86">IF(INDEX(Templates!B$2:B$140,ROW()-ROW($20:$20)+1)="","",INDEX(Templates!B$2:B$140,ROW()-ROW($20:$20)+1))</f>
        <v>design_capacity</v>
      </c>
      <c r="E86" s="66" t="str" cm="1">
        <f t="array" ref="E86">IF(INDEX(Templates!C$2:C$140,ROW()-ROW($20:$20)+1)="","",INDEX(Templates!C$2:C$140,ROW()-ROW($20:$20)+1))</f>
        <v/>
      </c>
      <c r="F86" s="122" t="str" cm="1">
        <f t="array" ref="F86">IF(INDEX(Templates!D$2:D$140,ROW()-ROW($20:$20)+1)="","",INDEX(Templates!D$2:D$140,ROW()-ROW($20:$20)+1))</f>
        <v/>
      </c>
      <c r="G86" s="116" t="str" cm="1">
        <f t="array" ref="G86">IF(INDEX(Templates!E$2:E$140,ROW()-ROW($20:$20)+1)="","",INDEX(Templates!E$2:E$140,ROW()-ROW($20:$20)+1))</f>
        <v>Chiller</v>
      </c>
      <c r="H86" s="68" t="str" cm="1">
        <f t="array" ref="H86">IF(INDEX(Templates!F$2:F$140,ROW()-ROW($20:$20)+1)="","",INDEX(Templates!F$2:F$140,ROW()-ROW($20:$20)+1))</f>
        <v>Chiller 4</v>
      </c>
      <c r="I86" s="68" t="str" cm="1">
        <f t="array" ref="I86">IF(INDEX(Templates!G$2:G$140,ROW()-ROW($20:$20)+1)="","",INDEX(Templates!G$2:G$140,ROW()-ROW($20:$20)+1))</f>
        <v>ASHRAE229 1</v>
      </c>
      <c r="J86" s="68" t="str" cm="1">
        <f t="array" ref="J86">IF(INDEX(Templates!H$2:H$140,ROW()-ROW($20:$20)+1)="","",INDEX(Templates!H$2:H$140,ROW()-ROW($20:$20)+1))</f>
        <v>design_capacity</v>
      </c>
      <c r="K86" s="69" t="str" cm="1">
        <f t="array" ref="K86">IF(INDEX(Templates!I$2:I$140,ROW()-ROW($20:$20)+1)="","",INDEX(Templates!I$2:I$140,ROW()-ROW($20:$20)+1))</f>
        <v>cooling_capacity</v>
      </c>
      <c r="L86" s="69" t="str" cm="1">
        <f t="array" ref="L86">IF(INDEX(Templates!J$2:J$140,ROW()-ROW($20:$20)+1)="","",INDEX(Templates!J$2:J$140,ROW()-ROW($20:$20)+1))</f>
        <v>ton</v>
      </c>
      <c r="M86" s="55" t="str" cm="1">
        <f t="array" ref="M86">IF(INDEX(Templates!$K$2:$EN$139,ROW()-ROW(M$20)+1, MATCH(M$16,Templates!$K$1:EN$1,0))="","",INDEX(Templates!$K$2:$EN$139,ROW()-ROW(M$20)+1, MATCH(M$16,Templates!$K$1:EN$1,0)))</f>
        <v/>
      </c>
      <c r="N86" s="55" t="str" cm="1">
        <f t="array" ref="N86">IF(INDEX(Templates!$K$2:$EN$139,ROW()-ROW(N$20)+1, MATCH(N$16,Templates!$K$1:EO$1,0))="","",INDEX(Templates!$K$2:$EN$139,ROW()-ROW(N$20)+1, MATCH(N$16,Templates!$K$1:EO$1,0)))</f>
        <v/>
      </c>
      <c r="O86" s="55" t="str" cm="1">
        <f t="array" ref="O86">IF(INDEX(Templates!$K$2:$EN$139,ROW()-ROW(O$20)+1, MATCH(O$16,Templates!$K$1:EP$1,0))="","",INDEX(Templates!$K$2:$EN$139,ROW()-ROW(O$20)+1, MATCH(O$16,Templates!$K$1:EP$1,0)))</f>
        <v/>
      </c>
      <c r="P86" s="55" t="str" cm="1">
        <f t="array" ref="P86">IF(INDEX(Templates!$K$2:$EN$139,ROW()-ROW(P$20)+1, MATCH(P$16,Templates!$K$1:EQ$1,0))="","",INDEX(Templates!$K$2:$EN$139,ROW()-ROW(P$20)+1, MATCH(P$16,Templates!$K$1:EQ$1,0)))</f>
        <v/>
      </c>
      <c r="Q86" s="55" t="str" cm="1">
        <f t="array" ref="Q86">IF(INDEX(Templates!$K$2:$EN$139,ROW()-ROW(Q$20)+1, MATCH(Q$16,Templates!$K$1:ER$1,0))="","",INDEX(Templates!$K$2:$EN$139,ROW()-ROW(Q$20)+1, MATCH(Q$16,Templates!$K$1:ER$1,0)))</f>
        <v/>
      </c>
      <c r="R86" s="55" t="str" cm="1">
        <f t="array" ref="R86">IF(INDEX(Templates!$K$2:$EN$139,ROW()-ROW(R$20)+1, MATCH(R$16,Templates!$K$1:EP$1,0))="","",INDEX(Templates!$K$2:$EN$139,ROW()-ROW(R$20)+1, MATCH(R$16,Templates!$K$1:EP$1,0)))</f>
        <v/>
      </c>
      <c r="S86" s="55" t="str" cm="1">
        <f t="array" ref="S86">IF(INDEX(Templates!$K$2:$EN$139,ROW()-ROW(S$20)+1, MATCH(S$16,Templates!$K$1:EQ$1,0))="","",INDEX(Templates!$K$2:$EN$139,ROW()-ROW(S$20)+1, MATCH(S$16,Templates!$K$1:EQ$1,0)))</f>
        <v/>
      </c>
      <c r="T86" s="55" t="str" cm="1">
        <f t="array" ref="T86">IF(INDEX(Templates!$K$2:$EN$139,ROW()-ROW(T$20)+1, MATCH(T$16,Templates!$K$1:ER$1,0))="","",INDEX(Templates!$K$2:$EN$139,ROW()-ROW(T$20)+1, MATCH(T$16,Templates!$K$1:ER$1,0)))</f>
        <v/>
      </c>
      <c r="U86" s="55" t="str" cm="1">
        <f t="array" ref="U86">IF(INDEX(Templates!$K$2:$EN$139,ROW()-ROW(U$20)+1, MATCH(U$16,Templates!$K$1:ES$1,0))="","",INDEX(Templates!$K$2:$EN$139,ROW()-ROW(U$20)+1, MATCH(U$16,Templates!$K$1:ES$1,0)))</f>
        <v/>
      </c>
      <c r="V86" s="55" t="str" cm="1">
        <f t="array" ref="V86">IF(INDEX(Templates!$K$2:$EN$139,ROW()-ROW(V$20)+1, MATCH(V$16,Templates!$K$1:ET$1,0))="","",INDEX(Templates!$K$2:$EN$139,ROW()-ROW(V$20)+1, MATCH(V$16,Templates!$K$1:ET$1,0)))</f>
        <v/>
      </c>
      <c r="W86" s="55" t="str" cm="1">
        <f t="array" ref="W86">IF(INDEX(Templates!$K$2:$EN$139,ROW()-ROW(W$20)+1, MATCH(W$16,Templates!$K$1:ER$1,0))="","",INDEX(Templates!$K$2:$EN$139,ROW()-ROW(W$20)+1, MATCH(W$16,Templates!$K$1:ER$1,0)))</f>
        <v/>
      </c>
      <c r="X86" s="55" t="str" cm="1">
        <f t="array" ref="X86">IF(INDEX(Templates!$K$2:$EN$139,ROW()-ROW(X$20)+1, MATCH(X$16,Templates!$K$1:ES$1,0))="","",INDEX(Templates!$K$2:$EN$139,ROW()-ROW(X$20)+1, MATCH(X$16,Templates!$K$1:ES$1,0)))</f>
        <v/>
      </c>
      <c r="Y86" s="55" t="str" cm="1">
        <f t="array" ref="Y86">IF(INDEX(Templates!$K$2:$EN$139,ROW()-ROW(Y$20)+1, MATCH(Y$16,Templates!$K$1:ET$1,0))="","",INDEX(Templates!$K$2:$EN$139,ROW()-ROW(Y$20)+1, MATCH(Y$16,Templates!$K$1:ET$1,0)))</f>
        <v/>
      </c>
      <c r="Z86" s="55" t="str" cm="1">
        <f t="array" ref="Z86">IF(INDEX(Templates!$K$2:$EN$139,ROW()-ROW(Z$20)+1, MATCH(Z$16,Templates!$K$1:EU$1,0))="","",INDEX(Templates!$K$2:$EN$139,ROW()-ROW(Z$20)+1, MATCH(Z$16,Templates!$K$1:EU$1,0)))</f>
        <v/>
      </c>
      <c r="AA86" s="55" t="str" cm="1">
        <f t="array" ref="AA86">IF(INDEX(Templates!$K$2:$EN$139,ROW()-ROW(AA$20)+1, MATCH(AA$16,Templates!$K$1:EV$1,0))="","",INDEX(Templates!$K$2:$EN$139,ROW()-ROW(AA$20)+1, MATCH(AA$16,Templates!$K$1:EV$1,0)))</f>
        <v/>
      </c>
      <c r="AB86" s="55" t="str" cm="1">
        <f t="array" ref="AB86">IF(INDEX(Templates!$K$2:$EN$139,ROW()-ROW(AB$20)+1, MATCH(AB$16,Templates!$K$1:ET$1,0))="","",INDEX(Templates!$K$2:$EN$139,ROW()-ROW(AB$20)+1, MATCH(AB$16,Templates!$K$1:ET$1,0)))</f>
        <v/>
      </c>
      <c r="AC86" s="55" t="str" cm="1">
        <f t="array" ref="AC86">IF(INDEX(Templates!$K$2:$EN$139,ROW()-ROW(AC$20)+1, MATCH(AC$16,Templates!$K$1:EU$1,0))="","",INDEX(Templates!$K$2:$EN$139,ROW()-ROW(AC$20)+1, MATCH(AC$16,Templates!$K$1:EU$1,0)))</f>
        <v/>
      </c>
      <c r="AD86" s="55" t="str" cm="1">
        <f t="array" ref="AD86">IF(INDEX(Templates!$K$2:$EN$139,ROW()-ROW(AD$20)+1, MATCH(AD$16,Templates!$K$1:EV$1,0))="","",INDEX(Templates!$K$2:$EN$139,ROW()-ROW(AD$20)+1, MATCH(AD$16,Templates!$K$1:EV$1,0)))</f>
        <v/>
      </c>
      <c r="AE86" s="55" t="str" cm="1">
        <f t="array" ref="AE86">IF(INDEX(Templates!$K$2:$EN$139,ROW()-ROW(AE$20)+1, MATCH(AE$16,Templates!$K$1:EV$1,0))="","",INDEX(Templates!$K$2:$EN$139,ROW()-ROW(AE$20)+1, MATCH(AE$16,Templates!$K$1:EV$1,0)))</f>
        <v/>
      </c>
      <c r="AF86" s="55" t="str" cm="1">
        <f t="array" ref="AF86">IF(INDEX(Templates!$K$2:$EN$139,ROW()-ROW(AF$20)+1, MATCH(AF$16,Templates!$K$1:EW$1,0))="","",INDEX(Templates!$K$2:$EN$139,ROW()-ROW(AF$20)+1, MATCH(AF$16,Templates!$K$1:EW$1,0)))</f>
        <v/>
      </c>
      <c r="AG86" s="55" t="str" cm="1">
        <f t="array" ref="AG86">IF(INDEX(Templates!$K$2:$EN$139,ROW()-ROW(AG$20)+1, MATCH(AG$16,Templates!$K$1:EX$1,0))="","",INDEX(Templates!$K$2:$EN$139,ROW()-ROW(AG$20)+1, MATCH(AG$16,Templates!$K$1:EX$1,0)))</f>
        <v/>
      </c>
      <c r="AH86" s="55" t="str" cm="1">
        <f t="array" ref="AH86">IF(INDEX(Templates!$K$2:$EN$139,ROW()-ROW(AH$20)+1, MATCH(AH$16,Templates!$K$1:EX$1,0))="","",INDEX(Templates!$K$2:$EN$139,ROW()-ROW(AH$20)+1, MATCH(AH$16,Templates!$K$1:EX$1,0)))</f>
        <v/>
      </c>
      <c r="AI86" s="55" t="str" cm="1">
        <f t="array" ref="AI86">IF(INDEX(Templates!$K$2:$EN$139,ROW()-ROW(AI$20)+1, MATCH(AI$16,Templates!$K$1:EV$1,0))="","",INDEX(Templates!$K$2:$EN$139,ROW()-ROW(AI$20)+1, MATCH(AI$16,Templates!$K$1:EV$1,0)))</f>
        <v/>
      </c>
      <c r="AJ86" s="55" t="str" cm="1">
        <f t="array" ref="AJ86">IF(INDEX(Templates!$K$2:$EN$139,ROW()-ROW(AJ$20)+1, MATCH(AJ$16,Templates!$K$1:EW$1,0))="","",INDEX(Templates!$K$2:$EN$139,ROW()-ROW(AJ$20)+1, MATCH(AJ$16,Templates!$K$1:EW$1,0)))</f>
        <v/>
      </c>
      <c r="AK86" s="55" t="str" cm="1">
        <f t="array" ref="AK86">IF(INDEX(Templates!$K$2:$EN$139,ROW()-ROW(AK$20)+1, MATCH(AK$16,Templates!$K$1:EX$1,0))="","",INDEX(Templates!$K$2:$EN$139,ROW()-ROW(AK$20)+1, MATCH(AK$16,Templates!$K$1:EX$1,0)))</f>
        <v/>
      </c>
      <c r="AL86" s="55" t="str" cm="1">
        <f t="array" ref="AL86">IF(INDEX(Templates!$K$2:$EN$139,ROW()-ROW(AL$20)+1, MATCH(AL$16,Templates!$K$1:EY$1,0))="","",INDEX(Templates!$K$2:$EN$139,ROW()-ROW(AL$20)+1, MATCH(AL$16,Templates!$K$1:EY$1,0)))</f>
        <v/>
      </c>
      <c r="AM86" s="55" t="str" cm="1">
        <f t="array" ref="AM86">IF(INDEX(Templates!$K$2:$EN$139,ROW()-ROW(AM$20)+1, MATCH(AM$16,Templates!$K$1:EX$1,0))="","",INDEX(Templates!$K$2:$EN$139,ROW()-ROW(AM$20)+1, MATCH(AM$16,Templates!$K$1:EX$1,0)))</f>
        <v/>
      </c>
      <c r="AN86" s="55" t="str" cm="1">
        <f t="array" ref="AN86">IF(INDEX(Templates!$K$2:$EN$139,ROW()-ROW(AN$20)+1, MATCH(AN$16,Templates!$K$1:EY$1,0))="","",INDEX(Templates!$K$2:$EN$139,ROW()-ROW(AN$20)+1, MATCH(AN$16,Templates!$K$1:EY$1,0)))</f>
        <v/>
      </c>
      <c r="AO86" s="55" t="str" cm="1">
        <f t="array" ref="AO86">IF(INDEX(Templates!$K$2:$EN$139,ROW()-ROW(AO$20)+1, MATCH(AO$16,Templates!$K$1:EZ$1,0))="","",INDEX(Templates!$K$2:$EN$139,ROW()-ROW(AO$20)+1, MATCH(AO$16,Templates!$K$1:EZ$1,0)))</f>
        <v/>
      </c>
      <c r="AP86" s="55" t="str" cm="1">
        <f t="array" ref="AP86">IF(INDEX(Templates!$K$2:$EN$139,ROW()-ROW(AP$20)+1, MATCH(AP$16,Templates!$K$1:FA$1,0))="","",INDEX(Templates!$K$2:$EN$139,ROW()-ROW(AP$20)+1, MATCH(AP$16,Templates!$K$1:FA$1,0)))</f>
        <v/>
      </c>
      <c r="AQ86" s="55" t="str" cm="1">
        <f t="array" ref="AQ86">IF(INDEX(Templates!$K$2:$EN$139,ROW()-ROW(AQ$20)+1, MATCH(AQ$16,Templates!$K$1:FB$1,0))="","",INDEX(Templates!$K$2:$EN$139,ROW()-ROW(AQ$20)+1, MATCH(AQ$16,Templates!$K$1:FB$1,0)))</f>
        <v/>
      </c>
      <c r="AR86" s="55" t="str" cm="1">
        <f t="array" ref="AR86">IF(INDEX(Templates!$K$2:$EN$139,ROW()-ROW(AR$20)+1, MATCH(AR$16,Templates!$K$1:EZ$1,0))="","",INDEX(Templates!$K$2:$EN$139,ROW()-ROW(AR$20)+1, MATCH(AR$16,Templates!$K$1:EZ$1,0)))</f>
        <v/>
      </c>
      <c r="AS86" s="55" t="str" cm="1">
        <f t="array" ref="AS86">IF(INDEX(Templates!$K$2:$EN$139,ROW()-ROW(AS$20)+1, MATCH(AS$16,Templates!$K$1:FA$1,0))="","",INDEX(Templates!$K$2:$EN$139,ROW()-ROW(AS$20)+1, MATCH(AS$16,Templates!$K$1:FA$1,0)))</f>
        <v/>
      </c>
      <c r="AT86" s="55" t="str" cm="1">
        <f t="array" ref="AT86">IF(INDEX(Templates!$K$2:$EN$139,ROW()-ROW(AT$20)+1, MATCH(AT$16,Templates!$K$1:FB$1,0))="","",INDEX(Templates!$K$2:$EN$139,ROW()-ROW(AT$20)+1, MATCH(AT$16,Templates!$K$1:FB$1,0)))</f>
        <v/>
      </c>
      <c r="AU86" s="55" t="str" cm="1">
        <f t="array" ref="AU86">IF(INDEX(Templates!$K$2:$EN$139,ROW()-ROW(AU$20)+1, MATCH(AU$16,Templates!$K$1:FC$1,0))="","",INDEX(Templates!$K$2:$EN$139,ROW()-ROW(AU$20)+1, MATCH(AU$16,Templates!$K$1:FC$1,0)))</f>
        <v/>
      </c>
      <c r="AV86" s="55" t="str" cm="1">
        <f t="array" ref="AV86">IF(INDEX(Templates!$K$2:$EN$139,ROW()-ROW(AV$20)+1, MATCH(AV$16,Templates!$K$1:FD$1,0))="","",INDEX(Templates!$K$2:$EN$139,ROW()-ROW(AV$20)+1, MATCH(AV$16,Templates!$K$1:FD$1,0)))</f>
        <v/>
      </c>
      <c r="AW86" s="55" t="str" cm="1">
        <f t="array" ref="AW86">IF(INDEX(Templates!$K$2:$EN$139,ROW()-ROW(AW$20)+1, MATCH(AW$16,Templates!$K$1:FB$1,0))="","",INDEX(Templates!$K$2:$EN$139,ROW()-ROW(AW$20)+1, MATCH(AW$16,Templates!$K$1:FB$1,0)))</f>
        <v/>
      </c>
      <c r="AX86" s="55" t="str" cm="1">
        <f t="array" ref="AX86">IF(INDEX(Templates!$K$2:$EN$139,ROW()-ROW(AX$20)+1, MATCH(AX$16,Templates!$K$1:FC$1,0))="","",INDEX(Templates!$K$2:$EN$139,ROW()-ROW(AX$20)+1, MATCH(AX$16,Templates!$K$1:FC$1,0)))</f>
        <v/>
      </c>
      <c r="AY86" s="55" t="str" cm="1">
        <f t="array" ref="AY86">IF(INDEX(Templates!$K$2:$EN$139,ROW()-ROW(AY$20)+1, MATCH(AY$16,Templates!$K$1:FD$1,0))="","",INDEX(Templates!$K$2:$EN$139,ROW()-ROW(AY$20)+1, MATCH(AY$16,Templates!$K$1:FD$1,0)))</f>
        <v/>
      </c>
      <c r="AZ86" s="55" t="str" cm="1">
        <f t="array" ref="AZ86">IF(INDEX(Templates!$K$2:$EN$139,ROW()-ROW(AZ$20)+1, MATCH(AZ$16,Templates!$K$1:FE$1,0))="","",INDEX(Templates!$K$2:$EN$139,ROW()-ROW(AZ$20)+1, MATCH(AZ$16,Templates!$K$1:FE$1,0)))</f>
        <v/>
      </c>
      <c r="BA86" s="55" t="str" cm="1">
        <f t="array" ref="BA86">IF(INDEX(Templates!$K$2:$EN$139,ROW()-ROW(BA$20)+1, MATCH(BA$16,Templates!$K$1:FF$1,0))="","",INDEX(Templates!$K$2:$EN$139,ROW()-ROW(BA$20)+1, MATCH(BA$16,Templates!$K$1:FF$1,0)))</f>
        <v/>
      </c>
      <c r="BB86" s="55" t="str" cm="1">
        <f t="array" ref="BB86">IF(INDEX(Templates!$K$2:$EN$139,ROW()-ROW(BB$20)+1, MATCH(BB$16,Templates!$K$1:FD$1,0))="","",INDEX(Templates!$K$2:$EN$139,ROW()-ROW(BB$20)+1, MATCH(BB$16,Templates!$K$1:FD$1,0)))</f>
        <v/>
      </c>
      <c r="BC86" s="55" t="str" cm="1">
        <f t="array" ref="BC86">IF(INDEX(Templates!$K$2:$EN$139,ROW()-ROW(BC$20)+1, MATCH(BC$16,Templates!$K$1:FE$1,0))="","",INDEX(Templates!$K$2:$EN$139,ROW()-ROW(BC$20)+1, MATCH(BC$16,Templates!$K$1:FE$1,0)))</f>
        <v/>
      </c>
      <c r="BD86" s="55" t="str" cm="1">
        <f t="array" ref="BD86">IF(INDEX(Templates!$K$2:$EN$139,ROW()-ROW(BD$20)+1, MATCH(BD$16,Templates!$K$1:FF$1,0))="","",INDEX(Templates!$K$2:$EN$139,ROW()-ROW(BD$20)+1, MATCH(BD$16,Templates!$K$1:FF$1,0)))</f>
        <v/>
      </c>
      <c r="BE86" s="55" t="str" cm="1">
        <f t="array" ref="BE86">IF(INDEX(Templates!$K$2:$EN$139,ROW()-ROW(BE$20)+1, MATCH(BE$16,Templates!$K$1:FG$1,0))="","",INDEX(Templates!$K$2:$EN$139,ROW()-ROW(BE$20)+1, MATCH(BE$16,Templates!$K$1:FG$1,0)))</f>
        <v/>
      </c>
      <c r="BF86" s="55" t="str" cm="1">
        <f t="array" ref="BF86">IF(INDEX(Templates!$K$2:$EN$139,ROW()-ROW(BF$20)+1, MATCH(BF$16,Templates!$K$1:FH$1,0))="","",INDEX(Templates!$K$2:$EN$139,ROW()-ROW(BF$20)+1, MATCH(BF$16,Templates!$K$1:FH$1,0)))</f>
        <v/>
      </c>
      <c r="BG86" s="55" t="str" cm="1">
        <f t="array" ref="BG86">IF(INDEX(Templates!$K$2:$EN$139,ROW()-ROW(BG$20)+1, MATCH(BG$16,Templates!$K$1:FG$1,0))="","",INDEX(Templates!$K$2:$EN$139,ROW()-ROW(BG$20)+1, MATCH(BG$16,Templates!$K$1:FG$1,0)))</f>
        <v/>
      </c>
      <c r="BH86" s="55" t="str" cm="1">
        <f t="array" ref="BH86">IF(INDEX(Templates!$K$2:$EN$139,ROW()-ROW(BH$20)+1, MATCH(BH$16,Templates!$K$1:FH$1,0))="","",INDEX(Templates!$K$2:$EN$139,ROW()-ROW(BH$20)+1, MATCH(BH$16,Templates!$K$1:FH$1,0)))</f>
        <v/>
      </c>
      <c r="BI86" s="55" t="str" cm="1">
        <f t="array" ref="BI86">IF(INDEX(Templates!$K$2:$EN$139,ROW()-ROW(BI$20)+1, MATCH(BI$16,Templates!$K$1:FI$1,0))="","",INDEX(Templates!$K$2:$EN$139,ROW()-ROW(BI$20)+1, MATCH(BI$16,Templates!$K$1:FI$1,0)))</f>
        <v/>
      </c>
      <c r="BJ86" s="55" t="str" cm="1">
        <f t="array" ref="BJ86">IF(INDEX(Templates!$K$2:$EN$139,ROW()-ROW(BJ$20)+1, MATCH(BJ$16,Templates!$K$1:FJ$1,0))="","",INDEX(Templates!$K$2:$EN$139,ROW()-ROW(BJ$20)+1, MATCH(BJ$16,Templates!$K$1:FJ$1,0)))</f>
        <v/>
      </c>
      <c r="BK86" s="55" t="str" cm="1">
        <f t="array" ref="BK86">IF(INDEX(Templates!$K$2:$EN$139,ROW()-ROW(BK$20)+1, MATCH(BK$16,Templates!$K$1:FI$1,0))="","",INDEX(Templates!$K$2:$EN$139,ROW()-ROW(BK$20)+1, MATCH(BK$16,Templates!$K$1:FI$1,0)))</f>
        <v/>
      </c>
      <c r="BL86" s="55" t="str" cm="1">
        <f t="array" ref="BL86">IF(INDEX(Templates!$K$2:$EN$139,ROW()-ROW(BL$20)+1, MATCH(BL$16,Templates!$K$1:FJ$1,0))="","",INDEX(Templates!$K$2:$EN$139,ROW()-ROW(BL$20)+1, MATCH(BL$16,Templates!$K$1:FJ$1,0)))</f>
        <v/>
      </c>
      <c r="BM86" s="55" t="str" cm="1">
        <f t="array" ref="BM86">IF(INDEX(Templates!$K$2:$EN$139,ROW()-ROW(BM$20)+1, MATCH(BM$16,Templates!$K$1:EZ$1,0))="","",INDEX(Templates!$K$2:$EN$139,ROW()-ROW(BM$20)+1, MATCH(BM$16,Templates!$K$1:EZ$1,0)))</f>
        <v/>
      </c>
      <c r="BN86" s="55" t="str" cm="1">
        <f t="array" ref="BN86">IF(INDEX(Templates!$K$2:$EN$139,ROW()-ROW(BN$20)+1, MATCH(BN$16,Templates!$K$1:FA$1,0))="","",INDEX(Templates!$K$2:$EN$139,ROW()-ROW(BN$20)+1, MATCH(BN$16,Templates!$K$1:FA$1,0)))</f>
        <v/>
      </c>
      <c r="BO86" s="55" t="str" cm="1">
        <f t="array" ref="BO86">IF(INDEX(Templates!$K$2:$EN$139,ROW()-ROW(BO$20)+1, MATCH(BO$16,Templates!$K$1:FB$1,0))="","",INDEX(Templates!$K$2:$EN$139,ROW()-ROW(BO$20)+1, MATCH(BO$16,Templates!$K$1:FB$1,0)))</f>
        <v/>
      </c>
      <c r="BP86" s="55" t="str" cm="1">
        <f t="array" ref="BP86">IF(INDEX(Templates!$K$2:$EN$139,ROW()-ROW(BP$20)+1, MATCH(BP$16,Templates!$K$1:FC$1,0))="","",INDEX(Templates!$K$2:$EN$139,ROW()-ROW(BP$20)+1, MATCH(BP$16,Templates!$K$1:FC$1,0)))</f>
        <v/>
      </c>
      <c r="BQ86" s="55" t="str" cm="1">
        <f t="array" ref="BQ86">IF(INDEX(Templates!$K$2:$EN$139,ROW()-ROW(BQ$20)+1, MATCH(BQ$16,Templates!$K$1:FD$1,0))="","",INDEX(Templates!$K$2:$EN$139,ROW()-ROW(BQ$20)+1, MATCH(BQ$16,Templates!$K$1:FD$1,0)))</f>
        <v/>
      </c>
      <c r="BR86" s="55" t="str" cm="1">
        <f t="array" ref="BR86">IF(INDEX(Templates!$K$2:$EN$139,ROW()-ROW(BR$20)+1, MATCH(BR$16,Templates!$K$1:FB$1,0))="","",INDEX(Templates!$K$2:$EN$139,ROW()-ROW(BR$20)+1, MATCH(BR$16,Templates!$K$1:FB$1,0)))</f>
        <v/>
      </c>
      <c r="BS86" s="55" t="str" cm="1">
        <f t="array" ref="BS86">IF(INDEX(Templates!$K$2:$EN$139,ROW()-ROW(BS$20)+1, MATCH(BS$16,Templates!$K$1:FC$1,0))="","",INDEX(Templates!$K$2:$EN$139,ROW()-ROW(BS$20)+1, MATCH(BS$16,Templates!$K$1:FC$1,0)))</f>
        <v/>
      </c>
      <c r="BT86" s="55" t="str" cm="1">
        <f t="array" ref="BT86">IF(INDEX(Templates!$K$2:$EN$139,ROW()-ROW(BT$20)+1, MATCH(BT$16,Templates!$K$1:FD$1,0))="","",INDEX(Templates!$K$2:$EN$139,ROW()-ROW(BT$20)+1, MATCH(BT$16,Templates!$K$1:FD$1,0)))</f>
        <v/>
      </c>
      <c r="BU86" s="55" t="str" cm="1">
        <f t="array" ref="BU86">IF(INDEX(Templates!$K$2:$EN$139,ROW()-ROW(BU$20)+1, MATCH(BU$16,Templates!$K$1:FE$1,0))="","",INDEX(Templates!$K$2:$EN$139,ROW()-ROW(BU$20)+1, MATCH(BU$16,Templates!$K$1:FE$1,0)))</f>
        <v/>
      </c>
      <c r="BV86" s="55" t="str" cm="1">
        <f t="array" ref="BV86">IF(INDEX(Templates!$K$2:$EN$139,ROW()-ROW(BV$20)+1, MATCH(BV$16,Templates!$K$1:FF$1,0))="","",INDEX(Templates!$K$2:$EN$139,ROW()-ROW(BV$20)+1, MATCH(BV$16,Templates!$K$1:FF$1,0)))</f>
        <v/>
      </c>
      <c r="BW86" s="55" t="str" cm="1">
        <f t="array" ref="BW86">IF(INDEX(Templates!$K$2:$EN$139,ROW()-ROW(BW$20)+1, MATCH(BW$16,Templates!$K$1:FD$1,0))="","",INDEX(Templates!$K$2:$EN$139,ROW()-ROW(BW$20)+1, MATCH(BW$16,Templates!$K$1:FD$1,0)))</f>
        <v/>
      </c>
      <c r="BX86" s="55" t="str" cm="1">
        <f t="array" ref="BX86">IF(INDEX(Templates!$K$2:$EN$139,ROW()-ROW(BX$20)+1, MATCH(BX$16,Templates!$K$1:FE$1,0))="","",INDEX(Templates!$K$2:$EN$139,ROW()-ROW(BX$20)+1, MATCH(BX$16,Templates!$K$1:FE$1,0)))</f>
        <v/>
      </c>
      <c r="BY86" s="55" t="str" cm="1">
        <f t="array" ref="BY86">IF(INDEX(Templates!$K$2:$EN$139,ROW()-ROW(BY$20)+1, MATCH(BY$16,Templates!$K$1:FF$1,0))="","",INDEX(Templates!$K$2:$EN$139,ROW()-ROW(BY$20)+1, MATCH(BY$16,Templates!$K$1:FF$1,0)))</f>
        <v/>
      </c>
      <c r="BZ86" s="55" t="str" cm="1">
        <f t="array" ref="BZ86">IF(INDEX(Templates!$K$2:$EN$139,ROW()-ROW(BZ$20)+1, MATCH(BZ$16,Templates!$K$1:FG$1,0))="","",INDEX(Templates!$K$2:$EN$139,ROW()-ROW(BZ$20)+1, MATCH(BZ$16,Templates!$K$1:FG$1,0)))</f>
        <v/>
      </c>
      <c r="CA86" s="55" t="str" cm="1">
        <f t="array" ref="CA86">IF(INDEX(Templates!$K$2:$EN$139,ROW()-ROW(CA$20)+1, MATCH(CA$16,Templates!$K$1:FH$1,0))="","",INDEX(Templates!$K$2:$EN$139,ROW()-ROW(CA$20)+1, MATCH(CA$16,Templates!$K$1:FH$1,0)))</f>
        <v/>
      </c>
      <c r="CB86" s="55" t="str" cm="1">
        <f t="array" ref="CB86">IF(INDEX(Templates!$K$2:$EN$139,ROW()-ROW(CB$20)+1, MATCH(CB$16,Templates!$K$1:FI$1,0))="","",INDEX(Templates!$K$2:$EN$139,ROW()-ROW(CB$20)+1, MATCH(CB$16,Templates!$K$1:FI$1,0)))</f>
        <v/>
      </c>
      <c r="CC86" s="55" t="str" cm="1">
        <f t="array" ref="CC86">IF(INDEX(Templates!$K$2:$EN$139,ROW()-ROW(CC$20)+1, MATCH(CC$16,Templates!$K$1:FF$1,0))="","",INDEX(Templates!$K$2:$EN$139,ROW()-ROW(CC$20)+1, MATCH(CC$16,Templates!$K$1:FF$1,0)))</f>
        <v/>
      </c>
      <c r="CD86" s="55" t="str" cm="1">
        <f t="array" ref="CD86">IF(INDEX(Templates!$K$2:$EN$139,ROW()-ROW(CD$20)+1, MATCH(CD$16,Templates!$K$1:FG$1,0))="","",INDEX(Templates!$K$2:$EN$139,ROW()-ROW(CD$20)+1, MATCH(CD$16,Templates!$K$1:FG$1,0)))</f>
        <v/>
      </c>
      <c r="CE86" s="55" t="str" cm="1">
        <f t="array" ref="CE86">IF(INDEX(Templates!$K$2:$EN$139,ROW()-ROW(CE$20)+1, MATCH(CE$16,Templates!$K$1:FH$1,0))="","",INDEX(Templates!$K$2:$EN$139,ROW()-ROW(CE$20)+1, MATCH(CE$16,Templates!$K$1:FH$1,0)))</f>
        <v/>
      </c>
      <c r="CF86" s="55" t="str" cm="1">
        <f t="array" ref="CF86">IF(INDEX(Templates!$K$2:$EN$139,ROW()-ROW(CF$20)+1, MATCH(CF$16,Templates!$K$1:FI$1,0))="","",INDEX(Templates!$K$2:$EN$139,ROW()-ROW(CF$20)+1, MATCH(CF$16,Templates!$K$1:FI$1,0)))</f>
        <v/>
      </c>
      <c r="CG86" s="55" t="str" cm="1">
        <f t="array" ref="CG86">IF(INDEX(Templates!$K$2:$EN$139,ROW()-ROW(CG$20)+1, MATCH(CG$16,Templates!$K$1:FJ$1,0))="","",INDEX(Templates!$K$2:$EN$139,ROW()-ROW(CG$20)+1, MATCH(CG$16,Templates!$K$1:FJ$1,0)))</f>
        <v/>
      </c>
      <c r="CH86" s="55" t="str" cm="1">
        <f t="array" ref="CH86">IF(INDEX(Templates!$K$2:$EN$139,ROW()-ROW(CH$20)+1, MATCH(CH$16,Templates!$K$1:FH$1,0))="","",INDEX(Templates!$K$2:$EN$139,ROW()-ROW(CH$20)+1, MATCH(CH$16,Templates!$K$1:FH$1,0)))</f>
        <v/>
      </c>
      <c r="CI86" s="55" t="str" cm="1">
        <f t="array" ref="CI86">IF(INDEX(Templates!$K$2:$EN$139,ROW()-ROW(CI$20)+1, MATCH(CI$16,Templates!$K$1:FI$1,0))="","",INDEX(Templates!$K$2:$EN$139,ROW()-ROW(CI$20)+1, MATCH(CI$16,Templates!$K$1:FI$1,0)))</f>
        <v/>
      </c>
      <c r="CJ86" s="55" t="str" cm="1">
        <f t="array" ref="CJ86">IF(INDEX(Templates!$K$2:$EN$139,ROW()-ROW(CJ$20)+1, MATCH(CJ$16,Templates!$K$1:FJ$1,0))="","",INDEX(Templates!$K$2:$EN$139,ROW()-ROW(CJ$20)+1, MATCH(CJ$16,Templates!$K$1:FJ$1,0)))</f>
        <v/>
      </c>
      <c r="CK86" s="55" t="str" cm="1">
        <f t="array" ref="CK86">IF(INDEX(Templates!$K$2:$EN$139,ROW()-ROW(CK$20)+1, MATCH(CK$16,Templates!$K$1:FK$1,0))="","",INDEX(Templates!$K$2:$EN$139,ROW()-ROW(CK$20)+1, MATCH(CK$16,Templates!$K$1:FK$1,0)))</f>
        <v/>
      </c>
      <c r="CL86" s="55" t="str" cm="1">
        <f t="array" ref="CL86">IF(INDEX(Templates!$K$2:$EN$139,ROW()-ROW(CL$20)+1, MATCH(CL$16,Templates!$K$1:FL$1,0))="","",INDEX(Templates!$K$2:$EN$139,ROW()-ROW(CL$20)+1, MATCH(CL$16,Templates!$K$1:FL$1,0)))</f>
        <v/>
      </c>
      <c r="CM86" s="55" t="str" cm="1">
        <f t="array" ref="CM86">IF(INDEX(Templates!$K$2:$EN$139,ROW()-ROW(CM$20)+1, MATCH(CM$16,Templates!$K$1:FJ$1,0))="","",INDEX(Templates!$K$2:$EN$139,ROW()-ROW(CM$20)+1, MATCH(CM$16,Templates!$K$1:FJ$1,0)))</f>
        <v/>
      </c>
      <c r="CN86" s="55" t="str" cm="1">
        <f t="array" ref="CN86">IF(INDEX(Templates!$K$2:$EN$139,ROW()-ROW(CN$20)+1, MATCH(CN$16,Templates!$K$1:FK$1,0))="","",INDEX(Templates!$K$2:$EN$139,ROW()-ROW(CN$20)+1, MATCH(CN$16,Templates!$K$1:FK$1,0)))</f>
        <v/>
      </c>
      <c r="CO86" s="55" t="str" cm="1">
        <f t="array" ref="CO86">IF(INDEX(Templates!$K$2:$EN$139,ROW()-ROW(CO$20)+1, MATCH(CO$16,Templates!$K$1:FL$1,0))="","",INDEX(Templates!$K$2:$EN$139,ROW()-ROW(CO$20)+1, MATCH(CO$16,Templates!$K$1:FL$1,0)))</f>
        <v/>
      </c>
      <c r="CP86" s="55" t="str" cm="1">
        <f t="array" ref="CP86">IF(INDEX(Templates!$K$2:$EN$139,ROW()-ROW(CP$20)+1, MATCH(CP$16,Templates!$K$1:FM$1,0))="","",INDEX(Templates!$K$2:$EN$139,ROW()-ROW(CP$20)+1, MATCH(CP$16,Templates!$K$1:FM$1,0)))</f>
        <v/>
      </c>
      <c r="CQ86" s="55" t="str" cm="1">
        <f t="array" ref="CQ86">IF(INDEX(Templates!$K$2:$EN$139,ROW()-ROW(CQ$20)+1, MATCH(CQ$16,Templates!$K$1:FN$1,0))="","",INDEX(Templates!$K$2:$EN$139,ROW()-ROW(CQ$20)+1, MATCH(CQ$16,Templates!$K$1:FN$1,0)))</f>
        <v/>
      </c>
      <c r="CR86" s="55" t="str" cm="1">
        <f t="array" ref="CR86">IF(INDEX(Templates!$K$2:$EN$139,ROW()-ROW(CR$20)+1, MATCH(CR$16,Templates!$K$1:FL$1,0))="","",INDEX(Templates!$K$2:$EN$139,ROW()-ROW(CR$20)+1, MATCH(CR$16,Templates!$K$1:FL$1,0)))</f>
        <v/>
      </c>
      <c r="CS86" s="55" t="str" cm="1">
        <f t="array" ref="CS86">IF(INDEX(Templates!$K$2:$EN$139,ROW()-ROW(CS$20)+1, MATCH(CS$16,Templates!$K$1:FM$1,0))="","",INDEX(Templates!$K$2:$EN$139,ROW()-ROW(CS$20)+1, MATCH(CS$16,Templates!$K$1:FM$1,0)))</f>
        <v/>
      </c>
      <c r="CT86" s="55" t="str" cm="1">
        <f t="array" ref="CT86">IF(INDEX(Templates!$K$2:$EN$139,ROW()-ROW(CT$20)+1, MATCH(CT$16,Templates!$K$1:FN$1,0))="","",INDEX(Templates!$K$2:$EN$139,ROW()-ROW(CT$20)+1, MATCH(CT$16,Templates!$K$1:FN$1,0)))</f>
        <v/>
      </c>
      <c r="CU86" s="55" t="str" cm="1">
        <f t="array" ref="CU86">IF(INDEX(Templates!$K$2:$EN$139,ROW()-ROW(CU$20)+1, MATCH(CU$16,Templates!$K$1:FO$1,0))="","",INDEX(Templates!$K$2:$EN$139,ROW()-ROW(CU$20)+1, MATCH(CU$16,Templates!$K$1:FO$1,0)))</f>
        <v/>
      </c>
      <c r="CV86" s="55" t="str" cm="1">
        <f t="array" ref="CV86">IF(INDEX(Templates!$K$2:$EN$139,ROW()-ROW(CV$20)+1, MATCH(CV$16,Templates!$K$1:FP$1,0))="","",INDEX(Templates!$K$2:$EN$139,ROW()-ROW(CV$20)+1, MATCH(CV$16,Templates!$K$1:FP$1,0)))</f>
        <v/>
      </c>
      <c r="CW86" s="55" t="str" cm="1">
        <f t="array" ref="CW86">IF(INDEX(Templates!$K$2:$EN$139,ROW()-ROW(CW$20)+1, MATCH(CW$16,Templates!$K$1:FP$1,0))="","",INDEX(Templates!$K$2:$EN$139,ROW()-ROW(CW$20)+1, MATCH(CW$16,Templates!$K$1:FP$1,0)))</f>
        <v/>
      </c>
      <c r="CX86" s="55" t="str" cm="1">
        <f t="array" ref="CX86">IF(INDEX(Templates!$K$2:$EN$139,ROW()-ROW(CX$20)+1, MATCH(CX$16,Templates!$K$1:FQ$1,0))="","",INDEX(Templates!$K$2:$EN$139,ROW()-ROW(CX$20)+1, MATCH(CX$16,Templates!$K$1:FQ$1,0)))</f>
        <v/>
      </c>
      <c r="CY86" s="55" t="str" cm="1">
        <f t="array" ref="CY86">IF(INDEX(Templates!$K$2:$EN$139,ROW()-ROW(CY$20)+1, MATCH(CY$16,Templates!$K$1:FR$1,0))="","",INDEX(Templates!$K$2:$EN$139,ROW()-ROW(CY$20)+1, MATCH(CY$16,Templates!$K$1:FR$1,0)))</f>
        <v/>
      </c>
      <c r="CZ86" s="55" t="str" cm="1">
        <f t="array" ref="CZ86">IF(INDEX(Templates!$K$2:$EN$139,ROW()-ROW(CZ$20)+1, MATCH(CZ$16,Templates!$K$1:FS$1,0))="","",INDEX(Templates!$K$2:$EN$139,ROW()-ROW(CZ$20)+1, MATCH(CZ$16,Templates!$K$1:FS$1,0)))</f>
        <v/>
      </c>
      <c r="DA86" s="55" t="str" cm="1">
        <f t="array" ref="DA86">IF(INDEX(Templates!$K$2:$EN$139,ROW()-ROW(DA$20)+1, MATCH(DA$16,Templates!$K$1:FT$1,0))="","",INDEX(Templates!$K$2:$EN$139,ROW()-ROW(DA$20)+1, MATCH(DA$16,Templates!$K$1:FT$1,0)))</f>
        <v/>
      </c>
      <c r="DB86" s="55" t="str" cm="1">
        <f t="array" ref="DB86">IF(INDEX(Templates!$K$2:$EN$139,ROW()-ROW(DB$20)+1, MATCH(DB$16,Templates!$K$1:FU$1,0))="","",INDEX(Templates!$K$2:$EN$139,ROW()-ROW(DB$20)+1, MATCH(DB$16,Templates!$K$1:FU$1,0)))</f>
        <v/>
      </c>
      <c r="DC86" s="55" t="str" cm="1">
        <f t="array" ref="DC86">IF(INDEX(Templates!$K$2:$EN$139,ROW()-ROW(DC$20)+1, MATCH(DC$16,Templates!$K$1:FR$1,0))="","",INDEX(Templates!$K$2:$EN$139,ROW()-ROW(DC$20)+1, MATCH(DC$16,Templates!$K$1:FR$1,0)))</f>
        <v/>
      </c>
      <c r="DD86" s="55" t="str" cm="1">
        <f t="array" ref="DD86">IF(INDEX(Templates!$K$2:$EN$139,ROW()-ROW(DD$20)+1, MATCH(DD$16,Templates!$K$1:FS$1,0))="","",INDEX(Templates!$K$2:$EN$139,ROW()-ROW(DD$20)+1, MATCH(DD$16,Templates!$K$1:FS$1,0)))</f>
        <v/>
      </c>
      <c r="DE86" s="55" t="str" cm="1">
        <f t="array" ref="DE86">IF(INDEX(Templates!$K$2:$EN$139,ROW()-ROW(DE$20)+1, MATCH(DE$16,Templates!$K$1:FT$1,0))="","",INDEX(Templates!$K$2:$EN$139,ROW()-ROW(DE$20)+1, MATCH(DE$16,Templates!$K$1:FT$1,0)))</f>
        <v/>
      </c>
      <c r="DF86" s="55" t="str" cm="1">
        <f t="array" ref="DF86">IF(INDEX(Templates!$K$2:$EN$139,ROW()-ROW(DF$20)+1, MATCH(DF$16,Templates!$K$1:FU$1,0))="","",INDEX(Templates!$K$2:$EN$139,ROW()-ROW(DF$20)+1, MATCH(DF$16,Templates!$K$1:FU$1,0)))</f>
        <v/>
      </c>
      <c r="DG86" s="55" t="str" cm="1">
        <f t="array" ref="DG86">IF(INDEX(Templates!$K$2:$EN$139,ROW()-ROW(DG$20)+1, MATCH(DG$16,Templates!$K$1:FV$1,0))="","",INDEX(Templates!$K$2:$EN$139,ROW()-ROW(DG$20)+1, MATCH(DG$16,Templates!$K$1:FV$1,0)))</f>
        <v/>
      </c>
      <c r="DH86" s="55" t="str" cm="1">
        <f t="array" ref="DH86">IF(INDEX(Templates!$K$2:$EN$139,ROW()-ROW(DH$20)+1, MATCH(DH$16,Templates!$K$1:FT$1,0))="","",INDEX(Templates!$K$2:$EN$139,ROW()-ROW(DH$20)+1, MATCH(DH$16,Templates!$K$1:FT$1,0)))</f>
        <v/>
      </c>
      <c r="DI86" s="55" t="str" cm="1">
        <f t="array" ref="DI86">IF(INDEX(Templates!$K$2:$EN$139,ROW()-ROW(DI$20)+1, MATCH(DI$16,Templates!$K$1:FU$1,0))="","",INDEX(Templates!$K$2:$EN$139,ROW()-ROW(DI$20)+1, MATCH(DI$16,Templates!$K$1:FU$1,0)))</f>
        <v/>
      </c>
      <c r="DJ86" s="55" t="str" cm="1">
        <f t="array" ref="DJ86">IF(INDEX(Templates!$K$2:$EN$139,ROW()-ROW(DJ$20)+1, MATCH(DJ$16,Templates!$K$1:FV$1,0))="","",INDEX(Templates!$K$2:$EN$139,ROW()-ROW(DJ$20)+1, MATCH(DJ$16,Templates!$K$1:FV$1,0)))</f>
        <v/>
      </c>
      <c r="DK86" s="55" t="str" cm="1">
        <f t="array" ref="DK86">IF(INDEX(Templates!$K$2:$EN$139,ROW()-ROW(DK$20)+1, MATCH(DK$16,Templates!$K$1:FW$1,0))="","",INDEX(Templates!$K$2:$EN$139,ROW()-ROW(DK$20)+1, MATCH(DK$16,Templates!$K$1:FW$1,0)))</f>
        <v/>
      </c>
      <c r="DL86" s="55" t="str" cm="1">
        <f t="array" ref="DL86">IF(INDEX(Templates!$K$2:$EN$139,ROW()-ROW(DL$20)+1, MATCH(DL$16,Templates!$K$1:FX$1,0))="","",INDEX(Templates!$K$2:$EN$139,ROW()-ROW(DL$20)+1, MATCH(DL$16,Templates!$K$1:FX$1,0)))</f>
        <v/>
      </c>
      <c r="DM86" s="55" t="str" cm="1">
        <f t="array" ref="DM86">IF(INDEX(Templates!$K$2:$EN$139,ROW()-ROW(DM$20)+1, MATCH(DM$16,Templates!$K$1:FV$1,0))="","",INDEX(Templates!$K$2:$EN$139,ROW()-ROW(DM$20)+1, MATCH(DM$16,Templates!$K$1:FV$1,0)))</f>
        <v/>
      </c>
      <c r="DN86" s="55" t="str" cm="1">
        <f t="array" ref="DN86">IF(INDEX(Templates!$K$2:$EN$139,ROW()-ROW(DN$20)+1, MATCH(DN$16,Templates!$K$1:FW$1,0))="","",INDEX(Templates!$K$2:$EN$139,ROW()-ROW(DN$20)+1, MATCH(DN$16,Templates!$K$1:FW$1,0)))</f>
        <v/>
      </c>
      <c r="DO86" s="55" t="str" cm="1">
        <f t="array" ref="DO86">IF(INDEX(Templates!$K$2:$EN$139,ROW()-ROW(DO$20)+1, MATCH(DO$16,Templates!$K$1:FX$1,0))="","",INDEX(Templates!$K$2:$EN$139,ROW()-ROW(DO$20)+1, MATCH(DO$16,Templates!$K$1:FX$1,0)))</f>
        <v/>
      </c>
      <c r="DP86" s="55" t="str" cm="1">
        <f t="array" ref="DP86">IF(INDEX(Templates!$K$2:$EN$139,ROW()-ROW(DP$20)+1, MATCH(DP$16,Templates!$K$1:FY$1,0))="","",INDEX(Templates!$K$2:$EN$139,ROW()-ROW(DP$20)+1, MATCH(DP$16,Templates!$K$1:FY$1,0)))</f>
        <v/>
      </c>
      <c r="DQ86" s="55" t="str" cm="1">
        <f t="array" ref="DQ86">IF(INDEX(Templates!$K$2:$EN$139,ROW()-ROW(DQ$20)+1, MATCH(DQ$16,Templates!$K$1:FZ$1,0))="","",INDEX(Templates!$K$2:$EN$139,ROW()-ROW(DQ$20)+1, MATCH(DQ$16,Templates!$K$1:FZ$1,0)))</f>
        <v/>
      </c>
      <c r="DR86" s="55" t="str" cm="1">
        <f t="array" ref="DR86">IF(INDEX(Templates!$K$2:$EN$139,ROW()-ROW(DR$20)+1, MATCH(DR$16,Templates!$K$1:FX$1,0))="","",INDEX(Templates!$K$2:$EN$139,ROW()-ROW(DR$20)+1, MATCH(DR$16,Templates!$K$1:FX$1,0)))</f>
        <v/>
      </c>
      <c r="DS86" s="55" t="str" cm="1">
        <f t="array" ref="DS86">IF(INDEX(Templates!$K$2:$EN$139,ROW()-ROW(DS$20)+1, MATCH(DS$16,Templates!$K$1:FY$1,0))="","",INDEX(Templates!$K$2:$EN$139,ROW()-ROW(DS$20)+1, MATCH(DS$16,Templates!$K$1:FY$1,0)))</f>
        <v/>
      </c>
      <c r="DT86" s="55" t="str" cm="1">
        <f t="array" ref="DT86">IF(INDEX(Templates!$K$2:$EN$139,ROW()-ROW(DT$20)+1, MATCH(DT$16,Templates!$K$1:FZ$1,0))="","",INDEX(Templates!$K$2:$EN$139,ROW()-ROW(DT$20)+1, MATCH(DT$16,Templates!$K$1:FZ$1,0)))</f>
        <v/>
      </c>
      <c r="DU86" s="55" t="str" cm="1">
        <f t="array" ref="DU86">IF(INDEX(Templates!$K$2:$EN$139,ROW()-ROW(DU$20)+1, MATCH(DU$16,Templates!$K$1:GA$1,0))="","",INDEX(Templates!$K$2:$EN$139,ROW()-ROW(DU$20)+1, MATCH(DU$16,Templates!$K$1:GA$1,0)))</f>
        <v/>
      </c>
      <c r="DV86" s="55" t="str" cm="1">
        <f t="array" ref="DV86">IF(INDEX(Templates!$K$2:$EN$139,ROW()-ROW(DV$20)+1, MATCH(DV$16,Templates!$K$1:GB$1,0))="","",INDEX(Templates!$K$2:$EN$139,ROW()-ROW(DV$20)+1, MATCH(DV$16,Templates!$K$1:GB$1,0)))</f>
        <v/>
      </c>
      <c r="DW86" s="55" t="str" cm="1">
        <f t="array" ref="DW86">IF(INDEX(Templates!$K$2:$EN$139,ROW()-ROW(DW$20)+1, MATCH(DW$16,Templates!$K$1:FZ$1,0))="","",INDEX(Templates!$K$2:$EN$139,ROW()-ROW(DW$20)+1, MATCH(DW$16,Templates!$K$1:FZ$1,0)))</f>
        <v/>
      </c>
      <c r="DX86" s="55" t="str" cm="1">
        <f t="array" ref="DX86">IF(INDEX(Templates!$K$2:$EN$139,ROW()-ROW(DX$20)+1, MATCH(DX$16,Templates!$K$1:GA$1,0))="","",INDEX(Templates!$K$2:$EN$139,ROW()-ROW(DX$20)+1, MATCH(DX$16,Templates!$K$1:GA$1,0)))</f>
        <v/>
      </c>
      <c r="DY86" s="55" t="str" cm="1">
        <f t="array" ref="DY86">IF(INDEX(Templates!$K$2:$EN$139,ROW()-ROW(DY$20)+1, MATCH(DY$16,Templates!$K$1:GB$1,0))="","",INDEX(Templates!$K$2:$EN$139,ROW()-ROW(DY$20)+1, MATCH(DY$16,Templates!$K$1:GB$1,0)))</f>
        <v/>
      </c>
      <c r="DZ86" s="55" t="str" cm="1">
        <f t="array" ref="DZ86">IF(INDEX(Templates!$K$2:$EN$139,ROW()-ROW(DZ$20)+1, MATCH(DZ$16,Templates!$K$1:GC$1,0))="","",INDEX(Templates!$K$2:$EN$139,ROW()-ROW(DZ$20)+1, MATCH(DZ$16,Templates!$K$1:GC$1,0)))</f>
        <v/>
      </c>
      <c r="EA86" s="55" t="str" cm="1">
        <f t="array" ref="EA86">IF(INDEX(Templates!$K$2:$EN$139,ROW()-ROW(EA$20)+1, MATCH(EA$16,Templates!$K$1:GD$1,0))="","",INDEX(Templates!$K$2:$EN$139,ROW()-ROW(EA$20)+1, MATCH(EA$16,Templates!$K$1:GD$1,0)))</f>
        <v/>
      </c>
      <c r="EB86" s="55" t="str" cm="1">
        <f t="array" ref="EB86">IF(INDEX(Templates!$K$2:$EN$139,ROW()-ROW(EB$20)+1, MATCH(EB$16,Templates!$K$1:GB$1,0))="","",INDEX(Templates!$K$2:$EN$139,ROW()-ROW(EB$20)+1, MATCH(EB$16,Templates!$K$1:GB$1,0)))</f>
        <v/>
      </c>
      <c r="EC86" s="55" t="str" cm="1">
        <f t="array" ref="EC86">IF(INDEX(Templates!$K$2:$EN$139,ROW()-ROW(EC$20)+1, MATCH(EC$16,Templates!$K$1:GC$1,0))="","",INDEX(Templates!$K$2:$EN$139,ROW()-ROW(EC$20)+1, MATCH(EC$16,Templates!$K$1:GC$1,0)))</f>
        <v/>
      </c>
      <c r="ED86" s="55" t="str" cm="1">
        <f t="array" ref="ED86">IF(INDEX(Templates!$K$2:$EN$139,ROW()-ROW(ED$20)+1, MATCH(ED$16,Templates!$K$1:GD$1,0))="","",INDEX(Templates!$K$2:$EN$139,ROW()-ROW(ED$20)+1, MATCH(ED$16,Templates!$K$1:GD$1,0)))</f>
        <v/>
      </c>
      <c r="EE86" s="55" t="str" cm="1">
        <f t="array" ref="EE86">IF(INDEX(Templates!$K$2:$EN$139,ROW()-ROW(EE$20)+1, MATCH(EE$16,Templates!$K$1:GE$1,0))="","",INDEX(Templates!$K$2:$EN$139,ROW()-ROW(EE$20)+1, MATCH(EE$16,Templates!$K$1:GE$1,0)))</f>
        <v/>
      </c>
      <c r="EF86" s="55" t="str" cm="1">
        <f t="array" ref="EF86">IF(INDEX(Templates!$K$2:$EN$139,ROW()-ROW(EF$20)+1, MATCH(EF$16,Templates!$K$1:GF$1,0))="","",INDEX(Templates!$K$2:$EN$139,ROW()-ROW(EF$20)+1, MATCH(EF$16,Templates!$K$1:GF$1,0)))</f>
        <v/>
      </c>
      <c r="EG86" s="55" t="str" cm="1">
        <f t="array" ref="EG86">IF(INDEX(Templates!$K$2:$EN$139,ROW()-ROW(EG$20)+1, MATCH(EG$16,Templates!$K$1:GD$1,0))="","",INDEX(Templates!$K$2:$EN$139,ROW()-ROW(EG$20)+1, MATCH(EG$16,Templates!$K$1:GD$1,0)))</f>
        <v/>
      </c>
      <c r="EH86" s="55" t="str" cm="1">
        <f t="array" ref="EH86">IF(INDEX(Templates!$K$2:$EN$139,ROW()-ROW(EH$20)+1, MATCH(EH$16,Templates!$K$1:GE$1,0))="","",INDEX(Templates!$K$2:$EN$139,ROW()-ROW(EH$20)+1, MATCH(EH$16,Templates!$K$1:GE$1,0)))</f>
        <v/>
      </c>
      <c r="EI86" s="55" t="str" cm="1">
        <f t="array" ref="EI86">IF(INDEX(Templates!$K$2:$EN$139,ROW()-ROW(EI$20)+1, MATCH(EI$16,Templates!$K$1:GF$1,0))="","",INDEX(Templates!$K$2:$EN$139,ROW()-ROW(EI$20)+1, MATCH(EI$16,Templates!$K$1:GF$1,0)))</f>
        <v/>
      </c>
      <c r="EJ86" s="55" t="str" cm="1">
        <f t="array" ref="EJ86">IF(INDEX(Templates!$K$2:$EN$139,ROW()-ROW(EJ$20)+1, MATCH(EJ$16,Templates!$K$1:GG$1,0))="","",INDEX(Templates!$K$2:$EN$139,ROW()-ROW(EJ$20)+1, MATCH(EJ$16,Templates!$K$1:GG$1,0)))</f>
        <v/>
      </c>
      <c r="EK86" s="55" t="str" cm="1">
        <f t="array" ref="EK86">IF(INDEX(Templates!$K$2:$EN$139,ROW()-ROW(EK$20)+1, MATCH(EK$16,Templates!$K$1:GH$1,0))="","",INDEX(Templates!$K$2:$EN$139,ROW()-ROW(EK$20)+1, MATCH(EK$16,Templates!$K$1:GH$1,0)))</f>
        <v/>
      </c>
      <c r="EL86" s="55" t="str" cm="1">
        <f t="array" ref="EL86">IF(INDEX(Templates!$K$2:$EN$139,ROW()-ROW(EL$20)+1, MATCH(EL$16,Templates!$K$1:GI$1,0))="","",INDEX(Templates!$K$2:$EN$139,ROW()-ROW(EL$20)+1, MATCH(EL$16,Templates!$K$1:GI$1,0)))</f>
        <v/>
      </c>
      <c r="EM86" s="55" t="str" cm="1">
        <f t="array" ref="EM86">IF(INDEX(Templates!$K$2:$EN$139,ROW()-ROW(EM$20)+1, MATCH(EM$16,Templates!$K$1:GJ$1,0))="","",INDEX(Templates!$K$2:$EN$139,ROW()-ROW(EM$20)+1, MATCH(EM$16,Templates!$K$1:GJ$1,0)))</f>
        <v/>
      </c>
      <c r="EN86" s="55" t="str" cm="1">
        <f t="array" ref="EN86">IF(INDEX(Templates!$K$2:$EN$139,ROW()-ROW(EN$20)+1, MATCH(EN$16,Templates!$K$1:GD$1,0))="","",INDEX(Templates!$K$2:$EN$139,ROW()-ROW(EN$20)+1, MATCH(EN$16,Templates!$K$1:GD$1,0)))</f>
        <v/>
      </c>
      <c r="EO86" s="55" t="str" cm="1">
        <f t="array" ref="EO86">IF(INDEX(Templates!$K$2:$EN$139,ROW()-ROW(EO$20)+1, MATCH(EO$16,Templates!$K$1:GE$1,0))="","",INDEX(Templates!$K$2:$EN$139,ROW()-ROW(EO$20)+1, MATCH(EO$16,Templates!$K$1:GE$1,0)))</f>
        <v/>
      </c>
      <c r="EP86" s="55" t="str" cm="1">
        <f t="array" ref="EP86">IF(INDEX(Templates!$K$2:$EN$139,ROW()-ROW(EP$20)+1, MATCH(EP$16,Templates!$K$1:GF$1,0))="","",INDEX(Templates!$K$2:$EN$139,ROW()-ROW(EP$20)+1, MATCH(EP$16,Templates!$K$1:GF$1,0)))</f>
        <v/>
      </c>
      <c r="EQ86" s="55" t="str" cm="1">
        <f t="array" ref="EQ86">IF(INDEX(Templates!$K$2:$EN$139,ROW()-ROW(EQ$20)+1, MATCH(EQ$16,Templates!$K$1:GG$1,0))="","",INDEX(Templates!$K$2:$EN$139,ROW()-ROW(EQ$20)+1, MATCH(EQ$16,Templates!$K$1:GG$1,0)))</f>
        <v/>
      </c>
      <c r="ER86" s="55" t="str" cm="1">
        <f t="array" ref="ER86">IF(INDEX(Templates!$K$2:$EN$139,ROW()-ROW(ER$20)+1, MATCH(ER$16,Templates!$K$1:GH$1,0))="","",INDEX(Templates!$K$2:$EN$139,ROW()-ROW(ER$20)+1, MATCH(ER$16,Templates!$K$1:GH$1,0)))</f>
        <v/>
      </c>
      <c r="ES86" s="55" t="str" cm="1">
        <f t="array" ref="ES86">IF(INDEX(Templates!$K$2:$EN$139,ROW()-ROW(ES$20)+1, MATCH(ES$16,Templates!$K$1:GH$1,0))="","",INDEX(Templates!$K$2:$EN$139,ROW()-ROW(ES$20)+1, MATCH(ES$16,Templates!$K$1:GH$1,0)))</f>
        <v/>
      </c>
      <c r="ET86" s="55" t="str" cm="1">
        <f t="array" ref="ET86">IF(INDEX(Templates!$K$2:$EN$139,ROW()-ROW(ET$20)+1, MATCH(ET$16,Templates!$K$1:GI$1,0))="","",INDEX(Templates!$K$2:$EN$139,ROW()-ROW(ET$20)+1, MATCH(ET$16,Templates!$K$1:GI$1,0)))</f>
        <v/>
      </c>
      <c r="EU86" s="55" t="str" cm="1">
        <f t="array" ref="EU86">IF(INDEX(Templates!$K$2:$EN$139,ROW()-ROW(EU$20)+1, MATCH(EU$16,Templates!$K$1:GF$1,0))="","",INDEX(Templates!$K$2:$EN$139,ROW()-ROW(EU$20)+1, MATCH(EU$16,Templates!$K$1:GF$1,0)))</f>
        <v/>
      </c>
      <c r="EV86" s="55" t="str" cm="1">
        <f t="array" ref="EV86">IF(INDEX(Templates!$K$2:$EN$139,ROW()-ROW(EV$20)+1, MATCH(EV$16,Templates!$K$1:GG$1,0))="","",INDEX(Templates!$K$2:$EN$139,ROW()-ROW(EV$20)+1, MATCH(EV$16,Templates!$K$1:GG$1,0)))</f>
        <v/>
      </c>
      <c r="EW86" s="55" t="str" cm="1">
        <f t="array" ref="EW86">IF(INDEX(Templates!$K$2:$EN$139,ROW()-ROW(EW$20)+1, MATCH(EW$16,Templates!$K$1:GH$1,0))="","",INDEX(Templates!$K$2:$EN$139,ROW()-ROW(EW$20)+1, MATCH(EW$16,Templates!$K$1:GH$1,0)))</f>
        <v/>
      </c>
      <c r="EX86" s="55" t="str" cm="1">
        <f t="array" ref="EX86">IF(INDEX(Templates!$K$2:$EN$139,ROW()-ROW(EX$20)+1, MATCH(EX$16,Templates!$K$1:GI$1,0))="","",INDEX(Templates!$K$2:$EN$139,ROW()-ROW(EX$20)+1, MATCH(EX$16,Templates!$K$1:GI$1,0)))</f>
        <v/>
      </c>
      <c r="EY86" s="255" t="str" cm="1">
        <f t="array" ref="EY86">IF(INDEX(Templates!$K$2:$EN$139,ROW()-ROW(EY$20)+1, MATCH(EY$16,Templates!$K$1:GJ$1,0))="","",INDEX(Templates!$K$2:$EN$139,ROW()-ROW(EY$20)+1, MATCH(EY$16,Templates!$K$1:GJ$1,0)))</f>
        <v/>
      </c>
      <c r="EZ86" s="55" t="str" cm="1">
        <f t="array" ref="EZ86">IF(INDEX(Templates!$K$2:$EN$139,ROW()-ROW(EZ$20)+1, MATCH(EZ$16,Templates!$K$1:GK$1,0))="","",INDEX(Templates!$K$2:$EN$139,ROW()-ROW(EZ$20)+1, MATCH(EZ$16,Templates!$K$1:GK$1,0)))</f>
        <v/>
      </c>
      <c r="FA86" s="55" t="str" cm="1">
        <f t="array" ref="FA86">IF(INDEX(Templates!$K$2:$EN$139,ROW()-ROW(FA$20)+1, MATCH(FA$16,Templates!$K$1:GH$1,0))="","",INDEX(Templates!$K$2:$EN$139,ROW()-ROW(FA$20)+1, MATCH(FA$16,Templates!$K$1:GH$1,0)))</f>
        <v/>
      </c>
      <c r="FB86" s="55" t="str" cm="1">
        <f t="array" ref="FB86">IF(INDEX(Templates!$K$2:$EN$139,ROW()-ROW(FB$20)+1, MATCH(FB$16,Templates!$K$1:GI$1,0))="","",INDEX(Templates!$K$2:$EN$139,ROW()-ROW(FB$20)+1, MATCH(FB$16,Templates!$K$1:GI$1,0)))</f>
        <v/>
      </c>
      <c r="FC86" s="55" t="str" cm="1">
        <f t="array" ref="FC86">IF(INDEX(Templates!$K$2:$EN$139,ROW()-ROW(FC$20)+1, MATCH(FC$16,Templates!$K$1:GJ$1,0))="","",INDEX(Templates!$K$2:$EN$139,ROW()-ROW(FC$20)+1, MATCH(FC$16,Templates!$K$1:GJ$1,0)))</f>
        <v/>
      </c>
      <c r="FD86" s="55" t="str" cm="1">
        <f t="array" ref="FD86">IF(INDEX(Templates!$K$2:$EN$139,ROW()-ROW(FD$20)+1, MATCH(FD$16,Templates!$K$1:GK$1,0))="","",INDEX(Templates!$K$2:$EN$139,ROW()-ROW(FD$20)+1, MATCH(FD$16,Templates!$K$1:GK$1,0)))</f>
        <v/>
      </c>
      <c r="FE86" s="55" t="str" cm="1">
        <f t="array" ref="FE86">IF(INDEX(Templates!$K$2:$EN$139,ROW()-ROW(FE$20)+1, MATCH(FE$16,Templates!$K$1:GL$1,0))="","",INDEX(Templates!$K$2:$EN$139,ROW()-ROW(FE$20)+1, MATCH(FE$16,Templates!$K$1:GL$1,0)))</f>
        <v/>
      </c>
      <c r="FF86" s="55" t="str" cm="1">
        <f t="array" ref="FF86">IF(INDEX(Templates!$K$2:$EN$139,ROW()-ROW(FF$20)+1, MATCH(FF$16,Templates!$K$1:GJ$1,0))="","",INDEX(Templates!$K$2:$EN$139,ROW()-ROW(FF$20)+1, MATCH(FF$16,Templates!$K$1:GJ$1,0)))</f>
        <v/>
      </c>
      <c r="FG86" s="55" t="str" cm="1">
        <f t="array" ref="FG86">IF(INDEX(Templates!$K$2:$EN$139,ROW()-ROW(FG$20)+1, MATCH(FG$16,Templates!$K$1:GK$1,0))="","",INDEX(Templates!$K$2:$EN$139,ROW()-ROW(FG$20)+1, MATCH(FG$16,Templates!$K$1:GK$1,0)))</f>
        <v/>
      </c>
      <c r="FH86" s="55" t="str" cm="1">
        <f t="array" ref="FH86">IF(INDEX(Templates!$K$2:$EN$139,ROW()-ROW(FH$20)+1, MATCH(FH$16,Templates!$K$1:GL$1,0))="","",INDEX(Templates!$K$2:$EN$139,ROW()-ROW(FH$20)+1, MATCH(FH$16,Templates!$K$1:GL$1,0)))</f>
        <v/>
      </c>
      <c r="FI86" s="55" t="str" cm="1">
        <f t="array" ref="FI86">IF(INDEX(Templates!$K$2:$EN$139,ROW()-ROW(FI$20)+1, MATCH(FI$16,Templates!$K$1:GM$1,0))="","",INDEX(Templates!$K$2:$EN$139,ROW()-ROW(FI$20)+1, MATCH(FI$16,Templates!$K$1:GM$1,0)))</f>
        <v/>
      </c>
      <c r="FJ86" s="55" t="str" cm="1">
        <f t="array" ref="FJ86">IF(INDEX(Templates!$K$2:$EN$139,ROW()-ROW(FJ$20)+1, MATCH(FJ$16,Templates!$K$1:GN$1,0))="","",INDEX(Templates!$K$2:$EN$139,ROW()-ROW(FJ$20)+1, MATCH(FJ$16,Templates!$K$1:GN$1,0)))</f>
        <v/>
      </c>
      <c r="FK86" s="55" t="str" cm="1">
        <f t="array" ref="FK86">IF(INDEX(Templates!$K$2:$EN$139,ROW()-ROW(FK$20)+1, MATCH(FK$16,Templates!$K$1:GL$1,0))="","",INDEX(Templates!$K$2:$EN$139,ROW()-ROW(FK$20)+1, MATCH(FK$16,Templates!$K$1:GL$1,0)))</f>
        <v/>
      </c>
      <c r="FL86" s="55" t="str" cm="1">
        <f t="array" ref="FL86">IF(INDEX(Templates!$K$2:$EN$139,ROW()-ROW(FL$20)+1, MATCH(FL$16,Templates!$K$1:GM$1,0))="","",INDEX(Templates!$K$2:$EN$139,ROW()-ROW(FL$20)+1, MATCH(FL$16,Templates!$K$1:GM$1,0)))</f>
        <v/>
      </c>
      <c r="FM86" s="55" t="str" cm="1">
        <f t="array" ref="FM86">IF(INDEX(Templates!$K$2:$EN$139,ROW()-ROW(FM$20)+1, MATCH(FM$16,Templates!$K$1:GO$1,0))="","",INDEX(Templates!$K$2:$EN$139,ROW()-ROW(FM$20)+1, MATCH(FM$16,Templates!$K$1:GO$1,0)))</f>
        <v/>
      </c>
      <c r="FN86" s="55" t="str" cm="1">
        <f t="array" ref="FN86">IF(INDEX(Templates!$K$2:$EN$139,ROW()-ROW(FN$20)+1, MATCH(FN$16,Templates!$K$1:GP$1,0))="","",INDEX(Templates!$K$2:$EN$139,ROW()-ROW(FN$20)+1, MATCH(FN$16,Templates!$K$1:GP$1,0)))</f>
        <v/>
      </c>
      <c r="FO86" s="55"/>
      <c r="FP86" s="55"/>
      <c r="FQ86" s="55"/>
      <c r="FR86" s="55"/>
      <c r="FS86" s="55"/>
      <c r="FT86" s="55"/>
      <c r="FU86" s="55"/>
      <c r="FV86" s="55"/>
      <c r="FW86" s="55"/>
      <c r="FX86" s="55"/>
      <c r="FY86" s="55"/>
      <c r="FZ86" s="55"/>
      <c r="GA86" s="55"/>
      <c r="GB86" s="55"/>
      <c r="GC86" s="55"/>
      <c r="GD86" s="55"/>
      <c r="GE86" s="55"/>
      <c r="GF86" s="55"/>
      <c r="GG86" s="55"/>
      <c r="GH86" s="55"/>
      <c r="GI86" s="55"/>
      <c r="GJ86" s="55"/>
      <c r="GK86" s="55"/>
      <c r="GL86" s="55"/>
      <c r="GM86" s="55"/>
      <c r="GN86" s="55"/>
      <c r="GO86" s="55"/>
      <c r="GP86" s="55"/>
      <c r="GQ86" s="55"/>
      <c r="GR86" s="55"/>
      <c r="GS86" s="55"/>
      <c r="GT86" s="55"/>
      <c r="GU86" s="55"/>
      <c r="GV86" s="55"/>
      <c r="GW86" s="55"/>
      <c r="GX86" s="55"/>
      <c r="GY86" s="55"/>
      <c r="GZ86" s="55"/>
      <c r="HA86" s="55"/>
      <c r="HB86" s="55"/>
      <c r="HC86" s="55"/>
      <c r="HD86" s="55"/>
      <c r="HE86" s="55"/>
      <c r="HF86" s="55"/>
      <c r="HG86" s="55"/>
      <c r="HH86" s="55"/>
      <c r="HI86" s="55"/>
      <c r="HJ86" s="55"/>
      <c r="HK86" s="55"/>
      <c r="HL86" s="55"/>
      <c r="HM86" s="55"/>
      <c r="HN86" s="55"/>
      <c r="HO86" s="55"/>
      <c r="HP86" s="55"/>
    </row>
    <row r="87" spans="1:224" s="24" customFormat="1">
      <c r="A87" s="41" t="s">
        <v>640</v>
      </c>
      <c r="B87" s="6" t="s">
        <v>644</v>
      </c>
      <c r="C87" s="66" t="str" cm="1">
        <f t="array" ref="C87">IF(INDEX(Templates!A$2:A$140,ROW()-ROW($20:$20)+1)="","",INDEX(Templates!A$2:A$140,ROW()-ROW($20:$20)+1))</f>
        <v>JSON_PATH:external_fluid_sources[0]</v>
      </c>
      <c r="D87" s="66" t="str" cm="1">
        <f t="array" ref="D87">IF(INDEX(Templates!B$2:B$140,ROW()-ROW($20:$20)+1)="","",INDEX(Templates!B$2:B$140,ROW()-ROW($20:$20)+1))</f>
        <v>id</v>
      </c>
      <c r="E87" s="66" t="str" cm="1">
        <f t="array" ref="E87">IF(INDEX(Templates!C$2:C$140,ROW()-ROW($20:$20)+1)="","",INDEX(Templates!C$2:C$140,ROW()-ROW($20:$20)+1))</f>
        <v/>
      </c>
      <c r="F87" s="122" t="str" cm="1">
        <f t="array" ref="F87">IF(INDEX(Templates!D$2:D$140,ROW()-ROW($20:$20)+1)="","",INDEX(Templates!D$2:D$140,ROW()-ROW($20:$20)+1))</f>
        <v/>
      </c>
      <c r="G87" s="116" t="str" cm="1">
        <f t="array" ref="G87">IF(INDEX(Templates!E$2:E$140,ROW()-ROW($20:$20)+1)="","",INDEX(Templates!E$2:E$140,ROW()-ROW($20:$20)+1))</f>
        <v>ExternalFluidSource</v>
      </c>
      <c r="H87" s="68" t="str" cm="1">
        <f t="array" ref="H87">IF(INDEX(Templates!F$2:F$140,ROW()-ROW($20:$20)+1)="","",INDEX(Templates!F$2:F$140,ROW()-ROW($20:$20)+1))</f>
        <v>Purchased Loop 1</v>
      </c>
      <c r="I87" s="68" t="str" cm="1">
        <f t="array" ref="I87">IF(INDEX(Templates!G$2:G$140,ROW()-ROW($20:$20)+1)="","",INDEX(Templates!G$2:G$140,ROW()-ROW($20:$20)+1))</f>
        <v>ASHRAE229 1</v>
      </c>
      <c r="J87" s="68" t="str" cm="1">
        <f t="array" ref="J87">IF(INDEX(Templates!H$2:H$140,ROW()-ROW($20:$20)+1)="","",INDEX(Templates!H$2:H$140,ROW()-ROW($20:$20)+1))</f>
        <v>id</v>
      </c>
      <c r="K87" s="69" t="str" cm="1">
        <f t="array" ref="K87">IF(INDEX(Templates!I$2:I$140,ROW()-ROW($20:$20)+1)="","",INDEX(Templates!I$2:I$140,ROW()-ROW($20:$20)+1))</f>
        <v/>
      </c>
      <c r="L87" s="69" t="str" cm="1">
        <f t="array" ref="L87">IF(INDEX(Templates!J$2:J$140,ROW()-ROW($20:$20)+1)="","",INDEX(Templates!J$2:J$140,ROW()-ROW($20:$20)+1))</f>
        <v/>
      </c>
      <c r="M87" s="55" t="str" cm="1">
        <f t="array" ref="M87">IF(INDEX(Templates!$K$2:$EN$139,ROW()-ROW(M$20)+1, MATCH(M$16,Templates!$K$1:EN$1,0))="","",INDEX(Templates!$K$2:$EN$139,ROW()-ROW(M$20)+1, MATCH(M$16,Templates!$K$1:EN$1,0)))</f>
        <v/>
      </c>
      <c r="N87" s="55" t="str" cm="1">
        <f t="array" ref="N87">IF(INDEX(Templates!$K$2:$EN$139,ROW()-ROW(N$20)+1, MATCH(N$16,Templates!$K$1:EO$1,0))="","",INDEX(Templates!$K$2:$EN$139,ROW()-ROW(N$20)+1, MATCH(N$16,Templates!$K$1:EO$1,0)))</f>
        <v/>
      </c>
      <c r="O87" s="55" t="str" cm="1">
        <f t="array" ref="O87">IF(INDEX(Templates!$K$2:$EN$139,ROW()-ROW(O$20)+1, MATCH(O$16,Templates!$K$1:EP$1,0))="","",INDEX(Templates!$K$2:$EN$139,ROW()-ROW(O$20)+1, MATCH(O$16,Templates!$K$1:EP$1,0)))</f>
        <v>Purchased HW 1</v>
      </c>
      <c r="P87" s="55" t="str" cm="1">
        <f t="array" ref="P87">IF(INDEX(Templates!$K$2:$EN$139,ROW()-ROW(P$20)+1, MATCH(P$16,Templates!$K$1:EQ$1,0))="","",INDEX(Templates!$K$2:$EN$139,ROW()-ROW(P$20)+1, MATCH(P$16,Templates!$K$1:EQ$1,0)))</f>
        <v/>
      </c>
      <c r="Q87" s="55" t="str" cm="1">
        <f t="array" ref="Q87">IF(INDEX(Templates!$K$2:$EN$139,ROW()-ROW(Q$20)+1, MATCH(Q$16,Templates!$K$1:ER$1,0))="","",INDEX(Templates!$K$2:$EN$139,ROW()-ROW(Q$20)+1, MATCH(Q$16,Templates!$K$1:ER$1,0)))</f>
        <v/>
      </c>
      <c r="R87" s="55" t="str" cm="1">
        <f t="array" ref="R87">IF(INDEX(Templates!$K$2:$EN$139,ROW()-ROW(R$20)+1, MATCH(R$16,Templates!$K$1:EP$1,0))="","",INDEX(Templates!$K$2:$EN$139,ROW()-ROW(R$20)+1, MATCH(R$16,Templates!$K$1:EP$1,0)))</f>
        <v/>
      </c>
      <c r="S87" s="55" t="str" cm="1">
        <f t="array" ref="S87">IF(INDEX(Templates!$K$2:$EN$139,ROW()-ROW(S$20)+1, MATCH(S$16,Templates!$K$1:EQ$1,0))="","",INDEX(Templates!$K$2:$EN$139,ROW()-ROW(S$20)+1, MATCH(S$16,Templates!$K$1:EQ$1,0)))</f>
        <v/>
      </c>
      <c r="T87" s="55" t="str" cm="1">
        <f t="array" ref="T87">IF(INDEX(Templates!$K$2:$EN$139,ROW()-ROW(T$20)+1, MATCH(T$16,Templates!$K$1:ER$1,0))="","",INDEX(Templates!$K$2:$EN$139,ROW()-ROW(T$20)+1, MATCH(T$16,Templates!$K$1:ER$1,0)))</f>
        <v/>
      </c>
      <c r="U87" s="55" t="str" cm="1">
        <f t="array" ref="U87">IF(INDEX(Templates!$K$2:$EN$139,ROW()-ROW(U$20)+1, MATCH(U$16,Templates!$K$1:ES$1,0))="","",INDEX(Templates!$K$2:$EN$139,ROW()-ROW(U$20)+1, MATCH(U$16,Templates!$K$1:ES$1,0)))</f>
        <v/>
      </c>
      <c r="V87" s="55" t="str" cm="1">
        <f t="array" ref="V87">IF(INDEX(Templates!$K$2:$EN$139,ROW()-ROW(V$20)+1, MATCH(V$16,Templates!$K$1:ET$1,0))="","",INDEX(Templates!$K$2:$EN$139,ROW()-ROW(V$20)+1, MATCH(V$16,Templates!$K$1:ET$1,0)))</f>
        <v/>
      </c>
      <c r="W87" s="55" t="str" cm="1">
        <f t="array" ref="W87">IF(INDEX(Templates!$K$2:$EN$139,ROW()-ROW(W$20)+1, MATCH(W$16,Templates!$K$1:ER$1,0))="","",INDEX(Templates!$K$2:$EN$139,ROW()-ROW(W$20)+1, MATCH(W$16,Templates!$K$1:ER$1,0)))</f>
        <v/>
      </c>
      <c r="X87" s="55" t="str" cm="1">
        <f t="array" ref="X87">IF(INDEX(Templates!$K$2:$EN$139,ROW()-ROW(X$20)+1, MATCH(X$16,Templates!$K$1:ES$1,0))="","",INDEX(Templates!$K$2:$EN$139,ROW()-ROW(X$20)+1, MATCH(X$16,Templates!$K$1:ES$1,0)))</f>
        <v/>
      </c>
      <c r="Y87" s="55" t="str" cm="1">
        <f t="array" ref="Y87">IF(INDEX(Templates!$K$2:$EN$139,ROW()-ROW(Y$20)+1, MATCH(Y$16,Templates!$K$1:ET$1,0))="","",INDEX(Templates!$K$2:$EN$139,ROW()-ROW(Y$20)+1, MATCH(Y$16,Templates!$K$1:ET$1,0)))</f>
        <v>Purchased HW 1</v>
      </c>
      <c r="Z87" s="55" t="str" cm="1">
        <f t="array" ref="Z87">IF(INDEX(Templates!$K$2:$EN$139,ROW()-ROW(Z$20)+1, MATCH(Z$16,Templates!$K$1:EU$1,0))="","",INDEX(Templates!$K$2:$EN$139,ROW()-ROW(Z$20)+1, MATCH(Z$16,Templates!$K$1:EU$1,0)))</f>
        <v>Purchased HW 1</v>
      </c>
      <c r="AA87" s="55" t="str" cm="1">
        <f t="array" ref="AA87">IF(INDEX(Templates!$K$2:$EN$139,ROW()-ROW(AA$20)+1, MATCH(AA$16,Templates!$K$1:EV$1,0))="","",INDEX(Templates!$K$2:$EN$139,ROW()-ROW(AA$20)+1, MATCH(AA$16,Templates!$K$1:EV$1,0)))</f>
        <v/>
      </c>
      <c r="AB87" s="55" t="str" cm="1">
        <f t="array" ref="AB87">IF(INDEX(Templates!$K$2:$EN$139,ROW()-ROW(AB$20)+1, MATCH(AB$16,Templates!$K$1:ET$1,0))="","",INDEX(Templates!$K$2:$EN$139,ROW()-ROW(AB$20)+1, MATCH(AB$16,Templates!$K$1:ET$1,0)))</f>
        <v/>
      </c>
      <c r="AC87" s="55" t="str" cm="1">
        <f t="array" ref="AC87">IF(INDEX(Templates!$K$2:$EN$139,ROW()-ROW(AC$20)+1, MATCH(AC$16,Templates!$K$1:EU$1,0))="","",INDEX(Templates!$K$2:$EN$139,ROW()-ROW(AC$20)+1, MATCH(AC$16,Templates!$K$1:EU$1,0)))</f>
        <v/>
      </c>
      <c r="AD87" s="55" t="str" cm="1">
        <f t="array" ref="AD87">IF(INDEX(Templates!$K$2:$EN$139,ROW()-ROW(AD$20)+1, MATCH(AD$16,Templates!$K$1:EV$1,0))="","",INDEX(Templates!$K$2:$EN$139,ROW()-ROW(AD$20)+1, MATCH(AD$16,Templates!$K$1:EV$1,0)))</f>
        <v/>
      </c>
      <c r="AE87" s="55" t="str" cm="1">
        <f t="array" ref="AE87">IF(INDEX(Templates!$K$2:$EN$139,ROW()-ROW(AE$20)+1, MATCH(AE$16,Templates!$K$1:EV$1,0))="","",INDEX(Templates!$K$2:$EN$139,ROW()-ROW(AE$20)+1, MATCH(AE$16,Templates!$K$1:EV$1,0)))</f>
        <v/>
      </c>
      <c r="AF87" s="55" t="str" cm="1">
        <f t="array" ref="AF87">IF(INDEX(Templates!$K$2:$EN$139,ROW()-ROW(AF$20)+1, MATCH(AF$16,Templates!$K$1:EW$1,0))="","",INDEX(Templates!$K$2:$EN$139,ROW()-ROW(AF$20)+1, MATCH(AF$16,Templates!$K$1:EW$1,0)))</f>
        <v/>
      </c>
      <c r="AG87" s="55" t="str" cm="1">
        <f t="array" ref="AG87">IF(INDEX(Templates!$K$2:$EN$139,ROW()-ROW(AG$20)+1, MATCH(AG$16,Templates!$K$1:EX$1,0))="","",INDEX(Templates!$K$2:$EN$139,ROW()-ROW(AG$20)+1, MATCH(AG$16,Templates!$K$1:EX$1,0)))</f>
        <v/>
      </c>
      <c r="AH87" s="55" t="str" cm="1">
        <f t="array" ref="AH87">IF(INDEX(Templates!$K$2:$EN$139,ROW()-ROW(AH$20)+1, MATCH(AH$16,Templates!$K$1:EX$1,0))="","",INDEX(Templates!$K$2:$EN$139,ROW()-ROW(AH$20)+1, MATCH(AH$16,Templates!$K$1:EX$1,0)))</f>
        <v>Purchased CW 1</v>
      </c>
      <c r="AI87" s="55" t="str" cm="1">
        <f t="array" ref="AI87">IF(INDEX(Templates!$K$2:$EN$139,ROW()-ROW(AI$20)+1, MATCH(AI$16,Templates!$K$1:EV$1,0))="","",INDEX(Templates!$K$2:$EN$139,ROW()-ROW(AI$20)+1, MATCH(AI$16,Templates!$K$1:EV$1,0)))</f>
        <v/>
      </c>
      <c r="AJ87" s="55" t="str" cm="1">
        <f t="array" ref="AJ87">IF(INDEX(Templates!$K$2:$EN$139,ROW()-ROW(AJ$20)+1, MATCH(AJ$16,Templates!$K$1:EW$1,0))="","",INDEX(Templates!$K$2:$EN$139,ROW()-ROW(AJ$20)+1, MATCH(AJ$16,Templates!$K$1:EW$1,0)))</f>
        <v/>
      </c>
      <c r="AK87" s="55" t="str" cm="1">
        <f t="array" ref="AK87">IF(INDEX(Templates!$K$2:$EN$139,ROW()-ROW(AK$20)+1, MATCH(AK$16,Templates!$K$1:EX$1,0))="","",INDEX(Templates!$K$2:$EN$139,ROW()-ROW(AK$20)+1, MATCH(AK$16,Templates!$K$1:EX$1,0)))</f>
        <v>Purchased HW 1</v>
      </c>
      <c r="AL87" s="55" t="str" cm="1">
        <f t="array" ref="AL87">IF(INDEX(Templates!$K$2:$EN$139,ROW()-ROW(AL$20)+1, MATCH(AL$16,Templates!$K$1:EY$1,0))="","",INDEX(Templates!$K$2:$EN$139,ROW()-ROW(AL$20)+1, MATCH(AL$16,Templates!$K$1:EY$1,0)))</f>
        <v>Purchased HW 1</v>
      </c>
      <c r="AM87" s="55" t="str" cm="1">
        <f t="array" ref="AM87">IF(INDEX(Templates!$K$2:$EN$139,ROW()-ROW(AM$20)+1, MATCH(AM$16,Templates!$K$1:EX$1,0))="","",INDEX(Templates!$K$2:$EN$139,ROW()-ROW(AM$20)+1, MATCH(AM$16,Templates!$K$1:EX$1,0)))</f>
        <v/>
      </c>
      <c r="AN87" s="55" t="str" cm="1">
        <f t="array" ref="AN87">IF(INDEX(Templates!$K$2:$EN$139,ROW()-ROW(AN$20)+1, MATCH(AN$16,Templates!$K$1:EY$1,0))="","",INDEX(Templates!$K$2:$EN$139,ROW()-ROW(AN$20)+1, MATCH(AN$16,Templates!$K$1:EY$1,0)))</f>
        <v/>
      </c>
      <c r="AO87" s="55" t="str" cm="1">
        <f t="array" ref="AO87">IF(INDEX(Templates!$K$2:$EN$139,ROW()-ROW(AO$20)+1, MATCH(AO$16,Templates!$K$1:EZ$1,0))="","",INDEX(Templates!$K$2:$EN$139,ROW()-ROW(AO$20)+1, MATCH(AO$16,Templates!$K$1:EZ$1,0)))</f>
        <v>Purchased HW 1</v>
      </c>
      <c r="AP87" s="55" t="str" cm="1">
        <f t="array" ref="AP87">IF(INDEX(Templates!$K$2:$EN$139,ROW()-ROW(AP$20)+1, MATCH(AP$16,Templates!$K$1:FA$1,0))="","",INDEX(Templates!$K$2:$EN$139,ROW()-ROW(AP$20)+1, MATCH(AP$16,Templates!$K$1:FA$1,0)))</f>
        <v>Purchased HW 1</v>
      </c>
      <c r="AQ87" s="55" t="str" cm="1">
        <f t="array" ref="AQ87">IF(INDEX(Templates!$K$2:$EN$139,ROW()-ROW(AQ$20)+1, MATCH(AQ$16,Templates!$K$1:FB$1,0))="","",INDEX(Templates!$K$2:$EN$139,ROW()-ROW(AQ$20)+1, MATCH(AQ$16,Templates!$K$1:FB$1,0)))</f>
        <v/>
      </c>
      <c r="AR87" s="55" t="str" cm="1">
        <f t="array" ref="AR87">IF(INDEX(Templates!$K$2:$EN$139,ROW()-ROW(AR$20)+1, MATCH(AR$16,Templates!$K$1:EZ$1,0))="","",INDEX(Templates!$K$2:$EN$139,ROW()-ROW(AR$20)+1, MATCH(AR$16,Templates!$K$1:EZ$1,0)))</f>
        <v/>
      </c>
      <c r="AS87" s="55" t="str" cm="1">
        <f t="array" ref="AS87">IF(INDEX(Templates!$K$2:$EN$139,ROW()-ROW(AS$20)+1, MATCH(AS$16,Templates!$K$1:FA$1,0))="","",INDEX(Templates!$K$2:$EN$139,ROW()-ROW(AS$20)+1, MATCH(AS$16,Templates!$K$1:FA$1,0)))</f>
        <v/>
      </c>
      <c r="AT87" s="55" t="str" cm="1">
        <f t="array" ref="AT87">IF(INDEX(Templates!$K$2:$EN$139,ROW()-ROW(AT$20)+1, MATCH(AT$16,Templates!$K$1:FB$1,0))="","",INDEX(Templates!$K$2:$EN$139,ROW()-ROW(AT$20)+1, MATCH(AT$16,Templates!$K$1:FB$1,0)))</f>
        <v>Purchased HW 1</v>
      </c>
      <c r="AU87" s="55" t="str" cm="1">
        <f t="array" ref="AU87">IF(INDEX(Templates!$K$2:$EN$139,ROW()-ROW(AU$20)+1, MATCH(AU$16,Templates!$K$1:FC$1,0))="","",INDEX(Templates!$K$2:$EN$139,ROW()-ROW(AU$20)+1, MATCH(AU$16,Templates!$K$1:FC$1,0)))</f>
        <v>Purchased HW 1</v>
      </c>
      <c r="AV87" s="55" t="str" cm="1">
        <f t="array" ref="AV87">IF(INDEX(Templates!$K$2:$EN$139,ROW()-ROW(AV$20)+1, MATCH(AV$16,Templates!$K$1:FD$1,0))="","",INDEX(Templates!$K$2:$EN$139,ROW()-ROW(AV$20)+1, MATCH(AV$16,Templates!$K$1:FD$1,0)))</f>
        <v/>
      </c>
      <c r="AW87" s="55" t="str" cm="1">
        <f t="array" ref="AW87">IF(INDEX(Templates!$K$2:$EN$139,ROW()-ROW(AW$20)+1, MATCH(AW$16,Templates!$K$1:FB$1,0))="","",INDEX(Templates!$K$2:$EN$139,ROW()-ROW(AW$20)+1, MATCH(AW$16,Templates!$K$1:FB$1,0)))</f>
        <v/>
      </c>
      <c r="AX87" s="55" t="str" cm="1">
        <f t="array" ref="AX87">IF(INDEX(Templates!$K$2:$EN$139,ROW()-ROW(AX$20)+1, MATCH(AX$16,Templates!$K$1:FC$1,0))="","",INDEX(Templates!$K$2:$EN$139,ROW()-ROW(AX$20)+1, MATCH(AX$16,Templates!$K$1:FC$1,0)))</f>
        <v/>
      </c>
      <c r="AY87" s="55" t="str" cm="1">
        <f t="array" ref="AY87">IF(INDEX(Templates!$K$2:$EN$139,ROW()-ROW(AY$20)+1, MATCH(AY$16,Templates!$K$1:FD$1,0))="","",INDEX(Templates!$K$2:$EN$139,ROW()-ROW(AY$20)+1, MATCH(AY$16,Templates!$K$1:FD$1,0)))</f>
        <v/>
      </c>
      <c r="AZ87" s="55" t="str" cm="1">
        <f t="array" ref="AZ87">IF(INDEX(Templates!$K$2:$EN$139,ROW()-ROW(AZ$20)+1, MATCH(AZ$16,Templates!$K$1:FE$1,0))="","",INDEX(Templates!$K$2:$EN$139,ROW()-ROW(AZ$20)+1, MATCH(AZ$16,Templates!$K$1:FE$1,0)))</f>
        <v/>
      </c>
      <c r="BA87" s="55" t="str" cm="1">
        <f t="array" ref="BA87">IF(INDEX(Templates!$K$2:$EN$139,ROW()-ROW(BA$20)+1, MATCH(BA$16,Templates!$K$1:FF$1,0))="","",INDEX(Templates!$K$2:$EN$139,ROW()-ROW(BA$20)+1, MATCH(BA$16,Templates!$K$1:FF$1,0)))</f>
        <v/>
      </c>
      <c r="BB87" s="55" t="str" cm="1">
        <f t="array" ref="BB87">IF(INDEX(Templates!$K$2:$EN$139,ROW()-ROW(BB$20)+1, MATCH(BB$16,Templates!$K$1:FD$1,0))="","",INDEX(Templates!$K$2:$EN$139,ROW()-ROW(BB$20)+1, MATCH(BB$16,Templates!$K$1:FD$1,0)))</f>
        <v/>
      </c>
      <c r="BC87" s="55" t="str" cm="1">
        <f t="array" ref="BC87">IF(INDEX(Templates!$K$2:$EN$139,ROW()-ROW(BC$20)+1, MATCH(BC$16,Templates!$K$1:FE$1,0))="","",INDEX(Templates!$K$2:$EN$139,ROW()-ROW(BC$20)+1, MATCH(BC$16,Templates!$K$1:FE$1,0)))</f>
        <v/>
      </c>
      <c r="BD87" s="55" t="str" cm="1">
        <f t="array" ref="BD87">IF(INDEX(Templates!$K$2:$EN$139,ROW()-ROW(BD$20)+1, MATCH(BD$16,Templates!$K$1:FF$1,0))="","",INDEX(Templates!$K$2:$EN$139,ROW()-ROW(BD$20)+1, MATCH(BD$16,Templates!$K$1:FF$1,0)))</f>
        <v/>
      </c>
      <c r="BE87" s="55" t="str" cm="1">
        <f t="array" ref="BE87">IF(INDEX(Templates!$K$2:$EN$139,ROW()-ROW(BE$20)+1, MATCH(BE$16,Templates!$K$1:FG$1,0))="","",INDEX(Templates!$K$2:$EN$139,ROW()-ROW(BE$20)+1, MATCH(BE$16,Templates!$K$1:FG$1,0)))</f>
        <v/>
      </c>
      <c r="BF87" s="55" t="str" cm="1">
        <f t="array" ref="BF87">IF(INDEX(Templates!$K$2:$EN$139,ROW()-ROW(BF$20)+1, MATCH(BF$16,Templates!$K$1:FH$1,0))="","",INDEX(Templates!$K$2:$EN$139,ROW()-ROW(BF$20)+1, MATCH(BF$16,Templates!$K$1:FH$1,0)))</f>
        <v/>
      </c>
      <c r="BG87" s="55" t="str" cm="1">
        <f t="array" ref="BG87">IF(INDEX(Templates!$K$2:$EN$139,ROW()-ROW(BG$20)+1, MATCH(BG$16,Templates!$K$1:FG$1,0))="","",INDEX(Templates!$K$2:$EN$139,ROW()-ROW(BG$20)+1, MATCH(BG$16,Templates!$K$1:FG$1,0)))</f>
        <v/>
      </c>
      <c r="BH87" s="55" t="str" cm="1">
        <f t="array" ref="BH87">IF(INDEX(Templates!$K$2:$EN$139,ROW()-ROW(BH$20)+1, MATCH(BH$16,Templates!$K$1:FH$1,0))="","",INDEX(Templates!$K$2:$EN$139,ROW()-ROW(BH$20)+1, MATCH(BH$16,Templates!$K$1:FH$1,0)))</f>
        <v/>
      </c>
      <c r="BI87" s="55" t="str" cm="1">
        <f t="array" ref="BI87">IF(INDEX(Templates!$K$2:$EN$139,ROW()-ROW(BI$20)+1, MATCH(BI$16,Templates!$K$1:FI$1,0))="","",INDEX(Templates!$K$2:$EN$139,ROW()-ROW(BI$20)+1, MATCH(BI$16,Templates!$K$1:FI$1,0)))</f>
        <v/>
      </c>
      <c r="BJ87" s="55" t="str" cm="1">
        <f t="array" ref="BJ87">IF(INDEX(Templates!$K$2:$EN$139,ROW()-ROW(BJ$20)+1, MATCH(BJ$16,Templates!$K$1:FJ$1,0))="","",INDEX(Templates!$K$2:$EN$139,ROW()-ROW(BJ$20)+1, MATCH(BJ$16,Templates!$K$1:FJ$1,0)))</f>
        <v/>
      </c>
      <c r="BK87" s="55" t="str" cm="1">
        <f t="array" ref="BK87">IF(INDEX(Templates!$K$2:$EN$139,ROW()-ROW(BK$20)+1, MATCH(BK$16,Templates!$K$1:FI$1,0))="","",INDEX(Templates!$K$2:$EN$139,ROW()-ROW(BK$20)+1, MATCH(BK$16,Templates!$K$1:FI$1,0)))</f>
        <v/>
      </c>
      <c r="BL87" s="55" t="str" cm="1">
        <f t="array" ref="BL87">IF(INDEX(Templates!$K$2:$EN$139,ROW()-ROW(BL$20)+1, MATCH(BL$16,Templates!$K$1:FJ$1,0))="","",INDEX(Templates!$K$2:$EN$139,ROW()-ROW(BL$20)+1, MATCH(BL$16,Templates!$K$1:FJ$1,0)))</f>
        <v/>
      </c>
      <c r="BM87" s="55" t="str" cm="1">
        <f t="array" ref="BM87">IF(INDEX(Templates!$K$2:$EN$139,ROW()-ROW(BM$20)+1, MATCH(BM$16,Templates!$K$1:EZ$1,0))="","",INDEX(Templates!$K$2:$EN$139,ROW()-ROW(BM$20)+1, MATCH(BM$16,Templates!$K$1:EZ$1,0)))</f>
        <v/>
      </c>
      <c r="BN87" s="55" t="str" cm="1">
        <f t="array" ref="BN87">IF(INDEX(Templates!$K$2:$EN$139,ROW()-ROW(BN$20)+1, MATCH(BN$16,Templates!$K$1:FA$1,0))="","",INDEX(Templates!$K$2:$EN$139,ROW()-ROW(BN$20)+1, MATCH(BN$16,Templates!$K$1:FA$1,0)))</f>
        <v/>
      </c>
      <c r="BO87" s="55" t="str" cm="1">
        <f t="array" ref="BO87">IF(INDEX(Templates!$K$2:$EN$139,ROW()-ROW(BO$20)+1, MATCH(BO$16,Templates!$K$1:FB$1,0))="","",INDEX(Templates!$K$2:$EN$139,ROW()-ROW(BO$20)+1, MATCH(BO$16,Templates!$K$1:FB$1,0)))</f>
        <v/>
      </c>
      <c r="BP87" s="55" t="str" cm="1">
        <f t="array" ref="BP87">IF(INDEX(Templates!$K$2:$EN$139,ROW()-ROW(BP$20)+1, MATCH(BP$16,Templates!$K$1:FC$1,0))="","",INDEX(Templates!$K$2:$EN$139,ROW()-ROW(BP$20)+1, MATCH(BP$16,Templates!$K$1:FC$1,0)))</f>
        <v/>
      </c>
      <c r="BQ87" s="55" t="str" cm="1">
        <f t="array" ref="BQ87">IF(INDEX(Templates!$K$2:$EN$139,ROW()-ROW(BQ$20)+1, MATCH(BQ$16,Templates!$K$1:FD$1,0))="","",INDEX(Templates!$K$2:$EN$139,ROW()-ROW(BQ$20)+1, MATCH(BQ$16,Templates!$K$1:FD$1,0)))</f>
        <v/>
      </c>
      <c r="BR87" s="55" t="str" cm="1">
        <f t="array" ref="BR87">IF(INDEX(Templates!$K$2:$EN$139,ROW()-ROW(BR$20)+1, MATCH(BR$16,Templates!$K$1:FB$1,0))="","",INDEX(Templates!$K$2:$EN$139,ROW()-ROW(BR$20)+1, MATCH(BR$16,Templates!$K$1:FB$1,0)))</f>
        <v/>
      </c>
      <c r="BS87" s="55" t="str" cm="1">
        <f t="array" ref="BS87">IF(INDEX(Templates!$K$2:$EN$139,ROW()-ROW(BS$20)+1, MATCH(BS$16,Templates!$K$1:FC$1,0))="","",INDEX(Templates!$K$2:$EN$139,ROW()-ROW(BS$20)+1, MATCH(BS$16,Templates!$K$1:FC$1,0)))</f>
        <v/>
      </c>
      <c r="BT87" s="55" t="str" cm="1">
        <f t="array" ref="BT87">IF(INDEX(Templates!$K$2:$EN$139,ROW()-ROW(BT$20)+1, MATCH(BT$16,Templates!$K$1:FD$1,0))="","",INDEX(Templates!$K$2:$EN$139,ROW()-ROW(BT$20)+1, MATCH(BT$16,Templates!$K$1:FD$1,0)))</f>
        <v>Purchased HW 1</v>
      </c>
      <c r="BU87" s="55" t="str" cm="1">
        <f t="array" ref="BU87">IF(INDEX(Templates!$K$2:$EN$139,ROW()-ROW(BU$20)+1, MATCH(BU$16,Templates!$K$1:FE$1,0))="","",INDEX(Templates!$K$2:$EN$139,ROW()-ROW(BU$20)+1, MATCH(BU$16,Templates!$K$1:FE$1,0)))</f>
        <v>Purchased HW 1</v>
      </c>
      <c r="BV87" s="55" t="str" cm="1">
        <f t="array" ref="BV87">IF(INDEX(Templates!$K$2:$EN$139,ROW()-ROW(BV$20)+1, MATCH(BV$16,Templates!$K$1:FF$1,0))="","",INDEX(Templates!$K$2:$EN$139,ROW()-ROW(BV$20)+1, MATCH(BV$16,Templates!$K$1:FF$1,0)))</f>
        <v>Purchased CW 1</v>
      </c>
      <c r="BW87" s="55" t="str" cm="1">
        <f t="array" ref="BW87">IF(INDEX(Templates!$K$2:$EN$139,ROW()-ROW(BW$20)+1, MATCH(BW$16,Templates!$K$1:FD$1,0))="","",INDEX(Templates!$K$2:$EN$139,ROW()-ROW(BW$20)+1, MATCH(BW$16,Templates!$K$1:FD$1,0)))</f>
        <v/>
      </c>
      <c r="BX87" s="55" t="str" cm="1">
        <f t="array" ref="BX87">IF(INDEX(Templates!$K$2:$EN$139,ROW()-ROW(BX$20)+1, MATCH(BX$16,Templates!$K$1:FE$1,0))="","",INDEX(Templates!$K$2:$EN$139,ROW()-ROW(BX$20)+1, MATCH(BX$16,Templates!$K$1:FE$1,0)))</f>
        <v/>
      </c>
      <c r="BY87" s="55" t="str" cm="1">
        <f t="array" ref="BY87">IF(INDEX(Templates!$K$2:$EN$139,ROW()-ROW(BY$20)+1, MATCH(BY$16,Templates!$K$1:FF$1,0))="","",INDEX(Templates!$K$2:$EN$139,ROW()-ROW(BY$20)+1, MATCH(BY$16,Templates!$K$1:FF$1,0)))</f>
        <v/>
      </c>
      <c r="BZ87" s="55" t="str" cm="1">
        <f t="array" ref="BZ87">IF(INDEX(Templates!$K$2:$EN$139,ROW()-ROW(BZ$20)+1, MATCH(BZ$16,Templates!$K$1:FG$1,0))="","",INDEX(Templates!$K$2:$EN$139,ROW()-ROW(BZ$20)+1, MATCH(BZ$16,Templates!$K$1:FG$1,0)))</f>
        <v/>
      </c>
      <c r="CA87" s="55" t="str" cm="1">
        <f t="array" ref="CA87">IF(INDEX(Templates!$K$2:$EN$139,ROW()-ROW(CA$20)+1, MATCH(CA$16,Templates!$K$1:FH$1,0))="","",INDEX(Templates!$K$2:$EN$139,ROW()-ROW(CA$20)+1, MATCH(CA$16,Templates!$K$1:FH$1,0)))</f>
        <v/>
      </c>
      <c r="CB87" s="55" t="str" cm="1">
        <f t="array" ref="CB87">IF(INDEX(Templates!$K$2:$EN$139,ROW()-ROW(CB$20)+1, MATCH(CB$16,Templates!$K$1:FI$1,0))="","",INDEX(Templates!$K$2:$EN$139,ROW()-ROW(CB$20)+1, MATCH(CB$16,Templates!$K$1:FI$1,0)))</f>
        <v/>
      </c>
      <c r="CC87" s="55" t="str" cm="1">
        <f t="array" ref="CC87">IF(INDEX(Templates!$K$2:$EN$139,ROW()-ROW(CC$20)+1, MATCH(CC$16,Templates!$K$1:FF$1,0))="","",INDEX(Templates!$K$2:$EN$139,ROW()-ROW(CC$20)+1, MATCH(CC$16,Templates!$K$1:FF$1,0)))</f>
        <v/>
      </c>
      <c r="CD87" s="55" t="str" cm="1">
        <f t="array" ref="CD87">IF(INDEX(Templates!$K$2:$EN$139,ROW()-ROW(CD$20)+1, MATCH(CD$16,Templates!$K$1:FG$1,0))="","",INDEX(Templates!$K$2:$EN$139,ROW()-ROW(CD$20)+1, MATCH(CD$16,Templates!$K$1:FG$1,0)))</f>
        <v/>
      </c>
      <c r="CE87" s="55" t="str" cm="1">
        <f t="array" ref="CE87">IF(INDEX(Templates!$K$2:$EN$139,ROW()-ROW(CE$20)+1, MATCH(CE$16,Templates!$K$1:FH$1,0))="","",INDEX(Templates!$K$2:$EN$139,ROW()-ROW(CE$20)+1, MATCH(CE$16,Templates!$K$1:FH$1,0)))</f>
        <v>Purchased HW 1</v>
      </c>
      <c r="CF87" s="55" t="str" cm="1">
        <f t="array" ref="CF87">IF(INDEX(Templates!$K$2:$EN$139,ROW()-ROW(CF$20)+1, MATCH(CF$16,Templates!$K$1:FI$1,0))="","",INDEX(Templates!$K$2:$EN$139,ROW()-ROW(CF$20)+1, MATCH(CF$16,Templates!$K$1:FI$1,0)))</f>
        <v>Purchased HW 1</v>
      </c>
      <c r="CG87" s="55" t="str" cm="1">
        <f t="array" ref="CG87">IF(INDEX(Templates!$K$2:$EN$139,ROW()-ROW(CG$20)+1, MATCH(CG$16,Templates!$K$1:FJ$1,0))="","",INDEX(Templates!$K$2:$EN$139,ROW()-ROW(CG$20)+1, MATCH(CG$16,Templates!$K$1:FJ$1,0)))</f>
        <v>Purchased CW 1</v>
      </c>
      <c r="CH87" s="55" t="str" cm="1">
        <f t="array" ref="CH87">IF(INDEX(Templates!$K$2:$EN$139,ROW()-ROW(CH$20)+1, MATCH(CH$16,Templates!$K$1:FH$1,0))="","",INDEX(Templates!$K$2:$EN$139,ROW()-ROW(CH$20)+1, MATCH(CH$16,Templates!$K$1:FH$1,0)))</f>
        <v/>
      </c>
      <c r="CI87" s="55" t="str" cm="1">
        <f t="array" ref="CI87">IF(INDEX(Templates!$K$2:$EN$139,ROW()-ROW(CI$20)+1, MATCH(CI$16,Templates!$K$1:FI$1,0))="","",INDEX(Templates!$K$2:$EN$139,ROW()-ROW(CI$20)+1, MATCH(CI$16,Templates!$K$1:FI$1,0)))</f>
        <v/>
      </c>
      <c r="CJ87" s="55" t="str" cm="1">
        <f t="array" ref="CJ87">IF(INDEX(Templates!$K$2:$EN$139,ROW()-ROW(CJ$20)+1, MATCH(CJ$16,Templates!$K$1:FJ$1,0))="","",INDEX(Templates!$K$2:$EN$139,ROW()-ROW(CJ$20)+1, MATCH(CJ$16,Templates!$K$1:FJ$1,0)))</f>
        <v/>
      </c>
      <c r="CK87" s="55" t="str" cm="1">
        <f t="array" ref="CK87">IF(INDEX(Templates!$K$2:$EN$139,ROW()-ROW(CK$20)+1, MATCH(CK$16,Templates!$K$1:FK$1,0))="","",INDEX(Templates!$K$2:$EN$139,ROW()-ROW(CK$20)+1, MATCH(CK$16,Templates!$K$1:FK$1,0)))</f>
        <v/>
      </c>
      <c r="CL87" s="55" t="str" cm="1">
        <f t="array" ref="CL87">IF(INDEX(Templates!$K$2:$EN$139,ROW()-ROW(CL$20)+1, MATCH(CL$16,Templates!$K$1:FL$1,0))="","",INDEX(Templates!$K$2:$EN$139,ROW()-ROW(CL$20)+1, MATCH(CL$16,Templates!$K$1:FL$1,0)))</f>
        <v>Purchased CW 1</v>
      </c>
      <c r="CM87" s="55" t="str" cm="1">
        <f t="array" ref="CM87">IF(INDEX(Templates!$K$2:$EN$139,ROW()-ROW(CM$20)+1, MATCH(CM$16,Templates!$K$1:FJ$1,0))="","",INDEX(Templates!$K$2:$EN$139,ROW()-ROW(CM$20)+1, MATCH(CM$16,Templates!$K$1:FJ$1,0)))</f>
        <v/>
      </c>
      <c r="CN87" s="55" t="str" cm="1">
        <f t="array" ref="CN87">IF(INDEX(Templates!$K$2:$EN$139,ROW()-ROW(CN$20)+1, MATCH(CN$16,Templates!$K$1:FK$1,0))="","",INDEX(Templates!$K$2:$EN$139,ROW()-ROW(CN$20)+1, MATCH(CN$16,Templates!$K$1:FK$1,0)))</f>
        <v/>
      </c>
      <c r="CO87" s="55" t="str" cm="1">
        <f t="array" ref="CO87">IF(INDEX(Templates!$K$2:$EN$139,ROW()-ROW(CO$20)+1, MATCH(CO$16,Templates!$K$1:FL$1,0))="","",INDEX(Templates!$K$2:$EN$139,ROW()-ROW(CO$20)+1, MATCH(CO$16,Templates!$K$1:FL$1,0)))</f>
        <v>Purchased HW 1</v>
      </c>
      <c r="CP87" s="55" t="str" cm="1">
        <f t="array" ref="CP87">IF(INDEX(Templates!$K$2:$EN$139,ROW()-ROW(CP$20)+1, MATCH(CP$16,Templates!$K$1:FM$1,0))="","",INDEX(Templates!$K$2:$EN$139,ROW()-ROW(CP$20)+1, MATCH(CP$16,Templates!$K$1:FM$1,0)))</f>
        <v>Purchased HW 1</v>
      </c>
      <c r="CQ87" s="55" t="str" cm="1">
        <f t="array" ref="CQ87">IF(INDEX(Templates!$K$2:$EN$139,ROW()-ROW(CQ$20)+1, MATCH(CQ$16,Templates!$K$1:FN$1,0))="","",INDEX(Templates!$K$2:$EN$139,ROW()-ROW(CQ$20)+1, MATCH(CQ$16,Templates!$K$1:FN$1,0)))</f>
        <v/>
      </c>
      <c r="CR87" s="55" t="str" cm="1">
        <f t="array" ref="CR87">IF(INDEX(Templates!$K$2:$EN$139,ROW()-ROW(CR$20)+1, MATCH(CR$16,Templates!$K$1:FL$1,0))="","",INDEX(Templates!$K$2:$EN$139,ROW()-ROW(CR$20)+1, MATCH(CR$16,Templates!$K$1:FL$1,0)))</f>
        <v/>
      </c>
      <c r="CS87" s="55" t="str" cm="1">
        <f t="array" ref="CS87">IF(INDEX(Templates!$K$2:$EN$139,ROW()-ROW(CS$20)+1, MATCH(CS$16,Templates!$K$1:FM$1,0))="","",INDEX(Templates!$K$2:$EN$139,ROW()-ROW(CS$20)+1, MATCH(CS$16,Templates!$K$1:FM$1,0)))</f>
        <v/>
      </c>
      <c r="CT87" s="55" t="str" cm="1">
        <f t="array" ref="CT87">IF(INDEX(Templates!$K$2:$EN$139,ROW()-ROW(CT$20)+1, MATCH(CT$16,Templates!$K$1:FN$1,0))="","",INDEX(Templates!$K$2:$EN$139,ROW()-ROW(CT$20)+1, MATCH(CT$16,Templates!$K$1:FN$1,0)))</f>
        <v/>
      </c>
      <c r="CU87" s="55" t="str" cm="1">
        <f t="array" ref="CU87">IF(INDEX(Templates!$K$2:$EN$139,ROW()-ROW(CU$20)+1, MATCH(CU$16,Templates!$K$1:FO$1,0))="","",INDEX(Templates!$K$2:$EN$139,ROW()-ROW(CU$20)+1, MATCH(CU$16,Templates!$K$1:FO$1,0)))</f>
        <v/>
      </c>
      <c r="CV87" s="55" t="str" cm="1">
        <f t="array" ref="CV87">IF(INDEX(Templates!$K$2:$EN$139,ROW()-ROW(CV$20)+1, MATCH(CV$16,Templates!$K$1:FP$1,0))="","",INDEX(Templates!$K$2:$EN$139,ROW()-ROW(CV$20)+1, MATCH(CV$16,Templates!$K$1:FP$1,0)))</f>
        <v/>
      </c>
      <c r="CW87" s="55" t="str" cm="1">
        <f t="array" ref="CW87">IF(INDEX(Templates!$K$2:$EN$139,ROW()-ROW(CW$20)+1, MATCH(CW$16,Templates!$K$1:FP$1,0))="","",INDEX(Templates!$K$2:$EN$139,ROW()-ROW(CW$20)+1, MATCH(CW$16,Templates!$K$1:FP$1,0)))</f>
        <v/>
      </c>
      <c r="CX87" s="55" t="str" cm="1">
        <f t="array" ref="CX87">IF(INDEX(Templates!$K$2:$EN$139,ROW()-ROW(CX$20)+1, MATCH(CX$16,Templates!$K$1:FQ$1,0))="","",INDEX(Templates!$K$2:$EN$139,ROW()-ROW(CX$20)+1, MATCH(CX$16,Templates!$K$1:FQ$1,0)))</f>
        <v/>
      </c>
      <c r="CY87" s="55" t="str" cm="1">
        <f t="array" ref="CY87">IF(INDEX(Templates!$K$2:$EN$139,ROW()-ROW(CY$20)+1, MATCH(CY$16,Templates!$K$1:FR$1,0))="","",INDEX(Templates!$K$2:$EN$139,ROW()-ROW(CY$20)+1, MATCH(CY$16,Templates!$K$1:FR$1,0)))</f>
        <v/>
      </c>
      <c r="CZ87" s="55" t="str" cm="1">
        <f t="array" ref="CZ87">IF(INDEX(Templates!$K$2:$EN$139,ROW()-ROW(CZ$20)+1, MATCH(CZ$16,Templates!$K$1:FS$1,0))="","",INDEX(Templates!$K$2:$EN$139,ROW()-ROW(CZ$20)+1, MATCH(CZ$16,Templates!$K$1:FS$1,0)))</f>
        <v/>
      </c>
      <c r="DA87" s="55" t="str" cm="1">
        <f t="array" ref="DA87">IF(INDEX(Templates!$K$2:$EN$139,ROW()-ROW(DA$20)+1, MATCH(DA$16,Templates!$K$1:FT$1,0))="","",INDEX(Templates!$K$2:$EN$139,ROW()-ROW(DA$20)+1, MATCH(DA$16,Templates!$K$1:FT$1,0)))</f>
        <v/>
      </c>
      <c r="DB87" s="55" t="str" cm="1">
        <f t="array" ref="DB87">IF(INDEX(Templates!$K$2:$EN$139,ROW()-ROW(DB$20)+1, MATCH(DB$16,Templates!$K$1:FU$1,0))="","",INDEX(Templates!$K$2:$EN$139,ROW()-ROW(DB$20)+1, MATCH(DB$16,Templates!$K$1:FU$1,0)))</f>
        <v>Purchased CHW</v>
      </c>
      <c r="DC87" s="55" t="str" cm="1">
        <f t="array" ref="DC87">IF(INDEX(Templates!$K$2:$EN$139,ROW()-ROW(DC$20)+1, MATCH(DC$16,Templates!$K$1:FR$1,0))="","",INDEX(Templates!$K$2:$EN$139,ROW()-ROW(DC$20)+1, MATCH(DC$16,Templates!$K$1:FR$1,0)))</f>
        <v/>
      </c>
      <c r="DD87" s="55" t="str" cm="1">
        <f t="array" ref="DD87">IF(INDEX(Templates!$K$2:$EN$139,ROW()-ROW(DD$20)+1, MATCH(DD$16,Templates!$K$1:FS$1,0))="","",INDEX(Templates!$K$2:$EN$139,ROW()-ROW(DD$20)+1, MATCH(DD$16,Templates!$K$1:FS$1,0)))</f>
        <v/>
      </c>
      <c r="DE87" s="55" t="str" cm="1">
        <f t="array" ref="DE87">IF(INDEX(Templates!$K$2:$EN$139,ROW()-ROW(DE$20)+1, MATCH(DE$16,Templates!$K$1:FT$1,0))="","",INDEX(Templates!$K$2:$EN$139,ROW()-ROW(DE$20)+1, MATCH(DE$16,Templates!$K$1:FT$1,0)))</f>
        <v>Purchased HW 1</v>
      </c>
      <c r="DF87" s="55" t="str" cm="1">
        <f t="array" ref="DF87">IF(INDEX(Templates!$K$2:$EN$139,ROW()-ROW(DF$20)+1, MATCH(DF$16,Templates!$K$1:FU$1,0))="","",INDEX(Templates!$K$2:$EN$139,ROW()-ROW(DF$20)+1, MATCH(DF$16,Templates!$K$1:FU$1,0)))</f>
        <v>Purchased HW 1</v>
      </c>
      <c r="DG87" s="55" t="str" cm="1">
        <f t="array" ref="DG87">IF(INDEX(Templates!$K$2:$EN$139,ROW()-ROW(DG$20)+1, MATCH(DG$16,Templates!$K$1:FV$1,0))="","",INDEX(Templates!$K$2:$EN$139,ROW()-ROW(DG$20)+1, MATCH(DG$16,Templates!$K$1:FV$1,0)))</f>
        <v/>
      </c>
      <c r="DH87" s="55" t="str" cm="1">
        <f t="array" ref="DH87">IF(INDEX(Templates!$K$2:$EN$139,ROW()-ROW(DH$20)+1, MATCH(DH$16,Templates!$K$1:FT$1,0))="","",INDEX(Templates!$K$2:$EN$139,ROW()-ROW(DH$20)+1, MATCH(DH$16,Templates!$K$1:FT$1,0)))</f>
        <v/>
      </c>
      <c r="DI87" s="55" t="str" cm="1">
        <f t="array" ref="DI87">IF(INDEX(Templates!$K$2:$EN$139,ROW()-ROW(DI$20)+1, MATCH(DI$16,Templates!$K$1:FU$1,0))="","",INDEX(Templates!$K$2:$EN$139,ROW()-ROW(DI$20)+1, MATCH(DI$16,Templates!$K$1:FU$1,0)))</f>
        <v/>
      </c>
      <c r="DJ87" s="55" t="str" cm="1">
        <f t="array" ref="DJ87">IF(INDEX(Templates!$K$2:$EN$139,ROW()-ROW(DJ$20)+1, MATCH(DJ$16,Templates!$K$1:FV$1,0))="","",INDEX(Templates!$K$2:$EN$139,ROW()-ROW(DJ$20)+1, MATCH(DJ$16,Templates!$K$1:FV$1,0)))</f>
        <v/>
      </c>
      <c r="DK87" s="55" t="str" cm="1">
        <f t="array" ref="DK87">IF(INDEX(Templates!$K$2:$EN$139,ROW()-ROW(DK$20)+1, MATCH(DK$16,Templates!$K$1:FW$1,0))="","",INDEX(Templates!$K$2:$EN$139,ROW()-ROW(DK$20)+1, MATCH(DK$16,Templates!$K$1:FW$1,0)))</f>
        <v/>
      </c>
      <c r="DL87" s="55" t="str" cm="1">
        <f t="array" ref="DL87">IF(INDEX(Templates!$K$2:$EN$139,ROW()-ROW(DL$20)+1, MATCH(DL$16,Templates!$K$1:FX$1,0))="","",INDEX(Templates!$K$2:$EN$139,ROW()-ROW(DL$20)+1, MATCH(DL$16,Templates!$K$1:FX$1,0)))</f>
        <v/>
      </c>
      <c r="DM87" s="55" t="str" cm="1">
        <f t="array" ref="DM87">IF(INDEX(Templates!$K$2:$EN$139,ROW()-ROW(DM$20)+1, MATCH(DM$16,Templates!$K$1:FV$1,0))="","",INDEX(Templates!$K$2:$EN$139,ROW()-ROW(DM$20)+1, MATCH(DM$16,Templates!$K$1:FV$1,0)))</f>
        <v/>
      </c>
      <c r="DN87" s="55" t="str" cm="1">
        <f t="array" ref="DN87">IF(INDEX(Templates!$K$2:$EN$139,ROW()-ROW(DN$20)+1, MATCH(DN$16,Templates!$K$1:FW$1,0))="","",INDEX(Templates!$K$2:$EN$139,ROW()-ROW(DN$20)+1, MATCH(DN$16,Templates!$K$1:FW$1,0)))</f>
        <v/>
      </c>
      <c r="DO87" s="55" t="str" cm="1">
        <f t="array" ref="DO87">IF(INDEX(Templates!$K$2:$EN$139,ROW()-ROW(DO$20)+1, MATCH(DO$16,Templates!$K$1:FX$1,0))="","",INDEX(Templates!$K$2:$EN$139,ROW()-ROW(DO$20)+1, MATCH(DO$16,Templates!$K$1:FX$1,0)))</f>
        <v/>
      </c>
      <c r="DP87" s="55" t="str" cm="1">
        <f t="array" ref="DP87">IF(INDEX(Templates!$K$2:$EN$139,ROW()-ROW(DP$20)+1, MATCH(DP$16,Templates!$K$1:FY$1,0))="","",INDEX(Templates!$K$2:$EN$139,ROW()-ROW(DP$20)+1, MATCH(DP$16,Templates!$K$1:FY$1,0)))</f>
        <v/>
      </c>
      <c r="DQ87" s="55" t="str" cm="1">
        <f t="array" ref="DQ87">IF(INDEX(Templates!$K$2:$EN$139,ROW()-ROW(DQ$20)+1, MATCH(DQ$16,Templates!$K$1:FZ$1,0))="","",INDEX(Templates!$K$2:$EN$139,ROW()-ROW(DQ$20)+1, MATCH(DQ$16,Templates!$K$1:FZ$1,0)))</f>
        <v/>
      </c>
      <c r="DR87" s="55" t="str" cm="1">
        <f t="array" ref="DR87">IF(INDEX(Templates!$K$2:$EN$139,ROW()-ROW(DR$20)+1, MATCH(DR$16,Templates!$K$1:FX$1,0))="","",INDEX(Templates!$K$2:$EN$139,ROW()-ROW(DR$20)+1, MATCH(DR$16,Templates!$K$1:FX$1,0)))</f>
        <v/>
      </c>
      <c r="DS87" s="55" t="str" cm="1">
        <f t="array" ref="DS87">IF(INDEX(Templates!$K$2:$EN$139,ROW()-ROW(DS$20)+1, MATCH(DS$16,Templates!$K$1:FY$1,0))="","",INDEX(Templates!$K$2:$EN$139,ROW()-ROW(DS$20)+1, MATCH(DS$16,Templates!$K$1:FY$1,0)))</f>
        <v/>
      </c>
      <c r="DT87" s="55" t="str" cm="1">
        <f t="array" ref="DT87">IF(INDEX(Templates!$K$2:$EN$139,ROW()-ROW(DT$20)+1, MATCH(DT$16,Templates!$K$1:FZ$1,0))="","",INDEX(Templates!$K$2:$EN$139,ROW()-ROW(DT$20)+1, MATCH(DT$16,Templates!$K$1:FZ$1,0)))</f>
        <v>Purchased HW 1</v>
      </c>
      <c r="DU87" s="55" t="str" cm="1">
        <f t="array" ref="DU87">IF(INDEX(Templates!$K$2:$EN$139,ROW()-ROW(DU$20)+1, MATCH(DU$16,Templates!$K$1:GA$1,0))="","",INDEX(Templates!$K$2:$EN$139,ROW()-ROW(DU$20)+1, MATCH(DU$16,Templates!$K$1:GA$1,0)))</f>
        <v>Purchased HW 1</v>
      </c>
      <c r="DV87" s="55" t="str" cm="1">
        <f t="array" ref="DV87">IF(INDEX(Templates!$K$2:$EN$139,ROW()-ROW(DV$20)+1, MATCH(DV$16,Templates!$K$1:GB$1,0))="","",INDEX(Templates!$K$2:$EN$139,ROW()-ROW(DV$20)+1, MATCH(DV$16,Templates!$K$1:GB$1,0)))</f>
        <v/>
      </c>
      <c r="DW87" s="55" t="str" cm="1">
        <f t="array" ref="DW87">IF(INDEX(Templates!$K$2:$EN$139,ROW()-ROW(DW$20)+1, MATCH(DW$16,Templates!$K$1:FZ$1,0))="","",INDEX(Templates!$K$2:$EN$139,ROW()-ROW(DW$20)+1, MATCH(DW$16,Templates!$K$1:FZ$1,0)))</f>
        <v/>
      </c>
      <c r="DX87" s="55" t="str" cm="1">
        <f t="array" ref="DX87">IF(INDEX(Templates!$K$2:$EN$139,ROW()-ROW(DX$20)+1, MATCH(DX$16,Templates!$K$1:GA$1,0))="","",INDEX(Templates!$K$2:$EN$139,ROW()-ROW(DX$20)+1, MATCH(DX$16,Templates!$K$1:GA$1,0)))</f>
        <v/>
      </c>
      <c r="DY87" s="55" t="str" cm="1">
        <f t="array" ref="DY87">IF(INDEX(Templates!$K$2:$EN$139,ROW()-ROW(DY$20)+1, MATCH(DY$16,Templates!$K$1:GB$1,0))="","",INDEX(Templates!$K$2:$EN$139,ROW()-ROW(DY$20)+1, MATCH(DY$16,Templates!$K$1:GB$1,0)))</f>
        <v/>
      </c>
      <c r="DZ87" s="55" t="str" cm="1">
        <f t="array" ref="DZ87">IF(INDEX(Templates!$K$2:$EN$139,ROW()-ROW(DZ$20)+1, MATCH(DZ$16,Templates!$K$1:GC$1,0))="","",INDEX(Templates!$K$2:$EN$139,ROW()-ROW(DZ$20)+1, MATCH(DZ$16,Templates!$K$1:GC$1,0)))</f>
        <v/>
      </c>
      <c r="EA87" s="55" t="str" cm="1">
        <f t="array" ref="EA87">IF(INDEX(Templates!$K$2:$EN$139,ROW()-ROW(EA$20)+1, MATCH(EA$16,Templates!$K$1:GD$1,0))="","",INDEX(Templates!$K$2:$EN$139,ROW()-ROW(EA$20)+1, MATCH(EA$16,Templates!$K$1:GD$1,0)))</f>
        <v>Purchased HW 1</v>
      </c>
      <c r="EB87" s="55" t="str" cm="1">
        <f t="array" ref="EB87">IF(INDEX(Templates!$K$2:$EN$139,ROW()-ROW(EB$20)+1, MATCH(EB$16,Templates!$K$1:GB$1,0))="","",INDEX(Templates!$K$2:$EN$139,ROW()-ROW(EB$20)+1, MATCH(EB$16,Templates!$K$1:GB$1,0)))</f>
        <v/>
      </c>
      <c r="EC87" s="55" t="str" cm="1">
        <f t="array" ref="EC87">IF(INDEX(Templates!$K$2:$EN$139,ROW()-ROW(EC$20)+1, MATCH(EC$16,Templates!$K$1:GC$1,0))="","",INDEX(Templates!$K$2:$EN$139,ROW()-ROW(EC$20)+1, MATCH(EC$16,Templates!$K$1:GC$1,0)))</f>
        <v/>
      </c>
      <c r="ED87" s="55" t="str" cm="1">
        <f t="array" ref="ED87">IF(INDEX(Templates!$K$2:$EN$139,ROW()-ROW(ED$20)+1, MATCH(ED$16,Templates!$K$1:GD$1,0))="","",INDEX(Templates!$K$2:$EN$139,ROW()-ROW(ED$20)+1, MATCH(ED$16,Templates!$K$1:GD$1,0)))</f>
        <v/>
      </c>
      <c r="EE87" s="55" t="str" cm="1">
        <f t="array" ref="EE87">IF(INDEX(Templates!$K$2:$EN$139,ROW()-ROW(EE$20)+1, MATCH(EE$16,Templates!$K$1:GE$1,0))="","",INDEX(Templates!$K$2:$EN$139,ROW()-ROW(EE$20)+1, MATCH(EE$16,Templates!$K$1:GE$1,0)))</f>
        <v/>
      </c>
      <c r="EF87" s="55" t="str" cm="1">
        <f t="array" ref="EF87">IF(INDEX(Templates!$K$2:$EN$139,ROW()-ROW(EF$20)+1, MATCH(EF$16,Templates!$K$1:GF$1,0))="","",INDEX(Templates!$K$2:$EN$139,ROW()-ROW(EF$20)+1, MATCH(EF$16,Templates!$K$1:GF$1,0)))</f>
        <v/>
      </c>
      <c r="EG87" s="55" t="str" cm="1">
        <f t="array" ref="EG87">IF(INDEX(Templates!$K$2:$EN$139,ROW()-ROW(EG$20)+1, MATCH(EG$16,Templates!$K$1:GD$1,0))="","",INDEX(Templates!$K$2:$EN$139,ROW()-ROW(EG$20)+1, MATCH(EG$16,Templates!$K$1:GD$1,0)))</f>
        <v/>
      </c>
      <c r="EH87" s="55" t="str" cm="1">
        <f t="array" ref="EH87">IF(INDEX(Templates!$K$2:$EN$139,ROW()-ROW(EH$20)+1, MATCH(EH$16,Templates!$K$1:GE$1,0))="","",INDEX(Templates!$K$2:$EN$139,ROW()-ROW(EH$20)+1, MATCH(EH$16,Templates!$K$1:GE$1,0)))</f>
        <v>Purchased HW 1</v>
      </c>
      <c r="EI87" s="55" t="str" cm="1">
        <f t="array" ref="EI87">IF(INDEX(Templates!$K$2:$EN$139,ROW()-ROW(EI$20)+1, MATCH(EI$16,Templates!$K$1:GF$1,0))="","",INDEX(Templates!$K$2:$EN$139,ROW()-ROW(EI$20)+1, MATCH(EI$16,Templates!$K$1:GF$1,0)))</f>
        <v>Purchased HW 1</v>
      </c>
      <c r="EJ87" s="55" t="str" cm="1">
        <f t="array" ref="EJ87">IF(INDEX(Templates!$K$2:$EN$139,ROW()-ROW(EJ$20)+1, MATCH(EJ$16,Templates!$K$1:GG$1,0))="","",INDEX(Templates!$K$2:$EN$139,ROW()-ROW(EJ$20)+1, MATCH(EJ$16,Templates!$K$1:GG$1,0)))</f>
        <v/>
      </c>
      <c r="EK87" s="55" t="str" cm="1">
        <f t="array" ref="EK87">IF(INDEX(Templates!$K$2:$EN$139,ROW()-ROW(EK$20)+1, MATCH(EK$16,Templates!$K$1:GH$1,0))="","",INDEX(Templates!$K$2:$EN$139,ROW()-ROW(EK$20)+1, MATCH(EK$16,Templates!$K$1:GH$1,0)))</f>
        <v/>
      </c>
      <c r="EL87" s="55" t="str" cm="1">
        <f t="array" ref="EL87">IF(INDEX(Templates!$K$2:$EN$139,ROW()-ROW(EL$20)+1, MATCH(EL$16,Templates!$K$1:GI$1,0))="","",INDEX(Templates!$K$2:$EN$139,ROW()-ROW(EL$20)+1, MATCH(EL$16,Templates!$K$1:GI$1,0)))</f>
        <v/>
      </c>
      <c r="EM87" s="55" t="str" cm="1">
        <f t="array" ref="EM87">IF(INDEX(Templates!$K$2:$EN$139,ROW()-ROW(EM$20)+1, MATCH(EM$16,Templates!$K$1:GJ$1,0))="","",INDEX(Templates!$K$2:$EN$139,ROW()-ROW(EM$20)+1, MATCH(EM$16,Templates!$K$1:GJ$1,0)))</f>
        <v/>
      </c>
      <c r="EN87" s="55" t="str" cm="1">
        <f t="array" ref="EN87">IF(INDEX(Templates!$K$2:$EN$139,ROW()-ROW(EN$20)+1, MATCH(EN$16,Templates!$K$1:GD$1,0))="","",INDEX(Templates!$K$2:$EN$139,ROW()-ROW(EN$20)+1, MATCH(EN$16,Templates!$K$1:GD$1,0)))</f>
        <v/>
      </c>
      <c r="EO87" s="55" t="str" cm="1">
        <f t="array" ref="EO87">IF(INDEX(Templates!$K$2:$EN$139,ROW()-ROW(EO$20)+1, MATCH(EO$16,Templates!$K$1:GE$1,0))="","",INDEX(Templates!$K$2:$EN$139,ROW()-ROW(EO$20)+1, MATCH(EO$16,Templates!$K$1:GE$1,0)))</f>
        <v/>
      </c>
      <c r="EP87" s="55" t="str" cm="1">
        <f t="array" ref="EP87">IF(INDEX(Templates!$K$2:$EN$139,ROW()-ROW(EP$20)+1, MATCH(EP$16,Templates!$K$1:GF$1,0))="","",INDEX(Templates!$K$2:$EN$139,ROW()-ROW(EP$20)+1, MATCH(EP$16,Templates!$K$1:GF$1,0)))</f>
        <v/>
      </c>
      <c r="EQ87" s="55" t="str" cm="1">
        <f t="array" ref="EQ87">IF(INDEX(Templates!$K$2:$EN$139,ROW()-ROW(EQ$20)+1, MATCH(EQ$16,Templates!$K$1:GG$1,0))="","",INDEX(Templates!$K$2:$EN$139,ROW()-ROW(EQ$20)+1, MATCH(EQ$16,Templates!$K$1:GG$1,0)))</f>
        <v/>
      </c>
      <c r="ER87" s="55" t="str" cm="1">
        <f t="array" ref="ER87">IF(INDEX(Templates!$K$2:$EN$139,ROW()-ROW(ER$20)+1, MATCH(ER$16,Templates!$K$1:GH$1,0))="","",INDEX(Templates!$K$2:$EN$139,ROW()-ROW(ER$20)+1, MATCH(ER$16,Templates!$K$1:GH$1,0)))</f>
        <v/>
      </c>
      <c r="ES87" s="55" t="str" cm="1">
        <f t="array" ref="ES87">IF(INDEX(Templates!$K$2:$EN$139,ROW()-ROW(ES$20)+1, MATCH(ES$16,Templates!$K$1:GH$1,0))="","",INDEX(Templates!$K$2:$EN$139,ROW()-ROW(ES$20)+1, MATCH(ES$16,Templates!$K$1:GH$1,0)))</f>
        <v/>
      </c>
      <c r="ET87" s="55" t="str" cm="1">
        <f t="array" ref="ET87">IF(INDEX(Templates!$K$2:$EN$139,ROW()-ROW(ET$20)+1, MATCH(ET$16,Templates!$K$1:GI$1,0))="","",INDEX(Templates!$K$2:$EN$139,ROW()-ROW(ET$20)+1, MATCH(ET$16,Templates!$K$1:GI$1,0)))</f>
        <v/>
      </c>
      <c r="EU87" s="55" t="str" cm="1">
        <f t="array" ref="EU87">IF(INDEX(Templates!$K$2:$EN$139,ROW()-ROW(EU$20)+1, MATCH(EU$16,Templates!$K$1:GF$1,0))="","",INDEX(Templates!$K$2:$EN$139,ROW()-ROW(EU$20)+1, MATCH(EU$16,Templates!$K$1:GF$1,0)))</f>
        <v/>
      </c>
      <c r="EV87" s="55" t="str" cm="1">
        <f t="array" ref="EV87">IF(INDEX(Templates!$K$2:$EN$139,ROW()-ROW(EV$20)+1, MATCH(EV$16,Templates!$K$1:GG$1,0))="","",INDEX(Templates!$K$2:$EN$139,ROW()-ROW(EV$20)+1, MATCH(EV$16,Templates!$K$1:GG$1,0)))</f>
        <v/>
      </c>
      <c r="EW87" s="55" t="str" cm="1">
        <f t="array" ref="EW87">IF(INDEX(Templates!$K$2:$EN$139,ROW()-ROW(EW$20)+1, MATCH(EW$16,Templates!$K$1:GH$1,0))="","",INDEX(Templates!$K$2:$EN$139,ROW()-ROW(EW$20)+1, MATCH(EW$16,Templates!$K$1:GH$1,0)))</f>
        <v/>
      </c>
      <c r="EX87" s="55" t="str" cm="1">
        <f t="array" ref="EX87">IF(INDEX(Templates!$K$2:$EN$139,ROW()-ROW(EX$20)+1, MATCH(EX$16,Templates!$K$1:GI$1,0))="","",INDEX(Templates!$K$2:$EN$139,ROW()-ROW(EX$20)+1, MATCH(EX$16,Templates!$K$1:GI$1,0)))</f>
        <v/>
      </c>
      <c r="EY87" s="255" t="str" cm="1">
        <f t="array" ref="EY87">IF(INDEX(Templates!$K$2:$EN$139,ROW()-ROW(EY$20)+1, MATCH(EY$16,Templates!$K$1:GJ$1,0))="","",INDEX(Templates!$K$2:$EN$139,ROW()-ROW(EY$20)+1, MATCH(EY$16,Templates!$K$1:GJ$1,0)))</f>
        <v/>
      </c>
      <c r="EZ87" s="55" t="str" cm="1">
        <f t="array" ref="EZ87">IF(INDEX(Templates!$K$2:$EN$139,ROW()-ROW(EZ$20)+1, MATCH(EZ$16,Templates!$K$1:GK$1,0))="","",INDEX(Templates!$K$2:$EN$139,ROW()-ROW(EZ$20)+1, MATCH(EZ$16,Templates!$K$1:GK$1,0)))</f>
        <v>Purchased CW 1</v>
      </c>
      <c r="FA87" s="55" t="str" cm="1">
        <f t="array" ref="FA87">IF(INDEX(Templates!$K$2:$EN$139,ROW()-ROW(FA$20)+1, MATCH(FA$16,Templates!$K$1:GH$1,0))="","",INDEX(Templates!$K$2:$EN$139,ROW()-ROW(FA$20)+1, MATCH(FA$16,Templates!$K$1:GH$1,0)))</f>
        <v/>
      </c>
      <c r="FB87" s="55" t="str" cm="1">
        <f t="array" ref="FB87">IF(INDEX(Templates!$K$2:$EN$139,ROW()-ROW(FB$20)+1, MATCH(FB$16,Templates!$K$1:GI$1,0))="","",INDEX(Templates!$K$2:$EN$139,ROW()-ROW(FB$20)+1, MATCH(FB$16,Templates!$K$1:GI$1,0)))</f>
        <v/>
      </c>
      <c r="FC87" s="55" t="str" cm="1">
        <f t="array" ref="FC87">IF(INDEX(Templates!$K$2:$EN$139,ROW()-ROW(FC$20)+1, MATCH(FC$16,Templates!$K$1:GJ$1,0))="","",INDEX(Templates!$K$2:$EN$139,ROW()-ROW(FC$20)+1, MATCH(FC$16,Templates!$K$1:GJ$1,0)))</f>
        <v>Purchased HW 1</v>
      </c>
      <c r="FD87" s="55" t="str" cm="1">
        <f t="array" ref="FD87">IF(INDEX(Templates!$K$2:$EN$139,ROW()-ROW(FD$20)+1, MATCH(FD$16,Templates!$K$1:GK$1,0))="","",INDEX(Templates!$K$2:$EN$139,ROW()-ROW(FD$20)+1, MATCH(FD$16,Templates!$K$1:GK$1,0)))</f>
        <v>Purchased HW 1</v>
      </c>
      <c r="FE87" s="55" t="str" cm="1">
        <f t="array" ref="FE87">IF(INDEX(Templates!$K$2:$EN$139,ROW()-ROW(FE$20)+1, MATCH(FE$16,Templates!$K$1:GL$1,0))="","",INDEX(Templates!$K$2:$EN$139,ROW()-ROW(FE$20)+1, MATCH(FE$16,Templates!$K$1:GL$1,0)))</f>
        <v/>
      </c>
      <c r="FF87" s="55" t="str" cm="1">
        <f t="array" ref="FF87">IF(INDEX(Templates!$K$2:$EN$139,ROW()-ROW(FF$20)+1, MATCH(FF$16,Templates!$K$1:GJ$1,0))="","",INDEX(Templates!$K$2:$EN$139,ROW()-ROW(FF$20)+1, MATCH(FF$16,Templates!$K$1:GJ$1,0)))</f>
        <v/>
      </c>
      <c r="FG87" s="55" t="str" cm="1">
        <f t="array" ref="FG87">IF(INDEX(Templates!$K$2:$EN$139,ROW()-ROW(FG$20)+1, MATCH(FG$16,Templates!$K$1:GK$1,0))="","",INDEX(Templates!$K$2:$EN$139,ROW()-ROW(FG$20)+1, MATCH(FG$16,Templates!$K$1:GK$1,0)))</f>
        <v/>
      </c>
      <c r="FH87" s="55" t="str" cm="1">
        <f t="array" ref="FH87">IF(INDEX(Templates!$K$2:$EN$139,ROW()-ROW(FH$20)+1, MATCH(FH$16,Templates!$K$1:GL$1,0))="","",INDEX(Templates!$K$2:$EN$139,ROW()-ROW(FH$20)+1, MATCH(FH$16,Templates!$K$1:GL$1,0)))</f>
        <v/>
      </c>
      <c r="FI87" s="55" t="str" cm="1">
        <f t="array" ref="FI87">IF(INDEX(Templates!$K$2:$EN$139,ROW()-ROW(FI$20)+1, MATCH(FI$16,Templates!$K$1:GM$1,0))="","",INDEX(Templates!$K$2:$EN$139,ROW()-ROW(FI$20)+1, MATCH(FI$16,Templates!$K$1:GM$1,0)))</f>
        <v/>
      </c>
      <c r="FJ87" s="55" t="str" cm="1">
        <f t="array" ref="FJ87">IF(INDEX(Templates!$K$2:$EN$139,ROW()-ROW(FJ$20)+1, MATCH(FJ$16,Templates!$K$1:GN$1,0))="","",INDEX(Templates!$K$2:$EN$139,ROW()-ROW(FJ$20)+1, MATCH(FJ$16,Templates!$K$1:GN$1,0)))</f>
        <v/>
      </c>
      <c r="FK87" s="55" t="str" cm="1">
        <f t="array" ref="FK87">IF(INDEX(Templates!$K$2:$EN$139,ROW()-ROW(FK$20)+1, MATCH(FK$16,Templates!$K$1:GL$1,0))="","",INDEX(Templates!$K$2:$EN$139,ROW()-ROW(FK$20)+1, MATCH(FK$16,Templates!$K$1:GL$1,0)))</f>
        <v>Purchased HW 1</v>
      </c>
      <c r="FL87" s="55" t="str" cm="1">
        <f t="array" ref="FL87">IF(INDEX(Templates!$K$2:$EN$139,ROW()-ROW(FL$20)+1, MATCH(FL$16,Templates!$K$1:GM$1,0))="","",INDEX(Templates!$K$2:$EN$139,ROW()-ROW(FL$20)+1, MATCH(FL$16,Templates!$K$1:GM$1,0)))</f>
        <v/>
      </c>
      <c r="FM87" s="55" t="str" cm="1">
        <f t="array" ref="FM87">IF(INDEX(Templates!$K$2:$EN$139,ROW()-ROW(FM$20)+1, MATCH(FM$16,Templates!$K$1:GO$1,0))="","",INDEX(Templates!$K$2:$EN$139,ROW()-ROW(FM$20)+1, MATCH(FM$16,Templates!$K$1:GO$1,0)))</f>
        <v/>
      </c>
      <c r="FN87" s="55" t="str" cm="1">
        <f t="array" ref="FN87">IF(INDEX(Templates!$K$2:$EN$139,ROW()-ROW(FN$20)+1, MATCH(FN$16,Templates!$K$1:GP$1,0))="","",INDEX(Templates!$K$2:$EN$139,ROW()-ROW(FN$20)+1, MATCH(FN$16,Templates!$K$1:GP$1,0)))</f>
        <v/>
      </c>
      <c r="FO87" s="55"/>
      <c r="FP87" s="55"/>
      <c r="FQ87" s="55"/>
      <c r="FR87" s="55"/>
      <c r="FS87" s="55"/>
      <c r="FT87" s="55"/>
      <c r="FU87" s="55"/>
      <c r="FV87" s="55"/>
      <c r="FW87" s="55"/>
      <c r="FX87" s="55"/>
      <c r="FY87" s="55"/>
      <c r="FZ87" s="55"/>
      <c r="GA87" s="55"/>
      <c r="GB87" s="55"/>
      <c r="GC87" s="55"/>
      <c r="GD87" s="55"/>
      <c r="GE87" s="55"/>
      <c r="GF87" s="55"/>
      <c r="GG87" s="55"/>
      <c r="GH87" s="55"/>
      <c r="GI87" s="55"/>
      <c r="GJ87" s="55"/>
      <c r="GK87" s="55"/>
      <c r="GL87" s="55"/>
      <c r="GM87" s="55"/>
      <c r="GN87" s="55"/>
      <c r="GO87" s="55"/>
      <c r="GP87" s="55"/>
      <c r="GQ87" s="55"/>
      <c r="GR87" s="55"/>
      <c r="GS87" s="55"/>
      <c r="GT87" s="55"/>
      <c r="GU87" s="55"/>
      <c r="GV87" s="55"/>
      <c r="GW87" s="55"/>
      <c r="GX87" s="55"/>
      <c r="GY87" s="55"/>
      <c r="GZ87" s="55"/>
      <c r="HA87" s="55"/>
      <c r="HB87" s="55"/>
      <c r="HC87" s="55"/>
      <c r="HD87" s="55"/>
      <c r="HE87" s="55"/>
      <c r="HF87" s="55"/>
      <c r="HG87" s="55"/>
      <c r="HH87" s="55"/>
      <c r="HI87" s="55"/>
      <c r="HJ87" s="55"/>
      <c r="HK87" s="55"/>
      <c r="HL87" s="55"/>
      <c r="HM87" s="55"/>
      <c r="HN87" s="55"/>
      <c r="HO87" s="55"/>
      <c r="HP87" s="55"/>
    </row>
    <row r="88" spans="1:224" s="24" customFormat="1">
      <c r="A88" s="41" t="s">
        <v>640</v>
      </c>
      <c r="B88" s="6" t="s">
        <v>644</v>
      </c>
      <c r="C88" s="66" t="str" cm="1">
        <f t="array" ref="C88">IF(INDEX(Templates!A$2:A$140,ROW()-ROW($20:$20)+1)="","",INDEX(Templates!A$2:A$140,ROW()-ROW($20:$20)+1))</f>
        <v>JSON_PATH:external_fluid_sources[0]</v>
      </c>
      <c r="D88" s="66" t="str" cm="1">
        <f t="array" ref="D88">IF(INDEX(Templates!B$2:B$140,ROW()-ROW($20:$20)+1)="","",INDEX(Templates!B$2:B$140,ROW()-ROW($20:$20)+1))</f>
        <v>loop</v>
      </c>
      <c r="E88" s="66" t="str" cm="1">
        <f t="array" ref="E88">IF(INDEX(Templates!C$2:C$140,ROW()-ROW($20:$20)+1)="","",INDEX(Templates!C$2:C$140,ROW()-ROW($20:$20)+1))</f>
        <v/>
      </c>
      <c r="F88" s="122" t="str" cm="1">
        <f t="array" ref="F88">IF(INDEX(Templates!D$2:D$140,ROW()-ROW($20:$20)+1)="","",INDEX(Templates!D$2:D$140,ROW()-ROW($20:$20)+1))</f>
        <v/>
      </c>
      <c r="G88" s="116" t="str" cm="1">
        <f t="array" ref="G88">IF(INDEX(Templates!E$2:E$140,ROW()-ROW($20:$20)+1)="","",INDEX(Templates!E$2:E$140,ROW()-ROW($20:$20)+1))</f>
        <v>ExternalFluidSource</v>
      </c>
      <c r="H88" s="68" t="str" cm="1">
        <f t="array" ref="H88">IF(INDEX(Templates!F$2:F$140,ROW()-ROW($20:$20)+1)="","",INDEX(Templates!F$2:F$140,ROW()-ROW($20:$20)+1))</f>
        <v>Purchased Loop 1</v>
      </c>
      <c r="I88" s="68" t="str" cm="1">
        <f t="array" ref="I88">IF(INDEX(Templates!G$2:G$140,ROW()-ROW($20:$20)+1)="","",INDEX(Templates!G$2:G$140,ROW()-ROW($20:$20)+1))</f>
        <v>ASHRAE229 1</v>
      </c>
      <c r="J88" s="68" t="str" cm="1">
        <f t="array" ref="J88">IF(INDEX(Templates!H$2:H$140,ROW()-ROW($20:$20)+1)="","",INDEX(Templates!H$2:H$140,ROW()-ROW($20:$20)+1))</f>
        <v>loop</v>
      </c>
      <c r="K88" s="69" t="str" cm="1">
        <f t="array" ref="K88">IF(INDEX(Templates!I$2:I$140,ROW()-ROW($20:$20)+1)="","",INDEX(Templates!I$2:I$140,ROW()-ROW($20:$20)+1))</f>
        <v/>
      </c>
      <c r="L88" s="69" t="str" cm="1">
        <f t="array" ref="L88">IF(INDEX(Templates!J$2:J$140,ROW()-ROW($20:$20)+1)="","",INDEX(Templates!J$2:J$140,ROW()-ROW($20:$20)+1))</f>
        <v/>
      </c>
      <c r="M88" s="55" t="str" cm="1">
        <f t="array" ref="M88">IF(INDEX(Templates!$K$2:$EN$139,ROW()-ROW(M$20)+1, MATCH(M$16,Templates!$K$1:EN$1,0))="","",INDEX(Templates!$K$2:$EN$139,ROW()-ROW(M$20)+1, MATCH(M$16,Templates!$K$1:EN$1,0)))</f>
        <v/>
      </c>
      <c r="N88" s="55" t="str" cm="1">
        <f t="array" ref="N88">IF(INDEX(Templates!$K$2:$EN$139,ROW()-ROW(N$20)+1, MATCH(N$16,Templates!$K$1:EO$1,0))="","",INDEX(Templates!$K$2:$EN$139,ROW()-ROW(N$20)+1, MATCH(N$16,Templates!$K$1:EO$1,0)))</f>
        <v/>
      </c>
      <c r="O88" s="55" t="str" cm="1">
        <f t="array" ref="O88">IF(INDEX(Templates!$K$2:$EN$139,ROW()-ROW(O$20)+1, MATCH(O$16,Templates!$K$1:EP$1,0))="","",INDEX(Templates!$K$2:$EN$139,ROW()-ROW(O$20)+1, MATCH(O$16,Templates!$K$1:EP$1,0)))</f>
        <v>Purchased HW Loop 1</v>
      </c>
      <c r="P88" s="55" t="str" cm="1">
        <f t="array" ref="P88">IF(INDEX(Templates!$K$2:$EN$139,ROW()-ROW(P$20)+1, MATCH(P$16,Templates!$K$1:EQ$1,0))="","",INDEX(Templates!$K$2:$EN$139,ROW()-ROW(P$20)+1, MATCH(P$16,Templates!$K$1:EQ$1,0)))</f>
        <v/>
      </c>
      <c r="Q88" s="55" t="str" cm="1">
        <f t="array" ref="Q88">IF(INDEX(Templates!$K$2:$EN$139,ROW()-ROW(Q$20)+1, MATCH(Q$16,Templates!$K$1:ER$1,0))="","",INDEX(Templates!$K$2:$EN$139,ROW()-ROW(Q$20)+1, MATCH(Q$16,Templates!$K$1:ER$1,0)))</f>
        <v/>
      </c>
      <c r="R88" s="55" t="str" cm="1">
        <f t="array" ref="R88">IF(INDEX(Templates!$K$2:$EN$139,ROW()-ROW(R$20)+1, MATCH(R$16,Templates!$K$1:EP$1,0))="","",INDEX(Templates!$K$2:$EN$139,ROW()-ROW(R$20)+1, MATCH(R$16,Templates!$K$1:EP$1,0)))</f>
        <v/>
      </c>
      <c r="S88" s="55" t="str" cm="1">
        <f t="array" ref="S88">IF(INDEX(Templates!$K$2:$EN$139,ROW()-ROW(S$20)+1, MATCH(S$16,Templates!$K$1:EQ$1,0))="","",INDEX(Templates!$K$2:$EN$139,ROW()-ROW(S$20)+1, MATCH(S$16,Templates!$K$1:EQ$1,0)))</f>
        <v/>
      </c>
      <c r="T88" s="55" t="str" cm="1">
        <f t="array" ref="T88">IF(INDEX(Templates!$K$2:$EN$139,ROW()-ROW(T$20)+1, MATCH(T$16,Templates!$K$1:ER$1,0))="","",INDEX(Templates!$K$2:$EN$139,ROW()-ROW(T$20)+1, MATCH(T$16,Templates!$K$1:ER$1,0)))</f>
        <v/>
      </c>
      <c r="U88" s="55" t="str" cm="1">
        <f t="array" ref="U88">IF(INDEX(Templates!$K$2:$EN$139,ROW()-ROW(U$20)+1, MATCH(U$16,Templates!$K$1:ES$1,0))="","",INDEX(Templates!$K$2:$EN$139,ROW()-ROW(U$20)+1, MATCH(U$16,Templates!$K$1:ES$1,0)))</f>
        <v/>
      </c>
      <c r="V88" s="55" t="str" cm="1">
        <f t="array" ref="V88">IF(INDEX(Templates!$K$2:$EN$139,ROW()-ROW(V$20)+1, MATCH(V$16,Templates!$K$1:ET$1,0))="","",INDEX(Templates!$K$2:$EN$139,ROW()-ROW(V$20)+1, MATCH(V$16,Templates!$K$1:ET$1,0)))</f>
        <v/>
      </c>
      <c r="W88" s="55" t="str" cm="1">
        <f t="array" ref="W88">IF(INDEX(Templates!$K$2:$EN$139,ROW()-ROW(W$20)+1, MATCH(W$16,Templates!$K$1:ER$1,0))="","",INDEX(Templates!$K$2:$EN$139,ROW()-ROW(W$20)+1, MATCH(W$16,Templates!$K$1:ER$1,0)))</f>
        <v/>
      </c>
      <c r="X88" s="55" t="str" cm="1">
        <f t="array" ref="X88">IF(INDEX(Templates!$K$2:$EN$139,ROW()-ROW(X$20)+1, MATCH(X$16,Templates!$K$1:ES$1,0))="","",INDEX(Templates!$K$2:$EN$139,ROW()-ROW(X$20)+1, MATCH(X$16,Templates!$K$1:ES$1,0)))</f>
        <v/>
      </c>
      <c r="Y88" s="55" t="str" cm="1">
        <f t="array" ref="Y88">IF(INDEX(Templates!$K$2:$EN$139,ROW()-ROW(Y$20)+1, MATCH(Y$16,Templates!$K$1:ET$1,0))="","",INDEX(Templates!$K$2:$EN$139,ROW()-ROW(Y$20)+1, MATCH(Y$16,Templates!$K$1:ET$1,0)))</f>
        <v>Purchased HW Loop 1</v>
      </c>
      <c r="Z88" s="55" t="str" cm="1">
        <f t="array" ref="Z88">IF(INDEX(Templates!$K$2:$EN$139,ROW()-ROW(Z$20)+1, MATCH(Z$16,Templates!$K$1:EU$1,0))="","",INDEX(Templates!$K$2:$EN$139,ROW()-ROW(Z$20)+1, MATCH(Z$16,Templates!$K$1:EU$1,0)))</f>
        <v>Purchased HW Loop 1</v>
      </c>
      <c r="AA88" s="55" t="str" cm="1">
        <f t="array" ref="AA88">IF(INDEX(Templates!$K$2:$EN$139,ROW()-ROW(AA$20)+1, MATCH(AA$16,Templates!$K$1:EV$1,0))="","",INDEX(Templates!$K$2:$EN$139,ROW()-ROW(AA$20)+1, MATCH(AA$16,Templates!$K$1:EV$1,0)))</f>
        <v/>
      </c>
      <c r="AB88" s="55" t="str" cm="1">
        <f t="array" ref="AB88">IF(INDEX(Templates!$K$2:$EN$139,ROW()-ROW(AB$20)+1, MATCH(AB$16,Templates!$K$1:ET$1,0))="","",INDEX(Templates!$K$2:$EN$139,ROW()-ROW(AB$20)+1, MATCH(AB$16,Templates!$K$1:ET$1,0)))</f>
        <v/>
      </c>
      <c r="AC88" s="55" t="str" cm="1">
        <f t="array" ref="AC88">IF(INDEX(Templates!$K$2:$EN$139,ROW()-ROW(AC$20)+1, MATCH(AC$16,Templates!$K$1:EU$1,0))="","",INDEX(Templates!$K$2:$EN$139,ROW()-ROW(AC$20)+1, MATCH(AC$16,Templates!$K$1:EU$1,0)))</f>
        <v/>
      </c>
      <c r="AD88" s="55" t="str" cm="1">
        <f t="array" ref="AD88">IF(INDEX(Templates!$K$2:$EN$139,ROW()-ROW(AD$20)+1, MATCH(AD$16,Templates!$K$1:EV$1,0))="","",INDEX(Templates!$K$2:$EN$139,ROW()-ROW(AD$20)+1, MATCH(AD$16,Templates!$K$1:EV$1,0)))</f>
        <v/>
      </c>
      <c r="AE88" s="55" t="str" cm="1">
        <f t="array" ref="AE88">IF(INDEX(Templates!$K$2:$EN$139,ROW()-ROW(AE$20)+1, MATCH(AE$16,Templates!$K$1:EV$1,0))="","",INDEX(Templates!$K$2:$EN$139,ROW()-ROW(AE$20)+1, MATCH(AE$16,Templates!$K$1:EV$1,0)))</f>
        <v/>
      </c>
      <c r="AF88" s="55" t="str" cm="1">
        <f t="array" ref="AF88">IF(INDEX(Templates!$K$2:$EN$139,ROW()-ROW(AF$20)+1, MATCH(AF$16,Templates!$K$1:EW$1,0))="","",INDEX(Templates!$K$2:$EN$139,ROW()-ROW(AF$20)+1, MATCH(AF$16,Templates!$K$1:EW$1,0)))</f>
        <v/>
      </c>
      <c r="AG88" s="55" t="str" cm="1">
        <f t="array" ref="AG88">IF(INDEX(Templates!$K$2:$EN$139,ROW()-ROW(AG$20)+1, MATCH(AG$16,Templates!$K$1:EX$1,0))="","",INDEX(Templates!$K$2:$EN$139,ROW()-ROW(AG$20)+1, MATCH(AG$16,Templates!$K$1:EX$1,0)))</f>
        <v/>
      </c>
      <c r="AH88" s="55" t="str" cm="1">
        <f t="array" ref="AH88">IF(INDEX(Templates!$K$2:$EN$139,ROW()-ROW(AH$20)+1, MATCH(AH$16,Templates!$K$1:EX$1,0))="","",INDEX(Templates!$K$2:$EN$139,ROW()-ROW(AH$20)+1, MATCH(AH$16,Templates!$K$1:EX$1,0)))</f>
        <v>Chilled Water Loop 1</v>
      </c>
      <c r="AI88" s="55" t="str" cm="1">
        <f t="array" ref="AI88">IF(INDEX(Templates!$K$2:$EN$139,ROW()-ROW(AI$20)+1, MATCH(AI$16,Templates!$K$1:EV$1,0))="","",INDEX(Templates!$K$2:$EN$139,ROW()-ROW(AI$20)+1, MATCH(AI$16,Templates!$K$1:EV$1,0)))</f>
        <v/>
      </c>
      <c r="AJ88" s="55" t="str" cm="1">
        <f t="array" ref="AJ88">IF(INDEX(Templates!$K$2:$EN$139,ROW()-ROW(AJ$20)+1, MATCH(AJ$16,Templates!$K$1:EW$1,0))="","",INDEX(Templates!$K$2:$EN$139,ROW()-ROW(AJ$20)+1, MATCH(AJ$16,Templates!$K$1:EW$1,0)))</f>
        <v/>
      </c>
      <c r="AK88" s="55" t="str" cm="1">
        <f t="array" ref="AK88">IF(INDEX(Templates!$K$2:$EN$139,ROW()-ROW(AK$20)+1, MATCH(AK$16,Templates!$K$1:EX$1,0))="","",INDEX(Templates!$K$2:$EN$139,ROW()-ROW(AK$20)+1, MATCH(AK$16,Templates!$K$1:EX$1,0)))</f>
        <v>Purchased HW Loop 1</v>
      </c>
      <c r="AL88" s="55" t="str" cm="1">
        <f t="array" ref="AL88">IF(INDEX(Templates!$K$2:$EN$139,ROW()-ROW(AL$20)+1, MATCH(AL$16,Templates!$K$1:EY$1,0))="","",INDEX(Templates!$K$2:$EN$139,ROW()-ROW(AL$20)+1, MATCH(AL$16,Templates!$K$1:EY$1,0)))</f>
        <v>Purchased HW Loop 1</v>
      </c>
      <c r="AM88" s="55" t="str" cm="1">
        <f t="array" ref="AM88">IF(INDEX(Templates!$K$2:$EN$139,ROW()-ROW(AM$20)+1, MATCH(AM$16,Templates!$K$1:EX$1,0))="","",INDEX(Templates!$K$2:$EN$139,ROW()-ROW(AM$20)+1, MATCH(AM$16,Templates!$K$1:EX$1,0)))</f>
        <v/>
      </c>
      <c r="AN88" s="55" t="str" cm="1">
        <f t="array" ref="AN88">IF(INDEX(Templates!$K$2:$EN$139,ROW()-ROW(AN$20)+1, MATCH(AN$16,Templates!$K$1:EY$1,0))="","",INDEX(Templates!$K$2:$EN$139,ROW()-ROW(AN$20)+1, MATCH(AN$16,Templates!$K$1:EY$1,0)))</f>
        <v/>
      </c>
      <c r="AO88" s="55" t="str" cm="1">
        <f t="array" ref="AO88">IF(INDEX(Templates!$K$2:$EN$139,ROW()-ROW(AO$20)+1, MATCH(AO$16,Templates!$K$1:EZ$1,0))="","",INDEX(Templates!$K$2:$EN$139,ROW()-ROW(AO$20)+1, MATCH(AO$16,Templates!$K$1:EZ$1,0)))</f>
        <v>Purchased HW Loop 1</v>
      </c>
      <c r="AP88" s="55" t="str" cm="1">
        <f t="array" ref="AP88">IF(INDEX(Templates!$K$2:$EN$139,ROW()-ROW(AP$20)+1, MATCH(AP$16,Templates!$K$1:FA$1,0))="","",INDEX(Templates!$K$2:$EN$139,ROW()-ROW(AP$20)+1, MATCH(AP$16,Templates!$K$1:FA$1,0)))</f>
        <v>Purchased HW Loop 1</v>
      </c>
      <c r="AQ88" s="55" t="str" cm="1">
        <f t="array" ref="AQ88">IF(INDEX(Templates!$K$2:$EN$139,ROW()-ROW(AQ$20)+1, MATCH(AQ$16,Templates!$K$1:FB$1,0))="","",INDEX(Templates!$K$2:$EN$139,ROW()-ROW(AQ$20)+1, MATCH(AQ$16,Templates!$K$1:FB$1,0)))</f>
        <v/>
      </c>
      <c r="AR88" s="55" t="str" cm="1">
        <f t="array" ref="AR88">IF(INDEX(Templates!$K$2:$EN$139,ROW()-ROW(AR$20)+1, MATCH(AR$16,Templates!$K$1:EZ$1,0))="","",INDEX(Templates!$K$2:$EN$139,ROW()-ROW(AR$20)+1, MATCH(AR$16,Templates!$K$1:EZ$1,0)))</f>
        <v/>
      </c>
      <c r="AS88" s="55" t="str" cm="1">
        <f t="array" ref="AS88">IF(INDEX(Templates!$K$2:$EN$139,ROW()-ROW(AS$20)+1, MATCH(AS$16,Templates!$K$1:FA$1,0))="","",INDEX(Templates!$K$2:$EN$139,ROW()-ROW(AS$20)+1, MATCH(AS$16,Templates!$K$1:FA$1,0)))</f>
        <v/>
      </c>
      <c r="AT88" s="55" t="str" cm="1">
        <f t="array" ref="AT88">IF(INDEX(Templates!$K$2:$EN$139,ROW()-ROW(AT$20)+1, MATCH(AT$16,Templates!$K$1:FB$1,0))="","",INDEX(Templates!$K$2:$EN$139,ROW()-ROW(AT$20)+1, MATCH(AT$16,Templates!$K$1:FB$1,0)))</f>
        <v>Purchased HW Loop 1</v>
      </c>
      <c r="AU88" s="55" t="str" cm="1">
        <f t="array" ref="AU88">IF(INDEX(Templates!$K$2:$EN$139,ROW()-ROW(AU$20)+1, MATCH(AU$16,Templates!$K$1:FC$1,0))="","",INDEX(Templates!$K$2:$EN$139,ROW()-ROW(AU$20)+1, MATCH(AU$16,Templates!$K$1:FC$1,0)))</f>
        <v>Purchased HW Loop 1</v>
      </c>
      <c r="AV88" s="55" t="str" cm="1">
        <f t="array" ref="AV88">IF(INDEX(Templates!$K$2:$EN$139,ROW()-ROW(AV$20)+1, MATCH(AV$16,Templates!$K$1:FD$1,0))="","",INDEX(Templates!$K$2:$EN$139,ROW()-ROW(AV$20)+1, MATCH(AV$16,Templates!$K$1:FD$1,0)))</f>
        <v/>
      </c>
      <c r="AW88" s="55" t="str" cm="1">
        <f t="array" ref="AW88">IF(INDEX(Templates!$K$2:$EN$139,ROW()-ROW(AW$20)+1, MATCH(AW$16,Templates!$K$1:FB$1,0))="","",INDEX(Templates!$K$2:$EN$139,ROW()-ROW(AW$20)+1, MATCH(AW$16,Templates!$K$1:FB$1,0)))</f>
        <v/>
      </c>
      <c r="AX88" s="55" t="str" cm="1">
        <f t="array" ref="AX88">IF(INDEX(Templates!$K$2:$EN$139,ROW()-ROW(AX$20)+1, MATCH(AX$16,Templates!$K$1:FC$1,0))="","",INDEX(Templates!$K$2:$EN$139,ROW()-ROW(AX$20)+1, MATCH(AX$16,Templates!$K$1:FC$1,0)))</f>
        <v/>
      </c>
      <c r="AY88" s="55" t="str" cm="1">
        <f t="array" ref="AY88">IF(INDEX(Templates!$K$2:$EN$139,ROW()-ROW(AY$20)+1, MATCH(AY$16,Templates!$K$1:FD$1,0))="","",INDEX(Templates!$K$2:$EN$139,ROW()-ROW(AY$20)+1, MATCH(AY$16,Templates!$K$1:FD$1,0)))</f>
        <v/>
      </c>
      <c r="AZ88" s="55" t="str" cm="1">
        <f t="array" ref="AZ88">IF(INDEX(Templates!$K$2:$EN$139,ROW()-ROW(AZ$20)+1, MATCH(AZ$16,Templates!$K$1:FE$1,0))="","",INDEX(Templates!$K$2:$EN$139,ROW()-ROW(AZ$20)+1, MATCH(AZ$16,Templates!$K$1:FE$1,0)))</f>
        <v/>
      </c>
      <c r="BA88" s="55" t="str" cm="1">
        <f t="array" ref="BA88">IF(INDEX(Templates!$K$2:$EN$139,ROW()-ROW(BA$20)+1, MATCH(BA$16,Templates!$K$1:FF$1,0))="","",INDEX(Templates!$K$2:$EN$139,ROW()-ROW(BA$20)+1, MATCH(BA$16,Templates!$K$1:FF$1,0)))</f>
        <v/>
      </c>
      <c r="BB88" s="55" t="str" cm="1">
        <f t="array" ref="BB88">IF(INDEX(Templates!$K$2:$EN$139,ROW()-ROW(BB$20)+1, MATCH(BB$16,Templates!$K$1:FD$1,0))="","",INDEX(Templates!$K$2:$EN$139,ROW()-ROW(BB$20)+1, MATCH(BB$16,Templates!$K$1:FD$1,0)))</f>
        <v/>
      </c>
      <c r="BC88" s="55" t="str" cm="1">
        <f t="array" ref="BC88">IF(INDEX(Templates!$K$2:$EN$139,ROW()-ROW(BC$20)+1, MATCH(BC$16,Templates!$K$1:FE$1,0))="","",INDEX(Templates!$K$2:$EN$139,ROW()-ROW(BC$20)+1, MATCH(BC$16,Templates!$K$1:FE$1,0)))</f>
        <v/>
      </c>
      <c r="BD88" s="55" t="str" cm="1">
        <f t="array" ref="BD88">IF(INDEX(Templates!$K$2:$EN$139,ROW()-ROW(BD$20)+1, MATCH(BD$16,Templates!$K$1:FF$1,0))="","",INDEX(Templates!$K$2:$EN$139,ROW()-ROW(BD$20)+1, MATCH(BD$16,Templates!$K$1:FF$1,0)))</f>
        <v/>
      </c>
      <c r="BE88" s="55" t="str" cm="1">
        <f t="array" ref="BE88">IF(INDEX(Templates!$K$2:$EN$139,ROW()-ROW(BE$20)+1, MATCH(BE$16,Templates!$K$1:FG$1,0))="","",INDEX(Templates!$K$2:$EN$139,ROW()-ROW(BE$20)+1, MATCH(BE$16,Templates!$K$1:FG$1,0)))</f>
        <v/>
      </c>
      <c r="BF88" s="55" t="str" cm="1">
        <f t="array" ref="BF88">IF(INDEX(Templates!$K$2:$EN$139,ROW()-ROW(BF$20)+1, MATCH(BF$16,Templates!$K$1:FH$1,0))="","",INDEX(Templates!$K$2:$EN$139,ROW()-ROW(BF$20)+1, MATCH(BF$16,Templates!$K$1:FH$1,0)))</f>
        <v/>
      </c>
      <c r="BG88" s="55" t="str" cm="1">
        <f t="array" ref="BG88">IF(INDEX(Templates!$K$2:$EN$139,ROW()-ROW(BG$20)+1, MATCH(BG$16,Templates!$K$1:FG$1,0))="","",INDEX(Templates!$K$2:$EN$139,ROW()-ROW(BG$20)+1, MATCH(BG$16,Templates!$K$1:FG$1,0)))</f>
        <v/>
      </c>
      <c r="BH88" s="55" t="str" cm="1">
        <f t="array" ref="BH88">IF(INDEX(Templates!$K$2:$EN$139,ROW()-ROW(BH$20)+1, MATCH(BH$16,Templates!$K$1:FH$1,0))="","",INDEX(Templates!$K$2:$EN$139,ROW()-ROW(BH$20)+1, MATCH(BH$16,Templates!$K$1:FH$1,0)))</f>
        <v/>
      </c>
      <c r="BI88" s="55" t="str" cm="1">
        <f t="array" ref="BI88">IF(INDEX(Templates!$K$2:$EN$139,ROW()-ROW(BI$20)+1, MATCH(BI$16,Templates!$K$1:FI$1,0))="","",INDEX(Templates!$K$2:$EN$139,ROW()-ROW(BI$20)+1, MATCH(BI$16,Templates!$K$1:FI$1,0)))</f>
        <v/>
      </c>
      <c r="BJ88" s="55" t="str" cm="1">
        <f t="array" ref="BJ88">IF(INDEX(Templates!$K$2:$EN$139,ROW()-ROW(BJ$20)+1, MATCH(BJ$16,Templates!$K$1:FJ$1,0))="","",INDEX(Templates!$K$2:$EN$139,ROW()-ROW(BJ$20)+1, MATCH(BJ$16,Templates!$K$1:FJ$1,0)))</f>
        <v/>
      </c>
      <c r="BK88" s="55" t="str" cm="1">
        <f t="array" ref="BK88">IF(INDEX(Templates!$K$2:$EN$139,ROW()-ROW(BK$20)+1, MATCH(BK$16,Templates!$K$1:FI$1,0))="","",INDEX(Templates!$K$2:$EN$139,ROW()-ROW(BK$20)+1, MATCH(BK$16,Templates!$K$1:FI$1,0)))</f>
        <v/>
      </c>
      <c r="BL88" s="55" t="str" cm="1">
        <f t="array" ref="BL88">IF(INDEX(Templates!$K$2:$EN$139,ROW()-ROW(BL$20)+1, MATCH(BL$16,Templates!$K$1:FJ$1,0))="","",INDEX(Templates!$K$2:$EN$139,ROW()-ROW(BL$20)+1, MATCH(BL$16,Templates!$K$1:FJ$1,0)))</f>
        <v/>
      </c>
      <c r="BM88" s="55" t="str" cm="1">
        <f t="array" ref="BM88">IF(INDEX(Templates!$K$2:$EN$139,ROW()-ROW(BM$20)+1, MATCH(BM$16,Templates!$K$1:EZ$1,0))="","",INDEX(Templates!$K$2:$EN$139,ROW()-ROW(BM$20)+1, MATCH(BM$16,Templates!$K$1:EZ$1,0)))</f>
        <v/>
      </c>
      <c r="BN88" s="55" t="str" cm="1">
        <f t="array" ref="BN88">IF(INDEX(Templates!$K$2:$EN$139,ROW()-ROW(BN$20)+1, MATCH(BN$16,Templates!$K$1:FA$1,0))="","",INDEX(Templates!$K$2:$EN$139,ROW()-ROW(BN$20)+1, MATCH(BN$16,Templates!$K$1:FA$1,0)))</f>
        <v/>
      </c>
      <c r="BO88" s="55" t="str" cm="1">
        <f t="array" ref="BO88">IF(INDEX(Templates!$K$2:$EN$139,ROW()-ROW(BO$20)+1, MATCH(BO$16,Templates!$K$1:FB$1,0))="","",INDEX(Templates!$K$2:$EN$139,ROW()-ROW(BO$20)+1, MATCH(BO$16,Templates!$K$1:FB$1,0)))</f>
        <v/>
      </c>
      <c r="BP88" s="55" t="str" cm="1">
        <f t="array" ref="BP88">IF(INDEX(Templates!$K$2:$EN$139,ROW()-ROW(BP$20)+1, MATCH(BP$16,Templates!$K$1:FC$1,0))="","",INDEX(Templates!$K$2:$EN$139,ROW()-ROW(BP$20)+1, MATCH(BP$16,Templates!$K$1:FC$1,0)))</f>
        <v/>
      </c>
      <c r="BQ88" s="55" t="str" cm="1">
        <f t="array" ref="BQ88">IF(INDEX(Templates!$K$2:$EN$139,ROW()-ROW(BQ$20)+1, MATCH(BQ$16,Templates!$K$1:FD$1,0))="","",INDEX(Templates!$K$2:$EN$139,ROW()-ROW(BQ$20)+1, MATCH(BQ$16,Templates!$K$1:FD$1,0)))</f>
        <v/>
      </c>
      <c r="BR88" s="55" t="str" cm="1">
        <f t="array" ref="BR88">IF(INDEX(Templates!$K$2:$EN$139,ROW()-ROW(BR$20)+1, MATCH(BR$16,Templates!$K$1:FB$1,0))="","",INDEX(Templates!$K$2:$EN$139,ROW()-ROW(BR$20)+1, MATCH(BR$16,Templates!$K$1:FB$1,0)))</f>
        <v/>
      </c>
      <c r="BS88" s="55" t="str" cm="1">
        <f t="array" ref="BS88">IF(INDEX(Templates!$K$2:$EN$139,ROW()-ROW(BS$20)+1, MATCH(BS$16,Templates!$K$1:FC$1,0))="","",INDEX(Templates!$K$2:$EN$139,ROW()-ROW(BS$20)+1, MATCH(BS$16,Templates!$K$1:FC$1,0)))</f>
        <v/>
      </c>
      <c r="BT88" s="55" t="str" cm="1">
        <f t="array" ref="BT88">IF(INDEX(Templates!$K$2:$EN$139,ROW()-ROW(BT$20)+1, MATCH(BT$16,Templates!$K$1:FD$1,0))="","",INDEX(Templates!$K$2:$EN$139,ROW()-ROW(BT$20)+1, MATCH(BT$16,Templates!$K$1:FD$1,0)))</f>
        <v>Purchased HW Loop 1</v>
      </c>
      <c r="BU88" s="55" t="str" cm="1">
        <f t="array" ref="BU88">IF(INDEX(Templates!$K$2:$EN$139,ROW()-ROW(BU$20)+1, MATCH(BU$16,Templates!$K$1:FE$1,0))="","",INDEX(Templates!$K$2:$EN$139,ROW()-ROW(BU$20)+1, MATCH(BU$16,Templates!$K$1:FE$1,0)))</f>
        <v>Purchased HW Loop 1</v>
      </c>
      <c r="BV88" s="55" t="str" cm="1">
        <f t="array" ref="BV88">IF(INDEX(Templates!$K$2:$EN$139,ROW()-ROW(BV$20)+1, MATCH(BV$16,Templates!$K$1:FF$1,0))="","",INDEX(Templates!$K$2:$EN$139,ROW()-ROW(BV$20)+1, MATCH(BV$16,Templates!$K$1:FF$1,0)))</f>
        <v>Chilled Water Loop 1</v>
      </c>
      <c r="BW88" s="55" t="str" cm="1">
        <f t="array" ref="BW88">IF(INDEX(Templates!$K$2:$EN$139,ROW()-ROW(BW$20)+1, MATCH(BW$16,Templates!$K$1:FD$1,0))="","",INDEX(Templates!$K$2:$EN$139,ROW()-ROW(BW$20)+1, MATCH(BW$16,Templates!$K$1:FD$1,0)))</f>
        <v/>
      </c>
      <c r="BX88" s="55" t="str" cm="1">
        <f t="array" ref="BX88">IF(INDEX(Templates!$K$2:$EN$139,ROW()-ROW(BX$20)+1, MATCH(BX$16,Templates!$K$1:FE$1,0))="","",INDEX(Templates!$K$2:$EN$139,ROW()-ROW(BX$20)+1, MATCH(BX$16,Templates!$K$1:FE$1,0)))</f>
        <v/>
      </c>
      <c r="BY88" s="55" t="str" cm="1">
        <f t="array" ref="BY88">IF(INDEX(Templates!$K$2:$EN$139,ROW()-ROW(BY$20)+1, MATCH(BY$16,Templates!$K$1:FF$1,0))="","",INDEX(Templates!$K$2:$EN$139,ROW()-ROW(BY$20)+1, MATCH(BY$16,Templates!$K$1:FF$1,0)))</f>
        <v/>
      </c>
      <c r="BZ88" s="55" t="str" cm="1">
        <f t="array" ref="BZ88">IF(INDEX(Templates!$K$2:$EN$139,ROW()-ROW(BZ$20)+1, MATCH(BZ$16,Templates!$K$1:FG$1,0))="","",INDEX(Templates!$K$2:$EN$139,ROW()-ROW(BZ$20)+1, MATCH(BZ$16,Templates!$K$1:FG$1,0)))</f>
        <v/>
      </c>
      <c r="CA88" s="55" t="str" cm="1">
        <f t="array" ref="CA88">IF(INDEX(Templates!$K$2:$EN$139,ROW()-ROW(CA$20)+1, MATCH(CA$16,Templates!$K$1:FH$1,0))="","",INDEX(Templates!$K$2:$EN$139,ROW()-ROW(CA$20)+1, MATCH(CA$16,Templates!$K$1:FH$1,0)))</f>
        <v/>
      </c>
      <c r="CB88" s="55" t="str" cm="1">
        <f t="array" ref="CB88">IF(INDEX(Templates!$K$2:$EN$139,ROW()-ROW(CB$20)+1, MATCH(CB$16,Templates!$K$1:FI$1,0))="","",INDEX(Templates!$K$2:$EN$139,ROW()-ROW(CB$20)+1, MATCH(CB$16,Templates!$K$1:FI$1,0)))</f>
        <v/>
      </c>
      <c r="CC88" s="55" t="str" cm="1">
        <f t="array" ref="CC88">IF(INDEX(Templates!$K$2:$EN$139,ROW()-ROW(CC$20)+1, MATCH(CC$16,Templates!$K$1:FF$1,0))="","",INDEX(Templates!$K$2:$EN$139,ROW()-ROW(CC$20)+1, MATCH(CC$16,Templates!$K$1:FF$1,0)))</f>
        <v/>
      </c>
      <c r="CD88" s="55" t="str" cm="1">
        <f t="array" ref="CD88">IF(INDEX(Templates!$K$2:$EN$139,ROW()-ROW(CD$20)+1, MATCH(CD$16,Templates!$K$1:FG$1,0))="","",INDEX(Templates!$K$2:$EN$139,ROW()-ROW(CD$20)+1, MATCH(CD$16,Templates!$K$1:FG$1,0)))</f>
        <v/>
      </c>
      <c r="CE88" s="55" t="str" cm="1">
        <f t="array" ref="CE88">IF(INDEX(Templates!$K$2:$EN$139,ROW()-ROW(CE$20)+1, MATCH(CE$16,Templates!$K$1:FH$1,0))="","",INDEX(Templates!$K$2:$EN$139,ROW()-ROW(CE$20)+1, MATCH(CE$16,Templates!$K$1:FH$1,0)))</f>
        <v>Purchased HW Loop 1</v>
      </c>
      <c r="CF88" s="55" t="str" cm="1">
        <f t="array" ref="CF88">IF(INDEX(Templates!$K$2:$EN$139,ROW()-ROW(CF$20)+1, MATCH(CF$16,Templates!$K$1:FI$1,0))="","",INDEX(Templates!$K$2:$EN$139,ROW()-ROW(CF$20)+1, MATCH(CF$16,Templates!$K$1:FI$1,0)))</f>
        <v>Purchased HW Loop 1</v>
      </c>
      <c r="CG88" s="55" t="str" cm="1">
        <f t="array" ref="CG88">IF(INDEX(Templates!$K$2:$EN$139,ROW()-ROW(CG$20)+1, MATCH(CG$16,Templates!$K$1:FJ$1,0))="","",INDEX(Templates!$K$2:$EN$139,ROW()-ROW(CG$20)+1, MATCH(CG$16,Templates!$K$1:FJ$1,0)))</f>
        <v>Chilled Water Loop 1</v>
      </c>
      <c r="CH88" s="55" t="str" cm="1">
        <f t="array" ref="CH88">IF(INDEX(Templates!$K$2:$EN$139,ROW()-ROW(CH$20)+1, MATCH(CH$16,Templates!$K$1:FH$1,0))="","",INDEX(Templates!$K$2:$EN$139,ROW()-ROW(CH$20)+1, MATCH(CH$16,Templates!$K$1:FH$1,0)))</f>
        <v/>
      </c>
      <c r="CI88" s="55" t="str" cm="1">
        <f t="array" ref="CI88">IF(INDEX(Templates!$K$2:$EN$139,ROW()-ROW(CI$20)+1, MATCH(CI$16,Templates!$K$1:FI$1,0))="","",INDEX(Templates!$K$2:$EN$139,ROW()-ROW(CI$20)+1, MATCH(CI$16,Templates!$K$1:FI$1,0)))</f>
        <v/>
      </c>
      <c r="CJ88" s="55" t="str" cm="1">
        <f t="array" ref="CJ88">IF(INDEX(Templates!$K$2:$EN$139,ROW()-ROW(CJ$20)+1, MATCH(CJ$16,Templates!$K$1:FJ$1,0))="","",INDEX(Templates!$K$2:$EN$139,ROW()-ROW(CJ$20)+1, MATCH(CJ$16,Templates!$K$1:FJ$1,0)))</f>
        <v/>
      </c>
      <c r="CK88" s="55" t="str" cm="1">
        <f t="array" ref="CK88">IF(INDEX(Templates!$K$2:$EN$139,ROW()-ROW(CK$20)+1, MATCH(CK$16,Templates!$K$1:FK$1,0))="","",INDEX(Templates!$K$2:$EN$139,ROW()-ROW(CK$20)+1, MATCH(CK$16,Templates!$K$1:FK$1,0)))</f>
        <v/>
      </c>
      <c r="CL88" s="55" t="str" cm="1">
        <f t="array" ref="CL88">IF(INDEX(Templates!$K$2:$EN$139,ROW()-ROW(CL$20)+1, MATCH(CL$16,Templates!$K$1:FL$1,0))="","",INDEX(Templates!$K$2:$EN$139,ROW()-ROW(CL$20)+1, MATCH(CL$16,Templates!$K$1:FL$1,0)))</f>
        <v>Chilled Water Loop 1</v>
      </c>
      <c r="CM88" s="55" t="str" cm="1">
        <f t="array" ref="CM88">IF(INDEX(Templates!$K$2:$EN$139,ROW()-ROW(CM$20)+1, MATCH(CM$16,Templates!$K$1:FJ$1,0))="","",INDEX(Templates!$K$2:$EN$139,ROW()-ROW(CM$20)+1, MATCH(CM$16,Templates!$K$1:FJ$1,0)))</f>
        <v/>
      </c>
      <c r="CN88" s="55" t="str" cm="1">
        <f t="array" ref="CN88">IF(INDEX(Templates!$K$2:$EN$139,ROW()-ROW(CN$20)+1, MATCH(CN$16,Templates!$K$1:FK$1,0))="","",INDEX(Templates!$K$2:$EN$139,ROW()-ROW(CN$20)+1, MATCH(CN$16,Templates!$K$1:FK$1,0)))</f>
        <v/>
      </c>
      <c r="CO88" s="55" t="str" cm="1">
        <f t="array" ref="CO88">IF(INDEX(Templates!$K$2:$EN$139,ROW()-ROW(CO$20)+1, MATCH(CO$16,Templates!$K$1:FL$1,0))="","",INDEX(Templates!$K$2:$EN$139,ROW()-ROW(CO$20)+1, MATCH(CO$16,Templates!$K$1:FL$1,0)))</f>
        <v>Purchased HW Loop 1</v>
      </c>
      <c r="CP88" s="55" t="str" cm="1">
        <f t="array" ref="CP88">IF(INDEX(Templates!$K$2:$EN$139,ROW()-ROW(CP$20)+1, MATCH(CP$16,Templates!$K$1:FM$1,0))="","",INDEX(Templates!$K$2:$EN$139,ROW()-ROW(CP$20)+1, MATCH(CP$16,Templates!$K$1:FM$1,0)))</f>
        <v>Purchased HW Loop 1</v>
      </c>
      <c r="CQ88" s="55" t="str" cm="1">
        <f t="array" ref="CQ88">IF(INDEX(Templates!$K$2:$EN$139,ROW()-ROW(CQ$20)+1, MATCH(CQ$16,Templates!$K$1:FN$1,0))="","",INDEX(Templates!$K$2:$EN$139,ROW()-ROW(CQ$20)+1, MATCH(CQ$16,Templates!$K$1:FN$1,0)))</f>
        <v/>
      </c>
      <c r="CR88" s="55" t="str" cm="1">
        <f t="array" ref="CR88">IF(INDEX(Templates!$K$2:$EN$139,ROW()-ROW(CR$20)+1, MATCH(CR$16,Templates!$K$1:FL$1,0))="","",INDEX(Templates!$K$2:$EN$139,ROW()-ROW(CR$20)+1, MATCH(CR$16,Templates!$K$1:FL$1,0)))</f>
        <v/>
      </c>
      <c r="CS88" s="55" t="str" cm="1">
        <f t="array" ref="CS88">IF(INDEX(Templates!$K$2:$EN$139,ROW()-ROW(CS$20)+1, MATCH(CS$16,Templates!$K$1:FM$1,0))="","",INDEX(Templates!$K$2:$EN$139,ROW()-ROW(CS$20)+1, MATCH(CS$16,Templates!$K$1:FM$1,0)))</f>
        <v/>
      </c>
      <c r="CT88" s="55" t="str" cm="1">
        <f t="array" ref="CT88">IF(INDEX(Templates!$K$2:$EN$139,ROW()-ROW(CT$20)+1, MATCH(CT$16,Templates!$K$1:FN$1,0))="","",INDEX(Templates!$K$2:$EN$139,ROW()-ROW(CT$20)+1, MATCH(CT$16,Templates!$K$1:FN$1,0)))</f>
        <v/>
      </c>
      <c r="CU88" s="55" t="str" cm="1">
        <f t="array" ref="CU88">IF(INDEX(Templates!$K$2:$EN$139,ROW()-ROW(CU$20)+1, MATCH(CU$16,Templates!$K$1:FO$1,0))="","",INDEX(Templates!$K$2:$EN$139,ROW()-ROW(CU$20)+1, MATCH(CU$16,Templates!$K$1:FO$1,0)))</f>
        <v/>
      </c>
      <c r="CV88" s="55" t="str" cm="1">
        <f t="array" ref="CV88">IF(INDEX(Templates!$K$2:$EN$139,ROW()-ROW(CV$20)+1, MATCH(CV$16,Templates!$K$1:FP$1,0))="","",INDEX(Templates!$K$2:$EN$139,ROW()-ROW(CV$20)+1, MATCH(CV$16,Templates!$K$1:FP$1,0)))</f>
        <v/>
      </c>
      <c r="CW88" s="55" t="str" cm="1">
        <f t="array" ref="CW88">IF(INDEX(Templates!$K$2:$EN$139,ROW()-ROW(CW$20)+1, MATCH(CW$16,Templates!$K$1:FP$1,0))="","",INDEX(Templates!$K$2:$EN$139,ROW()-ROW(CW$20)+1, MATCH(CW$16,Templates!$K$1:FP$1,0)))</f>
        <v/>
      </c>
      <c r="CX88" s="55" t="str" cm="1">
        <f t="array" ref="CX88">IF(INDEX(Templates!$K$2:$EN$139,ROW()-ROW(CX$20)+1, MATCH(CX$16,Templates!$K$1:FQ$1,0))="","",INDEX(Templates!$K$2:$EN$139,ROW()-ROW(CX$20)+1, MATCH(CX$16,Templates!$K$1:FQ$1,0)))</f>
        <v/>
      </c>
      <c r="CY88" s="55" t="str" cm="1">
        <f t="array" ref="CY88">IF(INDEX(Templates!$K$2:$EN$139,ROW()-ROW(CY$20)+1, MATCH(CY$16,Templates!$K$1:FR$1,0))="","",INDEX(Templates!$K$2:$EN$139,ROW()-ROW(CY$20)+1, MATCH(CY$16,Templates!$K$1:FR$1,0)))</f>
        <v/>
      </c>
      <c r="CZ88" s="55" t="str" cm="1">
        <f t="array" ref="CZ88">IF(INDEX(Templates!$K$2:$EN$139,ROW()-ROW(CZ$20)+1, MATCH(CZ$16,Templates!$K$1:FS$1,0))="","",INDEX(Templates!$K$2:$EN$139,ROW()-ROW(CZ$20)+1, MATCH(CZ$16,Templates!$K$1:FS$1,0)))</f>
        <v/>
      </c>
      <c r="DA88" s="55" t="str" cm="1">
        <f t="array" ref="DA88">IF(INDEX(Templates!$K$2:$EN$139,ROW()-ROW(DA$20)+1, MATCH(DA$16,Templates!$K$1:FT$1,0))="","",INDEX(Templates!$K$2:$EN$139,ROW()-ROW(DA$20)+1, MATCH(DA$16,Templates!$K$1:FT$1,0)))</f>
        <v/>
      </c>
      <c r="DB88" s="55" t="str" cm="1">
        <f t="array" ref="DB88">IF(INDEX(Templates!$K$2:$EN$139,ROW()-ROW(DB$20)+1, MATCH(DB$16,Templates!$K$1:FU$1,0))="","",INDEX(Templates!$K$2:$EN$139,ROW()-ROW(DB$20)+1, MATCH(DB$16,Templates!$K$1:FU$1,0)))</f>
        <v>Purchased CHW Loop 1</v>
      </c>
      <c r="DC88" s="55" t="str" cm="1">
        <f t="array" ref="DC88">IF(INDEX(Templates!$K$2:$EN$139,ROW()-ROW(DC$20)+1, MATCH(DC$16,Templates!$K$1:FR$1,0))="","",INDEX(Templates!$K$2:$EN$139,ROW()-ROW(DC$20)+1, MATCH(DC$16,Templates!$K$1:FR$1,0)))</f>
        <v/>
      </c>
      <c r="DD88" s="55" t="str" cm="1">
        <f t="array" ref="DD88">IF(INDEX(Templates!$K$2:$EN$139,ROW()-ROW(DD$20)+1, MATCH(DD$16,Templates!$K$1:FS$1,0))="","",INDEX(Templates!$K$2:$EN$139,ROW()-ROW(DD$20)+1, MATCH(DD$16,Templates!$K$1:FS$1,0)))</f>
        <v/>
      </c>
      <c r="DE88" s="55" t="str" cm="1">
        <f t="array" ref="DE88">IF(INDEX(Templates!$K$2:$EN$139,ROW()-ROW(DE$20)+1, MATCH(DE$16,Templates!$K$1:FT$1,0))="","",INDEX(Templates!$K$2:$EN$139,ROW()-ROW(DE$20)+1, MATCH(DE$16,Templates!$K$1:FT$1,0)))</f>
        <v>Purchased HW Loop 1</v>
      </c>
      <c r="DF88" s="55" t="str" cm="1">
        <f t="array" ref="DF88">IF(INDEX(Templates!$K$2:$EN$139,ROW()-ROW(DF$20)+1, MATCH(DF$16,Templates!$K$1:FU$1,0))="","",INDEX(Templates!$K$2:$EN$139,ROW()-ROW(DF$20)+1, MATCH(DF$16,Templates!$K$1:FU$1,0)))</f>
        <v>Purchased HW Loop 1</v>
      </c>
      <c r="DG88" s="55" t="str" cm="1">
        <f t="array" ref="DG88">IF(INDEX(Templates!$K$2:$EN$139,ROW()-ROW(DG$20)+1, MATCH(DG$16,Templates!$K$1:FV$1,0))="","",INDEX(Templates!$K$2:$EN$139,ROW()-ROW(DG$20)+1, MATCH(DG$16,Templates!$K$1:FV$1,0)))</f>
        <v/>
      </c>
      <c r="DH88" s="55" t="str" cm="1">
        <f t="array" ref="DH88">IF(INDEX(Templates!$K$2:$EN$139,ROW()-ROW(DH$20)+1, MATCH(DH$16,Templates!$K$1:FT$1,0))="","",INDEX(Templates!$K$2:$EN$139,ROW()-ROW(DH$20)+1, MATCH(DH$16,Templates!$K$1:FT$1,0)))</f>
        <v/>
      </c>
      <c r="DI88" s="55" t="str" cm="1">
        <f t="array" ref="DI88">IF(INDEX(Templates!$K$2:$EN$139,ROW()-ROW(DI$20)+1, MATCH(DI$16,Templates!$K$1:FU$1,0))="","",INDEX(Templates!$K$2:$EN$139,ROW()-ROW(DI$20)+1, MATCH(DI$16,Templates!$K$1:FU$1,0)))</f>
        <v/>
      </c>
      <c r="DJ88" s="55" t="str" cm="1">
        <f t="array" ref="DJ88">IF(INDEX(Templates!$K$2:$EN$139,ROW()-ROW(DJ$20)+1, MATCH(DJ$16,Templates!$K$1:FV$1,0))="","",INDEX(Templates!$K$2:$EN$139,ROW()-ROW(DJ$20)+1, MATCH(DJ$16,Templates!$K$1:FV$1,0)))</f>
        <v/>
      </c>
      <c r="DK88" s="55" t="str" cm="1">
        <f t="array" ref="DK88">IF(INDEX(Templates!$K$2:$EN$139,ROW()-ROW(DK$20)+1, MATCH(DK$16,Templates!$K$1:FW$1,0))="","",INDEX(Templates!$K$2:$EN$139,ROW()-ROW(DK$20)+1, MATCH(DK$16,Templates!$K$1:FW$1,0)))</f>
        <v/>
      </c>
      <c r="DL88" s="55" t="str" cm="1">
        <f t="array" ref="DL88">IF(INDEX(Templates!$K$2:$EN$139,ROW()-ROW(DL$20)+1, MATCH(DL$16,Templates!$K$1:FX$1,0))="","",INDEX(Templates!$K$2:$EN$139,ROW()-ROW(DL$20)+1, MATCH(DL$16,Templates!$K$1:FX$1,0)))</f>
        <v/>
      </c>
      <c r="DM88" s="55" t="str" cm="1">
        <f t="array" ref="DM88">IF(INDEX(Templates!$K$2:$EN$139,ROW()-ROW(DM$20)+1, MATCH(DM$16,Templates!$K$1:FV$1,0))="","",INDEX(Templates!$K$2:$EN$139,ROW()-ROW(DM$20)+1, MATCH(DM$16,Templates!$K$1:FV$1,0)))</f>
        <v/>
      </c>
      <c r="DN88" s="55" t="str" cm="1">
        <f t="array" ref="DN88">IF(INDEX(Templates!$K$2:$EN$139,ROW()-ROW(DN$20)+1, MATCH(DN$16,Templates!$K$1:FW$1,0))="","",INDEX(Templates!$K$2:$EN$139,ROW()-ROW(DN$20)+1, MATCH(DN$16,Templates!$K$1:FW$1,0)))</f>
        <v/>
      </c>
      <c r="DO88" s="55" t="str" cm="1">
        <f t="array" ref="DO88">IF(INDEX(Templates!$K$2:$EN$139,ROW()-ROW(DO$20)+1, MATCH(DO$16,Templates!$K$1:FX$1,0))="","",INDEX(Templates!$K$2:$EN$139,ROW()-ROW(DO$20)+1, MATCH(DO$16,Templates!$K$1:FX$1,0)))</f>
        <v/>
      </c>
      <c r="DP88" s="55" t="str" cm="1">
        <f t="array" ref="DP88">IF(INDEX(Templates!$K$2:$EN$139,ROW()-ROW(DP$20)+1, MATCH(DP$16,Templates!$K$1:FY$1,0))="","",INDEX(Templates!$K$2:$EN$139,ROW()-ROW(DP$20)+1, MATCH(DP$16,Templates!$K$1:FY$1,0)))</f>
        <v/>
      </c>
      <c r="DQ88" s="55" t="str" cm="1">
        <f t="array" ref="DQ88">IF(INDEX(Templates!$K$2:$EN$139,ROW()-ROW(DQ$20)+1, MATCH(DQ$16,Templates!$K$1:FZ$1,0))="","",INDEX(Templates!$K$2:$EN$139,ROW()-ROW(DQ$20)+1, MATCH(DQ$16,Templates!$K$1:FZ$1,0)))</f>
        <v/>
      </c>
      <c r="DR88" s="55" t="str" cm="1">
        <f t="array" ref="DR88">IF(INDEX(Templates!$K$2:$EN$139,ROW()-ROW(DR$20)+1, MATCH(DR$16,Templates!$K$1:FX$1,0))="","",INDEX(Templates!$K$2:$EN$139,ROW()-ROW(DR$20)+1, MATCH(DR$16,Templates!$K$1:FX$1,0)))</f>
        <v/>
      </c>
      <c r="DS88" s="55" t="str" cm="1">
        <f t="array" ref="DS88">IF(INDEX(Templates!$K$2:$EN$139,ROW()-ROW(DS$20)+1, MATCH(DS$16,Templates!$K$1:FY$1,0))="","",INDEX(Templates!$K$2:$EN$139,ROW()-ROW(DS$20)+1, MATCH(DS$16,Templates!$K$1:FY$1,0)))</f>
        <v/>
      </c>
      <c r="DT88" s="55" t="str" cm="1">
        <f t="array" ref="DT88">IF(INDEX(Templates!$K$2:$EN$139,ROW()-ROW(DT$20)+1, MATCH(DT$16,Templates!$K$1:FZ$1,0))="","",INDEX(Templates!$K$2:$EN$139,ROW()-ROW(DT$20)+1, MATCH(DT$16,Templates!$K$1:FZ$1,0)))</f>
        <v>Purchased HW Loop 1</v>
      </c>
      <c r="DU88" s="55" t="str" cm="1">
        <f t="array" ref="DU88">IF(INDEX(Templates!$K$2:$EN$139,ROW()-ROW(DU$20)+1, MATCH(DU$16,Templates!$K$1:GA$1,0))="","",INDEX(Templates!$K$2:$EN$139,ROW()-ROW(DU$20)+1, MATCH(DU$16,Templates!$K$1:GA$1,0)))</f>
        <v>Purchased HW Loop 1</v>
      </c>
      <c r="DV88" s="55" t="str" cm="1">
        <f t="array" ref="DV88">IF(INDEX(Templates!$K$2:$EN$139,ROW()-ROW(DV$20)+1, MATCH(DV$16,Templates!$K$1:GB$1,0))="","",INDEX(Templates!$K$2:$EN$139,ROW()-ROW(DV$20)+1, MATCH(DV$16,Templates!$K$1:GB$1,0)))</f>
        <v/>
      </c>
      <c r="DW88" s="55" t="str" cm="1">
        <f t="array" ref="DW88">IF(INDEX(Templates!$K$2:$EN$139,ROW()-ROW(DW$20)+1, MATCH(DW$16,Templates!$K$1:FZ$1,0))="","",INDEX(Templates!$K$2:$EN$139,ROW()-ROW(DW$20)+1, MATCH(DW$16,Templates!$K$1:FZ$1,0)))</f>
        <v/>
      </c>
      <c r="DX88" s="55" t="str" cm="1">
        <f t="array" ref="DX88">IF(INDEX(Templates!$K$2:$EN$139,ROW()-ROW(DX$20)+1, MATCH(DX$16,Templates!$K$1:GA$1,0))="","",INDEX(Templates!$K$2:$EN$139,ROW()-ROW(DX$20)+1, MATCH(DX$16,Templates!$K$1:GA$1,0)))</f>
        <v/>
      </c>
      <c r="DY88" s="55" t="str" cm="1">
        <f t="array" ref="DY88">IF(INDEX(Templates!$K$2:$EN$139,ROW()-ROW(DY$20)+1, MATCH(DY$16,Templates!$K$1:GB$1,0))="","",INDEX(Templates!$K$2:$EN$139,ROW()-ROW(DY$20)+1, MATCH(DY$16,Templates!$K$1:GB$1,0)))</f>
        <v/>
      </c>
      <c r="DZ88" s="55" t="str" cm="1">
        <f t="array" ref="DZ88">IF(INDEX(Templates!$K$2:$EN$139,ROW()-ROW(DZ$20)+1, MATCH(DZ$16,Templates!$K$1:GC$1,0))="","",INDEX(Templates!$K$2:$EN$139,ROW()-ROW(DZ$20)+1, MATCH(DZ$16,Templates!$K$1:GC$1,0)))</f>
        <v/>
      </c>
      <c r="EA88" s="55" t="str" cm="1">
        <f t="array" ref="EA88">IF(INDEX(Templates!$K$2:$EN$139,ROW()-ROW(EA$20)+1, MATCH(EA$16,Templates!$K$1:GD$1,0))="","",INDEX(Templates!$K$2:$EN$139,ROW()-ROW(EA$20)+1, MATCH(EA$16,Templates!$K$1:GD$1,0)))</f>
        <v>Purchased HW Loop 1</v>
      </c>
      <c r="EB88" s="55" t="str" cm="1">
        <f t="array" ref="EB88">IF(INDEX(Templates!$K$2:$EN$139,ROW()-ROW(EB$20)+1, MATCH(EB$16,Templates!$K$1:GB$1,0))="","",INDEX(Templates!$K$2:$EN$139,ROW()-ROW(EB$20)+1, MATCH(EB$16,Templates!$K$1:GB$1,0)))</f>
        <v/>
      </c>
      <c r="EC88" s="55" t="str" cm="1">
        <f t="array" ref="EC88">IF(INDEX(Templates!$K$2:$EN$139,ROW()-ROW(EC$20)+1, MATCH(EC$16,Templates!$K$1:GC$1,0))="","",INDEX(Templates!$K$2:$EN$139,ROW()-ROW(EC$20)+1, MATCH(EC$16,Templates!$K$1:GC$1,0)))</f>
        <v/>
      </c>
      <c r="ED88" s="55" t="str" cm="1">
        <f t="array" ref="ED88">IF(INDEX(Templates!$K$2:$EN$139,ROW()-ROW(ED$20)+1, MATCH(ED$16,Templates!$K$1:GD$1,0))="","",INDEX(Templates!$K$2:$EN$139,ROW()-ROW(ED$20)+1, MATCH(ED$16,Templates!$K$1:GD$1,0)))</f>
        <v/>
      </c>
      <c r="EE88" s="55" t="str" cm="1">
        <f t="array" ref="EE88">IF(INDEX(Templates!$K$2:$EN$139,ROW()-ROW(EE$20)+1, MATCH(EE$16,Templates!$K$1:GE$1,0))="","",INDEX(Templates!$K$2:$EN$139,ROW()-ROW(EE$20)+1, MATCH(EE$16,Templates!$K$1:GE$1,0)))</f>
        <v/>
      </c>
      <c r="EF88" s="55" t="str" cm="1">
        <f t="array" ref="EF88">IF(INDEX(Templates!$K$2:$EN$139,ROW()-ROW(EF$20)+1, MATCH(EF$16,Templates!$K$1:GF$1,0))="","",INDEX(Templates!$K$2:$EN$139,ROW()-ROW(EF$20)+1, MATCH(EF$16,Templates!$K$1:GF$1,0)))</f>
        <v/>
      </c>
      <c r="EG88" s="55" t="str" cm="1">
        <f t="array" ref="EG88">IF(INDEX(Templates!$K$2:$EN$139,ROW()-ROW(EG$20)+1, MATCH(EG$16,Templates!$K$1:GD$1,0))="","",INDEX(Templates!$K$2:$EN$139,ROW()-ROW(EG$20)+1, MATCH(EG$16,Templates!$K$1:GD$1,0)))</f>
        <v/>
      </c>
      <c r="EH88" s="55" t="str" cm="1">
        <f t="array" ref="EH88">IF(INDEX(Templates!$K$2:$EN$139,ROW()-ROW(EH$20)+1, MATCH(EH$16,Templates!$K$1:GE$1,0))="","",INDEX(Templates!$K$2:$EN$139,ROW()-ROW(EH$20)+1, MATCH(EH$16,Templates!$K$1:GE$1,0)))</f>
        <v>Purchased HW Loop 1</v>
      </c>
      <c r="EI88" s="55" t="str" cm="1">
        <f t="array" ref="EI88">IF(INDEX(Templates!$K$2:$EN$139,ROW()-ROW(EI$20)+1, MATCH(EI$16,Templates!$K$1:GF$1,0))="","",INDEX(Templates!$K$2:$EN$139,ROW()-ROW(EI$20)+1, MATCH(EI$16,Templates!$K$1:GF$1,0)))</f>
        <v>Purchased HW Loop 1</v>
      </c>
      <c r="EJ88" s="55" t="str" cm="1">
        <f t="array" ref="EJ88">IF(INDEX(Templates!$K$2:$EN$139,ROW()-ROW(EJ$20)+1, MATCH(EJ$16,Templates!$K$1:GG$1,0))="","",INDEX(Templates!$K$2:$EN$139,ROW()-ROW(EJ$20)+1, MATCH(EJ$16,Templates!$K$1:GG$1,0)))</f>
        <v/>
      </c>
      <c r="EK88" s="55" t="str" cm="1">
        <f t="array" ref="EK88">IF(INDEX(Templates!$K$2:$EN$139,ROW()-ROW(EK$20)+1, MATCH(EK$16,Templates!$K$1:GH$1,0))="","",INDEX(Templates!$K$2:$EN$139,ROW()-ROW(EK$20)+1, MATCH(EK$16,Templates!$K$1:GH$1,0)))</f>
        <v/>
      </c>
      <c r="EL88" s="55" t="str" cm="1">
        <f t="array" ref="EL88">IF(INDEX(Templates!$K$2:$EN$139,ROW()-ROW(EL$20)+1, MATCH(EL$16,Templates!$K$1:GI$1,0))="","",INDEX(Templates!$K$2:$EN$139,ROW()-ROW(EL$20)+1, MATCH(EL$16,Templates!$K$1:GI$1,0)))</f>
        <v/>
      </c>
      <c r="EM88" s="55" t="str" cm="1">
        <f t="array" ref="EM88">IF(INDEX(Templates!$K$2:$EN$139,ROW()-ROW(EM$20)+1, MATCH(EM$16,Templates!$K$1:GJ$1,0))="","",INDEX(Templates!$K$2:$EN$139,ROW()-ROW(EM$20)+1, MATCH(EM$16,Templates!$K$1:GJ$1,0)))</f>
        <v/>
      </c>
      <c r="EN88" s="55" t="str" cm="1">
        <f t="array" ref="EN88">IF(INDEX(Templates!$K$2:$EN$139,ROW()-ROW(EN$20)+1, MATCH(EN$16,Templates!$K$1:GD$1,0))="","",INDEX(Templates!$K$2:$EN$139,ROW()-ROW(EN$20)+1, MATCH(EN$16,Templates!$K$1:GD$1,0)))</f>
        <v/>
      </c>
      <c r="EO88" s="55" t="str" cm="1">
        <f t="array" ref="EO88">IF(INDEX(Templates!$K$2:$EN$139,ROW()-ROW(EO$20)+1, MATCH(EO$16,Templates!$K$1:GE$1,0))="","",INDEX(Templates!$K$2:$EN$139,ROW()-ROW(EO$20)+1, MATCH(EO$16,Templates!$K$1:GE$1,0)))</f>
        <v/>
      </c>
      <c r="EP88" s="55" t="str" cm="1">
        <f t="array" ref="EP88">IF(INDEX(Templates!$K$2:$EN$139,ROW()-ROW(EP$20)+1, MATCH(EP$16,Templates!$K$1:GF$1,0))="","",INDEX(Templates!$K$2:$EN$139,ROW()-ROW(EP$20)+1, MATCH(EP$16,Templates!$K$1:GF$1,0)))</f>
        <v/>
      </c>
      <c r="EQ88" s="55" t="str" cm="1">
        <f t="array" ref="EQ88">IF(INDEX(Templates!$K$2:$EN$139,ROW()-ROW(EQ$20)+1, MATCH(EQ$16,Templates!$K$1:GG$1,0))="","",INDEX(Templates!$K$2:$EN$139,ROW()-ROW(EQ$20)+1, MATCH(EQ$16,Templates!$K$1:GG$1,0)))</f>
        <v/>
      </c>
      <c r="ER88" s="55" t="str" cm="1">
        <f t="array" ref="ER88">IF(INDEX(Templates!$K$2:$EN$139,ROW()-ROW(ER$20)+1, MATCH(ER$16,Templates!$K$1:GH$1,0))="","",INDEX(Templates!$K$2:$EN$139,ROW()-ROW(ER$20)+1, MATCH(ER$16,Templates!$K$1:GH$1,0)))</f>
        <v/>
      </c>
      <c r="ES88" s="55" t="str" cm="1">
        <f t="array" ref="ES88">IF(INDEX(Templates!$K$2:$EN$139,ROW()-ROW(ES$20)+1, MATCH(ES$16,Templates!$K$1:GH$1,0))="","",INDEX(Templates!$K$2:$EN$139,ROW()-ROW(ES$20)+1, MATCH(ES$16,Templates!$K$1:GH$1,0)))</f>
        <v/>
      </c>
      <c r="ET88" s="55" t="str" cm="1">
        <f t="array" ref="ET88">IF(INDEX(Templates!$K$2:$EN$139,ROW()-ROW(ET$20)+1, MATCH(ET$16,Templates!$K$1:GI$1,0))="","",INDEX(Templates!$K$2:$EN$139,ROW()-ROW(ET$20)+1, MATCH(ET$16,Templates!$K$1:GI$1,0)))</f>
        <v/>
      </c>
      <c r="EU88" s="55" t="str" cm="1">
        <f t="array" ref="EU88">IF(INDEX(Templates!$K$2:$EN$139,ROW()-ROW(EU$20)+1, MATCH(EU$16,Templates!$K$1:GF$1,0))="","",INDEX(Templates!$K$2:$EN$139,ROW()-ROW(EU$20)+1, MATCH(EU$16,Templates!$K$1:GF$1,0)))</f>
        <v/>
      </c>
      <c r="EV88" s="55" t="str" cm="1">
        <f t="array" ref="EV88">IF(INDEX(Templates!$K$2:$EN$139,ROW()-ROW(EV$20)+1, MATCH(EV$16,Templates!$K$1:GG$1,0))="","",INDEX(Templates!$K$2:$EN$139,ROW()-ROW(EV$20)+1, MATCH(EV$16,Templates!$K$1:GG$1,0)))</f>
        <v/>
      </c>
      <c r="EW88" s="55" t="str" cm="1">
        <f t="array" ref="EW88">IF(INDEX(Templates!$K$2:$EN$139,ROW()-ROW(EW$20)+1, MATCH(EW$16,Templates!$K$1:GH$1,0))="","",INDEX(Templates!$K$2:$EN$139,ROW()-ROW(EW$20)+1, MATCH(EW$16,Templates!$K$1:GH$1,0)))</f>
        <v/>
      </c>
      <c r="EX88" s="55" t="str" cm="1">
        <f t="array" ref="EX88">IF(INDEX(Templates!$K$2:$EN$139,ROW()-ROW(EX$20)+1, MATCH(EX$16,Templates!$K$1:GI$1,0))="","",INDEX(Templates!$K$2:$EN$139,ROW()-ROW(EX$20)+1, MATCH(EX$16,Templates!$K$1:GI$1,0)))</f>
        <v/>
      </c>
      <c r="EY88" s="255" t="str" cm="1">
        <f t="array" ref="EY88">IF(INDEX(Templates!$K$2:$EN$139,ROW()-ROW(EY$20)+1, MATCH(EY$16,Templates!$K$1:GJ$1,0))="","",INDEX(Templates!$K$2:$EN$139,ROW()-ROW(EY$20)+1, MATCH(EY$16,Templates!$K$1:GJ$1,0)))</f>
        <v/>
      </c>
      <c r="EZ88" s="55" t="str" cm="1">
        <f t="array" ref="EZ88">IF(INDEX(Templates!$K$2:$EN$139,ROW()-ROW(EZ$20)+1, MATCH(EZ$16,Templates!$K$1:GK$1,0))="","",INDEX(Templates!$K$2:$EN$139,ROW()-ROW(EZ$20)+1, MATCH(EZ$16,Templates!$K$1:GK$1,0)))</f>
        <v>Chilled Water Loop 1</v>
      </c>
      <c r="FA88" s="55" t="str" cm="1">
        <f t="array" ref="FA88">IF(INDEX(Templates!$K$2:$EN$139,ROW()-ROW(FA$20)+1, MATCH(FA$16,Templates!$K$1:GH$1,0))="","",INDEX(Templates!$K$2:$EN$139,ROW()-ROW(FA$20)+1, MATCH(FA$16,Templates!$K$1:GH$1,0)))</f>
        <v/>
      </c>
      <c r="FB88" s="55" t="str" cm="1">
        <f t="array" ref="FB88">IF(INDEX(Templates!$K$2:$EN$139,ROW()-ROW(FB$20)+1, MATCH(FB$16,Templates!$K$1:GI$1,0))="","",INDEX(Templates!$K$2:$EN$139,ROW()-ROW(FB$20)+1, MATCH(FB$16,Templates!$K$1:GI$1,0)))</f>
        <v/>
      </c>
      <c r="FC88" s="55" t="str" cm="1">
        <f t="array" ref="FC88">IF(INDEX(Templates!$K$2:$EN$139,ROW()-ROW(FC$20)+1, MATCH(FC$16,Templates!$K$1:GJ$1,0))="","",INDEX(Templates!$K$2:$EN$139,ROW()-ROW(FC$20)+1, MATCH(FC$16,Templates!$K$1:GJ$1,0)))</f>
        <v>Purchased HW Loop 1</v>
      </c>
      <c r="FD88" s="55" t="str" cm="1">
        <f t="array" ref="FD88">IF(INDEX(Templates!$K$2:$EN$139,ROW()-ROW(FD$20)+1, MATCH(FD$16,Templates!$K$1:GK$1,0))="","",INDEX(Templates!$K$2:$EN$139,ROW()-ROW(FD$20)+1, MATCH(FD$16,Templates!$K$1:GK$1,0)))</f>
        <v>Purchased HW Loop 1</v>
      </c>
      <c r="FE88" s="55" t="str" cm="1">
        <f t="array" ref="FE88">IF(INDEX(Templates!$K$2:$EN$139,ROW()-ROW(FE$20)+1, MATCH(FE$16,Templates!$K$1:GL$1,0))="","",INDEX(Templates!$K$2:$EN$139,ROW()-ROW(FE$20)+1, MATCH(FE$16,Templates!$K$1:GL$1,0)))</f>
        <v/>
      </c>
      <c r="FF88" s="55" t="str" cm="1">
        <f t="array" ref="FF88">IF(INDEX(Templates!$K$2:$EN$139,ROW()-ROW(FF$20)+1, MATCH(FF$16,Templates!$K$1:GJ$1,0))="","",INDEX(Templates!$K$2:$EN$139,ROW()-ROW(FF$20)+1, MATCH(FF$16,Templates!$K$1:GJ$1,0)))</f>
        <v/>
      </c>
      <c r="FG88" s="55" t="str" cm="1">
        <f t="array" ref="FG88">IF(INDEX(Templates!$K$2:$EN$139,ROW()-ROW(FG$20)+1, MATCH(FG$16,Templates!$K$1:GK$1,0))="","",INDEX(Templates!$K$2:$EN$139,ROW()-ROW(FG$20)+1, MATCH(FG$16,Templates!$K$1:GK$1,0)))</f>
        <v/>
      </c>
      <c r="FH88" s="55" t="str" cm="1">
        <f t="array" ref="FH88">IF(INDEX(Templates!$K$2:$EN$139,ROW()-ROW(FH$20)+1, MATCH(FH$16,Templates!$K$1:GL$1,0))="","",INDEX(Templates!$K$2:$EN$139,ROW()-ROW(FH$20)+1, MATCH(FH$16,Templates!$K$1:GL$1,0)))</f>
        <v/>
      </c>
      <c r="FI88" s="55" t="str" cm="1">
        <f t="array" ref="FI88">IF(INDEX(Templates!$K$2:$EN$139,ROW()-ROW(FI$20)+1, MATCH(FI$16,Templates!$K$1:GM$1,0))="","",INDEX(Templates!$K$2:$EN$139,ROW()-ROW(FI$20)+1, MATCH(FI$16,Templates!$K$1:GM$1,0)))</f>
        <v/>
      </c>
      <c r="FJ88" s="55" t="str" cm="1">
        <f t="array" ref="FJ88">IF(INDEX(Templates!$K$2:$EN$139,ROW()-ROW(FJ$20)+1, MATCH(FJ$16,Templates!$K$1:GN$1,0))="","",INDEX(Templates!$K$2:$EN$139,ROW()-ROW(FJ$20)+1, MATCH(FJ$16,Templates!$K$1:GN$1,0)))</f>
        <v/>
      </c>
      <c r="FK88" s="55" t="str" cm="1">
        <f t="array" ref="FK88">IF(INDEX(Templates!$K$2:$EN$139,ROW()-ROW(FK$20)+1, MATCH(FK$16,Templates!$K$1:GL$1,0))="","",INDEX(Templates!$K$2:$EN$139,ROW()-ROW(FK$20)+1, MATCH(FK$16,Templates!$K$1:GL$1,0)))</f>
        <v>Purchased HW Loop 1</v>
      </c>
      <c r="FL88" s="55" t="str" cm="1">
        <f t="array" ref="FL88">IF(INDEX(Templates!$K$2:$EN$139,ROW()-ROW(FL$20)+1, MATCH(FL$16,Templates!$K$1:GM$1,0))="","",INDEX(Templates!$K$2:$EN$139,ROW()-ROW(FL$20)+1, MATCH(FL$16,Templates!$K$1:GM$1,0)))</f>
        <v/>
      </c>
      <c r="FM88" s="55" t="str" cm="1">
        <f t="array" ref="FM88">IF(INDEX(Templates!$K$2:$EN$139,ROW()-ROW(FM$20)+1, MATCH(FM$16,Templates!$K$1:GO$1,0))="","",INDEX(Templates!$K$2:$EN$139,ROW()-ROW(FM$20)+1, MATCH(FM$16,Templates!$K$1:GO$1,0)))</f>
        <v/>
      </c>
      <c r="FN88" s="55" t="str" cm="1">
        <f t="array" ref="FN88">IF(INDEX(Templates!$K$2:$EN$139,ROW()-ROW(FN$20)+1, MATCH(FN$16,Templates!$K$1:GP$1,0))="","",INDEX(Templates!$K$2:$EN$139,ROW()-ROW(FN$20)+1, MATCH(FN$16,Templates!$K$1:GP$1,0)))</f>
        <v/>
      </c>
      <c r="FO88" s="55"/>
      <c r="FP88" s="55"/>
      <c r="FQ88" s="55"/>
      <c r="FR88" s="55"/>
      <c r="FS88" s="55"/>
      <c r="FT88" s="55"/>
      <c r="FU88" s="55"/>
      <c r="FV88" s="55"/>
      <c r="FW88" s="55"/>
      <c r="FX88" s="55"/>
      <c r="FY88" s="55"/>
      <c r="FZ88" s="55"/>
      <c r="GA88" s="55"/>
      <c r="GB88" s="55"/>
      <c r="GC88" s="55"/>
      <c r="GD88" s="55"/>
      <c r="GE88" s="55"/>
      <c r="GF88" s="55"/>
      <c r="GG88" s="55"/>
      <c r="GH88" s="55"/>
      <c r="GI88" s="55"/>
      <c r="GJ88" s="55"/>
      <c r="GK88" s="55"/>
      <c r="GL88" s="55"/>
      <c r="GM88" s="55"/>
      <c r="GN88" s="55"/>
      <c r="GO88" s="55"/>
      <c r="GP88" s="55"/>
      <c r="GQ88" s="55"/>
      <c r="GR88" s="55"/>
      <c r="GS88" s="55"/>
      <c r="GT88" s="55"/>
      <c r="GU88" s="55"/>
      <c r="GV88" s="55"/>
      <c r="GW88" s="55"/>
      <c r="GX88" s="55"/>
      <c r="GY88" s="55"/>
      <c r="GZ88" s="55"/>
      <c r="HA88" s="55"/>
      <c r="HB88" s="55"/>
      <c r="HC88" s="55"/>
      <c r="HD88" s="55"/>
      <c r="HE88" s="55"/>
      <c r="HF88" s="55"/>
      <c r="HG88" s="55"/>
      <c r="HH88" s="55"/>
      <c r="HI88" s="55"/>
      <c r="HJ88" s="55"/>
      <c r="HK88" s="55"/>
      <c r="HL88" s="55"/>
      <c r="HM88" s="55"/>
      <c r="HN88" s="55"/>
      <c r="HO88" s="55"/>
      <c r="HP88" s="55"/>
    </row>
    <row r="89" spans="1:224" s="24" customFormat="1">
      <c r="A89" s="41" t="s">
        <v>640</v>
      </c>
      <c r="B89" s="6" t="s">
        <v>644</v>
      </c>
      <c r="C89" s="66" t="str" cm="1">
        <f t="array" ref="C89">IF(INDEX(Templates!A$2:A$140,ROW()-ROW($20:$20)+1)="","",INDEX(Templates!A$2:A$140,ROW()-ROW($20:$20)+1))</f>
        <v>JSON_PATH:external_fluid_sources[0]</v>
      </c>
      <c r="D89" s="66" t="str" cm="1">
        <f t="array" ref="D89">IF(INDEX(Templates!B$2:B$140,ROW()-ROW($20:$20)+1)="","",INDEX(Templates!B$2:B$140,ROW()-ROW($20:$20)+1))</f>
        <v>type</v>
      </c>
      <c r="E89" s="66" t="str" cm="1">
        <f t="array" ref="E89">IF(INDEX(Templates!C$2:C$140,ROW()-ROW($20:$20)+1)="","",INDEX(Templates!C$2:C$140,ROW()-ROW($20:$20)+1))</f>
        <v/>
      </c>
      <c r="F89" s="122" t="str" cm="1">
        <f t="array" ref="F89">IF(INDEX(Templates!D$2:D$140,ROW()-ROW($20:$20)+1)="","",INDEX(Templates!D$2:D$140,ROW()-ROW($20:$20)+1))</f>
        <v/>
      </c>
      <c r="G89" s="116" t="str" cm="1">
        <f t="array" ref="G89">IF(INDEX(Templates!E$2:E$140,ROW()-ROW($20:$20)+1)="","",INDEX(Templates!E$2:E$140,ROW()-ROW($20:$20)+1))</f>
        <v>ExternalFluidSource</v>
      </c>
      <c r="H89" s="68" t="str" cm="1">
        <f t="array" ref="H89">IF(INDEX(Templates!F$2:F$140,ROW()-ROW($20:$20)+1)="","",INDEX(Templates!F$2:F$140,ROW()-ROW($20:$20)+1))</f>
        <v>Purchased Loop 1</v>
      </c>
      <c r="I89" s="68" t="str" cm="1">
        <f t="array" ref="I89">IF(INDEX(Templates!G$2:G$140,ROW()-ROW($20:$20)+1)="","",INDEX(Templates!G$2:G$140,ROW()-ROW($20:$20)+1))</f>
        <v>ASHRAE229 1</v>
      </c>
      <c r="J89" s="68" t="str" cm="1">
        <f t="array" ref="J89">IF(INDEX(Templates!H$2:H$140,ROW()-ROW($20:$20)+1)="","",INDEX(Templates!H$2:H$140,ROW()-ROW($20:$20)+1))</f>
        <v>type</v>
      </c>
      <c r="K89" s="69" t="str" cm="1">
        <f t="array" ref="K89">IF(INDEX(Templates!I$2:I$140,ROW()-ROW($20:$20)+1)="","",INDEX(Templates!I$2:I$140,ROW()-ROW($20:$20)+1))</f>
        <v/>
      </c>
      <c r="L89" s="69" t="str" cm="1">
        <f t="array" ref="L89">IF(INDEX(Templates!J$2:J$140,ROW()-ROW($20:$20)+1)="","",INDEX(Templates!J$2:J$140,ROW()-ROW($20:$20)+1))</f>
        <v/>
      </c>
      <c r="M89" s="55" t="str" cm="1">
        <f t="array" ref="M89">IF(INDEX(Templates!$K$2:$EN$139,ROW()-ROW(M$20)+1, MATCH(M$16,Templates!$K$1:EN$1,0))="","",INDEX(Templates!$K$2:$EN$139,ROW()-ROW(M$20)+1, MATCH(M$16,Templates!$K$1:EN$1,0)))</f>
        <v/>
      </c>
      <c r="N89" s="55" t="str" cm="1">
        <f t="array" ref="N89">IF(INDEX(Templates!$K$2:$EN$139,ROW()-ROW(N$20)+1, MATCH(N$16,Templates!$K$1:EO$1,0))="","",INDEX(Templates!$K$2:$EN$139,ROW()-ROW(N$20)+1, MATCH(N$16,Templates!$K$1:EO$1,0)))</f>
        <v/>
      </c>
      <c r="O89" s="55" t="str" cm="1">
        <f t="array" ref="O89">IF(INDEX(Templates!$K$2:$EN$139,ROW()-ROW(O$20)+1, MATCH(O$16,Templates!$K$1:EP$1,0))="","",INDEX(Templates!$K$2:$EN$139,ROW()-ROW(O$20)+1, MATCH(O$16,Templates!$K$1:EP$1,0)))</f>
        <v>HOT_WATER</v>
      </c>
      <c r="P89" s="55" t="str" cm="1">
        <f t="array" ref="P89">IF(INDEX(Templates!$K$2:$EN$139,ROW()-ROW(P$20)+1, MATCH(P$16,Templates!$K$1:EQ$1,0))="","",INDEX(Templates!$K$2:$EN$139,ROW()-ROW(P$20)+1, MATCH(P$16,Templates!$K$1:EQ$1,0)))</f>
        <v/>
      </c>
      <c r="Q89" s="55" t="str" cm="1">
        <f t="array" ref="Q89">IF(INDEX(Templates!$K$2:$EN$139,ROW()-ROW(Q$20)+1, MATCH(Q$16,Templates!$K$1:ER$1,0))="","",INDEX(Templates!$K$2:$EN$139,ROW()-ROW(Q$20)+1, MATCH(Q$16,Templates!$K$1:ER$1,0)))</f>
        <v/>
      </c>
      <c r="R89" s="55" t="str" cm="1">
        <f t="array" ref="R89">IF(INDEX(Templates!$K$2:$EN$139,ROW()-ROW(R$20)+1, MATCH(R$16,Templates!$K$1:EP$1,0))="","",INDEX(Templates!$K$2:$EN$139,ROW()-ROW(R$20)+1, MATCH(R$16,Templates!$K$1:EP$1,0)))</f>
        <v/>
      </c>
      <c r="S89" s="55" t="str" cm="1">
        <f t="array" ref="S89">IF(INDEX(Templates!$K$2:$EN$139,ROW()-ROW(S$20)+1, MATCH(S$16,Templates!$K$1:EQ$1,0))="","",INDEX(Templates!$K$2:$EN$139,ROW()-ROW(S$20)+1, MATCH(S$16,Templates!$K$1:EQ$1,0)))</f>
        <v/>
      </c>
      <c r="T89" s="55" t="str" cm="1">
        <f t="array" ref="T89">IF(INDEX(Templates!$K$2:$EN$139,ROW()-ROW(T$20)+1, MATCH(T$16,Templates!$K$1:ER$1,0))="","",INDEX(Templates!$K$2:$EN$139,ROW()-ROW(T$20)+1, MATCH(T$16,Templates!$K$1:ER$1,0)))</f>
        <v/>
      </c>
      <c r="U89" s="55" t="str" cm="1">
        <f t="array" ref="U89">IF(INDEX(Templates!$K$2:$EN$139,ROW()-ROW(U$20)+1, MATCH(U$16,Templates!$K$1:ES$1,0))="","",INDEX(Templates!$K$2:$EN$139,ROW()-ROW(U$20)+1, MATCH(U$16,Templates!$K$1:ES$1,0)))</f>
        <v/>
      </c>
      <c r="V89" s="55" t="str" cm="1">
        <f t="array" ref="V89">IF(INDEX(Templates!$K$2:$EN$139,ROW()-ROW(V$20)+1, MATCH(V$16,Templates!$K$1:ET$1,0))="","",INDEX(Templates!$K$2:$EN$139,ROW()-ROW(V$20)+1, MATCH(V$16,Templates!$K$1:ET$1,0)))</f>
        <v/>
      </c>
      <c r="W89" s="55" t="str" cm="1">
        <f t="array" ref="W89">IF(INDEX(Templates!$K$2:$EN$139,ROW()-ROW(W$20)+1, MATCH(W$16,Templates!$K$1:ER$1,0))="","",INDEX(Templates!$K$2:$EN$139,ROW()-ROW(W$20)+1, MATCH(W$16,Templates!$K$1:ER$1,0)))</f>
        <v/>
      </c>
      <c r="X89" s="55" t="str" cm="1">
        <f t="array" ref="X89">IF(INDEX(Templates!$K$2:$EN$139,ROW()-ROW(X$20)+1, MATCH(X$16,Templates!$K$1:ES$1,0))="","",INDEX(Templates!$K$2:$EN$139,ROW()-ROW(X$20)+1, MATCH(X$16,Templates!$K$1:ES$1,0)))</f>
        <v/>
      </c>
      <c r="Y89" s="55" t="str" cm="1">
        <f t="array" ref="Y89">IF(INDEX(Templates!$K$2:$EN$139,ROW()-ROW(Y$20)+1, MATCH(Y$16,Templates!$K$1:ET$1,0))="","",INDEX(Templates!$K$2:$EN$139,ROW()-ROW(Y$20)+1, MATCH(Y$16,Templates!$K$1:ET$1,0)))</f>
        <v>HOT_WATER</v>
      </c>
      <c r="Z89" s="55" t="str" cm="1">
        <f t="array" ref="Z89">IF(INDEX(Templates!$K$2:$EN$139,ROW()-ROW(Z$20)+1, MATCH(Z$16,Templates!$K$1:EU$1,0))="","",INDEX(Templates!$K$2:$EN$139,ROW()-ROW(Z$20)+1, MATCH(Z$16,Templates!$K$1:EU$1,0)))</f>
        <v>HOT_WATER</v>
      </c>
      <c r="AA89" s="55" t="str" cm="1">
        <f t="array" ref="AA89">IF(INDEX(Templates!$K$2:$EN$139,ROW()-ROW(AA$20)+1, MATCH(AA$16,Templates!$K$1:EV$1,0))="","",INDEX(Templates!$K$2:$EN$139,ROW()-ROW(AA$20)+1, MATCH(AA$16,Templates!$K$1:EV$1,0)))</f>
        <v/>
      </c>
      <c r="AB89" s="55" t="str" cm="1">
        <f t="array" ref="AB89">IF(INDEX(Templates!$K$2:$EN$139,ROW()-ROW(AB$20)+1, MATCH(AB$16,Templates!$K$1:ET$1,0))="","",INDEX(Templates!$K$2:$EN$139,ROW()-ROW(AB$20)+1, MATCH(AB$16,Templates!$K$1:ET$1,0)))</f>
        <v/>
      </c>
      <c r="AC89" s="55" t="str" cm="1">
        <f t="array" ref="AC89">IF(INDEX(Templates!$K$2:$EN$139,ROW()-ROW(AC$20)+1, MATCH(AC$16,Templates!$K$1:EU$1,0))="","",INDEX(Templates!$K$2:$EN$139,ROW()-ROW(AC$20)+1, MATCH(AC$16,Templates!$K$1:EU$1,0)))</f>
        <v/>
      </c>
      <c r="AD89" s="55" t="str" cm="1">
        <f t="array" ref="AD89">IF(INDEX(Templates!$K$2:$EN$139,ROW()-ROW(AD$20)+1, MATCH(AD$16,Templates!$K$1:EV$1,0))="","",INDEX(Templates!$K$2:$EN$139,ROW()-ROW(AD$20)+1, MATCH(AD$16,Templates!$K$1:EV$1,0)))</f>
        <v/>
      </c>
      <c r="AE89" s="55" t="str" cm="1">
        <f t="array" ref="AE89">IF(INDEX(Templates!$K$2:$EN$139,ROW()-ROW(AE$20)+1, MATCH(AE$16,Templates!$K$1:EV$1,0))="","",INDEX(Templates!$K$2:$EN$139,ROW()-ROW(AE$20)+1, MATCH(AE$16,Templates!$K$1:EV$1,0)))</f>
        <v/>
      </c>
      <c r="AF89" s="55" t="str" cm="1">
        <f t="array" ref="AF89">IF(INDEX(Templates!$K$2:$EN$139,ROW()-ROW(AF$20)+1, MATCH(AF$16,Templates!$K$1:EW$1,0))="","",INDEX(Templates!$K$2:$EN$139,ROW()-ROW(AF$20)+1, MATCH(AF$16,Templates!$K$1:EW$1,0)))</f>
        <v/>
      </c>
      <c r="AG89" s="55" t="str" cm="1">
        <f t="array" ref="AG89">IF(INDEX(Templates!$K$2:$EN$139,ROW()-ROW(AG$20)+1, MATCH(AG$16,Templates!$K$1:EX$1,0))="","",INDEX(Templates!$K$2:$EN$139,ROW()-ROW(AG$20)+1, MATCH(AG$16,Templates!$K$1:EX$1,0)))</f>
        <v/>
      </c>
      <c r="AH89" s="55" t="str" cm="1">
        <f t="array" ref="AH89">IF(INDEX(Templates!$K$2:$EN$139,ROW()-ROW(AH$20)+1, MATCH(AH$16,Templates!$K$1:EX$1,0))="","",INDEX(Templates!$K$2:$EN$139,ROW()-ROW(AH$20)+1, MATCH(AH$16,Templates!$K$1:EX$1,0)))</f>
        <v>CHILLED_WATER</v>
      </c>
      <c r="AI89" s="55" t="str" cm="1">
        <f t="array" ref="AI89">IF(INDEX(Templates!$K$2:$EN$139,ROW()-ROW(AI$20)+1, MATCH(AI$16,Templates!$K$1:EV$1,0))="","",INDEX(Templates!$K$2:$EN$139,ROW()-ROW(AI$20)+1, MATCH(AI$16,Templates!$K$1:EV$1,0)))</f>
        <v/>
      </c>
      <c r="AJ89" s="55" t="str" cm="1">
        <f t="array" ref="AJ89">IF(INDEX(Templates!$K$2:$EN$139,ROW()-ROW(AJ$20)+1, MATCH(AJ$16,Templates!$K$1:EW$1,0))="","",INDEX(Templates!$K$2:$EN$139,ROW()-ROW(AJ$20)+1, MATCH(AJ$16,Templates!$K$1:EW$1,0)))</f>
        <v/>
      </c>
      <c r="AK89" s="55" t="str" cm="1">
        <f t="array" ref="AK89">IF(INDEX(Templates!$K$2:$EN$139,ROW()-ROW(AK$20)+1, MATCH(AK$16,Templates!$K$1:EX$1,0))="","",INDEX(Templates!$K$2:$EN$139,ROW()-ROW(AK$20)+1, MATCH(AK$16,Templates!$K$1:EX$1,0)))</f>
        <v>HOT_WATER</v>
      </c>
      <c r="AL89" s="55" t="str" cm="1">
        <f t="array" ref="AL89">IF(INDEX(Templates!$K$2:$EN$139,ROW()-ROW(AL$20)+1, MATCH(AL$16,Templates!$K$1:EY$1,0))="","",INDEX(Templates!$K$2:$EN$139,ROW()-ROW(AL$20)+1, MATCH(AL$16,Templates!$K$1:EY$1,0)))</f>
        <v>HOT_WATER</v>
      </c>
      <c r="AM89" s="55" t="str" cm="1">
        <f t="array" ref="AM89">IF(INDEX(Templates!$K$2:$EN$139,ROW()-ROW(AM$20)+1, MATCH(AM$16,Templates!$K$1:EX$1,0))="","",INDEX(Templates!$K$2:$EN$139,ROW()-ROW(AM$20)+1, MATCH(AM$16,Templates!$K$1:EX$1,0)))</f>
        <v/>
      </c>
      <c r="AN89" s="55" t="str" cm="1">
        <f t="array" ref="AN89">IF(INDEX(Templates!$K$2:$EN$139,ROW()-ROW(AN$20)+1, MATCH(AN$16,Templates!$K$1:EY$1,0))="","",INDEX(Templates!$K$2:$EN$139,ROW()-ROW(AN$20)+1, MATCH(AN$16,Templates!$K$1:EY$1,0)))</f>
        <v/>
      </c>
      <c r="AO89" s="55" t="str" cm="1">
        <f t="array" ref="AO89">IF(INDEX(Templates!$K$2:$EN$139,ROW()-ROW(AO$20)+1, MATCH(AO$16,Templates!$K$1:EZ$1,0))="","",INDEX(Templates!$K$2:$EN$139,ROW()-ROW(AO$20)+1, MATCH(AO$16,Templates!$K$1:EZ$1,0)))</f>
        <v>HOT_WATER</v>
      </c>
      <c r="AP89" s="55" t="str" cm="1">
        <f t="array" ref="AP89">IF(INDEX(Templates!$K$2:$EN$139,ROW()-ROW(AP$20)+1, MATCH(AP$16,Templates!$K$1:FA$1,0))="","",INDEX(Templates!$K$2:$EN$139,ROW()-ROW(AP$20)+1, MATCH(AP$16,Templates!$K$1:FA$1,0)))</f>
        <v>HOT_WATER</v>
      </c>
      <c r="AQ89" s="55" t="str" cm="1">
        <f t="array" ref="AQ89">IF(INDEX(Templates!$K$2:$EN$139,ROW()-ROW(AQ$20)+1, MATCH(AQ$16,Templates!$K$1:FB$1,0))="","",INDEX(Templates!$K$2:$EN$139,ROW()-ROW(AQ$20)+1, MATCH(AQ$16,Templates!$K$1:FB$1,0)))</f>
        <v/>
      </c>
      <c r="AR89" s="55" t="str" cm="1">
        <f t="array" ref="AR89">IF(INDEX(Templates!$K$2:$EN$139,ROW()-ROW(AR$20)+1, MATCH(AR$16,Templates!$K$1:EZ$1,0))="","",INDEX(Templates!$K$2:$EN$139,ROW()-ROW(AR$20)+1, MATCH(AR$16,Templates!$K$1:EZ$1,0)))</f>
        <v/>
      </c>
      <c r="AS89" s="55" t="str" cm="1">
        <f t="array" ref="AS89">IF(INDEX(Templates!$K$2:$EN$139,ROW()-ROW(AS$20)+1, MATCH(AS$16,Templates!$K$1:FA$1,0))="","",INDEX(Templates!$K$2:$EN$139,ROW()-ROW(AS$20)+1, MATCH(AS$16,Templates!$K$1:FA$1,0)))</f>
        <v/>
      </c>
      <c r="AT89" s="55" t="str" cm="1">
        <f t="array" ref="AT89">IF(INDEX(Templates!$K$2:$EN$139,ROW()-ROW(AT$20)+1, MATCH(AT$16,Templates!$K$1:FB$1,0))="","",INDEX(Templates!$K$2:$EN$139,ROW()-ROW(AT$20)+1, MATCH(AT$16,Templates!$K$1:FB$1,0)))</f>
        <v>HOT_WATER</v>
      </c>
      <c r="AU89" s="55" t="str" cm="1">
        <f t="array" ref="AU89">IF(INDEX(Templates!$K$2:$EN$139,ROW()-ROW(AU$20)+1, MATCH(AU$16,Templates!$K$1:FC$1,0))="","",INDEX(Templates!$K$2:$EN$139,ROW()-ROW(AU$20)+1, MATCH(AU$16,Templates!$K$1:FC$1,0)))</f>
        <v>HOT_WATER</v>
      </c>
      <c r="AV89" s="55" t="str" cm="1">
        <f t="array" ref="AV89">IF(INDEX(Templates!$K$2:$EN$139,ROW()-ROW(AV$20)+1, MATCH(AV$16,Templates!$K$1:FD$1,0))="","",INDEX(Templates!$K$2:$EN$139,ROW()-ROW(AV$20)+1, MATCH(AV$16,Templates!$K$1:FD$1,0)))</f>
        <v/>
      </c>
      <c r="AW89" s="55" t="str" cm="1">
        <f t="array" ref="AW89">IF(INDEX(Templates!$K$2:$EN$139,ROW()-ROW(AW$20)+1, MATCH(AW$16,Templates!$K$1:FB$1,0))="","",INDEX(Templates!$K$2:$EN$139,ROW()-ROW(AW$20)+1, MATCH(AW$16,Templates!$K$1:FB$1,0)))</f>
        <v/>
      </c>
      <c r="AX89" s="55" t="str" cm="1">
        <f t="array" ref="AX89">IF(INDEX(Templates!$K$2:$EN$139,ROW()-ROW(AX$20)+1, MATCH(AX$16,Templates!$K$1:FC$1,0))="","",INDEX(Templates!$K$2:$EN$139,ROW()-ROW(AX$20)+1, MATCH(AX$16,Templates!$K$1:FC$1,0)))</f>
        <v/>
      </c>
      <c r="AY89" s="55" t="str" cm="1">
        <f t="array" ref="AY89">IF(INDEX(Templates!$K$2:$EN$139,ROW()-ROW(AY$20)+1, MATCH(AY$16,Templates!$K$1:FD$1,0))="","",INDEX(Templates!$K$2:$EN$139,ROW()-ROW(AY$20)+1, MATCH(AY$16,Templates!$K$1:FD$1,0)))</f>
        <v/>
      </c>
      <c r="AZ89" s="55" t="str" cm="1">
        <f t="array" ref="AZ89">IF(INDEX(Templates!$K$2:$EN$139,ROW()-ROW(AZ$20)+1, MATCH(AZ$16,Templates!$K$1:FE$1,0))="","",INDEX(Templates!$K$2:$EN$139,ROW()-ROW(AZ$20)+1, MATCH(AZ$16,Templates!$K$1:FE$1,0)))</f>
        <v/>
      </c>
      <c r="BA89" s="55" t="str" cm="1">
        <f t="array" ref="BA89">IF(INDEX(Templates!$K$2:$EN$139,ROW()-ROW(BA$20)+1, MATCH(BA$16,Templates!$K$1:FF$1,0))="","",INDEX(Templates!$K$2:$EN$139,ROW()-ROW(BA$20)+1, MATCH(BA$16,Templates!$K$1:FF$1,0)))</f>
        <v/>
      </c>
      <c r="BB89" s="55" t="str" cm="1">
        <f t="array" ref="BB89">IF(INDEX(Templates!$K$2:$EN$139,ROW()-ROW(BB$20)+1, MATCH(BB$16,Templates!$K$1:FD$1,0))="","",INDEX(Templates!$K$2:$EN$139,ROW()-ROW(BB$20)+1, MATCH(BB$16,Templates!$K$1:FD$1,0)))</f>
        <v/>
      </c>
      <c r="BC89" s="55" t="str" cm="1">
        <f t="array" ref="BC89">IF(INDEX(Templates!$K$2:$EN$139,ROW()-ROW(BC$20)+1, MATCH(BC$16,Templates!$K$1:FE$1,0))="","",INDEX(Templates!$K$2:$EN$139,ROW()-ROW(BC$20)+1, MATCH(BC$16,Templates!$K$1:FE$1,0)))</f>
        <v/>
      </c>
      <c r="BD89" s="55" t="str" cm="1">
        <f t="array" ref="BD89">IF(INDEX(Templates!$K$2:$EN$139,ROW()-ROW(BD$20)+1, MATCH(BD$16,Templates!$K$1:FF$1,0))="","",INDEX(Templates!$K$2:$EN$139,ROW()-ROW(BD$20)+1, MATCH(BD$16,Templates!$K$1:FF$1,0)))</f>
        <v/>
      </c>
      <c r="BE89" s="55" t="str" cm="1">
        <f t="array" ref="BE89">IF(INDEX(Templates!$K$2:$EN$139,ROW()-ROW(BE$20)+1, MATCH(BE$16,Templates!$K$1:FG$1,0))="","",INDEX(Templates!$K$2:$EN$139,ROW()-ROW(BE$20)+1, MATCH(BE$16,Templates!$K$1:FG$1,0)))</f>
        <v/>
      </c>
      <c r="BF89" s="55" t="str" cm="1">
        <f t="array" ref="BF89">IF(INDEX(Templates!$K$2:$EN$139,ROW()-ROW(BF$20)+1, MATCH(BF$16,Templates!$K$1:FH$1,0))="","",INDEX(Templates!$K$2:$EN$139,ROW()-ROW(BF$20)+1, MATCH(BF$16,Templates!$K$1:FH$1,0)))</f>
        <v/>
      </c>
      <c r="BG89" s="55" t="str" cm="1">
        <f t="array" ref="BG89">IF(INDEX(Templates!$K$2:$EN$139,ROW()-ROW(BG$20)+1, MATCH(BG$16,Templates!$K$1:FG$1,0))="","",INDEX(Templates!$K$2:$EN$139,ROW()-ROW(BG$20)+1, MATCH(BG$16,Templates!$K$1:FG$1,0)))</f>
        <v/>
      </c>
      <c r="BH89" s="55" t="str" cm="1">
        <f t="array" ref="BH89">IF(INDEX(Templates!$K$2:$EN$139,ROW()-ROW(BH$20)+1, MATCH(BH$16,Templates!$K$1:FH$1,0))="","",INDEX(Templates!$K$2:$EN$139,ROW()-ROW(BH$20)+1, MATCH(BH$16,Templates!$K$1:FH$1,0)))</f>
        <v/>
      </c>
      <c r="BI89" s="55" t="str" cm="1">
        <f t="array" ref="BI89">IF(INDEX(Templates!$K$2:$EN$139,ROW()-ROW(BI$20)+1, MATCH(BI$16,Templates!$K$1:FI$1,0))="","",INDEX(Templates!$K$2:$EN$139,ROW()-ROW(BI$20)+1, MATCH(BI$16,Templates!$K$1:FI$1,0)))</f>
        <v/>
      </c>
      <c r="BJ89" s="55" t="str" cm="1">
        <f t="array" ref="BJ89">IF(INDEX(Templates!$K$2:$EN$139,ROW()-ROW(BJ$20)+1, MATCH(BJ$16,Templates!$K$1:FJ$1,0))="","",INDEX(Templates!$K$2:$EN$139,ROW()-ROW(BJ$20)+1, MATCH(BJ$16,Templates!$K$1:FJ$1,0)))</f>
        <v/>
      </c>
      <c r="BK89" s="55" t="str" cm="1">
        <f t="array" ref="BK89">IF(INDEX(Templates!$K$2:$EN$139,ROW()-ROW(BK$20)+1, MATCH(BK$16,Templates!$K$1:FI$1,0))="","",INDEX(Templates!$K$2:$EN$139,ROW()-ROW(BK$20)+1, MATCH(BK$16,Templates!$K$1:FI$1,0)))</f>
        <v/>
      </c>
      <c r="BL89" s="55" t="str" cm="1">
        <f t="array" ref="BL89">IF(INDEX(Templates!$K$2:$EN$139,ROW()-ROW(BL$20)+1, MATCH(BL$16,Templates!$K$1:FJ$1,0))="","",INDEX(Templates!$K$2:$EN$139,ROW()-ROW(BL$20)+1, MATCH(BL$16,Templates!$K$1:FJ$1,0)))</f>
        <v/>
      </c>
      <c r="BM89" s="55" t="str" cm="1">
        <f t="array" ref="BM89">IF(INDEX(Templates!$K$2:$EN$139,ROW()-ROW(BM$20)+1, MATCH(BM$16,Templates!$K$1:EZ$1,0))="","",INDEX(Templates!$K$2:$EN$139,ROW()-ROW(BM$20)+1, MATCH(BM$16,Templates!$K$1:EZ$1,0)))</f>
        <v/>
      </c>
      <c r="BN89" s="55" t="str" cm="1">
        <f t="array" ref="BN89">IF(INDEX(Templates!$K$2:$EN$139,ROW()-ROW(BN$20)+1, MATCH(BN$16,Templates!$K$1:FA$1,0))="","",INDEX(Templates!$K$2:$EN$139,ROW()-ROW(BN$20)+1, MATCH(BN$16,Templates!$K$1:FA$1,0)))</f>
        <v/>
      </c>
      <c r="BO89" s="55" t="str" cm="1">
        <f t="array" ref="BO89">IF(INDEX(Templates!$K$2:$EN$139,ROW()-ROW(BO$20)+1, MATCH(BO$16,Templates!$K$1:FB$1,0))="","",INDEX(Templates!$K$2:$EN$139,ROW()-ROW(BO$20)+1, MATCH(BO$16,Templates!$K$1:FB$1,0)))</f>
        <v/>
      </c>
      <c r="BP89" s="55" t="str" cm="1">
        <f t="array" ref="BP89">IF(INDEX(Templates!$K$2:$EN$139,ROW()-ROW(BP$20)+1, MATCH(BP$16,Templates!$K$1:FC$1,0))="","",INDEX(Templates!$K$2:$EN$139,ROW()-ROW(BP$20)+1, MATCH(BP$16,Templates!$K$1:FC$1,0)))</f>
        <v/>
      </c>
      <c r="BQ89" s="55" t="str" cm="1">
        <f t="array" ref="BQ89">IF(INDEX(Templates!$K$2:$EN$139,ROW()-ROW(BQ$20)+1, MATCH(BQ$16,Templates!$K$1:FD$1,0))="","",INDEX(Templates!$K$2:$EN$139,ROW()-ROW(BQ$20)+1, MATCH(BQ$16,Templates!$K$1:FD$1,0)))</f>
        <v/>
      </c>
      <c r="BR89" s="55" t="str" cm="1">
        <f t="array" ref="BR89">IF(INDEX(Templates!$K$2:$EN$139,ROW()-ROW(BR$20)+1, MATCH(BR$16,Templates!$K$1:FB$1,0))="","",INDEX(Templates!$K$2:$EN$139,ROW()-ROW(BR$20)+1, MATCH(BR$16,Templates!$K$1:FB$1,0)))</f>
        <v/>
      </c>
      <c r="BS89" s="55" t="str" cm="1">
        <f t="array" ref="BS89">IF(INDEX(Templates!$K$2:$EN$139,ROW()-ROW(BS$20)+1, MATCH(BS$16,Templates!$K$1:FC$1,0))="","",INDEX(Templates!$K$2:$EN$139,ROW()-ROW(BS$20)+1, MATCH(BS$16,Templates!$K$1:FC$1,0)))</f>
        <v/>
      </c>
      <c r="BT89" s="55" t="str" cm="1">
        <f t="array" ref="BT89">IF(INDEX(Templates!$K$2:$EN$139,ROW()-ROW(BT$20)+1, MATCH(BT$16,Templates!$K$1:FD$1,0))="","",INDEX(Templates!$K$2:$EN$139,ROW()-ROW(BT$20)+1, MATCH(BT$16,Templates!$K$1:FD$1,0)))</f>
        <v>HOT_WATER</v>
      </c>
      <c r="BU89" s="55" t="str" cm="1">
        <f t="array" ref="BU89">IF(INDEX(Templates!$K$2:$EN$139,ROW()-ROW(BU$20)+1, MATCH(BU$16,Templates!$K$1:FE$1,0))="","",INDEX(Templates!$K$2:$EN$139,ROW()-ROW(BU$20)+1, MATCH(BU$16,Templates!$K$1:FE$1,0)))</f>
        <v>HOT_WATER</v>
      </c>
      <c r="BV89" s="55" t="str" cm="1">
        <f t="array" ref="BV89">IF(INDEX(Templates!$K$2:$EN$139,ROW()-ROW(BV$20)+1, MATCH(BV$16,Templates!$K$1:FF$1,0))="","",INDEX(Templates!$K$2:$EN$139,ROW()-ROW(BV$20)+1, MATCH(BV$16,Templates!$K$1:FF$1,0)))</f>
        <v>CHILLED_WATER</v>
      </c>
      <c r="BW89" s="55" t="str" cm="1">
        <f t="array" ref="BW89">IF(INDEX(Templates!$K$2:$EN$139,ROW()-ROW(BW$20)+1, MATCH(BW$16,Templates!$K$1:FD$1,0))="","",INDEX(Templates!$K$2:$EN$139,ROW()-ROW(BW$20)+1, MATCH(BW$16,Templates!$K$1:FD$1,0)))</f>
        <v/>
      </c>
      <c r="BX89" s="55" t="str" cm="1">
        <f t="array" ref="BX89">IF(INDEX(Templates!$K$2:$EN$139,ROW()-ROW(BX$20)+1, MATCH(BX$16,Templates!$K$1:FE$1,0))="","",INDEX(Templates!$K$2:$EN$139,ROW()-ROW(BX$20)+1, MATCH(BX$16,Templates!$K$1:FE$1,0)))</f>
        <v/>
      </c>
      <c r="BY89" s="55" t="str" cm="1">
        <f t="array" ref="BY89">IF(INDEX(Templates!$K$2:$EN$139,ROW()-ROW(BY$20)+1, MATCH(BY$16,Templates!$K$1:FF$1,0))="","",INDEX(Templates!$K$2:$EN$139,ROW()-ROW(BY$20)+1, MATCH(BY$16,Templates!$K$1:FF$1,0)))</f>
        <v/>
      </c>
      <c r="BZ89" s="55" t="str" cm="1">
        <f t="array" ref="BZ89">IF(INDEX(Templates!$K$2:$EN$139,ROW()-ROW(BZ$20)+1, MATCH(BZ$16,Templates!$K$1:FG$1,0))="","",INDEX(Templates!$K$2:$EN$139,ROW()-ROW(BZ$20)+1, MATCH(BZ$16,Templates!$K$1:FG$1,0)))</f>
        <v/>
      </c>
      <c r="CA89" s="55" t="str" cm="1">
        <f t="array" ref="CA89">IF(INDEX(Templates!$K$2:$EN$139,ROW()-ROW(CA$20)+1, MATCH(CA$16,Templates!$K$1:FH$1,0))="","",INDEX(Templates!$K$2:$EN$139,ROW()-ROW(CA$20)+1, MATCH(CA$16,Templates!$K$1:FH$1,0)))</f>
        <v/>
      </c>
      <c r="CB89" s="55" t="str" cm="1">
        <f t="array" ref="CB89">IF(INDEX(Templates!$K$2:$EN$139,ROW()-ROW(CB$20)+1, MATCH(CB$16,Templates!$K$1:FI$1,0))="","",INDEX(Templates!$K$2:$EN$139,ROW()-ROW(CB$20)+1, MATCH(CB$16,Templates!$K$1:FI$1,0)))</f>
        <v/>
      </c>
      <c r="CC89" s="55" t="str" cm="1">
        <f t="array" ref="CC89">IF(INDEX(Templates!$K$2:$EN$139,ROW()-ROW(CC$20)+1, MATCH(CC$16,Templates!$K$1:FF$1,0))="","",INDEX(Templates!$K$2:$EN$139,ROW()-ROW(CC$20)+1, MATCH(CC$16,Templates!$K$1:FF$1,0)))</f>
        <v/>
      </c>
      <c r="CD89" s="55" t="str" cm="1">
        <f t="array" ref="CD89">IF(INDEX(Templates!$K$2:$EN$139,ROW()-ROW(CD$20)+1, MATCH(CD$16,Templates!$K$1:FG$1,0))="","",INDEX(Templates!$K$2:$EN$139,ROW()-ROW(CD$20)+1, MATCH(CD$16,Templates!$K$1:FG$1,0)))</f>
        <v/>
      </c>
      <c r="CE89" s="55" t="str" cm="1">
        <f t="array" ref="CE89">IF(INDEX(Templates!$K$2:$EN$139,ROW()-ROW(CE$20)+1, MATCH(CE$16,Templates!$K$1:FH$1,0))="","",INDEX(Templates!$K$2:$EN$139,ROW()-ROW(CE$20)+1, MATCH(CE$16,Templates!$K$1:FH$1,0)))</f>
        <v>HOT_WATER</v>
      </c>
      <c r="CF89" s="55" t="str" cm="1">
        <f t="array" ref="CF89">IF(INDEX(Templates!$K$2:$EN$139,ROW()-ROW(CF$20)+1, MATCH(CF$16,Templates!$K$1:FI$1,0))="","",INDEX(Templates!$K$2:$EN$139,ROW()-ROW(CF$20)+1, MATCH(CF$16,Templates!$K$1:FI$1,0)))</f>
        <v>HOT_WATER</v>
      </c>
      <c r="CG89" s="55" t="str" cm="1">
        <f t="array" ref="CG89">IF(INDEX(Templates!$K$2:$EN$139,ROW()-ROW(CG$20)+1, MATCH(CG$16,Templates!$K$1:FJ$1,0))="","",INDEX(Templates!$K$2:$EN$139,ROW()-ROW(CG$20)+1, MATCH(CG$16,Templates!$K$1:FJ$1,0)))</f>
        <v>CHILLED_WATER</v>
      </c>
      <c r="CH89" s="55" t="str" cm="1">
        <f t="array" ref="CH89">IF(INDEX(Templates!$K$2:$EN$139,ROW()-ROW(CH$20)+1, MATCH(CH$16,Templates!$K$1:FH$1,0))="","",INDEX(Templates!$K$2:$EN$139,ROW()-ROW(CH$20)+1, MATCH(CH$16,Templates!$K$1:FH$1,0)))</f>
        <v/>
      </c>
      <c r="CI89" s="55" t="str" cm="1">
        <f t="array" ref="CI89">IF(INDEX(Templates!$K$2:$EN$139,ROW()-ROW(CI$20)+1, MATCH(CI$16,Templates!$K$1:FI$1,0))="","",INDEX(Templates!$K$2:$EN$139,ROW()-ROW(CI$20)+1, MATCH(CI$16,Templates!$K$1:FI$1,0)))</f>
        <v/>
      </c>
      <c r="CJ89" s="55" t="str" cm="1">
        <f t="array" ref="CJ89">IF(INDEX(Templates!$K$2:$EN$139,ROW()-ROW(CJ$20)+1, MATCH(CJ$16,Templates!$K$1:FJ$1,0))="","",INDEX(Templates!$K$2:$EN$139,ROW()-ROW(CJ$20)+1, MATCH(CJ$16,Templates!$K$1:FJ$1,0)))</f>
        <v/>
      </c>
      <c r="CK89" s="55" t="str" cm="1">
        <f t="array" ref="CK89">IF(INDEX(Templates!$K$2:$EN$139,ROW()-ROW(CK$20)+1, MATCH(CK$16,Templates!$K$1:FK$1,0))="","",INDEX(Templates!$K$2:$EN$139,ROW()-ROW(CK$20)+1, MATCH(CK$16,Templates!$K$1:FK$1,0)))</f>
        <v/>
      </c>
      <c r="CL89" s="55" t="str" cm="1">
        <f t="array" ref="CL89">IF(INDEX(Templates!$K$2:$EN$139,ROW()-ROW(CL$20)+1, MATCH(CL$16,Templates!$K$1:FL$1,0))="","",INDEX(Templates!$K$2:$EN$139,ROW()-ROW(CL$20)+1, MATCH(CL$16,Templates!$K$1:FL$1,0)))</f>
        <v>CHILLED_WATER</v>
      </c>
      <c r="CM89" s="55" t="str" cm="1">
        <f t="array" ref="CM89">IF(INDEX(Templates!$K$2:$EN$139,ROW()-ROW(CM$20)+1, MATCH(CM$16,Templates!$K$1:FJ$1,0))="","",INDEX(Templates!$K$2:$EN$139,ROW()-ROW(CM$20)+1, MATCH(CM$16,Templates!$K$1:FJ$1,0)))</f>
        <v/>
      </c>
      <c r="CN89" s="55" t="str" cm="1">
        <f t="array" ref="CN89">IF(INDEX(Templates!$K$2:$EN$139,ROW()-ROW(CN$20)+1, MATCH(CN$16,Templates!$K$1:FK$1,0))="","",INDEX(Templates!$K$2:$EN$139,ROW()-ROW(CN$20)+1, MATCH(CN$16,Templates!$K$1:FK$1,0)))</f>
        <v/>
      </c>
      <c r="CO89" s="55" t="str" cm="1">
        <f t="array" ref="CO89">IF(INDEX(Templates!$K$2:$EN$139,ROW()-ROW(CO$20)+1, MATCH(CO$16,Templates!$K$1:FL$1,0))="","",INDEX(Templates!$K$2:$EN$139,ROW()-ROW(CO$20)+1, MATCH(CO$16,Templates!$K$1:FL$1,0)))</f>
        <v>HOT_WATER</v>
      </c>
      <c r="CP89" s="55" t="str" cm="1">
        <f t="array" ref="CP89">IF(INDEX(Templates!$K$2:$EN$139,ROW()-ROW(CP$20)+1, MATCH(CP$16,Templates!$K$1:FM$1,0))="","",INDEX(Templates!$K$2:$EN$139,ROW()-ROW(CP$20)+1, MATCH(CP$16,Templates!$K$1:FM$1,0)))</f>
        <v>HOT_WATER</v>
      </c>
      <c r="CQ89" s="55" t="str" cm="1">
        <f t="array" ref="CQ89">IF(INDEX(Templates!$K$2:$EN$139,ROW()-ROW(CQ$20)+1, MATCH(CQ$16,Templates!$K$1:FN$1,0))="","",INDEX(Templates!$K$2:$EN$139,ROW()-ROW(CQ$20)+1, MATCH(CQ$16,Templates!$K$1:FN$1,0)))</f>
        <v/>
      </c>
      <c r="CR89" s="55" t="str" cm="1">
        <f t="array" ref="CR89">IF(INDEX(Templates!$K$2:$EN$139,ROW()-ROW(CR$20)+1, MATCH(CR$16,Templates!$K$1:FL$1,0))="","",INDEX(Templates!$K$2:$EN$139,ROW()-ROW(CR$20)+1, MATCH(CR$16,Templates!$K$1:FL$1,0)))</f>
        <v/>
      </c>
      <c r="CS89" s="55" t="str" cm="1">
        <f t="array" ref="CS89">IF(INDEX(Templates!$K$2:$EN$139,ROW()-ROW(CS$20)+1, MATCH(CS$16,Templates!$K$1:FM$1,0))="","",INDEX(Templates!$K$2:$EN$139,ROW()-ROW(CS$20)+1, MATCH(CS$16,Templates!$K$1:FM$1,0)))</f>
        <v/>
      </c>
      <c r="CT89" s="55" t="str" cm="1">
        <f t="array" ref="CT89">IF(INDEX(Templates!$K$2:$EN$139,ROW()-ROW(CT$20)+1, MATCH(CT$16,Templates!$K$1:FN$1,0))="","",INDEX(Templates!$K$2:$EN$139,ROW()-ROW(CT$20)+1, MATCH(CT$16,Templates!$K$1:FN$1,0)))</f>
        <v/>
      </c>
      <c r="CU89" s="55" t="str" cm="1">
        <f t="array" ref="CU89">IF(INDEX(Templates!$K$2:$EN$139,ROW()-ROW(CU$20)+1, MATCH(CU$16,Templates!$K$1:FO$1,0))="","",INDEX(Templates!$K$2:$EN$139,ROW()-ROW(CU$20)+1, MATCH(CU$16,Templates!$K$1:FO$1,0)))</f>
        <v/>
      </c>
      <c r="CV89" s="55" t="str" cm="1">
        <f t="array" ref="CV89">IF(INDEX(Templates!$K$2:$EN$139,ROW()-ROW(CV$20)+1, MATCH(CV$16,Templates!$K$1:FP$1,0))="","",INDEX(Templates!$K$2:$EN$139,ROW()-ROW(CV$20)+1, MATCH(CV$16,Templates!$K$1:FP$1,0)))</f>
        <v/>
      </c>
      <c r="CW89" s="55" t="str" cm="1">
        <f t="array" ref="CW89">IF(INDEX(Templates!$K$2:$EN$139,ROW()-ROW(CW$20)+1, MATCH(CW$16,Templates!$K$1:FP$1,0))="","",INDEX(Templates!$K$2:$EN$139,ROW()-ROW(CW$20)+1, MATCH(CW$16,Templates!$K$1:FP$1,0)))</f>
        <v/>
      </c>
      <c r="CX89" s="55" t="str" cm="1">
        <f t="array" ref="CX89">IF(INDEX(Templates!$K$2:$EN$139,ROW()-ROW(CX$20)+1, MATCH(CX$16,Templates!$K$1:FQ$1,0))="","",INDEX(Templates!$K$2:$EN$139,ROW()-ROW(CX$20)+1, MATCH(CX$16,Templates!$K$1:FQ$1,0)))</f>
        <v/>
      </c>
      <c r="CY89" s="55" t="str" cm="1">
        <f t="array" ref="CY89">IF(INDEX(Templates!$K$2:$EN$139,ROW()-ROW(CY$20)+1, MATCH(CY$16,Templates!$K$1:FR$1,0))="","",INDEX(Templates!$K$2:$EN$139,ROW()-ROW(CY$20)+1, MATCH(CY$16,Templates!$K$1:FR$1,0)))</f>
        <v/>
      </c>
      <c r="CZ89" s="55" t="str" cm="1">
        <f t="array" ref="CZ89">IF(INDEX(Templates!$K$2:$EN$139,ROW()-ROW(CZ$20)+1, MATCH(CZ$16,Templates!$K$1:FS$1,0))="","",INDEX(Templates!$K$2:$EN$139,ROW()-ROW(CZ$20)+1, MATCH(CZ$16,Templates!$K$1:FS$1,0)))</f>
        <v/>
      </c>
      <c r="DA89" s="55" t="str" cm="1">
        <f t="array" ref="DA89">IF(INDEX(Templates!$K$2:$EN$139,ROW()-ROW(DA$20)+1, MATCH(DA$16,Templates!$K$1:FT$1,0))="","",INDEX(Templates!$K$2:$EN$139,ROW()-ROW(DA$20)+1, MATCH(DA$16,Templates!$K$1:FT$1,0)))</f>
        <v/>
      </c>
      <c r="DB89" s="55" t="str" cm="1">
        <f t="array" ref="DB89">IF(INDEX(Templates!$K$2:$EN$139,ROW()-ROW(DB$20)+1, MATCH(DB$16,Templates!$K$1:FU$1,0))="","",INDEX(Templates!$K$2:$EN$139,ROW()-ROW(DB$20)+1, MATCH(DB$16,Templates!$K$1:FU$1,0)))</f>
        <v>CHILLED_WATER</v>
      </c>
      <c r="DC89" s="55" t="str" cm="1">
        <f t="array" ref="DC89">IF(INDEX(Templates!$K$2:$EN$139,ROW()-ROW(DC$20)+1, MATCH(DC$16,Templates!$K$1:FR$1,0))="","",INDEX(Templates!$K$2:$EN$139,ROW()-ROW(DC$20)+1, MATCH(DC$16,Templates!$K$1:FR$1,0)))</f>
        <v/>
      </c>
      <c r="DD89" s="55" t="str" cm="1">
        <f t="array" ref="DD89">IF(INDEX(Templates!$K$2:$EN$139,ROW()-ROW(DD$20)+1, MATCH(DD$16,Templates!$K$1:FS$1,0))="","",INDEX(Templates!$K$2:$EN$139,ROW()-ROW(DD$20)+1, MATCH(DD$16,Templates!$K$1:FS$1,0)))</f>
        <v/>
      </c>
      <c r="DE89" s="55" t="str" cm="1">
        <f t="array" ref="DE89">IF(INDEX(Templates!$K$2:$EN$139,ROW()-ROW(DE$20)+1, MATCH(DE$16,Templates!$K$1:FT$1,0))="","",INDEX(Templates!$K$2:$EN$139,ROW()-ROW(DE$20)+1, MATCH(DE$16,Templates!$K$1:FT$1,0)))</f>
        <v>HOT_WATER</v>
      </c>
      <c r="DF89" s="55" t="str" cm="1">
        <f t="array" ref="DF89">IF(INDEX(Templates!$K$2:$EN$139,ROW()-ROW(DF$20)+1, MATCH(DF$16,Templates!$K$1:FU$1,0))="","",INDEX(Templates!$K$2:$EN$139,ROW()-ROW(DF$20)+1, MATCH(DF$16,Templates!$K$1:FU$1,0)))</f>
        <v>HOT_WATER</v>
      </c>
      <c r="DG89" s="55" t="str" cm="1">
        <f t="array" ref="DG89">IF(INDEX(Templates!$K$2:$EN$139,ROW()-ROW(DG$20)+1, MATCH(DG$16,Templates!$K$1:FV$1,0))="","",INDEX(Templates!$K$2:$EN$139,ROW()-ROW(DG$20)+1, MATCH(DG$16,Templates!$K$1:FV$1,0)))</f>
        <v/>
      </c>
      <c r="DH89" s="55" t="str" cm="1">
        <f t="array" ref="DH89">IF(INDEX(Templates!$K$2:$EN$139,ROW()-ROW(DH$20)+1, MATCH(DH$16,Templates!$K$1:FT$1,0))="","",INDEX(Templates!$K$2:$EN$139,ROW()-ROW(DH$20)+1, MATCH(DH$16,Templates!$K$1:FT$1,0)))</f>
        <v/>
      </c>
      <c r="DI89" s="55" t="str" cm="1">
        <f t="array" ref="DI89">IF(INDEX(Templates!$K$2:$EN$139,ROW()-ROW(DI$20)+1, MATCH(DI$16,Templates!$K$1:FU$1,0))="","",INDEX(Templates!$K$2:$EN$139,ROW()-ROW(DI$20)+1, MATCH(DI$16,Templates!$K$1:FU$1,0)))</f>
        <v/>
      </c>
      <c r="DJ89" s="55" t="str" cm="1">
        <f t="array" ref="DJ89">IF(INDEX(Templates!$K$2:$EN$139,ROW()-ROW(DJ$20)+1, MATCH(DJ$16,Templates!$K$1:FV$1,0))="","",INDEX(Templates!$K$2:$EN$139,ROW()-ROW(DJ$20)+1, MATCH(DJ$16,Templates!$K$1:FV$1,0)))</f>
        <v/>
      </c>
      <c r="DK89" s="55" t="str" cm="1">
        <f t="array" ref="DK89">IF(INDEX(Templates!$K$2:$EN$139,ROW()-ROW(DK$20)+1, MATCH(DK$16,Templates!$K$1:FW$1,0))="","",INDEX(Templates!$K$2:$EN$139,ROW()-ROW(DK$20)+1, MATCH(DK$16,Templates!$K$1:FW$1,0)))</f>
        <v/>
      </c>
      <c r="DL89" s="55" t="str" cm="1">
        <f t="array" ref="DL89">IF(INDEX(Templates!$K$2:$EN$139,ROW()-ROW(DL$20)+1, MATCH(DL$16,Templates!$K$1:FX$1,0))="","",INDEX(Templates!$K$2:$EN$139,ROW()-ROW(DL$20)+1, MATCH(DL$16,Templates!$K$1:FX$1,0)))</f>
        <v/>
      </c>
      <c r="DM89" s="55" t="str" cm="1">
        <f t="array" ref="DM89">IF(INDEX(Templates!$K$2:$EN$139,ROW()-ROW(DM$20)+1, MATCH(DM$16,Templates!$K$1:FV$1,0))="","",INDEX(Templates!$K$2:$EN$139,ROW()-ROW(DM$20)+1, MATCH(DM$16,Templates!$K$1:FV$1,0)))</f>
        <v/>
      </c>
      <c r="DN89" s="55" t="str" cm="1">
        <f t="array" ref="DN89">IF(INDEX(Templates!$K$2:$EN$139,ROW()-ROW(DN$20)+1, MATCH(DN$16,Templates!$K$1:FW$1,0))="","",INDEX(Templates!$K$2:$EN$139,ROW()-ROW(DN$20)+1, MATCH(DN$16,Templates!$K$1:FW$1,0)))</f>
        <v/>
      </c>
      <c r="DO89" s="55" t="str" cm="1">
        <f t="array" ref="DO89">IF(INDEX(Templates!$K$2:$EN$139,ROW()-ROW(DO$20)+1, MATCH(DO$16,Templates!$K$1:FX$1,0))="","",INDEX(Templates!$K$2:$EN$139,ROW()-ROW(DO$20)+1, MATCH(DO$16,Templates!$K$1:FX$1,0)))</f>
        <v/>
      </c>
      <c r="DP89" s="55" t="str" cm="1">
        <f t="array" ref="DP89">IF(INDEX(Templates!$K$2:$EN$139,ROW()-ROW(DP$20)+1, MATCH(DP$16,Templates!$K$1:FY$1,0))="","",INDEX(Templates!$K$2:$EN$139,ROW()-ROW(DP$20)+1, MATCH(DP$16,Templates!$K$1:FY$1,0)))</f>
        <v/>
      </c>
      <c r="DQ89" s="55" t="str" cm="1">
        <f t="array" ref="DQ89">IF(INDEX(Templates!$K$2:$EN$139,ROW()-ROW(DQ$20)+1, MATCH(DQ$16,Templates!$K$1:FZ$1,0))="","",INDEX(Templates!$K$2:$EN$139,ROW()-ROW(DQ$20)+1, MATCH(DQ$16,Templates!$K$1:FZ$1,0)))</f>
        <v/>
      </c>
      <c r="DR89" s="55" t="str" cm="1">
        <f t="array" ref="DR89">IF(INDEX(Templates!$K$2:$EN$139,ROW()-ROW(DR$20)+1, MATCH(DR$16,Templates!$K$1:FX$1,0))="","",INDEX(Templates!$K$2:$EN$139,ROW()-ROW(DR$20)+1, MATCH(DR$16,Templates!$K$1:FX$1,0)))</f>
        <v/>
      </c>
      <c r="DS89" s="55" t="str" cm="1">
        <f t="array" ref="DS89">IF(INDEX(Templates!$K$2:$EN$139,ROW()-ROW(DS$20)+1, MATCH(DS$16,Templates!$K$1:FY$1,0))="","",INDEX(Templates!$K$2:$EN$139,ROW()-ROW(DS$20)+1, MATCH(DS$16,Templates!$K$1:FY$1,0)))</f>
        <v/>
      </c>
      <c r="DT89" s="55" t="str" cm="1">
        <f t="array" ref="DT89">IF(INDEX(Templates!$K$2:$EN$139,ROW()-ROW(DT$20)+1, MATCH(DT$16,Templates!$K$1:FZ$1,0))="","",INDEX(Templates!$K$2:$EN$139,ROW()-ROW(DT$20)+1, MATCH(DT$16,Templates!$K$1:FZ$1,0)))</f>
        <v>HOT_WATER</v>
      </c>
      <c r="DU89" s="55" t="str" cm="1">
        <f t="array" ref="DU89">IF(INDEX(Templates!$K$2:$EN$139,ROW()-ROW(DU$20)+1, MATCH(DU$16,Templates!$K$1:GA$1,0))="","",INDEX(Templates!$K$2:$EN$139,ROW()-ROW(DU$20)+1, MATCH(DU$16,Templates!$K$1:GA$1,0)))</f>
        <v>HOT_WATER</v>
      </c>
      <c r="DV89" s="55" t="str" cm="1">
        <f t="array" ref="DV89">IF(INDEX(Templates!$K$2:$EN$139,ROW()-ROW(DV$20)+1, MATCH(DV$16,Templates!$K$1:GB$1,0))="","",INDEX(Templates!$K$2:$EN$139,ROW()-ROW(DV$20)+1, MATCH(DV$16,Templates!$K$1:GB$1,0)))</f>
        <v/>
      </c>
      <c r="DW89" s="55" t="str" cm="1">
        <f t="array" ref="DW89">IF(INDEX(Templates!$K$2:$EN$139,ROW()-ROW(DW$20)+1, MATCH(DW$16,Templates!$K$1:FZ$1,0))="","",INDEX(Templates!$K$2:$EN$139,ROW()-ROW(DW$20)+1, MATCH(DW$16,Templates!$K$1:FZ$1,0)))</f>
        <v/>
      </c>
      <c r="DX89" s="55" t="str" cm="1">
        <f t="array" ref="DX89">IF(INDEX(Templates!$K$2:$EN$139,ROW()-ROW(DX$20)+1, MATCH(DX$16,Templates!$K$1:GA$1,0))="","",INDEX(Templates!$K$2:$EN$139,ROW()-ROW(DX$20)+1, MATCH(DX$16,Templates!$K$1:GA$1,0)))</f>
        <v/>
      </c>
      <c r="DY89" s="55" t="str" cm="1">
        <f t="array" ref="DY89">IF(INDEX(Templates!$K$2:$EN$139,ROW()-ROW(DY$20)+1, MATCH(DY$16,Templates!$K$1:GB$1,0))="","",INDEX(Templates!$K$2:$EN$139,ROW()-ROW(DY$20)+1, MATCH(DY$16,Templates!$K$1:GB$1,0)))</f>
        <v/>
      </c>
      <c r="DZ89" s="55" t="str" cm="1">
        <f t="array" ref="DZ89">IF(INDEX(Templates!$K$2:$EN$139,ROW()-ROW(DZ$20)+1, MATCH(DZ$16,Templates!$K$1:GC$1,0))="","",INDEX(Templates!$K$2:$EN$139,ROW()-ROW(DZ$20)+1, MATCH(DZ$16,Templates!$K$1:GC$1,0)))</f>
        <v/>
      </c>
      <c r="EA89" s="55" t="str" cm="1">
        <f t="array" ref="EA89">IF(INDEX(Templates!$K$2:$EN$139,ROW()-ROW(EA$20)+1, MATCH(EA$16,Templates!$K$1:GD$1,0))="","",INDEX(Templates!$K$2:$EN$139,ROW()-ROW(EA$20)+1, MATCH(EA$16,Templates!$K$1:GD$1,0)))</f>
        <v>HOT_WATER</v>
      </c>
      <c r="EB89" s="55" t="str" cm="1">
        <f t="array" ref="EB89">IF(INDEX(Templates!$K$2:$EN$139,ROW()-ROW(EB$20)+1, MATCH(EB$16,Templates!$K$1:GB$1,0))="","",INDEX(Templates!$K$2:$EN$139,ROW()-ROW(EB$20)+1, MATCH(EB$16,Templates!$K$1:GB$1,0)))</f>
        <v/>
      </c>
      <c r="EC89" s="55" t="str" cm="1">
        <f t="array" ref="EC89">IF(INDEX(Templates!$K$2:$EN$139,ROW()-ROW(EC$20)+1, MATCH(EC$16,Templates!$K$1:GC$1,0))="","",INDEX(Templates!$K$2:$EN$139,ROW()-ROW(EC$20)+1, MATCH(EC$16,Templates!$K$1:GC$1,0)))</f>
        <v/>
      </c>
      <c r="ED89" s="55" t="str" cm="1">
        <f t="array" ref="ED89">IF(INDEX(Templates!$K$2:$EN$139,ROW()-ROW(ED$20)+1, MATCH(ED$16,Templates!$K$1:GD$1,0))="","",INDEX(Templates!$K$2:$EN$139,ROW()-ROW(ED$20)+1, MATCH(ED$16,Templates!$K$1:GD$1,0)))</f>
        <v/>
      </c>
      <c r="EE89" s="55" t="str" cm="1">
        <f t="array" ref="EE89">IF(INDEX(Templates!$K$2:$EN$139,ROW()-ROW(EE$20)+1, MATCH(EE$16,Templates!$K$1:GE$1,0))="","",INDEX(Templates!$K$2:$EN$139,ROW()-ROW(EE$20)+1, MATCH(EE$16,Templates!$K$1:GE$1,0)))</f>
        <v/>
      </c>
      <c r="EF89" s="55" t="str" cm="1">
        <f t="array" ref="EF89">IF(INDEX(Templates!$K$2:$EN$139,ROW()-ROW(EF$20)+1, MATCH(EF$16,Templates!$K$1:GF$1,0))="","",INDEX(Templates!$K$2:$EN$139,ROW()-ROW(EF$20)+1, MATCH(EF$16,Templates!$K$1:GF$1,0)))</f>
        <v/>
      </c>
      <c r="EG89" s="55" t="str" cm="1">
        <f t="array" ref="EG89">IF(INDEX(Templates!$K$2:$EN$139,ROW()-ROW(EG$20)+1, MATCH(EG$16,Templates!$K$1:GD$1,0))="","",INDEX(Templates!$K$2:$EN$139,ROW()-ROW(EG$20)+1, MATCH(EG$16,Templates!$K$1:GD$1,0)))</f>
        <v/>
      </c>
      <c r="EH89" s="55" t="str" cm="1">
        <f t="array" ref="EH89">IF(INDEX(Templates!$K$2:$EN$139,ROW()-ROW(EH$20)+1, MATCH(EH$16,Templates!$K$1:GE$1,0))="","",INDEX(Templates!$K$2:$EN$139,ROW()-ROW(EH$20)+1, MATCH(EH$16,Templates!$K$1:GE$1,0)))</f>
        <v>HOT_WATER</v>
      </c>
      <c r="EI89" s="55" t="str" cm="1">
        <f t="array" ref="EI89">IF(INDEX(Templates!$K$2:$EN$139,ROW()-ROW(EI$20)+1, MATCH(EI$16,Templates!$K$1:GF$1,0))="","",INDEX(Templates!$K$2:$EN$139,ROW()-ROW(EI$20)+1, MATCH(EI$16,Templates!$K$1:GF$1,0)))</f>
        <v>HOT_WATER</v>
      </c>
      <c r="EJ89" s="55" t="str" cm="1">
        <f t="array" ref="EJ89">IF(INDEX(Templates!$K$2:$EN$139,ROW()-ROW(EJ$20)+1, MATCH(EJ$16,Templates!$K$1:GG$1,0))="","",INDEX(Templates!$K$2:$EN$139,ROW()-ROW(EJ$20)+1, MATCH(EJ$16,Templates!$K$1:GG$1,0)))</f>
        <v/>
      </c>
      <c r="EK89" s="55" t="str" cm="1">
        <f t="array" ref="EK89">IF(INDEX(Templates!$K$2:$EN$139,ROW()-ROW(EK$20)+1, MATCH(EK$16,Templates!$K$1:GH$1,0))="","",INDEX(Templates!$K$2:$EN$139,ROW()-ROW(EK$20)+1, MATCH(EK$16,Templates!$K$1:GH$1,0)))</f>
        <v/>
      </c>
      <c r="EL89" s="55" t="str" cm="1">
        <f t="array" ref="EL89">IF(INDEX(Templates!$K$2:$EN$139,ROW()-ROW(EL$20)+1, MATCH(EL$16,Templates!$K$1:GI$1,0))="","",INDEX(Templates!$K$2:$EN$139,ROW()-ROW(EL$20)+1, MATCH(EL$16,Templates!$K$1:GI$1,0)))</f>
        <v/>
      </c>
      <c r="EM89" s="55" t="str" cm="1">
        <f t="array" ref="EM89">IF(INDEX(Templates!$K$2:$EN$139,ROW()-ROW(EM$20)+1, MATCH(EM$16,Templates!$K$1:GJ$1,0))="","",INDEX(Templates!$K$2:$EN$139,ROW()-ROW(EM$20)+1, MATCH(EM$16,Templates!$K$1:GJ$1,0)))</f>
        <v/>
      </c>
      <c r="EN89" s="55" t="str" cm="1">
        <f t="array" ref="EN89">IF(INDEX(Templates!$K$2:$EN$139,ROW()-ROW(EN$20)+1, MATCH(EN$16,Templates!$K$1:GD$1,0))="","",INDEX(Templates!$K$2:$EN$139,ROW()-ROW(EN$20)+1, MATCH(EN$16,Templates!$K$1:GD$1,0)))</f>
        <v/>
      </c>
      <c r="EO89" s="55" t="str" cm="1">
        <f t="array" ref="EO89">IF(INDEX(Templates!$K$2:$EN$139,ROW()-ROW(EO$20)+1, MATCH(EO$16,Templates!$K$1:GE$1,0))="","",INDEX(Templates!$K$2:$EN$139,ROW()-ROW(EO$20)+1, MATCH(EO$16,Templates!$K$1:GE$1,0)))</f>
        <v/>
      </c>
      <c r="EP89" s="55" t="str" cm="1">
        <f t="array" ref="EP89">IF(INDEX(Templates!$K$2:$EN$139,ROW()-ROW(EP$20)+1, MATCH(EP$16,Templates!$K$1:GF$1,0))="","",INDEX(Templates!$K$2:$EN$139,ROW()-ROW(EP$20)+1, MATCH(EP$16,Templates!$K$1:GF$1,0)))</f>
        <v/>
      </c>
      <c r="EQ89" s="55" t="str" cm="1">
        <f t="array" ref="EQ89">IF(INDEX(Templates!$K$2:$EN$139,ROW()-ROW(EQ$20)+1, MATCH(EQ$16,Templates!$K$1:GG$1,0))="","",INDEX(Templates!$K$2:$EN$139,ROW()-ROW(EQ$20)+1, MATCH(EQ$16,Templates!$K$1:GG$1,0)))</f>
        <v/>
      </c>
      <c r="ER89" s="55" t="str" cm="1">
        <f t="array" ref="ER89">IF(INDEX(Templates!$K$2:$EN$139,ROW()-ROW(ER$20)+1, MATCH(ER$16,Templates!$K$1:GH$1,0))="","",INDEX(Templates!$K$2:$EN$139,ROW()-ROW(ER$20)+1, MATCH(ER$16,Templates!$K$1:GH$1,0)))</f>
        <v/>
      </c>
      <c r="ES89" s="55" t="str" cm="1">
        <f t="array" ref="ES89">IF(INDEX(Templates!$K$2:$EN$139,ROW()-ROW(ES$20)+1, MATCH(ES$16,Templates!$K$1:GH$1,0))="","",INDEX(Templates!$K$2:$EN$139,ROW()-ROW(ES$20)+1, MATCH(ES$16,Templates!$K$1:GH$1,0)))</f>
        <v/>
      </c>
      <c r="ET89" s="55" t="str" cm="1">
        <f t="array" ref="ET89">IF(INDEX(Templates!$K$2:$EN$139,ROW()-ROW(ET$20)+1, MATCH(ET$16,Templates!$K$1:GI$1,0))="","",INDEX(Templates!$K$2:$EN$139,ROW()-ROW(ET$20)+1, MATCH(ET$16,Templates!$K$1:GI$1,0)))</f>
        <v/>
      </c>
      <c r="EU89" s="55" t="str" cm="1">
        <f t="array" ref="EU89">IF(INDEX(Templates!$K$2:$EN$139,ROW()-ROW(EU$20)+1, MATCH(EU$16,Templates!$K$1:GF$1,0))="","",INDEX(Templates!$K$2:$EN$139,ROW()-ROW(EU$20)+1, MATCH(EU$16,Templates!$K$1:GF$1,0)))</f>
        <v/>
      </c>
      <c r="EV89" s="55" t="str" cm="1">
        <f t="array" ref="EV89">IF(INDEX(Templates!$K$2:$EN$139,ROW()-ROW(EV$20)+1, MATCH(EV$16,Templates!$K$1:GG$1,0))="","",INDEX(Templates!$K$2:$EN$139,ROW()-ROW(EV$20)+1, MATCH(EV$16,Templates!$K$1:GG$1,0)))</f>
        <v/>
      </c>
      <c r="EW89" s="55" t="str" cm="1">
        <f t="array" ref="EW89">IF(INDEX(Templates!$K$2:$EN$139,ROW()-ROW(EW$20)+1, MATCH(EW$16,Templates!$K$1:GH$1,0))="","",INDEX(Templates!$K$2:$EN$139,ROW()-ROW(EW$20)+1, MATCH(EW$16,Templates!$K$1:GH$1,0)))</f>
        <v/>
      </c>
      <c r="EX89" s="55" t="str" cm="1">
        <f t="array" ref="EX89">IF(INDEX(Templates!$K$2:$EN$139,ROW()-ROW(EX$20)+1, MATCH(EX$16,Templates!$K$1:GI$1,0))="","",INDEX(Templates!$K$2:$EN$139,ROW()-ROW(EX$20)+1, MATCH(EX$16,Templates!$K$1:GI$1,0)))</f>
        <v/>
      </c>
      <c r="EY89" s="255" t="str" cm="1">
        <f t="array" ref="EY89">IF(INDEX(Templates!$K$2:$EN$139,ROW()-ROW(EY$20)+1, MATCH(EY$16,Templates!$K$1:GJ$1,0))="","",INDEX(Templates!$K$2:$EN$139,ROW()-ROW(EY$20)+1, MATCH(EY$16,Templates!$K$1:GJ$1,0)))</f>
        <v/>
      </c>
      <c r="EZ89" s="55" t="str" cm="1">
        <f t="array" ref="EZ89">IF(INDEX(Templates!$K$2:$EN$139,ROW()-ROW(EZ$20)+1, MATCH(EZ$16,Templates!$K$1:GK$1,0))="","",INDEX(Templates!$K$2:$EN$139,ROW()-ROW(EZ$20)+1, MATCH(EZ$16,Templates!$K$1:GK$1,0)))</f>
        <v>CHILLED_WATER</v>
      </c>
      <c r="FA89" s="55" t="str" cm="1">
        <f t="array" ref="FA89">IF(INDEX(Templates!$K$2:$EN$139,ROW()-ROW(FA$20)+1, MATCH(FA$16,Templates!$K$1:GH$1,0))="","",INDEX(Templates!$K$2:$EN$139,ROW()-ROW(FA$20)+1, MATCH(FA$16,Templates!$K$1:GH$1,0)))</f>
        <v/>
      </c>
      <c r="FB89" s="55" t="str" cm="1">
        <f t="array" ref="FB89">IF(INDEX(Templates!$K$2:$EN$139,ROW()-ROW(FB$20)+1, MATCH(FB$16,Templates!$K$1:GI$1,0))="","",INDEX(Templates!$K$2:$EN$139,ROW()-ROW(FB$20)+1, MATCH(FB$16,Templates!$K$1:GI$1,0)))</f>
        <v/>
      </c>
      <c r="FC89" s="55" t="str" cm="1">
        <f t="array" ref="FC89">IF(INDEX(Templates!$K$2:$EN$139,ROW()-ROW(FC$20)+1, MATCH(FC$16,Templates!$K$1:GJ$1,0))="","",INDEX(Templates!$K$2:$EN$139,ROW()-ROW(FC$20)+1, MATCH(FC$16,Templates!$K$1:GJ$1,0)))</f>
        <v>HOT_WATER</v>
      </c>
      <c r="FD89" s="55" t="str" cm="1">
        <f t="array" ref="FD89">IF(INDEX(Templates!$K$2:$EN$139,ROW()-ROW(FD$20)+1, MATCH(FD$16,Templates!$K$1:GK$1,0))="","",INDEX(Templates!$K$2:$EN$139,ROW()-ROW(FD$20)+1, MATCH(FD$16,Templates!$K$1:GK$1,0)))</f>
        <v>HOT_WATER</v>
      </c>
      <c r="FE89" s="55" t="str" cm="1">
        <f t="array" ref="FE89">IF(INDEX(Templates!$K$2:$EN$139,ROW()-ROW(FE$20)+1, MATCH(FE$16,Templates!$K$1:GL$1,0))="","",INDEX(Templates!$K$2:$EN$139,ROW()-ROW(FE$20)+1, MATCH(FE$16,Templates!$K$1:GL$1,0)))</f>
        <v/>
      </c>
      <c r="FF89" s="55" t="str" cm="1">
        <f t="array" ref="FF89">IF(INDEX(Templates!$K$2:$EN$139,ROW()-ROW(FF$20)+1, MATCH(FF$16,Templates!$K$1:GJ$1,0))="","",INDEX(Templates!$K$2:$EN$139,ROW()-ROW(FF$20)+1, MATCH(FF$16,Templates!$K$1:GJ$1,0)))</f>
        <v/>
      </c>
      <c r="FG89" s="55" t="str" cm="1">
        <f t="array" ref="FG89">IF(INDEX(Templates!$K$2:$EN$139,ROW()-ROW(FG$20)+1, MATCH(FG$16,Templates!$K$1:GK$1,0))="","",INDEX(Templates!$K$2:$EN$139,ROW()-ROW(FG$20)+1, MATCH(FG$16,Templates!$K$1:GK$1,0)))</f>
        <v/>
      </c>
      <c r="FH89" s="55" t="str" cm="1">
        <f t="array" ref="FH89">IF(INDEX(Templates!$K$2:$EN$139,ROW()-ROW(FH$20)+1, MATCH(FH$16,Templates!$K$1:GL$1,0))="","",INDEX(Templates!$K$2:$EN$139,ROW()-ROW(FH$20)+1, MATCH(FH$16,Templates!$K$1:GL$1,0)))</f>
        <v/>
      </c>
      <c r="FI89" s="55" t="str" cm="1">
        <f t="array" ref="FI89">IF(INDEX(Templates!$K$2:$EN$139,ROW()-ROW(FI$20)+1, MATCH(FI$16,Templates!$K$1:GM$1,0))="","",INDEX(Templates!$K$2:$EN$139,ROW()-ROW(FI$20)+1, MATCH(FI$16,Templates!$K$1:GM$1,0)))</f>
        <v/>
      </c>
      <c r="FJ89" s="55" t="str" cm="1">
        <f t="array" ref="FJ89">IF(INDEX(Templates!$K$2:$EN$139,ROW()-ROW(FJ$20)+1, MATCH(FJ$16,Templates!$K$1:GN$1,0))="","",INDEX(Templates!$K$2:$EN$139,ROW()-ROW(FJ$20)+1, MATCH(FJ$16,Templates!$K$1:GN$1,0)))</f>
        <v/>
      </c>
      <c r="FK89" s="55" t="str" cm="1">
        <f t="array" ref="FK89">IF(INDEX(Templates!$K$2:$EN$139,ROW()-ROW(FK$20)+1, MATCH(FK$16,Templates!$K$1:GL$1,0))="","",INDEX(Templates!$K$2:$EN$139,ROW()-ROW(FK$20)+1, MATCH(FK$16,Templates!$K$1:GL$1,0)))</f>
        <v>HOT_WATER</v>
      </c>
      <c r="FL89" s="55" t="str" cm="1">
        <f t="array" ref="FL89">IF(INDEX(Templates!$K$2:$EN$139,ROW()-ROW(FL$20)+1, MATCH(FL$16,Templates!$K$1:GM$1,0))="","",INDEX(Templates!$K$2:$EN$139,ROW()-ROW(FL$20)+1, MATCH(FL$16,Templates!$K$1:GM$1,0)))</f>
        <v/>
      </c>
      <c r="FM89" s="55" t="str" cm="1">
        <f t="array" ref="FM89">IF(INDEX(Templates!$K$2:$EN$139,ROW()-ROW(FM$20)+1, MATCH(FM$16,Templates!$K$1:GO$1,0))="","",INDEX(Templates!$K$2:$EN$139,ROW()-ROW(FM$20)+1, MATCH(FM$16,Templates!$K$1:GO$1,0)))</f>
        <v/>
      </c>
      <c r="FN89" s="55" t="str" cm="1">
        <f t="array" ref="FN89">IF(INDEX(Templates!$K$2:$EN$139,ROW()-ROW(FN$20)+1, MATCH(FN$16,Templates!$K$1:GP$1,0))="","",INDEX(Templates!$K$2:$EN$139,ROW()-ROW(FN$20)+1, MATCH(FN$16,Templates!$K$1:GP$1,0)))</f>
        <v/>
      </c>
      <c r="FO89" s="55"/>
      <c r="FP89" s="55"/>
      <c r="FQ89" s="55"/>
      <c r="FR89" s="55"/>
      <c r="FS89" s="55"/>
      <c r="FT89" s="55"/>
      <c r="FU89" s="55"/>
      <c r="FV89" s="55"/>
      <c r="FW89" s="55"/>
      <c r="FX89" s="55"/>
      <c r="FY89" s="55"/>
      <c r="FZ89" s="55"/>
      <c r="GA89" s="55"/>
      <c r="GB89" s="55"/>
      <c r="GC89" s="55"/>
      <c r="GD89" s="55"/>
      <c r="GE89" s="55"/>
      <c r="GF89" s="55"/>
      <c r="GG89" s="55"/>
      <c r="GH89" s="55"/>
      <c r="GI89" s="55"/>
      <c r="GJ89" s="55"/>
      <c r="GK89" s="55"/>
      <c r="GL89" s="55"/>
      <c r="GM89" s="55"/>
      <c r="GN89" s="55"/>
      <c r="GO89" s="55"/>
      <c r="GP89" s="55"/>
      <c r="GQ89" s="55"/>
      <c r="GR89" s="55"/>
      <c r="GS89" s="55"/>
      <c r="GT89" s="55"/>
      <c r="GU89" s="55"/>
      <c r="GV89" s="55"/>
      <c r="GW89" s="55"/>
      <c r="GX89" s="55"/>
      <c r="GY89" s="55"/>
      <c r="GZ89" s="55"/>
      <c r="HA89" s="55"/>
      <c r="HB89" s="55"/>
      <c r="HC89" s="55"/>
      <c r="HD89" s="55"/>
      <c r="HE89" s="55"/>
      <c r="HF89" s="55"/>
      <c r="HG89" s="55"/>
      <c r="HH89" s="55"/>
      <c r="HI89" s="55"/>
      <c r="HJ89" s="55"/>
      <c r="HK89" s="55"/>
      <c r="HL89" s="55"/>
      <c r="HM89" s="55"/>
      <c r="HN89" s="55"/>
      <c r="HO89" s="55"/>
      <c r="HP89" s="55"/>
    </row>
    <row r="90" spans="1:224" s="24" customFormat="1">
      <c r="A90" s="41" t="s">
        <v>640</v>
      </c>
      <c r="B90" s="6" t="s">
        <v>644</v>
      </c>
      <c r="C90" s="66" t="str" cm="1">
        <f t="array" ref="C90">IF(INDEX(Templates!A$2:A$140,ROW()-ROW($20:$20)+1)="","",INDEX(Templates!A$2:A$140,ROW()-ROW($20:$20)+1))</f>
        <v>JSON_PATH:external_fluid_sources[1]</v>
      </c>
      <c r="D90" s="66" t="str" cm="1">
        <f t="array" ref="D90">IF(INDEX(Templates!B$2:B$140,ROW()-ROW($20:$20)+1)="","",INDEX(Templates!B$2:B$140,ROW()-ROW($20:$20)+1))</f>
        <v>id</v>
      </c>
      <c r="E90" s="66" t="str" cm="1">
        <f t="array" ref="E90">IF(INDEX(Templates!C$2:C$140,ROW()-ROW($20:$20)+1)="","",INDEX(Templates!C$2:C$140,ROW()-ROW($20:$20)+1))</f>
        <v/>
      </c>
      <c r="F90" s="122" t="str" cm="1">
        <f t="array" ref="F90">IF(INDEX(Templates!D$2:D$140,ROW()-ROW($20:$20)+1)="","",INDEX(Templates!D$2:D$140,ROW()-ROW($20:$20)+1))</f>
        <v/>
      </c>
      <c r="G90" s="116" t="str" cm="1">
        <f t="array" ref="G90">IF(INDEX(Templates!E$2:E$140,ROW()-ROW($20:$20)+1)="","",INDEX(Templates!E$2:E$140,ROW()-ROW($20:$20)+1))</f>
        <v>ExternalFluidSource</v>
      </c>
      <c r="H90" s="68" t="str" cm="1">
        <f t="array" ref="H90">IF(INDEX(Templates!F$2:F$140,ROW()-ROW($20:$20)+1)="","",INDEX(Templates!F$2:F$140,ROW()-ROW($20:$20)+1))</f>
        <v>Purchased Loop 2</v>
      </c>
      <c r="I90" s="68" t="str" cm="1">
        <f t="array" ref="I90">IF(INDEX(Templates!G$2:G$140,ROW()-ROW($20:$20)+1)="","",INDEX(Templates!G$2:G$140,ROW()-ROW($20:$20)+1))</f>
        <v>ASHRAE229 1</v>
      </c>
      <c r="J90" s="68" t="str" cm="1">
        <f t="array" ref="J90">IF(INDEX(Templates!H$2:H$140,ROW()-ROW($20:$20)+1)="","",INDEX(Templates!H$2:H$140,ROW()-ROW($20:$20)+1))</f>
        <v>id</v>
      </c>
      <c r="K90" s="69" t="str" cm="1">
        <f t="array" ref="K90">IF(INDEX(Templates!I$2:I$140,ROW()-ROW($20:$20)+1)="","",INDEX(Templates!I$2:I$140,ROW()-ROW($20:$20)+1))</f>
        <v/>
      </c>
      <c r="L90" s="69" t="str" cm="1">
        <f t="array" ref="L90">IF(INDEX(Templates!J$2:J$140,ROW()-ROW($20:$20)+1)="","",INDEX(Templates!J$2:J$140,ROW()-ROW($20:$20)+1))</f>
        <v/>
      </c>
      <c r="M90" s="55" t="str" cm="1">
        <f t="array" ref="M90">IF(INDEX(Templates!$K$2:$EN$139,ROW()-ROW(M$20)+1, MATCH(M$16,Templates!$K$1:EN$1,0))="","",INDEX(Templates!$K$2:$EN$139,ROW()-ROW(M$20)+1, MATCH(M$16,Templates!$K$1:EN$1,0)))</f>
        <v/>
      </c>
      <c r="N90" s="55" t="str" cm="1">
        <f t="array" ref="N90">IF(INDEX(Templates!$K$2:$EN$139,ROW()-ROW(N$20)+1, MATCH(N$16,Templates!$K$1:EO$1,0))="","",INDEX(Templates!$K$2:$EN$139,ROW()-ROW(N$20)+1, MATCH(N$16,Templates!$K$1:EO$1,0)))</f>
        <v/>
      </c>
      <c r="O90" s="55" t="str" cm="1">
        <f t="array" ref="O90">IF(INDEX(Templates!$K$2:$EN$139,ROW()-ROW(O$20)+1, MATCH(O$16,Templates!$K$1:EP$1,0))="","",INDEX(Templates!$K$2:$EN$139,ROW()-ROW(O$20)+1, MATCH(O$16,Templates!$K$1:EP$1,0)))</f>
        <v/>
      </c>
      <c r="P90" s="55" t="str" cm="1">
        <f t="array" ref="P90">IF(INDEX(Templates!$K$2:$EN$139,ROW()-ROW(P$20)+1, MATCH(P$16,Templates!$K$1:EQ$1,0))="","",INDEX(Templates!$K$2:$EN$139,ROW()-ROW(P$20)+1, MATCH(P$16,Templates!$K$1:EQ$1,0)))</f>
        <v/>
      </c>
      <c r="Q90" s="55" t="str" cm="1">
        <f t="array" ref="Q90">IF(INDEX(Templates!$K$2:$EN$139,ROW()-ROW(Q$20)+1, MATCH(Q$16,Templates!$K$1:ER$1,0))="","",INDEX(Templates!$K$2:$EN$139,ROW()-ROW(Q$20)+1, MATCH(Q$16,Templates!$K$1:ER$1,0)))</f>
        <v/>
      </c>
      <c r="R90" s="55" t="str" cm="1">
        <f t="array" ref="R90">IF(INDEX(Templates!$K$2:$EN$139,ROW()-ROW(R$20)+1, MATCH(R$16,Templates!$K$1:EP$1,0))="","",INDEX(Templates!$K$2:$EN$139,ROW()-ROW(R$20)+1, MATCH(R$16,Templates!$K$1:EP$1,0)))</f>
        <v/>
      </c>
      <c r="S90" s="55" t="str" cm="1">
        <f t="array" ref="S90">IF(INDEX(Templates!$K$2:$EN$139,ROW()-ROW(S$20)+1, MATCH(S$16,Templates!$K$1:EQ$1,0))="","",INDEX(Templates!$K$2:$EN$139,ROW()-ROW(S$20)+1, MATCH(S$16,Templates!$K$1:EQ$1,0)))</f>
        <v/>
      </c>
      <c r="T90" s="55" t="str" cm="1">
        <f t="array" ref="T90">IF(INDEX(Templates!$K$2:$EN$139,ROW()-ROW(T$20)+1, MATCH(T$16,Templates!$K$1:ER$1,0))="","",INDEX(Templates!$K$2:$EN$139,ROW()-ROW(T$20)+1, MATCH(T$16,Templates!$K$1:ER$1,0)))</f>
        <v/>
      </c>
      <c r="U90" s="55" t="str" cm="1">
        <f t="array" ref="U90">IF(INDEX(Templates!$K$2:$EN$139,ROW()-ROW(U$20)+1, MATCH(U$16,Templates!$K$1:ES$1,0))="","",INDEX(Templates!$K$2:$EN$139,ROW()-ROW(U$20)+1, MATCH(U$16,Templates!$K$1:ES$1,0)))</f>
        <v/>
      </c>
      <c r="V90" s="55" t="str" cm="1">
        <f t="array" ref="V90">IF(INDEX(Templates!$K$2:$EN$139,ROW()-ROW(V$20)+1, MATCH(V$16,Templates!$K$1:ET$1,0))="","",INDEX(Templates!$K$2:$EN$139,ROW()-ROW(V$20)+1, MATCH(V$16,Templates!$K$1:ET$1,0)))</f>
        <v/>
      </c>
      <c r="W90" s="55" t="str" cm="1">
        <f t="array" ref="W90">IF(INDEX(Templates!$K$2:$EN$139,ROW()-ROW(W$20)+1, MATCH(W$16,Templates!$K$1:ER$1,0))="","",INDEX(Templates!$K$2:$EN$139,ROW()-ROW(W$20)+1, MATCH(W$16,Templates!$K$1:ER$1,0)))</f>
        <v/>
      </c>
      <c r="X90" s="55" t="str" cm="1">
        <f t="array" ref="X90">IF(INDEX(Templates!$K$2:$EN$139,ROW()-ROW(X$20)+1, MATCH(X$16,Templates!$K$1:ES$1,0))="","",INDEX(Templates!$K$2:$EN$139,ROW()-ROW(X$20)+1, MATCH(X$16,Templates!$K$1:ES$1,0)))</f>
        <v/>
      </c>
      <c r="Y90" s="55" t="str" cm="1">
        <f t="array" ref="Y90">IF(INDEX(Templates!$K$2:$EN$139,ROW()-ROW(Y$20)+1, MATCH(Y$16,Templates!$K$1:ET$1,0))="","",INDEX(Templates!$K$2:$EN$139,ROW()-ROW(Y$20)+1, MATCH(Y$16,Templates!$K$1:ET$1,0)))</f>
        <v/>
      </c>
      <c r="Z90" s="55" t="str" cm="1">
        <f t="array" ref="Z90">IF(INDEX(Templates!$K$2:$EN$139,ROW()-ROW(Z$20)+1, MATCH(Z$16,Templates!$K$1:EU$1,0))="","",INDEX(Templates!$K$2:$EN$139,ROW()-ROW(Z$20)+1, MATCH(Z$16,Templates!$K$1:EU$1,0)))</f>
        <v/>
      </c>
      <c r="AA90" s="55" t="str" cm="1">
        <f t="array" ref="AA90">IF(INDEX(Templates!$K$2:$EN$139,ROW()-ROW(AA$20)+1, MATCH(AA$16,Templates!$K$1:EV$1,0))="","",INDEX(Templates!$K$2:$EN$139,ROW()-ROW(AA$20)+1, MATCH(AA$16,Templates!$K$1:EV$1,0)))</f>
        <v/>
      </c>
      <c r="AB90" s="55" t="str" cm="1">
        <f t="array" ref="AB90">IF(INDEX(Templates!$K$2:$EN$139,ROW()-ROW(AB$20)+1, MATCH(AB$16,Templates!$K$1:ET$1,0))="","",INDEX(Templates!$K$2:$EN$139,ROW()-ROW(AB$20)+1, MATCH(AB$16,Templates!$K$1:ET$1,0)))</f>
        <v/>
      </c>
      <c r="AC90" s="55" t="str" cm="1">
        <f t="array" ref="AC90">IF(INDEX(Templates!$K$2:$EN$139,ROW()-ROW(AC$20)+1, MATCH(AC$16,Templates!$K$1:EU$1,0))="","",INDEX(Templates!$K$2:$EN$139,ROW()-ROW(AC$20)+1, MATCH(AC$16,Templates!$K$1:EU$1,0)))</f>
        <v/>
      </c>
      <c r="AD90" s="55" t="str" cm="1">
        <f t="array" ref="AD90">IF(INDEX(Templates!$K$2:$EN$139,ROW()-ROW(AD$20)+1, MATCH(AD$16,Templates!$K$1:EV$1,0))="","",INDEX(Templates!$K$2:$EN$139,ROW()-ROW(AD$20)+1, MATCH(AD$16,Templates!$K$1:EV$1,0)))</f>
        <v/>
      </c>
      <c r="AE90" s="55" t="str" cm="1">
        <f t="array" ref="AE90">IF(INDEX(Templates!$K$2:$EN$139,ROW()-ROW(AE$20)+1, MATCH(AE$16,Templates!$K$1:EV$1,0))="","",INDEX(Templates!$K$2:$EN$139,ROW()-ROW(AE$20)+1, MATCH(AE$16,Templates!$K$1:EV$1,0)))</f>
        <v/>
      </c>
      <c r="AF90" s="55" t="str" cm="1">
        <f t="array" ref="AF90">IF(INDEX(Templates!$K$2:$EN$139,ROW()-ROW(AF$20)+1, MATCH(AF$16,Templates!$K$1:EW$1,0))="","",INDEX(Templates!$K$2:$EN$139,ROW()-ROW(AF$20)+1, MATCH(AF$16,Templates!$K$1:EW$1,0)))</f>
        <v/>
      </c>
      <c r="AG90" s="55" t="str" cm="1">
        <f t="array" ref="AG90">IF(INDEX(Templates!$K$2:$EN$139,ROW()-ROW(AG$20)+1, MATCH(AG$16,Templates!$K$1:EX$1,0))="","",INDEX(Templates!$K$2:$EN$139,ROW()-ROW(AG$20)+1, MATCH(AG$16,Templates!$K$1:EX$1,0)))</f>
        <v/>
      </c>
      <c r="AH90" s="55" t="str" cm="1">
        <f t="array" ref="AH90">IF(INDEX(Templates!$K$2:$EN$139,ROW()-ROW(AH$20)+1, MATCH(AH$16,Templates!$K$1:EX$1,0))="","",INDEX(Templates!$K$2:$EN$139,ROW()-ROW(AH$20)+1, MATCH(AH$16,Templates!$K$1:EX$1,0)))</f>
        <v/>
      </c>
      <c r="AI90" s="55" t="str" cm="1">
        <f t="array" ref="AI90">IF(INDEX(Templates!$K$2:$EN$139,ROW()-ROW(AI$20)+1, MATCH(AI$16,Templates!$K$1:EV$1,0))="","",INDEX(Templates!$K$2:$EN$139,ROW()-ROW(AI$20)+1, MATCH(AI$16,Templates!$K$1:EV$1,0)))</f>
        <v/>
      </c>
      <c r="AJ90" s="55" t="str" cm="1">
        <f t="array" ref="AJ90">IF(INDEX(Templates!$K$2:$EN$139,ROW()-ROW(AJ$20)+1, MATCH(AJ$16,Templates!$K$1:EW$1,0))="","",INDEX(Templates!$K$2:$EN$139,ROW()-ROW(AJ$20)+1, MATCH(AJ$16,Templates!$K$1:EW$1,0)))</f>
        <v/>
      </c>
      <c r="AK90" s="55" t="str" cm="1">
        <f t="array" ref="AK90">IF(INDEX(Templates!$K$2:$EN$139,ROW()-ROW(AK$20)+1, MATCH(AK$16,Templates!$K$1:EX$1,0))="","",INDEX(Templates!$K$2:$EN$139,ROW()-ROW(AK$20)+1, MATCH(AK$16,Templates!$K$1:EX$1,0)))</f>
        <v/>
      </c>
      <c r="AL90" s="55" t="str" cm="1">
        <f t="array" ref="AL90">IF(INDEX(Templates!$K$2:$EN$139,ROW()-ROW(AL$20)+1, MATCH(AL$16,Templates!$K$1:EY$1,0))="","",INDEX(Templates!$K$2:$EN$139,ROW()-ROW(AL$20)+1, MATCH(AL$16,Templates!$K$1:EY$1,0)))</f>
        <v/>
      </c>
      <c r="AM90" s="55" t="str" cm="1">
        <f t="array" ref="AM90">IF(INDEX(Templates!$K$2:$EN$139,ROW()-ROW(AM$20)+1, MATCH(AM$16,Templates!$K$1:EX$1,0))="","",INDEX(Templates!$K$2:$EN$139,ROW()-ROW(AM$20)+1, MATCH(AM$16,Templates!$K$1:EX$1,0)))</f>
        <v/>
      </c>
      <c r="AN90" s="55" t="str" cm="1">
        <f t="array" ref="AN90">IF(INDEX(Templates!$K$2:$EN$139,ROW()-ROW(AN$20)+1, MATCH(AN$16,Templates!$K$1:EY$1,0))="","",INDEX(Templates!$K$2:$EN$139,ROW()-ROW(AN$20)+1, MATCH(AN$16,Templates!$K$1:EY$1,0)))</f>
        <v/>
      </c>
      <c r="AO90" s="55" t="str" cm="1">
        <f t="array" ref="AO90">IF(INDEX(Templates!$K$2:$EN$139,ROW()-ROW(AO$20)+1, MATCH(AO$16,Templates!$K$1:EZ$1,0))="","",INDEX(Templates!$K$2:$EN$139,ROW()-ROW(AO$20)+1, MATCH(AO$16,Templates!$K$1:EZ$1,0)))</f>
        <v/>
      </c>
      <c r="AP90" s="55" t="str" cm="1">
        <f t="array" ref="AP90">IF(INDEX(Templates!$K$2:$EN$139,ROW()-ROW(AP$20)+1, MATCH(AP$16,Templates!$K$1:FA$1,0))="","",INDEX(Templates!$K$2:$EN$139,ROW()-ROW(AP$20)+1, MATCH(AP$16,Templates!$K$1:FA$1,0)))</f>
        <v/>
      </c>
      <c r="AQ90" s="55" t="str" cm="1">
        <f t="array" ref="AQ90">IF(INDEX(Templates!$K$2:$EN$139,ROW()-ROW(AQ$20)+1, MATCH(AQ$16,Templates!$K$1:FB$1,0))="","",INDEX(Templates!$K$2:$EN$139,ROW()-ROW(AQ$20)+1, MATCH(AQ$16,Templates!$K$1:FB$1,0)))</f>
        <v/>
      </c>
      <c r="AR90" s="55" t="str" cm="1">
        <f t="array" ref="AR90">IF(INDEX(Templates!$K$2:$EN$139,ROW()-ROW(AR$20)+1, MATCH(AR$16,Templates!$K$1:EZ$1,0))="","",INDEX(Templates!$K$2:$EN$139,ROW()-ROW(AR$20)+1, MATCH(AR$16,Templates!$K$1:EZ$1,0)))</f>
        <v/>
      </c>
      <c r="AS90" s="55" t="str" cm="1">
        <f t="array" ref="AS90">IF(INDEX(Templates!$K$2:$EN$139,ROW()-ROW(AS$20)+1, MATCH(AS$16,Templates!$K$1:FA$1,0))="","",INDEX(Templates!$K$2:$EN$139,ROW()-ROW(AS$20)+1, MATCH(AS$16,Templates!$K$1:FA$1,0)))</f>
        <v/>
      </c>
      <c r="AT90" s="55" t="str" cm="1">
        <f t="array" ref="AT90">IF(INDEX(Templates!$K$2:$EN$139,ROW()-ROW(AT$20)+1, MATCH(AT$16,Templates!$K$1:FB$1,0))="","",INDEX(Templates!$K$2:$EN$139,ROW()-ROW(AT$20)+1, MATCH(AT$16,Templates!$K$1:FB$1,0)))</f>
        <v/>
      </c>
      <c r="AU90" s="55" t="str" cm="1">
        <f t="array" ref="AU90">IF(INDEX(Templates!$K$2:$EN$139,ROW()-ROW(AU$20)+1, MATCH(AU$16,Templates!$K$1:FC$1,0))="","",INDEX(Templates!$K$2:$EN$139,ROW()-ROW(AU$20)+1, MATCH(AU$16,Templates!$K$1:FC$1,0)))</f>
        <v/>
      </c>
      <c r="AV90" s="55" t="str" cm="1">
        <f t="array" ref="AV90">IF(INDEX(Templates!$K$2:$EN$139,ROW()-ROW(AV$20)+1, MATCH(AV$16,Templates!$K$1:FD$1,0))="","",INDEX(Templates!$K$2:$EN$139,ROW()-ROW(AV$20)+1, MATCH(AV$16,Templates!$K$1:FD$1,0)))</f>
        <v/>
      </c>
      <c r="AW90" s="55" t="str" cm="1">
        <f t="array" ref="AW90">IF(INDEX(Templates!$K$2:$EN$139,ROW()-ROW(AW$20)+1, MATCH(AW$16,Templates!$K$1:FB$1,0))="","",INDEX(Templates!$K$2:$EN$139,ROW()-ROW(AW$20)+1, MATCH(AW$16,Templates!$K$1:FB$1,0)))</f>
        <v/>
      </c>
      <c r="AX90" s="55" t="str" cm="1">
        <f t="array" ref="AX90">IF(INDEX(Templates!$K$2:$EN$139,ROW()-ROW(AX$20)+1, MATCH(AX$16,Templates!$K$1:FC$1,0))="","",INDEX(Templates!$K$2:$EN$139,ROW()-ROW(AX$20)+1, MATCH(AX$16,Templates!$K$1:FC$1,0)))</f>
        <v/>
      </c>
      <c r="AY90" s="55" t="str" cm="1">
        <f t="array" ref="AY90">IF(INDEX(Templates!$K$2:$EN$139,ROW()-ROW(AY$20)+1, MATCH(AY$16,Templates!$K$1:FD$1,0))="","",INDEX(Templates!$K$2:$EN$139,ROW()-ROW(AY$20)+1, MATCH(AY$16,Templates!$K$1:FD$1,0)))</f>
        <v/>
      </c>
      <c r="AZ90" s="55" t="str" cm="1">
        <f t="array" ref="AZ90">IF(INDEX(Templates!$K$2:$EN$139,ROW()-ROW(AZ$20)+1, MATCH(AZ$16,Templates!$K$1:FE$1,0))="","",INDEX(Templates!$K$2:$EN$139,ROW()-ROW(AZ$20)+1, MATCH(AZ$16,Templates!$K$1:FE$1,0)))</f>
        <v/>
      </c>
      <c r="BA90" s="55" t="str" cm="1">
        <f t="array" ref="BA90">IF(INDEX(Templates!$K$2:$EN$139,ROW()-ROW(BA$20)+1, MATCH(BA$16,Templates!$K$1:FF$1,0))="","",INDEX(Templates!$K$2:$EN$139,ROW()-ROW(BA$20)+1, MATCH(BA$16,Templates!$K$1:FF$1,0)))</f>
        <v/>
      </c>
      <c r="BB90" s="55" t="str" cm="1">
        <f t="array" ref="BB90">IF(INDEX(Templates!$K$2:$EN$139,ROW()-ROW(BB$20)+1, MATCH(BB$16,Templates!$K$1:FD$1,0))="","",INDEX(Templates!$K$2:$EN$139,ROW()-ROW(BB$20)+1, MATCH(BB$16,Templates!$K$1:FD$1,0)))</f>
        <v/>
      </c>
      <c r="BC90" s="55" t="str" cm="1">
        <f t="array" ref="BC90">IF(INDEX(Templates!$K$2:$EN$139,ROW()-ROW(BC$20)+1, MATCH(BC$16,Templates!$K$1:FE$1,0))="","",INDEX(Templates!$K$2:$EN$139,ROW()-ROW(BC$20)+1, MATCH(BC$16,Templates!$K$1:FE$1,0)))</f>
        <v/>
      </c>
      <c r="BD90" s="55" t="str" cm="1">
        <f t="array" ref="BD90">IF(INDEX(Templates!$K$2:$EN$139,ROW()-ROW(BD$20)+1, MATCH(BD$16,Templates!$K$1:FF$1,0))="","",INDEX(Templates!$K$2:$EN$139,ROW()-ROW(BD$20)+1, MATCH(BD$16,Templates!$K$1:FF$1,0)))</f>
        <v/>
      </c>
      <c r="BE90" s="55" t="str" cm="1">
        <f t="array" ref="BE90">IF(INDEX(Templates!$K$2:$EN$139,ROW()-ROW(BE$20)+1, MATCH(BE$16,Templates!$K$1:FG$1,0))="","",INDEX(Templates!$K$2:$EN$139,ROW()-ROW(BE$20)+1, MATCH(BE$16,Templates!$K$1:FG$1,0)))</f>
        <v/>
      </c>
      <c r="BF90" s="55" t="str" cm="1">
        <f t="array" ref="BF90">IF(INDEX(Templates!$K$2:$EN$139,ROW()-ROW(BF$20)+1, MATCH(BF$16,Templates!$K$1:FH$1,0))="","",INDEX(Templates!$K$2:$EN$139,ROW()-ROW(BF$20)+1, MATCH(BF$16,Templates!$K$1:FH$1,0)))</f>
        <v/>
      </c>
      <c r="BG90" s="55" t="str" cm="1">
        <f t="array" ref="BG90">IF(INDEX(Templates!$K$2:$EN$139,ROW()-ROW(BG$20)+1, MATCH(BG$16,Templates!$K$1:FG$1,0))="","",INDEX(Templates!$K$2:$EN$139,ROW()-ROW(BG$20)+1, MATCH(BG$16,Templates!$K$1:FG$1,0)))</f>
        <v/>
      </c>
      <c r="BH90" s="55" t="str" cm="1">
        <f t="array" ref="BH90">IF(INDEX(Templates!$K$2:$EN$139,ROW()-ROW(BH$20)+1, MATCH(BH$16,Templates!$K$1:FH$1,0))="","",INDEX(Templates!$K$2:$EN$139,ROW()-ROW(BH$20)+1, MATCH(BH$16,Templates!$K$1:FH$1,0)))</f>
        <v/>
      </c>
      <c r="BI90" s="55" t="str" cm="1">
        <f t="array" ref="BI90">IF(INDEX(Templates!$K$2:$EN$139,ROW()-ROW(BI$20)+1, MATCH(BI$16,Templates!$K$1:FI$1,0))="","",INDEX(Templates!$K$2:$EN$139,ROW()-ROW(BI$20)+1, MATCH(BI$16,Templates!$K$1:FI$1,0)))</f>
        <v/>
      </c>
      <c r="BJ90" s="55" t="str" cm="1">
        <f t="array" ref="BJ90">IF(INDEX(Templates!$K$2:$EN$139,ROW()-ROW(BJ$20)+1, MATCH(BJ$16,Templates!$K$1:FJ$1,0))="","",INDEX(Templates!$K$2:$EN$139,ROW()-ROW(BJ$20)+1, MATCH(BJ$16,Templates!$K$1:FJ$1,0)))</f>
        <v/>
      </c>
      <c r="BK90" s="55" t="str" cm="1">
        <f t="array" ref="BK90">IF(INDEX(Templates!$K$2:$EN$139,ROW()-ROW(BK$20)+1, MATCH(BK$16,Templates!$K$1:FI$1,0))="","",INDEX(Templates!$K$2:$EN$139,ROW()-ROW(BK$20)+1, MATCH(BK$16,Templates!$K$1:FI$1,0)))</f>
        <v/>
      </c>
      <c r="BL90" s="55" t="str" cm="1">
        <f t="array" ref="BL90">IF(INDEX(Templates!$K$2:$EN$139,ROW()-ROW(BL$20)+1, MATCH(BL$16,Templates!$K$1:FJ$1,0))="","",INDEX(Templates!$K$2:$EN$139,ROW()-ROW(BL$20)+1, MATCH(BL$16,Templates!$K$1:FJ$1,0)))</f>
        <v/>
      </c>
      <c r="BM90" s="55" t="str" cm="1">
        <f t="array" ref="BM90">IF(INDEX(Templates!$K$2:$EN$139,ROW()-ROW(BM$20)+1, MATCH(BM$16,Templates!$K$1:EZ$1,0))="","",INDEX(Templates!$K$2:$EN$139,ROW()-ROW(BM$20)+1, MATCH(BM$16,Templates!$K$1:EZ$1,0)))</f>
        <v/>
      </c>
      <c r="BN90" s="55" t="str" cm="1">
        <f t="array" ref="BN90">IF(INDEX(Templates!$K$2:$EN$139,ROW()-ROW(BN$20)+1, MATCH(BN$16,Templates!$K$1:FA$1,0))="","",INDEX(Templates!$K$2:$EN$139,ROW()-ROW(BN$20)+1, MATCH(BN$16,Templates!$K$1:FA$1,0)))</f>
        <v/>
      </c>
      <c r="BO90" s="55" t="str" cm="1">
        <f t="array" ref="BO90">IF(INDEX(Templates!$K$2:$EN$139,ROW()-ROW(BO$20)+1, MATCH(BO$16,Templates!$K$1:FB$1,0))="","",INDEX(Templates!$K$2:$EN$139,ROW()-ROW(BO$20)+1, MATCH(BO$16,Templates!$K$1:FB$1,0)))</f>
        <v/>
      </c>
      <c r="BP90" s="55" t="str" cm="1">
        <f t="array" ref="BP90">IF(INDEX(Templates!$K$2:$EN$139,ROW()-ROW(BP$20)+1, MATCH(BP$16,Templates!$K$1:FC$1,0))="","",INDEX(Templates!$K$2:$EN$139,ROW()-ROW(BP$20)+1, MATCH(BP$16,Templates!$K$1:FC$1,0)))</f>
        <v/>
      </c>
      <c r="BQ90" s="55" t="str" cm="1">
        <f t="array" ref="BQ90">IF(INDEX(Templates!$K$2:$EN$139,ROW()-ROW(BQ$20)+1, MATCH(BQ$16,Templates!$K$1:FD$1,0))="","",INDEX(Templates!$K$2:$EN$139,ROW()-ROW(BQ$20)+1, MATCH(BQ$16,Templates!$K$1:FD$1,0)))</f>
        <v/>
      </c>
      <c r="BR90" s="55" t="str" cm="1">
        <f t="array" ref="BR90">IF(INDEX(Templates!$K$2:$EN$139,ROW()-ROW(BR$20)+1, MATCH(BR$16,Templates!$K$1:FB$1,0))="","",INDEX(Templates!$K$2:$EN$139,ROW()-ROW(BR$20)+1, MATCH(BR$16,Templates!$K$1:FB$1,0)))</f>
        <v/>
      </c>
      <c r="BS90" s="55" t="str" cm="1">
        <f t="array" ref="BS90">IF(INDEX(Templates!$K$2:$EN$139,ROW()-ROW(BS$20)+1, MATCH(BS$16,Templates!$K$1:FC$1,0))="","",INDEX(Templates!$K$2:$EN$139,ROW()-ROW(BS$20)+1, MATCH(BS$16,Templates!$K$1:FC$1,0)))</f>
        <v/>
      </c>
      <c r="BT90" s="55" t="str" cm="1">
        <f t="array" ref="BT90">IF(INDEX(Templates!$K$2:$EN$139,ROW()-ROW(BT$20)+1, MATCH(BT$16,Templates!$K$1:FD$1,0))="","",INDEX(Templates!$K$2:$EN$139,ROW()-ROW(BT$20)+1, MATCH(BT$16,Templates!$K$1:FD$1,0)))</f>
        <v/>
      </c>
      <c r="BU90" s="55" t="str" cm="1">
        <f t="array" ref="BU90">IF(INDEX(Templates!$K$2:$EN$139,ROW()-ROW(BU$20)+1, MATCH(BU$16,Templates!$K$1:FE$1,0))="","",INDEX(Templates!$K$2:$EN$139,ROW()-ROW(BU$20)+1, MATCH(BU$16,Templates!$K$1:FE$1,0)))</f>
        <v/>
      </c>
      <c r="BV90" s="55" t="str" cm="1">
        <f t="array" ref="BV90">IF(INDEX(Templates!$K$2:$EN$139,ROW()-ROW(BV$20)+1, MATCH(BV$16,Templates!$K$1:FF$1,0))="","",INDEX(Templates!$K$2:$EN$139,ROW()-ROW(BV$20)+1, MATCH(BV$16,Templates!$K$1:FF$1,0)))</f>
        <v/>
      </c>
      <c r="BW90" s="55" t="str" cm="1">
        <f t="array" ref="BW90">IF(INDEX(Templates!$K$2:$EN$139,ROW()-ROW(BW$20)+1, MATCH(BW$16,Templates!$K$1:FD$1,0))="","",INDEX(Templates!$K$2:$EN$139,ROW()-ROW(BW$20)+1, MATCH(BW$16,Templates!$K$1:FD$1,0)))</f>
        <v/>
      </c>
      <c r="BX90" s="55" t="str" cm="1">
        <f t="array" ref="BX90">IF(INDEX(Templates!$K$2:$EN$139,ROW()-ROW(BX$20)+1, MATCH(BX$16,Templates!$K$1:FE$1,0))="","",INDEX(Templates!$K$2:$EN$139,ROW()-ROW(BX$20)+1, MATCH(BX$16,Templates!$K$1:FE$1,0)))</f>
        <v/>
      </c>
      <c r="BY90" s="55" t="str" cm="1">
        <f t="array" ref="BY90">IF(INDEX(Templates!$K$2:$EN$139,ROW()-ROW(BY$20)+1, MATCH(BY$16,Templates!$K$1:FF$1,0))="","",INDEX(Templates!$K$2:$EN$139,ROW()-ROW(BY$20)+1, MATCH(BY$16,Templates!$K$1:FF$1,0)))</f>
        <v/>
      </c>
      <c r="BZ90" s="55" t="str" cm="1">
        <f t="array" ref="BZ90">IF(INDEX(Templates!$K$2:$EN$139,ROW()-ROW(BZ$20)+1, MATCH(BZ$16,Templates!$K$1:FG$1,0))="","",INDEX(Templates!$K$2:$EN$139,ROW()-ROW(BZ$20)+1, MATCH(BZ$16,Templates!$K$1:FG$1,0)))</f>
        <v/>
      </c>
      <c r="CA90" s="55" t="str" cm="1">
        <f t="array" ref="CA90">IF(INDEX(Templates!$K$2:$EN$139,ROW()-ROW(CA$20)+1, MATCH(CA$16,Templates!$K$1:FH$1,0))="","",INDEX(Templates!$K$2:$EN$139,ROW()-ROW(CA$20)+1, MATCH(CA$16,Templates!$K$1:FH$1,0)))</f>
        <v/>
      </c>
      <c r="CB90" s="55" t="str" cm="1">
        <f t="array" ref="CB90">IF(INDEX(Templates!$K$2:$EN$139,ROW()-ROW(CB$20)+1, MATCH(CB$16,Templates!$K$1:FI$1,0))="","",INDEX(Templates!$K$2:$EN$139,ROW()-ROW(CB$20)+1, MATCH(CB$16,Templates!$K$1:FI$1,0)))</f>
        <v/>
      </c>
      <c r="CC90" s="55" t="str" cm="1">
        <f t="array" ref="CC90">IF(INDEX(Templates!$K$2:$EN$139,ROW()-ROW(CC$20)+1, MATCH(CC$16,Templates!$K$1:FF$1,0))="","",INDEX(Templates!$K$2:$EN$139,ROW()-ROW(CC$20)+1, MATCH(CC$16,Templates!$K$1:FF$1,0)))</f>
        <v/>
      </c>
      <c r="CD90" s="55" t="str" cm="1">
        <f t="array" ref="CD90">IF(INDEX(Templates!$K$2:$EN$139,ROW()-ROW(CD$20)+1, MATCH(CD$16,Templates!$K$1:FG$1,0))="","",INDEX(Templates!$K$2:$EN$139,ROW()-ROW(CD$20)+1, MATCH(CD$16,Templates!$K$1:FG$1,0)))</f>
        <v/>
      </c>
      <c r="CE90" s="55" t="str" cm="1">
        <f t="array" ref="CE90">IF(INDEX(Templates!$K$2:$EN$139,ROW()-ROW(CE$20)+1, MATCH(CE$16,Templates!$K$1:FH$1,0))="","",INDEX(Templates!$K$2:$EN$139,ROW()-ROW(CE$20)+1, MATCH(CE$16,Templates!$K$1:FH$1,0)))</f>
        <v/>
      </c>
      <c r="CF90" s="55" t="str" cm="1">
        <f t="array" ref="CF90">IF(INDEX(Templates!$K$2:$EN$139,ROW()-ROW(CF$20)+1, MATCH(CF$16,Templates!$K$1:FI$1,0))="","",INDEX(Templates!$K$2:$EN$139,ROW()-ROW(CF$20)+1, MATCH(CF$16,Templates!$K$1:FI$1,0)))</f>
        <v/>
      </c>
      <c r="CG90" s="55" t="str" cm="1">
        <f t="array" ref="CG90">IF(INDEX(Templates!$K$2:$EN$139,ROW()-ROW(CG$20)+1, MATCH(CG$16,Templates!$K$1:FJ$1,0))="","",INDEX(Templates!$K$2:$EN$139,ROW()-ROW(CG$20)+1, MATCH(CG$16,Templates!$K$1:FJ$1,0)))</f>
        <v/>
      </c>
      <c r="CH90" s="55" t="str" cm="1">
        <f t="array" ref="CH90">IF(INDEX(Templates!$K$2:$EN$139,ROW()-ROW(CH$20)+1, MATCH(CH$16,Templates!$K$1:FH$1,0))="","",INDEX(Templates!$K$2:$EN$139,ROW()-ROW(CH$20)+1, MATCH(CH$16,Templates!$K$1:FH$1,0)))</f>
        <v/>
      </c>
      <c r="CI90" s="55" t="str" cm="1">
        <f t="array" ref="CI90">IF(INDEX(Templates!$K$2:$EN$139,ROW()-ROW(CI$20)+1, MATCH(CI$16,Templates!$K$1:FI$1,0))="","",INDEX(Templates!$K$2:$EN$139,ROW()-ROW(CI$20)+1, MATCH(CI$16,Templates!$K$1:FI$1,0)))</f>
        <v/>
      </c>
      <c r="CJ90" s="55" t="str" cm="1">
        <f t="array" ref="CJ90">IF(INDEX(Templates!$K$2:$EN$139,ROW()-ROW(CJ$20)+1, MATCH(CJ$16,Templates!$K$1:FJ$1,0))="","",INDEX(Templates!$K$2:$EN$139,ROW()-ROW(CJ$20)+1, MATCH(CJ$16,Templates!$K$1:FJ$1,0)))</f>
        <v/>
      </c>
      <c r="CK90" s="55" t="str" cm="1">
        <f t="array" ref="CK90">IF(INDEX(Templates!$K$2:$EN$139,ROW()-ROW(CK$20)+1, MATCH(CK$16,Templates!$K$1:FK$1,0))="","",INDEX(Templates!$K$2:$EN$139,ROW()-ROW(CK$20)+1, MATCH(CK$16,Templates!$K$1:FK$1,0)))</f>
        <v/>
      </c>
      <c r="CL90" s="55" t="str" cm="1">
        <f t="array" ref="CL90">IF(INDEX(Templates!$K$2:$EN$139,ROW()-ROW(CL$20)+1, MATCH(CL$16,Templates!$K$1:FL$1,0))="","",INDEX(Templates!$K$2:$EN$139,ROW()-ROW(CL$20)+1, MATCH(CL$16,Templates!$K$1:FL$1,0)))</f>
        <v/>
      </c>
      <c r="CM90" s="55" t="str" cm="1">
        <f t="array" ref="CM90">IF(INDEX(Templates!$K$2:$EN$139,ROW()-ROW(CM$20)+1, MATCH(CM$16,Templates!$K$1:FJ$1,0))="","",INDEX(Templates!$K$2:$EN$139,ROW()-ROW(CM$20)+1, MATCH(CM$16,Templates!$K$1:FJ$1,0)))</f>
        <v/>
      </c>
      <c r="CN90" s="55" t="str" cm="1">
        <f t="array" ref="CN90">IF(INDEX(Templates!$K$2:$EN$139,ROW()-ROW(CN$20)+1, MATCH(CN$16,Templates!$K$1:FK$1,0))="","",INDEX(Templates!$K$2:$EN$139,ROW()-ROW(CN$20)+1, MATCH(CN$16,Templates!$K$1:FK$1,0)))</f>
        <v/>
      </c>
      <c r="CO90" s="55" t="str" cm="1">
        <f t="array" ref="CO90">IF(INDEX(Templates!$K$2:$EN$139,ROW()-ROW(CO$20)+1, MATCH(CO$16,Templates!$K$1:FL$1,0))="","",INDEX(Templates!$K$2:$EN$139,ROW()-ROW(CO$20)+1, MATCH(CO$16,Templates!$K$1:FL$1,0)))</f>
        <v/>
      </c>
      <c r="CP90" s="55" t="str" cm="1">
        <f t="array" ref="CP90">IF(INDEX(Templates!$K$2:$EN$139,ROW()-ROW(CP$20)+1, MATCH(CP$16,Templates!$K$1:FM$1,0))="","",INDEX(Templates!$K$2:$EN$139,ROW()-ROW(CP$20)+1, MATCH(CP$16,Templates!$K$1:FM$1,0)))</f>
        <v/>
      </c>
      <c r="CQ90" s="55" t="str" cm="1">
        <f t="array" ref="CQ90">IF(INDEX(Templates!$K$2:$EN$139,ROW()-ROW(CQ$20)+1, MATCH(CQ$16,Templates!$K$1:FN$1,0))="","",INDEX(Templates!$K$2:$EN$139,ROW()-ROW(CQ$20)+1, MATCH(CQ$16,Templates!$K$1:FN$1,0)))</f>
        <v/>
      </c>
      <c r="CR90" s="55" t="str" cm="1">
        <f t="array" ref="CR90">IF(INDEX(Templates!$K$2:$EN$139,ROW()-ROW(CR$20)+1, MATCH(CR$16,Templates!$K$1:FL$1,0))="","",INDEX(Templates!$K$2:$EN$139,ROW()-ROW(CR$20)+1, MATCH(CR$16,Templates!$K$1:FL$1,0)))</f>
        <v/>
      </c>
      <c r="CS90" s="55" t="str" cm="1">
        <f t="array" ref="CS90">IF(INDEX(Templates!$K$2:$EN$139,ROW()-ROW(CS$20)+1, MATCH(CS$16,Templates!$K$1:FM$1,0))="","",INDEX(Templates!$K$2:$EN$139,ROW()-ROW(CS$20)+1, MATCH(CS$16,Templates!$K$1:FM$1,0)))</f>
        <v/>
      </c>
      <c r="CT90" s="55" t="str" cm="1">
        <f t="array" ref="CT90">IF(INDEX(Templates!$K$2:$EN$139,ROW()-ROW(CT$20)+1, MATCH(CT$16,Templates!$K$1:FN$1,0))="","",INDEX(Templates!$K$2:$EN$139,ROW()-ROW(CT$20)+1, MATCH(CT$16,Templates!$K$1:FN$1,0)))</f>
        <v/>
      </c>
      <c r="CU90" s="55" t="str" cm="1">
        <f t="array" ref="CU90">IF(INDEX(Templates!$K$2:$EN$139,ROW()-ROW(CU$20)+1, MATCH(CU$16,Templates!$K$1:FO$1,0))="","",INDEX(Templates!$K$2:$EN$139,ROW()-ROW(CU$20)+1, MATCH(CU$16,Templates!$K$1:FO$1,0)))</f>
        <v/>
      </c>
      <c r="CV90" s="55" t="str" cm="1">
        <f t="array" ref="CV90">IF(INDEX(Templates!$K$2:$EN$139,ROW()-ROW(CV$20)+1, MATCH(CV$16,Templates!$K$1:FP$1,0))="","",INDEX(Templates!$K$2:$EN$139,ROW()-ROW(CV$20)+1, MATCH(CV$16,Templates!$K$1:FP$1,0)))</f>
        <v/>
      </c>
      <c r="CW90" s="55" t="str" cm="1">
        <f t="array" ref="CW90">IF(INDEX(Templates!$K$2:$EN$139,ROW()-ROW(CW$20)+1, MATCH(CW$16,Templates!$K$1:FP$1,0))="","",INDEX(Templates!$K$2:$EN$139,ROW()-ROW(CW$20)+1, MATCH(CW$16,Templates!$K$1:FP$1,0)))</f>
        <v/>
      </c>
      <c r="CX90" s="55" t="str" cm="1">
        <f t="array" ref="CX90">IF(INDEX(Templates!$K$2:$EN$139,ROW()-ROW(CX$20)+1, MATCH(CX$16,Templates!$K$1:FQ$1,0))="","",INDEX(Templates!$K$2:$EN$139,ROW()-ROW(CX$20)+1, MATCH(CX$16,Templates!$K$1:FQ$1,0)))</f>
        <v/>
      </c>
      <c r="CY90" s="55" t="str" cm="1">
        <f t="array" ref="CY90">IF(INDEX(Templates!$K$2:$EN$139,ROW()-ROW(CY$20)+1, MATCH(CY$16,Templates!$K$1:FR$1,0))="","",INDEX(Templates!$K$2:$EN$139,ROW()-ROW(CY$20)+1, MATCH(CY$16,Templates!$K$1:FR$1,0)))</f>
        <v/>
      </c>
      <c r="CZ90" s="55" t="str" cm="1">
        <f t="array" ref="CZ90">IF(INDEX(Templates!$K$2:$EN$139,ROW()-ROW(CZ$20)+1, MATCH(CZ$16,Templates!$K$1:FS$1,0))="","",INDEX(Templates!$K$2:$EN$139,ROW()-ROW(CZ$20)+1, MATCH(CZ$16,Templates!$K$1:FS$1,0)))</f>
        <v/>
      </c>
      <c r="DA90" s="55" t="str" cm="1">
        <f t="array" ref="DA90">IF(INDEX(Templates!$K$2:$EN$139,ROW()-ROW(DA$20)+1, MATCH(DA$16,Templates!$K$1:FT$1,0))="","",INDEX(Templates!$K$2:$EN$139,ROW()-ROW(DA$20)+1, MATCH(DA$16,Templates!$K$1:FT$1,0)))</f>
        <v/>
      </c>
      <c r="DB90" s="55" t="str" cm="1">
        <f t="array" ref="DB90">IF(INDEX(Templates!$K$2:$EN$139,ROW()-ROW(DB$20)+1, MATCH(DB$16,Templates!$K$1:FU$1,0))="","",INDEX(Templates!$K$2:$EN$139,ROW()-ROW(DB$20)+1, MATCH(DB$16,Templates!$K$1:FU$1,0)))</f>
        <v/>
      </c>
      <c r="DC90" s="55" t="str" cm="1">
        <f t="array" ref="DC90">IF(INDEX(Templates!$K$2:$EN$139,ROW()-ROW(DC$20)+1, MATCH(DC$16,Templates!$K$1:FR$1,0))="","",INDEX(Templates!$K$2:$EN$139,ROW()-ROW(DC$20)+1, MATCH(DC$16,Templates!$K$1:FR$1,0)))</f>
        <v/>
      </c>
      <c r="DD90" s="55" t="str" cm="1">
        <f t="array" ref="DD90">IF(INDEX(Templates!$K$2:$EN$139,ROW()-ROW(DD$20)+1, MATCH(DD$16,Templates!$K$1:FS$1,0))="","",INDEX(Templates!$K$2:$EN$139,ROW()-ROW(DD$20)+1, MATCH(DD$16,Templates!$K$1:FS$1,0)))</f>
        <v/>
      </c>
      <c r="DE90" s="55" t="str" cm="1">
        <f t="array" ref="DE90">IF(INDEX(Templates!$K$2:$EN$139,ROW()-ROW(DE$20)+1, MATCH(DE$16,Templates!$K$1:FT$1,0))="","",INDEX(Templates!$K$2:$EN$139,ROW()-ROW(DE$20)+1, MATCH(DE$16,Templates!$K$1:FT$1,0)))</f>
        <v/>
      </c>
      <c r="DF90" s="55" t="str" cm="1">
        <f t="array" ref="DF90">IF(INDEX(Templates!$K$2:$EN$139,ROW()-ROW(DF$20)+1, MATCH(DF$16,Templates!$K$1:FU$1,0))="","",INDEX(Templates!$K$2:$EN$139,ROW()-ROW(DF$20)+1, MATCH(DF$16,Templates!$K$1:FU$1,0)))</f>
        <v/>
      </c>
      <c r="DG90" s="55" t="str" cm="1">
        <f t="array" ref="DG90">IF(INDEX(Templates!$K$2:$EN$139,ROW()-ROW(DG$20)+1, MATCH(DG$16,Templates!$K$1:FV$1,0))="","",INDEX(Templates!$K$2:$EN$139,ROW()-ROW(DG$20)+1, MATCH(DG$16,Templates!$K$1:FV$1,0)))</f>
        <v/>
      </c>
      <c r="DH90" s="55" t="str" cm="1">
        <f t="array" ref="DH90">IF(INDEX(Templates!$K$2:$EN$139,ROW()-ROW(DH$20)+1, MATCH(DH$16,Templates!$K$1:FT$1,0))="","",INDEX(Templates!$K$2:$EN$139,ROW()-ROW(DH$20)+1, MATCH(DH$16,Templates!$K$1:FT$1,0)))</f>
        <v/>
      </c>
      <c r="DI90" s="55" t="str" cm="1">
        <f t="array" ref="DI90">IF(INDEX(Templates!$K$2:$EN$139,ROW()-ROW(DI$20)+1, MATCH(DI$16,Templates!$K$1:FU$1,0))="","",INDEX(Templates!$K$2:$EN$139,ROW()-ROW(DI$20)+1, MATCH(DI$16,Templates!$K$1:FU$1,0)))</f>
        <v/>
      </c>
      <c r="DJ90" s="55" t="str" cm="1">
        <f t="array" ref="DJ90">IF(INDEX(Templates!$K$2:$EN$139,ROW()-ROW(DJ$20)+1, MATCH(DJ$16,Templates!$K$1:FV$1,0))="","",INDEX(Templates!$K$2:$EN$139,ROW()-ROW(DJ$20)+1, MATCH(DJ$16,Templates!$K$1:FV$1,0)))</f>
        <v/>
      </c>
      <c r="DK90" s="55" t="str" cm="1">
        <f t="array" ref="DK90">IF(INDEX(Templates!$K$2:$EN$139,ROW()-ROW(DK$20)+1, MATCH(DK$16,Templates!$K$1:FW$1,0))="","",INDEX(Templates!$K$2:$EN$139,ROW()-ROW(DK$20)+1, MATCH(DK$16,Templates!$K$1:FW$1,0)))</f>
        <v/>
      </c>
      <c r="DL90" s="55" t="str" cm="1">
        <f t="array" ref="DL90">IF(INDEX(Templates!$K$2:$EN$139,ROW()-ROW(DL$20)+1, MATCH(DL$16,Templates!$K$1:FX$1,0))="","",INDEX(Templates!$K$2:$EN$139,ROW()-ROW(DL$20)+1, MATCH(DL$16,Templates!$K$1:FX$1,0)))</f>
        <v/>
      </c>
      <c r="DM90" s="55" t="str" cm="1">
        <f t="array" ref="DM90">IF(INDEX(Templates!$K$2:$EN$139,ROW()-ROW(DM$20)+1, MATCH(DM$16,Templates!$K$1:FV$1,0))="","",INDEX(Templates!$K$2:$EN$139,ROW()-ROW(DM$20)+1, MATCH(DM$16,Templates!$K$1:FV$1,0)))</f>
        <v/>
      </c>
      <c r="DN90" s="55" t="str" cm="1">
        <f t="array" ref="DN90">IF(INDEX(Templates!$K$2:$EN$139,ROW()-ROW(DN$20)+1, MATCH(DN$16,Templates!$K$1:FW$1,0))="","",INDEX(Templates!$K$2:$EN$139,ROW()-ROW(DN$20)+1, MATCH(DN$16,Templates!$K$1:FW$1,0)))</f>
        <v/>
      </c>
      <c r="DO90" s="55" t="str" cm="1">
        <f t="array" ref="DO90">IF(INDEX(Templates!$K$2:$EN$139,ROW()-ROW(DO$20)+1, MATCH(DO$16,Templates!$K$1:FX$1,0))="","",INDEX(Templates!$K$2:$EN$139,ROW()-ROW(DO$20)+1, MATCH(DO$16,Templates!$K$1:FX$1,0)))</f>
        <v/>
      </c>
      <c r="DP90" s="55" t="str" cm="1">
        <f t="array" ref="DP90">IF(INDEX(Templates!$K$2:$EN$139,ROW()-ROW(DP$20)+1, MATCH(DP$16,Templates!$K$1:FY$1,0))="","",INDEX(Templates!$K$2:$EN$139,ROW()-ROW(DP$20)+1, MATCH(DP$16,Templates!$K$1:FY$1,0)))</f>
        <v/>
      </c>
      <c r="DQ90" s="55" t="str" cm="1">
        <f t="array" ref="DQ90">IF(INDEX(Templates!$K$2:$EN$139,ROW()-ROW(DQ$20)+1, MATCH(DQ$16,Templates!$K$1:FZ$1,0))="","",INDEX(Templates!$K$2:$EN$139,ROW()-ROW(DQ$20)+1, MATCH(DQ$16,Templates!$K$1:FZ$1,0)))</f>
        <v/>
      </c>
      <c r="DR90" s="55" t="str" cm="1">
        <f t="array" ref="DR90">IF(INDEX(Templates!$K$2:$EN$139,ROW()-ROW(DR$20)+1, MATCH(DR$16,Templates!$K$1:FX$1,0))="","",INDEX(Templates!$K$2:$EN$139,ROW()-ROW(DR$20)+1, MATCH(DR$16,Templates!$K$1:FX$1,0)))</f>
        <v/>
      </c>
      <c r="DS90" s="55" t="str" cm="1">
        <f t="array" ref="DS90">IF(INDEX(Templates!$K$2:$EN$139,ROW()-ROW(DS$20)+1, MATCH(DS$16,Templates!$K$1:FY$1,0))="","",INDEX(Templates!$K$2:$EN$139,ROW()-ROW(DS$20)+1, MATCH(DS$16,Templates!$K$1:FY$1,0)))</f>
        <v/>
      </c>
      <c r="DT90" s="55" t="str" cm="1">
        <f t="array" ref="DT90">IF(INDEX(Templates!$K$2:$EN$139,ROW()-ROW(DT$20)+1, MATCH(DT$16,Templates!$K$1:FZ$1,0))="","",INDEX(Templates!$K$2:$EN$139,ROW()-ROW(DT$20)+1, MATCH(DT$16,Templates!$K$1:FZ$1,0)))</f>
        <v/>
      </c>
      <c r="DU90" s="55" t="str" cm="1">
        <f t="array" ref="DU90">IF(INDEX(Templates!$K$2:$EN$139,ROW()-ROW(DU$20)+1, MATCH(DU$16,Templates!$K$1:GA$1,0))="","",INDEX(Templates!$K$2:$EN$139,ROW()-ROW(DU$20)+1, MATCH(DU$16,Templates!$K$1:GA$1,0)))</f>
        <v/>
      </c>
      <c r="DV90" s="55" t="str" cm="1">
        <f t="array" ref="DV90">IF(INDEX(Templates!$K$2:$EN$139,ROW()-ROW(DV$20)+1, MATCH(DV$16,Templates!$K$1:GB$1,0))="","",INDEX(Templates!$K$2:$EN$139,ROW()-ROW(DV$20)+1, MATCH(DV$16,Templates!$K$1:GB$1,0)))</f>
        <v/>
      </c>
      <c r="DW90" s="55" t="str" cm="1">
        <f t="array" ref="DW90">IF(INDEX(Templates!$K$2:$EN$139,ROW()-ROW(DW$20)+1, MATCH(DW$16,Templates!$K$1:FZ$1,0))="","",INDEX(Templates!$K$2:$EN$139,ROW()-ROW(DW$20)+1, MATCH(DW$16,Templates!$K$1:FZ$1,0)))</f>
        <v/>
      </c>
      <c r="DX90" s="55" t="str" cm="1">
        <f t="array" ref="DX90">IF(INDEX(Templates!$K$2:$EN$139,ROW()-ROW(DX$20)+1, MATCH(DX$16,Templates!$K$1:GA$1,0))="","",INDEX(Templates!$K$2:$EN$139,ROW()-ROW(DX$20)+1, MATCH(DX$16,Templates!$K$1:GA$1,0)))</f>
        <v/>
      </c>
      <c r="DY90" s="55" t="str" cm="1">
        <f t="array" ref="DY90">IF(INDEX(Templates!$K$2:$EN$139,ROW()-ROW(DY$20)+1, MATCH(DY$16,Templates!$K$1:GB$1,0))="","",INDEX(Templates!$K$2:$EN$139,ROW()-ROW(DY$20)+1, MATCH(DY$16,Templates!$K$1:GB$1,0)))</f>
        <v/>
      </c>
      <c r="DZ90" s="55" t="str" cm="1">
        <f t="array" ref="DZ90">IF(INDEX(Templates!$K$2:$EN$139,ROW()-ROW(DZ$20)+1, MATCH(DZ$16,Templates!$K$1:GC$1,0))="","",INDEX(Templates!$K$2:$EN$139,ROW()-ROW(DZ$20)+1, MATCH(DZ$16,Templates!$K$1:GC$1,0)))</f>
        <v/>
      </c>
      <c r="EA90" s="55" t="str" cm="1">
        <f t="array" ref="EA90">IF(INDEX(Templates!$K$2:$EN$139,ROW()-ROW(EA$20)+1, MATCH(EA$16,Templates!$K$1:GD$1,0))="","",INDEX(Templates!$K$2:$EN$139,ROW()-ROW(EA$20)+1, MATCH(EA$16,Templates!$K$1:GD$1,0)))</f>
        <v/>
      </c>
      <c r="EB90" s="55" t="str" cm="1">
        <f t="array" ref="EB90">IF(INDEX(Templates!$K$2:$EN$139,ROW()-ROW(EB$20)+1, MATCH(EB$16,Templates!$K$1:GB$1,0))="","",INDEX(Templates!$K$2:$EN$139,ROW()-ROW(EB$20)+1, MATCH(EB$16,Templates!$K$1:GB$1,0)))</f>
        <v/>
      </c>
      <c r="EC90" s="55" t="str" cm="1">
        <f t="array" ref="EC90">IF(INDEX(Templates!$K$2:$EN$139,ROW()-ROW(EC$20)+1, MATCH(EC$16,Templates!$K$1:GC$1,0))="","",INDEX(Templates!$K$2:$EN$139,ROW()-ROW(EC$20)+1, MATCH(EC$16,Templates!$K$1:GC$1,0)))</f>
        <v/>
      </c>
      <c r="ED90" s="55" t="str" cm="1">
        <f t="array" ref="ED90">IF(INDEX(Templates!$K$2:$EN$139,ROW()-ROW(ED$20)+1, MATCH(ED$16,Templates!$K$1:GD$1,0))="","",INDEX(Templates!$K$2:$EN$139,ROW()-ROW(ED$20)+1, MATCH(ED$16,Templates!$K$1:GD$1,0)))</f>
        <v/>
      </c>
      <c r="EE90" s="55" t="str" cm="1">
        <f t="array" ref="EE90">IF(INDEX(Templates!$K$2:$EN$139,ROW()-ROW(EE$20)+1, MATCH(EE$16,Templates!$K$1:GE$1,0))="","",INDEX(Templates!$K$2:$EN$139,ROW()-ROW(EE$20)+1, MATCH(EE$16,Templates!$K$1:GE$1,0)))</f>
        <v/>
      </c>
      <c r="EF90" s="55" t="str" cm="1">
        <f t="array" ref="EF90">IF(INDEX(Templates!$K$2:$EN$139,ROW()-ROW(EF$20)+1, MATCH(EF$16,Templates!$K$1:GF$1,0))="","",INDEX(Templates!$K$2:$EN$139,ROW()-ROW(EF$20)+1, MATCH(EF$16,Templates!$K$1:GF$1,0)))</f>
        <v/>
      </c>
      <c r="EG90" s="55" t="str" cm="1">
        <f t="array" ref="EG90">IF(INDEX(Templates!$K$2:$EN$139,ROW()-ROW(EG$20)+1, MATCH(EG$16,Templates!$K$1:GD$1,0))="","",INDEX(Templates!$K$2:$EN$139,ROW()-ROW(EG$20)+1, MATCH(EG$16,Templates!$K$1:GD$1,0)))</f>
        <v/>
      </c>
      <c r="EH90" s="55" t="str" cm="1">
        <f t="array" ref="EH90">IF(INDEX(Templates!$K$2:$EN$139,ROW()-ROW(EH$20)+1, MATCH(EH$16,Templates!$K$1:GE$1,0))="","",INDEX(Templates!$K$2:$EN$139,ROW()-ROW(EH$20)+1, MATCH(EH$16,Templates!$K$1:GE$1,0)))</f>
        <v/>
      </c>
      <c r="EI90" s="55" t="str" cm="1">
        <f t="array" ref="EI90">IF(INDEX(Templates!$K$2:$EN$139,ROW()-ROW(EI$20)+1, MATCH(EI$16,Templates!$K$1:GF$1,0))="","",INDEX(Templates!$K$2:$EN$139,ROW()-ROW(EI$20)+1, MATCH(EI$16,Templates!$K$1:GF$1,0)))</f>
        <v/>
      </c>
      <c r="EJ90" s="55" t="str" cm="1">
        <f t="array" ref="EJ90">IF(INDEX(Templates!$K$2:$EN$139,ROW()-ROW(EJ$20)+1, MATCH(EJ$16,Templates!$K$1:GG$1,0))="","",INDEX(Templates!$K$2:$EN$139,ROW()-ROW(EJ$20)+1, MATCH(EJ$16,Templates!$K$1:GG$1,0)))</f>
        <v/>
      </c>
      <c r="EK90" s="55" t="str" cm="1">
        <f t="array" ref="EK90">IF(INDEX(Templates!$K$2:$EN$139,ROW()-ROW(EK$20)+1, MATCH(EK$16,Templates!$K$1:GH$1,0))="","",INDEX(Templates!$K$2:$EN$139,ROW()-ROW(EK$20)+1, MATCH(EK$16,Templates!$K$1:GH$1,0)))</f>
        <v/>
      </c>
      <c r="EL90" s="55" t="str" cm="1">
        <f t="array" ref="EL90">IF(INDEX(Templates!$K$2:$EN$139,ROW()-ROW(EL$20)+1, MATCH(EL$16,Templates!$K$1:GI$1,0))="","",INDEX(Templates!$K$2:$EN$139,ROW()-ROW(EL$20)+1, MATCH(EL$16,Templates!$K$1:GI$1,0)))</f>
        <v/>
      </c>
      <c r="EM90" s="55" t="str" cm="1">
        <f t="array" ref="EM90">IF(INDEX(Templates!$K$2:$EN$139,ROW()-ROW(EM$20)+1, MATCH(EM$16,Templates!$K$1:GJ$1,0))="","",INDEX(Templates!$K$2:$EN$139,ROW()-ROW(EM$20)+1, MATCH(EM$16,Templates!$K$1:GJ$1,0)))</f>
        <v/>
      </c>
      <c r="EN90" s="55" t="str" cm="1">
        <f t="array" ref="EN90">IF(INDEX(Templates!$K$2:$EN$139,ROW()-ROW(EN$20)+1, MATCH(EN$16,Templates!$K$1:GD$1,0))="","",INDEX(Templates!$K$2:$EN$139,ROW()-ROW(EN$20)+1, MATCH(EN$16,Templates!$K$1:GD$1,0)))</f>
        <v/>
      </c>
      <c r="EO90" s="55" t="str" cm="1">
        <f t="array" ref="EO90">IF(INDEX(Templates!$K$2:$EN$139,ROW()-ROW(EO$20)+1, MATCH(EO$16,Templates!$K$1:GE$1,0))="","",INDEX(Templates!$K$2:$EN$139,ROW()-ROW(EO$20)+1, MATCH(EO$16,Templates!$K$1:GE$1,0)))</f>
        <v/>
      </c>
      <c r="EP90" s="55" t="str" cm="1">
        <f t="array" ref="EP90">IF(INDEX(Templates!$K$2:$EN$139,ROW()-ROW(EP$20)+1, MATCH(EP$16,Templates!$K$1:GF$1,0))="","",INDEX(Templates!$K$2:$EN$139,ROW()-ROW(EP$20)+1, MATCH(EP$16,Templates!$K$1:GF$1,0)))</f>
        <v/>
      </c>
      <c r="EQ90" s="55" t="str" cm="1">
        <f t="array" ref="EQ90">IF(INDEX(Templates!$K$2:$EN$139,ROW()-ROW(EQ$20)+1, MATCH(EQ$16,Templates!$K$1:GG$1,0))="","",INDEX(Templates!$K$2:$EN$139,ROW()-ROW(EQ$20)+1, MATCH(EQ$16,Templates!$K$1:GG$1,0)))</f>
        <v/>
      </c>
      <c r="ER90" s="55" t="str" cm="1">
        <f t="array" ref="ER90">IF(INDEX(Templates!$K$2:$EN$139,ROW()-ROW(ER$20)+1, MATCH(ER$16,Templates!$K$1:GH$1,0))="","",INDEX(Templates!$K$2:$EN$139,ROW()-ROW(ER$20)+1, MATCH(ER$16,Templates!$K$1:GH$1,0)))</f>
        <v/>
      </c>
      <c r="ES90" s="55" t="str" cm="1">
        <f t="array" ref="ES90">IF(INDEX(Templates!$K$2:$EN$139,ROW()-ROW(ES$20)+1, MATCH(ES$16,Templates!$K$1:GH$1,0))="","",INDEX(Templates!$K$2:$EN$139,ROW()-ROW(ES$20)+1, MATCH(ES$16,Templates!$K$1:GH$1,0)))</f>
        <v/>
      </c>
      <c r="ET90" s="55" t="str" cm="1">
        <f t="array" ref="ET90">IF(INDEX(Templates!$K$2:$EN$139,ROW()-ROW(ET$20)+1, MATCH(ET$16,Templates!$K$1:GI$1,0))="","",INDEX(Templates!$K$2:$EN$139,ROW()-ROW(ET$20)+1, MATCH(ET$16,Templates!$K$1:GI$1,0)))</f>
        <v/>
      </c>
      <c r="EU90" s="55" t="str" cm="1">
        <f t="array" ref="EU90">IF(INDEX(Templates!$K$2:$EN$139,ROW()-ROW(EU$20)+1, MATCH(EU$16,Templates!$K$1:GF$1,0))="","",INDEX(Templates!$K$2:$EN$139,ROW()-ROW(EU$20)+1, MATCH(EU$16,Templates!$K$1:GF$1,0)))</f>
        <v/>
      </c>
      <c r="EV90" s="55" t="str" cm="1">
        <f t="array" ref="EV90">IF(INDEX(Templates!$K$2:$EN$139,ROW()-ROW(EV$20)+1, MATCH(EV$16,Templates!$K$1:GG$1,0))="","",INDEX(Templates!$K$2:$EN$139,ROW()-ROW(EV$20)+1, MATCH(EV$16,Templates!$K$1:GG$1,0)))</f>
        <v/>
      </c>
      <c r="EW90" s="55" t="str" cm="1">
        <f t="array" ref="EW90">IF(INDEX(Templates!$K$2:$EN$139,ROW()-ROW(EW$20)+1, MATCH(EW$16,Templates!$K$1:GH$1,0))="","",INDEX(Templates!$K$2:$EN$139,ROW()-ROW(EW$20)+1, MATCH(EW$16,Templates!$K$1:GH$1,0)))</f>
        <v/>
      </c>
      <c r="EX90" s="55" t="str" cm="1">
        <f t="array" ref="EX90">IF(INDEX(Templates!$K$2:$EN$139,ROW()-ROW(EX$20)+1, MATCH(EX$16,Templates!$K$1:GI$1,0))="","",INDEX(Templates!$K$2:$EN$139,ROW()-ROW(EX$20)+1, MATCH(EX$16,Templates!$K$1:GI$1,0)))</f>
        <v/>
      </c>
      <c r="EY90" s="255" t="str" cm="1">
        <f t="array" ref="EY90">IF(INDEX(Templates!$K$2:$EN$139,ROW()-ROW(EY$20)+1, MATCH(EY$16,Templates!$K$1:GJ$1,0))="","",INDEX(Templates!$K$2:$EN$139,ROW()-ROW(EY$20)+1, MATCH(EY$16,Templates!$K$1:GJ$1,0)))</f>
        <v/>
      </c>
      <c r="EZ90" s="55" t="str" cm="1">
        <f t="array" ref="EZ90">IF(INDEX(Templates!$K$2:$EN$139,ROW()-ROW(EZ$20)+1, MATCH(EZ$16,Templates!$K$1:GK$1,0))="","",INDEX(Templates!$K$2:$EN$139,ROW()-ROW(EZ$20)+1, MATCH(EZ$16,Templates!$K$1:GK$1,0)))</f>
        <v/>
      </c>
      <c r="FA90" s="55" t="str" cm="1">
        <f t="array" ref="FA90">IF(INDEX(Templates!$K$2:$EN$139,ROW()-ROW(FA$20)+1, MATCH(FA$16,Templates!$K$1:GH$1,0))="","",INDEX(Templates!$K$2:$EN$139,ROW()-ROW(FA$20)+1, MATCH(FA$16,Templates!$K$1:GH$1,0)))</f>
        <v/>
      </c>
      <c r="FB90" s="55" t="str" cm="1">
        <f t="array" ref="FB90">IF(INDEX(Templates!$K$2:$EN$139,ROW()-ROW(FB$20)+1, MATCH(FB$16,Templates!$K$1:GI$1,0))="","",INDEX(Templates!$K$2:$EN$139,ROW()-ROW(FB$20)+1, MATCH(FB$16,Templates!$K$1:GI$1,0)))</f>
        <v/>
      </c>
      <c r="FC90" s="55" t="str" cm="1">
        <f t="array" ref="FC90">IF(INDEX(Templates!$K$2:$EN$139,ROW()-ROW(FC$20)+1, MATCH(FC$16,Templates!$K$1:GJ$1,0))="","",INDEX(Templates!$K$2:$EN$139,ROW()-ROW(FC$20)+1, MATCH(FC$16,Templates!$K$1:GJ$1,0)))</f>
        <v/>
      </c>
      <c r="FD90" s="55" t="str" cm="1">
        <f t="array" ref="FD90">IF(INDEX(Templates!$K$2:$EN$139,ROW()-ROW(FD$20)+1, MATCH(FD$16,Templates!$K$1:GK$1,0))="","",INDEX(Templates!$K$2:$EN$139,ROW()-ROW(FD$20)+1, MATCH(FD$16,Templates!$K$1:GK$1,0)))</f>
        <v/>
      </c>
      <c r="FE90" s="55" t="str" cm="1">
        <f t="array" ref="FE90">IF(INDEX(Templates!$K$2:$EN$139,ROW()-ROW(FE$20)+1, MATCH(FE$16,Templates!$K$1:GL$1,0))="","",INDEX(Templates!$K$2:$EN$139,ROW()-ROW(FE$20)+1, MATCH(FE$16,Templates!$K$1:GL$1,0)))</f>
        <v/>
      </c>
      <c r="FF90" s="55" t="str" cm="1">
        <f t="array" ref="FF90">IF(INDEX(Templates!$K$2:$EN$139,ROW()-ROW(FF$20)+1, MATCH(FF$16,Templates!$K$1:GJ$1,0))="","",INDEX(Templates!$K$2:$EN$139,ROW()-ROW(FF$20)+1, MATCH(FF$16,Templates!$K$1:GJ$1,0)))</f>
        <v/>
      </c>
      <c r="FG90" s="55" t="str" cm="1">
        <f t="array" ref="FG90">IF(INDEX(Templates!$K$2:$EN$139,ROW()-ROW(FG$20)+1, MATCH(FG$16,Templates!$K$1:GK$1,0))="","",INDEX(Templates!$K$2:$EN$139,ROW()-ROW(FG$20)+1, MATCH(FG$16,Templates!$K$1:GK$1,0)))</f>
        <v/>
      </c>
      <c r="FH90" s="55" t="str" cm="1">
        <f t="array" ref="FH90">IF(INDEX(Templates!$K$2:$EN$139,ROW()-ROW(FH$20)+1, MATCH(FH$16,Templates!$K$1:GL$1,0))="","",INDEX(Templates!$K$2:$EN$139,ROW()-ROW(FH$20)+1, MATCH(FH$16,Templates!$K$1:GL$1,0)))</f>
        <v/>
      </c>
      <c r="FI90" s="55" t="str" cm="1">
        <f t="array" ref="FI90">IF(INDEX(Templates!$K$2:$EN$139,ROW()-ROW(FI$20)+1, MATCH(FI$16,Templates!$K$1:GM$1,0))="","",INDEX(Templates!$K$2:$EN$139,ROW()-ROW(FI$20)+1, MATCH(FI$16,Templates!$K$1:GM$1,0)))</f>
        <v/>
      </c>
      <c r="FJ90" s="55" t="str" cm="1">
        <f t="array" ref="FJ90">IF(INDEX(Templates!$K$2:$EN$139,ROW()-ROW(FJ$20)+1, MATCH(FJ$16,Templates!$K$1:GN$1,0))="","",INDEX(Templates!$K$2:$EN$139,ROW()-ROW(FJ$20)+1, MATCH(FJ$16,Templates!$K$1:GN$1,0)))</f>
        <v/>
      </c>
      <c r="FK90" s="55" t="str" cm="1">
        <f t="array" ref="FK90">IF(INDEX(Templates!$K$2:$EN$139,ROW()-ROW(FK$20)+1, MATCH(FK$16,Templates!$K$1:GL$1,0))="","",INDEX(Templates!$K$2:$EN$139,ROW()-ROW(FK$20)+1, MATCH(FK$16,Templates!$K$1:GL$1,0)))</f>
        <v>Purchased CW 1</v>
      </c>
      <c r="FL90" s="55" t="str" cm="1">
        <f t="array" ref="FL90">IF(INDEX(Templates!$K$2:$EN$139,ROW()-ROW(FL$20)+1, MATCH(FL$16,Templates!$K$1:GM$1,0))="","",INDEX(Templates!$K$2:$EN$139,ROW()-ROW(FL$20)+1, MATCH(FL$16,Templates!$K$1:GM$1,0)))</f>
        <v/>
      </c>
      <c r="FM90" s="55" t="str" cm="1">
        <f t="array" ref="FM90">IF(INDEX(Templates!$K$2:$EN$139,ROW()-ROW(FM$20)+1, MATCH(FM$16,Templates!$K$1:GO$1,0))="","",INDEX(Templates!$K$2:$EN$139,ROW()-ROW(FM$20)+1, MATCH(FM$16,Templates!$K$1:GO$1,0)))</f>
        <v/>
      </c>
      <c r="FN90" s="55" t="str" cm="1">
        <f t="array" ref="FN90">IF(INDEX(Templates!$K$2:$EN$139,ROW()-ROW(FN$20)+1, MATCH(FN$16,Templates!$K$1:GP$1,0))="","",INDEX(Templates!$K$2:$EN$139,ROW()-ROW(FN$20)+1, MATCH(FN$16,Templates!$K$1:GP$1,0)))</f>
        <v/>
      </c>
      <c r="FO90" s="55"/>
      <c r="FP90" s="55"/>
      <c r="FQ90" s="55"/>
      <c r="FR90" s="55"/>
      <c r="FS90" s="55"/>
      <c r="FT90" s="55"/>
      <c r="FU90" s="55"/>
      <c r="FV90" s="55"/>
      <c r="FW90" s="55"/>
      <c r="FX90" s="55"/>
      <c r="FY90" s="55"/>
      <c r="FZ90" s="55"/>
      <c r="GA90" s="55"/>
      <c r="GB90" s="55"/>
      <c r="GC90" s="55"/>
      <c r="GD90" s="55"/>
      <c r="GE90" s="55"/>
      <c r="GF90" s="55"/>
      <c r="GG90" s="55"/>
      <c r="GH90" s="55"/>
      <c r="GI90" s="55"/>
      <c r="GJ90" s="55"/>
      <c r="GK90" s="55"/>
      <c r="GL90" s="55"/>
      <c r="GM90" s="55"/>
      <c r="GN90" s="55"/>
      <c r="GO90" s="55"/>
      <c r="GP90" s="55"/>
      <c r="GQ90" s="55"/>
      <c r="GR90" s="55"/>
      <c r="GS90" s="55"/>
      <c r="GT90" s="55"/>
      <c r="GU90" s="55"/>
      <c r="GV90" s="55"/>
      <c r="GW90" s="55"/>
      <c r="GX90" s="55"/>
      <c r="GY90" s="55"/>
      <c r="GZ90" s="55"/>
      <c r="HA90" s="55"/>
      <c r="HB90" s="55"/>
      <c r="HC90" s="55"/>
      <c r="HD90" s="55"/>
      <c r="HE90" s="55"/>
      <c r="HF90" s="55"/>
      <c r="HG90" s="55"/>
      <c r="HH90" s="55"/>
      <c r="HI90" s="55"/>
      <c r="HJ90" s="55"/>
      <c r="HK90" s="55"/>
      <c r="HL90" s="55"/>
      <c r="HM90" s="55"/>
      <c r="HN90" s="55"/>
      <c r="HO90" s="55"/>
      <c r="HP90" s="55"/>
    </row>
    <row r="91" spans="1:224" s="24" customFormat="1">
      <c r="A91" s="41" t="s">
        <v>640</v>
      </c>
      <c r="B91" s="6" t="s">
        <v>644</v>
      </c>
      <c r="C91" s="66" t="str" cm="1">
        <f t="array" ref="C91">IF(INDEX(Templates!A$2:A$140,ROW()-ROW($20:$20)+1)="","",INDEX(Templates!A$2:A$140,ROW()-ROW($20:$20)+1))</f>
        <v>JSON_PATH:external_fluid_sources[1]</v>
      </c>
      <c r="D91" s="66" t="str" cm="1">
        <f t="array" ref="D91">IF(INDEX(Templates!B$2:B$140,ROW()-ROW($20:$20)+1)="","",INDEX(Templates!B$2:B$140,ROW()-ROW($20:$20)+1))</f>
        <v>loop</v>
      </c>
      <c r="E91" s="66" t="str" cm="1">
        <f t="array" ref="E91">IF(INDEX(Templates!C$2:C$140,ROW()-ROW($20:$20)+1)="","",INDEX(Templates!C$2:C$140,ROW()-ROW($20:$20)+1))</f>
        <v/>
      </c>
      <c r="F91" s="122" t="str" cm="1">
        <f t="array" ref="F91">IF(INDEX(Templates!D$2:D$140,ROW()-ROW($20:$20)+1)="","",INDEX(Templates!D$2:D$140,ROW()-ROW($20:$20)+1))</f>
        <v/>
      </c>
      <c r="G91" s="116" t="str" cm="1">
        <f t="array" ref="G91">IF(INDEX(Templates!E$2:E$140,ROW()-ROW($20:$20)+1)="","",INDEX(Templates!E$2:E$140,ROW()-ROW($20:$20)+1))</f>
        <v>ExternalFluidSource</v>
      </c>
      <c r="H91" s="68" t="str" cm="1">
        <f t="array" ref="H91">IF(INDEX(Templates!F$2:F$140,ROW()-ROW($20:$20)+1)="","",INDEX(Templates!F$2:F$140,ROW()-ROW($20:$20)+1))</f>
        <v>Purchased Loop 2</v>
      </c>
      <c r="I91" s="68" t="str" cm="1">
        <f t="array" ref="I91">IF(INDEX(Templates!G$2:G$140,ROW()-ROW($20:$20)+1)="","",INDEX(Templates!G$2:G$140,ROW()-ROW($20:$20)+1))</f>
        <v>ASHRAE229 1</v>
      </c>
      <c r="J91" s="68" t="str" cm="1">
        <f t="array" ref="J91">IF(INDEX(Templates!H$2:H$140,ROW()-ROW($20:$20)+1)="","",INDEX(Templates!H$2:H$140,ROW()-ROW($20:$20)+1))</f>
        <v>loop</v>
      </c>
      <c r="K91" s="69" t="str" cm="1">
        <f t="array" ref="K91">IF(INDEX(Templates!I$2:I$140,ROW()-ROW($20:$20)+1)="","",INDEX(Templates!I$2:I$140,ROW()-ROW($20:$20)+1))</f>
        <v/>
      </c>
      <c r="L91" s="69" t="str" cm="1">
        <f t="array" ref="L91">IF(INDEX(Templates!J$2:J$140,ROW()-ROW($20:$20)+1)="","",INDEX(Templates!J$2:J$140,ROW()-ROW($20:$20)+1))</f>
        <v/>
      </c>
      <c r="M91" s="55" t="str" cm="1">
        <f t="array" ref="M91">IF(INDEX(Templates!$K$2:$EN$139,ROW()-ROW(M$20)+1, MATCH(M$16,Templates!$K$1:EN$1,0))="","",INDEX(Templates!$K$2:$EN$139,ROW()-ROW(M$20)+1, MATCH(M$16,Templates!$K$1:EN$1,0)))</f>
        <v/>
      </c>
      <c r="N91" s="55" t="str" cm="1">
        <f t="array" ref="N91">IF(INDEX(Templates!$K$2:$EN$139,ROW()-ROW(N$20)+1, MATCH(N$16,Templates!$K$1:EO$1,0))="","",INDEX(Templates!$K$2:$EN$139,ROW()-ROW(N$20)+1, MATCH(N$16,Templates!$K$1:EO$1,0)))</f>
        <v/>
      </c>
      <c r="O91" s="55" t="str" cm="1">
        <f t="array" ref="O91">IF(INDEX(Templates!$K$2:$EN$139,ROW()-ROW(O$20)+1, MATCH(O$16,Templates!$K$1:EP$1,0))="","",INDEX(Templates!$K$2:$EN$139,ROW()-ROW(O$20)+1, MATCH(O$16,Templates!$K$1:EP$1,0)))</f>
        <v/>
      </c>
      <c r="P91" s="55" t="str" cm="1">
        <f t="array" ref="P91">IF(INDEX(Templates!$K$2:$EN$139,ROW()-ROW(P$20)+1, MATCH(P$16,Templates!$K$1:EQ$1,0))="","",INDEX(Templates!$K$2:$EN$139,ROW()-ROW(P$20)+1, MATCH(P$16,Templates!$K$1:EQ$1,0)))</f>
        <v/>
      </c>
      <c r="Q91" s="55" t="str" cm="1">
        <f t="array" ref="Q91">IF(INDEX(Templates!$K$2:$EN$139,ROW()-ROW(Q$20)+1, MATCH(Q$16,Templates!$K$1:ER$1,0))="","",INDEX(Templates!$K$2:$EN$139,ROW()-ROW(Q$20)+1, MATCH(Q$16,Templates!$K$1:ER$1,0)))</f>
        <v/>
      </c>
      <c r="R91" s="55" t="str" cm="1">
        <f t="array" ref="R91">IF(INDEX(Templates!$K$2:$EN$139,ROW()-ROW(R$20)+1, MATCH(R$16,Templates!$K$1:EP$1,0))="","",INDEX(Templates!$K$2:$EN$139,ROW()-ROW(R$20)+1, MATCH(R$16,Templates!$K$1:EP$1,0)))</f>
        <v/>
      </c>
      <c r="S91" s="55" t="str" cm="1">
        <f t="array" ref="S91">IF(INDEX(Templates!$K$2:$EN$139,ROW()-ROW(S$20)+1, MATCH(S$16,Templates!$K$1:EQ$1,0))="","",INDEX(Templates!$K$2:$EN$139,ROW()-ROW(S$20)+1, MATCH(S$16,Templates!$K$1:EQ$1,0)))</f>
        <v/>
      </c>
      <c r="T91" s="55" t="str" cm="1">
        <f t="array" ref="T91">IF(INDEX(Templates!$K$2:$EN$139,ROW()-ROW(T$20)+1, MATCH(T$16,Templates!$K$1:ER$1,0))="","",INDEX(Templates!$K$2:$EN$139,ROW()-ROW(T$20)+1, MATCH(T$16,Templates!$K$1:ER$1,0)))</f>
        <v/>
      </c>
      <c r="U91" s="55" t="str" cm="1">
        <f t="array" ref="U91">IF(INDEX(Templates!$K$2:$EN$139,ROW()-ROW(U$20)+1, MATCH(U$16,Templates!$K$1:ES$1,0))="","",INDEX(Templates!$K$2:$EN$139,ROW()-ROW(U$20)+1, MATCH(U$16,Templates!$K$1:ES$1,0)))</f>
        <v/>
      </c>
      <c r="V91" s="55" t="str" cm="1">
        <f t="array" ref="V91">IF(INDEX(Templates!$K$2:$EN$139,ROW()-ROW(V$20)+1, MATCH(V$16,Templates!$K$1:ET$1,0))="","",INDEX(Templates!$K$2:$EN$139,ROW()-ROW(V$20)+1, MATCH(V$16,Templates!$K$1:ET$1,0)))</f>
        <v/>
      </c>
      <c r="W91" s="55" t="str" cm="1">
        <f t="array" ref="W91">IF(INDEX(Templates!$K$2:$EN$139,ROW()-ROW(W$20)+1, MATCH(W$16,Templates!$K$1:ER$1,0))="","",INDEX(Templates!$K$2:$EN$139,ROW()-ROW(W$20)+1, MATCH(W$16,Templates!$K$1:ER$1,0)))</f>
        <v/>
      </c>
      <c r="X91" s="55" t="str" cm="1">
        <f t="array" ref="X91">IF(INDEX(Templates!$K$2:$EN$139,ROW()-ROW(X$20)+1, MATCH(X$16,Templates!$K$1:ES$1,0))="","",INDEX(Templates!$K$2:$EN$139,ROW()-ROW(X$20)+1, MATCH(X$16,Templates!$K$1:ES$1,0)))</f>
        <v/>
      </c>
      <c r="Y91" s="55" t="str" cm="1">
        <f t="array" ref="Y91">IF(INDEX(Templates!$K$2:$EN$139,ROW()-ROW(Y$20)+1, MATCH(Y$16,Templates!$K$1:ET$1,0))="","",INDEX(Templates!$K$2:$EN$139,ROW()-ROW(Y$20)+1, MATCH(Y$16,Templates!$K$1:ET$1,0)))</f>
        <v/>
      </c>
      <c r="Z91" s="55" t="str" cm="1">
        <f t="array" ref="Z91">IF(INDEX(Templates!$K$2:$EN$139,ROW()-ROW(Z$20)+1, MATCH(Z$16,Templates!$K$1:EU$1,0))="","",INDEX(Templates!$K$2:$EN$139,ROW()-ROW(Z$20)+1, MATCH(Z$16,Templates!$K$1:EU$1,0)))</f>
        <v/>
      </c>
      <c r="AA91" s="55" t="str" cm="1">
        <f t="array" ref="AA91">IF(INDEX(Templates!$K$2:$EN$139,ROW()-ROW(AA$20)+1, MATCH(AA$16,Templates!$K$1:EV$1,0))="","",INDEX(Templates!$K$2:$EN$139,ROW()-ROW(AA$20)+1, MATCH(AA$16,Templates!$K$1:EV$1,0)))</f>
        <v/>
      </c>
      <c r="AB91" s="55" t="str" cm="1">
        <f t="array" ref="AB91">IF(INDEX(Templates!$K$2:$EN$139,ROW()-ROW(AB$20)+1, MATCH(AB$16,Templates!$K$1:ET$1,0))="","",INDEX(Templates!$K$2:$EN$139,ROW()-ROW(AB$20)+1, MATCH(AB$16,Templates!$K$1:ET$1,0)))</f>
        <v/>
      </c>
      <c r="AC91" s="55" t="str" cm="1">
        <f t="array" ref="AC91">IF(INDEX(Templates!$K$2:$EN$139,ROW()-ROW(AC$20)+1, MATCH(AC$16,Templates!$K$1:EU$1,0))="","",INDEX(Templates!$K$2:$EN$139,ROW()-ROW(AC$20)+1, MATCH(AC$16,Templates!$K$1:EU$1,0)))</f>
        <v/>
      </c>
      <c r="AD91" s="55" t="str" cm="1">
        <f t="array" ref="AD91">IF(INDEX(Templates!$K$2:$EN$139,ROW()-ROW(AD$20)+1, MATCH(AD$16,Templates!$K$1:EV$1,0))="","",INDEX(Templates!$K$2:$EN$139,ROW()-ROW(AD$20)+1, MATCH(AD$16,Templates!$K$1:EV$1,0)))</f>
        <v/>
      </c>
      <c r="AE91" s="55" t="str" cm="1">
        <f t="array" ref="AE91">IF(INDEX(Templates!$K$2:$EN$139,ROW()-ROW(AE$20)+1, MATCH(AE$16,Templates!$K$1:EV$1,0))="","",INDEX(Templates!$K$2:$EN$139,ROW()-ROW(AE$20)+1, MATCH(AE$16,Templates!$K$1:EV$1,0)))</f>
        <v/>
      </c>
      <c r="AF91" s="55" t="str" cm="1">
        <f t="array" ref="AF91">IF(INDEX(Templates!$K$2:$EN$139,ROW()-ROW(AF$20)+1, MATCH(AF$16,Templates!$K$1:EW$1,0))="","",INDEX(Templates!$K$2:$EN$139,ROW()-ROW(AF$20)+1, MATCH(AF$16,Templates!$K$1:EW$1,0)))</f>
        <v/>
      </c>
      <c r="AG91" s="55" t="str" cm="1">
        <f t="array" ref="AG91">IF(INDEX(Templates!$K$2:$EN$139,ROW()-ROW(AG$20)+1, MATCH(AG$16,Templates!$K$1:EX$1,0))="","",INDEX(Templates!$K$2:$EN$139,ROW()-ROW(AG$20)+1, MATCH(AG$16,Templates!$K$1:EX$1,0)))</f>
        <v/>
      </c>
      <c r="AH91" s="55" t="str" cm="1">
        <f t="array" ref="AH91">IF(INDEX(Templates!$K$2:$EN$139,ROW()-ROW(AH$20)+1, MATCH(AH$16,Templates!$K$1:EX$1,0))="","",INDEX(Templates!$K$2:$EN$139,ROW()-ROW(AH$20)+1, MATCH(AH$16,Templates!$K$1:EX$1,0)))</f>
        <v/>
      </c>
      <c r="AI91" s="55" t="str" cm="1">
        <f t="array" ref="AI91">IF(INDEX(Templates!$K$2:$EN$139,ROW()-ROW(AI$20)+1, MATCH(AI$16,Templates!$K$1:EV$1,0))="","",INDEX(Templates!$K$2:$EN$139,ROW()-ROW(AI$20)+1, MATCH(AI$16,Templates!$K$1:EV$1,0)))</f>
        <v/>
      </c>
      <c r="AJ91" s="55" t="str" cm="1">
        <f t="array" ref="AJ91">IF(INDEX(Templates!$K$2:$EN$139,ROW()-ROW(AJ$20)+1, MATCH(AJ$16,Templates!$K$1:EW$1,0))="","",INDEX(Templates!$K$2:$EN$139,ROW()-ROW(AJ$20)+1, MATCH(AJ$16,Templates!$K$1:EW$1,0)))</f>
        <v/>
      </c>
      <c r="AK91" s="55" t="str" cm="1">
        <f t="array" ref="AK91">IF(INDEX(Templates!$K$2:$EN$139,ROW()-ROW(AK$20)+1, MATCH(AK$16,Templates!$K$1:EX$1,0))="","",INDEX(Templates!$K$2:$EN$139,ROW()-ROW(AK$20)+1, MATCH(AK$16,Templates!$K$1:EX$1,0)))</f>
        <v/>
      </c>
      <c r="AL91" s="55" t="str" cm="1">
        <f t="array" ref="AL91">IF(INDEX(Templates!$K$2:$EN$139,ROW()-ROW(AL$20)+1, MATCH(AL$16,Templates!$K$1:EY$1,0))="","",INDEX(Templates!$K$2:$EN$139,ROW()-ROW(AL$20)+1, MATCH(AL$16,Templates!$K$1:EY$1,0)))</f>
        <v/>
      </c>
      <c r="AM91" s="55" t="str" cm="1">
        <f t="array" ref="AM91">IF(INDEX(Templates!$K$2:$EN$139,ROW()-ROW(AM$20)+1, MATCH(AM$16,Templates!$K$1:EX$1,0))="","",INDEX(Templates!$K$2:$EN$139,ROW()-ROW(AM$20)+1, MATCH(AM$16,Templates!$K$1:EX$1,0)))</f>
        <v/>
      </c>
      <c r="AN91" s="55" t="str" cm="1">
        <f t="array" ref="AN91">IF(INDEX(Templates!$K$2:$EN$139,ROW()-ROW(AN$20)+1, MATCH(AN$16,Templates!$K$1:EY$1,0))="","",INDEX(Templates!$K$2:$EN$139,ROW()-ROW(AN$20)+1, MATCH(AN$16,Templates!$K$1:EY$1,0)))</f>
        <v/>
      </c>
      <c r="AO91" s="55" t="str" cm="1">
        <f t="array" ref="AO91">IF(INDEX(Templates!$K$2:$EN$139,ROW()-ROW(AO$20)+1, MATCH(AO$16,Templates!$K$1:EZ$1,0))="","",INDEX(Templates!$K$2:$EN$139,ROW()-ROW(AO$20)+1, MATCH(AO$16,Templates!$K$1:EZ$1,0)))</f>
        <v/>
      </c>
      <c r="AP91" s="55" t="str" cm="1">
        <f t="array" ref="AP91">IF(INDEX(Templates!$K$2:$EN$139,ROW()-ROW(AP$20)+1, MATCH(AP$16,Templates!$K$1:FA$1,0))="","",INDEX(Templates!$K$2:$EN$139,ROW()-ROW(AP$20)+1, MATCH(AP$16,Templates!$K$1:FA$1,0)))</f>
        <v/>
      </c>
      <c r="AQ91" s="55" t="str" cm="1">
        <f t="array" ref="AQ91">IF(INDEX(Templates!$K$2:$EN$139,ROW()-ROW(AQ$20)+1, MATCH(AQ$16,Templates!$K$1:FB$1,0))="","",INDEX(Templates!$K$2:$EN$139,ROW()-ROW(AQ$20)+1, MATCH(AQ$16,Templates!$K$1:FB$1,0)))</f>
        <v/>
      </c>
      <c r="AR91" s="55" t="str" cm="1">
        <f t="array" ref="AR91">IF(INDEX(Templates!$K$2:$EN$139,ROW()-ROW(AR$20)+1, MATCH(AR$16,Templates!$K$1:EZ$1,0))="","",INDEX(Templates!$K$2:$EN$139,ROW()-ROW(AR$20)+1, MATCH(AR$16,Templates!$K$1:EZ$1,0)))</f>
        <v/>
      </c>
      <c r="AS91" s="55" t="str" cm="1">
        <f t="array" ref="AS91">IF(INDEX(Templates!$K$2:$EN$139,ROW()-ROW(AS$20)+1, MATCH(AS$16,Templates!$K$1:FA$1,0))="","",INDEX(Templates!$K$2:$EN$139,ROW()-ROW(AS$20)+1, MATCH(AS$16,Templates!$K$1:FA$1,0)))</f>
        <v/>
      </c>
      <c r="AT91" s="55" t="str" cm="1">
        <f t="array" ref="AT91">IF(INDEX(Templates!$K$2:$EN$139,ROW()-ROW(AT$20)+1, MATCH(AT$16,Templates!$K$1:FB$1,0))="","",INDEX(Templates!$K$2:$EN$139,ROW()-ROW(AT$20)+1, MATCH(AT$16,Templates!$K$1:FB$1,0)))</f>
        <v/>
      </c>
      <c r="AU91" s="55" t="str" cm="1">
        <f t="array" ref="AU91">IF(INDEX(Templates!$K$2:$EN$139,ROW()-ROW(AU$20)+1, MATCH(AU$16,Templates!$K$1:FC$1,0))="","",INDEX(Templates!$K$2:$EN$139,ROW()-ROW(AU$20)+1, MATCH(AU$16,Templates!$K$1:FC$1,0)))</f>
        <v/>
      </c>
      <c r="AV91" s="55" t="str" cm="1">
        <f t="array" ref="AV91">IF(INDEX(Templates!$K$2:$EN$139,ROW()-ROW(AV$20)+1, MATCH(AV$16,Templates!$K$1:FD$1,0))="","",INDEX(Templates!$K$2:$EN$139,ROW()-ROW(AV$20)+1, MATCH(AV$16,Templates!$K$1:FD$1,0)))</f>
        <v/>
      </c>
      <c r="AW91" s="55" t="str" cm="1">
        <f t="array" ref="AW91">IF(INDEX(Templates!$K$2:$EN$139,ROW()-ROW(AW$20)+1, MATCH(AW$16,Templates!$K$1:FB$1,0))="","",INDEX(Templates!$K$2:$EN$139,ROW()-ROW(AW$20)+1, MATCH(AW$16,Templates!$K$1:FB$1,0)))</f>
        <v/>
      </c>
      <c r="AX91" s="55" t="str" cm="1">
        <f t="array" ref="AX91">IF(INDEX(Templates!$K$2:$EN$139,ROW()-ROW(AX$20)+1, MATCH(AX$16,Templates!$K$1:FC$1,0))="","",INDEX(Templates!$K$2:$EN$139,ROW()-ROW(AX$20)+1, MATCH(AX$16,Templates!$K$1:FC$1,0)))</f>
        <v/>
      </c>
      <c r="AY91" s="55" t="str" cm="1">
        <f t="array" ref="AY91">IF(INDEX(Templates!$K$2:$EN$139,ROW()-ROW(AY$20)+1, MATCH(AY$16,Templates!$K$1:FD$1,0))="","",INDEX(Templates!$K$2:$EN$139,ROW()-ROW(AY$20)+1, MATCH(AY$16,Templates!$K$1:FD$1,0)))</f>
        <v/>
      </c>
      <c r="AZ91" s="55" t="str" cm="1">
        <f t="array" ref="AZ91">IF(INDEX(Templates!$K$2:$EN$139,ROW()-ROW(AZ$20)+1, MATCH(AZ$16,Templates!$K$1:FE$1,0))="","",INDEX(Templates!$K$2:$EN$139,ROW()-ROW(AZ$20)+1, MATCH(AZ$16,Templates!$K$1:FE$1,0)))</f>
        <v/>
      </c>
      <c r="BA91" s="55" t="str" cm="1">
        <f t="array" ref="BA91">IF(INDEX(Templates!$K$2:$EN$139,ROW()-ROW(BA$20)+1, MATCH(BA$16,Templates!$K$1:FF$1,0))="","",INDEX(Templates!$K$2:$EN$139,ROW()-ROW(BA$20)+1, MATCH(BA$16,Templates!$K$1:FF$1,0)))</f>
        <v/>
      </c>
      <c r="BB91" s="55" t="str" cm="1">
        <f t="array" ref="BB91">IF(INDEX(Templates!$K$2:$EN$139,ROW()-ROW(BB$20)+1, MATCH(BB$16,Templates!$K$1:FD$1,0))="","",INDEX(Templates!$K$2:$EN$139,ROW()-ROW(BB$20)+1, MATCH(BB$16,Templates!$K$1:FD$1,0)))</f>
        <v/>
      </c>
      <c r="BC91" s="55" t="str" cm="1">
        <f t="array" ref="BC91">IF(INDEX(Templates!$K$2:$EN$139,ROW()-ROW(BC$20)+1, MATCH(BC$16,Templates!$K$1:FE$1,0))="","",INDEX(Templates!$K$2:$EN$139,ROW()-ROW(BC$20)+1, MATCH(BC$16,Templates!$K$1:FE$1,0)))</f>
        <v/>
      </c>
      <c r="BD91" s="55" t="str" cm="1">
        <f t="array" ref="BD91">IF(INDEX(Templates!$K$2:$EN$139,ROW()-ROW(BD$20)+1, MATCH(BD$16,Templates!$K$1:FF$1,0))="","",INDEX(Templates!$K$2:$EN$139,ROW()-ROW(BD$20)+1, MATCH(BD$16,Templates!$K$1:FF$1,0)))</f>
        <v/>
      </c>
      <c r="BE91" s="55" t="str" cm="1">
        <f t="array" ref="BE91">IF(INDEX(Templates!$K$2:$EN$139,ROW()-ROW(BE$20)+1, MATCH(BE$16,Templates!$K$1:FG$1,0))="","",INDEX(Templates!$K$2:$EN$139,ROW()-ROW(BE$20)+1, MATCH(BE$16,Templates!$K$1:FG$1,0)))</f>
        <v/>
      </c>
      <c r="BF91" s="55" t="str" cm="1">
        <f t="array" ref="BF91">IF(INDEX(Templates!$K$2:$EN$139,ROW()-ROW(BF$20)+1, MATCH(BF$16,Templates!$K$1:FH$1,0))="","",INDEX(Templates!$K$2:$EN$139,ROW()-ROW(BF$20)+1, MATCH(BF$16,Templates!$K$1:FH$1,0)))</f>
        <v/>
      </c>
      <c r="BG91" s="55" t="str" cm="1">
        <f t="array" ref="BG91">IF(INDEX(Templates!$K$2:$EN$139,ROW()-ROW(BG$20)+1, MATCH(BG$16,Templates!$K$1:FG$1,0))="","",INDEX(Templates!$K$2:$EN$139,ROW()-ROW(BG$20)+1, MATCH(BG$16,Templates!$K$1:FG$1,0)))</f>
        <v/>
      </c>
      <c r="BH91" s="55" t="str" cm="1">
        <f t="array" ref="BH91">IF(INDEX(Templates!$K$2:$EN$139,ROW()-ROW(BH$20)+1, MATCH(BH$16,Templates!$K$1:FH$1,0))="","",INDEX(Templates!$K$2:$EN$139,ROW()-ROW(BH$20)+1, MATCH(BH$16,Templates!$K$1:FH$1,0)))</f>
        <v/>
      </c>
      <c r="BI91" s="55" t="str" cm="1">
        <f t="array" ref="BI91">IF(INDEX(Templates!$K$2:$EN$139,ROW()-ROW(BI$20)+1, MATCH(BI$16,Templates!$K$1:FI$1,0))="","",INDEX(Templates!$K$2:$EN$139,ROW()-ROW(BI$20)+1, MATCH(BI$16,Templates!$K$1:FI$1,0)))</f>
        <v/>
      </c>
      <c r="BJ91" s="55" t="str" cm="1">
        <f t="array" ref="BJ91">IF(INDEX(Templates!$K$2:$EN$139,ROW()-ROW(BJ$20)+1, MATCH(BJ$16,Templates!$K$1:FJ$1,0))="","",INDEX(Templates!$K$2:$EN$139,ROW()-ROW(BJ$20)+1, MATCH(BJ$16,Templates!$K$1:FJ$1,0)))</f>
        <v/>
      </c>
      <c r="BK91" s="55" t="str" cm="1">
        <f t="array" ref="BK91">IF(INDEX(Templates!$K$2:$EN$139,ROW()-ROW(BK$20)+1, MATCH(BK$16,Templates!$K$1:FI$1,0))="","",INDEX(Templates!$K$2:$EN$139,ROW()-ROW(BK$20)+1, MATCH(BK$16,Templates!$K$1:FI$1,0)))</f>
        <v/>
      </c>
      <c r="BL91" s="55" t="str" cm="1">
        <f t="array" ref="BL91">IF(INDEX(Templates!$K$2:$EN$139,ROW()-ROW(BL$20)+1, MATCH(BL$16,Templates!$K$1:FJ$1,0))="","",INDEX(Templates!$K$2:$EN$139,ROW()-ROW(BL$20)+1, MATCH(BL$16,Templates!$K$1:FJ$1,0)))</f>
        <v/>
      </c>
      <c r="BM91" s="55" t="str" cm="1">
        <f t="array" ref="BM91">IF(INDEX(Templates!$K$2:$EN$139,ROW()-ROW(BM$20)+1, MATCH(BM$16,Templates!$K$1:EZ$1,0))="","",INDEX(Templates!$K$2:$EN$139,ROW()-ROW(BM$20)+1, MATCH(BM$16,Templates!$K$1:EZ$1,0)))</f>
        <v/>
      </c>
      <c r="BN91" s="55" t="str" cm="1">
        <f t="array" ref="BN91">IF(INDEX(Templates!$K$2:$EN$139,ROW()-ROW(BN$20)+1, MATCH(BN$16,Templates!$K$1:FA$1,0))="","",INDEX(Templates!$K$2:$EN$139,ROW()-ROW(BN$20)+1, MATCH(BN$16,Templates!$K$1:FA$1,0)))</f>
        <v/>
      </c>
      <c r="BO91" s="55" t="str" cm="1">
        <f t="array" ref="BO91">IF(INDEX(Templates!$K$2:$EN$139,ROW()-ROW(BO$20)+1, MATCH(BO$16,Templates!$K$1:FB$1,0))="","",INDEX(Templates!$K$2:$EN$139,ROW()-ROW(BO$20)+1, MATCH(BO$16,Templates!$K$1:FB$1,0)))</f>
        <v/>
      </c>
      <c r="BP91" s="55" t="str" cm="1">
        <f t="array" ref="BP91">IF(INDEX(Templates!$K$2:$EN$139,ROW()-ROW(BP$20)+1, MATCH(BP$16,Templates!$K$1:FC$1,0))="","",INDEX(Templates!$K$2:$EN$139,ROW()-ROW(BP$20)+1, MATCH(BP$16,Templates!$K$1:FC$1,0)))</f>
        <v/>
      </c>
      <c r="BQ91" s="55" t="str" cm="1">
        <f t="array" ref="BQ91">IF(INDEX(Templates!$K$2:$EN$139,ROW()-ROW(BQ$20)+1, MATCH(BQ$16,Templates!$K$1:FD$1,0))="","",INDEX(Templates!$K$2:$EN$139,ROW()-ROW(BQ$20)+1, MATCH(BQ$16,Templates!$K$1:FD$1,0)))</f>
        <v/>
      </c>
      <c r="BR91" s="55" t="str" cm="1">
        <f t="array" ref="BR91">IF(INDEX(Templates!$K$2:$EN$139,ROW()-ROW(BR$20)+1, MATCH(BR$16,Templates!$K$1:FB$1,0))="","",INDEX(Templates!$K$2:$EN$139,ROW()-ROW(BR$20)+1, MATCH(BR$16,Templates!$K$1:FB$1,0)))</f>
        <v/>
      </c>
      <c r="BS91" s="55" t="str" cm="1">
        <f t="array" ref="BS91">IF(INDEX(Templates!$K$2:$EN$139,ROW()-ROW(BS$20)+1, MATCH(BS$16,Templates!$K$1:FC$1,0))="","",INDEX(Templates!$K$2:$EN$139,ROW()-ROW(BS$20)+1, MATCH(BS$16,Templates!$K$1:FC$1,0)))</f>
        <v/>
      </c>
      <c r="BT91" s="55" t="str" cm="1">
        <f t="array" ref="BT91">IF(INDEX(Templates!$K$2:$EN$139,ROW()-ROW(BT$20)+1, MATCH(BT$16,Templates!$K$1:FD$1,0))="","",INDEX(Templates!$K$2:$EN$139,ROW()-ROW(BT$20)+1, MATCH(BT$16,Templates!$K$1:FD$1,0)))</f>
        <v/>
      </c>
      <c r="BU91" s="55" t="str" cm="1">
        <f t="array" ref="BU91">IF(INDEX(Templates!$K$2:$EN$139,ROW()-ROW(BU$20)+1, MATCH(BU$16,Templates!$K$1:FE$1,0))="","",INDEX(Templates!$K$2:$EN$139,ROW()-ROW(BU$20)+1, MATCH(BU$16,Templates!$K$1:FE$1,0)))</f>
        <v/>
      </c>
      <c r="BV91" s="55" t="str" cm="1">
        <f t="array" ref="BV91">IF(INDEX(Templates!$K$2:$EN$139,ROW()-ROW(BV$20)+1, MATCH(BV$16,Templates!$K$1:FF$1,0))="","",INDEX(Templates!$K$2:$EN$139,ROW()-ROW(BV$20)+1, MATCH(BV$16,Templates!$K$1:FF$1,0)))</f>
        <v/>
      </c>
      <c r="BW91" s="55" t="str" cm="1">
        <f t="array" ref="BW91">IF(INDEX(Templates!$K$2:$EN$139,ROW()-ROW(BW$20)+1, MATCH(BW$16,Templates!$K$1:FD$1,0))="","",INDEX(Templates!$K$2:$EN$139,ROW()-ROW(BW$20)+1, MATCH(BW$16,Templates!$K$1:FD$1,0)))</f>
        <v/>
      </c>
      <c r="BX91" s="55" t="str" cm="1">
        <f t="array" ref="BX91">IF(INDEX(Templates!$K$2:$EN$139,ROW()-ROW(BX$20)+1, MATCH(BX$16,Templates!$K$1:FE$1,0))="","",INDEX(Templates!$K$2:$EN$139,ROW()-ROW(BX$20)+1, MATCH(BX$16,Templates!$K$1:FE$1,0)))</f>
        <v/>
      </c>
      <c r="BY91" s="55" t="str" cm="1">
        <f t="array" ref="BY91">IF(INDEX(Templates!$K$2:$EN$139,ROW()-ROW(BY$20)+1, MATCH(BY$16,Templates!$K$1:FF$1,0))="","",INDEX(Templates!$K$2:$EN$139,ROW()-ROW(BY$20)+1, MATCH(BY$16,Templates!$K$1:FF$1,0)))</f>
        <v/>
      </c>
      <c r="BZ91" s="55" t="str" cm="1">
        <f t="array" ref="BZ91">IF(INDEX(Templates!$K$2:$EN$139,ROW()-ROW(BZ$20)+1, MATCH(BZ$16,Templates!$K$1:FG$1,0))="","",INDEX(Templates!$K$2:$EN$139,ROW()-ROW(BZ$20)+1, MATCH(BZ$16,Templates!$K$1:FG$1,0)))</f>
        <v/>
      </c>
      <c r="CA91" s="55" t="str" cm="1">
        <f t="array" ref="CA91">IF(INDEX(Templates!$K$2:$EN$139,ROW()-ROW(CA$20)+1, MATCH(CA$16,Templates!$K$1:FH$1,0))="","",INDEX(Templates!$K$2:$EN$139,ROW()-ROW(CA$20)+1, MATCH(CA$16,Templates!$K$1:FH$1,0)))</f>
        <v/>
      </c>
      <c r="CB91" s="55" t="str" cm="1">
        <f t="array" ref="CB91">IF(INDEX(Templates!$K$2:$EN$139,ROW()-ROW(CB$20)+1, MATCH(CB$16,Templates!$K$1:FI$1,0))="","",INDEX(Templates!$K$2:$EN$139,ROW()-ROW(CB$20)+1, MATCH(CB$16,Templates!$K$1:FI$1,0)))</f>
        <v/>
      </c>
      <c r="CC91" s="55" t="str" cm="1">
        <f t="array" ref="CC91">IF(INDEX(Templates!$K$2:$EN$139,ROW()-ROW(CC$20)+1, MATCH(CC$16,Templates!$K$1:FF$1,0))="","",INDEX(Templates!$K$2:$EN$139,ROW()-ROW(CC$20)+1, MATCH(CC$16,Templates!$K$1:FF$1,0)))</f>
        <v/>
      </c>
      <c r="CD91" s="55" t="str" cm="1">
        <f t="array" ref="CD91">IF(INDEX(Templates!$K$2:$EN$139,ROW()-ROW(CD$20)+1, MATCH(CD$16,Templates!$K$1:FG$1,0))="","",INDEX(Templates!$K$2:$EN$139,ROW()-ROW(CD$20)+1, MATCH(CD$16,Templates!$K$1:FG$1,0)))</f>
        <v/>
      </c>
      <c r="CE91" s="55" t="str" cm="1">
        <f t="array" ref="CE91">IF(INDEX(Templates!$K$2:$EN$139,ROW()-ROW(CE$20)+1, MATCH(CE$16,Templates!$K$1:FH$1,0))="","",INDEX(Templates!$K$2:$EN$139,ROW()-ROW(CE$20)+1, MATCH(CE$16,Templates!$K$1:FH$1,0)))</f>
        <v/>
      </c>
      <c r="CF91" s="55" t="str" cm="1">
        <f t="array" ref="CF91">IF(INDEX(Templates!$K$2:$EN$139,ROW()-ROW(CF$20)+1, MATCH(CF$16,Templates!$K$1:FI$1,0))="","",INDEX(Templates!$K$2:$EN$139,ROW()-ROW(CF$20)+1, MATCH(CF$16,Templates!$K$1:FI$1,0)))</f>
        <v/>
      </c>
      <c r="CG91" s="55" t="str" cm="1">
        <f t="array" ref="CG91">IF(INDEX(Templates!$K$2:$EN$139,ROW()-ROW(CG$20)+1, MATCH(CG$16,Templates!$K$1:FJ$1,0))="","",INDEX(Templates!$K$2:$EN$139,ROW()-ROW(CG$20)+1, MATCH(CG$16,Templates!$K$1:FJ$1,0)))</f>
        <v/>
      </c>
      <c r="CH91" s="55" t="str" cm="1">
        <f t="array" ref="CH91">IF(INDEX(Templates!$K$2:$EN$139,ROW()-ROW(CH$20)+1, MATCH(CH$16,Templates!$K$1:FH$1,0))="","",INDEX(Templates!$K$2:$EN$139,ROW()-ROW(CH$20)+1, MATCH(CH$16,Templates!$K$1:FH$1,0)))</f>
        <v/>
      </c>
      <c r="CI91" s="55" t="str" cm="1">
        <f t="array" ref="CI91">IF(INDEX(Templates!$K$2:$EN$139,ROW()-ROW(CI$20)+1, MATCH(CI$16,Templates!$K$1:FI$1,0))="","",INDEX(Templates!$K$2:$EN$139,ROW()-ROW(CI$20)+1, MATCH(CI$16,Templates!$K$1:FI$1,0)))</f>
        <v/>
      </c>
      <c r="CJ91" s="55" t="str" cm="1">
        <f t="array" ref="CJ91">IF(INDEX(Templates!$K$2:$EN$139,ROW()-ROW(CJ$20)+1, MATCH(CJ$16,Templates!$K$1:FJ$1,0))="","",INDEX(Templates!$K$2:$EN$139,ROW()-ROW(CJ$20)+1, MATCH(CJ$16,Templates!$K$1:FJ$1,0)))</f>
        <v/>
      </c>
      <c r="CK91" s="55" t="str" cm="1">
        <f t="array" ref="CK91">IF(INDEX(Templates!$K$2:$EN$139,ROW()-ROW(CK$20)+1, MATCH(CK$16,Templates!$K$1:FK$1,0))="","",INDEX(Templates!$K$2:$EN$139,ROW()-ROW(CK$20)+1, MATCH(CK$16,Templates!$K$1:FK$1,0)))</f>
        <v/>
      </c>
      <c r="CL91" s="55" t="str" cm="1">
        <f t="array" ref="CL91">IF(INDEX(Templates!$K$2:$EN$139,ROW()-ROW(CL$20)+1, MATCH(CL$16,Templates!$K$1:FL$1,0))="","",INDEX(Templates!$K$2:$EN$139,ROW()-ROW(CL$20)+1, MATCH(CL$16,Templates!$K$1:FL$1,0)))</f>
        <v/>
      </c>
      <c r="CM91" s="55" t="str" cm="1">
        <f t="array" ref="CM91">IF(INDEX(Templates!$K$2:$EN$139,ROW()-ROW(CM$20)+1, MATCH(CM$16,Templates!$K$1:FJ$1,0))="","",INDEX(Templates!$K$2:$EN$139,ROW()-ROW(CM$20)+1, MATCH(CM$16,Templates!$K$1:FJ$1,0)))</f>
        <v/>
      </c>
      <c r="CN91" s="55" t="str" cm="1">
        <f t="array" ref="CN91">IF(INDEX(Templates!$K$2:$EN$139,ROW()-ROW(CN$20)+1, MATCH(CN$16,Templates!$K$1:FK$1,0))="","",INDEX(Templates!$K$2:$EN$139,ROW()-ROW(CN$20)+1, MATCH(CN$16,Templates!$K$1:FK$1,0)))</f>
        <v/>
      </c>
      <c r="CO91" s="55" t="str" cm="1">
        <f t="array" ref="CO91">IF(INDEX(Templates!$K$2:$EN$139,ROW()-ROW(CO$20)+1, MATCH(CO$16,Templates!$K$1:FL$1,0))="","",INDEX(Templates!$K$2:$EN$139,ROW()-ROW(CO$20)+1, MATCH(CO$16,Templates!$K$1:FL$1,0)))</f>
        <v/>
      </c>
      <c r="CP91" s="55" t="str" cm="1">
        <f t="array" ref="CP91">IF(INDEX(Templates!$K$2:$EN$139,ROW()-ROW(CP$20)+1, MATCH(CP$16,Templates!$K$1:FM$1,0))="","",INDEX(Templates!$K$2:$EN$139,ROW()-ROW(CP$20)+1, MATCH(CP$16,Templates!$K$1:FM$1,0)))</f>
        <v/>
      </c>
      <c r="CQ91" s="55" t="str" cm="1">
        <f t="array" ref="CQ91">IF(INDEX(Templates!$K$2:$EN$139,ROW()-ROW(CQ$20)+1, MATCH(CQ$16,Templates!$K$1:FN$1,0))="","",INDEX(Templates!$K$2:$EN$139,ROW()-ROW(CQ$20)+1, MATCH(CQ$16,Templates!$K$1:FN$1,0)))</f>
        <v/>
      </c>
      <c r="CR91" s="55" t="str" cm="1">
        <f t="array" ref="CR91">IF(INDEX(Templates!$K$2:$EN$139,ROW()-ROW(CR$20)+1, MATCH(CR$16,Templates!$K$1:FL$1,0))="","",INDEX(Templates!$K$2:$EN$139,ROW()-ROW(CR$20)+1, MATCH(CR$16,Templates!$K$1:FL$1,0)))</f>
        <v/>
      </c>
      <c r="CS91" s="55" t="str" cm="1">
        <f t="array" ref="CS91">IF(INDEX(Templates!$K$2:$EN$139,ROW()-ROW(CS$20)+1, MATCH(CS$16,Templates!$K$1:FM$1,0))="","",INDEX(Templates!$K$2:$EN$139,ROW()-ROW(CS$20)+1, MATCH(CS$16,Templates!$K$1:FM$1,0)))</f>
        <v/>
      </c>
      <c r="CT91" s="55" t="str" cm="1">
        <f t="array" ref="CT91">IF(INDEX(Templates!$K$2:$EN$139,ROW()-ROW(CT$20)+1, MATCH(CT$16,Templates!$K$1:FN$1,0))="","",INDEX(Templates!$K$2:$EN$139,ROW()-ROW(CT$20)+1, MATCH(CT$16,Templates!$K$1:FN$1,0)))</f>
        <v/>
      </c>
      <c r="CU91" s="55" t="str" cm="1">
        <f t="array" ref="CU91">IF(INDEX(Templates!$K$2:$EN$139,ROW()-ROW(CU$20)+1, MATCH(CU$16,Templates!$K$1:FO$1,0))="","",INDEX(Templates!$K$2:$EN$139,ROW()-ROW(CU$20)+1, MATCH(CU$16,Templates!$K$1:FO$1,0)))</f>
        <v/>
      </c>
      <c r="CV91" s="55" t="str" cm="1">
        <f t="array" ref="CV91">IF(INDEX(Templates!$K$2:$EN$139,ROW()-ROW(CV$20)+1, MATCH(CV$16,Templates!$K$1:FP$1,0))="","",INDEX(Templates!$K$2:$EN$139,ROW()-ROW(CV$20)+1, MATCH(CV$16,Templates!$K$1:FP$1,0)))</f>
        <v/>
      </c>
      <c r="CW91" s="55" t="str" cm="1">
        <f t="array" ref="CW91">IF(INDEX(Templates!$K$2:$EN$139,ROW()-ROW(CW$20)+1, MATCH(CW$16,Templates!$K$1:FP$1,0))="","",INDEX(Templates!$K$2:$EN$139,ROW()-ROW(CW$20)+1, MATCH(CW$16,Templates!$K$1:FP$1,0)))</f>
        <v/>
      </c>
      <c r="CX91" s="55" t="str" cm="1">
        <f t="array" ref="CX91">IF(INDEX(Templates!$K$2:$EN$139,ROW()-ROW(CX$20)+1, MATCH(CX$16,Templates!$K$1:FQ$1,0))="","",INDEX(Templates!$K$2:$EN$139,ROW()-ROW(CX$20)+1, MATCH(CX$16,Templates!$K$1:FQ$1,0)))</f>
        <v/>
      </c>
      <c r="CY91" s="55" t="str" cm="1">
        <f t="array" ref="CY91">IF(INDEX(Templates!$K$2:$EN$139,ROW()-ROW(CY$20)+1, MATCH(CY$16,Templates!$K$1:FR$1,0))="","",INDEX(Templates!$K$2:$EN$139,ROW()-ROW(CY$20)+1, MATCH(CY$16,Templates!$K$1:FR$1,0)))</f>
        <v/>
      </c>
      <c r="CZ91" s="55" t="str" cm="1">
        <f t="array" ref="CZ91">IF(INDEX(Templates!$K$2:$EN$139,ROW()-ROW(CZ$20)+1, MATCH(CZ$16,Templates!$K$1:FS$1,0))="","",INDEX(Templates!$K$2:$EN$139,ROW()-ROW(CZ$20)+1, MATCH(CZ$16,Templates!$K$1:FS$1,0)))</f>
        <v/>
      </c>
      <c r="DA91" s="55" t="str" cm="1">
        <f t="array" ref="DA91">IF(INDEX(Templates!$K$2:$EN$139,ROW()-ROW(DA$20)+1, MATCH(DA$16,Templates!$K$1:FT$1,0))="","",INDEX(Templates!$K$2:$EN$139,ROW()-ROW(DA$20)+1, MATCH(DA$16,Templates!$K$1:FT$1,0)))</f>
        <v/>
      </c>
      <c r="DB91" s="55" t="str" cm="1">
        <f t="array" ref="DB91">IF(INDEX(Templates!$K$2:$EN$139,ROW()-ROW(DB$20)+1, MATCH(DB$16,Templates!$K$1:FU$1,0))="","",INDEX(Templates!$K$2:$EN$139,ROW()-ROW(DB$20)+1, MATCH(DB$16,Templates!$K$1:FU$1,0)))</f>
        <v/>
      </c>
      <c r="DC91" s="55" t="str" cm="1">
        <f t="array" ref="DC91">IF(INDEX(Templates!$K$2:$EN$139,ROW()-ROW(DC$20)+1, MATCH(DC$16,Templates!$K$1:FR$1,0))="","",INDEX(Templates!$K$2:$EN$139,ROW()-ROW(DC$20)+1, MATCH(DC$16,Templates!$K$1:FR$1,0)))</f>
        <v/>
      </c>
      <c r="DD91" s="55" t="str" cm="1">
        <f t="array" ref="DD91">IF(INDEX(Templates!$K$2:$EN$139,ROW()-ROW(DD$20)+1, MATCH(DD$16,Templates!$K$1:FS$1,0))="","",INDEX(Templates!$K$2:$EN$139,ROW()-ROW(DD$20)+1, MATCH(DD$16,Templates!$K$1:FS$1,0)))</f>
        <v/>
      </c>
      <c r="DE91" s="55" t="str" cm="1">
        <f t="array" ref="DE91">IF(INDEX(Templates!$K$2:$EN$139,ROW()-ROW(DE$20)+1, MATCH(DE$16,Templates!$K$1:FT$1,0))="","",INDEX(Templates!$K$2:$EN$139,ROW()-ROW(DE$20)+1, MATCH(DE$16,Templates!$K$1:FT$1,0)))</f>
        <v/>
      </c>
      <c r="DF91" s="55" t="str" cm="1">
        <f t="array" ref="DF91">IF(INDEX(Templates!$K$2:$EN$139,ROW()-ROW(DF$20)+1, MATCH(DF$16,Templates!$K$1:FU$1,0))="","",INDEX(Templates!$K$2:$EN$139,ROW()-ROW(DF$20)+1, MATCH(DF$16,Templates!$K$1:FU$1,0)))</f>
        <v/>
      </c>
      <c r="DG91" s="55" t="str" cm="1">
        <f t="array" ref="DG91">IF(INDEX(Templates!$K$2:$EN$139,ROW()-ROW(DG$20)+1, MATCH(DG$16,Templates!$K$1:FV$1,0))="","",INDEX(Templates!$K$2:$EN$139,ROW()-ROW(DG$20)+1, MATCH(DG$16,Templates!$K$1:FV$1,0)))</f>
        <v/>
      </c>
      <c r="DH91" s="55" t="str" cm="1">
        <f t="array" ref="DH91">IF(INDEX(Templates!$K$2:$EN$139,ROW()-ROW(DH$20)+1, MATCH(DH$16,Templates!$K$1:FT$1,0))="","",INDEX(Templates!$K$2:$EN$139,ROW()-ROW(DH$20)+1, MATCH(DH$16,Templates!$K$1:FT$1,0)))</f>
        <v/>
      </c>
      <c r="DI91" s="55" t="str" cm="1">
        <f t="array" ref="DI91">IF(INDEX(Templates!$K$2:$EN$139,ROW()-ROW(DI$20)+1, MATCH(DI$16,Templates!$K$1:FU$1,0))="","",INDEX(Templates!$K$2:$EN$139,ROW()-ROW(DI$20)+1, MATCH(DI$16,Templates!$K$1:FU$1,0)))</f>
        <v/>
      </c>
      <c r="DJ91" s="55" t="str" cm="1">
        <f t="array" ref="DJ91">IF(INDEX(Templates!$K$2:$EN$139,ROW()-ROW(DJ$20)+1, MATCH(DJ$16,Templates!$K$1:FV$1,0))="","",INDEX(Templates!$K$2:$EN$139,ROW()-ROW(DJ$20)+1, MATCH(DJ$16,Templates!$K$1:FV$1,0)))</f>
        <v/>
      </c>
      <c r="DK91" s="55" t="str" cm="1">
        <f t="array" ref="DK91">IF(INDEX(Templates!$K$2:$EN$139,ROW()-ROW(DK$20)+1, MATCH(DK$16,Templates!$K$1:FW$1,0))="","",INDEX(Templates!$K$2:$EN$139,ROW()-ROW(DK$20)+1, MATCH(DK$16,Templates!$K$1:FW$1,0)))</f>
        <v/>
      </c>
      <c r="DL91" s="55" t="str" cm="1">
        <f t="array" ref="DL91">IF(INDEX(Templates!$K$2:$EN$139,ROW()-ROW(DL$20)+1, MATCH(DL$16,Templates!$K$1:FX$1,0))="","",INDEX(Templates!$K$2:$EN$139,ROW()-ROW(DL$20)+1, MATCH(DL$16,Templates!$K$1:FX$1,0)))</f>
        <v/>
      </c>
      <c r="DM91" s="55" t="str" cm="1">
        <f t="array" ref="DM91">IF(INDEX(Templates!$K$2:$EN$139,ROW()-ROW(DM$20)+1, MATCH(DM$16,Templates!$K$1:FV$1,0))="","",INDEX(Templates!$K$2:$EN$139,ROW()-ROW(DM$20)+1, MATCH(DM$16,Templates!$K$1:FV$1,0)))</f>
        <v/>
      </c>
      <c r="DN91" s="55" t="str" cm="1">
        <f t="array" ref="DN91">IF(INDEX(Templates!$K$2:$EN$139,ROW()-ROW(DN$20)+1, MATCH(DN$16,Templates!$K$1:FW$1,0))="","",INDEX(Templates!$K$2:$EN$139,ROW()-ROW(DN$20)+1, MATCH(DN$16,Templates!$K$1:FW$1,0)))</f>
        <v/>
      </c>
      <c r="DO91" s="55" t="str" cm="1">
        <f t="array" ref="DO91">IF(INDEX(Templates!$K$2:$EN$139,ROW()-ROW(DO$20)+1, MATCH(DO$16,Templates!$K$1:FX$1,0))="","",INDEX(Templates!$K$2:$EN$139,ROW()-ROW(DO$20)+1, MATCH(DO$16,Templates!$K$1:FX$1,0)))</f>
        <v/>
      </c>
      <c r="DP91" s="55" t="str" cm="1">
        <f t="array" ref="DP91">IF(INDEX(Templates!$K$2:$EN$139,ROW()-ROW(DP$20)+1, MATCH(DP$16,Templates!$K$1:FY$1,0))="","",INDEX(Templates!$K$2:$EN$139,ROW()-ROW(DP$20)+1, MATCH(DP$16,Templates!$K$1:FY$1,0)))</f>
        <v/>
      </c>
      <c r="DQ91" s="55" t="str" cm="1">
        <f t="array" ref="DQ91">IF(INDEX(Templates!$K$2:$EN$139,ROW()-ROW(DQ$20)+1, MATCH(DQ$16,Templates!$K$1:FZ$1,0))="","",INDEX(Templates!$K$2:$EN$139,ROW()-ROW(DQ$20)+1, MATCH(DQ$16,Templates!$K$1:FZ$1,0)))</f>
        <v/>
      </c>
      <c r="DR91" s="55" t="str" cm="1">
        <f t="array" ref="DR91">IF(INDEX(Templates!$K$2:$EN$139,ROW()-ROW(DR$20)+1, MATCH(DR$16,Templates!$K$1:FX$1,0))="","",INDEX(Templates!$K$2:$EN$139,ROW()-ROW(DR$20)+1, MATCH(DR$16,Templates!$K$1:FX$1,0)))</f>
        <v/>
      </c>
      <c r="DS91" s="55" t="str" cm="1">
        <f t="array" ref="DS91">IF(INDEX(Templates!$K$2:$EN$139,ROW()-ROW(DS$20)+1, MATCH(DS$16,Templates!$K$1:FY$1,0))="","",INDEX(Templates!$K$2:$EN$139,ROW()-ROW(DS$20)+1, MATCH(DS$16,Templates!$K$1:FY$1,0)))</f>
        <v/>
      </c>
      <c r="DT91" s="55" t="str" cm="1">
        <f t="array" ref="DT91">IF(INDEX(Templates!$K$2:$EN$139,ROW()-ROW(DT$20)+1, MATCH(DT$16,Templates!$K$1:FZ$1,0))="","",INDEX(Templates!$K$2:$EN$139,ROW()-ROW(DT$20)+1, MATCH(DT$16,Templates!$K$1:FZ$1,0)))</f>
        <v/>
      </c>
      <c r="DU91" s="55" t="str" cm="1">
        <f t="array" ref="DU91">IF(INDEX(Templates!$K$2:$EN$139,ROW()-ROW(DU$20)+1, MATCH(DU$16,Templates!$K$1:GA$1,0))="","",INDEX(Templates!$K$2:$EN$139,ROW()-ROW(DU$20)+1, MATCH(DU$16,Templates!$K$1:GA$1,0)))</f>
        <v/>
      </c>
      <c r="DV91" s="55" t="str" cm="1">
        <f t="array" ref="DV91">IF(INDEX(Templates!$K$2:$EN$139,ROW()-ROW(DV$20)+1, MATCH(DV$16,Templates!$K$1:GB$1,0))="","",INDEX(Templates!$K$2:$EN$139,ROW()-ROW(DV$20)+1, MATCH(DV$16,Templates!$K$1:GB$1,0)))</f>
        <v/>
      </c>
      <c r="DW91" s="55" t="str" cm="1">
        <f t="array" ref="DW91">IF(INDEX(Templates!$K$2:$EN$139,ROW()-ROW(DW$20)+1, MATCH(DW$16,Templates!$K$1:FZ$1,0))="","",INDEX(Templates!$K$2:$EN$139,ROW()-ROW(DW$20)+1, MATCH(DW$16,Templates!$K$1:FZ$1,0)))</f>
        <v/>
      </c>
      <c r="DX91" s="55" t="str" cm="1">
        <f t="array" ref="DX91">IF(INDEX(Templates!$K$2:$EN$139,ROW()-ROW(DX$20)+1, MATCH(DX$16,Templates!$K$1:GA$1,0))="","",INDEX(Templates!$K$2:$EN$139,ROW()-ROW(DX$20)+1, MATCH(DX$16,Templates!$K$1:GA$1,0)))</f>
        <v/>
      </c>
      <c r="DY91" s="55" t="str" cm="1">
        <f t="array" ref="DY91">IF(INDEX(Templates!$K$2:$EN$139,ROW()-ROW(DY$20)+1, MATCH(DY$16,Templates!$K$1:GB$1,0))="","",INDEX(Templates!$K$2:$EN$139,ROW()-ROW(DY$20)+1, MATCH(DY$16,Templates!$K$1:GB$1,0)))</f>
        <v/>
      </c>
      <c r="DZ91" s="55" t="str" cm="1">
        <f t="array" ref="DZ91">IF(INDEX(Templates!$K$2:$EN$139,ROW()-ROW(DZ$20)+1, MATCH(DZ$16,Templates!$K$1:GC$1,0))="","",INDEX(Templates!$K$2:$EN$139,ROW()-ROW(DZ$20)+1, MATCH(DZ$16,Templates!$K$1:GC$1,0)))</f>
        <v/>
      </c>
      <c r="EA91" s="55" t="str" cm="1">
        <f t="array" ref="EA91">IF(INDEX(Templates!$K$2:$EN$139,ROW()-ROW(EA$20)+1, MATCH(EA$16,Templates!$K$1:GD$1,0))="","",INDEX(Templates!$K$2:$EN$139,ROW()-ROW(EA$20)+1, MATCH(EA$16,Templates!$K$1:GD$1,0)))</f>
        <v/>
      </c>
      <c r="EB91" s="55" t="str" cm="1">
        <f t="array" ref="EB91">IF(INDEX(Templates!$K$2:$EN$139,ROW()-ROW(EB$20)+1, MATCH(EB$16,Templates!$K$1:GB$1,0))="","",INDEX(Templates!$K$2:$EN$139,ROW()-ROW(EB$20)+1, MATCH(EB$16,Templates!$K$1:GB$1,0)))</f>
        <v/>
      </c>
      <c r="EC91" s="55" t="str" cm="1">
        <f t="array" ref="EC91">IF(INDEX(Templates!$K$2:$EN$139,ROW()-ROW(EC$20)+1, MATCH(EC$16,Templates!$K$1:GC$1,0))="","",INDEX(Templates!$K$2:$EN$139,ROW()-ROW(EC$20)+1, MATCH(EC$16,Templates!$K$1:GC$1,0)))</f>
        <v/>
      </c>
      <c r="ED91" s="55" t="str" cm="1">
        <f t="array" ref="ED91">IF(INDEX(Templates!$K$2:$EN$139,ROW()-ROW(ED$20)+1, MATCH(ED$16,Templates!$K$1:GD$1,0))="","",INDEX(Templates!$K$2:$EN$139,ROW()-ROW(ED$20)+1, MATCH(ED$16,Templates!$K$1:GD$1,0)))</f>
        <v/>
      </c>
      <c r="EE91" s="55" t="str" cm="1">
        <f t="array" ref="EE91">IF(INDEX(Templates!$K$2:$EN$139,ROW()-ROW(EE$20)+1, MATCH(EE$16,Templates!$K$1:GE$1,0))="","",INDEX(Templates!$K$2:$EN$139,ROW()-ROW(EE$20)+1, MATCH(EE$16,Templates!$K$1:GE$1,0)))</f>
        <v/>
      </c>
      <c r="EF91" s="55" t="str" cm="1">
        <f t="array" ref="EF91">IF(INDEX(Templates!$K$2:$EN$139,ROW()-ROW(EF$20)+1, MATCH(EF$16,Templates!$K$1:GF$1,0))="","",INDEX(Templates!$K$2:$EN$139,ROW()-ROW(EF$20)+1, MATCH(EF$16,Templates!$K$1:GF$1,0)))</f>
        <v/>
      </c>
      <c r="EG91" s="55" t="str" cm="1">
        <f t="array" ref="EG91">IF(INDEX(Templates!$K$2:$EN$139,ROW()-ROW(EG$20)+1, MATCH(EG$16,Templates!$K$1:GD$1,0))="","",INDEX(Templates!$K$2:$EN$139,ROW()-ROW(EG$20)+1, MATCH(EG$16,Templates!$K$1:GD$1,0)))</f>
        <v/>
      </c>
      <c r="EH91" s="55" t="str" cm="1">
        <f t="array" ref="EH91">IF(INDEX(Templates!$K$2:$EN$139,ROW()-ROW(EH$20)+1, MATCH(EH$16,Templates!$K$1:GE$1,0))="","",INDEX(Templates!$K$2:$EN$139,ROW()-ROW(EH$20)+1, MATCH(EH$16,Templates!$K$1:GE$1,0)))</f>
        <v/>
      </c>
      <c r="EI91" s="55" t="str" cm="1">
        <f t="array" ref="EI91">IF(INDEX(Templates!$K$2:$EN$139,ROW()-ROW(EI$20)+1, MATCH(EI$16,Templates!$K$1:GF$1,0))="","",INDEX(Templates!$K$2:$EN$139,ROW()-ROW(EI$20)+1, MATCH(EI$16,Templates!$K$1:GF$1,0)))</f>
        <v/>
      </c>
      <c r="EJ91" s="55" t="str" cm="1">
        <f t="array" ref="EJ91">IF(INDEX(Templates!$K$2:$EN$139,ROW()-ROW(EJ$20)+1, MATCH(EJ$16,Templates!$K$1:GG$1,0))="","",INDEX(Templates!$K$2:$EN$139,ROW()-ROW(EJ$20)+1, MATCH(EJ$16,Templates!$K$1:GG$1,0)))</f>
        <v/>
      </c>
      <c r="EK91" s="55" t="str" cm="1">
        <f t="array" ref="EK91">IF(INDEX(Templates!$K$2:$EN$139,ROW()-ROW(EK$20)+1, MATCH(EK$16,Templates!$K$1:GH$1,0))="","",INDEX(Templates!$K$2:$EN$139,ROW()-ROW(EK$20)+1, MATCH(EK$16,Templates!$K$1:GH$1,0)))</f>
        <v/>
      </c>
      <c r="EL91" s="55" t="str" cm="1">
        <f t="array" ref="EL91">IF(INDEX(Templates!$K$2:$EN$139,ROW()-ROW(EL$20)+1, MATCH(EL$16,Templates!$K$1:GI$1,0))="","",INDEX(Templates!$K$2:$EN$139,ROW()-ROW(EL$20)+1, MATCH(EL$16,Templates!$K$1:GI$1,0)))</f>
        <v/>
      </c>
      <c r="EM91" s="55" t="str" cm="1">
        <f t="array" ref="EM91">IF(INDEX(Templates!$K$2:$EN$139,ROW()-ROW(EM$20)+1, MATCH(EM$16,Templates!$K$1:GJ$1,0))="","",INDEX(Templates!$K$2:$EN$139,ROW()-ROW(EM$20)+1, MATCH(EM$16,Templates!$K$1:GJ$1,0)))</f>
        <v/>
      </c>
      <c r="EN91" s="55" t="str" cm="1">
        <f t="array" ref="EN91">IF(INDEX(Templates!$K$2:$EN$139,ROW()-ROW(EN$20)+1, MATCH(EN$16,Templates!$K$1:GD$1,0))="","",INDEX(Templates!$K$2:$EN$139,ROW()-ROW(EN$20)+1, MATCH(EN$16,Templates!$K$1:GD$1,0)))</f>
        <v/>
      </c>
      <c r="EO91" s="55" t="str" cm="1">
        <f t="array" ref="EO91">IF(INDEX(Templates!$K$2:$EN$139,ROW()-ROW(EO$20)+1, MATCH(EO$16,Templates!$K$1:GE$1,0))="","",INDEX(Templates!$K$2:$EN$139,ROW()-ROW(EO$20)+1, MATCH(EO$16,Templates!$K$1:GE$1,0)))</f>
        <v/>
      </c>
      <c r="EP91" s="55" t="str" cm="1">
        <f t="array" ref="EP91">IF(INDEX(Templates!$K$2:$EN$139,ROW()-ROW(EP$20)+1, MATCH(EP$16,Templates!$K$1:GF$1,0))="","",INDEX(Templates!$K$2:$EN$139,ROW()-ROW(EP$20)+1, MATCH(EP$16,Templates!$K$1:GF$1,0)))</f>
        <v/>
      </c>
      <c r="EQ91" s="55" t="str" cm="1">
        <f t="array" ref="EQ91">IF(INDEX(Templates!$K$2:$EN$139,ROW()-ROW(EQ$20)+1, MATCH(EQ$16,Templates!$K$1:GG$1,0))="","",INDEX(Templates!$K$2:$EN$139,ROW()-ROW(EQ$20)+1, MATCH(EQ$16,Templates!$K$1:GG$1,0)))</f>
        <v/>
      </c>
      <c r="ER91" s="55" t="str" cm="1">
        <f t="array" ref="ER91">IF(INDEX(Templates!$K$2:$EN$139,ROW()-ROW(ER$20)+1, MATCH(ER$16,Templates!$K$1:GH$1,0))="","",INDEX(Templates!$K$2:$EN$139,ROW()-ROW(ER$20)+1, MATCH(ER$16,Templates!$K$1:GH$1,0)))</f>
        <v/>
      </c>
      <c r="ES91" s="55" t="str" cm="1">
        <f t="array" ref="ES91">IF(INDEX(Templates!$K$2:$EN$139,ROW()-ROW(ES$20)+1, MATCH(ES$16,Templates!$K$1:GH$1,0))="","",INDEX(Templates!$K$2:$EN$139,ROW()-ROW(ES$20)+1, MATCH(ES$16,Templates!$K$1:GH$1,0)))</f>
        <v/>
      </c>
      <c r="ET91" s="55" t="str" cm="1">
        <f t="array" ref="ET91">IF(INDEX(Templates!$K$2:$EN$139,ROW()-ROW(ET$20)+1, MATCH(ET$16,Templates!$K$1:GI$1,0))="","",INDEX(Templates!$K$2:$EN$139,ROW()-ROW(ET$20)+1, MATCH(ET$16,Templates!$K$1:GI$1,0)))</f>
        <v/>
      </c>
      <c r="EU91" s="55" t="str" cm="1">
        <f t="array" ref="EU91">IF(INDEX(Templates!$K$2:$EN$139,ROW()-ROW(EU$20)+1, MATCH(EU$16,Templates!$K$1:GF$1,0))="","",INDEX(Templates!$K$2:$EN$139,ROW()-ROW(EU$20)+1, MATCH(EU$16,Templates!$K$1:GF$1,0)))</f>
        <v/>
      </c>
      <c r="EV91" s="55" t="str" cm="1">
        <f t="array" ref="EV91">IF(INDEX(Templates!$K$2:$EN$139,ROW()-ROW(EV$20)+1, MATCH(EV$16,Templates!$K$1:GG$1,0))="","",INDEX(Templates!$K$2:$EN$139,ROW()-ROW(EV$20)+1, MATCH(EV$16,Templates!$K$1:GG$1,0)))</f>
        <v/>
      </c>
      <c r="EW91" s="55" t="str" cm="1">
        <f t="array" ref="EW91">IF(INDEX(Templates!$K$2:$EN$139,ROW()-ROW(EW$20)+1, MATCH(EW$16,Templates!$K$1:GH$1,0))="","",INDEX(Templates!$K$2:$EN$139,ROW()-ROW(EW$20)+1, MATCH(EW$16,Templates!$K$1:GH$1,0)))</f>
        <v/>
      </c>
      <c r="EX91" s="55" t="str" cm="1">
        <f t="array" ref="EX91">IF(INDEX(Templates!$K$2:$EN$139,ROW()-ROW(EX$20)+1, MATCH(EX$16,Templates!$K$1:GI$1,0))="","",INDEX(Templates!$K$2:$EN$139,ROW()-ROW(EX$20)+1, MATCH(EX$16,Templates!$K$1:GI$1,0)))</f>
        <v/>
      </c>
      <c r="EY91" s="255" t="str" cm="1">
        <f t="array" ref="EY91">IF(INDEX(Templates!$K$2:$EN$139,ROW()-ROW(EY$20)+1, MATCH(EY$16,Templates!$K$1:GJ$1,0))="","",INDEX(Templates!$K$2:$EN$139,ROW()-ROW(EY$20)+1, MATCH(EY$16,Templates!$K$1:GJ$1,0)))</f>
        <v/>
      </c>
      <c r="EZ91" s="55" t="str" cm="1">
        <f t="array" ref="EZ91">IF(INDEX(Templates!$K$2:$EN$139,ROW()-ROW(EZ$20)+1, MATCH(EZ$16,Templates!$K$1:GK$1,0))="","",INDEX(Templates!$K$2:$EN$139,ROW()-ROW(EZ$20)+1, MATCH(EZ$16,Templates!$K$1:GK$1,0)))</f>
        <v/>
      </c>
      <c r="FA91" s="55" t="str" cm="1">
        <f t="array" ref="FA91">IF(INDEX(Templates!$K$2:$EN$139,ROW()-ROW(FA$20)+1, MATCH(FA$16,Templates!$K$1:GH$1,0))="","",INDEX(Templates!$K$2:$EN$139,ROW()-ROW(FA$20)+1, MATCH(FA$16,Templates!$K$1:GH$1,0)))</f>
        <v/>
      </c>
      <c r="FB91" s="55" t="str" cm="1">
        <f t="array" ref="FB91">IF(INDEX(Templates!$K$2:$EN$139,ROW()-ROW(FB$20)+1, MATCH(FB$16,Templates!$K$1:GI$1,0))="","",INDEX(Templates!$K$2:$EN$139,ROW()-ROW(FB$20)+1, MATCH(FB$16,Templates!$K$1:GI$1,0)))</f>
        <v/>
      </c>
      <c r="FC91" s="55" t="str" cm="1">
        <f t="array" ref="FC91">IF(INDEX(Templates!$K$2:$EN$139,ROW()-ROW(FC$20)+1, MATCH(FC$16,Templates!$K$1:GJ$1,0))="","",INDEX(Templates!$K$2:$EN$139,ROW()-ROW(FC$20)+1, MATCH(FC$16,Templates!$K$1:GJ$1,0)))</f>
        <v/>
      </c>
      <c r="FD91" s="55" t="str" cm="1">
        <f t="array" ref="FD91">IF(INDEX(Templates!$K$2:$EN$139,ROW()-ROW(FD$20)+1, MATCH(FD$16,Templates!$K$1:GK$1,0))="","",INDEX(Templates!$K$2:$EN$139,ROW()-ROW(FD$20)+1, MATCH(FD$16,Templates!$K$1:GK$1,0)))</f>
        <v/>
      </c>
      <c r="FE91" s="55" t="str" cm="1">
        <f t="array" ref="FE91">IF(INDEX(Templates!$K$2:$EN$139,ROW()-ROW(FE$20)+1, MATCH(FE$16,Templates!$K$1:GL$1,0))="","",INDEX(Templates!$K$2:$EN$139,ROW()-ROW(FE$20)+1, MATCH(FE$16,Templates!$K$1:GL$1,0)))</f>
        <v/>
      </c>
      <c r="FF91" s="55" t="str" cm="1">
        <f t="array" ref="FF91">IF(INDEX(Templates!$K$2:$EN$139,ROW()-ROW(FF$20)+1, MATCH(FF$16,Templates!$K$1:GJ$1,0))="","",INDEX(Templates!$K$2:$EN$139,ROW()-ROW(FF$20)+1, MATCH(FF$16,Templates!$K$1:GJ$1,0)))</f>
        <v/>
      </c>
      <c r="FG91" s="55" t="str" cm="1">
        <f t="array" ref="FG91">IF(INDEX(Templates!$K$2:$EN$139,ROW()-ROW(FG$20)+1, MATCH(FG$16,Templates!$K$1:GK$1,0))="","",INDEX(Templates!$K$2:$EN$139,ROW()-ROW(FG$20)+1, MATCH(FG$16,Templates!$K$1:GK$1,0)))</f>
        <v/>
      </c>
      <c r="FH91" s="55" t="str" cm="1">
        <f t="array" ref="FH91">IF(INDEX(Templates!$K$2:$EN$139,ROW()-ROW(FH$20)+1, MATCH(FH$16,Templates!$K$1:GL$1,0))="","",INDEX(Templates!$K$2:$EN$139,ROW()-ROW(FH$20)+1, MATCH(FH$16,Templates!$K$1:GL$1,0)))</f>
        <v/>
      </c>
      <c r="FI91" s="55" t="str" cm="1">
        <f t="array" ref="FI91">IF(INDEX(Templates!$K$2:$EN$139,ROW()-ROW(FI$20)+1, MATCH(FI$16,Templates!$K$1:GM$1,0))="","",INDEX(Templates!$K$2:$EN$139,ROW()-ROW(FI$20)+1, MATCH(FI$16,Templates!$K$1:GM$1,0)))</f>
        <v/>
      </c>
      <c r="FJ91" s="55" t="str" cm="1">
        <f t="array" ref="FJ91">IF(INDEX(Templates!$K$2:$EN$139,ROW()-ROW(FJ$20)+1, MATCH(FJ$16,Templates!$K$1:GN$1,0))="","",INDEX(Templates!$K$2:$EN$139,ROW()-ROW(FJ$20)+1, MATCH(FJ$16,Templates!$K$1:GN$1,0)))</f>
        <v/>
      </c>
      <c r="FK91" s="55" t="str" cm="1">
        <f t="array" ref="FK91">IF(INDEX(Templates!$K$2:$EN$139,ROW()-ROW(FK$20)+1, MATCH(FK$16,Templates!$K$1:GL$1,0))="","",INDEX(Templates!$K$2:$EN$139,ROW()-ROW(FK$20)+1, MATCH(FK$16,Templates!$K$1:GL$1,0)))</f>
        <v>Chilled Water Loop 1</v>
      </c>
      <c r="FL91" s="55" t="str" cm="1">
        <f t="array" ref="FL91">IF(INDEX(Templates!$K$2:$EN$139,ROW()-ROW(FL$20)+1, MATCH(FL$16,Templates!$K$1:GM$1,0))="","",INDEX(Templates!$K$2:$EN$139,ROW()-ROW(FL$20)+1, MATCH(FL$16,Templates!$K$1:GM$1,0)))</f>
        <v/>
      </c>
      <c r="FM91" s="55" t="str" cm="1">
        <f t="array" ref="FM91">IF(INDEX(Templates!$K$2:$EN$139,ROW()-ROW(FM$20)+1, MATCH(FM$16,Templates!$K$1:GO$1,0))="","",INDEX(Templates!$K$2:$EN$139,ROW()-ROW(FM$20)+1, MATCH(FM$16,Templates!$K$1:GO$1,0)))</f>
        <v/>
      </c>
      <c r="FN91" s="55" t="str" cm="1">
        <f t="array" ref="FN91">IF(INDEX(Templates!$K$2:$EN$139,ROW()-ROW(FN$20)+1, MATCH(FN$16,Templates!$K$1:GP$1,0))="","",INDEX(Templates!$K$2:$EN$139,ROW()-ROW(FN$20)+1, MATCH(FN$16,Templates!$K$1:GP$1,0)))</f>
        <v/>
      </c>
      <c r="FO91" s="55"/>
      <c r="FP91" s="55"/>
      <c r="FQ91" s="55"/>
      <c r="FR91" s="55"/>
      <c r="FS91" s="55"/>
      <c r="FT91" s="55"/>
      <c r="FU91" s="55"/>
      <c r="FV91" s="55"/>
      <c r="FW91" s="55"/>
      <c r="FX91" s="55"/>
      <c r="FY91" s="55"/>
      <c r="FZ91" s="55"/>
      <c r="GA91" s="55"/>
      <c r="GB91" s="55"/>
      <c r="GC91" s="55"/>
      <c r="GD91" s="55"/>
      <c r="GE91" s="55"/>
      <c r="GF91" s="55"/>
      <c r="GG91" s="55"/>
      <c r="GH91" s="55"/>
      <c r="GI91" s="55"/>
      <c r="GJ91" s="55"/>
      <c r="GK91" s="55"/>
      <c r="GL91" s="55"/>
      <c r="GM91" s="55"/>
      <c r="GN91" s="55"/>
      <c r="GO91" s="55"/>
      <c r="GP91" s="55"/>
      <c r="GQ91" s="55"/>
      <c r="GR91" s="55"/>
      <c r="GS91" s="55"/>
      <c r="GT91" s="55"/>
      <c r="GU91" s="55"/>
      <c r="GV91" s="55"/>
      <c r="GW91" s="55"/>
      <c r="GX91" s="55"/>
      <c r="GY91" s="55"/>
      <c r="GZ91" s="55"/>
      <c r="HA91" s="55"/>
      <c r="HB91" s="55"/>
      <c r="HC91" s="55"/>
      <c r="HD91" s="55"/>
      <c r="HE91" s="55"/>
      <c r="HF91" s="55"/>
      <c r="HG91" s="55"/>
      <c r="HH91" s="55"/>
      <c r="HI91" s="55"/>
      <c r="HJ91" s="55"/>
      <c r="HK91" s="55"/>
      <c r="HL91" s="55"/>
      <c r="HM91" s="55"/>
      <c r="HN91" s="55"/>
      <c r="HO91" s="55"/>
      <c r="HP91" s="55"/>
    </row>
    <row r="92" spans="1:224" s="24" customFormat="1">
      <c r="A92" s="41" t="s">
        <v>640</v>
      </c>
      <c r="B92" s="6" t="s">
        <v>644</v>
      </c>
      <c r="C92" s="66" t="str" cm="1">
        <f t="array" ref="C92">IF(INDEX(Templates!A$2:A$140,ROW()-ROW($20:$20)+1)="","",INDEX(Templates!A$2:A$140,ROW()-ROW($20:$20)+1))</f>
        <v>JSON_PATH:external_fluid_sources[1]</v>
      </c>
      <c r="D92" s="66" t="str" cm="1">
        <f t="array" ref="D92">IF(INDEX(Templates!B$2:B$140,ROW()-ROW($20:$20)+1)="","",INDEX(Templates!B$2:B$140,ROW()-ROW($20:$20)+1))</f>
        <v>type</v>
      </c>
      <c r="E92" s="66" t="str" cm="1">
        <f t="array" ref="E92">IF(INDEX(Templates!C$2:C$140,ROW()-ROW($20:$20)+1)="","",INDEX(Templates!C$2:C$140,ROW()-ROW($20:$20)+1))</f>
        <v/>
      </c>
      <c r="F92" s="122" t="str" cm="1">
        <f t="array" ref="F92">IF(INDEX(Templates!D$2:D$140,ROW()-ROW($20:$20)+1)="","",INDEX(Templates!D$2:D$140,ROW()-ROW($20:$20)+1))</f>
        <v/>
      </c>
      <c r="G92" s="116" t="str" cm="1">
        <f t="array" ref="G92">IF(INDEX(Templates!E$2:E$140,ROW()-ROW($20:$20)+1)="","",INDEX(Templates!E$2:E$140,ROW()-ROW($20:$20)+1))</f>
        <v>ExternalFluidSource</v>
      </c>
      <c r="H92" s="68" t="str" cm="1">
        <f t="array" ref="H92">IF(INDEX(Templates!F$2:F$140,ROW()-ROW($20:$20)+1)="","",INDEX(Templates!F$2:F$140,ROW()-ROW($20:$20)+1))</f>
        <v>Purchased Loop 2</v>
      </c>
      <c r="I92" s="68" t="str" cm="1">
        <f t="array" ref="I92">IF(INDEX(Templates!G$2:G$140,ROW()-ROW($20:$20)+1)="","",INDEX(Templates!G$2:G$140,ROW()-ROW($20:$20)+1))</f>
        <v>ASHRAE229 1</v>
      </c>
      <c r="J92" s="68" t="str" cm="1">
        <f t="array" ref="J92">IF(INDEX(Templates!H$2:H$140,ROW()-ROW($20:$20)+1)="","",INDEX(Templates!H$2:H$140,ROW()-ROW($20:$20)+1))</f>
        <v>type</v>
      </c>
      <c r="K92" s="69" t="str" cm="1">
        <f t="array" ref="K92">IF(INDEX(Templates!I$2:I$140,ROW()-ROW($20:$20)+1)="","",INDEX(Templates!I$2:I$140,ROW()-ROW($20:$20)+1))</f>
        <v/>
      </c>
      <c r="L92" s="69" t="str" cm="1">
        <f t="array" ref="L92">IF(INDEX(Templates!J$2:J$140,ROW()-ROW($20:$20)+1)="","",INDEX(Templates!J$2:J$140,ROW()-ROW($20:$20)+1))</f>
        <v/>
      </c>
      <c r="M92" s="55" t="str" cm="1">
        <f t="array" ref="M92">IF(INDEX(Templates!$K$2:$EN$139,ROW()-ROW(M$20)+1, MATCH(M$16,Templates!$K$1:EN$1,0))="","",INDEX(Templates!$K$2:$EN$139,ROW()-ROW(M$20)+1, MATCH(M$16,Templates!$K$1:EN$1,0)))</f>
        <v/>
      </c>
      <c r="N92" s="55" t="str" cm="1">
        <f t="array" ref="N92">IF(INDEX(Templates!$K$2:$EN$139,ROW()-ROW(N$20)+1, MATCH(N$16,Templates!$K$1:EO$1,0))="","",INDEX(Templates!$K$2:$EN$139,ROW()-ROW(N$20)+1, MATCH(N$16,Templates!$K$1:EO$1,0)))</f>
        <v/>
      </c>
      <c r="O92" s="55" t="str" cm="1">
        <f t="array" ref="O92">IF(INDEX(Templates!$K$2:$EN$139,ROW()-ROW(O$20)+1, MATCH(O$16,Templates!$K$1:EP$1,0))="","",INDEX(Templates!$K$2:$EN$139,ROW()-ROW(O$20)+1, MATCH(O$16,Templates!$K$1:EP$1,0)))</f>
        <v/>
      </c>
      <c r="P92" s="55" t="str" cm="1">
        <f t="array" ref="P92">IF(INDEX(Templates!$K$2:$EN$139,ROW()-ROW(P$20)+1, MATCH(P$16,Templates!$K$1:EQ$1,0))="","",INDEX(Templates!$K$2:$EN$139,ROW()-ROW(P$20)+1, MATCH(P$16,Templates!$K$1:EQ$1,0)))</f>
        <v/>
      </c>
      <c r="Q92" s="55" t="str" cm="1">
        <f t="array" ref="Q92">IF(INDEX(Templates!$K$2:$EN$139,ROW()-ROW(Q$20)+1, MATCH(Q$16,Templates!$K$1:ER$1,0))="","",INDEX(Templates!$K$2:$EN$139,ROW()-ROW(Q$20)+1, MATCH(Q$16,Templates!$K$1:ER$1,0)))</f>
        <v/>
      </c>
      <c r="R92" s="55" t="str" cm="1">
        <f t="array" ref="R92">IF(INDEX(Templates!$K$2:$EN$139,ROW()-ROW(R$20)+1, MATCH(R$16,Templates!$K$1:EP$1,0))="","",INDEX(Templates!$K$2:$EN$139,ROW()-ROW(R$20)+1, MATCH(R$16,Templates!$K$1:EP$1,0)))</f>
        <v/>
      </c>
      <c r="S92" s="55" t="str" cm="1">
        <f t="array" ref="S92">IF(INDEX(Templates!$K$2:$EN$139,ROW()-ROW(S$20)+1, MATCH(S$16,Templates!$K$1:EQ$1,0))="","",INDEX(Templates!$K$2:$EN$139,ROW()-ROW(S$20)+1, MATCH(S$16,Templates!$K$1:EQ$1,0)))</f>
        <v/>
      </c>
      <c r="T92" s="55" t="str" cm="1">
        <f t="array" ref="T92">IF(INDEX(Templates!$K$2:$EN$139,ROW()-ROW(T$20)+1, MATCH(T$16,Templates!$K$1:ER$1,0))="","",INDEX(Templates!$K$2:$EN$139,ROW()-ROW(T$20)+1, MATCH(T$16,Templates!$K$1:ER$1,0)))</f>
        <v/>
      </c>
      <c r="U92" s="55" t="str" cm="1">
        <f t="array" ref="U92">IF(INDEX(Templates!$K$2:$EN$139,ROW()-ROW(U$20)+1, MATCH(U$16,Templates!$K$1:ES$1,0))="","",INDEX(Templates!$K$2:$EN$139,ROW()-ROW(U$20)+1, MATCH(U$16,Templates!$K$1:ES$1,0)))</f>
        <v/>
      </c>
      <c r="V92" s="55" t="str" cm="1">
        <f t="array" ref="V92">IF(INDEX(Templates!$K$2:$EN$139,ROW()-ROW(V$20)+1, MATCH(V$16,Templates!$K$1:ET$1,0))="","",INDEX(Templates!$K$2:$EN$139,ROW()-ROW(V$20)+1, MATCH(V$16,Templates!$K$1:ET$1,0)))</f>
        <v/>
      </c>
      <c r="W92" s="55" t="str" cm="1">
        <f t="array" ref="W92">IF(INDEX(Templates!$K$2:$EN$139,ROW()-ROW(W$20)+1, MATCH(W$16,Templates!$K$1:ER$1,0))="","",INDEX(Templates!$K$2:$EN$139,ROW()-ROW(W$20)+1, MATCH(W$16,Templates!$K$1:ER$1,0)))</f>
        <v/>
      </c>
      <c r="X92" s="55" t="str" cm="1">
        <f t="array" ref="X92">IF(INDEX(Templates!$K$2:$EN$139,ROW()-ROW(X$20)+1, MATCH(X$16,Templates!$K$1:ES$1,0))="","",INDEX(Templates!$K$2:$EN$139,ROW()-ROW(X$20)+1, MATCH(X$16,Templates!$K$1:ES$1,0)))</f>
        <v/>
      </c>
      <c r="Y92" s="55" t="str" cm="1">
        <f t="array" ref="Y92">IF(INDEX(Templates!$K$2:$EN$139,ROW()-ROW(Y$20)+1, MATCH(Y$16,Templates!$K$1:ET$1,0))="","",INDEX(Templates!$K$2:$EN$139,ROW()-ROW(Y$20)+1, MATCH(Y$16,Templates!$K$1:ET$1,0)))</f>
        <v/>
      </c>
      <c r="Z92" s="55" t="str" cm="1">
        <f t="array" ref="Z92">IF(INDEX(Templates!$K$2:$EN$139,ROW()-ROW(Z$20)+1, MATCH(Z$16,Templates!$K$1:EU$1,0))="","",INDEX(Templates!$K$2:$EN$139,ROW()-ROW(Z$20)+1, MATCH(Z$16,Templates!$K$1:EU$1,0)))</f>
        <v/>
      </c>
      <c r="AA92" s="55" t="str" cm="1">
        <f t="array" ref="AA92">IF(INDEX(Templates!$K$2:$EN$139,ROW()-ROW(AA$20)+1, MATCH(AA$16,Templates!$K$1:EV$1,0))="","",INDEX(Templates!$K$2:$EN$139,ROW()-ROW(AA$20)+1, MATCH(AA$16,Templates!$K$1:EV$1,0)))</f>
        <v/>
      </c>
      <c r="AB92" s="55" t="str" cm="1">
        <f t="array" ref="AB92">IF(INDEX(Templates!$K$2:$EN$139,ROW()-ROW(AB$20)+1, MATCH(AB$16,Templates!$K$1:ET$1,0))="","",INDEX(Templates!$K$2:$EN$139,ROW()-ROW(AB$20)+1, MATCH(AB$16,Templates!$K$1:ET$1,0)))</f>
        <v/>
      </c>
      <c r="AC92" s="55" t="str" cm="1">
        <f t="array" ref="AC92">IF(INDEX(Templates!$K$2:$EN$139,ROW()-ROW(AC$20)+1, MATCH(AC$16,Templates!$K$1:EU$1,0))="","",INDEX(Templates!$K$2:$EN$139,ROW()-ROW(AC$20)+1, MATCH(AC$16,Templates!$K$1:EU$1,0)))</f>
        <v/>
      </c>
      <c r="AD92" s="55" t="str" cm="1">
        <f t="array" ref="AD92">IF(INDEX(Templates!$K$2:$EN$139,ROW()-ROW(AD$20)+1, MATCH(AD$16,Templates!$K$1:EV$1,0))="","",INDEX(Templates!$K$2:$EN$139,ROW()-ROW(AD$20)+1, MATCH(AD$16,Templates!$K$1:EV$1,0)))</f>
        <v/>
      </c>
      <c r="AE92" s="55" t="str" cm="1">
        <f t="array" ref="AE92">IF(INDEX(Templates!$K$2:$EN$139,ROW()-ROW(AE$20)+1, MATCH(AE$16,Templates!$K$1:EV$1,0))="","",INDEX(Templates!$K$2:$EN$139,ROW()-ROW(AE$20)+1, MATCH(AE$16,Templates!$K$1:EV$1,0)))</f>
        <v/>
      </c>
      <c r="AF92" s="55" t="str" cm="1">
        <f t="array" ref="AF92">IF(INDEX(Templates!$K$2:$EN$139,ROW()-ROW(AF$20)+1, MATCH(AF$16,Templates!$K$1:EW$1,0))="","",INDEX(Templates!$K$2:$EN$139,ROW()-ROW(AF$20)+1, MATCH(AF$16,Templates!$K$1:EW$1,0)))</f>
        <v/>
      </c>
      <c r="AG92" s="55" t="str" cm="1">
        <f t="array" ref="AG92">IF(INDEX(Templates!$K$2:$EN$139,ROW()-ROW(AG$20)+1, MATCH(AG$16,Templates!$K$1:EX$1,0))="","",INDEX(Templates!$K$2:$EN$139,ROW()-ROW(AG$20)+1, MATCH(AG$16,Templates!$K$1:EX$1,0)))</f>
        <v/>
      </c>
      <c r="AH92" s="55" t="str" cm="1">
        <f t="array" ref="AH92">IF(INDEX(Templates!$K$2:$EN$139,ROW()-ROW(AH$20)+1, MATCH(AH$16,Templates!$K$1:EX$1,0))="","",INDEX(Templates!$K$2:$EN$139,ROW()-ROW(AH$20)+1, MATCH(AH$16,Templates!$K$1:EX$1,0)))</f>
        <v/>
      </c>
      <c r="AI92" s="55" t="str" cm="1">
        <f t="array" ref="AI92">IF(INDEX(Templates!$K$2:$EN$139,ROW()-ROW(AI$20)+1, MATCH(AI$16,Templates!$K$1:EV$1,0))="","",INDEX(Templates!$K$2:$EN$139,ROW()-ROW(AI$20)+1, MATCH(AI$16,Templates!$K$1:EV$1,0)))</f>
        <v/>
      </c>
      <c r="AJ92" s="55" t="str" cm="1">
        <f t="array" ref="AJ92">IF(INDEX(Templates!$K$2:$EN$139,ROW()-ROW(AJ$20)+1, MATCH(AJ$16,Templates!$K$1:EW$1,0))="","",INDEX(Templates!$K$2:$EN$139,ROW()-ROW(AJ$20)+1, MATCH(AJ$16,Templates!$K$1:EW$1,0)))</f>
        <v/>
      </c>
      <c r="AK92" s="55" t="str" cm="1">
        <f t="array" ref="AK92">IF(INDEX(Templates!$K$2:$EN$139,ROW()-ROW(AK$20)+1, MATCH(AK$16,Templates!$K$1:EX$1,0))="","",INDEX(Templates!$K$2:$EN$139,ROW()-ROW(AK$20)+1, MATCH(AK$16,Templates!$K$1:EX$1,0)))</f>
        <v/>
      </c>
      <c r="AL92" s="55" t="str" cm="1">
        <f t="array" ref="AL92">IF(INDEX(Templates!$K$2:$EN$139,ROW()-ROW(AL$20)+1, MATCH(AL$16,Templates!$K$1:EY$1,0))="","",INDEX(Templates!$K$2:$EN$139,ROW()-ROW(AL$20)+1, MATCH(AL$16,Templates!$K$1:EY$1,0)))</f>
        <v/>
      </c>
      <c r="AM92" s="55" t="str" cm="1">
        <f t="array" ref="AM92">IF(INDEX(Templates!$K$2:$EN$139,ROW()-ROW(AM$20)+1, MATCH(AM$16,Templates!$K$1:EX$1,0))="","",INDEX(Templates!$K$2:$EN$139,ROW()-ROW(AM$20)+1, MATCH(AM$16,Templates!$K$1:EX$1,0)))</f>
        <v/>
      </c>
      <c r="AN92" s="55" t="str" cm="1">
        <f t="array" ref="AN92">IF(INDEX(Templates!$K$2:$EN$139,ROW()-ROW(AN$20)+1, MATCH(AN$16,Templates!$K$1:EY$1,0))="","",INDEX(Templates!$K$2:$EN$139,ROW()-ROW(AN$20)+1, MATCH(AN$16,Templates!$K$1:EY$1,0)))</f>
        <v/>
      </c>
      <c r="AO92" s="55" t="str" cm="1">
        <f t="array" ref="AO92">IF(INDEX(Templates!$K$2:$EN$139,ROW()-ROW(AO$20)+1, MATCH(AO$16,Templates!$K$1:EZ$1,0))="","",INDEX(Templates!$K$2:$EN$139,ROW()-ROW(AO$20)+1, MATCH(AO$16,Templates!$K$1:EZ$1,0)))</f>
        <v/>
      </c>
      <c r="AP92" s="55" t="str" cm="1">
        <f t="array" ref="AP92">IF(INDEX(Templates!$K$2:$EN$139,ROW()-ROW(AP$20)+1, MATCH(AP$16,Templates!$K$1:FA$1,0))="","",INDEX(Templates!$K$2:$EN$139,ROW()-ROW(AP$20)+1, MATCH(AP$16,Templates!$K$1:FA$1,0)))</f>
        <v/>
      </c>
      <c r="AQ92" s="55" t="str" cm="1">
        <f t="array" ref="AQ92">IF(INDEX(Templates!$K$2:$EN$139,ROW()-ROW(AQ$20)+1, MATCH(AQ$16,Templates!$K$1:FB$1,0))="","",INDEX(Templates!$K$2:$EN$139,ROW()-ROW(AQ$20)+1, MATCH(AQ$16,Templates!$K$1:FB$1,0)))</f>
        <v/>
      </c>
      <c r="AR92" s="55" t="str" cm="1">
        <f t="array" ref="AR92">IF(INDEX(Templates!$K$2:$EN$139,ROW()-ROW(AR$20)+1, MATCH(AR$16,Templates!$K$1:EZ$1,0))="","",INDEX(Templates!$K$2:$EN$139,ROW()-ROW(AR$20)+1, MATCH(AR$16,Templates!$K$1:EZ$1,0)))</f>
        <v/>
      </c>
      <c r="AS92" s="55" t="str" cm="1">
        <f t="array" ref="AS92">IF(INDEX(Templates!$K$2:$EN$139,ROW()-ROW(AS$20)+1, MATCH(AS$16,Templates!$K$1:FA$1,0))="","",INDEX(Templates!$K$2:$EN$139,ROW()-ROW(AS$20)+1, MATCH(AS$16,Templates!$K$1:FA$1,0)))</f>
        <v/>
      </c>
      <c r="AT92" s="55" t="str" cm="1">
        <f t="array" ref="AT92">IF(INDEX(Templates!$K$2:$EN$139,ROW()-ROW(AT$20)+1, MATCH(AT$16,Templates!$K$1:FB$1,0))="","",INDEX(Templates!$K$2:$EN$139,ROW()-ROW(AT$20)+1, MATCH(AT$16,Templates!$K$1:FB$1,0)))</f>
        <v/>
      </c>
      <c r="AU92" s="55" t="str" cm="1">
        <f t="array" ref="AU92">IF(INDEX(Templates!$K$2:$EN$139,ROW()-ROW(AU$20)+1, MATCH(AU$16,Templates!$K$1:FC$1,0))="","",INDEX(Templates!$K$2:$EN$139,ROW()-ROW(AU$20)+1, MATCH(AU$16,Templates!$K$1:FC$1,0)))</f>
        <v/>
      </c>
      <c r="AV92" s="55" t="str" cm="1">
        <f t="array" ref="AV92">IF(INDEX(Templates!$K$2:$EN$139,ROW()-ROW(AV$20)+1, MATCH(AV$16,Templates!$K$1:FD$1,0))="","",INDEX(Templates!$K$2:$EN$139,ROW()-ROW(AV$20)+1, MATCH(AV$16,Templates!$K$1:FD$1,0)))</f>
        <v/>
      </c>
      <c r="AW92" s="55" t="str" cm="1">
        <f t="array" ref="AW92">IF(INDEX(Templates!$K$2:$EN$139,ROW()-ROW(AW$20)+1, MATCH(AW$16,Templates!$K$1:FB$1,0))="","",INDEX(Templates!$K$2:$EN$139,ROW()-ROW(AW$20)+1, MATCH(AW$16,Templates!$K$1:FB$1,0)))</f>
        <v/>
      </c>
      <c r="AX92" s="55" t="str" cm="1">
        <f t="array" ref="AX92">IF(INDEX(Templates!$K$2:$EN$139,ROW()-ROW(AX$20)+1, MATCH(AX$16,Templates!$K$1:FC$1,0))="","",INDEX(Templates!$K$2:$EN$139,ROW()-ROW(AX$20)+1, MATCH(AX$16,Templates!$K$1:FC$1,0)))</f>
        <v/>
      </c>
      <c r="AY92" s="55" t="str" cm="1">
        <f t="array" ref="AY92">IF(INDEX(Templates!$K$2:$EN$139,ROW()-ROW(AY$20)+1, MATCH(AY$16,Templates!$K$1:FD$1,0))="","",INDEX(Templates!$K$2:$EN$139,ROW()-ROW(AY$20)+1, MATCH(AY$16,Templates!$K$1:FD$1,0)))</f>
        <v/>
      </c>
      <c r="AZ92" s="55" t="str" cm="1">
        <f t="array" ref="AZ92">IF(INDEX(Templates!$K$2:$EN$139,ROW()-ROW(AZ$20)+1, MATCH(AZ$16,Templates!$K$1:FE$1,0))="","",INDEX(Templates!$K$2:$EN$139,ROW()-ROW(AZ$20)+1, MATCH(AZ$16,Templates!$K$1:FE$1,0)))</f>
        <v/>
      </c>
      <c r="BA92" s="55" t="str" cm="1">
        <f t="array" ref="BA92">IF(INDEX(Templates!$K$2:$EN$139,ROW()-ROW(BA$20)+1, MATCH(BA$16,Templates!$K$1:FF$1,0))="","",INDEX(Templates!$K$2:$EN$139,ROW()-ROW(BA$20)+1, MATCH(BA$16,Templates!$K$1:FF$1,0)))</f>
        <v/>
      </c>
      <c r="BB92" s="55" t="str" cm="1">
        <f t="array" ref="BB92">IF(INDEX(Templates!$K$2:$EN$139,ROW()-ROW(BB$20)+1, MATCH(BB$16,Templates!$K$1:FD$1,0))="","",INDEX(Templates!$K$2:$EN$139,ROW()-ROW(BB$20)+1, MATCH(BB$16,Templates!$K$1:FD$1,0)))</f>
        <v/>
      </c>
      <c r="BC92" s="55" t="str" cm="1">
        <f t="array" ref="BC92">IF(INDEX(Templates!$K$2:$EN$139,ROW()-ROW(BC$20)+1, MATCH(BC$16,Templates!$K$1:FE$1,0))="","",INDEX(Templates!$K$2:$EN$139,ROW()-ROW(BC$20)+1, MATCH(BC$16,Templates!$K$1:FE$1,0)))</f>
        <v/>
      </c>
      <c r="BD92" s="55" t="str" cm="1">
        <f t="array" ref="BD92">IF(INDEX(Templates!$K$2:$EN$139,ROW()-ROW(BD$20)+1, MATCH(BD$16,Templates!$K$1:FF$1,0))="","",INDEX(Templates!$K$2:$EN$139,ROW()-ROW(BD$20)+1, MATCH(BD$16,Templates!$K$1:FF$1,0)))</f>
        <v/>
      </c>
      <c r="BE92" s="55" t="str" cm="1">
        <f t="array" ref="BE92">IF(INDEX(Templates!$K$2:$EN$139,ROW()-ROW(BE$20)+1, MATCH(BE$16,Templates!$K$1:FG$1,0))="","",INDEX(Templates!$K$2:$EN$139,ROW()-ROW(BE$20)+1, MATCH(BE$16,Templates!$K$1:FG$1,0)))</f>
        <v/>
      </c>
      <c r="BF92" s="55" t="str" cm="1">
        <f t="array" ref="BF92">IF(INDEX(Templates!$K$2:$EN$139,ROW()-ROW(BF$20)+1, MATCH(BF$16,Templates!$K$1:FH$1,0))="","",INDEX(Templates!$K$2:$EN$139,ROW()-ROW(BF$20)+1, MATCH(BF$16,Templates!$K$1:FH$1,0)))</f>
        <v/>
      </c>
      <c r="BG92" s="55" t="str" cm="1">
        <f t="array" ref="BG92">IF(INDEX(Templates!$K$2:$EN$139,ROW()-ROW(BG$20)+1, MATCH(BG$16,Templates!$K$1:FG$1,0))="","",INDEX(Templates!$K$2:$EN$139,ROW()-ROW(BG$20)+1, MATCH(BG$16,Templates!$K$1:FG$1,0)))</f>
        <v/>
      </c>
      <c r="BH92" s="55" t="str" cm="1">
        <f t="array" ref="BH92">IF(INDEX(Templates!$K$2:$EN$139,ROW()-ROW(BH$20)+1, MATCH(BH$16,Templates!$K$1:FH$1,0))="","",INDEX(Templates!$K$2:$EN$139,ROW()-ROW(BH$20)+1, MATCH(BH$16,Templates!$K$1:FH$1,0)))</f>
        <v/>
      </c>
      <c r="BI92" s="55" t="str" cm="1">
        <f t="array" ref="BI92">IF(INDEX(Templates!$K$2:$EN$139,ROW()-ROW(BI$20)+1, MATCH(BI$16,Templates!$K$1:FI$1,0))="","",INDEX(Templates!$K$2:$EN$139,ROW()-ROW(BI$20)+1, MATCH(BI$16,Templates!$K$1:FI$1,0)))</f>
        <v/>
      </c>
      <c r="BJ92" s="55" t="str" cm="1">
        <f t="array" ref="BJ92">IF(INDEX(Templates!$K$2:$EN$139,ROW()-ROW(BJ$20)+1, MATCH(BJ$16,Templates!$K$1:FJ$1,0))="","",INDEX(Templates!$K$2:$EN$139,ROW()-ROW(BJ$20)+1, MATCH(BJ$16,Templates!$K$1:FJ$1,0)))</f>
        <v/>
      </c>
      <c r="BK92" s="55" t="str" cm="1">
        <f t="array" ref="BK92">IF(INDEX(Templates!$K$2:$EN$139,ROW()-ROW(BK$20)+1, MATCH(BK$16,Templates!$K$1:FI$1,0))="","",INDEX(Templates!$K$2:$EN$139,ROW()-ROW(BK$20)+1, MATCH(BK$16,Templates!$K$1:FI$1,0)))</f>
        <v/>
      </c>
      <c r="BL92" s="55" t="str" cm="1">
        <f t="array" ref="BL92">IF(INDEX(Templates!$K$2:$EN$139,ROW()-ROW(BL$20)+1, MATCH(BL$16,Templates!$K$1:FJ$1,0))="","",INDEX(Templates!$K$2:$EN$139,ROW()-ROW(BL$20)+1, MATCH(BL$16,Templates!$K$1:FJ$1,0)))</f>
        <v/>
      </c>
      <c r="BM92" s="55" t="str" cm="1">
        <f t="array" ref="BM92">IF(INDEX(Templates!$K$2:$EN$139,ROW()-ROW(BM$20)+1, MATCH(BM$16,Templates!$K$1:EZ$1,0))="","",INDEX(Templates!$K$2:$EN$139,ROW()-ROW(BM$20)+1, MATCH(BM$16,Templates!$K$1:EZ$1,0)))</f>
        <v/>
      </c>
      <c r="BN92" s="55" t="str" cm="1">
        <f t="array" ref="BN92">IF(INDEX(Templates!$K$2:$EN$139,ROW()-ROW(BN$20)+1, MATCH(BN$16,Templates!$K$1:FA$1,0))="","",INDEX(Templates!$K$2:$EN$139,ROW()-ROW(BN$20)+1, MATCH(BN$16,Templates!$K$1:FA$1,0)))</f>
        <v/>
      </c>
      <c r="BO92" s="55" t="str" cm="1">
        <f t="array" ref="BO92">IF(INDEX(Templates!$K$2:$EN$139,ROW()-ROW(BO$20)+1, MATCH(BO$16,Templates!$K$1:FB$1,0))="","",INDEX(Templates!$K$2:$EN$139,ROW()-ROW(BO$20)+1, MATCH(BO$16,Templates!$K$1:FB$1,0)))</f>
        <v/>
      </c>
      <c r="BP92" s="55" t="str" cm="1">
        <f t="array" ref="BP92">IF(INDEX(Templates!$K$2:$EN$139,ROW()-ROW(BP$20)+1, MATCH(BP$16,Templates!$K$1:FC$1,0))="","",INDEX(Templates!$K$2:$EN$139,ROW()-ROW(BP$20)+1, MATCH(BP$16,Templates!$K$1:FC$1,0)))</f>
        <v/>
      </c>
      <c r="BQ92" s="55" t="str" cm="1">
        <f t="array" ref="BQ92">IF(INDEX(Templates!$K$2:$EN$139,ROW()-ROW(BQ$20)+1, MATCH(BQ$16,Templates!$K$1:FD$1,0))="","",INDEX(Templates!$K$2:$EN$139,ROW()-ROW(BQ$20)+1, MATCH(BQ$16,Templates!$K$1:FD$1,0)))</f>
        <v/>
      </c>
      <c r="BR92" s="55" t="str" cm="1">
        <f t="array" ref="BR92">IF(INDEX(Templates!$K$2:$EN$139,ROW()-ROW(BR$20)+1, MATCH(BR$16,Templates!$K$1:FB$1,0))="","",INDEX(Templates!$K$2:$EN$139,ROW()-ROW(BR$20)+1, MATCH(BR$16,Templates!$K$1:FB$1,0)))</f>
        <v/>
      </c>
      <c r="BS92" s="55" t="str" cm="1">
        <f t="array" ref="BS92">IF(INDEX(Templates!$K$2:$EN$139,ROW()-ROW(BS$20)+1, MATCH(BS$16,Templates!$K$1:FC$1,0))="","",INDEX(Templates!$K$2:$EN$139,ROW()-ROW(BS$20)+1, MATCH(BS$16,Templates!$K$1:FC$1,0)))</f>
        <v/>
      </c>
      <c r="BT92" s="55" t="str" cm="1">
        <f t="array" ref="BT92">IF(INDEX(Templates!$K$2:$EN$139,ROW()-ROW(BT$20)+1, MATCH(BT$16,Templates!$K$1:FD$1,0))="","",INDEX(Templates!$K$2:$EN$139,ROW()-ROW(BT$20)+1, MATCH(BT$16,Templates!$K$1:FD$1,0)))</f>
        <v/>
      </c>
      <c r="BU92" s="55" t="str" cm="1">
        <f t="array" ref="BU92">IF(INDEX(Templates!$K$2:$EN$139,ROW()-ROW(BU$20)+1, MATCH(BU$16,Templates!$K$1:FE$1,0))="","",INDEX(Templates!$K$2:$EN$139,ROW()-ROW(BU$20)+1, MATCH(BU$16,Templates!$K$1:FE$1,0)))</f>
        <v/>
      </c>
      <c r="BV92" s="55" t="str" cm="1">
        <f t="array" ref="BV92">IF(INDEX(Templates!$K$2:$EN$139,ROW()-ROW(BV$20)+1, MATCH(BV$16,Templates!$K$1:FF$1,0))="","",INDEX(Templates!$K$2:$EN$139,ROW()-ROW(BV$20)+1, MATCH(BV$16,Templates!$K$1:FF$1,0)))</f>
        <v/>
      </c>
      <c r="BW92" s="55" t="str" cm="1">
        <f t="array" ref="BW92">IF(INDEX(Templates!$K$2:$EN$139,ROW()-ROW(BW$20)+1, MATCH(BW$16,Templates!$K$1:FD$1,0))="","",INDEX(Templates!$K$2:$EN$139,ROW()-ROW(BW$20)+1, MATCH(BW$16,Templates!$K$1:FD$1,0)))</f>
        <v/>
      </c>
      <c r="BX92" s="55" t="str" cm="1">
        <f t="array" ref="BX92">IF(INDEX(Templates!$K$2:$EN$139,ROW()-ROW(BX$20)+1, MATCH(BX$16,Templates!$K$1:FE$1,0))="","",INDEX(Templates!$K$2:$EN$139,ROW()-ROW(BX$20)+1, MATCH(BX$16,Templates!$K$1:FE$1,0)))</f>
        <v/>
      </c>
      <c r="BY92" s="55" t="str" cm="1">
        <f t="array" ref="BY92">IF(INDEX(Templates!$K$2:$EN$139,ROW()-ROW(BY$20)+1, MATCH(BY$16,Templates!$K$1:FF$1,0))="","",INDEX(Templates!$K$2:$EN$139,ROW()-ROW(BY$20)+1, MATCH(BY$16,Templates!$K$1:FF$1,0)))</f>
        <v/>
      </c>
      <c r="BZ92" s="55" t="str" cm="1">
        <f t="array" ref="BZ92">IF(INDEX(Templates!$K$2:$EN$139,ROW()-ROW(BZ$20)+1, MATCH(BZ$16,Templates!$K$1:FG$1,0))="","",INDEX(Templates!$K$2:$EN$139,ROW()-ROW(BZ$20)+1, MATCH(BZ$16,Templates!$K$1:FG$1,0)))</f>
        <v/>
      </c>
      <c r="CA92" s="55" t="str" cm="1">
        <f t="array" ref="CA92">IF(INDEX(Templates!$K$2:$EN$139,ROW()-ROW(CA$20)+1, MATCH(CA$16,Templates!$K$1:FH$1,0))="","",INDEX(Templates!$K$2:$EN$139,ROW()-ROW(CA$20)+1, MATCH(CA$16,Templates!$K$1:FH$1,0)))</f>
        <v/>
      </c>
      <c r="CB92" s="55" t="str" cm="1">
        <f t="array" ref="CB92">IF(INDEX(Templates!$K$2:$EN$139,ROW()-ROW(CB$20)+1, MATCH(CB$16,Templates!$K$1:FI$1,0))="","",INDEX(Templates!$K$2:$EN$139,ROW()-ROW(CB$20)+1, MATCH(CB$16,Templates!$K$1:FI$1,0)))</f>
        <v/>
      </c>
      <c r="CC92" s="55" t="str" cm="1">
        <f t="array" ref="CC92">IF(INDEX(Templates!$K$2:$EN$139,ROW()-ROW(CC$20)+1, MATCH(CC$16,Templates!$K$1:FF$1,0))="","",INDEX(Templates!$K$2:$EN$139,ROW()-ROW(CC$20)+1, MATCH(CC$16,Templates!$K$1:FF$1,0)))</f>
        <v/>
      </c>
      <c r="CD92" s="55" t="str" cm="1">
        <f t="array" ref="CD92">IF(INDEX(Templates!$K$2:$EN$139,ROW()-ROW(CD$20)+1, MATCH(CD$16,Templates!$K$1:FG$1,0))="","",INDEX(Templates!$K$2:$EN$139,ROW()-ROW(CD$20)+1, MATCH(CD$16,Templates!$K$1:FG$1,0)))</f>
        <v/>
      </c>
      <c r="CE92" s="55" t="str" cm="1">
        <f t="array" ref="CE92">IF(INDEX(Templates!$K$2:$EN$139,ROW()-ROW(CE$20)+1, MATCH(CE$16,Templates!$K$1:FH$1,0))="","",INDEX(Templates!$K$2:$EN$139,ROW()-ROW(CE$20)+1, MATCH(CE$16,Templates!$K$1:FH$1,0)))</f>
        <v/>
      </c>
      <c r="CF92" s="55" t="str" cm="1">
        <f t="array" ref="CF92">IF(INDEX(Templates!$K$2:$EN$139,ROW()-ROW(CF$20)+1, MATCH(CF$16,Templates!$K$1:FI$1,0))="","",INDEX(Templates!$K$2:$EN$139,ROW()-ROW(CF$20)+1, MATCH(CF$16,Templates!$K$1:FI$1,0)))</f>
        <v/>
      </c>
      <c r="CG92" s="55" t="str" cm="1">
        <f t="array" ref="CG92">IF(INDEX(Templates!$K$2:$EN$139,ROW()-ROW(CG$20)+1, MATCH(CG$16,Templates!$K$1:FJ$1,0))="","",INDEX(Templates!$K$2:$EN$139,ROW()-ROW(CG$20)+1, MATCH(CG$16,Templates!$K$1:FJ$1,0)))</f>
        <v/>
      </c>
      <c r="CH92" s="55" t="str" cm="1">
        <f t="array" ref="CH92">IF(INDEX(Templates!$K$2:$EN$139,ROW()-ROW(CH$20)+1, MATCH(CH$16,Templates!$K$1:FH$1,0))="","",INDEX(Templates!$K$2:$EN$139,ROW()-ROW(CH$20)+1, MATCH(CH$16,Templates!$K$1:FH$1,0)))</f>
        <v/>
      </c>
      <c r="CI92" s="55" t="str" cm="1">
        <f t="array" ref="CI92">IF(INDEX(Templates!$K$2:$EN$139,ROW()-ROW(CI$20)+1, MATCH(CI$16,Templates!$K$1:FI$1,0))="","",INDEX(Templates!$K$2:$EN$139,ROW()-ROW(CI$20)+1, MATCH(CI$16,Templates!$K$1:FI$1,0)))</f>
        <v/>
      </c>
      <c r="CJ92" s="55" t="str" cm="1">
        <f t="array" ref="CJ92">IF(INDEX(Templates!$K$2:$EN$139,ROW()-ROW(CJ$20)+1, MATCH(CJ$16,Templates!$K$1:FJ$1,0))="","",INDEX(Templates!$K$2:$EN$139,ROW()-ROW(CJ$20)+1, MATCH(CJ$16,Templates!$K$1:FJ$1,0)))</f>
        <v/>
      </c>
      <c r="CK92" s="55" t="str" cm="1">
        <f t="array" ref="CK92">IF(INDEX(Templates!$K$2:$EN$139,ROW()-ROW(CK$20)+1, MATCH(CK$16,Templates!$K$1:FK$1,0))="","",INDEX(Templates!$K$2:$EN$139,ROW()-ROW(CK$20)+1, MATCH(CK$16,Templates!$K$1:FK$1,0)))</f>
        <v/>
      </c>
      <c r="CL92" s="55" t="str" cm="1">
        <f t="array" ref="CL92">IF(INDEX(Templates!$K$2:$EN$139,ROW()-ROW(CL$20)+1, MATCH(CL$16,Templates!$K$1:FL$1,0))="","",INDEX(Templates!$K$2:$EN$139,ROW()-ROW(CL$20)+1, MATCH(CL$16,Templates!$K$1:FL$1,0)))</f>
        <v/>
      </c>
      <c r="CM92" s="55" t="str" cm="1">
        <f t="array" ref="CM92">IF(INDEX(Templates!$K$2:$EN$139,ROW()-ROW(CM$20)+1, MATCH(CM$16,Templates!$K$1:FJ$1,0))="","",INDEX(Templates!$K$2:$EN$139,ROW()-ROW(CM$20)+1, MATCH(CM$16,Templates!$K$1:FJ$1,0)))</f>
        <v/>
      </c>
      <c r="CN92" s="55" t="str" cm="1">
        <f t="array" ref="CN92">IF(INDEX(Templates!$K$2:$EN$139,ROW()-ROW(CN$20)+1, MATCH(CN$16,Templates!$K$1:FK$1,0))="","",INDEX(Templates!$K$2:$EN$139,ROW()-ROW(CN$20)+1, MATCH(CN$16,Templates!$K$1:FK$1,0)))</f>
        <v/>
      </c>
      <c r="CO92" s="55" t="str" cm="1">
        <f t="array" ref="CO92">IF(INDEX(Templates!$K$2:$EN$139,ROW()-ROW(CO$20)+1, MATCH(CO$16,Templates!$K$1:FL$1,0))="","",INDEX(Templates!$K$2:$EN$139,ROW()-ROW(CO$20)+1, MATCH(CO$16,Templates!$K$1:FL$1,0)))</f>
        <v/>
      </c>
      <c r="CP92" s="55" t="str" cm="1">
        <f t="array" ref="CP92">IF(INDEX(Templates!$K$2:$EN$139,ROW()-ROW(CP$20)+1, MATCH(CP$16,Templates!$K$1:FM$1,0))="","",INDEX(Templates!$K$2:$EN$139,ROW()-ROW(CP$20)+1, MATCH(CP$16,Templates!$K$1:FM$1,0)))</f>
        <v/>
      </c>
      <c r="CQ92" s="55" t="str" cm="1">
        <f t="array" ref="CQ92">IF(INDEX(Templates!$K$2:$EN$139,ROW()-ROW(CQ$20)+1, MATCH(CQ$16,Templates!$K$1:FN$1,0))="","",INDEX(Templates!$K$2:$EN$139,ROW()-ROW(CQ$20)+1, MATCH(CQ$16,Templates!$K$1:FN$1,0)))</f>
        <v/>
      </c>
      <c r="CR92" s="55" t="str" cm="1">
        <f t="array" ref="CR92">IF(INDEX(Templates!$K$2:$EN$139,ROW()-ROW(CR$20)+1, MATCH(CR$16,Templates!$K$1:FL$1,0))="","",INDEX(Templates!$K$2:$EN$139,ROW()-ROW(CR$20)+1, MATCH(CR$16,Templates!$K$1:FL$1,0)))</f>
        <v/>
      </c>
      <c r="CS92" s="55" t="str" cm="1">
        <f t="array" ref="CS92">IF(INDEX(Templates!$K$2:$EN$139,ROW()-ROW(CS$20)+1, MATCH(CS$16,Templates!$K$1:FM$1,0))="","",INDEX(Templates!$K$2:$EN$139,ROW()-ROW(CS$20)+1, MATCH(CS$16,Templates!$K$1:FM$1,0)))</f>
        <v/>
      </c>
      <c r="CT92" s="55" t="str" cm="1">
        <f t="array" ref="CT92">IF(INDEX(Templates!$K$2:$EN$139,ROW()-ROW(CT$20)+1, MATCH(CT$16,Templates!$K$1:FN$1,0))="","",INDEX(Templates!$K$2:$EN$139,ROW()-ROW(CT$20)+1, MATCH(CT$16,Templates!$K$1:FN$1,0)))</f>
        <v/>
      </c>
      <c r="CU92" s="55" t="str" cm="1">
        <f t="array" ref="CU92">IF(INDEX(Templates!$K$2:$EN$139,ROW()-ROW(CU$20)+1, MATCH(CU$16,Templates!$K$1:FO$1,0))="","",INDEX(Templates!$K$2:$EN$139,ROW()-ROW(CU$20)+1, MATCH(CU$16,Templates!$K$1:FO$1,0)))</f>
        <v/>
      </c>
      <c r="CV92" s="55" t="str" cm="1">
        <f t="array" ref="CV92">IF(INDEX(Templates!$K$2:$EN$139,ROW()-ROW(CV$20)+1, MATCH(CV$16,Templates!$K$1:FP$1,0))="","",INDEX(Templates!$K$2:$EN$139,ROW()-ROW(CV$20)+1, MATCH(CV$16,Templates!$K$1:FP$1,0)))</f>
        <v/>
      </c>
      <c r="CW92" s="55" t="str" cm="1">
        <f t="array" ref="CW92">IF(INDEX(Templates!$K$2:$EN$139,ROW()-ROW(CW$20)+1, MATCH(CW$16,Templates!$K$1:FP$1,0))="","",INDEX(Templates!$K$2:$EN$139,ROW()-ROW(CW$20)+1, MATCH(CW$16,Templates!$K$1:FP$1,0)))</f>
        <v/>
      </c>
      <c r="CX92" s="55" t="str" cm="1">
        <f t="array" ref="CX92">IF(INDEX(Templates!$K$2:$EN$139,ROW()-ROW(CX$20)+1, MATCH(CX$16,Templates!$K$1:FQ$1,0))="","",INDEX(Templates!$K$2:$EN$139,ROW()-ROW(CX$20)+1, MATCH(CX$16,Templates!$K$1:FQ$1,0)))</f>
        <v/>
      </c>
      <c r="CY92" s="55" t="str" cm="1">
        <f t="array" ref="CY92">IF(INDEX(Templates!$K$2:$EN$139,ROW()-ROW(CY$20)+1, MATCH(CY$16,Templates!$K$1:FR$1,0))="","",INDEX(Templates!$K$2:$EN$139,ROW()-ROW(CY$20)+1, MATCH(CY$16,Templates!$K$1:FR$1,0)))</f>
        <v/>
      </c>
      <c r="CZ92" s="55" t="str" cm="1">
        <f t="array" ref="CZ92">IF(INDEX(Templates!$K$2:$EN$139,ROW()-ROW(CZ$20)+1, MATCH(CZ$16,Templates!$K$1:FS$1,0))="","",INDEX(Templates!$K$2:$EN$139,ROW()-ROW(CZ$20)+1, MATCH(CZ$16,Templates!$K$1:FS$1,0)))</f>
        <v/>
      </c>
      <c r="DA92" s="55" t="str" cm="1">
        <f t="array" ref="DA92">IF(INDEX(Templates!$K$2:$EN$139,ROW()-ROW(DA$20)+1, MATCH(DA$16,Templates!$K$1:FT$1,0))="","",INDEX(Templates!$K$2:$EN$139,ROW()-ROW(DA$20)+1, MATCH(DA$16,Templates!$K$1:FT$1,0)))</f>
        <v/>
      </c>
      <c r="DB92" s="55" t="str" cm="1">
        <f t="array" ref="DB92">IF(INDEX(Templates!$K$2:$EN$139,ROW()-ROW(DB$20)+1, MATCH(DB$16,Templates!$K$1:FU$1,0))="","",INDEX(Templates!$K$2:$EN$139,ROW()-ROW(DB$20)+1, MATCH(DB$16,Templates!$K$1:FU$1,0)))</f>
        <v/>
      </c>
      <c r="DC92" s="55" t="str" cm="1">
        <f t="array" ref="DC92">IF(INDEX(Templates!$K$2:$EN$139,ROW()-ROW(DC$20)+1, MATCH(DC$16,Templates!$K$1:FR$1,0))="","",INDEX(Templates!$K$2:$EN$139,ROW()-ROW(DC$20)+1, MATCH(DC$16,Templates!$K$1:FR$1,0)))</f>
        <v/>
      </c>
      <c r="DD92" s="55" t="str" cm="1">
        <f t="array" ref="DD92">IF(INDEX(Templates!$K$2:$EN$139,ROW()-ROW(DD$20)+1, MATCH(DD$16,Templates!$K$1:FS$1,0))="","",INDEX(Templates!$K$2:$EN$139,ROW()-ROW(DD$20)+1, MATCH(DD$16,Templates!$K$1:FS$1,0)))</f>
        <v/>
      </c>
      <c r="DE92" s="55" t="str" cm="1">
        <f t="array" ref="DE92">IF(INDEX(Templates!$K$2:$EN$139,ROW()-ROW(DE$20)+1, MATCH(DE$16,Templates!$K$1:FT$1,0))="","",INDEX(Templates!$K$2:$EN$139,ROW()-ROW(DE$20)+1, MATCH(DE$16,Templates!$K$1:FT$1,0)))</f>
        <v/>
      </c>
      <c r="DF92" s="55" t="str" cm="1">
        <f t="array" ref="DF92">IF(INDEX(Templates!$K$2:$EN$139,ROW()-ROW(DF$20)+1, MATCH(DF$16,Templates!$K$1:FU$1,0))="","",INDEX(Templates!$K$2:$EN$139,ROW()-ROW(DF$20)+1, MATCH(DF$16,Templates!$K$1:FU$1,0)))</f>
        <v/>
      </c>
      <c r="DG92" s="55" t="str" cm="1">
        <f t="array" ref="DG92">IF(INDEX(Templates!$K$2:$EN$139,ROW()-ROW(DG$20)+1, MATCH(DG$16,Templates!$K$1:FV$1,0))="","",INDEX(Templates!$K$2:$EN$139,ROW()-ROW(DG$20)+1, MATCH(DG$16,Templates!$K$1:FV$1,0)))</f>
        <v/>
      </c>
      <c r="DH92" s="55" t="str" cm="1">
        <f t="array" ref="DH92">IF(INDEX(Templates!$K$2:$EN$139,ROW()-ROW(DH$20)+1, MATCH(DH$16,Templates!$K$1:FT$1,0))="","",INDEX(Templates!$K$2:$EN$139,ROW()-ROW(DH$20)+1, MATCH(DH$16,Templates!$K$1:FT$1,0)))</f>
        <v/>
      </c>
      <c r="DI92" s="55" t="str" cm="1">
        <f t="array" ref="DI92">IF(INDEX(Templates!$K$2:$EN$139,ROW()-ROW(DI$20)+1, MATCH(DI$16,Templates!$K$1:FU$1,0))="","",INDEX(Templates!$K$2:$EN$139,ROW()-ROW(DI$20)+1, MATCH(DI$16,Templates!$K$1:FU$1,0)))</f>
        <v/>
      </c>
      <c r="DJ92" s="55" t="str" cm="1">
        <f t="array" ref="DJ92">IF(INDEX(Templates!$K$2:$EN$139,ROW()-ROW(DJ$20)+1, MATCH(DJ$16,Templates!$K$1:FV$1,0))="","",INDEX(Templates!$K$2:$EN$139,ROW()-ROW(DJ$20)+1, MATCH(DJ$16,Templates!$K$1:FV$1,0)))</f>
        <v/>
      </c>
      <c r="DK92" s="55" t="str" cm="1">
        <f t="array" ref="DK92">IF(INDEX(Templates!$K$2:$EN$139,ROW()-ROW(DK$20)+1, MATCH(DK$16,Templates!$K$1:FW$1,0))="","",INDEX(Templates!$K$2:$EN$139,ROW()-ROW(DK$20)+1, MATCH(DK$16,Templates!$K$1:FW$1,0)))</f>
        <v/>
      </c>
      <c r="DL92" s="55" t="str" cm="1">
        <f t="array" ref="DL92">IF(INDEX(Templates!$K$2:$EN$139,ROW()-ROW(DL$20)+1, MATCH(DL$16,Templates!$K$1:FX$1,0))="","",INDEX(Templates!$K$2:$EN$139,ROW()-ROW(DL$20)+1, MATCH(DL$16,Templates!$K$1:FX$1,0)))</f>
        <v/>
      </c>
      <c r="DM92" s="55" t="str" cm="1">
        <f t="array" ref="DM92">IF(INDEX(Templates!$K$2:$EN$139,ROW()-ROW(DM$20)+1, MATCH(DM$16,Templates!$K$1:FV$1,0))="","",INDEX(Templates!$K$2:$EN$139,ROW()-ROW(DM$20)+1, MATCH(DM$16,Templates!$K$1:FV$1,0)))</f>
        <v/>
      </c>
      <c r="DN92" s="55" t="str" cm="1">
        <f t="array" ref="DN92">IF(INDEX(Templates!$K$2:$EN$139,ROW()-ROW(DN$20)+1, MATCH(DN$16,Templates!$K$1:FW$1,0))="","",INDEX(Templates!$K$2:$EN$139,ROW()-ROW(DN$20)+1, MATCH(DN$16,Templates!$K$1:FW$1,0)))</f>
        <v/>
      </c>
      <c r="DO92" s="55" t="str" cm="1">
        <f t="array" ref="DO92">IF(INDEX(Templates!$K$2:$EN$139,ROW()-ROW(DO$20)+1, MATCH(DO$16,Templates!$K$1:FX$1,0))="","",INDEX(Templates!$K$2:$EN$139,ROW()-ROW(DO$20)+1, MATCH(DO$16,Templates!$K$1:FX$1,0)))</f>
        <v/>
      </c>
      <c r="DP92" s="55" t="str" cm="1">
        <f t="array" ref="DP92">IF(INDEX(Templates!$K$2:$EN$139,ROW()-ROW(DP$20)+1, MATCH(DP$16,Templates!$K$1:FY$1,0))="","",INDEX(Templates!$K$2:$EN$139,ROW()-ROW(DP$20)+1, MATCH(DP$16,Templates!$K$1:FY$1,0)))</f>
        <v/>
      </c>
      <c r="DQ92" s="55" t="str" cm="1">
        <f t="array" ref="DQ92">IF(INDEX(Templates!$K$2:$EN$139,ROW()-ROW(DQ$20)+1, MATCH(DQ$16,Templates!$K$1:FZ$1,0))="","",INDEX(Templates!$K$2:$EN$139,ROW()-ROW(DQ$20)+1, MATCH(DQ$16,Templates!$K$1:FZ$1,0)))</f>
        <v/>
      </c>
      <c r="DR92" s="55" t="str" cm="1">
        <f t="array" ref="DR92">IF(INDEX(Templates!$K$2:$EN$139,ROW()-ROW(DR$20)+1, MATCH(DR$16,Templates!$K$1:FX$1,0))="","",INDEX(Templates!$K$2:$EN$139,ROW()-ROW(DR$20)+1, MATCH(DR$16,Templates!$K$1:FX$1,0)))</f>
        <v/>
      </c>
      <c r="DS92" s="55" t="str" cm="1">
        <f t="array" ref="DS92">IF(INDEX(Templates!$K$2:$EN$139,ROW()-ROW(DS$20)+1, MATCH(DS$16,Templates!$K$1:FY$1,0))="","",INDEX(Templates!$K$2:$EN$139,ROW()-ROW(DS$20)+1, MATCH(DS$16,Templates!$K$1:FY$1,0)))</f>
        <v/>
      </c>
      <c r="DT92" s="55" t="str" cm="1">
        <f t="array" ref="DT92">IF(INDEX(Templates!$K$2:$EN$139,ROW()-ROW(DT$20)+1, MATCH(DT$16,Templates!$K$1:FZ$1,0))="","",INDEX(Templates!$K$2:$EN$139,ROW()-ROW(DT$20)+1, MATCH(DT$16,Templates!$K$1:FZ$1,0)))</f>
        <v/>
      </c>
      <c r="DU92" s="55" t="str" cm="1">
        <f t="array" ref="DU92">IF(INDEX(Templates!$K$2:$EN$139,ROW()-ROW(DU$20)+1, MATCH(DU$16,Templates!$K$1:GA$1,0))="","",INDEX(Templates!$K$2:$EN$139,ROW()-ROW(DU$20)+1, MATCH(DU$16,Templates!$K$1:GA$1,0)))</f>
        <v/>
      </c>
      <c r="DV92" s="55" t="str" cm="1">
        <f t="array" ref="DV92">IF(INDEX(Templates!$K$2:$EN$139,ROW()-ROW(DV$20)+1, MATCH(DV$16,Templates!$K$1:GB$1,0))="","",INDEX(Templates!$K$2:$EN$139,ROW()-ROW(DV$20)+1, MATCH(DV$16,Templates!$K$1:GB$1,0)))</f>
        <v/>
      </c>
      <c r="DW92" s="55" t="str" cm="1">
        <f t="array" ref="DW92">IF(INDEX(Templates!$K$2:$EN$139,ROW()-ROW(DW$20)+1, MATCH(DW$16,Templates!$K$1:FZ$1,0))="","",INDEX(Templates!$K$2:$EN$139,ROW()-ROW(DW$20)+1, MATCH(DW$16,Templates!$K$1:FZ$1,0)))</f>
        <v/>
      </c>
      <c r="DX92" s="55" t="str" cm="1">
        <f t="array" ref="DX92">IF(INDEX(Templates!$K$2:$EN$139,ROW()-ROW(DX$20)+1, MATCH(DX$16,Templates!$K$1:GA$1,0))="","",INDEX(Templates!$K$2:$EN$139,ROW()-ROW(DX$20)+1, MATCH(DX$16,Templates!$K$1:GA$1,0)))</f>
        <v/>
      </c>
      <c r="DY92" s="55" t="str" cm="1">
        <f t="array" ref="DY92">IF(INDEX(Templates!$K$2:$EN$139,ROW()-ROW(DY$20)+1, MATCH(DY$16,Templates!$K$1:GB$1,0))="","",INDEX(Templates!$K$2:$EN$139,ROW()-ROW(DY$20)+1, MATCH(DY$16,Templates!$K$1:GB$1,0)))</f>
        <v/>
      </c>
      <c r="DZ92" s="55" t="str" cm="1">
        <f t="array" ref="DZ92">IF(INDEX(Templates!$K$2:$EN$139,ROW()-ROW(DZ$20)+1, MATCH(DZ$16,Templates!$K$1:GC$1,0))="","",INDEX(Templates!$K$2:$EN$139,ROW()-ROW(DZ$20)+1, MATCH(DZ$16,Templates!$K$1:GC$1,0)))</f>
        <v/>
      </c>
      <c r="EA92" s="55" t="str" cm="1">
        <f t="array" ref="EA92">IF(INDEX(Templates!$K$2:$EN$139,ROW()-ROW(EA$20)+1, MATCH(EA$16,Templates!$K$1:GD$1,0))="","",INDEX(Templates!$K$2:$EN$139,ROW()-ROW(EA$20)+1, MATCH(EA$16,Templates!$K$1:GD$1,0)))</f>
        <v/>
      </c>
      <c r="EB92" s="55" t="str" cm="1">
        <f t="array" ref="EB92">IF(INDEX(Templates!$K$2:$EN$139,ROW()-ROW(EB$20)+1, MATCH(EB$16,Templates!$K$1:GB$1,0))="","",INDEX(Templates!$K$2:$EN$139,ROW()-ROW(EB$20)+1, MATCH(EB$16,Templates!$K$1:GB$1,0)))</f>
        <v/>
      </c>
      <c r="EC92" s="55" t="str" cm="1">
        <f t="array" ref="EC92">IF(INDEX(Templates!$K$2:$EN$139,ROW()-ROW(EC$20)+1, MATCH(EC$16,Templates!$K$1:GC$1,0))="","",INDEX(Templates!$K$2:$EN$139,ROW()-ROW(EC$20)+1, MATCH(EC$16,Templates!$K$1:GC$1,0)))</f>
        <v/>
      </c>
      <c r="ED92" s="55" t="str" cm="1">
        <f t="array" ref="ED92">IF(INDEX(Templates!$K$2:$EN$139,ROW()-ROW(ED$20)+1, MATCH(ED$16,Templates!$K$1:GD$1,0))="","",INDEX(Templates!$K$2:$EN$139,ROW()-ROW(ED$20)+1, MATCH(ED$16,Templates!$K$1:GD$1,0)))</f>
        <v/>
      </c>
      <c r="EE92" s="55" t="str" cm="1">
        <f t="array" ref="EE92">IF(INDEX(Templates!$K$2:$EN$139,ROW()-ROW(EE$20)+1, MATCH(EE$16,Templates!$K$1:GE$1,0))="","",INDEX(Templates!$K$2:$EN$139,ROW()-ROW(EE$20)+1, MATCH(EE$16,Templates!$K$1:GE$1,0)))</f>
        <v/>
      </c>
      <c r="EF92" s="55" t="str" cm="1">
        <f t="array" ref="EF92">IF(INDEX(Templates!$K$2:$EN$139,ROW()-ROW(EF$20)+1, MATCH(EF$16,Templates!$K$1:GF$1,0))="","",INDEX(Templates!$K$2:$EN$139,ROW()-ROW(EF$20)+1, MATCH(EF$16,Templates!$K$1:GF$1,0)))</f>
        <v/>
      </c>
      <c r="EG92" s="55" t="str" cm="1">
        <f t="array" ref="EG92">IF(INDEX(Templates!$K$2:$EN$139,ROW()-ROW(EG$20)+1, MATCH(EG$16,Templates!$K$1:GD$1,0))="","",INDEX(Templates!$K$2:$EN$139,ROW()-ROW(EG$20)+1, MATCH(EG$16,Templates!$K$1:GD$1,0)))</f>
        <v/>
      </c>
      <c r="EH92" s="55" t="str" cm="1">
        <f t="array" ref="EH92">IF(INDEX(Templates!$K$2:$EN$139,ROW()-ROW(EH$20)+1, MATCH(EH$16,Templates!$K$1:GE$1,0))="","",INDEX(Templates!$K$2:$EN$139,ROW()-ROW(EH$20)+1, MATCH(EH$16,Templates!$K$1:GE$1,0)))</f>
        <v/>
      </c>
      <c r="EI92" s="55" t="str" cm="1">
        <f t="array" ref="EI92">IF(INDEX(Templates!$K$2:$EN$139,ROW()-ROW(EI$20)+1, MATCH(EI$16,Templates!$K$1:GF$1,0))="","",INDEX(Templates!$K$2:$EN$139,ROW()-ROW(EI$20)+1, MATCH(EI$16,Templates!$K$1:GF$1,0)))</f>
        <v/>
      </c>
      <c r="EJ92" s="55" t="str" cm="1">
        <f t="array" ref="EJ92">IF(INDEX(Templates!$K$2:$EN$139,ROW()-ROW(EJ$20)+1, MATCH(EJ$16,Templates!$K$1:GG$1,0))="","",INDEX(Templates!$K$2:$EN$139,ROW()-ROW(EJ$20)+1, MATCH(EJ$16,Templates!$K$1:GG$1,0)))</f>
        <v/>
      </c>
      <c r="EK92" s="55" t="str" cm="1">
        <f t="array" ref="EK92">IF(INDEX(Templates!$K$2:$EN$139,ROW()-ROW(EK$20)+1, MATCH(EK$16,Templates!$K$1:GH$1,0))="","",INDEX(Templates!$K$2:$EN$139,ROW()-ROW(EK$20)+1, MATCH(EK$16,Templates!$K$1:GH$1,0)))</f>
        <v/>
      </c>
      <c r="EL92" s="55" t="str" cm="1">
        <f t="array" ref="EL92">IF(INDEX(Templates!$K$2:$EN$139,ROW()-ROW(EL$20)+1, MATCH(EL$16,Templates!$K$1:GI$1,0))="","",INDEX(Templates!$K$2:$EN$139,ROW()-ROW(EL$20)+1, MATCH(EL$16,Templates!$K$1:GI$1,0)))</f>
        <v/>
      </c>
      <c r="EM92" s="55" t="str" cm="1">
        <f t="array" ref="EM92">IF(INDEX(Templates!$K$2:$EN$139,ROW()-ROW(EM$20)+1, MATCH(EM$16,Templates!$K$1:GJ$1,0))="","",INDEX(Templates!$K$2:$EN$139,ROW()-ROW(EM$20)+1, MATCH(EM$16,Templates!$K$1:GJ$1,0)))</f>
        <v/>
      </c>
      <c r="EN92" s="55" t="str" cm="1">
        <f t="array" ref="EN92">IF(INDEX(Templates!$K$2:$EN$139,ROW()-ROW(EN$20)+1, MATCH(EN$16,Templates!$K$1:GD$1,0))="","",INDEX(Templates!$K$2:$EN$139,ROW()-ROW(EN$20)+1, MATCH(EN$16,Templates!$K$1:GD$1,0)))</f>
        <v/>
      </c>
      <c r="EO92" s="55" t="str" cm="1">
        <f t="array" ref="EO92">IF(INDEX(Templates!$K$2:$EN$139,ROW()-ROW(EO$20)+1, MATCH(EO$16,Templates!$K$1:GE$1,0))="","",INDEX(Templates!$K$2:$EN$139,ROW()-ROW(EO$20)+1, MATCH(EO$16,Templates!$K$1:GE$1,0)))</f>
        <v/>
      </c>
      <c r="EP92" s="55" t="str" cm="1">
        <f t="array" ref="EP92">IF(INDEX(Templates!$K$2:$EN$139,ROW()-ROW(EP$20)+1, MATCH(EP$16,Templates!$K$1:GF$1,0))="","",INDEX(Templates!$K$2:$EN$139,ROW()-ROW(EP$20)+1, MATCH(EP$16,Templates!$K$1:GF$1,0)))</f>
        <v/>
      </c>
      <c r="EQ92" s="55" t="str" cm="1">
        <f t="array" ref="EQ92">IF(INDEX(Templates!$K$2:$EN$139,ROW()-ROW(EQ$20)+1, MATCH(EQ$16,Templates!$K$1:GG$1,0))="","",INDEX(Templates!$K$2:$EN$139,ROW()-ROW(EQ$20)+1, MATCH(EQ$16,Templates!$K$1:GG$1,0)))</f>
        <v/>
      </c>
      <c r="ER92" s="55" t="str" cm="1">
        <f t="array" ref="ER92">IF(INDEX(Templates!$K$2:$EN$139,ROW()-ROW(ER$20)+1, MATCH(ER$16,Templates!$K$1:GH$1,0))="","",INDEX(Templates!$K$2:$EN$139,ROW()-ROW(ER$20)+1, MATCH(ER$16,Templates!$K$1:GH$1,0)))</f>
        <v/>
      </c>
      <c r="ES92" s="55" t="str" cm="1">
        <f t="array" ref="ES92">IF(INDEX(Templates!$K$2:$EN$139,ROW()-ROW(ES$20)+1, MATCH(ES$16,Templates!$K$1:GH$1,0))="","",INDEX(Templates!$K$2:$EN$139,ROW()-ROW(ES$20)+1, MATCH(ES$16,Templates!$K$1:GH$1,0)))</f>
        <v/>
      </c>
      <c r="ET92" s="55" t="str" cm="1">
        <f t="array" ref="ET92">IF(INDEX(Templates!$K$2:$EN$139,ROW()-ROW(ET$20)+1, MATCH(ET$16,Templates!$K$1:GI$1,0))="","",INDEX(Templates!$K$2:$EN$139,ROW()-ROW(ET$20)+1, MATCH(ET$16,Templates!$K$1:GI$1,0)))</f>
        <v/>
      </c>
      <c r="EU92" s="55" t="str" cm="1">
        <f t="array" ref="EU92">IF(INDEX(Templates!$K$2:$EN$139,ROW()-ROW(EU$20)+1, MATCH(EU$16,Templates!$K$1:GF$1,0))="","",INDEX(Templates!$K$2:$EN$139,ROW()-ROW(EU$20)+1, MATCH(EU$16,Templates!$K$1:GF$1,0)))</f>
        <v/>
      </c>
      <c r="EV92" s="55" t="str" cm="1">
        <f t="array" ref="EV92">IF(INDEX(Templates!$K$2:$EN$139,ROW()-ROW(EV$20)+1, MATCH(EV$16,Templates!$K$1:GG$1,0))="","",INDEX(Templates!$K$2:$EN$139,ROW()-ROW(EV$20)+1, MATCH(EV$16,Templates!$K$1:GG$1,0)))</f>
        <v/>
      </c>
      <c r="EW92" s="55" t="str" cm="1">
        <f t="array" ref="EW92">IF(INDEX(Templates!$K$2:$EN$139,ROW()-ROW(EW$20)+1, MATCH(EW$16,Templates!$K$1:GH$1,0))="","",INDEX(Templates!$K$2:$EN$139,ROW()-ROW(EW$20)+1, MATCH(EW$16,Templates!$K$1:GH$1,0)))</f>
        <v/>
      </c>
      <c r="EX92" s="55" t="str" cm="1">
        <f t="array" ref="EX92">IF(INDEX(Templates!$K$2:$EN$139,ROW()-ROW(EX$20)+1, MATCH(EX$16,Templates!$K$1:GI$1,0))="","",INDEX(Templates!$K$2:$EN$139,ROW()-ROW(EX$20)+1, MATCH(EX$16,Templates!$K$1:GI$1,0)))</f>
        <v/>
      </c>
      <c r="EY92" s="255" t="str" cm="1">
        <f t="array" ref="EY92">IF(INDEX(Templates!$K$2:$EN$139,ROW()-ROW(EY$20)+1, MATCH(EY$16,Templates!$K$1:GJ$1,0))="","",INDEX(Templates!$K$2:$EN$139,ROW()-ROW(EY$20)+1, MATCH(EY$16,Templates!$K$1:GJ$1,0)))</f>
        <v/>
      </c>
      <c r="EZ92" s="55" t="str" cm="1">
        <f t="array" ref="EZ92">IF(INDEX(Templates!$K$2:$EN$139,ROW()-ROW(EZ$20)+1, MATCH(EZ$16,Templates!$K$1:GK$1,0))="","",INDEX(Templates!$K$2:$EN$139,ROW()-ROW(EZ$20)+1, MATCH(EZ$16,Templates!$K$1:GK$1,0)))</f>
        <v/>
      </c>
      <c r="FA92" s="55" t="str" cm="1">
        <f t="array" ref="FA92">IF(INDEX(Templates!$K$2:$EN$139,ROW()-ROW(FA$20)+1, MATCH(FA$16,Templates!$K$1:GH$1,0))="","",INDEX(Templates!$K$2:$EN$139,ROW()-ROW(FA$20)+1, MATCH(FA$16,Templates!$K$1:GH$1,0)))</f>
        <v/>
      </c>
      <c r="FB92" s="55" t="str" cm="1">
        <f t="array" ref="FB92">IF(INDEX(Templates!$K$2:$EN$139,ROW()-ROW(FB$20)+1, MATCH(FB$16,Templates!$K$1:GI$1,0))="","",INDEX(Templates!$K$2:$EN$139,ROW()-ROW(FB$20)+1, MATCH(FB$16,Templates!$K$1:GI$1,0)))</f>
        <v/>
      </c>
      <c r="FC92" s="55" t="str" cm="1">
        <f t="array" ref="FC92">IF(INDEX(Templates!$K$2:$EN$139,ROW()-ROW(FC$20)+1, MATCH(FC$16,Templates!$K$1:GJ$1,0))="","",INDEX(Templates!$K$2:$EN$139,ROW()-ROW(FC$20)+1, MATCH(FC$16,Templates!$K$1:GJ$1,0)))</f>
        <v/>
      </c>
      <c r="FD92" s="55" t="str" cm="1">
        <f t="array" ref="FD92">IF(INDEX(Templates!$K$2:$EN$139,ROW()-ROW(FD$20)+1, MATCH(FD$16,Templates!$K$1:GK$1,0))="","",INDEX(Templates!$K$2:$EN$139,ROW()-ROW(FD$20)+1, MATCH(FD$16,Templates!$K$1:GK$1,0)))</f>
        <v/>
      </c>
      <c r="FE92" s="55" t="str" cm="1">
        <f t="array" ref="FE92">IF(INDEX(Templates!$K$2:$EN$139,ROW()-ROW(FE$20)+1, MATCH(FE$16,Templates!$K$1:GL$1,0))="","",INDEX(Templates!$K$2:$EN$139,ROW()-ROW(FE$20)+1, MATCH(FE$16,Templates!$K$1:GL$1,0)))</f>
        <v/>
      </c>
      <c r="FF92" s="55" t="str" cm="1">
        <f t="array" ref="FF92">IF(INDEX(Templates!$K$2:$EN$139,ROW()-ROW(FF$20)+1, MATCH(FF$16,Templates!$K$1:GJ$1,0))="","",INDEX(Templates!$K$2:$EN$139,ROW()-ROW(FF$20)+1, MATCH(FF$16,Templates!$K$1:GJ$1,0)))</f>
        <v/>
      </c>
      <c r="FG92" s="55" t="str" cm="1">
        <f t="array" ref="FG92">IF(INDEX(Templates!$K$2:$EN$139,ROW()-ROW(FG$20)+1, MATCH(FG$16,Templates!$K$1:GK$1,0))="","",INDEX(Templates!$K$2:$EN$139,ROW()-ROW(FG$20)+1, MATCH(FG$16,Templates!$K$1:GK$1,0)))</f>
        <v/>
      </c>
      <c r="FH92" s="55" t="str" cm="1">
        <f t="array" ref="FH92">IF(INDEX(Templates!$K$2:$EN$139,ROW()-ROW(FH$20)+1, MATCH(FH$16,Templates!$K$1:GL$1,0))="","",INDEX(Templates!$K$2:$EN$139,ROW()-ROW(FH$20)+1, MATCH(FH$16,Templates!$K$1:GL$1,0)))</f>
        <v/>
      </c>
      <c r="FI92" s="55" t="str" cm="1">
        <f t="array" ref="FI92">IF(INDEX(Templates!$K$2:$EN$139,ROW()-ROW(FI$20)+1, MATCH(FI$16,Templates!$K$1:GM$1,0))="","",INDEX(Templates!$K$2:$EN$139,ROW()-ROW(FI$20)+1, MATCH(FI$16,Templates!$K$1:GM$1,0)))</f>
        <v/>
      </c>
      <c r="FJ92" s="55" t="str" cm="1">
        <f t="array" ref="FJ92">IF(INDEX(Templates!$K$2:$EN$139,ROW()-ROW(FJ$20)+1, MATCH(FJ$16,Templates!$K$1:GN$1,0))="","",INDEX(Templates!$K$2:$EN$139,ROW()-ROW(FJ$20)+1, MATCH(FJ$16,Templates!$K$1:GN$1,0)))</f>
        <v/>
      </c>
      <c r="FK92" s="55" t="str" cm="1">
        <f t="array" ref="FK92">IF(INDEX(Templates!$K$2:$EN$139,ROW()-ROW(FK$20)+1, MATCH(FK$16,Templates!$K$1:GL$1,0))="","",INDEX(Templates!$K$2:$EN$139,ROW()-ROW(FK$20)+1, MATCH(FK$16,Templates!$K$1:GL$1,0)))</f>
        <v>CHILLED_WATER</v>
      </c>
      <c r="FL92" s="55" t="str" cm="1">
        <f t="array" ref="FL92">IF(INDEX(Templates!$K$2:$EN$139,ROW()-ROW(FL$20)+1, MATCH(FL$16,Templates!$K$1:GM$1,0))="","",INDEX(Templates!$K$2:$EN$139,ROW()-ROW(FL$20)+1, MATCH(FL$16,Templates!$K$1:GM$1,0)))</f>
        <v/>
      </c>
      <c r="FM92" s="55" t="str" cm="1">
        <f t="array" ref="FM92">IF(INDEX(Templates!$K$2:$EN$139,ROW()-ROW(FM$20)+1, MATCH(FM$16,Templates!$K$1:GO$1,0))="","",INDEX(Templates!$K$2:$EN$139,ROW()-ROW(FM$20)+1, MATCH(FM$16,Templates!$K$1:GO$1,0)))</f>
        <v/>
      </c>
      <c r="FN92" s="55" t="str" cm="1">
        <f t="array" ref="FN92">IF(INDEX(Templates!$K$2:$EN$139,ROW()-ROW(FN$20)+1, MATCH(FN$16,Templates!$K$1:GP$1,0))="","",INDEX(Templates!$K$2:$EN$139,ROW()-ROW(FN$20)+1, MATCH(FN$16,Templates!$K$1:GP$1,0)))</f>
        <v/>
      </c>
      <c r="FO92" s="55"/>
      <c r="FP92" s="55"/>
      <c r="FQ92" s="55"/>
      <c r="FR92" s="55"/>
      <c r="FS92" s="55"/>
      <c r="FT92" s="55"/>
      <c r="FU92" s="55"/>
      <c r="FV92" s="55"/>
      <c r="FW92" s="55"/>
      <c r="FX92" s="55"/>
      <c r="FY92" s="55"/>
      <c r="FZ92" s="55"/>
      <c r="GA92" s="55"/>
      <c r="GB92" s="55"/>
      <c r="GC92" s="55"/>
      <c r="GD92" s="55"/>
      <c r="GE92" s="55"/>
      <c r="GF92" s="55"/>
      <c r="GG92" s="55"/>
      <c r="GH92" s="55"/>
      <c r="GI92" s="55"/>
      <c r="GJ92" s="55"/>
      <c r="GK92" s="55"/>
      <c r="GL92" s="55"/>
      <c r="GM92" s="55"/>
      <c r="GN92" s="55"/>
      <c r="GO92" s="55"/>
      <c r="GP92" s="55"/>
      <c r="GQ92" s="55"/>
      <c r="GR92" s="55"/>
      <c r="GS92" s="55"/>
      <c r="GT92" s="55"/>
      <c r="GU92" s="55"/>
      <c r="GV92" s="55"/>
      <c r="GW92" s="55"/>
      <c r="GX92" s="55"/>
      <c r="GY92" s="55"/>
      <c r="GZ92" s="55"/>
      <c r="HA92" s="55"/>
      <c r="HB92" s="55"/>
      <c r="HC92" s="55"/>
      <c r="HD92" s="55"/>
      <c r="HE92" s="55"/>
      <c r="HF92" s="55"/>
      <c r="HG92" s="55"/>
      <c r="HH92" s="55"/>
      <c r="HI92" s="55"/>
      <c r="HJ92" s="55"/>
      <c r="HK92" s="55"/>
      <c r="HL92" s="55"/>
      <c r="HM92" s="55"/>
      <c r="HN92" s="55"/>
      <c r="HO92" s="55"/>
      <c r="HP92" s="55"/>
    </row>
    <row r="93" spans="1:224" s="24" customFormat="1">
      <c r="A93" s="41" t="s">
        <v>640</v>
      </c>
      <c r="B93" s="6" t="s">
        <v>644</v>
      </c>
      <c r="C93" s="66" t="str" cm="1">
        <f t="array" ref="C93">IF(INDEX(Templates!A$2:A$140,ROW()-ROW($20:$20)+1)="","",INDEX(Templates!A$2:A$140,ROW()-ROW($20:$20)+1))</f>
        <v>JSON_PATH:heat_rejections[0]</v>
      </c>
      <c r="D93" s="66" t="str" cm="1">
        <f t="array" ref="D93">IF(INDEX(Templates!B$2:B$140,ROW()-ROW($20:$20)+1)="","",INDEX(Templates!B$2:B$140,ROW()-ROW($20:$20)+1))</f>
        <v>id</v>
      </c>
      <c r="E93" s="66" t="str" cm="1">
        <f t="array" ref="E93">IF(INDEX(Templates!C$2:C$140,ROW()-ROW($20:$20)+1)="","",INDEX(Templates!C$2:C$140,ROW()-ROW($20:$20)+1))</f>
        <v/>
      </c>
      <c r="F93" s="122" t="str" cm="1">
        <f t="array" ref="F93">IF(INDEX(Templates!D$2:D$140,ROW()-ROW($20:$20)+1)="","",INDEX(Templates!D$2:D$140,ROW()-ROW($20:$20)+1))</f>
        <v/>
      </c>
      <c r="G93" s="116" t="str" cm="1">
        <f t="array" ref="G93">IF(INDEX(Templates!E$2:E$140,ROW()-ROW($20:$20)+1)="","",INDEX(Templates!E$2:E$140,ROW()-ROW($20:$20)+1))</f>
        <v>HeatRejection</v>
      </c>
      <c r="H93" s="68" t="str" cm="1">
        <f t="array" ref="H93">IF(INDEX(Templates!F$2:F$140,ROW()-ROW($20:$20)+1)="","",INDEX(Templates!F$2:F$140,ROW()-ROW($20:$20)+1))</f>
        <v>Cooling Tower 1</v>
      </c>
      <c r="I93" s="68" t="str" cm="1">
        <f t="array" ref="I93">IF(INDEX(Templates!G$2:G$140,ROW()-ROW($20:$20)+1)="","",INDEX(Templates!G$2:G$140,ROW()-ROW($20:$20)+1))</f>
        <v>ASHRAE229 1</v>
      </c>
      <c r="J93" s="68" t="str" cm="1">
        <f t="array" ref="J93">IF(INDEX(Templates!H$2:H$140,ROW()-ROW($20:$20)+1)="","",INDEX(Templates!H$2:H$140,ROW()-ROW($20:$20)+1))</f>
        <v>id</v>
      </c>
      <c r="K93" s="69" t="str" cm="1">
        <f t="array" ref="K93">IF(INDEX(Templates!I$2:I$140,ROW()-ROW($20:$20)+1)="","",INDEX(Templates!I$2:I$140,ROW()-ROW($20:$20)+1))</f>
        <v/>
      </c>
      <c r="L93" s="69" t="str" cm="1">
        <f t="array" ref="L93">IF(INDEX(Templates!J$2:J$140,ROW()-ROW($20:$20)+1)="","",INDEX(Templates!J$2:J$140,ROW()-ROW($20:$20)+1))</f>
        <v/>
      </c>
      <c r="M93" s="55" t="str" cm="1">
        <f t="array" ref="M93">IF(INDEX(Templates!$K$2:$EN$139,ROW()-ROW(M$20)+1, MATCH(M$16,Templates!$K$1:EN$1,0))="","",INDEX(Templates!$K$2:$EN$139,ROW()-ROW(M$20)+1, MATCH(M$16,Templates!$K$1:EN$1,0)))</f>
        <v/>
      </c>
      <c r="N93" s="55" t="str" cm="1">
        <f t="array" ref="N93">IF(INDEX(Templates!$K$2:$EN$139,ROW()-ROW(N$20)+1, MATCH(N$16,Templates!$K$1:EO$1,0))="","",INDEX(Templates!$K$2:$EN$139,ROW()-ROW(N$20)+1, MATCH(N$16,Templates!$K$1:EO$1,0)))</f>
        <v/>
      </c>
      <c r="O93" s="55" t="str" cm="1">
        <f t="array" ref="O93">IF(INDEX(Templates!$K$2:$EN$139,ROW()-ROW(O$20)+1, MATCH(O$16,Templates!$K$1:EP$1,0))="","",INDEX(Templates!$K$2:$EN$139,ROW()-ROW(O$20)+1, MATCH(O$16,Templates!$K$1:EP$1,0)))</f>
        <v/>
      </c>
      <c r="P93" s="55" t="str" cm="1">
        <f t="array" ref="P93">IF(INDEX(Templates!$K$2:$EN$139,ROW()-ROW(P$20)+1, MATCH(P$16,Templates!$K$1:EQ$1,0))="","",INDEX(Templates!$K$2:$EN$139,ROW()-ROW(P$20)+1, MATCH(P$16,Templates!$K$1:EQ$1,0)))</f>
        <v/>
      </c>
      <c r="Q93" s="55" t="str" cm="1">
        <f t="array" ref="Q93">IF(INDEX(Templates!$K$2:$EN$139,ROW()-ROW(Q$20)+1, MATCH(Q$16,Templates!$K$1:ER$1,0))="","",INDEX(Templates!$K$2:$EN$139,ROW()-ROW(Q$20)+1, MATCH(Q$16,Templates!$K$1:ER$1,0)))</f>
        <v/>
      </c>
      <c r="R93" s="55" t="str" cm="1">
        <f t="array" ref="R93">IF(INDEX(Templates!$K$2:$EN$139,ROW()-ROW(R$20)+1, MATCH(R$16,Templates!$K$1:EP$1,0))="","",INDEX(Templates!$K$2:$EN$139,ROW()-ROW(R$20)+1, MATCH(R$16,Templates!$K$1:EP$1,0)))</f>
        <v/>
      </c>
      <c r="S93" s="55" t="str" cm="1">
        <f t="array" ref="S93">IF(INDEX(Templates!$K$2:$EN$139,ROW()-ROW(S$20)+1, MATCH(S$16,Templates!$K$1:EQ$1,0))="","",INDEX(Templates!$K$2:$EN$139,ROW()-ROW(S$20)+1, MATCH(S$16,Templates!$K$1:EQ$1,0)))</f>
        <v/>
      </c>
      <c r="T93" s="55" t="str" cm="1">
        <f t="array" ref="T93">IF(INDEX(Templates!$K$2:$EN$139,ROW()-ROW(T$20)+1, MATCH(T$16,Templates!$K$1:ER$1,0))="","",INDEX(Templates!$K$2:$EN$139,ROW()-ROW(T$20)+1, MATCH(T$16,Templates!$K$1:ER$1,0)))</f>
        <v/>
      </c>
      <c r="U93" s="55" t="str" cm="1">
        <f t="array" ref="U93">IF(INDEX(Templates!$K$2:$EN$139,ROW()-ROW(U$20)+1, MATCH(U$16,Templates!$K$1:ES$1,0))="","",INDEX(Templates!$K$2:$EN$139,ROW()-ROW(U$20)+1, MATCH(U$16,Templates!$K$1:ES$1,0)))</f>
        <v/>
      </c>
      <c r="V93" s="55" t="str" cm="1">
        <f t="array" ref="V93">IF(INDEX(Templates!$K$2:$EN$139,ROW()-ROW(V$20)+1, MATCH(V$16,Templates!$K$1:ET$1,0))="","",INDEX(Templates!$K$2:$EN$139,ROW()-ROW(V$20)+1, MATCH(V$16,Templates!$K$1:ET$1,0)))</f>
        <v/>
      </c>
      <c r="W93" s="55" t="str" cm="1">
        <f t="array" ref="W93">IF(INDEX(Templates!$K$2:$EN$139,ROW()-ROW(W$20)+1, MATCH(W$16,Templates!$K$1:ER$1,0))="","",INDEX(Templates!$K$2:$EN$139,ROW()-ROW(W$20)+1, MATCH(W$16,Templates!$K$1:ER$1,0)))</f>
        <v/>
      </c>
      <c r="X93" s="55" t="str" cm="1">
        <f t="array" ref="X93">IF(INDEX(Templates!$K$2:$EN$139,ROW()-ROW(X$20)+1, MATCH(X$16,Templates!$K$1:ES$1,0))="","",INDEX(Templates!$K$2:$EN$139,ROW()-ROW(X$20)+1, MATCH(X$16,Templates!$K$1:ES$1,0)))</f>
        <v/>
      </c>
      <c r="Y93" s="55" t="str" cm="1">
        <f t="array" ref="Y93">IF(INDEX(Templates!$K$2:$EN$139,ROW()-ROW(Y$20)+1, MATCH(Y$16,Templates!$K$1:ET$1,0))="","",INDEX(Templates!$K$2:$EN$139,ROW()-ROW(Y$20)+1, MATCH(Y$16,Templates!$K$1:ET$1,0)))</f>
        <v/>
      </c>
      <c r="Z93" s="55" t="str" cm="1">
        <f t="array" ref="Z93">IF(INDEX(Templates!$K$2:$EN$139,ROW()-ROW(Z$20)+1, MATCH(Z$16,Templates!$K$1:EU$1,0))="","",INDEX(Templates!$K$2:$EN$139,ROW()-ROW(Z$20)+1, MATCH(Z$16,Templates!$K$1:EU$1,0)))</f>
        <v/>
      </c>
      <c r="AA93" s="55" t="str" cm="1">
        <f t="array" ref="AA93">IF(INDEX(Templates!$K$2:$EN$139,ROW()-ROW(AA$20)+1, MATCH(AA$16,Templates!$K$1:EV$1,0))="","",INDEX(Templates!$K$2:$EN$139,ROW()-ROW(AA$20)+1, MATCH(AA$16,Templates!$K$1:EV$1,0)))</f>
        <v/>
      </c>
      <c r="AB93" s="55" t="str" cm="1">
        <f t="array" ref="AB93">IF(INDEX(Templates!$K$2:$EN$139,ROW()-ROW(AB$20)+1, MATCH(AB$16,Templates!$K$1:ET$1,0))="","",INDEX(Templates!$K$2:$EN$139,ROW()-ROW(AB$20)+1, MATCH(AB$16,Templates!$K$1:ET$1,0)))</f>
        <v/>
      </c>
      <c r="AC93" s="55" t="str" cm="1">
        <f t="array" ref="AC93">IF(INDEX(Templates!$K$2:$EN$139,ROW()-ROW(AC$20)+1, MATCH(AC$16,Templates!$K$1:EU$1,0))="","",INDEX(Templates!$K$2:$EN$139,ROW()-ROW(AC$20)+1, MATCH(AC$16,Templates!$K$1:EU$1,0)))</f>
        <v/>
      </c>
      <c r="AD93" s="55" t="str" cm="1">
        <f t="array" ref="AD93">IF(INDEX(Templates!$K$2:$EN$139,ROW()-ROW(AD$20)+1, MATCH(AD$16,Templates!$K$1:EV$1,0))="","",INDEX(Templates!$K$2:$EN$139,ROW()-ROW(AD$20)+1, MATCH(AD$16,Templates!$K$1:EV$1,0)))</f>
        <v/>
      </c>
      <c r="AE93" s="55" t="str" cm="1">
        <f t="array" ref="AE93">IF(INDEX(Templates!$K$2:$EN$139,ROW()-ROW(AE$20)+1, MATCH(AE$16,Templates!$K$1:EV$1,0))="","",INDEX(Templates!$K$2:$EN$139,ROW()-ROW(AE$20)+1, MATCH(AE$16,Templates!$K$1:EV$1,0)))</f>
        <v/>
      </c>
      <c r="AF93" s="55" t="str" cm="1">
        <f t="array" ref="AF93">IF(INDEX(Templates!$K$2:$EN$139,ROW()-ROW(AF$20)+1, MATCH(AF$16,Templates!$K$1:EW$1,0))="","",INDEX(Templates!$K$2:$EN$139,ROW()-ROW(AF$20)+1, MATCH(AF$16,Templates!$K$1:EW$1,0)))</f>
        <v/>
      </c>
      <c r="AG93" s="55" t="str" cm="1">
        <f t="array" ref="AG93">IF(INDEX(Templates!$K$2:$EN$139,ROW()-ROW(AG$20)+1, MATCH(AG$16,Templates!$K$1:EX$1,0))="","",INDEX(Templates!$K$2:$EN$139,ROW()-ROW(AG$20)+1, MATCH(AG$16,Templates!$K$1:EX$1,0)))</f>
        <v/>
      </c>
      <c r="AH93" s="55" t="str" cm="1">
        <f t="array" ref="AH93">IF(INDEX(Templates!$K$2:$EN$139,ROW()-ROW(AH$20)+1, MATCH(AH$16,Templates!$K$1:EX$1,0))="","",INDEX(Templates!$K$2:$EN$139,ROW()-ROW(AH$20)+1, MATCH(AH$16,Templates!$K$1:EX$1,0)))</f>
        <v/>
      </c>
      <c r="AI93" s="55" t="str" cm="1">
        <f t="array" ref="AI93">IF(INDEX(Templates!$K$2:$EN$139,ROW()-ROW(AI$20)+1, MATCH(AI$16,Templates!$K$1:EV$1,0))="","",INDEX(Templates!$K$2:$EN$139,ROW()-ROW(AI$20)+1, MATCH(AI$16,Templates!$K$1:EV$1,0)))</f>
        <v/>
      </c>
      <c r="AJ93" s="55" t="str" cm="1">
        <f t="array" ref="AJ93">IF(INDEX(Templates!$K$2:$EN$139,ROW()-ROW(AJ$20)+1, MATCH(AJ$16,Templates!$K$1:EW$1,0))="","",INDEX(Templates!$K$2:$EN$139,ROW()-ROW(AJ$20)+1, MATCH(AJ$16,Templates!$K$1:EW$1,0)))</f>
        <v/>
      </c>
      <c r="AK93" s="55" t="str" cm="1">
        <f t="array" ref="AK93">IF(INDEX(Templates!$K$2:$EN$139,ROW()-ROW(AK$20)+1, MATCH(AK$16,Templates!$K$1:EX$1,0))="","",INDEX(Templates!$K$2:$EN$139,ROW()-ROW(AK$20)+1, MATCH(AK$16,Templates!$K$1:EX$1,0)))</f>
        <v/>
      </c>
      <c r="AL93" s="55" t="str" cm="1">
        <f t="array" ref="AL93">IF(INDEX(Templates!$K$2:$EN$139,ROW()-ROW(AL$20)+1, MATCH(AL$16,Templates!$K$1:EY$1,0))="","",INDEX(Templates!$K$2:$EN$139,ROW()-ROW(AL$20)+1, MATCH(AL$16,Templates!$K$1:EY$1,0)))</f>
        <v/>
      </c>
      <c r="AM93" s="55" t="str" cm="1">
        <f t="array" ref="AM93">IF(INDEX(Templates!$K$2:$EN$139,ROW()-ROW(AM$20)+1, MATCH(AM$16,Templates!$K$1:EX$1,0))="","",INDEX(Templates!$K$2:$EN$139,ROW()-ROW(AM$20)+1, MATCH(AM$16,Templates!$K$1:EX$1,0)))</f>
        <v/>
      </c>
      <c r="AN93" s="55" t="str" cm="1">
        <f t="array" ref="AN93">IF(INDEX(Templates!$K$2:$EN$139,ROW()-ROW(AN$20)+1, MATCH(AN$16,Templates!$K$1:EY$1,0))="","",INDEX(Templates!$K$2:$EN$139,ROW()-ROW(AN$20)+1, MATCH(AN$16,Templates!$K$1:EY$1,0)))</f>
        <v/>
      </c>
      <c r="AO93" s="55" t="str" cm="1">
        <f t="array" ref="AO93">IF(INDEX(Templates!$K$2:$EN$139,ROW()-ROW(AO$20)+1, MATCH(AO$16,Templates!$K$1:EZ$1,0))="","",INDEX(Templates!$K$2:$EN$139,ROW()-ROW(AO$20)+1, MATCH(AO$16,Templates!$K$1:EZ$1,0)))</f>
        <v/>
      </c>
      <c r="AP93" s="55" t="str" cm="1">
        <f t="array" ref="AP93">IF(INDEX(Templates!$K$2:$EN$139,ROW()-ROW(AP$20)+1, MATCH(AP$16,Templates!$K$1:FA$1,0))="","",INDEX(Templates!$K$2:$EN$139,ROW()-ROW(AP$20)+1, MATCH(AP$16,Templates!$K$1:FA$1,0)))</f>
        <v/>
      </c>
      <c r="AQ93" s="55" t="str" cm="1">
        <f t="array" ref="AQ93">IF(INDEX(Templates!$K$2:$EN$139,ROW()-ROW(AQ$20)+1, MATCH(AQ$16,Templates!$K$1:FB$1,0))="","",INDEX(Templates!$K$2:$EN$139,ROW()-ROW(AQ$20)+1, MATCH(AQ$16,Templates!$K$1:FB$1,0)))</f>
        <v/>
      </c>
      <c r="AR93" s="55" t="str" cm="1">
        <f t="array" ref="AR93">IF(INDEX(Templates!$K$2:$EN$139,ROW()-ROW(AR$20)+1, MATCH(AR$16,Templates!$K$1:EZ$1,0))="","",INDEX(Templates!$K$2:$EN$139,ROW()-ROW(AR$20)+1, MATCH(AR$16,Templates!$K$1:EZ$1,0)))</f>
        <v/>
      </c>
      <c r="AS93" s="55" t="str" cm="1">
        <f t="array" ref="AS93">IF(INDEX(Templates!$K$2:$EN$139,ROW()-ROW(AS$20)+1, MATCH(AS$16,Templates!$K$1:FA$1,0))="","",INDEX(Templates!$K$2:$EN$139,ROW()-ROW(AS$20)+1, MATCH(AS$16,Templates!$K$1:FA$1,0)))</f>
        <v/>
      </c>
      <c r="AT93" s="55" t="str" cm="1">
        <f t="array" ref="AT93">IF(INDEX(Templates!$K$2:$EN$139,ROW()-ROW(AT$20)+1, MATCH(AT$16,Templates!$K$1:FB$1,0))="","",INDEX(Templates!$K$2:$EN$139,ROW()-ROW(AT$20)+1, MATCH(AT$16,Templates!$K$1:FB$1,0)))</f>
        <v/>
      </c>
      <c r="AU93" s="55" t="str" cm="1">
        <f t="array" ref="AU93">IF(INDEX(Templates!$K$2:$EN$139,ROW()-ROW(AU$20)+1, MATCH(AU$16,Templates!$K$1:FC$1,0))="","",INDEX(Templates!$K$2:$EN$139,ROW()-ROW(AU$20)+1, MATCH(AU$16,Templates!$K$1:FC$1,0)))</f>
        <v/>
      </c>
      <c r="AV93" s="55" t="str" cm="1">
        <f t="array" ref="AV93">IF(INDEX(Templates!$K$2:$EN$139,ROW()-ROW(AV$20)+1, MATCH(AV$16,Templates!$K$1:FD$1,0))="","",INDEX(Templates!$K$2:$EN$139,ROW()-ROW(AV$20)+1, MATCH(AV$16,Templates!$K$1:FD$1,0)))</f>
        <v/>
      </c>
      <c r="AW93" s="55" t="str" cm="1">
        <f t="array" ref="AW93">IF(INDEX(Templates!$K$2:$EN$139,ROW()-ROW(AW$20)+1, MATCH(AW$16,Templates!$K$1:FB$1,0))="","",INDEX(Templates!$K$2:$EN$139,ROW()-ROW(AW$20)+1, MATCH(AW$16,Templates!$K$1:FB$1,0)))</f>
        <v/>
      </c>
      <c r="AX93" s="55" t="str" cm="1">
        <f t="array" ref="AX93">IF(INDEX(Templates!$K$2:$EN$139,ROW()-ROW(AX$20)+1, MATCH(AX$16,Templates!$K$1:FC$1,0))="","",INDEX(Templates!$K$2:$EN$139,ROW()-ROW(AX$20)+1, MATCH(AX$16,Templates!$K$1:FC$1,0)))</f>
        <v/>
      </c>
      <c r="AY93" s="55" t="str" cm="1">
        <f t="array" ref="AY93">IF(INDEX(Templates!$K$2:$EN$139,ROW()-ROW(AY$20)+1, MATCH(AY$16,Templates!$K$1:FD$1,0))="","",INDEX(Templates!$K$2:$EN$139,ROW()-ROW(AY$20)+1, MATCH(AY$16,Templates!$K$1:FD$1,0)))</f>
        <v/>
      </c>
      <c r="AZ93" s="55" t="str" cm="1">
        <f t="array" ref="AZ93">IF(INDEX(Templates!$K$2:$EN$139,ROW()-ROW(AZ$20)+1, MATCH(AZ$16,Templates!$K$1:FE$1,0))="","",INDEX(Templates!$K$2:$EN$139,ROW()-ROW(AZ$20)+1, MATCH(AZ$16,Templates!$K$1:FE$1,0)))</f>
        <v/>
      </c>
      <c r="BA93" s="55" t="str" cm="1">
        <f t="array" ref="BA93">IF(INDEX(Templates!$K$2:$EN$139,ROW()-ROW(BA$20)+1, MATCH(BA$16,Templates!$K$1:FF$1,0))="","",INDEX(Templates!$K$2:$EN$139,ROW()-ROW(BA$20)+1, MATCH(BA$16,Templates!$K$1:FF$1,0)))</f>
        <v/>
      </c>
      <c r="BB93" s="55" t="str" cm="1">
        <f t="array" ref="BB93">IF(INDEX(Templates!$K$2:$EN$139,ROW()-ROW(BB$20)+1, MATCH(BB$16,Templates!$K$1:FD$1,0))="","",INDEX(Templates!$K$2:$EN$139,ROW()-ROW(BB$20)+1, MATCH(BB$16,Templates!$K$1:FD$1,0)))</f>
        <v/>
      </c>
      <c r="BC93" s="55" t="str" cm="1">
        <f t="array" ref="BC93">IF(INDEX(Templates!$K$2:$EN$139,ROW()-ROW(BC$20)+1, MATCH(BC$16,Templates!$K$1:FE$1,0))="","",INDEX(Templates!$K$2:$EN$139,ROW()-ROW(BC$20)+1, MATCH(BC$16,Templates!$K$1:FE$1,0)))</f>
        <v/>
      </c>
      <c r="BD93" s="55" t="str" cm="1">
        <f t="array" ref="BD93">IF(INDEX(Templates!$K$2:$EN$139,ROW()-ROW(BD$20)+1, MATCH(BD$16,Templates!$K$1:FF$1,0))="","",INDEX(Templates!$K$2:$EN$139,ROW()-ROW(BD$20)+1, MATCH(BD$16,Templates!$K$1:FF$1,0)))</f>
        <v/>
      </c>
      <c r="BE93" s="55" t="str" cm="1">
        <f t="array" ref="BE93">IF(INDEX(Templates!$K$2:$EN$139,ROW()-ROW(BE$20)+1, MATCH(BE$16,Templates!$K$1:FG$1,0))="","",INDEX(Templates!$K$2:$EN$139,ROW()-ROW(BE$20)+1, MATCH(BE$16,Templates!$K$1:FG$1,0)))</f>
        <v/>
      </c>
      <c r="BF93" s="55" t="str" cm="1">
        <f t="array" ref="BF93">IF(INDEX(Templates!$K$2:$EN$139,ROW()-ROW(BF$20)+1, MATCH(BF$16,Templates!$K$1:FH$1,0))="","",INDEX(Templates!$K$2:$EN$139,ROW()-ROW(BF$20)+1, MATCH(BF$16,Templates!$K$1:FH$1,0)))</f>
        <v/>
      </c>
      <c r="BG93" s="55" t="str" cm="1">
        <f t="array" ref="BG93">IF(INDEX(Templates!$K$2:$EN$139,ROW()-ROW(BG$20)+1, MATCH(BG$16,Templates!$K$1:FG$1,0))="","",INDEX(Templates!$K$2:$EN$139,ROW()-ROW(BG$20)+1, MATCH(BG$16,Templates!$K$1:FG$1,0)))</f>
        <v/>
      </c>
      <c r="BH93" s="55" t="str" cm="1">
        <f t="array" ref="BH93">IF(INDEX(Templates!$K$2:$EN$139,ROW()-ROW(BH$20)+1, MATCH(BH$16,Templates!$K$1:FH$1,0))="","",INDEX(Templates!$K$2:$EN$139,ROW()-ROW(BH$20)+1, MATCH(BH$16,Templates!$K$1:FH$1,0)))</f>
        <v/>
      </c>
      <c r="BI93" s="55" t="str" cm="1">
        <f t="array" ref="BI93">IF(INDEX(Templates!$K$2:$EN$139,ROW()-ROW(BI$20)+1, MATCH(BI$16,Templates!$K$1:FI$1,0))="","",INDEX(Templates!$K$2:$EN$139,ROW()-ROW(BI$20)+1, MATCH(BI$16,Templates!$K$1:FI$1,0)))</f>
        <v/>
      </c>
      <c r="BJ93" s="55" t="str" cm="1">
        <f t="array" ref="BJ93">IF(INDEX(Templates!$K$2:$EN$139,ROW()-ROW(BJ$20)+1, MATCH(BJ$16,Templates!$K$1:FJ$1,0))="","",INDEX(Templates!$K$2:$EN$139,ROW()-ROW(BJ$20)+1, MATCH(BJ$16,Templates!$K$1:FJ$1,0)))</f>
        <v/>
      </c>
      <c r="BK93" s="55" t="str" cm="1">
        <f t="array" ref="BK93">IF(INDEX(Templates!$K$2:$EN$139,ROW()-ROW(BK$20)+1, MATCH(BK$16,Templates!$K$1:FI$1,0))="","",INDEX(Templates!$K$2:$EN$139,ROW()-ROW(BK$20)+1, MATCH(BK$16,Templates!$K$1:FI$1,0)))</f>
        <v/>
      </c>
      <c r="BL93" s="55" t="str" cm="1">
        <f t="array" ref="BL93">IF(INDEX(Templates!$K$2:$EN$139,ROW()-ROW(BL$20)+1, MATCH(BL$16,Templates!$K$1:FJ$1,0))="","",INDEX(Templates!$K$2:$EN$139,ROW()-ROW(BL$20)+1, MATCH(BL$16,Templates!$K$1:FJ$1,0)))</f>
        <v/>
      </c>
      <c r="BM93" s="55" t="str" cm="1">
        <f t="array" ref="BM93">IF(INDEX(Templates!$K$2:$EN$139,ROW()-ROW(BM$20)+1, MATCH(BM$16,Templates!$K$1:EZ$1,0))="","",INDEX(Templates!$K$2:$EN$139,ROW()-ROW(BM$20)+1, MATCH(BM$16,Templates!$K$1:EZ$1,0)))</f>
        <v/>
      </c>
      <c r="BN93" s="55" t="str" cm="1">
        <f t="array" ref="BN93">IF(INDEX(Templates!$K$2:$EN$139,ROW()-ROW(BN$20)+1, MATCH(BN$16,Templates!$K$1:FA$1,0))="","",INDEX(Templates!$K$2:$EN$139,ROW()-ROW(BN$20)+1, MATCH(BN$16,Templates!$K$1:FA$1,0)))</f>
        <v/>
      </c>
      <c r="BO93" s="55" t="str" cm="1">
        <f t="array" ref="BO93">IF(INDEX(Templates!$K$2:$EN$139,ROW()-ROW(BO$20)+1, MATCH(BO$16,Templates!$K$1:FB$1,0))="","",INDEX(Templates!$K$2:$EN$139,ROW()-ROW(BO$20)+1, MATCH(BO$16,Templates!$K$1:FB$1,0)))</f>
        <v/>
      </c>
      <c r="BP93" s="55" t="str" cm="1">
        <f t="array" ref="BP93">IF(INDEX(Templates!$K$2:$EN$139,ROW()-ROW(BP$20)+1, MATCH(BP$16,Templates!$K$1:FC$1,0))="","",INDEX(Templates!$K$2:$EN$139,ROW()-ROW(BP$20)+1, MATCH(BP$16,Templates!$K$1:FC$1,0)))</f>
        <v/>
      </c>
      <c r="BQ93" s="55" t="str" cm="1">
        <f t="array" ref="BQ93">IF(INDEX(Templates!$K$2:$EN$139,ROW()-ROW(BQ$20)+1, MATCH(BQ$16,Templates!$K$1:FD$1,0))="","",INDEX(Templates!$K$2:$EN$139,ROW()-ROW(BQ$20)+1, MATCH(BQ$16,Templates!$K$1:FD$1,0)))</f>
        <v/>
      </c>
      <c r="BR93" s="55" t="str" cm="1">
        <f t="array" ref="BR93">IF(INDEX(Templates!$K$2:$EN$139,ROW()-ROW(BR$20)+1, MATCH(BR$16,Templates!$K$1:FB$1,0))="","",INDEX(Templates!$K$2:$EN$139,ROW()-ROW(BR$20)+1, MATCH(BR$16,Templates!$K$1:FB$1,0)))</f>
        <v/>
      </c>
      <c r="BS93" s="55" t="str" cm="1">
        <f t="array" ref="BS93">IF(INDEX(Templates!$K$2:$EN$139,ROW()-ROW(BS$20)+1, MATCH(BS$16,Templates!$K$1:FC$1,0))="","",INDEX(Templates!$K$2:$EN$139,ROW()-ROW(BS$20)+1, MATCH(BS$16,Templates!$K$1:FC$1,0)))</f>
        <v/>
      </c>
      <c r="BT93" s="55" t="str" cm="1">
        <f t="array" ref="BT93">IF(INDEX(Templates!$K$2:$EN$139,ROW()-ROW(BT$20)+1, MATCH(BT$16,Templates!$K$1:FD$1,0))="","",INDEX(Templates!$K$2:$EN$139,ROW()-ROW(BT$20)+1, MATCH(BT$16,Templates!$K$1:FD$1,0)))</f>
        <v/>
      </c>
      <c r="BU93" s="55" t="str" cm="1">
        <f t="array" ref="BU93">IF(INDEX(Templates!$K$2:$EN$139,ROW()-ROW(BU$20)+1, MATCH(BU$16,Templates!$K$1:FE$1,0))="","",INDEX(Templates!$K$2:$EN$139,ROW()-ROW(BU$20)+1, MATCH(BU$16,Templates!$K$1:FE$1,0)))</f>
        <v/>
      </c>
      <c r="BV93" s="55" t="str" cm="1">
        <f t="array" ref="BV93">IF(INDEX(Templates!$K$2:$EN$139,ROW()-ROW(BV$20)+1, MATCH(BV$16,Templates!$K$1:FF$1,0))="","",INDEX(Templates!$K$2:$EN$139,ROW()-ROW(BV$20)+1, MATCH(BV$16,Templates!$K$1:FF$1,0)))</f>
        <v/>
      </c>
      <c r="BW93" s="55" t="str" cm="1">
        <f t="array" ref="BW93">IF(INDEX(Templates!$K$2:$EN$139,ROW()-ROW(BW$20)+1, MATCH(BW$16,Templates!$K$1:FD$1,0))="","",INDEX(Templates!$K$2:$EN$139,ROW()-ROW(BW$20)+1, MATCH(BW$16,Templates!$K$1:FD$1,0)))</f>
        <v/>
      </c>
      <c r="BX93" s="55" t="str" cm="1">
        <f t="array" ref="BX93">IF(INDEX(Templates!$K$2:$EN$139,ROW()-ROW(BX$20)+1, MATCH(BX$16,Templates!$K$1:FE$1,0))="","",INDEX(Templates!$K$2:$EN$139,ROW()-ROW(BX$20)+1, MATCH(BX$16,Templates!$K$1:FE$1,0)))</f>
        <v/>
      </c>
      <c r="BY93" s="55" t="str" cm="1">
        <f t="array" ref="BY93">IF(INDEX(Templates!$K$2:$EN$139,ROW()-ROW(BY$20)+1, MATCH(BY$16,Templates!$K$1:FF$1,0))="","",INDEX(Templates!$K$2:$EN$139,ROW()-ROW(BY$20)+1, MATCH(BY$16,Templates!$K$1:FF$1,0)))</f>
        <v/>
      </c>
      <c r="BZ93" s="55" t="str" cm="1">
        <f t="array" ref="BZ93">IF(INDEX(Templates!$K$2:$EN$139,ROW()-ROW(BZ$20)+1, MATCH(BZ$16,Templates!$K$1:FG$1,0))="","",INDEX(Templates!$K$2:$EN$139,ROW()-ROW(BZ$20)+1, MATCH(BZ$16,Templates!$K$1:FG$1,0)))</f>
        <v/>
      </c>
      <c r="CA93" s="55" t="str" cm="1">
        <f t="array" ref="CA93">IF(INDEX(Templates!$K$2:$EN$139,ROW()-ROW(CA$20)+1, MATCH(CA$16,Templates!$K$1:FH$1,0))="","",INDEX(Templates!$K$2:$EN$139,ROW()-ROW(CA$20)+1, MATCH(CA$16,Templates!$K$1:FH$1,0)))</f>
        <v/>
      </c>
      <c r="CB93" s="55" t="str" cm="1">
        <f t="array" ref="CB93">IF(INDEX(Templates!$K$2:$EN$139,ROW()-ROW(CB$20)+1, MATCH(CB$16,Templates!$K$1:FI$1,0))="","",INDEX(Templates!$K$2:$EN$139,ROW()-ROW(CB$20)+1, MATCH(CB$16,Templates!$K$1:FI$1,0)))</f>
        <v/>
      </c>
      <c r="CC93" s="55" t="str" cm="1">
        <f t="array" ref="CC93">IF(INDEX(Templates!$K$2:$EN$139,ROW()-ROW(CC$20)+1, MATCH(CC$16,Templates!$K$1:FF$1,0))="","",INDEX(Templates!$K$2:$EN$139,ROW()-ROW(CC$20)+1, MATCH(CC$16,Templates!$K$1:FF$1,0)))</f>
        <v/>
      </c>
      <c r="CD93" s="55" t="str" cm="1">
        <f t="array" ref="CD93">IF(INDEX(Templates!$K$2:$EN$139,ROW()-ROW(CD$20)+1, MATCH(CD$16,Templates!$K$1:FG$1,0))="","",INDEX(Templates!$K$2:$EN$139,ROW()-ROW(CD$20)+1, MATCH(CD$16,Templates!$K$1:FG$1,0)))</f>
        <v/>
      </c>
      <c r="CE93" s="55" t="str" cm="1">
        <f t="array" ref="CE93">IF(INDEX(Templates!$K$2:$EN$139,ROW()-ROW(CE$20)+1, MATCH(CE$16,Templates!$K$1:FH$1,0))="","",INDEX(Templates!$K$2:$EN$139,ROW()-ROW(CE$20)+1, MATCH(CE$16,Templates!$K$1:FH$1,0)))</f>
        <v/>
      </c>
      <c r="CF93" s="55" t="str" cm="1">
        <f t="array" ref="CF93">IF(INDEX(Templates!$K$2:$EN$139,ROW()-ROW(CF$20)+1, MATCH(CF$16,Templates!$K$1:FI$1,0))="","",INDEX(Templates!$K$2:$EN$139,ROW()-ROW(CF$20)+1, MATCH(CF$16,Templates!$K$1:FI$1,0)))</f>
        <v/>
      </c>
      <c r="CG93" s="55" t="str" cm="1">
        <f t="array" ref="CG93">IF(INDEX(Templates!$K$2:$EN$139,ROW()-ROW(CG$20)+1, MATCH(CG$16,Templates!$K$1:FJ$1,0))="","",INDEX(Templates!$K$2:$EN$139,ROW()-ROW(CG$20)+1, MATCH(CG$16,Templates!$K$1:FJ$1,0)))</f>
        <v/>
      </c>
      <c r="CH93" s="55" t="str" cm="1">
        <f t="array" ref="CH93">IF(INDEX(Templates!$K$2:$EN$139,ROW()-ROW(CH$20)+1, MATCH(CH$16,Templates!$K$1:FH$1,0))="","",INDEX(Templates!$K$2:$EN$139,ROW()-ROW(CH$20)+1, MATCH(CH$16,Templates!$K$1:FH$1,0)))</f>
        <v/>
      </c>
      <c r="CI93" s="55" t="str" cm="1">
        <f t="array" ref="CI93">IF(INDEX(Templates!$K$2:$EN$139,ROW()-ROW(CI$20)+1, MATCH(CI$16,Templates!$K$1:FI$1,0))="","",INDEX(Templates!$K$2:$EN$139,ROW()-ROW(CI$20)+1, MATCH(CI$16,Templates!$K$1:FI$1,0)))</f>
        <v/>
      </c>
      <c r="CJ93" s="55" t="str" cm="1">
        <f t="array" ref="CJ93">IF(INDEX(Templates!$K$2:$EN$139,ROW()-ROW(CJ$20)+1, MATCH(CJ$16,Templates!$K$1:FJ$1,0))="","",INDEX(Templates!$K$2:$EN$139,ROW()-ROW(CJ$20)+1, MATCH(CJ$16,Templates!$K$1:FJ$1,0)))</f>
        <v/>
      </c>
      <c r="CK93" s="55" t="str" cm="1">
        <f t="array" ref="CK93">IF(INDEX(Templates!$K$2:$EN$139,ROW()-ROW(CK$20)+1, MATCH(CK$16,Templates!$K$1:FK$1,0))="","",INDEX(Templates!$K$2:$EN$139,ROW()-ROW(CK$20)+1, MATCH(CK$16,Templates!$K$1:FK$1,0)))</f>
        <v/>
      </c>
      <c r="CL93" s="55" t="str" cm="1">
        <f t="array" ref="CL93">IF(INDEX(Templates!$K$2:$EN$139,ROW()-ROW(CL$20)+1, MATCH(CL$16,Templates!$K$1:FL$1,0))="","",INDEX(Templates!$K$2:$EN$139,ROW()-ROW(CL$20)+1, MATCH(CL$16,Templates!$K$1:FL$1,0)))</f>
        <v/>
      </c>
      <c r="CM93" s="55" t="str" cm="1">
        <f t="array" ref="CM93">IF(INDEX(Templates!$K$2:$EN$139,ROW()-ROW(CM$20)+1, MATCH(CM$16,Templates!$K$1:FJ$1,0))="","",INDEX(Templates!$K$2:$EN$139,ROW()-ROW(CM$20)+1, MATCH(CM$16,Templates!$K$1:FJ$1,0)))</f>
        <v/>
      </c>
      <c r="CN93" s="55" t="str" cm="1">
        <f t="array" ref="CN93">IF(INDEX(Templates!$K$2:$EN$139,ROW()-ROW(CN$20)+1, MATCH(CN$16,Templates!$K$1:FK$1,0))="","",INDEX(Templates!$K$2:$EN$139,ROW()-ROW(CN$20)+1, MATCH(CN$16,Templates!$K$1:FK$1,0)))</f>
        <v/>
      </c>
      <c r="CO93" s="55" t="str" cm="1">
        <f t="array" ref="CO93">IF(INDEX(Templates!$K$2:$EN$139,ROW()-ROW(CO$20)+1, MATCH(CO$16,Templates!$K$1:FL$1,0))="","",INDEX(Templates!$K$2:$EN$139,ROW()-ROW(CO$20)+1, MATCH(CO$16,Templates!$K$1:FL$1,0)))</f>
        <v/>
      </c>
      <c r="CP93" s="55" t="str" cm="1">
        <f t="array" ref="CP93">IF(INDEX(Templates!$K$2:$EN$139,ROW()-ROW(CP$20)+1, MATCH(CP$16,Templates!$K$1:FM$1,0))="","",INDEX(Templates!$K$2:$EN$139,ROW()-ROW(CP$20)+1, MATCH(CP$16,Templates!$K$1:FM$1,0)))</f>
        <v/>
      </c>
      <c r="CQ93" s="55" t="str" cm="1">
        <f t="array" ref="CQ93">IF(INDEX(Templates!$K$2:$EN$139,ROW()-ROW(CQ$20)+1, MATCH(CQ$16,Templates!$K$1:FN$1,0))="","",INDEX(Templates!$K$2:$EN$139,ROW()-ROW(CQ$20)+1, MATCH(CQ$16,Templates!$K$1:FN$1,0)))</f>
        <v/>
      </c>
      <c r="CR93" s="55" t="str" cm="1">
        <f t="array" ref="CR93">IF(INDEX(Templates!$K$2:$EN$139,ROW()-ROW(CR$20)+1, MATCH(CR$16,Templates!$K$1:FL$1,0))="","",INDEX(Templates!$K$2:$EN$139,ROW()-ROW(CR$20)+1, MATCH(CR$16,Templates!$K$1:FL$1,0)))</f>
        <v/>
      </c>
      <c r="CS93" s="55" t="str" cm="1">
        <f t="array" ref="CS93">IF(INDEX(Templates!$K$2:$EN$139,ROW()-ROW(CS$20)+1, MATCH(CS$16,Templates!$K$1:FM$1,0))="","",INDEX(Templates!$K$2:$EN$139,ROW()-ROW(CS$20)+1, MATCH(CS$16,Templates!$K$1:FM$1,0)))</f>
        <v/>
      </c>
      <c r="CT93" s="55" t="str" cm="1">
        <f t="array" ref="CT93">IF(INDEX(Templates!$K$2:$EN$139,ROW()-ROW(CT$20)+1, MATCH(CT$16,Templates!$K$1:FN$1,0))="","",INDEX(Templates!$K$2:$EN$139,ROW()-ROW(CT$20)+1, MATCH(CT$16,Templates!$K$1:FN$1,0)))</f>
        <v/>
      </c>
      <c r="CU93" s="55" t="str" cm="1">
        <f t="array" ref="CU93">IF(INDEX(Templates!$K$2:$EN$139,ROW()-ROW(CU$20)+1, MATCH(CU$16,Templates!$K$1:FO$1,0))="","",INDEX(Templates!$K$2:$EN$139,ROW()-ROW(CU$20)+1, MATCH(CU$16,Templates!$K$1:FO$1,0)))</f>
        <v/>
      </c>
      <c r="CV93" s="55" t="str" cm="1">
        <f t="array" ref="CV93">IF(INDEX(Templates!$K$2:$EN$139,ROW()-ROW(CV$20)+1, MATCH(CV$16,Templates!$K$1:FP$1,0))="","",INDEX(Templates!$K$2:$EN$139,ROW()-ROW(CV$20)+1, MATCH(CV$16,Templates!$K$1:FP$1,0)))</f>
        <v/>
      </c>
      <c r="CW93" s="55" t="str" cm="1">
        <f t="array" ref="CW93">IF(INDEX(Templates!$K$2:$EN$139,ROW()-ROW(CW$20)+1, MATCH(CW$16,Templates!$K$1:FP$1,0))="","",INDEX(Templates!$K$2:$EN$139,ROW()-ROW(CW$20)+1, MATCH(CW$16,Templates!$K$1:FP$1,0)))</f>
        <v/>
      </c>
      <c r="CX93" s="55" t="str" cm="1">
        <f t="array" ref="CX93">IF(INDEX(Templates!$K$2:$EN$139,ROW()-ROW(CX$20)+1, MATCH(CX$16,Templates!$K$1:FQ$1,0))="","",INDEX(Templates!$K$2:$EN$139,ROW()-ROW(CX$20)+1, MATCH(CX$16,Templates!$K$1:FQ$1,0)))</f>
        <v/>
      </c>
      <c r="CY93" s="55" t="str" cm="1">
        <f t="array" ref="CY93">IF(INDEX(Templates!$K$2:$EN$139,ROW()-ROW(CY$20)+1, MATCH(CY$16,Templates!$K$1:FR$1,0))="","",INDEX(Templates!$K$2:$EN$139,ROW()-ROW(CY$20)+1, MATCH(CY$16,Templates!$K$1:FR$1,0)))</f>
        <v/>
      </c>
      <c r="CZ93" s="55" t="str" cm="1">
        <f t="array" ref="CZ93">IF(INDEX(Templates!$K$2:$EN$139,ROW()-ROW(CZ$20)+1, MATCH(CZ$16,Templates!$K$1:FS$1,0))="","",INDEX(Templates!$K$2:$EN$139,ROW()-ROW(CZ$20)+1, MATCH(CZ$16,Templates!$K$1:FS$1,0)))</f>
        <v/>
      </c>
      <c r="DA93" s="55" t="str" cm="1">
        <f t="array" ref="DA93">IF(INDEX(Templates!$K$2:$EN$139,ROW()-ROW(DA$20)+1, MATCH(DA$16,Templates!$K$1:FT$1,0))="","",INDEX(Templates!$K$2:$EN$139,ROW()-ROW(DA$20)+1, MATCH(DA$16,Templates!$K$1:FT$1,0)))</f>
        <v/>
      </c>
      <c r="DB93" s="55" t="str" cm="1">
        <f t="array" ref="DB93">IF(INDEX(Templates!$K$2:$EN$139,ROW()-ROW(DB$20)+1, MATCH(DB$16,Templates!$K$1:FU$1,0))="","",INDEX(Templates!$K$2:$EN$139,ROW()-ROW(DB$20)+1, MATCH(DB$16,Templates!$K$1:FU$1,0)))</f>
        <v/>
      </c>
      <c r="DC93" s="55" t="str" cm="1">
        <f t="array" ref="DC93">IF(INDEX(Templates!$K$2:$EN$139,ROW()-ROW(DC$20)+1, MATCH(DC$16,Templates!$K$1:FR$1,0))="","",INDEX(Templates!$K$2:$EN$139,ROW()-ROW(DC$20)+1, MATCH(DC$16,Templates!$K$1:FR$1,0)))</f>
        <v/>
      </c>
      <c r="DD93" s="55" t="str" cm="1">
        <f t="array" ref="DD93">IF(INDEX(Templates!$K$2:$EN$139,ROW()-ROW(DD$20)+1, MATCH(DD$16,Templates!$K$1:FS$1,0))="","",INDEX(Templates!$K$2:$EN$139,ROW()-ROW(DD$20)+1, MATCH(DD$16,Templates!$K$1:FS$1,0)))</f>
        <v/>
      </c>
      <c r="DE93" s="55" t="str" cm="1">
        <f t="array" ref="DE93">IF(INDEX(Templates!$K$2:$EN$139,ROW()-ROW(DE$20)+1, MATCH(DE$16,Templates!$K$1:FT$1,0))="","",INDEX(Templates!$K$2:$EN$139,ROW()-ROW(DE$20)+1, MATCH(DE$16,Templates!$K$1:FT$1,0)))</f>
        <v/>
      </c>
      <c r="DF93" s="55" t="str" cm="1">
        <f t="array" ref="DF93">IF(INDEX(Templates!$K$2:$EN$139,ROW()-ROW(DF$20)+1, MATCH(DF$16,Templates!$K$1:FU$1,0))="","",INDEX(Templates!$K$2:$EN$139,ROW()-ROW(DF$20)+1, MATCH(DF$16,Templates!$K$1:FU$1,0)))</f>
        <v/>
      </c>
      <c r="DG93" s="55" t="str" cm="1">
        <f t="array" ref="DG93">IF(INDEX(Templates!$K$2:$EN$139,ROW()-ROW(DG$20)+1, MATCH(DG$16,Templates!$K$1:FV$1,0))="","",INDEX(Templates!$K$2:$EN$139,ROW()-ROW(DG$20)+1, MATCH(DG$16,Templates!$K$1:FV$1,0)))</f>
        <v/>
      </c>
      <c r="DH93" s="55" t="str" cm="1">
        <f t="array" ref="DH93">IF(INDEX(Templates!$K$2:$EN$139,ROW()-ROW(DH$20)+1, MATCH(DH$16,Templates!$K$1:FT$1,0))="","",INDEX(Templates!$K$2:$EN$139,ROW()-ROW(DH$20)+1, MATCH(DH$16,Templates!$K$1:FT$1,0)))</f>
        <v/>
      </c>
      <c r="DI93" s="55" t="str" cm="1">
        <f t="array" ref="DI93">IF(INDEX(Templates!$K$2:$EN$139,ROW()-ROW(DI$20)+1, MATCH(DI$16,Templates!$K$1:FU$1,0))="","",INDEX(Templates!$K$2:$EN$139,ROW()-ROW(DI$20)+1, MATCH(DI$16,Templates!$K$1:FU$1,0)))</f>
        <v/>
      </c>
      <c r="DJ93" s="55" t="str" cm="1">
        <f t="array" ref="DJ93">IF(INDEX(Templates!$K$2:$EN$139,ROW()-ROW(DJ$20)+1, MATCH(DJ$16,Templates!$K$1:FV$1,0))="","",INDEX(Templates!$K$2:$EN$139,ROW()-ROW(DJ$20)+1, MATCH(DJ$16,Templates!$K$1:FV$1,0)))</f>
        <v/>
      </c>
      <c r="DK93" s="55" t="str" cm="1">
        <f t="array" ref="DK93">IF(INDEX(Templates!$K$2:$EN$139,ROW()-ROW(DK$20)+1, MATCH(DK$16,Templates!$K$1:FW$1,0))="","",INDEX(Templates!$K$2:$EN$139,ROW()-ROW(DK$20)+1, MATCH(DK$16,Templates!$K$1:FW$1,0)))</f>
        <v/>
      </c>
      <c r="DL93" s="55" t="str" cm="1">
        <f t="array" ref="DL93">IF(INDEX(Templates!$K$2:$EN$139,ROW()-ROW(DL$20)+1, MATCH(DL$16,Templates!$K$1:FX$1,0))="","",INDEX(Templates!$K$2:$EN$139,ROW()-ROW(DL$20)+1, MATCH(DL$16,Templates!$K$1:FX$1,0)))</f>
        <v/>
      </c>
      <c r="DM93" s="55" t="str" cm="1">
        <f t="array" ref="DM93">IF(INDEX(Templates!$K$2:$EN$139,ROW()-ROW(DM$20)+1, MATCH(DM$16,Templates!$K$1:FV$1,0))="","",INDEX(Templates!$K$2:$EN$139,ROW()-ROW(DM$20)+1, MATCH(DM$16,Templates!$K$1:FV$1,0)))</f>
        <v/>
      </c>
      <c r="DN93" s="55" t="str" cm="1">
        <f t="array" ref="DN93">IF(INDEX(Templates!$K$2:$EN$139,ROW()-ROW(DN$20)+1, MATCH(DN$16,Templates!$K$1:FW$1,0))="","",INDEX(Templates!$K$2:$EN$139,ROW()-ROW(DN$20)+1, MATCH(DN$16,Templates!$K$1:FW$1,0)))</f>
        <v/>
      </c>
      <c r="DO93" s="55" t="str" cm="1">
        <f t="array" ref="DO93">IF(INDEX(Templates!$K$2:$EN$139,ROW()-ROW(DO$20)+1, MATCH(DO$16,Templates!$K$1:FX$1,0))="","",INDEX(Templates!$K$2:$EN$139,ROW()-ROW(DO$20)+1, MATCH(DO$16,Templates!$K$1:FX$1,0)))</f>
        <v/>
      </c>
      <c r="DP93" s="55" t="str" cm="1">
        <f t="array" ref="DP93">IF(INDEX(Templates!$K$2:$EN$139,ROW()-ROW(DP$20)+1, MATCH(DP$16,Templates!$K$1:FY$1,0))="","",INDEX(Templates!$K$2:$EN$139,ROW()-ROW(DP$20)+1, MATCH(DP$16,Templates!$K$1:FY$1,0)))</f>
        <v/>
      </c>
      <c r="DQ93" s="55" t="str" cm="1">
        <f t="array" ref="DQ93">IF(INDEX(Templates!$K$2:$EN$139,ROW()-ROW(DQ$20)+1, MATCH(DQ$16,Templates!$K$1:FZ$1,0))="","",INDEX(Templates!$K$2:$EN$139,ROW()-ROW(DQ$20)+1, MATCH(DQ$16,Templates!$K$1:FZ$1,0)))</f>
        <v/>
      </c>
      <c r="DR93" s="55" t="str" cm="1">
        <f t="array" ref="DR93">IF(INDEX(Templates!$K$2:$EN$139,ROW()-ROW(DR$20)+1, MATCH(DR$16,Templates!$K$1:FX$1,0))="","",INDEX(Templates!$K$2:$EN$139,ROW()-ROW(DR$20)+1, MATCH(DR$16,Templates!$K$1:FX$1,0)))</f>
        <v/>
      </c>
      <c r="DS93" s="55" t="str" cm="1">
        <f t="array" ref="DS93">IF(INDEX(Templates!$K$2:$EN$139,ROW()-ROW(DS$20)+1, MATCH(DS$16,Templates!$K$1:FY$1,0))="","",INDEX(Templates!$K$2:$EN$139,ROW()-ROW(DS$20)+1, MATCH(DS$16,Templates!$K$1:FY$1,0)))</f>
        <v/>
      </c>
      <c r="DT93" s="55" t="str" cm="1">
        <f t="array" ref="DT93">IF(INDEX(Templates!$K$2:$EN$139,ROW()-ROW(DT$20)+1, MATCH(DT$16,Templates!$K$1:FZ$1,0))="","",INDEX(Templates!$K$2:$EN$139,ROW()-ROW(DT$20)+1, MATCH(DT$16,Templates!$K$1:FZ$1,0)))</f>
        <v/>
      </c>
      <c r="DU93" s="55" t="str" cm="1">
        <f t="array" ref="DU93">IF(INDEX(Templates!$K$2:$EN$139,ROW()-ROW(DU$20)+1, MATCH(DU$16,Templates!$K$1:GA$1,0))="","",INDEX(Templates!$K$2:$EN$139,ROW()-ROW(DU$20)+1, MATCH(DU$16,Templates!$K$1:GA$1,0)))</f>
        <v/>
      </c>
      <c r="DV93" s="55" t="str" cm="1">
        <f t="array" ref="DV93">IF(INDEX(Templates!$K$2:$EN$139,ROW()-ROW(DV$20)+1, MATCH(DV$16,Templates!$K$1:GB$1,0))="","",INDEX(Templates!$K$2:$EN$139,ROW()-ROW(DV$20)+1, MATCH(DV$16,Templates!$K$1:GB$1,0)))</f>
        <v/>
      </c>
      <c r="DW93" s="55" t="str" cm="1">
        <f t="array" ref="DW93">IF(INDEX(Templates!$K$2:$EN$139,ROW()-ROW(DW$20)+1, MATCH(DW$16,Templates!$K$1:FZ$1,0))="","",INDEX(Templates!$K$2:$EN$139,ROW()-ROW(DW$20)+1, MATCH(DW$16,Templates!$K$1:FZ$1,0)))</f>
        <v/>
      </c>
      <c r="DX93" s="55" t="str" cm="1">
        <f t="array" ref="DX93">IF(INDEX(Templates!$K$2:$EN$139,ROW()-ROW(DX$20)+1, MATCH(DX$16,Templates!$K$1:GA$1,0))="","",INDEX(Templates!$K$2:$EN$139,ROW()-ROW(DX$20)+1, MATCH(DX$16,Templates!$K$1:GA$1,0)))</f>
        <v/>
      </c>
      <c r="DY93" s="55" t="str" cm="1">
        <f t="array" ref="DY93">IF(INDEX(Templates!$K$2:$EN$139,ROW()-ROW(DY$20)+1, MATCH(DY$16,Templates!$K$1:GB$1,0))="","",INDEX(Templates!$K$2:$EN$139,ROW()-ROW(DY$20)+1, MATCH(DY$16,Templates!$K$1:GB$1,0)))</f>
        <v/>
      </c>
      <c r="DZ93" s="55" t="str" cm="1">
        <f t="array" ref="DZ93">IF(INDEX(Templates!$K$2:$EN$139,ROW()-ROW(DZ$20)+1, MATCH(DZ$16,Templates!$K$1:GC$1,0))="","",INDEX(Templates!$K$2:$EN$139,ROW()-ROW(DZ$20)+1, MATCH(DZ$16,Templates!$K$1:GC$1,0)))</f>
        <v/>
      </c>
      <c r="EA93" s="55" t="str" cm="1">
        <f t="array" ref="EA93">IF(INDEX(Templates!$K$2:$EN$139,ROW()-ROW(EA$20)+1, MATCH(EA$16,Templates!$K$1:GD$1,0))="","",INDEX(Templates!$K$2:$EN$139,ROW()-ROW(EA$20)+1, MATCH(EA$16,Templates!$K$1:GD$1,0)))</f>
        <v/>
      </c>
      <c r="EB93" s="55" t="str" cm="1">
        <f t="array" ref="EB93">IF(INDEX(Templates!$K$2:$EN$139,ROW()-ROW(EB$20)+1, MATCH(EB$16,Templates!$K$1:GB$1,0))="","",INDEX(Templates!$K$2:$EN$139,ROW()-ROW(EB$20)+1, MATCH(EB$16,Templates!$K$1:GB$1,0)))</f>
        <v/>
      </c>
      <c r="EC93" s="55" t="str" cm="1">
        <f t="array" ref="EC93">IF(INDEX(Templates!$K$2:$EN$139,ROW()-ROW(EC$20)+1, MATCH(EC$16,Templates!$K$1:GC$1,0))="","",INDEX(Templates!$K$2:$EN$139,ROW()-ROW(EC$20)+1, MATCH(EC$16,Templates!$K$1:GC$1,0)))</f>
        <v/>
      </c>
      <c r="ED93" s="55" t="str" cm="1">
        <f t="array" ref="ED93">IF(INDEX(Templates!$K$2:$EN$139,ROW()-ROW(ED$20)+1, MATCH(ED$16,Templates!$K$1:GD$1,0))="","",INDEX(Templates!$K$2:$EN$139,ROW()-ROW(ED$20)+1, MATCH(ED$16,Templates!$K$1:GD$1,0)))</f>
        <v/>
      </c>
      <c r="EE93" s="55" t="str" cm="1">
        <f t="array" ref="EE93">IF(INDEX(Templates!$K$2:$EN$139,ROW()-ROW(EE$20)+1, MATCH(EE$16,Templates!$K$1:GE$1,0))="","",INDEX(Templates!$K$2:$EN$139,ROW()-ROW(EE$20)+1, MATCH(EE$16,Templates!$K$1:GE$1,0)))</f>
        <v/>
      </c>
      <c r="EF93" s="55" t="str" cm="1">
        <f t="array" ref="EF93">IF(INDEX(Templates!$K$2:$EN$139,ROW()-ROW(EF$20)+1, MATCH(EF$16,Templates!$K$1:GF$1,0))="","",INDEX(Templates!$K$2:$EN$139,ROW()-ROW(EF$20)+1, MATCH(EF$16,Templates!$K$1:GF$1,0)))</f>
        <v/>
      </c>
      <c r="EG93" s="55" t="str" cm="1">
        <f t="array" ref="EG93">IF(INDEX(Templates!$K$2:$EN$139,ROW()-ROW(EG$20)+1, MATCH(EG$16,Templates!$K$1:GD$1,0))="","",INDEX(Templates!$K$2:$EN$139,ROW()-ROW(EG$20)+1, MATCH(EG$16,Templates!$K$1:GD$1,0)))</f>
        <v/>
      </c>
      <c r="EH93" s="55" t="str" cm="1">
        <f t="array" ref="EH93">IF(INDEX(Templates!$K$2:$EN$139,ROW()-ROW(EH$20)+1, MATCH(EH$16,Templates!$K$1:GE$1,0))="","",INDEX(Templates!$K$2:$EN$139,ROW()-ROW(EH$20)+1, MATCH(EH$16,Templates!$K$1:GE$1,0)))</f>
        <v/>
      </c>
      <c r="EI93" s="55" t="str" cm="1">
        <f t="array" ref="EI93">IF(INDEX(Templates!$K$2:$EN$139,ROW()-ROW(EI$20)+1, MATCH(EI$16,Templates!$K$1:GF$1,0))="","",INDEX(Templates!$K$2:$EN$139,ROW()-ROW(EI$20)+1, MATCH(EI$16,Templates!$K$1:GF$1,0)))</f>
        <v/>
      </c>
      <c r="EJ93" s="55" t="str" cm="1">
        <f t="array" ref="EJ93">IF(INDEX(Templates!$K$2:$EN$139,ROW()-ROW(EJ$20)+1, MATCH(EJ$16,Templates!$K$1:GG$1,0))="","",INDEX(Templates!$K$2:$EN$139,ROW()-ROW(EJ$20)+1, MATCH(EJ$16,Templates!$K$1:GG$1,0)))</f>
        <v/>
      </c>
      <c r="EK93" s="55" t="str" cm="1">
        <f t="array" ref="EK93">IF(INDEX(Templates!$K$2:$EN$139,ROW()-ROW(EK$20)+1, MATCH(EK$16,Templates!$K$1:GH$1,0))="","",INDEX(Templates!$K$2:$EN$139,ROW()-ROW(EK$20)+1, MATCH(EK$16,Templates!$K$1:GH$1,0)))</f>
        <v/>
      </c>
      <c r="EL93" s="55" t="str" cm="1">
        <f t="array" ref="EL93">IF(INDEX(Templates!$K$2:$EN$139,ROW()-ROW(EL$20)+1, MATCH(EL$16,Templates!$K$1:GI$1,0))="","",INDEX(Templates!$K$2:$EN$139,ROW()-ROW(EL$20)+1, MATCH(EL$16,Templates!$K$1:GI$1,0)))</f>
        <v/>
      </c>
      <c r="EM93" s="55" t="str" cm="1">
        <f t="array" ref="EM93">IF(INDEX(Templates!$K$2:$EN$139,ROW()-ROW(EM$20)+1, MATCH(EM$16,Templates!$K$1:GJ$1,0))="","",INDEX(Templates!$K$2:$EN$139,ROW()-ROW(EM$20)+1, MATCH(EM$16,Templates!$K$1:GJ$1,0)))</f>
        <v/>
      </c>
      <c r="EN93" s="55" t="str" cm="1">
        <f t="array" ref="EN93">IF(INDEX(Templates!$K$2:$EN$139,ROW()-ROW(EN$20)+1, MATCH(EN$16,Templates!$K$1:GD$1,0))="","",INDEX(Templates!$K$2:$EN$139,ROW()-ROW(EN$20)+1, MATCH(EN$16,Templates!$K$1:GD$1,0)))</f>
        <v/>
      </c>
      <c r="EO93" s="55" t="str" cm="1">
        <f t="array" ref="EO93">IF(INDEX(Templates!$K$2:$EN$139,ROW()-ROW(EO$20)+1, MATCH(EO$16,Templates!$K$1:GE$1,0))="","",INDEX(Templates!$K$2:$EN$139,ROW()-ROW(EO$20)+1, MATCH(EO$16,Templates!$K$1:GE$1,0)))</f>
        <v/>
      </c>
      <c r="EP93" s="55" t="str" cm="1">
        <f t="array" ref="EP93">IF(INDEX(Templates!$K$2:$EN$139,ROW()-ROW(EP$20)+1, MATCH(EP$16,Templates!$K$1:GF$1,0))="","",INDEX(Templates!$K$2:$EN$139,ROW()-ROW(EP$20)+1, MATCH(EP$16,Templates!$K$1:GF$1,0)))</f>
        <v/>
      </c>
      <c r="EQ93" s="55" t="str" cm="1">
        <f t="array" ref="EQ93">IF(INDEX(Templates!$K$2:$EN$139,ROW()-ROW(EQ$20)+1, MATCH(EQ$16,Templates!$K$1:GG$1,0))="","",INDEX(Templates!$K$2:$EN$139,ROW()-ROW(EQ$20)+1, MATCH(EQ$16,Templates!$K$1:GG$1,0)))</f>
        <v/>
      </c>
      <c r="ER93" s="55" t="str" cm="1">
        <f t="array" ref="ER93">IF(INDEX(Templates!$K$2:$EN$139,ROW()-ROW(ER$20)+1, MATCH(ER$16,Templates!$K$1:GH$1,0))="","",INDEX(Templates!$K$2:$EN$139,ROW()-ROW(ER$20)+1, MATCH(ER$16,Templates!$K$1:GH$1,0)))</f>
        <v/>
      </c>
      <c r="ES93" s="55" t="str" cm="1">
        <f t="array" ref="ES93">IF(INDEX(Templates!$K$2:$EN$139,ROW()-ROW(ES$20)+1, MATCH(ES$16,Templates!$K$1:GH$1,0))="","",INDEX(Templates!$K$2:$EN$139,ROW()-ROW(ES$20)+1, MATCH(ES$16,Templates!$K$1:GH$1,0)))</f>
        <v/>
      </c>
      <c r="ET93" s="55" t="str" cm="1">
        <f t="array" ref="ET93">IF(INDEX(Templates!$K$2:$EN$139,ROW()-ROW(ET$20)+1, MATCH(ET$16,Templates!$K$1:GI$1,0))="","",INDEX(Templates!$K$2:$EN$139,ROW()-ROW(ET$20)+1, MATCH(ET$16,Templates!$K$1:GI$1,0)))</f>
        <v/>
      </c>
      <c r="EU93" s="55" t="str" cm="1">
        <f t="array" ref="EU93">IF(INDEX(Templates!$K$2:$EN$139,ROW()-ROW(EU$20)+1, MATCH(EU$16,Templates!$K$1:GF$1,0))="","",INDEX(Templates!$K$2:$EN$139,ROW()-ROW(EU$20)+1, MATCH(EU$16,Templates!$K$1:GF$1,0)))</f>
        <v/>
      </c>
      <c r="EV93" s="55" t="str" cm="1">
        <f t="array" ref="EV93">IF(INDEX(Templates!$K$2:$EN$139,ROW()-ROW(EV$20)+1, MATCH(EV$16,Templates!$K$1:GG$1,0))="","",INDEX(Templates!$K$2:$EN$139,ROW()-ROW(EV$20)+1, MATCH(EV$16,Templates!$K$1:GG$1,0)))</f>
        <v/>
      </c>
      <c r="EW93" s="55" t="str" cm="1">
        <f t="array" ref="EW93">IF(INDEX(Templates!$K$2:$EN$139,ROW()-ROW(EW$20)+1, MATCH(EW$16,Templates!$K$1:GH$1,0))="","",INDEX(Templates!$K$2:$EN$139,ROW()-ROW(EW$20)+1, MATCH(EW$16,Templates!$K$1:GH$1,0)))</f>
        <v/>
      </c>
      <c r="EX93" s="55" t="str" cm="1">
        <f t="array" ref="EX93">IF(INDEX(Templates!$K$2:$EN$139,ROW()-ROW(EX$20)+1, MATCH(EX$16,Templates!$K$1:GI$1,0))="","",INDEX(Templates!$K$2:$EN$139,ROW()-ROW(EX$20)+1, MATCH(EX$16,Templates!$K$1:GI$1,0)))</f>
        <v/>
      </c>
      <c r="EY93" s="255" t="str" cm="1">
        <f t="array" ref="EY93">IF(INDEX(Templates!$K$2:$EN$139,ROW()-ROW(EY$20)+1, MATCH(EY$16,Templates!$K$1:GJ$1,0))="","",INDEX(Templates!$K$2:$EN$139,ROW()-ROW(EY$20)+1, MATCH(EY$16,Templates!$K$1:GJ$1,0)))</f>
        <v/>
      </c>
      <c r="EZ93" s="55" t="str" cm="1">
        <f t="array" ref="EZ93">IF(INDEX(Templates!$K$2:$EN$139,ROW()-ROW(EZ$20)+1, MATCH(EZ$16,Templates!$K$1:GK$1,0))="","",INDEX(Templates!$K$2:$EN$139,ROW()-ROW(EZ$20)+1, MATCH(EZ$16,Templates!$K$1:GK$1,0)))</f>
        <v/>
      </c>
      <c r="FA93" s="55" t="str" cm="1">
        <f t="array" ref="FA93">IF(INDEX(Templates!$K$2:$EN$139,ROW()-ROW(FA$20)+1, MATCH(FA$16,Templates!$K$1:GH$1,0))="","",INDEX(Templates!$K$2:$EN$139,ROW()-ROW(FA$20)+1, MATCH(FA$16,Templates!$K$1:GH$1,0)))</f>
        <v/>
      </c>
      <c r="FB93" s="55" t="str" cm="1">
        <f t="array" ref="FB93">IF(INDEX(Templates!$K$2:$EN$139,ROW()-ROW(FB$20)+1, MATCH(FB$16,Templates!$K$1:GI$1,0))="","",INDEX(Templates!$K$2:$EN$139,ROW()-ROW(FB$20)+1, MATCH(FB$16,Templates!$K$1:GI$1,0)))</f>
        <v/>
      </c>
      <c r="FC93" s="55" t="str" cm="1">
        <f t="array" ref="FC93">IF(INDEX(Templates!$K$2:$EN$139,ROW()-ROW(FC$20)+1, MATCH(FC$16,Templates!$K$1:GJ$1,0))="","",INDEX(Templates!$K$2:$EN$139,ROW()-ROW(FC$20)+1, MATCH(FC$16,Templates!$K$1:GJ$1,0)))</f>
        <v/>
      </c>
      <c r="FD93" s="55" t="str" cm="1">
        <f t="array" ref="FD93">IF(INDEX(Templates!$K$2:$EN$139,ROW()-ROW(FD$20)+1, MATCH(FD$16,Templates!$K$1:GK$1,0))="","",INDEX(Templates!$K$2:$EN$139,ROW()-ROW(FD$20)+1, MATCH(FD$16,Templates!$K$1:GK$1,0)))</f>
        <v/>
      </c>
      <c r="FE93" s="55" t="str" cm="1">
        <f t="array" ref="FE93">IF(INDEX(Templates!$K$2:$EN$139,ROW()-ROW(FE$20)+1, MATCH(FE$16,Templates!$K$1:GL$1,0))="","",INDEX(Templates!$K$2:$EN$139,ROW()-ROW(FE$20)+1, MATCH(FE$16,Templates!$K$1:GL$1,0)))</f>
        <v/>
      </c>
      <c r="FF93" s="55" t="str" cm="1">
        <f t="array" ref="FF93">IF(INDEX(Templates!$K$2:$EN$139,ROW()-ROW(FF$20)+1, MATCH(FF$16,Templates!$K$1:GJ$1,0))="","",INDEX(Templates!$K$2:$EN$139,ROW()-ROW(FF$20)+1, MATCH(FF$16,Templates!$K$1:GJ$1,0)))</f>
        <v/>
      </c>
      <c r="FG93" s="55" t="str" cm="1">
        <f t="array" ref="FG93">IF(INDEX(Templates!$K$2:$EN$139,ROW()-ROW(FG$20)+1, MATCH(FG$16,Templates!$K$1:GK$1,0))="","",INDEX(Templates!$K$2:$EN$139,ROW()-ROW(FG$20)+1, MATCH(FG$16,Templates!$K$1:GK$1,0)))</f>
        <v/>
      </c>
      <c r="FH93" s="55" t="str" cm="1">
        <f t="array" ref="FH93">IF(INDEX(Templates!$K$2:$EN$139,ROW()-ROW(FH$20)+1, MATCH(FH$16,Templates!$K$1:GL$1,0))="","",INDEX(Templates!$K$2:$EN$139,ROW()-ROW(FH$20)+1, MATCH(FH$16,Templates!$K$1:GL$1,0)))</f>
        <v/>
      </c>
      <c r="FI93" s="55" t="str" cm="1">
        <f t="array" ref="FI93">IF(INDEX(Templates!$K$2:$EN$139,ROW()-ROW(FI$20)+1, MATCH(FI$16,Templates!$K$1:GM$1,0))="","",INDEX(Templates!$K$2:$EN$139,ROW()-ROW(FI$20)+1, MATCH(FI$16,Templates!$K$1:GM$1,0)))</f>
        <v/>
      </c>
      <c r="FJ93" s="55" t="str" cm="1">
        <f t="array" ref="FJ93">IF(INDEX(Templates!$K$2:$EN$139,ROW()-ROW(FJ$20)+1, MATCH(FJ$16,Templates!$K$1:GN$1,0))="","",INDEX(Templates!$K$2:$EN$139,ROW()-ROW(FJ$20)+1, MATCH(FJ$16,Templates!$K$1:GN$1,0)))</f>
        <v/>
      </c>
      <c r="FK93" s="55" t="str" cm="1">
        <f t="array" ref="FK93">IF(INDEX(Templates!$K$2:$EN$139,ROW()-ROW(FK$20)+1, MATCH(FK$16,Templates!$K$1:GL$1,0))="","",INDEX(Templates!$K$2:$EN$139,ROW()-ROW(FK$20)+1, MATCH(FK$16,Templates!$K$1:GL$1,0)))</f>
        <v/>
      </c>
      <c r="FL93" s="55" t="str" cm="1">
        <f t="array" ref="FL93">IF(INDEX(Templates!$K$2:$EN$139,ROW()-ROW(FL$20)+1, MATCH(FL$16,Templates!$K$1:GM$1,0))="","",INDEX(Templates!$K$2:$EN$139,ROW()-ROW(FL$20)+1, MATCH(FL$16,Templates!$K$1:GM$1,0)))</f>
        <v/>
      </c>
      <c r="FM93" s="55" t="str" cm="1">
        <f t="array" ref="FM93">IF(INDEX(Templates!$K$2:$EN$139,ROW()-ROW(FM$20)+1, MATCH(FM$16,Templates!$K$1:GO$1,0))="","",INDEX(Templates!$K$2:$EN$139,ROW()-ROW(FM$20)+1, MATCH(FM$16,Templates!$K$1:GO$1,0)))</f>
        <v/>
      </c>
      <c r="FN93" s="55" t="str" cm="1">
        <f t="array" ref="FN93">IF(INDEX(Templates!$K$2:$EN$139,ROW()-ROW(FN$20)+1, MATCH(FN$16,Templates!$K$1:GP$1,0))="","",INDEX(Templates!$K$2:$EN$139,ROW()-ROW(FN$20)+1, MATCH(FN$16,Templates!$K$1:GP$1,0)))</f>
        <v/>
      </c>
      <c r="FO93" s="55"/>
      <c r="FP93" s="55"/>
      <c r="FQ93" s="55"/>
      <c r="FR93" s="55"/>
      <c r="FS93" s="55"/>
      <c r="FT93" s="55"/>
      <c r="FU93" s="55"/>
      <c r="FV93" s="55"/>
      <c r="FW93" s="55"/>
      <c r="FX93" s="55"/>
      <c r="FY93" s="55"/>
      <c r="FZ93" s="55"/>
      <c r="GA93" s="55"/>
      <c r="GB93" s="55"/>
      <c r="GC93" s="55"/>
      <c r="GD93" s="55"/>
      <c r="GE93" s="55"/>
      <c r="GF93" s="55"/>
      <c r="GG93" s="55"/>
      <c r="GH93" s="55"/>
      <c r="GI93" s="55"/>
      <c r="GJ93" s="55"/>
      <c r="GK93" s="55"/>
      <c r="GL93" s="55"/>
      <c r="GM93" s="55"/>
      <c r="GN93" s="55"/>
      <c r="GO93" s="55"/>
      <c r="GP93" s="55"/>
      <c r="GQ93" s="55"/>
      <c r="GR93" s="55"/>
      <c r="GS93" s="55"/>
      <c r="GT93" s="55"/>
      <c r="GU93" s="55"/>
      <c r="GV93" s="55"/>
      <c r="GW93" s="55"/>
      <c r="GX93" s="55"/>
      <c r="GY93" s="55"/>
      <c r="GZ93" s="55"/>
      <c r="HA93" s="55"/>
      <c r="HB93" s="55"/>
      <c r="HC93" s="55"/>
      <c r="HD93" s="55"/>
      <c r="HE93" s="55"/>
      <c r="HF93" s="55"/>
      <c r="HG93" s="55"/>
      <c r="HH93" s="55"/>
      <c r="HI93" s="55"/>
      <c r="HJ93" s="55"/>
      <c r="HK93" s="55"/>
      <c r="HL93" s="55"/>
      <c r="HM93" s="55"/>
      <c r="HN93" s="55"/>
      <c r="HO93" s="55"/>
      <c r="HP93" s="55"/>
    </row>
    <row r="94" spans="1:224" s="24" customFormat="1">
      <c r="A94" s="41" t="s">
        <v>640</v>
      </c>
      <c r="B94" s="6" t="s">
        <v>644</v>
      </c>
      <c r="C94" s="66" t="str" cm="1">
        <f t="array" ref="C94">IF(INDEX(Templates!A$2:A$140,ROW()-ROW($20:$20)+1)="","",INDEX(Templates!A$2:A$140,ROW()-ROW($20:$20)+1))</f>
        <v>JSON_PATH:heat_rejections[0]</v>
      </c>
      <c r="D94" s="66" t="str" cm="1">
        <f t="array" ref="D94">IF(INDEX(Templates!B$2:B$140,ROW()-ROW($20:$20)+1)="","",INDEX(Templates!B$2:B$140,ROW()-ROW($20:$20)+1))</f>
        <v>loop</v>
      </c>
      <c r="E94" s="66" t="str" cm="1">
        <f t="array" ref="E94">IF(INDEX(Templates!C$2:C$140,ROW()-ROW($20:$20)+1)="","",INDEX(Templates!C$2:C$140,ROW()-ROW($20:$20)+1))</f>
        <v/>
      </c>
      <c r="F94" s="122" t="str" cm="1">
        <f t="array" ref="F94">IF(INDEX(Templates!D$2:D$140,ROW()-ROW($20:$20)+1)="","",INDEX(Templates!D$2:D$140,ROW()-ROW($20:$20)+1))</f>
        <v/>
      </c>
      <c r="G94" s="116" t="str" cm="1">
        <f t="array" ref="G94">IF(INDEX(Templates!E$2:E$140,ROW()-ROW($20:$20)+1)="","",INDEX(Templates!E$2:E$140,ROW()-ROW($20:$20)+1))</f>
        <v>HeatRejection</v>
      </c>
      <c r="H94" s="68" t="str" cm="1">
        <f t="array" ref="H94">IF(INDEX(Templates!F$2:F$140,ROW()-ROW($20:$20)+1)="","",INDEX(Templates!F$2:F$140,ROW()-ROW($20:$20)+1))</f>
        <v>Cooling Tower 1</v>
      </c>
      <c r="I94" s="68" t="str" cm="1">
        <f t="array" ref="I94">IF(INDEX(Templates!G$2:G$140,ROW()-ROW($20:$20)+1)="","",INDEX(Templates!G$2:G$140,ROW()-ROW($20:$20)+1))</f>
        <v>ASHRAE229 1</v>
      </c>
      <c r="J94" s="68" t="str" cm="1">
        <f t="array" ref="J94">IF(INDEX(Templates!H$2:H$140,ROW()-ROW($20:$20)+1)="","",INDEX(Templates!H$2:H$140,ROW()-ROW($20:$20)+1))</f>
        <v>loop</v>
      </c>
      <c r="K94" s="69" t="str" cm="1">
        <f t="array" ref="K94">IF(INDEX(Templates!I$2:I$140,ROW()-ROW($20:$20)+1)="","",INDEX(Templates!I$2:I$140,ROW()-ROW($20:$20)+1))</f>
        <v/>
      </c>
      <c r="L94" s="69" t="str" cm="1">
        <f t="array" ref="L94">IF(INDEX(Templates!J$2:J$140,ROW()-ROW($20:$20)+1)="","",INDEX(Templates!J$2:J$140,ROW()-ROW($20:$20)+1))</f>
        <v/>
      </c>
      <c r="M94" s="55" t="str" cm="1">
        <f t="array" ref="M94">IF(INDEX(Templates!$K$2:$EN$139,ROW()-ROW(M$20)+1, MATCH(M$16,Templates!$K$1:EN$1,0))="","",INDEX(Templates!$K$2:$EN$139,ROW()-ROW(M$20)+1, MATCH(M$16,Templates!$K$1:EN$1,0)))</f>
        <v/>
      </c>
      <c r="N94" s="55" t="str" cm="1">
        <f t="array" ref="N94">IF(INDEX(Templates!$K$2:$EN$139,ROW()-ROW(N$20)+1, MATCH(N$16,Templates!$K$1:EO$1,0))="","",INDEX(Templates!$K$2:$EN$139,ROW()-ROW(N$20)+1, MATCH(N$16,Templates!$K$1:EO$1,0)))</f>
        <v/>
      </c>
      <c r="O94" s="55" t="str" cm="1">
        <f t="array" ref="O94">IF(INDEX(Templates!$K$2:$EN$139,ROW()-ROW(O$20)+1, MATCH(O$16,Templates!$K$1:EP$1,0))="","",INDEX(Templates!$K$2:$EN$139,ROW()-ROW(O$20)+1, MATCH(O$16,Templates!$K$1:EP$1,0)))</f>
        <v/>
      </c>
      <c r="P94" s="55" t="str" cm="1">
        <f t="array" ref="P94">IF(INDEX(Templates!$K$2:$EN$139,ROW()-ROW(P$20)+1, MATCH(P$16,Templates!$K$1:EQ$1,0))="","",INDEX(Templates!$K$2:$EN$139,ROW()-ROW(P$20)+1, MATCH(P$16,Templates!$K$1:EQ$1,0)))</f>
        <v/>
      </c>
      <c r="Q94" s="55" t="str" cm="1">
        <f t="array" ref="Q94">IF(INDEX(Templates!$K$2:$EN$139,ROW()-ROW(Q$20)+1, MATCH(Q$16,Templates!$K$1:ER$1,0))="","",INDEX(Templates!$K$2:$EN$139,ROW()-ROW(Q$20)+1, MATCH(Q$16,Templates!$K$1:ER$1,0)))</f>
        <v/>
      </c>
      <c r="R94" s="55" t="str" cm="1">
        <f t="array" ref="R94">IF(INDEX(Templates!$K$2:$EN$139,ROW()-ROW(R$20)+1, MATCH(R$16,Templates!$K$1:EP$1,0))="","",INDEX(Templates!$K$2:$EN$139,ROW()-ROW(R$20)+1, MATCH(R$16,Templates!$K$1:EP$1,0)))</f>
        <v/>
      </c>
      <c r="S94" s="55" t="str" cm="1">
        <f t="array" ref="S94">IF(INDEX(Templates!$K$2:$EN$139,ROW()-ROW(S$20)+1, MATCH(S$16,Templates!$K$1:EQ$1,0))="","",INDEX(Templates!$K$2:$EN$139,ROW()-ROW(S$20)+1, MATCH(S$16,Templates!$K$1:EQ$1,0)))</f>
        <v/>
      </c>
      <c r="T94" s="55" t="str" cm="1">
        <f t="array" ref="T94">IF(INDEX(Templates!$K$2:$EN$139,ROW()-ROW(T$20)+1, MATCH(T$16,Templates!$K$1:ER$1,0))="","",INDEX(Templates!$K$2:$EN$139,ROW()-ROW(T$20)+1, MATCH(T$16,Templates!$K$1:ER$1,0)))</f>
        <v/>
      </c>
      <c r="U94" s="55" t="str" cm="1">
        <f t="array" ref="U94">IF(INDEX(Templates!$K$2:$EN$139,ROW()-ROW(U$20)+1, MATCH(U$16,Templates!$K$1:ES$1,0))="","",INDEX(Templates!$K$2:$EN$139,ROW()-ROW(U$20)+1, MATCH(U$16,Templates!$K$1:ES$1,0)))</f>
        <v/>
      </c>
      <c r="V94" s="55" t="str" cm="1">
        <f t="array" ref="V94">IF(INDEX(Templates!$K$2:$EN$139,ROW()-ROW(V$20)+1, MATCH(V$16,Templates!$K$1:ET$1,0))="","",INDEX(Templates!$K$2:$EN$139,ROW()-ROW(V$20)+1, MATCH(V$16,Templates!$K$1:ET$1,0)))</f>
        <v/>
      </c>
      <c r="W94" s="55" t="str" cm="1">
        <f t="array" ref="W94">IF(INDEX(Templates!$K$2:$EN$139,ROW()-ROW(W$20)+1, MATCH(W$16,Templates!$K$1:ER$1,0))="","",INDEX(Templates!$K$2:$EN$139,ROW()-ROW(W$20)+1, MATCH(W$16,Templates!$K$1:ER$1,0)))</f>
        <v/>
      </c>
      <c r="X94" s="55" t="str" cm="1">
        <f t="array" ref="X94">IF(INDEX(Templates!$K$2:$EN$139,ROW()-ROW(X$20)+1, MATCH(X$16,Templates!$K$1:ES$1,0))="","",INDEX(Templates!$K$2:$EN$139,ROW()-ROW(X$20)+1, MATCH(X$16,Templates!$K$1:ES$1,0)))</f>
        <v/>
      </c>
      <c r="Y94" s="55" t="str" cm="1">
        <f t="array" ref="Y94">IF(INDEX(Templates!$K$2:$EN$139,ROW()-ROW(Y$20)+1, MATCH(Y$16,Templates!$K$1:ET$1,0))="","",INDEX(Templates!$K$2:$EN$139,ROW()-ROW(Y$20)+1, MATCH(Y$16,Templates!$K$1:ET$1,0)))</f>
        <v/>
      </c>
      <c r="Z94" s="55" t="str" cm="1">
        <f t="array" ref="Z94">IF(INDEX(Templates!$K$2:$EN$139,ROW()-ROW(Z$20)+1, MATCH(Z$16,Templates!$K$1:EU$1,0))="","",INDEX(Templates!$K$2:$EN$139,ROW()-ROW(Z$20)+1, MATCH(Z$16,Templates!$K$1:EU$1,0)))</f>
        <v/>
      </c>
      <c r="AA94" s="55" t="str" cm="1">
        <f t="array" ref="AA94">IF(INDEX(Templates!$K$2:$EN$139,ROW()-ROW(AA$20)+1, MATCH(AA$16,Templates!$K$1:EV$1,0))="","",INDEX(Templates!$K$2:$EN$139,ROW()-ROW(AA$20)+1, MATCH(AA$16,Templates!$K$1:EV$1,0)))</f>
        <v/>
      </c>
      <c r="AB94" s="55" t="str" cm="1">
        <f t="array" ref="AB94">IF(INDEX(Templates!$K$2:$EN$139,ROW()-ROW(AB$20)+1, MATCH(AB$16,Templates!$K$1:ET$1,0))="","",INDEX(Templates!$K$2:$EN$139,ROW()-ROW(AB$20)+1, MATCH(AB$16,Templates!$K$1:ET$1,0)))</f>
        <v/>
      </c>
      <c r="AC94" s="55" t="str" cm="1">
        <f t="array" ref="AC94">IF(INDEX(Templates!$K$2:$EN$139,ROW()-ROW(AC$20)+1, MATCH(AC$16,Templates!$K$1:EU$1,0))="","",INDEX(Templates!$K$2:$EN$139,ROW()-ROW(AC$20)+1, MATCH(AC$16,Templates!$K$1:EU$1,0)))</f>
        <v/>
      </c>
      <c r="AD94" s="55" t="str" cm="1">
        <f t="array" ref="AD94">IF(INDEX(Templates!$K$2:$EN$139,ROW()-ROW(AD$20)+1, MATCH(AD$16,Templates!$K$1:EV$1,0))="","",INDEX(Templates!$K$2:$EN$139,ROW()-ROW(AD$20)+1, MATCH(AD$16,Templates!$K$1:EV$1,0)))</f>
        <v/>
      </c>
      <c r="AE94" s="55" t="str" cm="1">
        <f t="array" ref="AE94">IF(INDEX(Templates!$K$2:$EN$139,ROW()-ROW(AE$20)+1, MATCH(AE$16,Templates!$K$1:EV$1,0))="","",INDEX(Templates!$K$2:$EN$139,ROW()-ROW(AE$20)+1, MATCH(AE$16,Templates!$K$1:EV$1,0)))</f>
        <v/>
      </c>
      <c r="AF94" s="55" t="str" cm="1">
        <f t="array" ref="AF94">IF(INDEX(Templates!$K$2:$EN$139,ROW()-ROW(AF$20)+1, MATCH(AF$16,Templates!$K$1:EW$1,0))="","",INDEX(Templates!$K$2:$EN$139,ROW()-ROW(AF$20)+1, MATCH(AF$16,Templates!$K$1:EW$1,0)))</f>
        <v/>
      </c>
      <c r="AG94" s="55" t="str" cm="1">
        <f t="array" ref="AG94">IF(INDEX(Templates!$K$2:$EN$139,ROW()-ROW(AG$20)+1, MATCH(AG$16,Templates!$K$1:EX$1,0))="","",INDEX(Templates!$K$2:$EN$139,ROW()-ROW(AG$20)+1, MATCH(AG$16,Templates!$K$1:EX$1,0)))</f>
        <v/>
      </c>
      <c r="AH94" s="55" t="str" cm="1">
        <f t="array" ref="AH94">IF(INDEX(Templates!$K$2:$EN$139,ROW()-ROW(AH$20)+1, MATCH(AH$16,Templates!$K$1:EX$1,0))="","",INDEX(Templates!$K$2:$EN$139,ROW()-ROW(AH$20)+1, MATCH(AH$16,Templates!$K$1:EX$1,0)))</f>
        <v/>
      </c>
      <c r="AI94" s="55" t="str" cm="1">
        <f t="array" ref="AI94">IF(INDEX(Templates!$K$2:$EN$139,ROW()-ROW(AI$20)+1, MATCH(AI$16,Templates!$K$1:EV$1,0))="","",INDEX(Templates!$K$2:$EN$139,ROW()-ROW(AI$20)+1, MATCH(AI$16,Templates!$K$1:EV$1,0)))</f>
        <v/>
      </c>
      <c r="AJ94" s="55" t="str" cm="1">
        <f t="array" ref="AJ94">IF(INDEX(Templates!$K$2:$EN$139,ROW()-ROW(AJ$20)+1, MATCH(AJ$16,Templates!$K$1:EW$1,0))="","",INDEX(Templates!$K$2:$EN$139,ROW()-ROW(AJ$20)+1, MATCH(AJ$16,Templates!$K$1:EW$1,0)))</f>
        <v/>
      </c>
      <c r="AK94" s="55" t="str" cm="1">
        <f t="array" ref="AK94">IF(INDEX(Templates!$K$2:$EN$139,ROW()-ROW(AK$20)+1, MATCH(AK$16,Templates!$K$1:EX$1,0))="","",INDEX(Templates!$K$2:$EN$139,ROW()-ROW(AK$20)+1, MATCH(AK$16,Templates!$K$1:EX$1,0)))</f>
        <v/>
      </c>
      <c r="AL94" s="55" t="str" cm="1">
        <f t="array" ref="AL94">IF(INDEX(Templates!$K$2:$EN$139,ROW()-ROW(AL$20)+1, MATCH(AL$16,Templates!$K$1:EY$1,0))="","",INDEX(Templates!$K$2:$EN$139,ROW()-ROW(AL$20)+1, MATCH(AL$16,Templates!$K$1:EY$1,0)))</f>
        <v/>
      </c>
      <c r="AM94" s="55" t="str" cm="1">
        <f t="array" ref="AM94">IF(INDEX(Templates!$K$2:$EN$139,ROW()-ROW(AM$20)+1, MATCH(AM$16,Templates!$K$1:EX$1,0))="","",INDEX(Templates!$K$2:$EN$139,ROW()-ROW(AM$20)+1, MATCH(AM$16,Templates!$K$1:EX$1,0)))</f>
        <v/>
      </c>
      <c r="AN94" s="55" t="str" cm="1">
        <f t="array" ref="AN94">IF(INDEX(Templates!$K$2:$EN$139,ROW()-ROW(AN$20)+1, MATCH(AN$16,Templates!$K$1:EY$1,0))="","",INDEX(Templates!$K$2:$EN$139,ROW()-ROW(AN$20)+1, MATCH(AN$16,Templates!$K$1:EY$1,0)))</f>
        <v/>
      </c>
      <c r="AO94" s="55" t="str" cm="1">
        <f t="array" ref="AO94">IF(INDEX(Templates!$K$2:$EN$139,ROW()-ROW(AO$20)+1, MATCH(AO$16,Templates!$K$1:EZ$1,0))="","",INDEX(Templates!$K$2:$EN$139,ROW()-ROW(AO$20)+1, MATCH(AO$16,Templates!$K$1:EZ$1,0)))</f>
        <v/>
      </c>
      <c r="AP94" s="55" t="str" cm="1">
        <f t="array" ref="AP94">IF(INDEX(Templates!$K$2:$EN$139,ROW()-ROW(AP$20)+1, MATCH(AP$16,Templates!$K$1:FA$1,0))="","",INDEX(Templates!$K$2:$EN$139,ROW()-ROW(AP$20)+1, MATCH(AP$16,Templates!$K$1:FA$1,0)))</f>
        <v/>
      </c>
      <c r="AQ94" s="55" t="str" cm="1">
        <f t="array" ref="AQ94">IF(INDEX(Templates!$K$2:$EN$139,ROW()-ROW(AQ$20)+1, MATCH(AQ$16,Templates!$K$1:FB$1,0))="","",INDEX(Templates!$K$2:$EN$139,ROW()-ROW(AQ$20)+1, MATCH(AQ$16,Templates!$K$1:FB$1,0)))</f>
        <v/>
      </c>
      <c r="AR94" s="55" t="str" cm="1">
        <f t="array" ref="AR94">IF(INDEX(Templates!$K$2:$EN$139,ROW()-ROW(AR$20)+1, MATCH(AR$16,Templates!$K$1:EZ$1,0))="","",INDEX(Templates!$K$2:$EN$139,ROW()-ROW(AR$20)+1, MATCH(AR$16,Templates!$K$1:EZ$1,0)))</f>
        <v/>
      </c>
      <c r="AS94" s="55" t="str" cm="1">
        <f t="array" ref="AS94">IF(INDEX(Templates!$K$2:$EN$139,ROW()-ROW(AS$20)+1, MATCH(AS$16,Templates!$K$1:FA$1,0))="","",INDEX(Templates!$K$2:$EN$139,ROW()-ROW(AS$20)+1, MATCH(AS$16,Templates!$K$1:FA$1,0)))</f>
        <v/>
      </c>
      <c r="AT94" s="55" t="str" cm="1">
        <f t="array" ref="AT94">IF(INDEX(Templates!$K$2:$EN$139,ROW()-ROW(AT$20)+1, MATCH(AT$16,Templates!$K$1:FB$1,0))="","",INDEX(Templates!$K$2:$EN$139,ROW()-ROW(AT$20)+1, MATCH(AT$16,Templates!$K$1:FB$1,0)))</f>
        <v/>
      </c>
      <c r="AU94" s="55" t="str" cm="1">
        <f t="array" ref="AU94">IF(INDEX(Templates!$K$2:$EN$139,ROW()-ROW(AU$20)+1, MATCH(AU$16,Templates!$K$1:FC$1,0))="","",INDEX(Templates!$K$2:$EN$139,ROW()-ROW(AU$20)+1, MATCH(AU$16,Templates!$K$1:FC$1,0)))</f>
        <v/>
      </c>
      <c r="AV94" s="55" t="str" cm="1">
        <f t="array" ref="AV94">IF(INDEX(Templates!$K$2:$EN$139,ROW()-ROW(AV$20)+1, MATCH(AV$16,Templates!$K$1:FD$1,0))="","",INDEX(Templates!$K$2:$EN$139,ROW()-ROW(AV$20)+1, MATCH(AV$16,Templates!$K$1:FD$1,0)))</f>
        <v/>
      </c>
      <c r="AW94" s="55" t="str" cm="1">
        <f t="array" ref="AW94">IF(INDEX(Templates!$K$2:$EN$139,ROW()-ROW(AW$20)+1, MATCH(AW$16,Templates!$K$1:FB$1,0))="","",INDEX(Templates!$K$2:$EN$139,ROW()-ROW(AW$20)+1, MATCH(AW$16,Templates!$K$1:FB$1,0)))</f>
        <v/>
      </c>
      <c r="AX94" s="55" t="str" cm="1">
        <f t="array" ref="AX94">IF(INDEX(Templates!$K$2:$EN$139,ROW()-ROW(AX$20)+1, MATCH(AX$16,Templates!$K$1:FC$1,0))="","",INDEX(Templates!$K$2:$EN$139,ROW()-ROW(AX$20)+1, MATCH(AX$16,Templates!$K$1:FC$1,0)))</f>
        <v/>
      </c>
      <c r="AY94" s="55" t="str" cm="1">
        <f t="array" ref="AY94">IF(INDEX(Templates!$K$2:$EN$139,ROW()-ROW(AY$20)+1, MATCH(AY$16,Templates!$K$1:FD$1,0))="","",INDEX(Templates!$K$2:$EN$139,ROW()-ROW(AY$20)+1, MATCH(AY$16,Templates!$K$1:FD$1,0)))</f>
        <v/>
      </c>
      <c r="AZ94" s="55" t="str" cm="1">
        <f t="array" ref="AZ94">IF(INDEX(Templates!$K$2:$EN$139,ROW()-ROW(AZ$20)+1, MATCH(AZ$16,Templates!$K$1:FE$1,0))="","",INDEX(Templates!$K$2:$EN$139,ROW()-ROW(AZ$20)+1, MATCH(AZ$16,Templates!$K$1:FE$1,0)))</f>
        <v/>
      </c>
      <c r="BA94" s="55" t="str" cm="1">
        <f t="array" ref="BA94">IF(INDEX(Templates!$K$2:$EN$139,ROW()-ROW(BA$20)+1, MATCH(BA$16,Templates!$K$1:FF$1,0))="","",INDEX(Templates!$K$2:$EN$139,ROW()-ROW(BA$20)+1, MATCH(BA$16,Templates!$K$1:FF$1,0)))</f>
        <v/>
      </c>
      <c r="BB94" s="55" t="str" cm="1">
        <f t="array" ref="BB94">IF(INDEX(Templates!$K$2:$EN$139,ROW()-ROW(BB$20)+1, MATCH(BB$16,Templates!$K$1:FD$1,0))="","",INDEX(Templates!$K$2:$EN$139,ROW()-ROW(BB$20)+1, MATCH(BB$16,Templates!$K$1:FD$1,0)))</f>
        <v/>
      </c>
      <c r="BC94" s="55" t="str" cm="1">
        <f t="array" ref="BC94">IF(INDEX(Templates!$K$2:$EN$139,ROW()-ROW(BC$20)+1, MATCH(BC$16,Templates!$K$1:FE$1,0))="","",INDEX(Templates!$K$2:$EN$139,ROW()-ROW(BC$20)+1, MATCH(BC$16,Templates!$K$1:FE$1,0)))</f>
        <v/>
      </c>
      <c r="BD94" s="55" t="str" cm="1">
        <f t="array" ref="BD94">IF(INDEX(Templates!$K$2:$EN$139,ROW()-ROW(BD$20)+1, MATCH(BD$16,Templates!$K$1:FF$1,0))="","",INDEX(Templates!$K$2:$EN$139,ROW()-ROW(BD$20)+1, MATCH(BD$16,Templates!$K$1:FF$1,0)))</f>
        <v/>
      </c>
      <c r="BE94" s="55" t="str" cm="1">
        <f t="array" ref="BE94">IF(INDEX(Templates!$K$2:$EN$139,ROW()-ROW(BE$20)+1, MATCH(BE$16,Templates!$K$1:FG$1,0))="","",INDEX(Templates!$K$2:$EN$139,ROW()-ROW(BE$20)+1, MATCH(BE$16,Templates!$K$1:FG$1,0)))</f>
        <v/>
      </c>
      <c r="BF94" s="55" t="str" cm="1">
        <f t="array" ref="BF94">IF(INDEX(Templates!$K$2:$EN$139,ROW()-ROW(BF$20)+1, MATCH(BF$16,Templates!$K$1:FH$1,0))="","",INDEX(Templates!$K$2:$EN$139,ROW()-ROW(BF$20)+1, MATCH(BF$16,Templates!$K$1:FH$1,0)))</f>
        <v/>
      </c>
      <c r="BG94" s="55" t="str" cm="1">
        <f t="array" ref="BG94">IF(INDEX(Templates!$K$2:$EN$139,ROW()-ROW(BG$20)+1, MATCH(BG$16,Templates!$K$1:FG$1,0))="","",INDEX(Templates!$K$2:$EN$139,ROW()-ROW(BG$20)+1, MATCH(BG$16,Templates!$K$1:FG$1,0)))</f>
        <v/>
      </c>
      <c r="BH94" s="55" t="str" cm="1">
        <f t="array" ref="BH94">IF(INDEX(Templates!$K$2:$EN$139,ROW()-ROW(BH$20)+1, MATCH(BH$16,Templates!$K$1:FH$1,0))="","",INDEX(Templates!$K$2:$EN$139,ROW()-ROW(BH$20)+1, MATCH(BH$16,Templates!$K$1:FH$1,0)))</f>
        <v/>
      </c>
      <c r="BI94" s="55" t="str" cm="1">
        <f t="array" ref="BI94">IF(INDEX(Templates!$K$2:$EN$139,ROW()-ROW(BI$20)+1, MATCH(BI$16,Templates!$K$1:FI$1,0))="","",INDEX(Templates!$K$2:$EN$139,ROW()-ROW(BI$20)+1, MATCH(BI$16,Templates!$K$1:FI$1,0)))</f>
        <v/>
      </c>
      <c r="BJ94" s="55" t="str" cm="1">
        <f t="array" ref="BJ94">IF(INDEX(Templates!$K$2:$EN$139,ROW()-ROW(BJ$20)+1, MATCH(BJ$16,Templates!$K$1:FJ$1,0))="","",INDEX(Templates!$K$2:$EN$139,ROW()-ROW(BJ$20)+1, MATCH(BJ$16,Templates!$K$1:FJ$1,0)))</f>
        <v/>
      </c>
      <c r="BK94" s="55" t="str" cm="1">
        <f t="array" ref="BK94">IF(INDEX(Templates!$K$2:$EN$139,ROW()-ROW(BK$20)+1, MATCH(BK$16,Templates!$K$1:FI$1,0))="","",INDEX(Templates!$K$2:$EN$139,ROW()-ROW(BK$20)+1, MATCH(BK$16,Templates!$K$1:FI$1,0)))</f>
        <v/>
      </c>
      <c r="BL94" s="55" t="str" cm="1">
        <f t="array" ref="BL94">IF(INDEX(Templates!$K$2:$EN$139,ROW()-ROW(BL$20)+1, MATCH(BL$16,Templates!$K$1:FJ$1,0))="","",INDEX(Templates!$K$2:$EN$139,ROW()-ROW(BL$20)+1, MATCH(BL$16,Templates!$K$1:FJ$1,0)))</f>
        <v/>
      </c>
      <c r="BM94" s="55" t="str" cm="1">
        <f t="array" ref="BM94">IF(INDEX(Templates!$K$2:$EN$139,ROW()-ROW(BM$20)+1, MATCH(BM$16,Templates!$K$1:EZ$1,0))="","",INDEX(Templates!$K$2:$EN$139,ROW()-ROW(BM$20)+1, MATCH(BM$16,Templates!$K$1:EZ$1,0)))</f>
        <v/>
      </c>
      <c r="BN94" s="55" t="str" cm="1">
        <f t="array" ref="BN94">IF(INDEX(Templates!$K$2:$EN$139,ROW()-ROW(BN$20)+1, MATCH(BN$16,Templates!$K$1:FA$1,0))="","",INDEX(Templates!$K$2:$EN$139,ROW()-ROW(BN$20)+1, MATCH(BN$16,Templates!$K$1:FA$1,0)))</f>
        <v/>
      </c>
      <c r="BO94" s="55" t="str" cm="1">
        <f t="array" ref="BO94">IF(INDEX(Templates!$K$2:$EN$139,ROW()-ROW(BO$20)+1, MATCH(BO$16,Templates!$K$1:FB$1,0))="","",INDEX(Templates!$K$2:$EN$139,ROW()-ROW(BO$20)+1, MATCH(BO$16,Templates!$K$1:FB$1,0)))</f>
        <v/>
      </c>
      <c r="BP94" s="55" t="str" cm="1">
        <f t="array" ref="BP94">IF(INDEX(Templates!$K$2:$EN$139,ROW()-ROW(BP$20)+1, MATCH(BP$16,Templates!$K$1:FC$1,0))="","",INDEX(Templates!$K$2:$EN$139,ROW()-ROW(BP$20)+1, MATCH(BP$16,Templates!$K$1:FC$1,0)))</f>
        <v/>
      </c>
      <c r="BQ94" s="55" t="str" cm="1">
        <f t="array" ref="BQ94">IF(INDEX(Templates!$K$2:$EN$139,ROW()-ROW(BQ$20)+1, MATCH(BQ$16,Templates!$K$1:FD$1,0))="","",INDEX(Templates!$K$2:$EN$139,ROW()-ROW(BQ$20)+1, MATCH(BQ$16,Templates!$K$1:FD$1,0)))</f>
        <v/>
      </c>
      <c r="BR94" s="55" t="str" cm="1">
        <f t="array" ref="BR94">IF(INDEX(Templates!$K$2:$EN$139,ROW()-ROW(BR$20)+1, MATCH(BR$16,Templates!$K$1:FB$1,0))="","",INDEX(Templates!$K$2:$EN$139,ROW()-ROW(BR$20)+1, MATCH(BR$16,Templates!$K$1:FB$1,0)))</f>
        <v/>
      </c>
      <c r="BS94" s="55" t="str" cm="1">
        <f t="array" ref="BS94">IF(INDEX(Templates!$K$2:$EN$139,ROW()-ROW(BS$20)+1, MATCH(BS$16,Templates!$K$1:FC$1,0))="","",INDEX(Templates!$K$2:$EN$139,ROW()-ROW(BS$20)+1, MATCH(BS$16,Templates!$K$1:FC$1,0)))</f>
        <v/>
      </c>
      <c r="BT94" s="55" t="str" cm="1">
        <f t="array" ref="BT94">IF(INDEX(Templates!$K$2:$EN$139,ROW()-ROW(BT$20)+1, MATCH(BT$16,Templates!$K$1:FD$1,0))="","",INDEX(Templates!$K$2:$EN$139,ROW()-ROW(BT$20)+1, MATCH(BT$16,Templates!$K$1:FD$1,0)))</f>
        <v/>
      </c>
      <c r="BU94" s="55" t="str" cm="1">
        <f t="array" ref="BU94">IF(INDEX(Templates!$K$2:$EN$139,ROW()-ROW(BU$20)+1, MATCH(BU$16,Templates!$K$1:FE$1,0))="","",INDEX(Templates!$K$2:$EN$139,ROW()-ROW(BU$20)+1, MATCH(BU$16,Templates!$K$1:FE$1,0)))</f>
        <v/>
      </c>
      <c r="BV94" s="55" t="str" cm="1">
        <f t="array" ref="BV94">IF(INDEX(Templates!$K$2:$EN$139,ROW()-ROW(BV$20)+1, MATCH(BV$16,Templates!$K$1:FF$1,0))="","",INDEX(Templates!$K$2:$EN$139,ROW()-ROW(BV$20)+1, MATCH(BV$16,Templates!$K$1:FF$1,0)))</f>
        <v/>
      </c>
      <c r="BW94" s="55" t="str" cm="1">
        <f t="array" ref="BW94">IF(INDEX(Templates!$K$2:$EN$139,ROW()-ROW(BW$20)+1, MATCH(BW$16,Templates!$K$1:FD$1,0))="","",INDEX(Templates!$K$2:$EN$139,ROW()-ROW(BW$20)+1, MATCH(BW$16,Templates!$K$1:FD$1,0)))</f>
        <v/>
      </c>
      <c r="BX94" s="55" t="str" cm="1">
        <f t="array" ref="BX94">IF(INDEX(Templates!$K$2:$EN$139,ROW()-ROW(BX$20)+1, MATCH(BX$16,Templates!$K$1:FE$1,0))="","",INDEX(Templates!$K$2:$EN$139,ROW()-ROW(BX$20)+1, MATCH(BX$16,Templates!$K$1:FE$1,0)))</f>
        <v/>
      </c>
      <c r="BY94" s="55" t="str" cm="1">
        <f t="array" ref="BY94">IF(INDEX(Templates!$K$2:$EN$139,ROW()-ROW(BY$20)+1, MATCH(BY$16,Templates!$K$1:FF$1,0))="","",INDEX(Templates!$K$2:$EN$139,ROW()-ROW(BY$20)+1, MATCH(BY$16,Templates!$K$1:FF$1,0)))</f>
        <v/>
      </c>
      <c r="BZ94" s="55" t="str" cm="1">
        <f t="array" ref="BZ94">IF(INDEX(Templates!$K$2:$EN$139,ROW()-ROW(BZ$20)+1, MATCH(BZ$16,Templates!$K$1:FG$1,0))="","",INDEX(Templates!$K$2:$EN$139,ROW()-ROW(BZ$20)+1, MATCH(BZ$16,Templates!$K$1:FG$1,0)))</f>
        <v/>
      </c>
      <c r="CA94" s="55" t="str" cm="1">
        <f t="array" ref="CA94">IF(INDEX(Templates!$K$2:$EN$139,ROW()-ROW(CA$20)+1, MATCH(CA$16,Templates!$K$1:FH$1,0))="","",INDEX(Templates!$K$2:$EN$139,ROW()-ROW(CA$20)+1, MATCH(CA$16,Templates!$K$1:FH$1,0)))</f>
        <v/>
      </c>
      <c r="CB94" s="55" t="str" cm="1">
        <f t="array" ref="CB94">IF(INDEX(Templates!$K$2:$EN$139,ROW()-ROW(CB$20)+1, MATCH(CB$16,Templates!$K$1:FI$1,0))="","",INDEX(Templates!$K$2:$EN$139,ROW()-ROW(CB$20)+1, MATCH(CB$16,Templates!$K$1:FI$1,0)))</f>
        <v/>
      </c>
      <c r="CC94" s="55" t="str" cm="1">
        <f t="array" ref="CC94">IF(INDEX(Templates!$K$2:$EN$139,ROW()-ROW(CC$20)+1, MATCH(CC$16,Templates!$K$1:FF$1,0))="","",INDEX(Templates!$K$2:$EN$139,ROW()-ROW(CC$20)+1, MATCH(CC$16,Templates!$K$1:FF$1,0)))</f>
        <v/>
      </c>
      <c r="CD94" s="55" t="str" cm="1">
        <f t="array" ref="CD94">IF(INDEX(Templates!$K$2:$EN$139,ROW()-ROW(CD$20)+1, MATCH(CD$16,Templates!$K$1:FG$1,0))="","",INDEX(Templates!$K$2:$EN$139,ROW()-ROW(CD$20)+1, MATCH(CD$16,Templates!$K$1:FG$1,0)))</f>
        <v/>
      </c>
      <c r="CE94" s="55" t="str" cm="1">
        <f t="array" ref="CE94">IF(INDEX(Templates!$K$2:$EN$139,ROW()-ROW(CE$20)+1, MATCH(CE$16,Templates!$K$1:FH$1,0))="","",INDEX(Templates!$K$2:$EN$139,ROW()-ROW(CE$20)+1, MATCH(CE$16,Templates!$K$1:FH$1,0)))</f>
        <v/>
      </c>
      <c r="CF94" s="55" t="str" cm="1">
        <f t="array" ref="CF94">IF(INDEX(Templates!$K$2:$EN$139,ROW()-ROW(CF$20)+1, MATCH(CF$16,Templates!$K$1:FI$1,0))="","",INDEX(Templates!$K$2:$EN$139,ROW()-ROW(CF$20)+1, MATCH(CF$16,Templates!$K$1:FI$1,0)))</f>
        <v/>
      </c>
      <c r="CG94" s="55" t="str" cm="1">
        <f t="array" ref="CG94">IF(INDEX(Templates!$K$2:$EN$139,ROW()-ROW(CG$20)+1, MATCH(CG$16,Templates!$K$1:FJ$1,0))="","",INDEX(Templates!$K$2:$EN$139,ROW()-ROW(CG$20)+1, MATCH(CG$16,Templates!$K$1:FJ$1,0)))</f>
        <v/>
      </c>
      <c r="CH94" s="55" t="str" cm="1">
        <f t="array" ref="CH94">IF(INDEX(Templates!$K$2:$EN$139,ROW()-ROW(CH$20)+1, MATCH(CH$16,Templates!$K$1:FH$1,0))="","",INDEX(Templates!$K$2:$EN$139,ROW()-ROW(CH$20)+1, MATCH(CH$16,Templates!$K$1:FH$1,0)))</f>
        <v/>
      </c>
      <c r="CI94" s="55" t="str" cm="1">
        <f t="array" ref="CI94">IF(INDEX(Templates!$K$2:$EN$139,ROW()-ROW(CI$20)+1, MATCH(CI$16,Templates!$K$1:FI$1,0))="","",INDEX(Templates!$K$2:$EN$139,ROW()-ROW(CI$20)+1, MATCH(CI$16,Templates!$K$1:FI$1,0)))</f>
        <v/>
      </c>
      <c r="CJ94" s="55" t="str" cm="1">
        <f t="array" ref="CJ94">IF(INDEX(Templates!$K$2:$EN$139,ROW()-ROW(CJ$20)+1, MATCH(CJ$16,Templates!$K$1:FJ$1,0))="","",INDEX(Templates!$K$2:$EN$139,ROW()-ROW(CJ$20)+1, MATCH(CJ$16,Templates!$K$1:FJ$1,0)))</f>
        <v/>
      </c>
      <c r="CK94" s="55" t="str" cm="1">
        <f t="array" ref="CK94">IF(INDEX(Templates!$K$2:$EN$139,ROW()-ROW(CK$20)+1, MATCH(CK$16,Templates!$K$1:FK$1,0))="","",INDEX(Templates!$K$2:$EN$139,ROW()-ROW(CK$20)+1, MATCH(CK$16,Templates!$K$1:FK$1,0)))</f>
        <v/>
      </c>
      <c r="CL94" s="55" t="str" cm="1">
        <f t="array" ref="CL94">IF(INDEX(Templates!$K$2:$EN$139,ROW()-ROW(CL$20)+1, MATCH(CL$16,Templates!$K$1:FL$1,0))="","",INDEX(Templates!$K$2:$EN$139,ROW()-ROW(CL$20)+1, MATCH(CL$16,Templates!$K$1:FL$1,0)))</f>
        <v/>
      </c>
      <c r="CM94" s="55" t="str" cm="1">
        <f t="array" ref="CM94">IF(INDEX(Templates!$K$2:$EN$139,ROW()-ROW(CM$20)+1, MATCH(CM$16,Templates!$K$1:FJ$1,0))="","",INDEX(Templates!$K$2:$EN$139,ROW()-ROW(CM$20)+1, MATCH(CM$16,Templates!$K$1:FJ$1,0)))</f>
        <v/>
      </c>
      <c r="CN94" s="55" t="str" cm="1">
        <f t="array" ref="CN94">IF(INDEX(Templates!$K$2:$EN$139,ROW()-ROW(CN$20)+1, MATCH(CN$16,Templates!$K$1:FK$1,0))="","",INDEX(Templates!$K$2:$EN$139,ROW()-ROW(CN$20)+1, MATCH(CN$16,Templates!$K$1:FK$1,0)))</f>
        <v/>
      </c>
      <c r="CO94" s="55" t="str" cm="1">
        <f t="array" ref="CO94">IF(INDEX(Templates!$K$2:$EN$139,ROW()-ROW(CO$20)+1, MATCH(CO$16,Templates!$K$1:FL$1,0))="","",INDEX(Templates!$K$2:$EN$139,ROW()-ROW(CO$20)+1, MATCH(CO$16,Templates!$K$1:FL$1,0)))</f>
        <v/>
      </c>
      <c r="CP94" s="55" t="str" cm="1">
        <f t="array" ref="CP94">IF(INDEX(Templates!$K$2:$EN$139,ROW()-ROW(CP$20)+1, MATCH(CP$16,Templates!$K$1:FM$1,0))="","",INDEX(Templates!$K$2:$EN$139,ROW()-ROW(CP$20)+1, MATCH(CP$16,Templates!$K$1:FM$1,0)))</f>
        <v/>
      </c>
      <c r="CQ94" s="55" t="str" cm="1">
        <f t="array" ref="CQ94">IF(INDEX(Templates!$K$2:$EN$139,ROW()-ROW(CQ$20)+1, MATCH(CQ$16,Templates!$K$1:FN$1,0))="","",INDEX(Templates!$K$2:$EN$139,ROW()-ROW(CQ$20)+1, MATCH(CQ$16,Templates!$K$1:FN$1,0)))</f>
        <v/>
      </c>
      <c r="CR94" s="55" t="str" cm="1">
        <f t="array" ref="CR94">IF(INDEX(Templates!$K$2:$EN$139,ROW()-ROW(CR$20)+1, MATCH(CR$16,Templates!$K$1:FL$1,0))="","",INDEX(Templates!$K$2:$EN$139,ROW()-ROW(CR$20)+1, MATCH(CR$16,Templates!$K$1:FL$1,0)))</f>
        <v/>
      </c>
      <c r="CS94" s="55" t="str" cm="1">
        <f t="array" ref="CS94">IF(INDEX(Templates!$K$2:$EN$139,ROW()-ROW(CS$20)+1, MATCH(CS$16,Templates!$K$1:FM$1,0))="","",INDEX(Templates!$K$2:$EN$139,ROW()-ROW(CS$20)+1, MATCH(CS$16,Templates!$K$1:FM$1,0)))</f>
        <v/>
      </c>
      <c r="CT94" s="55" t="str" cm="1">
        <f t="array" ref="CT94">IF(INDEX(Templates!$K$2:$EN$139,ROW()-ROW(CT$20)+1, MATCH(CT$16,Templates!$K$1:FN$1,0))="","",INDEX(Templates!$K$2:$EN$139,ROW()-ROW(CT$20)+1, MATCH(CT$16,Templates!$K$1:FN$1,0)))</f>
        <v/>
      </c>
      <c r="CU94" s="55" t="str" cm="1">
        <f t="array" ref="CU94">IF(INDEX(Templates!$K$2:$EN$139,ROW()-ROW(CU$20)+1, MATCH(CU$16,Templates!$K$1:FO$1,0))="","",INDEX(Templates!$K$2:$EN$139,ROW()-ROW(CU$20)+1, MATCH(CU$16,Templates!$K$1:FO$1,0)))</f>
        <v/>
      </c>
      <c r="CV94" s="55" t="str" cm="1">
        <f t="array" ref="CV94">IF(INDEX(Templates!$K$2:$EN$139,ROW()-ROW(CV$20)+1, MATCH(CV$16,Templates!$K$1:FP$1,0))="","",INDEX(Templates!$K$2:$EN$139,ROW()-ROW(CV$20)+1, MATCH(CV$16,Templates!$K$1:FP$1,0)))</f>
        <v/>
      </c>
      <c r="CW94" s="55" t="str" cm="1">
        <f t="array" ref="CW94">IF(INDEX(Templates!$K$2:$EN$139,ROW()-ROW(CW$20)+1, MATCH(CW$16,Templates!$K$1:FP$1,0))="","",INDEX(Templates!$K$2:$EN$139,ROW()-ROW(CW$20)+1, MATCH(CW$16,Templates!$K$1:FP$1,0)))</f>
        <v/>
      </c>
      <c r="CX94" s="55" t="str" cm="1">
        <f t="array" ref="CX94">IF(INDEX(Templates!$K$2:$EN$139,ROW()-ROW(CX$20)+1, MATCH(CX$16,Templates!$K$1:FQ$1,0))="","",INDEX(Templates!$K$2:$EN$139,ROW()-ROW(CX$20)+1, MATCH(CX$16,Templates!$K$1:FQ$1,0)))</f>
        <v/>
      </c>
      <c r="CY94" s="55" t="str" cm="1">
        <f t="array" ref="CY94">IF(INDEX(Templates!$K$2:$EN$139,ROW()-ROW(CY$20)+1, MATCH(CY$16,Templates!$K$1:FR$1,0))="","",INDEX(Templates!$K$2:$EN$139,ROW()-ROW(CY$20)+1, MATCH(CY$16,Templates!$K$1:FR$1,0)))</f>
        <v/>
      </c>
      <c r="CZ94" s="55" t="str" cm="1">
        <f t="array" ref="CZ94">IF(INDEX(Templates!$K$2:$EN$139,ROW()-ROW(CZ$20)+1, MATCH(CZ$16,Templates!$K$1:FS$1,0))="","",INDEX(Templates!$K$2:$EN$139,ROW()-ROW(CZ$20)+1, MATCH(CZ$16,Templates!$K$1:FS$1,0)))</f>
        <v/>
      </c>
      <c r="DA94" s="55" t="str" cm="1">
        <f t="array" ref="DA94">IF(INDEX(Templates!$K$2:$EN$139,ROW()-ROW(DA$20)+1, MATCH(DA$16,Templates!$K$1:FT$1,0))="","",INDEX(Templates!$K$2:$EN$139,ROW()-ROW(DA$20)+1, MATCH(DA$16,Templates!$K$1:FT$1,0)))</f>
        <v/>
      </c>
      <c r="DB94" s="55" t="str" cm="1">
        <f t="array" ref="DB94">IF(INDEX(Templates!$K$2:$EN$139,ROW()-ROW(DB$20)+1, MATCH(DB$16,Templates!$K$1:FU$1,0))="","",INDEX(Templates!$K$2:$EN$139,ROW()-ROW(DB$20)+1, MATCH(DB$16,Templates!$K$1:FU$1,0)))</f>
        <v/>
      </c>
      <c r="DC94" s="55" t="str" cm="1">
        <f t="array" ref="DC94">IF(INDEX(Templates!$K$2:$EN$139,ROW()-ROW(DC$20)+1, MATCH(DC$16,Templates!$K$1:FR$1,0))="","",INDEX(Templates!$K$2:$EN$139,ROW()-ROW(DC$20)+1, MATCH(DC$16,Templates!$K$1:FR$1,0)))</f>
        <v/>
      </c>
      <c r="DD94" s="55" t="str" cm="1">
        <f t="array" ref="DD94">IF(INDEX(Templates!$K$2:$EN$139,ROW()-ROW(DD$20)+1, MATCH(DD$16,Templates!$K$1:FS$1,0))="","",INDEX(Templates!$K$2:$EN$139,ROW()-ROW(DD$20)+1, MATCH(DD$16,Templates!$K$1:FS$1,0)))</f>
        <v/>
      </c>
      <c r="DE94" s="55" t="str" cm="1">
        <f t="array" ref="DE94">IF(INDEX(Templates!$K$2:$EN$139,ROW()-ROW(DE$20)+1, MATCH(DE$16,Templates!$K$1:FT$1,0))="","",INDEX(Templates!$K$2:$EN$139,ROW()-ROW(DE$20)+1, MATCH(DE$16,Templates!$K$1:FT$1,0)))</f>
        <v/>
      </c>
      <c r="DF94" s="55" t="str" cm="1">
        <f t="array" ref="DF94">IF(INDEX(Templates!$K$2:$EN$139,ROW()-ROW(DF$20)+1, MATCH(DF$16,Templates!$K$1:FU$1,0))="","",INDEX(Templates!$K$2:$EN$139,ROW()-ROW(DF$20)+1, MATCH(DF$16,Templates!$K$1:FU$1,0)))</f>
        <v/>
      </c>
      <c r="DG94" s="55" t="str" cm="1">
        <f t="array" ref="DG94">IF(INDEX(Templates!$K$2:$EN$139,ROW()-ROW(DG$20)+1, MATCH(DG$16,Templates!$K$1:FV$1,0))="","",INDEX(Templates!$K$2:$EN$139,ROW()-ROW(DG$20)+1, MATCH(DG$16,Templates!$K$1:FV$1,0)))</f>
        <v/>
      </c>
      <c r="DH94" s="55" t="str" cm="1">
        <f t="array" ref="DH94">IF(INDEX(Templates!$K$2:$EN$139,ROW()-ROW(DH$20)+1, MATCH(DH$16,Templates!$K$1:FT$1,0))="","",INDEX(Templates!$K$2:$EN$139,ROW()-ROW(DH$20)+1, MATCH(DH$16,Templates!$K$1:FT$1,0)))</f>
        <v/>
      </c>
      <c r="DI94" s="55" t="str" cm="1">
        <f t="array" ref="DI94">IF(INDEX(Templates!$K$2:$EN$139,ROW()-ROW(DI$20)+1, MATCH(DI$16,Templates!$K$1:FU$1,0))="","",INDEX(Templates!$K$2:$EN$139,ROW()-ROW(DI$20)+1, MATCH(DI$16,Templates!$K$1:FU$1,0)))</f>
        <v/>
      </c>
      <c r="DJ94" s="55" t="str" cm="1">
        <f t="array" ref="DJ94">IF(INDEX(Templates!$K$2:$EN$139,ROW()-ROW(DJ$20)+1, MATCH(DJ$16,Templates!$K$1:FV$1,0))="","",INDEX(Templates!$K$2:$EN$139,ROW()-ROW(DJ$20)+1, MATCH(DJ$16,Templates!$K$1:FV$1,0)))</f>
        <v/>
      </c>
      <c r="DK94" s="55" t="str" cm="1">
        <f t="array" ref="DK94">IF(INDEX(Templates!$K$2:$EN$139,ROW()-ROW(DK$20)+1, MATCH(DK$16,Templates!$K$1:FW$1,0))="","",INDEX(Templates!$K$2:$EN$139,ROW()-ROW(DK$20)+1, MATCH(DK$16,Templates!$K$1:FW$1,0)))</f>
        <v/>
      </c>
      <c r="DL94" s="55" t="str" cm="1">
        <f t="array" ref="DL94">IF(INDEX(Templates!$K$2:$EN$139,ROW()-ROW(DL$20)+1, MATCH(DL$16,Templates!$K$1:FX$1,0))="","",INDEX(Templates!$K$2:$EN$139,ROW()-ROW(DL$20)+1, MATCH(DL$16,Templates!$K$1:FX$1,0)))</f>
        <v/>
      </c>
      <c r="DM94" s="55" t="str" cm="1">
        <f t="array" ref="DM94">IF(INDEX(Templates!$K$2:$EN$139,ROW()-ROW(DM$20)+1, MATCH(DM$16,Templates!$K$1:FV$1,0))="","",INDEX(Templates!$K$2:$EN$139,ROW()-ROW(DM$20)+1, MATCH(DM$16,Templates!$K$1:FV$1,0)))</f>
        <v/>
      </c>
      <c r="DN94" s="55" t="str" cm="1">
        <f t="array" ref="DN94">IF(INDEX(Templates!$K$2:$EN$139,ROW()-ROW(DN$20)+1, MATCH(DN$16,Templates!$K$1:FW$1,0))="","",INDEX(Templates!$K$2:$EN$139,ROW()-ROW(DN$20)+1, MATCH(DN$16,Templates!$K$1:FW$1,0)))</f>
        <v/>
      </c>
      <c r="DO94" s="55" t="str" cm="1">
        <f t="array" ref="DO94">IF(INDEX(Templates!$K$2:$EN$139,ROW()-ROW(DO$20)+1, MATCH(DO$16,Templates!$K$1:FX$1,0))="","",INDEX(Templates!$K$2:$EN$139,ROW()-ROW(DO$20)+1, MATCH(DO$16,Templates!$K$1:FX$1,0)))</f>
        <v/>
      </c>
      <c r="DP94" s="55" t="str" cm="1">
        <f t="array" ref="DP94">IF(INDEX(Templates!$K$2:$EN$139,ROW()-ROW(DP$20)+1, MATCH(DP$16,Templates!$K$1:FY$1,0))="","",INDEX(Templates!$K$2:$EN$139,ROW()-ROW(DP$20)+1, MATCH(DP$16,Templates!$K$1:FY$1,0)))</f>
        <v/>
      </c>
      <c r="DQ94" s="55" t="str" cm="1">
        <f t="array" ref="DQ94">IF(INDEX(Templates!$K$2:$EN$139,ROW()-ROW(DQ$20)+1, MATCH(DQ$16,Templates!$K$1:FZ$1,0))="","",INDEX(Templates!$K$2:$EN$139,ROW()-ROW(DQ$20)+1, MATCH(DQ$16,Templates!$K$1:FZ$1,0)))</f>
        <v/>
      </c>
      <c r="DR94" s="55" t="str" cm="1">
        <f t="array" ref="DR94">IF(INDEX(Templates!$K$2:$EN$139,ROW()-ROW(DR$20)+1, MATCH(DR$16,Templates!$K$1:FX$1,0))="","",INDEX(Templates!$K$2:$EN$139,ROW()-ROW(DR$20)+1, MATCH(DR$16,Templates!$K$1:FX$1,0)))</f>
        <v/>
      </c>
      <c r="DS94" s="55" t="str" cm="1">
        <f t="array" ref="DS94">IF(INDEX(Templates!$K$2:$EN$139,ROW()-ROW(DS$20)+1, MATCH(DS$16,Templates!$K$1:FY$1,0))="","",INDEX(Templates!$K$2:$EN$139,ROW()-ROW(DS$20)+1, MATCH(DS$16,Templates!$K$1:FY$1,0)))</f>
        <v/>
      </c>
      <c r="DT94" s="55" t="str" cm="1">
        <f t="array" ref="DT94">IF(INDEX(Templates!$K$2:$EN$139,ROW()-ROW(DT$20)+1, MATCH(DT$16,Templates!$K$1:FZ$1,0))="","",INDEX(Templates!$K$2:$EN$139,ROW()-ROW(DT$20)+1, MATCH(DT$16,Templates!$K$1:FZ$1,0)))</f>
        <v/>
      </c>
      <c r="DU94" s="55" t="str" cm="1">
        <f t="array" ref="DU94">IF(INDEX(Templates!$K$2:$EN$139,ROW()-ROW(DU$20)+1, MATCH(DU$16,Templates!$K$1:GA$1,0))="","",INDEX(Templates!$K$2:$EN$139,ROW()-ROW(DU$20)+1, MATCH(DU$16,Templates!$K$1:GA$1,0)))</f>
        <v/>
      </c>
      <c r="DV94" s="55" t="str" cm="1">
        <f t="array" ref="DV94">IF(INDEX(Templates!$K$2:$EN$139,ROW()-ROW(DV$20)+1, MATCH(DV$16,Templates!$K$1:GB$1,0))="","",INDEX(Templates!$K$2:$EN$139,ROW()-ROW(DV$20)+1, MATCH(DV$16,Templates!$K$1:GB$1,0)))</f>
        <v/>
      </c>
      <c r="DW94" s="55" t="str" cm="1">
        <f t="array" ref="DW94">IF(INDEX(Templates!$K$2:$EN$139,ROW()-ROW(DW$20)+1, MATCH(DW$16,Templates!$K$1:FZ$1,0))="","",INDEX(Templates!$K$2:$EN$139,ROW()-ROW(DW$20)+1, MATCH(DW$16,Templates!$K$1:FZ$1,0)))</f>
        <v/>
      </c>
      <c r="DX94" s="55" t="str" cm="1">
        <f t="array" ref="DX94">IF(INDEX(Templates!$K$2:$EN$139,ROW()-ROW(DX$20)+1, MATCH(DX$16,Templates!$K$1:GA$1,0))="","",INDEX(Templates!$K$2:$EN$139,ROW()-ROW(DX$20)+1, MATCH(DX$16,Templates!$K$1:GA$1,0)))</f>
        <v/>
      </c>
      <c r="DY94" s="55" t="str" cm="1">
        <f t="array" ref="DY94">IF(INDEX(Templates!$K$2:$EN$139,ROW()-ROW(DY$20)+1, MATCH(DY$16,Templates!$K$1:GB$1,0))="","",INDEX(Templates!$K$2:$EN$139,ROW()-ROW(DY$20)+1, MATCH(DY$16,Templates!$K$1:GB$1,0)))</f>
        <v/>
      </c>
      <c r="DZ94" s="55" t="str" cm="1">
        <f t="array" ref="DZ94">IF(INDEX(Templates!$K$2:$EN$139,ROW()-ROW(DZ$20)+1, MATCH(DZ$16,Templates!$K$1:GC$1,0))="","",INDEX(Templates!$K$2:$EN$139,ROW()-ROW(DZ$20)+1, MATCH(DZ$16,Templates!$K$1:GC$1,0)))</f>
        <v/>
      </c>
      <c r="EA94" s="55" t="str" cm="1">
        <f t="array" ref="EA94">IF(INDEX(Templates!$K$2:$EN$139,ROW()-ROW(EA$20)+1, MATCH(EA$16,Templates!$K$1:GD$1,0))="","",INDEX(Templates!$K$2:$EN$139,ROW()-ROW(EA$20)+1, MATCH(EA$16,Templates!$K$1:GD$1,0)))</f>
        <v/>
      </c>
      <c r="EB94" s="55" t="str" cm="1">
        <f t="array" ref="EB94">IF(INDEX(Templates!$K$2:$EN$139,ROW()-ROW(EB$20)+1, MATCH(EB$16,Templates!$K$1:GB$1,0))="","",INDEX(Templates!$K$2:$EN$139,ROW()-ROW(EB$20)+1, MATCH(EB$16,Templates!$K$1:GB$1,0)))</f>
        <v/>
      </c>
      <c r="EC94" s="55" t="str" cm="1">
        <f t="array" ref="EC94">IF(INDEX(Templates!$K$2:$EN$139,ROW()-ROW(EC$20)+1, MATCH(EC$16,Templates!$K$1:GC$1,0))="","",INDEX(Templates!$K$2:$EN$139,ROW()-ROW(EC$20)+1, MATCH(EC$16,Templates!$K$1:GC$1,0)))</f>
        <v/>
      </c>
      <c r="ED94" s="55" t="str" cm="1">
        <f t="array" ref="ED94">IF(INDEX(Templates!$K$2:$EN$139,ROW()-ROW(ED$20)+1, MATCH(ED$16,Templates!$K$1:GD$1,0))="","",INDEX(Templates!$K$2:$EN$139,ROW()-ROW(ED$20)+1, MATCH(ED$16,Templates!$K$1:GD$1,0)))</f>
        <v/>
      </c>
      <c r="EE94" s="55" t="str" cm="1">
        <f t="array" ref="EE94">IF(INDEX(Templates!$K$2:$EN$139,ROW()-ROW(EE$20)+1, MATCH(EE$16,Templates!$K$1:GE$1,0))="","",INDEX(Templates!$K$2:$EN$139,ROW()-ROW(EE$20)+1, MATCH(EE$16,Templates!$K$1:GE$1,0)))</f>
        <v/>
      </c>
      <c r="EF94" s="55" t="str" cm="1">
        <f t="array" ref="EF94">IF(INDEX(Templates!$K$2:$EN$139,ROW()-ROW(EF$20)+1, MATCH(EF$16,Templates!$K$1:GF$1,0))="","",INDEX(Templates!$K$2:$EN$139,ROW()-ROW(EF$20)+1, MATCH(EF$16,Templates!$K$1:GF$1,0)))</f>
        <v/>
      </c>
      <c r="EG94" s="55" t="str" cm="1">
        <f t="array" ref="EG94">IF(INDEX(Templates!$K$2:$EN$139,ROW()-ROW(EG$20)+1, MATCH(EG$16,Templates!$K$1:GD$1,0))="","",INDEX(Templates!$K$2:$EN$139,ROW()-ROW(EG$20)+1, MATCH(EG$16,Templates!$K$1:GD$1,0)))</f>
        <v/>
      </c>
      <c r="EH94" s="55" t="str" cm="1">
        <f t="array" ref="EH94">IF(INDEX(Templates!$K$2:$EN$139,ROW()-ROW(EH$20)+1, MATCH(EH$16,Templates!$K$1:GE$1,0))="","",INDEX(Templates!$K$2:$EN$139,ROW()-ROW(EH$20)+1, MATCH(EH$16,Templates!$K$1:GE$1,0)))</f>
        <v/>
      </c>
      <c r="EI94" s="55" t="str" cm="1">
        <f t="array" ref="EI94">IF(INDEX(Templates!$K$2:$EN$139,ROW()-ROW(EI$20)+1, MATCH(EI$16,Templates!$K$1:GF$1,0))="","",INDEX(Templates!$K$2:$EN$139,ROW()-ROW(EI$20)+1, MATCH(EI$16,Templates!$K$1:GF$1,0)))</f>
        <v/>
      </c>
      <c r="EJ94" s="55" t="str" cm="1">
        <f t="array" ref="EJ94">IF(INDEX(Templates!$K$2:$EN$139,ROW()-ROW(EJ$20)+1, MATCH(EJ$16,Templates!$K$1:GG$1,0))="","",INDEX(Templates!$K$2:$EN$139,ROW()-ROW(EJ$20)+1, MATCH(EJ$16,Templates!$K$1:GG$1,0)))</f>
        <v/>
      </c>
      <c r="EK94" s="55" t="str" cm="1">
        <f t="array" ref="EK94">IF(INDEX(Templates!$K$2:$EN$139,ROW()-ROW(EK$20)+1, MATCH(EK$16,Templates!$K$1:GH$1,0))="","",INDEX(Templates!$K$2:$EN$139,ROW()-ROW(EK$20)+1, MATCH(EK$16,Templates!$K$1:GH$1,0)))</f>
        <v/>
      </c>
      <c r="EL94" s="55" t="str" cm="1">
        <f t="array" ref="EL94">IF(INDEX(Templates!$K$2:$EN$139,ROW()-ROW(EL$20)+1, MATCH(EL$16,Templates!$K$1:GI$1,0))="","",INDEX(Templates!$K$2:$EN$139,ROW()-ROW(EL$20)+1, MATCH(EL$16,Templates!$K$1:GI$1,0)))</f>
        <v/>
      </c>
      <c r="EM94" s="55" t="str" cm="1">
        <f t="array" ref="EM94">IF(INDEX(Templates!$K$2:$EN$139,ROW()-ROW(EM$20)+1, MATCH(EM$16,Templates!$K$1:GJ$1,0))="","",INDEX(Templates!$K$2:$EN$139,ROW()-ROW(EM$20)+1, MATCH(EM$16,Templates!$K$1:GJ$1,0)))</f>
        <v/>
      </c>
      <c r="EN94" s="55" t="str" cm="1">
        <f t="array" ref="EN94">IF(INDEX(Templates!$K$2:$EN$139,ROW()-ROW(EN$20)+1, MATCH(EN$16,Templates!$K$1:GD$1,0))="","",INDEX(Templates!$K$2:$EN$139,ROW()-ROW(EN$20)+1, MATCH(EN$16,Templates!$K$1:GD$1,0)))</f>
        <v/>
      </c>
      <c r="EO94" s="55" t="str" cm="1">
        <f t="array" ref="EO94">IF(INDEX(Templates!$K$2:$EN$139,ROW()-ROW(EO$20)+1, MATCH(EO$16,Templates!$K$1:GE$1,0))="","",INDEX(Templates!$K$2:$EN$139,ROW()-ROW(EO$20)+1, MATCH(EO$16,Templates!$K$1:GE$1,0)))</f>
        <v/>
      </c>
      <c r="EP94" s="55" t="str" cm="1">
        <f t="array" ref="EP94">IF(INDEX(Templates!$K$2:$EN$139,ROW()-ROW(EP$20)+1, MATCH(EP$16,Templates!$K$1:GF$1,0))="","",INDEX(Templates!$K$2:$EN$139,ROW()-ROW(EP$20)+1, MATCH(EP$16,Templates!$K$1:GF$1,0)))</f>
        <v/>
      </c>
      <c r="EQ94" s="55" t="str" cm="1">
        <f t="array" ref="EQ94">IF(INDEX(Templates!$K$2:$EN$139,ROW()-ROW(EQ$20)+1, MATCH(EQ$16,Templates!$K$1:GG$1,0))="","",INDEX(Templates!$K$2:$EN$139,ROW()-ROW(EQ$20)+1, MATCH(EQ$16,Templates!$K$1:GG$1,0)))</f>
        <v/>
      </c>
      <c r="ER94" s="55" t="str" cm="1">
        <f t="array" ref="ER94">IF(INDEX(Templates!$K$2:$EN$139,ROW()-ROW(ER$20)+1, MATCH(ER$16,Templates!$K$1:GH$1,0))="","",INDEX(Templates!$K$2:$EN$139,ROW()-ROW(ER$20)+1, MATCH(ER$16,Templates!$K$1:GH$1,0)))</f>
        <v/>
      </c>
      <c r="ES94" s="55" t="str" cm="1">
        <f t="array" ref="ES94">IF(INDEX(Templates!$K$2:$EN$139,ROW()-ROW(ES$20)+1, MATCH(ES$16,Templates!$K$1:GH$1,0))="","",INDEX(Templates!$K$2:$EN$139,ROW()-ROW(ES$20)+1, MATCH(ES$16,Templates!$K$1:GH$1,0)))</f>
        <v/>
      </c>
      <c r="ET94" s="55" t="str" cm="1">
        <f t="array" ref="ET94">IF(INDEX(Templates!$K$2:$EN$139,ROW()-ROW(ET$20)+1, MATCH(ET$16,Templates!$K$1:GI$1,0))="","",INDEX(Templates!$K$2:$EN$139,ROW()-ROW(ET$20)+1, MATCH(ET$16,Templates!$K$1:GI$1,0)))</f>
        <v/>
      </c>
      <c r="EU94" s="55" t="str" cm="1">
        <f t="array" ref="EU94">IF(INDEX(Templates!$K$2:$EN$139,ROW()-ROW(EU$20)+1, MATCH(EU$16,Templates!$K$1:GF$1,0))="","",INDEX(Templates!$K$2:$EN$139,ROW()-ROW(EU$20)+1, MATCH(EU$16,Templates!$K$1:GF$1,0)))</f>
        <v/>
      </c>
      <c r="EV94" s="55" t="str" cm="1">
        <f t="array" ref="EV94">IF(INDEX(Templates!$K$2:$EN$139,ROW()-ROW(EV$20)+1, MATCH(EV$16,Templates!$K$1:GG$1,0))="","",INDEX(Templates!$K$2:$EN$139,ROW()-ROW(EV$20)+1, MATCH(EV$16,Templates!$K$1:GG$1,0)))</f>
        <v/>
      </c>
      <c r="EW94" s="55" t="str" cm="1">
        <f t="array" ref="EW94">IF(INDEX(Templates!$K$2:$EN$139,ROW()-ROW(EW$20)+1, MATCH(EW$16,Templates!$K$1:GH$1,0))="","",INDEX(Templates!$K$2:$EN$139,ROW()-ROW(EW$20)+1, MATCH(EW$16,Templates!$K$1:GH$1,0)))</f>
        <v/>
      </c>
      <c r="EX94" s="55" t="str" cm="1">
        <f t="array" ref="EX94">IF(INDEX(Templates!$K$2:$EN$139,ROW()-ROW(EX$20)+1, MATCH(EX$16,Templates!$K$1:GI$1,0))="","",INDEX(Templates!$K$2:$EN$139,ROW()-ROW(EX$20)+1, MATCH(EX$16,Templates!$K$1:GI$1,0)))</f>
        <v/>
      </c>
      <c r="EY94" s="255" t="str" cm="1">
        <f t="array" ref="EY94">IF(INDEX(Templates!$K$2:$EN$139,ROW()-ROW(EY$20)+1, MATCH(EY$16,Templates!$K$1:GJ$1,0))="","",INDEX(Templates!$K$2:$EN$139,ROW()-ROW(EY$20)+1, MATCH(EY$16,Templates!$K$1:GJ$1,0)))</f>
        <v/>
      </c>
      <c r="EZ94" s="55" t="str" cm="1">
        <f t="array" ref="EZ94">IF(INDEX(Templates!$K$2:$EN$139,ROW()-ROW(EZ$20)+1, MATCH(EZ$16,Templates!$K$1:GK$1,0))="","",INDEX(Templates!$K$2:$EN$139,ROW()-ROW(EZ$20)+1, MATCH(EZ$16,Templates!$K$1:GK$1,0)))</f>
        <v/>
      </c>
      <c r="FA94" s="55" t="str" cm="1">
        <f t="array" ref="FA94">IF(INDEX(Templates!$K$2:$EN$139,ROW()-ROW(FA$20)+1, MATCH(FA$16,Templates!$K$1:GH$1,0))="","",INDEX(Templates!$K$2:$EN$139,ROW()-ROW(FA$20)+1, MATCH(FA$16,Templates!$K$1:GH$1,0)))</f>
        <v/>
      </c>
      <c r="FB94" s="55" t="str" cm="1">
        <f t="array" ref="FB94">IF(INDEX(Templates!$K$2:$EN$139,ROW()-ROW(FB$20)+1, MATCH(FB$16,Templates!$K$1:GI$1,0))="","",INDEX(Templates!$K$2:$EN$139,ROW()-ROW(FB$20)+1, MATCH(FB$16,Templates!$K$1:GI$1,0)))</f>
        <v/>
      </c>
      <c r="FC94" s="55" t="str" cm="1">
        <f t="array" ref="FC94">IF(INDEX(Templates!$K$2:$EN$139,ROW()-ROW(FC$20)+1, MATCH(FC$16,Templates!$K$1:GJ$1,0))="","",INDEX(Templates!$K$2:$EN$139,ROW()-ROW(FC$20)+1, MATCH(FC$16,Templates!$K$1:GJ$1,0)))</f>
        <v/>
      </c>
      <c r="FD94" s="55" t="str" cm="1">
        <f t="array" ref="FD94">IF(INDEX(Templates!$K$2:$EN$139,ROW()-ROW(FD$20)+1, MATCH(FD$16,Templates!$K$1:GK$1,0))="","",INDEX(Templates!$K$2:$EN$139,ROW()-ROW(FD$20)+1, MATCH(FD$16,Templates!$K$1:GK$1,0)))</f>
        <v/>
      </c>
      <c r="FE94" s="55" t="str" cm="1">
        <f t="array" ref="FE94">IF(INDEX(Templates!$K$2:$EN$139,ROW()-ROW(FE$20)+1, MATCH(FE$16,Templates!$K$1:GL$1,0))="","",INDEX(Templates!$K$2:$EN$139,ROW()-ROW(FE$20)+1, MATCH(FE$16,Templates!$K$1:GL$1,0)))</f>
        <v/>
      </c>
      <c r="FF94" s="55" t="str" cm="1">
        <f t="array" ref="FF94">IF(INDEX(Templates!$K$2:$EN$139,ROW()-ROW(FF$20)+1, MATCH(FF$16,Templates!$K$1:GJ$1,0))="","",INDEX(Templates!$K$2:$EN$139,ROW()-ROW(FF$20)+1, MATCH(FF$16,Templates!$K$1:GJ$1,0)))</f>
        <v/>
      </c>
      <c r="FG94" s="55" t="str" cm="1">
        <f t="array" ref="FG94">IF(INDEX(Templates!$K$2:$EN$139,ROW()-ROW(FG$20)+1, MATCH(FG$16,Templates!$K$1:GK$1,0))="","",INDEX(Templates!$K$2:$EN$139,ROW()-ROW(FG$20)+1, MATCH(FG$16,Templates!$K$1:GK$1,0)))</f>
        <v/>
      </c>
      <c r="FH94" s="55" t="str" cm="1">
        <f t="array" ref="FH94">IF(INDEX(Templates!$K$2:$EN$139,ROW()-ROW(FH$20)+1, MATCH(FH$16,Templates!$K$1:GL$1,0))="","",INDEX(Templates!$K$2:$EN$139,ROW()-ROW(FH$20)+1, MATCH(FH$16,Templates!$K$1:GL$1,0)))</f>
        <v/>
      </c>
      <c r="FI94" s="55" t="str" cm="1">
        <f t="array" ref="FI94">IF(INDEX(Templates!$K$2:$EN$139,ROW()-ROW(FI$20)+1, MATCH(FI$16,Templates!$K$1:GM$1,0))="","",INDEX(Templates!$K$2:$EN$139,ROW()-ROW(FI$20)+1, MATCH(FI$16,Templates!$K$1:GM$1,0)))</f>
        <v/>
      </c>
      <c r="FJ94" s="55" t="str" cm="1">
        <f t="array" ref="FJ94">IF(INDEX(Templates!$K$2:$EN$139,ROW()-ROW(FJ$20)+1, MATCH(FJ$16,Templates!$K$1:GN$1,0))="","",INDEX(Templates!$K$2:$EN$139,ROW()-ROW(FJ$20)+1, MATCH(FJ$16,Templates!$K$1:GN$1,0)))</f>
        <v/>
      </c>
      <c r="FK94" s="55" t="str" cm="1">
        <f t="array" ref="FK94">IF(INDEX(Templates!$K$2:$EN$139,ROW()-ROW(FK$20)+1, MATCH(FK$16,Templates!$K$1:GL$1,0))="","",INDEX(Templates!$K$2:$EN$139,ROW()-ROW(FK$20)+1, MATCH(FK$16,Templates!$K$1:GL$1,0)))</f>
        <v/>
      </c>
      <c r="FL94" s="55" t="str" cm="1">
        <f t="array" ref="FL94">IF(INDEX(Templates!$K$2:$EN$139,ROW()-ROW(FL$20)+1, MATCH(FL$16,Templates!$K$1:GM$1,0))="","",INDEX(Templates!$K$2:$EN$139,ROW()-ROW(FL$20)+1, MATCH(FL$16,Templates!$K$1:GM$1,0)))</f>
        <v/>
      </c>
      <c r="FM94" s="55" t="str" cm="1">
        <f t="array" ref="FM94">IF(INDEX(Templates!$K$2:$EN$139,ROW()-ROW(FM$20)+1, MATCH(FM$16,Templates!$K$1:GO$1,0))="","",INDEX(Templates!$K$2:$EN$139,ROW()-ROW(FM$20)+1, MATCH(FM$16,Templates!$K$1:GO$1,0)))</f>
        <v/>
      </c>
      <c r="FN94" s="55" t="str" cm="1">
        <f t="array" ref="FN94">IF(INDEX(Templates!$K$2:$EN$139,ROW()-ROW(FN$20)+1, MATCH(FN$16,Templates!$K$1:GP$1,0))="","",INDEX(Templates!$K$2:$EN$139,ROW()-ROW(FN$20)+1, MATCH(FN$16,Templates!$K$1:GP$1,0)))</f>
        <v/>
      </c>
      <c r="FO94" s="55"/>
      <c r="FP94" s="55"/>
      <c r="FQ94" s="55"/>
      <c r="FR94" s="55"/>
      <c r="FS94" s="55"/>
      <c r="FT94" s="55"/>
      <c r="FU94" s="55"/>
      <c r="FV94" s="55"/>
      <c r="FW94" s="55"/>
      <c r="FX94" s="55"/>
      <c r="FY94" s="55"/>
      <c r="FZ94" s="55"/>
      <c r="GA94" s="55"/>
      <c r="GB94" s="55"/>
      <c r="GC94" s="55"/>
      <c r="GD94" s="55"/>
      <c r="GE94" s="55"/>
      <c r="GF94" s="55"/>
      <c r="GG94" s="55"/>
      <c r="GH94" s="55"/>
      <c r="GI94" s="55"/>
      <c r="GJ94" s="55"/>
      <c r="GK94" s="55"/>
      <c r="GL94" s="55"/>
      <c r="GM94" s="55"/>
      <c r="GN94" s="55"/>
      <c r="GO94" s="55"/>
      <c r="GP94" s="55"/>
      <c r="GQ94" s="55"/>
      <c r="GR94" s="55"/>
      <c r="GS94" s="55"/>
      <c r="GT94" s="55"/>
      <c r="GU94" s="55"/>
      <c r="GV94" s="55"/>
      <c r="GW94" s="55"/>
      <c r="GX94" s="55"/>
      <c r="GY94" s="55"/>
      <c r="GZ94" s="55"/>
      <c r="HA94" s="55"/>
      <c r="HB94" s="55"/>
      <c r="HC94" s="55"/>
      <c r="HD94" s="55"/>
      <c r="HE94" s="55"/>
      <c r="HF94" s="55"/>
      <c r="HG94" s="55"/>
      <c r="HH94" s="55"/>
      <c r="HI94" s="55"/>
      <c r="HJ94" s="55"/>
      <c r="HK94" s="55"/>
      <c r="HL94" s="55"/>
      <c r="HM94" s="55"/>
      <c r="HN94" s="55"/>
      <c r="HO94" s="55"/>
      <c r="HP94" s="55"/>
    </row>
    <row r="95" spans="1:224" s="24" customFormat="1">
      <c r="A95" s="41" t="s">
        <v>640</v>
      </c>
      <c r="B95" s="6" t="s">
        <v>644</v>
      </c>
      <c r="C95" s="66" t="str" cm="1">
        <f t="array" ref="C95">IF(INDEX(Templates!A$2:A$140,ROW()-ROW($20:$20)+1)="","",INDEX(Templates!A$2:A$140,ROW()-ROW($20:$20)+1))</f>
        <v>JSON_PATH:heat_rejections[0]</v>
      </c>
      <c r="D95" s="66" t="str" cm="1">
        <f t="array" ref="D95">IF(INDEX(Templates!B$2:B$140,ROW()-ROW($20:$20)+1)="","",INDEX(Templates!B$2:B$140,ROW()-ROW($20:$20)+1))</f>
        <v>type</v>
      </c>
      <c r="E95" s="66" t="str" cm="1">
        <f t="array" ref="E95">IF(INDEX(Templates!C$2:C$140,ROW()-ROW($20:$20)+1)="","",INDEX(Templates!C$2:C$140,ROW()-ROW($20:$20)+1))</f>
        <v/>
      </c>
      <c r="F95" s="122" t="str" cm="1">
        <f t="array" ref="F95">IF(INDEX(Templates!D$2:D$140,ROW()-ROW($20:$20)+1)="","",INDEX(Templates!D$2:D$140,ROW()-ROW($20:$20)+1))</f>
        <v/>
      </c>
      <c r="G95" s="116" t="str" cm="1">
        <f t="array" ref="G95">IF(INDEX(Templates!E$2:E$140,ROW()-ROW($20:$20)+1)="","",INDEX(Templates!E$2:E$140,ROW()-ROW($20:$20)+1))</f>
        <v>HeatRejection</v>
      </c>
      <c r="H95" s="68" t="str" cm="1">
        <f t="array" ref="H95">IF(INDEX(Templates!F$2:F$140,ROW()-ROW($20:$20)+1)="","",INDEX(Templates!F$2:F$140,ROW()-ROW($20:$20)+1))</f>
        <v>Cooling Tower 1</v>
      </c>
      <c r="I95" s="68" t="str" cm="1">
        <f t="array" ref="I95">IF(INDEX(Templates!G$2:G$140,ROW()-ROW($20:$20)+1)="","",INDEX(Templates!G$2:G$140,ROW()-ROW($20:$20)+1))</f>
        <v>ASHRAE229 1</v>
      </c>
      <c r="J95" s="68" t="str" cm="1">
        <f t="array" ref="J95">IF(INDEX(Templates!H$2:H$140,ROW()-ROW($20:$20)+1)="","",INDEX(Templates!H$2:H$140,ROW()-ROW($20:$20)+1))</f>
        <v>type</v>
      </c>
      <c r="K95" s="69" t="str" cm="1">
        <f t="array" ref="K95">IF(INDEX(Templates!I$2:I$140,ROW()-ROW($20:$20)+1)="","",INDEX(Templates!I$2:I$140,ROW()-ROW($20:$20)+1))</f>
        <v/>
      </c>
      <c r="L95" s="69" t="str" cm="1">
        <f t="array" ref="L95">IF(INDEX(Templates!J$2:J$140,ROW()-ROW($20:$20)+1)="","",INDEX(Templates!J$2:J$140,ROW()-ROW($20:$20)+1))</f>
        <v/>
      </c>
      <c r="M95" s="55" t="str" cm="1">
        <f t="array" ref="M95">IF(INDEX(Templates!$K$2:$EN$139,ROW()-ROW(M$20)+1, MATCH(M$16,Templates!$K$1:EN$1,0))="","",INDEX(Templates!$K$2:$EN$139,ROW()-ROW(M$20)+1, MATCH(M$16,Templates!$K$1:EN$1,0)))</f>
        <v/>
      </c>
      <c r="N95" s="55" t="str" cm="1">
        <f t="array" ref="N95">IF(INDEX(Templates!$K$2:$EN$139,ROW()-ROW(N$20)+1, MATCH(N$16,Templates!$K$1:EO$1,0))="","",INDEX(Templates!$K$2:$EN$139,ROW()-ROW(N$20)+1, MATCH(N$16,Templates!$K$1:EO$1,0)))</f>
        <v/>
      </c>
      <c r="O95" s="55" t="str" cm="1">
        <f t="array" ref="O95">IF(INDEX(Templates!$K$2:$EN$139,ROW()-ROW(O$20)+1, MATCH(O$16,Templates!$K$1:EP$1,0))="","",INDEX(Templates!$K$2:$EN$139,ROW()-ROW(O$20)+1, MATCH(O$16,Templates!$K$1:EP$1,0)))</f>
        <v/>
      </c>
      <c r="P95" s="55" t="str" cm="1">
        <f t="array" ref="P95">IF(INDEX(Templates!$K$2:$EN$139,ROW()-ROW(P$20)+1, MATCH(P$16,Templates!$K$1:EQ$1,0))="","",INDEX(Templates!$K$2:$EN$139,ROW()-ROW(P$20)+1, MATCH(P$16,Templates!$K$1:EQ$1,0)))</f>
        <v/>
      </c>
      <c r="Q95" s="55" t="str" cm="1">
        <f t="array" ref="Q95">IF(INDEX(Templates!$K$2:$EN$139,ROW()-ROW(Q$20)+1, MATCH(Q$16,Templates!$K$1:ER$1,0))="","",INDEX(Templates!$K$2:$EN$139,ROW()-ROW(Q$20)+1, MATCH(Q$16,Templates!$K$1:ER$1,0)))</f>
        <v/>
      </c>
      <c r="R95" s="55" t="str" cm="1">
        <f t="array" ref="R95">IF(INDEX(Templates!$K$2:$EN$139,ROW()-ROW(R$20)+1, MATCH(R$16,Templates!$K$1:EP$1,0))="","",INDEX(Templates!$K$2:$EN$139,ROW()-ROW(R$20)+1, MATCH(R$16,Templates!$K$1:EP$1,0)))</f>
        <v/>
      </c>
      <c r="S95" s="55" t="str" cm="1">
        <f t="array" ref="S95">IF(INDEX(Templates!$K$2:$EN$139,ROW()-ROW(S$20)+1, MATCH(S$16,Templates!$K$1:EQ$1,0))="","",INDEX(Templates!$K$2:$EN$139,ROW()-ROW(S$20)+1, MATCH(S$16,Templates!$K$1:EQ$1,0)))</f>
        <v/>
      </c>
      <c r="T95" s="55" t="str" cm="1">
        <f t="array" ref="T95">IF(INDEX(Templates!$K$2:$EN$139,ROW()-ROW(T$20)+1, MATCH(T$16,Templates!$K$1:ER$1,0))="","",INDEX(Templates!$K$2:$EN$139,ROW()-ROW(T$20)+1, MATCH(T$16,Templates!$K$1:ER$1,0)))</f>
        <v/>
      </c>
      <c r="U95" s="55" t="str" cm="1">
        <f t="array" ref="U95">IF(INDEX(Templates!$K$2:$EN$139,ROW()-ROW(U$20)+1, MATCH(U$16,Templates!$K$1:ES$1,0))="","",INDEX(Templates!$K$2:$EN$139,ROW()-ROW(U$20)+1, MATCH(U$16,Templates!$K$1:ES$1,0)))</f>
        <v/>
      </c>
      <c r="V95" s="55" t="str" cm="1">
        <f t="array" ref="V95">IF(INDEX(Templates!$K$2:$EN$139,ROW()-ROW(V$20)+1, MATCH(V$16,Templates!$K$1:ET$1,0))="","",INDEX(Templates!$K$2:$EN$139,ROW()-ROW(V$20)+1, MATCH(V$16,Templates!$K$1:ET$1,0)))</f>
        <v/>
      </c>
      <c r="W95" s="55" t="str" cm="1">
        <f t="array" ref="W95">IF(INDEX(Templates!$K$2:$EN$139,ROW()-ROW(W$20)+1, MATCH(W$16,Templates!$K$1:ER$1,0))="","",INDEX(Templates!$K$2:$EN$139,ROW()-ROW(W$20)+1, MATCH(W$16,Templates!$K$1:ER$1,0)))</f>
        <v/>
      </c>
      <c r="X95" s="55" t="str" cm="1">
        <f t="array" ref="X95">IF(INDEX(Templates!$K$2:$EN$139,ROW()-ROW(X$20)+1, MATCH(X$16,Templates!$K$1:ES$1,0))="","",INDEX(Templates!$K$2:$EN$139,ROW()-ROW(X$20)+1, MATCH(X$16,Templates!$K$1:ES$1,0)))</f>
        <v/>
      </c>
      <c r="Y95" s="55" t="str" cm="1">
        <f t="array" ref="Y95">IF(INDEX(Templates!$K$2:$EN$139,ROW()-ROW(Y$20)+1, MATCH(Y$16,Templates!$K$1:ET$1,0))="","",INDEX(Templates!$K$2:$EN$139,ROW()-ROW(Y$20)+1, MATCH(Y$16,Templates!$K$1:ET$1,0)))</f>
        <v/>
      </c>
      <c r="Z95" s="55" t="str" cm="1">
        <f t="array" ref="Z95">IF(INDEX(Templates!$K$2:$EN$139,ROW()-ROW(Z$20)+1, MATCH(Z$16,Templates!$K$1:EU$1,0))="","",INDEX(Templates!$K$2:$EN$139,ROW()-ROW(Z$20)+1, MATCH(Z$16,Templates!$K$1:EU$1,0)))</f>
        <v/>
      </c>
      <c r="AA95" s="55" t="str" cm="1">
        <f t="array" ref="AA95">IF(INDEX(Templates!$K$2:$EN$139,ROW()-ROW(AA$20)+1, MATCH(AA$16,Templates!$K$1:EV$1,0))="","",INDEX(Templates!$K$2:$EN$139,ROW()-ROW(AA$20)+1, MATCH(AA$16,Templates!$K$1:EV$1,0)))</f>
        <v/>
      </c>
      <c r="AB95" s="55" t="str" cm="1">
        <f t="array" ref="AB95">IF(INDEX(Templates!$K$2:$EN$139,ROW()-ROW(AB$20)+1, MATCH(AB$16,Templates!$K$1:ET$1,0))="","",INDEX(Templates!$K$2:$EN$139,ROW()-ROW(AB$20)+1, MATCH(AB$16,Templates!$K$1:ET$1,0)))</f>
        <v/>
      </c>
      <c r="AC95" s="55" t="str" cm="1">
        <f t="array" ref="AC95">IF(INDEX(Templates!$K$2:$EN$139,ROW()-ROW(AC$20)+1, MATCH(AC$16,Templates!$K$1:EU$1,0))="","",INDEX(Templates!$K$2:$EN$139,ROW()-ROW(AC$20)+1, MATCH(AC$16,Templates!$K$1:EU$1,0)))</f>
        <v/>
      </c>
      <c r="AD95" s="55" t="str" cm="1">
        <f t="array" ref="AD95">IF(INDEX(Templates!$K$2:$EN$139,ROW()-ROW(AD$20)+1, MATCH(AD$16,Templates!$K$1:EV$1,0))="","",INDEX(Templates!$K$2:$EN$139,ROW()-ROW(AD$20)+1, MATCH(AD$16,Templates!$K$1:EV$1,0)))</f>
        <v/>
      </c>
      <c r="AE95" s="55" t="str" cm="1">
        <f t="array" ref="AE95">IF(INDEX(Templates!$K$2:$EN$139,ROW()-ROW(AE$20)+1, MATCH(AE$16,Templates!$K$1:EV$1,0))="","",INDEX(Templates!$K$2:$EN$139,ROW()-ROW(AE$20)+1, MATCH(AE$16,Templates!$K$1:EV$1,0)))</f>
        <v/>
      </c>
      <c r="AF95" s="55" t="str" cm="1">
        <f t="array" ref="AF95">IF(INDEX(Templates!$K$2:$EN$139,ROW()-ROW(AF$20)+1, MATCH(AF$16,Templates!$K$1:EW$1,0))="","",INDEX(Templates!$K$2:$EN$139,ROW()-ROW(AF$20)+1, MATCH(AF$16,Templates!$K$1:EW$1,0)))</f>
        <v/>
      </c>
      <c r="AG95" s="55" t="str" cm="1">
        <f t="array" ref="AG95">IF(INDEX(Templates!$K$2:$EN$139,ROW()-ROW(AG$20)+1, MATCH(AG$16,Templates!$K$1:EX$1,0))="","",INDEX(Templates!$K$2:$EN$139,ROW()-ROW(AG$20)+1, MATCH(AG$16,Templates!$K$1:EX$1,0)))</f>
        <v/>
      </c>
      <c r="AH95" s="55" t="str" cm="1">
        <f t="array" ref="AH95">IF(INDEX(Templates!$K$2:$EN$139,ROW()-ROW(AH$20)+1, MATCH(AH$16,Templates!$K$1:EX$1,0))="","",INDEX(Templates!$K$2:$EN$139,ROW()-ROW(AH$20)+1, MATCH(AH$16,Templates!$K$1:EX$1,0)))</f>
        <v/>
      </c>
      <c r="AI95" s="55" t="str" cm="1">
        <f t="array" ref="AI95">IF(INDEX(Templates!$K$2:$EN$139,ROW()-ROW(AI$20)+1, MATCH(AI$16,Templates!$K$1:EV$1,0))="","",INDEX(Templates!$K$2:$EN$139,ROW()-ROW(AI$20)+1, MATCH(AI$16,Templates!$K$1:EV$1,0)))</f>
        <v/>
      </c>
      <c r="AJ95" s="55" t="str" cm="1">
        <f t="array" ref="AJ95">IF(INDEX(Templates!$K$2:$EN$139,ROW()-ROW(AJ$20)+1, MATCH(AJ$16,Templates!$K$1:EW$1,0))="","",INDEX(Templates!$K$2:$EN$139,ROW()-ROW(AJ$20)+1, MATCH(AJ$16,Templates!$K$1:EW$1,0)))</f>
        <v/>
      </c>
      <c r="AK95" s="55" t="str" cm="1">
        <f t="array" ref="AK95">IF(INDEX(Templates!$K$2:$EN$139,ROW()-ROW(AK$20)+1, MATCH(AK$16,Templates!$K$1:EX$1,0))="","",INDEX(Templates!$K$2:$EN$139,ROW()-ROW(AK$20)+1, MATCH(AK$16,Templates!$K$1:EX$1,0)))</f>
        <v/>
      </c>
      <c r="AL95" s="55" t="str" cm="1">
        <f t="array" ref="AL95">IF(INDEX(Templates!$K$2:$EN$139,ROW()-ROW(AL$20)+1, MATCH(AL$16,Templates!$K$1:EY$1,0))="","",INDEX(Templates!$K$2:$EN$139,ROW()-ROW(AL$20)+1, MATCH(AL$16,Templates!$K$1:EY$1,0)))</f>
        <v/>
      </c>
      <c r="AM95" s="55" t="str" cm="1">
        <f t="array" ref="AM95">IF(INDEX(Templates!$K$2:$EN$139,ROW()-ROW(AM$20)+1, MATCH(AM$16,Templates!$K$1:EX$1,0))="","",INDEX(Templates!$K$2:$EN$139,ROW()-ROW(AM$20)+1, MATCH(AM$16,Templates!$K$1:EX$1,0)))</f>
        <v/>
      </c>
      <c r="AN95" s="55" t="str" cm="1">
        <f t="array" ref="AN95">IF(INDEX(Templates!$K$2:$EN$139,ROW()-ROW(AN$20)+1, MATCH(AN$16,Templates!$K$1:EY$1,0))="","",INDEX(Templates!$K$2:$EN$139,ROW()-ROW(AN$20)+1, MATCH(AN$16,Templates!$K$1:EY$1,0)))</f>
        <v/>
      </c>
      <c r="AO95" s="55" t="str" cm="1">
        <f t="array" ref="AO95">IF(INDEX(Templates!$K$2:$EN$139,ROW()-ROW(AO$20)+1, MATCH(AO$16,Templates!$K$1:EZ$1,0))="","",INDEX(Templates!$K$2:$EN$139,ROW()-ROW(AO$20)+1, MATCH(AO$16,Templates!$K$1:EZ$1,0)))</f>
        <v/>
      </c>
      <c r="AP95" s="55" t="str" cm="1">
        <f t="array" ref="AP95">IF(INDEX(Templates!$K$2:$EN$139,ROW()-ROW(AP$20)+1, MATCH(AP$16,Templates!$K$1:FA$1,0))="","",INDEX(Templates!$K$2:$EN$139,ROW()-ROW(AP$20)+1, MATCH(AP$16,Templates!$K$1:FA$1,0)))</f>
        <v/>
      </c>
      <c r="AQ95" s="55" t="str" cm="1">
        <f t="array" ref="AQ95">IF(INDEX(Templates!$K$2:$EN$139,ROW()-ROW(AQ$20)+1, MATCH(AQ$16,Templates!$K$1:FB$1,0))="","",INDEX(Templates!$K$2:$EN$139,ROW()-ROW(AQ$20)+1, MATCH(AQ$16,Templates!$K$1:FB$1,0)))</f>
        <v/>
      </c>
      <c r="AR95" s="55" t="str" cm="1">
        <f t="array" ref="AR95">IF(INDEX(Templates!$K$2:$EN$139,ROW()-ROW(AR$20)+1, MATCH(AR$16,Templates!$K$1:EZ$1,0))="","",INDEX(Templates!$K$2:$EN$139,ROW()-ROW(AR$20)+1, MATCH(AR$16,Templates!$K$1:EZ$1,0)))</f>
        <v/>
      </c>
      <c r="AS95" s="55" t="str" cm="1">
        <f t="array" ref="AS95">IF(INDEX(Templates!$K$2:$EN$139,ROW()-ROW(AS$20)+1, MATCH(AS$16,Templates!$K$1:FA$1,0))="","",INDEX(Templates!$K$2:$EN$139,ROW()-ROW(AS$20)+1, MATCH(AS$16,Templates!$K$1:FA$1,0)))</f>
        <v/>
      </c>
      <c r="AT95" s="55" t="str" cm="1">
        <f t="array" ref="AT95">IF(INDEX(Templates!$K$2:$EN$139,ROW()-ROW(AT$20)+1, MATCH(AT$16,Templates!$K$1:FB$1,0))="","",INDEX(Templates!$K$2:$EN$139,ROW()-ROW(AT$20)+1, MATCH(AT$16,Templates!$K$1:FB$1,0)))</f>
        <v/>
      </c>
      <c r="AU95" s="55" t="str" cm="1">
        <f t="array" ref="AU95">IF(INDEX(Templates!$K$2:$EN$139,ROW()-ROW(AU$20)+1, MATCH(AU$16,Templates!$K$1:FC$1,0))="","",INDEX(Templates!$K$2:$EN$139,ROW()-ROW(AU$20)+1, MATCH(AU$16,Templates!$K$1:FC$1,0)))</f>
        <v/>
      </c>
      <c r="AV95" s="55" t="str" cm="1">
        <f t="array" ref="AV95">IF(INDEX(Templates!$K$2:$EN$139,ROW()-ROW(AV$20)+1, MATCH(AV$16,Templates!$K$1:FD$1,0))="","",INDEX(Templates!$K$2:$EN$139,ROW()-ROW(AV$20)+1, MATCH(AV$16,Templates!$K$1:FD$1,0)))</f>
        <v/>
      </c>
      <c r="AW95" s="55" t="str" cm="1">
        <f t="array" ref="AW95">IF(INDEX(Templates!$K$2:$EN$139,ROW()-ROW(AW$20)+1, MATCH(AW$16,Templates!$K$1:FB$1,0))="","",INDEX(Templates!$K$2:$EN$139,ROW()-ROW(AW$20)+1, MATCH(AW$16,Templates!$K$1:FB$1,0)))</f>
        <v/>
      </c>
      <c r="AX95" s="55" t="str" cm="1">
        <f t="array" ref="AX95">IF(INDEX(Templates!$K$2:$EN$139,ROW()-ROW(AX$20)+1, MATCH(AX$16,Templates!$K$1:FC$1,0))="","",INDEX(Templates!$K$2:$EN$139,ROW()-ROW(AX$20)+1, MATCH(AX$16,Templates!$K$1:FC$1,0)))</f>
        <v/>
      </c>
      <c r="AY95" s="55" t="str" cm="1">
        <f t="array" ref="AY95">IF(INDEX(Templates!$K$2:$EN$139,ROW()-ROW(AY$20)+1, MATCH(AY$16,Templates!$K$1:FD$1,0))="","",INDEX(Templates!$K$2:$EN$139,ROW()-ROW(AY$20)+1, MATCH(AY$16,Templates!$K$1:FD$1,0)))</f>
        <v/>
      </c>
      <c r="AZ95" s="55" t="str" cm="1">
        <f t="array" ref="AZ95">IF(INDEX(Templates!$K$2:$EN$139,ROW()-ROW(AZ$20)+1, MATCH(AZ$16,Templates!$K$1:FE$1,0))="","",INDEX(Templates!$K$2:$EN$139,ROW()-ROW(AZ$20)+1, MATCH(AZ$16,Templates!$K$1:FE$1,0)))</f>
        <v/>
      </c>
      <c r="BA95" s="55" t="str" cm="1">
        <f t="array" ref="BA95">IF(INDEX(Templates!$K$2:$EN$139,ROW()-ROW(BA$20)+1, MATCH(BA$16,Templates!$K$1:FF$1,0))="","",INDEX(Templates!$K$2:$EN$139,ROW()-ROW(BA$20)+1, MATCH(BA$16,Templates!$K$1:FF$1,0)))</f>
        <v/>
      </c>
      <c r="BB95" s="55" t="str" cm="1">
        <f t="array" ref="BB95">IF(INDEX(Templates!$K$2:$EN$139,ROW()-ROW(BB$20)+1, MATCH(BB$16,Templates!$K$1:FD$1,0))="","",INDEX(Templates!$K$2:$EN$139,ROW()-ROW(BB$20)+1, MATCH(BB$16,Templates!$K$1:FD$1,0)))</f>
        <v/>
      </c>
      <c r="BC95" s="55" t="str" cm="1">
        <f t="array" ref="BC95">IF(INDEX(Templates!$K$2:$EN$139,ROW()-ROW(BC$20)+1, MATCH(BC$16,Templates!$K$1:FE$1,0))="","",INDEX(Templates!$K$2:$EN$139,ROW()-ROW(BC$20)+1, MATCH(BC$16,Templates!$K$1:FE$1,0)))</f>
        <v/>
      </c>
      <c r="BD95" s="55" t="str" cm="1">
        <f t="array" ref="BD95">IF(INDEX(Templates!$K$2:$EN$139,ROW()-ROW(BD$20)+1, MATCH(BD$16,Templates!$K$1:FF$1,0))="","",INDEX(Templates!$K$2:$EN$139,ROW()-ROW(BD$20)+1, MATCH(BD$16,Templates!$K$1:FF$1,0)))</f>
        <v/>
      </c>
      <c r="BE95" s="55" t="str" cm="1">
        <f t="array" ref="BE95">IF(INDEX(Templates!$K$2:$EN$139,ROW()-ROW(BE$20)+1, MATCH(BE$16,Templates!$K$1:FG$1,0))="","",INDEX(Templates!$K$2:$EN$139,ROW()-ROW(BE$20)+1, MATCH(BE$16,Templates!$K$1:FG$1,0)))</f>
        <v/>
      </c>
      <c r="BF95" s="55" t="str" cm="1">
        <f t="array" ref="BF95">IF(INDEX(Templates!$K$2:$EN$139,ROW()-ROW(BF$20)+1, MATCH(BF$16,Templates!$K$1:FH$1,0))="","",INDEX(Templates!$K$2:$EN$139,ROW()-ROW(BF$20)+1, MATCH(BF$16,Templates!$K$1:FH$1,0)))</f>
        <v/>
      </c>
      <c r="BG95" s="55" t="str" cm="1">
        <f t="array" ref="BG95">IF(INDEX(Templates!$K$2:$EN$139,ROW()-ROW(BG$20)+1, MATCH(BG$16,Templates!$K$1:FG$1,0))="","",INDEX(Templates!$K$2:$EN$139,ROW()-ROW(BG$20)+1, MATCH(BG$16,Templates!$K$1:FG$1,0)))</f>
        <v/>
      </c>
      <c r="BH95" s="55" t="str" cm="1">
        <f t="array" ref="BH95">IF(INDEX(Templates!$K$2:$EN$139,ROW()-ROW(BH$20)+1, MATCH(BH$16,Templates!$K$1:FH$1,0))="","",INDEX(Templates!$K$2:$EN$139,ROW()-ROW(BH$20)+1, MATCH(BH$16,Templates!$K$1:FH$1,0)))</f>
        <v/>
      </c>
      <c r="BI95" s="55" t="str" cm="1">
        <f t="array" ref="BI95">IF(INDEX(Templates!$K$2:$EN$139,ROW()-ROW(BI$20)+1, MATCH(BI$16,Templates!$K$1:FI$1,0))="","",INDEX(Templates!$K$2:$EN$139,ROW()-ROW(BI$20)+1, MATCH(BI$16,Templates!$K$1:FI$1,0)))</f>
        <v/>
      </c>
      <c r="BJ95" s="55" t="str" cm="1">
        <f t="array" ref="BJ95">IF(INDEX(Templates!$K$2:$EN$139,ROW()-ROW(BJ$20)+1, MATCH(BJ$16,Templates!$K$1:FJ$1,0))="","",INDEX(Templates!$K$2:$EN$139,ROW()-ROW(BJ$20)+1, MATCH(BJ$16,Templates!$K$1:FJ$1,0)))</f>
        <v/>
      </c>
      <c r="BK95" s="55" t="str" cm="1">
        <f t="array" ref="BK95">IF(INDEX(Templates!$K$2:$EN$139,ROW()-ROW(BK$20)+1, MATCH(BK$16,Templates!$K$1:FI$1,0))="","",INDEX(Templates!$K$2:$EN$139,ROW()-ROW(BK$20)+1, MATCH(BK$16,Templates!$K$1:FI$1,0)))</f>
        <v/>
      </c>
      <c r="BL95" s="55" t="str" cm="1">
        <f t="array" ref="BL95">IF(INDEX(Templates!$K$2:$EN$139,ROW()-ROW(BL$20)+1, MATCH(BL$16,Templates!$K$1:FJ$1,0))="","",INDEX(Templates!$K$2:$EN$139,ROW()-ROW(BL$20)+1, MATCH(BL$16,Templates!$K$1:FJ$1,0)))</f>
        <v/>
      </c>
      <c r="BM95" s="55" t="str" cm="1">
        <f t="array" ref="BM95">IF(INDEX(Templates!$K$2:$EN$139,ROW()-ROW(BM$20)+1, MATCH(BM$16,Templates!$K$1:EZ$1,0))="","",INDEX(Templates!$K$2:$EN$139,ROW()-ROW(BM$20)+1, MATCH(BM$16,Templates!$K$1:EZ$1,0)))</f>
        <v/>
      </c>
      <c r="BN95" s="55" t="str" cm="1">
        <f t="array" ref="BN95">IF(INDEX(Templates!$K$2:$EN$139,ROW()-ROW(BN$20)+1, MATCH(BN$16,Templates!$K$1:FA$1,0))="","",INDEX(Templates!$K$2:$EN$139,ROW()-ROW(BN$20)+1, MATCH(BN$16,Templates!$K$1:FA$1,0)))</f>
        <v/>
      </c>
      <c r="BO95" s="55" t="str" cm="1">
        <f t="array" ref="BO95">IF(INDEX(Templates!$K$2:$EN$139,ROW()-ROW(BO$20)+1, MATCH(BO$16,Templates!$K$1:FB$1,0))="","",INDEX(Templates!$K$2:$EN$139,ROW()-ROW(BO$20)+1, MATCH(BO$16,Templates!$K$1:FB$1,0)))</f>
        <v/>
      </c>
      <c r="BP95" s="55" t="str" cm="1">
        <f t="array" ref="BP95">IF(INDEX(Templates!$K$2:$EN$139,ROW()-ROW(BP$20)+1, MATCH(BP$16,Templates!$K$1:FC$1,0))="","",INDEX(Templates!$K$2:$EN$139,ROW()-ROW(BP$20)+1, MATCH(BP$16,Templates!$K$1:FC$1,0)))</f>
        <v/>
      </c>
      <c r="BQ95" s="55" t="str" cm="1">
        <f t="array" ref="BQ95">IF(INDEX(Templates!$K$2:$EN$139,ROW()-ROW(BQ$20)+1, MATCH(BQ$16,Templates!$K$1:FD$1,0))="","",INDEX(Templates!$K$2:$EN$139,ROW()-ROW(BQ$20)+1, MATCH(BQ$16,Templates!$K$1:FD$1,0)))</f>
        <v/>
      </c>
      <c r="BR95" s="55" t="str" cm="1">
        <f t="array" ref="BR95">IF(INDEX(Templates!$K$2:$EN$139,ROW()-ROW(BR$20)+1, MATCH(BR$16,Templates!$K$1:FB$1,0))="","",INDEX(Templates!$K$2:$EN$139,ROW()-ROW(BR$20)+1, MATCH(BR$16,Templates!$K$1:FB$1,0)))</f>
        <v/>
      </c>
      <c r="BS95" s="55" t="str" cm="1">
        <f t="array" ref="BS95">IF(INDEX(Templates!$K$2:$EN$139,ROW()-ROW(BS$20)+1, MATCH(BS$16,Templates!$K$1:FC$1,0))="","",INDEX(Templates!$K$2:$EN$139,ROW()-ROW(BS$20)+1, MATCH(BS$16,Templates!$K$1:FC$1,0)))</f>
        <v/>
      </c>
      <c r="BT95" s="55" t="str" cm="1">
        <f t="array" ref="BT95">IF(INDEX(Templates!$K$2:$EN$139,ROW()-ROW(BT$20)+1, MATCH(BT$16,Templates!$K$1:FD$1,0))="","",INDEX(Templates!$K$2:$EN$139,ROW()-ROW(BT$20)+1, MATCH(BT$16,Templates!$K$1:FD$1,0)))</f>
        <v/>
      </c>
      <c r="BU95" s="55" t="str" cm="1">
        <f t="array" ref="BU95">IF(INDEX(Templates!$K$2:$EN$139,ROW()-ROW(BU$20)+1, MATCH(BU$16,Templates!$K$1:FE$1,0))="","",INDEX(Templates!$K$2:$EN$139,ROW()-ROW(BU$20)+1, MATCH(BU$16,Templates!$K$1:FE$1,0)))</f>
        <v/>
      </c>
      <c r="BV95" s="55" t="str" cm="1">
        <f t="array" ref="BV95">IF(INDEX(Templates!$K$2:$EN$139,ROW()-ROW(BV$20)+1, MATCH(BV$16,Templates!$K$1:FF$1,0))="","",INDEX(Templates!$K$2:$EN$139,ROW()-ROW(BV$20)+1, MATCH(BV$16,Templates!$K$1:FF$1,0)))</f>
        <v/>
      </c>
      <c r="BW95" s="55" t="str" cm="1">
        <f t="array" ref="BW95">IF(INDEX(Templates!$K$2:$EN$139,ROW()-ROW(BW$20)+1, MATCH(BW$16,Templates!$K$1:FD$1,0))="","",INDEX(Templates!$K$2:$EN$139,ROW()-ROW(BW$20)+1, MATCH(BW$16,Templates!$K$1:FD$1,0)))</f>
        <v/>
      </c>
      <c r="BX95" s="55" t="str" cm="1">
        <f t="array" ref="BX95">IF(INDEX(Templates!$K$2:$EN$139,ROW()-ROW(BX$20)+1, MATCH(BX$16,Templates!$K$1:FE$1,0))="","",INDEX(Templates!$K$2:$EN$139,ROW()-ROW(BX$20)+1, MATCH(BX$16,Templates!$K$1:FE$1,0)))</f>
        <v/>
      </c>
      <c r="BY95" s="55" t="str" cm="1">
        <f t="array" ref="BY95">IF(INDEX(Templates!$K$2:$EN$139,ROW()-ROW(BY$20)+1, MATCH(BY$16,Templates!$K$1:FF$1,0))="","",INDEX(Templates!$K$2:$EN$139,ROW()-ROW(BY$20)+1, MATCH(BY$16,Templates!$K$1:FF$1,0)))</f>
        <v/>
      </c>
      <c r="BZ95" s="55" t="str" cm="1">
        <f t="array" ref="BZ95">IF(INDEX(Templates!$K$2:$EN$139,ROW()-ROW(BZ$20)+1, MATCH(BZ$16,Templates!$K$1:FG$1,0))="","",INDEX(Templates!$K$2:$EN$139,ROW()-ROW(BZ$20)+1, MATCH(BZ$16,Templates!$K$1:FG$1,0)))</f>
        <v/>
      </c>
      <c r="CA95" s="55" t="str" cm="1">
        <f t="array" ref="CA95">IF(INDEX(Templates!$K$2:$EN$139,ROW()-ROW(CA$20)+1, MATCH(CA$16,Templates!$K$1:FH$1,0))="","",INDEX(Templates!$K$2:$EN$139,ROW()-ROW(CA$20)+1, MATCH(CA$16,Templates!$K$1:FH$1,0)))</f>
        <v/>
      </c>
      <c r="CB95" s="55" t="str" cm="1">
        <f t="array" ref="CB95">IF(INDEX(Templates!$K$2:$EN$139,ROW()-ROW(CB$20)+1, MATCH(CB$16,Templates!$K$1:FI$1,0))="","",INDEX(Templates!$K$2:$EN$139,ROW()-ROW(CB$20)+1, MATCH(CB$16,Templates!$K$1:FI$1,0)))</f>
        <v/>
      </c>
      <c r="CC95" s="55" t="str" cm="1">
        <f t="array" ref="CC95">IF(INDEX(Templates!$K$2:$EN$139,ROW()-ROW(CC$20)+1, MATCH(CC$16,Templates!$K$1:FF$1,0))="","",INDEX(Templates!$K$2:$EN$139,ROW()-ROW(CC$20)+1, MATCH(CC$16,Templates!$K$1:FF$1,0)))</f>
        <v/>
      </c>
      <c r="CD95" s="55" t="str" cm="1">
        <f t="array" ref="CD95">IF(INDEX(Templates!$K$2:$EN$139,ROW()-ROW(CD$20)+1, MATCH(CD$16,Templates!$K$1:FG$1,0))="","",INDEX(Templates!$K$2:$EN$139,ROW()-ROW(CD$20)+1, MATCH(CD$16,Templates!$K$1:FG$1,0)))</f>
        <v/>
      </c>
      <c r="CE95" s="55" t="str" cm="1">
        <f t="array" ref="CE95">IF(INDEX(Templates!$K$2:$EN$139,ROW()-ROW(CE$20)+1, MATCH(CE$16,Templates!$K$1:FH$1,0))="","",INDEX(Templates!$K$2:$EN$139,ROW()-ROW(CE$20)+1, MATCH(CE$16,Templates!$K$1:FH$1,0)))</f>
        <v/>
      </c>
      <c r="CF95" s="55" t="str" cm="1">
        <f t="array" ref="CF95">IF(INDEX(Templates!$K$2:$EN$139,ROW()-ROW(CF$20)+1, MATCH(CF$16,Templates!$K$1:FI$1,0))="","",INDEX(Templates!$K$2:$EN$139,ROW()-ROW(CF$20)+1, MATCH(CF$16,Templates!$K$1:FI$1,0)))</f>
        <v/>
      </c>
      <c r="CG95" s="55" t="str" cm="1">
        <f t="array" ref="CG95">IF(INDEX(Templates!$K$2:$EN$139,ROW()-ROW(CG$20)+1, MATCH(CG$16,Templates!$K$1:FJ$1,0))="","",INDEX(Templates!$K$2:$EN$139,ROW()-ROW(CG$20)+1, MATCH(CG$16,Templates!$K$1:FJ$1,0)))</f>
        <v/>
      </c>
      <c r="CH95" s="55" t="str" cm="1">
        <f t="array" ref="CH95">IF(INDEX(Templates!$K$2:$EN$139,ROW()-ROW(CH$20)+1, MATCH(CH$16,Templates!$K$1:FH$1,0))="","",INDEX(Templates!$K$2:$EN$139,ROW()-ROW(CH$20)+1, MATCH(CH$16,Templates!$K$1:FH$1,0)))</f>
        <v/>
      </c>
      <c r="CI95" s="55" t="str" cm="1">
        <f t="array" ref="CI95">IF(INDEX(Templates!$K$2:$EN$139,ROW()-ROW(CI$20)+1, MATCH(CI$16,Templates!$K$1:FI$1,0))="","",INDEX(Templates!$K$2:$EN$139,ROW()-ROW(CI$20)+1, MATCH(CI$16,Templates!$K$1:FI$1,0)))</f>
        <v/>
      </c>
      <c r="CJ95" s="55" t="str" cm="1">
        <f t="array" ref="CJ95">IF(INDEX(Templates!$K$2:$EN$139,ROW()-ROW(CJ$20)+1, MATCH(CJ$16,Templates!$K$1:FJ$1,0))="","",INDEX(Templates!$K$2:$EN$139,ROW()-ROW(CJ$20)+1, MATCH(CJ$16,Templates!$K$1:FJ$1,0)))</f>
        <v/>
      </c>
      <c r="CK95" s="55" t="str" cm="1">
        <f t="array" ref="CK95">IF(INDEX(Templates!$K$2:$EN$139,ROW()-ROW(CK$20)+1, MATCH(CK$16,Templates!$K$1:FK$1,0))="","",INDEX(Templates!$K$2:$EN$139,ROW()-ROW(CK$20)+1, MATCH(CK$16,Templates!$K$1:FK$1,0)))</f>
        <v/>
      </c>
      <c r="CL95" s="55" t="str" cm="1">
        <f t="array" ref="CL95">IF(INDEX(Templates!$K$2:$EN$139,ROW()-ROW(CL$20)+1, MATCH(CL$16,Templates!$K$1:FL$1,0))="","",INDEX(Templates!$K$2:$EN$139,ROW()-ROW(CL$20)+1, MATCH(CL$16,Templates!$K$1:FL$1,0)))</f>
        <v/>
      </c>
      <c r="CM95" s="55" t="str" cm="1">
        <f t="array" ref="CM95">IF(INDEX(Templates!$K$2:$EN$139,ROW()-ROW(CM$20)+1, MATCH(CM$16,Templates!$K$1:FJ$1,0))="","",INDEX(Templates!$K$2:$EN$139,ROW()-ROW(CM$20)+1, MATCH(CM$16,Templates!$K$1:FJ$1,0)))</f>
        <v/>
      </c>
      <c r="CN95" s="55" t="str" cm="1">
        <f t="array" ref="CN95">IF(INDEX(Templates!$K$2:$EN$139,ROW()-ROW(CN$20)+1, MATCH(CN$16,Templates!$K$1:FK$1,0))="","",INDEX(Templates!$K$2:$EN$139,ROW()-ROW(CN$20)+1, MATCH(CN$16,Templates!$K$1:FK$1,0)))</f>
        <v/>
      </c>
      <c r="CO95" s="55" t="str" cm="1">
        <f t="array" ref="CO95">IF(INDEX(Templates!$K$2:$EN$139,ROW()-ROW(CO$20)+1, MATCH(CO$16,Templates!$K$1:FL$1,0))="","",INDEX(Templates!$K$2:$EN$139,ROW()-ROW(CO$20)+1, MATCH(CO$16,Templates!$K$1:FL$1,0)))</f>
        <v/>
      </c>
      <c r="CP95" s="55" t="str" cm="1">
        <f t="array" ref="CP95">IF(INDEX(Templates!$K$2:$EN$139,ROW()-ROW(CP$20)+1, MATCH(CP$16,Templates!$K$1:FM$1,0))="","",INDEX(Templates!$K$2:$EN$139,ROW()-ROW(CP$20)+1, MATCH(CP$16,Templates!$K$1:FM$1,0)))</f>
        <v/>
      </c>
      <c r="CQ95" s="55" t="str" cm="1">
        <f t="array" ref="CQ95">IF(INDEX(Templates!$K$2:$EN$139,ROW()-ROW(CQ$20)+1, MATCH(CQ$16,Templates!$K$1:FN$1,0))="","",INDEX(Templates!$K$2:$EN$139,ROW()-ROW(CQ$20)+1, MATCH(CQ$16,Templates!$K$1:FN$1,0)))</f>
        <v/>
      </c>
      <c r="CR95" s="55" t="str" cm="1">
        <f t="array" ref="CR95">IF(INDEX(Templates!$K$2:$EN$139,ROW()-ROW(CR$20)+1, MATCH(CR$16,Templates!$K$1:FL$1,0))="","",INDEX(Templates!$K$2:$EN$139,ROW()-ROW(CR$20)+1, MATCH(CR$16,Templates!$K$1:FL$1,0)))</f>
        <v/>
      </c>
      <c r="CS95" s="55" t="str" cm="1">
        <f t="array" ref="CS95">IF(INDEX(Templates!$K$2:$EN$139,ROW()-ROW(CS$20)+1, MATCH(CS$16,Templates!$K$1:FM$1,0))="","",INDEX(Templates!$K$2:$EN$139,ROW()-ROW(CS$20)+1, MATCH(CS$16,Templates!$K$1:FM$1,0)))</f>
        <v/>
      </c>
      <c r="CT95" s="55" t="str" cm="1">
        <f t="array" ref="CT95">IF(INDEX(Templates!$K$2:$EN$139,ROW()-ROW(CT$20)+1, MATCH(CT$16,Templates!$K$1:FN$1,0))="","",INDEX(Templates!$K$2:$EN$139,ROW()-ROW(CT$20)+1, MATCH(CT$16,Templates!$K$1:FN$1,0)))</f>
        <v/>
      </c>
      <c r="CU95" s="55" t="str" cm="1">
        <f t="array" ref="CU95">IF(INDEX(Templates!$K$2:$EN$139,ROW()-ROW(CU$20)+1, MATCH(CU$16,Templates!$K$1:FO$1,0))="","",INDEX(Templates!$K$2:$EN$139,ROW()-ROW(CU$20)+1, MATCH(CU$16,Templates!$K$1:FO$1,0)))</f>
        <v/>
      </c>
      <c r="CV95" s="55" t="str" cm="1">
        <f t="array" ref="CV95">IF(INDEX(Templates!$K$2:$EN$139,ROW()-ROW(CV$20)+1, MATCH(CV$16,Templates!$K$1:FP$1,0))="","",INDEX(Templates!$K$2:$EN$139,ROW()-ROW(CV$20)+1, MATCH(CV$16,Templates!$K$1:FP$1,0)))</f>
        <v/>
      </c>
      <c r="CW95" s="55" t="str" cm="1">
        <f t="array" ref="CW95">IF(INDEX(Templates!$K$2:$EN$139,ROW()-ROW(CW$20)+1, MATCH(CW$16,Templates!$K$1:FP$1,0))="","",INDEX(Templates!$K$2:$EN$139,ROW()-ROW(CW$20)+1, MATCH(CW$16,Templates!$K$1:FP$1,0)))</f>
        <v/>
      </c>
      <c r="CX95" s="55" t="str" cm="1">
        <f t="array" ref="CX95">IF(INDEX(Templates!$K$2:$EN$139,ROW()-ROW(CX$20)+1, MATCH(CX$16,Templates!$K$1:FQ$1,0))="","",INDEX(Templates!$K$2:$EN$139,ROW()-ROW(CX$20)+1, MATCH(CX$16,Templates!$K$1:FQ$1,0)))</f>
        <v/>
      </c>
      <c r="CY95" s="55" t="str" cm="1">
        <f t="array" ref="CY95">IF(INDEX(Templates!$K$2:$EN$139,ROW()-ROW(CY$20)+1, MATCH(CY$16,Templates!$K$1:FR$1,0))="","",INDEX(Templates!$K$2:$EN$139,ROW()-ROW(CY$20)+1, MATCH(CY$16,Templates!$K$1:FR$1,0)))</f>
        <v/>
      </c>
      <c r="CZ95" s="55" t="str" cm="1">
        <f t="array" ref="CZ95">IF(INDEX(Templates!$K$2:$EN$139,ROW()-ROW(CZ$20)+1, MATCH(CZ$16,Templates!$K$1:FS$1,0))="","",INDEX(Templates!$K$2:$EN$139,ROW()-ROW(CZ$20)+1, MATCH(CZ$16,Templates!$K$1:FS$1,0)))</f>
        <v/>
      </c>
      <c r="DA95" s="55" t="str" cm="1">
        <f t="array" ref="DA95">IF(INDEX(Templates!$K$2:$EN$139,ROW()-ROW(DA$20)+1, MATCH(DA$16,Templates!$K$1:FT$1,0))="","",INDEX(Templates!$K$2:$EN$139,ROW()-ROW(DA$20)+1, MATCH(DA$16,Templates!$K$1:FT$1,0)))</f>
        <v/>
      </c>
      <c r="DB95" s="55" t="str" cm="1">
        <f t="array" ref="DB95">IF(INDEX(Templates!$K$2:$EN$139,ROW()-ROW(DB$20)+1, MATCH(DB$16,Templates!$K$1:FU$1,0))="","",INDEX(Templates!$K$2:$EN$139,ROW()-ROW(DB$20)+1, MATCH(DB$16,Templates!$K$1:FU$1,0)))</f>
        <v/>
      </c>
      <c r="DC95" s="55" t="str" cm="1">
        <f t="array" ref="DC95">IF(INDEX(Templates!$K$2:$EN$139,ROW()-ROW(DC$20)+1, MATCH(DC$16,Templates!$K$1:FR$1,0))="","",INDEX(Templates!$K$2:$EN$139,ROW()-ROW(DC$20)+1, MATCH(DC$16,Templates!$K$1:FR$1,0)))</f>
        <v/>
      </c>
      <c r="DD95" s="55" t="str" cm="1">
        <f t="array" ref="DD95">IF(INDEX(Templates!$K$2:$EN$139,ROW()-ROW(DD$20)+1, MATCH(DD$16,Templates!$K$1:FS$1,0))="","",INDEX(Templates!$K$2:$EN$139,ROW()-ROW(DD$20)+1, MATCH(DD$16,Templates!$K$1:FS$1,0)))</f>
        <v/>
      </c>
      <c r="DE95" s="55" t="str" cm="1">
        <f t="array" ref="DE95">IF(INDEX(Templates!$K$2:$EN$139,ROW()-ROW(DE$20)+1, MATCH(DE$16,Templates!$K$1:FT$1,0))="","",INDEX(Templates!$K$2:$EN$139,ROW()-ROW(DE$20)+1, MATCH(DE$16,Templates!$K$1:FT$1,0)))</f>
        <v/>
      </c>
      <c r="DF95" s="55" t="str" cm="1">
        <f t="array" ref="DF95">IF(INDEX(Templates!$K$2:$EN$139,ROW()-ROW(DF$20)+1, MATCH(DF$16,Templates!$K$1:FU$1,0))="","",INDEX(Templates!$K$2:$EN$139,ROW()-ROW(DF$20)+1, MATCH(DF$16,Templates!$K$1:FU$1,0)))</f>
        <v/>
      </c>
      <c r="DG95" s="55" t="str" cm="1">
        <f t="array" ref="DG95">IF(INDEX(Templates!$K$2:$EN$139,ROW()-ROW(DG$20)+1, MATCH(DG$16,Templates!$K$1:FV$1,0))="","",INDEX(Templates!$K$2:$EN$139,ROW()-ROW(DG$20)+1, MATCH(DG$16,Templates!$K$1:FV$1,0)))</f>
        <v/>
      </c>
      <c r="DH95" s="55" t="str" cm="1">
        <f t="array" ref="DH95">IF(INDEX(Templates!$K$2:$EN$139,ROW()-ROW(DH$20)+1, MATCH(DH$16,Templates!$K$1:FT$1,0))="","",INDEX(Templates!$K$2:$EN$139,ROW()-ROW(DH$20)+1, MATCH(DH$16,Templates!$K$1:FT$1,0)))</f>
        <v/>
      </c>
      <c r="DI95" s="55" t="str" cm="1">
        <f t="array" ref="DI95">IF(INDEX(Templates!$K$2:$EN$139,ROW()-ROW(DI$20)+1, MATCH(DI$16,Templates!$K$1:FU$1,0))="","",INDEX(Templates!$K$2:$EN$139,ROW()-ROW(DI$20)+1, MATCH(DI$16,Templates!$K$1:FU$1,0)))</f>
        <v/>
      </c>
      <c r="DJ95" s="55" t="str" cm="1">
        <f t="array" ref="DJ95">IF(INDEX(Templates!$K$2:$EN$139,ROW()-ROW(DJ$20)+1, MATCH(DJ$16,Templates!$K$1:FV$1,0))="","",INDEX(Templates!$K$2:$EN$139,ROW()-ROW(DJ$20)+1, MATCH(DJ$16,Templates!$K$1:FV$1,0)))</f>
        <v/>
      </c>
      <c r="DK95" s="55" t="str" cm="1">
        <f t="array" ref="DK95">IF(INDEX(Templates!$K$2:$EN$139,ROW()-ROW(DK$20)+1, MATCH(DK$16,Templates!$K$1:FW$1,0))="","",INDEX(Templates!$K$2:$EN$139,ROW()-ROW(DK$20)+1, MATCH(DK$16,Templates!$K$1:FW$1,0)))</f>
        <v/>
      </c>
      <c r="DL95" s="55" t="str" cm="1">
        <f t="array" ref="DL95">IF(INDEX(Templates!$K$2:$EN$139,ROW()-ROW(DL$20)+1, MATCH(DL$16,Templates!$K$1:FX$1,0))="","",INDEX(Templates!$K$2:$EN$139,ROW()-ROW(DL$20)+1, MATCH(DL$16,Templates!$K$1:FX$1,0)))</f>
        <v/>
      </c>
      <c r="DM95" s="55" t="str" cm="1">
        <f t="array" ref="DM95">IF(INDEX(Templates!$K$2:$EN$139,ROW()-ROW(DM$20)+1, MATCH(DM$16,Templates!$K$1:FV$1,0))="","",INDEX(Templates!$K$2:$EN$139,ROW()-ROW(DM$20)+1, MATCH(DM$16,Templates!$K$1:FV$1,0)))</f>
        <v/>
      </c>
      <c r="DN95" s="55" t="str" cm="1">
        <f t="array" ref="DN95">IF(INDEX(Templates!$K$2:$EN$139,ROW()-ROW(DN$20)+1, MATCH(DN$16,Templates!$K$1:FW$1,0))="","",INDEX(Templates!$K$2:$EN$139,ROW()-ROW(DN$20)+1, MATCH(DN$16,Templates!$K$1:FW$1,0)))</f>
        <v/>
      </c>
      <c r="DO95" s="55" t="str" cm="1">
        <f t="array" ref="DO95">IF(INDEX(Templates!$K$2:$EN$139,ROW()-ROW(DO$20)+1, MATCH(DO$16,Templates!$K$1:FX$1,0))="","",INDEX(Templates!$K$2:$EN$139,ROW()-ROW(DO$20)+1, MATCH(DO$16,Templates!$K$1:FX$1,0)))</f>
        <v/>
      </c>
      <c r="DP95" s="55" t="str" cm="1">
        <f t="array" ref="DP95">IF(INDEX(Templates!$K$2:$EN$139,ROW()-ROW(DP$20)+1, MATCH(DP$16,Templates!$K$1:FY$1,0))="","",INDEX(Templates!$K$2:$EN$139,ROW()-ROW(DP$20)+1, MATCH(DP$16,Templates!$K$1:FY$1,0)))</f>
        <v/>
      </c>
      <c r="DQ95" s="55" t="str" cm="1">
        <f t="array" ref="DQ95">IF(INDEX(Templates!$K$2:$EN$139,ROW()-ROW(DQ$20)+1, MATCH(DQ$16,Templates!$K$1:FZ$1,0))="","",INDEX(Templates!$K$2:$EN$139,ROW()-ROW(DQ$20)+1, MATCH(DQ$16,Templates!$K$1:FZ$1,0)))</f>
        <v/>
      </c>
      <c r="DR95" s="55" t="str" cm="1">
        <f t="array" ref="DR95">IF(INDEX(Templates!$K$2:$EN$139,ROW()-ROW(DR$20)+1, MATCH(DR$16,Templates!$K$1:FX$1,0))="","",INDEX(Templates!$K$2:$EN$139,ROW()-ROW(DR$20)+1, MATCH(DR$16,Templates!$K$1:FX$1,0)))</f>
        <v/>
      </c>
      <c r="DS95" s="55" t="str" cm="1">
        <f t="array" ref="DS95">IF(INDEX(Templates!$K$2:$EN$139,ROW()-ROW(DS$20)+1, MATCH(DS$16,Templates!$K$1:FY$1,0))="","",INDEX(Templates!$K$2:$EN$139,ROW()-ROW(DS$20)+1, MATCH(DS$16,Templates!$K$1:FY$1,0)))</f>
        <v/>
      </c>
      <c r="DT95" s="55" t="str" cm="1">
        <f t="array" ref="DT95">IF(INDEX(Templates!$K$2:$EN$139,ROW()-ROW(DT$20)+1, MATCH(DT$16,Templates!$K$1:FZ$1,0))="","",INDEX(Templates!$K$2:$EN$139,ROW()-ROW(DT$20)+1, MATCH(DT$16,Templates!$K$1:FZ$1,0)))</f>
        <v/>
      </c>
      <c r="DU95" s="55" t="str" cm="1">
        <f t="array" ref="DU95">IF(INDEX(Templates!$K$2:$EN$139,ROW()-ROW(DU$20)+1, MATCH(DU$16,Templates!$K$1:GA$1,0))="","",INDEX(Templates!$K$2:$EN$139,ROW()-ROW(DU$20)+1, MATCH(DU$16,Templates!$K$1:GA$1,0)))</f>
        <v/>
      </c>
      <c r="DV95" s="55" t="str" cm="1">
        <f t="array" ref="DV95">IF(INDEX(Templates!$K$2:$EN$139,ROW()-ROW(DV$20)+1, MATCH(DV$16,Templates!$K$1:GB$1,0))="","",INDEX(Templates!$K$2:$EN$139,ROW()-ROW(DV$20)+1, MATCH(DV$16,Templates!$K$1:GB$1,0)))</f>
        <v/>
      </c>
      <c r="DW95" s="55" t="str" cm="1">
        <f t="array" ref="DW95">IF(INDEX(Templates!$K$2:$EN$139,ROW()-ROW(DW$20)+1, MATCH(DW$16,Templates!$K$1:FZ$1,0))="","",INDEX(Templates!$K$2:$EN$139,ROW()-ROW(DW$20)+1, MATCH(DW$16,Templates!$K$1:FZ$1,0)))</f>
        <v/>
      </c>
      <c r="DX95" s="55" t="str" cm="1">
        <f t="array" ref="DX95">IF(INDEX(Templates!$K$2:$EN$139,ROW()-ROW(DX$20)+1, MATCH(DX$16,Templates!$K$1:GA$1,0))="","",INDEX(Templates!$K$2:$EN$139,ROW()-ROW(DX$20)+1, MATCH(DX$16,Templates!$K$1:GA$1,0)))</f>
        <v/>
      </c>
      <c r="DY95" s="55" t="str" cm="1">
        <f t="array" ref="DY95">IF(INDEX(Templates!$K$2:$EN$139,ROW()-ROW(DY$20)+1, MATCH(DY$16,Templates!$K$1:GB$1,0))="","",INDEX(Templates!$K$2:$EN$139,ROW()-ROW(DY$20)+1, MATCH(DY$16,Templates!$K$1:GB$1,0)))</f>
        <v/>
      </c>
      <c r="DZ95" s="55" t="str" cm="1">
        <f t="array" ref="DZ95">IF(INDEX(Templates!$K$2:$EN$139,ROW()-ROW(DZ$20)+1, MATCH(DZ$16,Templates!$K$1:GC$1,0))="","",INDEX(Templates!$K$2:$EN$139,ROW()-ROW(DZ$20)+1, MATCH(DZ$16,Templates!$K$1:GC$1,0)))</f>
        <v/>
      </c>
      <c r="EA95" s="55" t="str" cm="1">
        <f t="array" ref="EA95">IF(INDEX(Templates!$K$2:$EN$139,ROW()-ROW(EA$20)+1, MATCH(EA$16,Templates!$K$1:GD$1,0))="","",INDEX(Templates!$K$2:$EN$139,ROW()-ROW(EA$20)+1, MATCH(EA$16,Templates!$K$1:GD$1,0)))</f>
        <v/>
      </c>
      <c r="EB95" s="55" t="str" cm="1">
        <f t="array" ref="EB95">IF(INDEX(Templates!$K$2:$EN$139,ROW()-ROW(EB$20)+1, MATCH(EB$16,Templates!$K$1:GB$1,0))="","",INDEX(Templates!$K$2:$EN$139,ROW()-ROW(EB$20)+1, MATCH(EB$16,Templates!$K$1:GB$1,0)))</f>
        <v/>
      </c>
      <c r="EC95" s="55" t="str" cm="1">
        <f t="array" ref="EC95">IF(INDEX(Templates!$K$2:$EN$139,ROW()-ROW(EC$20)+1, MATCH(EC$16,Templates!$K$1:GC$1,0))="","",INDEX(Templates!$K$2:$EN$139,ROW()-ROW(EC$20)+1, MATCH(EC$16,Templates!$K$1:GC$1,0)))</f>
        <v/>
      </c>
      <c r="ED95" s="55" t="str" cm="1">
        <f t="array" ref="ED95">IF(INDEX(Templates!$K$2:$EN$139,ROW()-ROW(ED$20)+1, MATCH(ED$16,Templates!$K$1:GD$1,0))="","",INDEX(Templates!$K$2:$EN$139,ROW()-ROW(ED$20)+1, MATCH(ED$16,Templates!$K$1:GD$1,0)))</f>
        <v/>
      </c>
      <c r="EE95" s="55" t="str" cm="1">
        <f t="array" ref="EE95">IF(INDEX(Templates!$K$2:$EN$139,ROW()-ROW(EE$20)+1, MATCH(EE$16,Templates!$K$1:GE$1,0))="","",INDEX(Templates!$K$2:$EN$139,ROW()-ROW(EE$20)+1, MATCH(EE$16,Templates!$K$1:GE$1,0)))</f>
        <v/>
      </c>
      <c r="EF95" s="55" t="str" cm="1">
        <f t="array" ref="EF95">IF(INDEX(Templates!$K$2:$EN$139,ROW()-ROW(EF$20)+1, MATCH(EF$16,Templates!$K$1:GF$1,0))="","",INDEX(Templates!$K$2:$EN$139,ROW()-ROW(EF$20)+1, MATCH(EF$16,Templates!$K$1:GF$1,0)))</f>
        <v/>
      </c>
      <c r="EG95" s="55" t="str" cm="1">
        <f t="array" ref="EG95">IF(INDEX(Templates!$K$2:$EN$139,ROW()-ROW(EG$20)+1, MATCH(EG$16,Templates!$K$1:GD$1,0))="","",INDEX(Templates!$K$2:$EN$139,ROW()-ROW(EG$20)+1, MATCH(EG$16,Templates!$K$1:GD$1,0)))</f>
        <v/>
      </c>
      <c r="EH95" s="55" t="str" cm="1">
        <f t="array" ref="EH95">IF(INDEX(Templates!$K$2:$EN$139,ROW()-ROW(EH$20)+1, MATCH(EH$16,Templates!$K$1:GE$1,0))="","",INDEX(Templates!$K$2:$EN$139,ROW()-ROW(EH$20)+1, MATCH(EH$16,Templates!$K$1:GE$1,0)))</f>
        <v/>
      </c>
      <c r="EI95" s="55" t="str" cm="1">
        <f t="array" ref="EI95">IF(INDEX(Templates!$K$2:$EN$139,ROW()-ROW(EI$20)+1, MATCH(EI$16,Templates!$K$1:GF$1,0))="","",INDEX(Templates!$K$2:$EN$139,ROW()-ROW(EI$20)+1, MATCH(EI$16,Templates!$K$1:GF$1,0)))</f>
        <v/>
      </c>
      <c r="EJ95" s="55" t="str" cm="1">
        <f t="array" ref="EJ95">IF(INDEX(Templates!$K$2:$EN$139,ROW()-ROW(EJ$20)+1, MATCH(EJ$16,Templates!$K$1:GG$1,0))="","",INDEX(Templates!$K$2:$EN$139,ROW()-ROW(EJ$20)+1, MATCH(EJ$16,Templates!$K$1:GG$1,0)))</f>
        <v/>
      </c>
      <c r="EK95" s="55" t="str" cm="1">
        <f t="array" ref="EK95">IF(INDEX(Templates!$K$2:$EN$139,ROW()-ROW(EK$20)+1, MATCH(EK$16,Templates!$K$1:GH$1,0))="","",INDEX(Templates!$K$2:$EN$139,ROW()-ROW(EK$20)+1, MATCH(EK$16,Templates!$K$1:GH$1,0)))</f>
        <v/>
      </c>
      <c r="EL95" s="55" t="str" cm="1">
        <f t="array" ref="EL95">IF(INDEX(Templates!$K$2:$EN$139,ROW()-ROW(EL$20)+1, MATCH(EL$16,Templates!$K$1:GI$1,0))="","",INDEX(Templates!$K$2:$EN$139,ROW()-ROW(EL$20)+1, MATCH(EL$16,Templates!$K$1:GI$1,0)))</f>
        <v/>
      </c>
      <c r="EM95" s="55" t="str" cm="1">
        <f t="array" ref="EM95">IF(INDEX(Templates!$K$2:$EN$139,ROW()-ROW(EM$20)+1, MATCH(EM$16,Templates!$K$1:GJ$1,0))="","",INDEX(Templates!$K$2:$EN$139,ROW()-ROW(EM$20)+1, MATCH(EM$16,Templates!$K$1:GJ$1,0)))</f>
        <v/>
      </c>
      <c r="EN95" s="55" t="str" cm="1">
        <f t="array" ref="EN95">IF(INDEX(Templates!$K$2:$EN$139,ROW()-ROW(EN$20)+1, MATCH(EN$16,Templates!$K$1:GD$1,0))="","",INDEX(Templates!$K$2:$EN$139,ROW()-ROW(EN$20)+1, MATCH(EN$16,Templates!$K$1:GD$1,0)))</f>
        <v/>
      </c>
      <c r="EO95" s="55" t="str" cm="1">
        <f t="array" ref="EO95">IF(INDEX(Templates!$K$2:$EN$139,ROW()-ROW(EO$20)+1, MATCH(EO$16,Templates!$K$1:GE$1,0))="","",INDEX(Templates!$K$2:$EN$139,ROW()-ROW(EO$20)+1, MATCH(EO$16,Templates!$K$1:GE$1,0)))</f>
        <v/>
      </c>
      <c r="EP95" s="55" t="str" cm="1">
        <f t="array" ref="EP95">IF(INDEX(Templates!$K$2:$EN$139,ROW()-ROW(EP$20)+1, MATCH(EP$16,Templates!$K$1:GF$1,0))="","",INDEX(Templates!$K$2:$EN$139,ROW()-ROW(EP$20)+1, MATCH(EP$16,Templates!$K$1:GF$1,0)))</f>
        <v/>
      </c>
      <c r="EQ95" s="55" t="str" cm="1">
        <f t="array" ref="EQ95">IF(INDEX(Templates!$K$2:$EN$139,ROW()-ROW(EQ$20)+1, MATCH(EQ$16,Templates!$K$1:GG$1,0))="","",INDEX(Templates!$K$2:$EN$139,ROW()-ROW(EQ$20)+1, MATCH(EQ$16,Templates!$K$1:GG$1,0)))</f>
        <v/>
      </c>
      <c r="ER95" s="55" t="str" cm="1">
        <f t="array" ref="ER95">IF(INDEX(Templates!$K$2:$EN$139,ROW()-ROW(ER$20)+1, MATCH(ER$16,Templates!$K$1:GH$1,0))="","",INDEX(Templates!$K$2:$EN$139,ROW()-ROW(ER$20)+1, MATCH(ER$16,Templates!$K$1:GH$1,0)))</f>
        <v/>
      </c>
      <c r="ES95" s="55" t="str" cm="1">
        <f t="array" ref="ES95">IF(INDEX(Templates!$K$2:$EN$139,ROW()-ROW(ES$20)+1, MATCH(ES$16,Templates!$K$1:GH$1,0))="","",INDEX(Templates!$K$2:$EN$139,ROW()-ROW(ES$20)+1, MATCH(ES$16,Templates!$K$1:GH$1,0)))</f>
        <v/>
      </c>
      <c r="ET95" s="55" t="str" cm="1">
        <f t="array" ref="ET95">IF(INDEX(Templates!$K$2:$EN$139,ROW()-ROW(ET$20)+1, MATCH(ET$16,Templates!$K$1:GI$1,0))="","",INDEX(Templates!$K$2:$EN$139,ROW()-ROW(ET$20)+1, MATCH(ET$16,Templates!$K$1:GI$1,0)))</f>
        <v/>
      </c>
      <c r="EU95" s="55" t="str" cm="1">
        <f t="array" ref="EU95">IF(INDEX(Templates!$K$2:$EN$139,ROW()-ROW(EU$20)+1, MATCH(EU$16,Templates!$K$1:GF$1,0))="","",INDEX(Templates!$K$2:$EN$139,ROW()-ROW(EU$20)+1, MATCH(EU$16,Templates!$K$1:GF$1,0)))</f>
        <v/>
      </c>
      <c r="EV95" s="55" t="str" cm="1">
        <f t="array" ref="EV95">IF(INDEX(Templates!$K$2:$EN$139,ROW()-ROW(EV$20)+1, MATCH(EV$16,Templates!$K$1:GG$1,0))="","",INDEX(Templates!$K$2:$EN$139,ROW()-ROW(EV$20)+1, MATCH(EV$16,Templates!$K$1:GG$1,0)))</f>
        <v/>
      </c>
      <c r="EW95" s="55" t="str" cm="1">
        <f t="array" ref="EW95">IF(INDEX(Templates!$K$2:$EN$139,ROW()-ROW(EW$20)+1, MATCH(EW$16,Templates!$K$1:GH$1,0))="","",INDEX(Templates!$K$2:$EN$139,ROW()-ROW(EW$20)+1, MATCH(EW$16,Templates!$K$1:GH$1,0)))</f>
        <v/>
      </c>
      <c r="EX95" s="55" t="str" cm="1">
        <f t="array" ref="EX95">IF(INDEX(Templates!$K$2:$EN$139,ROW()-ROW(EX$20)+1, MATCH(EX$16,Templates!$K$1:GI$1,0))="","",INDEX(Templates!$K$2:$EN$139,ROW()-ROW(EX$20)+1, MATCH(EX$16,Templates!$K$1:GI$1,0)))</f>
        <v/>
      </c>
      <c r="EY95" s="255" t="str" cm="1">
        <f t="array" ref="EY95">IF(INDEX(Templates!$K$2:$EN$139,ROW()-ROW(EY$20)+1, MATCH(EY$16,Templates!$K$1:GJ$1,0))="","",INDEX(Templates!$K$2:$EN$139,ROW()-ROW(EY$20)+1, MATCH(EY$16,Templates!$K$1:GJ$1,0)))</f>
        <v/>
      </c>
      <c r="EZ95" s="55" t="str" cm="1">
        <f t="array" ref="EZ95">IF(INDEX(Templates!$K$2:$EN$139,ROW()-ROW(EZ$20)+1, MATCH(EZ$16,Templates!$K$1:GK$1,0))="","",INDEX(Templates!$K$2:$EN$139,ROW()-ROW(EZ$20)+1, MATCH(EZ$16,Templates!$K$1:GK$1,0)))</f>
        <v/>
      </c>
      <c r="FA95" s="55" t="str" cm="1">
        <f t="array" ref="FA95">IF(INDEX(Templates!$K$2:$EN$139,ROW()-ROW(FA$20)+1, MATCH(FA$16,Templates!$K$1:GH$1,0))="","",INDEX(Templates!$K$2:$EN$139,ROW()-ROW(FA$20)+1, MATCH(FA$16,Templates!$K$1:GH$1,0)))</f>
        <v/>
      </c>
      <c r="FB95" s="55" t="str" cm="1">
        <f t="array" ref="FB95">IF(INDEX(Templates!$K$2:$EN$139,ROW()-ROW(FB$20)+1, MATCH(FB$16,Templates!$K$1:GI$1,0))="","",INDEX(Templates!$K$2:$EN$139,ROW()-ROW(FB$20)+1, MATCH(FB$16,Templates!$K$1:GI$1,0)))</f>
        <v/>
      </c>
      <c r="FC95" s="55" t="str" cm="1">
        <f t="array" ref="FC95">IF(INDEX(Templates!$K$2:$EN$139,ROW()-ROW(FC$20)+1, MATCH(FC$16,Templates!$K$1:GJ$1,0))="","",INDEX(Templates!$K$2:$EN$139,ROW()-ROW(FC$20)+1, MATCH(FC$16,Templates!$K$1:GJ$1,0)))</f>
        <v/>
      </c>
      <c r="FD95" s="55" t="str" cm="1">
        <f t="array" ref="FD95">IF(INDEX(Templates!$K$2:$EN$139,ROW()-ROW(FD$20)+1, MATCH(FD$16,Templates!$K$1:GK$1,0))="","",INDEX(Templates!$K$2:$EN$139,ROW()-ROW(FD$20)+1, MATCH(FD$16,Templates!$K$1:GK$1,0)))</f>
        <v/>
      </c>
      <c r="FE95" s="55" t="str" cm="1">
        <f t="array" ref="FE95">IF(INDEX(Templates!$K$2:$EN$139,ROW()-ROW(FE$20)+1, MATCH(FE$16,Templates!$K$1:GL$1,0))="","",INDEX(Templates!$K$2:$EN$139,ROW()-ROW(FE$20)+1, MATCH(FE$16,Templates!$K$1:GL$1,0)))</f>
        <v/>
      </c>
      <c r="FF95" s="55" t="str" cm="1">
        <f t="array" ref="FF95">IF(INDEX(Templates!$K$2:$EN$139,ROW()-ROW(FF$20)+1, MATCH(FF$16,Templates!$K$1:GJ$1,0))="","",INDEX(Templates!$K$2:$EN$139,ROW()-ROW(FF$20)+1, MATCH(FF$16,Templates!$K$1:GJ$1,0)))</f>
        <v/>
      </c>
      <c r="FG95" s="55" t="str" cm="1">
        <f t="array" ref="FG95">IF(INDEX(Templates!$K$2:$EN$139,ROW()-ROW(FG$20)+1, MATCH(FG$16,Templates!$K$1:GK$1,0))="","",INDEX(Templates!$K$2:$EN$139,ROW()-ROW(FG$20)+1, MATCH(FG$16,Templates!$K$1:GK$1,0)))</f>
        <v/>
      </c>
      <c r="FH95" s="55" t="str" cm="1">
        <f t="array" ref="FH95">IF(INDEX(Templates!$K$2:$EN$139,ROW()-ROW(FH$20)+1, MATCH(FH$16,Templates!$K$1:GL$1,0))="","",INDEX(Templates!$K$2:$EN$139,ROW()-ROW(FH$20)+1, MATCH(FH$16,Templates!$K$1:GL$1,0)))</f>
        <v/>
      </c>
      <c r="FI95" s="55" t="str" cm="1">
        <f t="array" ref="FI95">IF(INDEX(Templates!$K$2:$EN$139,ROW()-ROW(FI$20)+1, MATCH(FI$16,Templates!$K$1:GM$1,0))="","",INDEX(Templates!$K$2:$EN$139,ROW()-ROW(FI$20)+1, MATCH(FI$16,Templates!$K$1:GM$1,0)))</f>
        <v/>
      </c>
      <c r="FJ95" s="55" t="str" cm="1">
        <f t="array" ref="FJ95">IF(INDEX(Templates!$K$2:$EN$139,ROW()-ROW(FJ$20)+1, MATCH(FJ$16,Templates!$K$1:GN$1,0))="","",INDEX(Templates!$K$2:$EN$139,ROW()-ROW(FJ$20)+1, MATCH(FJ$16,Templates!$K$1:GN$1,0)))</f>
        <v/>
      </c>
      <c r="FK95" s="55" t="str" cm="1">
        <f t="array" ref="FK95">IF(INDEX(Templates!$K$2:$EN$139,ROW()-ROW(FK$20)+1, MATCH(FK$16,Templates!$K$1:GL$1,0))="","",INDEX(Templates!$K$2:$EN$139,ROW()-ROW(FK$20)+1, MATCH(FK$16,Templates!$K$1:GL$1,0)))</f>
        <v/>
      </c>
      <c r="FL95" s="55" t="str" cm="1">
        <f t="array" ref="FL95">IF(INDEX(Templates!$K$2:$EN$139,ROW()-ROW(FL$20)+1, MATCH(FL$16,Templates!$K$1:GM$1,0))="","",INDEX(Templates!$K$2:$EN$139,ROW()-ROW(FL$20)+1, MATCH(FL$16,Templates!$K$1:GM$1,0)))</f>
        <v/>
      </c>
      <c r="FM95" s="55" t="str" cm="1">
        <f t="array" ref="FM95">IF(INDEX(Templates!$K$2:$EN$139,ROW()-ROW(FM$20)+1, MATCH(FM$16,Templates!$K$1:GO$1,0))="","",INDEX(Templates!$K$2:$EN$139,ROW()-ROW(FM$20)+1, MATCH(FM$16,Templates!$K$1:GO$1,0)))</f>
        <v/>
      </c>
      <c r="FN95" s="55" t="str" cm="1">
        <f t="array" ref="FN95">IF(INDEX(Templates!$K$2:$EN$139,ROW()-ROW(FN$20)+1, MATCH(FN$16,Templates!$K$1:GP$1,0))="","",INDEX(Templates!$K$2:$EN$139,ROW()-ROW(FN$20)+1, MATCH(FN$16,Templates!$K$1:GP$1,0)))</f>
        <v/>
      </c>
      <c r="FO95" s="55"/>
      <c r="FP95" s="55"/>
      <c r="FQ95" s="55"/>
      <c r="FR95" s="55"/>
      <c r="FS95" s="55"/>
      <c r="FT95" s="55"/>
      <c r="FU95" s="55"/>
      <c r="FV95" s="55"/>
      <c r="FW95" s="55"/>
      <c r="FX95" s="55"/>
      <c r="FY95" s="55"/>
      <c r="FZ95" s="55"/>
      <c r="GA95" s="55"/>
      <c r="GB95" s="55"/>
      <c r="GC95" s="55"/>
      <c r="GD95" s="55"/>
      <c r="GE95" s="55"/>
      <c r="GF95" s="55"/>
      <c r="GG95" s="55"/>
      <c r="GH95" s="55"/>
      <c r="GI95" s="55"/>
      <c r="GJ95" s="55"/>
      <c r="GK95" s="55"/>
      <c r="GL95" s="55"/>
      <c r="GM95" s="55"/>
      <c r="GN95" s="55"/>
      <c r="GO95" s="55"/>
      <c r="GP95" s="55"/>
      <c r="GQ95" s="55"/>
      <c r="GR95" s="55"/>
      <c r="GS95" s="55"/>
      <c r="GT95" s="55"/>
      <c r="GU95" s="55"/>
      <c r="GV95" s="55"/>
      <c r="GW95" s="55"/>
      <c r="GX95" s="55"/>
      <c r="GY95" s="55"/>
      <c r="GZ95" s="55"/>
      <c r="HA95" s="55"/>
      <c r="HB95" s="55"/>
      <c r="HC95" s="55"/>
      <c r="HD95" s="55"/>
      <c r="HE95" s="55"/>
      <c r="HF95" s="55"/>
      <c r="HG95" s="55"/>
      <c r="HH95" s="55"/>
      <c r="HI95" s="55"/>
      <c r="HJ95" s="55"/>
      <c r="HK95" s="55"/>
      <c r="HL95" s="55"/>
      <c r="HM95" s="55"/>
      <c r="HN95" s="55"/>
      <c r="HO95" s="55"/>
      <c r="HP95" s="55"/>
    </row>
    <row r="96" spans="1:224" s="24" customFormat="1">
      <c r="A96" s="41" t="s">
        <v>640</v>
      </c>
      <c r="B96" s="6" t="s">
        <v>644</v>
      </c>
      <c r="C96" s="66" t="str" cm="1">
        <f t="array" ref="C96">IF(INDEX(Templates!A$2:A$140,ROW()-ROW($20:$20)+1)="","",INDEX(Templates!A$2:A$140,ROW()-ROW($20:$20)+1))</f>
        <v>JSON_PATH:heat_rejections[0]</v>
      </c>
      <c r="D96" s="66" t="str" cm="1">
        <f t="array" ref="D96">IF(INDEX(Templates!B$2:B$140,ROW()-ROW($20:$20)+1)="","",INDEX(Templates!B$2:B$140,ROW()-ROW($20:$20)+1))</f>
        <v>design_wetbulb_temperature</v>
      </c>
      <c r="E96" s="66" t="str" cm="1">
        <f t="array" ref="E96">IF(INDEX(Templates!C$2:C$140,ROW()-ROW($20:$20)+1)="","",INDEX(Templates!C$2:C$140,ROW()-ROW($20:$20)+1))</f>
        <v/>
      </c>
      <c r="F96" s="122" t="str" cm="1">
        <f t="array" ref="F96">IF(INDEX(Templates!D$2:D$140,ROW()-ROW($20:$20)+1)="","",INDEX(Templates!D$2:D$140,ROW()-ROW($20:$20)+1))</f>
        <v/>
      </c>
      <c r="G96" s="116" t="str" cm="1">
        <f t="array" ref="G96">IF(INDEX(Templates!E$2:E$140,ROW()-ROW($20:$20)+1)="","",INDEX(Templates!E$2:E$140,ROW()-ROW($20:$20)+1))</f>
        <v>HeatRejection</v>
      </c>
      <c r="H96" s="68" t="str" cm="1">
        <f t="array" ref="H96">IF(INDEX(Templates!F$2:F$140,ROW()-ROW($20:$20)+1)="","",INDEX(Templates!F$2:F$140,ROW()-ROW($20:$20)+1))</f>
        <v>Cooling Tower 1</v>
      </c>
      <c r="I96" s="68" t="str" cm="1">
        <f t="array" ref="I96">IF(INDEX(Templates!G$2:G$140,ROW()-ROW($20:$20)+1)="","",INDEX(Templates!G$2:G$140,ROW()-ROW($20:$20)+1))</f>
        <v>ASHRAE229 1</v>
      </c>
      <c r="J96" s="68" t="str" cm="1">
        <f t="array" ref="J96">IF(INDEX(Templates!H$2:H$140,ROW()-ROW($20:$20)+1)="","",INDEX(Templates!H$2:H$140,ROW()-ROW($20:$20)+1))</f>
        <v>design_wetbulb_temperature</v>
      </c>
      <c r="K96" s="69" t="str" cm="1">
        <f t="array" ref="K96">IF(INDEX(Templates!I$2:I$140,ROW()-ROW($20:$20)+1)="","",INDEX(Templates!I$2:I$140,ROW()-ROW($20:$20)+1))</f>
        <v>temperature</v>
      </c>
      <c r="L96" s="69" t="str" cm="1">
        <f t="array" ref="L96">IF(INDEX(Templates!J$2:J$140,ROW()-ROW($20:$20)+1)="","",INDEX(Templates!J$2:J$140,ROW()-ROW($20:$20)+1))</f>
        <v>F</v>
      </c>
      <c r="M96" s="55" t="str" cm="1">
        <f t="array" ref="M96">IF(INDEX(Templates!$K$2:$EN$139,ROW()-ROW(M$20)+1, MATCH(M$16,Templates!$K$1:EN$1,0))="","",INDEX(Templates!$K$2:$EN$139,ROW()-ROW(M$20)+1, MATCH(M$16,Templates!$K$1:EN$1,0)))</f>
        <v/>
      </c>
      <c r="N96" s="55" t="str" cm="1">
        <f t="array" ref="N96">IF(INDEX(Templates!$K$2:$EN$139,ROW()-ROW(N$20)+1, MATCH(N$16,Templates!$K$1:EO$1,0))="","",INDEX(Templates!$K$2:$EN$139,ROW()-ROW(N$20)+1, MATCH(N$16,Templates!$K$1:EO$1,0)))</f>
        <v/>
      </c>
      <c r="O96" s="55" t="str" cm="1">
        <f t="array" ref="O96">IF(INDEX(Templates!$K$2:$EN$139,ROW()-ROW(O$20)+1, MATCH(O$16,Templates!$K$1:EP$1,0))="","",INDEX(Templates!$K$2:$EN$139,ROW()-ROW(O$20)+1, MATCH(O$16,Templates!$K$1:EP$1,0)))</f>
        <v/>
      </c>
      <c r="P96" s="55" t="str" cm="1">
        <f t="array" ref="P96">IF(INDEX(Templates!$K$2:$EN$139,ROW()-ROW(P$20)+1, MATCH(P$16,Templates!$K$1:EQ$1,0))="","",INDEX(Templates!$K$2:$EN$139,ROW()-ROW(P$20)+1, MATCH(P$16,Templates!$K$1:EQ$1,0)))</f>
        <v/>
      </c>
      <c r="Q96" s="55" t="str" cm="1">
        <f t="array" ref="Q96">IF(INDEX(Templates!$K$2:$EN$139,ROW()-ROW(Q$20)+1, MATCH(Q$16,Templates!$K$1:ER$1,0))="","",INDEX(Templates!$K$2:$EN$139,ROW()-ROW(Q$20)+1, MATCH(Q$16,Templates!$K$1:ER$1,0)))</f>
        <v/>
      </c>
      <c r="R96" s="55" t="str" cm="1">
        <f t="array" ref="R96">IF(INDEX(Templates!$K$2:$EN$139,ROW()-ROW(R$20)+1, MATCH(R$16,Templates!$K$1:EP$1,0))="","",INDEX(Templates!$K$2:$EN$139,ROW()-ROW(R$20)+1, MATCH(R$16,Templates!$K$1:EP$1,0)))</f>
        <v/>
      </c>
      <c r="S96" s="55" t="str" cm="1">
        <f t="array" ref="S96">IF(INDEX(Templates!$K$2:$EN$139,ROW()-ROW(S$20)+1, MATCH(S$16,Templates!$K$1:EQ$1,0))="","",INDEX(Templates!$K$2:$EN$139,ROW()-ROW(S$20)+1, MATCH(S$16,Templates!$K$1:EQ$1,0)))</f>
        <v/>
      </c>
      <c r="T96" s="55" t="str" cm="1">
        <f t="array" ref="T96">IF(INDEX(Templates!$K$2:$EN$139,ROW()-ROW(T$20)+1, MATCH(T$16,Templates!$K$1:ER$1,0))="","",INDEX(Templates!$K$2:$EN$139,ROW()-ROW(T$20)+1, MATCH(T$16,Templates!$K$1:ER$1,0)))</f>
        <v/>
      </c>
      <c r="U96" s="55" t="str" cm="1">
        <f t="array" ref="U96">IF(INDEX(Templates!$K$2:$EN$139,ROW()-ROW(U$20)+1, MATCH(U$16,Templates!$K$1:ES$1,0))="","",INDEX(Templates!$K$2:$EN$139,ROW()-ROW(U$20)+1, MATCH(U$16,Templates!$K$1:ES$1,0)))</f>
        <v/>
      </c>
      <c r="V96" s="55" t="str" cm="1">
        <f t="array" ref="V96">IF(INDEX(Templates!$K$2:$EN$139,ROW()-ROW(V$20)+1, MATCH(V$16,Templates!$K$1:ET$1,0))="","",INDEX(Templates!$K$2:$EN$139,ROW()-ROW(V$20)+1, MATCH(V$16,Templates!$K$1:ET$1,0)))</f>
        <v/>
      </c>
      <c r="W96" s="55" t="str" cm="1">
        <f t="array" ref="W96">IF(INDEX(Templates!$K$2:$EN$139,ROW()-ROW(W$20)+1, MATCH(W$16,Templates!$K$1:ER$1,0))="","",INDEX(Templates!$K$2:$EN$139,ROW()-ROW(W$20)+1, MATCH(W$16,Templates!$K$1:ER$1,0)))</f>
        <v/>
      </c>
      <c r="X96" s="55" t="str" cm="1">
        <f t="array" ref="X96">IF(INDEX(Templates!$K$2:$EN$139,ROW()-ROW(X$20)+1, MATCH(X$16,Templates!$K$1:ES$1,0))="","",INDEX(Templates!$K$2:$EN$139,ROW()-ROW(X$20)+1, MATCH(X$16,Templates!$K$1:ES$1,0)))</f>
        <v/>
      </c>
      <c r="Y96" s="55" t="str" cm="1">
        <f t="array" ref="Y96">IF(INDEX(Templates!$K$2:$EN$139,ROW()-ROW(Y$20)+1, MATCH(Y$16,Templates!$K$1:ET$1,0))="","",INDEX(Templates!$K$2:$EN$139,ROW()-ROW(Y$20)+1, MATCH(Y$16,Templates!$K$1:ET$1,0)))</f>
        <v/>
      </c>
      <c r="Z96" s="55" t="str" cm="1">
        <f t="array" ref="Z96">IF(INDEX(Templates!$K$2:$EN$139,ROW()-ROW(Z$20)+1, MATCH(Z$16,Templates!$K$1:EU$1,0))="","",INDEX(Templates!$K$2:$EN$139,ROW()-ROW(Z$20)+1, MATCH(Z$16,Templates!$K$1:EU$1,0)))</f>
        <v/>
      </c>
      <c r="AA96" s="55" t="str" cm="1">
        <f t="array" ref="AA96">IF(INDEX(Templates!$K$2:$EN$139,ROW()-ROW(AA$20)+1, MATCH(AA$16,Templates!$K$1:EV$1,0))="","",INDEX(Templates!$K$2:$EN$139,ROW()-ROW(AA$20)+1, MATCH(AA$16,Templates!$K$1:EV$1,0)))</f>
        <v/>
      </c>
      <c r="AB96" s="55" t="str" cm="1">
        <f t="array" ref="AB96">IF(INDEX(Templates!$K$2:$EN$139,ROW()-ROW(AB$20)+1, MATCH(AB$16,Templates!$K$1:ET$1,0))="","",INDEX(Templates!$K$2:$EN$139,ROW()-ROW(AB$20)+1, MATCH(AB$16,Templates!$K$1:ET$1,0)))</f>
        <v/>
      </c>
      <c r="AC96" s="55" t="str" cm="1">
        <f t="array" ref="AC96">IF(INDEX(Templates!$K$2:$EN$139,ROW()-ROW(AC$20)+1, MATCH(AC$16,Templates!$K$1:EU$1,0))="","",INDEX(Templates!$K$2:$EN$139,ROW()-ROW(AC$20)+1, MATCH(AC$16,Templates!$K$1:EU$1,0)))</f>
        <v/>
      </c>
      <c r="AD96" s="55" t="str" cm="1">
        <f t="array" ref="AD96">IF(INDEX(Templates!$K$2:$EN$139,ROW()-ROW(AD$20)+1, MATCH(AD$16,Templates!$K$1:EV$1,0))="","",INDEX(Templates!$K$2:$EN$139,ROW()-ROW(AD$20)+1, MATCH(AD$16,Templates!$K$1:EV$1,0)))</f>
        <v/>
      </c>
      <c r="AE96" s="55" t="str" cm="1">
        <f t="array" ref="AE96">IF(INDEX(Templates!$K$2:$EN$139,ROW()-ROW(AE$20)+1, MATCH(AE$16,Templates!$K$1:EV$1,0))="","",INDEX(Templates!$K$2:$EN$139,ROW()-ROW(AE$20)+1, MATCH(AE$16,Templates!$K$1:EV$1,0)))</f>
        <v/>
      </c>
      <c r="AF96" s="55" t="str" cm="1">
        <f t="array" ref="AF96">IF(INDEX(Templates!$K$2:$EN$139,ROW()-ROW(AF$20)+1, MATCH(AF$16,Templates!$K$1:EW$1,0))="","",INDEX(Templates!$K$2:$EN$139,ROW()-ROW(AF$20)+1, MATCH(AF$16,Templates!$K$1:EW$1,0)))</f>
        <v/>
      </c>
      <c r="AG96" s="55" t="str" cm="1">
        <f t="array" ref="AG96">IF(INDEX(Templates!$K$2:$EN$139,ROW()-ROW(AG$20)+1, MATCH(AG$16,Templates!$K$1:EX$1,0))="","",INDEX(Templates!$K$2:$EN$139,ROW()-ROW(AG$20)+1, MATCH(AG$16,Templates!$K$1:EX$1,0)))</f>
        <v/>
      </c>
      <c r="AH96" s="55" t="str" cm="1">
        <f t="array" ref="AH96">IF(INDEX(Templates!$K$2:$EN$139,ROW()-ROW(AH$20)+1, MATCH(AH$16,Templates!$K$1:EX$1,0))="","",INDEX(Templates!$K$2:$EN$139,ROW()-ROW(AH$20)+1, MATCH(AH$16,Templates!$K$1:EX$1,0)))</f>
        <v/>
      </c>
      <c r="AI96" s="55" t="str" cm="1">
        <f t="array" ref="AI96">IF(INDEX(Templates!$K$2:$EN$139,ROW()-ROW(AI$20)+1, MATCH(AI$16,Templates!$K$1:EV$1,0))="","",INDEX(Templates!$K$2:$EN$139,ROW()-ROW(AI$20)+1, MATCH(AI$16,Templates!$K$1:EV$1,0)))</f>
        <v/>
      </c>
      <c r="AJ96" s="55" t="str" cm="1">
        <f t="array" ref="AJ96">IF(INDEX(Templates!$K$2:$EN$139,ROW()-ROW(AJ$20)+1, MATCH(AJ$16,Templates!$K$1:EW$1,0))="","",INDEX(Templates!$K$2:$EN$139,ROW()-ROW(AJ$20)+1, MATCH(AJ$16,Templates!$K$1:EW$1,0)))</f>
        <v/>
      </c>
      <c r="AK96" s="55" t="str" cm="1">
        <f t="array" ref="AK96">IF(INDEX(Templates!$K$2:$EN$139,ROW()-ROW(AK$20)+1, MATCH(AK$16,Templates!$K$1:EX$1,0))="","",INDEX(Templates!$K$2:$EN$139,ROW()-ROW(AK$20)+1, MATCH(AK$16,Templates!$K$1:EX$1,0)))</f>
        <v/>
      </c>
      <c r="AL96" s="55" t="str" cm="1">
        <f t="array" ref="AL96">IF(INDEX(Templates!$K$2:$EN$139,ROW()-ROW(AL$20)+1, MATCH(AL$16,Templates!$K$1:EY$1,0))="","",INDEX(Templates!$K$2:$EN$139,ROW()-ROW(AL$20)+1, MATCH(AL$16,Templates!$K$1:EY$1,0)))</f>
        <v/>
      </c>
      <c r="AM96" s="55" t="str" cm="1">
        <f t="array" ref="AM96">IF(INDEX(Templates!$K$2:$EN$139,ROW()-ROW(AM$20)+1, MATCH(AM$16,Templates!$K$1:EX$1,0))="","",INDEX(Templates!$K$2:$EN$139,ROW()-ROW(AM$20)+1, MATCH(AM$16,Templates!$K$1:EX$1,0)))</f>
        <v/>
      </c>
      <c r="AN96" s="55" t="str" cm="1">
        <f t="array" ref="AN96">IF(INDEX(Templates!$K$2:$EN$139,ROW()-ROW(AN$20)+1, MATCH(AN$16,Templates!$K$1:EY$1,0))="","",INDEX(Templates!$K$2:$EN$139,ROW()-ROW(AN$20)+1, MATCH(AN$16,Templates!$K$1:EY$1,0)))</f>
        <v/>
      </c>
      <c r="AO96" s="55" t="str" cm="1">
        <f t="array" ref="AO96">IF(INDEX(Templates!$K$2:$EN$139,ROW()-ROW(AO$20)+1, MATCH(AO$16,Templates!$K$1:EZ$1,0))="","",INDEX(Templates!$K$2:$EN$139,ROW()-ROW(AO$20)+1, MATCH(AO$16,Templates!$K$1:EZ$1,0)))</f>
        <v/>
      </c>
      <c r="AP96" s="55" t="str" cm="1">
        <f t="array" ref="AP96">IF(INDEX(Templates!$K$2:$EN$139,ROW()-ROW(AP$20)+1, MATCH(AP$16,Templates!$K$1:FA$1,0))="","",INDEX(Templates!$K$2:$EN$139,ROW()-ROW(AP$20)+1, MATCH(AP$16,Templates!$K$1:FA$1,0)))</f>
        <v/>
      </c>
      <c r="AQ96" s="55" t="str" cm="1">
        <f t="array" ref="AQ96">IF(INDEX(Templates!$K$2:$EN$139,ROW()-ROW(AQ$20)+1, MATCH(AQ$16,Templates!$K$1:FB$1,0))="","",INDEX(Templates!$K$2:$EN$139,ROW()-ROW(AQ$20)+1, MATCH(AQ$16,Templates!$K$1:FB$1,0)))</f>
        <v/>
      </c>
      <c r="AR96" s="55" t="str" cm="1">
        <f t="array" ref="AR96">IF(INDEX(Templates!$K$2:$EN$139,ROW()-ROW(AR$20)+1, MATCH(AR$16,Templates!$K$1:EZ$1,0))="","",INDEX(Templates!$K$2:$EN$139,ROW()-ROW(AR$20)+1, MATCH(AR$16,Templates!$K$1:EZ$1,0)))</f>
        <v/>
      </c>
      <c r="AS96" s="55" t="str" cm="1">
        <f t="array" ref="AS96">IF(INDEX(Templates!$K$2:$EN$139,ROW()-ROW(AS$20)+1, MATCH(AS$16,Templates!$K$1:FA$1,0))="","",INDEX(Templates!$K$2:$EN$139,ROW()-ROW(AS$20)+1, MATCH(AS$16,Templates!$K$1:FA$1,0)))</f>
        <v/>
      </c>
      <c r="AT96" s="55" t="str" cm="1">
        <f t="array" ref="AT96">IF(INDEX(Templates!$K$2:$EN$139,ROW()-ROW(AT$20)+1, MATCH(AT$16,Templates!$K$1:FB$1,0))="","",INDEX(Templates!$K$2:$EN$139,ROW()-ROW(AT$20)+1, MATCH(AT$16,Templates!$K$1:FB$1,0)))</f>
        <v/>
      </c>
      <c r="AU96" s="55" t="str" cm="1">
        <f t="array" ref="AU96">IF(INDEX(Templates!$K$2:$EN$139,ROW()-ROW(AU$20)+1, MATCH(AU$16,Templates!$K$1:FC$1,0))="","",INDEX(Templates!$K$2:$EN$139,ROW()-ROW(AU$20)+1, MATCH(AU$16,Templates!$K$1:FC$1,0)))</f>
        <v/>
      </c>
      <c r="AV96" s="55" t="str" cm="1">
        <f t="array" ref="AV96">IF(INDEX(Templates!$K$2:$EN$139,ROW()-ROW(AV$20)+1, MATCH(AV$16,Templates!$K$1:FD$1,0))="","",INDEX(Templates!$K$2:$EN$139,ROW()-ROW(AV$20)+1, MATCH(AV$16,Templates!$K$1:FD$1,0)))</f>
        <v/>
      </c>
      <c r="AW96" s="55" t="str" cm="1">
        <f t="array" ref="AW96">IF(INDEX(Templates!$K$2:$EN$139,ROW()-ROW(AW$20)+1, MATCH(AW$16,Templates!$K$1:FB$1,0))="","",INDEX(Templates!$K$2:$EN$139,ROW()-ROW(AW$20)+1, MATCH(AW$16,Templates!$K$1:FB$1,0)))</f>
        <v/>
      </c>
      <c r="AX96" s="55" t="str" cm="1">
        <f t="array" ref="AX96">IF(INDEX(Templates!$K$2:$EN$139,ROW()-ROW(AX$20)+1, MATCH(AX$16,Templates!$K$1:FC$1,0))="","",INDEX(Templates!$K$2:$EN$139,ROW()-ROW(AX$20)+1, MATCH(AX$16,Templates!$K$1:FC$1,0)))</f>
        <v/>
      </c>
      <c r="AY96" s="55" t="str" cm="1">
        <f t="array" ref="AY96">IF(INDEX(Templates!$K$2:$EN$139,ROW()-ROW(AY$20)+1, MATCH(AY$16,Templates!$K$1:FD$1,0))="","",INDEX(Templates!$K$2:$EN$139,ROW()-ROW(AY$20)+1, MATCH(AY$16,Templates!$K$1:FD$1,0)))</f>
        <v/>
      </c>
      <c r="AZ96" s="55" t="str" cm="1">
        <f t="array" ref="AZ96">IF(INDEX(Templates!$K$2:$EN$139,ROW()-ROW(AZ$20)+1, MATCH(AZ$16,Templates!$K$1:FE$1,0))="","",INDEX(Templates!$K$2:$EN$139,ROW()-ROW(AZ$20)+1, MATCH(AZ$16,Templates!$K$1:FE$1,0)))</f>
        <v/>
      </c>
      <c r="BA96" s="55" t="str" cm="1">
        <f t="array" ref="BA96">IF(INDEX(Templates!$K$2:$EN$139,ROW()-ROW(BA$20)+1, MATCH(BA$16,Templates!$K$1:FF$1,0))="","",INDEX(Templates!$K$2:$EN$139,ROW()-ROW(BA$20)+1, MATCH(BA$16,Templates!$K$1:FF$1,0)))</f>
        <v/>
      </c>
      <c r="BB96" s="55" t="str" cm="1">
        <f t="array" ref="BB96">IF(INDEX(Templates!$K$2:$EN$139,ROW()-ROW(BB$20)+1, MATCH(BB$16,Templates!$K$1:FD$1,0))="","",INDEX(Templates!$K$2:$EN$139,ROW()-ROW(BB$20)+1, MATCH(BB$16,Templates!$K$1:FD$1,0)))</f>
        <v/>
      </c>
      <c r="BC96" s="55" t="str" cm="1">
        <f t="array" ref="BC96">IF(INDEX(Templates!$K$2:$EN$139,ROW()-ROW(BC$20)+1, MATCH(BC$16,Templates!$K$1:FE$1,0))="","",INDEX(Templates!$K$2:$EN$139,ROW()-ROW(BC$20)+1, MATCH(BC$16,Templates!$K$1:FE$1,0)))</f>
        <v/>
      </c>
      <c r="BD96" s="55" t="str" cm="1">
        <f t="array" ref="BD96">IF(INDEX(Templates!$K$2:$EN$139,ROW()-ROW(BD$20)+1, MATCH(BD$16,Templates!$K$1:FF$1,0))="","",INDEX(Templates!$K$2:$EN$139,ROW()-ROW(BD$20)+1, MATCH(BD$16,Templates!$K$1:FF$1,0)))</f>
        <v/>
      </c>
      <c r="BE96" s="55" t="str" cm="1">
        <f t="array" ref="BE96">IF(INDEX(Templates!$K$2:$EN$139,ROW()-ROW(BE$20)+1, MATCH(BE$16,Templates!$K$1:FG$1,0))="","",INDEX(Templates!$K$2:$EN$139,ROW()-ROW(BE$20)+1, MATCH(BE$16,Templates!$K$1:FG$1,0)))</f>
        <v/>
      </c>
      <c r="BF96" s="55" t="str" cm="1">
        <f t="array" ref="BF96">IF(INDEX(Templates!$K$2:$EN$139,ROW()-ROW(BF$20)+1, MATCH(BF$16,Templates!$K$1:FH$1,0))="","",INDEX(Templates!$K$2:$EN$139,ROW()-ROW(BF$20)+1, MATCH(BF$16,Templates!$K$1:FH$1,0)))</f>
        <v/>
      </c>
      <c r="BG96" s="55" t="str" cm="1">
        <f t="array" ref="BG96">IF(INDEX(Templates!$K$2:$EN$139,ROW()-ROW(BG$20)+1, MATCH(BG$16,Templates!$K$1:FG$1,0))="","",INDEX(Templates!$K$2:$EN$139,ROW()-ROW(BG$20)+1, MATCH(BG$16,Templates!$K$1:FG$1,0)))</f>
        <v/>
      </c>
      <c r="BH96" s="55" t="str" cm="1">
        <f t="array" ref="BH96">IF(INDEX(Templates!$K$2:$EN$139,ROW()-ROW(BH$20)+1, MATCH(BH$16,Templates!$K$1:FH$1,0))="","",INDEX(Templates!$K$2:$EN$139,ROW()-ROW(BH$20)+1, MATCH(BH$16,Templates!$K$1:FH$1,0)))</f>
        <v/>
      </c>
      <c r="BI96" s="55" t="str" cm="1">
        <f t="array" ref="BI96">IF(INDEX(Templates!$K$2:$EN$139,ROW()-ROW(BI$20)+1, MATCH(BI$16,Templates!$K$1:FI$1,0))="","",INDEX(Templates!$K$2:$EN$139,ROW()-ROW(BI$20)+1, MATCH(BI$16,Templates!$K$1:FI$1,0)))</f>
        <v/>
      </c>
      <c r="BJ96" s="55" t="str" cm="1">
        <f t="array" ref="BJ96">IF(INDEX(Templates!$K$2:$EN$139,ROW()-ROW(BJ$20)+1, MATCH(BJ$16,Templates!$K$1:FJ$1,0))="","",INDEX(Templates!$K$2:$EN$139,ROW()-ROW(BJ$20)+1, MATCH(BJ$16,Templates!$K$1:FJ$1,0)))</f>
        <v/>
      </c>
      <c r="BK96" s="55" t="str" cm="1">
        <f t="array" ref="BK96">IF(INDEX(Templates!$K$2:$EN$139,ROW()-ROW(BK$20)+1, MATCH(BK$16,Templates!$K$1:FI$1,0))="","",INDEX(Templates!$K$2:$EN$139,ROW()-ROW(BK$20)+1, MATCH(BK$16,Templates!$K$1:FI$1,0)))</f>
        <v/>
      </c>
      <c r="BL96" s="55" t="str" cm="1">
        <f t="array" ref="BL96">IF(INDEX(Templates!$K$2:$EN$139,ROW()-ROW(BL$20)+1, MATCH(BL$16,Templates!$K$1:FJ$1,0))="","",INDEX(Templates!$K$2:$EN$139,ROW()-ROW(BL$20)+1, MATCH(BL$16,Templates!$K$1:FJ$1,0)))</f>
        <v/>
      </c>
      <c r="BM96" s="55" t="str" cm="1">
        <f t="array" ref="BM96">IF(INDEX(Templates!$K$2:$EN$139,ROW()-ROW(BM$20)+1, MATCH(BM$16,Templates!$K$1:EZ$1,0))="","",INDEX(Templates!$K$2:$EN$139,ROW()-ROW(BM$20)+1, MATCH(BM$16,Templates!$K$1:EZ$1,0)))</f>
        <v/>
      </c>
      <c r="BN96" s="55" t="str" cm="1">
        <f t="array" ref="BN96">IF(INDEX(Templates!$K$2:$EN$139,ROW()-ROW(BN$20)+1, MATCH(BN$16,Templates!$K$1:FA$1,0))="","",INDEX(Templates!$K$2:$EN$139,ROW()-ROW(BN$20)+1, MATCH(BN$16,Templates!$K$1:FA$1,0)))</f>
        <v/>
      </c>
      <c r="BO96" s="55" t="str" cm="1">
        <f t="array" ref="BO96">IF(INDEX(Templates!$K$2:$EN$139,ROW()-ROW(BO$20)+1, MATCH(BO$16,Templates!$K$1:FB$1,0))="","",INDEX(Templates!$K$2:$EN$139,ROW()-ROW(BO$20)+1, MATCH(BO$16,Templates!$K$1:FB$1,0)))</f>
        <v/>
      </c>
      <c r="BP96" s="55" t="str" cm="1">
        <f t="array" ref="BP96">IF(INDEX(Templates!$K$2:$EN$139,ROW()-ROW(BP$20)+1, MATCH(BP$16,Templates!$K$1:FC$1,0))="","",INDEX(Templates!$K$2:$EN$139,ROW()-ROW(BP$20)+1, MATCH(BP$16,Templates!$K$1:FC$1,0)))</f>
        <v/>
      </c>
      <c r="BQ96" s="55" t="str" cm="1">
        <f t="array" ref="BQ96">IF(INDEX(Templates!$K$2:$EN$139,ROW()-ROW(BQ$20)+1, MATCH(BQ$16,Templates!$K$1:FD$1,0))="","",INDEX(Templates!$K$2:$EN$139,ROW()-ROW(BQ$20)+1, MATCH(BQ$16,Templates!$K$1:FD$1,0)))</f>
        <v/>
      </c>
      <c r="BR96" s="55" t="str" cm="1">
        <f t="array" ref="BR96">IF(INDEX(Templates!$K$2:$EN$139,ROW()-ROW(BR$20)+1, MATCH(BR$16,Templates!$K$1:FB$1,0))="","",INDEX(Templates!$K$2:$EN$139,ROW()-ROW(BR$20)+1, MATCH(BR$16,Templates!$K$1:FB$1,0)))</f>
        <v/>
      </c>
      <c r="BS96" s="55" t="str" cm="1">
        <f t="array" ref="BS96">IF(INDEX(Templates!$K$2:$EN$139,ROW()-ROW(BS$20)+1, MATCH(BS$16,Templates!$K$1:FC$1,0))="","",INDEX(Templates!$K$2:$EN$139,ROW()-ROW(BS$20)+1, MATCH(BS$16,Templates!$K$1:FC$1,0)))</f>
        <v/>
      </c>
      <c r="BT96" s="55" t="str" cm="1">
        <f t="array" ref="BT96">IF(INDEX(Templates!$K$2:$EN$139,ROW()-ROW(BT$20)+1, MATCH(BT$16,Templates!$K$1:FD$1,0))="","",INDEX(Templates!$K$2:$EN$139,ROW()-ROW(BT$20)+1, MATCH(BT$16,Templates!$K$1:FD$1,0)))</f>
        <v/>
      </c>
      <c r="BU96" s="55" t="str" cm="1">
        <f t="array" ref="BU96">IF(INDEX(Templates!$K$2:$EN$139,ROW()-ROW(BU$20)+1, MATCH(BU$16,Templates!$K$1:FE$1,0))="","",INDEX(Templates!$K$2:$EN$139,ROW()-ROW(BU$20)+1, MATCH(BU$16,Templates!$K$1:FE$1,0)))</f>
        <v/>
      </c>
      <c r="BV96" s="55" t="str" cm="1">
        <f t="array" ref="BV96">IF(INDEX(Templates!$K$2:$EN$139,ROW()-ROW(BV$20)+1, MATCH(BV$16,Templates!$K$1:FF$1,0))="","",INDEX(Templates!$K$2:$EN$139,ROW()-ROW(BV$20)+1, MATCH(BV$16,Templates!$K$1:FF$1,0)))</f>
        <v/>
      </c>
      <c r="BW96" s="55" t="str" cm="1">
        <f t="array" ref="BW96">IF(INDEX(Templates!$K$2:$EN$139,ROW()-ROW(BW$20)+1, MATCH(BW$16,Templates!$K$1:FD$1,0))="","",INDEX(Templates!$K$2:$EN$139,ROW()-ROW(BW$20)+1, MATCH(BW$16,Templates!$K$1:FD$1,0)))</f>
        <v/>
      </c>
      <c r="BX96" s="55" t="str" cm="1">
        <f t="array" ref="BX96">IF(INDEX(Templates!$K$2:$EN$139,ROW()-ROW(BX$20)+1, MATCH(BX$16,Templates!$K$1:FE$1,0))="","",INDEX(Templates!$K$2:$EN$139,ROW()-ROW(BX$20)+1, MATCH(BX$16,Templates!$K$1:FE$1,0)))</f>
        <v/>
      </c>
      <c r="BY96" s="55" t="str" cm="1">
        <f t="array" ref="BY96">IF(INDEX(Templates!$K$2:$EN$139,ROW()-ROW(BY$20)+1, MATCH(BY$16,Templates!$K$1:FF$1,0))="","",INDEX(Templates!$K$2:$EN$139,ROW()-ROW(BY$20)+1, MATCH(BY$16,Templates!$K$1:FF$1,0)))</f>
        <v/>
      </c>
      <c r="BZ96" s="55" t="str" cm="1">
        <f t="array" ref="BZ96">IF(INDEX(Templates!$K$2:$EN$139,ROW()-ROW(BZ$20)+1, MATCH(BZ$16,Templates!$K$1:FG$1,0))="","",INDEX(Templates!$K$2:$EN$139,ROW()-ROW(BZ$20)+1, MATCH(BZ$16,Templates!$K$1:FG$1,0)))</f>
        <v/>
      </c>
      <c r="CA96" s="55" t="str" cm="1">
        <f t="array" ref="CA96">IF(INDEX(Templates!$K$2:$EN$139,ROW()-ROW(CA$20)+1, MATCH(CA$16,Templates!$K$1:FH$1,0))="","",INDEX(Templates!$K$2:$EN$139,ROW()-ROW(CA$20)+1, MATCH(CA$16,Templates!$K$1:FH$1,0)))</f>
        <v/>
      </c>
      <c r="CB96" s="55" t="str" cm="1">
        <f t="array" ref="CB96">IF(INDEX(Templates!$K$2:$EN$139,ROW()-ROW(CB$20)+1, MATCH(CB$16,Templates!$K$1:FI$1,0))="","",INDEX(Templates!$K$2:$EN$139,ROW()-ROW(CB$20)+1, MATCH(CB$16,Templates!$K$1:FI$1,0)))</f>
        <v/>
      </c>
      <c r="CC96" s="55" t="str" cm="1">
        <f t="array" ref="CC96">IF(INDEX(Templates!$K$2:$EN$139,ROW()-ROW(CC$20)+1, MATCH(CC$16,Templates!$K$1:FF$1,0))="","",INDEX(Templates!$K$2:$EN$139,ROW()-ROW(CC$20)+1, MATCH(CC$16,Templates!$K$1:FF$1,0)))</f>
        <v/>
      </c>
      <c r="CD96" s="55" t="str" cm="1">
        <f t="array" ref="CD96">IF(INDEX(Templates!$K$2:$EN$139,ROW()-ROW(CD$20)+1, MATCH(CD$16,Templates!$K$1:FG$1,0))="","",INDEX(Templates!$K$2:$EN$139,ROW()-ROW(CD$20)+1, MATCH(CD$16,Templates!$K$1:FG$1,0)))</f>
        <v/>
      </c>
      <c r="CE96" s="55" t="str" cm="1">
        <f t="array" ref="CE96">IF(INDEX(Templates!$K$2:$EN$139,ROW()-ROW(CE$20)+1, MATCH(CE$16,Templates!$K$1:FH$1,0))="","",INDEX(Templates!$K$2:$EN$139,ROW()-ROW(CE$20)+1, MATCH(CE$16,Templates!$K$1:FH$1,0)))</f>
        <v/>
      </c>
      <c r="CF96" s="55" t="str" cm="1">
        <f t="array" ref="CF96">IF(INDEX(Templates!$K$2:$EN$139,ROW()-ROW(CF$20)+1, MATCH(CF$16,Templates!$K$1:FI$1,0))="","",INDEX(Templates!$K$2:$EN$139,ROW()-ROW(CF$20)+1, MATCH(CF$16,Templates!$K$1:FI$1,0)))</f>
        <v/>
      </c>
      <c r="CG96" s="55" t="str" cm="1">
        <f t="array" ref="CG96">IF(INDEX(Templates!$K$2:$EN$139,ROW()-ROW(CG$20)+1, MATCH(CG$16,Templates!$K$1:FJ$1,0))="","",INDEX(Templates!$K$2:$EN$139,ROW()-ROW(CG$20)+1, MATCH(CG$16,Templates!$K$1:FJ$1,0)))</f>
        <v/>
      </c>
      <c r="CH96" s="55" t="str" cm="1">
        <f t="array" ref="CH96">IF(INDEX(Templates!$K$2:$EN$139,ROW()-ROW(CH$20)+1, MATCH(CH$16,Templates!$K$1:FH$1,0))="","",INDEX(Templates!$K$2:$EN$139,ROW()-ROW(CH$20)+1, MATCH(CH$16,Templates!$K$1:FH$1,0)))</f>
        <v/>
      </c>
      <c r="CI96" s="55" t="str" cm="1">
        <f t="array" ref="CI96">IF(INDEX(Templates!$K$2:$EN$139,ROW()-ROW(CI$20)+1, MATCH(CI$16,Templates!$K$1:FI$1,0))="","",INDEX(Templates!$K$2:$EN$139,ROW()-ROW(CI$20)+1, MATCH(CI$16,Templates!$K$1:FI$1,0)))</f>
        <v/>
      </c>
      <c r="CJ96" s="55" t="str" cm="1">
        <f t="array" ref="CJ96">IF(INDEX(Templates!$K$2:$EN$139,ROW()-ROW(CJ$20)+1, MATCH(CJ$16,Templates!$K$1:FJ$1,0))="","",INDEX(Templates!$K$2:$EN$139,ROW()-ROW(CJ$20)+1, MATCH(CJ$16,Templates!$K$1:FJ$1,0)))</f>
        <v/>
      </c>
      <c r="CK96" s="55" t="str" cm="1">
        <f t="array" ref="CK96">IF(INDEX(Templates!$K$2:$EN$139,ROW()-ROW(CK$20)+1, MATCH(CK$16,Templates!$K$1:FK$1,0))="","",INDEX(Templates!$K$2:$EN$139,ROW()-ROW(CK$20)+1, MATCH(CK$16,Templates!$K$1:FK$1,0)))</f>
        <v/>
      </c>
      <c r="CL96" s="55" t="str" cm="1">
        <f t="array" ref="CL96">IF(INDEX(Templates!$K$2:$EN$139,ROW()-ROW(CL$20)+1, MATCH(CL$16,Templates!$K$1:FL$1,0))="","",INDEX(Templates!$K$2:$EN$139,ROW()-ROW(CL$20)+1, MATCH(CL$16,Templates!$K$1:FL$1,0)))</f>
        <v/>
      </c>
      <c r="CM96" s="55" t="str" cm="1">
        <f t="array" ref="CM96">IF(INDEX(Templates!$K$2:$EN$139,ROW()-ROW(CM$20)+1, MATCH(CM$16,Templates!$K$1:FJ$1,0))="","",INDEX(Templates!$K$2:$EN$139,ROW()-ROW(CM$20)+1, MATCH(CM$16,Templates!$K$1:FJ$1,0)))</f>
        <v/>
      </c>
      <c r="CN96" s="55" t="str" cm="1">
        <f t="array" ref="CN96">IF(INDEX(Templates!$K$2:$EN$139,ROW()-ROW(CN$20)+1, MATCH(CN$16,Templates!$K$1:FK$1,0))="","",INDEX(Templates!$K$2:$EN$139,ROW()-ROW(CN$20)+1, MATCH(CN$16,Templates!$K$1:FK$1,0)))</f>
        <v/>
      </c>
      <c r="CO96" s="55" t="str" cm="1">
        <f t="array" ref="CO96">IF(INDEX(Templates!$K$2:$EN$139,ROW()-ROW(CO$20)+1, MATCH(CO$16,Templates!$K$1:FL$1,0))="","",INDEX(Templates!$K$2:$EN$139,ROW()-ROW(CO$20)+1, MATCH(CO$16,Templates!$K$1:FL$1,0)))</f>
        <v/>
      </c>
      <c r="CP96" s="55" t="str" cm="1">
        <f t="array" ref="CP96">IF(INDEX(Templates!$K$2:$EN$139,ROW()-ROW(CP$20)+1, MATCH(CP$16,Templates!$K$1:FM$1,0))="","",INDEX(Templates!$K$2:$EN$139,ROW()-ROW(CP$20)+1, MATCH(CP$16,Templates!$K$1:FM$1,0)))</f>
        <v/>
      </c>
      <c r="CQ96" s="55" t="str" cm="1">
        <f t="array" ref="CQ96">IF(INDEX(Templates!$K$2:$EN$139,ROW()-ROW(CQ$20)+1, MATCH(CQ$16,Templates!$K$1:FN$1,0))="","",INDEX(Templates!$K$2:$EN$139,ROW()-ROW(CQ$20)+1, MATCH(CQ$16,Templates!$K$1:FN$1,0)))</f>
        <v/>
      </c>
      <c r="CR96" s="55" t="str" cm="1">
        <f t="array" ref="CR96">IF(INDEX(Templates!$K$2:$EN$139,ROW()-ROW(CR$20)+1, MATCH(CR$16,Templates!$K$1:FL$1,0))="","",INDEX(Templates!$K$2:$EN$139,ROW()-ROW(CR$20)+1, MATCH(CR$16,Templates!$K$1:FL$1,0)))</f>
        <v/>
      </c>
      <c r="CS96" s="55" t="str" cm="1">
        <f t="array" ref="CS96">IF(INDEX(Templates!$K$2:$EN$139,ROW()-ROW(CS$20)+1, MATCH(CS$16,Templates!$K$1:FM$1,0))="","",INDEX(Templates!$K$2:$EN$139,ROW()-ROW(CS$20)+1, MATCH(CS$16,Templates!$K$1:FM$1,0)))</f>
        <v/>
      </c>
      <c r="CT96" s="55" t="str" cm="1">
        <f t="array" ref="CT96">IF(INDEX(Templates!$K$2:$EN$139,ROW()-ROW(CT$20)+1, MATCH(CT$16,Templates!$K$1:FN$1,0))="","",INDEX(Templates!$K$2:$EN$139,ROW()-ROW(CT$20)+1, MATCH(CT$16,Templates!$K$1:FN$1,0)))</f>
        <v/>
      </c>
      <c r="CU96" s="55" t="str" cm="1">
        <f t="array" ref="CU96">IF(INDEX(Templates!$K$2:$EN$139,ROW()-ROW(CU$20)+1, MATCH(CU$16,Templates!$K$1:FO$1,0))="","",INDEX(Templates!$K$2:$EN$139,ROW()-ROW(CU$20)+1, MATCH(CU$16,Templates!$K$1:FO$1,0)))</f>
        <v/>
      </c>
      <c r="CV96" s="55" t="str" cm="1">
        <f t="array" ref="CV96">IF(INDEX(Templates!$K$2:$EN$139,ROW()-ROW(CV$20)+1, MATCH(CV$16,Templates!$K$1:FP$1,0))="","",INDEX(Templates!$K$2:$EN$139,ROW()-ROW(CV$20)+1, MATCH(CV$16,Templates!$K$1:FP$1,0)))</f>
        <v/>
      </c>
      <c r="CW96" s="55" t="str" cm="1">
        <f t="array" ref="CW96">IF(INDEX(Templates!$K$2:$EN$139,ROW()-ROW(CW$20)+1, MATCH(CW$16,Templates!$K$1:FP$1,0))="","",INDEX(Templates!$K$2:$EN$139,ROW()-ROW(CW$20)+1, MATCH(CW$16,Templates!$K$1:FP$1,0)))</f>
        <v/>
      </c>
      <c r="CX96" s="55" t="str" cm="1">
        <f t="array" ref="CX96">IF(INDEX(Templates!$K$2:$EN$139,ROW()-ROW(CX$20)+1, MATCH(CX$16,Templates!$K$1:FQ$1,0))="","",INDEX(Templates!$K$2:$EN$139,ROW()-ROW(CX$20)+1, MATCH(CX$16,Templates!$K$1:FQ$1,0)))</f>
        <v/>
      </c>
      <c r="CY96" s="55" t="str" cm="1">
        <f t="array" ref="CY96">IF(INDEX(Templates!$K$2:$EN$139,ROW()-ROW(CY$20)+1, MATCH(CY$16,Templates!$K$1:FR$1,0))="","",INDEX(Templates!$K$2:$EN$139,ROW()-ROW(CY$20)+1, MATCH(CY$16,Templates!$K$1:FR$1,0)))</f>
        <v/>
      </c>
      <c r="CZ96" s="55" t="str" cm="1">
        <f t="array" ref="CZ96">IF(INDEX(Templates!$K$2:$EN$139,ROW()-ROW(CZ$20)+1, MATCH(CZ$16,Templates!$K$1:FS$1,0))="","",INDEX(Templates!$K$2:$EN$139,ROW()-ROW(CZ$20)+1, MATCH(CZ$16,Templates!$K$1:FS$1,0)))</f>
        <v/>
      </c>
      <c r="DA96" s="55" t="str" cm="1">
        <f t="array" ref="DA96">IF(INDEX(Templates!$K$2:$EN$139,ROW()-ROW(DA$20)+1, MATCH(DA$16,Templates!$K$1:FT$1,0))="","",INDEX(Templates!$K$2:$EN$139,ROW()-ROW(DA$20)+1, MATCH(DA$16,Templates!$K$1:FT$1,0)))</f>
        <v/>
      </c>
      <c r="DB96" s="55" t="str" cm="1">
        <f t="array" ref="DB96">IF(INDEX(Templates!$K$2:$EN$139,ROW()-ROW(DB$20)+1, MATCH(DB$16,Templates!$K$1:FU$1,0))="","",INDEX(Templates!$K$2:$EN$139,ROW()-ROW(DB$20)+1, MATCH(DB$16,Templates!$K$1:FU$1,0)))</f>
        <v/>
      </c>
      <c r="DC96" s="55" t="str" cm="1">
        <f t="array" ref="DC96">IF(INDEX(Templates!$K$2:$EN$139,ROW()-ROW(DC$20)+1, MATCH(DC$16,Templates!$K$1:FR$1,0))="","",INDEX(Templates!$K$2:$EN$139,ROW()-ROW(DC$20)+1, MATCH(DC$16,Templates!$K$1:FR$1,0)))</f>
        <v/>
      </c>
      <c r="DD96" s="55" t="str" cm="1">
        <f t="array" ref="DD96">IF(INDEX(Templates!$K$2:$EN$139,ROW()-ROW(DD$20)+1, MATCH(DD$16,Templates!$K$1:FS$1,0))="","",INDEX(Templates!$K$2:$EN$139,ROW()-ROW(DD$20)+1, MATCH(DD$16,Templates!$K$1:FS$1,0)))</f>
        <v/>
      </c>
      <c r="DE96" s="55" t="str" cm="1">
        <f t="array" ref="DE96">IF(INDEX(Templates!$K$2:$EN$139,ROW()-ROW(DE$20)+1, MATCH(DE$16,Templates!$K$1:FT$1,0))="","",INDEX(Templates!$K$2:$EN$139,ROW()-ROW(DE$20)+1, MATCH(DE$16,Templates!$K$1:FT$1,0)))</f>
        <v/>
      </c>
      <c r="DF96" s="55" t="str" cm="1">
        <f t="array" ref="DF96">IF(INDEX(Templates!$K$2:$EN$139,ROW()-ROW(DF$20)+1, MATCH(DF$16,Templates!$K$1:FU$1,0))="","",INDEX(Templates!$K$2:$EN$139,ROW()-ROW(DF$20)+1, MATCH(DF$16,Templates!$K$1:FU$1,0)))</f>
        <v/>
      </c>
      <c r="DG96" s="55" t="str" cm="1">
        <f t="array" ref="DG96">IF(INDEX(Templates!$K$2:$EN$139,ROW()-ROW(DG$20)+1, MATCH(DG$16,Templates!$K$1:FV$1,0))="","",INDEX(Templates!$K$2:$EN$139,ROW()-ROW(DG$20)+1, MATCH(DG$16,Templates!$K$1:FV$1,0)))</f>
        <v/>
      </c>
      <c r="DH96" s="55" t="str" cm="1">
        <f t="array" ref="DH96">IF(INDEX(Templates!$K$2:$EN$139,ROW()-ROW(DH$20)+1, MATCH(DH$16,Templates!$K$1:FT$1,0))="","",INDEX(Templates!$K$2:$EN$139,ROW()-ROW(DH$20)+1, MATCH(DH$16,Templates!$K$1:FT$1,0)))</f>
        <v/>
      </c>
      <c r="DI96" s="55" t="str" cm="1">
        <f t="array" ref="DI96">IF(INDEX(Templates!$K$2:$EN$139,ROW()-ROW(DI$20)+1, MATCH(DI$16,Templates!$K$1:FU$1,0))="","",INDEX(Templates!$K$2:$EN$139,ROW()-ROW(DI$20)+1, MATCH(DI$16,Templates!$K$1:FU$1,0)))</f>
        <v/>
      </c>
      <c r="DJ96" s="55" t="str" cm="1">
        <f t="array" ref="DJ96">IF(INDEX(Templates!$K$2:$EN$139,ROW()-ROW(DJ$20)+1, MATCH(DJ$16,Templates!$K$1:FV$1,0))="","",INDEX(Templates!$K$2:$EN$139,ROW()-ROW(DJ$20)+1, MATCH(DJ$16,Templates!$K$1:FV$1,0)))</f>
        <v/>
      </c>
      <c r="DK96" s="55" t="str" cm="1">
        <f t="array" ref="DK96">IF(INDEX(Templates!$K$2:$EN$139,ROW()-ROW(DK$20)+1, MATCH(DK$16,Templates!$K$1:FW$1,0))="","",INDEX(Templates!$K$2:$EN$139,ROW()-ROW(DK$20)+1, MATCH(DK$16,Templates!$K$1:FW$1,0)))</f>
        <v/>
      </c>
      <c r="DL96" s="55" t="str" cm="1">
        <f t="array" ref="DL96">IF(INDEX(Templates!$K$2:$EN$139,ROW()-ROW(DL$20)+1, MATCH(DL$16,Templates!$K$1:FX$1,0))="","",INDEX(Templates!$K$2:$EN$139,ROW()-ROW(DL$20)+1, MATCH(DL$16,Templates!$K$1:FX$1,0)))</f>
        <v/>
      </c>
      <c r="DM96" s="55" t="str" cm="1">
        <f t="array" ref="DM96">IF(INDEX(Templates!$K$2:$EN$139,ROW()-ROW(DM$20)+1, MATCH(DM$16,Templates!$K$1:FV$1,0))="","",INDEX(Templates!$K$2:$EN$139,ROW()-ROW(DM$20)+1, MATCH(DM$16,Templates!$K$1:FV$1,0)))</f>
        <v/>
      </c>
      <c r="DN96" s="55" t="str" cm="1">
        <f t="array" ref="DN96">IF(INDEX(Templates!$K$2:$EN$139,ROW()-ROW(DN$20)+1, MATCH(DN$16,Templates!$K$1:FW$1,0))="","",INDEX(Templates!$K$2:$EN$139,ROW()-ROW(DN$20)+1, MATCH(DN$16,Templates!$K$1:FW$1,0)))</f>
        <v/>
      </c>
      <c r="DO96" s="55" t="str" cm="1">
        <f t="array" ref="DO96">IF(INDEX(Templates!$K$2:$EN$139,ROW()-ROW(DO$20)+1, MATCH(DO$16,Templates!$K$1:FX$1,0))="","",INDEX(Templates!$K$2:$EN$139,ROW()-ROW(DO$20)+1, MATCH(DO$16,Templates!$K$1:FX$1,0)))</f>
        <v/>
      </c>
      <c r="DP96" s="55" t="str" cm="1">
        <f t="array" ref="DP96">IF(INDEX(Templates!$K$2:$EN$139,ROW()-ROW(DP$20)+1, MATCH(DP$16,Templates!$K$1:FY$1,0))="","",INDEX(Templates!$K$2:$EN$139,ROW()-ROW(DP$20)+1, MATCH(DP$16,Templates!$K$1:FY$1,0)))</f>
        <v/>
      </c>
      <c r="DQ96" s="55" t="str" cm="1">
        <f t="array" ref="DQ96">IF(INDEX(Templates!$K$2:$EN$139,ROW()-ROW(DQ$20)+1, MATCH(DQ$16,Templates!$K$1:FZ$1,0))="","",INDEX(Templates!$K$2:$EN$139,ROW()-ROW(DQ$20)+1, MATCH(DQ$16,Templates!$K$1:FZ$1,0)))</f>
        <v/>
      </c>
      <c r="DR96" s="55" t="str" cm="1">
        <f t="array" ref="DR96">IF(INDEX(Templates!$K$2:$EN$139,ROW()-ROW(DR$20)+1, MATCH(DR$16,Templates!$K$1:FX$1,0))="","",INDEX(Templates!$K$2:$EN$139,ROW()-ROW(DR$20)+1, MATCH(DR$16,Templates!$K$1:FX$1,0)))</f>
        <v/>
      </c>
      <c r="DS96" s="55" t="str" cm="1">
        <f t="array" ref="DS96">IF(INDEX(Templates!$K$2:$EN$139,ROW()-ROW(DS$20)+1, MATCH(DS$16,Templates!$K$1:FY$1,0))="","",INDEX(Templates!$K$2:$EN$139,ROW()-ROW(DS$20)+1, MATCH(DS$16,Templates!$K$1:FY$1,0)))</f>
        <v/>
      </c>
      <c r="DT96" s="55" t="str" cm="1">
        <f t="array" ref="DT96">IF(INDEX(Templates!$K$2:$EN$139,ROW()-ROW(DT$20)+1, MATCH(DT$16,Templates!$K$1:FZ$1,0))="","",INDEX(Templates!$K$2:$EN$139,ROW()-ROW(DT$20)+1, MATCH(DT$16,Templates!$K$1:FZ$1,0)))</f>
        <v/>
      </c>
      <c r="DU96" s="55" t="str" cm="1">
        <f t="array" ref="DU96">IF(INDEX(Templates!$K$2:$EN$139,ROW()-ROW(DU$20)+1, MATCH(DU$16,Templates!$K$1:GA$1,0))="","",INDEX(Templates!$K$2:$EN$139,ROW()-ROW(DU$20)+1, MATCH(DU$16,Templates!$K$1:GA$1,0)))</f>
        <v/>
      </c>
      <c r="DV96" s="55" t="str" cm="1">
        <f t="array" ref="DV96">IF(INDEX(Templates!$K$2:$EN$139,ROW()-ROW(DV$20)+1, MATCH(DV$16,Templates!$K$1:GB$1,0))="","",INDEX(Templates!$K$2:$EN$139,ROW()-ROW(DV$20)+1, MATCH(DV$16,Templates!$K$1:GB$1,0)))</f>
        <v/>
      </c>
      <c r="DW96" s="55" t="str" cm="1">
        <f t="array" ref="DW96">IF(INDEX(Templates!$K$2:$EN$139,ROW()-ROW(DW$20)+1, MATCH(DW$16,Templates!$K$1:FZ$1,0))="","",INDEX(Templates!$K$2:$EN$139,ROW()-ROW(DW$20)+1, MATCH(DW$16,Templates!$K$1:FZ$1,0)))</f>
        <v/>
      </c>
      <c r="DX96" s="55" t="str" cm="1">
        <f t="array" ref="DX96">IF(INDEX(Templates!$K$2:$EN$139,ROW()-ROW(DX$20)+1, MATCH(DX$16,Templates!$K$1:GA$1,0))="","",INDEX(Templates!$K$2:$EN$139,ROW()-ROW(DX$20)+1, MATCH(DX$16,Templates!$K$1:GA$1,0)))</f>
        <v/>
      </c>
      <c r="DY96" s="55" t="str" cm="1">
        <f t="array" ref="DY96">IF(INDEX(Templates!$K$2:$EN$139,ROW()-ROW(DY$20)+1, MATCH(DY$16,Templates!$K$1:GB$1,0))="","",INDEX(Templates!$K$2:$EN$139,ROW()-ROW(DY$20)+1, MATCH(DY$16,Templates!$K$1:GB$1,0)))</f>
        <v/>
      </c>
      <c r="DZ96" s="55" t="str" cm="1">
        <f t="array" ref="DZ96">IF(INDEX(Templates!$K$2:$EN$139,ROW()-ROW(DZ$20)+1, MATCH(DZ$16,Templates!$K$1:GC$1,0))="","",INDEX(Templates!$K$2:$EN$139,ROW()-ROW(DZ$20)+1, MATCH(DZ$16,Templates!$K$1:GC$1,0)))</f>
        <v/>
      </c>
      <c r="EA96" s="55" t="str" cm="1">
        <f t="array" ref="EA96">IF(INDEX(Templates!$K$2:$EN$139,ROW()-ROW(EA$20)+1, MATCH(EA$16,Templates!$K$1:GD$1,0))="","",INDEX(Templates!$K$2:$EN$139,ROW()-ROW(EA$20)+1, MATCH(EA$16,Templates!$K$1:GD$1,0)))</f>
        <v/>
      </c>
      <c r="EB96" s="55" t="str" cm="1">
        <f t="array" ref="EB96">IF(INDEX(Templates!$K$2:$EN$139,ROW()-ROW(EB$20)+1, MATCH(EB$16,Templates!$K$1:GB$1,0))="","",INDEX(Templates!$K$2:$EN$139,ROW()-ROW(EB$20)+1, MATCH(EB$16,Templates!$K$1:GB$1,0)))</f>
        <v/>
      </c>
      <c r="EC96" s="55" t="str" cm="1">
        <f t="array" ref="EC96">IF(INDEX(Templates!$K$2:$EN$139,ROW()-ROW(EC$20)+1, MATCH(EC$16,Templates!$K$1:GC$1,0))="","",INDEX(Templates!$K$2:$EN$139,ROW()-ROW(EC$20)+1, MATCH(EC$16,Templates!$K$1:GC$1,0)))</f>
        <v/>
      </c>
      <c r="ED96" s="55" t="str" cm="1">
        <f t="array" ref="ED96">IF(INDEX(Templates!$K$2:$EN$139,ROW()-ROW(ED$20)+1, MATCH(ED$16,Templates!$K$1:GD$1,0))="","",INDEX(Templates!$K$2:$EN$139,ROW()-ROW(ED$20)+1, MATCH(ED$16,Templates!$K$1:GD$1,0)))</f>
        <v/>
      </c>
      <c r="EE96" s="55" t="str" cm="1">
        <f t="array" ref="EE96">IF(INDEX(Templates!$K$2:$EN$139,ROW()-ROW(EE$20)+1, MATCH(EE$16,Templates!$K$1:GE$1,0))="","",INDEX(Templates!$K$2:$EN$139,ROW()-ROW(EE$20)+1, MATCH(EE$16,Templates!$K$1:GE$1,0)))</f>
        <v/>
      </c>
      <c r="EF96" s="55" t="str" cm="1">
        <f t="array" ref="EF96">IF(INDEX(Templates!$K$2:$EN$139,ROW()-ROW(EF$20)+1, MATCH(EF$16,Templates!$K$1:GF$1,0))="","",INDEX(Templates!$K$2:$EN$139,ROW()-ROW(EF$20)+1, MATCH(EF$16,Templates!$K$1:GF$1,0)))</f>
        <v/>
      </c>
      <c r="EG96" s="55" t="str" cm="1">
        <f t="array" ref="EG96">IF(INDEX(Templates!$K$2:$EN$139,ROW()-ROW(EG$20)+1, MATCH(EG$16,Templates!$K$1:GD$1,0))="","",INDEX(Templates!$K$2:$EN$139,ROW()-ROW(EG$20)+1, MATCH(EG$16,Templates!$K$1:GD$1,0)))</f>
        <v/>
      </c>
      <c r="EH96" s="55" t="str" cm="1">
        <f t="array" ref="EH96">IF(INDEX(Templates!$K$2:$EN$139,ROW()-ROW(EH$20)+1, MATCH(EH$16,Templates!$K$1:GE$1,0))="","",INDEX(Templates!$K$2:$EN$139,ROW()-ROW(EH$20)+1, MATCH(EH$16,Templates!$K$1:GE$1,0)))</f>
        <v/>
      </c>
      <c r="EI96" s="55" t="str" cm="1">
        <f t="array" ref="EI96">IF(INDEX(Templates!$K$2:$EN$139,ROW()-ROW(EI$20)+1, MATCH(EI$16,Templates!$K$1:GF$1,0))="","",INDEX(Templates!$K$2:$EN$139,ROW()-ROW(EI$20)+1, MATCH(EI$16,Templates!$K$1:GF$1,0)))</f>
        <v/>
      </c>
      <c r="EJ96" s="55" t="str" cm="1">
        <f t="array" ref="EJ96">IF(INDEX(Templates!$K$2:$EN$139,ROW()-ROW(EJ$20)+1, MATCH(EJ$16,Templates!$K$1:GG$1,0))="","",INDEX(Templates!$K$2:$EN$139,ROW()-ROW(EJ$20)+1, MATCH(EJ$16,Templates!$K$1:GG$1,0)))</f>
        <v/>
      </c>
      <c r="EK96" s="55" t="str" cm="1">
        <f t="array" ref="EK96">IF(INDEX(Templates!$K$2:$EN$139,ROW()-ROW(EK$20)+1, MATCH(EK$16,Templates!$K$1:GH$1,0))="","",INDEX(Templates!$K$2:$EN$139,ROW()-ROW(EK$20)+1, MATCH(EK$16,Templates!$K$1:GH$1,0)))</f>
        <v/>
      </c>
      <c r="EL96" s="55" t="str" cm="1">
        <f t="array" ref="EL96">IF(INDEX(Templates!$K$2:$EN$139,ROW()-ROW(EL$20)+1, MATCH(EL$16,Templates!$K$1:GI$1,0))="","",INDEX(Templates!$K$2:$EN$139,ROW()-ROW(EL$20)+1, MATCH(EL$16,Templates!$K$1:GI$1,0)))</f>
        <v/>
      </c>
      <c r="EM96" s="55" t="str" cm="1">
        <f t="array" ref="EM96">IF(INDEX(Templates!$K$2:$EN$139,ROW()-ROW(EM$20)+1, MATCH(EM$16,Templates!$K$1:GJ$1,0))="","",INDEX(Templates!$K$2:$EN$139,ROW()-ROW(EM$20)+1, MATCH(EM$16,Templates!$K$1:GJ$1,0)))</f>
        <v/>
      </c>
      <c r="EN96" s="55" t="str" cm="1">
        <f t="array" ref="EN96">IF(INDEX(Templates!$K$2:$EN$139,ROW()-ROW(EN$20)+1, MATCH(EN$16,Templates!$K$1:GD$1,0))="","",INDEX(Templates!$K$2:$EN$139,ROW()-ROW(EN$20)+1, MATCH(EN$16,Templates!$K$1:GD$1,0)))</f>
        <v/>
      </c>
      <c r="EO96" s="55" t="str" cm="1">
        <f t="array" ref="EO96">IF(INDEX(Templates!$K$2:$EN$139,ROW()-ROW(EO$20)+1, MATCH(EO$16,Templates!$K$1:GE$1,0))="","",INDEX(Templates!$K$2:$EN$139,ROW()-ROW(EO$20)+1, MATCH(EO$16,Templates!$K$1:GE$1,0)))</f>
        <v/>
      </c>
      <c r="EP96" s="55" t="str" cm="1">
        <f t="array" ref="EP96">IF(INDEX(Templates!$K$2:$EN$139,ROW()-ROW(EP$20)+1, MATCH(EP$16,Templates!$K$1:GF$1,0))="","",INDEX(Templates!$K$2:$EN$139,ROW()-ROW(EP$20)+1, MATCH(EP$16,Templates!$K$1:GF$1,0)))</f>
        <v/>
      </c>
      <c r="EQ96" s="55" t="str" cm="1">
        <f t="array" ref="EQ96">IF(INDEX(Templates!$K$2:$EN$139,ROW()-ROW(EQ$20)+1, MATCH(EQ$16,Templates!$K$1:GG$1,0))="","",INDEX(Templates!$K$2:$EN$139,ROW()-ROW(EQ$20)+1, MATCH(EQ$16,Templates!$K$1:GG$1,0)))</f>
        <v/>
      </c>
      <c r="ER96" s="55" t="str" cm="1">
        <f t="array" ref="ER96">IF(INDEX(Templates!$K$2:$EN$139,ROW()-ROW(ER$20)+1, MATCH(ER$16,Templates!$K$1:GH$1,0))="","",INDEX(Templates!$K$2:$EN$139,ROW()-ROW(ER$20)+1, MATCH(ER$16,Templates!$K$1:GH$1,0)))</f>
        <v/>
      </c>
      <c r="ES96" s="55" t="str" cm="1">
        <f t="array" ref="ES96">IF(INDEX(Templates!$K$2:$EN$139,ROW()-ROW(ES$20)+1, MATCH(ES$16,Templates!$K$1:GH$1,0))="","",INDEX(Templates!$K$2:$EN$139,ROW()-ROW(ES$20)+1, MATCH(ES$16,Templates!$K$1:GH$1,0)))</f>
        <v/>
      </c>
      <c r="ET96" s="55" t="str" cm="1">
        <f t="array" ref="ET96">IF(INDEX(Templates!$K$2:$EN$139,ROW()-ROW(ET$20)+1, MATCH(ET$16,Templates!$K$1:GI$1,0))="","",INDEX(Templates!$K$2:$EN$139,ROW()-ROW(ET$20)+1, MATCH(ET$16,Templates!$K$1:GI$1,0)))</f>
        <v/>
      </c>
      <c r="EU96" s="55" t="str" cm="1">
        <f t="array" ref="EU96">IF(INDEX(Templates!$K$2:$EN$139,ROW()-ROW(EU$20)+1, MATCH(EU$16,Templates!$K$1:GF$1,0))="","",INDEX(Templates!$K$2:$EN$139,ROW()-ROW(EU$20)+1, MATCH(EU$16,Templates!$K$1:GF$1,0)))</f>
        <v/>
      </c>
      <c r="EV96" s="55" t="str" cm="1">
        <f t="array" ref="EV96">IF(INDEX(Templates!$K$2:$EN$139,ROW()-ROW(EV$20)+1, MATCH(EV$16,Templates!$K$1:GG$1,0))="","",INDEX(Templates!$K$2:$EN$139,ROW()-ROW(EV$20)+1, MATCH(EV$16,Templates!$K$1:GG$1,0)))</f>
        <v/>
      </c>
      <c r="EW96" s="55" t="str" cm="1">
        <f t="array" ref="EW96">IF(INDEX(Templates!$K$2:$EN$139,ROW()-ROW(EW$20)+1, MATCH(EW$16,Templates!$K$1:GH$1,0))="","",INDEX(Templates!$K$2:$EN$139,ROW()-ROW(EW$20)+1, MATCH(EW$16,Templates!$K$1:GH$1,0)))</f>
        <v/>
      </c>
      <c r="EX96" s="55" t="str" cm="1">
        <f t="array" ref="EX96">IF(INDEX(Templates!$K$2:$EN$139,ROW()-ROW(EX$20)+1, MATCH(EX$16,Templates!$K$1:GI$1,0))="","",INDEX(Templates!$K$2:$EN$139,ROW()-ROW(EX$20)+1, MATCH(EX$16,Templates!$K$1:GI$1,0)))</f>
        <v/>
      </c>
      <c r="EY96" s="255" t="str" cm="1">
        <f t="array" ref="EY96">IF(INDEX(Templates!$K$2:$EN$139,ROW()-ROW(EY$20)+1, MATCH(EY$16,Templates!$K$1:GJ$1,0))="","",INDEX(Templates!$K$2:$EN$139,ROW()-ROW(EY$20)+1, MATCH(EY$16,Templates!$K$1:GJ$1,0)))</f>
        <v/>
      </c>
      <c r="EZ96" s="55" t="str" cm="1">
        <f t="array" ref="EZ96">IF(INDEX(Templates!$K$2:$EN$139,ROW()-ROW(EZ$20)+1, MATCH(EZ$16,Templates!$K$1:GK$1,0))="","",INDEX(Templates!$K$2:$EN$139,ROW()-ROW(EZ$20)+1, MATCH(EZ$16,Templates!$K$1:GK$1,0)))</f>
        <v/>
      </c>
      <c r="FA96" s="55" t="str" cm="1">
        <f t="array" ref="FA96">IF(INDEX(Templates!$K$2:$EN$139,ROW()-ROW(FA$20)+1, MATCH(FA$16,Templates!$K$1:GH$1,0))="","",INDEX(Templates!$K$2:$EN$139,ROW()-ROW(FA$20)+1, MATCH(FA$16,Templates!$K$1:GH$1,0)))</f>
        <v/>
      </c>
      <c r="FB96" s="55" t="str" cm="1">
        <f t="array" ref="FB96">IF(INDEX(Templates!$K$2:$EN$139,ROW()-ROW(FB$20)+1, MATCH(FB$16,Templates!$K$1:GI$1,0))="","",INDEX(Templates!$K$2:$EN$139,ROW()-ROW(FB$20)+1, MATCH(FB$16,Templates!$K$1:GI$1,0)))</f>
        <v/>
      </c>
      <c r="FC96" s="55" t="str" cm="1">
        <f t="array" ref="FC96">IF(INDEX(Templates!$K$2:$EN$139,ROW()-ROW(FC$20)+1, MATCH(FC$16,Templates!$K$1:GJ$1,0))="","",INDEX(Templates!$K$2:$EN$139,ROW()-ROW(FC$20)+1, MATCH(FC$16,Templates!$K$1:GJ$1,0)))</f>
        <v/>
      </c>
      <c r="FD96" s="55" t="str" cm="1">
        <f t="array" ref="FD96">IF(INDEX(Templates!$K$2:$EN$139,ROW()-ROW(FD$20)+1, MATCH(FD$16,Templates!$K$1:GK$1,0))="","",INDEX(Templates!$K$2:$EN$139,ROW()-ROW(FD$20)+1, MATCH(FD$16,Templates!$K$1:GK$1,0)))</f>
        <v/>
      </c>
      <c r="FE96" s="55" t="str" cm="1">
        <f t="array" ref="FE96">IF(INDEX(Templates!$K$2:$EN$139,ROW()-ROW(FE$20)+1, MATCH(FE$16,Templates!$K$1:GL$1,0))="","",INDEX(Templates!$K$2:$EN$139,ROW()-ROW(FE$20)+1, MATCH(FE$16,Templates!$K$1:GL$1,0)))</f>
        <v/>
      </c>
      <c r="FF96" s="55" t="str" cm="1">
        <f t="array" ref="FF96">IF(INDEX(Templates!$K$2:$EN$139,ROW()-ROW(FF$20)+1, MATCH(FF$16,Templates!$K$1:GJ$1,0))="","",INDEX(Templates!$K$2:$EN$139,ROW()-ROW(FF$20)+1, MATCH(FF$16,Templates!$K$1:GJ$1,0)))</f>
        <v/>
      </c>
      <c r="FG96" s="55" t="str" cm="1">
        <f t="array" ref="FG96">IF(INDEX(Templates!$K$2:$EN$139,ROW()-ROW(FG$20)+1, MATCH(FG$16,Templates!$K$1:GK$1,0))="","",INDEX(Templates!$K$2:$EN$139,ROW()-ROW(FG$20)+1, MATCH(FG$16,Templates!$K$1:GK$1,0)))</f>
        <v/>
      </c>
      <c r="FH96" s="55" t="str" cm="1">
        <f t="array" ref="FH96">IF(INDEX(Templates!$K$2:$EN$139,ROW()-ROW(FH$20)+1, MATCH(FH$16,Templates!$K$1:GL$1,0))="","",INDEX(Templates!$K$2:$EN$139,ROW()-ROW(FH$20)+1, MATCH(FH$16,Templates!$K$1:GL$1,0)))</f>
        <v/>
      </c>
      <c r="FI96" s="55" t="str" cm="1">
        <f t="array" ref="FI96">IF(INDEX(Templates!$K$2:$EN$139,ROW()-ROW(FI$20)+1, MATCH(FI$16,Templates!$K$1:GM$1,0))="","",INDEX(Templates!$K$2:$EN$139,ROW()-ROW(FI$20)+1, MATCH(FI$16,Templates!$K$1:GM$1,0)))</f>
        <v/>
      </c>
      <c r="FJ96" s="55" t="str" cm="1">
        <f t="array" ref="FJ96">IF(INDEX(Templates!$K$2:$EN$139,ROW()-ROW(FJ$20)+1, MATCH(FJ$16,Templates!$K$1:GN$1,0))="","",INDEX(Templates!$K$2:$EN$139,ROW()-ROW(FJ$20)+1, MATCH(FJ$16,Templates!$K$1:GN$1,0)))</f>
        <v/>
      </c>
      <c r="FK96" s="55" t="str" cm="1">
        <f t="array" ref="FK96">IF(INDEX(Templates!$K$2:$EN$139,ROW()-ROW(FK$20)+1, MATCH(FK$16,Templates!$K$1:GL$1,0))="","",INDEX(Templates!$K$2:$EN$139,ROW()-ROW(FK$20)+1, MATCH(FK$16,Templates!$K$1:GL$1,0)))</f>
        <v/>
      </c>
      <c r="FL96" s="55" t="str" cm="1">
        <f t="array" ref="FL96">IF(INDEX(Templates!$K$2:$EN$139,ROW()-ROW(FL$20)+1, MATCH(FL$16,Templates!$K$1:GM$1,0))="","",INDEX(Templates!$K$2:$EN$139,ROW()-ROW(FL$20)+1, MATCH(FL$16,Templates!$K$1:GM$1,0)))</f>
        <v/>
      </c>
      <c r="FM96" s="55" t="str" cm="1">
        <f t="array" ref="FM96">IF(INDEX(Templates!$K$2:$EN$139,ROW()-ROW(FM$20)+1, MATCH(FM$16,Templates!$K$1:GO$1,0))="","",INDEX(Templates!$K$2:$EN$139,ROW()-ROW(FM$20)+1, MATCH(FM$16,Templates!$K$1:GO$1,0)))</f>
        <v/>
      </c>
      <c r="FN96" s="55" t="str" cm="1">
        <f t="array" ref="FN96">IF(INDEX(Templates!$K$2:$EN$139,ROW()-ROW(FN$20)+1, MATCH(FN$16,Templates!$K$1:GP$1,0))="","",INDEX(Templates!$K$2:$EN$139,ROW()-ROW(FN$20)+1, MATCH(FN$16,Templates!$K$1:GP$1,0)))</f>
        <v/>
      </c>
      <c r="FO96" s="55"/>
      <c r="FP96" s="55"/>
      <c r="FQ96" s="55"/>
      <c r="FR96" s="55"/>
      <c r="FS96" s="55"/>
      <c r="FT96" s="55"/>
      <c r="FU96" s="55"/>
      <c r="FV96" s="55"/>
      <c r="FW96" s="55"/>
      <c r="FX96" s="55"/>
      <c r="FY96" s="55"/>
      <c r="FZ96" s="55"/>
      <c r="GA96" s="55"/>
      <c r="GB96" s="55"/>
      <c r="GC96" s="55"/>
      <c r="GD96" s="55"/>
      <c r="GE96" s="55"/>
      <c r="GF96" s="55"/>
      <c r="GG96" s="55"/>
      <c r="GH96" s="55"/>
      <c r="GI96" s="55"/>
      <c r="GJ96" s="55"/>
      <c r="GK96" s="55"/>
      <c r="GL96" s="55"/>
      <c r="GM96" s="55"/>
      <c r="GN96" s="55"/>
      <c r="GO96" s="55"/>
      <c r="GP96" s="55"/>
      <c r="GQ96" s="55"/>
      <c r="GR96" s="55"/>
      <c r="GS96" s="55"/>
      <c r="GT96" s="55"/>
      <c r="GU96" s="55"/>
      <c r="GV96" s="55"/>
      <c r="GW96" s="55"/>
      <c r="GX96" s="55"/>
      <c r="GY96" s="55"/>
      <c r="GZ96" s="55"/>
      <c r="HA96" s="55"/>
      <c r="HB96" s="55"/>
      <c r="HC96" s="55"/>
      <c r="HD96" s="55"/>
      <c r="HE96" s="55"/>
      <c r="HF96" s="55"/>
      <c r="HG96" s="55"/>
      <c r="HH96" s="55"/>
      <c r="HI96" s="55"/>
      <c r="HJ96" s="55"/>
      <c r="HK96" s="55"/>
      <c r="HL96" s="55"/>
      <c r="HM96" s="55"/>
      <c r="HN96" s="55"/>
      <c r="HO96" s="55"/>
      <c r="HP96" s="55"/>
    </row>
    <row r="97" spans="1:224" s="24" customFormat="1">
      <c r="A97" s="41" t="s">
        <v>640</v>
      </c>
      <c r="B97" s="6" t="s">
        <v>644</v>
      </c>
      <c r="C97" s="66" t="str" cm="1">
        <f t="array" ref="C97">IF(INDEX(Templates!A$2:A$140,ROW()-ROW($20:$20)+1)="","",INDEX(Templates!A$2:A$140,ROW()-ROW($20:$20)+1))</f>
        <v>JSON_PATH:heat_rejections[0]</v>
      </c>
      <c r="D97" s="66" t="str" cm="1">
        <f t="array" ref="D97">IF(INDEX(Templates!B$2:B$140,ROW()-ROW($20:$20)+1)="","",INDEX(Templates!B$2:B$140,ROW()-ROW($20:$20)+1))</f>
        <v>design_water_flowrate</v>
      </c>
      <c r="E97" s="66" t="str" cm="1">
        <f t="array" ref="E97">IF(INDEX(Templates!C$2:C$140,ROW()-ROW($20:$20)+1)="","",INDEX(Templates!C$2:C$140,ROW()-ROW($20:$20)+1))</f>
        <v/>
      </c>
      <c r="F97" s="122" t="str" cm="1">
        <f t="array" ref="F97">IF(INDEX(Templates!D$2:D$140,ROW()-ROW($20:$20)+1)="","",INDEX(Templates!D$2:D$140,ROW()-ROW($20:$20)+1))</f>
        <v/>
      </c>
      <c r="G97" s="116" t="str" cm="1">
        <f t="array" ref="G97">IF(INDEX(Templates!E$2:E$140,ROW()-ROW($20:$20)+1)="","",INDEX(Templates!E$2:E$140,ROW()-ROW($20:$20)+1))</f>
        <v>HeatRejection</v>
      </c>
      <c r="H97" s="68" t="str" cm="1">
        <f t="array" ref="H97">IF(INDEX(Templates!F$2:F$140,ROW()-ROW($20:$20)+1)="","",INDEX(Templates!F$2:F$140,ROW()-ROW($20:$20)+1))</f>
        <v>Cooling Tower 1</v>
      </c>
      <c r="I97" s="68" t="str" cm="1">
        <f t="array" ref="I97">IF(INDEX(Templates!G$2:G$140,ROW()-ROW($20:$20)+1)="","",INDEX(Templates!G$2:G$140,ROW()-ROW($20:$20)+1))</f>
        <v>ASHRAE229 1</v>
      </c>
      <c r="J97" s="68" t="str" cm="1">
        <f t="array" ref="J97">IF(INDEX(Templates!H$2:H$140,ROW()-ROW($20:$20)+1)="","",INDEX(Templates!H$2:H$140,ROW()-ROW($20:$20)+1))</f>
        <v>design_water_flowrate</v>
      </c>
      <c r="K97" s="69" t="str" cm="1">
        <f t="array" ref="K97">IF(INDEX(Templates!I$2:I$140,ROW()-ROW($20:$20)+1)="","",INDEX(Templates!I$2:I$140,ROW()-ROW($20:$20)+1))</f>
        <v>fluid_flow_rate</v>
      </c>
      <c r="L97" s="69" t="str" cm="1">
        <f t="array" ref="L97">IF(INDEX(Templates!J$2:J$140,ROW()-ROW($20:$20)+1)="","",INDEX(Templates!J$2:J$140,ROW()-ROW($20:$20)+1))</f>
        <v>gallon/min</v>
      </c>
      <c r="M97" s="55" t="str" cm="1">
        <f t="array" ref="M97">IF(INDEX(Templates!$K$2:$EN$139,ROW()-ROW(M$20)+1, MATCH(M$16,Templates!$K$1:EN$1,0))="","",INDEX(Templates!$K$2:$EN$139,ROW()-ROW(M$20)+1, MATCH(M$16,Templates!$K$1:EN$1,0)))</f>
        <v/>
      </c>
      <c r="N97" s="55" t="str" cm="1">
        <f t="array" ref="N97">IF(INDEX(Templates!$K$2:$EN$139,ROW()-ROW(N$20)+1, MATCH(N$16,Templates!$K$1:EO$1,0))="","",INDEX(Templates!$K$2:$EN$139,ROW()-ROW(N$20)+1, MATCH(N$16,Templates!$K$1:EO$1,0)))</f>
        <v/>
      </c>
      <c r="O97" s="55" t="str" cm="1">
        <f t="array" ref="O97">IF(INDEX(Templates!$K$2:$EN$139,ROW()-ROW(O$20)+1, MATCH(O$16,Templates!$K$1:EP$1,0))="","",INDEX(Templates!$K$2:$EN$139,ROW()-ROW(O$20)+1, MATCH(O$16,Templates!$K$1:EP$1,0)))</f>
        <v/>
      </c>
      <c r="P97" s="55" t="str" cm="1">
        <f t="array" ref="P97">IF(INDEX(Templates!$K$2:$EN$139,ROW()-ROW(P$20)+1, MATCH(P$16,Templates!$K$1:EQ$1,0))="","",INDEX(Templates!$K$2:$EN$139,ROW()-ROW(P$20)+1, MATCH(P$16,Templates!$K$1:EQ$1,0)))</f>
        <v/>
      </c>
      <c r="Q97" s="55" t="str" cm="1">
        <f t="array" ref="Q97">IF(INDEX(Templates!$K$2:$EN$139,ROW()-ROW(Q$20)+1, MATCH(Q$16,Templates!$K$1:ER$1,0))="","",INDEX(Templates!$K$2:$EN$139,ROW()-ROW(Q$20)+1, MATCH(Q$16,Templates!$K$1:ER$1,0)))</f>
        <v/>
      </c>
      <c r="R97" s="55" t="str" cm="1">
        <f t="array" ref="R97">IF(INDEX(Templates!$K$2:$EN$139,ROW()-ROW(R$20)+1, MATCH(R$16,Templates!$K$1:EP$1,0))="","",INDEX(Templates!$K$2:$EN$139,ROW()-ROW(R$20)+1, MATCH(R$16,Templates!$K$1:EP$1,0)))</f>
        <v/>
      </c>
      <c r="S97" s="55" t="str" cm="1">
        <f t="array" ref="S97">IF(INDEX(Templates!$K$2:$EN$139,ROW()-ROW(S$20)+1, MATCH(S$16,Templates!$K$1:EQ$1,0))="","",INDEX(Templates!$K$2:$EN$139,ROW()-ROW(S$20)+1, MATCH(S$16,Templates!$K$1:EQ$1,0)))</f>
        <v/>
      </c>
      <c r="T97" s="55" t="str" cm="1">
        <f t="array" ref="T97">IF(INDEX(Templates!$K$2:$EN$139,ROW()-ROW(T$20)+1, MATCH(T$16,Templates!$K$1:ER$1,0))="","",INDEX(Templates!$K$2:$EN$139,ROW()-ROW(T$20)+1, MATCH(T$16,Templates!$K$1:ER$1,0)))</f>
        <v/>
      </c>
      <c r="U97" s="55" t="str" cm="1">
        <f t="array" ref="U97">IF(INDEX(Templates!$K$2:$EN$139,ROW()-ROW(U$20)+1, MATCH(U$16,Templates!$K$1:ES$1,0))="","",INDEX(Templates!$K$2:$EN$139,ROW()-ROW(U$20)+1, MATCH(U$16,Templates!$K$1:ES$1,0)))</f>
        <v/>
      </c>
      <c r="V97" s="55" t="str" cm="1">
        <f t="array" ref="V97">IF(INDEX(Templates!$K$2:$EN$139,ROW()-ROW(V$20)+1, MATCH(V$16,Templates!$K$1:ET$1,0))="","",INDEX(Templates!$K$2:$EN$139,ROW()-ROW(V$20)+1, MATCH(V$16,Templates!$K$1:ET$1,0)))</f>
        <v/>
      </c>
      <c r="W97" s="55" t="str" cm="1">
        <f t="array" ref="W97">IF(INDEX(Templates!$K$2:$EN$139,ROW()-ROW(W$20)+1, MATCH(W$16,Templates!$K$1:ER$1,0))="","",INDEX(Templates!$K$2:$EN$139,ROW()-ROW(W$20)+1, MATCH(W$16,Templates!$K$1:ER$1,0)))</f>
        <v/>
      </c>
      <c r="X97" s="55" t="str" cm="1">
        <f t="array" ref="X97">IF(INDEX(Templates!$K$2:$EN$139,ROW()-ROW(X$20)+1, MATCH(X$16,Templates!$K$1:ES$1,0))="","",INDEX(Templates!$K$2:$EN$139,ROW()-ROW(X$20)+1, MATCH(X$16,Templates!$K$1:ES$1,0)))</f>
        <v/>
      </c>
      <c r="Y97" s="55" t="str" cm="1">
        <f t="array" ref="Y97">IF(INDEX(Templates!$K$2:$EN$139,ROW()-ROW(Y$20)+1, MATCH(Y$16,Templates!$K$1:ET$1,0))="","",INDEX(Templates!$K$2:$EN$139,ROW()-ROW(Y$20)+1, MATCH(Y$16,Templates!$K$1:ET$1,0)))</f>
        <v/>
      </c>
      <c r="Z97" s="55" t="str" cm="1">
        <f t="array" ref="Z97">IF(INDEX(Templates!$K$2:$EN$139,ROW()-ROW(Z$20)+1, MATCH(Z$16,Templates!$K$1:EU$1,0))="","",INDEX(Templates!$K$2:$EN$139,ROW()-ROW(Z$20)+1, MATCH(Z$16,Templates!$K$1:EU$1,0)))</f>
        <v/>
      </c>
      <c r="AA97" s="55" t="str" cm="1">
        <f t="array" ref="AA97">IF(INDEX(Templates!$K$2:$EN$139,ROW()-ROW(AA$20)+1, MATCH(AA$16,Templates!$K$1:EV$1,0))="","",INDEX(Templates!$K$2:$EN$139,ROW()-ROW(AA$20)+1, MATCH(AA$16,Templates!$K$1:EV$1,0)))</f>
        <v/>
      </c>
      <c r="AB97" s="55" t="str" cm="1">
        <f t="array" ref="AB97">IF(INDEX(Templates!$K$2:$EN$139,ROW()-ROW(AB$20)+1, MATCH(AB$16,Templates!$K$1:ET$1,0))="","",INDEX(Templates!$K$2:$EN$139,ROW()-ROW(AB$20)+1, MATCH(AB$16,Templates!$K$1:ET$1,0)))</f>
        <v/>
      </c>
      <c r="AC97" s="55" t="str" cm="1">
        <f t="array" ref="AC97">IF(INDEX(Templates!$K$2:$EN$139,ROW()-ROW(AC$20)+1, MATCH(AC$16,Templates!$K$1:EU$1,0))="","",INDEX(Templates!$K$2:$EN$139,ROW()-ROW(AC$20)+1, MATCH(AC$16,Templates!$K$1:EU$1,0)))</f>
        <v/>
      </c>
      <c r="AD97" s="55" t="str" cm="1">
        <f t="array" ref="AD97">IF(INDEX(Templates!$K$2:$EN$139,ROW()-ROW(AD$20)+1, MATCH(AD$16,Templates!$K$1:EV$1,0))="","",INDEX(Templates!$K$2:$EN$139,ROW()-ROW(AD$20)+1, MATCH(AD$16,Templates!$K$1:EV$1,0)))</f>
        <v/>
      </c>
      <c r="AE97" s="55" t="str" cm="1">
        <f t="array" ref="AE97">IF(INDEX(Templates!$K$2:$EN$139,ROW()-ROW(AE$20)+1, MATCH(AE$16,Templates!$K$1:EV$1,0))="","",INDEX(Templates!$K$2:$EN$139,ROW()-ROW(AE$20)+1, MATCH(AE$16,Templates!$K$1:EV$1,0)))</f>
        <v/>
      </c>
      <c r="AF97" s="55" t="str" cm="1">
        <f t="array" ref="AF97">IF(INDEX(Templates!$K$2:$EN$139,ROW()-ROW(AF$20)+1, MATCH(AF$16,Templates!$K$1:EW$1,0))="","",INDEX(Templates!$K$2:$EN$139,ROW()-ROW(AF$20)+1, MATCH(AF$16,Templates!$K$1:EW$1,0)))</f>
        <v/>
      </c>
      <c r="AG97" s="55" t="str" cm="1">
        <f t="array" ref="AG97">IF(INDEX(Templates!$K$2:$EN$139,ROW()-ROW(AG$20)+1, MATCH(AG$16,Templates!$K$1:EX$1,0))="","",INDEX(Templates!$K$2:$EN$139,ROW()-ROW(AG$20)+1, MATCH(AG$16,Templates!$K$1:EX$1,0)))</f>
        <v/>
      </c>
      <c r="AH97" s="55" t="str" cm="1">
        <f t="array" ref="AH97">IF(INDEX(Templates!$K$2:$EN$139,ROW()-ROW(AH$20)+1, MATCH(AH$16,Templates!$K$1:EX$1,0))="","",INDEX(Templates!$K$2:$EN$139,ROW()-ROW(AH$20)+1, MATCH(AH$16,Templates!$K$1:EX$1,0)))</f>
        <v/>
      </c>
      <c r="AI97" s="55" t="str" cm="1">
        <f t="array" ref="AI97">IF(INDEX(Templates!$K$2:$EN$139,ROW()-ROW(AI$20)+1, MATCH(AI$16,Templates!$K$1:EV$1,0))="","",INDEX(Templates!$K$2:$EN$139,ROW()-ROW(AI$20)+1, MATCH(AI$16,Templates!$K$1:EV$1,0)))</f>
        <v/>
      </c>
      <c r="AJ97" s="55" t="str" cm="1">
        <f t="array" ref="AJ97">IF(INDEX(Templates!$K$2:$EN$139,ROW()-ROW(AJ$20)+1, MATCH(AJ$16,Templates!$K$1:EW$1,0))="","",INDEX(Templates!$K$2:$EN$139,ROW()-ROW(AJ$20)+1, MATCH(AJ$16,Templates!$K$1:EW$1,0)))</f>
        <v/>
      </c>
      <c r="AK97" s="55" t="str" cm="1">
        <f t="array" ref="AK97">IF(INDEX(Templates!$K$2:$EN$139,ROW()-ROW(AK$20)+1, MATCH(AK$16,Templates!$K$1:EX$1,0))="","",INDEX(Templates!$K$2:$EN$139,ROW()-ROW(AK$20)+1, MATCH(AK$16,Templates!$K$1:EX$1,0)))</f>
        <v/>
      </c>
      <c r="AL97" s="55" t="str" cm="1">
        <f t="array" ref="AL97">IF(INDEX(Templates!$K$2:$EN$139,ROW()-ROW(AL$20)+1, MATCH(AL$16,Templates!$K$1:EY$1,0))="","",INDEX(Templates!$K$2:$EN$139,ROW()-ROW(AL$20)+1, MATCH(AL$16,Templates!$K$1:EY$1,0)))</f>
        <v/>
      </c>
      <c r="AM97" s="55" t="str" cm="1">
        <f t="array" ref="AM97">IF(INDEX(Templates!$K$2:$EN$139,ROW()-ROW(AM$20)+1, MATCH(AM$16,Templates!$K$1:EX$1,0))="","",INDEX(Templates!$K$2:$EN$139,ROW()-ROW(AM$20)+1, MATCH(AM$16,Templates!$K$1:EX$1,0)))</f>
        <v/>
      </c>
      <c r="AN97" s="55" t="str" cm="1">
        <f t="array" ref="AN97">IF(INDEX(Templates!$K$2:$EN$139,ROW()-ROW(AN$20)+1, MATCH(AN$16,Templates!$K$1:EY$1,0))="","",INDEX(Templates!$K$2:$EN$139,ROW()-ROW(AN$20)+1, MATCH(AN$16,Templates!$K$1:EY$1,0)))</f>
        <v/>
      </c>
      <c r="AO97" s="55" t="str" cm="1">
        <f t="array" ref="AO97">IF(INDEX(Templates!$K$2:$EN$139,ROW()-ROW(AO$20)+1, MATCH(AO$16,Templates!$K$1:EZ$1,0))="","",INDEX(Templates!$K$2:$EN$139,ROW()-ROW(AO$20)+1, MATCH(AO$16,Templates!$K$1:EZ$1,0)))</f>
        <v/>
      </c>
      <c r="AP97" s="55" t="str" cm="1">
        <f t="array" ref="AP97">IF(INDEX(Templates!$K$2:$EN$139,ROW()-ROW(AP$20)+1, MATCH(AP$16,Templates!$K$1:FA$1,0))="","",INDEX(Templates!$K$2:$EN$139,ROW()-ROW(AP$20)+1, MATCH(AP$16,Templates!$K$1:FA$1,0)))</f>
        <v/>
      </c>
      <c r="AQ97" s="55" t="str" cm="1">
        <f t="array" ref="AQ97">IF(INDEX(Templates!$K$2:$EN$139,ROW()-ROW(AQ$20)+1, MATCH(AQ$16,Templates!$K$1:FB$1,0))="","",INDEX(Templates!$K$2:$EN$139,ROW()-ROW(AQ$20)+1, MATCH(AQ$16,Templates!$K$1:FB$1,0)))</f>
        <v/>
      </c>
      <c r="AR97" s="55" t="str" cm="1">
        <f t="array" ref="AR97">IF(INDEX(Templates!$K$2:$EN$139,ROW()-ROW(AR$20)+1, MATCH(AR$16,Templates!$K$1:EZ$1,0))="","",INDEX(Templates!$K$2:$EN$139,ROW()-ROW(AR$20)+1, MATCH(AR$16,Templates!$K$1:EZ$1,0)))</f>
        <v/>
      </c>
      <c r="AS97" s="55" t="str" cm="1">
        <f t="array" ref="AS97">IF(INDEX(Templates!$K$2:$EN$139,ROW()-ROW(AS$20)+1, MATCH(AS$16,Templates!$K$1:FA$1,0))="","",INDEX(Templates!$K$2:$EN$139,ROW()-ROW(AS$20)+1, MATCH(AS$16,Templates!$K$1:FA$1,0)))</f>
        <v/>
      </c>
      <c r="AT97" s="55" t="str" cm="1">
        <f t="array" ref="AT97">IF(INDEX(Templates!$K$2:$EN$139,ROW()-ROW(AT$20)+1, MATCH(AT$16,Templates!$K$1:FB$1,0))="","",INDEX(Templates!$K$2:$EN$139,ROW()-ROW(AT$20)+1, MATCH(AT$16,Templates!$K$1:FB$1,0)))</f>
        <v/>
      </c>
      <c r="AU97" s="55" t="str" cm="1">
        <f t="array" ref="AU97">IF(INDEX(Templates!$K$2:$EN$139,ROW()-ROW(AU$20)+1, MATCH(AU$16,Templates!$K$1:FC$1,0))="","",INDEX(Templates!$K$2:$EN$139,ROW()-ROW(AU$20)+1, MATCH(AU$16,Templates!$K$1:FC$1,0)))</f>
        <v/>
      </c>
      <c r="AV97" s="55" t="str" cm="1">
        <f t="array" ref="AV97">IF(INDEX(Templates!$K$2:$EN$139,ROW()-ROW(AV$20)+1, MATCH(AV$16,Templates!$K$1:FD$1,0))="","",INDEX(Templates!$K$2:$EN$139,ROW()-ROW(AV$20)+1, MATCH(AV$16,Templates!$K$1:FD$1,0)))</f>
        <v/>
      </c>
      <c r="AW97" s="55" t="str" cm="1">
        <f t="array" ref="AW97">IF(INDEX(Templates!$K$2:$EN$139,ROW()-ROW(AW$20)+1, MATCH(AW$16,Templates!$K$1:FB$1,0))="","",INDEX(Templates!$K$2:$EN$139,ROW()-ROW(AW$20)+1, MATCH(AW$16,Templates!$K$1:FB$1,0)))</f>
        <v/>
      </c>
      <c r="AX97" s="55" t="str" cm="1">
        <f t="array" ref="AX97">IF(INDEX(Templates!$K$2:$EN$139,ROW()-ROW(AX$20)+1, MATCH(AX$16,Templates!$K$1:FC$1,0))="","",INDEX(Templates!$K$2:$EN$139,ROW()-ROW(AX$20)+1, MATCH(AX$16,Templates!$K$1:FC$1,0)))</f>
        <v/>
      </c>
      <c r="AY97" s="55" t="str" cm="1">
        <f t="array" ref="AY97">IF(INDEX(Templates!$K$2:$EN$139,ROW()-ROW(AY$20)+1, MATCH(AY$16,Templates!$K$1:FD$1,0))="","",INDEX(Templates!$K$2:$EN$139,ROW()-ROW(AY$20)+1, MATCH(AY$16,Templates!$K$1:FD$1,0)))</f>
        <v/>
      </c>
      <c r="AZ97" s="55" t="str" cm="1">
        <f t="array" ref="AZ97">IF(INDEX(Templates!$K$2:$EN$139,ROW()-ROW(AZ$20)+1, MATCH(AZ$16,Templates!$K$1:FE$1,0))="","",INDEX(Templates!$K$2:$EN$139,ROW()-ROW(AZ$20)+1, MATCH(AZ$16,Templates!$K$1:FE$1,0)))</f>
        <v/>
      </c>
      <c r="BA97" s="55" t="str" cm="1">
        <f t="array" ref="BA97">IF(INDEX(Templates!$K$2:$EN$139,ROW()-ROW(BA$20)+1, MATCH(BA$16,Templates!$K$1:FF$1,0))="","",INDEX(Templates!$K$2:$EN$139,ROW()-ROW(BA$20)+1, MATCH(BA$16,Templates!$K$1:FF$1,0)))</f>
        <v/>
      </c>
      <c r="BB97" s="55" t="str" cm="1">
        <f t="array" ref="BB97">IF(INDEX(Templates!$K$2:$EN$139,ROW()-ROW(BB$20)+1, MATCH(BB$16,Templates!$K$1:FD$1,0))="","",INDEX(Templates!$K$2:$EN$139,ROW()-ROW(BB$20)+1, MATCH(BB$16,Templates!$K$1:FD$1,0)))</f>
        <v/>
      </c>
      <c r="BC97" s="55" t="str" cm="1">
        <f t="array" ref="BC97">IF(INDEX(Templates!$K$2:$EN$139,ROW()-ROW(BC$20)+1, MATCH(BC$16,Templates!$K$1:FE$1,0))="","",INDEX(Templates!$K$2:$EN$139,ROW()-ROW(BC$20)+1, MATCH(BC$16,Templates!$K$1:FE$1,0)))</f>
        <v/>
      </c>
      <c r="BD97" s="55" t="str" cm="1">
        <f t="array" ref="BD97">IF(INDEX(Templates!$K$2:$EN$139,ROW()-ROW(BD$20)+1, MATCH(BD$16,Templates!$K$1:FF$1,0))="","",INDEX(Templates!$K$2:$EN$139,ROW()-ROW(BD$20)+1, MATCH(BD$16,Templates!$K$1:FF$1,0)))</f>
        <v/>
      </c>
      <c r="BE97" s="55" t="str" cm="1">
        <f t="array" ref="BE97">IF(INDEX(Templates!$K$2:$EN$139,ROW()-ROW(BE$20)+1, MATCH(BE$16,Templates!$K$1:FG$1,0))="","",INDEX(Templates!$K$2:$EN$139,ROW()-ROW(BE$20)+1, MATCH(BE$16,Templates!$K$1:FG$1,0)))</f>
        <v/>
      </c>
      <c r="BF97" s="55" t="str" cm="1">
        <f t="array" ref="BF97">IF(INDEX(Templates!$K$2:$EN$139,ROW()-ROW(BF$20)+1, MATCH(BF$16,Templates!$K$1:FH$1,0))="","",INDEX(Templates!$K$2:$EN$139,ROW()-ROW(BF$20)+1, MATCH(BF$16,Templates!$K$1:FH$1,0)))</f>
        <v/>
      </c>
      <c r="BG97" s="55" t="str" cm="1">
        <f t="array" ref="BG97">IF(INDEX(Templates!$K$2:$EN$139,ROW()-ROW(BG$20)+1, MATCH(BG$16,Templates!$K$1:FG$1,0))="","",INDEX(Templates!$K$2:$EN$139,ROW()-ROW(BG$20)+1, MATCH(BG$16,Templates!$K$1:FG$1,0)))</f>
        <v/>
      </c>
      <c r="BH97" s="55" t="str" cm="1">
        <f t="array" ref="BH97">IF(INDEX(Templates!$K$2:$EN$139,ROW()-ROW(BH$20)+1, MATCH(BH$16,Templates!$K$1:FH$1,0))="","",INDEX(Templates!$K$2:$EN$139,ROW()-ROW(BH$20)+1, MATCH(BH$16,Templates!$K$1:FH$1,0)))</f>
        <v/>
      </c>
      <c r="BI97" s="55" t="str" cm="1">
        <f t="array" ref="BI97">IF(INDEX(Templates!$K$2:$EN$139,ROW()-ROW(BI$20)+1, MATCH(BI$16,Templates!$K$1:FI$1,0))="","",INDEX(Templates!$K$2:$EN$139,ROW()-ROW(BI$20)+1, MATCH(BI$16,Templates!$K$1:FI$1,0)))</f>
        <v/>
      </c>
      <c r="BJ97" s="55" t="str" cm="1">
        <f t="array" ref="BJ97">IF(INDEX(Templates!$K$2:$EN$139,ROW()-ROW(BJ$20)+1, MATCH(BJ$16,Templates!$K$1:FJ$1,0))="","",INDEX(Templates!$K$2:$EN$139,ROW()-ROW(BJ$20)+1, MATCH(BJ$16,Templates!$K$1:FJ$1,0)))</f>
        <v/>
      </c>
      <c r="BK97" s="55" t="str" cm="1">
        <f t="array" ref="BK97">IF(INDEX(Templates!$K$2:$EN$139,ROW()-ROW(BK$20)+1, MATCH(BK$16,Templates!$K$1:FI$1,0))="","",INDEX(Templates!$K$2:$EN$139,ROW()-ROW(BK$20)+1, MATCH(BK$16,Templates!$K$1:FI$1,0)))</f>
        <v/>
      </c>
      <c r="BL97" s="55" t="str" cm="1">
        <f t="array" ref="BL97">IF(INDEX(Templates!$K$2:$EN$139,ROW()-ROW(BL$20)+1, MATCH(BL$16,Templates!$K$1:FJ$1,0))="","",INDEX(Templates!$K$2:$EN$139,ROW()-ROW(BL$20)+1, MATCH(BL$16,Templates!$K$1:FJ$1,0)))</f>
        <v/>
      </c>
      <c r="BM97" s="55" t="str" cm="1">
        <f t="array" ref="BM97">IF(INDEX(Templates!$K$2:$EN$139,ROW()-ROW(BM$20)+1, MATCH(BM$16,Templates!$K$1:EZ$1,0))="","",INDEX(Templates!$K$2:$EN$139,ROW()-ROW(BM$20)+1, MATCH(BM$16,Templates!$K$1:EZ$1,0)))</f>
        <v/>
      </c>
      <c r="BN97" s="55" t="str" cm="1">
        <f t="array" ref="BN97">IF(INDEX(Templates!$K$2:$EN$139,ROW()-ROW(BN$20)+1, MATCH(BN$16,Templates!$K$1:FA$1,0))="","",INDEX(Templates!$K$2:$EN$139,ROW()-ROW(BN$20)+1, MATCH(BN$16,Templates!$K$1:FA$1,0)))</f>
        <v/>
      </c>
      <c r="BO97" s="55" t="str" cm="1">
        <f t="array" ref="BO97">IF(INDEX(Templates!$K$2:$EN$139,ROW()-ROW(BO$20)+1, MATCH(BO$16,Templates!$K$1:FB$1,0))="","",INDEX(Templates!$K$2:$EN$139,ROW()-ROW(BO$20)+1, MATCH(BO$16,Templates!$K$1:FB$1,0)))</f>
        <v/>
      </c>
      <c r="BP97" s="55" t="str" cm="1">
        <f t="array" ref="BP97">IF(INDEX(Templates!$K$2:$EN$139,ROW()-ROW(BP$20)+1, MATCH(BP$16,Templates!$K$1:FC$1,0))="","",INDEX(Templates!$K$2:$EN$139,ROW()-ROW(BP$20)+1, MATCH(BP$16,Templates!$K$1:FC$1,0)))</f>
        <v/>
      </c>
      <c r="BQ97" s="55" t="str" cm="1">
        <f t="array" ref="BQ97">IF(INDEX(Templates!$K$2:$EN$139,ROW()-ROW(BQ$20)+1, MATCH(BQ$16,Templates!$K$1:FD$1,0))="","",INDEX(Templates!$K$2:$EN$139,ROW()-ROW(BQ$20)+1, MATCH(BQ$16,Templates!$K$1:FD$1,0)))</f>
        <v/>
      </c>
      <c r="BR97" s="55" t="str" cm="1">
        <f t="array" ref="BR97">IF(INDEX(Templates!$K$2:$EN$139,ROW()-ROW(BR$20)+1, MATCH(BR$16,Templates!$K$1:FB$1,0))="","",INDEX(Templates!$K$2:$EN$139,ROW()-ROW(BR$20)+1, MATCH(BR$16,Templates!$K$1:FB$1,0)))</f>
        <v/>
      </c>
      <c r="BS97" s="55" t="str" cm="1">
        <f t="array" ref="BS97">IF(INDEX(Templates!$K$2:$EN$139,ROW()-ROW(BS$20)+1, MATCH(BS$16,Templates!$K$1:FC$1,0))="","",INDEX(Templates!$K$2:$EN$139,ROW()-ROW(BS$20)+1, MATCH(BS$16,Templates!$K$1:FC$1,0)))</f>
        <v/>
      </c>
      <c r="BT97" s="55" t="str" cm="1">
        <f t="array" ref="BT97">IF(INDEX(Templates!$K$2:$EN$139,ROW()-ROW(BT$20)+1, MATCH(BT$16,Templates!$K$1:FD$1,0))="","",INDEX(Templates!$K$2:$EN$139,ROW()-ROW(BT$20)+1, MATCH(BT$16,Templates!$K$1:FD$1,0)))</f>
        <v/>
      </c>
      <c r="BU97" s="55" t="str" cm="1">
        <f t="array" ref="BU97">IF(INDEX(Templates!$K$2:$EN$139,ROW()-ROW(BU$20)+1, MATCH(BU$16,Templates!$K$1:FE$1,0))="","",INDEX(Templates!$K$2:$EN$139,ROW()-ROW(BU$20)+1, MATCH(BU$16,Templates!$K$1:FE$1,0)))</f>
        <v/>
      </c>
      <c r="BV97" s="55" t="str" cm="1">
        <f t="array" ref="BV97">IF(INDEX(Templates!$K$2:$EN$139,ROW()-ROW(BV$20)+1, MATCH(BV$16,Templates!$K$1:FF$1,0))="","",INDEX(Templates!$K$2:$EN$139,ROW()-ROW(BV$20)+1, MATCH(BV$16,Templates!$K$1:FF$1,0)))</f>
        <v/>
      </c>
      <c r="BW97" s="55" t="str" cm="1">
        <f t="array" ref="BW97">IF(INDEX(Templates!$K$2:$EN$139,ROW()-ROW(BW$20)+1, MATCH(BW$16,Templates!$K$1:FD$1,0))="","",INDEX(Templates!$K$2:$EN$139,ROW()-ROW(BW$20)+1, MATCH(BW$16,Templates!$K$1:FD$1,0)))</f>
        <v/>
      </c>
      <c r="BX97" s="55" t="str" cm="1">
        <f t="array" ref="BX97">IF(INDEX(Templates!$K$2:$EN$139,ROW()-ROW(BX$20)+1, MATCH(BX$16,Templates!$K$1:FE$1,0))="","",INDEX(Templates!$K$2:$EN$139,ROW()-ROW(BX$20)+1, MATCH(BX$16,Templates!$K$1:FE$1,0)))</f>
        <v/>
      </c>
      <c r="BY97" s="55" t="str" cm="1">
        <f t="array" ref="BY97">IF(INDEX(Templates!$K$2:$EN$139,ROW()-ROW(BY$20)+1, MATCH(BY$16,Templates!$K$1:FF$1,0))="","",INDEX(Templates!$K$2:$EN$139,ROW()-ROW(BY$20)+1, MATCH(BY$16,Templates!$K$1:FF$1,0)))</f>
        <v/>
      </c>
      <c r="BZ97" s="55" t="str" cm="1">
        <f t="array" ref="BZ97">IF(INDEX(Templates!$K$2:$EN$139,ROW()-ROW(BZ$20)+1, MATCH(BZ$16,Templates!$K$1:FG$1,0))="","",INDEX(Templates!$K$2:$EN$139,ROW()-ROW(BZ$20)+1, MATCH(BZ$16,Templates!$K$1:FG$1,0)))</f>
        <v/>
      </c>
      <c r="CA97" s="55" t="str" cm="1">
        <f t="array" ref="CA97">IF(INDEX(Templates!$K$2:$EN$139,ROW()-ROW(CA$20)+1, MATCH(CA$16,Templates!$K$1:FH$1,0))="","",INDEX(Templates!$K$2:$EN$139,ROW()-ROW(CA$20)+1, MATCH(CA$16,Templates!$K$1:FH$1,0)))</f>
        <v/>
      </c>
      <c r="CB97" s="55" t="str" cm="1">
        <f t="array" ref="CB97">IF(INDEX(Templates!$K$2:$EN$139,ROW()-ROW(CB$20)+1, MATCH(CB$16,Templates!$K$1:FI$1,0))="","",INDEX(Templates!$K$2:$EN$139,ROW()-ROW(CB$20)+1, MATCH(CB$16,Templates!$K$1:FI$1,0)))</f>
        <v/>
      </c>
      <c r="CC97" s="55" t="str" cm="1">
        <f t="array" ref="CC97">IF(INDEX(Templates!$K$2:$EN$139,ROW()-ROW(CC$20)+1, MATCH(CC$16,Templates!$K$1:FF$1,0))="","",INDEX(Templates!$K$2:$EN$139,ROW()-ROW(CC$20)+1, MATCH(CC$16,Templates!$K$1:FF$1,0)))</f>
        <v/>
      </c>
      <c r="CD97" s="55" t="str" cm="1">
        <f t="array" ref="CD97">IF(INDEX(Templates!$K$2:$EN$139,ROW()-ROW(CD$20)+1, MATCH(CD$16,Templates!$K$1:FG$1,0))="","",INDEX(Templates!$K$2:$EN$139,ROW()-ROW(CD$20)+1, MATCH(CD$16,Templates!$K$1:FG$1,0)))</f>
        <v/>
      </c>
      <c r="CE97" s="55" t="str" cm="1">
        <f t="array" ref="CE97">IF(INDEX(Templates!$K$2:$EN$139,ROW()-ROW(CE$20)+1, MATCH(CE$16,Templates!$K$1:FH$1,0))="","",INDEX(Templates!$K$2:$EN$139,ROW()-ROW(CE$20)+1, MATCH(CE$16,Templates!$K$1:FH$1,0)))</f>
        <v/>
      </c>
      <c r="CF97" s="55" t="str" cm="1">
        <f t="array" ref="CF97">IF(INDEX(Templates!$K$2:$EN$139,ROW()-ROW(CF$20)+1, MATCH(CF$16,Templates!$K$1:FI$1,0))="","",INDEX(Templates!$K$2:$EN$139,ROW()-ROW(CF$20)+1, MATCH(CF$16,Templates!$K$1:FI$1,0)))</f>
        <v/>
      </c>
      <c r="CG97" s="55" t="str" cm="1">
        <f t="array" ref="CG97">IF(INDEX(Templates!$K$2:$EN$139,ROW()-ROW(CG$20)+1, MATCH(CG$16,Templates!$K$1:FJ$1,0))="","",INDEX(Templates!$K$2:$EN$139,ROW()-ROW(CG$20)+1, MATCH(CG$16,Templates!$K$1:FJ$1,0)))</f>
        <v/>
      </c>
      <c r="CH97" s="55" t="str" cm="1">
        <f t="array" ref="CH97">IF(INDEX(Templates!$K$2:$EN$139,ROW()-ROW(CH$20)+1, MATCH(CH$16,Templates!$K$1:FH$1,0))="","",INDEX(Templates!$K$2:$EN$139,ROW()-ROW(CH$20)+1, MATCH(CH$16,Templates!$K$1:FH$1,0)))</f>
        <v/>
      </c>
      <c r="CI97" s="55" t="str" cm="1">
        <f t="array" ref="CI97">IF(INDEX(Templates!$K$2:$EN$139,ROW()-ROW(CI$20)+1, MATCH(CI$16,Templates!$K$1:FI$1,0))="","",INDEX(Templates!$K$2:$EN$139,ROW()-ROW(CI$20)+1, MATCH(CI$16,Templates!$K$1:FI$1,0)))</f>
        <v/>
      </c>
      <c r="CJ97" s="55" t="str" cm="1">
        <f t="array" ref="CJ97">IF(INDEX(Templates!$K$2:$EN$139,ROW()-ROW(CJ$20)+1, MATCH(CJ$16,Templates!$K$1:FJ$1,0))="","",INDEX(Templates!$K$2:$EN$139,ROW()-ROW(CJ$20)+1, MATCH(CJ$16,Templates!$K$1:FJ$1,0)))</f>
        <v/>
      </c>
      <c r="CK97" s="55" t="str" cm="1">
        <f t="array" ref="CK97">IF(INDEX(Templates!$K$2:$EN$139,ROW()-ROW(CK$20)+1, MATCH(CK$16,Templates!$K$1:FK$1,0))="","",INDEX(Templates!$K$2:$EN$139,ROW()-ROW(CK$20)+1, MATCH(CK$16,Templates!$K$1:FK$1,0)))</f>
        <v/>
      </c>
      <c r="CL97" s="55" t="str" cm="1">
        <f t="array" ref="CL97">IF(INDEX(Templates!$K$2:$EN$139,ROW()-ROW(CL$20)+1, MATCH(CL$16,Templates!$K$1:FL$1,0))="","",INDEX(Templates!$K$2:$EN$139,ROW()-ROW(CL$20)+1, MATCH(CL$16,Templates!$K$1:FL$1,0)))</f>
        <v/>
      </c>
      <c r="CM97" s="55" t="str" cm="1">
        <f t="array" ref="CM97">IF(INDEX(Templates!$K$2:$EN$139,ROW()-ROW(CM$20)+1, MATCH(CM$16,Templates!$K$1:FJ$1,0))="","",INDEX(Templates!$K$2:$EN$139,ROW()-ROW(CM$20)+1, MATCH(CM$16,Templates!$K$1:FJ$1,0)))</f>
        <v/>
      </c>
      <c r="CN97" s="55" t="str" cm="1">
        <f t="array" ref="CN97">IF(INDEX(Templates!$K$2:$EN$139,ROW()-ROW(CN$20)+1, MATCH(CN$16,Templates!$K$1:FK$1,0))="","",INDEX(Templates!$K$2:$EN$139,ROW()-ROW(CN$20)+1, MATCH(CN$16,Templates!$K$1:FK$1,0)))</f>
        <v/>
      </c>
      <c r="CO97" s="55" t="str" cm="1">
        <f t="array" ref="CO97">IF(INDEX(Templates!$K$2:$EN$139,ROW()-ROW(CO$20)+1, MATCH(CO$16,Templates!$K$1:FL$1,0))="","",INDEX(Templates!$K$2:$EN$139,ROW()-ROW(CO$20)+1, MATCH(CO$16,Templates!$K$1:FL$1,0)))</f>
        <v/>
      </c>
      <c r="CP97" s="55" t="str" cm="1">
        <f t="array" ref="CP97">IF(INDEX(Templates!$K$2:$EN$139,ROW()-ROW(CP$20)+1, MATCH(CP$16,Templates!$K$1:FM$1,0))="","",INDEX(Templates!$K$2:$EN$139,ROW()-ROW(CP$20)+1, MATCH(CP$16,Templates!$K$1:FM$1,0)))</f>
        <v/>
      </c>
      <c r="CQ97" s="55" t="str" cm="1">
        <f t="array" ref="CQ97">IF(INDEX(Templates!$K$2:$EN$139,ROW()-ROW(CQ$20)+1, MATCH(CQ$16,Templates!$K$1:FN$1,0))="","",INDEX(Templates!$K$2:$EN$139,ROW()-ROW(CQ$20)+1, MATCH(CQ$16,Templates!$K$1:FN$1,0)))</f>
        <v/>
      </c>
      <c r="CR97" s="55" t="str" cm="1">
        <f t="array" ref="CR97">IF(INDEX(Templates!$K$2:$EN$139,ROW()-ROW(CR$20)+1, MATCH(CR$16,Templates!$K$1:FL$1,0))="","",INDEX(Templates!$K$2:$EN$139,ROW()-ROW(CR$20)+1, MATCH(CR$16,Templates!$K$1:FL$1,0)))</f>
        <v/>
      </c>
      <c r="CS97" s="55" t="str" cm="1">
        <f t="array" ref="CS97">IF(INDEX(Templates!$K$2:$EN$139,ROW()-ROW(CS$20)+1, MATCH(CS$16,Templates!$K$1:FM$1,0))="","",INDEX(Templates!$K$2:$EN$139,ROW()-ROW(CS$20)+1, MATCH(CS$16,Templates!$K$1:FM$1,0)))</f>
        <v/>
      </c>
      <c r="CT97" s="55" t="str" cm="1">
        <f t="array" ref="CT97">IF(INDEX(Templates!$K$2:$EN$139,ROW()-ROW(CT$20)+1, MATCH(CT$16,Templates!$K$1:FN$1,0))="","",INDEX(Templates!$K$2:$EN$139,ROW()-ROW(CT$20)+1, MATCH(CT$16,Templates!$K$1:FN$1,0)))</f>
        <v/>
      </c>
      <c r="CU97" s="55" t="str" cm="1">
        <f t="array" ref="CU97">IF(INDEX(Templates!$K$2:$EN$139,ROW()-ROW(CU$20)+1, MATCH(CU$16,Templates!$K$1:FO$1,0))="","",INDEX(Templates!$K$2:$EN$139,ROW()-ROW(CU$20)+1, MATCH(CU$16,Templates!$K$1:FO$1,0)))</f>
        <v/>
      </c>
      <c r="CV97" s="55" t="str" cm="1">
        <f t="array" ref="CV97">IF(INDEX(Templates!$K$2:$EN$139,ROW()-ROW(CV$20)+1, MATCH(CV$16,Templates!$K$1:FP$1,0))="","",INDEX(Templates!$K$2:$EN$139,ROW()-ROW(CV$20)+1, MATCH(CV$16,Templates!$K$1:FP$1,0)))</f>
        <v/>
      </c>
      <c r="CW97" s="55" t="str" cm="1">
        <f t="array" ref="CW97">IF(INDEX(Templates!$K$2:$EN$139,ROW()-ROW(CW$20)+1, MATCH(CW$16,Templates!$K$1:FP$1,0))="","",INDEX(Templates!$K$2:$EN$139,ROW()-ROW(CW$20)+1, MATCH(CW$16,Templates!$K$1:FP$1,0)))</f>
        <v/>
      </c>
      <c r="CX97" s="55" t="str" cm="1">
        <f t="array" ref="CX97">IF(INDEX(Templates!$K$2:$EN$139,ROW()-ROW(CX$20)+1, MATCH(CX$16,Templates!$K$1:FQ$1,0))="","",INDEX(Templates!$K$2:$EN$139,ROW()-ROW(CX$20)+1, MATCH(CX$16,Templates!$K$1:FQ$1,0)))</f>
        <v/>
      </c>
      <c r="CY97" s="55" t="str" cm="1">
        <f t="array" ref="CY97">IF(INDEX(Templates!$K$2:$EN$139,ROW()-ROW(CY$20)+1, MATCH(CY$16,Templates!$K$1:FR$1,0))="","",INDEX(Templates!$K$2:$EN$139,ROW()-ROW(CY$20)+1, MATCH(CY$16,Templates!$K$1:FR$1,0)))</f>
        <v/>
      </c>
      <c r="CZ97" s="55" t="str" cm="1">
        <f t="array" ref="CZ97">IF(INDEX(Templates!$K$2:$EN$139,ROW()-ROW(CZ$20)+1, MATCH(CZ$16,Templates!$K$1:FS$1,0))="","",INDEX(Templates!$K$2:$EN$139,ROW()-ROW(CZ$20)+1, MATCH(CZ$16,Templates!$K$1:FS$1,0)))</f>
        <v/>
      </c>
      <c r="DA97" s="55" t="str" cm="1">
        <f t="array" ref="DA97">IF(INDEX(Templates!$K$2:$EN$139,ROW()-ROW(DA$20)+1, MATCH(DA$16,Templates!$K$1:FT$1,0))="","",INDEX(Templates!$K$2:$EN$139,ROW()-ROW(DA$20)+1, MATCH(DA$16,Templates!$K$1:FT$1,0)))</f>
        <v/>
      </c>
      <c r="DB97" s="55" t="str" cm="1">
        <f t="array" ref="DB97">IF(INDEX(Templates!$K$2:$EN$139,ROW()-ROW(DB$20)+1, MATCH(DB$16,Templates!$K$1:FU$1,0))="","",INDEX(Templates!$K$2:$EN$139,ROW()-ROW(DB$20)+1, MATCH(DB$16,Templates!$K$1:FU$1,0)))</f>
        <v/>
      </c>
      <c r="DC97" s="55" t="str" cm="1">
        <f t="array" ref="DC97">IF(INDEX(Templates!$K$2:$EN$139,ROW()-ROW(DC$20)+1, MATCH(DC$16,Templates!$K$1:FR$1,0))="","",INDEX(Templates!$K$2:$EN$139,ROW()-ROW(DC$20)+1, MATCH(DC$16,Templates!$K$1:FR$1,0)))</f>
        <v/>
      </c>
      <c r="DD97" s="55" t="str" cm="1">
        <f t="array" ref="DD97">IF(INDEX(Templates!$K$2:$EN$139,ROW()-ROW(DD$20)+1, MATCH(DD$16,Templates!$K$1:FS$1,0))="","",INDEX(Templates!$K$2:$EN$139,ROW()-ROW(DD$20)+1, MATCH(DD$16,Templates!$K$1:FS$1,0)))</f>
        <v/>
      </c>
      <c r="DE97" s="55" t="str" cm="1">
        <f t="array" ref="DE97">IF(INDEX(Templates!$K$2:$EN$139,ROW()-ROW(DE$20)+1, MATCH(DE$16,Templates!$K$1:FT$1,0))="","",INDEX(Templates!$K$2:$EN$139,ROW()-ROW(DE$20)+1, MATCH(DE$16,Templates!$K$1:FT$1,0)))</f>
        <v/>
      </c>
      <c r="DF97" s="55" t="str" cm="1">
        <f t="array" ref="DF97">IF(INDEX(Templates!$K$2:$EN$139,ROW()-ROW(DF$20)+1, MATCH(DF$16,Templates!$K$1:FU$1,0))="","",INDEX(Templates!$K$2:$EN$139,ROW()-ROW(DF$20)+1, MATCH(DF$16,Templates!$K$1:FU$1,0)))</f>
        <v/>
      </c>
      <c r="DG97" s="55" t="str" cm="1">
        <f t="array" ref="DG97">IF(INDEX(Templates!$K$2:$EN$139,ROW()-ROW(DG$20)+1, MATCH(DG$16,Templates!$K$1:FV$1,0))="","",INDEX(Templates!$K$2:$EN$139,ROW()-ROW(DG$20)+1, MATCH(DG$16,Templates!$K$1:FV$1,0)))</f>
        <v/>
      </c>
      <c r="DH97" s="55" t="str" cm="1">
        <f t="array" ref="DH97">IF(INDEX(Templates!$K$2:$EN$139,ROW()-ROW(DH$20)+1, MATCH(DH$16,Templates!$K$1:FT$1,0))="","",INDEX(Templates!$K$2:$EN$139,ROW()-ROW(DH$20)+1, MATCH(DH$16,Templates!$K$1:FT$1,0)))</f>
        <v/>
      </c>
      <c r="DI97" s="55" t="str" cm="1">
        <f t="array" ref="DI97">IF(INDEX(Templates!$K$2:$EN$139,ROW()-ROW(DI$20)+1, MATCH(DI$16,Templates!$K$1:FU$1,0))="","",INDEX(Templates!$K$2:$EN$139,ROW()-ROW(DI$20)+1, MATCH(DI$16,Templates!$K$1:FU$1,0)))</f>
        <v/>
      </c>
      <c r="DJ97" s="55" t="str" cm="1">
        <f t="array" ref="DJ97">IF(INDEX(Templates!$K$2:$EN$139,ROW()-ROW(DJ$20)+1, MATCH(DJ$16,Templates!$K$1:FV$1,0))="","",INDEX(Templates!$K$2:$EN$139,ROW()-ROW(DJ$20)+1, MATCH(DJ$16,Templates!$K$1:FV$1,0)))</f>
        <v/>
      </c>
      <c r="DK97" s="55" t="str" cm="1">
        <f t="array" ref="DK97">IF(INDEX(Templates!$K$2:$EN$139,ROW()-ROW(DK$20)+1, MATCH(DK$16,Templates!$K$1:FW$1,0))="","",INDEX(Templates!$K$2:$EN$139,ROW()-ROW(DK$20)+1, MATCH(DK$16,Templates!$K$1:FW$1,0)))</f>
        <v/>
      </c>
      <c r="DL97" s="55" t="str" cm="1">
        <f t="array" ref="DL97">IF(INDEX(Templates!$K$2:$EN$139,ROW()-ROW(DL$20)+1, MATCH(DL$16,Templates!$K$1:FX$1,0))="","",INDEX(Templates!$K$2:$EN$139,ROW()-ROW(DL$20)+1, MATCH(DL$16,Templates!$K$1:FX$1,0)))</f>
        <v/>
      </c>
      <c r="DM97" s="55" t="str" cm="1">
        <f t="array" ref="DM97">IF(INDEX(Templates!$K$2:$EN$139,ROW()-ROW(DM$20)+1, MATCH(DM$16,Templates!$K$1:FV$1,0))="","",INDEX(Templates!$K$2:$EN$139,ROW()-ROW(DM$20)+1, MATCH(DM$16,Templates!$K$1:FV$1,0)))</f>
        <v/>
      </c>
      <c r="DN97" s="55" t="str" cm="1">
        <f t="array" ref="DN97">IF(INDEX(Templates!$K$2:$EN$139,ROW()-ROW(DN$20)+1, MATCH(DN$16,Templates!$K$1:FW$1,0))="","",INDEX(Templates!$K$2:$EN$139,ROW()-ROW(DN$20)+1, MATCH(DN$16,Templates!$K$1:FW$1,0)))</f>
        <v/>
      </c>
      <c r="DO97" s="55" t="str" cm="1">
        <f t="array" ref="DO97">IF(INDEX(Templates!$K$2:$EN$139,ROW()-ROW(DO$20)+1, MATCH(DO$16,Templates!$K$1:FX$1,0))="","",INDEX(Templates!$K$2:$EN$139,ROW()-ROW(DO$20)+1, MATCH(DO$16,Templates!$K$1:FX$1,0)))</f>
        <v/>
      </c>
      <c r="DP97" s="55" t="str" cm="1">
        <f t="array" ref="DP97">IF(INDEX(Templates!$K$2:$EN$139,ROW()-ROW(DP$20)+1, MATCH(DP$16,Templates!$K$1:FY$1,0))="","",INDEX(Templates!$K$2:$EN$139,ROW()-ROW(DP$20)+1, MATCH(DP$16,Templates!$K$1:FY$1,0)))</f>
        <v/>
      </c>
      <c r="DQ97" s="55" t="str" cm="1">
        <f t="array" ref="DQ97">IF(INDEX(Templates!$K$2:$EN$139,ROW()-ROW(DQ$20)+1, MATCH(DQ$16,Templates!$K$1:FZ$1,0))="","",INDEX(Templates!$K$2:$EN$139,ROW()-ROW(DQ$20)+1, MATCH(DQ$16,Templates!$K$1:FZ$1,0)))</f>
        <v/>
      </c>
      <c r="DR97" s="55" t="str" cm="1">
        <f t="array" ref="DR97">IF(INDEX(Templates!$K$2:$EN$139,ROW()-ROW(DR$20)+1, MATCH(DR$16,Templates!$K$1:FX$1,0))="","",INDEX(Templates!$K$2:$EN$139,ROW()-ROW(DR$20)+1, MATCH(DR$16,Templates!$K$1:FX$1,0)))</f>
        <v/>
      </c>
      <c r="DS97" s="55" t="str" cm="1">
        <f t="array" ref="DS97">IF(INDEX(Templates!$K$2:$EN$139,ROW()-ROW(DS$20)+1, MATCH(DS$16,Templates!$K$1:FY$1,0))="","",INDEX(Templates!$K$2:$EN$139,ROW()-ROW(DS$20)+1, MATCH(DS$16,Templates!$K$1:FY$1,0)))</f>
        <v/>
      </c>
      <c r="DT97" s="55" t="str" cm="1">
        <f t="array" ref="DT97">IF(INDEX(Templates!$K$2:$EN$139,ROW()-ROW(DT$20)+1, MATCH(DT$16,Templates!$K$1:FZ$1,0))="","",INDEX(Templates!$K$2:$EN$139,ROW()-ROW(DT$20)+1, MATCH(DT$16,Templates!$K$1:FZ$1,0)))</f>
        <v/>
      </c>
      <c r="DU97" s="55" t="str" cm="1">
        <f t="array" ref="DU97">IF(INDEX(Templates!$K$2:$EN$139,ROW()-ROW(DU$20)+1, MATCH(DU$16,Templates!$K$1:GA$1,0))="","",INDEX(Templates!$K$2:$EN$139,ROW()-ROW(DU$20)+1, MATCH(DU$16,Templates!$K$1:GA$1,0)))</f>
        <v/>
      </c>
      <c r="DV97" s="55" t="str" cm="1">
        <f t="array" ref="DV97">IF(INDEX(Templates!$K$2:$EN$139,ROW()-ROW(DV$20)+1, MATCH(DV$16,Templates!$K$1:GB$1,0))="","",INDEX(Templates!$K$2:$EN$139,ROW()-ROW(DV$20)+1, MATCH(DV$16,Templates!$K$1:GB$1,0)))</f>
        <v/>
      </c>
      <c r="DW97" s="55" t="str" cm="1">
        <f t="array" ref="DW97">IF(INDEX(Templates!$K$2:$EN$139,ROW()-ROW(DW$20)+1, MATCH(DW$16,Templates!$K$1:FZ$1,0))="","",INDEX(Templates!$K$2:$EN$139,ROW()-ROW(DW$20)+1, MATCH(DW$16,Templates!$K$1:FZ$1,0)))</f>
        <v/>
      </c>
      <c r="DX97" s="55" t="str" cm="1">
        <f t="array" ref="DX97">IF(INDEX(Templates!$K$2:$EN$139,ROW()-ROW(DX$20)+1, MATCH(DX$16,Templates!$K$1:GA$1,0))="","",INDEX(Templates!$K$2:$EN$139,ROW()-ROW(DX$20)+1, MATCH(DX$16,Templates!$K$1:GA$1,0)))</f>
        <v/>
      </c>
      <c r="DY97" s="55" t="str" cm="1">
        <f t="array" ref="DY97">IF(INDEX(Templates!$K$2:$EN$139,ROW()-ROW(DY$20)+1, MATCH(DY$16,Templates!$K$1:GB$1,0))="","",INDEX(Templates!$K$2:$EN$139,ROW()-ROW(DY$20)+1, MATCH(DY$16,Templates!$K$1:GB$1,0)))</f>
        <v/>
      </c>
      <c r="DZ97" s="55" t="str" cm="1">
        <f t="array" ref="DZ97">IF(INDEX(Templates!$K$2:$EN$139,ROW()-ROW(DZ$20)+1, MATCH(DZ$16,Templates!$K$1:GC$1,0))="","",INDEX(Templates!$K$2:$EN$139,ROW()-ROW(DZ$20)+1, MATCH(DZ$16,Templates!$K$1:GC$1,0)))</f>
        <v/>
      </c>
      <c r="EA97" s="55" t="str" cm="1">
        <f t="array" ref="EA97">IF(INDEX(Templates!$K$2:$EN$139,ROW()-ROW(EA$20)+1, MATCH(EA$16,Templates!$K$1:GD$1,0))="","",INDEX(Templates!$K$2:$EN$139,ROW()-ROW(EA$20)+1, MATCH(EA$16,Templates!$K$1:GD$1,0)))</f>
        <v/>
      </c>
      <c r="EB97" s="55" t="str" cm="1">
        <f t="array" ref="EB97">IF(INDEX(Templates!$K$2:$EN$139,ROW()-ROW(EB$20)+1, MATCH(EB$16,Templates!$K$1:GB$1,0))="","",INDEX(Templates!$K$2:$EN$139,ROW()-ROW(EB$20)+1, MATCH(EB$16,Templates!$K$1:GB$1,0)))</f>
        <v/>
      </c>
      <c r="EC97" s="55" t="str" cm="1">
        <f t="array" ref="EC97">IF(INDEX(Templates!$K$2:$EN$139,ROW()-ROW(EC$20)+1, MATCH(EC$16,Templates!$K$1:GC$1,0))="","",INDEX(Templates!$K$2:$EN$139,ROW()-ROW(EC$20)+1, MATCH(EC$16,Templates!$K$1:GC$1,0)))</f>
        <v/>
      </c>
      <c r="ED97" s="55" t="str" cm="1">
        <f t="array" ref="ED97">IF(INDEX(Templates!$K$2:$EN$139,ROW()-ROW(ED$20)+1, MATCH(ED$16,Templates!$K$1:GD$1,0))="","",INDEX(Templates!$K$2:$EN$139,ROW()-ROW(ED$20)+1, MATCH(ED$16,Templates!$K$1:GD$1,0)))</f>
        <v/>
      </c>
      <c r="EE97" s="55" t="str" cm="1">
        <f t="array" ref="EE97">IF(INDEX(Templates!$K$2:$EN$139,ROW()-ROW(EE$20)+1, MATCH(EE$16,Templates!$K$1:GE$1,0))="","",INDEX(Templates!$K$2:$EN$139,ROW()-ROW(EE$20)+1, MATCH(EE$16,Templates!$K$1:GE$1,0)))</f>
        <v/>
      </c>
      <c r="EF97" s="55" t="str" cm="1">
        <f t="array" ref="EF97">IF(INDEX(Templates!$K$2:$EN$139,ROW()-ROW(EF$20)+1, MATCH(EF$16,Templates!$K$1:GF$1,0))="","",INDEX(Templates!$K$2:$EN$139,ROW()-ROW(EF$20)+1, MATCH(EF$16,Templates!$K$1:GF$1,0)))</f>
        <v/>
      </c>
      <c r="EG97" s="55" t="str" cm="1">
        <f t="array" ref="EG97">IF(INDEX(Templates!$K$2:$EN$139,ROW()-ROW(EG$20)+1, MATCH(EG$16,Templates!$K$1:GD$1,0))="","",INDEX(Templates!$K$2:$EN$139,ROW()-ROW(EG$20)+1, MATCH(EG$16,Templates!$K$1:GD$1,0)))</f>
        <v/>
      </c>
      <c r="EH97" s="55" t="str" cm="1">
        <f t="array" ref="EH97">IF(INDEX(Templates!$K$2:$EN$139,ROW()-ROW(EH$20)+1, MATCH(EH$16,Templates!$K$1:GE$1,0))="","",INDEX(Templates!$K$2:$EN$139,ROW()-ROW(EH$20)+1, MATCH(EH$16,Templates!$K$1:GE$1,0)))</f>
        <v/>
      </c>
      <c r="EI97" s="55" t="str" cm="1">
        <f t="array" ref="EI97">IF(INDEX(Templates!$K$2:$EN$139,ROW()-ROW(EI$20)+1, MATCH(EI$16,Templates!$K$1:GF$1,0))="","",INDEX(Templates!$K$2:$EN$139,ROW()-ROW(EI$20)+1, MATCH(EI$16,Templates!$K$1:GF$1,0)))</f>
        <v/>
      </c>
      <c r="EJ97" s="55" t="str" cm="1">
        <f t="array" ref="EJ97">IF(INDEX(Templates!$K$2:$EN$139,ROW()-ROW(EJ$20)+1, MATCH(EJ$16,Templates!$K$1:GG$1,0))="","",INDEX(Templates!$K$2:$EN$139,ROW()-ROW(EJ$20)+1, MATCH(EJ$16,Templates!$K$1:GG$1,0)))</f>
        <v/>
      </c>
      <c r="EK97" s="55" t="str" cm="1">
        <f t="array" ref="EK97">IF(INDEX(Templates!$K$2:$EN$139,ROW()-ROW(EK$20)+1, MATCH(EK$16,Templates!$K$1:GH$1,0))="","",INDEX(Templates!$K$2:$EN$139,ROW()-ROW(EK$20)+1, MATCH(EK$16,Templates!$K$1:GH$1,0)))</f>
        <v/>
      </c>
      <c r="EL97" s="55" t="str" cm="1">
        <f t="array" ref="EL97">IF(INDEX(Templates!$K$2:$EN$139,ROW()-ROW(EL$20)+1, MATCH(EL$16,Templates!$K$1:GI$1,0))="","",INDEX(Templates!$K$2:$EN$139,ROW()-ROW(EL$20)+1, MATCH(EL$16,Templates!$K$1:GI$1,0)))</f>
        <v/>
      </c>
      <c r="EM97" s="55" t="str" cm="1">
        <f t="array" ref="EM97">IF(INDEX(Templates!$K$2:$EN$139,ROW()-ROW(EM$20)+1, MATCH(EM$16,Templates!$K$1:GJ$1,0))="","",INDEX(Templates!$K$2:$EN$139,ROW()-ROW(EM$20)+1, MATCH(EM$16,Templates!$K$1:GJ$1,0)))</f>
        <v/>
      </c>
      <c r="EN97" s="55" t="str" cm="1">
        <f t="array" ref="EN97">IF(INDEX(Templates!$K$2:$EN$139,ROW()-ROW(EN$20)+1, MATCH(EN$16,Templates!$K$1:GD$1,0))="","",INDEX(Templates!$K$2:$EN$139,ROW()-ROW(EN$20)+1, MATCH(EN$16,Templates!$K$1:GD$1,0)))</f>
        <v/>
      </c>
      <c r="EO97" s="55" t="str" cm="1">
        <f t="array" ref="EO97">IF(INDEX(Templates!$K$2:$EN$139,ROW()-ROW(EO$20)+1, MATCH(EO$16,Templates!$K$1:GE$1,0))="","",INDEX(Templates!$K$2:$EN$139,ROW()-ROW(EO$20)+1, MATCH(EO$16,Templates!$K$1:GE$1,0)))</f>
        <v/>
      </c>
      <c r="EP97" s="55" t="str" cm="1">
        <f t="array" ref="EP97">IF(INDEX(Templates!$K$2:$EN$139,ROW()-ROW(EP$20)+1, MATCH(EP$16,Templates!$K$1:GF$1,0))="","",INDEX(Templates!$K$2:$EN$139,ROW()-ROW(EP$20)+1, MATCH(EP$16,Templates!$K$1:GF$1,0)))</f>
        <v/>
      </c>
      <c r="EQ97" s="55" t="str" cm="1">
        <f t="array" ref="EQ97">IF(INDEX(Templates!$K$2:$EN$139,ROW()-ROW(EQ$20)+1, MATCH(EQ$16,Templates!$K$1:GG$1,0))="","",INDEX(Templates!$K$2:$EN$139,ROW()-ROW(EQ$20)+1, MATCH(EQ$16,Templates!$K$1:GG$1,0)))</f>
        <v/>
      </c>
      <c r="ER97" s="55" t="str" cm="1">
        <f t="array" ref="ER97">IF(INDEX(Templates!$K$2:$EN$139,ROW()-ROW(ER$20)+1, MATCH(ER$16,Templates!$K$1:GH$1,0))="","",INDEX(Templates!$K$2:$EN$139,ROW()-ROW(ER$20)+1, MATCH(ER$16,Templates!$K$1:GH$1,0)))</f>
        <v/>
      </c>
      <c r="ES97" s="55" t="str" cm="1">
        <f t="array" ref="ES97">IF(INDEX(Templates!$K$2:$EN$139,ROW()-ROW(ES$20)+1, MATCH(ES$16,Templates!$K$1:GH$1,0))="","",INDEX(Templates!$K$2:$EN$139,ROW()-ROW(ES$20)+1, MATCH(ES$16,Templates!$K$1:GH$1,0)))</f>
        <v/>
      </c>
      <c r="ET97" s="55" t="str" cm="1">
        <f t="array" ref="ET97">IF(INDEX(Templates!$K$2:$EN$139,ROW()-ROW(ET$20)+1, MATCH(ET$16,Templates!$K$1:GI$1,0))="","",INDEX(Templates!$K$2:$EN$139,ROW()-ROW(ET$20)+1, MATCH(ET$16,Templates!$K$1:GI$1,0)))</f>
        <v/>
      </c>
      <c r="EU97" s="55" t="str" cm="1">
        <f t="array" ref="EU97">IF(INDEX(Templates!$K$2:$EN$139,ROW()-ROW(EU$20)+1, MATCH(EU$16,Templates!$K$1:GF$1,0))="","",INDEX(Templates!$K$2:$EN$139,ROW()-ROW(EU$20)+1, MATCH(EU$16,Templates!$K$1:GF$1,0)))</f>
        <v/>
      </c>
      <c r="EV97" s="55" t="str" cm="1">
        <f t="array" ref="EV97">IF(INDEX(Templates!$K$2:$EN$139,ROW()-ROW(EV$20)+1, MATCH(EV$16,Templates!$K$1:GG$1,0))="","",INDEX(Templates!$K$2:$EN$139,ROW()-ROW(EV$20)+1, MATCH(EV$16,Templates!$K$1:GG$1,0)))</f>
        <v/>
      </c>
      <c r="EW97" s="55" t="str" cm="1">
        <f t="array" ref="EW97">IF(INDEX(Templates!$K$2:$EN$139,ROW()-ROW(EW$20)+1, MATCH(EW$16,Templates!$K$1:GH$1,0))="","",INDEX(Templates!$K$2:$EN$139,ROW()-ROW(EW$20)+1, MATCH(EW$16,Templates!$K$1:GH$1,0)))</f>
        <v/>
      </c>
      <c r="EX97" s="55" t="str" cm="1">
        <f t="array" ref="EX97">IF(INDEX(Templates!$K$2:$EN$139,ROW()-ROW(EX$20)+1, MATCH(EX$16,Templates!$K$1:GI$1,0))="","",INDEX(Templates!$K$2:$EN$139,ROW()-ROW(EX$20)+1, MATCH(EX$16,Templates!$K$1:GI$1,0)))</f>
        <v/>
      </c>
      <c r="EY97" s="255" t="str" cm="1">
        <f t="array" ref="EY97">IF(INDEX(Templates!$K$2:$EN$139,ROW()-ROW(EY$20)+1, MATCH(EY$16,Templates!$K$1:GJ$1,0))="","",INDEX(Templates!$K$2:$EN$139,ROW()-ROW(EY$20)+1, MATCH(EY$16,Templates!$K$1:GJ$1,0)))</f>
        <v/>
      </c>
      <c r="EZ97" s="55" t="str" cm="1">
        <f t="array" ref="EZ97">IF(INDEX(Templates!$K$2:$EN$139,ROW()-ROW(EZ$20)+1, MATCH(EZ$16,Templates!$K$1:GK$1,0))="","",INDEX(Templates!$K$2:$EN$139,ROW()-ROW(EZ$20)+1, MATCH(EZ$16,Templates!$K$1:GK$1,0)))</f>
        <v/>
      </c>
      <c r="FA97" s="55" t="str" cm="1">
        <f t="array" ref="FA97">IF(INDEX(Templates!$K$2:$EN$139,ROW()-ROW(FA$20)+1, MATCH(FA$16,Templates!$K$1:GH$1,0))="","",INDEX(Templates!$K$2:$EN$139,ROW()-ROW(FA$20)+1, MATCH(FA$16,Templates!$K$1:GH$1,0)))</f>
        <v/>
      </c>
      <c r="FB97" s="55" t="str" cm="1">
        <f t="array" ref="FB97">IF(INDEX(Templates!$K$2:$EN$139,ROW()-ROW(FB$20)+1, MATCH(FB$16,Templates!$K$1:GI$1,0))="","",INDEX(Templates!$K$2:$EN$139,ROW()-ROW(FB$20)+1, MATCH(FB$16,Templates!$K$1:GI$1,0)))</f>
        <v/>
      </c>
      <c r="FC97" s="55" t="str" cm="1">
        <f t="array" ref="FC97">IF(INDEX(Templates!$K$2:$EN$139,ROW()-ROW(FC$20)+1, MATCH(FC$16,Templates!$K$1:GJ$1,0))="","",INDEX(Templates!$K$2:$EN$139,ROW()-ROW(FC$20)+1, MATCH(FC$16,Templates!$K$1:GJ$1,0)))</f>
        <v/>
      </c>
      <c r="FD97" s="55" t="str" cm="1">
        <f t="array" ref="FD97">IF(INDEX(Templates!$K$2:$EN$139,ROW()-ROW(FD$20)+1, MATCH(FD$16,Templates!$K$1:GK$1,0))="","",INDEX(Templates!$K$2:$EN$139,ROW()-ROW(FD$20)+1, MATCH(FD$16,Templates!$K$1:GK$1,0)))</f>
        <v/>
      </c>
      <c r="FE97" s="55" t="str" cm="1">
        <f t="array" ref="FE97">IF(INDEX(Templates!$K$2:$EN$139,ROW()-ROW(FE$20)+1, MATCH(FE$16,Templates!$K$1:GL$1,0))="","",INDEX(Templates!$K$2:$EN$139,ROW()-ROW(FE$20)+1, MATCH(FE$16,Templates!$K$1:GL$1,0)))</f>
        <v/>
      </c>
      <c r="FF97" s="55" t="str" cm="1">
        <f t="array" ref="FF97">IF(INDEX(Templates!$K$2:$EN$139,ROW()-ROW(FF$20)+1, MATCH(FF$16,Templates!$K$1:GJ$1,0))="","",INDEX(Templates!$K$2:$EN$139,ROW()-ROW(FF$20)+1, MATCH(FF$16,Templates!$K$1:GJ$1,0)))</f>
        <v/>
      </c>
      <c r="FG97" s="55" t="str" cm="1">
        <f t="array" ref="FG97">IF(INDEX(Templates!$K$2:$EN$139,ROW()-ROW(FG$20)+1, MATCH(FG$16,Templates!$K$1:GK$1,0))="","",INDEX(Templates!$K$2:$EN$139,ROW()-ROW(FG$20)+1, MATCH(FG$16,Templates!$K$1:GK$1,0)))</f>
        <v/>
      </c>
      <c r="FH97" s="55" t="str" cm="1">
        <f t="array" ref="FH97">IF(INDEX(Templates!$K$2:$EN$139,ROW()-ROW(FH$20)+1, MATCH(FH$16,Templates!$K$1:GL$1,0))="","",INDEX(Templates!$K$2:$EN$139,ROW()-ROW(FH$20)+1, MATCH(FH$16,Templates!$K$1:GL$1,0)))</f>
        <v/>
      </c>
      <c r="FI97" s="55" t="str" cm="1">
        <f t="array" ref="FI97">IF(INDEX(Templates!$K$2:$EN$139,ROW()-ROW(FI$20)+1, MATCH(FI$16,Templates!$K$1:GM$1,0))="","",INDEX(Templates!$K$2:$EN$139,ROW()-ROW(FI$20)+1, MATCH(FI$16,Templates!$K$1:GM$1,0)))</f>
        <v/>
      </c>
      <c r="FJ97" s="55" t="str" cm="1">
        <f t="array" ref="FJ97">IF(INDEX(Templates!$K$2:$EN$139,ROW()-ROW(FJ$20)+1, MATCH(FJ$16,Templates!$K$1:GN$1,0))="","",INDEX(Templates!$K$2:$EN$139,ROW()-ROW(FJ$20)+1, MATCH(FJ$16,Templates!$K$1:GN$1,0)))</f>
        <v/>
      </c>
      <c r="FK97" s="55" t="str" cm="1">
        <f t="array" ref="FK97">IF(INDEX(Templates!$K$2:$EN$139,ROW()-ROW(FK$20)+1, MATCH(FK$16,Templates!$K$1:GL$1,0))="","",INDEX(Templates!$K$2:$EN$139,ROW()-ROW(FK$20)+1, MATCH(FK$16,Templates!$K$1:GL$1,0)))</f>
        <v/>
      </c>
      <c r="FL97" s="55" t="str" cm="1">
        <f t="array" ref="FL97">IF(INDEX(Templates!$K$2:$EN$139,ROW()-ROW(FL$20)+1, MATCH(FL$16,Templates!$K$1:GM$1,0))="","",INDEX(Templates!$K$2:$EN$139,ROW()-ROW(FL$20)+1, MATCH(FL$16,Templates!$K$1:GM$1,0)))</f>
        <v/>
      </c>
      <c r="FM97" s="55" t="str" cm="1">
        <f t="array" ref="FM97">IF(INDEX(Templates!$K$2:$EN$139,ROW()-ROW(FM$20)+1, MATCH(FM$16,Templates!$K$1:GO$1,0))="","",INDEX(Templates!$K$2:$EN$139,ROW()-ROW(FM$20)+1, MATCH(FM$16,Templates!$K$1:GO$1,0)))</f>
        <v/>
      </c>
      <c r="FN97" s="55" t="str" cm="1">
        <f t="array" ref="FN97">IF(INDEX(Templates!$K$2:$EN$139,ROW()-ROW(FN$20)+1, MATCH(FN$16,Templates!$K$1:GP$1,0))="","",INDEX(Templates!$K$2:$EN$139,ROW()-ROW(FN$20)+1, MATCH(FN$16,Templates!$K$1:GP$1,0)))</f>
        <v/>
      </c>
      <c r="FO97" s="55"/>
      <c r="FP97" s="55"/>
      <c r="FQ97" s="55"/>
      <c r="FR97" s="55"/>
      <c r="FS97" s="55"/>
      <c r="FT97" s="55"/>
      <c r="FU97" s="55"/>
      <c r="FV97" s="55"/>
      <c r="FW97" s="55"/>
      <c r="FX97" s="55"/>
      <c r="FY97" s="55"/>
      <c r="FZ97" s="55"/>
      <c r="GA97" s="55"/>
      <c r="GB97" s="55"/>
      <c r="GC97" s="55"/>
      <c r="GD97" s="55"/>
      <c r="GE97" s="55"/>
      <c r="GF97" s="55"/>
      <c r="GG97" s="55"/>
      <c r="GH97" s="55"/>
      <c r="GI97" s="55"/>
      <c r="GJ97" s="55"/>
      <c r="GK97" s="55"/>
      <c r="GL97" s="55"/>
      <c r="GM97" s="55"/>
      <c r="GN97" s="55"/>
      <c r="GO97" s="55"/>
      <c r="GP97" s="55"/>
      <c r="GQ97" s="55"/>
      <c r="GR97" s="55"/>
      <c r="GS97" s="55"/>
      <c r="GT97" s="55"/>
      <c r="GU97" s="55"/>
      <c r="GV97" s="55"/>
      <c r="GW97" s="55"/>
      <c r="GX97" s="55"/>
      <c r="GY97" s="55"/>
      <c r="GZ97" s="55"/>
      <c r="HA97" s="55"/>
      <c r="HB97" s="55"/>
      <c r="HC97" s="55"/>
      <c r="HD97" s="55"/>
      <c r="HE97" s="55"/>
      <c r="HF97" s="55"/>
      <c r="HG97" s="55"/>
      <c r="HH97" s="55"/>
      <c r="HI97" s="55"/>
      <c r="HJ97" s="55"/>
      <c r="HK97" s="55"/>
      <c r="HL97" s="55"/>
      <c r="HM97" s="55"/>
      <c r="HN97" s="55"/>
      <c r="HO97" s="55"/>
      <c r="HP97" s="55"/>
    </row>
    <row r="98" spans="1:224" s="24" customFormat="1">
      <c r="A98" s="41" t="s">
        <v>640</v>
      </c>
      <c r="B98" s="6" t="s">
        <v>644</v>
      </c>
      <c r="C98" s="66" t="str" cm="1">
        <f t="array" ref="C98">IF(INDEX(Templates!A$2:A$140,ROW()-ROW($20:$20)+1)="","",INDEX(Templates!A$2:A$140,ROW()-ROW($20:$20)+1))</f>
        <v>JSON_PATH:heat_rejections[0]</v>
      </c>
      <c r="D98" s="66" t="str" cm="1">
        <f t="array" ref="D98">IF(INDEX(Templates!B$2:B$140,ROW()-ROW($20:$20)+1)="","",INDEX(Templates!B$2:B$140,ROW()-ROW($20:$20)+1))</f>
        <v>design_wetbulb_temperature</v>
      </c>
      <c r="E98" s="66" t="str" cm="1">
        <f t="array" ref="E98">IF(INDEX(Templates!C$2:C$140,ROW()-ROW($20:$20)+1)="","",INDEX(Templates!C$2:C$140,ROW()-ROW($20:$20)+1))</f>
        <v/>
      </c>
      <c r="F98" s="122" t="str" cm="1">
        <f t="array" ref="F98">IF(INDEX(Templates!D$2:D$140,ROW()-ROW($20:$20)+1)="","",INDEX(Templates!D$2:D$140,ROW()-ROW($20:$20)+1))</f>
        <v/>
      </c>
      <c r="G98" s="116" t="str" cm="1">
        <f t="array" ref="G98">IF(INDEX(Templates!E$2:E$140,ROW()-ROW($20:$20)+1)="","",INDEX(Templates!E$2:E$140,ROW()-ROW($20:$20)+1))</f>
        <v>HeatRejection</v>
      </c>
      <c r="H98" s="68" t="str" cm="1">
        <f t="array" ref="H98">IF(INDEX(Templates!F$2:F$140,ROW()-ROW($20:$20)+1)="","",INDEX(Templates!F$2:F$140,ROW()-ROW($20:$20)+1))</f>
        <v>Cooling Tower 1</v>
      </c>
      <c r="I98" s="68" t="str" cm="1">
        <f t="array" ref="I98">IF(INDEX(Templates!G$2:G$140,ROW()-ROW($20:$20)+1)="","",INDEX(Templates!G$2:G$140,ROW()-ROW($20:$20)+1))</f>
        <v>ASHRAE229 1</v>
      </c>
      <c r="J98" s="68" t="str" cm="1">
        <f t="array" ref="J98">IF(INDEX(Templates!H$2:H$140,ROW()-ROW($20:$20)+1)="","",INDEX(Templates!H$2:H$140,ROW()-ROW($20:$20)+1))</f>
        <v>design_wetbulb_temperature</v>
      </c>
      <c r="K98" s="69" t="str" cm="1">
        <f t="array" ref="K98">IF(INDEX(Templates!I$2:I$140,ROW()-ROW($20:$20)+1)="","",INDEX(Templates!I$2:I$140,ROW()-ROW($20:$20)+1))</f>
        <v>temperature</v>
      </c>
      <c r="L98" s="69" t="str" cm="1">
        <f t="array" ref="L98">IF(INDEX(Templates!J$2:J$140,ROW()-ROW($20:$20)+1)="","",INDEX(Templates!J$2:J$140,ROW()-ROW($20:$20)+1))</f>
        <v>F</v>
      </c>
      <c r="M98" s="55" t="str" cm="1">
        <f t="array" ref="M98">IF(INDEX(Templates!$K$2:$EN$139,ROW()-ROW(M$20)+1, MATCH(M$16,Templates!$K$1:EN$1,0))="","",INDEX(Templates!$K$2:$EN$139,ROW()-ROW(M$20)+1, MATCH(M$16,Templates!$K$1:EN$1,0)))</f>
        <v/>
      </c>
      <c r="N98" s="55" t="str" cm="1">
        <f t="array" ref="N98">IF(INDEX(Templates!$K$2:$EN$139,ROW()-ROW(N$20)+1, MATCH(N$16,Templates!$K$1:EO$1,0))="","",INDEX(Templates!$K$2:$EN$139,ROW()-ROW(N$20)+1, MATCH(N$16,Templates!$K$1:EO$1,0)))</f>
        <v/>
      </c>
      <c r="O98" s="55" t="str" cm="1">
        <f t="array" ref="O98">IF(INDEX(Templates!$K$2:$EN$139,ROW()-ROW(O$20)+1, MATCH(O$16,Templates!$K$1:EP$1,0))="","",INDEX(Templates!$K$2:$EN$139,ROW()-ROW(O$20)+1, MATCH(O$16,Templates!$K$1:EP$1,0)))</f>
        <v/>
      </c>
      <c r="P98" s="55" t="str" cm="1">
        <f t="array" ref="P98">IF(INDEX(Templates!$K$2:$EN$139,ROW()-ROW(P$20)+1, MATCH(P$16,Templates!$K$1:EQ$1,0))="","",INDEX(Templates!$K$2:$EN$139,ROW()-ROW(P$20)+1, MATCH(P$16,Templates!$K$1:EQ$1,0)))</f>
        <v/>
      </c>
      <c r="Q98" s="55" t="str" cm="1">
        <f t="array" ref="Q98">IF(INDEX(Templates!$K$2:$EN$139,ROW()-ROW(Q$20)+1, MATCH(Q$16,Templates!$K$1:ER$1,0))="","",INDEX(Templates!$K$2:$EN$139,ROW()-ROW(Q$20)+1, MATCH(Q$16,Templates!$K$1:ER$1,0)))</f>
        <v/>
      </c>
      <c r="R98" s="55" t="str" cm="1">
        <f t="array" ref="R98">IF(INDEX(Templates!$K$2:$EN$139,ROW()-ROW(R$20)+1, MATCH(R$16,Templates!$K$1:EP$1,0))="","",INDEX(Templates!$K$2:$EN$139,ROW()-ROW(R$20)+1, MATCH(R$16,Templates!$K$1:EP$1,0)))</f>
        <v/>
      </c>
      <c r="S98" s="55" t="str" cm="1">
        <f t="array" ref="S98">IF(INDEX(Templates!$K$2:$EN$139,ROW()-ROW(S$20)+1, MATCH(S$16,Templates!$K$1:EQ$1,0))="","",INDEX(Templates!$K$2:$EN$139,ROW()-ROW(S$20)+1, MATCH(S$16,Templates!$K$1:EQ$1,0)))</f>
        <v/>
      </c>
      <c r="T98" s="55" t="str" cm="1">
        <f t="array" ref="T98">IF(INDEX(Templates!$K$2:$EN$139,ROW()-ROW(T$20)+1, MATCH(T$16,Templates!$K$1:ER$1,0))="","",INDEX(Templates!$K$2:$EN$139,ROW()-ROW(T$20)+1, MATCH(T$16,Templates!$K$1:ER$1,0)))</f>
        <v/>
      </c>
      <c r="U98" s="55" t="str" cm="1">
        <f t="array" ref="U98">IF(INDEX(Templates!$K$2:$EN$139,ROW()-ROW(U$20)+1, MATCH(U$16,Templates!$K$1:ES$1,0))="","",INDEX(Templates!$K$2:$EN$139,ROW()-ROW(U$20)+1, MATCH(U$16,Templates!$K$1:ES$1,0)))</f>
        <v/>
      </c>
      <c r="V98" s="55" t="str" cm="1">
        <f t="array" ref="V98">IF(INDEX(Templates!$K$2:$EN$139,ROW()-ROW(V$20)+1, MATCH(V$16,Templates!$K$1:ET$1,0))="","",INDEX(Templates!$K$2:$EN$139,ROW()-ROW(V$20)+1, MATCH(V$16,Templates!$K$1:ET$1,0)))</f>
        <v/>
      </c>
      <c r="W98" s="55" t="str" cm="1">
        <f t="array" ref="W98">IF(INDEX(Templates!$K$2:$EN$139,ROW()-ROW(W$20)+1, MATCH(W$16,Templates!$K$1:ER$1,0))="","",INDEX(Templates!$K$2:$EN$139,ROW()-ROW(W$20)+1, MATCH(W$16,Templates!$K$1:ER$1,0)))</f>
        <v/>
      </c>
      <c r="X98" s="55" t="str" cm="1">
        <f t="array" ref="X98">IF(INDEX(Templates!$K$2:$EN$139,ROW()-ROW(X$20)+1, MATCH(X$16,Templates!$K$1:ES$1,0))="","",INDEX(Templates!$K$2:$EN$139,ROW()-ROW(X$20)+1, MATCH(X$16,Templates!$K$1:ES$1,0)))</f>
        <v/>
      </c>
      <c r="Y98" s="55" t="str" cm="1">
        <f t="array" ref="Y98">IF(INDEX(Templates!$K$2:$EN$139,ROW()-ROW(Y$20)+1, MATCH(Y$16,Templates!$K$1:ET$1,0))="","",INDEX(Templates!$K$2:$EN$139,ROW()-ROW(Y$20)+1, MATCH(Y$16,Templates!$K$1:ET$1,0)))</f>
        <v/>
      </c>
      <c r="Z98" s="55" t="str" cm="1">
        <f t="array" ref="Z98">IF(INDEX(Templates!$K$2:$EN$139,ROW()-ROW(Z$20)+1, MATCH(Z$16,Templates!$K$1:EU$1,0))="","",INDEX(Templates!$K$2:$EN$139,ROW()-ROW(Z$20)+1, MATCH(Z$16,Templates!$K$1:EU$1,0)))</f>
        <v/>
      </c>
      <c r="AA98" s="55" t="str" cm="1">
        <f t="array" ref="AA98">IF(INDEX(Templates!$K$2:$EN$139,ROW()-ROW(AA$20)+1, MATCH(AA$16,Templates!$K$1:EV$1,0))="","",INDEX(Templates!$K$2:$EN$139,ROW()-ROW(AA$20)+1, MATCH(AA$16,Templates!$K$1:EV$1,0)))</f>
        <v/>
      </c>
      <c r="AB98" s="55" t="str" cm="1">
        <f t="array" ref="AB98">IF(INDEX(Templates!$K$2:$EN$139,ROW()-ROW(AB$20)+1, MATCH(AB$16,Templates!$K$1:ET$1,0))="","",INDEX(Templates!$K$2:$EN$139,ROW()-ROW(AB$20)+1, MATCH(AB$16,Templates!$K$1:ET$1,0)))</f>
        <v/>
      </c>
      <c r="AC98" s="55" t="str" cm="1">
        <f t="array" ref="AC98">IF(INDEX(Templates!$K$2:$EN$139,ROW()-ROW(AC$20)+1, MATCH(AC$16,Templates!$K$1:EU$1,0))="","",INDEX(Templates!$K$2:$EN$139,ROW()-ROW(AC$20)+1, MATCH(AC$16,Templates!$K$1:EU$1,0)))</f>
        <v/>
      </c>
      <c r="AD98" s="55" t="str" cm="1">
        <f t="array" ref="AD98">IF(INDEX(Templates!$K$2:$EN$139,ROW()-ROW(AD$20)+1, MATCH(AD$16,Templates!$K$1:EV$1,0))="","",INDEX(Templates!$K$2:$EN$139,ROW()-ROW(AD$20)+1, MATCH(AD$16,Templates!$K$1:EV$1,0)))</f>
        <v/>
      </c>
      <c r="AE98" s="55" t="str" cm="1">
        <f t="array" ref="AE98">IF(INDEX(Templates!$K$2:$EN$139,ROW()-ROW(AE$20)+1, MATCH(AE$16,Templates!$K$1:EV$1,0))="","",INDEX(Templates!$K$2:$EN$139,ROW()-ROW(AE$20)+1, MATCH(AE$16,Templates!$K$1:EV$1,0)))</f>
        <v/>
      </c>
      <c r="AF98" s="55" t="str" cm="1">
        <f t="array" ref="AF98">IF(INDEX(Templates!$K$2:$EN$139,ROW()-ROW(AF$20)+1, MATCH(AF$16,Templates!$K$1:EW$1,0))="","",INDEX(Templates!$K$2:$EN$139,ROW()-ROW(AF$20)+1, MATCH(AF$16,Templates!$K$1:EW$1,0)))</f>
        <v/>
      </c>
      <c r="AG98" s="55" t="str" cm="1">
        <f t="array" ref="AG98">IF(INDEX(Templates!$K$2:$EN$139,ROW()-ROW(AG$20)+1, MATCH(AG$16,Templates!$K$1:EX$1,0))="","",INDEX(Templates!$K$2:$EN$139,ROW()-ROW(AG$20)+1, MATCH(AG$16,Templates!$K$1:EX$1,0)))</f>
        <v/>
      </c>
      <c r="AH98" s="55" t="str" cm="1">
        <f t="array" ref="AH98">IF(INDEX(Templates!$K$2:$EN$139,ROW()-ROW(AH$20)+1, MATCH(AH$16,Templates!$K$1:EX$1,0))="","",INDEX(Templates!$K$2:$EN$139,ROW()-ROW(AH$20)+1, MATCH(AH$16,Templates!$K$1:EX$1,0)))</f>
        <v/>
      </c>
      <c r="AI98" s="55" t="str" cm="1">
        <f t="array" ref="AI98">IF(INDEX(Templates!$K$2:$EN$139,ROW()-ROW(AI$20)+1, MATCH(AI$16,Templates!$K$1:EV$1,0))="","",INDEX(Templates!$K$2:$EN$139,ROW()-ROW(AI$20)+1, MATCH(AI$16,Templates!$K$1:EV$1,0)))</f>
        <v/>
      </c>
      <c r="AJ98" s="55" t="str" cm="1">
        <f t="array" ref="AJ98">IF(INDEX(Templates!$K$2:$EN$139,ROW()-ROW(AJ$20)+1, MATCH(AJ$16,Templates!$K$1:EW$1,0))="","",INDEX(Templates!$K$2:$EN$139,ROW()-ROW(AJ$20)+1, MATCH(AJ$16,Templates!$K$1:EW$1,0)))</f>
        <v/>
      </c>
      <c r="AK98" s="55" t="str" cm="1">
        <f t="array" ref="AK98">IF(INDEX(Templates!$K$2:$EN$139,ROW()-ROW(AK$20)+1, MATCH(AK$16,Templates!$K$1:EX$1,0))="","",INDEX(Templates!$K$2:$EN$139,ROW()-ROW(AK$20)+1, MATCH(AK$16,Templates!$K$1:EX$1,0)))</f>
        <v/>
      </c>
      <c r="AL98" s="55" t="str" cm="1">
        <f t="array" ref="AL98">IF(INDEX(Templates!$K$2:$EN$139,ROW()-ROW(AL$20)+1, MATCH(AL$16,Templates!$K$1:EY$1,0))="","",INDEX(Templates!$K$2:$EN$139,ROW()-ROW(AL$20)+1, MATCH(AL$16,Templates!$K$1:EY$1,0)))</f>
        <v/>
      </c>
      <c r="AM98" s="55" t="str" cm="1">
        <f t="array" ref="AM98">IF(INDEX(Templates!$K$2:$EN$139,ROW()-ROW(AM$20)+1, MATCH(AM$16,Templates!$K$1:EX$1,0))="","",INDEX(Templates!$K$2:$EN$139,ROW()-ROW(AM$20)+1, MATCH(AM$16,Templates!$K$1:EX$1,0)))</f>
        <v/>
      </c>
      <c r="AN98" s="55" t="str" cm="1">
        <f t="array" ref="AN98">IF(INDEX(Templates!$K$2:$EN$139,ROW()-ROW(AN$20)+1, MATCH(AN$16,Templates!$K$1:EY$1,0))="","",INDEX(Templates!$K$2:$EN$139,ROW()-ROW(AN$20)+1, MATCH(AN$16,Templates!$K$1:EY$1,0)))</f>
        <v/>
      </c>
      <c r="AO98" s="55" t="str" cm="1">
        <f t="array" ref="AO98">IF(INDEX(Templates!$K$2:$EN$139,ROW()-ROW(AO$20)+1, MATCH(AO$16,Templates!$K$1:EZ$1,0))="","",INDEX(Templates!$K$2:$EN$139,ROW()-ROW(AO$20)+1, MATCH(AO$16,Templates!$K$1:EZ$1,0)))</f>
        <v/>
      </c>
      <c r="AP98" s="55" t="str" cm="1">
        <f t="array" ref="AP98">IF(INDEX(Templates!$K$2:$EN$139,ROW()-ROW(AP$20)+1, MATCH(AP$16,Templates!$K$1:FA$1,0))="","",INDEX(Templates!$K$2:$EN$139,ROW()-ROW(AP$20)+1, MATCH(AP$16,Templates!$K$1:FA$1,0)))</f>
        <v/>
      </c>
      <c r="AQ98" s="55" t="str" cm="1">
        <f t="array" ref="AQ98">IF(INDEX(Templates!$K$2:$EN$139,ROW()-ROW(AQ$20)+1, MATCH(AQ$16,Templates!$K$1:FB$1,0))="","",INDEX(Templates!$K$2:$EN$139,ROW()-ROW(AQ$20)+1, MATCH(AQ$16,Templates!$K$1:FB$1,0)))</f>
        <v/>
      </c>
      <c r="AR98" s="55" t="str" cm="1">
        <f t="array" ref="AR98">IF(INDEX(Templates!$K$2:$EN$139,ROW()-ROW(AR$20)+1, MATCH(AR$16,Templates!$K$1:EZ$1,0))="","",INDEX(Templates!$K$2:$EN$139,ROW()-ROW(AR$20)+1, MATCH(AR$16,Templates!$K$1:EZ$1,0)))</f>
        <v/>
      </c>
      <c r="AS98" s="55" t="str" cm="1">
        <f t="array" ref="AS98">IF(INDEX(Templates!$K$2:$EN$139,ROW()-ROW(AS$20)+1, MATCH(AS$16,Templates!$K$1:FA$1,0))="","",INDEX(Templates!$K$2:$EN$139,ROW()-ROW(AS$20)+1, MATCH(AS$16,Templates!$K$1:FA$1,0)))</f>
        <v/>
      </c>
      <c r="AT98" s="55" t="str" cm="1">
        <f t="array" ref="AT98">IF(INDEX(Templates!$K$2:$EN$139,ROW()-ROW(AT$20)+1, MATCH(AT$16,Templates!$K$1:FB$1,0))="","",INDEX(Templates!$K$2:$EN$139,ROW()-ROW(AT$20)+1, MATCH(AT$16,Templates!$K$1:FB$1,0)))</f>
        <v/>
      </c>
      <c r="AU98" s="55" t="str" cm="1">
        <f t="array" ref="AU98">IF(INDEX(Templates!$K$2:$EN$139,ROW()-ROW(AU$20)+1, MATCH(AU$16,Templates!$K$1:FC$1,0))="","",INDEX(Templates!$K$2:$EN$139,ROW()-ROW(AU$20)+1, MATCH(AU$16,Templates!$K$1:FC$1,0)))</f>
        <v/>
      </c>
      <c r="AV98" s="55" t="str" cm="1">
        <f t="array" ref="AV98">IF(INDEX(Templates!$K$2:$EN$139,ROW()-ROW(AV$20)+1, MATCH(AV$16,Templates!$K$1:FD$1,0))="","",INDEX(Templates!$K$2:$EN$139,ROW()-ROW(AV$20)+1, MATCH(AV$16,Templates!$K$1:FD$1,0)))</f>
        <v/>
      </c>
      <c r="AW98" s="55" t="str" cm="1">
        <f t="array" ref="AW98">IF(INDEX(Templates!$K$2:$EN$139,ROW()-ROW(AW$20)+1, MATCH(AW$16,Templates!$K$1:FB$1,0))="","",INDEX(Templates!$K$2:$EN$139,ROW()-ROW(AW$20)+1, MATCH(AW$16,Templates!$K$1:FB$1,0)))</f>
        <v/>
      </c>
      <c r="AX98" s="55" t="str" cm="1">
        <f t="array" ref="AX98">IF(INDEX(Templates!$K$2:$EN$139,ROW()-ROW(AX$20)+1, MATCH(AX$16,Templates!$K$1:FC$1,0))="","",INDEX(Templates!$K$2:$EN$139,ROW()-ROW(AX$20)+1, MATCH(AX$16,Templates!$K$1:FC$1,0)))</f>
        <v/>
      </c>
      <c r="AY98" s="55" t="str" cm="1">
        <f t="array" ref="AY98">IF(INDEX(Templates!$K$2:$EN$139,ROW()-ROW(AY$20)+1, MATCH(AY$16,Templates!$K$1:FD$1,0))="","",INDEX(Templates!$K$2:$EN$139,ROW()-ROW(AY$20)+1, MATCH(AY$16,Templates!$K$1:FD$1,0)))</f>
        <v/>
      </c>
      <c r="AZ98" s="55" t="str" cm="1">
        <f t="array" ref="AZ98">IF(INDEX(Templates!$K$2:$EN$139,ROW()-ROW(AZ$20)+1, MATCH(AZ$16,Templates!$K$1:FE$1,0))="","",INDEX(Templates!$K$2:$EN$139,ROW()-ROW(AZ$20)+1, MATCH(AZ$16,Templates!$K$1:FE$1,0)))</f>
        <v/>
      </c>
      <c r="BA98" s="55" t="str" cm="1">
        <f t="array" ref="BA98">IF(INDEX(Templates!$K$2:$EN$139,ROW()-ROW(BA$20)+1, MATCH(BA$16,Templates!$K$1:FF$1,0))="","",INDEX(Templates!$K$2:$EN$139,ROW()-ROW(BA$20)+1, MATCH(BA$16,Templates!$K$1:FF$1,0)))</f>
        <v/>
      </c>
      <c r="BB98" s="55" t="str" cm="1">
        <f t="array" ref="BB98">IF(INDEX(Templates!$K$2:$EN$139,ROW()-ROW(BB$20)+1, MATCH(BB$16,Templates!$K$1:FD$1,0))="","",INDEX(Templates!$K$2:$EN$139,ROW()-ROW(BB$20)+1, MATCH(BB$16,Templates!$K$1:FD$1,0)))</f>
        <v/>
      </c>
      <c r="BC98" s="55" t="str" cm="1">
        <f t="array" ref="BC98">IF(INDEX(Templates!$K$2:$EN$139,ROW()-ROW(BC$20)+1, MATCH(BC$16,Templates!$K$1:FE$1,0))="","",INDEX(Templates!$K$2:$EN$139,ROW()-ROW(BC$20)+1, MATCH(BC$16,Templates!$K$1:FE$1,0)))</f>
        <v/>
      </c>
      <c r="BD98" s="55" t="str" cm="1">
        <f t="array" ref="BD98">IF(INDEX(Templates!$K$2:$EN$139,ROW()-ROW(BD$20)+1, MATCH(BD$16,Templates!$K$1:FF$1,0))="","",INDEX(Templates!$K$2:$EN$139,ROW()-ROW(BD$20)+1, MATCH(BD$16,Templates!$K$1:FF$1,0)))</f>
        <v/>
      </c>
      <c r="BE98" s="55" t="str" cm="1">
        <f t="array" ref="BE98">IF(INDEX(Templates!$K$2:$EN$139,ROW()-ROW(BE$20)+1, MATCH(BE$16,Templates!$K$1:FG$1,0))="","",INDEX(Templates!$K$2:$EN$139,ROW()-ROW(BE$20)+1, MATCH(BE$16,Templates!$K$1:FG$1,0)))</f>
        <v/>
      </c>
      <c r="BF98" s="55" t="str" cm="1">
        <f t="array" ref="BF98">IF(INDEX(Templates!$K$2:$EN$139,ROW()-ROW(BF$20)+1, MATCH(BF$16,Templates!$K$1:FH$1,0))="","",INDEX(Templates!$K$2:$EN$139,ROW()-ROW(BF$20)+1, MATCH(BF$16,Templates!$K$1:FH$1,0)))</f>
        <v/>
      </c>
      <c r="BG98" s="55" t="str" cm="1">
        <f t="array" ref="BG98">IF(INDEX(Templates!$K$2:$EN$139,ROW()-ROW(BG$20)+1, MATCH(BG$16,Templates!$K$1:FG$1,0))="","",INDEX(Templates!$K$2:$EN$139,ROW()-ROW(BG$20)+1, MATCH(BG$16,Templates!$K$1:FG$1,0)))</f>
        <v/>
      </c>
      <c r="BH98" s="55" t="str" cm="1">
        <f t="array" ref="BH98">IF(INDEX(Templates!$K$2:$EN$139,ROW()-ROW(BH$20)+1, MATCH(BH$16,Templates!$K$1:FH$1,0))="","",INDEX(Templates!$K$2:$EN$139,ROW()-ROW(BH$20)+1, MATCH(BH$16,Templates!$K$1:FH$1,0)))</f>
        <v/>
      </c>
      <c r="BI98" s="55" t="str" cm="1">
        <f t="array" ref="BI98">IF(INDEX(Templates!$K$2:$EN$139,ROW()-ROW(BI$20)+1, MATCH(BI$16,Templates!$K$1:FI$1,0))="","",INDEX(Templates!$K$2:$EN$139,ROW()-ROW(BI$20)+1, MATCH(BI$16,Templates!$K$1:FI$1,0)))</f>
        <v/>
      </c>
      <c r="BJ98" s="55" t="str" cm="1">
        <f t="array" ref="BJ98">IF(INDEX(Templates!$K$2:$EN$139,ROW()-ROW(BJ$20)+1, MATCH(BJ$16,Templates!$K$1:FJ$1,0))="","",INDEX(Templates!$K$2:$EN$139,ROW()-ROW(BJ$20)+1, MATCH(BJ$16,Templates!$K$1:FJ$1,0)))</f>
        <v/>
      </c>
      <c r="BK98" s="55" t="str" cm="1">
        <f t="array" ref="BK98">IF(INDEX(Templates!$K$2:$EN$139,ROW()-ROW(BK$20)+1, MATCH(BK$16,Templates!$K$1:FI$1,0))="","",INDEX(Templates!$K$2:$EN$139,ROW()-ROW(BK$20)+1, MATCH(BK$16,Templates!$K$1:FI$1,0)))</f>
        <v/>
      </c>
      <c r="BL98" s="55" t="str" cm="1">
        <f t="array" ref="BL98">IF(INDEX(Templates!$K$2:$EN$139,ROW()-ROW(BL$20)+1, MATCH(BL$16,Templates!$K$1:FJ$1,0))="","",INDEX(Templates!$K$2:$EN$139,ROW()-ROW(BL$20)+1, MATCH(BL$16,Templates!$K$1:FJ$1,0)))</f>
        <v/>
      </c>
      <c r="BM98" s="55" t="str" cm="1">
        <f t="array" ref="BM98">IF(INDEX(Templates!$K$2:$EN$139,ROW()-ROW(BM$20)+1, MATCH(BM$16,Templates!$K$1:EZ$1,0))="","",INDEX(Templates!$K$2:$EN$139,ROW()-ROW(BM$20)+1, MATCH(BM$16,Templates!$K$1:EZ$1,0)))</f>
        <v/>
      </c>
      <c r="BN98" s="55" t="str" cm="1">
        <f t="array" ref="BN98">IF(INDEX(Templates!$K$2:$EN$139,ROW()-ROW(BN$20)+1, MATCH(BN$16,Templates!$K$1:FA$1,0))="","",INDEX(Templates!$K$2:$EN$139,ROW()-ROW(BN$20)+1, MATCH(BN$16,Templates!$K$1:FA$1,0)))</f>
        <v/>
      </c>
      <c r="BO98" s="55" t="str" cm="1">
        <f t="array" ref="BO98">IF(INDEX(Templates!$K$2:$EN$139,ROW()-ROW(BO$20)+1, MATCH(BO$16,Templates!$K$1:FB$1,0))="","",INDEX(Templates!$K$2:$EN$139,ROW()-ROW(BO$20)+1, MATCH(BO$16,Templates!$K$1:FB$1,0)))</f>
        <v/>
      </c>
      <c r="BP98" s="55" t="str" cm="1">
        <f t="array" ref="BP98">IF(INDEX(Templates!$K$2:$EN$139,ROW()-ROW(BP$20)+1, MATCH(BP$16,Templates!$K$1:FC$1,0))="","",INDEX(Templates!$K$2:$EN$139,ROW()-ROW(BP$20)+1, MATCH(BP$16,Templates!$K$1:FC$1,0)))</f>
        <v/>
      </c>
      <c r="BQ98" s="55" t="str" cm="1">
        <f t="array" ref="BQ98">IF(INDEX(Templates!$K$2:$EN$139,ROW()-ROW(BQ$20)+1, MATCH(BQ$16,Templates!$K$1:FD$1,0))="","",INDEX(Templates!$K$2:$EN$139,ROW()-ROW(BQ$20)+1, MATCH(BQ$16,Templates!$K$1:FD$1,0)))</f>
        <v/>
      </c>
      <c r="BR98" s="55" t="str" cm="1">
        <f t="array" ref="BR98">IF(INDEX(Templates!$K$2:$EN$139,ROW()-ROW(BR$20)+1, MATCH(BR$16,Templates!$K$1:FB$1,0))="","",INDEX(Templates!$K$2:$EN$139,ROW()-ROW(BR$20)+1, MATCH(BR$16,Templates!$K$1:FB$1,0)))</f>
        <v/>
      </c>
      <c r="BS98" s="55" t="str" cm="1">
        <f t="array" ref="BS98">IF(INDEX(Templates!$K$2:$EN$139,ROW()-ROW(BS$20)+1, MATCH(BS$16,Templates!$K$1:FC$1,0))="","",INDEX(Templates!$K$2:$EN$139,ROW()-ROW(BS$20)+1, MATCH(BS$16,Templates!$K$1:FC$1,0)))</f>
        <v/>
      </c>
      <c r="BT98" s="55" t="str" cm="1">
        <f t="array" ref="BT98">IF(INDEX(Templates!$K$2:$EN$139,ROW()-ROW(BT$20)+1, MATCH(BT$16,Templates!$K$1:FD$1,0))="","",INDEX(Templates!$K$2:$EN$139,ROW()-ROW(BT$20)+1, MATCH(BT$16,Templates!$K$1:FD$1,0)))</f>
        <v/>
      </c>
      <c r="BU98" s="55" t="str" cm="1">
        <f t="array" ref="BU98">IF(INDEX(Templates!$K$2:$EN$139,ROW()-ROW(BU$20)+1, MATCH(BU$16,Templates!$K$1:FE$1,0))="","",INDEX(Templates!$K$2:$EN$139,ROW()-ROW(BU$20)+1, MATCH(BU$16,Templates!$K$1:FE$1,0)))</f>
        <v/>
      </c>
      <c r="BV98" s="55" t="str" cm="1">
        <f t="array" ref="BV98">IF(INDEX(Templates!$K$2:$EN$139,ROW()-ROW(BV$20)+1, MATCH(BV$16,Templates!$K$1:FF$1,0))="","",INDEX(Templates!$K$2:$EN$139,ROW()-ROW(BV$20)+1, MATCH(BV$16,Templates!$K$1:FF$1,0)))</f>
        <v/>
      </c>
      <c r="BW98" s="55" t="str" cm="1">
        <f t="array" ref="BW98">IF(INDEX(Templates!$K$2:$EN$139,ROW()-ROW(BW$20)+1, MATCH(BW$16,Templates!$K$1:FD$1,0))="","",INDEX(Templates!$K$2:$EN$139,ROW()-ROW(BW$20)+1, MATCH(BW$16,Templates!$K$1:FD$1,0)))</f>
        <v/>
      </c>
      <c r="BX98" s="55" t="str" cm="1">
        <f t="array" ref="BX98">IF(INDEX(Templates!$K$2:$EN$139,ROW()-ROW(BX$20)+1, MATCH(BX$16,Templates!$K$1:FE$1,0))="","",INDEX(Templates!$K$2:$EN$139,ROW()-ROW(BX$20)+1, MATCH(BX$16,Templates!$K$1:FE$1,0)))</f>
        <v/>
      </c>
      <c r="BY98" s="55" t="str" cm="1">
        <f t="array" ref="BY98">IF(INDEX(Templates!$K$2:$EN$139,ROW()-ROW(BY$20)+1, MATCH(BY$16,Templates!$K$1:FF$1,0))="","",INDEX(Templates!$K$2:$EN$139,ROW()-ROW(BY$20)+1, MATCH(BY$16,Templates!$K$1:FF$1,0)))</f>
        <v/>
      </c>
      <c r="BZ98" s="55" t="str" cm="1">
        <f t="array" ref="BZ98">IF(INDEX(Templates!$K$2:$EN$139,ROW()-ROW(BZ$20)+1, MATCH(BZ$16,Templates!$K$1:FG$1,0))="","",INDEX(Templates!$K$2:$EN$139,ROW()-ROW(BZ$20)+1, MATCH(BZ$16,Templates!$K$1:FG$1,0)))</f>
        <v/>
      </c>
      <c r="CA98" s="55" t="str" cm="1">
        <f t="array" ref="CA98">IF(INDEX(Templates!$K$2:$EN$139,ROW()-ROW(CA$20)+1, MATCH(CA$16,Templates!$K$1:FH$1,0))="","",INDEX(Templates!$K$2:$EN$139,ROW()-ROW(CA$20)+1, MATCH(CA$16,Templates!$K$1:FH$1,0)))</f>
        <v/>
      </c>
      <c r="CB98" s="55" t="str" cm="1">
        <f t="array" ref="CB98">IF(INDEX(Templates!$K$2:$EN$139,ROW()-ROW(CB$20)+1, MATCH(CB$16,Templates!$K$1:FI$1,0))="","",INDEX(Templates!$K$2:$EN$139,ROW()-ROW(CB$20)+1, MATCH(CB$16,Templates!$K$1:FI$1,0)))</f>
        <v/>
      </c>
      <c r="CC98" s="55" t="str" cm="1">
        <f t="array" ref="CC98">IF(INDEX(Templates!$K$2:$EN$139,ROW()-ROW(CC$20)+1, MATCH(CC$16,Templates!$K$1:FF$1,0))="","",INDEX(Templates!$K$2:$EN$139,ROW()-ROW(CC$20)+1, MATCH(CC$16,Templates!$K$1:FF$1,0)))</f>
        <v/>
      </c>
      <c r="CD98" s="55" t="str" cm="1">
        <f t="array" ref="CD98">IF(INDEX(Templates!$K$2:$EN$139,ROW()-ROW(CD$20)+1, MATCH(CD$16,Templates!$K$1:FG$1,0))="","",INDEX(Templates!$K$2:$EN$139,ROW()-ROW(CD$20)+1, MATCH(CD$16,Templates!$K$1:FG$1,0)))</f>
        <v/>
      </c>
      <c r="CE98" s="55" t="str" cm="1">
        <f t="array" ref="CE98">IF(INDEX(Templates!$K$2:$EN$139,ROW()-ROW(CE$20)+1, MATCH(CE$16,Templates!$K$1:FH$1,0))="","",INDEX(Templates!$K$2:$EN$139,ROW()-ROW(CE$20)+1, MATCH(CE$16,Templates!$K$1:FH$1,0)))</f>
        <v/>
      </c>
      <c r="CF98" s="55" t="str" cm="1">
        <f t="array" ref="CF98">IF(INDEX(Templates!$K$2:$EN$139,ROW()-ROW(CF$20)+1, MATCH(CF$16,Templates!$K$1:FI$1,0))="","",INDEX(Templates!$K$2:$EN$139,ROW()-ROW(CF$20)+1, MATCH(CF$16,Templates!$K$1:FI$1,0)))</f>
        <v/>
      </c>
      <c r="CG98" s="55" t="str" cm="1">
        <f t="array" ref="CG98">IF(INDEX(Templates!$K$2:$EN$139,ROW()-ROW(CG$20)+1, MATCH(CG$16,Templates!$K$1:FJ$1,0))="","",INDEX(Templates!$K$2:$EN$139,ROW()-ROW(CG$20)+1, MATCH(CG$16,Templates!$K$1:FJ$1,0)))</f>
        <v/>
      </c>
      <c r="CH98" s="55" t="str" cm="1">
        <f t="array" ref="CH98">IF(INDEX(Templates!$K$2:$EN$139,ROW()-ROW(CH$20)+1, MATCH(CH$16,Templates!$K$1:FH$1,0))="","",INDEX(Templates!$K$2:$EN$139,ROW()-ROW(CH$20)+1, MATCH(CH$16,Templates!$K$1:FH$1,0)))</f>
        <v/>
      </c>
      <c r="CI98" s="55" t="str" cm="1">
        <f t="array" ref="CI98">IF(INDEX(Templates!$K$2:$EN$139,ROW()-ROW(CI$20)+1, MATCH(CI$16,Templates!$K$1:FI$1,0))="","",INDEX(Templates!$K$2:$EN$139,ROW()-ROW(CI$20)+1, MATCH(CI$16,Templates!$K$1:FI$1,0)))</f>
        <v/>
      </c>
      <c r="CJ98" s="55" t="str" cm="1">
        <f t="array" ref="CJ98">IF(INDEX(Templates!$K$2:$EN$139,ROW()-ROW(CJ$20)+1, MATCH(CJ$16,Templates!$K$1:FJ$1,0))="","",INDEX(Templates!$K$2:$EN$139,ROW()-ROW(CJ$20)+1, MATCH(CJ$16,Templates!$K$1:FJ$1,0)))</f>
        <v/>
      </c>
      <c r="CK98" s="55" t="str" cm="1">
        <f t="array" ref="CK98">IF(INDEX(Templates!$K$2:$EN$139,ROW()-ROW(CK$20)+1, MATCH(CK$16,Templates!$K$1:FK$1,0))="","",INDEX(Templates!$K$2:$EN$139,ROW()-ROW(CK$20)+1, MATCH(CK$16,Templates!$K$1:FK$1,0)))</f>
        <v/>
      </c>
      <c r="CL98" s="55" t="str" cm="1">
        <f t="array" ref="CL98">IF(INDEX(Templates!$K$2:$EN$139,ROW()-ROW(CL$20)+1, MATCH(CL$16,Templates!$K$1:FL$1,0))="","",INDEX(Templates!$K$2:$EN$139,ROW()-ROW(CL$20)+1, MATCH(CL$16,Templates!$K$1:FL$1,0)))</f>
        <v/>
      </c>
      <c r="CM98" s="55" t="str" cm="1">
        <f t="array" ref="CM98">IF(INDEX(Templates!$K$2:$EN$139,ROW()-ROW(CM$20)+1, MATCH(CM$16,Templates!$K$1:FJ$1,0))="","",INDEX(Templates!$K$2:$EN$139,ROW()-ROW(CM$20)+1, MATCH(CM$16,Templates!$K$1:FJ$1,0)))</f>
        <v/>
      </c>
      <c r="CN98" s="55" t="str" cm="1">
        <f t="array" ref="CN98">IF(INDEX(Templates!$K$2:$EN$139,ROW()-ROW(CN$20)+1, MATCH(CN$16,Templates!$K$1:FK$1,0))="","",INDEX(Templates!$K$2:$EN$139,ROW()-ROW(CN$20)+1, MATCH(CN$16,Templates!$K$1:FK$1,0)))</f>
        <v/>
      </c>
      <c r="CO98" s="55" t="str" cm="1">
        <f t="array" ref="CO98">IF(INDEX(Templates!$K$2:$EN$139,ROW()-ROW(CO$20)+1, MATCH(CO$16,Templates!$K$1:FL$1,0))="","",INDEX(Templates!$K$2:$EN$139,ROW()-ROW(CO$20)+1, MATCH(CO$16,Templates!$K$1:FL$1,0)))</f>
        <v/>
      </c>
      <c r="CP98" s="55" t="str" cm="1">
        <f t="array" ref="CP98">IF(INDEX(Templates!$K$2:$EN$139,ROW()-ROW(CP$20)+1, MATCH(CP$16,Templates!$K$1:FM$1,0))="","",INDEX(Templates!$K$2:$EN$139,ROW()-ROW(CP$20)+1, MATCH(CP$16,Templates!$K$1:FM$1,0)))</f>
        <v/>
      </c>
      <c r="CQ98" s="55" t="str" cm="1">
        <f t="array" ref="CQ98">IF(INDEX(Templates!$K$2:$EN$139,ROW()-ROW(CQ$20)+1, MATCH(CQ$16,Templates!$K$1:FN$1,0))="","",INDEX(Templates!$K$2:$EN$139,ROW()-ROW(CQ$20)+1, MATCH(CQ$16,Templates!$K$1:FN$1,0)))</f>
        <v/>
      </c>
      <c r="CR98" s="55" t="str" cm="1">
        <f t="array" ref="CR98">IF(INDEX(Templates!$K$2:$EN$139,ROW()-ROW(CR$20)+1, MATCH(CR$16,Templates!$K$1:FL$1,0))="","",INDEX(Templates!$K$2:$EN$139,ROW()-ROW(CR$20)+1, MATCH(CR$16,Templates!$K$1:FL$1,0)))</f>
        <v/>
      </c>
      <c r="CS98" s="55" t="str" cm="1">
        <f t="array" ref="CS98">IF(INDEX(Templates!$K$2:$EN$139,ROW()-ROW(CS$20)+1, MATCH(CS$16,Templates!$K$1:FM$1,0))="","",INDEX(Templates!$K$2:$EN$139,ROW()-ROW(CS$20)+1, MATCH(CS$16,Templates!$K$1:FM$1,0)))</f>
        <v/>
      </c>
      <c r="CT98" s="55" t="str" cm="1">
        <f t="array" ref="CT98">IF(INDEX(Templates!$K$2:$EN$139,ROW()-ROW(CT$20)+1, MATCH(CT$16,Templates!$K$1:FN$1,0))="","",INDEX(Templates!$K$2:$EN$139,ROW()-ROW(CT$20)+1, MATCH(CT$16,Templates!$K$1:FN$1,0)))</f>
        <v/>
      </c>
      <c r="CU98" s="55" t="str" cm="1">
        <f t="array" ref="CU98">IF(INDEX(Templates!$K$2:$EN$139,ROW()-ROW(CU$20)+1, MATCH(CU$16,Templates!$K$1:FO$1,0))="","",INDEX(Templates!$K$2:$EN$139,ROW()-ROW(CU$20)+1, MATCH(CU$16,Templates!$K$1:FO$1,0)))</f>
        <v/>
      </c>
      <c r="CV98" s="55" t="str" cm="1">
        <f t="array" ref="CV98">IF(INDEX(Templates!$K$2:$EN$139,ROW()-ROW(CV$20)+1, MATCH(CV$16,Templates!$K$1:FP$1,0))="","",INDEX(Templates!$K$2:$EN$139,ROW()-ROW(CV$20)+1, MATCH(CV$16,Templates!$K$1:FP$1,0)))</f>
        <v/>
      </c>
      <c r="CW98" s="55" t="str" cm="1">
        <f t="array" ref="CW98">IF(INDEX(Templates!$K$2:$EN$139,ROW()-ROW(CW$20)+1, MATCH(CW$16,Templates!$K$1:FP$1,0))="","",INDEX(Templates!$K$2:$EN$139,ROW()-ROW(CW$20)+1, MATCH(CW$16,Templates!$K$1:FP$1,0)))</f>
        <v/>
      </c>
      <c r="CX98" s="55" t="str" cm="1">
        <f t="array" ref="CX98">IF(INDEX(Templates!$K$2:$EN$139,ROW()-ROW(CX$20)+1, MATCH(CX$16,Templates!$K$1:FQ$1,0))="","",INDEX(Templates!$K$2:$EN$139,ROW()-ROW(CX$20)+1, MATCH(CX$16,Templates!$K$1:FQ$1,0)))</f>
        <v/>
      </c>
      <c r="CY98" s="55" t="str" cm="1">
        <f t="array" ref="CY98">IF(INDEX(Templates!$K$2:$EN$139,ROW()-ROW(CY$20)+1, MATCH(CY$16,Templates!$K$1:FR$1,0))="","",INDEX(Templates!$K$2:$EN$139,ROW()-ROW(CY$20)+1, MATCH(CY$16,Templates!$K$1:FR$1,0)))</f>
        <v/>
      </c>
      <c r="CZ98" s="55" t="str" cm="1">
        <f t="array" ref="CZ98">IF(INDEX(Templates!$K$2:$EN$139,ROW()-ROW(CZ$20)+1, MATCH(CZ$16,Templates!$K$1:FS$1,0))="","",INDEX(Templates!$K$2:$EN$139,ROW()-ROW(CZ$20)+1, MATCH(CZ$16,Templates!$K$1:FS$1,0)))</f>
        <v/>
      </c>
      <c r="DA98" s="55" t="str" cm="1">
        <f t="array" ref="DA98">IF(INDEX(Templates!$K$2:$EN$139,ROW()-ROW(DA$20)+1, MATCH(DA$16,Templates!$K$1:FT$1,0))="","",INDEX(Templates!$K$2:$EN$139,ROW()-ROW(DA$20)+1, MATCH(DA$16,Templates!$K$1:FT$1,0)))</f>
        <v/>
      </c>
      <c r="DB98" s="55" t="str" cm="1">
        <f t="array" ref="DB98">IF(INDEX(Templates!$K$2:$EN$139,ROW()-ROW(DB$20)+1, MATCH(DB$16,Templates!$K$1:FU$1,0))="","",INDEX(Templates!$K$2:$EN$139,ROW()-ROW(DB$20)+1, MATCH(DB$16,Templates!$K$1:FU$1,0)))</f>
        <v/>
      </c>
      <c r="DC98" s="55" t="str" cm="1">
        <f t="array" ref="DC98">IF(INDEX(Templates!$K$2:$EN$139,ROW()-ROW(DC$20)+1, MATCH(DC$16,Templates!$K$1:FR$1,0))="","",INDEX(Templates!$K$2:$EN$139,ROW()-ROW(DC$20)+1, MATCH(DC$16,Templates!$K$1:FR$1,0)))</f>
        <v/>
      </c>
      <c r="DD98" s="55" t="str" cm="1">
        <f t="array" ref="DD98">IF(INDEX(Templates!$K$2:$EN$139,ROW()-ROW(DD$20)+1, MATCH(DD$16,Templates!$K$1:FS$1,0))="","",INDEX(Templates!$K$2:$EN$139,ROW()-ROW(DD$20)+1, MATCH(DD$16,Templates!$K$1:FS$1,0)))</f>
        <v/>
      </c>
      <c r="DE98" s="55" t="str" cm="1">
        <f t="array" ref="DE98">IF(INDEX(Templates!$K$2:$EN$139,ROW()-ROW(DE$20)+1, MATCH(DE$16,Templates!$K$1:FT$1,0))="","",INDEX(Templates!$K$2:$EN$139,ROW()-ROW(DE$20)+1, MATCH(DE$16,Templates!$K$1:FT$1,0)))</f>
        <v/>
      </c>
      <c r="DF98" s="55" t="str" cm="1">
        <f t="array" ref="DF98">IF(INDEX(Templates!$K$2:$EN$139,ROW()-ROW(DF$20)+1, MATCH(DF$16,Templates!$K$1:FU$1,0))="","",INDEX(Templates!$K$2:$EN$139,ROW()-ROW(DF$20)+1, MATCH(DF$16,Templates!$K$1:FU$1,0)))</f>
        <v/>
      </c>
      <c r="DG98" s="55" t="str" cm="1">
        <f t="array" ref="DG98">IF(INDEX(Templates!$K$2:$EN$139,ROW()-ROW(DG$20)+1, MATCH(DG$16,Templates!$K$1:FV$1,0))="","",INDEX(Templates!$K$2:$EN$139,ROW()-ROW(DG$20)+1, MATCH(DG$16,Templates!$K$1:FV$1,0)))</f>
        <v/>
      </c>
      <c r="DH98" s="55" t="str" cm="1">
        <f t="array" ref="DH98">IF(INDEX(Templates!$K$2:$EN$139,ROW()-ROW(DH$20)+1, MATCH(DH$16,Templates!$K$1:FT$1,0))="","",INDEX(Templates!$K$2:$EN$139,ROW()-ROW(DH$20)+1, MATCH(DH$16,Templates!$K$1:FT$1,0)))</f>
        <v/>
      </c>
      <c r="DI98" s="55" t="str" cm="1">
        <f t="array" ref="DI98">IF(INDEX(Templates!$K$2:$EN$139,ROW()-ROW(DI$20)+1, MATCH(DI$16,Templates!$K$1:FU$1,0))="","",INDEX(Templates!$K$2:$EN$139,ROW()-ROW(DI$20)+1, MATCH(DI$16,Templates!$K$1:FU$1,0)))</f>
        <v/>
      </c>
      <c r="DJ98" s="55" t="str" cm="1">
        <f t="array" ref="DJ98">IF(INDEX(Templates!$K$2:$EN$139,ROW()-ROW(DJ$20)+1, MATCH(DJ$16,Templates!$K$1:FV$1,0))="","",INDEX(Templates!$K$2:$EN$139,ROW()-ROW(DJ$20)+1, MATCH(DJ$16,Templates!$K$1:FV$1,0)))</f>
        <v/>
      </c>
      <c r="DK98" s="55" t="str" cm="1">
        <f t="array" ref="DK98">IF(INDEX(Templates!$K$2:$EN$139,ROW()-ROW(DK$20)+1, MATCH(DK$16,Templates!$K$1:FW$1,0))="","",INDEX(Templates!$K$2:$EN$139,ROW()-ROW(DK$20)+1, MATCH(DK$16,Templates!$K$1:FW$1,0)))</f>
        <v/>
      </c>
      <c r="DL98" s="55" t="str" cm="1">
        <f t="array" ref="DL98">IF(INDEX(Templates!$K$2:$EN$139,ROW()-ROW(DL$20)+1, MATCH(DL$16,Templates!$K$1:FX$1,0))="","",INDEX(Templates!$K$2:$EN$139,ROW()-ROW(DL$20)+1, MATCH(DL$16,Templates!$K$1:FX$1,0)))</f>
        <v/>
      </c>
      <c r="DM98" s="55" t="str" cm="1">
        <f t="array" ref="DM98">IF(INDEX(Templates!$K$2:$EN$139,ROW()-ROW(DM$20)+1, MATCH(DM$16,Templates!$K$1:FV$1,0))="","",INDEX(Templates!$K$2:$EN$139,ROW()-ROW(DM$20)+1, MATCH(DM$16,Templates!$K$1:FV$1,0)))</f>
        <v/>
      </c>
      <c r="DN98" s="55" t="str" cm="1">
        <f t="array" ref="DN98">IF(INDEX(Templates!$K$2:$EN$139,ROW()-ROW(DN$20)+1, MATCH(DN$16,Templates!$K$1:FW$1,0))="","",INDEX(Templates!$K$2:$EN$139,ROW()-ROW(DN$20)+1, MATCH(DN$16,Templates!$K$1:FW$1,0)))</f>
        <v/>
      </c>
      <c r="DO98" s="55" t="str" cm="1">
        <f t="array" ref="DO98">IF(INDEX(Templates!$K$2:$EN$139,ROW()-ROW(DO$20)+1, MATCH(DO$16,Templates!$K$1:FX$1,0))="","",INDEX(Templates!$K$2:$EN$139,ROW()-ROW(DO$20)+1, MATCH(DO$16,Templates!$K$1:FX$1,0)))</f>
        <v/>
      </c>
      <c r="DP98" s="55" t="str" cm="1">
        <f t="array" ref="DP98">IF(INDEX(Templates!$K$2:$EN$139,ROW()-ROW(DP$20)+1, MATCH(DP$16,Templates!$K$1:FY$1,0))="","",INDEX(Templates!$K$2:$EN$139,ROW()-ROW(DP$20)+1, MATCH(DP$16,Templates!$K$1:FY$1,0)))</f>
        <v/>
      </c>
      <c r="DQ98" s="55" t="str" cm="1">
        <f t="array" ref="DQ98">IF(INDEX(Templates!$K$2:$EN$139,ROW()-ROW(DQ$20)+1, MATCH(DQ$16,Templates!$K$1:FZ$1,0))="","",INDEX(Templates!$K$2:$EN$139,ROW()-ROW(DQ$20)+1, MATCH(DQ$16,Templates!$K$1:FZ$1,0)))</f>
        <v/>
      </c>
      <c r="DR98" s="55" t="str" cm="1">
        <f t="array" ref="DR98">IF(INDEX(Templates!$K$2:$EN$139,ROW()-ROW(DR$20)+1, MATCH(DR$16,Templates!$K$1:FX$1,0))="","",INDEX(Templates!$K$2:$EN$139,ROW()-ROW(DR$20)+1, MATCH(DR$16,Templates!$K$1:FX$1,0)))</f>
        <v/>
      </c>
      <c r="DS98" s="55" t="str" cm="1">
        <f t="array" ref="DS98">IF(INDEX(Templates!$K$2:$EN$139,ROW()-ROW(DS$20)+1, MATCH(DS$16,Templates!$K$1:FY$1,0))="","",INDEX(Templates!$K$2:$EN$139,ROW()-ROW(DS$20)+1, MATCH(DS$16,Templates!$K$1:FY$1,0)))</f>
        <v/>
      </c>
      <c r="DT98" s="55" t="str" cm="1">
        <f t="array" ref="DT98">IF(INDEX(Templates!$K$2:$EN$139,ROW()-ROW(DT$20)+1, MATCH(DT$16,Templates!$K$1:FZ$1,0))="","",INDEX(Templates!$K$2:$EN$139,ROW()-ROW(DT$20)+1, MATCH(DT$16,Templates!$K$1:FZ$1,0)))</f>
        <v/>
      </c>
      <c r="DU98" s="55" t="str" cm="1">
        <f t="array" ref="DU98">IF(INDEX(Templates!$K$2:$EN$139,ROW()-ROW(DU$20)+1, MATCH(DU$16,Templates!$K$1:GA$1,0))="","",INDEX(Templates!$K$2:$EN$139,ROW()-ROW(DU$20)+1, MATCH(DU$16,Templates!$K$1:GA$1,0)))</f>
        <v/>
      </c>
      <c r="DV98" s="55" t="str" cm="1">
        <f t="array" ref="DV98">IF(INDEX(Templates!$K$2:$EN$139,ROW()-ROW(DV$20)+1, MATCH(DV$16,Templates!$K$1:GB$1,0))="","",INDEX(Templates!$K$2:$EN$139,ROW()-ROW(DV$20)+1, MATCH(DV$16,Templates!$K$1:GB$1,0)))</f>
        <v/>
      </c>
      <c r="DW98" s="55" t="str" cm="1">
        <f t="array" ref="DW98">IF(INDEX(Templates!$K$2:$EN$139,ROW()-ROW(DW$20)+1, MATCH(DW$16,Templates!$K$1:FZ$1,0))="","",INDEX(Templates!$K$2:$EN$139,ROW()-ROW(DW$20)+1, MATCH(DW$16,Templates!$K$1:FZ$1,0)))</f>
        <v/>
      </c>
      <c r="DX98" s="55" t="str" cm="1">
        <f t="array" ref="DX98">IF(INDEX(Templates!$K$2:$EN$139,ROW()-ROW(DX$20)+1, MATCH(DX$16,Templates!$K$1:GA$1,0))="","",INDEX(Templates!$K$2:$EN$139,ROW()-ROW(DX$20)+1, MATCH(DX$16,Templates!$K$1:GA$1,0)))</f>
        <v/>
      </c>
      <c r="DY98" s="55" t="str" cm="1">
        <f t="array" ref="DY98">IF(INDEX(Templates!$K$2:$EN$139,ROW()-ROW(DY$20)+1, MATCH(DY$16,Templates!$K$1:GB$1,0))="","",INDEX(Templates!$K$2:$EN$139,ROW()-ROW(DY$20)+1, MATCH(DY$16,Templates!$K$1:GB$1,0)))</f>
        <v/>
      </c>
      <c r="DZ98" s="55" t="str" cm="1">
        <f t="array" ref="DZ98">IF(INDEX(Templates!$K$2:$EN$139,ROW()-ROW(DZ$20)+1, MATCH(DZ$16,Templates!$K$1:GC$1,0))="","",INDEX(Templates!$K$2:$EN$139,ROW()-ROW(DZ$20)+1, MATCH(DZ$16,Templates!$K$1:GC$1,0)))</f>
        <v/>
      </c>
      <c r="EA98" s="55" t="str" cm="1">
        <f t="array" ref="EA98">IF(INDEX(Templates!$K$2:$EN$139,ROW()-ROW(EA$20)+1, MATCH(EA$16,Templates!$K$1:GD$1,0))="","",INDEX(Templates!$K$2:$EN$139,ROW()-ROW(EA$20)+1, MATCH(EA$16,Templates!$K$1:GD$1,0)))</f>
        <v/>
      </c>
      <c r="EB98" s="55" t="str" cm="1">
        <f t="array" ref="EB98">IF(INDEX(Templates!$K$2:$EN$139,ROW()-ROW(EB$20)+1, MATCH(EB$16,Templates!$K$1:GB$1,0))="","",INDEX(Templates!$K$2:$EN$139,ROW()-ROW(EB$20)+1, MATCH(EB$16,Templates!$K$1:GB$1,0)))</f>
        <v/>
      </c>
      <c r="EC98" s="55" t="str" cm="1">
        <f t="array" ref="EC98">IF(INDEX(Templates!$K$2:$EN$139,ROW()-ROW(EC$20)+1, MATCH(EC$16,Templates!$K$1:GC$1,0))="","",INDEX(Templates!$K$2:$EN$139,ROW()-ROW(EC$20)+1, MATCH(EC$16,Templates!$K$1:GC$1,0)))</f>
        <v/>
      </c>
      <c r="ED98" s="55" t="str" cm="1">
        <f t="array" ref="ED98">IF(INDEX(Templates!$K$2:$EN$139,ROW()-ROW(ED$20)+1, MATCH(ED$16,Templates!$K$1:GD$1,0))="","",INDEX(Templates!$K$2:$EN$139,ROW()-ROW(ED$20)+1, MATCH(ED$16,Templates!$K$1:GD$1,0)))</f>
        <v/>
      </c>
      <c r="EE98" s="55" t="str" cm="1">
        <f t="array" ref="EE98">IF(INDEX(Templates!$K$2:$EN$139,ROW()-ROW(EE$20)+1, MATCH(EE$16,Templates!$K$1:GE$1,0))="","",INDEX(Templates!$K$2:$EN$139,ROW()-ROW(EE$20)+1, MATCH(EE$16,Templates!$K$1:GE$1,0)))</f>
        <v/>
      </c>
      <c r="EF98" s="55" t="str" cm="1">
        <f t="array" ref="EF98">IF(INDEX(Templates!$K$2:$EN$139,ROW()-ROW(EF$20)+1, MATCH(EF$16,Templates!$K$1:GF$1,0))="","",INDEX(Templates!$K$2:$EN$139,ROW()-ROW(EF$20)+1, MATCH(EF$16,Templates!$K$1:GF$1,0)))</f>
        <v/>
      </c>
      <c r="EG98" s="55" t="str" cm="1">
        <f t="array" ref="EG98">IF(INDEX(Templates!$K$2:$EN$139,ROW()-ROW(EG$20)+1, MATCH(EG$16,Templates!$K$1:GD$1,0))="","",INDEX(Templates!$K$2:$EN$139,ROW()-ROW(EG$20)+1, MATCH(EG$16,Templates!$K$1:GD$1,0)))</f>
        <v/>
      </c>
      <c r="EH98" s="55" t="str" cm="1">
        <f t="array" ref="EH98">IF(INDEX(Templates!$K$2:$EN$139,ROW()-ROW(EH$20)+1, MATCH(EH$16,Templates!$K$1:GE$1,0))="","",INDEX(Templates!$K$2:$EN$139,ROW()-ROW(EH$20)+1, MATCH(EH$16,Templates!$K$1:GE$1,0)))</f>
        <v/>
      </c>
      <c r="EI98" s="55" t="str" cm="1">
        <f t="array" ref="EI98">IF(INDEX(Templates!$K$2:$EN$139,ROW()-ROW(EI$20)+1, MATCH(EI$16,Templates!$K$1:GF$1,0))="","",INDEX(Templates!$K$2:$EN$139,ROW()-ROW(EI$20)+1, MATCH(EI$16,Templates!$K$1:GF$1,0)))</f>
        <v/>
      </c>
      <c r="EJ98" s="55" t="str" cm="1">
        <f t="array" ref="EJ98">IF(INDEX(Templates!$K$2:$EN$139,ROW()-ROW(EJ$20)+1, MATCH(EJ$16,Templates!$K$1:GG$1,0))="","",INDEX(Templates!$K$2:$EN$139,ROW()-ROW(EJ$20)+1, MATCH(EJ$16,Templates!$K$1:GG$1,0)))</f>
        <v/>
      </c>
      <c r="EK98" s="55" t="str" cm="1">
        <f t="array" ref="EK98">IF(INDEX(Templates!$K$2:$EN$139,ROW()-ROW(EK$20)+1, MATCH(EK$16,Templates!$K$1:GH$1,0))="","",INDEX(Templates!$K$2:$EN$139,ROW()-ROW(EK$20)+1, MATCH(EK$16,Templates!$K$1:GH$1,0)))</f>
        <v/>
      </c>
      <c r="EL98" s="55" t="str" cm="1">
        <f t="array" ref="EL98">IF(INDEX(Templates!$K$2:$EN$139,ROW()-ROW(EL$20)+1, MATCH(EL$16,Templates!$K$1:GI$1,0))="","",INDEX(Templates!$K$2:$EN$139,ROW()-ROW(EL$20)+1, MATCH(EL$16,Templates!$K$1:GI$1,0)))</f>
        <v/>
      </c>
      <c r="EM98" s="55" t="str" cm="1">
        <f t="array" ref="EM98">IF(INDEX(Templates!$K$2:$EN$139,ROW()-ROW(EM$20)+1, MATCH(EM$16,Templates!$K$1:GJ$1,0))="","",INDEX(Templates!$K$2:$EN$139,ROW()-ROW(EM$20)+1, MATCH(EM$16,Templates!$K$1:GJ$1,0)))</f>
        <v/>
      </c>
      <c r="EN98" s="55" t="str" cm="1">
        <f t="array" ref="EN98">IF(INDEX(Templates!$K$2:$EN$139,ROW()-ROW(EN$20)+1, MATCH(EN$16,Templates!$K$1:GD$1,0))="","",INDEX(Templates!$K$2:$EN$139,ROW()-ROW(EN$20)+1, MATCH(EN$16,Templates!$K$1:GD$1,0)))</f>
        <v/>
      </c>
      <c r="EO98" s="55" t="str" cm="1">
        <f t="array" ref="EO98">IF(INDEX(Templates!$K$2:$EN$139,ROW()-ROW(EO$20)+1, MATCH(EO$16,Templates!$K$1:GE$1,0))="","",INDEX(Templates!$K$2:$EN$139,ROW()-ROW(EO$20)+1, MATCH(EO$16,Templates!$K$1:GE$1,0)))</f>
        <v/>
      </c>
      <c r="EP98" s="55" t="str" cm="1">
        <f t="array" ref="EP98">IF(INDEX(Templates!$K$2:$EN$139,ROW()-ROW(EP$20)+1, MATCH(EP$16,Templates!$K$1:GF$1,0))="","",INDEX(Templates!$K$2:$EN$139,ROW()-ROW(EP$20)+1, MATCH(EP$16,Templates!$K$1:GF$1,0)))</f>
        <v/>
      </c>
      <c r="EQ98" s="55" t="str" cm="1">
        <f t="array" ref="EQ98">IF(INDEX(Templates!$K$2:$EN$139,ROW()-ROW(EQ$20)+1, MATCH(EQ$16,Templates!$K$1:GG$1,0))="","",INDEX(Templates!$K$2:$EN$139,ROW()-ROW(EQ$20)+1, MATCH(EQ$16,Templates!$K$1:GG$1,0)))</f>
        <v/>
      </c>
      <c r="ER98" s="55" t="str" cm="1">
        <f t="array" ref="ER98">IF(INDEX(Templates!$K$2:$EN$139,ROW()-ROW(ER$20)+1, MATCH(ER$16,Templates!$K$1:GH$1,0))="","",INDEX(Templates!$K$2:$EN$139,ROW()-ROW(ER$20)+1, MATCH(ER$16,Templates!$K$1:GH$1,0)))</f>
        <v/>
      </c>
      <c r="ES98" s="55" t="str" cm="1">
        <f t="array" ref="ES98">IF(INDEX(Templates!$K$2:$EN$139,ROW()-ROW(ES$20)+1, MATCH(ES$16,Templates!$K$1:GH$1,0))="","",INDEX(Templates!$K$2:$EN$139,ROW()-ROW(ES$20)+1, MATCH(ES$16,Templates!$K$1:GH$1,0)))</f>
        <v/>
      </c>
      <c r="ET98" s="55" t="str" cm="1">
        <f t="array" ref="ET98">IF(INDEX(Templates!$K$2:$EN$139,ROW()-ROW(ET$20)+1, MATCH(ET$16,Templates!$K$1:GI$1,0))="","",INDEX(Templates!$K$2:$EN$139,ROW()-ROW(ET$20)+1, MATCH(ET$16,Templates!$K$1:GI$1,0)))</f>
        <v/>
      </c>
      <c r="EU98" s="55" t="str" cm="1">
        <f t="array" ref="EU98">IF(INDEX(Templates!$K$2:$EN$139,ROW()-ROW(EU$20)+1, MATCH(EU$16,Templates!$K$1:GF$1,0))="","",INDEX(Templates!$K$2:$EN$139,ROW()-ROW(EU$20)+1, MATCH(EU$16,Templates!$K$1:GF$1,0)))</f>
        <v/>
      </c>
      <c r="EV98" s="55" t="str" cm="1">
        <f t="array" ref="EV98">IF(INDEX(Templates!$K$2:$EN$139,ROW()-ROW(EV$20)+1, MATCH(EV$16,Templates!$K$1:GG$1,0))="","",INDEX(Templates!$K$2:$EN$139,ROW()-ROW(EV$20)+1, MATCH(EV$16,Templates!$K$1:GG$1,0)))</f>
        <v/>
      </c>
      <c r="EW98" s="55" t="str" cm="1">
        <f t="array" ref="EW98">IF(INDEX(Templates!$K$2:$EN$139,ROW()-ROW(EW$20)+1, MATCH(EW$16,Templates!$K$1:GH$1,0))="","",INDEX(Templates!$K$2:$EN$139,ROW()-ROW(EW$20)+1, MATCH(EW$16,Templates!$K$1:GH$1,0)))</f>
        <v/>
      </c>
      <c r="EX98" s="55" t="str" cm="1">
        <f t="array" ref="EX98">IF(INDEX(Templates!$K$2:$EN$139,ROW()-ROW(EX$20)+1, MATCH(EX$16,Templates!$K$1:GI$1,0))="","",INDEX(Templates!$K$2:$EN$139,ROW()-ROW(EX$20)+1, MATCH(EX$16,Templates!$K$1:GI$1,0)))</f>
        <v/>
      </c>
      <c r="EY98" s="255" t="str" cm="1">
        <f t="array" ref="EY98">IF(INDEX(Templates!$K$2:$EN$139,ROW()-ROW(EY$20)+1, MATCH(EY$16,Templates!$K$1:GJ$1,0))="","",INDEX(Templates!$K$2:$EN$139,ROW()-ROW(EY$20)+1, MATCH(EY$16,Templates!$K$1:GJ$1,0)))</f>
        <v/>
      </c>
      <c r="EZ98" s="55" t="str" cm="1">
        <f t="array" ref="EZ98">IF(INDEX(Templates!$K$2:$EN$139,ROW()-ROW(EZ$20)+1, MATCH(EZ$16,Templates!$K$1:GK$1,0))="","",INDEX(Templates!$K$2:$EN$139,ROW()-ROW(EZ$20)+1, MATCH(EZ$16,Templates!$K$1:GK$1,0)))</f>
        <v/>
      </c>
      <c r="FA98" s="55" t="str" cm="1">
        <f t="array" ref="FA98">IF(INDEX(Templates!$K$2:$EN$139,ROW()-ROW(FA$20)+1, MATCH(FA$16,Templates!$K$1:GH$1,0))="","",INDEX(Templates!$K$2:$EN$139,ROW()-ROW(FA$20)+1, MATCH(FA$16,Templates!$K$1:GH$1,0)))</f>
        <v/>
      </c>
      <c r="FB98" s="55" t="str" cm="1">
        <f t="array" ref="FB98">IF(INDEX(Templates!$K$2:$EN$139,ROW()-ROW(FB$20)+1, MATCH(FB$16,Templates!$K$1:GI$1,0))="","",INDEX(Templates!$K$2:$EN$139,ROW()-ROW(FB$20)+1, MATCH(FB$16,Templates!$K$1:GI$1,0)))</f>
        <v/>
      </c>
      <c r="FC98" s="55" t="str" cm="1">
        <f t="array" ref="FC98">IF(INDEX(Templates!$K$2:$EN$139,ROW()-ROW(FC$20)+1, MATCH(FC$16,Templates!$K$1:GJ$1,0))="","",INDEX(Templates!$K$2:$EN$139,ROW()-ROW(FC$20)+1, MATCH(FC$16,Templates!$K$1:GJ$1,0)))</f>
        <v/>
      </c>
      <c r="FD98" s="55" t="str" cm="1">
        <f t="array" ref="FD98">IF(INDEX(Templates!$K$2:$EN$139,ROW()-ROW(FD$20)+1, MATCH(FD$16,Templates!$K$1:GK$1,0))="","",INDEX(Templates!$K$2:$EN$139,ROW()-ROW(FD$20)+1, MATCH(FD$16,Templates!$K$1:GK$1,0)))</f>
        <v/>
      </c>
      <c r="FE98" s="55" t="str" cm="1">
        <f t="array" ref="FE98">IF(INDEX(Templates!$K$2:$EN$139,ROW()-ROW(FE$20)+1, MATCH(FE$16,Templates!$K$1:GL$1,0))="","",INDEX(Templates!$K$2:$EN$139,ROW()-ROW(FE$20)+1, MATCH(FE$16,Templates!$K$1:GL$1,0)))</f>
        <v/>
      </c>
      <c r="FF98" s="55" t="str" cm="1">
        <f t="array" ref="FF98">IF(INDEX(Templates!$K$2:$EN$139,ROW()-ROW(FF$20)+1, MATCH(FF$16,Templates!$K$1:GJ$1,0))="","",INDEX(Templates!$K$2:$EN$139,ROW()-ROW(FF$20)+1, MATCH(FF$16,Templates!$K$1:GJ$1,0)))</f>
        <v/>
      </c>
      <c r="FG98" s="55" t="str" cm="1">
        <f t="array" ref="FG98">IF(INDEX(Templates!$K$2:$EN$139,ROW()-ROW(FG$20)+1, MATCH(FG$16,Templates!$K$1:GK$1,0))="","",INDEX(Templates!$K$2:$EN$139,ROW()-ROW(FG$20)+1, MATCH(FG$16,Templates!$K$1:GK$1,0)))</f>
        <v/>
      </c>
      <c r="FH98" s="55" t="str" cm="1">
        <f t="array" ref="FH98">IF(INDEX(Templates!$K$2:$EN$139,ROW()-ROW(FH$20)+1, MATCH(FH$16,Templates!$K$1:GL$1,0))="","",INDEX(Templates!$K$2:$EN$139,ROW()-ROW(FH$20)+1, MATCH(FH$16,Templates!$K$1:GL$1,0)))</f>
        <v/>
      </c>
      <c r="FI98" s="55" t="str" cm="1">
        <f t="array" ref="FI98">IF(INDEX(Templates!$K$2:$EN$139,ROW()-ROW(FI$20)+1, MATCH(FI$16,Templates!$K$1:GM$1,0))="","",INDEX(Templates!$K$2:$EN$139,ROW()-ROW(FI$20)+1, MATCH(FI$16,Templates!$K$1:GM$1,0)))</f>
        <v/>
      </c>
      <c r="FJ98" s="55" t="str" cm="1">
        <f t="array" ref="FJ98">IF(INDEX(Templates!$K$2:$EN$139,ROW()-ROW(FJ$20)+1, MATCH(FJ$16,Templates!$K$1:GN$1,0))="","",INDEX(Templates!$K$2:$EN$139,ROW()-ROW(FJ$20)+1, MATCH(FJ$16,Templates!$K$1:GN$1,0)))</f>
        <v/>
      </c>
      <c r="FK98" s="55" t="str" cm="1">
        <f t="array" ref="FK98">IF(INDEX(Templates!$K$2:$EN$139,ROW()-ROW(FK$20)+1, MATCH(FK$16,Templates!$K$1:GL$1,0))="","",INDEX(Templates!$K$2:$EN$139,ROW()-ROW(FK$20)+1, MATCH(FK$16,Templates!$K$1:GL$1,0)))</f>
        <v/>
      </c>
      <c r="FL98" s="55" t="str" cm="1">
        <f t="array" ref="FL98">IF(INDEX(Templates!$K$2:$EN$139,ROW()-ROW(FL$20)+1, MATCH(FL$16,Templates!$K$1:GM$1,0))="","",INDEX(Templates!$K$2:$EN$139,ROW()-ROW(FL$20)+1, MATCH(FL$16,Templates!$K$1:GM$1,0)))</f>
        <v/>
      </c>
      <c r="FM98" s="55" t="str" cm="1">
        <f t="array" ref="FM98">IF(INDEX(Templates!$K$2:$EN$139,ROW()-ROW(FM$20)+1, MATCH(FM$16,Templates!$K$1:GO$1,0))="","",INDEX(Templates!$K$2:$EN$139,ROW()-ROW(FM$20)+1, MATCH(FM$16,Templates!$K$1:GO$1,0)))</f>
        <v/>
      </c>
      <c r="FN98" s="55" t="str" cm="1">
        <f t="array" ref="FN98">IF(INDEX(Templates!$K$2:$EN$139,ROW()-ROW(FN$20)+1, MATCH(FN$16,Templates!$K$1:GP$1,0))="","",INDEX(Templates!$K$2:$EN$139,ROW()-ROW(FN$20)+1, MATCH(FN$16,Templates!$K$1:GP$1,0)))</f>
        <v/>
      </c>
      <c r="FO98" s="55"/>
      <c r="FP98" s="55"/>
      <c r="FQ98" s="55"/>
      <c r="FR98" s="55"/>
      <c r="FS98" s="55"/>
      <c r="FT98" s="55"/>
      <c r="FU98" s="55"/>
      <c r="FV98" s="55"/>
      <c r="FW98" s="55"/>
      <c r="FX98" s="55"/>
      <c r="FY98" s="55"/>
      <c r="FZ98" s="55"/>
      <c r="GA98" s="55"/>
      <c r="GB98" s="55"/>
      <c r="GC98" s="55"/>
      <c r="GD98" s="55"/>
      <c r="GE98" s="55"/>
      <c r="GF98" s="55"/>
      <c r="GG98" s="55"/>
      <c r="GH98" s="55"/>
      <c r="GI98" s="55"/>
      <c r="GJ98" s="55"/>
      <c r="GK98" s="55"/>
      <c r="GL98" s="55"/>
      <c r="GM98" s="55"/>
      <c r="GN98" s="55"/>
      <c r="GO98" s="55"/>
      <c r="GP98" s="55"/>
      <c r="GQ98" s="55"/>
      <c r="GR98" s="55"/>
      <c r="GS98" s="55"/>
      <c r="GT98" s="55"/>
      <c r="GU98" s="55"/>
      <c r="GV98" s="55"/>
      <c r="GW98" s="55"/>
      <c r="GX98" s="55"/>
      <c r="GY98" s="55"/>
      <c r="GZ98" s="55"/>
      <c r="HA98" s="55"/>
      <c r="HB98" s="55"/>
      <c r="HC98" s="55"/>
      <c r="HD98" s="55"/>
      <c r="HE98" s="55"/>
      <c r="HF98" s="55"/>
      <c r="HG98" s="55"/>
      <c r="HH98" s="55"/>
      <c r="HI98" s="55"/>
      <c r="HJ98" s="55"/>
      <c r="HK98" s="55"/>
      <c r="HL98" s="55"/>
      <c r="HM98" s="55"/>
      <c r="HN98" s="55"/>
      <c r="HO98" s="55"/>
      <c r="HP98" s="55"/>
    </row>
    <row r="99" spans="1:224" s="24" customFormat="1">
      <c r="A99" s="41" t="s">
        <v>640</v>
      </c>
      <c r="B99" s="6" t="s">
        <v>644</v>
      </c>
      <c r="C99" s="66" t="str" cm="1">
        <f t="array" ref="C99">IF(INDEX(Templates!A$2:A$140,ROW()-ROW($20:$20)+1)="","",INDEX(Templates!A$2:A$140,ROW()-ROW($20:$20)+1))</f>
        <v>JSON_PATH:heat_rejections[0]</v>
      </c>
      <c r="D99" s="66" t="str" cm="1">
        <f t="array" ref="D99">IF(INDEX(Templates!B$2:B$140,ROW()-ROW($20:$20)+1)="","",INDEX(Templates!B$2:B$140,ROW()-ROW($20:$20)+1))</f>
        <v>fan_speed_control</v>
      </c>
      <c r="E99" s="66" t="str" cm="1">
        <f t="array" ref="E99">IF(INDEX(Templates!C$2:C$140,ROW()-ROW($20:$20)+1)="","",INDEX(Templates!C$2:C$140,ROW()-ROW($20:$20)+1))</f>
        <v/>
      </c>
      <c r="F99" s="122" t="str" cm="1">
        <f t="array" ref="F99">IF(INDEX(Templates!D$2:D$140,ROW()-ROW($20:$20)+1)="","",INDEX(Templates!D$2:D$140,ROW()-ROW($20:$20)+1))</f>
        <v/>
      </c>
      <c r="G99" s="116" t="str" cm="1">
        <f t="array" ref="G99">IF(INDEX(Templates!E$2:E$140,ROW()-ROW($20:$20)+1)="","",INDEX(Templates!E$2:E$140,ROW()-ROW($20:$20)+1))</f>
        <v>HeatRejection</v>
      </c>
      <c r="H99" s="68" t="str" cm="1">
        <f t="array" ref="H99">IF(INDEX(Templates!F$2:F$140,ROW()-ROW($20:$20)+1)="","",INDEX(Templates!F$2:F$140,ROW()-ROW($20:$20)+1))</f>
        <v>Cooling Tower 1</v>
      </c>
      <c r="I99" s="68" t="str" cm="1">
        <f t="array" ref="I99">IF(INDEX(Templates!G$2:G$140,ROW()-ROW($20:$20)+1)="","",INDEX(Templates!G$2:G$140,ROW()-ROW($20:$20)+1))</f>
        <v>ASHRAE229 1</v>
      </c>
      <c r="J99" s="68" t="str" cm="1">
        <f t="array" ref="J99">IF(INDEX(Templates!H$2:H$140,ROW()-ROW($20:$20)+1)="","",INDEX(Templates!H$2:H$140,ROW()-ROW($20:$20)+1))</f>
        <v>fan_speed_control</v>
      </c>
      <c r="K99" s="69" t="str" cm="1">
        <f t="array" ref="K99">IF(INDEX(Templates!I$2:I$140,ROW()-ROW($20:$20)+1)="","",INDEX(Templates!I$2:I$140,ROW()-ROW($20:$20)+1))</f>
        <v/>
      </c>
      <c r="L99" s="69" t="str" cm="1">
        <f t="array" ref="L99">IF(INDEX(Templates!J$2:J$140,ROW()-ROW($20:$20)+1)="","",INDEX(Templates!J$2:J$140,ROW()-ROW($20:$20)+1))</f>
        <v/>
      </c>
      <c r="M99" s="55" t="str" cm="1">
        <f t="array" ref="M99">IF(INDEX(Templates!$K$2:$EN$139,ROW()-ROW(M$20)+1, MATCH(M$16,Templates!$K$1:EN$1,0))="","",INDEX(Templates!$K$2:$EN$139,ROW()-ROW(M$20)+1, MATCH(M$16,Templates!$K$1:EN$1,0)))</f>
        <v/>
      </c>
      <c r="N99" s="55" t="str" cm="1">
        <f t="array" ref="N99">IF(INDEX(Templates!$K$2:$EN$139,ROW()-ROW(N$20)+1, MATCH(N$16,Templates!$K$1:EO$1,0))="","",INDEX(Templates!$K$2:$EN$139,ROW()-ROW(N$20)+1, MATCH(N$16,Templates!$K$1:EO$1,0)))</f>
        <v/>
      </c>
      <c r="O99" s="55" t="str" cm="1">
        <f t="array" ref="O99">IF(INDEX(Templates!$K$2:$EN$139,ROW()-ROW(O$20)+1, MATCH(O$16,Templates!$K$1:EP$1,0))="","",INDEX(Templates!$K$2:$EN$139,ROW()-ROW(O$20)+1, MATCH(O$16,Templates!$K$1:EP$1,0)))</f>
        <v/>
      </c>
      <c r="P99" s="55" t="str" cm="1">
        <f t="array" ref="P99">IF(INDEX(Templates!$K$2:$EN$139,ROW()-ROW(P$20)+1, MATCH(P$16,Templates!$K$1:EQ$1,0))="","",INDEX(Templates!$K$2:$EN$139,ROW()-ROW(P$20)+1, MATCH(P$16,Templates!$K$1:EQ$1,0)))</f>
        <v/>
      </c>
      <c r="Q99" s="55" t="str" cm="1">
        <f t="array" ref="Q99">IF(INDEX(Templates!$K$2:$EN$139,ROW()-ROW(Q$20)+1, MATCH(Q$16,Templates!$K$1:ER$1,0))="","",INDEX(Templates!$K$2:$EN$139,ROW()-ROW(Q$20)+1, MATCH(Q$16,Templates!$K$1:ER$1,0)))</f>
        <v/>
      </c>
      <c r="R99" s="55" t="str" cm="1">
        <f t="array" ref="R99">IF(INDEX(Templates!$K$2:$EN$139,ROW()-ROW(R$20)+1, MATCH(R$16,Templates!$K$1:EP$1,0))="","",INDEX(Templates!$K$2:$EN$139,ROW()-ROW(R$20)+1, MATCH(R$16,Templates!$K$1:EP$1,0)))</f>
        <v/>
      </c>
      <c r="S99" s="55" t="str" cm="1">
        <f t="array" ref="S99">IF(INDEX(Templates!$K$2:$EN$139,ROW()-ROW(S$20)+1, MATCH(S$16,Templates!$K$1:EQ$1,0))="","",INDEX(Templates!$K$2:$EN$139,ROW()-ROW(S$20)+1, MATCH(S$16,Templates!$K$1:EQ$1,0)))</f>
        <v/>
      </c>
      <c r="T99" s="55" t="str" cm="1">
        <f t="array" ref="T99">IF(INDEX(Templates!$K$2:$EN$139,ROW()-ROW(T$20)+1, MATCH(T$16,Templates!$K$1:ER$1,0))="","",INDEX(Templates!$K$2:$EN$139,ROW()-ROW(T$20)+1, MATCH(T$16,Templates!$K$1:ER$1,0)))</f>
        <v/>
      </c>
      <c r="U99" s="55" t="str" cm="1">
        <f t="array" ref="U99">IF(INDEX(Templates!$K$2:$EN$139,ROW()-ROW(U$20)+1, MATCH(U$16,Templates!$K$1:ES$1,0))="","",INDEX(Templates!$K$2:$EN$139,ROW()-ROW(U$20)+1, MATCH(U$16,Templates!$K$1:ES$1,0)))</f>
        <v/>
      </c>
      <c r="V99" s="55" t="str" cm="1">
        <f t="array" ref="V99">IF(INDEX(Templates!$K$2:$EN$139,ROW()-ROW(V$20)+1, MATCH(V$16,Templates!$K$1:ET$1,0))="","",INDEX(Templates!$K$2:$EN$139,ROW()-ROW(V$20)+1, MATCH(V$16,Templates!$K$1:ET$1,0)))</f>
        <v/>
      </c>
      <c r="W99" s="55" t="str" cm="1">
        <f t="array" ref="W99">IF(INDEX(Templates!$K$2:$EN$139,ROW()-ROW(W$20)+1, MATCH(W$16,Templates!$K$1:ER$1,0))="","",INDEX(Templates!$K$2:$EN$139,ROW()-ROW(W$20)+1, MATCH(W$16,Templates!$K$1:ER$1,0)))</f>
        <v/>
      </c>
      <c r="X99" s="55" t="str" cm="1">
        <f t="array" ref="X99">IF(INDEX(Templates!$K$2:$EN$139,ROW()-ROW(X$20)+1, MATCH(X$16,Templates!$K$1:ES$1,0))="","",INDEX(Templates!$K$2:$EN$139,ROW()-ROW(X$20)+1, MATCH(X$16,Templates!$K$1:ES$1,0)))</f>
        <v/>
      </c>
      <c r="Y99" s="55" t="str" cm="1">
        <f t="array" ref="Y99">IF(INDEX(Templates!$K$2:$EN$139,ROW()-ROW(Y$20)+1, MATCH(Y$16,Templates!$K$1:ET$1,0))="","",INDEX(Templates!$K$2:$EN$139,ROW()-ROW(Y$20)+1, MATCH(Y$16,Templates!$K$1:ET$1,0)))</f>
        <v/>
      </c>
      <c r="Z99" s="55" t="str" cm="1">
        <f t="array" ref="Z99">IF(INDEX(Templates!$K$2:$EN$139,ROW()-ROW(Z$20)+1, MATCH(Z$16,Templates!$K$1:EU$1,0))="","",INDEX(Templates!$K$2:$EN$139,ROW()-ROW(Z$20)+1, MATCH(Z$16,Templates!$K$1:EU$1,0)))</f>
        <v/>
      </c>
      <c r="AA99" s="55" t="str" cm="1">
        <f t="array" ref="AA99">IF(INDEX(Templates!$K$2:$EN$139,ROW()-ROW(AA$20)+1, MATCH(AA$16,Templates!$K$1:EV$1,0))="","",INDEX(Templates!$K$2:$EN$139,ROW()-ROW(AA$20)+1, MATCH(AA$16,Templates!$K$1:EV$1,0)))</f>
        <v/>
      </c>
      <c r="AB99" s="55" t="str" cm="1">
        <f t="array" ref="AB99">IF(INDEX(Templates!$K$2:$EN$139,ROW()-ROW(AB$20)+1, MATCH(AB$16,Templates!$K$1:ET$1,0))="","",INDEX(Templates!$K$2:$EN$139,ROW()-ROW(AB$20)+1, MATCH(AB$16,Templates!$K$1:ET$1,0)))</f>
        <v/>
      </c>
      <c r="AC99" s="55" t="str" cm="1">
        <f t="array" ref="AC99">IF(INDEX(Templates!$K$2:$EN$139,ROW()-ROW(AC$20)+1, MATCH(AC$16,Templates!$K$1:EU$1,0))="","",INDEX(Templates!$K$2:$EN$139,ROW()-ROW(AC$20)+1, MATCH(AC$16,Templates!$K$1:EU$1,0)))</f>
        <v/>
      </c>
      <c r="AD99" s="55" t="str" cm="1">
        <f t="array" ref="AD99">IF(INDEX(Templates!$K$2:$EN$139,ROW()-ROW(AD$20)+1, MATCH(AD$16,Templates!$K$1:EV$1,0))="","",INDEX(Templates!$K$2:$EN$139,ROW()-ROW(AD$20)+1, MATCH(AD$16,Templates!$K$1:EV$1,0)))</f>
        <v/>
      </c>
      <c r="AE99" s="55" t="str" cm="1">
        <f t="array" ref="AE99">IF(INDEX(Templates!$K$2:$EN$139,ROW()-ROW(AE$20)+1, MATCH(AE$16,Templates!$K$1:EV$1,0))="","",INDEX(Templates!$K$2:$EN$139,ROW()-ROW(AE$20)+1, MATCH(AE$16,Templates!$K$1:EV$1,0)))</f>
        <v/>
      </c>
      <c r="AF99" s="55" t="str" cm="1">
        <f t="array" ref="AF99">IF(INDEX(Templates!$K$2:$EN$139,ROW()-ROW(AF$20)+1, MATCH(AF$16,Templates!$K$1:EW$1,0))="","",INDEX(Templates!$K$2:$EN$139,ROW()-ROW(AF$20)+1, MATCH(AF$16,Templates!$K$1:EW$1,0)))</f>
        <v/>
      </c>
      <c r="AG99" s="55" t="str" cm="1">
        <f t="array" ref="AG99">IF(INDEX(Templates!$K$2:$EN$139,ROW()-ROW(AG$20)+1, MATCH(AG$16,Templates!$K$1:EX$1,0))="","",INDEX(Templates!$K$2:$EN$139,ROW()-ROW(AG$20)+1, MATCH(AG$16,Templates!$K$1:EX$1,0)))</f>
        <v/>
      </c>
      <c r="AH99" s="55" t="str" cm="1">
        <f t="array" ref="AH99">IF(INDEX(Templates!$K$2:$EN$139,ROW()-ROW(AH$20)+1, MATCH(AH$16,Templates!$K$1:EX$1,0))="","",INDEX(Templates!$K$2:$EN$139,ROW()-ROW(AH$20)+1, MATCH(AH$16,Templates!$K$1:EX$1,0)))</f>
        <v/>
      </c>
      <c r="AI99" s="55" t="str" cm="1">
        <f t="array" ref="AI99">IF(INDEX(Templates!$K$2:$EN$139,ROW()-ROW(AI$20)+1, MATCH(AI$16,Templates!$K$1:EV$1,0))="","",INDEX(Templates!$K$2:$EN$139,ROW()-ROW(AI$20)+1, MATCH(AI$16,Templates!$K$1:EV$1,0)))</f>
        <v/>
      </c>
      <c r="AJ99" s="55" t="str" cm="1">
        <f t="array" ref="AJ99">IF(INDEX(Templates!$K$2:$EN$139,ROW()-ROW(AJ$20)+1, MATCH(AJ$16,Templates!$K$1:EW$1,0))="","",INDEX(Templates!$K$2:$EN$139,ROW()-ROW(AJ$20)+1, MATCH(AJ$16,Templates!$K$1:EW$1,0)))</f>
        <v/>
      </c>
      <c r="AK99" s="55" t="str" cm="1">
        <f t="array" ref="AK99">IF(INDEX(Templates!$K$2:$EN$139,ROW()-ROW(AK$20)+1, MATCH(AK$16,Templates!$K$1:EX$1,0))="","",INDEX(Templates!$K$2:$EN$139,ROW()-ROW(AK$20)+1, MATCH(AK$16,Templates!$K$1:EX$1,0)))</f>
        <v/>
      </c>
      <c r="AL99" s="55" t="str" cm="1">
        <f t="array" ref="AL99">IF(INDEX(Templates!$K$2:$EN$139,ROW()-ROW(AL$20)+1, MATCH(AL$16,Templates!$K$1:EY$1,0))="","",INDEX(Templates!$K$2:$EN$139,ROW()-ROW(AL$20)+1, MATCH(AL$16,Templates!$K$1:EY$1,0)))</f>
        <v/>
      </c>
      <c r="AM99" s="55" t="str" cm="1">
        <f t="array" ref="AM99">IF(INDEX(Templates!$K$2:$EN$139,ROW()-ROW(AM$20)+1, MATCH(AM$16,Templates!$K$1:EX$1,0))="","",INDEX(Templates!$K$2:$EN$139,ROW()-ROW(AM$20)+1, MATCH(AM$16,Templates!$K$1:EX$1,0)))</f>
        <v/>
      </c>
      <c r="AN99" s="55" t="str" cm="1">
        <f t="array" ref="AN99">IF(INDEX(Templates!$K$2:$EN$139,ROW()-ROW(AN$20)+1, MATCH(AN$16,Templates!$K$1:EY$1,0))="","",INDEX(Templates!$K$2:$EN$139,ROW()-ROW(AN$20)+1, MATCH(AN$16,Templates!$K$1:EY$1,0)))</f>
        <v/>
      </c>
      <c r="AO99" s="55" t="str" cm="1">
        <f t="array" ref="AO99">IF(INDEX(Templates!$K$2:$EN$139,ROW()-ROW(AO$20)+1, MATCH(AO$16,Templates!$K$1:EZ$1,0))="","",INDEX(Templates!$K$2:$EN$139,ROW()-ROW(AO$20)+1, MATCH(AO$16,Templates!$K$1:EZ$1,0)))</f>
        <v/>
      </c>
      <c r="AP99" s="55" t="str" cm="1">
        <f t="array" ref="AP99">IF(INDEX(Templates!$K$2:$EN$139,ROW()-ROW(AP$20)+1, MATCH(AP$16,Templates!$K$1:FA$1,0))="","",INDEX(Templates!$K$2:$EN$139,ROW()-ROW(AP$20)+1, MATCH(AP$16,Templates!$K$1:FA$1,0)))</f>
        <v/>
      </c>
      <c r="AQ99" s="55" t="str" cm="1">
        <f t="array" ref="AQ99">IF(INDEX(Templates!$K$2:$EN$139,ROW()-ROW(AQ$20)+1, MATCH(AQ$16,Templates!$K$1:FB$1,0))="","",INDEX(Templates!$K$2:$EN$139,ROW()-ROW(AQ$20)+1, MATCH(AQ$16,Templates!$K$1:FB$1,0)))</f>
        <v/>
      </c>
      <c r="AR99" s="55" t="str" cm="1">
        <f t="array" ref="AR99">IF(INDEX(Templates!$K$2:$EN$139,ROW()-ROW(AR$20)+1, MATCH(AR$16,Templates!$K$1:EZ$1,0))="","",INDEX(Templates!$K$2:$EN$139,ROW()-ROW(AR$20)+1, MATCH(AR$16,Templates!$K$1:EZ$1,0)))</f>
        <v/>
      </c>
      <c r="AS99" s="55" t="str" cm="1">
        <f t="array" ref="AS99">IF(INDEX(Templates!$K$2:$EN$139,ROW()-ROW(AS$20)+1, MATCH(AS$16,Templates!$K$1:FA$1,0))="","",INDEX(Templates!$K$2:$EN$139,ROW()-ROW(AS$20)+1, MATCH(AS$16,Templates!$K$1:FA$1,0)))</f>
        <v/>
      </c>
      <c r="AT99" s="55" t="str" cm="1">
        <f t="array" ref="AT99">IF(INDEX(Templates!$K$2:$EN$139,ROW()-ROW(AT$20)+1, MATCH(AT$16,Templates!$K$1:FB$1,0))="","",INDEX(Templates!$K$2:$EN$139,ROW()-ROW(AT$20)+1, MATCH(AT$16,Templates!$K$1:FB$1,0)))</f>
        <v/>
      </c>
      <c r="AU99" s="55" t="str" cm="1">
        <f t="array" ref="AU99">IF(INDEX(Templates!$K$2:$EN$139,ROW()-ROW(AU$20)+1, MATCH(AU$16,Templates!$K$1:FC$1,0))="","",INDEX(Templates!$K$2:$EN$139,ROW()-ROW(AU$20)+1, MATCH(AU$16,Templates!$K$1:FC$1,0)))</f>
        <v/>
      </c>
      <c r="AV99" s="55" t="str" cm="1">
        <f t="array" ref="AV99">IF(INDEX(Templates!$K$2:$EN$139,ROW()-ROW(AV$20)+1, MATCH(AV$16,Templates!$K$1:FD$1,0))="","",INDEX(Templates!$K$2:$EN$139,ROW()-ROW(AV$20)+1, MATCH(AV$16,Templates!$K$1:FD$1,0)))</f>
        <v/>
      </c>
      <c r="AW99" s="55" t="str" cm="1">
        <f t="array" ref="AW99">IF(INDEX(Templates!$K$2:$EN$139,ROW()-ROW(AW$20)+1, MATCH(AW$16,Templates!$K$1:FB$1,0))="","",INDEX(Templates!$K$2:$EN$139,ROW()-ROW(AW$20)+1, MATCH(AW$16,Templates!$K$1:FB$1,0)))</f>
        <v/>
      </c>
      <c r="AX99" s="55" t="str" cm="1">
        <f t="array" ref="AX99">IF(INDEX(Templates!$K$2:$EN$139,ROW()-ROW(AX$20)+1, MATCH(AX$16,Templates!$K$1:FC$1,0))="","",INDEX(Templates!$K$2:$EN$139,ROW()-ROW(AX$20)+1, MATCH(AX$16,Templates!$K$1:FC$1,0)))</f>
        <v/>
      </c>
      <c r="AY99" s="55" t="str" cm="1">
        <f t="array" ref="AY99">IF(INDEX(Templates!$K$2:$EN$139,ROW()-ROW(AY$20)+1, MATCH(AY$16,Templates!$K$1:FD$1,0))="","",INDEX(Templates!$K$2:$EN$139,ROW()-ROW(AY$20)+1, MATCH(AY$16,Templates!$K$1:FD$1,0)))</f>
        <v/>
      </c>
      <c r="AZ99" s="55" t="str" cm="1">
        <f t="array" ref="AZ99">IF(INDEX(Templates!$K$2:$EN$139,ROW()-ROW(AZ$20)+1, MATCH(AZ$16,Templates!$K$1:FE$1,0))="","",INDEX(Templates!$K$2:$EN$139,ROW()-ROW(AZ$20)+1, MATCH(AZ$16,Templates!$K$1:FE$1,0)))</f>
        <v/>
      </c>
      <c r="BA99" s="55" t="str" cm="1">
        <f t="array" ref="BA99">IF(INDEX(Templates!$K$2:$EN$139,ROW()-ROW(BA$20)+1, MATCH(BA$16,Templates!$K$1:FF$1,0))="","",INDEX(Templates!$K$2:$EN$139,ROW()-ROW(BA$20)+1, MATCH(BA$16,Templates!$K$1:FF$1,0)))</f>
        <v/>
      </c>
      <c r="BB99" s="55" t="str" cm="1">
        <f t="array" ref="BB99">IF(INDEX(Templates!$K$2:$EN$139,ROW()-ROW(BB$20)+1, MATCH(BB$16,Templates!$K$1:FD$1,0))="","",INDEX(Templates!$K$2:$EN$139,ROW()-ROW(BB$20)+1, MATCH(BB$16,Templates!$K$1:FD$1,0)))</f>
        <v/>
      </c>
      <c r="BC99" s="55" t="str" cm="1">
        <f t="array" ref="BC99">IF(INDEX(Templates!$K$2:$EN$139,ROW()-ROW(BC$20)+1, MATCH(BC$16,Templates!$K$1:FE$1,0))="","",INDEX(Templates!$K$2:$EN$139,ROW()-ROW(BC$20)+1, MATCH(BC$16,Templates!$K$1:FE$1,0)))</f>
        <v/>
      </c>
      <c r="BD99" s="55" t="str" cm="1">
        <f t="array" ref="BD99">IF(INDEX(Templates!$K$2:$EN$139,ROW()-ROW(BD$20)+1, MATCH(BD$16,Templates!$K$1:FF$1,0))="","",INDEX(Templates!$K$2:$EN$139,ROW()-ROW(BD$20)+1, MATCH(BD$16,Templates!$K$1:FF$1,0)))</f>
        <v/>
      </c>
      <c r="BE99" s="55" t="str" cm="1">
        <f t="array" ref="BE99">IF(INDEX(Templates!$K$2:$EN$139,ROW()-ROW(BE$20)+1, MATCH(BE$16,Templates!$K$1:FG$1,0))="","",INDEX(Templates!$K$2:$EN$139,ROW()-ROW(BE$20)+1, MATCH(BE$16,Templates!$K$1:FG$1,0)))</f>
        <v/>
      </c>
      <c r="BF99" s="55" t="str" cm="1">
        <f t="array" ref="BF99">IF(INDEX(Templates!$K$2:$EN$139,ROW()-ROW(BF$20)+1, MATCH(BF$16,Templates!$K$1:FH$1,0))="","",INDEX(Templates!$K$2:$EN$139,ROW()-ROW(BF$20)+1, MATCH(BF$16,Templates!$K$1:FH$1,0)))</f>
        <v/>
      </c>
      <c r="BG99" s="55" t="str" cm="1">
        <f t="array" ref="BG99">IF(INDEX(Templates!$K$2:$EN$139,ROW()-ROW(BG$20)+1, MATCH(BG$16,Templates!$K$1:FG$1,0))="","",INDEX(Templates!$K$2:$EN$139,ROW()-ROW(BG$20)+1, MATCH(BG$16,Templates!$K$1:FG$1,0)))</f>
        <v/>
      </c>
      <c r="BH99" s="55" t="str" cm="1">
        <f t="array" ref="BH99">IF(INDEX(Templates!$K$2:$EN$139,ROW()-ROW(BH$20)+1, MATCH(BH$16,Templates!$K$1:FH$1,0))="","",INDEX(Templates!$K$2:$EN$139,ROW()-ROW(BH$20)+1, MATCH(BH$16,Templates!$K$1:FH$1,0)))</f>
        <v/>
      </c>
      <c r="BI99" s="55" t="str" cm="1">
        <f t="array" ref="BI99">IF(INDEX(Templates!$K$2:$EN$139,ROW()-ROW(BI$20)+1, MATCH(BI$16,Templates!$K$1:FI$1,0))="","",INDEX(Templates!$K$2:$EN$139,ROW()-ROW(BI$20)+1, MATCH(BI$16,Templates!$K$1:FI$1,0)))</f>
        <v/>
      </c>
      <c r="BJ99" s="55" t="str" cm="1">
        <f t="array" ref="BJ99">IF(INDEX(Templates!$K$2:$EN$139,ROW()-ROW(BJ$20)+1, MATCH(BJ$16,Templates!$K$1:FJ$1,0))="","",INDEX(Templates!$K$2:$EN$139,ROW()-ROW(BJ$20)+1, MATCH(BJ$16,Templates!$K$1:FJ$1,0)))</f>
        <v/>
      </c>
      <c r="BK99" s="55" t="str" cm="1">
        <f t="array" ref="BK99">IF(INDEX(Templates!$K$2:$EN$139,ROW()-ROW(BK$20)+1, MATCH(BK$16,Templates!$K$1:FI$1,0))="","",INDEX(Templates!$K$2:$EN$139,ROW()-ROW(BK$20)+1, MATCH(BK$16,Templates!$K$1:FI$1,0)))</f>
        <v/>
      </c>
      <c r="BL99" s="55" t="str" cm="1">
        <f t="array" ref="BL99">IF(INDEX(Templates!$K$2:$EN$139,ROW()-ROW(BL$20)+1, MATCH(BL$16,Templates!$K$1:FJ$1,0))="","",INDEX(Templates!$K$2:$EN$139,ROW()-ROW(BL$20)+1, MATCH(BL$16,Templates!$K$1:FJ$1,0)))</f>
        <v/>
      </c>
      <c r="BM99" s="55" t="str" cm="1">
        <f t="array" ref="BM99">IF(INDEX(Templates!$K$2:$EN$139,ROW()-ROW(BM$20)+1, MATCH(BM$16,Templates!$K$1:EZ$1,0))="","",INDEX(Templates!$K$2:$EN$139,ROW()-ROW(BM$20)+1, MATCH(BM$16,Templates!$K$1:EZ$1,0)))</f>
        <v/>
      </c>
      <c r="BN99" s="55" t="str" cm="1">
        <f t="array" ref="BN99">IF(INDEX(Templates!$K$2:$EN$139,ROW()-ROW(BN$20)+1, MATCH(BN$16,Templates!$K$1:FA$1,0))="","",INDEX(Templates!$K$2:$EN$139,ROW()-ROW(BN$20)+1, MATCH(BN$16,Templates!$K$1:FA$1,0)))</f>
        <v/>
      </c>
      <c r="BO99" s="55" t="str" cm="1">
        <f t="array" ref="BO99">IF(INDEX(Templates!$K$2:$EN$139,ROW()-ROW(BO$20)+1, MATCH(BO$16,Templates!$K$1:FB$1,0))="","",INDEX(Templates!$K$2:$EN$139,ROW()-ROW(BO$20)+1, MATCH(BO$16,Templates!$K$1:FB$1,0)))</f>
        <v/>
      </c>
      <c r="BP99" s="55" t="str" cm="1">
        <f t="array" ref="BP99">IF(INDEX(Templates!$K$2:$EN$139,ROW()-ROW(BP$20)+1, MATCH(BP$16,Templates!$K$1:FC$1,0))="","",INDEX(Templates!$K$2:$EN$139,ROW()-ROW(BP$20)+1, MATCH(BP$16,Templates!$K$1:FC$1,0)))</f>
        <v/>
      </c>
      <c r="BQ99" s="55" t="str" cm="1">
        <f t="array" ref="BQ99">IF(INDEX(Templates!$K$2:$EN$139,ROW()-ROW(BQ$20)+1, MATCH(BQ$16,Templates!$K$1:FD$1,0))="","",INDEX(Templates!$K$2:$EN$139,ROW()-ROW(BQ$20)+1, MATCH(BQ$16,Templates!$K$1:FD$1,0)))</f>
        <v/>
      </c>
      <c r="BR99" s="55" t="str" cm="1">
        <f t="array" ref="BR99">IF(INDEX(Templates!$K$2:$EN$139,ROW()-ROW(BR$20)+1, MATCH(BR$16,Templates!$K$1:FB$1,0))="","",INDEX(Templates!$K$2:$EN$139,ROW()-ROW(BR$20)+1, MATCH(BR$16,Templates!$K$1:FB$1,0)))</f>
        <v/>
      </c>
      <c r="BS99" s="55" t="str" cm="1">
        <f t="array" ref="BS99">IF(INDEX(Templates!$K$2:$EN$139,ROW()-ROW(BS$20)+1, MATCH(BS$16,Templates!$K$1:FC$1,0))="","",INDEX(Templates!$K$2:$EN$139,ROW()-ROW(BS$20)+1, MATCH(BS$16,Templates!$K$1:FC$1,0)))</f>
        <v/>
      </c>
      <c r="BT99" s="55" t="str" cm="1">
        <f t="array" ref="BT99">IF(INDEX(Templates!$K$2:$EN$139,ROW()-ROW(BT$20)+1, MATCH(BT$16,Templates!$K$1:FD$1,0))="","",INDEX(Templates!$K$2:$EN$139,ROW()-ROW(BT$20)+1, MATCH(BT$16,Templates!$K$1:FD$1,0)))</f>
        <v/>
      </c>
      <c r="BU99" s="55" t="str" cm="1">
        <f t="array" ref="BU99">IF(INDEX(Templates!$K$2:$EN$139,ROW()-ROW(BU$20)+1, MATCH(BU$16,Templates!$K$1:FE$1,0))="","",INDEX(Templates!$K$2:$EN$139,ROW()-ROW(BU$20)+1, MATCH(BU$16,Templates!$K$1:FE$1,0)))</f>
        <v/>
      </c>
      <c r="BV99" s="55" t="str" cm="1">
        <f t="array" ref="BV99">IF(INDEX(Templates!$K$2:$EN$139,ROW()-ROW(BV$20)+1, MATCH(BV$16,Templates!$K$1:FF$1,0))="","",INDEX(Templates!$K$2:$EN$139,ROW()-ROW(BV$20)+1, MATCH(BV$16,Templates!$K$1:FF$1,0)))</f>
        <v/>
      </c>
      <c r="BW99" s="55" t="str" cm="1">
        <f t="array" ref="BW99">IF(INDEX(Templates!$K$2:$EN$139,ROW()-ROW(BW$20)+1, MATCH(BW$16,Templates!$K$1:FD$1,0))="","",INDEX(Templates!$K$2:$EN$139,ROW()-ROW(BW$20)+1, MATCH(BW$16,Templates!$K$1:FD$1,0)))</f>
        <v/>
      </c>
      <c r="BX99" s="55" t="str" cm="1">
        <f t="array" ref="BX99">IF(INDEX(Templates!$K$2:$EN$139,ROW()-ROW(BX$20)+1, MATCH(BX$16,Templates!$K$1:FE$1,0))="","",INDEX(Templates!$K$2:$EN$139,ROW()-ROW(BX$20)+1, MATCH(BX$16,Templates!$K$1:FE$1,0)))</f>
        <v/>
      </c>
      <c r="BY99" s="55" t="str" cm="1">
        <f t="array" ref="BY99">IF(INDEX(Templates!$K$2:$EN$139,ROW()-ROW(BY$20)+1, MATCH(BY$16,Templates!$K$1:FF$1,0))="","",INDEX(Templates!$K$2:$EN$139,ROW()-ROW(BY$20)+1, MATCH(BY$16,Templates!$K$1:FF$1,0)))</f>
        <v/>
      </c>
      <c r="BZ99" s="55" t="str" cm="1">
        <f t="array" ref="BZ99">IF(INDEX(Templates!$K$2:$EN$139,ROW()-ROW(BZ$20)+1, MATCH(BZ$16,Templates!$K$1:FG$1,0))="","",INDEX(Templates!$K$2:$EN$139,ROW()-ROW(BZ$20)+1, MATCH(BZ$16,Templates!$K$1:FG$1,0)))</f>
        <v/>
      </c>
      <c r="CA99" s="55" t="str" cm="1">
        <f t="array" ref="CA99">IF(INDEX(Templates!$K$2:$EN$139,ROW()-ROW(CA$20)+1, MATCH(CA$16,Templates!$K$1:FH$1,0))="","",INDEX(Templates!$K$2:$EN$139,ROW()-ROW(CA$20)+1, MATCH(CA$16,Templates!$K$1:FH$1,0)))</f>
        <v/>
      </c>
      <c r="CB99" s="55" t="str" cm="1">
        <f t="array" ref="CB99">IF(INDEX(Templates!$K$2:$EN$139,ROW()-ROW(CB$20)+1, MATCH(CB$16,Templates!$K$1:FI$1,0))="","",INDEX(Templates!$K$2:$EN$139,ROW()-ROW(CB$20)+1, MATCH(CB$16,Templates!$K$1:FI$1,0)))</f>
        <v/>
      </c>
      <c r="CC99" s="55" t="str" cm="1">
        <f t="array" ref="CC99">IF(INDEX(Templates!$K$2:$EN$139,ROW()-ROW(CC$20)+1, MATCH(CC$16,Templates!$K$1:FF$1,0))="","",INDEX(Templates!$K$2:$EN$139,ROW()-ROW(CC$20)+1, MATCH(CC$16,Templates!$K$1:FF$1,0)))</f>
        <v/>
      </c>
      <c r="CD99" s="55" t="str" cm="1">
        <f t="array" ref="CD99">IF(INDEX(Templates!$K$2:$EN$139,ROW()-ROW(CD$20)+1, MATCH(CD$16,Templates!$K$1:FG$1,0))="","",INDEX(Templates!$K$2:$EN$139,ROW()-ROW(CD$20)+1, MATCH(CD$16,Templates!$K$1:FG$1,0)))</f>
        <v/>
      </c>
      <c r="CE99" s="55" t="str" cm="1">
        <f t="array" ref="CE99">IF(INDEX(Templates!$K$2:$EN$139,ROW()-ROW(CE$20)+1, MATCH(CE$16,Templates!$K$1:FH$1,0))="","",INDEX(Templates!$K$2:$EN$139,ROW()-ROW(CE$20)+1, MATCH(CE$16,Templates!$K$1:FH$1,0)))</f>
        <v/>
      </c>
      <c r="CF99" s="55" t="str" cm="1">
        <f t="array" ref="CF99">IF(INDEX(Templates!$K$2:$EN$139,ROW()-ROW(CF$20)+1, MATCH(CF$16,Templates!$K$1:FI$1,0))="","",INDEX(Templates!$K$2:$EN$139,ROW()-ROW(CF$20)+1, MATCH(CF$16,Templates!$K$1:FI$1,0)))</f>
        <v/>
      </c>
      <c r="CG99" s="55" t="str" cm="1">
        <f t="array" ref="CG99">IF(INDEX(Templates!$K$2:$EN$139,ROW()-ROW(CG$20)+1, MATCH(CG$16,Templates!$K$1:FJ$1,0))="","",INDEX(Templates!$K$2:$EN$139,ROW()-ROW(CG$20)+1, MATCH(CG$16,Templates!$K$1:FJ$1,0)))</f>
        <v/>
      </c>
      <c r="CH99" s="55" t="str" cm="1">
        <f t="array" ref="CH99">IF(INDEX(Templates!$K$2:$EN$139,ROW()-ROW(CH$20)+1, MATCH(CH$16,Templates!$K$1:FH$1,0))="","",INDEX(Templates!$K$2:$EN$139,ROW()-ROW(CH$20)+1, MATCH(CH$16,Templates!$K$1:FH$1,0)))</f>
        <v/>
      </c>
      <c r="CI99" s="55" t="str" cm="1">
        <f t="array" ref="CI99">IF(INDEX(Templates!$K$2:$EN$139,ROW()-ROW(CI$20)+1, MATCH(CI$16,Templates!$K$1:FI$1,0))="","",INDEX(Templates!$K$2:$EN$139,ROW()-ROW(CI$20)+1, MATCH(CI$16,Templates!$K$1:FI$1,0)))</f>
        <v/>
      </c>
      <c r="CJ99" s="55" t="str" cm="1">
        <f t="array" ref="CJ99">IF(INDEX(Templates!$K$2:$EN$139,ROW()-ROW(CJ$20)+1, MATCH(CJ$16,Templates!$K$1:FJ$1,0))="","",INDEX(Templates!$K$2:$EN$139,ROW()-ROW(CJ$20)+1, MATCH(CJ$16,Templates!$K$1:FJ$1,0)))</f>
        <v/>
      </c>
      <c r="CK99" s="55" t="str" cm="1">
        <f t="array" ref="CK99">IF(INDEX(Templates!$K$2:$EN$139,ROW()-ROW(CK$20)+1, MATCH(CK$16,Templates!$K$1:FK$1,0))="","",INDEX(Templates!$K$2:$EN$139,ROW()-ROW(CK$20)+1, MATCH(CK$16,Templates!$K$1:FK$1,0)))</f>
        <v/>
      </c>
      <c r="CL99" s="55" t="str" cm="1">
        <f t="array" ref="CL99">IF(INDEX(Templates!$K$2:$EN$139,ROW()-ROW(CL$20)+1, MATCH(CL$16,Templates!$K$1:FL$1,0))="","",INDEX(Templates!$K$2:$EN$139,ROW()-ROW(CL$20)+1, MATCH(CL$16,Templates!$K$1:FL$1,0)))</f>
        <v/>
      </c>
      <c r="CM99" s="55" t="str" cm="1">
        <f t="array" ref="CM99">IF(INDEX(Templates!$K$2:$EN$139,ROW()-ROW(CM$20)+1, MATCH(CM$16,Templates!$K$1:FJ$1,0))="","",INDEX(Templates!$K$2:$EN$139,ROW()-ROW(CM$20)+1, MATCH(CM$16,Templates!$K$1:FJ$1,0)))</f>
        <v/>
      </c>
      <c r="CN99" s="55" t="str" cm="1">
        <f t="array" ref="CN99">IF(INDEX(Templates!$K$2:$EN$139,ROW()-ROW(CN$20)+1, MATCH(CN$16,Templates!$K$1:FK$1,0))="","",INDEX(Templates!$K$2:$EN$139,ROW()-ROW(CN$20)+1, MATCH(CN$16,Templates!$K$1:FK$1,0)))</f>
        <v/>
      </c>
      <c r="CO99" s="55" t="str" cm="1">
        <f t="array" ref="CO99">IF(INDEX(Templates!$K$2:$EN$139,ROW()-ROW(CO$20)+1, MATCH(CO$16,Templates!$K$1:FL$1,0))="","",INDEX(Templates!$K$2:$EN$139,ROW()-ROW(CO$20)+1, MATCH(CO$16,Templates!$K$1:FL$1,0)))</f>
        <v/>
      </c>
      <c r="CP99" s="55" t="str" cm="1">
        <f t="array" ref="CP99">IF(INDEX(Templates!$K$2:$EN$139,ROW()-ROW(CP$20)+1, MATCH(CP$16,Templates!$K$1:FM$1,0))="","",INDEX(Templates!$K$2:$EN$139,ROW()-ROW(CP$20)+1, MATCH(CP$16,Templates!$K$1:FM$1,0)))</f>
        <v/>
      </c>
      <c r="CQ99" s="55" t="str" cm="1">
        <f t="array" ref="CQ99">IF(INDEX(Templates!$K$2:$EN$139,ROW()-ROW(CQ$20)+1, MATCH(CQ$16,Templates!$K$1:FN$1,0))="","",INDEX(Templates!$K$2:$EN$139,ROW()-ROW(CQ$20)+1, MATCH(CQ$16,Templates!$K$1:FN$1,0)))</f>
        <v/>
      </c>
      <c r="CR99" s="55" t="str" cm="1">
        <f t="array" ref="CR99">IF(INDEX(Templates!$K$2:$EN$139,ROW()-ROW(CR$20)+1, MATCH(CR$16,Templates!$K$1:FL$1,0))="","",INDEX(Templates!$K$2:$EN$139,ROW()-ROW(CR$20)+1, MATCH(CR$16,Templates!$K$1:FL$1,0)))</f>
        <v/>
      </c>
      <c r="CS99" s="55" t="str" cm="1">
        <f t="array" ref="CS99">IF(INDEX(Templates!$K$2:$EN$139,ROW()-ROW(CS$20)+1, MATCH(CS$16,Templates!$K$1:FM$1,0))="","",INDEX(Templates!$K$2:$EN$139,ROW()-ROW(CS$20)+1, MATCH(CS$16,Templates!$K$1:FM$1,0)))</f>
        <v/>
      </c>
      <c r="CT99" s="55" t="str" cm="1">
        <f t="array" ref="CT99">IF(INDEX(Templates!$K$2:$EN$139,ROW()-ROW(CT$20)+1, MATCH(CT$16,Templates!$K$1:FN$1,0))="","",INDEX(Templates!$K$2:$EN$139,ROW()-ROW(CT$20)+1, MATCH(CT$16,Templates!$K$1:FN$1,0)))</f>
        <v/>
      </c>
      <c r="CU99" s="55" t="str" cm="1">
        <f t="array" ref="CU99">IF(INDEX(Templates!$K$2:$EN$139,ROW()-ROW(CU$20)+1, MATCH(CU$16,Templates!$K$1:FO$1,0))="","",INDEX(Templates!$K$2:$EN$139,ROW()-ROW(CU$20)+1, MATCH(CU$16,Templates!$K$1:FO$1,0)))</f>
        <v/>
      </c>
      <c r="CV99" s="55" t="str" cm="1">
        <f t="array" ref="CV99">IF(INDEX(Templates!$K$2:$EN$139,ROW()-ROW(CV$20)+1, MATCH(CV$16,Templates!$K$1:FP$1,0))="","",INDEX(Templates!$K$2:$EN$139,ROW()-ROW(CV$20)+1, MATCH(CV$16,Templates!$K$1:FP$1,0)))</f>
        <v/>
      </c>
      <c r="CW99" s="55" t="str" cm="1">
        <f t="array" ref="CW99">IF(INDEX(Templates!$K$2:$EN$139,ROW()-ROW(CW$20)+1, MATCH(CW$16,Templates!$K$1:FP$1,0))="","",INDEX(Templates!$K$2:$EN$139,ROW()-ROW(CW$20)+1, MATCH(CW$16,Templates!$K$1:FP$1,0)))</f>
        <v/>
      </c>
      <c r="CX99" s="55" t="str" cm="1">
        <f t="array" ref="CX99">IF(INDEX(Templates!$K$2:$EN$139,ROW()-ROW(CX$20)+1, MATCH(CX$16,Templates!$K$1:FQ$1,0))="","",INDEX(Templates!$K$2:$EN$139,ROW()-ROW(CX$20)+1, MATCH(CX$16,Templates!$K$1:FQ$1,0)))</f>
        <v/>
      </c>
      <c r="CY99" s="55" t="str" cm="1">
        <f t="array" ref="CY99">IF(INDEX(Templates!$K$2:$EN$139,ROW()-ROW(CY$20)+1, MATCH(CY$16,Templates!$K$1:FR$1,0))="","",INDEX(Templates!$K$2:$EN$139,ROW()-ROW(CY$20)+1, MATCH(CY$16,Templates!$K$1:FR$1,0)))</f>
        <v/>
      </c>
      <c r="CZ99" s="55" t="str" cm="1">
        <f t="array" ref="CZ99">IF(INDEX(Templates!$K$2:$EN$139,ROW()-ROW(CZ$20)+1, MATCH(CZ$16,Templates!$K$1:FS$1,0))="","",INDEX(Templates!$K$2:$EN$139,ROW()-ROW(CZ$20)+1, MATCH(CZ$16,Templates!$K$1:FS$1,0)))</f>
        <v/>
      </c>
      <c r="DA99" s="55" t="str" cm="1">
        <f t="array" ref="DA99">IF(INDEX(Templates!$K$2:$EN$139,ROW()-ROW(DA$20)+1, MATCH(DA$16,Templates!$K$1:FT$1,0))="","",INDEX(Templates!$K$2:$EN$139,ROW()-ROW(DA$20)+1, MATCH(DA$16,Templates!$K$1:FT$1,0)))</f>
        <v/>
      </c>
      <c r="DB99" s="55" t="str" cm="1">
        <f t="array" ref="DB99">IF(INDEX(Templates!$K$2:$EN$139,ROW()-ROW(DB$20)+1, MATCH(DB$16,Templates!$K$1:FU$1,0))="","",INDEX(Templates!$K$2:$EN$139,ROW()-ROW(DB$20)+1, MATCH(DB$16,Templates!$K$1:FU$1,0)))</f>
        <v/>
      </c>
      <c r="DC99" s="55" t="str" cm="1">
        <f t="array" ref="DC99">IF(INDEX(Templates!$K$2:$EN$139,ROW()-ROW(DC$20)+1, MATCH(DC$16,Templates!$K$1:FR$1,0))="","",INDEX(Templates!$K$2:$EN$139,ROW()-ROW(DC$20)+1, MATCH(DC$16,Templates!$K$1:FR$1,0)))</f>
        <v/>
      </c>
      <c r="DD99" s="55" t="str" cm="1">
        <f t="array" ref="DD99">IF(INDEX(Templates!$K$2:$EN$139,ROW()-ROW(DD$20)+1, MATCH(DD$16,Templates!$K$1:FS$1,0))="","",INDEX(Templates!$K$2:$EN$139,ROW()-ROW(DD$20)+1, MATCH(DD$16,Templates!$K$1:FS$1,0)))</f>
        <v/>
      </c>
      <c r="DE99" s="55" t="str" cm="1">
        <f t="array" ref="DE99">IF(INDEX(Templates!$K$2:$EN$139,ROW()-ROW(DE$20)+1, MATCH(DE$16,Templates!$K$1:FT$1,0))="","",INDEX(Templates!$K$2:$EN$139,ROW()-ROW(DE$20)+1, MATCH(DE$16,Templates!$K$1:FT$1,0)))</f>
        <v/>
      </c>
      <c r="DF99" s="55" t="str" cm="1">
        <f t="array" ref="DF99">IF(INDEX(Templates!$K$2:$EN$139,ROW()-ROW(DF$20)+1, MATCH(DF$16,Templates!$K$1:FU$1,0))="","",INDEX(Templates!$K$2:$EN$139,ROW()-ROW(DF$20)+1, MATCH(DF$16,Templates!$K$1:FU$1,0)))</f>
        <v/>
      </c>
      <c r="DG99" s="55" t="str" cm="1">
        <f t="array" ref="DG99">IF(INDEX(Templates!$K$2:$EN$139,ROW()-ROW(DG$20)+1, MATCH(DG$16,Templates!$K$1:FV$1,0))="","",INDEX(Templates!$K$2:$EN$139,ROW()-ROW(DG$20)+1, MATCH(DG$16,Templates!$K$1:FV$1,0)))</f>
        <v/>
      </c>
      <c r="DH99" s="55" t="str" cm="1">
        <f t="array" ref="DH99">IF(INDEX(Templates!$K$2:$EN$139,ROW()-ROW(DH$20)+1, MATCH(DH$16,Templates!$K$1:FT$1,0))="","",INDEX(Templates!$K$2:$EN$139,ROW()-ROW(DH$20)+1, MATCH(DH$16,Templates!$K$1:FT$1,0)))</f>
        <v/>
      </c>
      <c r="DI99" s="55" t="str" cm="1">
        <f t="array" ref="DI99">IF(INDEX(Templates!$K$2:$EN$139,ROW()-ROW(DI$20)+1, MATCH(DI$16,Templates!$K$1:FU$1,0))="","",INDEX(Templates!$K$2:$EN$139,ROW()-ROW(DI$20)+1, MATCH(DI$16,Templates!$K$1:FU$1,0)))</f>
        <v/>
      </c>
      <c r="DJ99" s="55" t="str" cm="1">
        <f t="array" ref="DJ99">IF(INDEX(Templates!$K$2:$EN$139,ROW()-ROW(DJ$20)+1, MATCH(DJ$16,Templates!$K$1:FV$1,0))="","",INDEX(Templates!$K$2:$EN$139,ROW()-ROW(DJ$20)+1, MATCH(DJ$16,Templates!$K$1:FV$1,0)))</f>
        <v/>
      </c>
      <c r="DK99" s="55" t="str" cm="1">
        <f t="array" ref="DK99">IF(INDEX(Templates!$K$2:$EN$139,ROW()-ROW(DK$20)+1, MATCH(DK$16,Templates!$K$1:FW$1,0))="","",INDEX(Templates!$K$2:$EN$139,ROW()-ROW(DK$20)+1, MATCH(DK$16,Templates!$K$1:FW$1,0)))</f>
        <v/>
      </c>
      <c r="DL99" s="55" t="str" cm="1">
        <f t="array" ref="DL99">IF(INDEX(Templates!$K$2:$EN$139,ROW()-ROW(DL$20)+1, MATCH(DL$16,Templates!$K$1:FX$1,0))="","",INDEX(Templates!$K$2:$EN$139,ROW()-ROW(DL$20)+1, MATCH(DL$16,Templates!$K$1:FX$1,0)))</f>
        <v/>
      </c>
      <c r="DM99" s="55" t="str" cm="1">
        <f t="array" ref="DM99">IF(INDEX(Templates!$K$2:$EN$139,ROW()-ROW(DM$20)+1, MATCH(DM$16,Templates!$K$1:FV$1,0))="","",INDEX(Templates!$K$2:$EN$139,ROW()-ROW(DM$20)+1, MATCH(DM$16,Templates!$K$1:FV$1,0)))</f>
        <v/>
      </c>
      <c r="DN99" s="55" t="str" cm="1">
        <f t="array" ref="DN99">IF(INDEX(Templates!$K$2:$EN$139,ROW()-ROW(DN$20)+1, MATCH(DN$16,Templates!$K$1:FW$1,0))="","",INDEX(Templates!$K$2:$EN$139,ROW()-ROW(DN$20)+1, MATCH(DN$16,Templates!$K$1:FW$1,0)))</f>
        <v/>
      </c>
      <c r="DO99" s="55" t="str" cm="1">
        <f t="array" ref="DO99">IF(INDEX(Templates!$K$2:$EN$139,ROW()-ROW(DO$20)+1, MATCH(DO$16,Templates!$K$1:FX$1,0))="","",INDEX(Templates!$K$2:$EN$139,ROW()-ROW(DO$20)+1, MATCH(DO$16,Templates!$K$1:FX$1,0)))</f>
        <v/>
      </c>
      <c r="DP99" s="55" t="str" cm="1">
        <f t="array" ref="DP99">IF(INDEX(Templates!$K$2:$EN$139,ROW()-ROW(DP$20)+1, MATCH(DP$16,Templates!$K$1:FY$1,0))="","",INDEX(Templates!$K$2:$EN$139,ROW()-ROW(DP$20)+1, MATCH(DP$16,Templates!$K$1:FY$1,0)))</f>
        <v/>
      </c>
      <c r="DQ99" s="55" t="str" cm="1">
        <f t="array" ref="DQ99">IF(INDEX(Templates!$K$2:$EN$139,ROW()-ROW(DQ$20)+1, MATCH(DQ$16,Templates!$K$1:FZ$1,0))="","",INDEX(Templates!$K$2:$EN$139,ROW()-ROW(DQ$20)+1, MATCH(DQ$16,Templates!$K$1:FZ$1,0)))</f>
        <v/>
      </c>
      <c r="DR99" s="55" t="str" cm="1">
        <f t="array" ref="DR99">IF(INDEX(Templates!$K$2:$EN$139,ROW()-ROW(DR$20)+1, MATCH(DR$16,Templates!$K$1:FX$1,0))="","",INDEX(Templates!$K$2:$EN$139,ROW()-ROW(DR$20)+1, MATCH(DR$16,Templates!$K$1:FX$1,0)))</f>
        <v/>
      </c>
      <c r="DS99" s="55" t="str" cm="1">
        <f t="array" ref="DS99">IF(INDEX(Templates!$K$2:$EN$139,ROW()-ROW(DS$20)+1, MATCH(DS$16,Templates!$K$1:FY$1,0))="","",INDEX(Templates!$K$2:$EN$139,ROW()-ROW(DS$20)+1, MATCH(DS$16,Templates!$K$1:FY$1,0)))</f>
        <v/>
      </c>
      <c r="DT99" s="55" t="str" cm="1">
        <f t="array" ref="DT99">IF(INDEX(Templates!$K$2:$EN$139,ROW()-ROW(DT$20)+1, MATCH(DT$16,Templates!$K$1:FZ$1,0))="","",INDEX(Templates!$K$2:$EN$139,ROW()-ROW(DT$20)+1, MATCH(DT$16,Templates!$K$1:FZ$1,0)))</f>
        <v/>
      </c>
      <c r="DU99" s="55" t="str" cm="1">
        <f t="array" ref="DU99">IF(INDEX(Templates!$K$2:$EN$139,ROW()-ROW(DU$20)+1, MATCH(DU$16,Templates!$K$1:GA$1,0))="","",INDEX(Templates!$K$2:$EN$139,ROW()-ROW(DU$20)+1, MATCH(DU$16,Templates!$K$1:GA$1,0)))</f>
        <v/>
      </c>
      <c r="DV99" s="55" t="str" cm="1">
        <f t="array" ref="DV99">IF(INDEX(Templates!$K$2:$EN$139,ROW()-ROW(DV$20)+1, MATCH(DV$16,Templates!$K$1:GB$1,0))="","",INDEX(Templates!$K$2:$EN$139,ROW()-ROW(DV$20)+1, MATCH(DV$16,Templates!$K$1:GB$1,0)))</f>
        <v/>
      </c>
      <c r="DW99" s="55" t="str" cm="1">
        <f t="array" ref="DW99">IF(INDEX(Templates!$K$2:$EN$139,ROW()-ROW(DW$20)+1, MATCH(DW$16,Templates!$K$1:FZ$1,0))="","",INDEX(Templates!$K$2:$EN$139,ROW()-ROW(DW$20)+1, MATCH(DW$16,Templates!$K$1:FZ$1,0)))</f>
        <v/>
      </c>
      <c r="DX99" s="55" t="str" cm="1">
        <f t="array" ref="DX99">IF(INDEX(Templates!$K$2:$EN$139,ROW()-ROW(DX$20)+1, MATCH(DX$16,Templates!$K$1:GA$1,0))="","",INDEX(Templates!$K$2:$EN$139,ROW()-ROW(DX$20)+1, MATCH(DX$16,Templates!$K$1:GA$1,0)))</f>
        <v/>
      </c>
      <c r="DY99" s="55" t="str" cm="1">
        <f t="array" ref="DY99">IF(INDEX(Templates!$K$2:$EN$139,ROW()-ROW(DY$20)+1, MATCH(DY$16,Templates!$K$1:GB$1,0))="","",INDEX(Templates!$K$2:$EN$139,ROW()-ROW(DY$20)+1, MATCH(DY$16,Templates!$K$1:GB$1,0)))</f>
        <v/>
      </c>
      <c r="DZ99" s="55" t="str" cm="1">
        <f t="array" ref="DZ99">IF(INDEX(Templates!$K$2:$EN$139,ROW()-ROW(DZ$20)+1, MATCH(DZ$16,Templates!$K$1:GC$1,0))="","",INDEX(Templates!$K$2:$EN$139,ROW()-ROW(DZ$20)+1, MATCH(DZ$16,Templates!$K$1:GC$1,0)))</f>
        <v/>
      </c>
      <c r="EA99" s="55" t="str" cm="1">
        <f t="array" ref="EA99">IF(INDEX(Templates!$K$2:$EN$139,ROW()-ROW(EA$20)+1, MATCH(EA$16,Templates!$K$1:GD$1,0))="","",INDEX(Templates!$K$2:$EN$139,ROW()-ROW(EA$20)+1, MATCH(EA$16,Templates!$K$1:GD$1,0)))</f>
        <v/>
      </c>
      <c r="EB99" s="55" t="str" cm="1">
        <f t="array" ref="EB99">IF(INDEX(Templates!$K$2:$EN$139,ROW()-ROW(EB$20)+1, MATCH(EB$16,Templates!$K$1:GB$1,0))="","",INDEX(Templates!$K$2:$EN$139,ROW()-ROW(EB$20)+1, MATCH(EB$16,Templates!$K$1:GB$1,0)))</f>
        <v/>
      </c>
      <c r="EC99" s="55" t="str" cm="1">
        <f t="array" ref="EC99">IF(INDEX(Templates!$K$2:$EN$139,ROW()-ROW(EC$20)+1, MATCH(EC$16,Templates!$K$1:GC$1,0))="","",INDEX(Templates!$K$2:$EN$139,ROW()-ROW(EC$20)+1, MATCH(EC$16,Templates!$K$1:GC$1,0)))</f>
        <v/>
      </c>
      <c r="ED99" s="55" t="str" cm="1">
        <f t="array" ref="ED99">IF(INDEX(Templates!$K$2:$EN$139,ROW()-ROW(ED$20)+1, MATCH(ED$16,Templates!$K$1:GD$1,0))="","",INDEX(Templates!$K$2:$EN$139,ROW()-ROW(ED$20)+1, MATCH(ED$16,Templates!$K$1:GD$1,0)))</f>
        <v/>
      </c>
      <c r="EE99" s="55" t="str" cm="1">
        <f t="array" ref="EE99">IF(INDEX(Templates!$K$2:$EN$139,ROW()-ROW(EE$20)+1, MATCH(EE$16,Templates!$K$1:GE$1,0))="","",INDEX(Templates!$K$2:$EN$139,ROW()-ROW(EE$20)+1, MATCH(EE$16,Templates!$K$1:GE$1,0)))</f>
        <v/>
      </c>
      <c r="EF99" s="55" t="str" cm="1">
        <f t="array" ref="EF99">IF(INDEX(Templates!$K$2:$EN$139,ROW()-ROW(EF$20)+1, MATCH(EF$16,Templates!$K$1:GF$1,0))="","",INDEX(Templates!$K$2:$EN$139,ROW()-ROW(EF$20)+1, MATCH(EF$16,Templates!$K$1:GF$1,0)))</f>
        <v/>
      </c>
      <c r="EG99" s="55" t="str" cm="1">
        <f t="array" ref="EG99">IF(INDEX(Templates!$K$2:$EN$139,ROW()-ROW(EG$20)+1, MATCH(EG$16,Templates!$K$1:GD$1,0))="","",INDEX(Templates!$K$2:$EN$139,ROW()-ROW(EG$20)+1, MATCH(EG$16,Templates!$K$1:GD$1,0)))</f>
        <v/>
      </c>
      <c r="EH99" s="55" t="str" cm="1">
        <f t="array" ref="EH99">IF(INDEX(Templates!$K$2:$EN$139,ROW()-ROW(EH$20)+1, MATCH(EH$16,Templates!$K$1:GE$1,0))="","",INDEX(Templates!$K$2:$EN$139,ROW()-ROW(EH$20)+1, MATCH(EH$16,Templates!$K$1:GE$1,0)))</f>
        <v/>
      </c>
      <c r="EI99" s="55" t="str" cm="1">
        <f t="array" ref="EI99">IF(INDEX(Templates!$K$2:$EN$139,ROW()-ROW(EI$20)+1, MATCH(EI$16,Templates!$K$1:GF$1,0))="","",INDEX(Templates!$K$2:$EN$139,ROW()-ROW(EI$20)+1, MATCH(EI$16,Templates!$K$1:GF$1,0)))</f>
        <v/>
      </c>
      <c r="EJ99" s="55" t="str" cm="1">
        <f t="array" ref="EJ99">IF(INDEX(Templates!$K$2:$EN$139,ROW()-ROW(EJ$20)+1, MATCH(EJ$16,Templates!$K$1:GG$1,0))="","",INDEX(Templates!$K$2:$EN$139,ROW()-ROW(EJ$20)+1, MATCH(EJ$16,Templates!$K$1:GG$1,0)))</f>
        <v/>
      </c>
      <c r="EK99" s="55" t="str" cm="1">
        <f t="array" ref="EK99">IF(INDEX(Templates!$K$2:$EN$139,ROW()-ROW(EK$20)+1, MATCH(EK$16,Templates!$K$1:GH$1,0))="","",INDEX(Templates!$K$2:$EN$139,ROW()-ROW(EK$20)+1, MATCH(EK$16,Templates!$K$1:GH$1,0)))</f>
        <v/>
      </c>
      <c r="EL99" s="55" t="str" cm="1">
        <f t="array" ref="EL99">IF(INDEX(Templates!$K$2:$EN$139,ROW()-ROW(EL$20)+1, MATCH(EL$16,Templates!$K$1:GI$1,0))="","",INDEX(Templates!$K$2:$EN$139,ROW()-ROW(EL$20)+1, MATCH(EL$16,Templates!$K$1:GI$1,0)))</f>
        <v/>
      </c>
      <c r="EM99" s="55" t="str" cm="1">
        <f t="array" ref="EM99">IF(INDEX(Templates!$K$2:$EN$139,ROW()-ROW(EM$20)+1, MATCH(EM$16,Templates!$K$1:GJ$1,0))="","",INDEX(Templates!$K$2:$EN$139,ROW()-ROW(EM$20)+1, MATCH(EM$16,Templates!$K$1:GJ$1,0)))</f>
        <v/>
      </c>
      <c r="EN99" s="55" t="str" cm="1">
        <f t="array" ref="EN99">IF(INDEX(Templates!$K$2:$EN$139,ROW()-ROW(EN$20)+1, MATCH(EN$16,Templates!$K$1:GD$1,0))="","",INDEX(Templates!$K$2:$EN$139,ROW()-ROW(EN$20)+1, MATCH(EN$16,Templates!$K$1:GD$1,0)))</f>
        <v/>
      </c>
      <c r="EO99" s="55" t="str" cm="1">
        <f t="array" ref="EO99">IF(INDEX(Templates!$K$2:$EN$139,ROW()-ROW(EO$20)+1, MATCH(EO$16,Templates!$K$1:GE$1,0))="","",INDEX(Templates!$K$2:$EN$139,ROW()-ROW(EO$20)+1, MATCH(EO$16,Templates!$K$1:GE$1,0)))</f>
        <v/>
      </c>
      <c r="EP99" s="55" t="str" cm="1">
        <f t="array" ref="EP99">IF(INDEX(Templates!$K$2:$EN$139,ROW()-ROW(EP$20)+1, MATCH(EP$16,Templates!$K$1:GF$1,0))="","",INDEX(Templates!$K$2:$EN$139,ROW()-ROW(EP$20)+1, MATCH(EP$16,Templates!$K$1:GF$1,0)))</f>
        <v/>
      </c>
      <c r="EQ99" s="55" t="str" cm="1">
        <f t="array" ref="EQ99">IF(INDEX(Templates!$K$2:$EN$139,ROW()-ROW(EQ$20)+1, MATCH(EQ$16,Templates!$K$1:GG$1,0))="","",INDEX(Templates!$K$2:$EN$139,ROW()-ROW(EQ$20)+1, MATCH(EQ$16,Templates!$K$1:GG$1,0)))</f>
        <v/>
      </c>
      <c r="ER99" s="55" t="str" cm="1">
        <f t="array" ref="ER99">IF(INDEX(Templates!$K$2:$EN$139,ROW()-ROW(ER$20)+1, MATCH(ER$16,Templates!$K$1:GH$1,0))="","",INDEX(Templates!$K$2:$EN$139,ROW()-ROW(ER$20)+1, MATCH(ER$16,Templates!$K$1:GH$1,0)))</f>
        <v/>
      </c>
      <c r="ES99" s="55" t="str" cm="1">
        <f t="array" ref="ES99">IF(INDEX(Templates!$K$2:$EN$139,ROW()-ROW(ES$20)+1, MATCH(ES$16,Templates!$K$1:GH$1,0))="","",INDEX(Templates!$K$2:$EN$139,ROW()-ROW(ES$20)+1, MATCH(ES$16,Templates!$K$1:GH$1,0)))</f>
        <v/>
      </c>
      <c r="ET99" s="55" t="str" cm="1">
        <f t="array" ref="ET99">IF(INDEX(Templates!$K$2:$EN$139,ROW()-ROW(ET$20)+1, MATCH(ET$16,Templates!$K$1:GI$1,0))="","",INDEX(Templates!$K$2:$EN$139,ROW()-ROW(ET$20)+1, MATCH(ET$16,Templates!$K$1:GI$1,0)))</f>
        <v/>
      </c>
      <c r="EU99" s="55" t="str" cm="1">
        <f t="array" ref="EU99">IF(INDEX(Templates!$K$2:$EN$139,ROW()-ROW(EU$20)+1, MATCH(EU$16,Templates!$K$1:GF$1,0))="","",INDEX(Templates!$K$2:$EN$139,ROW()-ROW(EU$20)+1, MATCH(EU$16,Templates!$K$1:GF$1,0)))</f>
        <v/>
      </c>
      <c r="EV99" s="55" t="str" cm="1">
        <f t="array" ref="EV99">IF(INDEX(Templates!$K$2:$EN$139,ROW()-ROW(EV$20)+1, MATCH(EV$16,Templates!$K$1:GG$1,0))="","",INDEX(Templates!$K$2:$EN$139,ROW()-ROW(EV$20)+1, MATCH(EV$16,Templates!$K$1:GG$1,0)))</f>
        <v/>
      </c>
      <c r="EW99" s="55" t="str" cm="1">
        <f t="array" ref="EW99">IF(INDEX(Templates!$K$2:$EN$139,ROW()-ROW(EW$20)+1, MATCH(EW$16,Templates!$K$1:GH$1,0))="","",INDEX(Templates!$K$2:$EN$139,ROW()-ROW(EW$20)+1, MATCH(EW$16,Templates!$K$1:GH$1,0)))</f>
        <v/>
      </c>
      <c r="EX99" s="55" t="str" cm="1">
        <f t="array" ref="EX99">IF(INDEX(Templates!$K$2:$EN$139,ROW()-ROW(EX$20)+1, MATCH(EX$16,Templates!$K$1:GI$1,0))="","",INDEX(Templates!$K$2:$EN$139,ROW()-ROW(EX$20)+1, MATCH(EX$16,Templates!$K$1:GI$1,0)))</f>
        <v/>
      </c>
      <c r="EY99" s="255" t="str" cm="1">
        <f t="array" ref="EY99">IF(INDEX(Templates!$K$2:$EN$139,ROW()-ROW(EY$20)+1, MATCH(EY$16,Templates!$K$1:GJ$1,0))="","",INDEX(Templates!$K$2:$EN$139,ROW()-ROW(EY$20)+1, MATCH(EY$16,Templates!$K$1:GJ$1,0)))</f>
        <v/>
      </c>
      <c r="EZ99" s="55" t="str" cm="1">
        <f t="array" ref="EZ99">IF(INDEX(Templates!$K$2:$EN$139,ROW()-ROW(EZ$20)+1, MATCH(EZ$16,Templates!$K$1:GK$1,0))="","",INDEX(Templates!$K$2:$EN$139,ROW()-ROW(EZ$20)+1, MATCH(EZ$16,Templates!$K$1:GK$1,0)))</f>
        <v/>
      </c>
      <c r="FA99" s="55" t="str" cm="1">
        <f t="array" ref="FA99">IF(INDEX(Templates!$K$2:$EN$139,ROW()-ROW(FA$20)+1, MATCH(FA$16,Templates!$K$1:GH$1,0))="","",INDEX(Templates!$K$2:$EN$139,ROW()-ROW(FA$20)+1, MATCH(FA$16,Templates!$K$1:GH$1,0)))</f>
        <v/>
      </c>
      <c r="FB99" s="55" t="str" cm="1">
        <f t="array" ref="FB99">IF(INDEX(Templates!$K$2:$EN$139,ROW()-ROW(FB$20)+1, MATCH(FB$16,Templates!$K$1:GI$1,0))="","",INDEX(Templates!$K$2:$EN$139,ROW()-ROW(FB$20)+1, MATCH(FB$16,Templates!$K$1:GI$1,0)))</f>
        <v/>
      </c>
      <c r="FC99" s="55" t="str" cm="1">
        <f t="array" ref="FC99">IF(INDEX(Templates!$K$2:$EN$139,ROW()-ROW(FC$20)+1, MATCH(FC$16,Templates!$K$1:GJ$1,0))="","",INDEX(Templates!$K$2:$EN$139,ROW()-ROW(FC$20)+1, MATCH(FC$16,Templates!$K$1:GJ$1,0)))</f>
        <v/>
      </c>
      <c r="FD99" s="55" t="str" cm="1">
        <f t="array" ref="FD99">IF(INDEX(Templates!$K$2:$EN$139,ROW()-ROW(FD$20)+1, MATCH(FD$16,Templates!$K$1:GK$1,0))="","",INDEX(Templates!$K$2:$EN$139,ROW()-ROW(FD$20)+1, MATCH(FD$16,Templates!$K$1:GK$1,0)))</f>
        <v/>
      </c>
      <c r="FE99" s="55" t="str" cm="1">
        <f t="array" ref="FE99">IF(INDEX(Templates!$K$2:$EN$139,ROW()-ROW(FE$20)+1, MATCH(FE$16,Templates!$K$1:GL$1,0))="","",INDEX(Templates!$K$2:$EN$139,ROW()-ROW(FE$20)+1, MATCH(FE$16,Templates!$K$1:GL$1,0)))</f>
        <v/>
      </c>
      <c r="FF99" s="55" t="str" cm="1">
        <f t="array" ref="FF99">IF(INDEX(Templates!$K$2:$EN$139,ROW()-ROW(FF$20)+1, MATCH(FF$16,Templates!$K$1:GJ$1,0))="","",INDEX(Templates!$K$2:$EN$139,ROW()-ROW(FF$20)+1, MATCH(FF$16,Templates!$K$1:GJ$1,0)))</f>
        <v/>
      </c>
      <c r="FG99" s="55" t="str" cm="1">
        <f t="array" ref="FG99">IF(INDEX(Templates!$K$2:$EN$139,ROW()-ROW(FG$20)+1, MATCH(FG$16,Templates!$K$1:GK$1,0))="","",INDEX(Templates!$K$2:$EN$139,ROW()-ROW(FG$20)+1, MATCH(FG$16,Templates!$K$1:GK$1,0)))</f>
        <v/>
      </c>
      <c r="FH99" s="55" t="str" cm="1">
        <f t="array" ref="FH99">IF(INDEX(Templates!$K$2:$EN$139,ROW()-ROW(FH$20)+1, MATCH(FH$16,Templates!$K$1:GL$1,0))="","",INDEX(Templates!$K$2:$EN$139,ROW()-ROW(FH$20)+1, MATCH(FH$16,Templates!$K$1:GL$1,0)))</f>
        <v/>
      </c>
      <c r="FI99" s="55" t="str" cm="1">
        <f t="array" ref="FI99">IF(INDEX(Templates!$K$2:$EN$139,ROW()-ROW(FI$20)+1, MATCH(FI$16,Templates!$K$1:GM$1,0))="","",INDEX(Templates!$K$2:$EN$139,ROW()-ROW(FI$20)+1, MATCH(FI$16,Templates!$K$1:GM$1,0)))</f>
        <v/>
      </c>
      <c r="FJ99" s="55" t="str" cm="1">
        <f t="array" ref="FJ99">IF(INDEX(Templates!$K$2:$EN$139,ROW()-ROW(FJ$20)+1, MATCH(FJ$16,Templates!$K$1:GN$1,0))="","",INDEX(Templates!$K$2:$EN$139,ROW()-ROW(FJ$20)+1, MATCH(FJ$16,Templates!$K$1:GN$1,0)))</f>
        <v/>
      </c>
      <c r="FK99" s="55" t="str" cm="1">
        <f t="array" ref="FK99">IF(INDEX(Templates!$K$2:$EN$139,ROW()-ROW(FK$20)+1, MATCH(FK$16,Templates!$K$1:GL$1,0))="","",INDEX(Templates!$K$2:$EN$139,ROW()-ROW(FK$20)+1, MATCH(FK$16,Templates!$K$1:GL$1,0)))</f>
        <v/>
      </c>
      <c r="FL99" s="55" t="str" cm="1">
        <f t="array" ref="FL99">IF(INDEX(Templates!$K$2:$EN$139,ROW()-ROW(FL$20)+1, MATCH(FL$16,Templates!$K$1:GM$1,0))="","",INDEX(Templates!$K$2:$EN$139,ROW()-ROW(FL$20)+1, MATCH(FL$16,Templates!$K$1:GM$1,0)))</f>
        <v/>
      </c>
      <c r="FM99" s="55" t="str" cm="1">
        <f t="array" ref="FM99">IF(INDEX(Templates!$K$2:$EN$139,ROW()-ROW(FM$20)+1, MATCH(FM$16,Templates!$K$1:GO$1,0))="","",INDEX(Templates!$K$2:$EN$139,ROW()-ROW(FM$20)+1, MATCH(FM$16,Templates!$K$1:GO$1,0)))</f>
        <v/>
      </c>
      <c r="FN99" s="55" t="str" cm="1">
        <f t="array" ref="FN99">IF(INDEX(Templates!$K$2:$EN$139,ROW()-ROW(FN$20)+1, MATCH(FN$16,Templates!$K$1:GP$1,0))="","",INDEX(Templates!$K$2:$EN$139,ROW()-ROW(FN$20)+1, MATCH(FN$16,Templates!$K$1:GP$1,0)))</f>
        <v/>
      </c>
      <c r="FO99" s="55"/>
      <c r="FP99" s="55"/>
      <c r="FQ99" s="55"/>
      <c r="FR99" s="55"/>
      <c r="FS99" s="55"/>
      <c r="FT99" s="55"/>
      <c r="FU99" s="55"/>
      <c r="FV99" s="55"/>
      <c r="FW99" s="55"/>
      <c r="FX99" s="55"/>
      <c r="FY99" s="55"/>
      <c r="FZ99" s="55"/>
      <c r="GA99" s="55"/>
      <c r="GB99" s="55"/>
      <c r="GC99" s="55"/>
      <c r="GD99" s="55"/>
      <c r="GE99" s="55"/>
      <c r="GF99" s="55"/>
      <c r="GG99" s="55"/>
      <c r="GH99" s="55"/>
      <c r="GI99" s="55"/>
      <c r="GJ99" s="55"/>
      <c r="GK99" s="55"/>
      <c r="GL99" s="55"/>
      <c r="GM99" s="55"/>
      <c r="GN99" s="55"/>
      <c r="GO99" s="55"/>
      <c r="GP99" s="55"/>
      <c r="GQ99" s="55"/>
      <c r="GR99" s="55"/>
      <c r="GS99" s="55"/>
      <c r="GT99" s="55"/>
      <c r="GU99" s="55"/>
      <c r="GV99" s="55"/>
      <c r="GW99" s="55"/>
      <c r="GX99" s="55"/>
      <c r="GY99" s="55"/>
      <c r="GZ99" s="55"/>
      <c r="HA99" s="55"/>
      <c r="HB99" s="55"/>
      <c r="HC99" s="55"/>
      <c r="HD99" s="55"/>
      <c r="HE99" s="55"/>
      <c r="HF99" s="55"/>
      <c r="HG99" s="55"/>
      <c r="HH99" s="55"/>
      <c r="HI99" s="55"/>
      <c r="HJ99" s="55"/>
      <c r="HK99" s="55"/>
      <c r="HL99" s="55"/>
      <c r="HM99" s="55"/>
      <c r="HN99" s="55"/>
      <c r="HO99" s="55"/>
      <c r="HP99" s="55"/>
    </row>
    <row r="100" spans="1:224" s="24" customFormat="1">
      <c r="A100" s="41" t="s">
        <v>640</v>
      </c>
      <c r="B100" s="6" t="s">
        <v>644</v>
      </c>
      <c r="C100" s="66" t="str" cm="1">
        <f t="array" ref="C100">IF(INDEX(Templates!A$2:A$140,ROW()-ROW($20:$20)+1)="","",INDEX(Templates!A$2:A$140,ROW()-ROW($20:$20)+1))</f>
        <v>JSON_PATH:heat_rejections[0]</v>
      </c>
      <c r="D100" s="66" t="str" cm="1">
        <f t="array" ref="D100">IF(INDEX(Templates!B$2:B$140,ROW()-ROW($20:$20)+1)="","",INDEX(Templates!B$2:B$140,ROW()-ROW($20:$20)+1))</f>
        <v>range</v>
      </c>
      <c r="E100" s="66" t="str" cm="1">
        <f t="array" ref="E100">IF(INDEX(Templates!C$2:C$140,ROW()-ROW($20:$20)+1)="","",INDEX(Templates!C$2:C$140,ROW()-ROW($20:$20)+1))</f>
        <v/>
      </c>
      <c r="F100" s="122" t="str" cm="1">
        <f t="array" ref="F100">IF(INDEX(Templates!D$2:D$140,ROW()-ROW($20:$20)+1)="","",INDEX(Templates!D$2:D$140,ROW()-ROW($20:$20)+1))</f>
        <v/>
      </c>
      <c r="G100" s="116" t="str" cm="1">
        <f t="array" ref="G100">IF(INDEX(Templates!E$2:E$140,ROW()-ROW($20:$20)+1)="","",INDEX(Templates!E$2:E$140,ROW()-ROW($20:$20)+1))</f>
        <v>HeatRejection</v>
      </c>
      <c r="H100" s="68" t="str" cm="1">
        <f t="array" ref="H100">IF(INDEX(Templates!F$2:F$140,ROW()-ROW($20:$20)+1)="","",INDEX(Templates!F$2:F$140,ROW()-ROW($20:$20)+1))</f>
        <v>Cooling Tower 1</v>
      </c>
      <c r="I100" s="68" t="str" cm="1">
        <f t="array" ref="I100">IF(INDEX(Templates!G$2:G$140,ROW()-ROW($20:$20)+1)="","",INDEX(Templates!G$2:G$140,ROW()-ROW($20:$20)+1))</f>
        <v>ASHRAE229 1</v>
      </c>
      <c r="J100" s="68" t="str" cm="1">
        <f t="array" ref="J100">IF(INDEX(Templates!H$2:H$140,ROW()-ROW($20:$20)+1)="","",INDEX(Templates!H$2:H$140,ROW()-ROW($20:$20)+1))</f>
        <v>range</v>
      </c>
      <c r="K100" s="69" t="str" cm="1">
        <f t="array" ref="K100">IF(INDEX(Templates!I$2:I$140,ROW()-ROW($20:$20)+1)="","",INDEX(Templates!I$2:I$140,ROW()-ROW($20:$20)+1))</f>
        <v>temperature_difference</v>
      </c>
      <c r="L100" s="69" t="str" cm="1">
        <f t="array" ref="L100">IF(INDEX(Templates!J$2:J$140,ROW()-ROW($20:$20)+1)="","",INDEX(Templates!J$2:J$140,ROW()-ROW($20:$20)+1))</f>
        <v>R</v>
      </c>
      <c r="M100" s="55" t="str" cm="1">
        <f t="array" ref="M100">IF(INDEX(Templates!$K$2:$EN$139,ROW()-ROW(M$20)+1, MATCH(M$16,Templates!$K$1:EN$1,0))="","",INDEX(Templates!$K$2:$EN$139,ROW()-ROW(M$20)+1, MATCH(M$16,Templates!$K$1:EN$1,0)))</f>
        <v/>
      </c>
      <c r="N100" s="55" t="str" cm="1">
        <f t="array" ref="N100">IF(INDEX(Templates!$K$2:$EN$139,ROW()-ROW(N$20)+1, MATCH(N$16,Templates!$K$1:EO$1,0))="","",INDEX(Templates!$K$2:$EN$139,ROW()-ROW(N$20)+1, MATCH(N$16,Templates!$K$1:EO$1,0)))</f>
        <v/>
      </c>
      <c r="O100" s="55" t="str" cm="1">
        <f t="array" ref="O100">IF(INDEX(Templates!$K$2:$EN$139,ROW()-ROW(O$20)+1, MATCH(O$16,Templates!$K$1:EP$1,0))="","",INDEX(Templates!$K$2:$EN$139,ROW()-ROW(O$20)+1, MATCH(O$16,Templates!$K$1:EP$1,0)))</f>
        <v/>
      </c>
      <c r="P100" s="55" t="str" cm="1">
        <f t="array" ref="P100">IF(INDEX(Templates!$K$2:$EN$139,ROW()-ROW(P$20)+1, MATCH(P$16,Templates!$K$1:EQ$1,0))="","",INDEX(Templates!$K$2:$EN$139,ROW()-ROW(P$20)+1, MATCH(P$16,Templates!$K$1:EQ$1,0)))</f>
        <v/>
      </c>
      <c r="Q100" s="55" t="str" cm="1">
        <f t="array" ref="Q100">IF(INDEX(Templates!$K$2:$EN$139,ROW()-ROW(Q$20)+1, MATCH(Q$16,Templates!$K$1:ER$1,0))="","",INDEX(Templates!$K$2:$EN$139,ROW()-ROW(Q$20)+1, MATCH(Q$16,Templates!$K$1:ER$1,0)))</f>
        <v/>
      </c>
      <c r="R100" s="55" t="str" cm="1">
        <f t="array" ref="R100">IF(INDEX(Templates!$K$2:$EN$139,ROW()-ROW(R$20)+1, MATCH(R$16,Templates!$K$1:EP$1,0))="","",INDEX(Templates!$K$2:$EN$139,ROW()-ROW(R$20)+1, MATCH(R$16,Templates!$K$1:EP$1,0)))</f>
        <v/>
      </c>
      <c r="S100" s="55" t="str" cm="1">
        <f t="array" ref="S100">IF(INDEX(Templates!$K$2:$EN$139,ROW()-ROW(S$20)+1, MATCH(S$16,Templates!$K$1:EQ$1,0))="","",INDEX(Templates!$K$2:$EN$139,ROW()-ROW(S$20)+1, MATCH(S$16,Templates!$K$1:EQ$1,0)))</f>
        <v/>
      </c>
      <c r="T100" s="55" t="str" cm="1">
        <f t="array" ref="T100">IF(INDEX(Templates!$K$2:$EN$139,ROW()-ROW(T$20)+1, MATCH(T$16,Templates!$K$1:ER$1,0))="","",INDEX(Templates!$K$2:$EN$139,ROW()-ROW(T$20)+1, MATCH(T$16,Templates!$K$1:ER$1,0)))</f>
        <v/>
      </c>
      <c r="U100" s="55" t="str" cm="1">
        <f t="array" ref="U100">IF(INDEX(Templates!$K$2:$EN$139,ROW()-ROW(U$20)+1, MATCH(U$16,Templates!$K$1:ES$1,0))="","",INDEX(Templates!$K$2:$EN$139,ROW()-ROW(U$20)+1, MATCH(U$16,Templates!$K$1:ES$1,0)))</f>
        <v/>
      </c>
      <c r="V100" s="55" t="str" cm="1">
        <f t="array" ref="V100">IF(INDEX(Templates!$K$2:$EN$139,ROW()-ROW(V$20)+1, MATCH(V$16,Templates!$K$1:ET$1,0))="","",INDEX(Templates!$K$2:$EN$139,ROW()-ROW(V$20)+1, MATCH(V$16,Templates!$K$1:ET$1,0)))</f>
        <v/>
      </c>
      <c r="W100" s="55" t="str" cm="1">
        <f t="array" ref="W100">IF(INDEX(Templates!$K$2:$EN$139,ROW()-ROW(W$20)+1, MATCH(W$16,Templates!$K$1:ER$1,0))="","",INDEX(Templates!$K$2:$EN$139,ROW()-ROW(W$20)+1, MATCH(W$16,Templates!$K$1:ER$1,0)))</f>
        <v/>
      </c>
      <c r="X100" s="55" t="str" cm="1">
        <f t="array" ref="X100">IF(INDEX(Templates!$K$2:$EN$139,ROW()-ROW(X$20)+1, MATCH(X$16,Templates!$K$1:ES$1,0))="","",INDEX(Templates!$K$2:$EN$139,ROW()-ROW(X$20)+1, MATCH(X$16,Templates!$K$1:ES$1,0)))</f>
        <v/>
      </c>
      <c r="Y100" s="55" t="str" cm="1">
        <f t="array" ref="Y100">IF(INDEX(Templates!$K$2:$EN$139,ROW()-ROW(Y$20)+1, MATCH(Y$16,Templates!$K$1:ET$1,0))="","",INDEX(Templates!$K$2:$EN$139,ROW()-ROW(Y$20)+1, MATCH(Y$16,Templates!$K$1:ET$1,0)))</f>
        <v/>
      </c>
      <c r="Z100" s="55" t="str" cm="1">
        <f t="array" ref="Z100">IF(INDEX(Templates!$K$2:$EN$139,ROW()-ROW(Z$20)+1, MATCH(Z$16,Templates!$K$1:EU$1,0))="","",INDEX(Templates!$K$2:$EN$139,ROW()-ROW(Z$20)+1, MATCH(Z$16,Templates!$K$1:EU$1,0)))</f>
        <v/>
      </c>
      <c r="AA100" s="55" t="str" cm="1">
        <f t="array" ref="AA100">IF(INDEX(Templates!$K$2:$EN$139,ROW()-ROW(AA$20)+1, MATCH(AA$16,Templates!$K$1:EV$1,0))="","",INDEX(Templates!$K$2:$EN$139,ROW()-ROW(AA$20)+1, MATCH(AA$16,Templates!$K$1:EV$1,0)))</f>
        <v/>
      </c>
      <c r="AB100" s="55" t="str" cm="1">
        <f t="array" ref="AB100">IF(INDEX(Templates!$K$2:$EN$139,ROW()-ROW(AB$20)+1, MATCH(AB$16,Templates!$K$1:ET$1,0))="","",INDEX(Templates!$K$2:$EN$139,ROW()-ROW(AB$20)+1, MATCH(AB$16,Templates!$K$1:ET$1,0)))</f>
        <v/>
      </c>
      <c r="AC100" s="55" t="str" cm="1">
        <f t="array" ref="AC100">IF(INDEX(Templates!$K$2:$EN$139,ROW()-ROW(AC$20)+1, MATCH(AC$16,Templates!$K$1:EU$1,0))="","",INDEX(Templates!$K$2:$EN$139,ROW()-ROW(AC$20)+1, MATCH(AC$16,Templates!$K$1:EU$1,0)))</f>
        <v/>
      </c>
      <c r="AD100" s="55" t="str" cm="1">
        <f t="array" ref="AD100">IF(INDEX(Templates!$K$2:$EN$139,ROW()-ROW(AD$20)+1, MATCH(AD$16,Templates!$K$1:EV$1,0))="","",INDEX(Templates!$K$2:$EN$139,ROW()-ROW(AD$20)+1, MATCH(AD$16,Templates!$K$1:EV$1,0)))</f>
        <v/>
      </c>
      <c r="AE100" s="55" t="str" cm="1">
        <f t="array" ref="AE100">IF(INDEX(Templates!$K$2:$EN$139,ROW()-ROW(AE$20)+1, MATCH(AE$16,Templates!$K$1:EV$1,0))="","",INDEX(Templates!$K$2:$EN$139,ROW()-ROW(AE$20)+1, MATCH(AE$16,Templates!$K$1:EV$1,0)))</f>
        <v/>
      </c>
      <c r="AF100" s="55" t="str" cm="1">
        <f t="array" ref="AF100">IF(INDEX(Templates!$K$2:$EN$139,ROW()-ROW(AF$20)+1, MATCH(AF$16,Templates!$K$1:EW$1,0))="","",INDEX(Templates!$K$2:$EN$139,ROW()-ROW(AF$20)+1, MATCH(AF$16,Templates!$K$1:EW$1,0)))</f>
        <v/>
      </c>
      <c r="AG100" s="55" t="str" cm="1">
        <f t="array" ref="AG100">IF(INDEX(Templates!$K$2:$EN$139,ROW()-ROW(AG$20)+1, MATCH(AG$16,Templates!$K$1:EX$1,0))="","",INDEX(Templates!$K$2:$EN$139,ROW()-ROW(AG$20)+1, MATCH(AG$16,Templates!$K$1:EX$1,0)))</f>
        <v/>
      </c>
      <c r="AH100" s="55" t="str" cm="1">
        <f t="array" ref="AH100">IF(INDEX(Templates!$K$2:$EN$139,ROW()-ROW(AH$20)+1, MATCH(AH$16,Templates!$K$1:EX$1,0))="","",INDEX(Templates!$K$2:$EN$139,ROW()-ROW(AH$20)+1, MATCH(AH$16,Templates!$K$1:EX$1,0)))</f>
        <v/>
      </c>
      <c r="AI100" s="55" t="str" cm="1">
        <f t="array" ref="AI100">IF(INDEX(Templates!$K$2:$EN$139,ROW()-ROW(AI$20)+1, MATCH(AI$16,Templates!$K$1:EV$1,0))="","",INDEX(Templates!$K$2:$EN$139,ROW()-ROW(AI$20)+1, MATCH(AI$16,Templates!$K$1:EV$1,0)))</f>
        <v/>
      </c>
      <c r="AJ100" s="55" t="str" cm="1">
        <f t="array" ref="AJ100">IF(INDEX(Templates!$K$2:$EN$139,ROW()-ROW(AJ$20)+1, MATCH(AJ$16,Templates!$K$1:EW$1,0))="","",INDEX(Templates!$K$2:$EN$139,ROW()-ROW(AJ$20)+1, MATCH(AJ$16,Templates!$K$1:EW$1,0)))</f>
        <v/>
      </c>
      <c r="AK100" s="55" t="str" cm="1">
        <f t="array" ref="AK100">IF(INDEX(Templates!$K$2:$EN$139,ROW()-ROW(AK$20)+1, MATCH(AK$16,Templates!$K$1:EX$1,0))="","",INDEX(Templates!$K$2:$EN$139,ROW()-ROW(AK$20)+1, MATCH(AK$16,Templates!$K$1:EX$1,0)))</f>
        <v/>
      </c>
      <c r="AL100" s="55" t="str" cm="1">
        <f t="array" ref="AL100">IF(INDEX(Templates!$K$2:$EN$139,ROW()-ROW(AL$20)+1, MATCH(AL$16,Templates!$K$1:EY$1,0))="","",INDEX(Templates!$K$2:$EN$139,ROW()-ROW(AL$20)+1, MATCH(AL$16,Templates!$K$1:EY$1,0)))</f>
        <v/>
      </c>
      <c r="AM100" s="55" t="str" cm="1">
        <f t="array" ref="AM100">IF(INDEX(Templates!$K$2:$EN$139,ROW()-ROW(AM$20)+1, MATCH(AM$16,Templates!$K$1:EX$1,0))="","",INDEX(Templates!$K$2:$EN$139,ROW()-ROW(AM$20)+1, MATCH(AM$16,Templates!$K$1:EX$1,0)))</f>
        <v/>
      </c>
      <c r="AN100" s="55" t="str" cm="1">
        <f t="array" ref="AN100">IF(INDEX(Templates!$K$2:$EN$139,ROW()-ROW(AN$20)+1, MATCH(AN$16,Templates!$K$1:EY$1,0))="","",INDEX(Templates!$K$2:$EN$139,ROW()-ROW(AN$20)+1, MATCH(AN$16,Templates!$K$1:EY$1,0)))</f>
        <v/>
      </c>
      <c r="AO100" s="55" t="str" cm="1">
        <f t="array" ref="AO100">IF(INDEX(Templates!$K$2:$EN$139,ROW()-ROW(AO$20)+1, MATCH(AO$16,Templates!$K$1:EZ$1,0))="","",INDEX(Templates!$K$2:$EN$139,ROW()-ROW(AO$20)+1, MATCH(AO$16,Templates!$K$1:EZ$1,0)))</f>
        <v/>
      </c>
      <c r="AP100" s="55" t="str" cm="1">
        <f t="array" ref="AP100">IF(INDEX(Templates!$K$2:$EN$139,ROW()-ROW(AP$20)+1, MATCH(AP$16,Templates!$K$1:FA$1,0))="","",INDEX(Templates!$K$2:$EN$139,ROW()-ROW(AP$20)+1, MATCH(AP$16,Templates!$K$1:FA$1,0)))</f>
        <v/>
      </c>
      <c r="AQ100" s="55" t="str" cm="1">
        <f t="array" ref="AQ100">IF(INDEX(Templates!$K$2:$EN$139,ROW()-ROW(AQ$20)+1, MATCH(AQ$16,Templates!$K$1:FB$1,0))="","",INDEX(Templates!$K$2:$EN$139,ROW()-ROW(AQ$20)+1, MATCH(AQ$16,Templates!$K$1:FB$1,0)))</f>
        <v/>
      </c>
      <c r="AR100" s="55" t="str" cm="1">
        <f t="array" ref="AR100">IF(INDEX(Templates!$K$2:$EN$139,ROW()-ROW(AR$20)+1, MATCH(AR$16,Templates!$K$1:EZ$1,0))="","",INDEX(Templates!$K$2:$EN$139,ROW()-ROW(AR$20)+1, MATCH(AR$16,Templates!$K$1:EZ$1,0)))</f>
        <v/>
      </c>
      <c r="AS100" s="55" t="str" cm="1">
        <f t="array" ref="AS100">IF(INDEX(Templates!$K$2:$EN$139,ROW()-ROW(AS$20)+1, MATCH(AS$16,Templates!$K$1:FA$1,0))="","",INDEX(Templates!$K$2:$EN$139,ROW()-ROW(AS$20)+1, MATCH(AS$16,Templates!$K$1:FA$1,0)))</f>
        <v/>
      </c>
      <c r="AT100" s="55" t="str" cm="1">
        <f t="array" ref="AT100">IF(INDEX(Templates!$K$2:$EN$139,ROW()-ROW(AT$20)+1, MATCH(AT$16,Templates!$K$1:FB$1,0))="","",INDEX(Templates!$K$2:$EN$139,ROW()-ROW(AT$20)+1, MATCH(AT$16,Templates!$K$1:FB$1,0)))</f>
        <v/>
      </c>
      <c r="AU100" s="55" t="str" cm="1">
        <f t="array" ref="AU100">IF(INDEX(Templates!$K$2:$EN$139,ROW()-ROW(AU$20)+1, MATCH(AU$16,Templates!$K$1:FC$1,0))="","",INDEX(Templates!$K$2:$EN$139,ROW()-ROW(AU$20)+1, MATCH(AU$16,Templates!$K$1:FC$1,0)))</f>
        <v/>
      </c>
      <c r="AV100" s="55" t="str" cm="1">
        <f t="array" ref="AV100">IF(INDEX(Templates!$K$2:$EN$139,ROW()-ROW(AV$20)+1, MATCH(AV$16,Templates!$K$1:FD$1,0))="","",INDEX(Templates!$K$2:$EN$139,ROW()-ROW(AV$20)+1, MATCH(AV$16,Templates!$K$1:FD$1,0)))</f>
        <v/>
      </c>
      <c r="AW100" s="55" t="str" cm="1">
        <f t="array" ref="AW100">IF(INDEX(Templates!$K$2:$EN$139,ROW()-ROW(AW$20)+1, MATCH(AW$16,Templates!$K$1:FB$1,0))="","",INDEX(Templates!$K$2:$EN$139,ROW()-ROW(AW$20)+1, MATCH(AW$16,Templates!$K$1:FB$1,0)))</f>
        <v/>
      </c>
      <c r="AX100" s="55" t="str" cm="1">
        <f t="array" ref="AX100">IF(INDEX(Templates!$K$2:$EN$139,ROW()-ROW(AX$20)+1, MATCH(AX$16,Templates!$K$1:FC$1,0))="","",INDEX(Templates!$K$2:$EN$139,ROW()-ROW(AX$20)+1, MATCH(AX$16,Templates!$K$1:FC$1,0)))</f>
        <v/>
      </c>
      <c r="AY100" s="55" t="str" cm="1">
        <f t="array" ref="AY100">IF(INDEX(Templates!$K$2:$EN$139,ROW()-ROW(AY$20)+1, MATCH(AY$16,Templates!$K$1:FD$1,0))="","",INDEX(Templates!$K$2:$EN$139,ROW()-ROW(AY$20)+1, MATCH(AY$16,Templates!$K$1:FD$1,0)))</f>
        <v/>
      </c>
      <c r="AZ100" s="55" t="str" cm="1">
        <f t="array" ref="AZ100">IF(INDEX(Templates!$K$2:$EN$139,ROW()-ROW(AZ$20)+1, MATCH(AZ$16,Templates!$K$1:FE$1,0))="","",INDEX(Templates!$K$2:$EN$139,ROW()-ROW(AZ$20)+1, MATCH(AZ$16,Templates!$K$1:FE$1,0)))</f>
        <v/>
      </c>
      <c r="BA100" s="55" t="str" cm="1">
        <f t="array" ref="BA100">IF(INDEX(Templates!$K$2:$EN$139,ROW()-ROW(BA$20)+1, MATCH(BA$16,Templates!$K$1:FF$1,0))="","",INDEX(Templates!$K$2:$EN$139,ROW()-ROW(BA$20)+1, MATCH(BA$16,Templates!$K$1:FF$1,0)))</f>
        <v/>
      </c>
      <c r="BB100" s="55" t="str" cm="1">
        <f t="array" ref="BB100">IF(INDEX(Templates!$K$2:$EN$139,ROW()-ROW(BB$20)+1, MATCH(BB$16,Templates!$K$1:FD$1,0))="","",INDEX(Templates!$K$2:$EN$139,ROW()-ROW(BB$20)+1, MATCH(BB$16,Templates!$K$1:FD$1,0)))</f>
        <v/>
      </c>
      <c r="BC100" s="55" t="str" cm="1">
        <f t="array" ref="BC100">IF(INDEX(Templates!$K$2:$EN$139,ROW()-ROW(BC$20)+1, MATCH(BC$16,Templates!$K$1:FE$1,0))="","",INDEX(Templates!$K$2:$EN$139,ROW()-ROW(BC$20)+1, MATCH(BC$16,Templates!$K$1:FE$1,0)))</f>
        <v/>
      </c>
      <c r="BD100" s="55" t="str" cm="1">
        <f t="array" ref="BD100">IF(INDEX(Templates!$K$2:$EN$139,ROW()-ROW(BD$20)+1, MATCH(BD$16,Templates!$K$1:FF$1,0))="","",INDEX(Templates!$K$2:$EN$139,ROW()-ROW(BD$20)+1, MATCH(BD$16,Templates!$K$1:FF$1,0)))</f>
        <v/>
      </c>
      <c r="BE100" s="55" t="str" cm="1">
        <f t="array" ref="BE100">IF(INDEX(Templates!$K$2:$EN$139,ROW()-ROW(BE$20)+1, MATCH(BE$16,Templates!$K$1:FG$1,0))="","",INDEX(Templates!$K$2:$EN$139,ROW()-ROW(BE$20)+1, MATCH(BE$16,Templates!$K$1:FG$1,0)))</f>
        <v/>
      </c>
      <c r="BF100" s="55" t="str" cm="1">
        <f t="array" ref="BF100">IF(INDEX(Templates!$K$2:$EN$139,ROW()-ROW(BF$20)+1, MATCH(BF$16,Templates!$K$1:FH$1,0))="","",INDEX(Templates!$K$2:$EN$139,ROW()-ROW(BF$20)+1, MATCH(BF$16,Templates!$K$1:FH$1,0)))</f>
        <v/>
      </c>
      <c r="BG100" s="55" t="str" cm="1">
        <f t="array" ref="BG100">IF(INDEX(Templates!$K$2:$EN$139,ROW()-ROW(BG$20)+1, MATCH(BG$16,Templates!$K$1:FG$1,0))="","",INDEX(Templates!$K$2:$EN$139,ROW()-ROW(BG$20)+1, MATCH(BG$16,Templates!$K$1:FG$1,0)))</f>
        <v/>
      </c>
      <c r="BH100" s="55" t="str" cm="1">
        <f t="array" ref="BH100">IF(INDEX(Templates!$K$2:$EN$139,ROW()-ROW(BH$20)+1, MATCH(BH$16,Templates!$K$1:FH$1,0))="","",INDEX(Templates!$K$2:$EN$139,ROW()-ROW(BH$20)+1, MATCH(BH$16,Templates!$K$1:FH$1,0)))</f>
        <v/>
      </c>
      <c r="BI100" s="55" t="str" cm="1">
        <f t="array" ref="BI100">IF(INDEX(Templates!$K$2:$EN$139,ROW()-ROW(BI$20)+1, MATCH(BI$16,Templates!$K$1:FI$1,0))="","",INDEX(Templates!$K$2:$EN$139,ROW()-ROW(BI$20)+1, MATCH(BI$16,Templates!$K$1:FI$1,0)))</f>
        <v/>
      </c>
      <c r="BJ100" s="55" t="str" cm="1">
        <f t="array" ref="BJ100">IF(INDEX(Templates!$K$2:$EN$139,ROW()-ROW(BJ$20)+1, MATCH(BJ$16,Templates!$K$1:FJ$1,0))="","",INDEX(Templates!$K$2:$EN$139,ROW()-ROW(BJ$20)+1, MATCH(BJ$16,Templates!$K$1:FJ$1,0)))</f>
        <v/>
      </c>
      <c r="BK100" s="55" t="str" cm="1">
        <f t="array" ref="BK100">IF(INDEX(Templates!$K$2:$EN$139,ROW()-ROW(BK$20)+1, MATCH(BK$16,Templates!$K$1:FI$1,0))="","",INDEX(Templates!$K$2:$EN$139,ROW()-ROW(BK$20)+1, MATCH(BK$16,Templates!$K$1:FI$1,0)))</f>
        <v/>
      </c>
      <c r="BL100" s="55" t="str" cm="1">
        <f t="array" ref="BL100">IF(INDEX(Templates!$K$2:$EN$139,ROW()-ROW(BL$20)+1, MATCH(BL$16,Templates!$K$1:FJ$1,0))="","",INDEX(Templates!$K$2:$EN$139,ROW()-ROW(BL$20)+1, MATCH(BL$16,Templates!$K$1:FJ$1,0)))</f>
        <v/>
      </c>
      <c r="BM100" s="55" t="str" cm="1">
        <f t="array" ref="BM100">IF(INDEX(Templates!$K$2:$EN$139,ROW()-ROW(BM$20)+1, MATCH(BM$16,Templates!$K$1:EZ$1,0))="","",INDEX(Templates!$K$2:$EN$139,ROW()-ROW(BM$20)+1, MATCH(BM$16,Templates!$K$1:EZ$1,0)))</f>
        <v/>
      </c>
      <c r="BN100" s="55" t="str" cm="1">
        <f t="array" ref="BN100">IF(INDEX(Templates!$K$2:$EN$139,ROW()-ROW(BN$20)+1, MATCH(BN$16,Templates!$K$1:FA$1,0))="","",INDEX(Templates!$K$2:$EN$139,ROW()-ROW(BN$20)+1, MATCH(BN$16,Templates!$K$1:FA$1,0)))</f>
        <v/>
      </c>
      <c r="BO100" s="55" t="str" cm="1">
        <f t="array" ref="BO100">IF(INDEX(Templates!$K$2:$EN$139,ROW()-ROW(BO$20)+1, MATCH(BO$16,Templates!$K$1:FB$1,0))="","",INDEX(Templates!$K$2:$EN$139,ROW()-ROW(BO$20)+1, MATCH(BO$16,Templates!$K$1:FB$1,0)))</f>
        <v/>
      </c>
      <c r="BP100" s="55" t="str" cm="1">
        <f t="array" ref="BP100">IF(INDEX(Templates!$K$2:$EN$139,ROW()-ROW(BP$20)+1, MATCH(BP$16,Templates!$K$1:FC$1,0))="","",INDEX(Templates!$K$2:$EN$139,ROW()-ROW(BP$20)+1, MATCH(BP$16,Templates!$K$1:FC$1,0)))</f>
        <v/>
      </c>
      <c r="BQ100" s="55" t="str" cm="1">
        <f t="array" ref="BQ100">IF(INDEX(Templates!$K$2:$EN$139,ROW()-ROW(BQ$20)+1, MATCH(BQ$16,Templates!$K$1:FD$1,0))="","",INDEX(Templates!$K$2:$EN$139,ROW()-ROW(BQ$20)+1, MATCH(BQ$16,Templates!$K$1:FD$1,0)))</f>
        <v/>
      </c>
      <c r="BR100" s="55" t="str" cm="1">
        <f t="array" ref="BR100">IF(INDEX(Templates!$K$2:$EN$139,ROW()-ROW(BR$20)+1, MATCH(BR$16,Templates!$K$1:FB$1,0))="","",INDEX(Templates!$K$2:$EN$139,ROW()-ROW(BR$20)+1, MATCH(BR$16,Templates!$K$1:FB$1,0)))</f>
        <v/>
      </c>
      <c r="BS100" s="55" t="str" cm="1">
        <f t="array" ref="BS100">IF(INDEX(Templates!$K$2:$EN$139,ROW()-ROW(BS$20)+1, MATCH(BS$16,Templates!$K$1:FC$1,0))="","",INDEX(Templates!$K$2:$EN$139,ROW()-ROW(BS$20)+1, MATCH(BS$16,Templates!$K$1:FC$1,0)))</f>
        <v/>
      </c>
      <c r="BT100" s="55" t="str" cm="1">
        <f t="array" ref="BT100">IF(INDEX(Templates!$K$2:$EN$139,ROW()-ROW(BT$20)+1, MATCH(BT$16,Templates!$K$1:FD$1,0))="","",INDEX(Templates!$K$2:$EN$139,ROW()-ROW(BT$20)+1, MATCH(BT$16,Templates!$K$1:FD$1,0)))</f>
        <v/>
      </c>
      <c r="BU100" s="55" t="str" cm="1">
        <f t="array" ref="BU100">IF(INDEX(Templates!$K$2:$EN$139,ROW()-ROW(BU$20)+1, MATCH(BU$16,Templates!$K$1:FE$1,0))="","",INDEX(Templates!$K$2:$EN$139,ROW()-ROW(BU$20)+1, MATCH(BU$16,Templates!$K$1:FE$1,0)))</f>
        <v/>
      </c>
      <c r="BV100" s="55" t="str" cm="1">
        <f t="array" ref="BV100">IF(INDEX(Templates!$K$2:$EN$139,ROW()-ROW(BV$20)+1, MATCH(BV$16,Templates!$K$1:FF$1,0))="","",INDEX(Templates!$K$2:$EN$139,ROW()-ROW(BV$20)+1, MATCH(BV$16,Templates!$K$1:FF$1,0)))</f>
        <v/>
      </c>
      <c r="BW100" s="55" t="str" cm="1">
        <f t="array" ref="BW100">IF(INDEX(Templates!$K$2:$EN$139,ROW()-ROW(BW$20)+1, MATCH(BW$16,Templates!$K$1:FD$1,0))="","",INDEX(Templates!$K$2:$EN$139,ROW()-ROW(BW$20)+1, MATCH(BW$16,Templates!$K$1:FD$1,0)))</f>
        <v/>
      </c>
      <c r="BX100" s="55" t="str" cm="1">
        <f t="array" ref="BX100">IF(INDEX(Templates!$K$2:$EN$139,ROW()-ROW(BX$20)+1, MATCH(BX$16,Templates!$K$1:FE$1,0))="","",INDEX(Templates!$K$2:$EN$139,ROW()-ROW(BX$20)+1, MATCH(BX$16,Templates!$K$1:FE$1,0)))</f>
        <v/>
      </c>
      <c r="BY100" s="55" t="str" cm="1">
        <f t="array" ref="BY100">IF(INDEX(Templates!$K$2:$EN$139,ROW()-ROW(BY$20)+1, MATCH(BY$16,Templates!$K$1:FF$1,0))="","",INDEX(Templates!$K$2:$EN$139,ROW()-ROW(BY$20)+1, MATCH(BY$16,Templates!$K$1:FF$1,0)))</f>
        <v/>
      </c>
      <c r="BZ100" s="55" t="str" cm="1">
        <f t="array" ref="BZ100">IF(INDEX(Templates!$K$2:$EN$139,ROW()-ROW(BZ$20)+1, MATCH(BZ$16,Templates!$K$1:FG$1,0))="","",INDEX(Templates!$K$2:$EN$139,ROW()-ROW(BZ$20)+1, MATCH(BZ$16,Templates!$K$1:FG$1,0)))</f>
        <v/>
      </c>
      <c r="CA100" s="55" t="str" cm="1">
        <f t="array" ref="CA100">IF(INDEX(Templates!$K$2:$EN$139,ROW()-ROW(CA$20)+1, MATCH(CA$16,Templates!$K$1:FH$1,0))="","",INDEX(Templates!$K$2:$EN$139,ROW()-ROW(CA$20)+1, MATCH(CA$16,Templates!$K$1:FH$1,0)))</f>
        <v/>
      </c>
      <c r="CB100" s="55" t="str" cm="1">
        <f t="array" ref="CB100">IF(INDEX(Templates!$K$2:$EN$139,ROW()-ROW(CB$20)+1, MATCH(CB$16,Templates!$K$1:FI$1,0))="","",INDEX(Templates!$K$2:$EN$139,ROW()-ROW(CB$20)+1, MATCH(CB$16,Templates!$K$1:FI$1,0)))</f>
        <v/>
      </c>
      <c r="CC100" s="55" t="str" cm="1">
        <f t="array" ref="CC100">IF(INDEX(Templates!$K$2:$EN$139,ROW()-ROW(CC$20)+1, MATCH(CC$16,Templates!$K$1:FF$1,0))="","",INDEX(Templates!$K$2:$EN$139,ROW()-ROW(CC$20)+1, MATCH(CC$16,Templates!$K$1:FF$1,0)))</f>
        <v/>
      </c>
      <c r="CD100" s="55" t="str" cm="1">
        <f t="array" ref="CD100">IF(INDEX(Templates!$K$2:$EN$139,ROW()-ROW(CD$20)+1, MATCH(CD$16,Templates!$K$1:FG$1,0))="","",INDEX(Templates!$K$2:$EN$139,ROW()-ROW(CD$20)+1, MATCH(CD$16,Templates!$K$1:FG$1,0)))</f>
        <v/>
      </c>
      <c r="CE100" s="55" t="str" cm="1">
        <f t="array" ref="CE100">IF(INDEX(Templates!$K$2:$EN$139,ROW()-ROW(CE$20)+1, MATCH(CE$16,Templates!$K$1:FH$1,0))="","",INDEX(Templates!$K$2:$EN$139,ROW()-ROW(CE$20)+1, MATCH(CE$16,Templates!$K$1:FH$1,0)))</f>
        <v/>
      </c>
      <c r="CF100" s="55" t="str" cm="1">
        <f t="array" ref="CF100">IF(INDEX(Templates!$K$2:$EN$139,ROW()-ROW(CF$20)+1, MATCH(CF$16,Templates!$K$1:FI$1,0))="","",INDEX(Templates!$K$2:$EN$139,ROW()-ROW(CF$20)+1, MATCH(CF$16,Templates!$K$1:FI$1,0)))</f>
        <v/>
      </c>
      <c r="CG100" s="55" t="str" cm="1">
        <f t="array" ref="CG100">IF(INDEX(Templates!$K$2:$EN$139,ROW()-ROW(CG$20)+1, MATCH(CG$16,Templates!$K$1:FJ$1,0))="","",INDEX(Templates!$K$2:$EN$139,ROW()-ROW(CG$20)+1, MATCH(CG$16,Templates!$K$1:FJ$1,0)))</f>
        <v/>
      </c>
      <c r="CH100" s="55" t="str" cm="1">
        <f t="array" ref="CH100">IF(INDEX(Templates!$K$2:$EN$139,ROW()-ROW(CH$20)+1, MATCH(CH$16,Templates!$K$1:FH$1,0))="","",INDEX(Templates!$K$2:$EN$139,ROW()-ROW(CH$20)+1, MATCH(CH$16,Templates!$K$1:FH$1,0)))</f>
        <v/>
      </c>
      <c r="CI100" s="55" t="str" cm="1">
        <f t="array" ref="CI100">IF(INDEX(Templates!$K$2:$EN$139,ROW()-ROW(CI$20)+1, MATCH(CI$16,Templates!$K$1:FI$1,0))="","",INDEX(Templates!$K$2:$EN$139,ROW()-ROW(CI$20)+1, MATCH(CI$16,Templates!$K$1:FI$1,0)))</f>
        <v/>
      </c>
      <c r="CJ100" s="55" t="str" cm="1">
        <f t="array" ref="CJ100">IF(INDEX(Templates!$K$2:$EN$139,ROW()-ROW(CJ$20)+1, MATCH(CJ$16,Templates!$K$1:FJ$1,0))="","",INDEX(Templates!$K$2:$EN$139,ROW()-ROW(CJ$20)+1, MATCH(CJ$16,Templates!$K$1:FJ$1,0)))</f>
        <v/>
      </c>
      <c r="CK100" s="55" t="str" cm="1">
        <f t="array" ref="CK100">IF(INDEX(Templates!$K$2:$EN$139,ROW()-ROW(CK$20)+1, MATCH(CK$16,Templates!$K$1:FK$1,0))="","",INDEX(Templates!$K$2:$EN$139,ROW()-ROW(CK$20)+1, MATCH(CK$16,Templates!$K$1:FK$1,0)))</f>
        <v/>
      </c>
      <c r="CL100" s="55" t="str" cm="1">
        <f t="array" ref="CL100">IF(INDEX(Templates!$K$2:$EN$139,ROW()-ROW(CL$20)+1, MATCH(CL$16,Templates!$K$1:FL$1,0))="","",INDEX(Templates!$K$2:$EN$139,ROW()-ROW(CL$20)+1, MATCH(CL$16,Templates!$K$1:FL$1,0)))</f>
        <v/>
      </c>
      <c r="CM100" s="55" t="str" cm="1">
        <f t="array" ref="CM100">IF(INDEX(Templates!$K$2:$EN$139,ROW()-ROW(CM$20)+1, MATCH(CM$16,Templates!$K$1:FJ$1,0))="","",INDEX(Templates!$K$2:$EN$139,ROW()-ROW(CM$20)+1, MATCH(CM$16,Templates!$K$1:FJ$1,0)))</f>
        <v/>
      </c>
      <c r="CN100" s="55" t="str" cm="1">
        <f t="array" ref="CN100">IF(INDEX(Templates!$K$2:$EN$139,ROW()-ROW(CN$20)+1, MATCH(CN$16,Templates!$K$1:FK$1,0))="","",INDEX(Templates!$K$2:$EN$139,ROW()-ROW(CN$20)+1, MATCH(CN$16,Templates!$K$1:FK$1,0)))</f>
        <v/>
      </c>
      <c r="CO100" s="55" t="str" cm="1">
        <f t="array" ref="CO100">IF(INDEX(Templates!$K$2:$EN$139,ROW()-ROW(CO$20)+1, MATCH(CO$16,Templates!$K$1:FL$1,0))="","",INDEX(Templates!$K$2:$EN$139,ROW()-ROW(CO$20)+1, MATCH(CO$16,Templates!$K$1:FL$1,0)))</f>
        <v/>
      </c>
      <c r="CP100" s="55" t="str" cm="1">
        <f t="array" ref="CP100">IF(INDEX(Templates!$K$2:$EN$139,ROW()-ROW(CP$20)+1, MATCH(CP$16,Templates!$K$1:FM$1,0))="","",INDEX(Templates!$K$2:$EN$139,ROW()-ROW(CP$20)+1, MATCH(CP$16,Templates!$K$1:FM$1,0)))</f>
        <v/>
      </c>
      <c r="CQ100" s="55" t="str" cm="1">
        <f t="array" ref="CQ100">IF(INDEX(Templates!$K$2:$EN$139,ROW()-ROW(CQ$20)+1, MATCH(CQ$16,Templates!$K$1:FN$1,0))="","",INDEX(Templates!$K$2:$EN$139,ROW()-ROW(CQ$20)+1, MATCH(CQ$16,Templates!$K$1:FN$1,0)))</f>
        <v/>
      </c>
      <c r="CR100" s="55" t="str" cm="1">
        <f t="array" ref="CR100">IF(INDEX(Templates!$K$2:$EN$139,ROW()-ROW(CR$20)+1, MATCH(CR$16,Templates!$K$1:FL$1,0))="","",INDEX(Templates!$K$2:$EN$139,ROW()-ROW(CR$20)+1, MATCH(CR$16,Templates!$K$1:FL$1,0)))</f>
        <v/>
      </c>
      <c r="CS100" s="55" t="str" cm="1">
        <f t="array" ref="CS100">IF(INDEX(Templates!$K$2:$EN$139,ROW()-ROW(CS$20)+1, MATCH(CS$16,Templates!$K$1:FM$1,0))="","",INDEX(Templates!$K$2:$EN$139,ROW()-ROW(CS$20)+1, MATCH(CS$16,Templates!$K$1:FM$1,0)))</f>
        <v/>
      </c>
      <c r="CT100" s="55" t="str" cm="1">
        <f t="array" ref="CT100">IF(INDEX(Templates!$K$2:$EN$139,ROW()-ROW(CT$20)+1, MATCH(CT$16,Templates!$K$1:FN$1,0))="","",INDEX(Templates!$K$2:$EN$139,ROW()-ROW(CT$20)+1, MATCH(CT$16,Templates!$K$1:FN$1,0)))</f>
        <v/>
      </c>
      <c r="CU100" s="55" t="str" cm="1">
        <f t="array" ref="CU100">IF(INDEX(Templates!$K$2:$EN$139,ROW()-ROW(CU$20)+1, MATCH(CU$16,Templates!$K$1:FO$1,0))="","",INDEX(Templates!$K$2:$EN$139,ROW()-ROW(CU$20)+1, MATCH(CU$16,Templates!$K$1:FO$1,0)))</f>
        <v/>
      </c>
      <c r="CV100" s="55" t="str" cm="1">
        <f t="array" ref="CV100">IF(INDEX(Templates!$K$2:$EN$139,ROW()-ROW(CV$20)+1, MATCH(CV$16,Templates!$K$1:FP$1,0))="","",INDEX(Templates!$K$2:$EN$139,ROW()-ROW(CV$20)+1, MATCH(CV$16,Templates!$K$1:FP$1,0)))</f>
        <v/>
      </c>
      <c r="CW100" s="55" t="str" cm="1">
        <f t="array" ref="CW100">IF(INDEX(Templates!$K$2:$EN$139,ROW()-ROW(CW$20)+1, MATCH(CW$16,Templates!$K$1:FP$1,0))="","",INDEX(Templates!$K$2:$EN$139,ROW()-ROW(CW$20)+1, MATCH(CW$16,Templates!$K$1:FP$1,0)))</f>
        <v/>
      </c>
      <c r="CX100" s="55" t="str" cm="1">
        <f t="array" ref="CX100">IF(INDEX(Templates!$K$2:$EN$139,ROW()-ROW(CX$20)+1, MATCH(CX$16,Templates!$K$1:FQ$1,0))="","",INDEX(Templates!$K$2:$EN$139,ROW()-ROW(CX$20)+1, MATCH(CX$16,Templates!$K$1:FQ$1,0)))</f>
        <v/>
      </c>
      <c r="CY100" s="55" t="str" cm="1">
        <f t="array" ref="CY100">IF(INDEX(Templates!$K$2:$EN$139,ROW()-ROW(CY$20)+1, MATCH(CY$16,Templates!$K$1:FR$1,0))="","",INDEX(Templates!$K$2:$EN$139,ROW()-ROW(CY$20)+1, MATCH(CY$16,Templates!$K$1:FR$1,0)))</f>
        <v/>
      </c>
      <c r="CZ100" s="55" t="str" cm="1">
        <f t="array" ref="CZ100">IF(INDEX(Templates!$K$2:$EN$139,ROW()-ROW(CZ$20)+1, MATCH(CZ$16,Templates!$K$1:FS$1,0))="","",INDEX(Templates!$K$2:$EN$139,ROW()-ROW(CZ$20)+1, MATCH(CZ$16,Templates!$K$1:FS$1,0)))</f>
        <v/>
      </c>
      <c r="DA100" s="55" t="str" cm="1">
        <f t="array" ref="DA100">IF(INDEX(Templates!$K$2:$EN$139,ROW()-ROW(DA$20)+1, MATCH(DA$16,Templates!$K$1:FT$1,0))="","",INDEX(Templates!$K$2:$EN$139,ROW()-ROW(DA$20)+1, MATCH(DA$16,Templates!$K$1:FT$1,0)))</f>
        <v/>
      </c>
      <c r="DB100" s="55" t="str" cm="1">
        <f t="array" ref="DB100">IF(INDEX(Templates!$K$2:$EN$139,ROW()-ROW(DB$20)+1, MATCH(DB$16,Templates!$K$1:FU$1,0))="","",INDEX(Templates!$K$2:$EN$139,ROW()-ROW(DB$20)+1, MATCH(DB$16,Templates!$K$1:FU$1,0)))</f>
        <v/>
      </c>
      <c r="DC100" s="55" t="str" cm="1">
        <f t="array" ref="DC100">IF(INDEX(Templates!$K$2:$EN$139,ROW()-ROW(DC$20)+1, MATCH(DC$16,Templates!$K$1:FR$1,0))="","",INDEX(Templates!$K$2:$EN$139,ROW()-ROW(DC$20)+1, MATCH(DC$16,Templates!$K$1:FR$1,0)))</f>
        <v/>
      </c>
      <c r="DD100" s="55" t="str" cm="1">
        <f t="array" ref="DD100">IF(INDEX(Templates!$K$2:$EN$139,ROW()-ROW(DD$20)+1, MATCH(DD$16,Templates!$K$1:FS$1,0))="","",INDEX(Templates!$K$2:$EN$139,ROW()-ROW(DD$20)+1, MATCH(DD$16,Templates!$K$1:FS$1,0)))</f>
        <v/>
      </c>
      <c r="DE100" s="55" t="str" cm="1">
        <f t="array" ref="DE100">IF(INDEX(Templates!$K$2:$EN$139,ROW()-ROW(DE$20)+1, MATCH(DE$16,Templates!$K$1:FT$1,0))="","",INDEX(Templates!$K$2:$EN$139,ROW()-ROW(DE$20)+1, MATCH(DE$16,Templates!$K$1:FT$1,0)))</f>
        <v/>
      </c>
      <c r="DF100" s="55" t="str" cm="1">
        <f t="array" ref="DF100">IF(INDEX(Templates!$K$2:$EN$139,ROW()-ROW(DF$20)+1, MATCH(DF$16,Templates!$K$1:FU$1,0))="","",INDEX(Templates!$K$2:$EN$139,ROW()-ROW(DF$20)+1, MATCH(DF$16,Templates!$K$1:FU$1,0)))</f>
        <v/>
      </c>
      <c r="DG100" s="55" t="str" cm="1">
        <f t="array" ref="DG100">IF(INDEX(Templates!$K$2:$EN$139,ROW()-ROW(DG$20)+1, MATCH(DG$16,Templates!$K$1:FV$1,0))="","",INDEX(Templates!$K$2:$EN$139,ROW()-ROW(DG$20)+1, MATCH(DG$16,Templates!$K$1:FV$1,0)))</f>
        <v/>
      </c>
      <c r="DH100" s="55" t="str" cm="1">
        <f t="array" ref="DH100">IF(INDEX(Templates!$K$2:$EN$139,ROW()-ROW(DH$20)+1, MATCH(DH$16,Templates!$K$1:FT$1,0))="","",INDEX(Templates!$K$2:$EN$139,ROW()-ROW(DH$20)+1, MATCH(DH$16,Templates!$K$1:FT$1,0)))</f>
        <v/>
      </c>
      <c r="DI100" s="55" t="str" cm="1">
        <f t="array" ref="DI100">IF(INDEX(Templates!$K$2:$EN$139,ROW()-ROW(DI$20)+1, MATCH(DI$16,Templates!$K$1:FU$1,0))="","",INDEX(Templates!$K$2:$EN$139,ROW()-ROW(DI$20)+1, MATCH(DI$16,Templates!$K$1:FU$1,0)))</f>
        <v/>
      </c>
      <c r="DJ100" s="55" t="str" cm="1">
        <f t="array" ref="DJ100">IF(INDEX(Templates!$K$2:$EN$139,ROW()-ROW(DJ$20)+1, MATCH(DJ$16,Templates!$K$1:FV$1,0))="","",INDEX(Templates!$K$2:$EN$139,ROW()-ROW(DJ$20)+1, MATCH(DJ$16,Templates!$K$1:FV$1,0)))</f>
        <v/>
      </c>
      <c r="DK100" s="55" t="str" cm="1">
        <f t="array" ref="DK100">IF(INDEX(Templates!$K$2:$EN$139,ROW()-ROW(DK$20)+1, MATCH(DK$16,Templates!$K$1:FW$1,0))="","",INDEX(Templates!$K$2:$EN$139,ROW()-ROW(DK$20)+1, MATCH(DK$16,Templates!$K$1:FW$1,0)))</f>
        <v/>
      </c>
      <c r="DL100" s="55" t="str" cm="1">
        <f t="array" ref="DL100">IF(INDEX(Templates!$K$2:$EN$139,ROW()-ROW(DL$20)+1, MATCH(DL$16,Templates!$K$1:FX$1,0))="","",INDEX(Templates!$K$2:$EN$139,ROW()-ROW(DL$20)+1, MATCH(DL$16,Templates!$K$1:FX$1,0)))</f>
        <v/>
      </c>
      <c r="DM100" s="55" t="str" cm="1">
        <f t="array" ref="DM100">IF(INDEX(Templates!$K$2:$EN$139,ROW()-ROW(DM$20)+1, MATCH(DM$16,Templates!$K$1:FV$1,0))="","",INDEX(Templates!$K$2:$EN$139,ROW()-ROW(DM$20)+1, MATCH(DM$16,Templates!$K$1:FV$1,0)))</f>
        <v/>
      </c>
      <c r="DN100" s="55" t="str" cm="1">
        <f t="array" ref="DN100">IF(INDEX(Templates!$K$2:$EN$139,ROW()-ROW(DN$20)+1, MATCH(DN$16,Templates!$K$1:FW$1,0))="","",INDEX(Templates!$K$2:$EN$139,ROW()-ROW(DN$20)+1, MATCH(DN$16,Templates!$K$1:FW$1,0)))</f>
        <v/>
      </c>
      <c r="DO100" s="55" t="str" cm="1">
        <f t="array" ref="DO100">IF(INDEX(Templates!$K$2:$EN$139,ROW()-ROW(DO$20)+1, MATCH(DO$16,Templates!$K$1:FX$1,0))="","",INDEX(Templates!$K$2:$EN$139,ROW()-ROW(DO$20)+1, MATCH(DO$16,Templates!$K$1:FX$1,0)))</f>
        <v/>
      </c>
      <c r="DP100" s="55" t="str" cm="1">
        <f t="array" ref="DP100">IF(INDEX(Templates!$K$2:$EN$139,ROW()-ROW(DP$20)+1, MATCH(DP$16,Templates!$K$1:FY$1,0))="","",INDEX(Templates!$K$2:$EN$139,ROW()-ROW(DP$20)+1, MATCH(DP$16,Templates!$K$1:FY$1,0)))</f>
        <v/>
      </c>
      <c r="DQ100" s="55" t="str" cm="1">
        <f t="array" ref="DQ100">IF(INDEX(Templates!$K$2:$EN$139,ROW()-ROW(DQ$20)+1, MATCH(DQ$16,Templates!$K$1:FZ$1,0))="","",INDEX(Templates!$K$2:$EN$139,ROW()-ROW(DQ$20)+1, MATCH(DQ$16,Templates!$K$1:FZ$1,0)))</f>
        <v/>
      </c>
      <c r="DR100" s="55" t="str" cm="1">
        <f t="array" ref="DR100">IF(INDEX(Templates!$K$2:$EN$139,ROW()-ROW(DR$20)+1, MATCH(DR$16,Templates!$K$1:FX$1,0))="","",INDEX(Templates!$K$2:$EN$139,ROW()-ROW(DR$20)+1, MATCH(DR$16,Templates!$K$1:FX$1,0)))</f>
        <v/>
      </c>
      <c r="DS100" s="55" t="str" cm="1">
        <f t="array" ref="DS100">IF(INDEX(Templates!$K$2:$EN$139,ROW()-ROW(DS$20)+1, MATCH(DS$16,Templates!$K$1:FY$1,0))="","",INDEX(Templates!$K$2:$EN$139,ROW()-ROW(DS$20)+1, MATCH(DS$16,Templates!$K$1:FY$1,0)))</f>
        <v/>
      </c>
      <c r="DT100" s="55" t="str" cm="1">
        <f t="array" ref="DT100">IF(INDEX(Templates!$K$2:$EN$139,ROW()-ROW(DT$20)+1, MATCH(DT$16,Templates!$K$1:FZ$1,0))="","",INDEX(Templates!$K$2:$EN$139,ROW()-ROW(DT$20)+1, MATCH(DT$16,Templates!$K$1:FZ$1,0)))</f>
        <v/>
      </c>
      <c r="DU100" s="55" t="str" cm="1">
        <f t="array" ref="DU100">IF(INDEX(Templates!$K$2:$EN$139,ROW()-ROW(DU$20)+1, MATCH(DU$16,Templates!$K$1:GA$1,0))="","",INDEX(Templates!$K$2:$EN$139,ROW()-ROW(DU$20)+1, MATCH(DU$16,Templates!$K$1:GA$1,0)))</f>
        <v/>
      </c>
      <c r="DV100" s="55" t="str" cm="1">
        <f t="array" ref="DV100">IF(INDEX(Templates!$K$2:$EN$139,ROW()-ROW(DV$20)+1, MATCH(DV$16,Templates!$K$1:GB$1,0))="","",INDEX(Templates!$K$2:$EN$139,ROW()-ROW(DV$20)+1, MATCH(DV$16,Templates!$K$1:GB$1,0)))</f>
        <v/>
      </c>
      <c r="DW100" s="55" t="str" cm="1">
        <f t="array" ref="DW100">IF(INDEX(Templates!$K$2:$EN$139,ROW()-ROW(DW$20)+1, MATCH(DW$16,Templates!$K$1:FZ$1,0))="","",INDEX(Templates!$K$2:$EN$139,ROW()-ROW(DW$20)+1, MATCH(DW$16,Templates!$K$1:FZ$1,0)))</f>
        <v/>
      </c>
      <c r="DX100" s="55" t="str" cm="1">
        <f t="array" ref="DX100">IF(INDEX(Templates!$K$2:$EN$139,ROW()-ROW(DX$20)+1, MATCH(DX$16,Templates!$K$1:GA$1,0))="","",INDEX(Templates!$K$2:$EN$139,ROW()-ROW(DX$20)+1, MATCH(DX$16,Templates!$K$1:GA$1,0)))</f>
        <v/>
      </c>
      <c r="DY100" s="55" t="str" cm="1">
        <f t="array" ref="DY100">IF(INDEX(Templates!$K$2:$EN$139,ROW()-ROW(DY$20)+1, MATCH(DY$16,Templates!$K$1:GB$1,0))="","",INDEX(Templates!$K$2:$EN$139,ROW()-ROW(DY$20)+1, MATCH(DY$16,Templates!$K$1:GB$1,0)))</f>
        <v/>
      </c>
      <c r="DZ100" s="55" t="str" cm="1">
        <f t="array" ref="DZ100">IF(INDEX(Templates!$K$2:$EN$139,ROW()-ROW(DZ$20)+1, MATCH(DZ$16,Templates!$K$1:GC$1,0))="","",INDEX(Templates!$K$2:$EN$139,ROW()-ROW(DZ$20)+1, MATCH(DZ$16,Templates!$K$1:GC$1,0)))</f>
        <v/>
      </c>
      <c r="EA100" s="55" t="str" cm="1">
        <f t="array" ref="EA100">IF(INDEX(Templates!$K$2:$EN$139,ROW()-ROW(EA$20)+1, MATCH(EA$16,Templates!$K$1:GD$1,0))="","",INDEX(Templates!$K$2:$EN$139,ROW()-ROW(EA$20)+1, MATCH(EA$16,Templates!$K$1:GD$1,0)))</f>
        <v/>
      </c>
      <c r="EB100" s="55" t="str" cm="1">
        <f t="array" ref="EB100">IF(INDEX(Templates!$K$2:$EN$139,ROW()-ROW(EB$20)+1, MATCH(EB$16,Templates!$K$1:GB$1,0))="","",INDEX(Templates!$K$2:$EN$139,ROW()-ROW(EB$20)+1, MATCH(EB$16,Templates!$K$1:GB$1,0)))</f>
        <v/>
      </c>
      <c r="EC100" s="55" t="str" cm="1">
        <f t="array" ref="EC100">IF(INDEX(Templates!$K$2:$EN$139,ROW()-ROW(EC$20)+1, MATCH(EC$16,Templates!$K$1:GC$1,0))="","",INDEX(Templates!$K$2:$EN$139,ROW()-ROW(EC$20)+1, MATCH(EC$16,Templates!$K$1:GC$1,0)))</f>
        <v/>
      </c>
      <c r="ED100" s="55" t="str" cm="1">
        <f t="array" ref="ED100">IF(INDEX(Templates!$K$2:$EN$139,ROW()-ROW(ED$20)+1, MATCH(ED$16,Templates!$K$1:GD$1,0))="","",INDEX(Templates!$K$2:$EN$139,ROW()-ROW(ED$20)+1, MATCH(ED$16,Templates!$K$1:GD$1,0)))</f>
        <v/>
      </c>
      <c r="EE100" s="55" t="str" cm="1">
        <f t="array" ref="EE100">IF(INDEX(Templates!$K$2:$EN$139,ROW()-ROW(EE$20)+1, MATCH(EE$16,Templates!$K$1:GE$1,0))="","",INDEX(Templates!$K$2:$EN$139,ROW()-ROW(EE$20)+1, MATCH(EE$16,Templates!$K$1:GE$1,0)))</f>
        <v/>
      </c>
      <c r="EF100" s="55" t="str" cm="1">
        <f t="array" ref="EF100">IF(INDEX(Templates!$K$2:$EN$139,ROW()-ROW(EF$20)+1, MATCH(EF$16,Templates!$K$1:GF$1,0))="","",INDEX(Templates!$K$2:$EN$139,ROW()-ROW(EF$20)+1, MATCH(EF$16,Templates!$K$1:GF$1,0)))</f>
        <v/>
      </c>
      <c r="EG100" s="55" t="str" cm="1">
        <f t="array" ref="EG100">IF(INDEX(Templates!$K$2:$EN$139,ROW()-ROW(EG$20)+1, MATCH(EG$16,Templates!$K$1:GD$1,0))="","",INDEX(Templates!$K$2:$EN$139,ROW()-ROW(EG$20)+1, MATCH(EG$16,Templates!$K$1:GD$1,0)))</f>
        <v/>
      </c>
      <c r="EH100" s="55" t="str" cm="1">
        <f t="array" ref="EH100">IF(INDEX(Templates!$K$2:$EN$139,ROW()-ROW(EH$20)+1, MATCH(EH$16,Templates!$K$1:GE$1,0))="","",INDEX(Templates!$K$2:$EN$139,ROW()-ROW(EH$20)+1, MATCH(EH$16,Templates!$K$1:GE$1,0)))</f>
        <v/>
      </c>
      <c r="EI100" s="55" t="str" cm="1">
        <f t="array" ref="EI100">IF(INDEX(Templates!$K$2:$EN$139,ROW()-ROW(EI$20)+1, MATCH(EI$16,Templates!$K$1:GF$1,0))="","",INDEX(Templates!$K$2:$EN$139,ROW()-ROW(EI$20)+1, MATCH(EI$16,Templates!$K$1:GF$1,0)))</f>
        <v/>
      </c>
      <c r="EJ100" s="55" t="str" cm="1">
        <f t="array" ref="EJ100">IF(INDEX(Templates!$K$2:$EN$139,ROW()-ROW(EJ$20)+1, MATCH(EJ$16,Templates!$K$1:GG$1,0))="","",INDEX(Templates!$K$2:$EN$139,ROW()-ROW(EJ$20)+1, MATCH(EJ$16,Templates!$K$1:GG$1,0)))</f>
        <v/>
      </c>
      <c r="EK100" s="55" t="str" cm="1">
        <f t="array" ref="EK100">IF(INDEX(Templates!$K$2:$EN$139,ROW()-ROW(EK$20)+1, MATCH(EK$16,Templates!$K$1:GH$1,0))="","",INDEX(Templates!$K$2:$EN$139,ROW()-ROW(EK$20)+1, MATCH(EK$16,Templates!$K$1:GH$1,0)))</f>
        <v/>
      </c>
      <c r="EL100" s="55" t="str" cm="1">
        <f t="array" ref="EL100">IF(INDEX(Templates!$K$2:$EN$139,ROW()-ROW(EL$20)+1, MATCH(EL$16,Templates!$K$1:GI$1,0))="","",INDEX(Templates!$K$2:$EN$139,ROW()-ROW(EL$20)+1, MATCH(EL$16,Templates!$K$1:GI$1,0)))</f>
        <v/>
      </c>
      <c r="EM100" s="55" t="str" cm="1">
        <f t="array" ref="EM100">IF(INDEX(Templates!$K$2:$EN$139,ROW()-ROW(EM$20)+1, MATCH(EM$16,Templates!$K$1:GJ$1,0))="","",INDEX(Templates!$K$2:$EN$139,ROW()-ROW(EM$20)+1, MATCH(EM$16,Templates!$K$1:GJ$1,0)))</f>
        <v/>
      </c>
      <c r="EN100" s="55" t="str" cm="1">
        <f t="array" ref="EN100">IF(INDEX(Templates!$K$2:$EN$139,ROW()-ROW(EN$20)+1, MATCH(EN$16,Templates!$K$1:GD$1,0))="","",INDEX(Templates!$K$2:$EN$139,ROW()-ROW(EN$20)+1, MATCH(EN$16,Templates!$K$1:GD$1,0)))</f>
        <v/>
      </c>
      <c r="EO100" s="55" t="str" cm="1">
        <f t="array" ref="EO100">IF(INDEX(Templates!$K$2:$EN$139,ROW()-ROW(EO$20)+1, MATCH(EO$16,Templates!$K$1:GE$1,0))="","",INDEX(Templates!$K$2:$EN$139,ROW()-ROW(EO$20)+1, MATCH(EO$16,Templates!$K$1:GE$1,0)))</f>
        <v/>
      </c>
      <c r="EP100" s="55" t="str" cm="1">
        <f t="array" ref="EP100">IF(INDEX(Templates!$K$2:$EN$139,ROW()-ROW(EP$20)+1, MATCH(EP$16,Templates!$K$1:GF$1,0))="","",INDEX(Templates!$K$2:$EN$139,ROW()-ROW(EP$20)+1, MATCH(EP$16,Templates!$K$1:GF$1,0)))</f>
        <v/>
      </c>
      <c r="EQ100" s="55" t="str" cm="1">
        <f t="array" ref="EQ100">IF(INDEX(Templates!$K$2:$EN$139,ROW()-ROW(EQ$20)+1, MATCH(EQ$16,Templates!$K$1:GG$1,0))="","",INDEX(Templates!$K$2:$EN$139,ROW()-ROW(EQ$20)+1, MATCH(EQ$16,Templates!$K$1:GG$1,0)))</f>
        <v/>
      </c>
      <c r="ER100" s="55" t="str" cm="1">
        <f t="array" ref="ER100">IF(INDEX(Templates!$K$2:$EN$139,ROW()-ROW(ER$20)+1, MATCH(ER$16,Templates!$K$1:GH$1,0))="","",INDEX(Templates!$K$2:$EN$139,ROW()-ROW(ER$20)+1, MATCH(ER$16,Templates!$K$1:GH$1,0)))</f>
        <v/>
      </c>
      <c r="ES100" s="55" t="str" cm="1">
        <f t="array" ref="ES100">IF(INDEX(Templates!$K$2:$EN$139,ROW()-ROW(ES$20)+1, MATCH(ES$16,Templates!$K$1:GH$1,0))="","",INDEX(Templates!$K$2:$EN$139,ROW()-ROW(ES$20)+1, MATCH(ES$16,Templates!$K$1:GH$1,0)))</f>
        <v/>
      </c>
      <c r="ET100" s="55" t="str" cm="1">
        <f t="array" ref="ET100">IF(INDEX(Templates!$K$2:$EN$139,ROW()-ROW(ET$20)+1, MATCH(ET$16,Templates!$K$1:GI$1,0))="","",INDEX(Templates!$K$2:$EN$139,ROW()-ROW(ET$20)+1, MATCH(ET$16,Templates!$K$1:GI$1,0)))</f>
        <v/>
      </c>
      <c r="EU100" s="55" t="str" cm="1">
        <f t="array" ref="EU100">IF(INDEX(Templates!$K$2:$EN$139,ROW()-ROW(EU$20)+1, MATCH(EU$16,Templates!$K$1:GF$1,0))="","",INDEX(Templates!$K$2:$EN$139,ROW()-ROW(EU$20)+1, MATCH(EU$16,Templates!$K$1:GF$1,0)))</f>
        <v/>
      </c>
      <c r="EV100" s="55" t="str" cm="1">
        <f t="array" ref="EV100">IF(INDEX(Templates!$K$2:$EN$139,ROW()-ROW(EV$20)+1, MATCH(EV$16,Templates!$K$1:GG$1,0))="","",INDEX(Templates!$K$2:$EN$139,ROW()-ROW(EV$20)+1, MATCH(EV$16,Templates!$K$1:GG$1,0)))</f>
        <v/>
      </c>
      <c r="EW100" s="55" t="str" cm="1">
        <f t="array" ref="EW100">IF(INDEX(Templates!$K$2:$EN$139,ROW()-ROW(EW$20)+1, MATCH(EW$16,Templates!$K$1:GH$1,0))="","",INDEX(Templates!$K$2:$EN$139,ROW()-ROW(EW$20)+1, MATCH(EW$16,Templates!$K$1:GH$1,0)))</f>
        <v/>
      </c>
      <c r="EX100" s="55" t="str" cm="1">
        <f t="array" ref="EX100">IF(INDEX(Templates!$K$2:$EN$139,ROW()-ROW(EX$20)+1, MATCH(EX$16,Templates!$K$1:GI$1,0))="","",INDEX(Templates!$K$2:$EN$139,ROW()-ROW(EX$20)+1, MATCH(EX$16,Templates!$K$1:GI$1,0)))</f>
        <v/>
      </c>
      <c r="EY100" s="255" t="str" cm="1">
        <f t="array" ref="EY100">IF(INDEX(Templates!$K$2:$EN$139,ROW()-ROW(EY$20)+1, MATCH(EY$16,Templates!$K$1:GJ$1,0))="","",INDEX(Templates!$K$2:$EN$139,ROW()-ROW(EY$20)+1, MATCH(EY$16,Templates!$K$1:GJ$1,0)))</f>
        <v/>
      </c>
      <c r="EZ100" s="55" t="str" cm="1">
        <f t="array" ref="EZ100">IF(INDEX(Templates!$K$2:$EN$139,ROW()-ROW(EZ$20)+1, MATCH(EZ$16,Templates!$K$1:GK$1,0))="","",INDEX(Templates!$K$2:$EN$139,ROW()-ROW(EZ$20)+1, MATCH(EZ$16,Templates!$K$1:GK$1,0)))</f>
        <v/>
      </c>
      <c r="FA100" s="55" t="str" cm="1">
        <f t="array" ref="FA100">IF(INDEX(Templates!$K$2:$EN$139,ROW()-ROW(FA$20)+1, MATCH(FA$16,Templates!$K$1:GH$1,0))="","",INDEX(Templates!$K$2:$EN$139,ROW()-ROW(FA$20)+1, MATCH(FA$16,Templates!$K$1:GH$1,0)))</f>
        <v/>
      </c>
      <c r="FB100" s="55" t="str" cm="1">
        <f t="array" ref="FB100">IF(INDEX(Templates!$K$2:$EN$139,ROW()-ROW(FB$20)+1, MATCH(FB$16,Templates!$K$1:GI$1,0))="","",INDEX(Templates!$K$2:$EN$139,ROW()-ROW(FB$20)+1, MATCH(FB$16,Templates!$K$1:GI$1,0)))</f>
        <v/>
      </c>
      <c r="FC100" s="55" t="str" cm="1">
        <f t="array" ref="FC100">IF(INDEX(Templates!$K$2:$EN$139,ROW()-ROW(FC$20)+1, MATCH(FC$16,Templates!$K$1:GJ$1,0))="","",INDEX(Templates!$K$2:$EN$139,ROW()-ROW(FC$20)+1, MATCH(FC$16,Templates!$K$1:GJ$1,0)))</f>
        <v/>
      </c>
      <c r="FD100" s="55" t="str" cm="1">
        <f t="array" ref="FD100">IF(INDEX(Templates!$K$2:$EN$139,ROW()-ROW(FD$20)+1, MATCH(FD$16,Templates!$K$1:GK$1,0))="","",INDEX(Templates!$K$2:$EN$139,ROW()-ROW(FD$20)+1, MATCH(FD$16,Templates!$K$1:GK$1,0)))</f>
        <v/>
      </c>
      <c r="FE100" s="55" t="str" cm="1">
        <f t="array" ref="FE100">IF(INDEX(Templates!$K$2:$EN$139,ROW()-ROW(FE$20)+1, MATCH(FE$16,Templates!$K$1:GL$1,0))="","",INDEX(Templates!$K$2:$EN$139,ROW()-ROW(FE$20)+1, MATCH(FE$16,Templates!$K$1:GL$1,0)))</f>
        <v/>
      </c>
      <c r="FF100" s="55" t="str" cm="1">
        <f t="array" ref="FF100">IF(INDEX(Templates!$K$2:$EN$139,ROW()-ROW(FF$20)+1, MATCH(FF$16,Templates!$K$1:GJ$1,0))="","",INDEX(Templates!$K$2:$EN$139,ROW()-ROW(FF$20)+1, MATCH(FF$16,Templates!$K$1:GJ$1,0)))</f>
        <v/>
      </c>
      <c r="FG100" s="55" t="str" cm="1">
        <f t="array" ref="FG100">IF(INDEX(Templates!$K$2:$EN$139,ROW()-ROW(FG$20)+1, MATCH(FG$16,Templates!$K$1:GK$1,0))="","",INDEX(Templates!$K$2:$EN$139,ROW()-ROW(FG$20)+1, MATCH(FG$16,Templates!$K$1:GK$1,0)))</f>
        <v/>
      </c>
      <c r="FH100" s="55" t="str" cm="1">
        <f t="array" ref="FH100">IF(INDEX(Templates!$K$2:$EN$139,ROW()-ROW(FH$20)+1, MATCH(FH$16,Templates!$K$1:GL$1,0))="","",INDEX(Templates!$K$2:$EN$139,ROW()-ROW(FH$20)+1, MATCH(FH$16,Templates!$K$1:GL$1,0)))</f>
        <v/>
      </c>
      <c r="FI100" s="55" t="str" cm="1">
        <f t="array" ref="FI100">IF(INDEX(Templates!$K$2:$EN$139,ROW()-ROW(FI$20)+1, MATCH(FI$16,Templates!$K$1:GM$1,0))="","",INDEX(Templates!$K$2:$EN$139,ROW()-ROW(FI$20)+1, MATCH(FI$16,Templates!$K$1:GM$1,0)))</f>
        <v/>
      </c>
      <c r="FJ100" s="55" t="str" cm="1">
        <f t="array" ref="FJ100">IF(INDEX(Templates!$K$2:$EN$139,ROW()-ROW(FJ$20)+1, MATCH(FJ$16,Templates!$K$1:GN$1,0))="","",INDEX(Templates!$K$2:$EN$139,ROW()-ROW(FJ$20)+1, MATCH(FJ$16,Templates!$K$1:GN$1,0)))</f>
        <v/>
      </c>
      <c r="FK100" s="55" t="str" cm="1">
        <f t="array" ref="FK100">IF(INDEX(Templates!$K$2:$EN$139,ROW()-ROW(FK$20)+1, MATCH(FK$16,Templates!$K$1:GL$1,0))="","",INDEX(Templates!$K$2:$EN$139,ROW()-ROW(FK$20)+1, MATCH(FK$16,Templates!$K$1:GL$1,0)))</f>
        <v/>
      </c>
      <c r="FL100" s="55" t="str" cm="1">
        <f t="array" ref="FL100">IF(INDEX(Templates!$K$2:$EN$139,ROW()-ROW(FL$20)+1, MATCH(FL$16,Templates!$K$1:GM$1,0))="","",INDEX(Templates!$K$2:$EN$139,ROW()-ROW(FL$20)+1, MATCH(FL$16,Templates!$K$1:GM$1,0)))</f>
        <v/>
      </c>
      <c r="FM100" s="55" t="str" cm="1">
        <f t="array" ref="FM100">IF(INDEX(Templates!$K$2:$EN$139,ROW()-ROW(FM$20)+1, MATCH(FM$16,Templates!$K$1:GO$1,0))="","",INDEX(Templates!$K$2:$EN$139,ROW()-ROW(FM$20)+1, MATCH(FM$16,Templates!$K$1:GO$1,0)))</f>
        <v/>
      </c>
      <c r="FN100" s="55" t="str" cm="1">
        <f t="array" ref="FN100">IF(INDEX(Templates!$K$2:$EN$139,ROW()-ROW(FN$20)+1, MATCH(FN$16,Templates!$K$1:GP$1,0))="","",INDEX(Templates!$K$2:$EN$139,ROW()-ROW(FN$20)+1, MATCH(FN$16,Templates!$K$1:GP$1,0)))</f>
        <v/>
      </c>
      <c r="FO100" s="55"/>
      <c r="FP100" s="55"/>
      <c r="FQ100" s="55"/>
      <c r="FR100" s="55"/>
      <c r="FS100" s="55"/>
      <c r="FT100" s="55"/>
      <c r="FU100" s="55"/>
      <c r="FV100" s="55"/>
      <c r="FW100" s="55"/>
      <c r="FX100" s="55"/>
      <c r="FY100" s="55"/>
      <c r="FZ100" s="55"/>
      <c r="GA100" s="55"/>
      <c r="GB100" s="55"/>
      <c r="GC100" s="55"/>
      <c r="GD100" s="55"/>
      <c r="GE100" s="55"/>
      <c r="GF100" s="55"/>
      <c r="GG100" s="55"/>
      <c r="GH100" s="55"/>
      <c r="GI100" s="55"/>
      <c r="GJ100" s="55"/>
      <c r="GK100" s="55"/>
      <c r="GL100" s="55"/>
      <c r="GM100" s="55"/>
      <c r="GN100" s="55"/>
      <c r="GO100" s="55"/>
      <c r="GP100" s="55"/>
      <c r="GQ100" s="55"/>
      <c r="GR100" s="55"/>
      <c r="GS100" s="55"/>
      <c r="GT100" s="55"/>
      <c r="GU100" s="55"/>
      <c r="GV100" s="55"/>
      <c r="GW100" s="55"/>
      <c r="GX100" s="55"/>
      <c r="GY100" s="55"/>
      <c r="GZ100" s="55"/>
      <c r="HA100" s="55"/>
      <c r="HB100" s="55"/>
      <c r="HC100" s="55"/>
      <c r="HD100" s="55"/>
      <c r="HE100" s="55"/>
      <c r="HF100" s="55"/>
      <c r="HG100" s="55"/>
      <c r="HH100" s="55"/>
      <c r="HI100" s="55"/>
      <c r="HJ100" s="55"/>
      <c r="HK100" s="55"/>
      <c r="HL100" s="55"/>
      <c r="HM100" s="55"/>
      <c r="HN100" s="55"/>
      <c r="HO100" s="55"/>
      <c r="HP100" s="55"/>
    </row>
    <row r="101" spans="1:224" s="24" customFormat="1">
      <c r="A101" s="41" t="s">
        <v>640</v>
      </c>
      <c r="B101" s="6" t="s">
        <v>644</v>
      </c>
      <c r="C101" s="66" t="str" cm="1">
        <f t="array" ref="C101">IF(INDEX(Templates!A$2:A$140,ROW()-ROW($20:$20)+1)="","",INDEX(Templates!A$2:A$140,ROW()-ROW($20:$20)+1))</f>
        <v>JSON_PATH:heat_rejections[0]</v>
      </c>
      <c r="D101" s="66" t="str" cm="1">
        <f t="array" ref="D101">IF(INDEX(Templates!B$2:B$140,ROW()-ROW($20:$20)+1)="","",INDEX(Templates!B$2:B$140,ROW()-ROW($20:$20)+1))</f>
        <v>reset_type</v>
      </c>
      <c r="E101" s="66" t="str" cm="1">
        <f t="array" ref="E101">IF(INDEX(Templates!C$2:C$140,ROW()-ROW($20:$20)+1)="","",INDEX(Templates!C$2:C$140,ROW()-ROW($20:$20)+1))</f>
        <v/>
      </c>
      <c r="F101" s="122" t="str" cm="1">
        <f t="array" ref="F101">IF(INDEX(Templates!D$2:D$140,ROW()-ROW($20:$20)+1)="","",INDEX(Templates!D$2:D$140,ROW()-ROW($20:$20)+1))</f>
        <v/>
      </c>
      <c r="G101" s="116" t="str" cm="1">
        <f t="array" ref="G101">IF(INDEX(Templates!E$2:E$140,ROW()-ROW($20:$20)+1)="","",INDEX(Templates!E$2:E$140,ROW()-ROW($20:$20)+1))</f>
        <v>HeatRejection</v>
      </c>
      <c r="H101" s="68" t="str" cm="1">
        <f t="array" ref="H101">IF(INDEX(Templates!F$2:F$140,ROW()-ROW($20:$20)+1)="","",INDEX(Templates!F$2:F$140,ROW()-ROW($20:$20)+1))</f>
        <v>Cooling Tower 1</v>
      </c>
      <c r="I101" s="68" t="str" cm="1">
        <f t="array" ref="I101">IF(INDEX(Templates!G$2:G$140,ROW()-ROW($20:$20)+1)="","",INDEX(Templates!G$2:G$140,ROW()-ROW($20:$20)+1))</f>
        <v>ASHRAE229 1</v>
      </c>
      <c r="J101" s="68" t="str" cm="1">
        <f t="array" ref="J101">IF(INDEX(Templates!H$2:H$140,ROW()-ROW($20:$20)+1)="","",INDEX(Templates!H$2:H$140,ROW()-ROW($20:$20)+1))</f>
        <v>reset_type</v>
      </c>
      <c r="K101" s="69" t="str" cm="1">
        <f t="array" ref="K101">IF(INDEX(Templates!I$2:I$140,ROW()-ROW($20:$20)+1)="","",INDEX(Templates!I$2:I$140,ROW()-ROW($20:$20)+1))</f>
        <v/>
      </c>
      <c r="L101" s="69" t="str" cm="1">
        <f t="array" ref="L101">IF(INDEX(Templates!J$2:J$140,ROW()-ROW($20:$20)+1)="","",INDEX(Templates!J$2:J$140,ROW()-ROW($20:$20)+1))</f>
        <v/>
      </c>
      <c r="M101" s="55" t="str" cm="1">
        <f t="array" ref="M101">IF(INDEX(Templates!$K$2:$EN$139,ROW()-ROW(M$20)+1, MATCH(M$16,Templates!$K$1:EN$1,0))="","",INDEX(Templates!$K$2:$EN$139,ROW()-ROW(M$20)+1, MATCH(M$16,Templates!$K$1:EN$1,0)))</f>
        <v/>
      </c>
      <c r="N101" s="55" t="str" cm="1">
        <f t="array" ref="N101">IF(INDEX(Templates!$K$2:$EN$139,ROW()-ROW(N$20)+1, MATCH(N$16,Templates!$K$1:EO$1,0))="","",INDEX(Templates!$K$2:$EN$139,ROW()-ROW(N$20)+1, MATCH(N$16,Templates!$K$1:EO$1,0)))</f>
        <v/>
      </c>
      <c r="O101" s="55" t="str" cm="1">
        <f t="array" ref="O101">IF(INDEX(Templates!$K$2:$EN$139,ROW()-ROW(O$20)+1, MATCH(O$16,Templates!$K$1:EP$1,0))="","",INDEX(Templates!$K$2:$EN$139,ROW()-ROW(O$20)+1, MATCH(O$16,Templates!$K$1:EP$1,0)))</f>
        <v/>
      </c>
      <c r="P101" s="55" t="str" cm="1">
        <f t="array" ref="P101">IF(INDEX(Templates!$K$2:$EN$139,ROW()-ROW(P$20)+1, MATCH(P$16,Templates!$K$1:EQ$1,0))="","",INDEX(Templates!$K$2:$EN$139,ROW()-ROW(P$20)+1, MATCH(P$16,Templates!$K$1:EQ$1,0)))</f>
        <v/>
      </c>
      <c r="Q101" s="55" t="str" cm="1">
        <f t="array" ref="Q101">IF(INDEX(Templates!$K$2:$EN$139,ROW()-ROW(Q$20)+1, MATCH(Q$16,Templates!$K$1:ER$1,0))="","",INDEX(Templates!$K$2:$EN$139,ROW()-ROW(Q$20)+1, MATCH(Q$16,Templates!$K$1:ER$1,0)))</f>
        <v/>
      </c>
      <c r="R101" s="55" t="str" cm="1">
        <f t="array" ref="R101">IF(INDEX(Templates!$K$2:$EN$139,ROW()-ROW(R$20)+1, MATCH(R$16,Templates!$K$1:EP$1,0))="","",INDEX(Templates!$K$2:$EN$139,ROW()-ROW(R$20)+1, MATCH(R$16,Templates!$K$1:EP$1,0)))</f>
        <v/>
      </c>
      <c r="S101" s="55" t="str" cm="1">
        <f t="array" ref="S101">IF(INDEX(Templates!$K$2:$EN$139,ROW()-ROW(S$20)+1, MATCH(S$16,Templates!$K$1:EQ$1,0))="","",INDEX(Templates!$K$2:$EN$139,ROW()-ROW(S$20)+1, MATCH(S$16,Templates!$K$1:EQ$1,0)))</f>
        <v/>
      </c>
      <c r="T101" s="55" t="str" cm="1">
        <f t="array" ref="T101">IF(INDEX(Templates!$K$2:$EN$139,ROW()-ROW(T$20)+1, MATCH(T$16,Templates!$K$1:ER$1,0))="","",INDEX(Templates!$K$2:$EN$139,ROW()-ROW(T$20)+1, MATCH(T$16,Templates!$K$1:ER$1,0)))</f>
        <v/>
      </c>
      <c r="U101" s="55" t="str" cm="1">
        <f t="array" ref="U101">IF(INDEX(Templates!$K$2:$EN$139,ROW()-ROW(U$20)+1, MATCH(U$16,Templates!$K$1:ES$1,0))="","",INDEX(Templates!$K$2:$EN$139,ROW()-ROW(U$20)+1, MATCH(U$16,Templates!$K$1:ES$1,0)))</f>
        <v/>
      </c>
      <c r="V101" s="55" t="str" cm="1">
        <f t="array" ref="V101">IF(INDEX(Templates!$K$2:$EN$139,ROW()-ROW(V$20)+1, MATCH(V$16,Templates!$K$1:ET$1,0))="","",INDEX(Templates!$K$2:$EN$139,ROW()-ROW(V$20)+1, MATCH(V$16,Templates!$K$1:ET$1,0)))</f>
        <v/>
      </c>
      <c r="W101" s="55" t="str" cm="1">
        <f t="array" ref="W101">IF(INDEX(Templates!$K$2:$EN$139,ROW()-ROW(W$20)+1, MATCH(W$16,Templates!$K$1:ER$1,0))="","",INDEX(Templates!$K$2:$EN$139,ROW()-ROW(W$20)+1, MATCH(W$16,Templates!$K$1:ER$1,0)))</f>
        <v/>
      </c>
      <c r="X101" s="55" t="str" cm="1">
        <f t="array" ref="X101">IF(INDEX(Templates!$K$2:$EN$139,ROW()-ROW(X$20)+1, MATCH(X$16,Templates!$K$1:ES$1,0))="","",INDEX(Templates!$K$2:$EN$139,ROW()-ROW(X$20)+1, MATCH(X$16,Templates!$K$1:ES$1,0)))</f>
        <v/>
      </c>
      <c r="Y101" s="55" t="str" cm="1">
        <f t="array" ref="Y101">IF(INDEX(Templates!$K$2:$EN$139,ROW()-ROW(Y$20)+1, MATCH(Y$16,Templates!$K$1:ET$1,0))="","",INDEX(Templates!$K$2:$EN$139,ROW()-ROW(Y$20)+1, MATCH(Y$16,Templates!$K$1:ET$1,0)))</f>
        <v/>
      </c>
      <c r="Z101" s="55" t="str" cm="1">
        <f t="array" ref="Z101">IF(INDEX(Templates!$K$2:$EN$139,ROW()-ROW(Z$20)+1, MATCH(Z$16,Templates!$K$1:EU$1,0))="","",INDEX(Templates!$K$2:$EN$139,ROW()-ROW(Z$20)+1, MATCH(Z$16,Templates!$K$1:EU$1,0)))</f>
        <v/>
      </c>
      <c r="AA101" s="55" t="str" cm="1">
        <f t="array" ref="AA101">IF(INDEX(Templates!$K$2:$EN$139,ROW()-ROW(AA$20)+1, MATCH(AA$16,Templates!$K$1:EV$1,0))="","",INDEX(Templates!$K$2:$EN$139,ROW()-ROW(AA$20)+1, MATCH(AA$16,Templates!$K$1:EV$1,0)))</f>
        <v/>
      </c>
      <c r="AB101" s="55" t="str" cm="1">
        <f t="array" ref="AB101">IF(INDEX(Templates!$K$2:$EN$139,ROW()-ROW(AB$20)+1, MATCH(AB$16,Templates!$K$1:ET$1,0))="","",INDEX(Templates!$K$2:$EN$139,ROW()-ROW(AB$20)+1, MATCH(AB$16,Templates!$K$1:ET$1,0)))</f>
        <v/>
      </c>
      <c r="AC101" s="55" t="str" cm="1">
        <f t="array" ref="AC101">IF(INDEX(Templates!$K$2:$EN$139,ROW()-ROW(AC$20)+1, MATCH(AC$16,Templates!$K$1:EU$1,0))="","",INDEX(Templates!$K$2:$EN$139,ROW()-ROW(AC$20)+1, MATCH(AC$16,Templates!$K$1:EU$1,0)))</f>
        <v/>
      </c>
      <c r="AD101" s="55" t="str" cm="1">
        <f t="array" ref="AD101">IF(INDEX(Templates!$K$2:$EN$139,ROW()-ROW(AD$20)+1, MATCH(AD$16,Templates!$K$1:EV$1,0))="","",INDEX(Templates!$K$2:$EN$139,ROW()-ROW(AD$20)+1, MATCH(AD$16,Templates!$K$1:EV$1,0)))</f>
        <v/>
      </c>
      <c r="AE101" s="55" t="str" cm="1">
        <f t="array" ref="AE101">IF(INDEX(Templates!$K$2:$EN$139,ROW()-ROW(AE$20)+1, MATCH(AE$16,Templates!$K$1:EV$1,0))="","",INDEX(Templates!$K$2:$EN$139,ROW()-ROW(AE$20)+1, MATCH(AE$16,Templates!$K$1:EV$1,0)))</f>
        <v/>
      </c>
      <c r="AF101" s="55" t="str" cm="1">
        <f t="array" ref="AF101">IF(INDEX(Templates!$K$2:$EN$139,ROW()-ROW(AF$20)+1, MATCH(AF$16,Templates!$K$1:EW$1,0))="","",INDEX(Templates!$K$2:$EN$139,ROW()-ROW(AF$20)+1, MATCH(AF$16,Templates!$K$1:EW$1,0)))</f>
        <v/>
      </c>
      <c r="AG101" s="55" t="str" cm="1">
        <f t="array" ref="AG101">IF(INDEX(Templates!$K$2:$EN$139,ROW()-ROW(AG$20)+1, MATCH(AG$16,Templates!$K$1:EX$1,0))="","",INDEX(Templates!$K$2:$EN$139,ROW()-ROW(AG$20)+1, MATCH(AG$16,Templates!$K$1:EX$1,0)))</f>
        <v/>
      </c>
      <c r="AH101" s="55" t="str" cm="1">
        <f t="array" ref="AH101">IF(INDEX(Templates!$K$2:$EN$139,ROW()-ROW(AH$20)+1, MATCH(AH$16,Templates!$K$1:EX$1,0))="","",INDEX(Templates!$K$2:$EN$139,ROW()-ROW(AH$20)+1, MATCH(AH$16,Templates!$K$1:EX$1,0)))</f>
        <v/>
      </c>
      <c r="AI101" s="55" t="str" cm="1">
        <f t="array" ref="AI101">IF(INDEX(Templates!$K$2:$EN$139,ROW()-ROW(AI$20)+1, MATCH(AI$16,Templates!$K$1:EV$1,0))="","",INDEX(Templates!$K$2:$EN$139,ROW()-ROW(AI$20)+1, MATCH(AI$16,Templates!$K$1:EV$1,0)))</f>
        <v/>
      </c>
      <c r="AJ101" s="55" t="str" cm="1">
        <f t="array" ref="AJ101">IF(INDEX(Templates!$K$2:$EN$139,ROW()-ROW(AJ$20)+1, MATCH(AJ$16,Templates!$K$1:EW$1,0))="","",INDEX(Templates!$K$2:$EN$139,ROW()-ROW(AJ$20)+1, MATCH(AJ$16,Templates!$K$1:EW$1,0)))</f>
        <v/>
      </c>
      <c r="AK101" s="55" t="str" cm="1">
        <f t="array" ref="AK101">IF(INDEX(Templates!$K$2:$EN$139,ROW()-ROW(AK$20)+1, MATCH(AK$16,Templates!$K$1:EX$1,0))="","",INDEX(Templates!$K$2:$EN$139,ROW()-ROW(AK$20)+1, MATCH(AK$16,Templates!$K$1:EX$1,0)))</f>
        <v/>
      </c>
      <c r="AL101" s="55" t="str" cm="1">
        <f t="array" ref="AL101">IF(INDEX(Templates!$K$2:$EN$139,ROW()-ROW(AL$20)+1, MATCH(AL$16,Templates!$K$1:EY$1,0))="","",INDEX(Templates!$K$2:$EN$139,ROW()-ROW(AL$20)+1, MATCH(AL$16,Templates!$K$1:EY$1,0)))</f>
        <v/>
      </c>
      <c r="AM101" s="55" t="str" cm="1">
        <f t="array" ref="AM101">IF(INDEX(Templates!$K$2:$EN$139,ROW()-ROW(AM$20)+1, MATCH(AM$16,Templates!$K$1:EX$1,0))="","",INDEX(Templates!$K$2:$EN$139,ROW()-ROW(AM$20)+1, MATCH(AM$16,Templates!$K$1:EX$1,0)))</f>
        <v/>
      </c>
      <c r="AN101" s="55" t="str" cm="1">
        <f t="array" ref="AN101">IF(INDEX(Templates!$K$2:$EN$139,ROW()-ROW(AN$20)+1, MATCH(AN$16,Templates!$K$1:EY$1,0))="","",INDEX(Templates!$K$2:$EN$139,ROW()-ROW(AN$20)+1, MATCH(AN$16,Templates!$K$1:EY$1,0)))</f>
        <v/>
      </c>
      <c r="AO101" s="55" t="str" cm="1">
        <f t="array" ref="AO101">IF(INDEX(Templates!$K$2:$EN$139,ROW()-ROW(AO$20)+1, MATCH(AO$16,Templates!$K$1:EZ$1,0))="","",INDEX(Templates!$K$2:$EN$139,ROW()-ROW(AO$20)+1, MATCH(AO$16,Templates!$K$1:EZ$1,0)))</f>
        <v/>
      </c>
      <c r="AP101" s="55" t="str" cm="1">
        <f t="array" ref="AP101">IF(INDEX(Templates!$K$2:$EN$139,ROW()-ROW(AP$20)+1, MATCH(AP$16,Templates!$K$1:FA$1,0))="","",INDEX(Templates!$K$2:$EN$139,ROW()-ROW(AP$20)+1, MATCH(AP$16,Templates!$K$1:FA$1,0)))</f>
        <v/>
      </c>
      <c r="AQ101" s="55" t="str" cm="1">
        <f t="array" ref="AQ101">IF(INDEX(Templates!$K$2:$EN$139,ROW()-ROW(AQ$20)+1, MATCH(AQ$16,Templates!$K$1:FB$1,0))="","",INDEX(Templates!$K$2:$EN$139,ROW()-ROW(AQ$20)+1, MATCH(AQ$16,Templates!$K$1:FB$1,0)))</f>
        <v/>
      </c>
      <c r="AR101" s="55" t="str" cm="1">
        <f t="array" ref="AR101">IF(INDEX(Templates!$K$2:$EN$139,ROW()-ROW(AR$20)+1, MATCH(AR$16,Templates!$K$1:EZ$1,0))="","",INDEX(Templates!$K$2:$EN$139,ROW()-ROW(AR$20)+1, MATCH(AR$16,Templates!$K$1:EZ$1,0)))</f>
        <v/>
      </c>
      <c r="AS101" s="55" t="str" cm="1">
        <f t="array" ref="AS101">IF(INDEX(Templates!$K$2:$EN$139,ROW()-ROW(AS$20)+1, MATCH(AS$16,Templates!$K$1:FA$1,0))="","",INDEX(Templates!$K$2:$EN$139,ROW()-ROW(AS$20)+1, MATCH(AS$16,Templates!$K$1:FA$1,0)))</f>
        <v/>
      </c>
      <c r="AT101" s="55" t="str" cm="1">
        <f t="array" ref="AT101">IF(INDEX(Templates!$K$2:$EN$139,ROW()-ROW(AT$20)+1, MATCH(AT$16,Templates!$K$1:FB$1,0))="","",INDEX(Templates!$K$2:$EN$139,ROW()-ROW(AT$20)+1, MATCH(AT$16,Templates!$K$1:FB$1,0)))</f>
        <v/>
      </c>
      <c r="AU101" s="55" t="str" cm="1">
        <f t="array" ref="AU101">IF(INDEX(Templates!$K$2:$EN$139,ROW()-ROW(AU$20)+1, MATCH(AU$16,Templates!$K$1:FC$1,0))="","",INDEX(Templates!$K$2:$EN$139,ROW()-ROW(AU$20)+1, MATCH(AU$16,Templates!$K$1:FC$1,0)))</f>
        <v/>
      </c>
      <c r="AV101" s="55" t="str" cm="1">
        <f t="array" ref="AV101">IF(INDEX(Templates!$K$2:$EN$139,ROW()-ROW(AV$20)+1, MATCH(AV$16,Templates!$K$1:FD$1,0))="","",INDEX(Templates!$K$2:$EN$139,ROW()-ROW(AV$20)+1, MATCH(AV$16,Templates!$K$1:FD$1,0)))</f>
        <v/>
      </c>
      <c r="AW101" s="55" t="str" cm="1">
        <f t="array" ref="AW101">IF(INDEX(Templates!$K$2:$EN$139,ROW()-ROW(AW$20)+1, MATCH(AW$16,Templates!$K$1:FB$1,0))="","",INDEX(Templates!$K$2:$EN$139,ROW()-ROW(AW$20)+1, MATCH(AW$16,Templates!$K$1:FB$1,0)))</f>
        <v/>
      </c>
      <c r="AX101" s="55" t="str" cm="1">
        <f t="array" ref="AX101">IF(INDEX(Templates!$K$2:$EN$139,ROW()-ROW(AX$20)+1, MATCH(AX$16,Templates!$K$1:FC$1,0))="","",INDEX(Templates!$K$2:$EN$139,ROW()-ROW(AX$20)+1, MATCH(AX$16,Templates!$K$1:FC$1,0)))</f>
        <v/>
      </c>
      <c r="AY101" s="55" t="str" cm="1">
        <f t="array" ref="AY101">IF(INDEX(Templates!$K$2:$EN$139,ROW()-ROW(AY$20)+1, MATCH(AY$16,Templates!$K$1:FD$1,0))="","",INDEX(Templates!$K$2:$EN$139,ROW()-ROW(AY$20)+1, MATCH(AY$16,Templates!$K$1:FD$1,0)))</f>
        <v/>
      </c>
      <c r="AZ101" s="55" t="str" cm="1">
        <f t="array" ref="AZ101">IF(INDEX(Templates!$K$2:$EN$139,ROW()-ROW(AZ$20)+1, MATCH(AZ$16,Templates!$K$1:FE$1,0))="","",INDEX(Templates!$K$2:$EN$139,ROW()-ROW(AZ$20)+1, MATCH(AZ$16,Templates!$K$1:FE$1,0)))</f>
        <v/>
      </c>
      <c r="BA101" s="55" t="str" cm="1">
        <f t="array" ref="BA101">IF(INDEX(Templates!$K$2:$EN$139,ROW()-ROW(BA$20)+1, MATCH(BA$16,Templates!$K$1:FF$1,0))="","",INDEX(Templates!$K$2:$EN$139,ROW()-ROW(BA$20)+1, MATCH(BA$16,Templates!$K$1:FF$1,0)))</f>
        <v/>
      </c>
      <c r="BB101" s="55" t="str" cm="1">
        <f t="array" ref="BB101">IF(INDEX(Templates!$K$2:$EN$139,ROW()-ROW(BB$20)+1, MATCH(BB$16,Templates!$K$1:FD$1,0))="","",INDEX(Templates!$K$2:$EN$139,ROW()-ROW(BB$20)+1, MATCH(BB$16,Templates!$K$1:FD$1,0)))</f>
        <v/>
      </c>
      <c r="BC101" s="55" t="str" cm="1">
        <f t="array" ref="BC101">IF(INDEX(Templates!$K$2:$EN$139,ROW()-ROW(BC$20)+1, MATCH(BC$16,Templates!$K$1:FE$1,0))="","",INDEX(Templates!$K$2:$EN$139,ROW()-ROW(BC$20)+1, MATCH(BC$16,Templates!$K$1:FE$1,0)))</f>
        <v/>
      </c>
      <c r="BD101" s="55" t="str" cm="1">
        <f t="array" ref="BD101">IF(INDEX(Templates!$K$2:$EN$139,ROW()-ROW(BD$20)+1, MATCH(BD$16,Templates!$K$1:FF$1,0))="","",INDEX(Templates!$K$2:$EN$139,ROW()-ROW(BD$20)+1, MATCH(BD$16,Templates!$K$1:FF$1,0)))</f>
        <v/>
      </c>
      <c r="BE101" s="55" t="str" cm="1">
        <f t="array" ref="BE101">IF(INDEX(Templates!$K$2:$EN$139,ROW()-ROW(BE$20)+1, MATCH(BE$16,Templates!$K$1:FG$1,0))="","",INDEX(Templates!$K$2:$EN$139,ROW()-ROW(BE$20)+1, MATCH(BE$16,Templates!$K$1:FG$1,0)))</f>
        <v/>
      </c>
      <c r="BF101" s="55" t="str" cm="1">
        <f t="array" ref="BF101">IF(INDEX(Templates!$K$2:$EN$139,ROW()-ROW(BF$20)+1, MATCH(BF$16,Templates!$K$1:FH$1,0))="","",INDEX(Templates!$K$2:$EN$139,ROW()-ROW(BF$20)+1, MATCH(BF$16,Templates!$K$1:FH$1,0)))</f>
        <v/>
      </c>
      <c r="BG101" s="55" t="str" cm="1">
        <f t="array" ref="BG101">IF(INDEX(Templates!$K$2:$EN$139,ROW()-ROW(BG$20)+1, MATCH(BG$16,Templates!$K$1:FG$1,0))="","",INDEX(Templates!$K$2:$EN$139,ROW()-ROW(BG$20)+1, MATCH(BG$16,Templates!$K$1:FG$1,0)))</f>
        <v/>
      </c>
      <c r="BH101" s="55" t="str" cm="1">
        <f t="array" ref="BH101">IF(INDEX(Templates!$K$2:$EN$139,ROW()-ROW(BH$20)+1, MATCH(BH$16,Templates!$K$1:FH$1,0))="","",INDEX(Templates!$K$2:$EN$139,ROW()-ROW(BH$20)+1, MATCH(BH$16,Templates!$K$1:FH$1,0)))</f>
        <v/>
      </c>
      <c r="BI101" s="55" t="str" cm="1">
        <f t="array" ref="BI101">IF(INDEX(Templates!$K$2:$EN$139,ROW()-ROW(BI$20)+1, MATCH(BI$16,Templates!$K$1:FI$1,0))="","",INDEX(Templates!$K$2:$EN$139,ROW()-ROW(BI$20)+1, MATCH(BI$16,Templates!$K$1:FI$1,0)))</f>
        <v/>
      </c>
      <c r="BJ101" s="55" t="str" cm="1">
        <f t="array" ref="BJ101">IF(INDEX(Templates!$K$2:$EN$139,ROW()-ROW(BJ$20)+1, MATCH(BJ$16,Templates!$K$1:FJ$1,0))="","",INDEX(Templates!$K$2:$EN$139,ROW()-ROW(BJ$20)+1, MATCH(BJ$16,Templates!$K$1:FJ$1,0)))</f>
        <v/>
      </c>
      <c r="BK101" s="55" t="str" cm="1">
        <f t="array" ref="BK101">IF(INDEX(Templates!$K$2:$EN$139,ROW()-ROW(BK$20)+1, MATCH(BK$16,Templates!$K$1:FI$1,0))="","",INDEX(Templates!$K$2:$EN$139,ROW()-ROW(BK$20)+1, MATCH(BK$16,Templates!$K$1:FI$1,0)))</f>
        <v/>
      </c>
      <c r="BL101" s="55" t="str" cm="1">
        <f t="array" ref="BL101">IF(INDEX(Templates!$K$2:$EN$139,ROW()-ROW(BL$20)+1, MATCH(BL$16,Templates!$K$1:FJ$1,0))="","",INDEX(Templates!$K$2:$EN$139,ROW()-ROW(BL$20)+1, MATCH(BL$16,Templates!$K$1:FJ$1,0)))</f>
        <v/>
      </c>
      <c r="BM101" s="55" t="str" cm="1">
        <f t="array" ref="BM101">IF(INDEX(Templates!$K$2:$EN$139,ROW()-ROW(BM$20)+1, MATCH(BM$16,Templates!$K$1:EZ$1,0))="","",INDEX(Templates!$K$2:$EN$139,ROW()-ROW(BM$20)+1, MATCH(BM$16,Templates!$K$1:EZ$1,0)))</f>
        <v/>
      </c>
      <c r="BN101" s="55" t="str" cm="1">
        <f t="array" ref="BN101">IF(INDEX(Templates!$K$2:$EN$139,ROW()-ROW(BN$20)+1, MATCH(BN$16,Templates!$K$1:FA$1,0))="","",INDEX(Templates!$K$2:$EN$139,ROW()-ROW(BN$20)+1, MATCH(BN$16,Templates!$K$1:FA$1,0)))</f>
        <v/>
      </c>
      <c r="BO101" s="55" t="str" cm="1">
        <f t="array" ref="BO101">IF(INDEX(Templates!$K$2:$EN$139,ROW()-ROW(BO$20)+1, MATCH(BO$16,Templates!$K$1:FB$1,0))="","",INDEX(Templates!$K$2:$EN$139,ROW()-ROW(BO$20)+1, MATCH(BO$16,Templates!$K$1:FB$1,0)))</f>
        <v/>
      </c>
      <c r="BP101" s="55" t="str" cm="1">
        <f t="array" ref="BP101">IF(INDEX(Templates!$K$2:$EN$139,ROW()-ROW(BP$20)+1, MATCH(BP$16,Templates!$K$1:FC$1,0))="","",INDEX(Templates!$K$2:$EN$139,ROW()-ROW(BP$20)+1, MATCH(BP$16,Templates!$K$1:FC$1,0)))</f>
        <v/>
      </c>
      <c r="BQ101" s="55" t="str" cm="1">
        <f t="array" ref="BQ101">IF(INDEX(Templates!$K$2:$EN$139,ROW()-ROW(BQ$20)+1, MATCH(BQ$16,Templates!$K$1:FD$1,0))="","",INDEX(Templates!$K$2:$EN$139,ROW()-ROW(BQ$20)+1, MATCH(BQ$16,Templates!$K$1:FD$1,0)))</f>
        <v/>
      </c>
      <c r="BR101" s="55" t="str" cm="1">
        <f t="array" ref="BR101">IF(INDEX(Templates!$K$2:$EN$139,ROW()-ROW(BR$20)+1, MATCH(BR$16,Templates!$K$1:FB$1,0))="","",INDEX(Templates!$K$2:$EN$139,ROW()-ROW(BR$20)+1, MATCH(BR$16,Templates!$K$1:FB$1,0)))</f>
        <v/>
      </c>
      <c r="BS101" s="55" t="str" cm="1">
        <f t="array" ref="BS101">IF(INDEX(Templates!$K$2:$EN$139,ROW()-ROW(BS$20)+1, MATCH(BS$16,Templates!$K$1:FC$1,0))="","",INDEX(Templates!$K$2:$EN$139,ROW()-ROW(BS$20)+1, MATCH(BS$16,Templates!$K$1:FC$1,0)))</f>
        <v/>
      </c>
      <c r="BT101" s="55" t="str" cm="1">
        <f t="array" ref="BT101">IF(INDEX(Templates!$K$2:$EN$139,ROW()-ROW(BT$20)+1, MATCH(BT$16,Templates!$K$1:FD$1,0))="","",INDEX(Templates!$K$2:$EN$139,ROW()-ROW(BT$20)+1, MATCH(BT$16,Templates!$K$1:FD$1,0)))</f>
        <v/>
      </c>
      <c r="BU101" s="55" t="str" cm="1">
        <f t="array" ref="BU101">IF(INDEX(Templates!$K$2:$EN$139,ROW()-ROW(BU$20)+1, MATCH(BU$16,Templates!$K$1:FE$1,0))="","",INDEX(Templates!$K$2:$EN$139,ROW()-ROW(BU$20)+1, MATCH(BU$16,Templates!$K$1:FE$1,0)))</f>
        <v/>
      </c>
      <c r="BV101" s="55" t="str" cm="1">
        <f t="array" ref="BV101">IF(INDEX(Templates!$K$2:$EN$139,ROW()-ROW(BV$20)+1, MATCH(BV$16,Templates!$K$1:FF$1,0))="","",INDEX(Templates!$K$2:$EN$139,ROW()-ROW(BV$20)+1, MATCH(BV$16,Templates!$K$1:FF$1,0)))</f>
        <v/>
      </c>
      <c r="BW101" s="55" t="str" cm="1">
        <f t="array" ref="BW101">IF(INDEX(Templates!$K$2:$EN$139,ROW()-ROW(BW$20)+1, MATCH(BW$16,Templates!$K$1:FD$1,0))="","",INDEX(Templates!$K$2:$EN$139,ROW()-ROW(BW$20)+1, MATCH(BW$16,Templates!$K$1:FD$1,0)))</f>
        <v/>
      </c>
      <c r="BX101" s="55" t="str" cm="1">
        <f t="array" ref="BX101">IF(INDEX(Templates!$K$2:$EN$139,ROW()-ROW(BX$20)+1, MATCH(BX$16,Templates!$K$1:FE$1,0))="","",INDEX(Templates!$K$2:$EN$139,ROW()-ROW(BX$20)+1, MATCH(BX$16,Templates!$K$1:FE$1,0)))</f>
        <v/>
      </c>
      <c r="BY101" s="55" t="str" cm="1">
        <f t="array" ref="BY101">IF(INDEX(Templates!$K$2:$EN$139,ROW()-ROW(BY$20)+1, MATCH(BY$16,Templates!$K$1:FF$1,0))="","",INDEX(Templates!$K$2:$EN$139,ROW()-ROW(BY$20)+1, MATCH(BY$16,Templates!$K$1:FF$1,0)))</f>
        <v/>
      </c>
      <c r="BZ101" s="55" t="str" cm="1">
        <f t="array" ref="BZ101">IF(INDEX(Templates!$K$2:$EN$139,ROW()-ROW(BZ$20)+1, MATCH(BZ$16,Templates!$K$1:FG$1,0))="","",INDEX(Templates!$K$2:$EN$139,ROW()-ROW(BZ$20)+1, MATCH(BZ$16,Templates!$K$1:FG$1,0)))</f>
        <v/>
      </c>
      <c r="CA101" s="55" t="str" cm="1">
        <f t="array" ref="CA101">IF(INDEX(Templates!$K$2:$EN$139,ROW()-ROW(CA$20)+1, MATCH(CA$16,Templates!$K$1:FH$1,0))="","",INDEX(Templates!$K$2:$EN$139,ROW()-ROW(CA$20)+1, MATCH(CA$16,Templates!$K$1:FH$1,0)))</f>
        <v/>
      </c>
      <c r="CB101" s="55" t="str" cm="1">
        <f t="array" ref="CB101">IF(INDEX(Templates!$K$2:$EN$139,ROW()-ROW(CB$20)+1, MATCH(CB$16,Templates!$K$1:FI$1,0))="","",INDEX(Templates!$K$2:$EN$139,ROW()-ROW(CB$20)+1, MATCH(CB$16,Templates!$K$1:FI$1,0)))</f>
        <v/>
      </c>
      <c r="CC101" s="55" t="str" cm="1">
        <f t="array" ref="CC101">IF(INDEX(Templates!$K$2:$EN$139,ROW()-ROW(CC$20)+1, MATCH(CC$16,Templates!$K$1:FF$1,0))="","",INDEX(Templates!$K$2:$EN$139,ROW()-ROW(CC$20)+1, MATCH(CC$16,Templates!$K$1:FF$1,0)))</f>
        <v/>
      </c>
      <c r="CD101" s="55" t="str" cm="1">
        <f t="array" ref="CD101">IF(INDEX(Templates!$K$2:$EN$139,ROW()-ROW(CD$20)+1, MATCH(CD$16,Templates!$K$1:FG$1,0))="","",INDEX(Templates!$K$2:$EN$139,ROW()-ROW(CD$20)+1, MATCH(CD$16,Templates!$K$1:FG$1,0)))</f>
        <v/>
      </c>
      <c r="CE101" s="55" t="str" cm="1">
        <f t="array" ref="CE101">IF(INDEX(Templates!$K$2:$EN$139,ROW()-ROW(CE$20)+1, MATCH(CE$16,Templates!$K$1:FH$1,0))="","",INDEX(Templates!$K$2:$EN$139,ROW()-ROW(CE$20)+1, MATCH(CE$16,Templates!$K$1:FH$1,0)))</f>
        <v/>
      </c>
      <c r="CF101" s="55" t="str" cm="1">
        <f t="array" ref="CF101">IF(INDEX(Templates!$K$2:$EN$139,ROW()-ROW(CF$20)+1, MATCH(CF$16,Templates!$K$1:FI$1,0))="","",INDEX(Templates!$K$2:$EN$139,ROW()-ROW(CF$20)+1, MATCH(CF$16,Templates!$K$1:FI$1,0)))</f>
        <v/>
      </c>
      <c r="CG101" s="55" t="str" cm="1">
        <f t="array" ref="CG101">IF(INDEX(Templates!$K$2:$EN$139,ROW()-ROW(CG$20)+1, MATCH(CG$16,Templates!$K$1:FJ$1,0))="","",INDEX(Templates!$K$2:$EN$139,ROW()-ROW(CG$20)+1, MATCH(CG$16,Templates!$K$1:FJ$1,0)))</f>
        <v/>
      </c>
      <c r="CH101" s="55" t="str" cm="1">
        <f t="array" ref="CH101">IF(INDEX(Templates!$K$2:$EN$139,ROW()-ROW(CH$20)+1, MATCH(CH$16,Templates!$K$1:FH$1,0))="","",INDEX(Templates!$K$2:$EN$139,ROW()-ROW(CH$20)+1, MATCH(CH$16,Templates!$K$1:FH$1,0)))</f>
        <v/>
      </c>
      <c r="CI101" s="55" t="str" cm="1">
        <f t="array" ref="CI101">IF(INDEX(Templates!$K$2:$EN$139,ROW()-ROW(CI$20)+1, MATCH(CI$16,Templates!$K$1:FI$1,0))="","",INDEX(Templates!$K$2:$EN$139,ROW()-ROW(CI$20)+1, MATCH(CI$16,Templates!$K$1:FI$1,0)))</f>
        <v/>
      </c>
      <c r="CJ101" s="55" t="str" cm="1">
        <f t="array" ref="CJ101">IF(INDEX(Templates!$K$2:$EN$139,ROW()-ROW(CJ$20)+1, MATCH(CJ$16,Templates!$K$1:FJ$1,0))="","",INDEX(Templates!$K$2:$EN$139,ROW()-ROW(CJ$20)+1, MATCH(CJ$16,Templates!$K$1:FJ$1,0)))</f>
        <v/>
      </c>
      <c r="CK101" s="55" t="str" cm="1">
        <f t="array" ref="CK101">IF(INDEX(Templates!$K$2:$EN$139,ROW()-ROW(CK$20)+1, MATCH(CK$16,Templates!$K$1:FK$1,0))="","",INDEX(Templates!$K$2:$EN$139,ROW()-ROW(CK$20)+1, MATCH(CK$16,Templates!$K$1:FK$1,0)))</f>
        <v/>
      </c>
      <c r="CL101" s="55" t="str" cm="1">
        <f t="array" ref="CL101">IF(INDEX(Templates!$K$2:$EN$139,ROW()-ROW(CL$20)+1, MATCH(CL$16,Templates!$K$1:FL$1,0))="","",INDEX(Templates!$K$2:$EN$139,ROW()-ROW(CL$20)+1, MATCH(CL$16,Templates!$K$1:FL$1,0)))</f>
        <v/>
      </c>
      <c r="CM101" s="55" t="str" cm="1">
        <f t="array" ref="CM101">IF(INDEX(Templates!$K$2:$EN$139,ROW()-ROW(CM$20)+1, MATCH(CM$16,Templates!$K$1:FJ$1,0))="","",INDEX(Templates!$K$2:$EN$139,ROW()-ROW(CM$20)+1, MATCH(CM$16,Templates!$K$1:FJ$1,0)))</f>
        <v/>
      </c>
      <c r="CN101" s="55" t="str" cm="1">
        <f t="array" ref="CN101">IF(INDEX(Templates!$K$2:$EN$139,ROW()-ROW(CN$20)+1, MATCH(CN$16,Templates!$K$1:FK$1,0))="","",INDEX(Templates!$K$2:$EN$139,ROW()-ROW(CN$20)+1, MATCH(CN$16,Templates!$K$1:FK$1,0)))</f>
        <v/>
      </c>
      <c r="CO101" s="55" t="str" cm="1">
        <f t="array" ref="CO101">IF(INDEX(Templates!$K$2:$EN$139,ROW()-ROW(CO$20)+1, MATCH(CO$16,Templates!$K$1:FL$1,0))="","",INDEX(Templates!$K$2:$EN$139,ROW()-ROW(CO$20)+1, MATCH(CO$16,Templates!$K$1:FL$1,0)))</f>
        <v/>
      </c>
      <c r="CP101" s="55" t="str" cm="1">
        <f t="array" ref="CP101">IF(INDEX(Templates!$K$2:$EN$139,ROW()-ROW(CP$20)+1, MATCH(CP$16,Templates!$K$1:FM$1,0))="","",INDEX(Templates!$K$2:$EN$139,ROW()-ROW(CP$20)+1, MATCH(CP$16,Templates!$K$1:FM$1,0)))</f>
        <v/>
      </c>
      <c r="CQ101" s="55" t="str" cm="1">
        <f t="array" ref="CQ101">IF(INDEX(Templates!$K$2:$EN$139,ROW()-ROW(CQ$20)+1, MATCH(CQ$16,Templates!$K$1:FN$1,0))="","",INDEX(Templates!$K$2:$EN$139,ROW()-ROW(CQ$20)+1, MATCH(CQ$16,Templates!$K$1:FN$1,0)))</f>
        <v/>
      </c>
      <c r="CR101" s="55" t="str" cm="1">
        <f t="array" ref="CR101">IF(INDEX(Templates!$K$2:$EN$139,ROW()-ROW(CR$20)+1, MATCH(CR$16,Templates!$K$1:FL$1,0))="","",INDEX(Templates!$K$2:$EN$139,ROW()-ROW(CR$20)+1, MATCH(CR$16,Templates!$K$1:FL$1,0)))</f>
        <v/>
      </c>
      <c r="CS101" s="55" t="str" cm="1">
        <f t="array" ref="CS101">IF(INDEX(Templates!$K$2:$EN$139,ROW()-ROW(CS$20)+1, MATCH(CS$16,Templates!$K$1:FM$1,0))="","",INDEX(Templates!$K$2:$EN$139,ROW()-ROW(CS$20)+1, MATCH(CS$16,Templates!$K$1:FM$1,0)))</f>
        <v/>
      </c>
      <c r="CT101" s="55" t="str" cm="1">
        <f t="array" ref="CT101">IF(INDEX(Templates!$K$2:$EN$139,ROW()-ROW(CT$20)+1, MATCH(CT$16,Templates!$K$1:FN$1,0))="","",INDEX(Templates!$K$2:$EN$139,ROW()-ROW(CT$20)+1, MATCH(CT$16,Templates!$K$1:FN$1,0)))</f>
        <v/>
      </c>
      <c r="CU101" s="55" t="str" cm="1">
        <f t="array" ref="CU101">IF(INDEX(Templates!$K$2:$EN$139,ROW()-ROW(CU$20)+1, MATCH(CU$16,Templates!$K$1:FO$1,0))="","",INDEX(Templates!$K$2:$EN$139,ROW()-ROW(CU$20)+1, MATCH(CU$16,Templates!$K$1:FO$1,0)))</f>
        <v/>
      </c>
      <c r="CV101" s="55" t="str" cm="1">
        <f t="array" ref="CV101">IF(INDEX(Templates!$K$2:$EN$139,ROW()-ROW(CV$20)+1, MATCH(CV$16,Templates!$K$1:FP$1,0))="","",INDEX(Templates!$K$2:$EN$139,ROW()-ROW(CV$20)+1, MATCH(CV$16,Templates!$K$1:FP$1,0)))</f>
        <v/>
      </c>
      <c r="CW101" s="55" t="str" cm="1">
        <f t="array" ref="CW101">IF(INDEX(Templates!$K$2:$EN$139,ROW()-ROW(CW$20)+1, MATCH(CW$16,Templates!$K$1:FP$1,0))="","",INDEX(Templates!$K$2:$EN$139,ROW()-ROW(CW$20)+1, MATCH(CW$16,Templates!$K$1:FP$1,0)))</f>
        <v/>
      </c>
      <c r="CX101" s="55" t="str" cm="1">
        <f t="array" ref="CX101">IF(INDEX(Templates!$K$2:$EN$139,ROW()-ROW(CX$20)+1, MATCH(CX$16,Templates!$K$1:FQ$1,0))="","",INDEX(Templates!$K$2:$EN$139,ROW()-ROW(CX$20)+1, MATCH(CX$16,Templates!$K$1:FQ$1,0)))</f>
        <v/>
      </c>
      <c r="CY101" s="55" t="str" cm="1">
        <f t="array" ref="CY101">IF(INDEX(Templates!$K$2:$EN$139,ROW()-ROW(CY$20)+1, MATCH(CY$16,Templates!$K$1:FR$1,0))="","",INDEX(Templates!$K$2:$EN$139,ROW()-ROW(CY$20)+1, MATCH(CY$16,Templates!$K$1:FR$1,0)))</f>
        <v/>
      </c>
      <c r="CZ101" s="55" t="str" cm="1">
        <f t="array" ref="CZ101">IF(INDEX(Templates!$K$2:$EN$139,ROW()-ROW(CZ$20)+1, MATCH(CZ$16,Templates!$K$1:FS$1,0))="","",INDEX(Templates!$K$2:$EN$139,ROW()-ROW(CZ$20)+1, MATCH(CZ$16,Templates!$K$1:FS$1,0)))</f>
        <v/>
      </c>
      <c r="DA101" s="55" t="str" cm="1">
        <f t="array" ref="DA101">IF(INDEX(Templates!$K$2:$EN$139,ROW()-ROW(DA$20)+1, MATCH(DA$16,Templates!$K$1:FT$1,0))="","",INDEX(Templates!$K$2:$EN$139,ROW()-ROW(DA$20)+1, MATCH(DA$16,Templates!$K$1:FT$1,0)))</f>
        <v/>
      </c>
      <c r="DB101" s="55" t="str" cm="1">
        <f t="array" ref="DB101">IF(INDEX(Templates!$K$2:$EN$139,ROW()-ROW(DB$20)+1, MATCH(DB$16,Templates!$K$1:FU$1,0))="","",INDEX(Templates!$K$2:$EN$139,ROW()-ROW(DB$20)+1, MATCH(DB$16,Templates!$K$1:FU$1,0)))</f>
        <v/>
      </c>
      <c r="DC101" s="55" t="str" cm="1">
        <f t="array" ref="DC101">IF(INDEX(Templates!$K$2:$EN$139,ROW()-ROW(DC$20)+1, MATCH(DC$16,Templates!$K$1:FR$1,0))="","",INDEX(Templates!$K$2:$EN$139,ROW()-ROW(DC$20)+1, MATCH(DC$16,Templates!$K$1:FR$1,0)))</f>
        <v/>
      </c>
      <c r="DD101" s="55" t="str" cm="1">
        <f t="array" ref="DD101">IF(INDEX(Templates!$K$2:$EN$139,ROW()-ROW(DD$20)+1, MATCH(DD$16,Templates!$K$1:FS$1,0))="","",INDEX(Templates!$K$2:$EN$139,ROW()-ROW(DD$20)+1, MATCH(DD$16,Templates!$K$1:FS$1,0)))</f>
        <v/>
      </c>
      <c r="DE101" s="55" t="str" cm="1">
        <f t="array" ref="DE101">IF(INDEX(Templates!$K$2:$EN$139,ROW()-ROW(DE$20)+1, MATCH(DE$16,Templates!$K$1:FT$1,0))="","",INDEX(Templates!$K$2:$EN$139,ROW()-ROW(DE$20)+1, MATCH(DE$16,Templates!$K$1:FT$1,0)))</f>
        <v/>
      </c>
      <c r="DF101" s="55" t="str" cm="1">
        <f t="array" ref="DF101">IF(INDEX(Templates!$K$2:$EN$139,ROW()-ROW(DF$20)+1, MATCH(DF$16,Templates!$K$1:FU$1,0))="","",INDEX(Templates!$K$2:$EN$139,ROW()-ROW(DF$20)+1, MATCH(DF$16,Templates!$K$1:FU$1,0)))</f>
        <v/>
      </c>
      <c r="DG101" s="55" t="str" cm="1">
        <f t="array" ref="DG101">IF(INDEX(Templates!$K$2:$EN$139,ROW()-ROW(DG$20)+1, MATCH(DG$16,Templates!$K$1:FV$1,0))="","",INDEX(Templates!$K$2:$EN$139,ROW()-ROW(DG$20)+1, MATCH(DG$16,Templates!$K$1:FV$1,0)))</f>
        <v/>
      </c>
      <c r="DH101" s="55" t="str" cm="1">
        <f t="array" ref="DH101">IF(INDEX(Templates!$K$2:$EN$139,ROW()-ROW(DH$20)+1, MATCH(DH$16,Templates!$K$1:FT$1,0))="","",INDEX(Templates!$K$2:$EN$139,ROW()-ROW(DH$20)+1, MATCH(DH$16,Templates!$K$1:FT$1,0)))</f>
        <v/>
      </c>
      <c r="DI101" s="55" t="str" cm="1">
        <f t="array" ref="DI101">IF(INDEX(Templates!$K$2:$EN$139,ROW()-ROW(DI$20)+1, MATCH(DI$16,Templates!$K$1:FU$1,0))="","",INDEX(Templates!$K$2:$EN$139,ROW()-ROW(DI$20)+1, MATCH(DI$16,Templates!$K$1:FU$1,0)))</f>
        <v/>
      </c>
      <c r="DJ101" s="55" t="str" cm="1">
        <f t="array" ref="DJ101">IF(INDEX(Templates!$K$2:$EN$139,ROW()-ROW(DJ$20)+1, MATCH(DJ$16,Templates!$K$1:FV$1,0))="","",INDEX(Templates!$K$2:$EN$139,ROW()-ROW(DJ$20)+1, MATCH(DJ$16,Templates!$K$1:FV$1,0)))</f>
        <v/>
      </c>
      <c r="DK101" s="55" t="str" cm="1">
        <f t="array" ref="DK101">IF(INDEX(Templates!$K$2:$EN$139,ROW()-ROW(DK$20)+1, MATCH(DK$16,Templates!$K$1:FW$1,0))="","",INDEX(Templates!$K$2:$EN$139,ROW()-ROW(DK$20)+1, MATCH(DK$16,Templates!$K$1:FW$1,0)))</f>
        <v/>
      </c>
      <c r="DL101" s="55" t="str" cm="1">
        <f t="array" ref="DL101">IF(INDEX(Templates!$K$2:$EN$139,ROW()-ROW(DL$20)+1, MATCH(DL$16,Templates!$K$1:FX$1,0))="","",INDEX(Templates!$K$2:$EN$139,ROW()-ROW(DL$20)+1, MATCH(DL$16,Templates!$K$1:FX$1,0)))</f>
        <v/>
      </c>
      <c r="DM101" s="55" t="str" cm="1">
        <f t="array" ref="DM101">IF(INDEX(Templates!$K$2:$EN$139,ROW()-ROW(DM$20)+1, MATCH(DM$16,Templates!$K$1:FV$1,0))="","",INDEX(Templates!$K$2:$EN$139,ROW()-ROW(DM$20)+1, MATCH(DM$16,Templates!$K$1:FV$1,0)))</f>
        <v/>
      </c>
      <c r="DN101" s="55" t="str" cm="1">
        <f t="array" ref="DN101">IF(INDEX(Templates!$K$2:$EN$139,ROW()-ROW(DN$20)+1, MATCH(DN$16,Templates!$K$1:FW$1,0))="","",INDEX(Templates!$K$2:$EN$139,ROW()-ROW(DN$20)+1, MATCH(DN$16,Templates!$K$1:FW$1,0)))</f>
        <v/>
      </c>
      <c r="DO101" s="55" t="str" cm="1">
        <f t="array" ref="DO101">IF(INDEX(Templates!$K$2:$EN$139,ROW()-ROW(DO$20)+1, MATCH(DO$16,Templates!$K$1:FX$1,0))="","",INDEX(Templates!$K$2:$EN$139,ROW()-ROW(DO$20)+1, MATCH(DO$16,Templates!$K$1:FX$1,0)))</f>
        <v/>
      </c>
      <c r="DP101" s="55" t="str" cm="1">
        <f t="array" ref="DP101">IF(INDEX(Templates!$K$2:$EN$139,ROW()-ROW(DP$20)+1, MATCH(DP$16,Templates!$K$1:FY$1,0))="","",INDEX(Templates!$K$2:$EN$139,ROW()-ROW(DP$20)+1, MATCH(DP$16,Templates!$K$1:FY$1,0)))</f>
        <v/>
      </c>
      <c r="DQ101" s="55" t="str" cm="1">
        <f t="array" ref="DQ101">IF(INDEX(Templates!$K$2:$EN$139,ROW()-ROW(DQ$20)+1, MATCH(DQ$16,Templates!$K$1:FZ$1,0))="","",INDEX(Templates!$K$2:$EN$139,ROW()-ROW(DQ$20)+1, MATCH(DQ$16,Templates!$K$1:FZ$1,0)))</f>
        <v/>
      </c>
      <c r="DR101" s="55" t="str" cm="1">
        <f t="array" ref="DR101">IF(INDEX(Templates!$K$2:$EN$139,ROW()-ROW(DR$20)+1, MATCH(DR$16,Templates!$K$1:FX$1,0))="","",INDEX(Templates!$K$2:$EN$139,ROW()-ROW(DR$20)+1, MATCH(DR$16,Templates!$K$1:FX$1,0)))</f>
        <v/>
      </c>
      <c r="DS101" s="55" t="str" cm="1">
        <f t="array" ref="DS101">IF(INDEX(Templates!$K$2:$EN$139,ROW()-ROW(DS$20)+1, MATCH(DS$16,Templates!$K$1:FY$1,0))="","",INDEX(Templates!$K$2:$EN$139,ROW()-ROW(DS$20)+1, MATCH(DS$16,Templates!$K$1:FY$1,0)))</f>
        <v/>
      </c>
      <c r="DT101" s="55" t="str" cm="1">
        <f t="array" ref="DT101">IF(INDEX(Templates!$K$2:$EN$139,ROW()-ROW(DT$20)+1, MATCH(DT$16,Templates!$K$1:FZ$1,0))="","",INDEX(Templates!$K$2:$EN$139,ROW()-ROW(DT$20)+1, MATCH(DT$16,Templates!$K$1:FZ$1,0)))</f>
        <v/>
      </c>
      <c r="DU101" s="55" t="str" cm="1">
        <f t="array" ref="DU101">IF(INDEX(Templates!$K$2:$EN$139,ROW()-ROW(DU$20)+1, MATCH(DU$16,Templates!$K$1:GA$1,0))="","",INDEX(Templates!$K$2:$EN$139,ROW()-ROW(DU$20)+1, MATCH(DU$16,Templates!$K$1:GA$1,0)))</f>
        <v/>
      </c>
      <c r="DV101" s="55" t="str" cm="1">
        <f t="array" ref="DV101">IF(INDEX(Templates!$K$2:$EN$139,ROW()-ROW(DV$20)+1, MATCH(DV$16,Templates!$K$1:GB$1,0))="","",INDEX(Templates!$K$2:$EN$139,ROW()-ROW(DV$20)+1, MATCH(DV$16,Templates!$K$1:GB$1,0)))</f>
        <v/>
      </c>
      <c r="DW101" s="55" t="str" cm="1">
        <f t="array" ref="DW101">IF(INDEX(Templates!$K$2:$EN$139,ROW()-ROW(DW$20)+1, MATCH(DW$16,Templates!$K$1:FZ$1,0))="","",INDEX(Templates!$K$2:$EN$139,ROW()-ROW(DW$20)+1, MATCH(DW$16,Templates!$K$1:FZ$1,0)))</f>
        <v/>
      </c>
      <c r="DX101" s="55" t="str" cm="1">
        <f t="array" ref="DX101">IF(INDEX(Templates!$K$2:$EN$139,ROW()-ROW(DX$20)+1, MATCH(DX$16,Templates!$K$1:GA$1,0))="","",INDEX(Templates!$K$2:$EN$139,ROW()-ROW(DX$20)+1, MATCH(DX$16,Templates!$K$1:GA$1,0)))</f>
        <v/>
      </c>
      <c r="DY101" s="55" t="str" cm="1">
        <f t="array" ref="DY101">IF(INDEX(Templates!$K$2:$EN$139,ROW()-ROW(DY$20)+1, MATCH(DY$16,Templates!$K$1:GB$1,0))="","",INDEX(Templates!$K$2:$EN$139,ROW()-ROW(DY$20)+1, MATCH(DY$16,Templates!$K$1:GB$1,0)))</f>
        <v/>
      </c>
      <c r="DZ101" s="55" t="str" cm="1">
        <f t="array" ref="DZ101">IF(INDEX(Templates!$K$2:$EN$139,ROW()-ROW(DZ$20)+1, MATCH(DZ$16,Templates!$K$1:GC$1,0))="","",INDEX(Templates!$K$2:$EN$139,ROW()-ROW(DZ$20)+1, MATCH(DZ$16,Templates!$K$1:GC$1,0)))</f>
        <v/>
      </c>
      <c r="EA101" s="55" t="str" cm="1">
        <f t="array" ref="EA101">IF(INDEX(Templates!$K$2:$EN$139,ROW()-ROW(EA$20)+1, MATCH(EA$16,Templates!$K$1:GD$1,0))="","",INDEX(Templates!$K$2:$EN$139,ROW()-ROW(EA$20)+1, MATCH(EA$16,Templates!$K$1:GD$1,0)))</f>
        <v/>
      </c>
      <c r="EB101" s="55" t="str" cm="1">
        <f t="array" ref="EB101">IF(INDEX(Templates!$K$2:$EN$139,ROW()-ROW(EB$20)+1, MATCH(EB$16,Templates!$K$1:GB$1,0))="","",INDEX(Templates!$K$2:$EN$139,ROW()-ROW(EB$20)+1, MATCH(EB$16,Templates!$K$1:GB$1,0)))</f>
        <v/>
      </c>
      <c r="EC101" s="55" t="str" cm="1">
        <f t="array" ref="EC101">IF(INDEX(Templates!$K$2:$EN$139,ROW()-ROW(EC$20)+1, MATCH(EC$16,Templates!$K$1:GC$1,0))="","",INDEX(Templates!$K$2:$EN$139,ROW()-ROW(EC$20)+1, MATCH(EC$16,Templates!$K$1:GC$1,0)))</f>
        <v/>
      </c>
      <c r="ED101" s="55" t="str" cm="1">
        <f t="array" ref="ED101">IF(INDEX(Templates!$K$2:$EN$139,ROW()-ROW(ED$20)+1, MATCH(ED$16,Templates!$K$1:GD$1,0))="","",INDEX(Templates!$K$2:$EN$139,ROW()-ROW(ED$20)+1, MATCH(ED$16,Templates!$K$1:GD$1,0)))</f>
        <v/>
      </c>
      <c r="EE101" s="55" t="str" cm="1">
        <f t="array" ref="EE101">IF(INDEX(Templates!$K$2:$EN$139,ROW()-ROW(EE$20)+1, MATCH(EE$16,Templates!$K$1:GE$1,0))="","",INDEX(Templates!$K$2:$EN$139,ROW()-ROW(EE$20)+1, MATCH(EE$16,Templates!$K$1:GE$1,0)))</f>
        <v/>
      </c>
      <c r="EF101" s="55" t="str" cm="1">
        <f t="array" ref="EF101">IF(INDEX(Templates!$K$2:$EN$139,ROW()-ROW(EF$20)+1, MATCH(EF$16,Templates!$K$1:GF$1,0))="","",INDEX(Templates!$K$2:$EN$139,ROW()-ROW(EF$20)+1, MATCH(EF$16,Templates!$K$1:GF$1,0)))</f>
        <v/>
      </c>
      <c r="EG101" s="55" t="str" cm="1">
        <f t="array" ref="EG101">IF(INDEX(Templates!$K$2:$EN$139,ROW()-ROW(EG$20)+1, MATCH(EG$16,Templates!$K$1:GD$1,0))="","",INDEX(Templates!$K$2:$EN$139,ROW()-ROW(EG$20)+1, MATCH(EG$16,Templates!$K$1:GD$1,0)))</f>
        <v/>
      </c>
      <c r="EH101" s="55" t="str" cm="1">
        <f t="array" ref="EH101">IF(INDEX(Templates!$K$2:$EN$139,ROW()-ROW(EH$20)+1, MATCH(EH$16,Templates!$K$1:GE$1,0))="","",INDEX(Templates!$K$2:$EN$139,ROW()-ROW(EH$20)+1, MATCH(EH$16,Templates!$K$1:GE$1,0)))</f>
        <v/>
      </c>
      <c r="EI101" s="55" t="str" cm="1">
        <f t="array" ref="EI101">IF(INDEX(Templates!$K$2:$EN$139,ROW()-ROW(EI$20)+1, MATCH(EI$16,Templates!$K$1:GF$1,0))="","",INDEX(Templates!$K$2:$EN$139,ROW()-ROW(EI$20)+1, MATCH(EI$16,Templates!$K$1:GF$1,0)))</f>
        <v/>
      </c>
      <c r="EJ101" s="55" t="str" cm="1">
        <f t="array" ref="EJ101">IF(INDEX(Templates!$K$2:$EN$139,ROW()-ROW(EJ$20)+1, MATCH(EJ$16,Templates!$K$1:GG$1,0))="","",INDEX(Templates!$K$2:$EN$139,ROW()-ROW(EJ$20)+1, MATCH(EJ$16,Templates!$K$1:GG$1,0)))</f>
        <v/>
      </c>
      <c r="EK101" s="55" t="str" cm="1">
        <f t="array" ref="EK101">IF(INDEX(Templates!$K$2:$EN$139,ROW()-ROW(EK$20)+1, MATCH(EK$16,Templates!$K$1:GH$1,0))="","",INDEX(Templates!$K$2:$EN$139,ROW()-ROW(EK$20)+1, MATCH(EK$16,Templates!$K$1:GH$1,0)))</f>
        <v/>
      </c>
      <c r="EL101" s="55" t="str" cm="1">
        <f t="array" ref="EL101">IF(INDEX(Templates!$K$2:$EN$139,ROW()-ROW(EL$20)+1, MATCH(EL$16,Templates!$K$1:GI$1,0))="","",INDEX(Templates!$K$2:$EN$139,ROW()-ROW(EL$20)+1, MATCH(EL$16,Templates!$K$1:GI$1,0)))</f>
        <v/>
      </c>
      <c r="EM101" s="55" t="str" cm="1">
        <f t="array" ref="EM101">IF(INDEX(Templates!$K$2:$EN$139,ROW()-ROW(EM$20)+1, MATCH(EM$16,Templates!$K$1:GJ$1,0))="","",INDEX(Templates!$K$2:$EN$139,ROW()-ROW(EM$20)+1, MATCH(EM$16,Templates!$K$1:GJ$1,0)))</f>
        <v/>
      </c>
      <c r="EN101" s="55" t="str" cm="1">
        <f t="array" ref="EN101">IF(INDEX(Templates!$K$2:$EN$139,ROW()-ROW(EN$20)+1, MATCH(EN$16,Templates!$K$1:GD$1,0))="","",INDEX(Templates!$K$2:$EN$139,ROW()-ROW(EN$20)+1, MATCH(EN$16,Templates!$K$1:GD$1,0)))</f>
        <v/>
      </c>
      <c r="EO101" s="55" t="str" cm="1">
        <f t="array" ref="EO101">IF(INDEX(Templates!$K$2:$EN$139,ROW()-ROW(EO$20)+1, MATCH(EO$16,Templates!$K$1:GE$1,0))="","",INDEX(Templates!$K$2:$EN$139,ROW()-ROW(EO$20)+1, MATCH(EO$16,Templates!$K$1:GE$1,0)))</f>
        <v/>
      </c>
      <c r="EP101" s="55" t="str" cm="1">
        <f t="array" ref="EP101">IF(INDEX(Templates!$K$2:$EN$139,ROW()-ROW(EP$20)+1, MATCH(EP$16,Templates!$K$1:GF$1,0))="","",INDEX(Templates!$K$2:$EN$139,ROW()-ROW(EP$20)+1, MATCH(EP$16,Templates!$K$1:GF$1,0)))</f>
        <v/>
      </c>
      <c r="EQ101" s="55" t="str" cm="1">
        <f t="array" ref="EQ101">IF(INDEX(Templates!$K$2:$EN$139,ROW()-ROW(EQ$20)+1, MATCH(EQ$16,Templates!$K$1:GG$1,0))="","",INDEX(Templates!$K$2:$EN$139,ROW()-ROW(EQ$20)+1, MATCH(EQ$16,Templates!$K$1:GG$1,0)))</f>
        <v/>
      </c>
      <c r="ER101" s="55" t="str" cm="1">
        <f t="array" ref="ER101">IF(INDEX(Templates!$K$2:$EN$139,ROW()-ROW(ER$20)+1, MATCH(ER$16,Templates!$K$1:GH$1,0))="","",INDEX(Templates!$K$2:$EN$139,ROW()-ROW(ER$20)+1, MATCH(ER$16,Templates!$K$1:GH$1,0)))</f>
        <v/>
      </c>
      <c r="ES101" s="55" t="str" cm="1">
        <f t="array" ref="ES101">IF(INDEX(Templates!$K$2:$EN$139,ROW()-ROW(ES$20)+1, MATCH(ES$16,Templates!$K$1:GH$1,0))="","",INDEX(Templates!$K$2:$EN$139,ROW()-ROW(ES$20)+1, MATCH(ES$16,Templates!$K$1:GH$1,0)))</f>
        <v/>
      </c>
      <c r="ET101" s="55" t="str" cm="1">
        <f t="array" ref="ET101">IF(INDEX(Templates!$K$2:$EN$139,ROW()-ROW(ET$20)+1, MATCH(ET$16,Templates!$K$1:GI$1,0))="","",INDEX(Templates!$K$2:$EN$139,ROW()-ROW(ET$20)+1, MATCH(ET$16,Templates!$K$1:GI$1,0)))</f>
        <v/>
      </c>
      <c r="EU101" s="55" t="str" cm="1">
        <f t="array" ref="EU101">IF(INDEX(Templates!$K$2:$EN$139,ROW()-ROW(EU$20)+1, MATCH(EU$16,Templates!$K$1:GF$1,0))="","",INDEX(Templates!$K$2:$EN$139,ROW()-ROW(EU$20)+1, MATCH(EU$16,Templates!$K$1:GF$1,0)))</f>
        <v/>
      </c>
      <c r="EV101" s="55" t="str" cm="1">
        <f t="array" ref="EV101">IF(INDEX(Templates!$K$2:$EN$139,ROW()-ROW(EV$20)+1, MATCH(EV$16,Templates!$K$1:GG$1,0))="","",INDEX(Templates!$K$2:$EN$139,ROW()-ROW(EV$20)+1, MATCH(EV$16,Templates!$K$1:GG$1,0)))</f>
        <v/>
      </c>
      <c r="EW101" s="55" t="str" cm="1">
        <f t="array" ref="EW101">IF(INDEX(Templates!$K$2:$EN$139,ROW()-ROW(EW$20)+1, MATCH(EW$16,Templates!$K$1:GH$1,0))="","",INDEX(Templates!$K$2:$EN$139,ROW()-ROW(EW$20)+1, MATCH(EW$16,Templates!$K$1:GH$1,0)))</f>
        <v/>
      </c>
      <c r="EX101" s="55" t="str" cm="1">
        <f t="array" ref="EX101">IF(INDEX(Templates!$K$2:$EN$139,ROW()-ROW(EX$20)+1, MATCH(EX$16,Templates!$K$1:GI$1,0))="","",INDEX(Templates!$K$2:$EN$139,ROW()-ROW(EX$20)+1, MATCH(EX$16,Templates!$K$1:GI$1,0)))</f>
        <v/>
      </c>
      <c r="EY101" s="255" t="str" cm="1">
        <f t="array" ref="EY101">IF(INDEX(Templates!$K$2:$EN$139,ROW()-ROW(EY$20)+1, MATCH(EY$16,Templates!$K$1:GJ$1,0))="","",INDEX(Templates!$K$2:$EN$139,ROW()-ROW(EY$20)+1, MATCH(EY$16,Templates!$K$1:GJ$1,0)))</f>
        <v/>
      </c>
      <c r="EZ101" s="55" t="str" cm="1">
        <f t="array" ref="EZ101">IF(INDEX(Templates!$K$2:$EN$139,ROW()-ROW(EZ$20)+1, MATCH(EZ$16,Templates!$K$1:GK$1,0))="","",INDEX(Templates!$K$2:$EN$139,ROW()-ROW(EZ$20)+1, MATCH(EZ$16,Templates!$K$1:GK$1,0)))</f>
        <v/>
      </c>
      <c r="FA101" s="55" t="str" cm="1">
        <f t="array" ref="FA101">IF(INDEX(Templates!$K$2:$EN$139,ROW()-ROW(FA$20)+1, MATCH(FA$16,Templates!$K$1:GH$1,0))="","",INDEX(Templates!$K$2:$EN$139,ROW()-ROW(FA$20)+1, MATCH(FA$16,Templates!$K$1:GH$1,0)))</f>
        <v/>
      </c>
      <c r="FB101" s="55" t="str" cm="1">
        <f t="array" ref="FB101">IF(INDEX(Templates!$K$2:$EN$139,ROW()-ROW(FB$20)+1, MATCH(FB$16,Templates!$K$1:GI$1,0))="","",INDEX(Templates!$K$2:$EN$139,ROW()-ROW(FB$20)+1, MATCH(FB$16,Templates!$K$1:GI$1,0)))</f>
        <v/>
      </c>
      <c r="FC101" s="55" t="str" cm="1">
        <f t="array" ref="FC101">IF(INDEX(Templates!$K$2:$EN$139,ROW()-ROW(FC$20)+1, MATCH(FC$16,Templates!$K$1:GJ$1,0))="","",INDEX(Templates!$K$2:$EN$139,ROW()-ROW(FC$20)+1, MATCH(FC$16,Templates!$K$1:GJ$1,0)))</f>
        <v/>
      </c>
      <c r="FD101" s="55" t="str" cm="1">
        <f t="array" ref="FD101">IF(INDEX(Templates!$K$2:$EN$139,ROW()-ROW(FD$20)+1, MATCH(FD$16,Templates!$K$1:GK$1,0))="","",INDEX(Templates!$K$2:$EN$139,ROW()-ROW(FD$20)+1, MATCH(FD$16,Templates!$K$1:GK$1,0)))</f>
        <v/>
      </c>
      <c r="FE101" s="55" t="str" cm="1">
        <f t="array" ref="FE101">IF(INDEX(Templates!$K$2:$EN$139,ROW()-ROW(FE$20)+1, MATCH(FE$16,Templates!$K$1:GL$1,0))="","",INDEX(Templates!$K$2:$EN$139,ROW()-ROW(FE$20)+1, MATCH(FE$16,Templates!$K$1:GL$1,0)))</f>
        <v/>
      </c>
      <c r="FF101" s="55" t="str" cm="1">
        <f t="array" ref="FF101">IF(INDEX(Templates!$K$2:$EN$139,ROW()-ROW(FF$20)+1, MATCH(FF$16,Templates!$K$1:GJ$1,0))="","",INDEX(Templates!$K$2:$EN$139,ROW()-ROW(FF$20)+1, MATCH(FF$16,Templates!$K$1:GJ$1,0)))</f>
        <v/>
      </c>
      <c r="FG101" s="55" t="str" cm="1">
        <f t="array" ref="FG101">IF(INDEX(Templates!$K$2:$EN$139,ROW()-ROW(FG$20)+1, MATCH(FG$16,Templates!$K$1:GK$1,0))="","",INDEX(Templates!$K$2:$EN$139,ROW()-ROW(FG$20)+1, MATCH(FG$16,Templates!$K$1:GK$1,0)))</f>
        <v/>
      </c>
      <c r="FH101" s="55" t="str" cm="1">
        <f t="array" ref="FH101">IF(INDEX(Templates!$K$2:$EN$139,ROW()-ROW(FH$20)+1, MATCH(FH$16,Templates!$K$1:GL$1,0))="","",INDEX(Templates!$K$2:$EN$139,ROW()-ROW(FH$20)+1, MATCH(FH$16,Templates!$K$1:GL$1,0)))</f>
        <v/>
      </c>
      <c r="FI101" s="55" t="str" cm="1">
        <f t="array" ref="FI101">IF(INDEX(Templates!$K$2:$EN$139,ROW()-ROW(FI$20)+1, MATCH(FI$16,Templates!$K$1:GM$1,0))="","",INDEX(Templates!$K$2:$EN$139,ROW()-ROW(FI$20)+1, MATCH(FI$16,Templates!$K$1:GM$1,0)))</f>
        <v/>
      </c>
      <c r="FJ101" s="55" t="str" cm="1">
        <f t="array" ref="FJ101">IF(INDEX(Templates!$K$2:$EN$139,ROW()-ROW(FJ$20)+1, MATCH(FJ$16,Templates!$K$1:GN$1,0))="","",INDEX(Templates!$K$2:$EN$139,ROW()-ROW(FJ$20)+1, MATCH(FJ$16,Templates!$K$1:GN$1,0)))</f>
        <v/>
      </c>
      <c r="FK101" s="55" t="str" cm="1">
        <f t="array" ref="FK101">IF(INDEX(Templates!$K$2:$EN$139,ROW()-ROW(FK$20)+1, MATCH(FK$16,Templates!$K$1:GL$1,0))="","",INDEX(Templates!$K$2:$EN$139,ROW()-ROW(FK$20)+1, MATCH(FK$16,Templates!$K$1:GL$1,0)))</f>
        <v/>
      </c>
      <c r="FL101" s="55" t="str" cm="1">
        <f t="array" ref="FL101">IF(INDEX(Templates!$K$2:$EN$139,ROW()-ROW(FL$20)+1, MATCH(FL$16,Templates!$K$1:GM$1,0))="","",INDEX(Templates!$K$2:$EN$139,ROW()-ROW(FL$20)+1, MATCH(FL$16,Templates!$K$1:GM$1,0)))</f>
        <v/>
      </c>
      <c r="FM101" s="55" t="str" cm="1">
        <f t="array" ref="FM101">IF(INDEX(Templates!$K$2:$EN$139,ROW()-ROW(FM$20)+1, MATCH(FM$16,Templates!$K$1:GO$1,0))="","",INDEX(Templates!$K$2:$EN$139,ROW()-ROW(FM$20)+1, MATCH(FM$16,Templates!$K$1:GO$1,0)))</f>
        <v/>
      </c>
      <c r="FN101" s="55" t="str" cm="1">
        <f t="array" ref="FN101">IF(INDEX(Templates!$K$2:$EN$139,ROW()-ROW(FN$20)+1, MATCH(FN$16,Templates!$K$1:GP$1,0))="","",INDEX(Templates!$K$2:$EN$139,ROW()-ROW(FN$20)+1, MATCH(FN$16,Templates!$K$1:GP$1,0)))</f>
        <v/>
      </c>
      <c r="FO101" s="55"/>
      <c r="FP101" s="55"/>
      <c r="FQ101" s="55"/>
      <c r="FR101" s="55"/>
      <c r="FS101" s="55"/>
      <c r="FT101" s="55"/>
      <c r="FU101" s="55"/>
      <c r="FV101" s="55"/>
      <c r="FW101" s="55"/>
      <c r="FX101" s="55"/>
      <c r="FY101" s="55"/>
      <c r="FZ101" s="55"/>
      <c r="GA101" s="55"/>
      <c r="GB101" s="55"/>
      <c r="GC101" s="55"/>
      <c r="GD101" s="55"/>
      <c r="GE101" s="55"/>
      <c r="GF101" s="55"/>
      <c r="GG101" s="55"/>
      <c r="GH101" s="55"/>
      <c r="GI101" s="55"/>
      <c r="GJ101" s="55"/>
      <c r="GK101" s="55"/>
      <c r="GL101" s="55"/>
      <c r="GM101" s="55"/>
      <c r="GN101" s="55"/>
      <c r="GO101" s="55"/>
      <c r="GP101" s="55"/>
      <c r="GQ101" s="55"/>
      <c r="GR101" s="55"/>
      <c r="GS101" s="55"/>
      <c r="GT101" s="55"/>
      <c r="GU101" s="55"/>
      <c r="GV101" s="55"/>
      <c r="GW101" s="55"/>
      <c r="GX101" s="55"/>
      <c r="GY101" s="55"/>
      <c r="GZ101" s="55"/>
      <c r="HA101" s="55"/>
      <c r="HB101" s="55"/>
      <c r="HC101" s="55"/>
      <c r="HD101" s="55"/>
      <c r="HE101" s="55"/>
      <c r="HF101" s="55"/>
      <c r="HG101" s="55"/>
      <c r="HH101" s="55"/>
      <c r="HI101" s="55"/>
      <c r="HJ101" s="55"/>
      <c r="HK101" s="55"/>
      <c r="HL101" s="55"/>
      <c r="HM101" s="55"/>
      <c r="HN101" s="55"/>
      <c r="HO101" s="55"/>
      <c r="HP101" s="55"/>
    </row>
    <row r="102" spans="1:224" s="24" customFormat="1">
      <c r="A102" s="41" t="s">
        <v>640</v>
      </c>
      <c r="B102" s="6" t="s">
        <v>644</v>
      </c>
      <c r="C102" s="66" t="str" cm="1">
        <f t="array" ref="C102">IF(INDEX(Templates!A$2:A$140,ROW()-ROW($20:$20)+1)="","",INDEX(Templates!A$2:A$140,ROW()-ROW($20:$20)+1))</f>
        <v>JSON_PATH:heat_rejections[1]</v>
      </c>
      <c r="D102" s="66" t="str" cm="1">
        <f t="array" ref="D102">IF(INDEX(Templates!B$2:B$140,ROW()-ROW($20:$20)+1)="","",INDEX(Templates!B$2:B$140,ROW()-ROW($20:$20)+1))</f>
        <v>id</v>
      </c>
      <c r="E102" s="66" t="str" cm="1">
        <f t="array" ref="E102">IF(INDEX(Templates!C$2:C$140,ROW()-ROW($20:$20)+1)="","",INDEX(Templates!C$2:C$140,ROW()-ROW($20:$20)+1))</f>
        <v/>
      </c>
      <c r="F102" s="122" t="str" cm="1">
        <f t="array" ref="F102">IF(INDEX(Templates!D$2:D$140,ROW()-ROW($20:$20)+1)="","",INDEX(Templates!D$2:D$140,ROW()-ROW($20:$20)+1))</f>
        <v/>
      </c>
      <c r="G102" s="116" t="str" cm="1">
        <f t="array" ref="G102">IF(INDEX(Templates!E$2:E$140,ROW()-ROW($20:$20)+1)="","",INDEX(Templates!E$2:E$140,ROW()-ROW($20:$20)+1))</f>
        <v>HeatRejection</v>
      </c>
      <c r="H102" s="68" t="str" cm="1">
        <f t="array" ref="H102">IF(INDEX(Templates!F$2:F$140,ROW()-ROW($20:$20)+1)="","",INDEX(Templates!F$2:F$140,ROW()-ROW($20:$20)+1))</f>
        <v>Cooling Tower 2</v>
      </c>
      <c r="I102" s="68" t="str" cm="1">
        <f t="array" ref="I102">IF(INDEX(Templates!G$2:G$140,ROW()-ROW($20:$20)+1)="","",INDEX(Templates!G$2:G$140,ROW()-ROW($20:$20)+1))</f>
        <v>ASHRAE229 1</v>
      </c>
      <c r="J102" s="68" t="str" cm="1">
        <f t="array" ref="J102">IF(INDEX(Templates!H$2:H$140,ROW()-ROW($20:$20)+1)="","",INDEX(Templates!H$2:H$140,ROW()-ROW($20:$20)+1))</f>
        <v>id</v>
      </c>
      <c r="K102" s="69" t="str" cm="1">
        <f t="array" ref="K102">IF(INDEX(Templates!I$2:I$140,ROW()-ROW($20:$20)+1)="","",INDEX(Templates!I$2:I$140,ROW()-ROW($20:$20)+1))</f>
        <v/>
      </c>
      <c r="L102" s="69" t="str" cm="1">
        <f t="array" ref="L102">IF(INDEX(Templates!J$2:J$140,ROW()-ROW($20:$20)+1)="","",INDEX(Templates!J$2:J$140,ROW()-ROW($20:$20)+1))</f>
        <v/>
      </c>
      <c r="M102" s="55" t="str" cm="1">
        <f t="array" ref="M102">IF(INDEX(Templates!$K$2:$EN$139,ROW()-ROW(M$20)+1, MATCH(M$16,Templates!$K$1:EN$1,0))="","",INDEX(Templates!$K$2:$EN$139,ROW()-ROW(M$20)+1, MATCH(M$16,Templates!$K$1:EN$1,0)))</f>
        <v/>
      </c>
      <c r="N102" s="55" t="str" cm="1">
        <f t="array" ref="N102">IF(INDEX(Templates!$K$2:$EN$139,ROW()-ROW(N$20)+1, MATCH(N$16,Templates!$K$1:EO$1,0))="","",INDEX(Templates!$K$2:$EN$139,ROW()-ROW(N$20)+1, MATCH(N$16,Templates!$K$1:EO$1,0)))</f>
        <v/>
      </c>
      <c r="O102" s="55" t="str" cm="1">
        <f t="array" ref="O102">IF(INDEX(Templates!$K$2:$EN$139,ROW()-ROW(O$20)+1, MATCH(O$16,Templates!$K$1:EP$1,0))="","",INDEX(Templates!$K$2:$EN$139,ROW()-ROW(O$20)+1, MATCH(O$16,Templates!$K$1:EP$1,0)))</f>
        <v/>
      </c>
      <c r="P102" s="55" t="str" cm="1">
        <f t="array" ref="P102">IF(INDEX(Templates!$K$2:$EN$139,ROW()-ROW(P$20)+1, MATCH(P$16,Templates!$K$1:EQ$1,0))="","",INDEX(Templates!$K$2:$EN$139,ROW()-ROW(P$20)+1, MATCH(P$16,Templates!$K$1:EQ$1,0)))</f>
        <v/>
      </c>
      <c r="Q102" s="55" t="str" cm="1">
        <f t="array" ref="Q102">IF(INDEX(Templates!$K$2:$EN$139,ROW()-ROW(Q$20)+1, MATCH(Q$16,Templates!$K$1:ER$1,0))="","",INDEX(Templates!$K$2:$EN$139,ROW()-ROW(Q$20)+1, MATCH(Q$16,Templates!$K$1:ER$1,0)))</f>
        <v/>
      </c>
      <c r="R102" s="55" t="str" cm="1">
        <f t="array" ref="R102">IF(INDEX(Templates!$K$2:$EN$139,ROW()-ROW(R$20)+1, MATCH(R$16,Templates!$K$1:EP$1,0))="","",INDEX(Templates!$K$2:$EN$139,ROW()-ROW(R$20)+1, MATCH(R$16,Templates!$K$1:EP$1,0)))</f>
        <v/>
      </c>
      <c r="S102" s="55" t="str" cm="1">
        <f t="array" ref="S102">IF(INDEX(Templates!$K$2:$EN$139,ROW()-ROW(S$20)+1, MATCH(S$16,Templates!$K$1:EQ$1,0))="","",INDEX(Templates!$K$2:$EN$139,ROW()-ROW(S$20)+1, MATCH(S$16,Templates!$K$1:EQ$1,0)))</f>
        <v/>
      </c>
      <c r="T102" s="55" t="str" cm="1">
        <f t="array" ref="T102">IF(INDEX(Templates!$K$2:$EN$139,ROW()-ROW(T$20)+1, MATCH(T$16,Templates!$K$1:ER$1,0))="","",INDEX(Templates!$K$2:$EN$139,ROW()-ROW(T$20)+1, MATCH(T$16,Templates!$K$1:ER$1,0)))</f>
        <v/>
      </c>
      <c r="U102" s="55" t="str" cm="1">
        <f t="array" ref="U102">IF(INDEX(Templates!$K$2:$EN$139,ROW()-ROW(U$20)+1, MATCH(U$16,Templates!$K$1:ES$1,0))="","",INDEX(Templates!$K$2:$EN$139,ROW()-ROW(U$20)+1, MATCH(U$16,Templates!$K$1:ES$1,0)))</f>
        <v/>
      </c>
      <c r="V102" s="55" t="str" cm="1">
        <f t="array" ref="V102">IF(INDEX(Templates!$K$2:$EN$139,ROW()-ROW(V$20)+1, MATCH(V$16,Templates!$K$1:ET$1,0))="","",INDEX(Templates!$K$2:$EN$139,ROW()-ROW(V$20)+1, MATCH(V$16,Templates!$K$1:ET$1,0)))</f>
        <v/>
      </c>
      <c r="W102" s="55" t="str" cm="1">
        <f t="array" ref="W102">IF(INDEX(Templates!$K$2:$EN$139,ROW()-ROW(W$20)+1, MATCH(W$16,Templates!$K$1:ER$1,0))="","",INDEX(Templates!$K$2:$EN$139,ROW()-ROW(W$20)+1, MATCH(W$16,Templates!$K$1:ER$1,0)))</f>
        <v/>
      </c>
      <c r="X102" s="55" t="str" cm="1">
        <f t="array" ref="X102">IF(INDEX(Templates!$K$2:$EN$139,ROW()-ROW(X$20)+1, MATCH(X$16,Templates!$K$1:ES$1,0))="","",INDEX(Templates!$K$2:$EN$139,ROW()-ROW(X$20)+1, MATCH(X$16,Templates!$K$1:ES$1,0)))</f>
        <v/>
      </c>
      <c r="Y102" s="55" t="str" cm="1">
        <f t="array" ref="Y102">IF(INDEX(Templates!$K$2:$EN$139,ROW()-ROW(Y$20)+1, MATCH(Y$16,Templates!$K$1:ET$1,0))="","",INDEX(Templates!$K$2:$EN$139,ROW()-ROW(Y$20)+1, MATCH(Y$16,Templates!$K$1:ET$1,0)))</f>
        <v/>
      </c>
      <c r="Z102" s="55" t="str" cm="1">
        <f t="array" ref="Z102">IF(INDEX(Templates!$K$2:$EN$139,ROW()-ROW(Z$20)+1, MATCH(Z$16,Templates!$K$1:EU$1,0))="","",INDEX(Templates!$K$2:$EN$139,ROW()-ROW(Z$20)+1, MATCH(Z$16,Templates!$K$1:EU$1,0)))</f>
        <v/>
      </c>
      <c r="AA102" s="55" t="str" cm="1">
        <f t="array" ref="AA102">IF(INDEX(Templates!$K$2:$EN$139,ROW()-ROW(AA$20)+1, MATCH(AA$16,Templates!$K$1:EV$1,0))="","",INDEX(Templates!$K$2:$EN$139,ROW()-ROW(AA$20)+1, MATCH(AA$16,Templates!$K$1:EV$1,0)))</f>
        <v/>
      </c>
      <c r="AB102" s="55" t="str" cm="1">
        <f t="array" ref="AB102">IF(INDEX(Templates!$K$2:$EN$139,ROW()-ROW(AB$20)+1, MATCH(AB$16,Templates!$K$1:ET$1,0))="","",INDEX(Templates!$K$2:$EN$139,ROW()-ROW(AB$20)+1, MATCH(AB$16,Templates!$K$1:ET$1,0)))</f>
        <v/>
      </c>
      <c r="AC102" s="55" t="str" cm="1">
        <f t="array" ref="AC102">IF(INDEX(Templates!$K$2:$EN$139,ROW()-ROW(AC$20)+1, MATCH(AC$16,Templates!$K$1:EU$1,0))="","",INDEX(Templates!$K$2:$EN$139,ROW()-ROW(AC$20)+1, MATCH(AC$16,Templates!$K$1:EU$1,0)))</f>
        <v/>
      </c>
      <c r="AD102" s="55" t="str" cm="1">
        <f t="array" ref="AD102">IF(INDEX(Templates!$K$2:$EN$139,ROW()-ROW(AD$20)+1, MATCH(AD$16,Templates!$K$1:EV$1,0))="","",INDEX(Templates!$K$2:$EN$139,ROW()-ROW(AD$20)+1, MATCH(AD$16,Templates!$K$1:EV$1,0)))</f>
        <v/>
      </c>
      <c r="AE102" s="55" t="str" cm="1">
        <f t="array" ref="AE102">IF(INDEX(Templates!$K$2:$EN$139,ROW()-ROW(AE$20)+1, MATCH(AE$16,Templates!$K$1:EV$1,0))="","",INDEX(Templates!$K$2:$EN$139,ROW()-ROW(AE$20)+1, MATCH(AE$16,Templates!$K$1:EV$1,0)))</f>
        <v/>
      </c>
      <c r="AF102" s="55" t="str" cm="1">
        <f t="array" ref="AF102">IF(INDEX(Templates!$K$2:$EN$139,ROW()-ROW(AF$20)+1, MATCH(AF$16,Templates!$K$1:EW$1,0))="","",INDEX(Templates!$K$2:$EN$139,ROW()-ROW(AF$20)+1, MATCH(AF$16,Templates!$K$1:EW$1,0)))</f>
        <v/>
      </c>
      <c r="AG102" s="55" t="str" cm="1">
        <f t="array" ref="AG102">IF(INDEX(Templates!$K$2:$EN$139,ROW()-ROW(AG$20)+1, MATCH(AG$16,Templates!$K$1:EX$1,0))="","",INDEX(Templates!$K$2:$EN$139,ROW()-ROW(AG$20)+1, MATCH(AG$16,Templates!$K$1:EX$1,0)))</f>
        <v/>
      </c>
      <c r="AH102" s="55" t="str" cm="1">
        <f t="array" ref="AH102">IF(INDEX(Templates!$K$2:$EN$139,ROW()-ROW(AH$20)+1, MATCH(AH$16,Templates!$K$1:EX$1,0))="","",INDEX(Templates!$K$2:$EN$139,ROW()-ROW(AH$20)+1, MATCH(AH$16,Templates!$K$1:EX$1,0)))</f>
        <v/>
      </c>
      <c r="AI102" s="55" t="str" cm="1">
        <f t="array" ref="AI102">IF(INDEX(Templates!$K$2:$EN$139,ROW()-ROW(AI$20)+1, MATCH(AI$16,Templates!$K$1:EV$1,0))="","",INDEX(Templates!$K$2:$EN$139,ROW()-ROW(AI$20)+1, MATCH(AI$16,Templates!$K$1:EV$1,0)))</f>
        <v/>
      </c>
      <c r="AJ102" s="55" t="str" cm="1">
        <f t="array" ref="AJ102">IF(INDEX(Templates!$K$2:$EN$139,ROW()-ROW(AJ$20)+1, MATCH(AJ$16,Templates!$K$1:EW$1,0))="","",INDEX(Templates!$K$2:$EN$139,ROW()-ROW(AJ$20)+1, MATCH(AJ$16,Templates!$K$1:EW$1,0)))</f>
        <v/>
      </c>
      <c r="AK102" s="55" t="str" cm="1">
        <f t="array" ref="AK102">IF(INDEX(Templates!$K$2:$EN$139,ROW()-ROW(AK$20)+1, MATCH(AK$16,Templates!$K$1:EX$1,0))="","",INDEX(Templates!$K$2:$EN$139,ROW()-ROW(AK$20)+1, MATCH(AK$16,Templates!$K$1:EX$1,0)))</f>
        <v/>
      </c>
      <c r="AL102" s="55" t="str" cm="1">
        <f t="array" ref="AL102">IF(INDEX(Templates!$K$2:$EN$139,ROW()-ROW(AL$20)+1, MATCH(AL$16,Templates!$K$1:EY$1,0))="","",INDEX(Templates!$K$2:$EN$139,ROW()-ROW(AL$20)+1, MATCH(AL$16,Templates!$K$1:EY$1,0)))</f>
        <v/>
      </c>
      <c r="AM102" s="55" t="str" cm="1">
        <f t="array" ref="AM102">IF(INDEX(Templates!$K$2:$EN$139,ROW()-ROW(AM$20)+1, MATCH(AM$16,Templates!$K$1:EX$1,0))="","",INDEX(Templates!$K$2:$EN$139,ROW()-ROW(AM$20)+1, MATCH(AM$16,Templates!$K$1:EX$1,0)))</f>
        <v/>
      </c>
      <c r="AN102" s="55" t="str" cm="1">
        <f t="array" ref="AN102">IF(INDEX(Templates!$K$2:$EN$139,ROW()-ROW(AN$20)+1, MATCH(AN$16,Templates!$K$1:EY$1,0))="","",INDEX(Templates!$K$2:$EN$139,ROW()-ROW(AN$20)+1, MATCH(AN$16,Templates!$K$1:EY$1,0)))</f>
        <v/>
      </c>
      <c r="AO102" s="55" t="str" cm="1">
        <f t="array" ref="AO102">IF(INDEX(Templates!$K$2:$EN$139,ROW()-ROW(AO$20)+1, MATCH(AO$16,Templates!$K$1:EZ$1,0))="","",INDEX(Templates!$K$2:$EN$139,ROW()-ROW(AO$20)+1, MATCH(AO$16,Templates!$K$1:EZ$1,0)))</f>
        <v/>
      </c>
      <c r="AP102" s="55" t="str" cm="1">
        <f t="array" ref="AP102">IF(INDEX(Templates!$K$2:$EN$139,ROW()-ROW(AP$20)+1, MATCH(AP$16,Templates!$K$1:FA$1,0))="","",INDEX(Templates!$K$2:$EN$139,ROW()-ROW(AP$20)+1, MATCH(AP$16,Templates!$K$1:FA$1,0)))</f>
        <v/>
      </c>
      <c r="AQ102" s="55" t="str" cm="1">
        <f t="array" ref="AQ102">IF(INDEX(Templates!$K$2:$EN$139,ROW()-ROW(AQ$20)+1, MATCH(AQ$16,Templates!$K$1:FB$1,0))="","",INDEX(Templates!$K$2:$EN$139,ROW()-ROW(AQ$20)+1, MATCH(AQ$16,Templates!$K$1:FB$1,0)))</f>
        <v/>
      </c>
      <c r="AR102" s="55" t="str" cm="1">
        <f t="array" ref="AR102">IF(INDEX(Templates!$K$2:$EN$139,ROW()-ROW(AR$20)+1, MATCH(AR$16,Templates!$K$1:EZ$1,0))="","",INDEX(Templates!$K$2:$EN$139,ROW()-ROW(AR$20)+1, MATCH(AR$16,Templates!$K$1:EZ$1,0)))</f>
        <v/>
      </c>
      <c r="AS102" s="55" t="str" cm="1">
        <f t="array" ref="AS102">IF(INDEX(Templates!$K$2:$EN$139,ROW()-ROW(AS$20)+1, MATCH(AS$16,Templates!$K$1:FA$1,0))="","",INDEX(Templates!$K$2:$EN$139,ROW()-ROW(AS$20)+1, MATCH(AS$16,Templates!$K$1:FA$1,0)))</f>
        <v/>
      </c>
      <c r="AT102" s="55" t="str" cm="1">
        <f t="array" ref="AT102">IF(INDEX(Templates!$K$2:$EN$139,ROW()-ROW(AT$20)+1, MATCH(AT$16,Templates!$K$1:FB$1,0))="","",INDEX(Templates!$K$2:$EN$139,ROW()-ROW(AT$20)+1, MATCH(AT$16,Templates!$K$1:FB$1,0)))</f>
        <v/>
      </c>
      <c r="AU102" s="55" t="str" cm="1">
        <f t="array" ref="AU102">IF(INDEX(Templates!$K$2:$EN$139,ROW()-ROW(AU$20)+1, MATCH(AU$16,Templates!$K$1:FC$1,0))="","",INDEX(Templates!$K$2:$EN$139,ROW()-ROW(AU$20)+1, MATCH(AU$16,Templates!$K$1:FC$1,0)))</f>
        <v/>
      </c>
      <c r="AV102" s="55" t="str" cm="1">
        <f t="array" ref="AV102">IF(INDEX(Templates!$K$2:$EN$139,ROW()-ROW(AV$20)+1, MATCH(AV$16,Templates!$K$1:FD$1,0))="","",INDEX(Templates!$K$2:$EN$139,ROW()-ROW(AV$20)+1, MATCH(AV$16,Templates!$K$1:FD$1,0)))</f>
        <v/>
      </c>
      <c r="AW102" s="55" t="str" cm="1">
        <f t="array" ref="AW102">IF(INDEX(Templates!$K$2:$EN$139,ROW()-ROW(AW$20)+1, MATCH(AW$16,Templates!$K$1:FB$1,0))="","",INDEX(Templates!$K$2:$EN$139,ROW()-ROW(AW$20)+1, MATCH(AW$16,Templates!$K$1:FB$1,0)))</f>
        <v/>
      </c>
      <c r="AX102" s="55" t="str" cm="1">
        <f t="array" ref="AX102">IF(INDEX(Templates!$K$2:$EN$139,ROW()-ROW(AX$20)+1, MATCH(AX$16,Templates!$K$1:FC$1,0))="","",INDEX(Templates!$K$2:$EN$139,ROW()-ROW(AX$20)+1, MATCH(AX$16,Templates!$K$1:FC$1,0)))</f>
        <v/>
      </c>
      <c r="AY102" s="55" t="str" cm="1">
        <f t="array" ref="AY102">IF(INDEX(Templates!$K$2:$EN$139,ROW()-ROW(AY$20)+1, MATCH(AY$16,Templates!$K$1:FD$1,0))="","",INDEX(Templates!$K$2:$EN$139,ROW()-ROW(AY$20)+1, MATCH(AY$16,Templates!$K$1:FD$1,0)))</f>
        <v/>
      </c>
      <c r="AZ102" s="55" t="str" cm="1">
        <f t="array" ref="AZ102">IF(INDEX(Templates!$K$2:$EN$139,ROW()-ROW(AZ$20)+1, MATCH(AZ$16,Templates!$K$1:FE$1,0))="","",INDEX(Templates!$K$2:$EN$139,ROW()-ROW(AZ$20)+1, MATCH(AZ$16,Templates!$K$1:FE$1,0)))</f>
        <v/>
      </c>
      <c r="BA102" s="55" t="str" cm="1">
        <f t="array" ref="BA102">IF(INDEX(Templates!$K$2:$EN$139,ROW()-ROW(BA$20)+1, MATCH(BA$16,Templates!$K$1:FF$1,0))="","",INDEX(Templates!$K$2:$EN$139,ROW()-ROW(BA$20)+1, MATCH(BA$16,Templates!$K$1:FF$1,0)))</f>
        <v/>
      </c>
      <c r="BB102" s="55" t="str" cm="1">
        <f t="array" ref="BB102">IF(INDEX(Templates!$K$2:$EN$139,ROW()-ROW(BB$20)+1, MATCH(BB$16,Templates!$K$1:FD$1,0))="","",INDEX(Templates!$K$2:$EN$139,ROW()-ROW(BB$20)+1, MATCH(BB$16,Templates!$K$1:FD$1,0)))</f>
        <v/>
      </c>
      <c r="BC102" s="55" t="str" cm="1">
        <f t="array" ref="BC102">IF(INDEX(Templates!$K$2:$EN$139,ROW()-ROW(BC$20)+1, MATCH(BC$16,Templates!$K$1:FE$1,0))="","",INDEX(Templates!$K$2:$EN$139,ROW()-ROW(BC$20)+1, MATCH(BC$16,Templates!$K$1:FE$1,0)))</f>
        <v/>
      </c>
      <c r="BD102" s="55" t="str" cm="1">
        <f t="array" ref="BD102">IF(INDEX(Templates!$K$2:$EN$139,ROW()-ROW(BD$20)+1, MATCH(BD$16,Templates!$K$1:FF$1,0))="","",INDEX(Templates!$K$2:$EN$139,ROW()-ROW(BD$20)+1, MATCH(BD$16,Templates!$K$1:FF$1,0)))</f>
        <v/>
      </c>
      <c r="BE102" s="55" t="str" cm="1">
        <f t="array" ref="BE102">IF(INDEX(Templates!$K$2:$EN$139,ROW()-ROW(BE$20)+1, MATCH(BE$16,Templates!$K$1:FG$1,0))="","",INDEX(Templates!$K$2:$EN$139,ROW()-ROW(BE$20)+1, MATCH(BE$16,Templates!$K$1:FG$1,0)))</f>
        <v/>
      </c>
      <c r="BF102" s="55" t="str" cm="1">
        <f t="array" ref="BF102">IF(INDEX(Templates!$K$2:$EN$139,ROW()-ROW(BF$20)+1, MATCH(BF$16,Templates!$K$1:FH$1,0))="","",INDEX(Templates!$K$2:$EN$139,ROW()-ROW(BF$20)+1, MATCH(BF$16,Templates!$K$1:FH$1,0)))</f>
        <v/>
      </c>
      <c r="BG102" s="55" t="str" cm="1">
        <f t="array" ref="BG102">IF(INDEX(Templates!$K$2:$EN$139,ROW()-ROW(BG$20)+1, MATCH(BG$16,Templates!$K$1:FG$1,0))="","",INDEX(Templates!$K$2:$EN$139,ROW()-ROW(BG$20)+1, MATCH(BG$16,Templates!$K$1:FG$1,0)))</f>
        <v/>
      </c>
      <c r="BH102" s="55" t="str" cm="1">
        <f t="array" ref="BH102">IF(INDEX(Templates!$K$2:$EN$139,ROW()-ROW(BH$20)+1, MATCH(BH$16,Templates!$K$1:FH$1,0))="","",INDEX(Templates!$K$2:$EN$139,ROW()-ROW(BH$20)+1, MATCH(BH$16,Templates!$K$1:FH$1,0)))</f>
        <v/>
      </c>
      <c r="BI102" s="55" t="str" cm="1">
        <f t="array" ref="BI102">IF(INDEX(Templates!$K$2:$EN$139,ROW()-ROW(BI$20)+1, MATCH(BI$16,Templates!$K$1:FI$1,0))="","",INDEX(Templates!$K$2:$EN$139,ROW()-ROW(BI$20)+1, MATCH(BI$16,Templates!$K$1:FI$1,0)))</f>
        <v/>
      </c>
      <c r="BJ102" s="55" t="str" cm="1">
        <f t="array" ref="BJ102">IF(INDEX(Templates!$K$2:$EN$139,ROW()-ROW(BJ$20)+1, MATCH(BJ$16,Templates!$K$1:FJ$1,0))="","",INDEX(Templates!$K$2:$EN$139,ROW()-ROW(BJ$20)+1, MATCH(BJ$16,Templates!$K$1:FJ$1,0)))</f>
        <v/>
      </c>
      <c r="BK102" s="55" t="str" cm="1">
        <f t="array" ref="BK102">IF(INDEX(Templates!$K$2:$EN$139,ROW()-ROW(BK$20)+1, MATCH(BK$16,Templates!$K$1:FI$1,0))="","",INDEX(Templates!$K$2:$EN$139,ROW()-ROW(BK$20)+1, MATCH(BK$16,Templates!$K$1:FI$1,0)))</f>
        <v/>
      </c>
      <c r="BL102" s="55" t="str" cm="1">
        <f t="array" ref="BL102">IF(INDEX(Templates!$K$2:$EN$139,ROW()-ROW(BL$20)+1, MATCH(BL$16,Templates!$K$1:FJ$1,0))="","",INDEX(Templates!$K$2:$EN$139,ROW()-ROW(BL$20)+1, MATCH(BL$16,Templates!$K$1:FJ$1,0)))</f>
        <v/>
      </c>
      <c r="BM102" s="55" t="str" cm="1">
        <f t="array" ref="BM102">IF(INDEX(Templates!$K$2:$EN$139,ROW()-ROW(BM$20)+1, MATCH(BM$16,Templates!$K$1:EZ$1,0))="","",INDEX(Templates!$K$2:$EN$139,ROW()-ROW(BM$20)+1, MATCH(BM$16,Templates!$K$1:EZ$1,0)))</f>
        <v/>
      </c>
      <c r="BN102" s="55" t="str" cm="1">
        <f t="array" ref="BN102">IF(INDEX(Templates!$K$2:$EN$139,ROW()-ROW(BN$20)+1, MATCH(BN$16,Templates!$K$1:FA$1,0))="","",INDEX(Templates!$K$2:$EN$139,ROW()-ROW(BN$20)+1, MATCH(BN$16,Templates!$K$1:FA$1,0)))</f>
        <v/>
      </c>
      <c r="BO102" s="55" t="str" cm="1">
        <f t="array" ref="BO102">IF(INDEX(Templates!$K$2:$EN$139,ROW()-ROW(BO$20)+1, MATCH(BO$16,Templates!$K$1:FB$1,0))="","",INDEX(Templates!$K$2:$EN$139,ROW()-ROW(BO$20)+1, MATCH(BO$16,Templates!$K$1:FB$1,0)))</f>
        <v/>
      </c>
      <c r="BP102" s="55" t="str" cm="1">
        <f t="array" ref="BP102">IF(INDEX(Templates!$K$2:$EN$139,ROW()-ROW(BP$20)+1, MATCH(BP$16,Templates!$K$1:FC$1,0))="","",INDEX(Templates!$K$2:$EN$139,ROW()-ROW(BP$20)+1, MATCH(BP$16,Templates!$K$1:FC$1,0)))</f>
        <v/>
      </c>
      <c r="BQ102" s="55" t="str" cm="1">
        <f t="array" ref="BQ102">IF(INDEX(Templates!$K$2:$EN$139,ROW()-ROW(BQ$20)+1, MATCH(BQ$16,Templates!$K$1:FD$1,0))="","",INDEX(Templates!$K$2:$EN$139,ROW()-ROW(BQ$20)+1, MATCH(BQ$16,Templates!$K$1:FD$1,0)))</f>
        <v/>
      </c>
      <c r="BR102" s="55" t="str" cm="1">
        <f t="array" ref="BR102">IF(INDEX(Templates!$K$2:$EN$139,ROW()-ROW(BR$20)+1, MATCH(BR$16,Templates!$K$1:FB$1,0))="","",INDEX(Templates!$K$2:$EN$139,ROW()-ROW(BR$20)+1, MATCH(BR$16,Templates!$K$1:FB$1,0)))</f>
        <v/>
      </c>
      <c r="BS102" s="55" t="str" cm="1">
        <f t="array" ref="BS102">IF(INDEX(Templates!$K$2:$EN$139,ROW()-ROW(BS$20)+1, MATCH(BS$16,Templates!$K$1:FC$1,0))="","",INDEX(Templates!$K$2:$EN$139,ROW()-ROW(BS$20)+1, MATCH(BS$16,Templates!$K$1:FC$1,0)))</f>
        <v/>
      </c>
      <c r="BT102" s="55" t="str" cm="1">
        <f t="array" ref="BT102">IF(INDEX(Templates!$K$2:$EN$139,ROW()-ROW(BT$20)+1, MATCH(BT$16,Templates!$K$1:FD$1,0))="","",INDEX(Templates!$K$2:$EN$139,ROW()-ROW(BT$20)+1, MATCH(BT$16,Templates!$K$1:FD$1,0)))</f>
        <v/>
      </c>
      <c r="BU102" s="55" t="str" cm="1">
        <f t="array" ref="BU102">IF(INDEX(Templates!$K$2:$EN$139,ROW()-ROW(BU$20)+1, MATCH(BU$16,Templates!$K$1:FE$1,0))="","",INDEX(Templates!$K$2:$EN$139,ROW()-ROW(BU$20)+1, MATCH(BU$16,Templates!$K$1:FE$1,0)))</f>
        <v/>
      </c>
      <c r="BV102" s="55" t="str" cm="1">
        <f t="array" ref="BV102">IF(INDEX(Templates!$K$2:$EN$139,ROW()-ROW(BV$20)+1, MATCH(BV$16,Templates!$K$1:FF$1,0))="","",INDEX(Templates!$K$2:$EN$139,ROW()-ROW(BV$20)+1, MATCH(BV$16,Templates!$K$1:FF$1,0)))</f>
        <v/>
      </c>
      <c r="BW102" s="55" t="str" cm="1">
        <f t="array" ref="BW102">IF(INDEX(Templates!$K$2:$EN$139,ROW()-ROW(BW$20)+1, MATCH(BW$16,Templates!$K$1:FD$1,0))="","",INDEX(Templates!$K$2:$EN$139,ROW()-ROW(BW$20)+1, MATCH(BW$16,Templates!$K$1:FD$1,0)))</f>
        <v/>
      </c>
      <c r="BX102" s="55" t="str" cm="1">
        <f t="array" ref="BX102">IF(INDEX(Templates!$K$2:$EN$139,ROW()-ROW(BX$20)+1, MATCH(BX$16,Templates!$K$1:FE$1,0))="","",INDEX(Templates!$K$2:$EN$139,ROW()-ROW(BX$20)+1, MATCH(BX$16,Templates!$K$1:FE$1,0)))</f>
        <v/>
      </c>
      <c r="BY102" s="55" t="str" cm="1">
        <f t="array" ref="BY102">IF(INDEX(Templates!$K$2:$EN$139,ROW()-ROW(BY$20)+1, MATCH(BY$16,Templates!$K$1:FF$1,0))="","",INDEX(Templates!$K$2:$EN$139,ROW()-ROW(BY$20)+1, MATCH(BY$16,Templates!$K$1:FF$1,0)))</f>
        <v/>
      </c>
      <c r="BZ102" s="55" t="str" cm="1">
        <f t="array" ref="BZ102">IF(INDEX(Templates!$K$2:$EN$139,ROW()-ROW(BZ$20)+1, MATCH(BZ$16,Templates!$K$1:FG$1,0))="","",INDEX(Templates!$K$2:$EN$139,ROW()-ROW(BZ$20)+1, MATCH(BZ$16,Templates!$K$1:FG$1,0)))</f>
        <v/>
      </c>
      <c r="CA102" s="55" t="str" cm="1">
        <f t="array" ref="CA102">IF(INDEX(Templates!$K$2:$EN$139,ROW()-ROW(CA$20)+1, MATCH(CA$16,Templates!$K$1:FH$1,0))="","",INDEX(Templates!$K$2:$EN$139,ROW()-ROW(CA$20)+1, MATCH(CA$16,Templates!$K$1:FH$1,0)))</f>
        <v/>
      </c>
      <c r="CB102" s="55" t="str" cm="1">
        <f t="array" ref="CB102">IF(INDEX(Templates!$K$2:$EN$139,ROW()-ROW(CB$20)+1, MATCH(CB$16,Templates!$K$1:FI$1,0))="","",INDEX(Templates!$K$2:$EN$139,ROW()-ROW(CB$20)+1, MATCH(CB$16,Templates!$K$1:FI$1,0)))</f>
        <v/>
      </c>
      <c r="CC102" s="55" t="str" cm="1">
        <f t="array" ref="CC102">IF(INDEX(Templates!$K$2:$EN$139,ROW()-ROW(CC$20)+1, MATCH(CC$16,Templates!$K$1:FF$1,0))="","",INDEX(Templates!$K$2:$EN$139,ROW()-ROW(CC$20)+1, MATCH(CC$16,Templates!$K$1:FF$1,0)))</f>
        <v/>
      </c>
      <c r="CD102" s="55" t="str" cm="1">
        <f t="array" ref="CD102">IF(INDEX(Templates!$K$2:$EN$139,ROW()-ROW(CD$20)+1, MATCH(CD$16,Templates!$K$1:FG$1,0))="","",INDEX(Templates!$K$2:$EN$139,ROW()-ROW(CD$20)+1, MATCH(CD$16,Templates!$K$1:FG$1,0)))</f>
        <v/>
      </c>
      <c r="CE102" s="55" t="str" cm="1">
        <f t="array" ref="CE102">IF(INDEX(Templates!$K$2:$EN$139,ROW()-ROW(CE$20)+1, MATCH(CE$16,Templates!$K$1:FH$1,0))="","",INDEX(Templates!$K$2:$EN$139,ROW()-ROW(CE$20)+1, MATCH(CE$16,Templates!$K$1:FH$1,0)))</f>
        <v/>
      </c>
      <c r="CF102" s="55" t="str" cm="1">
        <f t="array" ref="CF102">IF(INDEX(Templates!$K$2:$EN$139,ROW()-ROW(CF$20)+1, MATCH(CF$16,Templates!$K$1:FI$1,0))="","",INDEX(Templates!$K$2:$EN$139,ROW()-ROW(CF$20)+1, MATCH(CF$16,Templates!$K$1:FI$1,0)))</f>
        <v/>
      </c>
      <c r="CG102" s="55" t="str" cm="1">
        <f t="array" ref="CG102">IF(INDEX(Templates!$K$2:$EN$139,ROW()-ROW(CG$20)+1, MATCH(CG$16,Templates!$K$1:FJ$1,0))="","",INDEX(Templates!$K$2:$EN$139,ROW()-ROW(CG$20)+1, MATCH(CG$16,Templates!$K$1:FJ$1,0)))</f>
        <v/>
      </c>
      <c r="CH102" s="55" t="str" cm="1">
        <f t="array" ref="CH102">IF(INDEX(Templates!$K$2:$EN$139,ROW()-ROW(CH$20)+1, MATCH(CH$16,Templates!$K$1:FH$1,0))="","",INDEX(Templates!$K$2:$EN$139,ROW()-ROW(CH$20)+1, MATCH(CH$16,Templates!$K$1:FH$1,0)))</f>
        <v/>
      </c>
      <c r="CI102" s="55" t="str" cm="1">
        <f t="array" ref="CI102">IF(INDEX(Templates!$K$2:$EN$139,ROW()-ROW(CI$20)+1, MATCH(CI$16,Templates!$K$1:FI$1,0))="","",INDEX(Templates!$K$2:$EN$139,ROW()-ROW(CI$20)+1, MATCH(CI$16,Templates!$K$1:FI$1,0)))</f>
        <v/>
      </c>
      <c r="CJ102" s="55" t="str" cm="1">
        <f t="array" ref="CJ102">IF(INDEX(Templates!$K$2:$EN$139,ROW()-ROW(CJ$20)+1, MATCH(CJ$16,Templates!$K$1:FJ$1,0))="","",INDEX(Templates!$K$2:$EN$139,ROW()-ROW(CJ$20)+1, MATCH(CJ$16,Templates!$K$1:FJ$1,0)))</f>
        <v/>
      </c>
      <c r="CK102" s="55" t="str" cm="1">
        <f t="array" ref="CK102">IF(INDEX(Templates!$K$2:$EN$139,ROW()-ROW(CK$20)+1, MATCH(CK$16,Templates!$K$1:FK$1,0))="","",INDEX(Templates!$K$2:$EN$139,ROW()-ROW(CK$20)+1, MATCH(CK$16,Templates!$K$1:FK$1,0)))</f>
        <v/>
      </c>
      <c r="CL102" s="55" t="str" cm="1">
        <f t="array" ref="CL102">IF(INDEX(Templates!$K$2:$EN$139,ROW()-ROW(CL$20)+1, MATCH(CL$16,Templates!$K$1:FL$1,0))="","",INDEX(Templates!$K$2:$EN$139,ROW()-ROW(CL$20)+1, MATCH(CL$16,Templates!$K$1:FL$1,0)))</f>
        <v/>
      </c>
      <c r="CM102" s="55" t="str" cm="1">
        <f t="array" ref="CM102">IF(INDEX(Templates!$K$2:$EN$139,ROW()-ROW(CM$20)+1, MATCH(CM$16,Templates!$K$1:FJ$1,0))="","",INDEX(Templates!$K$2:$EN$139,ROW()-ROW(CM$20)+1, MATCH(CM$16,Templates!$K$1:FJ$1,0)))</f>
        <v/>
      </c>
      <c r="CN102" s="55" t="str" cm="1">
        <f t="array" ref="CN102">IF(INDEX(Templates!$K$2:$EN$139,ROW()-ROW(CN$20)+1, MATCH(CN$16,Templates!$K$1:FK$1,0))="","",INDEX(Templates!$K$2:$EN$139,ROW()-ROW(CN$20)+1, MATCH(CN$16,Templates!$K$1:FK$1,0)))</f>
        <v/>
      </c>
      <c r="CO102" s="55" t="str" cm="1">
        <f t="array" ref="CO102">IF(INDEX(Templates!$K$2:$EN$139,ROW()-ROW(CO$20)+1, MATCH(CO$16,Templates!$K$1:FL$1,0))="","",INDEX(Templates!$K$2:$EN$139,ROW()-ROW(CO$20)+1, MATCH(CO$16,Templates!$K$1:FL$1,0)))</f>
        <v/>
      </c>
      <c r="CP102" s="55" t="str" cm="1">
        <f t="array" ref="CP102">IF(INDEX(Templates!$K$2:$EN$139,ROW()-ROW(CP$20)+1, MATCH(CP$16,Templates!$K$1:FM$1,0))="","",INDEX(Templates!$K$2:$EN$139,ROW()-ROW(CP$20)+1, MATCH(CP$16,Templates!$K$1:FM$1,0)))</f>
        <v/>
      </c>
      <c r="CQ102" s="55" t="str" cm="1">
        <f t="array" ref="CQ102">IF(INDEX(Templates!$K$2:$EN$139,ROW()-ROW(CQ$20)+1, MATCH(CQ$16,Templates!$K$1:FN$1,0))="","",INDEX(Templates!$K$2:$EN$139,ROW()-ROW(CQ$20)+1, MATCH(CQ$16,Templates!$K$1:FN$1,0)))</f>
        <v/>
      </c>
      <c r="CR102" s="55" t="str" cm="1">
        <f t="array" ref="CR102">IF(INDEX(Templates!$K$2:$EN$139,ROW()-ROW(CR$20)+1, MATCH(CR$16,Templates!$K$1:FL$1,0))="","",INDEX(Templates!$K$2:$EN$139,ROW()-ROW(CR$20)+1, MATCH(CR$16,Templates!$K$1:FL$1,0)))</f>
        <v/>
      </c>
      <c r="CS102" s="55" t="str" cm="1">
        <f t="array" ref="CS102">IF(INDEX(Templates!$K$2:$EN$139,ROW()-ROW(CS$20)+1, MATCH(CS$16,Templates!$K$1:FM$1,0))="","",INDEX(Templates!$K$2:$EN$139,ROW()-ROW(CS$20)+1, MATCH(CS$16,Templates!$K$1:FM$1,0)))</f>
        <v/>
      </c>
      <c r="CT102" s="55" t="str" cm="1">
        <f t="array" ref="CT102">IF(INDEX(Templates!$K$2:$EN$139,ROW()-ROW(CT$20)+1, MATCH(CT$16,Templates!$K$1:FN$1,0))="","",INDEX(Templates!$K$2:$EN$139,ROW()-ROW(CT$20)+1, MATCH(CT$16,Templates!$K$1:FN$1,0)))</f>
        <v/>
      </c>
      <c r="CU102" s="55" t="str" cm="1">
        <f t="array" ref="CU102">IF(INDEX(Templates!$K$2:$EN$139,ROW()-ROW(CU$20)+1, MATCH(CU$16,Templates!$K$1:FO$1,0))="","",INDEX(Templates!$K$2:$EN$139,ROW()-ROW(CU$20)+1, MATCH(CU$16,Templates!$K$1:FO$1,0)))</f>
        <v/>
      </c>
      <c r="CV102" s="55" t="str" cm="1">
        <f t="array" ref="CV102">IF(INDEX(Templates!$K$2:$EN$139,ROW()-ROW(CV$20)+1, MATCH(CV$16,Templates!$K$1:FP$1,0))="","",INDEX(Templates!$K$2:$EN$139,ROW()-ROW(CV$20)+1, MATCH(CV$16,Templates!$K$1:FP$1,0)))</f>
        <v/>
      </c>
      <c r="CW102" s="55" t="str" cm="1">
        <f t="array" ref="CW102">IF(INDEX(Templates!$K$2:$EN$139,ROW()-ROW(CW$20)+1, MATCH(CW$16,Templates!$K$1:FP$1,0))="","",INDEX(Templates!$K$2:$EN$139,ROW()-ROW(CW$20)+1, MATCH(CW$16,Templates!$K$1:FP$1,0)))</f>
        <v/>
      </c>
      <c r="CX102" s="55" t="str" cm="1">
        <f t="array" ref="CX102">IF(INDEX(Templates!$K$2:$EN$139,ROW()-ROW(CX$20)+1, MATCH(CX$16,Templates!$K$1:FQ$1,0))="","",INDEX(Templates!$K$2:$EN$139,ROW()-ROW(CX$20)+1, MATCH(CX$16,Templates!$K$1:FQ$1,0)))</f>
        <v/>
      </c>
      <c r="CY102" s="55" t="str" cm="1">
        <f t="array" ref="CY102">IF(INDEX(Templates!$K$2:$EN$139,ROW()-ROW(CY$20)+1, MATCH(CY$16,Templates!$K$1:FR$1,0))="","",INDEX(Templates!$K$2:$EN$139,ROW()-ROW(CY$20)+1, MATCH(CY$16,Templates!$K$1:FR$1,0)))</f>
        <v/>
      </c>
      <c r="CZ102" s="55" t="str" cm="1">
        <f t="array" ref="CZ102">IF(INDEX(Templates!$K$2:$EN$139,ROW()-ROW(CZ$20)+1, MATCH(CZ$16,Templates!$K$1:FS$1,0))="","",INDEX(Templates!$K$2:$EN$139,ROW()-ROW(CZ$20)+1, MATCH(CZ$16,Templates!$K$1:FS$1,0)))</f>
        <v/>
      </c>
      <c r="DA102" s="55" t="str" cm="1">
        <f t="array" ref="DA102">IF(INDEX(Templates!$K$2:$EN$139,ROW()-ROW(DA$20)+1, MATCH(DA$16,Templates!$K$1:FT$1,0))="","",INDEX(Templates!$K$2:$EN$139,ROW()-ROW(DA$20)+1, MATCH(DA$16,Templates!$K$1:FT$1,0)))</f>
        <v/>
      </c>
      <c r="DB102" s="55" t="str" cm="1">
        <f t="array" ref="DB102">IF(INDEX(Templates!$K$2:$EN$139,ROW()-ROW(DB$20)+1, MATCH(DB$16,Templates!$K$1:FU$1,0))="","",INDEX(Templates!$K$2:$EN$139,ROW()-ROW(DB$20)+1, MATCH(DB$16,Templates!$K$1:FU$1,0)))</f>
        <v/>
      </c>
      <c r="DC102" s="55" t="str" cm="1">
        <f t="array" ref="DC102">IF(INDEX(Templates!$K$2:$EN$139,ROW()-ROW(DC$20)+1, MATCH(DC$16,Templates!$K$1:FR$1,0))="","",INDEX(Templates!$K$2:$EN$139,ROW()-ROW(DC$20)+1, MATCH(DC$16,Templates!$K$1:FR$1,0)))</f>
        <v/>
      </c>
      <c r="DD102" s="55" t="str" cm="1">
        <f t="array" ref="DD102">IF(INDEX(Templates!$K$2:$EN$139,ROW()-ROW(DD$20)+1, MATCH(DD$16,Templates!$K$1:FS$1,0))="","",INDEX(Templates!$K$2:$EN$139,ROW()-ROW(DD$20)+1, MATCH(DD$16,Templates!$K$1:FS$1,0)))</f>
        <v/>
      </c>
      <c r="DE102" s="55" t="str" cm="1">
        <f t="array" ref="DE102">IF(INDEX(Templates!$K$2:$EN$139,ROW()-ROW(DE$20)+1, MATCH(DE$16,Templates!$K$1:FT$1,0))="","",INDEX(Templates!$K$2:$EN$139,ROW()-ROW(DE$20)+1, MATCH(DE$16,Templates!$K$1:FT$1,0)))</f>
        <v/>
      </c>
      <c r="DF102" s="55" t="str" cm="1">
        <f t="array" ref="DF102">IF(INDEX(Templates!$K$2:$EN$139,ROW()-ROW(DF$20)+1, MATCH(DF$16,Templates!$K$1:FU$1,0))="","",INDEX(Templates!$K$2:$EN$139,ROW()-ROW(DF$20)+1, MATCH(DF$16,Templates!$K$1:FU$1,0)))</f>
        <v/>
      </c>
      <c r="DG102" s="55" t="str" cm="1">
        <f t="array" ref="DG102">IF(INDEX(Templates!$K$2:$EN$139,ROW()-ROW(DG$20)+1, MATCH(DG$16,Templates!$K$1:FV$1,0))="","",INDEX(Templates!$K$2:$EN$139,ROW()-ROW(DG$20)+1, MATCH(DG$16,Templates!$K$1:FV$1,0)))</f>
        <v/>
      </c>
      <c r="DH102" s="55" t="str" cm="1">
        <f t="array" ref="DH102">IF(INDEX(Templates!$K$2:$EN$139,ROW()-ROW(DH$20)+1, MATCH(DH$16,Templates!$K$1:FT$1,0))="","",INDEX(Templates!$K$2:$EN$139,ROW()-ROW(DH$20)+1, MATCH(DH$16,Templates!$K$1:FT$1,0)))</f>
        <v/>
      </c>
      <c r="DI102" s="55" t="str" cm="1">
        <f t="array" ref="DI102">IF(INDEX(Templates!$K$2:$EN$139,ROW()-ROW(DI$20)+1, MATCH(DI$16,Templates!$K$1:FU$1,0))="","",INDEX(Templates!$K$2:$EN$139,ROW()-ROW(DI$20)+1, MATCH(DI$16,Templates!$K$1:FU$1,0)))</f>
        <v/>
      </c>
      <c r="DJ102" s="55" t="str" cm="1">
        <f t="array" ref="DJ102">IF(INDEX(Templates!$K$2:$EN$139,ROW()-ROW(DJ$20)+1, MATCH(DJ$16,Templates!$K$1:FV$1,0))="","",INDEX(Templates!$K$2:$EN$139,ROW()-ROW(DJ$20)+1, MATCH(DJ$16,Templates!$K$1:FV$1,0)))</f>
        <v/>
      </c>
      <c r="DK102" s="55" t="str" cm="1">
        <f t="array" ref="DK102">IF(INDEX(Templates!$K$2:$EN$139,ROW()-ROW(DK$20)+1, MATCH(DK$16,Templates!$K$1:FW$1,0))="","",INDEX(Templates!$K$2:$EN$139,ROW()-ROW(DK$20)+1, MATCH(DK$16,Templates!$K$1:FW$1,0)))</f>
        <v/>
      </c>
      <c r="DL102" s="55" t="str" cm="1">
        <f t="array" ref="DL102">IF(INDEX(Templates!$K$2:$EN$139,ROW()-ROW(DL$20)+1, MATCH(DL$16,Templates!$K$1:FX$1,0))="","",INDEX(Templates!$K$2:$EN$139,ROW()-ROW(DL$20)+1, MATCH(DL$16,Templates!$K$1:FX$1,0)))</f>
        <v/>
      </c>
      <c r="DM102" s="55" t="str" cm="1">
        <f t="array" ref="DM102">IF(INDEX(Templates!$K$2:$EN$139,ROW()-ROW(DM$20)+1, MATCH(DM$16,Templates!$K$1:FV$1,0))="","",INDEX(Templates!$K$2:$EN$139,ROW()-ROW(DM$20)+1, MATCH(DM$16,Templates!$K$1:FV$1,0)))</f>
        <v/>
      </c>
      <c r="DN102" s="55" t="str" cm="1">
        <f t="array" ref="DN102">IF(INDEX(Templates!$K$2:$EN$139,ROW()-ROW(DN$20)+1, MATCH(DN$16,Templates!$K$1:FW$1,0))="","",INDEX(Templates!$K$2:$EN$139,ROW()-ROW(DN$20)+1, MATCH(DN$16,Templates!$K$1:FW$1,0)))</f>
        <v/>
      </c>
      <c r="DO102" s="55" t="str" cm="1">
        <f t="array" ref="DO102">IF(INDEX(Templates!$K$2:$EN$139,ROW()-ROW(DO$20)+1, MATCH(DO$16,Templates!$K$1:FX$1,0))="","",INDEX(Templates!$K$2:$EN$139,ROW()-ROW(DO$20)+1, MATCH(DO$16,Templates!$K$1:FX$1,0)))</f>
        <v/>
      </c>
      <c r="DP102" s="55" t="str" cm="1">
        <f t="array" ref="DP102">IF(INDEX(Templates!$K$2:$EN$139,ROW()-ROW(DP$20)+1, MATCH(DP$16,Templates!$K$1:FY$1,0))="","",INDEX(Templates!$K$2:$EN$139,ROW()-ROW(DP$20)+1, MATCH(DP$16,Templates!$K$1:FY$1,0)))</f>
        <v/>
      </c>
      <c r="DQ102" s="55" t="str" cm="1">
        <f t="array" ref="DQ102">IF(INDEX(Templates!$K$2:$EN$139,ROW()-ROW(DQ$20)+1, MATCH(DQ$16,Templates!$K$1:FZ$1,0))="","",INDEX(Templates!$K$2:$EN$139,ROW()-ROW(DQ$20)+1, MATCH(DQ$16,Templates!$K$1:FZ$1,0)))</f>
        <v/>
      </c>
      <c r="DR102" s="55" t="str" cm="1">
        <f t="array" ref="DR102">IF(INDEX(Templates!$K$2:$EN$139,ROW()-ROW(DR$20)+1, MATCH(DR$16,Templates!$K$1:FX$1,0))="","",INDEX(Templates!$K$2:$EN$139,ROW()-ROW(DR$20)+1, MATCH(DR$16,Templates!$K$1:FX$1,0)))</f>
        <v/>
      </c>
      <c r="DS102" s="55" t="str" cm="1">
        <f t="array" ref="DS102">IF(INDEX(Templates!$K$2:$EN$139,ROW()-ROW(DS$20)+1, MATCH(DS$16,Templates!$K$1:FY$1,0))="","",INDEX(Templates!$K$2:$EN$139,ROW()-ROW(DS$20)+1, MATCH(DS$16,Templates!$K$1:FY$1,0)))</f>
        <v/>
      </c>
      <c r="DT102" s="55" t="str" cm="1">
        <f t="array" ref="DT102">IF(INDEX(Templates!$K$2:$EN$139,ROW()-ROW(DT$20)+1, MATCH(DT$16,Templates!$K$1:FZ$1,0))="","",INDEX(Templates!$K$2:$EN$139,ROW()-ROW(DT$20)+1, MATCH(DT$16,Templates!$K$1:FZ$1,0)))</f>
        <v/>
      </c>
      <c r="DU102" s="55" t="str" cm="1">
        <f t="array" ref="DU102">IF(INDEX(Templates!$K$2:$EN$139,ROW()-ROW(DU$20)+1, MATCH(DU$16,Templates!$K$1:GA$1,0))="","",INDEX(Templates!$K$2:$EN$139,ROW()-ROW(DU$20)+1, MATCH(DU$16,Templates!$K$1:GA$1,0)))</f>
        <v/>
      </c>
      <c r="DV102" s="55" t="str" cm="1">
        <f t="array" ref="DV102">IF(INDEX(Templates!$K$2:$EN$139,ROW()-ROW(DV$20)+1, MATCH(DV$16,Templates!$K$1:GB$1,0))="","",INDEX(Templates!$K$2:$EN$139,ROW()-ROW(DV$20)+1, MATCH(DV$16,Templates!$K$1:GB$1,0)))</f>
        <v/>
      </c>
      <c r="DW102" s="55" t="str" cm="1">
        <f t="array" ref="DW102">IF(INDEX(Templates!$K$2:$EN$139,ROW()-ROW(DW$20)+1, MATCH(DW$16,Templates!$K$1:FZ$1,0))="","",INDEX(Templates!$K$2:$EN$139,ROW()-ROW(DW$20)+1, MATCH(DW$16,Templates!$K$1:FZ$1,0)))</f>
        <v/>
      </c>
      <c r="DX102" s="55" t="str" cm="1">
        <f t="array" ref="DX102">IF(INDEX(Templates!$K$2:$EN$139,ROW()-ROW(DX$20)+1, MATCH(DX$16,Templates!$K$1:GA$1,0))="","",INDEX(Templates!$K$2:$EN$139,ROW()-ROW(DX$20)+1, MATCH(DX$16,Templates!$K$1:GA$1,0)))</f>
        <v/>
      </c>
      <c r="DY102" s="55" t="str" cm="1">
        <f t="array" ref="DY102">IF(INDEX(Templates!$K$2:$EN$139,ROW()-ROW(DY$20)+1, MATCH(DY$16,Templates!$K$1:GB$1,0))="","",INDEX(Templates!$K$2:$EN$139,ROW()-ROW(DY$20)+1, MATCH(DY$16,Templates!$K$1:GB$1,0)))</f>
        <v/>
      </c>
      <c r="DZ102" s="55" t="str" cm="1">
        <f t="array" ref="DZ102">IF(INDEX(Templates!$K$2:$EN$139,ROW()-ROW(DZ$20)+1, MATCH(DZ$16,Templates!$K$1:GC$1,0))="","",INDEX(Templates!$K$2:$EN$139,ROW()-ROW(DZ$20)+1, MATCH(DZ$16,Templates!$K$1:GC$1,0)))</f>
        <v/>
      </c>
      <c r="EA102" s="55" t="str" cm="1">
        <f t="array" ref="EA102">IF(INDEX(Templates!$K$2:$EN$139,ROW()-ROW(EA$20)+1, MATCH(EA$16,Templates!$K$1:GD$1,0))="","",INDEX(Templates!$K$2:$EN$139,ROW()-ROW(EA$20)+1, MATCH(EA$16,Templates!$K$1:GD$1,0)))</f>
        <v/>
      </c>
      <c r="EB102" s="55" t="str" cm="1">
        <f t="array" ref="EB102">IF(INDEX(Templates!$K$2:$EN$139,ROW()-ROW(EB$20)+1, MATCH(EB$16,Templates!$K$1:GB$1,0))="","",INDEX(Templates!$K$2:$EN$139,ROW()-ROW(EB$20)+1, MATCH(EB$16,Templates!$K$1:GB$1,0)))</f>
        <v/>
      </c>
      <c r="EC102" s="55" t="str" cm="1">
        <f t="array" ref="EC102">IF(INDEX(Templates!$K$2:$EN$139,ROW()-ROW(EC$20)+1, MATCH(EC$16,Templates!$K$1:GC$1,0))="","",INDEX(Templates!$K$2:$EN$139,ROW()-ROW(EC$20)+1, MATCH(EC$16,Templates!$K$1:GC$1,0)))</f>
        <v/>
      </c>
      <c r="ED102" s="55" t="str" cm="1">
        <f t="array" ref="ED102">IF(INDEX(Templates!$K$2:$EN$139,ROW()-ROW(ED$20)+1, MATCH(ED$16,Templates!$K$1:GD$1,0))="","",INDEX(Templates!$K$2:$EN$139,ROW()-ROW(ED$20)+1, MATCH(ED$16,Templates!$K$1:GD$1,0)))</f>
        <v/>
      </c>
      <c r="EE102" s="55" t="str" cm="1">
        <f t="array" ref="EE102">IF(INDEX(Templates!$K$2:$EN$139,ROW()-ROW(EE$20)+1, MATCH(EE$16,Templates!$K$1:GE$1,0))="","",INDEX(Templates!$K$2:$EN$139,ROW()-ROW(EE$20)+1, MATCH(EE$16,Templates!$K$1:GE$1,0)))</f>
        <v/>
      </c>
      <c r="EF102" s="55" t="str" cm="1">
        <f t="array" ref="EF102">IF(INDEX(Templates!$K$2:$EN$139,ROW()-ROW(EF$20)+1, MATCH(EF$16,Templates!$K$1:GF$1,0))="","",INDEX(Templates!$K$2:$EN$139,ROW()-ROW(EF$20)+1, MATCH(EF$16,Templates!$K$1:GF$1,0)))</f>
        <v/>
      </c>
      <c r="EG102" s="55" t="str" cm="1">
        <f t="array" ref="EG102">IF(INDEX(Templates!$K$2:$EN$139,ROW()-ROW(EG$20)+1, MATCH(EG$16,Templates!$K$1:GD$1,0))="","",INDEX(Templates!$K$2:$EN$139,ROW()-ROW(EG$20)+1, MATCH(EG$16,Templates!$K$1:GD$1,0)))</f>
        <v/>
      </c>
      <c r="EH102" s="55" t="str" cm="1">
        <f t="array" ref="EH102">IF(INDEX(Templates!$K$2:$EN$139,ROW()-ROW(EH$20)+1, MATCH(EH$16,Templates!$K$1:GE$1,0))="","",INDEX(Templates!$K$2:$EN$139,ROW()-ROW(EH$20)+1, MATCH(EH$16,Templates!$K$1:GE$1,0)))</f>
        <v/>
      </c>
      <c r="EI102" s="55" t="str" cm="1">
        <f t="array" ref="EI102">IF(INDEX(Templates!$K$2:$EN$139,ROW()-ROW(EI$20)+1, MATCH(EI$16,Templates!$K$1:GF$1,0))="","",INDEX(Templates!$K$2:$EN$139,ROW()-ROW(EI$20)+1, MATCH(EI$16,Templates!$K$1:GF$1,0)))</f>
        <v/>
      </c>
      <c r="EJ102" s="55" t="str" cm="1">
        <f t="array" ref="EJ102">IF(INDEX(Templates!$K$2:$EN$139,ROW()-ROW(EJ$20)+1, MATCH(EJ$16,Templates!$K$1:GG$1,0))="","",INDEX(Templates!$K$2:$EN$139,ROW()-ROW(EJ$20)+1, MATCH(EJ$16,Templates!$K$1:GG$1,0)))</f>
        <v/>
      </c>
      <c r="EK102" s="55" t="str" cm="1">
        <f t="array" ref="EK102">IF(INDEX(Templates!$K$2:$EN$139,ROW()-ROW(EK$20)+1, MATCH(EK$16,Templates!$K$1:GH$1,0))="","",INDEX(Templates!$K$2:$EN$139,ROW()-ROW(EK$20)+1, MATCH(EK$16,Templates!$K$1:GH$1,0)))</f>
        <v/>
      </c>
      <c r="EL102" s="55" t="str" cm="1">
        <f t="array" ref="EL102">IF(INDEX(Templates!$K$2:$EN$139,ROW()-ROW(EL$20)+1, MATCH(EL$16,Templates!$K$1:GI$1,0))="","",INDEX(Templates!$K$2:$EN$139,ROW()-ROW(EL$20)+1, MATCH(EL$16,Templates!$K$1:GI$1,0)))</f>
        <v/>
      </c>
      <c r="EM102" s="55" t="str" cm="1">
        <f t="array" ref="EM102">IF(INDEX(Templates!$K$2:$EN$139,ROW()-ROW(EM$20)+1, MATCH(EM$16,Templates!$K$1:GJ$1,0))="","",INDEX(Templates!$K$2:$EN$139,ROW()-ROW(EM$20)+1, MATCH(EM$16,Templates!$K$1:GJ$1,0)))</f>
        <v/>
      </c>
      <c r="EN102" s="55" t="str" cm="1">
        <f t="array" ref="EN102">IF(INDEX(Templates!$K$2:$EN$139,ROW()-ROW(EN$20)+1, MATCH(EN$16,Templates!$K$1:GD$1,0))="","",INDEX(Templates!$K$2:$EN$139,ROW()-ROW(EN$20)+1, MATCH(EN$16,Templates!$K$1:GD$1,0)))</f>
        <v/>
      </c>
      <c r="EO102" s="55" t="str" cm="1">
        <f t="array" ref="EO102">IF(INDEX(Templates!$K$2:$EN$139,ROW()-ROW(EO$20)+1, MATCH(EO$16,Templates!$K$1:GE$1,0))="","",INDEX(Templates!$K$2:$EN$139,ROW()-ROW(EO$20)+1, MATCH(EO$16,Templates!$K$1:GE$1,0)))</f>
        <v/>
      </c>
      <c r="EP102" s="55" t="str" cm="1">
        <f t="array" ref="EP102">IF(INDEX(Templates!$K$2:$EN$139,ROW()-ROW(EP$20)+1, MATCH(EP$16,Templates!$K$1:GF$1,0))="","",INDEX(Templates!$K$2:$EN$139,ROW()-ROW(EP$20)+1, MATCH(EP$16,Templates!$K$1:GF$1,0)))</f>
        <v/>
      </c>
      <c r="EQ102" s="55" t="str" cm="1">
        <f t="array" ref="EQ102">IF(INDEX(Templates!$K$2:$EN$139,ROW()-ROW(EQ$20)+1, MATCH(EQ$16,Templates!$K$1:GG$1,0))="","",INDEX(Templates!$K$2:$EN$139,ROW()-ROW(EQ$20)+1, MATCH(EQ$16,Templates!$K$1:GG$1,0)))</f>
        <v/>
      </c>
      <c r="ER102" s="55" t="str" cm="1">
        <f t="array" ref="ER102">IF(INDEX(Templates!$K$2:$EN$139,ROW()-ROW(ER$20)+1, MATCH(ER$16,Templates!$K$1:GH$1,0))="","",INDEX(Templates!$K$2:$EN$139,ROW()-ROW(ER$20)+1, MATCH(ER$16,Templates!$K$1:GH$1,0)))</f>
        <v/>
      </c>
      <c r="ES102" s="55" t="str" cm="1">
        <f t="array" ref="ES102">IF(INDEX(Templates!$K$2:$EN$139,ROW()-ROW(ES$20)+1, MATCH(ES$16,Templates!$K$1:GH$1,0))="","",INDEX(Templates!$K$2:$EN$139,ROW()-ROW(ES$20)+1, MATCH(ES$16,Templates!$K$1:GH$1,0)))</f>
        <v/>
      </c>
      <c r="ET102" s="55" t="str" cm="1">
        <f t="array" ref="ET102">IF(INDEX(Templates!$K$2:$EN$139,ROW()-ROW(ET$20)+1, MATCH(ET$16,Templates!$K$1:GI$1,0))="","",INDEX(Templates!$K$2:$EN$139,ROW()-ROW(ET$20)+1, MATCH(ET$16,Templates!$K$1:GI$1,0)))</f>
        <v/>
      </c>
      <c r="EU102" s="55" t="str" cm="1">
        <f t="array" ref="EU102">IF(INDEX(Templates!$K$2:$EN$139,ROW()-ROW(EU$20)+1, MATCH(EU$16,Templates!$K$1:GF$1,0))="","",INDEX(Templates!$K$2:$EN$139,ROW()-ROW(EU$20)+1, MATCH(EU$16,Templates!$K$1:GF$1,0)))</f>
        <v/>
      </c>
      <c r="EV102" s="55" t="str" cm="1">
        <f t="array" ref="EV102">IF(INDEX(Templates!$K$2:$EN$139,ROW()-ROW(EV$20)+1, MATCH(EV$16,Templates!$K$1:GG$1,0))="","",INDEX(Templates!$K$2:$EN$139,ROW()-ROW(EV$20)+1, MATCH(EV$16,Templates!$K$1:GG$1,0)))</f>
        <v/>
      </c>
      <c r="EW102" s="55" t="str" cm="1">
        <f t="array" ref="EW102">IF(INDEX(Templates!$K$2:$EN$139,ROW()-ROW(EW$20)+1, MATCH(EW$16,Templates!$K$1:GH$1,0))="","",INDEX(Templates!$K$2:$EN$139,ROW()-ROW(EW$20)+1, MATCH(EW$16,Templates!$K$1:GH$1,0)))</f>
        <v/>
      </c>
      <c r="EX102" s="55" t="str" cm="1">
        <f t="array" ref="EX102">IF(INDEX(Templates!$K$2:$EN$139,ROW()-ROW(EX$20)+1, MATCH(EX$16,Templates!$K$1:GI$1,0))="","",INDEX(Templates!$K$2:$EN$139,ROW()-ROW(EX$20)+1, MATCH(EX$16,Templates!$K$1:GI$1,0)))</f>
        <v/>
      </c>
      <c r="EY102" s="255" t="str" cm="1">
        <f t="array" ref="EY102">IF(INDEX(Templates!$K$2:$EN$139,ROW()-ROW(EY$20)+1, MATCH(EY$16,Templates!$K$1:GJ$1,0))="","",INDEX(Templates!$K$2:$EN$139,ROW()-ROW(EY$20)+1, MATCH(EY$16,Templates!$K$1:GJ$1,0)))</f>
        <v/>
      </c>
      <c r="EZ102" s="55" t="str" cm="1">
        <f t="array" ref="EZ102">IF(INDEX(Templates!$K$2:$EN$139,ROW()-ROW(EZ$20)+1, MATCH(EZ$16,Templates!$K$1:GK$1,0))="","",INDEX(Templates!$K$2:$EN$139,ROW()-ROW(EZ$20)+1, MATCH(EZ$16,Templates!$K$1:GK$1,0)))</f>
        <v/>
      </c>
      <c r="FA102" s="55" t="str" cm="1">
        <f t="array" ref="FA102">IF(INDEX(Templates!$K$2:$EN$139,ROW()-ROW(FA$20)+1, MATCH(FA$16,Templates!$K$1:GH$1,0))="","",INDEX(Templates!$K$2:$EN$139,ROW()-ROW(FA$20)+1, MATCH(FA$16,Templates!$K$1:GH$1,0)))</f>
        <v/>
      </c>
      <c r="FB102" s="55" t="str" cm="1">
        <f t="array" ref="FB102">IF(INDEX(Templates!$K$2:$EN$139,ROW()-ROW(FB$20)+1, MATCH(FB$16,Templates!$K$1:GI$1,0))="","",INDEX(Templates!$K$2:$EN$139,ROW()-ROW(FB$20)+1, MATCH(FB$16,Templates!$K$1:GI$1,0)))</f>
        <v/>
      </c>
      <c r="FC102" s="55" t="str" cm="1">
        <f t="array" ref="FC102">IF(INDEX(Templates!$K$2:$EN$139,ROW()-ROW(FC$20)+1, MATCH(FC$16,Templates!$K$1:GJ$1,0))="","",INDEX(Templates!$K$2:$EN$139,ROW()-ROW(FC$20)+1, MATCH(FC$16,Templates!$K$1:GJ$1,0)))</f>
        <v/>
      </c>
      <c r="FD102" s="55" t="str" cm="1">
        <f t="array" ref="FD102">IF(INDEX(Templates!$K$2:$EN$139,ROW()-ROW(FD$20)+1, MATCH(FD$16,Templates!$K$1:GK$1,0))="","",INDEX(Templates!$K$2:$EN$139,ROW()-ROW(FD$20)+1, MATCH(FD$16,Templates!$K$1:GK$1,0)))</f>
        <v/>
      </c>
      <c r="FE102" s="55" t="str" cm="1">
        <f t="array" ref="FE102">IF(INDEX(Templates!$K$2:$EN$139,ROW()-ROW(FE$20)+1, MATCH(FE$16,Templates!$K$1:GL$1,0))="","",INDEX(Templates!$K$2:$EN$139,ROW()-ROW(FE$20)+1, MATCH(FE$16,Templates!$K$1:GL$1,0)))</f>
        <v/>
      </c>
      <c r="FF102" s="55" t="str" cm="1">
        <f t="array" ref="FF102">IF(INDEX(Templates!$K$2:$EN$139,ROW()-ROW(FF$20)+1, MATCH(FF$16,Templates!$K$1:GJ$1,0))="","",INDEX(Templates!$K$2:$EN$139,ROW()-ROW(FF$20)+1, MATCH(FF$16,Templates!$K$1:GJ$1,0)))</f>
        <v/>
      </c>
      <c r="FG102" s="55" t="str" cm="1">
        <f t="array" ref="FG102">IF(INDEX(Templates!$K$2:$EN$139,ROW()-ROW(FG$20)+1, MATCH(FG$16,Templates!$K$1:GK$1,0))="","",INDEX(Templates!$K$2:$EN$139,ROW()-ROW(FG$20)+1, MATCH(FG$16,Templates!$K$1:GK$1,0)))</f>
        <v/>
      </c>
      <c r="FH102" s="55" t="str" cm="1">
        <f t="array" ref="FH102">IF(INDEX(Templates!$K$2:$EN$139,ROW()-ROW(FH$20)+1, MATCH(FH$16,Templates!$K$1:GL$1,0))="","",INDEX(Templates!$K$2:$EN$139,ROW()-ROW(FH$20)+1, MATCH(FH$16,Templates!$K$1:GL$1,0)))</f>
        <v/>
      </c>
      <c r="FI102" s="55" t="str" cm="1">
        <f t="array" ref="FI102">IF(INDEX(Templates!$K$2:$EN$139,ROW()-ROW(FI$20)+1, MATCH(FI$16,Templates!$K$1:GM$1,0))="","",INDEX(Templates!$K$2:$EN$139,ROW()-ROW(FI$20)+1, MATCH(FI$16,Templates!$K$1:GM$1,0)))</f>
        <v/>
      </c>
      <c r="FJ102" s="55" t="str" cm="1">
        <f t="array" ref="FJ102">IF(INDEX(Templates!$K$2:$EN$139,ROW()-ROW(FJ$20)+1, MATCH(FJ$16,Templates!$K$1:GN$1,0))="","",INDEX(Templates!$K$2:$EN$139,ROW()-ROW(FJ$20)+1, MATCH(FJ$16,Templates!$K$1:GN$1,0)))</f>
        <v/>
      </c>
      <c r="FK102" s="55" t="str" cm="1">
        <f t="array" ref="FK102">IF(INDEX(Templates!$K$2:$EN$139,ROW()-ROW(FK$20)+1, MATCH(FK$16,Templates!$K$1:GL$1,0))="","",INDEX(Templates!$K$2:$EN$139,ROW()-ROW(FK$20)+1, MATCH(FK$16,Templates!$K$1:GL$1,0)))</f>
        <v/>
      </c>
      <c r="FL102" s="55" t="str" cm="1">
        <f t="array" ref="FL102">IF(INDEX(Templates!$K$2:$EN$139,ROW()-ROW(FL$20)+1, MATCH(FL$16,Templates!$K$1:GM$1,0))="","",INDEX(Templates!$K$2:$EN$139,ROW()-ROW(FL$20)+1, MATCH(FL$16,Templates!$K$1:GM$1,0)))</f>
        <v/>
      </c>
      <c r="FM102" s="55" t="str" cm="1">
        <f t="array" ref="FM102">IF(INDEX(Templates!$K$2:$EN$139,ROW()-ROW(FM$20)+1, MATCH(FM$16,Templates!$K$1:GO$1,0))="","",INDEX(Templates!$K$2:$EN$139,ROW()-ROW(FM$20)+1, MATCH(FM$16,Templates!$K$1:GO$1,0)))</f>
        <v/>
      </c>
      <c r="FN102" s="55" t="str" cm="1">
        <f t="array" ref="FN102">IF(INDEX(Templates!$K$2:$EN$139,ROW()-ROW(FN$20)+1, MATCH(FN$16,Templates!$K$1:GP$1,0))="","",INDEX(Templates!$K$2:$EN$139,ROW()-ROW(FN$20)+1, MATCH(FN$16,Templates!$K$1:GP$1,0)))</f>
        <v/>
      </c>
      <c r="FO102" s="55"/>
      <c r="FP102" s="55"/>
      <c r="FQ102" s="55"/>
      <c r="FR102" s="55"/>
      <c r="FS102" s="55"/>
      <c r="FT102" s="55"/>
      <c r="FU102" s="55"/>
      <c r="FV102" s="55"/>
      <c r="FW102" s="55"/>
      <c r="FX102" s="55"/>
      <c r="FY102" s="55"/>
      <c r="FZ102" s="55"/>
      <c r="GA102" s="55"/>
      <c r="GB102" s="55"/>
      <c r="GC102" s="55"/>
      <c r="GD102" s="55"/>
      <c r="GE102" s="55"/>
      <c r="GF102" s="55"/>
      <c r="GG102" s="55"/>
      <c r="GH102" s="55"/>
      <c r="GI102" s="55"/>
      <c r="GJ102" s="55"/>
      <c r="GK102" s="55"/>
      <c r="GL102" s="55"/>
      <c r="GM102" s="55"/>
      <c r="GN102" s="55"/>
      <c r="GO102" s="55"/>
      <c r="GP102" s="55"/>
      <c r="GQ102" s="55"/>
      <c r="GR102" s="55"/>
      <c r="GS102" s="55"/>
      <c r="GT102" s="55"/>
      <c r="GU102" s="55"/>
      <c r="GV102" s="55"/>
      <c r="GW102" s="55"/>
      <c r="GX102" s="55"/>
      <c r="GY102" s="55"/>
      <c r="GZ102" s="55"/>
      <c r="HA102" s="55"/>
      <c r="HB102" s="55"/>
      <c r="HC102" s="55"/>
      <c r="HD102" s="55"/>
      <c r="HE102" s="55"/>
      <c r="HF102" s="55"/>
      <c r="HG102" s="55"/>
      <c r="HH102" s="83"/>
      <c r="HI102" s="83"/>
      <c r="HJ102" s="83"/>
      <c r="HK102" s="83"/>
      <c r="HL102" s="83"/>
      <c r="HM102" s="83"/>
      <c r="HN102" s="83"/>
      <c r="HO102" s="83"/>
      <c r="HP102" s="83"/>
    </row>
    <row r="103" spans="1:224" s="24" customFormat="1">
      <c r="A103" s="41" t="s">
        <v>640</v>
      </c>
      <c r="B103" s="6" t="s">
        <v>644</v>
      </c>
      <c r="C103" s="66" t="str" cm="1">
        <f t="array" ref="C103">IF(INDEX(Templates!A$2:A$140,ROW()-ROW($20:$20)+1)="","",INDEX(Templates!A$2:A$140,ROW()-ROW($20:$20)+1))</f>
        <v>JSON_PATH:heat_rejections[1]</v>
      </c>
      <c r="D103" s="66" t="str" cm="1">
        <f t="array" ref="D103">IF(INDEX(Templates!B$2:B$140,ROW()-ROW($20:$20)+1)="","",INDEX(Templates!B$2:B$140,ROW()-ROW($20:$20)+1))</f>
        <v>loop</v>
      </c>
      <c r="E103" s="66" t="str" cm="1">
        <f t="array" ref="E103">IF(INDEX(Templates!C$2:C$140,ROW()-ROW($20:$20)+1)="","",INDEX(Templates!C$2:C$140,ROW()-ROW($20:$20)+1))</f>
        <v/>
      </c>
      <c r="F103" s="122" t="str" cm="1">
        <f t="array" ref="F103">IF(INDEX(Templates!D$2:D$140,ROW()-ROW($20:$20)+1)="","",INDEX(Templates!D$2:D$140,ROW()-ROW($20:$20)+1))</f>
        <v/>
      </c>
      <c r="G103" s="116" t="str" cm="1">
        <f t="array" ref="G103">IF(INDEX(Templates!E$2:E$140,ROW()-ROW($20:$20)+1)="","",INDEX(Templates!E$2:E$140,ROW()-ROW($20:$20)+1))</f>
        <v>HeatRejection</v>
      </c>
      <c r="H103" s="68" t="str" cm="1">
        <f t="array" ref="H103">IF(INDEX(Templates!F$2:F$140,ROW()-ROW($20:$20)+1)="","",INDEX(Templates!F$2:F$140,ROW()-ROW($20:$20)+1))</f>
        <v>Cooling Tower 2</v>
      </c>
      <c r="I103" s="68" t="str" cm="1">
        <f t="array" ref="I103">IF(INDEX(Templates!G$2:G$140,ROW()-ROW($20:$20)+1)="","",INDEX(Templates!G$2:G$140,ROW()-ROW($20:$20)+1))</f>
        <v>ASHRAE229 1</v>
      </c>
      <c r="J103" s="68" t="str" cm="1">
        <f t="array" ref="J103">IF(INDEX(Templates!H$2:H$140,ROW()-ROW($20:$20)+1)="","",INDEX(Templates!H$2:H$140,ROW()-ROW($20:$20)+1))</f>
        <v>loop</v>
      </c>
      <c r="K103" s="69" t="str" cm="1">
        <f t="array" ref="K103">IF(INDEX(Templates!I$2:I$140,ROW()-ROW($20:$20)+1)="","",INDEX(Templates!I$2:I$140,ROW()-ROW($20:$20)+1))</f>
        <v/>
      </c>
      <c r="L103" s="69" t="str" cm="1">
        <f t="array" ref="L103">IF(INDEX(Templates!J$2:J$140,ROW()-ROW($20:$20)+1)="","",INDEX(Templates!J$2:J$140,ROW()-ROW($20:$20)+1))</f>
        <v/>
      </c>
      <c r="M103" s="55" t="str" cm="1">
        <f t="array" ref="M103">IF(INDEX(Templates!$K$2:$EN$139,ROW()-ROW(M$20)+1, MATCH(M$16,Templates!$K$1:EN$1,0))="","",INDEX(Templates!$K$2:$EN$139,ROW()-ROW(M$20)+1, MATCH(M$16,Templates!$K$1:EN$1,0)))</f>
        <v/>
      </c>
      <c r="N103" s="55" t="str" cm="1">
        <f t="array" ref="N103">IF(INDEX(Templates!$K$2:$EN$139,ROW()-ROW(N$20)+1, MATCH(N$16,Templates!$K$1:EO$1,0))="","",INDEX(Templates!$K$2:$EN$139,ROW()-ROW(N$20)+1, MATCH(N$16,Templates!$K$1:EO$1,0)))</f>
        <v/>
      </c>
      <c r="O103" s="55" t="str" cm="1">
        <f t="array" ref="O103">IF(INDEX(Templates!$K$2:$EN$139,ROW()-ROW(O$20)+1, MATCH(O$16,Templates!$K$1:EP$1,0))="","",INDEX(Templates!$K$2:$EN$139,ROW()-ROW(O$20)+1, MATCH(O$16,Templates!$K$1:EP$1,0)))</f>
        <v/>
      </c>
      <c r="P103" s="55" t="str" cm="1">
        <f t="array" ref="P103">IF(INDEX(Templates!$K$2:$EN$139,ROW()-ROW(P$20)+1, MATCH(P$16,Templates!$K$1:EQ$1,0))="","",INDEX(Templates!$K$2:$EN$139,ROW()-ROW(P$20)+1, MATCH(P$16,Templates!$K$1:EQ$1,0)))</f>
        <v/>
      </c>
      <c r="Q103" s="55" t="str" cm="1">
        <f t="array" ref="Q103">IF(INDEX(Templates!$K$2:$EN$139,ROW()-ROW(Q$20)+1, MATCH(Q$16,Templates!$K$1:ER$1,0))="","",INDEX(Templates!$K$2:$EN$139,ROW()-ROW(Q$20)+1, MATCH(Q$16,Templates!$K$1:ER$1,0)))</f>
        <v/>
      </c>
      <c r="R103" s="55" t="str" cm="1">
        <f t="array" ref="R103">IF(INDEX(Templates!$K$2:$EN$139,ROW()-ROW(R$20)+1, MATCH(R$16,Templates!$K$1:EP$1,0))="","",INDEX(Templates!$K$2:$EN$139,ROW()-ROW(R$20)+1, MATCH(R$16,Templates!$K$1:EP$1,0)))</f>
        <v/>
      </c>
      <c r="S103" s="55" t="str" cm="1">
        <f t="array" ref="S103">IF(INDEX(Templates!$K$2:$EN$139,ROW()-ROW(S$20)+1, MATCH(S$16,Templates!$K$1:EQ$1,0))="","",INDEX(Templates!$K$2:$EN$139,ROW()-ROW(S$20)+1, MATCH(S$16,Templates!$K$1:EQ$1,0)))</f>
        <v/>
      </c>
      <c r="T103" s="55" t="str" cm="1">
        <f t="array" ref="T103">IF(INDEX(Templates!$K$2:$EN$139,ROW()-ROW(T$20)+1, MATCH(T$16,Templates!$K$1:ER$1,0))="","",INDEX(Templates!$K$2:$EN$139,ROW()-ROW(T$20)+1, MATCH(T$16,Templates!$K$1:ER$1,0)))</f>
        <v/>
      </c>
      <c r="U103" s="55" t="str" cm="1">
        <f t="array" ref="U103">IF(INDEX(Templates!$K$2:$EN$139,ROW()-ROW(U$20)+1, MATCH(U$16,Templates!$K$1:ES$1,0))="","",INDEX(Templates!$K$2:$EN$139,ROW()-ROW(U$20)+1, MATCH(U$16,Templates!$K$1:ES$1,0)))</f>
        <v/>
      </c>
      <c r="V103" s="55" t="str" cm="1">
        <f t="array" ref="V103">IF(INDEX(Templates!$K$2:$EN$139,ROW()-ROW(V$20)+1, MATCH(V$16,Templates!$K$1:ET$1,0))="","",INDEX(Templates!$K$2:$EN$139,ROW()-ROW(V$20)+1, MATCH(V$16,Templates!$K$1:ET$1,0)))</f>
        <v/>
      </c>
      <c r="W103" s="55" t="str" cm="1">
        <f t="array" ref="W103">IF(INDEX(Templates!$K$2:$EN$139,ROW()-ROW(W$20)+1, MATCH(W$16,Templates!$K$1:ER$1,0))="","",INDEX(Templates!$K$2:$EN$139,ROW()-ROW(W$20)+1, MATCH(W$16,Templates!$K$1:ER$1,0)))</f>
        <v/>
      </c>
      <c r="X103" s="55" t="str" cm="1">
        <f t="array" ref="X103">IF(INDEX(Templates!$K$2:$EN$139,ROW()-ROW(X$20)+1, MATCH(X$16,Templates!$K$1:ES$1,0))="","",INDEX(Templates!$K$2:$EN$139,ROW()-ROW(X$20)+1, MATCH(X$16,Templates!$K$1:ES$1,0)))</f>
        <v/>
      </c>
      <c r="Y103" s="55" t="str" cm="1">
        <f t="array" ref="Y103">IF(INDEX(Templates!$K$2:$EN$139,ROW()-ROW(Y$20)+1, MATCH(Y$16,Templates!$K$1:ET$1,0))="","",INDEX(Templates!$K$2:$EN$139,ROW()-ROW(Y$20)+1, MATCH(Y$16,Templates!$K$1:ET$1,0)))</f>
        <v/>
      </c>
      <c r="Z103" s="55" t="str" cm="1">
        <f t="array" ref="Z103">IF(INDEX(Templates!$K$2:$EN$139,ROW()-ROW(Z$20)+1, MATCH(Z$16,Templates!$K$1:EU$1,0))="","",INDEX(Templates!$K$2:$EN$139,ROW()-ROW(Z$20)+1, MATCH(Z$16,Templates!$K$1:EU$1,0)))</f>
        <v/>
      </c>
      <c r="AA103" s="55" t="str" cm="1">
        <f t="array" ref="AA103">IF(INDEX(Templates!$K$2:$EN$139,ROW()-ROW(AA$20)+1, MATCH(AA$16,Templates!$K$1:EV$1,0))="","",INDEX(Templates!$K$2:$EN$139,ROW()-ROW(AA$20)+1, MATCH(AA$16,Templates!$K$1:EV$1,0)))</f>
        <v/>
      </c>
      <c r="AB103" s="55" t="str" cm="1">
        <f t="array" ref="AB103">IF(INDEX(Templates!$K$2:$EN$139,ROW()-ROW(AB$20)+1, MATCH(AB$16,Templates!$K$1:ET$1,0))="","",INDEX(Templates!$K$2:$EN$139,ROW()-ROW(AB$20)+1, MATCH(AB$16,Templates!$K$1:ET$1,0)))</f>
        <v/>
      </c>
      <c r="AC103" s="55" t="str" cm="1">
        <f t="array" ref="AC103">IF(INDEX(Templates!$K$2:$EN$139,ROW()-ROW(AC$20)+1, MATCH(AC$16,Templates!$K$1:EU$1,0))="","",INDEX(Templates!$K$2:$EN$139,ROW()-ROW(AC$20)+1, MATCH(AC$16,Templates!$K$1:EU$1,0)))</f>
        <v/>
      </c>
      <c r="AD103" s="55" t="str" cm="1">
        <f t="array" ref="AD103">IF(INDEX(Templates!$K$2:$EN$139,ROW()-ROW(AD$20)+1, MATCH(AD$16,Templates!$K$1:EV$1,0))="","",INDEX(Templates!$K$2:$EN$139,ROW()-ROW(AD$20)+1, MATCH(AD$16,Templates!$K$1:EV$1,0)))</f>
        <v/>
      </c>
      <c r="AE103" s="55" t="str" cm="1">
        <f t="array" ref="AE103">IF(INDEX(Templates!$K$2:$EN$139,ROW()-ROW(AE$20)+1, MATCH(AE$16,Templates!$K$1:EV$1,0))="","",INDEX(Templates!$K$2:$EN$139,ROW()-ROW(AE$20)+1, MATCH(AE$16,Templates!$K$1:EV$1,0)))</f>
        <v/>
      </c>
      <c r="AF103" s="55" t="str" cm="1">
        <f t="array" ref="AF103">IF(INDEX(Templates!$K$2:$EN$139,ROW()-ROW(AF$20)+1, MATCH(AF$16,Templates!$K$1:EW$1,0))="","",INDEX(Templates!$K$2:$EN$139,ROW()-ROW(AF$20)+1, MATCH(AF$16,Templates!$K$1:EW$1,0)))</f>
        <v/>
      </c>
      <c r="AG103" s="55" t="str" cm="1">
        <f t="array" ref="AG103">IF(INDEX(Templates!$K$2:$EN$139,ROW()-ROW(AG$20)+1, MATCH(AG$16,Templates!$K$1:EX$1,0))="","",INDEX(Templates!$K$2:$EN$139,ROW()-ROW(AG$20)+1, MATCH(AG$16,Templates!$K$1:EX$1,0)))</f>
        <v/>
      </c>
      <c r="AH103" s="55" t="str" cm="1">
        <f t="array" ref="AH103">IF(INDEX(Templates!$K$2:$EN$139,ROW()-ROW(AH$20)+1, MATCH(AH$16,Templates!$K$1:EX$1,0))="","",INDEX(Templates!$K$2:$EN$139,ROW()-ROW(AH$20)+1, MATCH(AH$16,Templates!$K$1:EX$1,0)))</f>
        <v/>
      </c>
      <c r="AI103" s="55" t="str" cm="1">
        <f t="array" ref="AI103">IF(INDEX(Templates!$K$2:$EN$139,ROW()-ROW(AI$20)+1, MATCH(AI$16,Templates!$K$1:EV$1,0))="","",INDEX(Templates!$K$2:$EN$139,ROW()-ROW(AI$20)+1, MATCH(AI$16,Templates!$K$1:EV$1,0)))</f>
        <v/>
      </c>
      <c r="AJ103" s="55" t="str" cm="1">
        <f t="array" ref="AJ103">IF(INDEX(Templates!$K$2:$EN$139,ROW()-ROW(AJ$20)+1, MATCH(AJ$16,Templates!$K$1:EW$1,0))="","",INDEX(Templates!$K$2:$EN$139,ROW()-ROW(AJ$20)+1, MATCH(AJ$16,Templates!$K$1:EW$1,0)))</f>
        <v/>
      </c>
      <c r="AK103" s="55" t="str" cm="1">
        <f t="array" ref="AK103">IF(INDEX(Templates!$K$2:$EN$139,ROW()-ROW(AK$20)+1, MATCH(AK$16,Templates!$K$1:EX$1,0))="","",INDEX(Templates!$K$2:$EN$139,ROW()-ROW(AK$20)+1, MATCH(AK$16,Templates!$K$1:EX$1,0)))</f>
        <v/>
      </c>
      <c r="AL103" s="55" t="str" cm="1">
        <f t="array" ref="AL103">IF(INDEX(Templates!$K$2:$EN$139,ROW()-ROW(AL$20)+1, MATCH(AL$16,Templates!$K$1:EY$1,0))="","",INDEX(Templates!$K$2:$EN$139,ROW()-ROW(AL$20)+1, MATCH(AL$16,Templates!$K$1:EY$1,0)))</f>
        <v/>
      </c>
      <c r="AM103" s="55" t="str" cm="1">
        <f t="array" ref="AM103">IF(INDEX(Templates!$K$2:$EN$139,ROW()-ROW(AM$20)+1, MATCH(AM$16,Templates!$K$1:EX$1,0))="","",INDEX(Templates!$K$2:$EN$139,ROW()-ROW(AM$20)+1, MATCH(AM$16,Templates!$K$1:EX$1,0)))</f>
        <v/>
      </c>
      <c r="AN103" s="55" t="str" cm="1">
        <f t="array" ref="AN103">IF(INDEX(Templates!$K$2:$EN$139,ROW()-ROW(AN$20)+1, MATCH(AN$16,Templates!$K$1:EY$1,0))="","",INDEX(Templates!$K$2:$EN$139,ROW()-ROW(AN$20)+1, MATCH(AN$16,Templates!$K$1:EY$1,0)))</f>
        <v/>
      </c>
      <c r="AO103" s="55" t="str" cm="1">
        <f t="array" ref="AO103">IF(INDEX(Templates!$K$2:$EN$139,ROW()-ROW(AO$20)+1, MATCH(AO$16,Templates!$K$1:EZ$1,0))="","",INDEX(Templates!$K$2:$EN$139,ROW()-ROW(AO$20)+1, MATCH(AO$16,Templates!$K$1:EZ$1,0)))</f>
        <v/>
      </c>
      <c r="AP103" s="55" t="str" cm="1">
        <f t="array" ref="AP103">IF(INDEX(Templates!$K$2:$EN$139,ROW()-ROW(AP$20)+1, MATCH(AP$16,Templates!$K$1:FA$1,0))="","",INDEX(Templates!$K$2:$EN$139,ROW()-ROW(AP$20)+1, MATCH(AP$16,Templates!$K$1:FA$1,0)))</f>
        <v/>
      </c>
      <c r="AQ103" s="55" t="str" cm="1">
        <f t="array" ref="AQ103">IF(INDEX(Templates!$K$2:$EN$139,ROW()-ROW(AQ$20)+1, MATCH(AQ$16,Templates!$K$1:FB$1,0))="","",INDEX(Templates!$K$2:$EN$139,ROW()-ROW(AQ$20)+1, MATCH(AQ$16,Templates!$K$1:FB$1,0)))</f>
        <v/>
      </c>
      <c r="AR103" s="55" t="str" cm="1">
        <f t="array" ref="AR103">IF(INDEX(Templates!$K$2:$EN$139,ROW()-ROW(AR$20)+1, MATCH(AR$16,Templates!$K$1:EZ$1,0))="","",INDEX(Templates!$K$2:$EN$139,ROW()-ROW(AR$20)+1, MATCH(AR$16,Templates!$K$1:EZ$1,0)))</f>
        <v/>
      </c>
      <c r="AS103" s="55" t="str" cm="1">
        <f t="array" ref="AS103">IF(INDEX(Templates!$K$2:$EN$139,ROW()-ROW(AS$20)+1, MATCH(AS$16,Templates!$K$1:FA$1,0))="","",INDEX(Templates!$K$2:$EN$139,ROW()-ROW(AS$20)+1, MATCH(AS$16,Templates!$K$1:FA$1,0)))</f>
        <v/>
      </c>
      <c r="AT103" s="55" t="str" cm="1">
        <f t="array" ref="AT103">IF(INDEX(Templates!$K$2:$EN$139,ROW()-ROW(AT$20)+1, MATCH(AT$16,Templates!$K$1:FB$1,0))="","",INDEX(Templates!$K$2:$EN$139,ROW()-ROW(AT$20)+1, MATCH(AT$16,Templates!$K$1:FB$1,0)))</f>
        <v/>
      </c>
      <c r="AU103" s="55" t="str" cm="1">
        <f t="array" ref="AU103">IF(INDEX(Templates!$K$2:$EN$139,ROW()-ROW(AU$20)+1, MATCH(AU$16,Templates!$K$1:FC$1,0))="","",INDEX(Templates!$K$2:$EN$139,ROW()-ROW(AU$20)+1, MATCH(AU$16,Templates!$K$1:FC$1,0)))</f>
        <v/>
      </c>
      <c r="AV103" s="55" t="str" cm="1">
        <f t="array" ref="AV103">IF(INDEX(Templates!$K$2:$EN$139,ROW()-ROW(AV$20)+1, MATCH(AV$16,Templates!$K$1:FD$1,0))="","",INDEX(Templates!$K$2:$EN$139,ROW()-ROW(AV$20)+1, MATCH(AV$16,Templates!$K$1:FD$1,0)))</f>
        <v/>
      </c>
      <c r="AW103" s="55" t="str" cm="1">
        <f t="array" ref="AW103">IF(INDEX(Templates!$K$2:$EN$139,ROW()-ROW(AW$20)+1, MATCH(AW$16,Templates!$K$1:FB$1,0))="","",INDEX(Templates!$K$2:$EN$139,ROW()-ROW(AW$20)+1, MATCH(AW$16,Templates!$K$1:FB$1,0)))</f>
        <v/>
      </c>
      <c r="AX103" s="55" t="str" cm="1">
        <f t="array" ref="AX103">IF(INDEX(Templates!$K$2:$EN$139,ROW()-ROW(AX$20)+1, MATCH(AX$16,Templates!$K$1:FC$1,0))="","",INDEX(Templates!$K$2:$EN$139,ROW()-ROW(AX$20)+1, MATCH(AX$16,Templates!$K$1:FC$1,0)))</f>
        <v/>
      </c>
      <c r="AY103" s="55" t="str" cm="1">
        <f t="array" ref="AY103">IF(INDEX(Templates!$K$2:$EN$139,ROW()-ROW(AY$20)+1, MATCH(AY$16,Templates!$K$1:FD$1,0))="","",INDEX(Templates!$K$2:$EN$139,ROW()-ROW(AY$20)+1, MATCH(AY$16,Templates!$K$1:FD$1,0)))</f>
        <v/>
      </c>
      <c r="AZ103" s="55" t="str" cm="1">
        <f t="array" ref="AZ103">IF(INDEX(Templates!$K$2:$EN$139,ROW()-ROW(AZ$20)+1, MATCH(AZ$16,Templates!$K$1:FE$1,0))="","",INDEX(Templates!$K$2:$EN$139,ROW()-ROW(AZ$20)+1, MATCH(AZ$16,Templates!$K$1:FE$1,0)))</f>
        <v/>
      </c>
      <c r="BA103" s="55" t="str" cm="1">
        <f t="array" ref="BA103">IF(INDEX(Templates!$K$2:$EN$139,ROW()-ROW(BA$20)+1, MATCH(BA$16,Templates!$K$1:FF$1,0))="","",INDEX(Templates!$K$2:$EN$139,ROW()-ROW(BA$20)+1, MATCH(BA$16,Templates!$K$1:FF$1,0)))</f>
        <v/>
      </c>
      <c r="BB103" s="55" t="str" cm="1">
        <f t="array" ref="BB103">IF(INDEX(Templates!$K$2:$EN$139,ROW()-ROW(BB$20)+1, MATCH(BB$16,Templates!$K$1:FD$1,0))="","",INDEX(Templates!$K$2:$EN$139,ROW()-ROW(BB$20)+1, MATCH(BB$16,Templates!$K$1:FD$1,0)))</f>
        <v/>
      </c>
      <c r="BC103" s="55" t="str" cm="1">
        <f t="array" ref="BC103">IF(INDEX(Templates!$K$2:$EN$139,ROW()-ROW(BC$20)+1, MATCH(BC$16,Templates!$K$1:FE$1,0))="","",INDEX(Templates!$K$2:$EN$139,ROW()-ROW(BC$20)+1, MATCH(BC$16,Templates!$K$1:FE$1,0)))</f>
        <v/>
      </c>
      <c r="BD103" s="55" t="str" cm="1">
        <f t="array" ref="BD103">IF(INDEX(Templates!$K$2:$EN$139,ROW()-ROW(BD$20)+1, MATCH(BD$16,Templates!$K$1:FF$1,0))="","",INDEX(Templates!$K$2:$EN$139,ROW()-ROW(BD$20)+1, MATCH(BD$16,Templates!$K$1:FF$1,0)))</f>
        <v/>
      </c>
      <c r="BE103" s="55" t="str" cm="1">
        <f t="array" ref="BE103">IF(INDEX(Templates!$K$2:$EN$139,ROW()-ROW(BE$20)+1, MATCH(BE$16,Templates!$K$1:FG$1,0))="","",INDEX(Templates!$K$2:$EN$139,ROW()-ROW(BE$20)+1, MATCH(BE$16,Templates!$K$1:FG$1,0)))</f>
        <v/>
      </c>
      <c r="BF103" s="55" t="str" cm="1">
        <f t="array" ref="BF103">IF(INDEX(Templates!$K$2:$EN$139,ROW()-ROW(BF$20)+1, MATCH(BF$16,Templates!$K$1:FH$1,0))="","",INDEX(Templates!$K$2:$EN$139,ROW()-ROW(BF$20)+1, MATCH(BF$16,Templates!$K$1:FH$1,0)))</f>
        <v/>
      </c>
      <c r="BG103" s="55" t="str" cm="1">
        <f t="array" ref="BG103">IF(INDEX(Templates!$K$2:$EN$139,ROW()-ROW(BG$20)+1, MATCH(BG$16,Templates!$K$1:FG$1,0))="","",INDEX(Templates!$K$2:$EN$139,ROW()-ROW(BG$20)+1, MATCH(BG$16,Templates!$K$1:FG$1,0)))</f>
        <v/>
      </c>
      <c r="BH103" s="55" t="str" cm="1">
        <f t="array" ref="BH103">IF(INDEX(Templates!$K$2:$EN$139,ROW()-ROW(BH$20)+1, MATCH(BH$16,Templates!$K$1:FH$1,0))="","",INDEX(Templates!$K$2:$EN$139,ROW()-ROW(BH$20)+1, MATCH(BH$16,Templates!$K$1:FH$1,0)))</f>
        <v/>
      </c>
      <c r="BI103" s="55" t="str" cm="1">
        <f t="array" ref="BI103">IF(INDEX(Templates!$K$2:$EN$139,ROW()-ROW(BI$20)+1, MATCH(BI$16,Templates!$K$1:FI$1,0))="","",INDEX(Templates!$K$2:$EN$139,ROW()-ROW(BI$20)+1, MATCH(BI$16,Templates!$K$1:FI$1,0)))</f>
        <v/>
      </c>
      <c r="BJ103" s="55" t="str" cm="1">
        <f t="array" ref="BJ103">IF(INDEX(Templates!$K$2:$EN$139,ROW()-ROW(BJ$20)+1, MATCH(BJ$16,Templates!$K$1:FJ$1,0))="","",INDEX(Templates!$K$2:$EN$139,ROW()-ROW(BJ$20)+1, MATCH(BJ$16,Templates!$K$1:FJ$1,0)))</f>
        <v/>
      </c>
      <c r="BK103" s="55" t="str" cm="1">
        <f t="array" ref="BK103">IF(INDEX(Templates!$K$2:$EN$139,ROW()-ROW(BK$20)+1, MATCH(BK$16,Templates!$K$1:FI$1,0))="","",INDEX(Templates!$K$2:$EN$139,ROW()-ROW(BK$20)+1, MATCH(BK$16,Templates!$K$1:FI$1,0)))</f>
        <v/>
      </c>
      <c r="BL103" s="55" t="str" cm="1">
        <f t="array" ref="BL103">IF(INDEX(Templates!$K$2:$EN$139,ROW()-ROW(BL$20)+1, MATCH(BL$16,Templates!$K$1:FJ$1,0))="","",INDEX(Templates!$K$2:$EN$139,ROW()-ROW(BL$20)+1, MATCH(BL$16,Templates!$K$1:FJ$1,0)))</f>
        <v/>
      </c>
      <c r="BM103" s="55" t="str" cm="1">
        <f t="array" ref="BM103">IF(INDEX(Templates!$K$2:$EN$139,ROW()-ROW(BM$20)+1, MATCH(BM$16,Templates!$K$1:EZ$1,0))="","",INDEX(Templates!$K$2:$EN$139,ROW()-ROW(BM$20)+1, MATCH(BM$16,Templates!$K$1:EZ$1,0)))</f>
        <v/>
      </c>
      <c r="BN103" s="55" t="str" cm="1">
        <f t="array" ref="BN103">IF(INDEX(Templates!$K$2:$EN$139,ROW()-ROW(BN$20)+1, MATCH(BN$16,Templates!$K$1:FA$1,0))="","",INDEX(Templates!$K$2:$EN$139,ROW()-ROW(BN$20)+1, MATCH(BN$16,Templates!$K$1:FA$1,0)))</f>
        <v/>
      </c>
      <c r="BO103" s="55" t="str" cm="1">
        <f t="array" ref="BO103">IF(INDEX(Templates!$K$2:$EN$139,ROW()-ROW(BO$20)+1, MATCH(BO$16,Templates!$K$1:FB$1,0))="","",INDEX(Templates!$K$2:$EN$139,ROW()-ROW(BO$20)+1, MATCH(BO$16,Templates!$K$1:FB$1,0)))</f>
        <v/>
      </c>
      <c r="BP103" s="55" t="str" cm="1">
        <f t="array" ref="BP103">IF(INDEX(Templates!$K$2:$EN$139,ROW()-ROW(BP$20)+1, MATCH(BP$16,Templates!$K$1:FC$1,0))="","",INDEX(Templates!$K$2:$EN$139,ROW()-ROW(BP$20)+1, MATCH(BP$16,Templates!$K$1:FC$1,0)))</f>
        <v/>
      </c>
      <c r="BQ103" s="55" t="str" cm="1">
        <f t="array" ref="BQ103">IF(INDEX(Templates!$K$2:$EN$139,ROW()-ROW(BQ$20)+1, MATCH(BQ$16,Templates!$K$1:FD$1,0))="","",INDEX(Templates!$K$2:$EN$139,ROW()-ROW(BQ$20)+1, MATCH(BQ$16,Templates!$K$1:FD$1,0)))</f>
        <v/>
      </c>
      <c r="BR103" s="55" t="str" cm="1">
        <f t="array" ref="BR103">IF(INDEX(Templates!$K$2:$EN$139,ROW()-ROW(BR$20)+1, MATCH(BR$16,Templates!$K$1:FB$1,0))="","",INDEX(Templates!$K$2:$EN$139,ROW()-ROW(BR$20)+1, MATCH(BR$16,Templates!$K$1:FB$1,0)))</f>
        <v/>
      </c>
      <c r="BS103" s="55" t="str" cm="1">
        <f t="array" ref="BS103">IF(INDEX(Templates!$K$2:$EN$139,ROW()-ROW(BS$20)+1, MATCH(BS$16,Templates!$K$1:FC$1,0))="","",INDEX(Templates!$K$2:$EN$139,ROW()-ROW(BS$20)+1, MATCH(BS$16,Templates!$K$1:FC$1,0)))</f>
        <v/>
      </c>
      <c r="BT103" s="55" t="str" cm="1">
        <f t="array" ref="BT103">IF(INDEX(Templates!$K$2:$EN$139,ROW()-ROW(BT$20)+1, MATCH(BT$16,Templates!$K$1:FD$1,0))="","",INDEX(Templates!$K$2:$EN$139,ROW()-ROW(BT$20)+1, MATCH(BT$16,Templates!$K$1:FD$1,0)))</f>
        <v/>
      </c>
      <c r="BU103" s="55" t="str" cm="1">
        <f t="array" ref="BU103">IF(INDEX(Templates!$K$2:$EN$139,ROW()-ROW(BU$20)+1, MATCH(BU$16,Templates!$K$1:FE$1,0))="","",INDEX(Templates!$K$2:$EN$139,ROW()-ROW(BU$20)+1, MATCH(BU$16,Templates!$K$1:FE$1,0)))</f>
        <v/>
      </c>
      <c r="BV103" s="55" t="str" cm="1">
        <f t="array" ref="BV103">IF(INDEX(Templates!$K$2:$EN$139,ROW()-ROW(BV$20)+1, MATCH(BV$16,Templates!$K$1:FF$1,0))="","",INDEX(Templates!$K$2:$EN$139,ROW()-ROW(BV$20)+1, MATCH(BV$16,Templates!$K$1:FF$1,0)))</f>
        <v/>
      </c>
      <c r="BW103" s="55" t="str" cm="1">
        <f t="array" ref="BW103">IF(INDEX(Templates!$K$2:$EN$139,ROW()-ROW(BW$20)+1, MATCH(BW$16,Templates!$K$1:FD$1,0))="","",INDEX(Templates!$K$2:$EN$139,ROW()-ROW(BW$20)+1, MATCH(BW$16,Templates!$K$1:FD$1,0)))</f>
        <v/>
      </c>
      <c r="BX103" s="55" t="str" cm="1">
        <f t="array" ref="BX103">IF(INDEX(Templates!$K$2:$EN$139,ROW()-ROW(BX$20)+1, MATCH(BX$16,Templates!$K$1:FE$1,0))="","",INDEX(Templates!$K$2:$EN$139,ROW()-ROW(BX$20)+1, MATCH(BX$16,Templates!$K$1:FE$1,0)))</f>
        <v/>
      </c>
      <c r="BY103" s="55" t="str" cm="1">
        <f t="array" ref="BY103">IF(INDEX(Templates!$K$2:$EN$139,ROW()-ROW(BY$20)+1, MATCH(BY$16,Templates!$K$1:FF$1,0))="","",INDEX(Templates!$K$2:$EN$139,ROW()-ROW(BY$20)+1, MATCH(BY$16,Templates!$K$1:FF$1,0)))</f>
        <v/>
      </c>
      <c r="BZ103" s="55" t="str" cm="1">
        <f t="array" ref="BZ103">IF(INDEX(Templates!$K$2:$EN$139,ROW()-ROW(BZ$20)+1, MATCH(BZ$16,Templates!$K$1:FG$1,0))="","",INDEX(Templates!$K$2:$EN$139,ROW()-ROW(BZ$20)+1, MATCH(BZ$16,Templates!$K$1:FG$1,0)))</f>
        <v/>
      </c>
      <c r="CA103" s="55" t="str" cm="1">
        <f t="array" ref="CA103">IF(INDEX(Templates!$K$2:$EN$139,ROW()-ROW(CA$20)+1, MATCH(CA$16,Templates!$K$1:FH$1,0))="","",INDEX(Templates!$K$2:$EN$139,ROW()-ROW(CA$20)+1, MATCH(CA$16,Templates!$K$1:FH$1,0)))</f>
        <v/>
      </c>
      <c r="CB103" s="55" t="str" cm="1">
        <f t="array" ref="CB103">IF(INDEX(Templates!$K$2:$EN$139,ROW()-ROW(CB$20)+1, MATCH(CB$16,Templates!$K$1:FI$1,0))="","",INDEX(Templates!$K$2:$EN$139,ROW()-ROW(CB$20)+1, MATCH(CB$16,Templates!$K$1:FI$1,0)))</f>
        <v/>
      </c>
      <c r="CC103" s="55" t="str" cm="1">
        <f t="array" ref="CC103">IF(INDEX(Templates!$K$2:$EN$139,ROW()-ROW(CC$20)+1, MATCH(CC$16,Templates!$K$1:FF$1,0))="","",INDEX(Templates!$K$2:$EN$139,ROW()-ROW(CC$20)+1, MATCH(CC$16,Templates!$K$1:FF$1,0)))</f>
        <v/>
      </c>
      <c r="CD103" s="55" t="str" cm="1">
        <f t="array" ref="CD103">IF(INDEX(Templates!$K$2:$EN$139,ROW()-ROW(CD$20)+1, MATCH(CD$16,Templates!$K$1:FG$1,0))="","",INDEX(Templates!$K$2:$EN$139,ROW()-ROW(CD$20)+1, MATCH(CD$16,Templates!$K$1:FG$1,0)))</f>
        <v/>
      </c>
      <c r="CE103" s="55" t="str" cm="1">
        <f t="array" ref="CE103">IF(INDEX(Templates!$K$2:$EN$139,ROW()-ROW(CE$20)+1, MATCH(CE$16,Templates!$K$1:FH$1,0))="","",INDEX(Templates!$K$2:$EN$139,ROW()-ROW(CE$20)+1, MATCH(CE$16,Templates!$K$1:FH$1,0)))</f>
        <v/>
      </c>
      <c r="CF103" s="55" t="str" cm="1">
        <f t="array" ref="CF103">IF(INDEX(Templates!$K$2:$EN$139,ROW()-ROW(CF$20)+1, MATCH(CF$16,Templates!$K$1:FI$1,0))="","",INDEX(Templates!$K$2:$EN$139,ROW()-ROW(CF$20)+1, MATCH(CF$16,Templates!$K$1:FI$1,0)))</f>
        <v/>
      </c>
      <c r="CG103" s="55" t="str" cm="1">
        <f t="array" ref="CG103">IF(INDEX(Templates!$K$2:$EN$139,ROW()-ROW(CG$20)+1, MATCH(CG$16,Templates!$K$1:FJ$1,0))="","",INDEX(Templates!$K$2:$EN$139,ROW()-ROW(CG$20)+1, MATCH(CG$16,Templates!$K$1:FJ$1,0)))</f>
        <v/>
      </c>
      <c r="CH103" s="55" t="str" cm="1">
        <f t="array" ref="CH103">IF(INDEX(Templates!$K$2:$EN$139,ROW()-ROW(CH$20)+1, MATCH(CH$16,Templates!$K$1:FH$1,0))="","",INDEX(Templates!$K$2:$EN$139,ROW()-ROW(CH$20)+1, MATCH(CH$16,Templates!$K$1:FH$1,0)))</f>
        <v/>
      </c>
      <c r="CI103" s="55" t="str" cm="1">
        <f t="array" ref="CI103">IF(INDEX(Templates!$K$2:$EN$139,ROW()-ROW(CI$20)+1, MATCH(CI$16,Templates!$K$1:FI$1,0))="","",INDEX(Templates!$K$2:$EN$139,ROW()-ROW(CI$20)+1, MATCH(CI$16,Templates!$K$1:FI$1,0)))</f>
        <v/>
      </c>
      <c r="CJ103" s="55" t="str" cm="1">
        <f t="array" ref="CJ103">IF(INDEX(Templates!$K$2:$EN$139,ROW()-ROW(CJ$20)+1, MATCH(CJ$16,Templates!$K$1:FJ$1,0))="","",INDEX(Templates!$K$2:$EN$139,ROW()-ROW(CJ$20)+1, MATCH(CJ$16,Templates!$K$1:FJ$1,0)))</f>
        <v/>
      </c>
      <c r="CK103" s="55" t="str" cm="1">
        <f t="array" ref="CK103">IF(INDEX(Templates!$K$2:$EN$139,ROW()-ROW(CK$20)+1, MATCH(CK$16,Templates!$K$1:FK$1,0))="","",INDEX(Templates!$K$2:$EN$139,ROW()-ROW(CK$20)+1, MATCH(CK$16,Templates!$K$1:FK$1,0)))</f>
        <v/>
      </c>
      <c r="CL103" s="55" t="str" cm="1">
        <f t="array" ref="CL103">IF(INDEX(Templates!$K$2:$EN$139,ROW()-ROW(CL$20)+1, MATCH(CL$16,Templates!$K$1:FL$1,0))="","",INDEX(Templates!$K$2:$EN$139,ROW()-ROW(CL$20)+1, MATCH(CL$16,Templates!$K$1:FL$1,0)))</f>
        <v/>
      </c>
      <c r="CM103" s="55" t="str" cm="1">
        <f t="array" ref="CM103">IF(INDEX(Templates!$K$2:$EN$139,ROW()-ROW(CM$20)+1, MATCH(CM$16,Templates!$K$1:FJ$1,0))="","",INDEX(Templates!$K$2:$EN$139,ROW()-ROW(CM$20)+1, MATCH(CM$16,Templates!$K$1:FJ$1,0)))</f>
        <v/>
      </c>
      <c r="CN103" s="55" t="str" cm="1">
        <f t="array" ref="CN103">IF(INDEX(Templates!$K$2:$EN$139,ROW()-ROW(CN$20)+1, MATCH(CN$16,Templates!$K$1:FK$1,0))="","",INDEX(Templates!$K$2:$EN$139,ROW()-ROW(CN$20)+1, MATCH(CN$16,Templates!$K$1:FK$1,0)))</f>
        <v/>
      </c>
      <c r="CO103" s="55" t="str" cm="1">
        <f t="array" ref="CO103">IF(INDEX(Templates!$K$2:$EN$139,ROW()-ROW(CO$20)+1, MATCH(CO$16,Templates!$K$1:FL$1,0))="","",INDEX(Templates!$K$2:$EN$139,ROW()-ROW(CO$20)+1, MATCH(CO$16,Templates!$K$1:FL$1,0)))</f>
        <v/>
      </c>
      <c r="CP103" s="55" t="str" cm="1">
        <f t="array" ref="CP103">IF(INDEX(Templates!$K$2:$EN$139,ROW()-ROW(CP$20)+1, MATCH(CP$16,Templates!$K$1:FM$1,0))="","",INDEX(Templates!$K$2:$EN$139,ROW()-ROW(CP$20)+1, MATCH(CP$16,Templates!$K$1:FM$1,0)))</f>
        <v/>
      </c>
      <c r="CQ103" s="55" t="str" cm="1">
        <f t="array" ref="CQ103">IF(INDEX(Templates!$K$2:$EN$139,ROW()-ROW(CQ$20)+1, MATCH(CQ$16,Templates!$K$1:FN$1,0))="","",INDEX(Templates!$K$2:$EN$139,ROW()-ROW(CQ$20)+1, MATCH(CQ$16,Templates!$K$1:FN$1,0)))</f>
        <v/>
      </c>
      <c r="CR103" s="55" t="str" cm="1">
        <f t="array" ref="CR103">IF(INDEX(Templates!$K$2:$EN$139,ROW()-ROW(CR$20)+1, MATCH(CR$16,Templates!$K$1:FL$1,0))="","",INDEX(Templates!$K$2:$EN$139,ROW()-ROW(CR$20)+1, MATCH(CR$16,Templates!$K$1:FL$1,0)))</f>
        <v/>
      </c>
      <c r="CS103" s="55" t="str" cm="1">
        <f t="array" ref="CS103">IF(INDEX(Templates!$K$2:$EN$139,ROW()-ROW(CS$20)+1, MATCH(CS$16,Templates!$K$1:FM$1,0))="","",INDEX(Templates!$K$2:$EN$139,ROW()-ROW(CS$20)+1, MATCH(CS$16,Templates!$K$1:FM$1,0)))</f>
        <v/>
      </c>
      <c r="CT103" s="55" t="str" cm="1">
        <f t="array" ref="CT103">IF(INDEX(Templates!$K$2:$EN$139,ROW()-ROW(CT$20)+1, MATCH(CT$16,Templates!$K$1:FN$1,0))="","",INDEX(Templates!$K$2:$EN$139,ROW()-ROW(CT$20)+1, MATCH(CT$16,Templates!$K$1:FN$1,0)))</f>
        <v/>
      </c>
      <c r="CU103" s="55" t="str" cm="1">
        <f t="array" ref="CU103">IF(INDEX(Templates!$K$2:$EN$139,ROW()-ROW(CU$20)+1, MATCH(CU$16,Templates!$K$1:FO$1,0))="","",INDEX(Templates!$K$2:$EN$139,ROW()-ROW(CU$20)+1, MATCH(CU$16,Templates!$K$1:FO$1,0)))</f>
        <v/>
      </c>
      <c r="CV103" s="55" t="str" cm="1">
        <f t="array" ref="CV103">IF(INDEX(Templates!$K$2:$EN$139,ROW()-ROW(CV$20)+1, MATCH(CV$16,Templates!$K$1:FP$1,0))="","",INDEX(Templates!$K$2:$EN$139,ROW()-ROW(CV$20)+1, MATCH(CV$16,Templates!$K$1:FP$1,0)))</f>
        <v/>
      </c>
      <c r="CW103" s="55" t="str" cm="1">
        <f t="array" ref="CW103">IF(INDEX(Templates!$K$2:$EN$139,ROW()-ROW(CW$20)+1, MATCH(CW$16,Templates!$K$1:FP$1,0))="","",INDEX(Templates!$K$2:$EN$139,ROW()-ROW(CW$20)+1, MATCH(CW$16,Templates!$K$1:FP$1,0)))</f>
        <v/>
      </c>
      <c r="CX103" s="55" t="str" cm="1">
        <f t="array" ref="CX103">IF(INDEX(Templates!$K$2:$EN$139,ROW()-ROW(CX$20)+1, MATCH(CX$16,Templates!$K$1:FQ$1,0))="","",INDEX(Templates!$K$2:$EN$139,ROW()-ROW(CX$20)+1, MATCH(CX$16,Templates!$K$1:FQ$1,0)))</f>
        <v/>
      </c>
      <c r="CY103" s="55" t="str" cm="1">
        <f t="array" ref="CY103">IF(INDEX(Templates!$K$2:$EN$139,ROW()-ROW(CY$20)+1, MATCH(CY$16,Templates!$K$1:FR$1,0))="","",INDEX(Templates!$K$2:$EN$139,ROW()-ROW(CY$20)+1, MATCH(CY$16,Templates!$K$1:FR$1,0)))</f>
        <v/>
      </c>
      <c r="CZ103" s="55" t="str" cm="1">
        <f t="array" ref="CZ103">IF(INDEX(Templates!$K$2:$EN$139,ROW()-ROW(CZ$20)+1, MATCH(CZ$16,Templates!$K$1:FS$1,0))="","",INDEX(Templates!$K$2:$EN$139,ROW()-ROW(CZ$20)+1, MATCH(CZ$16,Templates!$K$1:FS$1,0)))</f>
        <v/>
      </c>
      <c r="DA103" s="55" t="str" cm="1">
        <f t="array" ref="DA103">IF(INDEX(Templates!$K$2:$EN$139,ROW()-ROW(DA$20)+1, MATCH(DA$16,Templates!$K$1:FT$1,0))="","",INDEX(Templates!$K$2:$EN$139,ROW()-ROW(DA$20)+1, MATCH(DA$16,Templates!$K$1:FT$1,0)))</f>
        <v/>
      </c>
      <c r="DB103" s="55" t="str" cm="1">
        <f t="array" ref="DB103">IF(INDEX(Templates!$K$2:$EN$139,ROW()-ROW(DB$20)+1, MATCH(DB$16,Templates!$K$1:FU$1,0))="","",INDEX(Templates!$K$2:$EN$139,ROW()-ROW(DB$20)+1, MATCH(DB$16,Templates!$K$1:FU$1,0)))</f>
        <v/>
      </c>
      <c r="DC103" s="55" t="str" cm="1">
        <f t="array" ref="DC103">IF(INDEX(Templates!$K$2:$EN$139,ROW()-ROW(DC$20)+1, MATCH(DC$16,Templates!$K$1:FR$1,0))="","",INDEX(Templates!$K$2:$EN$139,ROW()-ROW(DC$20)+1, MATCH(DC$16,Templates!$K$1:FR$1,0)))</f>
        <v/>
      </c>
      <c r="DD103" s="55" t="str" cm="1">
        <f t="array" ref="DD103">IF(INDEX(Templates!$K$2:$EN$139,ROW()-ROW(DD$20)+1, MATCH(DD$16,Templates!$K$1:FS$1,0))="","",INDEX(Templates!$K$2:$EN$139,ROW()-ROW(DD$20)+1, MATCH(DD$16,Templates!$K$1:FS$1,0)))</f>
        <v/>
      </c>
      <c r="DE103" s="55" t="str" cm="1">
        <f t="array" ref="DE103">IF(INDEX(Templates!$K$2:$EN$139,ROW()-ROW(DE$20)+1, MATCH(DE$16,Templates!$K$1:FT$1,0))="","",INDEX(Templates!$K$2:$EN$139,ROW()-ROW(DE$20)+1, MATCH(DE$16,Templates!$K$1:FT$1,0)))</f>
        <v/>
      </c>
      <c r="DF103" s="55" t="str" cm="1">
        <f t="array" ref="DF103">IF(INDEX(Templates!$K$2:$EN$139,ROW()-ROW(DF$20)+1, MATCH(DF$16,Templates!$K$1:FU$1,0))="","",INDEX(Templates!$K$2:$EN$139,ROW()-ROW(DF$20)+1, MATCH(DF$16,Templates!$K$1:FU$1,0)))</f>
        <v/>
      </c>
      <c r="DG103" s="55" t="str" cm="1">
        <f t="array" ref="DG103">IF(INDEX(Templates!$K$2:$EN$139,ROW()-ROW(DG$20)+1, MATCH(DG$16,Templates!$K$1:FV$1,0))="","",INDEX(Templates!$K$2:$EN$139,ROW()-ROW(DG$20)+1, MATCH(DG$16,Templates!$K$1:FV$1,0)))</f>
        <v/>
      </c>
      <c r="DH103" s="55" t="str" cm="1">
        <f t="array" ref="DH103">IF(INDEX(Templates!$K$2:$EN$139,ROW()-ROW(DH$20)+1, MATCH(DH$16,Templates!$K$1:FT$1,0))="","",INDEX(Templates!$K$2:$EN$139,ROW()-ROW(DH$20)+1, MATCH(DH$16,Templates!$K$1:FT$1,0)))</f>
        <v/>
      </c>
      <c r="DI103" s="55" t="str" cm="1">
        <f t="array" ref="DI103">IF(INDEX(Templates!$K$2:$EN$139,ROW()-ROW(DI$20)+1, MATCH(DI$16,Templates!$K$1:FU$1,0))="","",INDEX(Templates!$K$2:$EN$139,ROW()-ROW(DI$20)+1, MATCH(DI$16,Templates!$K$1:FU$1,0)))</f>
        <v/>
      </c>
      <c r="DJ103" s="55" t="str" cm="1">
        <f t="array" ref="DJ103">IF(INDEX(Templates!$K$2:$EN$139,ROW()-ROW(DJ$20)+1, MATCH(DJ$16,Templates!$K$1:FV$1,0))="","",INDEX(Templates!$K$2:$EN$139,ROW()-ROW(DJ$20)+1, MATCH(DJ$16,Templates!$K$1:FV$1,0)))</f>
        <v/>
      </c>
      <c r="DK103" s="55" t="str" cm="1">
        <f t="array" ref="DK103">IF(INDEX(Templates!$K$2:$EN$139,ROW()-ROW(DK$20)+1, MATCH(DK$16,Templates!$K$1:FW$1,0))="","",INDEX(Templates!$K$2:$EN$139,ROW()-ROW(DK$20)+1, MATCH(DK$16,Templates!$K$1:FW$1,0)))</f>
        <v/>
      </c>
      <c r="DL103" s="55" t="str" cm="1">
        <f t="array" ref="DL103">IF(INDEX(Templates!$K$2:$EN$139,ROW()-ROW(DL$20)+1, MATCH(DL$16,Templates!$K$1:FX$1,0))="","",INDEX(Templates!$K$2:$EN$139,ROW()-ROW(DL$20)+1, MATCH(DL$16,Templates!$K$1:FX$1,0)))</f>
        <v/>
      </c>
      <c r="DM103" s="55" t="str" cm="1">
        <f t="array" ref="DM103">IF(INDEX(Templates!$K$2:$EN$139,ROW()-ROW(DM$20)+1, MATCH(DM$16,Templates!$K$1:FV$1,0))="","",INDEX(Templates!$K$2:$EN$139,ROW()-ROW(DM$20)+1, MATCH(DM$16,Templates!$K$1:FV$1,0)))</f>
        <v/>
      </c>
      <c r="DN103" s="55" t="str" cm="1">
        <f t="array" ref="DN103">IF(INDEX(Templates!$K$2:$EN$139,ROW()-ROW(DN$20)+1, MATCH(DN$16,Templates!$K$1:FW$1,0))="","",INDEX(Templates!$K$2:$EN$139,ROW()-ROW(DN$20)+1, MATCH(DN$16,Templates!$K$1:FW$1,0)))</f>
        <v/>
      </c>
      <c r="DO103" s="55" t="str" cm="1">
        <f t="array" ref="DO103">IF(INDEX(Templates!$K$2:$EN$139,ROW()-ROW(DO$20)+1, MATCH(DO$16,Templates!$K$1:FX$1,0))="","",INDEX(Templates!$K$2:$EN$139,ROW()-ROW(DO$20)+1, MATCH(DO$16,Templates!$K$1:FX$1,0)))</f>
        <v/>
      </c>
      <c r="DP103" s="55" t="str" cm="1">
        <f t="array" ref="DP103">IF(INDEX(Templates!$K$2:$EN$139,ROW()-ROW(DP$20)+1, MATCH(DP$16,Templates!$K$1:FY$1,0))="","",INDEX(Templates!$K$2:$EN$139,ROW()-ROW(DP$20)+1, MATCH(DP$16,Templates!$K$1:FY$1,0)))</f>
        <v/>
      </c>
      <c r="DQ103" s="55" t="str" cm="1">
        <f t="array" ref="DQ103">IF(INDEX(Templates!$K$2:$EN$139,ROW()-ROW(DQ$20)+1, MATCH(DQ$16,Templates!$K$1:FZ$1,0))="","",INDEX(Templates!$K$2:$EN$139,ROW()-ROW(DQ$20)+1, MATCH(DQ$16,Templates!$K$1:FZ$1,0)))</f>
        <v/>
      </c>
      <c r="DR103" s="55" t="str" cm="1">
        <f t="array" ref="DR103">IF(INDEX(Templates!$K$2:$EN$139,ROW()-ROW(DR$20)+1, MATCH(DR$16,Templates!$K$1:FX$1,0))="","",INDEX(Templates!$K$2:$EN$139,ROW()-ROW(DR$20)+1, MATCH(DR$16,Templates!$K$1:FX$1,0)))</f>
        <v/>
      </c>
      <c r="DS103" s="55" t="str" cm="1">
        <f t="array" ref="DS103">IF(INDEX(Templates!$K$2:$EN$139,ROW()-ROW(DS$20)+1, MATCH(DS$16,Templates!$K$1:FY$1,0))="","",INDEX(Templates!$K$2:$EN$139,ROW()-ROW(DS$20)+1, MATCH(DS$16,Templates!$K$1:FY$1,0)))</f>
        <v/>
      </c>
      <c r="DT103" s="55" t="str" cm="1">
        <f t="array" ref="DT103">IF(INDEX(Templates!$K$2:$EN$139,ROW()-ROW(DT$20)+1, MATCH(DT$16,Templates!$K$1:FZ$1,0))="","",INDEX(Templates!$K$2:$EN$139,ROW()-ROW(DT$20)+1, MATCH(DT$16,Templates!$K$1:FZ$1,0)))</f>
        <v/>
      </c>
      <c r="DU103" s="55" t="str" cm="1">
        <f t="array" ref="DU103">IF(INDEX(Templates!$K$2:$EN$139,ROW()-ROW(DU$20)+1, MATCH(DU$16,Templates!$K$1:GA$1,0))="","",INDEX(Templates!$K$2:$EN$139,ROW()-ROW(DU$20)+1, MATCH(DU$16,Templates!$K$1:GA$1,0)))</f>
        <v/>
      </c>
      <c r="DV103" s="55" t="str" cm="1">
        <f t="array" ref="DV103">IF(INDEX(Templates!$K$2:$EN$139,ROW()-ROW(DV$20)+1, MATCH(DV$16,Templates!$K$1:GB$1,0))="","",INDEX(Templates!$K$2:$EN$139,ROW()-ROW(DV$20)+1, MATCH(DV$16,Templates!$K$1:GB$1,0)))</f>
        <v/>
      </c>
      <c r="DW103" s="55" t="str" cm="1">
        <f t="array" ref="DW103">IF(INDEX(Templates!$K$2:$EN$139,ROW()-ROW(DW$20)+1, MATCH(DW$16,Templates!$K$1:FZ$1,0))="","",INDEX(Templates!$K$2:$EN$139,ROW()-ROW(DW$20)+1, MATCH(DW$16,Templates!$K$1:FZ$1,0)))</f>
        <v/>
      </c>
      <c r="DX103" s="55" t="str" cm="1">
        <f t="array" ref="DX103">IF(INDEX(Templates!$K$2:$EN$139,ROW()-ROW(DX$20)+1, MATCH(DX$16,Templates!$K$1:GA$1,0))="","",INDEX(Templates!$K$2:$EN$139,ROW()-ROW(DX$20)+1, MATCH(DX$16,Templates!$K$1:GA$1,0)))</f>
        <v/>
      </c>
      <c r="DY103" s="55" t="str" cm="1">
        <f t="array" ref="DY103">IF(INDEX(Templates!$K$2:$EN$139,ROW()-ROW(DY$20)+1, MATCH(DY$16,Templates!$K$1:GB$1,0))="","",INDEX(Templates!$K$2:$EN$139,ROW()-ROW(DY$20)+1, MATCH(DY$16,Templates!$K$1:GB$1,0)))</f>
        <v/>
      </c>
      <c r="DZ103" s="55" t="str" cm="1">
        <f t="array" ref="DZ103">IF(INDEX(Templates!$K$2:$EN$139,ROW()-ROW(DZ$20)+1, MATCH(DZ$16,Templates!$K$1:GC$1,0))="","",INDEX(Templates!$K$2:$EN$139,ROW()-ROW(DZ$20)+1, MATCH(DZ$16,Templates!$K$1:GC$1,0)))</f>
        <v/>
      </c>
      <c r="EA103" s="55" t="str" cm="1">
        <f t="array" ref="EA103">IF(INDEX(Templates!$K$2:$EN$139,ROW()-ROW(EA$20)+1, MATCH(EA$16,Templates!$K$1:GD$1,0))="","",INDEX(Templates!$K$2:$EN$139,ROW()-ROW(EA$20)+1, MATCH(EA$16,Templates!$K$1:GD$1,0)))</f>
        <v/>
      </c>
      <c r="EB103" s="55" t="str" cm="1">
        <f t="array" ref="EB103">IF(INDEX(Templates!$K$2:$EN$139,ROW()-ROW(EB$20)+1, MATCH(EB$16,Templates!$K$1:GB$1,0))="","",INDEX(Templates!$K$2:$EN$139,ROW()-ROW(EB$20)+1, MATCH(EB$16,Templates!$K$1:GB$1,0)))</f>
        <v/>
      </c>
      <c r="EC103" s="55" t="str" cm="1">
        <f t="array" ref="EC103">IF(INDEX(Templates!$K$2:$EN$139,ROW()-ROW(EC$20)+1, MATCH(EC$16,Templates!$K$1:GC$1,0))="","",INDEX(Templates!$K$2:$EN$139,ROW()-ROW(EC$20)+1, MATCH(EC$16,Templates!$K$1:GC$1,0)))</f>
        <v/>
      </c>
      <c r="ED103" s="55" t="str" cm="1">
        <f t="array" ref="ED103">IF(INDEX(Templates!$K$2:$EN$139,ROW()-ROW(ED$20)+1, MATCH(ED$16,Templates!$K$1:GD$1,0))="","",INDEX(Templates!$K$2:$EN$139,ROW()-ROW(ED$20)+1, MATCH(ED$16,Templates!$K$1:GD$1,0)))</f>
        <v/>
      </c>
      <c r="EE103" s="55" t="str" cm="1">
        <f t="array" ref="EE103">IF(INDEX(Templates!$K$2:$EN$139,ROW()-ROW(EE$20)+1, MATCH(EE$16,Templates!$K$1:GE$1,0))="","",INDEX(Templates!$K$2:$EN$139,ROW()-ROW(EE$20)+1, MATCH(EE$16,Templates!$K$1:GE$1,0)))</f>
        <v/>
      </c>
      <c r="EF103" s="55" t="str" cm="1">
        <f t="array" ref="EF103">IF(INDEX(Templates!$K$2:$EN$139,ROW()-ROW(EF$20)+1, MATCH(EF$16,Templates!$K$1:GF$1,0))="","",INDEX(Templates!$K$2:$EN$139,ROW()-ROW(EF$20)+1, MATCH(EF$16,Templates!$K$1:GF$1,0)))</f>
        <v/>
      </c>
      <c r="EG103" s="55" t="str" cm="1">
        <f t="array" ref="EG103">IF(INDEX(Templates!$K$2:$EN$139,ROW()-ROW(EG$20)+1, MATCH(EG$16,Templates!$K$1:GD$1,0))="","",INDEX(Templates!$K$2:$EN$139,ROW()-ROW(EG$20)+1, MATCH(EG$16,Templates!$K$1:GD$1,0)))</f>
        <v/>
      </c>
      <c r="EH103" s="55" t="str" cm="1">
        <f t="array" ref="EH103">IF(INDEX(Templates!$K$2:$EN$139,ROW()-ROW(EH$20)+1, MATCH(EH$16,Templates!$K$1:GE$1,0))="","",INDEX(Templates!$K$2:$EN$139,ROW()-ROW(EH$20)+1, MATCH(EH$16,Templates!$K$1:GE$1,0)))</f>
        <v/>
      </c>
      <c r="EI103" s="55" t="str" cm="1">
        <f t="array" ref="EI103">IF(INDEX(Templates!$K$2:$EN$139,ROW()-ROW(EI$20)+1, MATCH(EI$16,Templates!$K$1:GF$1,0))="","",INDEX(Templates!$K$2:$EN$139,ROW()-ROW(EI$20)+1, MATCH(EI$16,Templates!$K$1:GF$1,0)))</f>
        <v/>
      </c>
      <c r="EJ103" s="55" t="str" cm="1">
        <f t="array" ref="EJ103">IF(INDEX(Templates!$K$2:$EN$139,ROW()-ROW(EJ$20)+1, MATCH(EJ$16,Templates!$K$1:GG$1,0))="","",INDEX(Templates!$K$2:$EN$139,ROW()-ROW(EJ$20)+1, MATCH(EJ$16,Templates!$K$1:GG$1,0)))</f>
        <v/>
      </c>
      <c r="EK103" s="55" t="str" cm="1">
        <f t="array" ref="EK103">IF(INDEX(Templates!$K$2:$EN$139,ROW()-ROW(EK$20)+1, MATCH(EK$16,Templates!$K$1:GH$1,0))="","",INDEX(Templates!$K$2:$EN$139,ROW()-ROW(EK$20)+1, MATCH(EK$16,Templates!$K$1:GH$1,0)))</f>
        <v/>
      </c>
      <c r="EL103" s="55" t="str" cm="1">
        <f t="array" ref="EL103">IF(INDEX(Templates!$K$2:$EN$139,ROW()-ROW(EL$20)+1, MATCH(EL$16,Templates!$K$1:GI$1,0))="","",INDEX(Templates!$K$2:$EN$139,ROW()-ROW(EL$20)+1, MATCH(EL$16,Templates!$K$1:GI$1,0)))</f>
        <v/>
      </c>
      <c r="EM103" s="55" t="str" cm="1">
        <f t="array" ref="EM103">IF(INDEX(Templates!$K$2:$EN$139,ROW()-ROW(EM$20)+1, MATCH(EM$16,Templates!$K$1:GJ$1,0))="","",INDEX(Templates!$K$2:$EN$139,ROW()-ROW(EM$20)+1, MATCH(EM$16,Templates!$K$1:GJ$1,0)))</f>
        <v/>
      </c>
      <c r="EN103" s="55" t="str" cm="1">
        <f t="array" ref="EN103">IF(INDEX(Templates!$K$2:$EN$139,ROW()-ROW(EN$20)+1, MATCH(EN$16,Templates!$K$1:GD$1,0))="","",INDEX(Templates!$K$2:$EN$139,ROW()-ROW(EN$20)+1, MATCH(EN$16,Templates!$K$1:GD$1,0)))</f>
        <v/>
      </c>
      <c r="EO103" s="55" t="str" cm="1">
        <f t="array" ref="EO103">IF(INDEX(Templates!$K$2:$EN$139,ROW()-ROW(EO$20)+1, MATCH(EO$16,Templates!$K$1:GE$1,0))="","",INDEX(Templates!$K$2:$EN$139,ROW()-ROW(EO$20)+1, MATCH(EO$16,Templates!$K$1:GE$1,0)))</f>
        <v/>
      </c>
      <c r="EP103" s="55" t="str" cm="1">
        <f t="array" ref="EP103">IF(INDEX(Templates!$K$2:$EN$139,ROW()-ROW(EP$20)+1, MATCH(EP$16,Templates!$K$1:GF$1,0))="","",INDEX(Templates!$K$2:$EN$139,ROW()-ROW(EP$20)+1, MATCH(EP$16,Templates!$K$1:GF$1,0)))</f>
        <v/>
      </c>
      <c r="EQ103" s="55" t="str" cm="1">
        <f t="array" ref="EQ103">IF(INDEX(Templates!$K$2:$EN$139,ROW()-ROW(EQ$20)+1, MATCH(EQ$16,Templates!$K$1:GG$1,0))="","",INDEX(Templates!$K$2:$EN$139,ROW()-ROW(EQ$20)+1, MATCH(EQ$16,Templates!$K$1:GG$1,0)))</f>
        <v/>
      </c>
      <c r="ER103" s="55" t="str" cm="1">
        <f t="array" ref="ER103">IF(INDEX(Templates!$K$2:$EN$139,ROW()-ROW(ER$20)+1, MATCH(ER$16,Templates!$K$1:GH$1,0))="","",INDEX(Templates!$K$2:$EN$139,ROW()-ROW(ER$20)+1, MATCH(ER$16,Templates!$K$1:GH$1,0)))</f>
        <v/>
      </c>
      <c r="ES103" s="55" t="str" cm="1">
        <f t="array" ref="ES103">IF(INDEX(Templates!$K$2:$EN$139,ROW()-ROW(ES$20)+1, MATCH(ES$16,Templates!$K$1:GH$1,0))="","",INDEX(Templates!$K$2:$EN$139,ROW()-ROW(ES$20)+1, MATCH(ES$16,Templates!$K$1:GH$1,0)))</f>
        <v/>
      </c>
      <c r="ET103" s="55" t="str" cm="1">
        <f t="array" ref="ET103">IF(INDEX(Templates!$K$2:$EN$139,ROW()-ROW(ET$20)+1, MATCH(ET$16,Templates!$K$1:GI$1,0))="","",INDEX(Templates!$K$2:$EN$139,ROW()-ROW(ET$20)+1, MATCH(ET$16,Templates!$K$1:GI$1,0)))</f>
        <v/>
      </c>
      <c r="EU103" s="55" t="str" cm="1">
        <f t="array" ref="EU103">IF(INDEX(Templates!$K$2:$EN$139,ROW()-ROW(EU$20)+1, MATCH(EU$16,Templates!$K$1:GF$1,0))="","",INDEX(Templates!$K$2:$EN$139,ROW()-ROW(EU$20)+1, MATCH(EU$16,Templates!$K$1:GF$1,0)))</f>
        <v/>
      </c>
      <c r="EV103" s="55" t="str" cm="1">
        <f t="array" ref="EV103">IF(INDEX(Templates!$K$2:$EN$139,ROW()-ROW(EV$20)+1, MATCH(EV$16,Templates!$K$1:GG$1,0))="","",INDEX(Templates!$K$2:$EN$139,ROW()-ROW(EV$20)+1, MATCH(EV$16,Templates!$K$1:GG$1,0)))</f>
        <v/>
      </c>
      <c r="EW103" s="55" t="str" cm="1">
        <f t="array" ref="EW103">IF(INDEX(Templates!$K$2:$EN$139,ROW()-ROW(EW$20)+1, MATCH(EW$16,Templates!$K$1:GH$1,0))="","",INDEX(Templates!$K$2:$EN$139,ROW()-ROW(EW$20)+1, MATCH(EW$16,Templates!$K$1:GH$1,0)))</f>
        <v/>
      </c>
      <c r="EX103" s="55" t="str" cm="1">
        <f t="array" ref="EX103">IF(INDEX(Templates!$K$2:$EN$139,ROW()-ROW(EX$20)+1, MATCH(EX$16,Templates!$K$1:GI$1,0))="","",INDEX(Templates!$K$2:$EN$139,ROW()-ROW(EX$20)+1, MATCH(EX$16,Templates!$K$1:GI$1,0)))</f>
        <v/>
      </c>
      <c r="EY103" s="255" t="str" cm="1">
        <f t="array" ref="EY103">IF(INDEX(Templates!$K$2:$EN$139,ROW()-ROW(EY$20)+1, MATCH(EY$16,Templates!$K$1:GJ$1,0))="","",INDEX(Templates!$K$2:$EN$139,ROW()-ROW(EY$20)+1, MATCH(EY$16,Templates!$K$1:GJ$1,0)))</f>
        <v/>
      </c>
      <c r="EZ103" s="55" t="str" cm="1">
        <f t="array" ref="EZ103">IF(INDEX(Templates!$K$2:$EN$139,ROW()-ROW(EZ$20)+1, MATCH(EZ$16,Templates!$K$1:GK$1,0))="","",INDEX(Templates!$K$2:$EN$139,ROW()-ROW(EZ$20)+1, MATCH(EZ$16,Templates!$K$1:GK$1,0)))</f>
        <v/>
      </c>
      <c r="FA103" s="55" t="str" cm="1">
        <f t="array" ref="FA103">IF(INDEX(Templates!$K$2:$EN$139,ROW()-ROW(FA$20)+1, MATCH(FA$16,Templates!$K$1:GH$1,0))="","",INDEX(Templates!$K$2:$EN$139,ROW()-ROW(FA$20)+1, MATCH(FA$16,Templates!$K$1:GH$1,0)))</f>
        <v/>
      </c>
      <c r="FB103" s="55" t="str" cm="1">
        <f t="array" ref="FB103">IF(INDEX(Templates!$K$2:$EN$139,ROW()-ROW(FB$20)+1, MATCH(FB$16,Templates!$K$1:GI$1,0))="","",INDEX(Templates!$K$2:$EN$139,ROW()-ROW(FB$20)+1, MATCH(FB$16,Templates!$K$1:GI$1,0)))</f>
        <v/>
      </c>
      <c r="FC103" s="55" t="str" cm="1">
        <f t="array" ref="FC103">IF(INDEX(Templates!$K$2:$EN$139,ROW()-ROW(FC$20)+1, MATCH(FC$16,Templates!$K$1:GJ$1,0))="","",INDEX(Templates!$K$2:$EN$139,ROW()-ROW(FC$20)+1, MATCH(FC$16,Templates!$K$1:GJ$1,0)))</f>
        <v/>
      </c>
      <c r="FD103" s="55" t="str" cm="1">
        <f t="array" ref="FD103">IF(INDEX(Templates!$K$2:$EN$139,ROW()-ROW(FD$20)+1, MATCH(FD$16,Templates!$K$1:GK$1,0))="","",INDEX(Templates!$K$2:$EN$139,ROW()-ROW(FD$20)+1, MATCH(FD$16,Templates!$K$1:GK$1,0)))</f>
        <v/>
      </c>
      <c r="FE103" s="55" t="str" cm="1">
        <f t="array" ref="FE103">IF(INDEX(Templates!$K$2:$EN$139,ROW()-ROW(FE$20)+1, MATCH(FE$16,Templates!$K$1:GL$1,0))="","",INDEX(Templates!$K$2:$EN$139,ROW()-ROW(FE$20)+1, MATCH(FE$16,Templates!$K$1:GL$1,0)))</f>
        <v/>
      </c>
      <c r="FF103" s="55" t="str" cm="1">
        <f t="array" ref="FF103">IF(INDEX(Templates!$K$2:$EN$139,ROW()-ROW(FF$20)+1, MATCH(FF$16,Templates!$K$1:GJ$1,0))="","",INDEX(Templates!$K$2:$EN$139,ROW()-ROW(FF$20)+1, MATCH(FF$16,Templates!$K$1:GJ$1,0)))</f>
        <v/>
      </c>
      <c r="FG103" s="55" t="str" cm="1">
        <f t="array" ref="FG103">IF(INDEX(Templates!$K$2:$EN$139,ROW()-ROW(FG$20)+1, MATCH(FG$16,Templates!$K$1:GK$1,0))="","",INDEX(Templates!$K$2:$EN$139,ROW()-ROW(FG$20)+1, MATCH(FG$16,Templates!$K$1:GK$1,0)))</f>
        <v/>
      </c>
      <c r="FH103" s="55" t="str" cm="1">
        <f t="array" ref="FH103">IF(INDEX(Templates!$K$2:$EN$139,ROW()-ROW(FH$20)+1, MATCH(FH$16,Templates!$K$1:GL$1,0))="","",INDEX(Templates!$K$2:$EN$139,ROW()-ROW(FH$20)+1, MATCH(FH$16,Templates!$K$1:GL$1,0)))</f>
        <v/>
      </c>
      <c r="FI103" s="55" t="str" cm="1">
        <f t="array" ref="FI103">IF(INDEX(Templates!$K$2:$EN$139,ROW()-ROW(FI$20)+1, MATCH(FI$16,Templates!$K$1:GM$1,0))="","",INDEX(Templates!$K$2:$EN$139,ROW()-ROW(FI$20)+1, MATCH(FI$16,Templates!$K$1:GM$1,0)))</f>
        <v/>
      </c>
      <c r="FJ103" s="55" t="str" cm="1">
        <f t="array" ref="FJ103">IF(INDEX(Templates!$K$2:$EN$139,ROW()-ROW(FJ$20)+1, MATCH(FJ$16,Templates!$K$1:GN$1,0))="","",INDEX(Templates!$K$2:$EN$139,ROW()-ROW(FJ$20)+1, MATCH(FJ$16,Templates!$K$1:GN$1,0)))</f>
        <v/>
      </c>
      <c r="FK103" s="55" t="str" cm="1">
        <f t="array" ref="FK103">IF(INDEX(Templates!$K$2:$EN$139,ROW()-ROW(FK$20)+1, MATCH(FK$16,Templates!$K$1:GL$1,0))="","",INDEX(Templates!$K$2:$EN$139,ROW()-ROW(FK$20)+1, MATCH(FK$16,Templates!$K$1:GL$1,0)))</f>
        <v/>
      </c>
      <c r="FL103" s="55" t="str" cm="1">
        <f t="array" ref="FL103">IF(INDEX(Templates!$K$2:$EN$139,ROW()-ROW(FL$20)+1, MATCH(FL$16,Templates!$K$1:GM$1,0))="","",INDEX(Templates!$K$2:$EN$139,ROW()-ROW(FL$20)+1, MATCH(FL$16,Templates!$K$1:GM$1,0)))</f>
        <v/>
      </c>
      <c r="FM103" s="55" t="str" cm="1">
        <f t="array" ref="FM103">IF(INDEX(Templates!$K$2:$EN$139,ROW()-ROW(FM$20)+1, MATCH(FM$16,Templates!$K$1:GO$1,0))="","",INDEX(Templates!$K$2:$EN$139,ROW()-ROW(FM$20)+1, MATCH(FM$16,Templates!$K$1:GO$1,0)))</f>
        <v/>
      </c>
      <c r="FN103" s="55" t="str" cm="1">
        <f t="array" ref="FN103">IF(INDEX(Templates!$K$2:$EN$139,ROW()-ROW(FN$20)+1, MATCH(FN$16,Templates!$K$1:GP$1,0))="","",INDEX(Templates!$K$2:$EN$139,ROW()-ROW(FN$20)+1, MATCH(FN$16,Templates!$K$1:GP$1,0)))</f>
        <v/>
      </c>
      <c r="FO103" s="55"/>
      <c r="FP103" s="55"/>
      <c r="FQ103" s="55"/>
      <c r="FR103" s="55"/>
      <c r="FS103" s="55"/>
      <c r="FT103" s="55"/>
      <c r="FU103" s="55"/>
      <c r="FV103" s="55"/>
      <c r="FW103" s="55"/>
      <c r="FX103" s="55"/>
      <c r="FY103" s="55"/>
      <c r="FZ103" s="55"/>
      <c r="GA103" s="55"/>
      <c r="GB103" s="55"/>
      <c r="GC103" s="55"/>
      <c r="GD103" s="55"/>
      <c r="GE103" s="55"/>
      <c r="GF103" s="55"/>
      <c r="GG103" s="55"/>
      <c r="GH103" s="55"/>
      <c r="GI103" s="55"/>
      <c r="GJ103" s="55"/>
      <c r="GK103" s="55"/>
      <c r="GL103" s="55"/>
      <c r="GM103" s="55"/>
      <c r="GN103" s="55"/>
      <c r="GO103" s="55"/>
      <c r="GP103" s="55"/>
      <c r="GQ103" s="55"/>
      <c r="GR103" s="55"/>
      <c r="GS103" s="55"/>
      <c r="GT103" s="55"/>
      <c r="GU103" s="55"/>
      <c r="GV103" s="55"/>
      <c r="GW103" s="55"/>
      <c r="GX103" s="55"/>
      <c r="GY103" s="55"/>
      <c r="GZ103" s="55"/>
      <c r="HA103" s="55"/>
      <c r="HB103" s="55"/>
      <c r="HC103" s="55"/>
      <c r="HD103" s="55"/>
      <c r="HE103" s="55"/>
      <c r="HF103" s="55"/>
      <c r="HG103" s="55"/>
      <c r="HH103" s="83"/>
      <c r="HI103" s="83"/>
      <c r="HJ103" s="83"/>
      <c r="HK103" s="83"/>
      <c r="HL103" s="83"/>
      <c r="HM103" s="83"/>
      <c r="HN103" s="83"/>
      <c r="HO103" s="83"/>
      <c r="HP103" s="83"/>
    </row>
    <row r="104" spans="1:224" s="24" customFormat="1">
      <c r="A104" s="41" t="s">
        <v>640</v>
      </c>
      <c r="B104" s="6" t="s">
        <v>644</v>
      </c>
      <c r="C104" s="66" t="str" cm="1">
        <f t="array" ref="C104">IF(INDEX(Templates!A$2:A$140,ROW()-ROW($20:$20)+1)="","",INDEX(Templates!A$2:A$140,ROW()-ROW($20:$20)+1))</f>
        <v>JSON_PATH:heat_rejections[1]</v>
      </c>
      <c r="D104" s="66" t="str" cm="1">
        <f t="array" ref="D104">IF(INDEX(Templates!B$2:B$140,ROW()-ROW($20:$20)+1)="","",INDEX(Templates!B$2:B$140,ROW()-ROW($20:$20)+1))</f>
        <v>type</v>
      </c>
      <c r="E104" s="66" t="str" cm="1">
        <f t="array" ref="E104">IF(INDEX(Templates!C$2:C$140,ROW()-ROW($20:$20)+1)="","",INDEX(Templates!C$2:C$140,ROW()-ROW($20:$20)+1))</f>
        <v/>
      </c>
      <c r="F104" s="122" t="str" cm="1">
        <f t="array" ref="F104">IF(INDEX(Templates!D$2:D$140,ROW()-ROW($20:$20)+1)="","",INDEX(Templates!D$2:D$140,ROW()-ROW($20:$20)+1))</f>
        <v/>
      </c>
      <c r="G104" s="116" t="str" cm="1">
        <f t="array" ref="G104">IF(INDEX(Templates!E$2:E$140,ROW()-ROW($20:$20)+1)="","",INDEX(Templates!E$2:E$140,ROW()-ROW($20:$20)+1))</f>
        <v>HeatRejection</v>
      </c>
      <c r="H104" s="68" t="str" cm="1">
        <f t="array" ref="H104">IF(INDEX(Templates!F$2:F$140,ROW()-ROW($20:$20)+1)="","",INDEX(Templates!F$2:F$140,ROW()-ROW($20:$20)+1))</f>
        <v>Cooling Tower 2</v>
      </c>
      <c r="I104" s="68" t="str" cm="1">
        <f t="array" ref="I104">IF(INDEX(Templates!G$2:G$140,ROW()-ROW($20:$20)+1)="","",INDEX(Templates!G$2:G$140,ROW()-ROW($20:$20)+1))</f>
        <v>ASHRAE229 1</v>
      </c>
      <c r="J104" s="68" t="str" cm="1">
        <f t="array" ref="J104">IF(INDEX(Templates!H$2:H$140,ROW()-ROW($20:$20)+1)="","",INDEX(Templates!H$2:H$140,ROW()-ROW($20:$20)+1))</f>
        <v>type</v>
      </c>
      <c r="K104" s="69" t="str" cm="1">
        <f t="array" ref="K104">IF(INDEX(Templates!I$2:I$140,ROW()-ROW($20:$20)+1)="","",INDEX(Templates!I$2:I$140,ROW()-ROW($20:$20)+1))</f>
        <v/>
      </c>
      <c r="L104" s="69" t="str" cm="1">
        <f t="array" ref="L104">IF(INDEX(Templates!J$2:J$140,ROW()-ROW($20:$20)+1)="","",INDEX(Templates!J$2:J$140,ROW()-ROW($20:$20)+1))</f>
        <v/>
      </c>
      <c r="M104" s="55" t="str" cm="1">
        <f t="array" ref="M104">IF(INDEX(Templates!$K$2:$EN$139,ROW()-ROW(M$20)+1, MATCH(M$16,Templates!$K$1:EN$1,0))="","",INDEX(Templates!$K$2:$EN$139,ROW()-ROW(M$20)+1, MATCH(M$16,Templates!$K$1:EN$1,0)))</f>
        <v/>
      </c>
      <c r="N104" s="55" t="str" cm="1">
        <f t="array" ref="N104">IF(INDEX(Templates!$K$2:$EN$139,ROW()-ROW(N$20)+1, MATCH(N$16,Templates!$K$1:EO$1,0))="","",INDEX(Templates!$K$2:$EN$139,ROW()-ROW(N$20)+1, MATCH(N$16,Templates!$K$1:EO$1,0)))</f>
        <v/>
      </c>
      <c r="O104" s="55" t="str" cm="1">
        <f t="array" ref="O104">IF(INDEX(Templates!$K$2:$EN$139,ROW()-ROW(O$20)+1, MATCH(O$16,Templates!$K$1:EP$1,0))="","",INDEX(Templates!$K$2:$EN$139,ROW()-ROW(O$20)+1, MATCH(O$16,Templates!$K$1:EP$1,0)))</f>
        <v/>
      </c>
      <c r="P104" s="55" t="str" cm="1">
        <f t="array" ref="P104">IF(INDEX(Templates!$K$2:$EN$139,ROW()-ROW(P$20)+1, MATCH(P$16,Templates!$K$1:EQ$1,0))="","",INDEX(Templates!$K$2:$EN$139,ROW()-ROW(P$20)+1, MATCH(P$16,Templates!$K$1:EQ$1,0)))</f>
        <v/>
      </c>
      <c r="Q104" s="55" t="str" cm="1">
        <f t="array" ref="Q104">IF(INDEX(Templates!$K$2:$EN$139,ROW()-ROW(Q$20)+1, MATCH(Q$16,Templates!$K$1:ER$1,0))="","",INDEX(Templates!$K$2:$EN$139,ROW()-ROW(Q$20)+1, MATCH(Q$16,Templates!$K$1:ER$1,0)))</f>
        <v/>
      </c>
      <c r="R104" s="55" t="str" cm="1">
        <f t="array" ref="R104">IF(INDEX(Templates!$K$2:$EN$139,ROW()-ROW(R$20)+1, MATCH(R$16,Templates!$K$1:EP$1,0))="","",INDEX(Templates!$K$2:$EN$139,ROW()-ROW(R$20)+1, MATCH(R$16,Templates!$K$1:EP$1,0)))</f>
        <v/>
      </c>
      <c r="S104" s="55" t="str" cm="1">
        <f t="array" ref="S104">IF(INDEX(Templates!$K$2:$EN$139,ROW()-ROW(S$20)+1, MATCH(S$16,Templates!$K$1:EQ$1,0))="","",INDEX(Templates!$K$2:$EN$139,ROW()-ROW(S$20)+1, MATCH(S$16,Templates!$K$1:EQ$1,0)))</f>
        <v/>
      </c>
      <c r="T104" s="55" t="str" cm="1">
        <f t="array" ref="T104">IF(INDEX(Templates!$K$2:$EN$139,ROW()-ROW(T$20)+1, MATCH(T$16,Templates!$K$1:ER$1,0))="","",INDEX(Templates!$K$2:$EN$139,ROW()-ROW(T$20)+1, MATCH(T$16,Templates!$K$1:ER$1,0)))</f>
        <v/>
      </c>
      <c r="U104" s="55" t="str" cm="1">
        <f t="array" ref="U104">IF(INDEX(Templates!$K$2:$EN$139,ROW()-ROW(U$20)+1, MATCH(U$16,Templates!$K$1:ES$1,0))="","",INDEX(Templates!$K$2:$EN$139,ROW()-ROW(U$20)+1, MATCH(U$16,Templates!$K$1:ES$1,0)))</f>
        <v/>
      </c>
      <c r="V104" s="55" t="str" cm="1">
        <f t="array" ref="V104">IF(INDEX(Templates!$K$2:$EN$139,ROW()-ROW(V$20)+1, MATCH(V$16,Templates!$K$1:ET$1,0))="","",INDEX(Templates!$K$2:$EN$139,ROW()-ROW(V$20)+1, MATCH(V$16,Templates!$K$1:ET$1,0)))</f>
        <v/>
      </c>
      <c r="W104" s="55" t="str" cm="1">
        <f t="array" ref="W104">IF(INDEX(Templates!$K$2:$EN$139,ROW()-ROW(W$20)+1, MATCH(W$16,Templates!$K$1:ER$1,0))="","",INDEX(Templates!$K$2:$EN$139,ROW()-ROW(W$20)+1, MATCH(W$16,Templates!$K$1:ER$1,0)))</f>
        <v/>
      </c>
      <c r="X104" s="55" t="str" cm="1">
        <f t="array" ref="X104">IF(INDEX(Templates!$K$2:$EN$139,ROW()-ROW(X$20)+1, MATCH(X$16,Templates!$K$1:ES$1,0))="","",INDEX(Templates!$K$2:$EN$139,ROW()-ROW(X$20)+1, MATCH(X$16,Templates!$K$1:ES$1,0)))</f>
        <v/>
      </c>
      <c r="Y104" s="55" t="str" cm="1">
        <f t="array" ref="Y104">IF(INDEX(Templates!$K$2:$EN$139,ROW()-ROW(Y$20)+1, MATCH(Y$16,Templates!$K$1:ET$1,0))="","",INDEX(Templates!$K$2:$EN$139,ROW()-ROW(Y$20)+1, MATCH(Y$16,Templates!$K$1:ET$1,0)))</f>
        <v/>
      </c>
      <c r="Z104" s="55" t="str" cm="1">
        <f t="array" ref="Z104">IF(INDEX(Templates!$K$2:$EN$139,ROW()-ROW(Z$20)+1, MATCH(Z$16,Templates!$K$1:EU$1,0))="","",INDEX(Templates!$K$2:$EN$139,ROW()-ROW(Z$20)+1, MATCH(Z$16,Templates!$K$1:EU$1,0)))</f>
        <v/>
      </c>
      <c r="AA104" s="55" t="str" cm="1">
        <f t="array" ref="AA104">IF(INDEX(Templates!$K$2:$EN$139,ROW()-ROW(AA$20)+1, MATCH(AA$16,Templates!$K$1:EV$1,0))="","",INDEX(Templates!$K$2:$EN$139,ROW()-ROW(AA$20)+1, MATCH(AA$16,Templates!$K$1:EV$1,0)))</f>
        <v/>
      </c>
      <c r="AB104" s="55" t="str" cm="1">
        <f t="array" ref="AB104">IF(INDEX(Templates!$K$2:$EN$139,ROW()-ROW(AB$20)+1, MATCH(AB$16,Templates!$K$1:ET$1,0))="","",INDEX(Templates!$K$2:$EN$139,ROW()-ROW(AB$20)+1, MATCH(AB$16,Templates!$K$1:ET$1,0)))</f>
        <v/>
      </c>
      <c r="AC104" s="55" t="str" cm="1">
        <f t="array" ref="AC104">IF(INDEX(Templates!$K$2:$EN$139,ROW()-ROW(AC$20)+1, MATCH(AC$16,Templates!$K$1:EU$1,0))="","",INDEX(Templates!$K$2:$EN$139,ROW()-ROW(AC$20)+1, MATCH(AC$16,Templates!$K$1:EU$1,0)))</f>
        <v/>
      </c>
      <c r="AD104" s="55" t="str" cm="1">
        <f t="array" ref="AD104">IF(INDEX(Templates!$K$2:$EN$139,ROW()-ROW(AD$20)+1, MATCH(AD$16,Templates!$K$1:EV$1,0))="","",INDEX(Templates!$K$2:$EN$139,ROW()-ROW(AD$20)+1, MATCH(AD$16,Templates!$K$1:EV$1,0)))</f>
        <v/>
      </c>
      <c r="AE104" s="55" t="str" cm="1">
        <f t="array" ref="AE104">IF(INDEX(Templates!$K$2:$EN$139,ROW()-ROW(AE$20)+1, MATCH(AE$16,Templates!$K$1:EV$1,0))="","",INDEX(Templates!$K$2:$EN$139,ROW()-ROW(AE$20)+1, MATCH(AE$16,Templates!$K$1:EV$1,0)))</f>
        <v/>
      </c>
      <c r="AF104" s="55" t="str" cm="1">
        <f t="array" ref="AF104">IF(INDEX(Templates!$K$2:$EN$139,ROW()-ROW(AF$20)+1, MATCH(AF$16,Templates!$K$1:EW$1,0))="","",INDEX(Templates!$K$2:$EN$139,ROW()-ROW(AF$20)+1, MATCH(AF$16,Templates!$K$1:EW$1,0)))</f>
        <v/>
      </c>
      <c r="AG104" s="55" t="str" cm="1">
        <f t="array" ref="AG104">IF(INDEX(Templates!$K$2:$EN$139,ROW()-ROW(AG$20)+1, MATCH(AG$16,Templates!$K$1:EX$1,0))="","",INDEX(Templates!$K$2:$EN$139,ROW()-ROW(AG$20)+1, MATCH(AG$16,Templates!$K$1:EX$1,0)))</f>
        <v/>
      </c>
      <c r="AH104" s="55" t="str" cm="1">
        <f t="array" ref="AH104">IF(INDEX(Templates!$K$2:$EN$139,ROW()-ROW(AH$20)+1, MATCH(AH$16,Templates!$K$1:EX$1,0))="","",INDEX(Templates!$K$2:$EN$139,ROW()-ROW(AH$20)+1, MATCH(AH$16,Templates!$K$1:EX$1,0)))</f>
        <v/>
      </c>
      <c r="AI104" s="55" t="str" cm="1">
        <f t="array" ref="AI104">IF(INDEX(Templates!$K$2:$EN$139,ROW()-ROW(AI$20)+1, MATCH(AI$16,Templates!$K$1:EV$1,0))="","",INDEX(Templates!$K$2:$EN$139,ROW()-ROW(AI$20)+1, MATCH(AI$16,Templates!$K$1:EV$1,0)))</f>
        <v/>
      </c>
      <c r="AJ104" s="55" t="str" cm="1">
        <f t="array" ref="AJ104">IF(INDEX(Templates!$K$2:$EN$139,ROW()-ROW(AJ$20)+1, MATCH(AJ$16,Templates!$K$1:EW$1,0))="","",INDEX(Templates!$K$2:$EN$139,ROW()-ROW(AJ$20)+1, MATCH(AJ$16,Templates!$K$1:EW$1,0)))</f>
        <v/>
      </c>
      <c r="AK104" s="55" t="str" cm="1">
        <f t="array" ref="AK104">IF(INDEX(Templates!$K$2:$EN$139,ROW()-ROW(AK$20)+1, MATCH(AK$16,Templates!$K$1:EX$1,0))="","",INDEX(Templates!$K$2:$EN$139,ROW()-ROW(AK$20)+1, MATCH(AK$16,Templates!$K$1:EX$1,0)))</f>
        <v/>
      </c>
      <c r="AL104" s="55" t="str" cm="1">
        <f t="array" ref="AL104">IF(INDEX(Templates!$K$2:$EN$139,ROW()-ROW(AL$20)+1, MATCH(AL$16,Templates!$K$1:EY$1,0))="","",INDEX(Templates!$K$2:$EN$139,ROW()-ROW(AL$20)+1, MATCH(AL$16,Templates!$K$1:EY$1,0)))</f>
        <v/>
      </c>
      <c r="AM104" s="55" t="str" cm="1">
        <f t="array" ref="AM104">IF(INDEX(Templates!$K$2:$EN$139,ROW()-ROW(AM$20)+1, MATCH(AM$16,Templates!$K$1:EX$1,0))="","",INDEX(Templates!$K$2:$EN$139,ROW()-ROW(AM$20)+1, MATCH(AM$16,Templates!$K$1:EX$1,0)))</f>
        <v/>
      </c>
      <c r="AN104" s="55" t="str" cm="1">
        <f t="array" ref="AN104">IF(INDEX(Templates!$K$2:$EN$139,ROW()-ROW(AN$20)+1, MATCH(AN$16,Templates!$K$1:EY$1,0))="","",INDEX(Templates!$K$2:$EN$139,ROW()-ROW(AN$20)+1, MATCH(AN$16,Templates!$K$1:EY$1,0)))</f>
        <v/>
      </c>
      <c r="AO104" s="55" t="str" cm="1">
        <f t="array" ref="AO104">IF(INDEX(Templates!$K$2:$EN$139,ROW()-ROW(AO$20)+1, MATCH(AO$16,Templates!$K$1:EZ$1,0))="","",INDEX(Templates!$K$2:$EN$139,ROW()-ROW(AO$20)+1, MATCH(AO$16,Templates!$K$1:EZ$1,0)))</f>
        <v/>
      </c>
      <c r="AP104" s="55" t="str" cm="1">
        <f t="array" ref="AP104">IF(INDEX(Templates!$K$2:$EN$139,ROW()-ROW(AP$20)+1, MATCH(AP$16,Templates!$K$1:FA$1,0))="","",INDEX(Templates!$K$2:$EN$139,ROW()-ROW(AP$20)+1, MATCH(AP$16,Templates!$K$1:FA$1,0)))</f>
        <v/>
      </c>
      <c r="AQ104" s="55" t="str" cm="1">
        <f t="array" ref="AQ104">IF(INDEX(Templates!$K$2:$EN$139,ROW()-ROW(AQ$20)+1, MATCH(AQ$16,Templates!$K$1:FB$1,0))="","",INDEX(Templates!$K$2:$EN$139,ROW()-ROW(AQ$20)+1, MATCH(AQ$16,Templates!$K$1:FB$1,0)))</f>
        <v/>
      </c>
      <c r="AR104" s="55" t="str" cm="1">
        <f t="array" ref="AR104">IF(INDEX(Templates!$K$2:$EN$139,ROW()-ROW(AR$20)+1, MATCH(AR$16,Templates!$K$1:EZ$1,0))="","",INDEX(Templates!$K$2:$EN$139,ROW()-ROW(AR$20)+1, MATCH(AR$16,Templates!$K$1:EZ$1,0)))</f>
        <v/>
      </c>
      <c r="AS104" s="55" t="str" cm="1">
        <f t="array" ref="AS104">IF(INDEX(Templates!$K$2:$EN$139,ROW()-ROW(AS$20)+1, MATCH(AS$16,Templates!$K$1:FA$1,0))="","",INDEX(Templates!$K$2:$EN$139,ROW()-ROW(AS$20)+1, MATCH(AS$16,Templates!$K$1:FA$1,0)))</f>
        <v/>
      </c>
      <c r="AT104" s="55" t="str" cm="1">
        <f t="array" ref="AT104">IF(INDEX(Templates!$K$2:$EN$139,ROW()-ROW(AT$20)+1, MATCH(AT$16,Templates!$K$1:FB$1,0))="","",INDEX(Templates!$K$2:$EN$139,ROW()-ROW(AT$20)+1, MATCH(AT$16,Templates!$K$1:FB$1,0)))</f>
        <v/>
      </c>
      <c r="AU104" s="55" t="str" cm="1">
        <f t="array" ref="AU104">IF(INDEX(Templates!$K$2:$EN$139,ROW()-ROW(AU$20)+1, MATCH(AU$16,Templates!$K$1:FC$1,0))="","",INDEX(Templates!$K$2:$EN$139,ROW()-ROW(AU$20)+1, MATCH(AU$16,Templates!$K$1:FC$1,0)))</f>
        <v/>
      </c>
      <c r="AV104" s="55" t="str" cm="1">
        <f t="array" ref="AV104">IF(INDEX(Templates!$K$2:$EN$139,ROW()-ROW(AV$20)+1, MATCH(AV$16,Templates!$K$1:FD$1,0))="","",INDEX(Templates!$K$2:$EN$139,ROW()-ROW(AV$20)+1, MATCH(AV$16,Templates!$K$1:FD$1,0)))</f>
        <v/>
      </c>
      <c r="AW104" s="55" t="str" cm="1">
        <f t="array" ref="AW104">IF(INDEX(Templates!$K$2:$EN$139,ROW()-ROW(AW$20)+1, MATCH(AW$16,Templates!$K$1:FB$1,0))="","",INDEX(Templates!$K$2:$EN$139,ROW()-ROW(AW$20)+1, MATCH(AW$16,Templates!$K$1:FB$1,0)))</f>
        <v/>
      </c>
      <c r="AX104" s="55" t="str" cm="1">
        <f t="array" ref="AX104">IF(INDEX(Templates!$K$2:$EN$139,ROW()-ROW(AX$20)+1, MATCH(AX$16,Templates!$K$1:FC$1,0))="","",INDEX(Templates!$K$2:$EN$139,ROW()-ROW(AX$20)+1, MATCH(AX$16,Templates!$K$1:FC$1,0)))</f>
        <v/>
      </c>
      <c r="AY104" s="55" t="str" cm="1">
        <f t="array" ref="AY104">IF(INDEX(Templates!$K$2:$EN$139,ROW()-ROW(AY$20)+1, MATCH(AY$16,Templates!$K$1:FD$1,0))="","",INDEX(Templates!$K$2:$EN$139,ROW()-ROW(AY$20)+1, MATCH(AY$16,Templates!$K$1:FD$1,0)))</f>
        <v/>
      </c>
      <c r="AZ104" s="55" t="str" cm="1">
        <f t="array" ref="AZ104">IF(INDEX(Templates!$K$2:$EN$139,ROW()-ROW(AZ$20)+1, MATCH(AZ$16,Templates!$K$1:FE$1,0))="","",INDEX(Templates!$K$2:$EN$139,ROW()-ROW(AZ$20)+1, MATCH(AZ$16,Templates!$K$1:FE$1,0)))</f>
        <v/>
      </c>
      <c r="BA104" s="55" t="str" cm="1">
        <f t="array" ref="BA104">IF(INDEX(Templates!$K$2:$EN$139,ROW()-ROW(BA$20)+1, MATCH(BA$16,Templates!$K$1:FF$1,0))="","",INDEX(Templates!$K$2:$EN$139,ROW()-ROW(BA$20)+1, MATCH(BA$16,Templates!$K$1:FF$1,0)))</f>
        <v/>
      </c>
      <c r="BB104" s="55" t="str" cm="1">
        <f t="array" ref="BB104">IF(INDEX(Templates!$K$2:$EN$139,ROW()-ROW(BB$20)+1, MATCH(BB$16,Templates!$K$1:FD$1,0))="","",INDEX(Templates!$K$2:$EN$139,ROW()-ROW(BB$20)+1, MATCH(BB$16,Templates!$K$1:FD$1,0)))</f>
        <v/>
      </c>
      <c r="BC104" s="55" t="str" cm="1">
        <f t="array" ref="BC104">IF(INDEX(Templates!$K$2:$EN$139,ROW()-ROW(BC$20)+1, MATCH(BC$16,Templates!$K$1:FE$1,0))="","",INDEX(Templates!$K$2:$EN$139,ROW()-ROW(BC$20)+1, MATCH(BC$16,Templates!$K$1:FE$1,0)))</f>
        <v/>
      </c>
      <c r="BD104" s="55" t="str" cm="1">
        <f t="array" ref="BD104">IF(INDEX(Templates!$K$2:$EN$139,ROW()-ROW(BD$20)+1, MATCH(BD$16,Templates!$K$1:FF$1,0))="","",INDEX(Templates!$K$2:$EN$139,ROW()-ROW(BD$20)+1, MATCH(BD$16,Templates!$K$1:FF$1,0)))</f>
        <v/>
      </c>
      <c r="BE104" s="55" t="str" cm="1">
        <f t="array" ref="BE104">IF(INDEX(Templates!$K$2:$EN$139,ROW()-ROW(BE$20)+1, MATCH(BE$16,Templates!$K$1:FG$1,0))="","",INDEX(Templates!$K$2:$EN$139,ROW()-ROW(BE$20)+1, MATCH(BE$16,Templates!$K$1:FG$1,0)))</f>
        <v/>
      </c>
      <c r="BF104" s="55" t="str" cm="1">
        <f t="array" ref="BF104">IF(INDEX(Templates!$K$2:$EN$139,ROW()-ROW(BF$20)+1, MATCH(BF$16,Templates!$K$1:FH$1,0))="","",INDEX(Templates!$K$2:$EN$139,ROW()-ROW(BF$20)+1, MATCH(BF$16,Templates!$K$1:FH$1,0)))</f>
        <v/>
      </c>
      <c r="BG104" s="55" t="str" cm="1">
        <f t="array" ref="BG104">IF(INDEX(Templates!$K$2:$EN$139,ROW()-ROW(BG$20)+1, MATCH(BG$16,Templates!$K$1:FG$1,0))="","",INDEX(Templates!$K$2:$EN$139,ROW()-ROW(BG$20)+1, MATCH(BG$16,Templates!$K$1:FG$1,0)))</f>
        <v/>
      </c>
      <c r="BH104" s="55" t="str" cm="1">
        <f t="array" ref="BH104">IF(INDEX(Templates!$K$2:$EN$139,ROW()-ROW(BH$20)+1, MATCH(BH$16,Templates!$K$1:FH$1,0))="","",INDEX(Templates!$K$2:$EN$139,ROW()-ROW(BH$20)+1, MATCH(BH$16,Templates!$K$1:FH$1,0)))</f>
        <v/>
      </c>
      <c r="BI104" s="55" t="str" cm="1">
        <f t="array" ref="BI104">IF(INDEX(Templates!$K$2:$EN$139,ROW()-ROW(BI$20)+1, MATCH(BI$16,Templates!$K$1:FI$1,0))="","",INDEX(Templates!$K$2:$EN$139,ROW()-ROW(BI$20)+1, MATCH(BI$16,Templates!$K$1:FI$1,0)))</f>
        <v/>
      </c>
      <c r="BJ104" s="55" t="str" cm="1">
        <f t="array" ref="BJ104">IF(INDEX(Templates!$K$2:$EN$139,ROW()-ROW(BJ$20)+1, MATCH(BJ$16,Templates!$K$1:FJ$1,0))="","",INDEX(Templates!$K$2:$EN$139,ROW()-ROW(BJ$20)+1, MATCH(BJ$16,Templates!$K$1:FJ$1,0)))</f>
        <v/>
      </c>
      <c r="BK104" s="55" t="str" cm="1">
        <f t="array" ref="BK104">IF(INDEX(Templates!$K$2:$EN$139,ROW()-ROW(BK$20)+1, MATCH(BK$16,Templates!$K$1:FI$1,0))="","",INDEX(Templates!$K$2:$EN$139,ROW()-ROW(BK$20)+1, MATCH(BK$16,Templates!$K$1:FI$1,0)))</f>
        <v/>
      </c>
      <c r="BL104" s="55" t="str" cm="1">
        <f t="array" ref="BL104">IF(INDEX(Templates!$K$2:$EN$139,ROW()-ROW(BL$20)+1, MATCH(BL$16,Templates!$K$1:FJ$1,0))="","",INDEX(Templates!$K$2:$EN$139,ROW()-ROW(BL$20)+1, MATCH(BL$16,Templates!$K$1:FJ$1,0)))</f>
        <v/>
      </c>
      <c r="BM104" s="55" t="str" cm="1">
        <f t="array" ref="BM104">IF(INDEX(Templates!$K$2:$EN$139,ROW()-ROW(BM$20)+1, MATCH(BM$16,Templates!$K$1:EZ$1,0))="","",INDEX(Templates!$K$2:$EN$139,ROW()-ROW(BM$20)+1, MATCH(BM$16,Templates!$K$1:EZ$1,0)))</f>
        <v/>
      </c>
      <c r="BN104" s="55" t="str" cm="1">
        <f t="array" ref="BN104">IF(INDEX(Templates!$K$2:$EN$139,ROW()-ROW(BN$20)+1, MATCH(BN$16,Templates!$K$1:FA$1,0))="","",INDEX(Templates!$K$2:$EN$139,ROW()-ROW(BN$20)+1, MATCH(BN$16,Templates!$K$1:FA$1,0)))</f>
        <v/>
      </c>
      <c r="BO104" s="55" t="str" cm="1">
        <f t="array" ref="BO104">IF(INDEX(Templates!$K$2:$EN$139,ROW()-ROW(BO$20)+1, MATCH(BO$16,Templates!$K$1:FB$1,0))="","",INDEX(Templates!$K$2:$EN$139,ROW()-ROW(BO$20)+1, MATCH(BO$16,Templates!$K$1:FB$1,0)))</f>
        <v/>
      </c>
      <c r="BP104" s="55" t="str" cm="1">
        <f t="array" ref="BP104">IF(INDEX(Templates!$K$2:$EN$139,ROW()-ROW(BP$20)+1, MATCH(BP$16,Templates!$K$1:FC$1,0))="","",INDEX(Templates!$K$2:$EN$139,ROW()-ROW(BP$20)+1, MATCH(BP$16,Templates!$K$1:FC$1,0)))</f>
        <v/>
      </c>
      <c r="BQ104" s="55" t="str" cm="1">
        <f t="array" ref="BQ104">IF(INDEX(Templates!$K$2:$EN$139,ROW()-ROW(BQ$20)+1, MATCH(BQ$16,Templates!$K$1:FD$1,0))="","",INDEX(Templates!$K$2:$EN$139,ROW()-ROW(BQ$20)+1, MATCH(BQ$16,Templates!$K$1:FD$1,0)))</f>
        <v/>
      </c>
      <c r="BR104" s="55" t="str" cm="1">
        <f t="array" ref="BR104">IF(INDEX(Templates!$K$2:$EN$139,ROW()-ROW(BR$20)+1, MATCH(BR$16,Templates!$K$1:FB$1,0))="","",INDEX(Templates!$K$2:$EN$139,ROW()-ROW(BR$20)+1, MATCH(BR$16,Templates!$K$1:FB$1,0)))</f>
        <v/>
      </c>
      <c r="BS104" s="55" t="str" cm="1">
        <f t="array" ref="BS104">IF(INDEX(Templates!$K$2:$EN$139,ROW()-ROW(BS$20)+1, MATCH(BS$16,Templates!$K$1:FC$1,0))="","",INDEX(Templates!$K$2:$EN$139,ROW()-ROW(BS$20)+1, MATCH(BS$16,Templates!$K$1:FC$1,0)))</f>
        <v/>
      </c>
      <c r="BT104" s="55" t="str" cm="1">
        <f t="array" ref="BT104">IF(INDEX(Templates!$K$2:$EN$139,ROW()-ROW(BT$20)+1, MATCH(BT$16,Templates!$K$1:FD$1,0))="","",INDEX(Templates!$K$2:$EN$139,ROW()-ROW(BT$20)+1, MATCH(BT$16,Templates!$K$1:FD$1,0)))</f>
        <v/>
      </c>
      <c r="BU104" s="55" t="str" cm="1">
        <f t="array" ref="BU104">IF(INDEX(Templates!$K$2:$EN$139,ROW()-ROW(BU$20)+1, MATCH(BU$16,Templates!$K$1:FE$1,0))="","",INDEX(Templates!$K$2:$EN$139,ROW()-ROW(BU$20)+1, MATCH(BU$16,Templates!$K$1:FE$1,0)))</f>
        <v/>
      </c>
      <c r="BV104" s="55" t="str" cm="1">
        <f t="array" ref="BV104">IF(INDEX(Templates!$K$2:$EN$139,ROW()-ROW(BV$20)+1, MATCH(BV$16,Templates!$K$1:FF$1,0))="","",INDEX(Templates!$K$2:$EN$139,ROW()-ROW(BV$20)+1, MATCH(BV$16,Templates!$K$1:FF$1,0)))</f>
        <v/>
      </c>
      <c r="BW104" s="55" t="str" cm="1">
        <f t="array" ref="BW104">IF(INDEX(Templates!$K$2:$EN$139,ROW()-ROW(BW$20)+1, MATCH(BW$16,Templates!$K$1:FD$1,0))="","",INDEX(Templates!$K$2:$EN$139,ROW()-ROW(BW$20)+1, MATCH(BW$16,Templates!$K$1:FD$1,0)))</f>
        <v/>
      </c>
      <c r="BX104" s="55" t="str" cm="1">
        <f t="array" ref="BX104">IF(INDEX(Templates!$K$2:$EN$139,ROW()-ROW(BX$20)+1, MATCH(BX$16,Templates!$K$1:FE$1,0))="","",INDEX(Templates!$K$2:$EN$139,ROW()-ROW(BX$20)+1, MATCH(BX$16,Templates!$K$1:FE$1,0)))</f>
        <v/>
      </c>
      <c r="BY104" s="55" t="str" cm="1">
        <f t="array" ref="BY104">IF(INDEX(Templates!$K$2:$EN$139,ROW()-ROW(BY$20)+1, MATCH(BY$16,Templates!$K$1:FF$1,0))="","",INDEX(Templates!$K$2:$EN$139,ROW()-ROW(BY$20)+1, MATCH(BY$16,Templates!$K$1:FF$1,0)))</f>
        <v/>
      </c>
      <c r="BZ104" s="55" t="str" cm="1">
        <f t="array" ref="BZ104">IF(INDEX(Templates!$K$2:$EN$139,ROW()-ROW(BZ$20)+1, MATCH(BZ$16,Templates!$K$1:FG$1,0))="","",INDEX(Templates!$K$2:$EN$139,ROW()-ROW(BZ$20)+1, MATCH(BZ$16,Templates!$K$1:FG$1,0)))</f>
        <v/>
      </c>
      <c r="CA104" s="55" t="str" cm="1">
        <f t="array" ref="CA104">IF(INDEX(Templates!$K$2:$EN$139,ROW()-ROW(CA$20)+1, MATCH(CA$16,Templates!$K$1:FH$1,0))="","",INDEX(Templates!$K$2:$EN$139,ROW()-ROW(CA$20)+1, MATCH(CA$16,Templates!$K$1:FH$1,0)))</f>
        <v/>
      </c>
      <c r="CB104" s="55" t="str" cm="1">
        <f t="array" ref="CB104">IF(INDEX(Templates!$K$2:$EN$139,ROW()-ROW(CB$20)+1, MATCH(CB$16,Templates!$K$1:FI$1,0))="","",INDEX(Templates!$K$2:$EN$139,ROW()-ROW(CB$20)+1, MATCH(CB$16,Templates!$K$1:FI$1,0)))</f>
        <v/>
      </c>
      <c r="CC104" s="55" t="str" cm="1">
        <f t="array" ref="CC104">IF(INDEX(Templates!$K$2:$EN$139,ROW()-ROW(CC$20)+1, MATCH(CC$16,Templates!$K$1:FF$1,0))="","",INDEX(Templates!$K$2:$EN$139,ROW()-ROW(CC$20)+1, MATCH(CC$16,Templates!$K$1:FF$1,0)))</f>
        <v/>
      </c>
      <c r="CD104" s="55" t="str" cm="1">
        <f t="array" ref="CD104">IF(INDEX(Templates!$K$2:$EN$139,ROW()-ROW(CD$20)+1, MATCH(CD$16,Templates!$K$1:FG$1,0))="","",INDEX(Templates!$K$2:$EN$139,ROW()-ROW(CD$20)+1, MATCH(CD$16,Templates!$K$1:FG$1,0)))</f>
        <v/>
      </c>
      <c r="CE104" s="55" t="str" cm="1">
        <f t="array" ref="CE104">IF(INDEX(Templates!$K$2:$EN$139,ROW()-ROW(CE$20)+1, MATCH(CE$16,Templates!$K$1:FH$1,0))="","",INDEX(Templates!$K$2:$EN$139,ROW()-ROW(CE$20)+1, MATCH(CE$16,Templates!$K$1:FH$1,0)))</f>
        <v/>
      </c>
      <c r="CF104" s="55" t="str" cm="1">
        <f t="array" ref="CF104">IF(INDEX(Templates!$K$2:$EN$139,ROW()-ROW(CF$20)+1, MATCH(CF$16,Templates!$K$1:FI$1,0))="","",INDEX(Templates!$K$2:$EN$139,ROW()-ROW(CF$20)+1, MATCH(CF$16,Templates!$K$1:FI$1,0)))</f>
        <v/>
      </c>
      <c r="CG104" s="55" t="str" cm="1">
        <f t="array" ref="CG104">IF(INDEX(Templates!$K$2:$EN$139,ROW()-ROW(CG$20)+1, MATCH(CG$16,Templates!$K$1:FJ$1,0))="","",INDEX(Templates!$K$2:$EN$139,ROW()-ROW(CG$20)+1, MATCH(CG$16,Templates!$K$1:FJ$1,0)))</f>
        <v/>
      </c>
      <c r="CH104" s="55" t="str" cm="1">
        <f t="array" ref="CH104">IF(INDEX(Templates!$K$2:$EN$139,ROW()-ROW(CH$20)+1, MATCH(CH$16,Templates!$K$1:FH$1,0))="","",INDEX(Templates!$K$2:$EN$139,ROW()-ROW(CH$20)+1, MATCH(CH$16,Templates!$K$1:FH$1,0)))</f>
        <v/>
      </c>
      <c r="CI104" s="55" t="str" cm="1">
        <f t="array" ref="CI104">IF(INDEX(Templates!$K$2:$EN$139,ROW()-ROW(CI$20)+1, MATCH(CI$16,Templates!$K$1:FI$1,0))="","",INDEX(Templates!$K$2:$EN$139,ROW()-ROW(CI$20)+1, MATCH(CI$16,Templates!$K$1:FI$1,0)))</f>
        <v/>
      </c>
      <c r="CJ104" s="55" t="str" cm="1">
        <f t="array" ref="CJ104">IF(INDEX(Templates!$K$2:$EN$139,ROW()-ROW(CJ$20)+1, MATCH(CJ$16,Templates!$K$1:FJ$1,0))="","",INDEX(Templates!$K$2:$EN$139,ROW()-ROW(CJ$20)+1, MATCH(CJ$16,Templates!$K$1:FJ$1,0)))</f>
        <v/>
      </c>
      <c r="CK104" s="55" t="str" cm="1">
        <f t="array" ref="CK104">IF(INDEX(Templates!$K$2:$EN$139,ROW()-ROW(CK$20)+1, MATCH(CK$16,Templates!$K$1:FK$1,0))="","",INDEX(Templates!$K$2:$EN$139,ROW()-ROW(CK$20)+1, MATCH(CK$16,Templates!$K$1:FK$1,0)))</f>
        <v/>
      </c>
      <c r="CL104" s="55" t="str" cm="1">
        <f t="array" ref="CL104">IF(INDEX(Templates!$K$2:$EN$139,ROW()-ROW(CL$20)+1, MATCH(CL$16,Templates!$K$1:FL$1,0))="","",INDEX(Templates!$K$2:$EN$139,ROW()-ROW(CL$20)+1, MATCH(CL$16,Templates!$K$1:FL$1,0)))</f>
        <v/>
      </c>
      <c r="CM104" s="55" t="str" cm="1">
        <f t="array" ref="CM104">IF(INDEX(Templates!$K$2:$EN$139,ROW()-ROW(CM$20)+1, MATCH(CM$16,Templates!$K$1:FJ$1,0))="","",INDEX(Templates!$K$2:$EN$139,ROW()-ROW(CM$20)+1, MATCH(CM$16,Templates!$K$1:FJ$1,0)))</f>
        <v/>
      </c>
      <c r="CN104" s="55" t="str" cm="1">
        <f t="array" ref="CN104">IF(INDEX(Templates!$K$2:$EN$139,ROW()-ROW(CN$20)+1, MATCH(CN$16,Templates!$K$1:FK$1,0))="","",INDEX(Templates!$K$2:$EN$139,ROW()-ROW(CN$20)+1, MATCH(CN$16,Templates!$K$1:FK$1,0)))</f>
        <v/>
      </c>
      <c r="CO104" s="55" t="str" cm="1">
        <f t="array" ref="CO104">IF(INDEX(Templates!$K$2:$EN$139,ROW()-ROW(CO$20)+1, MATCH(CO$16,Templates!$K$1:FL$1,0))="","",INDEX(Templates!$K$2:$EN$139,ROW()-ROW(CO$20)+1, MATCH(CO$16,Templates!$K$1:FL$1,0)))</f>
        <v/>
      </c>
      <c r="CP104" s="55" t="str" cm="1">
        <f t="array" ref="CP104">IF(INDEX(Templates!$K$2:$EN$139,ROW()-ROW(CP$20)+1, MATCH(CP$16,Templates!$K$1:FM$1,0))="","",INDEX(Templates!$K$2:$EN$139,ROW()-ROW(CP$20)+1, MATCH(CP$16,Templates!$K$1:FM$1,0)))</f>
        <v/>
      </c>
      <c r="CQ104" s="55" t="str" cm="1">
        <f t="array" ref="CQ104">IF(INDEX(Templates!$K$2:$EN$139,ROW()-ROW(CQ$20)+1, MATCH(CQ$16,Templates!$K$1:FN$1,0))="","",INDEX(Templates!$K$2:$EN$139,ROW()-ROW(CQ$20)+1, MATCH(CQ$16,Templates!$K$1:FN$1,0)))</f>
        <v/>
      </c>
      <c r="CR104" s="55" t="str" cm="1">
        <f t="array" ref="CR104">IF(INDEX(Templates!$K$2:$EN$139,ROW()-ROW(CR$20)+1, MATCH(CR$16,Templates!$K$1:FL$1,0))="","",INDEX(Templates!$K$2:$EN$139,ROW()-ROW(CR$20)+1, MATCH(CR$16,Templates!$K$1:FL$1,0)))</f>
        <v/>
      </c>
      <c r="CS104" s="55" t="str" cm="1">
        <f t="array" ref="CS104">IF(INDEX(Templates!$K$2:$EN$139,ROW()-ROW(CS$20)+1, MATCH(CS$16,Templates!$K$1:FM$1,0))="","",INDEX(Templates!$K$2:$EN$139,ROW()-ROW(CS$20)+1, MATCH(CS$16,Templates!$K$1:FM$1,0)))</f>
        <v/>
      </c>
      <c r="CT104" s="55" t="str" cm="1">
        <f t="array" ref="CT104">IF(INDEX(Templates!$K$2:$EN$139,ROW()-ROW(CT$20)+1, MATCH(CT$16,Templates!$K$1:FN$1,0))="","",INDEX(Templates!$K$2:$EN$139,ROW()-ROW(CT$20)+1, MATCH(CT$16,Templates!$K$1:FN$1,0)))</f>
        <v/>
      </c>
      <c r="CU104" s="55" t="str" cm="1">
        <f t="array" ref="CU104">IF(INDEX(Templates!$K$2:$EN$139,ROW()-ROW(CU$20)+1, MATCH(CU$16,Templates!$K$1:FO$1,0))="","",INDEX(Templates!$K$2:$EN$139,ROW()-ROW(CU$20)+1, MATCH(CU$16,Templates!$K$1:FO$1,0)))</f>
        <v/>
      </c>
      <c r="CV104" s="55" t="str" cm="1">
        <f t="array" ref="CV104">IF(INDEX(Templates!$K$2:$EN$139,ROW()-ROW(CV$20)+1, MATCH(CV$16,Templates!$K$1:FP$1,0))="","",INDEX(Templates!$K$2:$EN$139,ROW()-ROW(CV$20)+1, MATCH(CV$16,Templates!$K$1:FP$1,0)))</f>
        <v/>
      </c>
      <c r="CW104" s="55" t="str" cm="1">
        <f t="array" ref="CW104">IF(INDEX(Templates!$K$2:$EN$139,ROW()-ROW(CW$20)+1, MATCH(CW$16,Templates!$K$1:FP$1,0))="","",INDEX(Templates!$K$2:$EN$139,ROW()-ROW(CW$20)+1, MATCH(CW$16,Templates!$K$1:FP$1,0)))</f>
        <v/>
      </c>
      <c r="CX104" s="55" t="str" cm="1">
        <f t="array" ref="CX104">IF(INDEX(Templates!$K$2:$EN$139,ROW()-ROW(CX$20)+1, MATCH(CX$16,Templates!$K$1:FQ$1,0))="","",INDEX(Templates!$K$2:$EN$139,ROW()-ROW(CX$20)+1, MATCH(CX$16,Templates!$K$1:FQ$1,0)))</f>
        <v/>
      </c>
      <c r="CY104" s="55" t="str" cm="1">
        <f t="array" ref="CY104">IF(INDEX(Templates!$K$2:$EN$139,ROW()-ROW(CY$20)+1, MATCH(CY$16,Templates!$K$1:FR$1,0))="","",INDEX(Templates!$K$2:$EN$139,ROW()-ROW(CY$20)+1, MATCH(CY$16,Templates!$K$1:FR$1,0)))</f>
        <v/>
      </c>
      <c r="CZ104" s="55" t="str" cm="1">
        <f t="array" ref="CZ104">IF(INDEX(Templates!$K$2:$EN$139,ROW()-ROW(CZ$20)+1, MATCH(CZ$16,Templates!$K$1:FS$1,0))="","",INDEX(Templates!$K$2:$EN$139,ROW()-ROW(CZ$20)+1, MATCH(CZ$16,Templates!$K$1:FS$1,0)))</f>
        <v/>
      </c>
      <c r="DA104" s="55" t="str" cm="1">
        <f t="array" ref="DA104">IF(INDEX(Templates!$K$2:$EN$139,ROW()-ROW(DA$20)+1, MATCH(DA$16,Templates!$K$1:FT$1,0))="","",INDEX(Templates!$K$2:$EN$139,ROW()-ROW(DA$20)+1, MATCH(DA$16,Templates!$K$1:FT$1,0)))</f>
        <v/>
      </c>
      <c r="DB104" s="55" t="str" cm="1">
        <f t="array" ref="DB104">IF(INDEX(Templates!$K$2:$EN$139,ROW()-ROW(DB$20)+1, MATCH(DB$16,Templates!$K$1:FU$1,0))="","",INDEX(Templates!$K$2:$EN$139,ROW()-ROW(DB$20)+1, MATCH(DB$16,Templates!$K$1:FU$1,0)))</f>
        <v/>
      </c>
      <c r="DC104" s="55" t="str" cm="1">
        <f t="array" ref="DC104">IF(INDEX(Templates!$K$2:$EN$139,ROW()-ROW(DC$20)+1, MATCH(DC$16,Templates!$K$1:FR$1,0))="","",INDEX(Templates!$K$2:$EN$139,ROW()-ROW(DC$20)+1, MATCH(DC$16,Templates!$K$1:FR$1,0)))</f>
        <v/>
      </c>
      <c r="DD104" s="55" t="str" cm="1">
        <f t="array" ref="DD104">IF(INDEX(Templates!$K$2:$EN$139,ROW()-ROW(DD$20)+1, MATCH(DD$16,Templates!$K$1:FS$1,0))="","",INDEX(Templates!$K$2:$EN$139,ROW()-ROW(DD$20)+1, MATCH(DD$16,Templates!$K$1:FS$1,0)))</f>
        <v/>
      </c>
      <c r="DE104" s="55" t="str" cm="1">
        <f t="array" ref="DE104">IF(INDEX(Templates!$K$2:$EN$139,ROW()-ROW(DE$20)+1, MATCH(DE$16,Templates!$K$1:FT$1,0))="","",INDEX(Templates!$K$2:$EN$139,ROW()-ROW(DE$20)+1, MATCH(DE$16,Templates!$K$1:FT$1,0)))</f>
        <v/>
      </c>
      <c r="DF104" s="55" t="str" cm="1">
        <f t="array" ref="DF104">IF(INDEX(Templates!$K$2:$EN$139,ROW()-ROW(DF$20)+1, MATCH(DF$16,Templates!$K$1:FU$1,0))="","",INDEX(Templates!$K$2:$EN$139,ROW()-ROW(DF$20)+1, MATCH(DF$16,Templates!$K$1:FU$1,0)))</f>
        <v/>
      </c>
      <c r="DG104" s="55" t="str" cm="1">
        <f t="array" ref="DG104">IF(INDEX(Templates!$K$2:$EN$139,ROW()-ROW(DG$20)+1, MATCH(DG$16,Templates!$K$1:FV$1,0))="","",INDEX(Templates!$K$2:$EN$139,ROW()-ROW(DG$20)+1, MATCH(DG$16,Templates!$K$1:FV$1,0)))</f>
        <v/>
      </c>
      <c r="DH104" s="55" t="str" cm="1">
        <f t="array" ref="DH104">IF(INDEX(Templates!$K$2:$EN$139,ROW()-ROW(DH$20)+1, MATCH(DH$16,Templates!$K$1:FT$1,0))="","",INDEX(Templates!$K$2:$EN$139,ROW()-ROW(DH$20)+1, MATCH(DH$16,Templates!$K$1:FT$1,0)))</f>
        <v/>
      </c>
      <c r="DI104" s="55" t="str" cm="1">
        <f t="array" ref="DI104">IF(INDEX(Templates!$K$2:$EN$139,ROW()-ROW(DI$20)+1, MATCH(DI$16,Templates!$K$1:FU$1,0))="","",INDEX(Templates!$K$2:$EN$139,ROW()-ROW(DI$20)+1, MATCH(DI$16,Templates!$K$1:FU$1,0)))</f>
        <v/>
      </c>
      <c r="DJ104" s="55" t="str" cm="1">
        <f t="array" ref="DJ104">IF(INDEX(Templates!$K$2:$EN$139,ROW()-ROW(DJ$20)+1, MATCH(DJ$16,Templates!$K$1:FV$1,0))="","",INDEX(Templates!$K$2:$EN$139,ROW()-ROW(DJ$20)+1, MATCH(DJ$16,Templates!$K$1:FV$1,0)))</f>
        <v/>
      </c>
      <c r="DK104" s="55" t="str" cm="1">
        <f t="array" ref="DK104">IF(INDEX(Templates!$K$2:$EN$139,ROW()-ROW(DK$20)+1, MATCH(DK$16,Templates!$K$1:FW$1,0))="","",INDEX(Templates!$K$2:$EN$139,ROW()-ROW(DK$20)+1, MATCH(DK$16,Templates!$K$1:FW$1,0)))</f>
        <v/>
      </c>
      <c r="DL104" s="55" t="str" cm="1">
        <f t="array" ref="DL104">IF(INDEX(Templates!$K$2:$EN$139,ROW()-ROW(DL$20)+1, MATCH(DL$16,Templates!$K$1:FX$1,0))="","",INDEX(Templates!$K$2:$EN$139,ROW()-ROW(DL$20)+1, MATCH(DL$16,Templates!$K$1:FX$1,0)))</f>
        <v/>
      </c>
      <c r="DM104" s="55" t="str" cm="1">
        <f t="array" ref="DM104">IF(INDEX(Templates!$K$2:$EN$139,ROW()-ROW(DM$20)+1, MATCH(DM$16,Templates!$K$1:FV$1,0))="","",INDEX(Templates!$K$2:$EN$139,ROW()-ROW(DM$20)+1, MATCH(DM$16,Templates!$K$1:FV$1,0)))</f>
        <v/>
      </c>
      <c r="DN104" s="55" t="str" cm="1">
        <f t="array" ref="DN104">IF(INDEX(Templates!$K$2:$EN$139,ROW()-ROW(DN$20)+1, MATCH(DN$16,Templates!$K$1:FW$1,0))="","",INDEX(Templates!$K$2:$EN$139,ROW()-ROW(DN$20)+1, MATCH(DN$16,Templates!$K$1:FW$1,0)))</f>
        <v/>
      </c>
      <c r="DO104" s="55" t="str" cm="1">
        <f t="array" ref="DO104">IF(INDEX(Templates!$K$2:$EN$139,ROW()-ROW(DO$20)+1, MATCH(DO$16,Templates!$K$1:FX$1,0))="","",INDEX(Templates!$K$2:$EN$139,ROW()-ROW(DO$20)+1, MATCH(DO$16,Templates!$K$1:FX$1,0)))</f>
        <v/>
      </c>
      <c r="DP104" s="55" t="str" cm="1">
        <f t="array" ref="DP104">IF(INDEX(Templates!$K$2:$EN$139,ROW()-ROW(DP$20)+1, MATCH(DP$16,Templates!$K$1:FY$1,0))="","",INDEX(Templates!$K$2:$EN$139,ROW()-ROW(DP$20)+1, MATCH(DP$16,Templates!$K$1:FY$1,0)))</f>
        <v/>
      </c>
      <c r="DQ104" s="55" t="str" cm="1">
        <f t="array" ref="DQ104">IF(INDEX(Templates!$K$2:$EN$139,ROW()-ROW(DQ$20)+1, MATCH(DQ$16,Templates!$K$1:FZ$1,0))="","",INDEX(Templates!$K$2:$EN$139,ROW()-ROW(DQ$20)+1, MATCH(DQ$16,Templates!$K$1:FZ$1,0)))</f>
        <v/>
      </c>
      <c r="DR104" s="55" t="str" cm="1">
        <f t="array" ref="DR104">IF(INDEX(Templates!$K$2:$EN$139,ROW()-ROW(DR$20)+1, MATCH(DR$16,Templates!$K$1:FX$1,0))="","",INDEX(Templates!$K$2:$EN$139,ROW()-ROW(DR$20)+1, MATCH(DR$16,Templates!$K$1:FX$1,0)))</f>
        <v/>
      </c>
      <c r="DS104" s="55" t="str" cm="1">
        <f t="array" ref="DS104">IF(INDEX(Templates!$K$2:$EN$139,ROW()-ROW(DS$20)+1, MATCH(DS$16,Templates!$K$1:FY$1,0))="","",INDEX(Templates!$K$2:$EN$139,ROW()-ROW(DS$20)+1, MATCH(DS$16,Templates!$K$1:FY$1,0)))</f>
        <v/>
      </c>
      <c r="DT104" s="55" t="str" cm="1">
        <f t="array" ref="DT104">IF(INDEX(Templates!$K$2:$EN$139,ROW()-ROW(DT$20)+1, MATCH(DT$16,Templates!$K$1:FZ$1,0))="","",INDEX(Templates!$K$2:$EN$139,ROW()-ROW(DT$20)+1, MATCH(DT$16,Templates!$K$1:FZ$1,0)))</f>
        <v/>
      </c>
      <c r="DU104" s="55" t="str" cm="1">
        <f t="array" ref="DU104">IF(INDEX(Templates!$K$2:$EN$139,ROW()-ROW(DU$20)+1, MATCH(DU$16,Templates!$K$1:GA$1,0))="","",INDEX(Templates!$K$2:$EN$139,ROW()-ROW(DU$20)+1, MATCH(DU$16,Templates!$K$1:GA$1,0)))</f>
        <v/>
      </c>
      <c r="DV104" s="55" t="str" cm="1">
        <f t="array" ref="DV104">IF(INDEX(Templates!$K$2:$EN$139,ROW()-ROW(DV$20)+1, MATCH(DV$16,Templates!$K$1:GB$1,0))="","",INDEX(Templates!$K$2:$EN$139,ROW()-ROW(DV$20)+1, MATCH(DV$16,Templates!$K$1:GB$1,0)))</f>
        <v/>
      </c>
      <c r="DW104" s="55" t="str" cm="1">
        <f t="array" ref="DW104">IF(INDEX(Templates!$K$2:$EN$139,ROW()-ROW(DW$20)+1, MATCH(DW$16,Templates!$K$1:FZ$1,0))="","",INDEX(Templates!$K$2:$EN$139,ROW()-ROW(DW$20)+1, MATCH(DW$16,Templates!$K$1:FZ$1,0)))</f>
        <v/>
      </c>
      <c r="DX104" s="55" t="str" cm="1">
        <f t="array" ref="DX104">IF(INDEX(Templates!$K$2:$EN$139,ROW()-ROW(DX$20)+1, MATCH(DX$16,Templates!$K$1:GA$1,0))="","",INDEX(Templates!$K$2:$EN$139,ROW()-ROW(DX$20)+1, MATCH(DX$16,Templates!$K$1:GA$1,0)))</f>
        <v/>
      </c>
      <c r="DY104" s="55" t="str" cm="1">
        <f t="array" ref="DY104">IF(INDEX(Templates!$K$2:$EN$139,ROW()-ROW(DY$20)+1, MATCH(DY$16,Templates!$K$1:GB$1,0))="","",INDEX(Templates!$K$2:$EN$139,ROW()-ROW(DY$20)+1, MATCH(DY$16,Templates!$K$1:GB$1,0)))</f>
        <v/>
      </c>
      <c r="DZ104" s="55" t="str" cm="1">
        <f t="array" ref="DZ104">IF(INDEX(Templates!$K$2:$EN$139,ROW()-ROW(DZ$20)+1, MATCH(DZ$16,Templates!$K$1:GC$1,0))="","",INDEX(Templates!$K$2:$EN$139,ROW()-ROW(DZ$20)+1, MATCH(DZ$16,Templates!$K$1:GC$1,0)))</f>
        <v/>
      </c>
      <c r="EA104" s="55" t="str" cm="1">
        <f t="array" ref="EA104">IF(INDEX(Templates!$K$2:$EN$139,ROW()-ROW(EA$20)+1, MATCH(EA$16,Templates!$K$1:GD$1,0))="","",INDEX(Templates!$K$2:$EN$139,ROW()-ROW(EA$20)+1, MATCH(EA$16,Templates!$K$1:GD$1,0)))</f>
        <v/>
      </c>
      <c r="EB104" s="55" t="str" cm="1">
        <f t="array" ref="EB104">IF(INDEX(Templates!$K$2:$EN$139,ROW()-ROW(EB$20)+1, MATCH(EB$16,Templates!$K$1:GB$1,0))="","",INDEX(Templates!$K$2:$EN$139,ROW()-ROW(EB$20)+1, MATCH(EB$16,Templates!$K$1:GB$1,0)))</f>
        <v/>
      </c>
      <c r="EC104" s="55" t="str" cm="1">
        <f t="array" ref="EC104">IF(INDEX(Templates!$K$2:$EN$139,ROW()-ROW(EC$20)+1, MATCH(EC$16,Templates!$K$1:GC$1,0))="","",INDEX(Templates!$K$2:$EN$139,ROW()-ROW(EC$20)+1, MATCH(EC$16,Templates!$K$1:GC$1,0)))</f>
        <v/>
      </c>
      <c r="ED104" s="55" t="str" cm="1">
        <f t="array" ref="ED104">IF(INDEX(Templates!$K$2:$EN$139,ROW()-ROW(ED$20)+1, MATCH(ED$16,Templates!$K$1:GD$1,0))="","",INDEX(Templates!$K$2:$EN$139,ROW()-ROW(ED$20)+1, MATCH(ED$16,Templates!$K$1:GD$1,0)))</f>
        <v/>
      </c>
      <c r="EE104" s="55" t="str" cm="1">
        <f t="array" ref="EE104">IF(INDEX(Templates!$K$2:$EN$139,ROW()-ROW(EE$20)+1, MATCH(EE$16,Templates!$K$1:GE$1,0))="","",INDEX(Templates!$K$2:$EN$139,ROW()-ROW(EE$20)+1, MATCH(EE$16,Templates!$K$1:GE$1,0)))</f>
        <v/>
      </c>
      <c r="EF104" s="55" t="str" cm="1">
        <f t="array" ref="EF104">IF(INDEX(Templates!$K$2:$EN$139,ROW()-ROW(EF$20)+1, MATCH(EF$16,Templates!$K$1:GF$1,0))="","",INDEX(Templates!$K$2:$EN$139,ROW()-ROW(EF$20)+1, MATCH(EF$16,Templates!$K$1:GF$1,0)))</f>
        <v/>
      </c>
      <c r="EG104" s="55" t="str" cm="1">
        <f t="array" ref="EG104">IF(INDEX(Templates!$K$2:$EN$139,ROW()-ROW(EG$20)+1, MATCH(EG$16,Templates!$K$1:GD$1,0))="","",INDEX(Templates!$K$2:$EN$139,ROW()-ROW(EG$20)+1, MATCH(EG$16,Templates!$K$1:GD$1,0)))</f>
        <v/>
      </c>
      <c r="EH104" s="55" t="str" cm="1">
        <f t="array" ref="EH104">IF(INDEX(Templates!$K$2:$EN$139,ROW()-ROW(EH$20)+1, MATCH(EH$16,Templates!$K$1:GE$1,0))="","",INDEX(Templates!$K$2:$EN$139,ROW()-ROW(EH$20)+1, MATCH(EH$16,Templates!$K$1:GE$1,0)))</f>
        <v/>
      </c>
      <c r="EI104" s="55" t="str" cm="1">
        <f t="array" ref="EI104">IF(INDEX(Templates!$K$2:$EN$139,ROW()-ROW(EI$20)+1, MATCH(EI$16,Templates!$K$1:GF$1,0))="","",INDEX(Templates!$K$2:$EN$139,ROW()-ROW(EI$20)+1, MATCH(EI$16,Templates!$K$1:GF$1,0)))</f>
        <v/>
      </c>
      <c r="EJ104" s="55" t="str" cm="1">
        <f t="array" ref="EJ104">IF(INDEX(Templates!$K$2:$EN$139,ROW()-ROW(EJ$20)+1, MATCH(EJ$16,Templates!$K$1:GG$1,0))="","",INDEX(Templates!$K$2:$EN$139,ROW()-ROW(EJ$20)+1, MATCH(EJ$16,Templates!$K$1:GG$1,0)))</f>
        <v/>
      </c>
      <c r="EK104" s="55" t="str" cm="1">
        <f t="array" ref="EK104">IF(INDEX(Templates!$K$2:$EN$139,ROW()-ROW(EK$20)+1, MATCH(EK$16,Templates!$K$1:GH$1,0))="","",INDEX(Templates!$K$2:$EN$139,ROW()-ROW(EK$20)+1, MATCH(EK$16,Templates!$K$1:GH$1,0)))</f>
        <v/>
      </c>
      <c r="EL104" s="55" t="str" cm="1">
        <f t="array" ref="EL104">IF(INDEX(Templates!$K$2:$EN$139,ROW()-ROW(EL$20)+1, MATCH(EL$16,Templates!$K$1:GI$1,0))="","",INDEX(Templates!$K$2:$EN$139,ROW()-ROW(EL$20)+1, MATCH(EL$16,Templates!$K$1:GI$1,0)))</f>
        <v/>
      </c>
      <c r="EM104" s="55" t="str" cm="1">
        <f t="array" ref="EM104">IF(INDEX(Templates!$K$2:$EN$139,ROW()-ROW(EM$20)+1, MATCH(EM$16,Templates!$K$1:GJ$1,0))="","",INDEX(Templates!$K$2:$EN$139,ROW()-ROW(EM$20)+1, MATCH(EM$16,Templates!$K$1:GJ$1,0)))</f>
        <v/>
      </c>
      <c r="EN104" s="55" t="str" cm="1">
        <f t="array" ref="EN104">IF(INDEX(Templates!$K$2:$EN$139,ROW()-ROW(EN$20)+1, MATCH(EN$16,Templates!$K$1:GD$1,0))="","",INDEX(Templates!$K$2:$EN$139,ROW()-ROW(EN$20)+1, MATCH(EN$16,Templates!$K$1:GD$1,0)))</f>
        <v/>
      </c>
      <c r="EO104" s="55" t="str" cm="1">
        <f t="array" ref="EO104">IF(INDEX(Templates!$K$2:$EN$139,ROW()-ROW(EO$20)+1, MATCH(EO$16,Templates!$K$1:GE$1,0))="","",INDEX(Templates!$K$2:$EN$139,ROW()-ROW(EO$20)+1, MATCH(EO$16,Templates!$K$1:GE$1,0)))</f>
        <v/>
      </c>
      <c r="EP104" s="55" t="str" cm="1">
        <f t="array" ref="EP104">IF(INDEX(Templates!$K$2:$EN$139,ROW()-ROW(EP$20)+1, MATCH(EP$16,Templates!$K$1:GF$1,0))="","",INDEX(Templates!$K$2:$EN$139,ROW()-ROW(EP$20)+1, MATCH(EP$16,Templates!$K$1:GF$1,0)))</f>
        <v/>
      </c>
      <c r="EQ104" s="55" t="str" cm="1">
        <f t="array" ref="EQ104">IF(INDEX(Templates!$K$2:$EN$139,ROW()-ROW(EQ$20)+1, MATCH(EQ$16,Templates!$K$1:GG$1,0))="","",INDEX(Templates!$K$2:$EN$139,ROW()-ROW(EQ$20)+1, MATCH(EQ$16,Templates!$K$1:GG$1,0)))</f>
        <v/>
      </c>
      <c r="ER104" s="55" t="str" cm="1">
        <f t="array" ref="ER104">IF(INDEX(Templates!$K$2:$EN$139,ROW()-ROW(ER$20)+1, MATCH(ER$16,Templates!$K$1:GH$1,0))="","",INDEX(Templates!$K$2:$EN$139,ROW()-ROW(ER$20)+1, MATCH(ER$16,Templates!$K$1:GH$1,0)))</f>
        <v/>
      </c>
      <c r="ES104" s="55" t="str" cm="1">
        <f t="array" ref="ES104">IF(INDEX(Templates!$K$2:$EN$139,ROW()-ROW(ES$20)+1, MATCH(ES$16,Templates!$K$1:GH$1,0))="","",INDEX(Templates!$K$2:$EN$139,ROW()-ROW(ES$20)+1, MATCH(ES$16,Templates!$K$1:GH$1,0)))</f>
        <v/>
      </c>
      <c r="ET104" s="55" t="str" cm="1">
        <f t="array" ref="ET104">IF(INDEX(Templates!$K$2:$EN$139,ROW()-ROW(ET$20)+1, MATCH(ET$16,Templates!$K$1:GI$1,0))="","",INDEX(Templates!$K$2:$EN$139,ROW()-ROW(ET$20)+1, MATCH(ET$16,Templates!$K$1:GI$1,0)))</f>
        <v/>
      </c>
      <c r="EU104" s="55" t="str" cm="1">
        <f t="array" ref="EU104">IF(INDEX(Templates!$K$2:$EN$139,ROW()-ROW(EU$20)+1, MATCH(EU$16,Templates!$K$1:GF$1,0))="","",INDEX(Templates!$K$2:$EN$139,ROW()-ROW(EU$20)+1, MATCH(EU$16,Templates!$K$1:GF$1,0)))</f>
        <v/>
      </c>
      <c r="EV104" s="55" t="str" cm="1">
        <f t="array" ref="EV104">IF(INDEX(Templates!$K$2:$EN$139,ROW()-ROW(EV$20)+1, MATCH(EV$16,Templates!$K$1:GG$1,0))="","",INDEX(Templates!$K$2:$EN$139,ROW()-ROW(EV$20)+1, MATCH(EV$16,Templates!$K$1:GG$1,0)))</f>
        <v/>
      </c>
      <c r="EW104" s="55" t="str" cm="1">
        <f t="array" ref="EW104">IF(INDEX(Templates!$K$2:$EN$139,ROW()-ROW(EW$20)+1, MATCH(EW$16,Templates!$K$1:GH$1,0))="","",INDEX(Templates!$K$2:$EN$139,ROW()-ROW(EW$20)+1, MATCH(EW$16,Templates!$K$1:GH$1,0)))</f>
        <v/>
      </c>
      <c r="EX104" s="55" t="str" cm="1">
        <f t="array" ref="EX104">IF(INDEX(Templates!$K$2:$EN$139,ROW()-ROW(EX$20)+1, MATCH(EX$16,Templates!$K$1:GI$1,0))="","",INDEX(Templates!$K$2:$EN$139,ROW()-ROW(EX$20)+1, MATCH(EX$16,Templates!$K$1:GI$1,0)))</f>
        <v/>
      </c>
      <c r="EY104" s="255" t="str" cm="1">
        <f t="array" ref="EY104">IF(INDEX(Templates!$K$2:$EN$139,ROW()-ROW(EY$20)+1, MATCH(EY$16,Templates!$K$1:GJ$1,0))="","",INDEX(Templates!$K$2:$EN$139,ROW()-ROW(EY$20)+1, MATCH(EY$16,Templates!$K$1:GJ$1,0)))</f>
        <v/>
      </c>
      <c r="EZ104" s="55" t="str" cm="1">
        <f t="array" ref="EZ104">IF(INDEX(Templates!$K$2:$EN$139,ROW()-ROW(EZ$20)+1, MATCH(EZ$16,Templates!$K$1:GK$1,0))="","",INDEX(Templates!$K$2:$EN$139,ROW()-ROW(EZ$20)+1, MATCH(EZ$16,Templates!$K$1:GK$1,0)))</f>
        <v/>
      </c>
      <c r="FA104" s="55" t="str" cm="1">
        <f t="array" ref="FA104">IF(INDEX(Templates!$K$2:$EN$139,ROW()-ROW(FA$20)+1, MATCH(FA$16,Templates!$K$1:GH$1,0))="","",INDEX(Templates!$K$2:$EN$139,ROW()-ROW(FA$20)+1, MATCH(FA$16,Templates!$K$1:GH$1,0)))</f>
        <v/>
      </c>
      <c r="FB104" s="55" t="str" cm="1">
        <f t="array" ref="FB104">IF(INDEX(Templates!$K$2:$EN$139,ROW()-ROW(FB$20)+1, MATCH(FB$16,Templates!$K$1:GI$1,0))="","",INDEX(Templates!$K$2:$EN$139,ROW()-ROW(FB$20)+1, MATCH(FB$16,Templates!$K$1:GI$1,0)))</f>
        <v/>
      </c>
      <c r="FC104" s="55" t="str" cm="1">
        <f t="array" ref="FC104">IF(INDEX(Templates!$K$2:$EN$139,ROW()-ROW(FC$20)+1, MATCH(FC$16,Templates!$K$1:GJ$1,0))="","",INDEX(Templates!$K$2:$EN$139,ROW()-ROW(FC$20)+1, MATCH(FC$16,Templates!$K$1:GJ$1,0)))</f>
        <v/>
      </c>
      <c r="FD104" s="55" t="str" cm="1">
        <f t="array" ref="FD104">IF(INDEX(Templates!$K$2:$EN$139,ROW()-ROW(FD$20)+1, MATCH(FD$16,Templates!$K$1:GK$1,0))="","",INDEX(Templates!$K$2:$EN$139,ROW()-ROW(FD$20)+1, MATCH(FD$16,Templates!$K$1:GK$1,0)))</f>
        <v/>
      </c>
      <c r="FE104" s="55" t="str" cm="1">
        <f t="array" ref="FE104">IF(INDEX(Templates!$K$2:$EN$139,ROW()-ROW(FE$20)+1, MATCH(FE$16,Templates!$K$1:GL$1,0))="","",INDEX(Templates!$K$2:$EN$139,ROW()-ROW(FE$20)+1, MATCH(FE$16,Templates!$K$1:GL$1,0)))</f>
        <v/>
      </c>
      <c r="FF104" s="55" t="str" cm="1">
        <f t="array" ref="FF104">IF(INDEX(Templates!$K$2:$EN$139,ROW()-ROW(FF$20)+1, MATCH(FF$16,Templates!$K$1:GJ$1,0))="","",INDEX(Templates!$K$2:$EN$139,ROW()-ROW(FF$20)+1, MATCH(FF$16,Templates!$K$1:GJ$1,0)))</f>
        <v/>
      </c>
      <c r="FG104" s="55" t="str" cm="1">
        <f t="array" ref="FG104">IF(INDEX(Templates!$K$2:$EN$139,ROW()-ROW(FG$20)+1, MATCH(FG$16,Templates!$K$1:GK$1,0))="","",INDEX(Templates!$K$2:$EN$139,ROW()-ROW(FG$20)+1, MATCH(FG$16,Templates!$K$1:GK$1,0)))</f>
        <v/>
      </c>
      <c r="FH104" s="55" t="str" cm="1">
        <f t="array" ref="FH104">IF(INDEX(Templates!$K$2:$EN$139,ROW()-ROW(FH$20)+1, MATCH(FH$16,Templates!$K$1:GL$1,0))="","",INDEX(Templates!$K$2:$EN$139,ROW()-ROW(FH$20)+1, MATCH(FH$16,Templates!$K$1:GL$1,0)))</f>
        <v/>
      </c>
      <c r="FI104" s="55" t="str" cm="1">
        <f t="array" ref="FI104">IF(INDEX(Templates!$K$2:$EN$139,ROW()-ROW(FI$20)+1, MATCH(FI$16,Templates!$K$1:GM$1,0))="","",INDEX(Templates!$K$2:$EN$139,ROW()-ROW(FI$20)+1, MATCH(FI$16,Templates!$K$1:GM$1,0)))</f>
        <v/>
      </c>
      <c r="FJ104" s="55" t="str" cm="1">
        <f t="array" ref="FJ104">IF(INDEX(Templates!$K$2:$EN$139,ROW()-ROW(FJ$20)+1, MATCH(FJ$16,Templates!$K$1:GN$1,0))="","",INDEX(Templates!$K$2:$EN$139,ROW()-ROW(FJ$20)+1, MATCH(FJ$16,Templates!$K$1:GN$1,0)))</f>
        <v/>
      </c>
      <c r="FK104" s="55" t="str" cm="1">
        <f t="array" ref="FK104">IF(INDEX(Templates!$K$2:$EN$139,ROW()-ROW(FK$20)+1, MATCH(FK$16,Templates!$K$1:GL$1,0))="","",INDEX(Templates!$K$2:$EN$139,ROW()-ROW(FK$20)+1, MATCH(FK$16,Templates!$K$1:GL$1,0)))</f>
        <v/>
      </c>
      <c r="FL104" s="55" t="str" cm="1">
        <f t="array" ref="FL104">IF(INDEX(Templates!$K$2:$EN$139,ROW()-ROW(FL$20)+1, MATCH(FL$16,Templates!$K$1:GM$1,0))="","",INDEX(Templates!$K$2:$EN$139,ROW()-ROW(FL$20)+1, MATCH(FL$16,Templates!$K$1:GM$1,0)))</f>
        <v/>
      </c>
      <c r="FM104" s="55" t="str" cm="1">
        <f t="array" ref="FM104">IF(INDEX(Templates!$K$2:$EN$139,ROW()-ROW(FM$20)+1, MATCH(FM$16,Templates!$K$1:GO$1,0))="","",INDEX(Templates!$K$2:$EN$139,ROW()-ROW(FM$20)+1, MATCH(FM$16,Templates!$K$1:GO$1,0)))</f>
        <v/>
      </c>
      <c r="FN104" s="55" t="str" cm="1">
        <f t="array" ref="FN104">IF(INDEX(Templates!$K$2:$EN$139,ROW()-ROW(FN$20)+1, MATCH(FN$16,Templates!$K$1:GP$1,0))="","",INDEX(Templates!$K$2:$EN$139,ROW()-ROW(FN$20)+1, MATCH(FN$16,Templates!$K$1:GP$1,0)))</f>
        <v/>
      </c>
      <c r="FO104" s="55"/>
      <c r="FP104" s="55"/>
      <c r="FQ104" s="55"/>
      <c r="FR104" s="55"/>
      <c r="FS104" s="55"/>
      <c r="FT104" s="55"/>
      <c r="FU104" s="55"/>
      <c r="FV104" s="55"/>
      <c r="FW104" s="55"/>
      <c r="FX104" s="55"/>
      <c r="FY104" s="55"/>
      <c r="FZ104" s="55"/>
      <c r="GA104" s="55"/>
      <c r="GB104" s="55"/>
      <c r="GC104" s="55"/>
      <c r="GD104" s="55"/>
      <c r="GE104" s="55"/>
      <c r="GF104" s="55"/>
      <c r="GG104" s="55"/>
      <c r="GH104" s="55"/>
      <c r="GI104" s="55"/>
      <c r="GJ104" s="55"/>
      <c r="GK104" s="55"/>
      <c r="GL104" s="55"/>
      <c r="GM104" s="55"/>
      <c r="GN104" s="55"/>
      <c r="GO104" s="55"/>
      <c r="GP104" s="55"/>
      <c r="GQ104" s="55"/>
      <c r="GR104" s="55"/>
      <c r="GS104" s="55"/>
      <c r="GT104" s="55"/>
      <c r="GU104" s="55"/>
      <c r="GV104" s="55"/>
      <c r="GW104" s="55"/>
      <c r="GX104" s="55"/>
      <c r="GY104" s="55"/>
      <c r="GZ104" s="55"/>
      <c r="HA104" s="55"/>
      <c r="HB104" s="55"/>
      <c r="HC104" s="55"/>
      <c r="HD104" s="55"/>
      <c r="HE104" s="55"/>
      <c r="HF104" s="55"/>
      <c r="HG104" s="55"/>
      <c r="HH104" s="83"/>
      <c r="HI104" s="83"/>
      <c r="HJ104" s="83"/>
      <c r="HK104" s="83"/>
      <c r="HL104" s="83"/>
      <c r="HM104" s="83"/>
      <c r="HN104" s="83"/>
      <c r="HO104" s="83"/>
      <c r="HP104" s="83"/>
    </row>
    <row r="105" spans="1:224" s="24" customFormat="1">
      <c r="A105" s="41" t="s">
        <v>640</v>
      </c>
      <c r="B105" s="6" t="s">
        <v>644</v>
      </c>
      <c r="C105" s="66" t="str" cm="1">
        <f t="array" ref="C105">IF(INDEX(Templates!A$2:A$140,ROW()-ROW($20:$20)+1)="","",INDEX(Templates!A$2:A$140,ROW()-ROW($20:$20)+1))</f>
        <v>JSON_PATH:pumps[0]</v>
      </c>
      <c r="D105" s="66" t="str" cm="1">
        <f t="array" ref="D105">IF(INDEX(Templates!B$2:B$140,ROW()-ROW($20:$20)+1)="","",INDEX(Templates!B$2:B$140,ROW()-ROW($20:$20)+1))</f>
        <v>id</v>
      </c>
      <c r="E105" s="66" t="str" cm="1">
        <f t="array" ref="E105">IF(INDEX(Templates!C$2:C$140,ROW()-ROW($20:$20)+1)="","",INDEX(Templates!C$2:C$140,ROW()-ROW($20:$20)+1))</f>
        <v/>
      </c>
      <c r="F105" s="122" t="str" cm="1">
        <f t="array" ref="F105">IF(INDEX(Templates!D$2:D$140,ROW()-ROW($20:$20)+1)="","",INDEX(Templates!D$2:D$140,ROW()-ROW($20:$20)+1))</f>
        <v/>
      </c>
      <c r="G105" s="116" t="str" cm="1">
        <f t="array" ref="G105">IF(INDEX(Templates!E$2:E$140,ROW()-ROW($20:$20)+1)="","",INDEX(Templates!E$2:E$140,ROW()-ROW($20:$20)+1))</f>
        <v>Pump</v>
      </c>
      <c r="H105" s="68" t="str" cm="1">
        <f t="array" ref="H105">IF(INDEX(Templates!F$2:F$140,ROW()-ROW($20:$20)+1)="","",INDEX(Templates!F$2:F$140,ROW()-ROW($20:$20)+1))</f>
        <v>Pump 1</v>
      </c>
      <c r="I105" s="68" t="str" cm="1">
        <f t="array" ref="I105">IF(INDEX(Templates!G$2:G$140,ROW()-ROW($20:$20)+1)="","",INDEX(Templates!G$2:G$140,ROW()-ROW($20:$20)+1))</f>
        <v>ASHRAE229 1</v>
      </c>
      <c r="J105" s="68" t="str" cm="1">
        <f t="array" ref="J105">IF(INDEX(Templates!H$2:H$140,ROW()-ROW($20:$20)+1)="","",INDEX(Templates!H$2:H$140,ROW()-ROW($20:$20)+1))</f>
        <v>id</v>
      </c>
      <c r="K105" s="69" t="str" cm="1">
        <f t="array" ref="K105">IF(INDEX(Templates!I$2:I$140,ROW()-ROW($20:$20)+1)="","",INDEX(Templates!I$2:I$140,ROW()-ROW($20:$20)+1))</f>
        <v/>
      </c>
      <c r="L105" s="69" t="str" cm="1">
        <f t="array" ref="L105">IF(INDEX(Templates!J$2:J$140,ROW()-ROW($20:$20)+1)="","",INDEX(Templates!J$2:J$140,ROW()-ROW($20:$20)+1))</f>
        <v/>
      </c>
      <c r="M105" s="55" t="str" cm="1">
        <f t="array" ref="M105">IF(INDEX(Templates!$K$2:$EN$139,ROW()-ROW(M$20)+1, MATCH(M$16,Templates!$K$1:EN$1,0))="","",INDEX(Templates!$K$2:$EN$139,ROW()-ROW(M$20)+1, MATCH(M$16,Templates!$K$1:EN$1,0)))</f>
        <v>Boiler Pump 1</v>
      </c>
      <c r="N105" s="55" t="str" cm="1">
        <f t="array" ref="N105">IF(INDEX(Templates!$K$2:$EN$139,ROW()-ROW(N$20)+1, MATCH(N$16,Templates!$K$1:EO$1,0))="","",INDEX(Templates!$K$2:$EN$139,ROW()-ROW(N$20)+1, MATCH(N$16,Templates!$K$1:EO$1,0)))</f>
        <v>Boiler Pump 1</v>
      </c>
      <c r="O105" s="55" t="str" cm="1">
        <f t="array" ref="O105">IF(INDEX(Templates!$K$2:$EN$139,ROW()-ROW(O$20)+1, MATCH(O$16,Templates!$K$1:EP$1,0))="","",INDEX(Templates!$K$2:$EN$139,ROW()-ROW(O$20)+1, MATCH(O$16,Templates!$K$1:EP$1,0)))</f>
        <v>HW Pump 1</v>
      </c>
      <c r="P105" s="55" t="str" cm="1">
        <f t="array" ref="P105">IF(INDEX(Templates!$K$2:$EN$139,ROW()-ROW(P$20)+1, MATCH(P$16,Templates!$K$1:EQ$1,0))="","",INDEX(Templates!$K$2:$EN$139,ROW()-ROW(P$20)+1, MATCH(P$16,Templates!$K$1:EQ$1,0)))</f>
        <v>Boiler Pump 1</v>
      </c>
      <c r="Q105" s="55" t="str" cm="1">
        <f t="array" ref="Q105">IF(INDEX(Templates!$K$2:$EN$139,ROW()-ROW(Q$20)+1, MATCH(Q$16,Templates!$K$1:ER$1,0))="","",INDEX(Templates!$K$2:$EN$139,ROW()-ROW(Q$20)+1, MATCH(Q$16,Templates!$K$1:ER$1,0)))</f>
        <v/>
      </c>
      <c r="R105" s="55" t="str" cm="1">
        <f t="array" ref="R105">IF(INDEX(Templates!$K$2:$EN$139,ROW()-ROW(R$20)+1, MATCH(R$16,Templates!$K$1:EP$1,0))="","",INDEX(Templates!$K$2:$EN$139,ROW()-ROW(R$20)+1, MATCH(R$16,Templates!$K$1:EP$1,0)))</f>
        <v>Boiler Pump 1</v>
      </c>
      <c r="S105" s="55" t="str" cm="1">
        <f t="array" ref="S105">IF(INDEX(Templates!$K$2:$EN$139,ROW()-ROW(S$20)+1, MATCH(S$16,Templates!$K$1:EQ$1,0))="","",INDEX(Templates!$K$2:$EN$139,ROW()-ROW(S$20)+1, MATCH(S$16,Templates!$K$1:EQ$1,0)))</f>
        <v>Boiler Pump 1</v>
      </c>
      <c r="T105" s="55" t="str" cm="1">
        <f t="array" ref="T105">IF(INDEX(Templates!$K$2:$EN$139,ROW()-ROW(T$20)+1, MATCH(T$16,Templates!$K$1:ER$1,0))="","",INDEX(Templates!$K$2:$EN$139,ROW()-ROW(T$20)+1, MATCH(T$16,Templates!$K$1:ER$1,0)))</f>
        <v>Boiler Pump 1</v>
      </c>
      <c r="U105" s="55" t="str" cm="1">
        <f t="array" ref="U105">IF(INDEX(Templates!$K$2:$EN$139,ROW()-ROW(U$20)+1, MATCH(U$16,Templates!$K$1:ES$1,0))="","",INDEX(Templates!$K$2:$EN$139,ROW()-ROW(U$20)+1, MATCH(U$16,Templates!$K$1:ES$1,0)))</f>
        <v>Boiler Pump 1</v>
      </c>
      <c r="V105" s="55" t="str" cm="1">
        <f t="array" ref="V105">IF(INDEX(Templates!$K$2:$EN$139,ROW()-ROW(V$20)+1, MATCH(V$16,Templates!$K$1:ET$1,0))="","",INDEX(Templates!$K$2:$EN$139,ROW()-ROW(V$20)+1, MATCH(V$16,Templates!$K$1:ET$1,0)))</f>
        <v/>
      </c>
      <c r="W105" s="55" t="str" cm="1">
        <f t="array" ref="W105">IF(INDEX(Templates!$K$2:$EN$139,ROW()-ROW(W$20)+1, MATCH(W$16,Templates!$K$1:ER$1,0))="","",INDEX(Templates!$K$2:$EN$139,ROW()-ROW(W$20)+1, MATCH(W$16,Templates!$K$1:ER$1,0)))</f>
        <v>Boiler Pump 1</v>
      </c>
      <c r="X105" s="55" t="str" cm="1">
        <f t="array" ref="X105">IF(INDEX(Templates!$K$2:$EN$139,ROW()-ROW(X$20)+1, MATCH(X$16,Templates!$K$1:ES$1,0))="","",INDEX(Templates!$K$2:$EN$139,ROW()-ROW(X$20)+1, MATCH(X$16,Templates!$K$1:ES$1,0)))</f>
        <v>Boiler Pump 1</v>
      </c>
      <c r="Y105" s="55" t="str" cm="1">
        <f t="array" ref="Y105">IF(INDEX(Templates!$K$2:$EN$139,ROW()-ROW(Y$20)+1, MATCH(Y$16,Templates!$K$1:ET$1,0))="","",INDEX(Templates!$K$2:$EN$139,ROW()-ROW(Y$20)+1, MATCH(Y$16,Templates!$K$1:ET$1,0)))</f>
        <v>HW Pump 1</v>
      </c>
      <c r="Z105" s="55" t="str" cm="1">
        <f t="array" ref="Z105">IF(INDEX(Templates!$K$2:$EN$139,ROW()-ROW(Z$20)+1, MATCH(Z$16,Templates!$K$1:EU$1,0))="","",INDEX(Templates!$K$2:$EN$139,ROW()-ROW(Z$20)+1, MATCH(Z$16,Templates!$K$1:EU$1,0)))</f>
        <v>HW Pump 1</v>
      </c>
      <c r="AA105" s="55" t="str" cm="1">
        <f t="array" ref="AA105">IF(INDEX(Templates!$K$2:$EN$139,ROW()-ROW(AA$20)+1, MATCH(AA$16,Templates!$K$1:EV$1,0))="","",INDEX(Templates!$K$2:$EN$139,ROW()-ROW(AA$20)+1, MATCH(AA$16,Templates!$K$1:EV$1,0)))</f>
        <v>Boiler Pump 1</v>
      </c>
      <c r="AB105" s="55" t="str" cm="1">
        <f t="array" ref="AB105">IF(INDEX(Templates!$K$2:$EN$139,ROW()-ROW(AB$20)+1, MATCH(AB$16,Templates!$K$1:ET$1,0))="","",INDEX(Templates!$K$2:$EN$139,ROW()-ROW(AB$20)+1, MATCH(AB$16,Templates!$K$1:ET$1,0)))</f>
        <v>Boiler Pump 1</v>
      </c>
      <c r="AC105" s="55" t="str" cm="1">
        <f t="array" ref="AC105">IF(INDEX(Templates!$K$2:$EN$139,ROW()-ROW(AC$20)+1, MATCH(AC$16,Templates!$K$1:EU$1,0))="","",INDEX(Templates!$K$2:$EN$139,ROW()-ROW(AC$20)+1, MATCH(AC$16,Templates!$K$1:EU$1,0)))</f>
        <v>Boiler Pump 1</v>
      </c>
      <c r="AD105" s="55" t="str" cm="1">
        <f t="array" ref="AD105">IF(INDEX(Templates!$K$2:$EN$139,ROW()-ROW(AD$20)+1, MATCH(AD$16,Templates!$K$1:EV$1,0))="","",INDEX(Templates!$K$2:$EN$139,ROW()-ROW(AD$20)+1, MATCH(AD$16,Templates!$K$1:EV$1,0)))</f>
        <v>Boiler Pump 1</v>
      </c>
      <c r="AE105" s="55" t="str" cm="1">
        <f t="array" ref="AE105">IF(INDEX(Templates!$K$2:$EN$139,ROW()-ROW(AE$20)+1, MATCH(AE$16,Templates!$K$1:EV$1,0))="","",INDEX(Templates!$K$2:$EN$139,ROW()-ROW(AE$20)+1, MATCH(AE$16,Templates!$K$1:EV$1,0)))</f>
        <v>Boiler Pump 1</v>
      </c>
      <c r="AF105" s="55" t="str" cm="1">
        <f t="array" ref="AF105">IF(INDEX(Templates!$K$2:$EN$139,ROW()-ROW(AF$20)+1, MATCH(AF$16,Templates!$K$1:EW$1,0))="","",INDEX(Templates!$K$2:$EN$139,ROW()-ROW(AF$20)+1, MATCH(AF$16,Templates!$K$1:EW$1,0)))</f>
        <v>Boiler Pump 1</v>
      </c>
      <c r="AG105" s="55" t="str" cm="1">
        <f t="array" ref="AG105">IF(INDEX(Templates!$K$2:$EN$139,ROW()-ROW(AG$20)+1, MATCH(AG$16,Templates!$K$1:EX$1,0))="","",INDEX(Templates!$K$2:$EN$139,ROW()-ROW(AG$20)+1, MATCH(AG$16,Templates!$K$1:EX$1,0)))</f>
        <v>Boiler Pump 1</v>
      </c>
      <c r="AH105" s="55" t="str" cm="1">
        <f t="array" ref="AH105">IF(INDEX(Templates!$K$2:$EN$139,ROW()-ROW(AH$20)+1, MATCH(AH$16,Templates!$K$1:EX$1,0))="","",INDEX(Templates!$K$2:$EN$139,ROW()-ROW(AH$20)+1, MATCH(AH$16,Templates!$K$1:EX$1,0)))</f>
        <v>CHW Pump 1</v>
      </c>
      <c r="AI105" s="55" t="str" cm="1">
        <f t="array" ref="AI105">IF(INDEX(Templates!$K$2:$EN$139,ROW()-ROW(AI$20)+1, MATCH(AI$16,Templates!$K$1:EV$1,0))="","",INDEX(Templates!$K$2:$EN$139,ROW()-ROW(AI$20)+1, MATCH(AI$16,Templates!$K$1:EV$1,0)))</f>
        <v>Chiller Pump 1</v>
      </c>
      <c r="AJ105" s="55" t="str" cm="1">
        <f t="array" ref="AJ105">IF(INDEX(Templates!$K$2:$EN$139,ROW()-ROW(AJ$20)+1, MATCH(AJ$16,Templates!$K$1:EW$1,0))="","",INDEX(Templates!$K$2:$EN$139,ROW()-ROW(AJ$20)+1, MATCH(AJ$16,Templates!$K$1:EW$1,0)))</f>
        <v>Chiller Pump 1</v>
      </c>
      <c r="AK105" s="55" t="str" cm="1">
        <f t="array" ref="AK105">IF(INDEX(Templates!$K$2:$EN$139,ROW()-ROW(AK$20)+1, MATCH(AK$16,Templates!$K$1:EX$1,0))="","",INDEX(Templates!$K$2:$EN$139,ROW()-ROW(AK$20)+1, MATCH(AK$16,Templates!$K$1:EX$1,0)))</f>
        <v>HW Pump 1</v>
      </c>
      <c r="AL105" s="55" t="str" cm="1">
        <f t="array" ref="AL105">IF(INDEX(Templates!$K$2:$EN$139,ROW()-ROW(AL$20)+1, MATCH(AL$16,Templates!$K$1:EY$1,0))="","",INDEX(Templates!$K$2:$EN$139,ROW()-ROW(AL$20)+1, MATCH(AL$16,Templates!$K$1:EY$1,0)))</f>
        <v>HW Pump 1</v>
      </c>
      <c r="AM105" s="55" t="str" cm="1">
        <f t="array" ref="AM105">IF(INDEX(Templates!$K$2:$EN$139,ROW()-ROW(AM$20)+1, MATCH(AM$16,Templates!$K$1:EX$1,0))="","",INDEX(Templates!$K$2:$EN$139,ROW()-ROW(AM$20)+1, MATCH(AM$16,Templates!$K$1:EX$1,0)))</f>
        <v>Chiller Pump 1</v>
      </c>
      <c r="AN105" s="55" t="str" cm="1">
        <f t="array" ref="AN105">IF(INDEX(Templates!$K$2:$EN$139,ROW()-ROW(AN$20)+1, MATCH(AN$16,Templates!$K$1:EY$1,0))="","",INDEX(Templates!$K$2:$EN$139,ROW()-ROW(AN$20)+1, MATCH(AN$16,Templates!$K$1:EY$1,0)))</f>
        <v>Chiller Pump 1</v>
      </c>
      <c r="AO105" s="55" t="str" cm="1">
        <f t="array" ref="AO105">IF(INDEX(Templates!$K$2:$EN$139,ROW()-ROW(AO$20)+1, MATCH(AO$16,Templates!$K$1:EZ$1,0))="","",INDEX(Templates!$K$2:$EN$139,ROW()-ROW(AO$20)+1, MATCH(AO$16,Templates!$K$1:EZ$1,0)))</f>
        <v>HW Pump 1</v>
      </c>
      <c r="AP105" s="55" t="str" cm="1">
        <f t="array" ref="AP105">IF(INDEX(Templates!$K$2:$EN$139,ROW()-ROW(AP$20)+1, MATCH(AP$16,Templates!$K$1:FA$1,0))="","",INDEX(Templates!$K$2:$EN$139,ROW()-ROW(AP$20)+1, MATCH(AP$16,Templates!$K$1:FA$1,0)))</f>
        <v>HW Pump 1</v>
      </c>
      <c r="AQ105" s="55" t="str" cm="1">
        <f t="array" ref="AQ105">IF(INDEX(Templates!$K$2:$EN$139,ROW()-ROW(AQ$20)+1, MATCH(AQ$16,Templates!$K$1:FB$1,0))="","",INDEX(Templates!$K$2:$EN$139,ROW()-ROW(AQ$20)+1, MATCH(AQ$16,Templates!$K$1:FB$1,0)))</f>
        <v>Boiler Pump 1</v>
      </c>
      <c r="AR105" s="55" t="str" cm="1">
        <f t="array" ref="AR105">IF(INDEX(Templates!$K$2:$EN$139,ROW()-ROW(AR$20)+1, MATCH(AR$16,Templates!$K$1:EZ$1,0))="","",INDEX(Templates!$K$2:$EN$139,ROW()-ROW(AR$20)+1, MATCH(AR$16,Templates!$K$1:EZ$1,0)))</f>
        <v>Boiler Pump 1</v>
      </c>
      <c r="AS105" s="55" t="str" cm="1">
        <f t="array" ref="AS105">IF(INDEX(Templates!$K$2:$EN$139,ROW()-ROW(AS$20)+1, MATCH(AS$16,Templates!$K$1:FA$1,0))="","",INDEX(Templates!$K$2:$EN$139,ROW()-ROW(AS$20)+1, MATCH(AS$16,Templates!$K$1:FA$1,0)))</f>
        <v>Boiler Pump 1</v>
      </c>
      <c r="AT105" s="55" t="str" cm="1">
        <f t="array" ref="AT105">IF(INDEX(Templates!$K$2:$EN$139,ROW()-ROW(AT$20)+1, MATCH(AT$16,Templates!$K$1:FB$1,0))="","",INDEX(Templates!$K$2:$EN$139,ROW()-ROW(AT$20)+1, MATCH(AT$16,Templates!$K$1:FB$1,0)))</f>
        <v>HW Pump 1</v>
      </c>
      <c r="AU105" s="55" t="str" cm="1">
        <f t="array" ref="AU105">IF(INDEX(Templates!$K$2:$EN$139,ROW()-ROW(AU$20)+1, MATCH(AU$16,Templates!$K$1:FC$1,0))="","",INDEX(Templates!$K$2:$EN$139,ROW()-ROW(AU$20)+1, MATCH(AU$16,Templates!$K$1:FC$1,0)))</f>
        <v>HW Pump 1</v>
      </c>
      <c r="AV105" s="55" t="str" cm="1">
        <f t="array" ref="AV105">IF(INDEX(Templates!$K$2:$EN$139,ROW()-ROW(AV$20)+1, MATCH(AV$16,Templates!$K$1:FD$1,0))="","",INDEX(Templates!$K$2:$EN$139,ROW()-ROW(AV$20)+1, MATCH(AV$16,Templates!$K$1:FD$1,0)))</f>
        <v/>
      </c>
      <c r="AW105" s="55" t="str" cm="1">
        <f t="array" ref="AW105">IF(INDEX(Templates!$K$2:$EN$139,ROW()-ROW(AW$20)+1, MATCH(AW$16,Templates!$K$1:FB$1,0))="","",INDEX(Templates!$K$2:$EN$139,ROW()-ROW(AW$20)+1, MATCH(AW$16,Templates!$K$1:FB$1,0)))</f>
        <v>Boiler Pump 1</v>
      </c>
      <c r="AX105" s="55" t="str" cm="1">
        <f t="array" ref="AX105">IF(INDEX(Templates!$K$2:$EN$139,ROW()-ROW(AX$20)+1, MATCH(AX$16,Templates!$K$1:FC$1,0))="","",INDEX(Templates!$K$2:$EN$139,ROW()-ROW(AX$20)+1, MATCH(AX$16,Templates!$K$1:FC$1,0)))</f>
        <v>Boiler Pump 1</v>
      </c>
      <c r="AY105" s="55" t="str" cm="1">
        <f t="array" ref="AY105">IF(INDEX(Templates!$K$2:$EN$139,ROW()-ROW(AY$20)+1, MATCH(AY$16,Templates!$K$1:FD$1,0))="","",INDEX(Templates!$K$2:$EN$139,ROW()-ROW(AY$20)+1, MATCH(AY$16,Templates!$K$1:FD$1,0)))</f>
        <v>Boiler Pump 1</v>
      </c>
      <c r="AZ105" s="55" t="str" cm="1">
        <f t="array" ref="AZ105">IF(INDEX(Templates!$K$2:$EN$139,ROW()-ROW(AZ$20)+1, MATCH(AZ$16,Templates!$K$1:FE$1,0))="","",INDEX(Templates!$K$2:$EN$139,ROW()-ROW(AZ$20)+1, MATCH(AZ$16,Templates!$K$1:FE$1,0)))</f>
        <v>Boiler Pump 1</v>
      </c>
      <c r="BA105" s="55" t="str" cm="1">
        <f t="array" ref="BA105">IF(INDEX(Templates!$K$2:$EN$139,ROW()-ROW(BA$20)+1, MATCH(BA$16,Templates!$K$1:FF$1,0))="","",INDEX(Templates!$K$2:$EN$139,ROW()-ROW(BA$20)+1, MATCH(BA$16,Templates!$K$1:FF$1,0)))</f>
        <v>Boiler Pump 1</v>
      </c>
      <c r="BB105" s="55" t="str" cm="1">
        <f t="array" ref="BB105">IF(INDEX(Templates!$K$2:$EN$139,ROW()-ROW(BB$20)+1, MATCH(BB$16,Templates!$K$1:FD$1,0))="","",INDEX(Templates!$K$2:$EN$139,ROW()-ROW(BB$20)+1, MATCH(BB$16,Templates!$K$1:FD$1,0)))</f>
        <v>Boiler Pump 1</v>
      </c>
      <c r="BC105" s="55" t="str" cm="1">
        <f t="array" ref="BC105">IF(INDEX(Templates!$K$2:$EN$139,ROW()-ROW(BC$20)+1, MATCH(BC$16,Templates!$K$1:FE$1,0))="","",INDEX(Templates!$K$2:$EN$139,ROW()-ROW(BC$20)+1, MATCH(BC$16,Templates!$K$1:FE$1,0)))</f>
        <v>Boiler Pump 1</v>
      </c>
      <c r="BD105" s="55" t="str" cm="1">
        <f t="array" ref="BD105">IF(INDEX(Templates!$K$2:$EN$139,ROW()-ROW(BD$20)+1, MATCH(BD$16,Templates!$K$1:FF$1,0))="","",INDEX(Templates!$K$2:$EN$139,ROW()-ROW(BD$20)+1, MATCH(BD$16,Templates!$K$1:FF$1,0)))</f>
        <v>Boiler Pump 1</v>
      </c>
      <c r="BE105" s="55" t="str" cm="1">
        <f t="array" ref="BE105">IF(INDEX(Templates!$K$2:$EN$139,ROW()-ROW(BE$20)+1, MATCH(BE$16,Templates!$K$1:FG$1,0))="","",INDEX(Templates!$K$2:$EN$139,ROW()-ROW(BE$20)+1, MATCH(BE$16,Templates!$K$1:FG$1,0)))</f>
        <v>Chiller Pump 1</v>
      </c>
      <c r="BF105" s="55" t="str" cm="1">
        <f t="array" ref="BF105">IF(INDEX(Templates!$K$2:$EN$139,ROW()-ROW(BF$20)+1, MATCH(BF$16,Templates!$K$1:FH$1,0))="","",INDEX(Templates!$K$2:$EN$139,ROW()-ROW(BF$20)+1, MATCH(BF$16,Templates!$K$1:FH$1,0)))</f>
        <v>Chiller Pump 1</v>
      </c>
      <c r="BG105" s="55" t="str" cm="1">
        <f t="array" ref="BG105">IF(INDEX(Templates!$K$2:$EN$139,ROW()-ROW(BG$20)+1, MATCH(BG$16,Templates!$K$1:FG$1,0))="","",INDEX(Templates!$K$2:$EN$139,ROW()-ROW(BG$20)+1, MATCH(BG$16,Templates!$K$1:FG$1,0)))</f>
        <v>Boiler Pump 1</v>
      </c>
      <c r="BH105" s="55" t="str" cm="1">
        <f t="array" ref="BH105">IF(INDEX(Templates!$K$2:$EN$139,ROW()-ROW(BH$20)+1, MATCH(BH$16,Templates!$K$1:FH$1,0))="","",INDEX(Templates!$K$2:$EN$139,ROW()-ROW(BH$20)+1, MATCH(BH$16,Templates!$K$1:FH$1,0)))</f>
        <v>Boiler Pump 1</v>
      </c>
      <c r="BI105" s="55" t="str" cm="1">
        <f t="array" ref="BI105">IF(INDEX(Templates!$K$2:$EN$139,ROW()-ROW(BI$20)+1, MATCH(BI$16,Templates!$K$1:FI$1,0))="","",INDEX(Templates!$K$2:$EN$139,ROW()-ROW(BI$20)+1, MATCH(BI$16,Templates!$K$1:FI$1,0)))</f>
        <v>Boiler Pump 1</v>
      </c>
      <c r="BJ105" s="55" t="str" cm="1">
        <f t="array" ref="BJ105">IF(INDEX(Templates!$K$2:$EN$139,ROW()-ROW(BJ$20)+1, MATCH(BJ$16,Templates!$K$1:FJ$1,0))="","",INDEX(Templates!$K$2:$EN$139,ROW()-ROW(BJ$20)+1, MATCH(BJ$16,Templates!$K$1:FJ$1,0)))</f>
        <v>Boiler Pump 1</v>
      </c>
      <c r="BK105" s="55" t="str" cm="1">
        <f t="array" ref="BK105">IF(INDEX(Templates!$K$2:$EN$139,ROW()-ROW(BK$20)+1, MATCH(BK$16,Templates!$K$1:FI$1,0))="","",INDEX(Templates!$K$2:$EN$139,ROW()-ROW(BK$20)+1, MATCH(BK$16,Templates!$K$1:FI$1,0)))</f>
        <v>Boiler Pump 1</v>
      </c>
      <c r="BL105" s="55" t="str" cm="1">
        <f t="array" ref="BL105">IF(INDEX(Templates!$K$2:$EN$139,ROW()-ROW(BL$20)+1, MATCH(BL$16,Templates!$K$1:FJ$1,0))="","",INDEX(Templates!$K$2:$EN$139,ROW()-ROW(BL$20)+1, MATCH(BL$16,Templates!$K$1:FJ$1,0)))</f>
        <v>Boiler Pump 1</v>
      </c>
      <c r="BM105" s="55" t="str" cm="1">
        <f t="array" ref="BM105">IF(INDEX(Templates!$K$2:$EN$139,ROW()-ROW(BM$20)+1, MATCH(BM$16,Templates!$K$1:EZ$1,0))="","",INDEX(Templates!$K$2:$EN$139,ROW()-ROW(BM$20)+1, MATCH(BM$16,Templates!$K$1:EZ$1,0)))</f>
        <v>Boiler Pump 1</v>
      </c>
      <c r="BN105" s="55" t="str" cm="1">
        <f t="array" ref="BN105">IF(INDEX(Templates!$K$2:$EN$139,ROW()-ROW(BN$20)+1, MATCH(BN$16,Templates!$K$1:FA$1,0))="","",INDEX(Templates!$K$2:$EN$139,ROW()-ROW(BN$20)+1, MATCH(BN$16,Templates!$K$1:FA$1,0)))</f>
        <v>Boiler Pump 1</v>
      </c>
      <c r="BO105" s="55" t="str" cm="1">
        <f t="array" ref="BO105">IF(INDEX(Templates!$K$2:$EN$139,ROW()-ROW(BO$20)+1, MATCH(BO$16,Templates!$K$1:FB$1,0))="","",INDEX(Templates!$K$2:$EN$139,ROW()-ROW(BO$20)+1, MATCH(BO$16,Templates!$K$1:FB$1,0)))</f>
        <v>Chiller Pump 1</v>
      </c>
      <c r="BP105" s="55" t="str" cm="1">
        <f t="array" ref="BP105">IF(INDEX(Templates!$K$2:$EN$139,ROW()-ROW(BP$20)+1, MATCH(BP$16,Templates!$K$1:FC$1,0))="","",INDEX(Templates!$K$2:$EN$139,ROW()-ROW(BP$20)+1, MATCH(BP$16,Templates!$K$1:FC$1,0)))</f>
        <v>Chiller Pump 1</v>
      </c>
      <c r="BQ105" s="55" t="str" cm="1">
        <f t="array" ref="BQ105">IF(INDEX(Templates!$K$2:$EN$139,ROW()-ROW(BQ$20)+1, MATCH(BQ$16,Templates!$K$1:FD$1,0))="","",INDEX(Templates!$K$2:$EN$139,ROW()-ROW(BQ$20)+1, MATCH(BQ$16,Templates!$K$1:FD$1,0)))</f>
        <v/>
      </c>
      <c r="BR105" s="55" t="str" cm="1">
        <f t="array" ref="BR105">IF(INDEX(Templates!$K$2:$EN$139,ROW()-ROW(BR$20)+1, MATCH(BR$16,Templates!$K$1:FB$1,0))="","",INDEX(Templates!$K$2:$EN$139,ROW()-ROW(BR$20)+1, MATCH(BR$16,Templates!$K$1:FB$1,0)))</f>
        <v>Boiler Pump 1</v>
      </c>
      <c r="BS105" s="55" t="str" cm="1">
        <f t="array" ref="BS105">IF(INDEX(Templates!$K$2:$EN$139,ROW()-ROW(BS$20)+1, MATCH(BS$16,Templates!$K$1:FC$1,0))="","",INDEX(Templates!$K$2:$EN$139,ROW()-ROW(BS$20)+1, MATCH(BS$16,Templates!$K$1:FC$1,0)))</f>
        <v>Boiler Pump 1</v>
      </c>
      <c r="BT105" s="55" t="str" cm="1">
        <f t="array" ref="BT105">IF(INDEX(Templates!$K$2:$EN$139,ROW()-ROW(BT$20)+1, MATCH(BT$16,Templates!$K$1:FD$1,0))="","",INDEX(Templates!$K$2:$EN$139,ROW()-ROW(BT$20)+1, MATCH(BT$16,Templates!$K$1:FD$1,0)))</f>
        <v>HW Pump 1</v>
      </c>
      <c r="BU105" s="55" t="str" cm="1">
        <f t="array" ref="BU105">IF(INDEX(Templates!$K$2:$EN$139,ROW()-ROW(BU$20)+1, MATCH(BU$16,Templates!$K$1:FE$1,0))="","",INDEX(Templates!$K$2:$EN$139,ROW()-ROW(BU$20)+1, MATCH(BU$16,Templates!$K$1:FE$1,0)))</f>
        <v>HW Pump 1</v>
      </c>
      <c r="BV105" s="55" t="str" cm="1">
        <f t="array" ref="BV105">IF(INDEX(Templates!$K$2:$EN$139,ROW()-ROW(BV$20)+1, MATCH(BV$16,Templates!$K$1:FF$1,0))="","",INDEX(Templates!$K$2:$EN$139,ROW()-ROW(BV$20)+1, MATCH(BV$16,Templates!$K$1:FF$1,0)))</f>
        <v>CHW Pump 1</v>
      </c>
      <c r="BW105" s="55" t="str" cm="1">
        <f t="array" ref="BW105">IF(INDEX(Templates!$K$2:$EN$139,ROW()-ROW(BW$20)+1, MATCH(BW$16,Templates!$K$1:FD$1,0))="","",INDEX(Templates!$K$2:$EN$139,ROW()-ROW(BW$20)+1, MATCH(BW$16,Templates!$K$1:FD$1,0)))</f>
        <v>Boiler Pump 1</v>
      </c>
      <c r="BX105" s="55" t="str" cm="1">
        <f t="array" ref="BX105">IF(INDEX(Templates!$K$2:$EN$139,ROW()-ROW(BX$20)+1, MATCH(BX$16,Templates!$K$1:FE$1,0))="","",INDEX(Templates!$K$2:$EN$139,ROW()-ROW(BX$20)+1, MATCH(BX$16,Templates!$K$1:FE$1,0)))</f>
        <v>Boiler Pump 1</v>
      </c>
      <c r="BY105" s="55" t="str" cm="1">
        <f t="array" ref="BY105">IF(INDEX(Templates!$K$2:$EN$139,ROW()-ROW(BY$20)+1, MATCH(BY$16,Templates!$K$1:FF$1,0))="","",INDEX(Templates!$K$2:$EN$139,ROW()-ROW(BY$20)+1, MATCH(BY$16,Templates!$K$1:FF$1,0)))</f>
        <v>Boiler Pump 1</v>
      </c>
      <c r="BZ105" s="55" t="str" cm="1">
        <f t="array" ref="BZ105">IF(INDEX(Templates!$K$2:$EN$139,ROW()-ROW(BZ$20)+1, MATCH(BZ$16,Templates!$K$1:FG$1,0))="","",INDEX(Templates!$K$2:$EN$139,ROW()-ROW(BZ$20)+1, MATCH(BZ$16,Templates!$K$1:FG$1,0)))</f>
        <v>Boiler Pump 1</v>
      </c>
      <c r="CA105" s="55" t="str" cm="1">
        <f t="array" ref="CA105">IF(INDEX(Templates!$K$2:$EN$139,ROW()-ROW(CA$20)+1, MATCH(CA$16,Templates!$K$1:FH$1,0))="","",INDEX(Templates!$K$2:$EN$139,ROW()-ROW(CA$20)+1, MATCH(CA$16,Templates!$K$1:FH$1,0)))</f>
        <v>Boiler Pump 1</v>
      </c>
      <c r="CB105" s="55" t="str" cm="1">
        <f t="array" ref="CB105">IF(INDEX(Templates!$K$2:$EN$139,ROW()-ROW(CB$20)+1, MATCH(CB$16,Templates!$K$1:FI$1,0))="","",INDEX(Templates!$K$2:$EN$139,ROW()-ROW(CB$20)+1, MATCH(CB$16,Templates!$K$1:FI$1,0)))</f>
        <v>Boiler Pump 1</v>
      </c>
      <c r="CC105" s="55" t="str" cm="1">
        <f t="array" ref="CC105">IF(INDEX(Templates!$K$2:$EN$139,ROW()-ROW(CC$20)+1, MATCH(CC$16,Templates!$K$1:FF$1,0))="","",INDEX(Templates!$K$2:$EN$139,ROW()-ROW(CC$20)+1, MATCH(CC$16,Templates!$K$1:FF$1,0)))</f>
        <v>Boiler Pump 1</v>
      </c>
      <c r="CD105" s="55" t="str" cm="1">
        <f t="array" ref="CD105">IF(INDEX(Templates!$K$2:$EN$139,ROW()-ROW(CD$20)+1, MATCH(CD$16,Templates!$K$1:FG$1,0))="","",INDEX(Templates!$K$2:$EN$139,ROW()-ROW(CD$20)+1, MATCH(CD$16,Templates!$K$1:FG$1,0)))</f>
        <v>Boiler Pump 1</v>
      </c>
      <c r="CE105" s="55" t="str" cm="1">
        <f t="array" ref="CE105">IF(INDEX(Templates!$K$2:$EN$139,ROW()-ROW(CE$20)+1, MATCH(CE$16,Templates!$K$1:FH$1,0))="","",INDEX(Templates!$K$2:$EN$139,ROW()-ROW(CE$20)+1, MATCH(CE$16,Templates!$K$1:FH$1,0)))</f>
        <v>HW Pump 1</v>
      </c>
      <c r="CF105" s="55" t="str" cm="1">
        <f t="array" ref="CF105">IF(INDEX(Templates!$K$2:$EN$139,ROW()-ROW(CF$20)+1, MATCH(CF$16,Templates!$K$1:FI$1,0))="","",INDEX(Templates!$K$2:$EN$139,ROW()-ROW(CF$20)+1, MATCH(CF$16,Templates!$K$1:FI$1,0)))</f>
        <v>HW Pump 1</v>
      </c>
      <c r="CG105" s="55" t="str" cm="1">
        <f t="array" ref="CG105">IF(INDEX(Templates!$K$2:$EN$139,ROW()-ROW(CG$20)+1, MATCH(CG$16,Templates!$K$1:FJ$1,0))="","",INDEX(Templates!$K$2:$EN$139,ROW()-ROW(CG$20)+1, MATCH(CG$16,Templates!$K$1:FJ$1,0)))</f>
        <v>Boiler Pump 1</v>
      </c>
      <c r="CH105" s="55" t="str" cm="1">
        <f t="array" ref="CH105">IF(INDEX(Templates!$K$2:$EN$139,ROW()-ROW(CH$20)+1, MATCH(CH$16,Templates!$K$1:FH$1,0))="","",INDEX(Templates!$K$2:$EN$139,ROW()-ROW(CH$20)+1, MATCH(CH$16,Templates!$K$1:FH$1,0)))</f>
        <v>Boiler Pump 1</v>
      </c>
      <c r="CI105" s="55" t="str" cm="1">
        <f t="array" ref="CI105">IF(INDEX(Templates!$K$2:$EN$139,ROW()-ROW(CI$20)+1, MATCH(CI$16,Templates!$K$1:FI$1,0))="","",INDEX(Templates!$K$2:$EN$139,ROW()-ROW(CI$20)+1, MATCH(CI$16,Templates!$K$1:FI$1,0)))</f>
        <v>Boiler Pump 1</v>
      </c>
      <c r="CJ105" s="55" t="str" cm="1">
        <f t="array" ref="CJ105">IF(INDEX(Templates!$K$2:$EN$139,ROW()-ROW(CJ$20)+1, MATCH(CJ$16,Templates!$K$1:FJ$1,0))="","",INDEX(Templates!$K$2:$EN$139,ROW()-ROW(CJ$20)+1, MATCH(CJ$16,Templates!$K$1:FJ$1,0)))</f>
        <v>Boiler Pump 1</v>
      </c>
      <c r="CK105" s="55" t="str" cm="1">
        <f t="array" ref="CK105">IF(INDEX(Templates!$K$2:$EN$139,ROW()-ROW(CK$20)+1, MATCH(CK$16,Templates!$K$1:FK$1,0))="","",INDEX(Templates!$K$2:$EN$139,ROW()-ROW(CK$20)+1, MATCH(CK$16,Templates!$K$1:FK$1,0)))</f>
        <v>Boiler Pump 1</v>
      </c>
      <c r="CL105" s="55" t="str" cm="1">
        <f t="array" ref="CL105">IF(INDEX(Templates!$K$2:$EN$139,ROW()-ROW(CL$20)+1, MATCH(CL$16,Templates!$K$1:FL$1,0))="","",INDEX(Templates!$K$2:$EN$139,ROW()-ROW(CL$20)+1, MATCH(CL$16,Templates!$K$1:FL$1,0)))</f>
        <v>Boiler Pump 1</v>
      </c>
      <c r="CM105" s="55" t="str" cm="1">
        <f t="array" ref="CM105">IF(INDEX(Templates!$K$2:$EN$139,ROW()-ROW(CM$20)+1, MATCH(CM$16,Templates!$K$1:FJ$1,0))="","",INDEX(Templates!$K$2:$EN$139,ROW()-ROW(CM$20)+1, MATCH(CM$16,Templates!$K$1:FJ$1,0)))</f>
        <v>Boiler Pump 1</v>
      </c>
      <c r="CN105" s="55" t="str" cm="1">
        <f t="array" ref="CN105">IF(INDEX(Templates!$K$2:$EN$139,ROW()-ROW(CN$20)+1, MATCH(CN$16,Templates!$K$1:FK$1,0))="","",INDEX(Templates!$K$2:$EN$139,ROW()-ROW(CN$20)+1, MATCH(CN$16,Templates!$K$1:FK$1,0)))</f>
        <v>Boiler Pump 1</v>
      </c>
      <c r="CO105" s="55" t="str" cm="1">
        <f t="array" ref="CO105">IF(INDEX(Templates!$K$2:$EN$139,ROW()-ROW(CO$20)+1, MATCH(CO$16,Templates!$K$1:FL$1,0))="","",INDEX(Templates!$K$2:$EN$139,ROW()-ROW(CO$20)+1, MATCH(CO$16,Templates!$K$1:FL$1,0)))</f>
        <v>HW Pump 1</v>
      </c>
      <c r="CP105" s="55" t="str" cm="1">
        <f t="array" ref="CP105">IF(INDEX(Templates!$K$2:$EN$139,ROW()-ROW(CP$20)+1, MATCH(CP$16,Templates!$K$1:FM$1,0))="","",INDEX(Templates!$K$2:$EN$139,ROW()-ROW(CP$20)+1, MATCH(CP$16,Templates!$K$1:FM$1,0)))</f>
        <v>HW Pump 1</v>
      </c>
      <c r="CQ105" s="55" t="str" cm="1">
        <f t="array" ref="CQ105">IF(INDEX(Templates!$K$2:$EN$139,ROW()-ROW(CQ$20)+1, MATCH(CQ$16,Templates!$K$1:FN$1,0))="","",INDEX(Templates!$K$2:$EN$139,ROW()-ROW(CQ$20)+1, MATCH(CQ$16,Templates!$K$1:FN$1,0)))</f>
        <v/>
      </c>
      <c r="CR105" s="55" t="str" cm="1">
        <f t="array" ref="CR105">IF(INDEX(Templates!$K$2:$EN$139,ROW()-ROW(CR$20)+1, MATCH(CR$16,Templates!$K$1:FL$1,0))="","",INDEX(Templates!$K$2:$EN$139,ROW()-ROW(CR$20)+1, MATCH(CR$16,Templates!$K$1:FL$1,0)))</f>
        <v>Boiler Pump 1</v>
      </c>
      <c r="CS105" s="55" t="str" cm="1">
        <f t="array" ref="CS105">IF(INDEX(Templates!$K$2:$EN$139,ROW()-ROW(CS$20)+1, MATCH(CS$16,Templates!$K$1:FM$1,0))="","",INDEX(Templates!$K$2:$EN$139,ROW()-ROW(CS$20)+1, MATCH(CS$16,Templates!$K$1:FM$1,0)))</f>
        <v>Boiler Pump 1</v>
      </c>
      <c r="CT105" s="55" t="str" cm="1">
        <f t="array" ref="CT105">IF(INDEX(Templates!$K$2:$EN$139,ROW()-ROW(CT$20)+1, MATCH(CT$16,Templates!$K$1:FN$1,0))="","",INDEX(Templates!$K$2:$EN$139,ROW()-ROW(CT$20)+1, MATCH(CT$16,Templates!$K$1:FN$1,0)))</f>
        <v>Chiller Pump 1</v>
      </c>
      <c r="CU105" s="55" t="str" cm="1">
        <f t="array" ref="CU105">IF(INDEX(Templates!$K$2:$EN$139,ROW()-ROW(CU$20)+1, MATCH(CU$16,Templates!$K$1:FO$1,0))="","",INDEX(Templates!$K$2:$EN$139,ROW()-ROW(CU$20)+1, MATCH(CU$16,Templates!$K$1:FO$1,0)))</f>
        <v>Chiller Pump 1</v>
      </c>
      <c r="CV105" s="55" t="str" cm="1">
        <f t="array" ref="CV105">IF(INDEX(Templates!$K$2:$EN$139,ROW()-ROW(CV$20)+1, MATCH(CV$16,Templates!$K$1:FP$1,0))="","",INDEX(Templates!$K$2:$EN$139,ROW()-ROW(CV$20)+1, MATCH(CV$16,Templates!$K$1:FP$1,0)))</f>
        <v/>
      </c>
      <c r="CW105" s="55" t="str" cm="1">
        <f t="array" ref="CW105">IF(INDEX(Templates!$K$2:$EN$139,ROW()-ROW(CW$20)+1, MATCH(CW$16,Templates!$K$1:FP$1,0))="","",INDEX(Templates!$K$2:$EN$139,ROW()-ROW(CW$20)+1, MATCH(CW$16,Templates!$K$1:FP$1,0)))</f>
        <v>Boiler Pump 1</v>
      </c>
      <c r="CX105" s="55" t="str" cm="1">
        <f t="array" ref="CX105">IF(INDEX(Templates!$K$2:$EN$139,ROW()-ROW(CX$20)+1, MATCH(CX$16,Templates!$K$1:FQ$1,0))="","",INDEX(Templates!$K$2:$EN$139,ROW()-ROW(CX$20)+1, MATCH(CX$16,Templates!$K$1:FQ$1,0)))</f>
        <v>Boiler Pump 1</v>
      </c>
      <c r="CY105" s="55" t="str" cm="1">
        <f t="array" ref="CY105">IF(INDEX(Templates!$K$2:$EN$139,ROW()-ROW(CY$20)+1, MATCH(CY$16,Templates!$K$1:FR$1,0))="","",INDEX(Templates!$K$2:$EN$139,ROW()-ROW(CY$20)+1, MATCH(CY$16,Templates!$K$1:FR$1,0)))</f>
        <v>Boiler Pump 1</v>
      </c>
      <c r="CZ105" s="55" t="str" cm="1">
        <f t="array" ref="CZ105">IF(INDEX(Templates!$K$2:$EN$139,ROW()-ROW(CZ$20)+1, MATCH(CZ$16,Templates!$K$1:FS$1,0))="","",INDEX(Templates!$K$2:$EN$139,ROW()-ROW(CZ$20)+1, MATCH(CZ$16,Templates!$K$1:FS$1,0)))</f>
        <v>Boiler Pump 1</v>
      </c>
      <c r="DA105" s="55" t="str" cm="1">
        <f t="array" ref="DA105">IF(INDEX(Templates!$K$2:$EN$139,ROW()-ROW(DA$20)+1, MATCH(DA$16,Templates!$K$1:FT$1,0))="","",INDEX(Templates!$K$2:$EN$139,ROW()-ROW(DA$20)+1, MATCH(DA$16,Templates!$K$1:FT$1,0)))</f>
        <v>Boiler Pump 1</v>
      </c>
      <c r="DB105" s="55" t="str" cm="1">
        <f t="array" ref="DB105">IF(INDEX(Templates!$K$2:$EN$139,ROW()-ROW(DB$20)+1, MATCH(DB$16,Templates!$K$1:FU$1,0))="","",INDEX(Templates!$K$2:$EN$139,ROW()-ROW(DB$20)+1, MATCH(DB$16,Templates!$K$1:FU$1,0)))</f>
        <v/>
      </c>
      <c r="DC105" s="55" t="str" cm="1">
        <f t="array" ref="DC105">IF(INDEX(Templates!$K$2:$EN$139,ROW()-ROW(DC$20)+1, MATCH(DC$16,Templates!$K$1:FR$1,0))="","",INDEX(Templates!$K$2:$EN$139,ROW()-ROW(DC$20)+1, MATCH(DC$16,Templates!$K$1:FR$1,0)))</f>
        <v>Boiler Pump 1</v>
      </c>
      <c r="DD105" s="55" t="str" cm="1">
        <f t="array" ref="DD105">IF(INDEX(Templates!$K$2:$EN$139,ROW()-ROW(DD$20)+1, MATCH(DD$16,Templates!$K$1:FS$1,0))="","",INDEX(Templates!$K$2:$EN$139,ROW()-ROW(DD$20)+1, MATCH(DD$16,Templates!$K$1:FS$1,0)))</f>
        <v>Boiler Pump 1</v>
      </c>
      <c r="DE105" s="55" t="str" cm="1">
        <f t="array" ref="DE105">IF(INDEX(Templates!$K$2:$EN$139,ROW()-ROW(DE$20)+1, MATCH(DE$16,Templates!$K$1:FT$1,0))="","",INDEX(Templates!$K$2:$EN$139,ROW()-ROW(DE$20)+1, MATCH(DE$16,Templates!$K$1:FT$1,0)))</f>
        <v>HW Pump 1</v>
      </c>
      <c r="DF105" s="55" t="str" cm="1">
        <f t="array" ref="DF105">IF(INDEX(Templates!$K$2:$EN$139,ROW()-ROW(DF$20)+1, MATCH(DF$16,Templates!$K$1:FU$1,0))="","",INDEX(Templates!$K$2:$EN$139,ROW()-ROW(DF$20)+1, MATCH(DF$16,Templates!$K$1:FU$1,0)))</f>
        <v>HW Pump 1</v>
      </c>
      <c r="DG105" s="55" t="str" cm="1">
        <f t="array" ref="DG105">IF(INDEX(Templates!$K$2:$EN$139,ROW()-ROW(DG$20)+1, MATCH(DG$16,Templates!$K$1:FV$1,0))="","",INDEX(Templates!$K$2:$EN$139,ROW()-ROW(DG$20)+1, MATCH(DG$16,Templates!$K$1:FV$1,0)))</f>
        <v>Boiler Pump 1</v>
      </c>
      <c r="DH105" s="55" t="str" cm="1">
        <f t="array" ref="DH105">IF(INDEX(Templates!$K$2:$EN$139,ROW()-ROW(DH$20)+1, MATCH(DH$16,Templates!$K$1:FT$1,0))="","",INDEX(Templates!$K$2:$EN$139,ROW()-ROW(DH$20)+1, MATCH(DH$16,Templates!$K$1:FT$1,0)))</f>
        <v>Boiler Pump 1</v>
      </c>
      <c r="DI105" s="55" t="str" cm="1">
        <f t="array" ref="DI105">IF(INDEX(Templates!$K$2:$EN$139,ROW()-ROW(DI$20)+1, MATCH(DI$16,Templates!$K$1:FU$1,0))="","",INDEX(Templates!$K$2:$EN$139,ROW()-ROW(DI$20)+1, MATCH(DI$16,Templates!$K$1:FU$1,0)))</f>
        <v>Boiler Pump 1</v>
      </c>
      <c r="DJ105" s="55" t="str" cm="1">
        <f t="array" ref="DJ105">IF(INDEX(Templates!$K$2:$EN$139,ROW()-ROW(DJ$20)+1, MATCH(DJ$16,Templates!$K$1:FV$1,0))="","",INDEX(Templates!$K$2:$EN$139,ROW()-ROW(DJ$20)+1, MATCH(DJ$16,Templates!$K$1:FV$1,0)))</f>
        <v>Boiler Pump 1</v>
      </c>
      <c r="DK105" s="55" t="str" cm="1">
        <f t="array" ref="DK105">IF(INDEX(Templates!$K$2:$EN$139,ROW()-ROW(DK$20)+1, MATCH(DK$16,Templates!$K$1:FW$1,0))="","",INDEX(Templates!$K$2:$EN$139,ROW()-ROW(DK$20)+1, MATCH(DK$16,Templates!$K$1:FW$1,0)))</f>
        <v>Boiler Pump 1</v>
      </c>
      <c r="DL105" s="55" t="str" cm="1">
        <f t="array" ref="DL105">IF(INDEX(Templates!$K$2:$EN$139,ROW()-ROW(DL$20)+1, MATCH(DL$16,Templates!$K$1:FX$1,0))="","",INDEX(Templates!$K$2:$EN$139,ROW()-ROW(DL$20)+1, MATCH(DL$16,Templates!$K$1:FX$1,0)))</f>
        <v>Boiler Pump 1</v>
      </c>
      <c r="DM105" s="55" t="str" cm="1">
        <f t="array" ref="DM105">IF(INDEX(Templates!$K$2:$EN$139,ROW()-ROW(DM$20)+1, MATCH(DM$16,Templates!$K$1:FV$1,0))="","",INDEX(Templates!$K$2:$EN$139,ROW()-ROW(DM$20)+1, MATCH(DM$16,Templates!$K$1:FV$1,0)))</f>
        <v>Chiller Pump 1</v>
      </c>
      <c r="DN105" s="55" t="str" cm="1">
        <f t="array" ref="DN105">IF(INDEX(Templates!$K$2:$EN$139,ROW()-ROW(DN$20)+1, MATCH(DN$16,Templates!$K$1:FW$1,0))="","",INDEX(Templates!$K$2:$EN$139,ROW()-ROW(DN$20)+1, MATCH(DN$16,Templates!$K$1:FW$1,0)))</f>
        <v>Chiller Pump 1</v>
      </c>
      <c r="DO105" s="55" t="str" cm="1">
        <f t="array" ref="DO105">IF(INDEX(Templates!$K$2:$EN$139,ROW()-ROW(DO$20)+1, MATCH(DO$16,Templates!$K$1:FX$1,0))="","",INDEX(Templates!$K$2:$EN$139,ROW()-ROW(DO$20)+1, MATCH(DO$16,Templates!$K$1:FX$1,0)))</f>
        <v>Boiler Pump 1</v>
      </c>
      <c r="DP105" s="55" t="str" cm="1">
        <f t="array" ref="DP105">IF(INDEX(Templates!$K$2:$EN$139,ROW()-ROW(DP$20)+1, MATCH(DP$16,Templates!$K$1:FY$1,0))="","",INDEX(Templates!$K$2:$EN$139,ROW()-ROW(DP$20)+1, MATCH(DP$16,Templates!$K$1:FY$1,0)))</f>
        <v>Boiler Pump 1</v>
      </c>
      <c r="DQ105" s="55" t="str" cm="1">
        <f t="array" ref="DQ105">IF(INDEX(Templates!$K$2:$EN$139,ROW()-ROW(DQ$20)+1, MATCH(DQ$16,Templates!$K$1:FZ$1,0))="","",INDEX(Templates!$K$2:$EN$139,ROW()-ROW(DQ$20)+1, MATCH(DQ$16,Templates!$K$1:FZ$1,0)))</f>
        <v>Boiler Pump 1</v>
      </c>
      <c r="DR105" s="55" t="str" cm="1">
        <f t="array" ref="DR105">IF(INDEX(Templates!$K$2:$EN$139,ROW()-ROW(DR$20)+1, MATCH(DR$16,Templates!$K$1:FX$1,0))="","",INDEX(Templates!$K$2:$EN$139,ROW()-ROW(DR$20)+1, MATCH(DR$16,Templates!$K$1:FX$1,0)))</f>
        <v>Boiler Pump 1</v>
      </c>
      <c r="DS105" s="55" t="str" cm="1">
        <f t="array" ref="DS105">IF(INDEX(Templates!$K$2:$EN$139,ROW()-ROW(DS$20)+1, MATCH(DS$16,Templates!$K$1:FY$1,0))="","",INDEX(Templates!$K$2:$EN$139,ROW()-ROW(DS$20)+1, MATCH(DS$16,Templates!$K$1:FY$1,0)))</f>
        <v>Boiler Pump 1</v>
      </c>
      <c r="DT105" s="55" t="str" cm="1">
        <f t="array" ref="DT105">IF(INDEX(Templates!$K$2:$EN$139,ROW()-ROW(DT$20)+1, MATCH(DT$16,Templates!$K$1:FZ$1,0))="","",INDEX(Templates!$K$2:$EN$139,ROW()-ROW(DT$20)+1, MATCH(DT$16,Templates!$K$1:FZ$1,0)))</f>
        <v>HW Pump 1</v>
      </c>
      <c r="DU105" s="55" t="str" cm="1">
        <f t="array" ref="DU105">IF(INDEX(Templates!$K$2:$EN$139,ROW()-ROW(DU$20)+1, MATCH(DU$16,Templates!$K$1:GA$1,0))="","",INDEX(Templates!$K$2:$EN$139,ROW()-ROW(DU$20)+1, MATCH(DU$16,Templates!$K$1:GA$1,0)))</f>
        <v>HW Pump 1</v>
      </c>
      <c r="DV105" s="55" t="str" cm="1">
        <f t="array" ref="DV105">IF(INDEX(Templates!$K$2:$EN$139,ROW()-ROW(DV$20)+1, MATCH(DV$16,Templates!$K$1:GB$1,0))="","",INDEX(Templates!$K$2:$EN$139,ROW()-ROW(DV$20)+1, MATCH(DV$16,Templates!$K$1:GB$1,0)))</f>
        <v/>
      </c>
      <c r="DW105" s="55" t="str" cm="1">
        <f t="array" ref="DW105">IF(INDEX(Templates!$K$2:$EN$139,ROW()-ROW(DW$20)+1, MATCH(DW$16,Templates!$K$1:FZ$1,0))="","",INDEX(Templates!$K$2:$EN$139,ROW()-ROW(DW$20)+1, MATCH(DW$16,Templates!$K$1:FZ$1,0)))</f>
        <v>Boiler Pump 1</v>
      </c>
      <c r="DX105" s="55" t="str" cm="1">
        <f t="array" ref="DX105">IF(INDEX(Templates!$K$2:$EN$139,ROW()-ROW(DX$20)+1, MATCH(DX$16,Templates!$K$1:GA$1,0))="","",INDEX(Templates!$K$2:$EN$139,ROW()-ROW(DX$20)+1, MATCH(DX$16,Templates!$K$1:GA$1,0)))</f>
        <v>Boiler Pump 1</v>
      </c>
      <c r="DY105" s="55" t="str" cm="1">
        <f t="array" ref="DY105">IF(INDEX(Templates!$K$2:$EN$139,ROW()-ROW(DY$20)+1, MATCH(DY$16,Templates!$K$1:GB$1,0))="","",INDEX(Templates!$K$2:$EN$139,ROW()-ROW(DY$20)+1, MATCH(DY$16,Templates!$K$1:GB$1,0)))</f>
        <v>Chiller Pump 1</v>
      </c>
      <c r="DZ105" s="55" t="str" cm="1">
        <f t="array" ref="DZ105">IF(INDEX(Templates!$K$2:$EN$139,ROW()-ROW(DZ$20)+1, MATCH(DZ$16,Templates!$K$1:GC$1,0))="","",INDEX(Templates!$K$2:$EN$139,ROW()-ROW(DZ$20)+1, MATCH(DZ$16,Templates!$K$1:GC$1,0)))</f>
        <v>Chiller Pump 1</v>
      </c>
      <c r="EA105" s="55" t="str" cm="1">
        <f t="array" ref="EA105">IF(INDEX(Templates!$K$2:$EN$139,ROW()-ROW(EA$20)+1, MATCH(EA$16,Templates!$K$1:GD$1,0))="","",INDEX(Templates!$K$2:$EN$139,ROW()-ROW(EA$20)+1, MATCH(EA$16,Templates!$K$1:GD$1,0)))</f>
        <v>HW Pump 1</v>
      </c>
      <c r="EB105" s="55" t="str" cm="1">
        <f t="array" ref="EB105">IF(INDEX(Templates!$K$2:$EN$139,ROW()-ROW(EB$20)+1, MATCH(EB$16,Templates!$K$1:GB$1,0))="","",INDEX(Templates!$K$2:$EN$139,ROW()-ROW(EB$20)+1, MATCH(EB$16,Templates!$K$1:GB$1,0)))</f>
        <v>Chiller Pump 1</v>
      </c>
      <c r="EC105" s="55" t="str" cm="1">
        <f t="array" ref="EC105">IF(INDEX(Templates!$K$2:$EN$139,ROW()-ROW(EC$20)+1, MATCH(EC$16,Templates!$K$1:GC$1,0))="","",INDEX(Templates!$K$2:$EN$139,ROW()-ROW(EC$20)+1, MATCH(EC$16,Templates!$K$1:GC$1,0)))</f>
        <v>Chiller Pump 1</v>
      </c>
      <c r="ED105" s="55" t="str" cm="1">
        <f t="array" ref="ED105">IF(INDEX(Templates!$K$2:$EN$139,ROW()-ROW(ED$20)+1, MATCH(ED$16,Templates!$K$1:GD$1,0))="","",INDEX(Templates!$K$2:$EN$139,ROW()-ROW(ED$20)+1, MATCH(ED$16,Templates!$K$1:GD$1,0)))</f>
        <v>Boiler Pump 1</v>
      </c>
      <c r="EE105" s="55" t="str" cm="1">
        <f t="array" ref="EE105">IF(INDEX(Templates!$K$2:$EN$139,ROW()-ROW(EE$20)+1, MATCH(EE$16,Templates!$K$1:GE$1,0))="","",INDEX(Templates!$K$2:$EN$139,ROW()-ROW(EE$20)+1, MATCH(EE$16,Templates!$K$1:GE$1,0)))</f>
        <v>Boiler Pump 1</v>
      </c>
      <c r="EF105" s="55" t="str" cm="1">
        <f t="array" ref="EF105">IF(INDEX(Templates!$K$2:$EN$139,ROW()-ROW(EF$20)+1, MATCH(EF$16,Templates!$K$1:GF$1,0))="","",INDEX(Templates!$K$2:$EN$139,ROW()-ROW(EF$20)+1, MATCH(EF$16,Templates!$K$1:GF$1,0)))</f>
        <v>Boiler Pump 1</v>
      </c>
      <c r="EG105" s="55" t="str" cm="1">
        <f t="array" ref="EG105">IF(INDEX(Templates!$K$2:$EN$139,ROW()-ROW(EG$20)+1, MATCH(EG$16,Templates!$K$1:GD$1,0))="","",INDEX(Templates!$K$2:$EN$139,ROW()-ROW(EG$20)+1, MATCH(EG$16,Templates!$K$1:GD$1,0)))</f>
        <v>Boiler Pump 1</v>
      </c>
      <c r="EH105" s="55" t="str" cm="1">
        <f t="array" ref="EH105">IF(INDEX(Templates!$K$2:$EN$139,ROW()-ROW(EH$20)+1, MATCH(EH$16,Templates!$K$1:GE$1,0))="","",INDEX(Templates!$K$2:$EN$139,ROW()-ROW(EH$20)+1, MATCH(EH$16,Templates!$K$1:GE$1,0)))</f>
        <v>HW Pump 1</v>
      </c>
      <c r="EI105" s="55" t="str" cm="1">
        <f t="array" ref="EI105">IF(INDEX(Templates!$K$2:$EN$139,ROW()-ROW(EI$20)+1, MATCH(EI$16,Templates!$K$1:GF$1,0))="","",INDEX(Templates!$K$2:$EN$139,ROW()-ROW(EI$20)+1, MATCH(EI$16,Templates!$K$1:GF$1,0)))</f>
        <v>HW Pump 1</v>
      </c>
      <c r="EJ105" s="55" t="str" cm="1">
        <f t="array" ref="EJ105">IF(INDEX(Templates!$K$2:$EN$139,ROW()-ROW(EJ$20)+1, MATCH(EJ$16,Templates!$K$1:GG$1,0))="","",INDEX(Templates!$K$2:$EN$139,ROW()-ROW(EJ$20)+1, MATCH(EJ$16,Templates!$K$1:GG$1,0)))</f>
        <v>Boiler Pump 1</v>
      </c>
      <c r="EK105" s="55" t="str" cm="1">
        <f t="array" ref="EK105">IF(INDEX(Templates!$K$2:$EN$139,ROW()-ROW(EK$20)+1, MATCH(EK$16,Templates!$K$1:GH$1,0))="","",INDEX(Templates!$K$2:$EN$139,ROW()-ROW(EK$20)+1, MATCH(EK$16,Templates!$K$1:GH$1,0)))</f>
        <v>Boiler Pump 1</v>
      </c>
      <c r="EL105" s="55" t="str" cm="1">
        <f t="array" ref="EL105">IF(INDEX(Templates!$K$2:$EN$139,ROW()-ROW(EL$20)+1, MATCH(EL$16,Templates!$K$1:GI$1,0))="","",INDEX(Templates!$K$2:$EN$139,ROW()-ROW(EL$20)+1, MATCH(EL$16,Templates!$K$1:GI$1,0)))</f>
        <v>Boiler Pump 1</v>
      </c>
      <c r="EM105" s="55" t="str" cm="1">
        <f t="array" ref="EM105">IF(INDEX(Templates!$K$2:$EN$139,ROW()-ROW(EM$20)+1, MATCH(EM$16,Templates!$K$1:GJ$1,0))="","",INDEX(Templates!$K$2:$EN$139,ROW()-ROW(EM$20)+1, MATCH(EM$16,Templates!$K$1:GJ$1,0)))</f>
        <v>Boiler Pump 1</v>
      </c>
      <c r="EN105" s="55" t="str" cm="1">
        <f t="array" ref="EN105">IF(INDEX(Templates!$K$2:$EN$139,ROW()-ROW(EN$20)+1, MATCH(EN$16,Templates!$K$1:GD$1,0))="","",INDEX(Templates!$K$2:$EN$139,ROW()-ROW(EN$20)+1, MATCH(EN$16,Templates!$K$1:GD$1,0)))</f>
        <v>Boiler Pump 1</v>
      </c>
      <c r="EO105" s="55" t="str" cm="1">
        <f t="array" ref="EO105">IF(INDEX(Templates!$K$2:$EN$139,ROW()-ROW(EO$20)+1, MATCH(EO$16,Templates!$K$1:GE$1,0))="","",INDEX(Templates!$K$2:$EN$139,ROW()-ROW(EO$20)+1, MATCH(EO$16,Templates!$K$1:GE$1,0)))</f>
        <v>Boiler Pump 1</v>
      </c>
      <c r="EP105" s="55" t="str" cm="1">
        <f t="array" ref="EP105">IF(INDEX(Templates!$K$2:$EN$139,ROW()-ROW(EP$20)+1, MATCH(EP$16,Templates!$K$1:GF$1,0))="","",INDEX(Templates!$K$2:$EN$139,ROW()-ROW(EP$20)+1, MATCH(EP$16,Templates!$K$1:GF$1,0)))</f>
        <v>Boiler Pump 1</v>
      </c>
      <c r="EQ105" s="55" t="str" cm="1">
        <f t="array" ref="EQ105">IF(INDEX(Templates!$K$2:$EN$139,ROW()-ROW(EQ$20)+1, MATCH(EQ$16,Templates!$K$1:GG$1,0))="","",INDEX(Templates!$K$2:$EN$139,ROW()-ROW(EQ$20)+1, MATCH(EQ$16,Templates!$K$1:GG$1,0)))</f>
        <v>Boiler Pump 1</v>
      </c>
      <c r="ER105" s="55" t="str" cm="1">
        <f t="array" ref="ER105">IF(INDEX(Templates!$K$2:$EN$139,ROW()-ROW(ER$20)+1, MATCH(ER$16,Templates!$K$1:GH$1,0))="","",INDEX(Templates!$K$2:$EN$139,ROW()-ROW(ER$20)+1, MATCH(ER$16,Templates!$K$1:GH$1,0)))</f>
        <v>Boiler Pump 1</v>
      </c>
      <c r="ES105" s="55" t="str" cm="1">
        <f t="array" ref="ES105">IF(INDEX(Templates!$K$2:$EN$139,ROW()-ROW(ES$20)+1, MATCH(ES$16,Templates!$K$1:GH$1,0))="","",INDEX(Templates!$K$2:$EN$139,ROW()-ROW(ES$20)+1, MATCH(ES$16,Templates!$K$1:GH$1,0)))</f>
        <v>Boiler Pump 1</v>
      </c>
      <c r="ET105" s="55" t="str" cm="1">
        <f t="array" ref="ET105">IF(INDEX(Templates!$K$2:$EN$139,ROW()-ROW(ET$20)+1, MATCH(ET$16,Templates!$K$1:GI$1,0))="","",INDEX(Templates!$K$2:$EN$139,ROW()-ROW(ET$20)+1, MATCH(ET$16,Templates!$K$1:GI$1,0)))</f>
        <v/>
      </c>
      <c r="EU105" s="55" t="str" cm="1">
        <f t="array" ref="EU105">IF(INDEX(Templates!$K$2:$EN$139,ROW()-ROW(EU$20)+1, MATCH(EU$16,Templates!$K$1:GF$1,0))="","",INDEX(Templates!$K$2:$EN$139,ROW()-ROW(EU$20)+1, MATCH(EU$16,Templates!$K$1:GF$1,0)))</f>
        <v>Boiler Pump 1</v>
      </c>
      <c r="EV105" s="55" t="str" cm="1">
        <f t="array" ref="EV105">IF(INDEX(Templates!$K$2:$EN$139,ROW()-ROW(EV$20)+1, MATCH(EV$16,Templates!$K$1:GG$1,0))="","",INDEX(Templates!$K$2:$EN$139,ROW()-ROW(EV$20)+1, MATCH(EV$16,Templates!$K$1:GG$1,0)))</f>
        <v>Boiler Pump 1</v>
      </c>
      <c r="EW105" s="55" t="str" cm="1">
        <f t="array" ref="EW105">IF(INDEX(Templates!$K$2:$EN$139,ROW()-ROW(EW$20)+1, MATCH(EW$16,Templates!$K$1:GH$1,0))="","",INDEX(Templates!$K$2:$EN$139,ROW()-ROW(EW$20)+1, MATCH(EW$16,Templates!$K$1:GH$1,0)))</f>
        <v>Boiler Pump 1</v>
      </c>
      <c r="EX105" s="55" t="str" cm="1">
        <f t="array" ref="EX105">IF(INDEX(Templates!$K$2:$EN$139,ROW()-ROW(EX$20)+1, MATCH(EX$16,Templates!$K$1:GI$1,0))="","",INDEX(Templates!$K$2:$EN$139,ROW()-ROW(EX$20)+1, MATCH(EX$16,Templates!$K$1:GI$1,0)))</f>
        <v>Boiler Pump 1</v>
      </c>
      <c r="EY105" s="255" t="str" cm="1">
        <f t="array" ref="EY105">IF(INDEX(Templates!$K$2:$EN$139,ROW()-ROW(EY$20)+1, MATCH(EY$16,Templates!$K$1:GJ$1,0))="","",INDEX(Templates!$K$2:$EN$139,ROW()-ROW(EY$20)+1, MATCH(EY$16,Templates!$K$1:GJ$1,0)))</f>
        <v>Boiler Pump 1</v>
      </c>
      <c r="EZ105" s="55" t="str" cm="1">
        <f t="array" ref="EZ105">IF(INDEX(Templates!$K$2:$EN$139,ROW()-ROW(EZ$20)+1, MATCH(EZ$16,Templates!$K$1:GK$1,0))="","",INDEX(Templates!$K$2:$EN$139,ROW()-ROW(EZ$20)+1, MATCH(EZ$16,Templates!$K$1:GK$1,0)))</f>
        <v>Boiler Pump 1</v>
      </c>
      <c r="FA105" s="55" t="str" cm="1">
        <f t="array" ref="FA105">IF(INDEX(Templates!$K$2:$EN$139,ROW()-ROW(FA$20)+1, MATCH(FA$16,Templates!$K$1:GH$1,0))="","",INDEX(Templates!$K$2:$EN$139,ROW()-ROW(FA$20)+1, MATCH(FA$16,Templates!$K$1:GH$1,0)))</f>
        <v>Boiler Pump 1</v>
      </c>
      <c r="FB105" s="55" t="str" cm="1">
        <f t="array" ref="FB105">IF(INDEX(Templates!$K$2:$EN$139,ROW()-ROW(FB$20)+1, MATCH(FB$16,Templates!$K$1:GI$1,0))="","",INDEX(Templates!$K$2:$EN$139,ROW()-ROW(FB$20)+1, MATCH(FB$16,Templates!$K$1:GI$1,0)))</f>
        <v>Boiler Pump 1</v>
      </c>
      <c r="FC105" s="55" t="str" cm="1">
        <f t="array" ref="FC105">IF(INDEX(Templates!$K$2:$EN$139,ROW()-ROW(FC$20)+1, MATCH(FC$16,Templates!$K$1:GJ$1,0))="","",INDEX(Templates!$K$2:$EN$139,ROW()-ROW(FC$20)+1, MATCH(FC$16,Templates!$K$1:GJ$1,0)))</f>
        <v>HW Pump 1</v>
      </c>
      <c r="FD105" s="55" t="str" cm="1">
        <f t="array" ref="FD105">IF(INDEX(Templates!$K$2:$EN$139,ROW()-ROW(FD$20)+1, MATCH(FD$16,Templates!$K$1:GK$1,0))="","",INDEX(Templates!$K$2:$EN$139,ROW()-ROW(FD$20)+1, MATCH(FD$16,Templates!$K$1:GK$1,0)))</f>
        <v>HW Pump 1</v>
      </c>
      <c r="FE105" s="55" t="str" cm="1">
        <f t="array" ref="FE105">IF(INDEX(Templates!$K$2:$EN$139,ROW()-ROW(FE$20)+1, MATCH(FE$16,Templates!$K$1:GL$1,0))="","",INDEX(Templates!$K$2:$EN$139,ROW()-ROW(FE$20)+1, MATCH(FE$16,Templates!$K$1:GL$1,0)))</f>
        <v/>
      </c>
      <c r="FF105" s="55" t="str" cm="1">
        <f t="array" ref="FF105">IF(INDEX(Templates!$K$2:$EN$139,ROW()-ROW(FF$20)+1, MATCH(FF$16,Templates!$K$1:GJ$1,0))="","",INDEX(Templates!$K$2:$EN$139,ROW()-ROW(FF$20)+1, MATCH(FF$16,Templates!$K$1:GJ$1,0)))</f>
        <v>Boiler Pump 1</v>
      </c>
      <c r="FG105" s="55" t="str" cm="1">
        <f t="array" ref="FG105">IF(INDEX(Templates!$K$2:$EN$139,ROW()-ROW(FG$20)+1, MATCH(FG$16,Templates!$K$1:GK$1,0))="","",INDEX(Templates!$K$2:$EN$139,ROW()-ROW(FG$20)+1, MATCH(FG$16,Templates!$K$1:GK$1,0)))</f>
        <v>Boiler Pump 1</v>
      </c>
      <c r="FH105" s="55" t="str" cm="1">
        <f t="array" ref="FH105">IF(INDEX(Templates!$K$2:$EN$139,ROW()-ROW(FH$20)+1, MATCH(FH$16,Templates!$K$1:GL$1,0))="","",INDEX(Templates!$K$2:$EN$139,ROW()-ROW(FH$20)+1, MATCH(FH$16,Templates!$K$1:GL$1,0)))</f>
        <v>Chiller Pump 1</v>
      </c>
      <c r="FI105" s="55" t="str" cm="1">
        <f t="array" ref="FI105">IF(INDEX(Templates!$K$2:$EN$139,ROW()-ROW(FI$20)+1, MATCH(FI$16,Templates!$K$1:GM$1,0))="","",INDEX(Templates!$K$2:$EN$139,ROW()-ROW(FI$20)+1, MATCH(FI$16,Templates!$K$1:GM$1,0)))</f>
        <v>Chiller Pump 1</v>
      </c>
      <c r="FJ105" s="55" t="str" cm="1">
        <f t="array" ref="FJ105">IF(INDEX(Templates!$K$2:$EN$139,ROW()-ROW(FJ$20)+1, MATCH(FJ$16,Templates!$K$1:GN$1,0))="","",INDEX(Templates!$K$2:$EN$139,ROW()-ROW(FJ$20)+1, MATCH(FJ$16,Templates!$K$1:GN$1,0)))</f>
        <v/>
      </c>
      <c r="FK105" s="55" t="str" cm="1">
        <f t="array" ref="FK105">IF(INDEX(Templates!$K$2:$EN$139,ROW()-ROW(FK$20)+1, MATCH(FK$16,Templates!$K$1:GL$1,0))="","",INDEX(Templates!$K$2:$EN$139,ROW()-ROW(FK$20)+1, MATCH(FK$16,Templates!$K$1:GL$1,0)))</f>
        <v>HW Pump 1</v>
      </c>
      <c r="FL105" s="55" t="str" cm="1">
        <f t="array" ref="FL105">IF(INDEX(Templates!$K$2:$EN$139,ROW()-ROW(FL$20)+1, MATCH(FL$16,Templates!$K$1:GM$1,0))="","",INDEX(Templates!$K$2:$EN$139,ROW()-ROW(FL$20)+1, MATCH(FL$16,Templates!$K$1:GM$1,0)))</f>
        <v>Boiler Pump 1</v>
      </c>
      <c r="FM105" s="55" t="str" cm="1">
        <f t="array" ref="FM105">IF(INDEX(Templates!$K$2:$EN$139,ROW()-ROW(FM$20)+1, MATCH(FM$16,Templates!$K$1:GO$1,0))="","",INDEX(Templates!$K$2:$EN$139,ROW()-ROW(FM$20)+1, MATCH(FM$16,Templates!$K$1:GO$1,0)))</f>
        <v/>
      </c>
      <c r="FN105" s="55" t="str" cm="1">
        <f t="array" ref="FN105">IF(INDEX(Templates!$K$2:$EN$139,ROW()-ROW(FN$20)+1, MATCH(FN$16,Templates!$K$1:GP$1,0))="","",INDEX(Templates!$K$2:$EN$139,ROW()-ROW(FN$20)+1, MATCH(FN$16,Templates!$K$1:GP$1,0)))</f>
        <v/>
      </c>
      <c r="FO105" s="55"/>
      <c r="FP105" s="55"/>
      <c r="FQ105" s="55"/>
      <c r="FR105" s="55"/>
      <c r="FS105" s="55"/>
      <c r="FT105" s="55"/>
      <c r="FU105" s="55"/>
      <c r="FV105" s="55"/>
      <c r="FW105" s="55"/>
      <c r="FX105" s="55"/>
      <c r="FY105" s="55"/>
      <c r="FZ105" s="55"/>
      <c r="GA105" s="55"/>
      <c r="GB105" s="55"/>
      <c r="GC105" s="55"/>
      <c r="GD105" s="55"/>
      <c r="GE105" s="55"/>
      <c r="GF105" s="55"/>
      <c r="GG105" s="55"/>
      <c r="GH105" s="55"/>
      <c r="GI105" s="55"/>
      <c r="GJ105" s="55"/>
      <c r="GK105" s="55"/>
      <c r="GL105" s="55"/>
      <c r="GM105" s="55"/>
      <c r="GN105" s="55"/>
      <c r="GO105" s="55"/>
      <c r="GP105" s="55"/>
      <c r="GQ105" s="55"/>
      <c r="GR105" s="55"/>
      <c r="GS105" s="55"/>
      <c r="GT105" s="55"/>
      <c r="GU105" s="55"/>
      <c r="GV105" s="55"/>
      <c r="GW105" s="55"/>
      <c r="GX105" s="55"/>
      <c r="GY105" s="55"/>
      <c r="GZ105" s="55"/>
      <c r="HA105" s="55"/>
      <c r="HB105" s="55"/>
      <c r="HC105" s="55"/>
      <c r="HD105" s="55"/>
      <c r="HE105" s="55"/>
      <c r="HF105" s="55"/>
      <c r="HG105" s="55"/>
      <c r="HH105" s="83"/>
      <c r="HI105" s="83"/>
      <c r="HJ105" s="83"/>
      <c r="HK105" s="83"/>
      <c r="HL105" s="83"/>
      <c r="HM105" s="83"/>
      <c r="HN105" s="83"/>
      <c r="HO105" s="83"/>
      <c r="HP105" s="83"/>
    </row>
    <row r="106" spans="1:224" s="24" customFormat="1">
      <c r="A106" s="41" t="s">
        <v>640</v>
      </c>
      <c r="B106" s="6" t="s">
        <v>644</v>
      </c>
      <c r="C106" s="66" t="str" cm="1">
        <f t="array" ref="C106">IF(INDEX(Templates!A$2:A$140,ROW()-ROW($20:$20)+1)="","",INDEX(Templates!A$2:A$140,ROW()-ROW($20:$20)+1))</f>
        <v>JSON_PATH:pumps[0]</v>
      </c>
      <c r="D106" s="66" t="str" cm="1">
        <f t="array" ref="D106">IF(INDEX(Templates!B$2:B$140,ROW()-ROW($20:$20)+1)="","",INDEX(Templates!B$2:B$140,ROW()-ROW($20:$20)+1))</f>
        <v>loop_or_piping</v>
      </c>
      <c r="E106" s="66" t="str" cm="1">
        <f t="array" ref="E106">IF(INDEX(Templates!C$2:C$140,ROW()-ROW($20:$20)+1)="","",INDEX(Templates!C$2:C$140,ROW()-ROW($20:$20)+1))</f>
        <v/>
      </c>
      <c r="F106" s="122" t="str" cm="1">
        <f t="array" ref="F106">IF(INDEX(Templates!D$2:D$140,ROW()-ROW($20:$20)+1)="","",INDEX(Templates!D$2:D$140,ROW()-ROW($20:$20)+1))</f>
        <v/>
      </c>
      <c r="G106" s="116" t="str" cm="1">
        <f t="array" ref="G106">IF(INDEX(Templates!E$2:E$140,ROW()-ROW($20:$20)+1)="","",INDEX(Templates!E$2:E$140,ROW()-ROW($20:$20)+1))</f>
        <v>Pump</v>
      </c>
      <c r="H106" s="68" t="str" cm="1">
        <f t="array" ref="H106">IF(INDEX(Templates!F$2:F$140,ROW()-ROW($20:$20)+1)="","",INDEX(Templates!F$2:F$140,ROW()-ROW($20:$20)+1))</f>
        <v>Pump 1</v>
      </c>
      <c r="I106" s="68" t="str" cm="1">
        <f t="array" ref="I106">IF(INDEX(Templates!G$2:G$140,ROW()-ROW($20:$20)+1)="","",INDEX(Templates!G$2:G$140,ROW()-ROW($20:$20)+1))</f>
        <v>ASHRAE229 1</v>
      </c>
      <c r="J106" s="68" t="str" cm="1">
        <f t="array" ref="J106">IF(INDEX(Templates!H$2:H$140,ROW()-ROW($20:$20)+1)="","",INDEX(Templates!H$2:H$140,ROW()-ROW($20:$20)+1))</f>
        <v>loop_or_piping</v>
      </c>
      <c r="K106" s="69" t="str" cm="1">
        <f t="array" ref="K106">IF(INDEX(Templates!I$2:I$140,ROW()-ROW($20:$20)+1)="","",INDEX(Templates!I$2:I$140,ROW()-ROW($20:$20)+1))</f>
        <v/>
      </c>
      <c r="L106" s="69" t="str" cm="1">
        <f t="array" ref="L106">IF(INDEX(Templates!J$2:J$140,ROW()-ROW($20:$20)+1)="","",INDEX(Templates!J$2:J$140,ROW()-ROW($20:$20)+1))</f>
        <v/>
      </c>
      <c r="M106" s="55" t="str" cm="1">
        <f t="array" ref="M106">IF(INDEX(Templates!$K$2:$EN$139,ROW()-ROW(M$20)+1, MATCH(M$16,Templates!$K$1:EN$1,0))="","",INDEX(Templates!$K$2:$EN$139,ROW()-ROW(M$20)+1, MATCH(M$16,Templates!$K$1:EN$1,0)))</f>
        <v>Boiler Loop 1</v>
      </c>
      <c r="N106" s="55" t="str" cm="1">
        <f t="array" ref="N106">IF(INDEX(Templates!$K$2:$EN$139,ROW()-ROW(N$20)+1, MATCH(N$16,Templates!$K$1:EO$1,0))="","",INDEX(Templates!$K$2:$EN$139,ROW()-ROW(N$20)+1, MATCH(N$16,Templates!$K$1:EO$1,0)))</f>
        <v>Boiler Loop 1</v>
      </c>
      <c r="O106" s="55" t="str" cm="1">
        <f t="array" ref="O106">IF(INDEX(Templates!$K$2:$EN$139,ROW()-ROW(O$20)+1, MATCH(O$16,Templates!$K$1:EP$1,0))="","",INDEX(Templates!$K$2:$EN$139,ROW()-ROW(O$20)+1, MATCH(O$16,Templates!$K$1:EP$1,0)))</f>
        <v>Purchased HW Loop 1</v>
      </c>
      <c r="P106" s="55" t="str" cm="1">
        <f t="array" ref="P106">IF(INDEX(Templates!$K$2:$EN$139,ROW()-ROW(P$20)+1, MATCH(P$16,Templates!$K$1:EQ$1,0))="","",INDEX(Templates!$K$2:$EN$139,ROW()-ROW(P$20)+1, MATCH(P$16,Templates!$K$1:EQ$1,0)))</f>
        <v>Boiler Loop 1</v>
      </c>
      <c r="Q106" s="55" t="str" cm="1">
        <f t="array" ref="Q106">IF(INDEX(Templates!$K$2:$EN$139,ROW()-ROW(Q$20)+1, MATCH(Q$16,Templates!$K$1:ER$1,0))="","",INDEX(Templates!$K$2:$EN$139,ROW()-ROW(Q$20)+1, MATCH(Q$16,Templates!$K$1:ER$1,0)))</f>
        <v/>
      </c>
      <c r="R106" s="55" t="str" cm="1">
        <f t="array" ref="R106">IF(INDEX(Templates!$K$2:$EN$139,ROW()-ROW(R$20)+1, MATCH(R$16,Templates!$K$1:EP$1,0))="","",INDEX(Templates!$K$2:$EN$139,ROW()-ROW(R$20)+1, MATCH(R$16,Templates!$K$1:EP$1,0)))</f>
        <v>Boiler Loop 1</v>
      </c>
      <c r="S106" s="55" t="str" cm="1">
        <f t="array" ref="S106">IF(INDEX(Templates!$K$2:$EN$139,ROW()-ROW(S$20)+1, MATCH(S$16,Templates!$K$1:EQ$1,0))="","",INDEX(Templates!$K$2:$EN$139,ROW()-ROW(S$20)+1, MATCH(S$16,Templates!$K$1:EQ$1,0)))</f>
        <v>Boiler Loop 1</v>
      </c>
      <c r="T106" s="55" t="str" cm="1">
        <f t="array" ref="T106">IF(INDEX(Templates!$K$2:$EN$139,ROW()-ROW(T$20)+1, MATCH(T$16,Templates!$K$1:ER$1,0))="","",INDEX(Templates!$K$2:$EN$139,ROW()-ROW(T$20)+1, MATCH(T$16,Templates!$K$1:ER$1,0)))</f>
        <v>Boiler Loop 1</v>
      </c>
      <c r="U106" s="55" t="str" cm="1">
        <f t="array" ref="U106">IF(INDEX(Templates!$K$2:$EN$139,ROW()-ROW(U$20)+1, MATCH(U$16,Templates!$K$1:ES$1,0))="","",INDEX(Templates!$K$2:$EN$139,ROW()-ROW(U$20)+1, MATCH(U$16,Templates!$K$1:ES$1,0)))</f>
        <v>Boiler Loop 1</v>
      </c>
      <c r="V106" s="55" t="str" cm="1">
        <f t="array" ref="V106">IF(INDEX(Templates!$K$2:$EN$139,ROW()-ROW(V$20)+1, MATCH(V$16,Templates!$K$1:ET$1,0))="","",INDEX(Templates!$K$2:$EN$139,ROW()-ROW(V$20)+1, MATCH(V$16,Templates!$K$1:ET$1,0)))</f>
        <v/>
      </c>
      <c r="W106" s="55" t="str" cm="1">
        <f t="array" ref="W106">IF(INDEX(Templates!$K$2:$EN$139,ROW()-ROW(W$20)+1, MATCH(W$16,Templates!$K$1:ER$1,0))="","",INDEX(Templates!$K$2:$EN$139,ROW()-ROW(W$20)+1, MATCH(W$16,Templates!$K$1:ER$1,0)))</f>
        <v>Boiler Loop 1</v>
      </c>
      <c r="X106" s="55" t="str" cm="1">
        <f t="array" ref="X106">IF(INDEX(Templates!$K$2:$EN$139,ROW()-ROW(X$20)+1, MATCH(X$16,Templates!$K$1:ES$1,0))="","",INDEX(Templates!$K$2:$EN$139,ROW()-ROW(X$20)+1, MATCH(X$16,Templates!$K$1:ES$1,0)))</f>
        <v>Boiler Loop 1</v>
      </c>
      <c r="Y106" s="55" t="str" cm="1">
        <f t="array" ref="Y106">IF(INDEX(Templates!$K$2:$EN$139,ROW()-ROW(Y$20)+1, MATCH(Y$16,Templates!$K$1:ET$1,0))="","",INDEX(Templates!$K$2:$EN$139,ROW()-ROW(Y$20)+1, MATCH(Y$16,Templates!$K$1:ET$1,0)))</f>
        <v>Purchased HW Loop 1</v>
      </c>
      <c r="Z106" s="55" t="str" cm="1">
        <f t="array" ref="Z106">IF(INDEX(Templates!$K$2:$EN$139,ROW()-ROW(Z$20)+1, MATCH(Z$16,Templates!$K$1:EU$1,0))="","",INDEX(Templates!$K$2:$EN$139,ROW()-ROW(Z$20)+1, MATCH(Z$16,Templates!$K$1:EU$1,0)))</f>
        <v>Purchased HW Loop 1</v>
      </c>
      <c r="AA106" s="55" t="str" cm="1">
        <f t="array" ref="AA106">IF(INDEX(Templates!$K$2:$EN$139,ROW()-ROW(AA$20)+1, MATCH(AA$16,Templates!$K$1:EV$1,0))="","",INDEX(Templates!$K$2:$EN$139,ROW()-ROW(AA$20)+1, MATCH(AA$16,Templates!$K$1:EV$1,0)))</f>
        <v>Boiler Loop 1</v>
      </c>
      <c r="AB106" s="55" t="str" cm="1">
        <f t="array" ref="AB106">IF(INDEX(Templates!$K$2:$EN$139,ROW()-ROW(AB$20)+1, MATCH(AB$16,Templates!$K$1:ET$1,0))="","",INDEX(Templates!$K$2:$EN$139,ROW()-ROW(AB$20)+1, MATCH(AB$16,Templates!$K$1:ET$1,0)))</f>
        <v>Boiler Loop 1</v>
      </c>
      <c r="AC106" s="55" t="str" cm="1">
        <f t="array" ref="AC106">IF(INDEX(Templates!$K$2:$EN$139,ROW()-ROW(AC$20)+1, MATCH(AC$16,Templates!$K$1:EU$1,0))="","",INDEX(Templates!$K$2:$EN$139,ROW()-ROW(AC$20)+1, MATCH(AC$16,Templates!$K$1:EU$1,0)))</f>
        <v>Boiler Loop 1</v>
      </c>
      <c r="AD106" s="55" t="str" cm="1">
        <f t="array" ref="AD106">IF(INDEX(Templates!$K$2:$EN$139,ROW()-ROW(AD$20)+1, MATCH(AD$16,Templates!$K$1:EV$1,0))="","",INDEX(Templates!$K$2:$EN$139,ROW()-ROW(AD$20)+1, MATCH(AD$16,Templates!$K$1:EV$1,0)))</f>
        <v>Boiler Loop 1</v>
      </c>
      <c r="AE106" s="55" t="str" cm="1">
        <f t="array" ref="AE106">IF(INDEX(Templates!$K$2:$EN$139,ROW()-ROW(AE$20)+1, MATCH(AE$16,Templates!$K$1:EV$1,0))="","",INDEX(Templates!$K$2:$EN$139,ROW()-ROW(AE$20)+1, MATCH(AE$16,Templates!$K$1:EV$1,0)))</f>
        <v>Boiler Loop 1</v>
      </c>
      <c r="AF106" s="55" t="str" cm="1">
        <f t="array" ref="AF106">IF(INDEX(Templates!$K$2:$EN$139,ROW()-ROW(AF$20)+1, MATCH(AF$16,Templates!$K$1:EW$1,0))="","",INDEX(Templates!$K$2:$EN$139,ROW()-ROW(AF$20)+1, MATCH(AF$16,Templates!$K$1:EW$1,0)))</f>
        <v>Boiler Loop 1</v>
      </c>
      <c r="AG106" s="55" t="str" cm="1">
        <f t="array" ref="AG106">IF(INDEX(Templates!$K$2:$EN$139,ROW()-ROW(AG$20)+1, MATCH(AG$16,Templates!$K$1:EX$1,0))="","",INDEX(Templates!$K$2:$EN$139,ROW()-ROW(AG$20)+1, MATCH(AG$16,Templates!$K$1:EX$1,0)))</f>
        <v>Boiler Loop 1</v>
      </c>
      <c r="AH106" s="55" t="str" cm="1">
        <f t="array" ref="AH106">IF(INDEX(Templates!$K$2:$EN$139,ROW()-ROW(AH$20)+1, MATCH(AH$16,Templates!$K$1:EX$1,0))="","",INDEX(Templates!$K$2:$EN$139,ROW()-ROW(AH$20)+1, MATCH(AH$16,Templates!$K$1:EX$1,0)))</f>
        <v>Chilled Water Loop 1</v>
      </c>
      <c r="AI106" s="55" t="str" cm="1">
        <f t="array" ref="AI106">IF(INDEX(Templates!$K$2:$EN$139,ROW()-ROW(AI$20)+1, MATCH(AI$16,Templates!$K$1:EV$1,0))="","",INDEX(Templates!$K$2:$EN$139,ROW()-ROW(AI$20)+1, MATCH(AI$16,Templates!$K$1:EV$1,0)))</f>
        <v>Chiller Loop 1</v>
      </c>
      <c r="AJ106" s="55" t="str" cm="1">
        <f t="array" ref="AJ106">IF(INDEX(Templates!$K$2:$EN$139,ROW()-ROW(AJ$20)+1, MATCH(AJ$16,Templates!$K$1:EW$1,0))="","",INDEX(Templates!$K$2:$EN$139,ROW()-ROW(AJ$20)+1, MATCH(AJ$16,Templates!$K$1:EW$1,0)))</f>
        <v>Chiller Loop 1</v>
      </c>
      <c r="AK106" s="55" t="str" cm="1">
        <f t="array" ref="AK106">IF(INDEX(Templates!$K$2:$EN$139,ROW()-ROW(AK$20)+1, MATCH(AK$16,Templates!$K$1:EX$1,0))="","",INDEX(Templates!$K$2:$EN$139,ROW()-ROW(AK$20)+1, MATCH(AK$16,Templates!$K$1:EX$1,0)))</f>
        <v>Purchased HW Loop 1</v>
      </c>
      <c r="AL106" s="55" t="str" cm="1">
        <f t="array" ref="AL106">IF(INDEX(Templates!$K$2:$EN$139,ROW()-ROW(AL$20)+1, MATCH(AL$16,Templates!$K$1:EY$1,0))="","",INDEX(Templates!$K$2:$EN$139,ROW()-ROW(AL$20)+1, MATCH(AL$16,Templates!$K$1:EY$1,0)))</f>
        <v>Purchased HW Loop 1</v>
      </c>
      <c r="AM106" s="55" t="str" cm="1">
        <f t="array" ref="AM106">IF(INDEX(Templates!$K$2:$EN$139,ROW()-ROW(AM$20)+1, MATCH(AM$16,Templates!$K$1:EX$1,0))="","",INDEX(Templates!$K$2:$EN$139,ROW()-ROW(AM$20)+1, MATCH(AM$16,Templates!$K$1:EX$1,0)))</f>
        <v>Chiller Loop 1</v>
      </c>
      <c r="AN106" s="55" t="str" cm="1">
        <f t="array" ref="AN106">IF(INDEX(Templates!$K$2:$EN$139,ROW()-ROW(AN$20)+1, MATCH(AN$16,Templates!$K$1:EY$1,0))="","",INDEX(Templates!$K$2:$EN$139,ROW()-ROW(AN$20)+1, MATCH(AN$16,Templates!$K$1:EY$1,0)))</f>
        <v>Chiller Loop 1</v>
      </c>
      <c r="AO106" s="55" t="str" cm="1">
        <f t="array" ref="AO106">IF(INDEX(Templates!$K$2:$EN$139,ROW()-ROW(AO$20)+1, MATCH(AO$16,Templates!$K$1:EZ$1,0))="","",INDEX(Templates!$K$2:$EN$139,ROW()-ROW(AO$20)+1, MATCH(AO$16,Templates!$K$1:EZ$1,0)))</f>
        <v>Purchased HW Loop 1</v>
      </c>
      <c r="AP106" s="55" t="str" cm="1">
        <f t="array" ref="AP106">IF(INDEX(Templates!$K$2:$EN$139,ROW()-ROW(AP$20)+1, MATCH(AP$16,Templates!$K$1:FA$1,0))="","",INDEX(Templates!$K$2:$EN$139,ROW()-ROW(AP$20)+1, MATCH(AP$16,Templates!$K$1:FA$1,0)))</f>
        <v>Purchased HW Loop 1</v>
      </c>
      <c r="AQ106" s="55" t="str" cm="1">
        <f t="array" ref="AQ106">IF(INDEX(Templates!$K$2:$EN$139,ROW()-ROW(AQ$20)+1, MATCH(AQ$16,Templates!$K$1:FB$1,0))="","",INDEX(Templates!$K$2:$EN$139,ROW()-ROW(AQ$20)+1, MATCH(AQ$16,Templates!$K$1:FB$1,0)))</f>
        <v>Boiler Loop 1</v>
      </c>
      <c r="AR106" s="55" t="str" cm="1">
        <f t="array" ref="AR106">IF(INDEX(Templates!$K$2:$EN$139,ROW()-ROW(AR$20)+1, MATCH(AR$16,Templates!$K$1:EZ$1,0))="","",INDEX(Templates!$K$2:$EN$139,ROW()-ROW(AR$20)+1, MATCH(AR$16,Templates!$K$1:EZ$1,0)))</f>
        <v>Boiler Loop 1</v>
      </c>
      <c r="AS106" s="55" t="str" cm="1">
        <f t="array" ref="AS106">IF(INDEX(Templates!$K$2:$EN$139,ROW()-ROW(AS$20)+1, MATCH(AS$16,Templates!$K$1:FA$1,0))="","",INDEX(Templates!$K$2:$EN$139,ROW()-ROW(AS$20)+1, MATCH(AS$16,Templates!$K$1:FA$1,0)))</f>
        <v>Boiler Loop 1</v>
      </c>
      <c r="AT106" s="55" t="str" cm="1">
        <f t="array" ref="AT106">IF(INDEX(Templates!$K$2:$EN$139,ROW()-ROW(AT$20)+1, MATCH(AT$16,Templates!$K$1:FB$1,0))="","",INDEX(Templates!$K$2:$EN$139,ROW()-ROW(AT$20)+1, MATCH(AT$16,Templates!$K$1:FB$1,0)))</f>
        <v>Purchased HW Loop 1</v>
      </c>
      <c r="AU106" s="55" t="str" cm="1">
        <f t="array" ref="AU106">IF(INDEX(Templates!$K$2:$EN$139,ROW()-ROW(AU$20)+1, MATCH(AU$16,Templates!$K$1:FC$1,0))="","",INDEX(Templates!$K$2:$EN$139,ROW()-ROW(AU$20)+1, MATCH(AU$16,Templates!$K$1:FC$1,0)))</f>
        <v>Purchased HW Loop 1</v>
      </c>
      <c r="AV106" s="55" t="str" cm="1">
        <f t="array" ref="AV106">IF(INDEX(Templates!$K$2:$EN$139,ROW()-ROW(AV$20)+1, MATCH(AV$16,Templates!$K$1:FD$1,0))="","",INDEX(Templates!$K$2:$EN$139,ROW()-ROW(AV$20)+1, MATCH(AV$16,Templates!$K$1:FD$1,0)))</f>
        <v/>
      </c>
      <c r="AW106" s="55" t="str" cm="1">
        <f t="array" ref="AW106">IF(INDEX(Templates!$K$2:$EN$139,ROW()-ROW(AW$20)+1, MATCH(AW$16,Templates!$K$1:FB$1,0))="","",INDEX(Templates!$K$2:$EN$139,ROW()-ROW(AW$20)+1, MATCH(AW$16,Templates!$K$1:FB$1,0)))</f>
        <v>Boiler Loop 1</v>
      </c>
      <c r="AX106" s="55" t="str" cm="1">
        <f t="array" ref="AX106">IF(INDEX(Templates!$K$2:$EN$139,ROW()-ROW(AX$20)+1, MATCH(AX$16,Templates!$K$1:FC$1,0))="","",INDEX(Templates!$K$2:$EN$139,ROW()-ROW(AX$20)+1, MATCH(AX$16,Templates!$K$1:FC$1,0)))</f>
        <v>Boiler Loop 1</v>
      </c>
      <c r="AY106" s="55" t="str" cm="1">
        <f t="array" ref="AY106">IF(INDEX(Templates!$K$2:$EN$139,ROW()-ROW(AY$20)+1, MATCH(AY$16,Templates!$K$1:FD$1,0))="","",INDEX(Templates!$K$2:$EN$139,ROW()-ROW(AY$20)+1, MATCH(AY$16,Templates!$K$1:FD$1,0)))</f>
        <v>Boiler Loop 1</v>
      </c>
      <c r="AZ106" s="55" t="str" cm="1">
        <f t="array" ref="AZ106">IF(INDEX(Templates!$K$2:$EN$139,ROW()-ROW(AZ$20)+1, MATCH(AZ$16,Templates!$K$1:FE$1,0))="","",INDEX(Templates!$K$2:$EN$139,ROW()-ROW(AZ$20)+1, MATCH(AZ$16,Templates!$K$1:FE$1,0)))</f>
        <v>Boiler Loop 1</v>
      </c>
      <c r="BA106" s="55" t="str" cm="1">
        <f t="array" ref="BA106">IF(INDEX(Templates!$K$2:$EN$139,ROW()-ROW(BA$20)+1, MATCH(BA$16,Templates!$K$1:FF$1,0))="","",INDEX(Templates!$K$2:$EN$139,ROW()-ROW(BA$20)+1, MATCH(BA$16,Templates!$K$1:FF$1,0)))</f>
        <v>Boiler Loop 1</v>
      </c>
      <c r="BB106" s="55" t="str" cm="1">
        <f t="array" ref="BB106">IF(INDEX(Templates!$K$2:$EN$139,ROW()-ROW(BB$20)+1, MATCH(BB$16,Templates!$K$1:FD$1,0))="","",INDEX(Templates!$K$2:$EN$139,ROW()-ROW(BB$20)+1, MATCH(BB$16,Templates!$K$1:FD$1,0)))</f>
        <v>Boiler Loop 1</v>
      </c>
      <c r="BC106" s="55" t="str" cm="1">
        <f t="array" ref="BC106">IF(INDEX(Templates!$K$2:$EN$139,ROW()-ROW(BC$20)+1, MATCH(BC$16,Templates!$K$1:FE$1,0))="","",INDEX(Templates!$K$2:$EN$139,ROW()-ROW(BC$20)+1, MATCH(BC$16,Templates!$K$1:FE$1,0)))</f>
        <v>Boiler Loop 1</v>
      </c>
      <c r="BD106" s="55" t="str" cm="1">
        <f t="array" ref="BD106">IF(INDEX(Templates!$K$2:$EN$139,ROW()-ROW(BD$20)+1, MATCH(BD$16,Templates!$K$1:FF$1,0))="","",INDEX(Templates!$K$2:$EN$139,ROW()-ROW(BD$20)+1, MATCH(BD$16,Templates!$K$1:FF$1,0)))</f>
        <v>Boiler Loop 1</v>
      </c>
      <c r="BE106" s="55" t="str" cm="1">
        <f t="array" ref="BE106">IF(INDEX(Templates!$K$2:$EN$139,ROW()-ROW(BE$20)+1, MATCH(BE$16,Templates!$K$1:FG$1,0))="","",INDEX(Templates!$K$2:$EN$139,ROW()-ROW(BE$20)+1, MATCH(BE$16,Templates!$K$1:FG$1,0)))</f>
        <v>Chiller Loop 1</v>
      </c>
      <c r="BF106" s="55" t="str" cm="1">
        <f t="array" ref="BF106">IF(INDEX(Templates!$K$2:$EN$139,ROW()-ROW(BF$20)+1, MATCH(BF$16,Templates!$K$1:FH$1,0))="","",INDEX(Templates!$K$2:$EN$139,ROW()-ROW(BF$20)+1, MATCH(BF$16,Templates!$K$1:FH$1,0)))</f>
        <v>Chiller Loop 1</v>
      </c>
      <c r="BG106" s="55" t="str" cm="1">
        <f t="array" ref="BG106">IF(INDEX(Templates!$K$2:$EN$139,ROW()-ROW(BG$20)+1, MATCH(BG$16,Templates!$K$1:FG$1,0))="","",INDEX(Templates!$K$2:$EN$139,ROW()-ROW(BG$20)+1, MATCH(BG$16,Templates!$K$1:FG$1,0)))</f>
        <v>Boiler Loop 1</v>
      </c>
      <c r="BH106" s="55" t="str" cm="1">
        <f t="array" ref="BH106">IF(INDEX(Templates!$K$2:$EN$139,ROW()-ROW(BH$20)+1, MATCH(BH$16,Templates!$K$1:FH$1,0))="","",INDEX(Templates!$K$2:$EN$139,ROW()-ROW(BH$20)+1, MATCH(BH$16,Templates!$K$1:FH$1,0)))</f>
        <v>Boiler Loop 1</v>
      </c>
      <c r="BI106" s="55" t="str" cm="1">
        <f t="array" ref="BI106">IF(INDEX(Templates!$K$2:$EN$139,ROW()-ROW(BI$20)+1, MATCH(BI$16,Templates!$K$1:FI$1,0))="","",INDEX(Templates!$K$2:$EN$139,ROW()-ROW(BI$20)+1, MATCH(BI$16,Templates!$K$1:FI$1,0)))</f>
        <v>Boiler Loop 1</v>
      </c>
      <c r="BJ106" s="55" t="str" cm="1">
        <f t="array" ref="BJ106">IF(INDEX(Templates!$K$2:$EN$139,ROW()-ROW(BJ$20)+1, MATCH(BJ$16,Templates!$K$1:FJ$1,0))="","",INDEX(Templates!$K$2:$EN$139,ROW()-ROW(BJ$20)+1, MATCH(BJ$16,Templates!$K$1:FJ$1,0)))</f>
        <v>Boiler Loop 1</v>
      </c>
      <c r="BK106" s="55" t="str" cm="1">
        <f t="array" ref="BK106">IF(INDEX(Templates!$K$2:$EN$139,ROW()-ROW(BK$20)+1, MATCH(BK$16,Templates!$K$1:FI$1,0))="","",INDEX(Templates!$K$2:$EN$139,ROW()-ROW(BK$20)+1, MATCH(BK$16,Templates!$K$1:FI$1,0)))</f>
        <v>Boiler Loop 1</v>
      </c>
      <c r="BL106" s="55" t="str" cm="1">
        <f t="array" ref="BL106">IF(INDEX(Templates!$K$2:$EN$139,ROW()-ROW(BL$20)+1, MATCH(BL$16,Templates!$K$1:FJ$1,0))="","",INDEX(Templates!$K$2:$EN$139,ROW()-ROW(BL$20)+1, MATCH(BL$16,Templates!$K$1:FJ$1,0)))</f>
        <v>Boiler Loop 1</v>
      </c>
      <c r="BM106" s="55" t="str" cm="1">
        <f t="array" ref="BM106">IF(INDEX(Templates!$K$2:$EN$139,ROW()-ROW(BM$20)+1, MATCH(BM$16,Templates!$K$1:EZ$1,0))="","",INDEX(Templates!$K$2:$EN$139,ROW()-ROW(BM$20)+1, MATCH(BM$16,Templates!$K$1:EZ$1,0)))</f>
        <v>Boiler Loop 1</v>
      </c>
      <c r="BN106" s="55" t="str" cm="1">
        <f t="array" ref="BN106">IF(INDEX(Templates!$K$2:$EN$139,ROW()-ROW(BN$20)+1, MATCH(BN$16,Templates!$K$1:FA$1,0))="","",INDEX(Templates!$K$2:$EN$139,ROW()-ROW(BN$20)+1, MATCH(BN$16,Templates!$K$1:FA$1,0)))</f>
        <v>Boiler Loop 1</v>
      </c>
      <c r="BO106" s="55" t="str" cm="1">
        <f t="array" ref="BO106">IF(INDEX(Templates!$K$2:$EN$139,ROW()-ROW(BO$20)+1, MATCH(BO$16,Templates!$K$1:FB$1,0))="","",INDEX(Templates!$K$2:$EN$139,ROW()-ROW(BO$20)+1, MATCH(BO$16,Templates!$K$1:FB$1,0)))</f>
        <v>Chiller Loop 1</v>
      </c>
      <c r="BP106" s="55" t="str" cm="1">
        <f t="array" ref="BP106">IF(INDEX(Templates!$K$2:$EN$139,ROW()-ROW(BP$20)+1, MATCH(BP$16,Templates!$K$1:FC$1,0))="","",INDEX(Templates!$K$2:$EN$139,ROW()-ROW(BP$20)+1, MATCH(BP$16,Templates!$K$1:FC$1,0)))</f>
        <v>Chiller Loop 1</v>
      </c>
      <c r="BQ106" s="55" t="str" cm="1">
        <f t="array" ref="BQ106">IF(INDEX(Templates!$K$2:$EN$139,ROW()-ROW(BQ$20)+1, MATCH(BQ$16,Templates!$K$1:FD$1,0))="","",INDEX(Templates!$K$2:$EN$139,ROW()-ROW(BQ$20)+1, MATCH(BQ$16,Templates!$K$1:FD$1,0)))</f>
        <v/>
      </c>
      <c r="BR106" s="55" t="str" cm="1">
        <f t="array" ref="BR106">IF(INDEX(Templates!$K$2:$EN$139,ROW()-ROW(BR$20)+1, MATCH(BR$16,Templates!$K$1:FB$1,0))="","",INDEX(Templates!$K$2:$EN$139,ROW()-ROW(BR$20)+1, MATCH(BR$16,Templates!$K$1:FB$1,0)))</f>
        <v>Boiler Loop 1</v>
      </c>
      <c r="BS106" s="55" t="str" cm="1">
        <f t="array" ref="BS106">IF(INDEX(Templates!$K$2:$EN$139,ROW()-ROW(BS$20)+1, MATCH(BS$16,Templates!$K$1:FC$1,0))="","",INDEX(Templates!$K$2:$EN$139,ROW()-ROW(BS$20)+1, MATCH(BS$16,Templates!$K$1:FC$1,0)))</f>
        <v>Boiler Loop 1</v>
      </c>
      <c r="BT106" s="55" t="str" cm="1">
        <f t="array" ref="BT106">IF(INDEX(Templates!$K$2:$EN$139,ROW()-ROW(BT$20)+1, MATCH(BT$16,Templates!$K$1:FD$1,0))="","",INDEX(Templates!$K$2:$EN$139,ROW()-ROW(BT$20)+1, MATCH(BT$16,Templates!$K$1:FD$1,0)))</f>
        <v>Purchased HW Loop 1</v>
      </c>
      <c r="BU106" s="55" t="str" cm="1">
        <f t="array" ref="BU106">IF(INDEX(Templates!$K$2:$EN$139,ROW()-ROW(BU$20)+1, MATCH(BU$16,Templates!$K$1:FE$1,0))="","",INDEX(Templates!$K$2:$EN$139,ROW()-ROW(BU$20)+1, MATCH(BU$16,Templates!$K$1:FE$1,0)))</f>
        <v>Purchased HW Loop 1</v>
      </c>
      <c r="BV106" s="55" t="str" cm="1">
        <f t="array" ref="BV106">IF(INDEX(Templates!$K$2:$EN$139,ROW()-ROW(BV$20)+1, MATCH(BV$16,Templates!$K$1:FF$1,0))="","",INDEX(Templates!$K$2:$EN$139,ROW()-ROW(BV$20)+1, MATCH(BV$16,Templates!$K$1:FF$1,0)))</f>
        <v>Chilled Water Loop 1</v>
      </c>
      <c r="BW106" s="55" t="str" cm="1">
        <f t="array" ref="BW106">IF(INDEX(Templates!$K$2:$EN$139,ROW()-ROW(BW$20)+1, MATCH(BW$16,Templates!$K$1:FD$1,0))="","",INDEX(Templates!$K$2:$EN$139,ROW()-ROW(BW$20)+1, MATCH(BW$16,Templates!$K$1:FD$1,0)))</f>
        <v>Boiler Loop 1</v>
      </c>
      <c r="BX106" s="55" t="str" cm="1">
        <f t="array" ref="BX106">IF(INDEX(Templates!$K$2:$EN$139,ROW()-ROW(BX$20)+1, MATCH(BX$16,Templates!$K$1:FE$1,0))="","",INDEX(Templates!$K$2:$EN$139,ROW()-ROW(BX$20)+1, MATCH(BX$16,Templates!$K$1:FE$1,0)))</f>
        <v>Boiler Loop 1</v>
      </c>
      <c r="BY106" s="55" t="str" cm="1">
        <f t="array" ref="BY106">IF(INDEX(Templates!$K$2:$EN$139,ROW()-ROW(BY$20)+1, MATCH(BY$16,Templates!$K$1:FF$1,0))="","",INDEX(Templates!$K$2:$EN$139,ROW()-ROW(BY$20)+1, MATCH(BY$16,Templates!$K$1:FF$1,0)))</f>
        <v>Boiler Loop 1</v>
      </c>
      <c r="BZ106" s="55" t="str" cm="1">
        <f t="array" ref="BZ106">IF(INDEX(Templates!$K$2:$EN$139,ROW()-ROW(BZ$20)+1, MATCH(BZ$16,Templates!$K$1:FG$1,0))="","",INDEX(Templates!$K$2:$EN$139,ROW()-ROW(BZ$20)+1, MATCH(BZ$16,Templates!$K$1:FG$1,0)))</f>
        <v>Boiler Loop 1</v>
      </c>
      <c r="CA106" s="55" t="str" cm="1">
        <f t="array" ref="CA106">IF(INDEX(Templates!$K$2:$EN$139,ROW()-ROW(CA$20)+1, MATCH(CA$16,Templates!$K$1:FH$1,0))="","",INDEX(Templates!$K$2:$EN$139,ROW()-ROW(CA$20)+1, MATCH(CA$16,Templates!$K$1:FH$1,0)))</f>
        <v>Boiler Loop 1</v>
      </c>
      <c r="CB106" s="55" t="str" cm="1">
        <f t="array" ref="CB106">IF(INDEX(Templates!$K$2:$EN$139,ROW()-ROW(CB$20)+1, MATCH(CB$16,Templates!$K$1:FI$1,0))="","",INDEX(Templates!$K$2:$EN$139,ROW()-ROW(CB$20)+1, MATCH(CB$16,Templates!$K$1:FI$1,0)))</f>
        <v>Boiler Loop 1</v>
      </c>
      <c r="CC106" s="55" t="str" cm="1">
        <f t="array" ref="CC106">IF(INDEX(Templates!$K$2:$EN$139,ROW()-ROW(CC$20)+1, MATCH(CC$16,Templates!$K$1:FF$1,0))="","",INDEX(Templates!$K$2:$EN$139,ROW()-ROW(CC$20)+1, MATCH(CC$16,Templates!$K$1:FF$1,0)))</f>
        <v>Boiler Loop 1</v>
      </c>
      <c r="CD106" s="55" t="str" cm="1">
        <f t="array" ref="CD106">IF(INDEX(Templates!$K$2:$EN$139,ROW()-ROW(CD$20)+1, MATCH(CD$16,Templates!$K$1:FG$1,0))="","",INDEX(Templates!$K$2:$EN$139,ROW()-ROW(CD$20)+1, MATCH(CD$16,Templates!$K$1:FG$1,0)))</f>
        <v>Boiler Loop 1</v>
      </c>
      <c r="CE106" s="55" t="str" cm="1">
        <f t="array" ref="CE106">IF(INDEX(Templates!$K$2:$EN$139,ROW()-ROW(CE$20)+1, MATCH(CE$16,Templates!$K$1:FH$1,0))="","",INDEX(Templates!$K$2:$EN$139,ROW()-ROW(CE$20)+1, MATCH(CE$16,Templates!$K$1:FH$1,0)))</f>
        <v>Purchased HW Loop 1</v>
      </c>
      <c r="CF106" s="55" t="str" cm="1">
        <f t="array" ref="CF106">IF(INDEX(Templates!$K$2:$EN$139,ROW()-ROW(CF$20)+1, MATCH(CF$16,Templates!$K$1:FI$1,0))="","",INDEX(Templates!$K$2:$EN$139,ROW()-ROW(CF$20)+1, MATCH(CF$16,Templates!$K$1:FI$1,0)))</f>
        <v>Purchased HW Loop 1</v>
      </c>
      <c r="CG106" s="55" t="str" cm="1">
        <f t="array" ref="CG106">IF(INDEX(Templates!$K$2:$EN$139,ROW()-ROW(CG$20)+1, MATCH(CG$16,Templates!$K$1:FJ$1,0))="","",INDEX(Templates!$K$2:$EN$139,ROW()-ROW(CG$20)+1, MATCH(CG$16,Templates!$K$1:FJ$1,0)))</f>
        <v>Boiler Loop 1</v>
      </c>
      <c r="CH106" s="55" t="str" cm="1">
        <f t="array" ref="CH106">IF(INDEX(Templates!$K$2:$EN$139,ROW()-ROW(CH$20)+1, MATCH(CH$16,Templates!$K$1:FH$1,0))="","",INDEX(Templates!$K$2:$EN$139,ROW()-ROW(CH$20)+1, MATCH(CH$16,Templates!$K$1:FH$1,0)))</f>
        <v>Boiler Loop 1</v>
      </c>
      <c r="CI106" s="55" t="str" cm="1">
        <f t="array" ref="CI106">IF(INDEX(Templates!$K$2:$EN$139,ROW()-ROW(CI$20)+1, MATCH(CI$16,Templates!$K$1:FI$1,0))="","",INDEX(Templates!$K$2:$EN$139,ROW()-ROW(CI$20)+1, MATCH(CI$16,Templates!$K$1:FI$1,0)))</f>
        <v>Boiler Loop 1</v>
      </c>
      <c r="CJ106" s="55" t="str" cm="1">
        <f t="array" ref="CJ106">IF(INDEX(Templates!$K$2:$EN$139,ROW()-ROW(CJ$20)+1, MATCH(CJ$16,Templates!$K$1:FJ$1,0))="","",INDEX(Templates!$K$2:$EN$139,ROW()-ROW(CJ$20)+1, MATCH(CJ$16,Templates!$K$1:FJ$1,0)))</f>
        <v>Boiler Loop 1</v>
      </c>
      <c r="CK106" s="55" t="str" cm="1">
        <f t="array" ref="CK106">IF(INDEX(Templates!$K$2:$EN$139,ROW()-ROW(CK$20)+1, MATCH(CK$16,Templates!$K$1:FK$1,0))="","",INDEX(Templates!$K$2:$EN$139,ROW()-ROW(CK$20)+1, MATCH(CK$16,Templates!$K$1:FK$1,0)))</f>
        <v>Boiler Loop 1</v>
      </c>
      <c r="CL106" s="55" t="str" cm="1">
        <f t="array" ref="CL106">IF(INDEX(Templates!$K$2:$EN$139,ROW()-ROW(CL$20)+1, MATCH(CL$16,Templates!$K$1:FL$1,0))="","",INDEX(Templates!$K$2:$EN$139,ROW()-ROW(CL$20)+1, MATCH(CL$16,Templates!$K$1:FL$1,0)))</f>
        <v>Boiler Loop 1</v>
      </c>
      <c r="CM106" s="55" t="str" cm="1">
        <f t="array" ref="CM106">IF(INDEX(Templates!$K$2:$EN$139,ROW()-ROW(CM$20)+1, MATCH(CM$16,Templates!$K$1:FJ$1,0))="","",INDEX(Templates!$K$2:$EN$139,ROW()-ROW(CM$20)+1, MATCH(CM$16,Templates!$K$1:FJ$1,0)))</f>
        <v>Boiler Loop 1</v>
      </c>
      <c r="CN106" s="55" t="str" cm="1">
        <f t="array" ref="CN106">IF(INDEX(Templates!$K$2:$EN$139,ROW()-ROW(CN$20)+1, MATCH(CN$16,Templates!$K$1:FK$1,0))="","",INDEX(Templates!$K$2:$EN$139,ROW()-ROW(CN$20)+1, MATCH(CN$16,Templates!$K$1:FK$1,0)))</f>
        <v>Boiler Loop 1</v>
      </c>
      <c r="CO106" s="55" t="str" cm="1">
        <f t="array" ref="CO106">IF(INDEX(Templates!$K$2:$EN$139,ROW()-ROW(CO$20)+1, MATCH(CO$16,Templates!$K$1:FL$1,0))="","",INDEX(Templates!$K$2:$EN$139,ROW()-ROW(CO$20)+1, MATCH(CO$16,Templates!$K$1:FL$1,0)))</f>
        <v>Purchased HW Loop 1</v>
      </c>
      <c r="CP106" s="55" t="str" cm="1">
        <f t="array" ref="CP106">IF(INDEX(Templates!$K$2:$EN$139,ROW()-ROW(CP$20)+1, MATCH(CP$16,Templates!$K$1:FM$1,0))="","",INDEX(Templates!$K$2:$EN$139,ROW()-ROW(CP$20)+1, MATCH(CP$16,Templates!$K$1:FM$1,0)))</f>
        <v>Purchased HW Loop 1</v>
      </c>
      <c r="CQ106" s="55" t="str" cm="1">
        <f t="array" ref="CQ106">IF(INDEX(Templates!$K$2:$EN$139,ROW()-ROW(CQ$20)+1, MATCH(CQ$16,Templates!$K$1:FN$1,0))="","",INDEX(Templates!$K$2:$EN$139,ROW()-ROW(CQ$20)+1, MATCH(CQ$16,Templates!$K$1:FN$1,0)))</f>
        <v/>
      </c>
      <c r="CR106" s="55" t="str" cm="1">
        <f t="array" ref="CR106">IF(INDEX(Templates!$K$2:$EN$139,ROW()-ROW(CR$20)+1, MATCH(CR$16,Templates!$K$1:FL$1,0))="","",INDEX(Templates!$K$2:$EN$139,ROW()-ROW(CR$20)+1, MATCH(CR$16,Templates!$K$1:FL$1,0)))</f>
        <v>Boiler Loop 1</v>
      </c>
      <c r="CS106" s="55" t="str" cm="1">
        <f t="array" ref="CS106">IF(INDEX(Templates!$K$2:$EN$139,ROW()-ROW(CS$20)+1, MATCH(CS$16,Templates!$K$1:FM$1,0))="","",INDEX(Templates!$K$2:$EN$139,ROW()-ROW(CS$20)+1, MATCH(CS$16,Templates!$K$1:FM$1,0)))</f>
        <v>Boiler Loop 1</v>
      </c>
      <c r="CT106" s="55" t="str" cm="1">
        <f t="array" ref="CT106">IF(INDEX(Templates!$K$2:$EN$139,ROW()-ROW(CT$20)+1, MATCH(CT$16,Templates!$K$1:FN$1,0))="","",INDEX(Templates!$K$2:$EN$139,ROW()-ROW(CT$20)+1, MATCH(CT$16,Templates!$K$1:FN$1,0)))</f>
        <v>Chiller Loop 1</v>
      </c>
      <c r="CU106" s="55" t="str" cm="1">
        <f t="array" ref="CU106">IF(INDEX(Templates!$K$2:$EN$139,ROW()-ROW(CU$20)+1, MATCH(CU$16,Templates!$K$1:FO$1,0))="","",INDEX(Templates!$K$2:$EN$139,ROW()-ROW(CU$20)+1, MATCH(CU$16,Templates!$K$1:FO$1,0)))</f>
        <v>Chiller Loop 1</v>
      </c>
      <c r="CV106" s="55" t="str" cm="1">
        <f t="array" ref="CV106">IF(INDEX(Templates!$K$2:$EN$139,ROW()-ROW(CV$20)+1, MATCH(CV$16,Templates!$K$1:FP$1,0))="","",INDEX(Templates!$K$2:$EN$139,ROW()-ROW(CV$20)+1, MATCH(CV$16,Templates!$K$1:FP$1,0)))</f>
        <v/>
      </c>
      <c r="CW106" s="55" t="str" cm="1">
        <f t="array" ref="CW106">IF(INDEX(Templates!$K$2:$EN$139,ROW()-ROW(CW$20)+1, MATCH(CW$16,Templates!$K$1:FP$1,0))="","",INDEX(Templates!$K$2:$EN$139,ROW()-ROW(CW$20)+1, MATCH(CW$16,Templates!$K$1:FP$1,0)))</f>
        <v>Boiler Loop 1</v>
      </c>
      <c r="CX106" s="55" t="str" cm="1">
        <f t="array" ref="CX106">IF(INDEX(Templates!$K$2:$EN$139,ROW()-ROW(CX$20)+1, MATCH(CX$16,Templates!$K$1:FQ$1,0))="","",INDEX(Templates!$K$2:$EN$139,ROW()-ROW(CX$20)+1, MATCH(CX$16,Templates!$K$1:FQ$1,0)))</f>
        <v>Boiler Loop 1</v>
      </c>
      <c r="CY106" s="55" t="str" cm="1">
        <f t="array" ref="CY106">IF(INDEX(Templates!$K$2:$EN$139,ROW()-ROW(CY$20)+1, MATCH(CY$16,Templates!$K$1:FR$1,0))="","",INDEX(Templates!$K$2:$EN$139,ROW()-ROW(CY$20)+1, MATCH(CY$16,Templates!$K$1:FR$1,0)))</f>
        <v>Boiler Loop 1</v>
      </c>
      <c r="CZ106" s="55" t="str" cm="1">
        <f t="array" ref="CZ106">IF(INDEX(Templates!$K$2:$EN$139,ROW()-ROW(CZ$20)+1, MATCH(CZ$16,Templates!$K$1:FS$1,0))="","",INDEX(Templates!$K$2:$EN$139,ROW()-ROW(CZ$20)+1, MATCH(CZ$16,Templates!$K$1:FS$1,0)))</f>
        <v>Boiler Loop 1</v>
      </c>
      <c r="DA106" s="55" t="str" cm="1">
        <f t="array" ref="DA106">IF(INDEX(Templates!$K$2:$EN$139,ROW()-ROW(DA$20)+1, MATCH(DA$16,Templates!$K$1:FT$1,0))="","",INDEX(Templates!$K$2:$EN$139,ROW()-ROW(DA$20)+1, MATCH(DA$16,Templates!$K$1:FT$1,0)))</f>
        <v>Boiler Loop 1</v>
      </c>
      <c r="DB106" s="55" t="str" cm="1">
        <f t="array" ref="DB106">IF(INDEX(Templates!$K$2:$EN$139,ROW()-ROW(DB$20)+1, MATCH(DB$16,Templates!$K$1:FU$1,0))="","",INDEX(Templates!$K$2:$EN$139,ROW()-ROW(DB$20)+1, MATCH(DB$16,Templates!$K$1:FU$1,0)))</f>
        <v/>
      </c>
      <c r="DC106" s="55" t="str" cm="1">
        <f t="array" ref="DC106">IF(INDEX(Templates!$K$2:$EN$139,ROW()-ROW(DC$20)+1, MATCH(DC$16,Templates!$K$1:FR$1,0))="","",INDEX(Templates!$K$2:$EN$139,ROW()-ROW(DC$20)+1, MATCH(DC$16,Templates!$K$1:FR$1,0)))</f>
        <v>Boiler Loop 1</v>
      </c>
      <c r="DD106" s="55" t="str" cm="1">
        <f t="array" ref="DD106">IF(INDEX(Templates!$K$2:$EN$139,ROW()-ROW(DD$20)+1, MATCH(DD$16,Templates!$K$1:FS$1,0))="","",INDEX(Templates!$K$2:$EN$139,ROW()-ROW(DD$20)+1, MATCH(DD$16,Templates!$K$1:FS$1,0)))</f>
        <v>Boiler Loop 1</v>
      </c>
      <c r="DE106" s="55" t="str" cm="1">
        <f t="array" ref="DE106">IF(INDEX(Templates!$K$2:$EN$139,ROW()-ROW(DE$20)+1, MATCH(DE$16,Templates!$K$1:FT$1,0))="","",INDEX(Templates!$K$2:$EN$139,ROW()-ROW(DE$20)+1, MATCH(DE$16,Templates!$K$1:FT$1,0)))</f>
        <v>Purchased HW Loop 1</v>
      </c>
      <c r="DF106" s="55" t="str" cm="1">
        <f t="array" ref="DF106">IF(INDEX(Templates!$K$2:$EN$139,ROW()-ROW(DF$20)+1, MATCH(DF$16,Templates!$K$1:FU$1,0))="","",INDEX(Templates!$K$2:$EN$139,ROW()-ROW(DF$20)+1, MATCH(DF$16,Templates!$K$1:FU$1,0)))</f>
        <v>Purchased HW Loop 1</v>
      </c>
      <c r="DG106" s="55" t="str" cm="1">
        <f t="array" ref="DG106">IF(INDEX(Templates!$K$2:$EN$139,ROW()-ROW(DG$20)+1, MATCH(DG$16,Templates!$K$1:FV$1,0))="","",INDEX(Templates!$K$2:$EN$139,ROW()-ROW(DG$20)+1, MATCH(DG$16,Templates!$K$1:FV$1,0)))</f>
        <v>Boiler Loop 1</v>
      </c>
      <c r="DH106" s="55" t="str" cm="1">
        <f t="array" ref="DH106">IF(INDEX(Templates!$K$2:$EN$139,ROW()-ROW(DH$20)+1, MATCH(DH$16,Templates!$K$1:FT$1,0))="","",INDEX(Templates!$K$2:$EN$139,ROW()-ROW(DH$20)+1, MATCH(DH$16,Templates!$K$1:FT$1,0)))</f>
        <v>Boiler Loop 1</v>
      </c>
      <c r="DI106" s="55" t="str" cm="1">
        <f t="array" ref="DI106">IF(INDEX(Templates!$K$2:$EN$139,ROW()-ROW(DI$20)+1, MATCH(DI$16,Templates!$K$1:FU$1,0))="","",INDEX(Templates!$K$2:$EN$139,ROW()-ROW(DI$20)+1, MATCH(DI$16,Templates!$K$1:FU$1,0)))</f>
        <v>Boiler Loop 1</v>
      </c>
      <c r="DJ106" s="55" t="str" cm="1">
        <f t="array" ref="DJ106">IF(INDEX(Templates!$K$2:$EN$139,ROW()-ROW(DJ$20)+1, MATCH(DJ$16,Templates!$K$1:FV$1,0))="","",INDEX(Templates!$K$2:$EN$139,ROW()-ROW(DJ$20)+1, MATCH(DJ$16,Templates!$K$1:FV$1,0)))</f>
        <v>Boiler Loop 1</v>
      </c>
      <c r="DK106" s="55" t="str" cm="1">
        <f t="array" ref="DK106">IF(INDEX(Templates!$K$2:$EN$139,ROW()-ROW(DK$20)+1, MATCH(DK$16,Templates!$K$1:FW$1,0))="","",INDEX(Templates!$K$2:$EN$139,ROW()-ROW(DK$20)+1, MATCH(DK$16,Templates!$K$1:FW$1,0)))</f>
        <v>Boiler Loop 1</v>
      </c>
      <c r="DL106" s="55" t="str" cm="1">
        <f t="array" ref="DL106">IF(INDEX(Templates!$K$2:$EN$139,ROW()-ROW(DL$20)+1, MATCH(DL$16,Templates!$K$1:FX$1,0))="","",INDEX(Templates!$K$2:$EN$139,ROW()-ROW(DL$20)+1, MATCH(DL$16,Templates!$K$1:FX$1,0)))</f>
        <v>Boiler Loop 1</v>
      </c>
      <c r="DM106" s="55" t="str" cm="1">
        <f t="array" ref="DM106">IF(INDEX(Templates!$K$2:$EN$139,ROW()-ROW(DM$20)+1, MATCH(DM$16,Templates!$K$1:FV$1,0))="","",INDEX(Templates!$K$2:$EN$139,ROW()-ROW(DM$20)+1, MATCH(DM$16,Templates!$K$1:FV$1,0)))</f>
        <v>Chiller Loop 1</v>
      </c>
      <c r="DN106" s="55" t="str" cm="1">
        <f t="array" ref="DN106">IF(INDEX(Templates!$K$2:$EN$139,ROW()-ROW(DN$20)+1, MATCH(DN$16,Templates!$K$1:FW$1,0))="","",INDEX(Templates!$K$2:$EN$139,ROW()-ROW(DN$20)+1, MATCH(DN$16,Templates!$K$1:FW$1,0)))</f>
        <v>Chiller Loop 1</v>
      </c>
      <c r="DO106" s="55" t="str" cm="1">
        <f t="array" ref="DO106">IF(INDEX(Templates!$K$2:$EN$139,ROW()-ROW(DO$20)+1, MATCH(DO$16,Templates!$K$1:FX$1,0))="","",INDEX(Templates!$K$2:$EN$139,ROW()-ROW(DO$20)+1, MATCH(DO$16,Templates!$K$1:FX$1,0)))</f>
        <v>Boiler Loop 1</v>
      </c>
      <c r="DP106" s="55" t="str" cm="1">
        <f t="array" ref="DP106">IF(INDEX(Templates!$K$2:$EN$139,ROW()-ROW(DP$20)+1, MATCH(DP$16,Templates!$K$1:FY$1,0))="","",INDEX(Templates!$K$2:$EN$139,ROW()-ROW(DP$20)+1, MATCH(DP$16,Templates!$K$1:FY$1,0)))</f>
        <v>Boiler Loop 1</v>
      </c>
      <c r="DQ106" s="55" t="str" cm="1">
        <f t="array" ref="DQ106">IF(INDEX(Templates!$K$2:$EN$139,ROW()-ROW(DQ$20)+1, MATCH(DQ$16,Templates!$K$1:FZ$1,0))="","",INDEX(Templates!$K$2:$EN$139,ROW()-ROW(DQ$20)+1, MATCH(DQ$16,Templates!$K$1:FZ$1,0)))</f>
        <v>Boiler Loop 1</v>
      </c>
      <c r="DR106" s="55" t="str" cm="1">
        <f t="array" ref="DR106">IF(INDEX(Templates!$K$2:$EN$139,ROW()-ROW(DR$20)+1, MATCH(DR$16,Templates!$K$1:FX$1,0))="","",INDEX(Templates!$K$2:$EN$139,ROW()-ROW(DR$20)+1, MATCH(DR$16,Templates!$K$1:FX$1,0)))</f>
        <v>Boiler Loop 1</v>
      </c>
      <c r="DS106" s="55" t="str" cm="1">
        <f t="array" ref="DS106">IF(INDEX(Templates!$K$2:$EN$139,ROW()-ROW(DS$20)+1, MATCH(DS$16,Templates!$K$1:FY$1,0))="","",INDEX(Templates!$K$2:$EN$139,ROW()-ROW(DS$20)+1, MATCH(DS$16,Templates!$K$1:FY$1,0)))</f>
        <v>Boiler Loop 1</v>
      </c>
      <c r="DT106" s="55" t="str" cm="1">
        <f t="array" ref="DT106">IF(INDEX(Templates!$K$2:$EN$139,ROW()-ROW(DT$20)+1, MATCH(DT$16,Templates!$K$1:FZ$1,0))="","",INDEX(Templates!$K$2:$EN$139,ROW()-ROW(DT$20)+1, MATCH(DT$16,Templates!$K$1:FZ$1,0)))</f>
        <v>Purchased HW Loop 1</v>
      </c>
      <c r="DU106" s="55" t="str" cm="1">
        <f t="array" ref="DU106">IF(INDEX(Templates!$K$2:$EN$139,ROW()-ROW(DU$20)+1, MATCH(DU$16,Templates!$K$1:GA$1,0))="","",INDEX(Templates!$K$2:$EN$139,ROW()-ROW(DU$20)+1, MATCH(DU$16,Templates!$K$1:GA$1,0)))</f>
        <v>Purchased HW Loop 1</v>
      </c>
      <c r="DV106" s="55" t="str" cm="1">
        <f t="array" ref="DV106">IF(INDEX(Templates!$K$2:$EN$139,ROW()-ROW(DV$20)+1, MATCH(DV$16,Templates!$K$1:GB$1,0))="","",INDEX(Templates!$K$2:$EN$139,ROW()-ROW(DV$20)+1, MATCH(DV$16,Templates!$K$1:GB$1,0)))</f>
        <v/>
      </c>
      <c r="DW106" s="55" t="str" cm="1">
        <f t="array" ref="DW106">IF(INDEX(Templates!$K$2:$EN$139,ROW()-ROW(DW$20)+1, MATCH(DW$16,Templates!$K$1:FZ$1,0))="","",INDEX(Templates!$K$2:$EN$139,ROW()-ROW(DW$20)+1, MATCH(DW$16,Templates!$K$1:FZ$1,0)))</f>
        <v>Boiler Loop 1</v>
      </c>
      <c r="DX106" s="55" t="str" cm="1">
        <f t="array" ref="DX106">IF(INDEX(Templates!$K$2:$EN$139,ROW()-ROW(DX$20)+1, MATCH(DX$16,Templates!$K$1:GA$1,0))="","",INDEX(Templates!$K$2:$EN$139,ROW()-ROW(DX$20)+1, MATCH(DX$16,Templates!$K$1:GA$1,0)))</f>
        <v>Boiler Loop 1</v>
      </c>
      <c r="DY106" s="55" t="str" cm="1">
        <f t="array" ref="DY106">IF(INDEX(Templates!$K$2:$EN$139,ROW()-ROW(DY$20)+1, MATCH(DY$16,Templates!$K$1:GB$1,0))="","",INDEX(Templates!$K$2:$EN$139,ROW()-ROW(DY$20)+1, MATCH(DY$16,Templates!$K$1:GB$1,0)))</f>
        <v>Chiller Loop 1</v>
      </c>
      <c r="DZ106" s="55" t="str" cm="1">
        <f t="array" ref="DZ106">IF(INDEX(Templates!$K$2:$EN$139,ROW()-ROW(DZ$20)+1, MATCH(DZ$16,Templates!$K$1:GC$1,0))="","",INDEX(Templates!$K$2:$EN$139,ROW()-ROW(DZ$20)+1, MATCH(DZ$16,Templates!$K$1:GC$1,0)))</f>
        <v>Chiller Loop 1</v>
      </c>
      <c r="EA106" s="55" t="str" cm="1">
        <f t="array" ref="EA106">IF(INDEX(Templates!$K$2:$EN$139,ROW()-ROW(EA$20)+1, MATCH(EA$16,Templates!$K$1:GD$1,0))="","",INDEX(Templates!$K$2:$EN$139,ROW()-ROW(EA$20)+1, MATCH(EA$16,Templates!$K$1:GD$1,0)))</f>
        <v>Purchased HW Loop 1</v>
      </c>
      <c r="EB106" s="55" t="str" cm="1">
        <f t="array" ref="EB106">IF(INDEX(Templates!$K$2:$EN$139,ROW()-ROW(EB$20)+1, MATCH(EB$16,Templates!$K$1:GB$1,0))="","",INDEX(Templates!$K$2:$EN$139,ROW()-ROW(EB$20)+1, MATCH(EB$16,Templates!$K$1:GB$1,0)))</f>
        <v>Chiller Loop 1</v>
      </c>
      <c r="EC106" s="55" t="str" cm="1">
        <f t="array" ref="EC106">IF(INDEX(Templates!$K$2:$EN$139,ROW()-ROW(EC$20)+1, MATCH(EC$16,Templates!$K$1:GC$1,0))="","",INDEX(Templates!$K$2:$EN$139,ROW()-ROW(EC$20)+1, MATCH(EC$16,Templates!$K$1:GC$1,0)))</f>
        <v>Chiller Loop 1</v>
      </c>
      <c r="ED106" s="55" t="str" cm="1">
        <f t="array" ref="ED106">IF(INDEX(Templates!$K$2:$EN$139,ROW()-ROW(ED$20)+1, MATCH(ED$16,Templates!$K$1:GD$1,0))="","",INDEX(Templates!$K$2:$EN$139,ROW()-ROW(ED$20)+1, MATCH(ED$16,Templates!$K$1:GD$1,0)))</f>
        <v>Boiler Loop 1</v>
      </c>
      <c r="EE106" s="55" t="str" cm="1">
        <f t="array" ref="EE106">IF(INDEX(Templates!$K$2:$EN$139,ROW()-ROW(EE$20)+1, MATCH(EE$16,Templates!$K$1:GE$1,0))="","",INDEX(Templates!$K$2:$EN$139,ROW()-ROW(EE$20)+1, MATCH(EE$16,Templates!$K$1:GE$1,0)))</f>
        <v>Boiler Loop 1</v>
      </c>
      <c r="EF106" s="55" t="str" cm="1">
        <f t="array" ref="EF106">IF(INDEX(Templates!$K$2:$EN$139,ROW()-ROW(EF$20)+1, MATCH(EF$16,Templates!$K$1:GF$1,0))="","",INDEX(Templates!$K$2:$EN$139,ROW()-ROW(EF$20)+1, MATCH(EF$16,Templates!$K$1:GF$1,0)))</f>
        <v>Boiler Loop 1</v>
      </c>
      <c r="EG106" s="55" t="str" cm="1">
        <f t="array" ref="EG106">IF(INDEX(Templates!$K$2:$EN$139,ROW()-ROW(EG$20)+1, MATCH(EG$16,Templates!$K$1:GD$1,0))="","",INDEX(Templates!$K$2:$EN$139,ROW()-ROW(EG$20)+1, MATCH(EG$16,Templates!$K$1:GD$1,0)))</f>
        <v>Boiler Loop 1</v>
      </c>
      <c r="EH106" s="55" t="str" cm="1">
        <f t="array" ref="EH106">IF(INDEX(Templates!$K$2:$EN$139,ROW()-ROW(EH$20)+1, MATCH(EH$16,Templates!$K$1:GE$1,0))="","",INDEX(Templates!$K$2:$EN$139,ROW()-ROW(EH$20)+1, MATCH(EH$16,Templates!$K$1:GE$1,0)))</f>
        <v>Purchased HW Loop 1</v>
      </c>
      <c r="EI106" s="55" t="str" cm="1">
        <f t="array" ref="EI106">IF(INDEX(Templates!$K$2:$EN$139,ROW()-ROW(EI$20)+1, MATCH(EI$16,Templates!$K$1:GF$1,0))="","",INDEX(Templates!$K$2:$EN$139,ROW()-ROW(EI$20)+1, MATCH(EI$16,Templates!$K$1:GF$1,0)))</f>
        <v>Purchased HW Loop 1</v>
      </c>
      <c r="EJ106" s="55" t="str" cm="1">
        <f t="array" ref="EJ106">IF(INDEX(Templates!$K$2:$EN$139,ROW()-ROW(EJ$20)+1, MATCH(EJ$16,Templates!$K$1:GG$1,0))="","",INDEX(Templates!$K$2:$EN$139,ROW()-ROW(EJ$20)+1, MATCH(EJ$16,Templates!$K$1:GG$1,0)))</f>
        <v>Boiler Loop 1</v>
      </c>
      <c r="EK106" s="55" t="str" cm="1">
        <f t="array" ref="EK106">IF(INDEX(Templates!$K$2:$EN$139,ROW()-ROW(EK$20)+1, MATCH(EK$16,Templates!$K$1:GH$1,0))="","",INDEX(Templates!$K$2:$EN$139,ROW()-ROW(EK$20)+1, MATCH(EK$16,Templates!$K$1:GH$1,0)))</f>
        <v>Boiler Loop 1</v>
      </c>
      <c r="EL106" s="55" t="str" cm="1">
        <f t="array" ref="EL106">IF(INDEX(Templates!$K$2:$EN$139,ROW()-ROW(EL$20)+1, MATCH(EL$16,Templates!$K$1:GI$1,0))="","",INDEX(Templates!$K$2:$EN$139,ROW()-ROW(EL$20)+1, MATCH(EL$16,Templates!$K$1:GI$1,0)))</f>
        <v>Boiler Loop 1</v>
      </c>
      <c r="EM106" s="55" t="str" cm="1">
        <f t="array" ref="EM106">IF(INDEX(Templates!$K$2:$EN$139,ROW()-ROW(EM$20)+1, MATCH(EM$16,Templates!$K$1:GJ$1,0))="","",INDEX(Templates!$K$2:$EN$139,ROW()-ROW(EM$20)+1, MATCH(EM$16,Templates!$K$1:GJ$1,0)))</f>
        <v>Boiler Loop 1</v>
      </c>
      <c r="EN106" s="55" t="str" cm="1">
        <f t="array" ref="EN106">IF(INDEX(Templates!$K$2:$EN$139,ROW()-ROW(EN$20)+1, MATCH(EN$16,Templates!$K$1:GD$1,0))="","",INDEX(Templates!$K$2:$EN$139,ROW()-ROW(EN$20)+1, MATCH(EN$16,Templates!$K$1:GD$1,0)))</f>
        <v>Boiler Loop 1</v>
      </c>
      <c r="EO106" s="55" t="str" cm="1">
        <f t="array" ref="EO106">IF(INDEX(Templates!$K$2:$EN$139,ROW()-ROW(EO$20)+1, MATCH(EO$16,Templates!$K$1:GE$1,0))="","",INDEX(Templates!$K$2:$EN$139,ROW()-ROW(EO$20)+1, MATCH(EO$16,Templates!$K$1:GE$1,0)))</f>
        <v>Boiler Loop 1</v>
      </c>
      <c r="EP106" s="55" t="str" cm="1">
        <f t="array" ref="EP106">IF(INDEX(Templates!$K$2:$EN$139,ROW()-ROW(EP$20)+1, MATCH(EP$16,Templates!$K$1:GF$1,0))="","",INDEX(Templates!$K$2:$EN$139,ROW()-ROW(EP$20)+1, MATCH(EP$16,Templates!$K$1:GF$1,0)))</f>
        <v>Boiler Loop 1</v>
      </c>
      <c r="EQ106" s="55" t="str" cm="1">
        <f t="array" ref="EQ106">IF(INDEX(Templates!$K$2:$EN$139,ROW()-ROW(EQ$20)+1, MATCH(EQ$16,Templates!$K$1:GG$1,0))="","",INDEX(Templates!$K$2:$EN$139,ROW()-ROW(EQ$20)+1, MATCH(EQ$16,Templates!$K$1:GG$1,0)))</f>
        <v>Boiler Loop 1</v>
      </c>
      <c r="ER106" s="55" t="str" cm="1">
        <f t="array" ref="ER106">IF(INDEX(Templates!$K$2:$EN$139,ROW()-ROW(ER$20)+1, MATCH(ER$16,Templates!$K$1:GH$1,0))="","",INDEX(Templates!$K$2:$EN$139,ROW()-ROW(ER$20)+1, MATCH(ER$16,Templates!$K$1:GH$1,0)))</f>
        <v>Boiler Loop 1</v>
      </c>
      <c r="ES106" s="55" t="str" cm="1">
        <f t="array" ref="ES106">IF(INDEX(Templates!$K$2:$EN$139,ROW()-ROW(ES$20)+1, MATCH(ES$16,Templates!$K$1:GH$1,0))="","",INDEX(Templates!$K$2:$EN$139,ROW()-ROW(ES$20)+1, MATCH(ES$16,Templates!$K$1:GH$1,0)))</f>
        <v>Boiler Loop 1</v>
      </c>
      <c r="ET106" s="55" t="str" cm="1">
        <f t="array" ref="ET106">IF(INDEX(Templates!$K$2:$EN$139,ROW()-ROW(ET$20)+1, MATCH(ET$16,Templates!$K$1:GI$1,0))="","",INDEX(Templates!$K$2:$EN$139,ROW()-ROW(ET$20)+1, MATCH(ET$16,Templates!$K$1:GI$1,0)))</f>
        <v/>
      </c>
      <c r="EU106" s="55" t="str" cm="1">
        <f t="array" ref="EU106">IF(INDEX(Templates!$K$2:$EN$139,ROW()-ROW(EU$20)+1, MATCH(EU$16,Templates!$K$1:GF$1,0))="","",INDEX(Templates!$K$2:$EN$139,ROW()-ROW(EU$20)+1, MATCH(EU$16,Templates!$K$1:GF$1,0)))</f>
        <v>Boiler Loop 1</v>
      </c>
      <c r="EV106" s="55" t="str" cm="1">
        <f t="array" ref="EV106">IF(INDEX(Templates!$K$2:$EN$139,ROW()-ROW(EV$20)+1, MATCH(EV$16,Templates!$K$1:GG$1,0))="","",INDEX(Templates!$K$2:$EN$139,ROW()-ROW(EV$20)+1, MATCH(EV$16,Templates!$K$1:GG$1,0)))</f>
        <v>Boiler Loop 1</v>
      </c>
      <c r="EW106" s="55" t="str" cm="1">
        <f t="array" ref="EW106">IF(INDEX(Templates!$K$2:$EN$139,ROW()-ROW(EW$20)+1, MATCH(EW$16,Templates!$K$1:GH$1,0))="","",INDEX(Templates!$K$2:$EN$139,ROW()-ROW(EW$20)+1, MATCH(EW$16,Templates!$K$1:GH$1,0)))</f>
        <v>Boiler Loop 1</v>
      </c>
      <c r="EX106" s="55" t="str" cm="1">
        <f t="array" ref="EX106">IF(INDEX(Templates!$K$2:$EN$139,ROW()-ROW(EX$20)+1, MATCH(EX$16,Templates!$K$1:GI$1,0))="","",INDEX(Templates!$K$2:$EN$139,ROW()-ROW(EX$20)+1, MATCH(EX$16,Templates!$K$1:GI$1,0)))</f>
        <v>Boiler Loop 1</v>
      </c>
      <c r="EY106" s="255" t="str" cm="1">
        <f t="array" ref="EY106">IF(INDEX(Templates!$K$2:$EN$139,ROW()-ROW(EY$20)+1, MATCH(EY$16,Templates!$K$1:GJ$1,0))="","",INDEX(Templates!$K$2:$EN$139,ROW()-ROW(EY$20)+1, MATCH(EY$16,Templates!$K$1:GJ$1,0)))</f>
        <v>Boiler Loop 1</v>
      </c>
      <c r="EZ106" s="55" t="str" cm="1">
        <f t="array" ref="EZ106">IF(INDEX(Templates!$K$2:$EN$139,ROW()-ROW(EZ$20)+1, MATCH(EZ$16,Templates!$K$1:GK$1,0))="","",INDEX(Templates!$K$2:$EN$139,ROW()-ROW(EZ$20)+1, MATCH(EZ$16,Templates!$K$1:GK$1,0)))</f>
        <v>Boiler Loop 1</v>
      </c>
      <c r="FA106" s="55" t="str" cm="1">
        <f t="array" ref="FA106">IF(INDEX(Templates!$K$2:$EN$139,ROW()-ROW(FA$20)+1, MATCH(FA$16,Templates!$K$1:GH$1,0))="","",INDEX(Templates!$K$2:$EN$139,ROW()-ROW(FA$20)+1, MATCH(FA$16,Templates!$K$1:GH$1,0)))</f>
        <v>Boiler Loop 1</v>
      </c>
      <c r="FB106" s="55" t="str" cm="1">
        <f t="array" ref="FB106">IF(INDEX(Templates!$K$2:$EN$139,ROW()-ROW(FB$20)+1, MATCH(FB$16,Templates!$K$1:GI$1,0))="","",INDEX(Templates!$K$2:$EN$139,ROW()-ROW(FB$20)+1, MATCH(FB$16,Templates!$K$1:GI$1,0)))</f>
        <v>Boiler Loop 1</v>
      </c>
      <c r="FC106" s="55" t="str" cm="1">
        <f t="array" ref="FC106">IF(INDEX(Templates!$K$2:$EN$139,ROW()-ROW(FC$20)+1, MATCH(FC$16,Templates!$K$1:GJ$1,0))="","",INDEX(Templates!$K$2:$EN$139,ROW()-ROW(FC$20)+1, MATCH(FC$16,Templates!$K$1:GJ$1,0)))</f>
        <v>Purchased HW Loop 1</v>
      </c>
      <c r="FD106" s="55" t="str" cm="1">
        <f t="array" ref="FD106">IF(INDEX(Templates!$K$2:$EN$139,ROW()-ROW(FD$20)+1, MATCH(FD$16,Templates!$K$1:GK$1,0))="","",INDEX(Templates!$K$2:$EN$139,ROW()-ROW(FD$20)+1, MATCH(FD$16,Templates!$K$1:GK$1,0)))</f>
        <v>Purchased HW Loop 1</v>
      </c>
      <c r="FE106" s="55" t="str" cm="1">
        <f t="array" ref="FE106">IF(INDEX(Templates!$K$2:$EN$139,ROW()-ROW(FE$20)+1, MATCH(FE$16,Templates!$K$1:GL$1,0))="","",INDEX(Templates!$K$2:$EN$139,ROW()-ROW(FE$20)+1, MATCH(FE$16,Templates!$K$1:GL$1,0)))</f>
        <v/>
      </c>
      <c r="FF106" s="55" t="str" cm="1">
        <f t="array" ref="FF106">IF(INDEX(Templates!$K$2:$EN$139,ROW()-ROW(FF$20)+1, MATCH(FF$16,Templates!$K$1:GJ$1,0))="","",INDEX(Templates!$K$2:$EN$139,ROW()-ROW(FF$20)+1, MATCH(FF$16,Templates!$K$1:GJ$1,0)))</f>
        <v>Boiler Loop 1</v>
      </c>
      <c r="FG106" s="55" t="str" cm="1">
        <f t="array" ref="FG106">IF(INDEX(Templates!$K$2:$EN$139,ROW()-ROW(FG$20)+1, MATCH(FG$16,Templates!$K$1:GK$1,0))="","",INDEX(Templates!$K$2:$EN$139,ROW()-ROW(FG$20)+1, MATCH(FG$16,Templates!$K$1:GK$1,0)))</f>
        <v>Boiler Loop 1</v>
      </c>
      <c r="FH106" s="55" t="str" cm="1">
        <f t="array" ref="FH106">IF(INDEX(Templates!$K$2:$EN$139,ROW()-ROW(FH$20)+1, MATCH(FH$16,Templates!$K$1:GL$1,0))="","",INDEX(Templates!$K$2:$EN$139,ROW()-ROW(FH$20)+1, MATCH(FH$16,Templates!$K$1:GL$1,0)))</f>
        <v>Chiller Loop 1</v>
      </c>
      <c r="FI106" s="55" t="str" cm="1">
        <f t="array" ref="FI106">IF(INDEX(Templates!$K$2:$EN$139,ROW()-ROW(FI$20)+1, MATCH(FI$16,Templates!$K$1:GM$1,0))="","",INDEX(Templates!$K$2:$EN$139,ROW()-ROW(FI$20)+1, MATCH(FI$16,Templates!$K$1:GM$1,0)))</f>
        <v>Chiller Loop 1</v>
      </c>
      <c r="FJ106" s="55" t="str" cm="1">
        <f t="array" ref="FJ106">IF(INDEX(Templates!$K$2:$EN$139,ROW()-ROW(FJ$20)+1, MATCH(FJ$16,Templates!$K$1:GN$1,0))="","",INDEX(Templates!$K$2:$EN$139,ROW()-ROW(FJ$20)+1, MATCH(FJ$16,Templates!$K$1:GN$1,0)))</f>
        <v/>
      </c>
      <c r="FK106" s="55" t="str" cm="1">
        <f t="array" ref="FK106">IF(INDEX(Templates!$K$2:$EN$139,ROW()-ROW(FK$20)+1, MATCH(FK$16,Templates!$K$1:GL$1,0))="","",INDEX(Templates!$K$2:$EN$139,ROW()-ROW(FK$20)+1, MATCH(FK$16,Templates!$K$1:GL$1,0)))</f>
        <v>Purchased HW Loop 1</v>
      </c>
      <c r="FL106" s="55" t="str" cm="1">
        <f t="array" ref="FL106">IF(INDEX(Templates!$K$2:$EN$139,ROW()-ROW(FL$20)+1, MATCH(FL$16,Templates!$K$1:GM$1,0))="","",INDEX(Templates!$K$2:$EN$139,ROW()-ROW(FL$20)+1, MATCH(FL$16,Templates!$K$1:GM$1,0)))</f>
        <v>Boiler Loop 1</v>
      </c>
      <c r="FM106" s="55" t="str" cm="1">
        <f t="array" ref="FM106">IF(INDEX(Templates!$K$2:$EN$139,ROW()-ROW(FM$20)+1, MATCH(FM$16,Templates!$K$1:GO$1,0))="","",INDEX(Templates!$K$2:$EN$139,ROW()-ROW(FM$20)+1, MATCH(FM$16,Templates!$K$1:GO$1,0)))</f>
        <v/>
      </c>
      <c r="FN106" s="55" t="str" cm="1">
        <f t="array" ref="FN106">IF(INDEX(Templates!$K$2:$EN$139,ROW()-ROW(FN$20)+1, MATCH(FN$16,Templates!$K$1:GP$1,0))="","",INDEX(Templates!$K$2:$EN$139,ROW()-ROW(FN$20)+1, MATCH(FN$16,Templates!$K$1:GP$1,0)))</f>
        <v/>
      </c>
      <c r="FO106" s="55"/>
      <c r="FP106" s="55"/>
      <c r="FQ106" s="55"/>
      <c r="FR106" s="55"/>
      <c r="FS106" s="55"/>
      <c r="FT106" s="55"/>
      <c r="FU106" s="55"/>
      <c r="FV106" s="55"/>
      <c r="FW106" s="55"/>
      <c r="FX106" s="55"/>
      <c r="FY106" s="55"/>
      <c r="FZ106" s="55"/>
      <c r="GA106" s="55"/>
      <c r="GB106" s="55"/>
      <c r="GC106" s="55"/>
      <c r="GD106" s="55"/>
      <c r="GE106" s="55"/>
      <c r="GF106" s="55"/>
      <c r="GG106" s="55"/>
      <c r="GH106" s="55"/>
      <c r="GI106" s="55"/>
      <c r="GJ106" s="55"/>
      <c r="GK106" s="55"/>
      <c r="GL106" s="55"/>
      <c r="GM106" s="55"/>
      <c r="GN106" s="55"/>
      <c r="GO106" s="55"/>
      <c r="GP106" s="55"/>
      <c r="GQ106" s="55"/>
      <c r="GR106" s="55"/>
      <c r="GS106" s="55"/>
      <c r="GT106" s="55"/>
      <c r="GU106" s="55"/>
      <c r="GV106" s="55"/>
      <c r="GW106" s="55"/>
      <c r="GX106" s="55"/>
      <c r="GY106" s="55"/>
      <c r="GZ106" s="55"/>
      <c r="HA106" s="55"/>
      <c r="HB106" s="55"/>
      <c r="HC106" s="55"/>
      <c r="HD106" s="55"/>
      <c r="HE106" s="55"/>
      <c r="HF106" s="55"/>
      <c r="HG106" s="55"/>
      <c r="HH106" s="83"/>
      <c r="HI106" s="83"/>
      <c r="HJ106" s="83"/>
      <c r="HK106" s="83"/>
      <c r="HL106" s="83"/>
      <c r="HM106" s="83"/>
      <c r="HN106" s="83"/>
      <c r="HO106" s="83"/>
      <c r="HP106" s="83"/>
    </row>
    <row r="107" spans="1:224" s="24" customFormat="1">
      <c r="A107" s="41" t="s">
        <v>640</v>
      </c>
      <c r="B107" s="6" t="s">
        <v>644</v>
      </c>
      <c r="C107" s="66" t="str" cm="1">
        <f t="array" ref="C107">IF(INDEX(Templates!A$2:A$140,ROW()-ROW($20:$20)+1)="","",INDEX(Templates!A$2:A$140,ROW()-ROW($20:$20)+1))</f>
        <v>JSON_PATH:pumps[0]</v>
      </c>
      <c r="D107" s="66" t="str" cm="1">
        <f t="array" ref="D107">IF(INDEX(Templates!B$2:B$140,ROW()-ROW($20:$20)+1)="","",INDEX(Templates!B$2:B$140,ROW()-ROW($20:$20)+1))</f>
        <v>speed_control</v>
      </c>
      <c r="E107" s="66" t="str" cm="1">
        <f t="array" ref="E107">IF(INDEX(Templates!C$2:C$140,ROW()-ROW($20:$20)+1)="","",INDEX(Templates!C$2:C$140,ROW()-ROW($20:$20)+1))</f>
        <v/>
      </c>
      <c r="F107" s="122" t="str" cm="1">
        <f t="array" ref="F107">IF(INDEX(Templates!D$2:D$140,ROW()-ROW($20:$20)+1)="","",INDEX(Templates!D$2:D$140,ROW()-ROW($20:$20)+1))</f>
        <v/>
      </c>
      <c r="G107" s="116" t="str" cm="1">
        <f t="array" ref="G107">IF(INDEX(Templates!E$2:E$140,ROW()-ROW($20:$20)+1)="","",INDEX(Templates!E$2:E$140,ROW()-ROW($20:$20)+1))</f>
        <v>Pump</v>
      </c>
      <c r="H107" s="68" t="str" cm="1">
        <f t="array" ref="H107">IF(INDEX(Templates!F$2:F$140,ROW()-ROW($20:$20)+1)="","",INDEX(Templates!F$2:F$140,ROW()-ROW($20:$20)+1))</f>
        <v>Pump 1</v>
      </c>
      <c r="I107" s="68" t="str" cm="1">
        <f t="array" ref="I107">IF(INDEX(Templates!G$2:G$140,ROW()-ROW($20:$20)+1)="","",INDEX(Templates!G$2:G$140,ROW()-ROW($20:$20)+1))</f>
        <v>ASHRAE229 1</v>
      </c>
      <c r="J107" s="68" t="str" cm="1">
        <f t="array" ref="J107">IF(INDEX(Templates!H$2:H$140,ROW()-ROW($20:$20)+1)="","",INDEX(Templates!H$2:H$140,ROW()-ROW($20:$20)+1))</f>
        <v>speed_control</v>
      </c>
      <c r="K107" s="69" t="str" cm="1">
        <f t="array" ref="K107">IF(INDEX(Templates!I$2:I$140,ROW()-ROW($20:$20)+1)="","",INDEX(Templates!I$2:I$140,ROW()-ROW($20:$20)+1))</f>
        <v/>
      </c>
      <c r="L107" s="69" t="str" cm="1">
        <f t="array" ref="L107">IF(INDEX(Templates!J$2:J$140,ROW()-ROW($20:$20)+1)="","",INDEX(Templates!J$2:J$140,ROW()-ROW($20:$20)+1))</f>
        <v/>
      </c>
      <c r="M107" s="55" t="str" cm="1">
        <f t="array" ref="M107">IF(INDEX(Templates!$K$2:$EN$139,ROW()-ROW(M$20)+1, MATCH(M$16,Templates!$K$1:EN$1,0))="","",INDEX(Templates!$K$2:$EN$139,ROW()-ROW(M$20)+1, MATCH(M$16,Templates!$K$1:EN$1,0)))</f>
        <v>FIXED_SPEED</v>
      </c>
      <c r="N107" s="55" t="str" cm="1">
        <f t="array" ref="N107">IF(INDEX(Templates!$K$2:$EN$139,ROW()-ROW(N$20)+1, MATCH(N$16,Templates!$K$1:EO$1,0))="","",INDEX(Templates!$K$2:$EN$139,ROW()-ROW(N$20)+1, MATCH(N$16,Templates!$K$1:EO$1,0)))</f>
        <v>FIXED_SPEED</v>
      </c>
      <c r="O107" s="55" t="str" cm="1">
        <f t="array" ref="O107">IF(INDEX(Templates!$K$2:$EN$139,ROW()-ROW(O$20)+1, MATCH(O$16,Templates!$K$1:EP$1,0))="","",INDEX(Templates!$K$2:$EN$139,ROW()-ROW(O$20)+1, MATCH(O$16,Templates!$K$1:EP$1,0)))</f>
        <v>FIXED_SPEED</v>
      </c>
      <c r="P107" s="55" t="str" cm="1">
        <f t="array" ref="P107">IF(INDEX(Templates!$K$2:$EN$139,ROW()-ROW(P$20)+1, MATCH(P$16,Templates!$K$1:EQ$1,0))="","",INDEX(Templates!$K$2:$EN$139,ROW()-ROW(P$20)+1, MATCH(P$16,Templates!$K$1:EQ$1,0)))</f>
        <v>FIXED_SPEED</v>
      </c>
      <c r="Q107" s="55" t="str" cm="1">
        <f t="array" ref="Q107">IF(INDEX(Templates!$K$2:$EN$139,ROW()-ROW(Q$20)+1, MATCH(Q$16,Templates!$K$1:ER$1,0))="","",INDEX(Templates!$K$2:$EN$139,ROW()-ROW(Q$20)+1, MATCH(Q$16,Templates!$K$1:ER$1,0)))</f>
        <v/>
      </c>
      <c r="R107" s="55" t="str" cm="1">
        <f t="array" ref="R107">IF(INDEX(Templates!$K$2:$EN$139,ROW()-ROW(R$20)+1, MATCH(R$16,Templates!$K$1:EP$1,0))="","",INDEX(Templates!$K$2:$EN$139,ROW()-ROW(R$20)+1, MATCH(R$16,Templates!$K$1:EP$1,0)))</f>
        <v>FIXED_SPEED</v>
      </c>
      <c r="S107" s="55" t="str" cm="1">
        <f t="array" ref="S107">IF(INDEX(Templates!$K$2:$EN$139,ROW()-ROW(S$20)+1, MATCH(S$16,Templates!$K$1:EQ$1,0))="","",INDEX(Templates!$K$2:$EN$139,ROW()-ROW(S$20)+1, MATCH(S$16,Templates!$K$1:EQ$1,0)))</f>
        <v>FIXED_SPEED</v>
      </c>
      <c r="T107" s="55" t="str" cm="1">
        <f t="array" ref="T107">IF(INDEX(Templates!$K$2:$EN$139,ROW()-ROW(T$20)+1, MATCH(T$16,Templates!$K$1:ER$1,0))="","",INDEX(Templates!$K$2:$EN$139,ROW()-ROW(T$20)+1, MATCH(T$16,Templates!$K$1:ER$1,0)))</f>
        <v>FIXED_SPEED</v>
      </c>
      <c r="U107" s="55" t="str" cm="1">
        <f t="array" ref="U107">IF(INDEX(Templates!$K$2:$EN$139,ROW()-ROW(U$20)+1, MATCH(U$16,Templates!$K$1:ES$1,0))="","",INDEX(Templates!$K$2:$EN$139,ROW()-ROW(U$20)+1, MATCH(U$16,Templates!$K$1:ES$1,0)))</f>
        <v>FIXED_SPEED</v>
      </c>
      <c r="V107" s="55" t="str" cm="1">
        <f t="array" ref="V107">IF(INDEX(Templates!$K$2:$EN$139,ROW()-ROW(V$20)+1, MATCH(V$16,Templates!$K$1:ET$1,0))="","",INDEX(Templates!$K$2:$EN$139,ROW()-ROW(V$20)+1, MATCH(V$16,Templates!$K$1:ET$1,0)))</f>
        <v/>
      </c>
      <c r="W107" s="55" t="str" cm="1">
        <f t="array" ref="W107">IF(INDEX(Templates!$K$2:$EN$139,ROW()-ROW(W$20)+1, MATCH(W$16,Templates!$K$1:ER$1,0))="","",INDEX(Templates!$K$2:$EN$139,ROW()-ROW(W$20)+1, MATCH(W$16,Templates!$K$1:ER$1,0)))</f>
        <v>FIXED_SPEED</v>
      </c>
      <c r="X107" s="55" t="str" cm="1">
        <f t="array" ref="X107">IF(INDEX(Templates!$K$2:$EN$139,ROW()-ROW(X$20)+1, MATCH(X$16,Templates!$K$1:ES$1,0))="","",INDEX(Templates!$K$2:$EN$139,ROW()-ROW(X$20)+1, MATCH(X$16,Templates!$K$1:ES$1,0)))</f>
        <v>FIXED_SPEED</v>
      </c>
      <c r="Y107" s="55" t="str" cm="1">
        <f t="array" ref="Y107">IF(INDEX(Templates!$K$2:$EN$139,ROW()-ROW(Y$20)+1, MATCH(Y$16,Templates!$K$1:ET$1,0))="","",INDEX(Templates!$K$2:$EN$139,ROW()-ROW(Y$20)+1, MATCH(Y$16,Templates!$K$1:ET$1,0)))</f>
        <v>FIXED_SPEED</v>
      </c>
      <c r="Z107" s="55" t="str" cm="1">
        <f t="array" ref="Z107">IF(INDEX(Templates!$K$2:$EN$139,ROW()-ROW(Z$20)+1, MATCH(Z$16,Templates!$K$1:EU$1,0))="","",INDEX(Templates!$K$2:$EN$139,ROW()-ROW(Z$20)+1, MATCH(Z$16,Templates!$K$1:EU$1,0)))</f>
        <v>FIXED_SPEED</v>
      </c>
      <c r="AA107" s="55" t="str" cm="1">
        <f t="array" ref="AA107">IF(INDEX(Templates!$K$2:$EN$139,ROW()-ROW(AA$20)+1, MATCH(AA$16,Templates!$K$1:EV$1,0))="","",INDEX(Templates!$K$2:$EN$139,ROW()-ROW(AA$20)+1, MATCH(AA$16,Templates!$K$1:EV$1,0)))</f>
        <v>FIXED_SPEED</v>
      </c>
      <c r="AB107" s="55" t="str" cm="1">
        <f t="array" ref="AB107">IF(INDEX(Templates!$K$2:$EN$139,ROW()-ROW(AB$20)+1, MATCH(AB$16,Templates!$K$1:ET$1,0))="","",INDEX(Templates!$K$2:$EN$139,ROW()-ROW(AB$20)+1, MATCH(AB$16,Templates!$K$1:ET$1,0)))</f>
        <v>FIXED_SPEED</v>
      </c>
      <c r="AC107" s="55" t="str" cm="1">
        <f t="array" ref="AC107">IF(INDEX(Templates!$K$2:$EN$139,ROW()-ROW(AC$20)+1, MATCH(AC$16,Templates!$K$1:EU$1,0))="","",INDEX(Templates!$K$2:$EN$139,ROW()-ROW(AC$20)+1, MATCH(AC$16,Templates!$K$1:EU$1,0)))</f>
        <v>FIXED_SPEED</v>
      </c>
      <c r="AD107" s="55" t="str" cm="1">
        <f t="array" ref="AD107">IF(INDEX(Templates!$K$2:$EN$139,ROW()-ROW(AD$20)+1, MATCH(AD$16,Templates!$K$1:EV$1,0))="","",INDEX(Templates!$K$2:$EN$139,ROW()-ROW(AD$20)+1, MATCH(AD$16,Templates!$K$1:EV$1,0)))</f>
        <v>FIXED_SPEED</v>
      </c>
      <c r="AE107" s="55" t="str" cm="1">
        <f t="array" ref="AE107">IF(INDEX(Templates!$K$2:$EN$139,ROW()-ROW(AE$20)+1, MATCH(AE$16,Templates!$K$1:EV$1,0))="","",INDEX(Templates!$K$2:$EN$139,ROW()-ROW(AE$20)+1, MATCH(AE$16,Templates!$K$1:EV$1,0)))</f>
        <v>FIXED_SPEED</v>
      </c>
      <c r="AF107" s="55" t="str" cm="1">
        <f t="array" ref="AF107">IF(INDEX(Templates!$K$2:$EN$139,ROW()-ROW(AF$20)+1, MATCH(AF$16,Templates!$K$1:EW$1,0))="","",INDEX(Templates!$K$2:$EN$139,ROW()-ROW(AF$20)+1, MATCH(AF$16,Templates!$K$1:EW$1,0)))</f>
        <v>FIXED_SPEED</v>
      </c>
      <c r="AG107" s="55" t="str" cm="1">
        <f t="array" ref="AG107">IF(INDEX(Templates!$K$2:$EN$139,ROW()-ROW(AG$20)+1, MATCH(AG$16,Templates!$K$1:EX$1,0))="","",INDEX(Templates!$K$2:$EN$139,ROW()-ROW(AG$20)+1, MATCH(AG$16,Templates!$K$1:EX$1,0)))</f>
        <v>FIXED_SPEED</v>
      </c>
      <c r="AH107" s="55" t="str" cm="1">
        <f t="array" ref="AH107">IF(INDEX(Templates!$K$2:$EN$139,ROW()-ROW(AH$20)+1, MATCH(AH$16,Templates!$K$1:EX$1,0))="","",INDEX(Templates!$K$2:$EN$139,ROW()-ROW(AH$20)+1, MATCH(AH$16,Templates!$K$1:EX$1,0)))</f>
        <v>FIXED_SPEED</v>
      </c>
      <c r="AI107" s="55" t="str" cm="1">
        <f t="array" ref="AI107">IF(INDEX(Templates!$K$2:$EN$139,ROW()-ROW(AI$20)+1, MATCH(AI$16,Templates!$K$1:EV$1,0))="","",INDEX(Templates!$K$2:$EN$139,ROW()-ROW(AI$20)+1, MATCH(AI$16,Templates!$K$1:EV$1,0)))</f>
        <v>FIXED_SPEED</v>
      </c>
      <c r="AJ107" s="55" t="str" cm="1">
        <f t="array" ref="AJ107">IF(INDEX(Templates!$K$2:$EN$139,ROW()-ROW(AJ$20)+1, MATCH(AJ$16,Templates!$K$1:EW$1,0))="","",INDEX(Templates!$K$2:$EN$139,ROW()-ROW(AJ$20)+1, MATCH(AJ$16,Templates!$K$1:EW$1,0)))</f>
        <v>FIXED_SPEED</v>
      </c>
      <c r="AK107" s="55" t="str" cm="1">
        <f t="array" ref="AK107">IF(INDEX(Templates!$K$2:$EN$139,ROW()-ROW(AK$20)+1, MATCH(AK$16,Templates!$K$1:EX$1,0))="","",INDEX(Templates!$K$2:$EN$139,ROW()-ROW(AK$20)+1, MATCH(AK$16,Templates!$K$1:EX$1,0)))</f>
        <v>FIXED_SPEED</v>
      </c>
      <c r="AL107" s="55" t="str" cm="1">
        <f t="array" ref="AL107">IF(INDEX(Templates!$K$2:$EN$139,ROW()-ROW(AL$20)+1, MATCH(AL$16,Templates!$K$1:EY$1,0))="","",INDEX(Templates!$K$2:$EN$139,ROW()-ROW(AL$20)+1, MATCH(AL$16,Templates!$K$1:EY$1,0)))</f>
        <v>FIXED_SPEED</v>
      </c>
      <c r="AM107" s="55" t="str" cm="1">
        <f t="array" ref="AM107">IF(INDEX(Templates!$K$2:$EN$139,ROW()-ROW(AM$20)+1, MATCH(AM$16,Templates!$K$1:EX$1,0))="","",INDEX(Templates!$K$2:$EN$139,ROW()-ROW(AM$20)+1, MATCH(AM$16,Templates!$K$1:EX$1,0)))</f>
        <v>FIXED_SPEED</v>
      </c>
      <c r="AN107" s="55" t="str" cm="1">
        <f t="array" ref="AN107">IF(INDEX(Templates!$K$2:$EN$139,ROW()-ROW(AN$20)+1, MATCH(AN$16,Templates!$K$1:EY$1,0))="","",INDEX(Templates!$K$2:$EN$139,ROW()-ROW(AN$20)+1, MATCH(AN$16,Templates!$K$1:EY$1,0)))</f>
        <v>FIXED_SPEED</v>
      </c>
      <c r="AO107" s="55" t="str" cm="1">
        <f t="array" ref="AO107">IF(INDEX(Templates!$K$2:$EN$139,ROW()-ROW(AO$20)+1, MATCH(AO$16,Templates!$K$1:EZ$1,0))="","",INDEX(Templates!$K$2:$EN$139,ROW()-ROW(AO$20)+1, MATCH(AO$16,Templates!$K$1:EZ$1,0)))</f>
        <v>FIXED_SPEED</v>
      </c>
      <c r="AP107" s="55" t="str" cm="1">
        <f t="array" ref="AP107">IF(INDEX(Templates!$K$2:$EN$139,ROW()-ROW(AP$20)+1, MATCH(AP$16,Templates!$K$1:FA$1,0))="","",INDEX(Templates!$K$2:$EN$139,ROW()-ROW(AP$20)+1, MATCH(AP$16,Templates!$K$1:FA$1,0)))</f>
        <v>FIXED_SPEED</v>
      </c>
      <c r="AQ107" s="55" t="str" cm="1">
        <f t="array" ref="AQ107">IF(INDEX(Templates!$K$2:$EN$139,ROW()-ROW(AQ$20)+1, MATCH(AQ$16,Templates!$K$1:FB$1,0))="","",INDEX(Templates!$K$2:$EN$139,ROW()-ROW(AQ$20)+1, MATCH(AQ$16,Templates!$K$1:FB$1,0)))</f>
        <v>FIXED_SPEED</v>
      </c>
      <c r="AR107" s="55" t="str" cm="1">
        <f t="array" ref="AR107">IF(INDEX(Templates!$K$2:$EN$139,ROW()-ROW(AR$20)+1, MATCH(AR$16,Templates!$K$1:EZ$1,0))="","",INDEX(Templates!$K$2:$EN$139,ROW()-ROW(AR$20)+1, MATCH(AR$16,Templates!$K$1:EZ$1,0)))</f>
        <v>FIXED_SPEED</v>
      </c>
      <c r="AS107" s="55" t="str" cm="1">
        <f t="array" ref="AS107">IF(INDEX(Templates!$K$2:$EN$139,ROW()-ROW(AS$20)+1, MATCH(AS$16,Templates!$K$1:FA$1,0))="","",INDEX(Templates!$K$2:$EN$139,ROW()-ROW(AS$20)+1, MATCH(AS$16,Templates!$K$1:FA$1,0)))</f>
        <v>FIXED_SPEED</v>
      </c>
      <c r="AT107" s="55" t="str" cm="1">
        <f t="array" ref="AT107">IF(INDEX(Templates!$K$2:$EN$139,ROW()-ROW(AT$20)+1, MATCH(AT$16,Templates!$K$1:FB$1,0))="","",INDEX(Templates!$K$2:$EN$139,ROW()-ROW(AT$20)+1, MATCH(AT$16,Templates!$K$1:FB$1,0)))</f>
        <v>FIXED_SPEED</v>
      </c>
      <c r="AU107" s="55" t="str" cm="1">
        <f t="array" ref="AU107">IF(INDEX(Templates!$K$2:$EN$139,ROW()-ROW(AU$20)+1, MATCH(AU$16,Templates!$K$1:FC$1,0))="","",INDEX(Templates!$K$2:$EN$139,ROW()-ROW(AU$20)+1, MATCH(AU$16,Templates!$K$1:FC$1,0)))</f>
        <v>FIXED_SPEED</v>
      </c>
      <c r="AV107" s="55" t="str" cm="1">
        <f t="array" ref="AV107">IF(INDEX(Templates!$K$2:$EN$139,ROW()-ROW(AV$20)+1, MATCH(AV$16,Templates!$K$1:FD$1,0))="","",INDEX(Templates!$K$2:$EN$139,ROW()-ROW(AV$20)+1, MATCH(AV$16,Templates!$K$1:FD$1,0)))</f>
        <v/>
      </c>
      <c r="AW107" s="55" t="str" cm="1">
        <f t="array" ref="AW107">IF(INDEX(Templates!$K$2:$EN$139,ROW()-ROW(AW$20)+1, MATCH(AW$16,Templates!$K$1:FB$1,0))="","",INDEX(Templates!$K$2:$EN$139,ROW()-ROW(AW$20)+1, MATCH(AW$16,Templates!$K$1:FB$1,0)))</f>
        <v>FIXED_SPEED</v>
      </c>
      <c r="AX107" s="55" t="str" cm="1">
        <f t="array" ref="AX107">IF(INDEX(Templates!$K$2:$EN$139,ROW()-ROW(AX$20)+1, MATCH(AX$16,Templates!$K$1:FC$1,0))="","",INDEX(Templates!$K$2:$EN$139,ROW()-ROW(AX$20)+1, MATCH(AX$16,Templates!$K$1:FC$1,0)))</f>
        <v>FIXED_SPEED</v>
      </c>
      <c r="AY107" s="55" t="str" cm="1">
        <f t="array" ref="AY107">IF(INDEX(Templates!$K$2:$EN$139,ROW()-ROW(AY$20)+1, MATCH(AY$16,Templates!$K$1:FD$1,0))="","",INDEX(Templates!$K$2:$EN$139,ROW()-ROW(AY$20)+1, MATCH(AY$16,Templates!$K$1:FD$1,0)))</f>
        <v>FIXED_SPEED</v>
      </c>
      <c r="AZ107" s="55" t="str" cm="1">
        <f t="array" ref="AZ107">IF(INDEX(Templates!$K$2:$EN$139,ROW()-ROW(AZ$20)+1, MATCH(AZ$16,Templates!$K$1:FE$1,0))="","",INDEX(Templates!$K$2:$EN$139,ROW()-ROW(AZ$20)+1, MATCH(AZ$16,Templates!$K$1:FE$1,0)))</f>
        <v>FIXED_SPEED</v>
      </c>
      <c r="BA107" s="55" t="str" cm="1">
        <f t="array" ref="BA107">IF(INDEX(Templates!$K$2:$EN$139,ROW()-ROW(BA$20)+1, MATCH(BA$16,Templates!$K$1:FF$1,0))="","",INDEX(Templates!$K$2:$EN$139,ROW()-ROW(BA$20)+1, MATCH(BA$16,Templates!$K$1:FF$1,0)))</f>
        <v>FIXED_SPEED</v>
      </c>
      <c r="BB107" s="55" t="str" cm="1">
        <f t="array" ref="BB107">IF(INDEX(Templates!$K$2:$EN$139,ROW()-ROW(BB$20)+1, MATCH(BB$16,Templates!$K$1:FD$1,0))="","",INDEX(Templates!$K$2:$EN$139,ROW()-ROW(BB$20)+1, MATCH(BB$16,Templates!$K$1:FD$1,0)))</f>
        <v>FIXED_SPEED</v>
      </c>
      <c r="BC107" s="55" t="str" cm="1">
        <f t="array" ref="BC107">IF(INDEX(Templates!$K$2:$EN$139,ROW()-ROW(BC$20)+1, MATCH(BC$16,Templates!$K$1:FE$1,0))="","",INDEX(Templates!$K$2:$EN$139,ROW()-ROW(BC$20)+1, MATCH(BC$16,Templates!$K$1:FE$1,0)))</f>
        <v>FIXED_SPEED</v>
      </c>
      <c r="BD107" s="55" t="str" cm="1">
        <f t="array" ref="BD107">IF(INDEX(Templates!$K$2:$EN$139,ROW()-ROW(BD$20)+1, MATCH(BD$16,Templates!$K$1:FF$1,0))="","",INDEX(Templates!$K$2:$EN$139,ROW()-ROW(BD$20)+1, MATCH(BD$16,Templates!$K$1:FF$1,0)))</f>
        <v>FIXED_SPEED</v>
      </c>
      <c r="BE107" s="55" t="str" cm="1">
        <f t="array" ref="BE107">IF(INDEX(Templates!$K$2:$EN$139,ROW()-ROW(BE$20)+1, MATCH(BE$16,Templates!$K$1:FG$1,0))="","",INDEX(Templates!$K$2:$EN$139,ROW()-ROW(BE$20)+1, MATCH(BE$16,Templates!$K$1:FG$1,0)))</f>
        <v>FIXED_SPEED</v>
      </c>
      <c r="BF107" s="55" t="str" cm="1">
        <f t="array" ref="BF107">IF(INDEX(Templates!$K$2:$EN$139,ROW()-ROW(BF$20)+1, MATCH(BF$16,Templates!$K$1:FH$1,0))="","",INDEX(Templates!$K$2:$EN$139,ROW()-ROW(BF$20)+1, MATCH(BF$16,Templates!$K$1:FH$1,0)))</f>
        <v>FIXED_SPEED</v>
      </c>
      <c r="BG107" s="55" t="str" cm="1">
        <f t="array" ref="BG107">IF(INDEX(Templates!$K$2:$EN$139,ROW()-ROW(BG$20)+1, MATCH(BG$16,Templates!$K$1:FG$1,0))="","",INDEX(Templates!$K$2:$EN$139,ROW()-ROW(BG$20)+1, MATCH(BG$16,Templates!$K$1:FG$1,0)))</f>
        <v>FIXED_SPEED</v>
      </c>
      <c r="BH107" s="55" t="str" cm="1">
        <f t="array" ref="BH107">IF(INDEX(Templates!$K$2:$EN$139,ROW()-ROW(BH$20)+1, MATCH(BH$16,Templates!$K$1:FH$1,0))="","",INDEX(Templates!$K$2:$EN$139,ROW()-ROW(BH$20)+1, MATCH(BH$16,Templates!$K$1:FH$1,0)))</f>
        <v>FIXED_SPEED</v>
      </c>
      <c r="BI107" s="55" t="str" cm="1">
        <f t="array" ref="BI107">IF(INDEX(Templates!$K$2:$EN$139,ROW()-ROW(BI$20)+1, MATCH(BI$16,Templates!$K$1:FI$1,0))="","",INDEX(Templates!$K$2:$EN$139,ROW()-ROW(BI$20)+1, MATCH(BI$16,Templates!$K$1:FI$1,0)))</f>
        <v>FIXED_SPEED</v>
      </c>
      <c r="BJ107" s="55" t="str" cm="1">
        <f t="array" ref="BJ107">IF(INDEX(Templates!$K$2:$EN$139,ROW()-ROW(BJ$20)+1, MATCH(BJ$16,Templates!$K$1:FJ$1,0))="","",INDEX(Templates!$K$2:$EN$139,ROW()-ROW(BJ$20)+1, MATCH(BJ$16,Templates!$K$1:FJ$1,0)))</f>
        <v>FIXED_SPEED</v>
      </c>
      <c r="BK107" s="55" t="str" cm="1">
        <f t="array" ref="BK107">IF(INDEX(Templates!$K$2:$EN$139,ROW()-ROW(BK$20)+1, MATCH(BK$16,Templates!$K$1:FI$1,0))="","",INDEX(Templates!$K$2:$EN$139,ROW()-ROW(BK$20)+1, MATCH(BK$16,Templates!$K$1:FI$1,0)))</f>
        <v>FIXED_SPEED</v>
      </c>
      <c r="BL107" s="55" t="str" cm="1">
        <f t="array" ref="BL107">IF(INDEX(Templates!$K$2:$EN$139,ROW()-ROW(BL$20)+1, MATCH(BL$16,Templates!$K$1:FJ$1,0))="","",INDEX(Templates!$K$2:$EN$139,ROW()-ROW(BL$20)+1, MATCH(BL$16,Templates!$K$1:FJ$1,0)))</f>
        <v>FIXED_SPEED</v>
      </c>
      <c r="BM107" s="55" t="str" cm="1">
        <f t="array" ref="BM107">IF(INDEX(Templates!$K$2:$EN$139,ROW()-ROW(BM$20)+1, MATCH(BM$16,Templates!$K$1:EZ$1,0))="","",INDEX(Templates!$K$2:$EN$139,ROW()-ROW(BM$20)+1, MATCH(BM$16,Templates!$K$1:EZ$1,0)))</f>
        <v>FIXED_SPEED</v>
      </c>
      <c r="BN107" s="55" t="str" cm="1">
        <f t="array" ref="BN107">IF(INDEX(Templates!$K$2:$EN$139,ROW()-ROW(BN$20)+1, MATCH(BN$16,Templates!$K$1:FA$1,0))="","",INDEX(Templates!$K$2:$EN$139,ROW()-ROW(BN$20)+1, MATCH(BN$16,Templates!$K$1:FA$1,0)))</f>
        <v>FIXED_SPEED</v>
      </c>
      <c r="BO107" s="55" t="str" cm="1">
        <f t="array" ref="BO107">IF(INDEX(Templates!$K$2:$EN$139,ROW()-ROW(BO$20)+1, MATCH(BO$16,Templates!$K$1:FB$1,0))="","",INDEX(Templates!$K$2:$EN$139,ROW()-ROW(BO$20)+1, MATCH(BO$16,Templates!$K$1:FB$1,0)))</f>
        <v>FIXED_SPEED</v>
      </c>
      <c r="BP107" s="55" t="str" cm="1">
        <f t="array" ref="BP107">IF(INDEX(Templates!$K$2:$EN$139,ROW()-ROW(BP$20)+1, MATCH(BP$16,Templates!$K$1:FC$1,0))="","",INDEX(Templates!$K$2:$EN$139,ROW()-ROW(BP$20)+1, MATCH(BP$16,Templates!$K$1:FC$1,0)))</f>
        <v>FIXED_SPEED</v>
      </c>
      <c r="BQ107" s="55" t="str" cm="1">
        <f t="array" ref="BQ107">IF(INDEX(Templates!$K$2:$EN$139,ROW()-ROW(BQ$20)+1, MATCH(BQ$16,Templates!$K$1:FD$1,0))="","",INDEX(Templates!$K$2:$EN$139,ROW()-ROW(BQ$20)+1, MATCH(BQ$16,Templates!$K$1:FD$1,0)))</f>
        <v/>
      </c>
      <c r="BR107" s="55" t="str" cm="1">
        <f t="array" ref="BR107">IF(INDEX(Templates!$K$2:$EN$139,ROW()-ROW(BR$20)+1, MATCH(BR$16,Templates!$K$1:FB$1,0))="","",INDEX(Templates!$K$2:$EN$139,ROW()-ROW(BR$20)+1, MATCH(BR$16,Templates!$K$1:FB$1,0)))</f>
        <v>FIXED_SPEED</v>
      </c>
      <c r="BS107" s="55" t="str" cm="1">
        <f t="array" ref="BS107">IF(INDEX(Templates!$K$2:$EN$139,ROW()-ROW(BS$20)+1, MATCH(BS$16,Templates!$K$1:FC$1,0))="","",INDEX(Templates!$K$2:$EN$139,ROW()-ROW(BS$20)+1, MATCH(BS$16,Templates!$K$1:FC$1,0)))</f>
        <v>FIXED_SPEED</v>
      </c>
      <c r="BT107" s="55" t="str" cm="1">
        <f t="array" ref="BT107">IF(INDEX(Templates!$K$2:$EN$139,ROW()-ROW(BT$20)+1, MATCH(BT$16,Templates!$K$1:FD$1,0))="","",INDEX(Templates!$K$2:$EN$139,ROW()-ROW(BT$20)+1, MATCH(BT$16,Templates!$K$1:FD$1,0)))</f>
        <v>FIXED_SPEED</v>
      </c>
      <c r="BU107" s="55" t="str" cm="1">
        <f t="array" ref="BU107">IF(INDEX(Templates!$K$2:$EN$139,ROW()-ROW(BU$20)+1, MATCH(BU$16,Templates!$K$1:FE$1,0))="","",INDEX(Templates!$K$2:$EN$139,ROW()-ROW(BU$20)+1, MATCH(BU$16,Templates!$K$1:FE$1,0)))</f>
        <v>FIXED_SPEED</v>
      </c>
      <c r="BV107" s="55" t="str" cm="1">
        <f t="array" ref="BV107">IF(INDEX(Templates!$K$2:$EN$139,ROW()-ROW(BV$20)+1, MATCH(BV$16,Templates!$K$1:FF$1,0))="","",INDEX(Templates!$K$2:$EN$139,ROW()-ROW(BV$20)+1, MATCH(BV$16,Templates!$K$1:FF$1,0)))</f>
        <v>FIXED_SPEED</v>
      </c>
      <c r="BW107" s="55" t="str" cm="1">
        <f t="array" ref="BW107">IF(INDEX(Templates!$K$2:$EN$139,ROW()-ROW(BW$20)+1, MATCH(BW$16,Templates!$K$1:FD$1,0))="","",INDEX(Templates!$K$2:$EN$139,ROW()-ROW(BW$20)+1, MATCH(BW$16,Templates!$K$1:FD$1,0)))</f>
        <v>FIXED_SPEED</v>
      </c>
      <c r="BX107" s="55" t="str" cm="1">
        <f t="array" ref="BX107">IF(INDEX(Templates!$K$2:$EN$139,ROW()-ROW(BX$20)+1, MATCH(BX$16,Templates!$K$1:FE$1,0))="","",INDEX(Templates!$K$2:$EN$139,ROW()-ROW(BX$20)+1, MATCH(BX$16,Templates!$K$1:FE$1,0)))</f>
        <v>FIXED_SPEED</v>
      </c>
      <c r="BY107" s="55" t="str" cm="1">
        <f t="array" ref="BY107">IF(INDEX(Templates!$K$2:$EN$139,ROW()-ROW(BY$20)+1, MATCH(BY$16,Templates!$K$1:FF$1,0))="","",INDEX(Templates!$K$2:$EN$139,ROW()-ROW(BY$20)+1, MATCH(BY$16,Templates!$K$1:FF$1,0)))</f>
        <v>FIXED_SPEED</v>
      </c>
      <c r="BZ107" s="55" t="str" cm="1">
        <f t="array" ref="BZ107">IF(INDEX(Templates!$K$2:$EN$139,ROW()-ROW(BZ$20)+1, MATCH(BZ$16,Templates!$K$1:FG$1,0))="","",INDEX(Templates!$K$2:$EN$139,ROW()-ROW(BZ$20)+1, MATCH(BZ$16,Templates!$K$1:FG$1,0)))</f>
        <v>FIXED_SPEED</v>
      </c>
      <c r="CA107" s="55" t="str" cm="1">
        <f t="array" ref="CA107">IF(INDEX(Templates!$K$2:$EN$139,ROW()-ROW(CA$20)+1, MATCH(CA$16,Templates!$K$1:FH$1,0))="","",INDEX(Templates!$K$2:$EN$139,ROW()-ROW(CA$20)+1, MATCH(CA$16,Templates!$K$1:FH$1,0)))</f>
        <v>FIXED_SPEED</v>
      </c>
      <c r="CB107" s="55" t="str" cm="1">
        <f t="array" ref="CB107">IF(INDEX(Templates!$K$2:$EN$139,ROW()-ROW(CB$20)+1, MATCH(CB$16,Templates!$K$1:FI$1,0))="","",INDEX(Templates!$K$2:$EN$139,ROW()-ROW(CB$20)+1, MATCH(CB$16,Templates!$K$1:FI$1,0)))</f>
        <v>FIXED_SPEED</v>
      </c>
      <c r="CC107" s="55" t="str" cm="1">
        <f t="array" ref="CC107">IF(INDEX(Templates!$K$2:$EN$139,ROW()-ROW(CC$20)+1, MATCH(CC$16,Templates!$K$1:FF$1,0))="","",INDEX(Templates!$K$2:$EN$139,ROW()-ROW(CC$20)+1, MATCH(CC$16,Templates!$K$1:FF$1,0)))</f>
        <v>FIXED_SPEED</v>
      </c>
      <c r="CD107" s="55" t="str" cm="1">
        <f t="array" ref="CD107">IF(INDEX(Templates!$K$2:$EN$139,ROW()-ROW(CD$20)+1, MATCH(CD$16,Templates!$K$1:FG$1,0))="","",INDEX(Templates!$K$2:$EN$139,ROW()-ROW(CD$20)+1, MATCH(CD$16,Templates!$K$1:FG$1,0)))</f>
        <v>FIXED_SPEED</v>
      </c>
      <c r="CE107" s="55" t="str" cm="1">
        <f t="array" ref="CE107">IF(INDEX(Templates!$K$2:$EN$139,ROW()-ROW(CE$20)+1, MATCH(CE$16,Templates!$K$1:FH$1,0))="","",INDEX(Templates!$K$2:$EN$139,ROW()-ROW(CE$20)+1, MATCH(CE$16,Templates!$K$1:FH$1,0)))</f>
        <v>FIXED_SPEED</v>
      </c>
      <c r="CF107" s="55" t="str" cm="1">
        <f t="array" ref="CF107">IF(INDEX(Templates!$K$2:$EN$139,ROW()-ROW(CF$20)+1, MATCH(CF$16,Templates!$K$1:FI$1,0))="","",INDEX(Templates!$K$2:$EN$139,ROW()-ROW(CF$20)+1, MATCH(CF$16,Templates!$K$1:FI$1,0)))</f>
        <v>FIXED_SPEED</v>
      </c>
      <c r="CG107" s="55" t="str" cm="1">
        <f t="array" ref="CG107">IF(INDEX(Templates!$K$2:$EN$139,ROW()-ROW(CG$20)+1, MATCH(CG$16,Templates!$K$1:FJ$1,0))="","",INDEX(Templates!$K$2:$EN$139,ROW()-ROW(CG$20)+1, MATCH(CG$16,Templates!$K$1:FJ$1,0)))</f>
        <v>FIXED_SPEED</v>
      </c>
      <c r="CH107" s="55" t="str" cm="1">
        <f t="array" ref="CH107">IF(INDEX(Templates!$K$2:$EN$139,ROW()-ROW(CH$20)+1, MATCH(CH$16,Templates!$K$1:FH$1,0))="","",INDEX(Templates!$K$2:$EN$139,ROW()-ROW(CH$20)+1, MATCH(CH$16,Templates!$K$1:FH$1,0)))</f>
        <v>FIXED_SPEED</v>
      </c>
      <c r="CI107" s="55" t="str" cm="1">
        <f t="array" ref="CI107">IF(INDEX(Templates!$K$2:$EN$139,ROW()-ROW(CI$20)+1, MATCH(CI$16,Templates!$K$1:FI$1,0))="","",INDEX(Templates!$K$2:$EN$139,ROW()-ROW(CI$20)+1, MATCH(CI$16,Templates!$K$1:FI$1,0)))</f>
        <v>FIXED_SPEED</v>
      </c>
      <c r="CJ107" s="55" t="str" cm="1">
        <f t="array" ref="CJ107">IF(INDEX(Templates!$K$2:$EN$139,ROW()-ROW(CJ$20)+1, MATCH(CJ$16,Templates!$K$1:FJ$1,0))="","",INDEX(Templates!$K$2:$EN$139,ROW()-ROW(CJ$20)+1, MATCH(CJ$16,Templates!$K$1:FJ$1,0)))</f>
        <v>FIXED_SPEED</v>
      </c>
      <c r="CK107" s="55" t="str" cm="1">
        <f t="array" ref="CK107">IF(INDEX(Templates!$K$2:$EN$139,ROW()-ROW(CK$20)+1, MATCH(CK$16,Templates!$K$1:FK$1,0))="","",INDEX(Templates!$K$2:$EN$139,ROW()-ROW(CK$20)+1, MATCH(CK$16,Templates!$K$1:FK$1,0)))</f>
        <v>FIXED_SPEED</v>
      </c>
      <c r="CL107" s="55" t="str" cm="1">
        <f t="array" ref="CL107">IF(INDEX(Templates!$K$2:$EN$139,ROW()-ROW(CL$20)+1, MATCH(CL$16,Templates!$K$1:FL$1,0))="","",INDEX(Templates!$K$2:$EN$139,ROW()-ROW(CL$20)+1, MATCH(CL$16,Templates!$K$1:FL$1,0)))</f>
        <v>FIXED_SPEED</v>
      </c>
      <c r="CM107" s="55" t="str" cm="1">
        <f t="array" ref="CM107">IF(INDEX(Templates!$K$2:$EN$139,ROW()-ROW(CM$20)+1, MATCH(CM$16,Templates!$K$1:FJ$1,0))="","",INDEX(Templates!$K$2:$EN$139,ROW()-ROW(CM$20)+1, MATCH(CM$16,Templates!$K$1:FJ$1,0)))</f>
        <v>FIXED_SPEED</v>
      </c>
      <c r="CN107" s="55" t="str" cm="1">
        <f t="array" ref="CN107">IF(INDEX(Templates!$K$2:$EN$139,ROW()-ROW(CN$20)+1, MATCH(CN$16,Templates!$K$1:FK$1,0))="","",INDEX(Templates!$K$2:$EN$139,ROW()-ROW(CN$20)+1, MATCH(CN$16,Templates!$K$1:FK$1,0)))</f>
        <v>FIXED_SPEED</v>
      </c>
      <c r="CO107" s="55" t="str" cm="1">
        <f t="array" ref="CO107">IF(INDEX(Templates!$K$2:$EN$139,ROW()-ROW(CO$20)+1, MATCH(CO$16,Templates!$K$1:FL$1,0))="","",INDEX(Templates!$K$2:$EN$139,ROW()-ROW(CO$20)+1, MATCH(CO$16,Templates!$K$1:FL$1,0)))</f>
        <v>FIXED_SPEED</v>
      </c>
      <c r="CP107" s="55" t="str" cm="1">
        <f t="array" ref="CP107">IF(INDEX(Templates!$K$2:$EN$139,ROW()-ROW(CP$20)+1, MATCH(CP$16,Templates!$K$1:FM$1,0))="","",INDEX(Templates!$K$2:$EN$139,ROW()-ROW(CP$20)+1, MATCH(CP$16,Templates!$K$1:FM$1,0)))</f>
        <v>FIXED_SPEED</v>
      </c>
      <c r="CQ107" s="55" t="str" cm="1">
        <f t="array" ref="CQ107">IF(INDEX(Templates!$K$2:$EN$139,ROW()-ROW(CQ$20)+1, MATCH(CQ$16,Templates!$K$1:FN$1,0))="","",INDEX(Templates!$K$2:$EN$139,ROW()-ROW(CQ$20)+1, MATCH(CQ$16,Templates!$K$1:FN$1,0)))</f>
        <v/>
      </c>
      <c r="CR107" s="55" t="str" cm="1">
        <f t="array" ref="CR107">IF(INDEX(Templates!$K$2:$EN$139,ROW()-ROW(CR$20)+1, MATCH(CR$16,Templates!$K$1:FL$1,0))="","",INDEX(Templates!$K$2:$EN$139,ROW()-ROW(CR$20)+1, MATCH(CR$16,Templates!$K$1:FL$1,0)))</f>
        <v>FIXED_SPEED</v>
      </c>
      <c r="CS107" s="55" t="str" cm="1">
        <f t="array" ref="CS107">IF(INDEX(Templates!$K$2:$EN$139,ROW()-ROW(CS$20)+1, MATCH(CS$16,Templates!$K$1:FM$1,0))="","",INDEX(Templates!$K$2:$EN$139,ROW()-ROW(CS$20)+1, MATCH(CS$16,Templates!$K$1:FM$1,0)))</f>
        <v>FIXED_SPEED</v>
      </c>
      <c r="CT107" s="55" t="str" cm="1">
        <f t="array" ref="CT107">IF(INDEX(Templates!$K$2:$EN$139,ROW()-ROW(CT$20)+1, MATCH(CT$16,Templates!$K$1:FN$1,0))="","",INDEX(Templates!$K$2:$EN$139,ROW()-ROW(CT$20)+1, MATCH(CT$16,Templates!$K$1:FN$1,0)))</f>
        <v>FIXED_SPEED</v>
      </c>
      <c r="CU107" s="55" t="str" cm="1">
        <f t="array" ref="CU107">IF(INDEX(Templates!$K$2:$EN$139,ROW()-ROW(CU$20)+1, MATCH(CU$16,Templates!$K$1:FO$1,0))="","",INDEX(Templates!$K$2:$EN$139,ROW()-ROW(CU$20)+1, MATCH(CU$16,Templates!$K$1:FO$1,0)))</f>
        <v>FIXED_SPEED</v>
      </c>
      <c r="CV107" s="55" t="str" cm="1">
        <f t="array" ref="CV107">IF(INDEX(Templates!$K$2:$EN$139,ROW()-ROW(CV$20)+1, MATCH(CV$16,Templates!$K$1:FP$1,0))="","",INDEX(Templates!$K$2:$EN$139,ROW()-ROW(CV$20)+1, MATCH(CV$16,Templates!$K$1:FP$1,0)))</f>
        <v/>
      </c>
      <c r="CW107" s="55" t="str" cm="1">
        <f t="array" ref="CW107">IF(INDEX(Templates!$K$2:$EN$139,ROW()-ROW(CW$20)+1, MATCH(CW$16,Templates!$K$1:FP$1,0))="","",INDEX(Templates!$K$2:$EN$139,ROW()-ROW(CW$20)+1, MATCH(CW$16,Templates!$K$1:FP$1,0)))</f>
        <v>FIXED_SPEED</v>
      </c>
      <c r="CX107" s="55" t="str" cm="1">
        <f t="array" ref="CX107">IF(INDEX(Templates!$K$2:$EN$139,ROW()-ROW(CX$20)+1, MATCH(CX$16,Templates!$K$1:FQ$1,0))="","",INDEX(Templates!$K$2:$EN$139,ROW()-ROW(CX$20)+1, MATCH(CX$16,Templates!$K$1:FQ$1,0)))</f>
        <v>FIXED_SPEED</v>
      </c>
      <c r="CY107" s="55" t="str" cm="1">
        <f t="array" ref="CY107">IF(INDEX(Templates!$K$2:$EN$139,ROW()-ROW(CY$20)+1, MATCH(CY$16,Templates!$K$1:FR$1,0))="","",INDEX(Templates!$K$2:$EN$139,ROW()-ROW(CY$20)+1, MATCH(CY$16,Templates!$K$1:FR$1,0)))</f>
        <v>FIXED_SPEED</v>
      </c>
      <c r="CZ107" s="55" t="str" cm="1">
        <f t="array" ref="CZ107">IF(INDEX(Templates!$K$2:$EN$139,ROW()-ROW(CZ$20)+1, MATCH(CZ$16,Templates!$K$1:FS$1,0))="","",INDEX(Templates!$K$2:$EN$139,ROW()-ROW(CZ$20)+1, MATCH(CZ$16,Templates!$K$1:FS$1,0)))</f>
        <v>FIXED_SPEED</v>
      </c>
      <c r="DA107" s="55" t="str" cm="1">
        <f t="array" ref="DA107">IF(INDEX(Templates!$K$2:$EN$139,ROW()-ROW(DA$20)+1, MATCH(DA$16,Templates!$K$1:FT$1,0))="","",INDEX(Templates!$K$2:$EN$139,ROW()-ROW(DA$20)+1, MATCH(DA$16,Templates!$K$1:FT$1,0)))</f>
        <v>FIXED_SPEED</v>
      </c>
      <c r="DB107" s="55" t="str" cm="1">
        <f t="array" ref="DB107">IF(INDEX(Templates!$K$2:$EN$139,ROW()-ROW(DB$20)+1, MATCH(DB$16,Templates!$K$1:FU$1,0))="","",INDEX(Templates!$K$2:$EN$139,ROW()-ROW(DB$20)+1, MATCH(DB$16,Templates!$K$1:FU$1,0)))</f>
        <v/>
      </c>
      <c r="DC107" s="55" t="str" cm="1">
        <f t="array" ref="DC107">IF(INDEX(Templates!$K$2:$EN$139,ROW()-ROW(DC$20)+1, MATCH(DC$16,Templates!$K$1:FR$1,0))="","",INDEX(Templates!$K$2:$EN$139,ROW()-ROW(DC$20)+1, MATCH(DC$16,Templates!$K$1:FR$1,0)))</f>
        <v>FIXED_SPEED</v>
      </c>
      <c r="DD107" s="55" t="str" cm="1">
        <f t="array" ref="DD107">IF(INDEX(Templates!$K$2:$EN$139,ROW()-ROW(DD$20)+1, MATCH(DD$16,Templates!$K$1:FS$1,0))="","",INDEX(Templates!$K$2:$EN$139,ROW()-ROW(DD$20)+1, MATCH(DD$16,Templates!$K$1:FS$1,0)))</f>
        <v>FIXED_SPEED</v>
      </c>
      <c r="DE107" s="55" t="str" cm="1">
        <f t="array" ref="DE107">IF(INDEX(Templates!$K$2:$EN$139,ROW()-ROW(DE$20)+1, MATCH(DE$16,Templates!$K$1:FT$1,0))="","",INDEX(Templates!$K$2:$EN$139,ROW()-ROW(DE$20)+1, MATCH(DE$16,Templates!$K$1:FT$1,0)))</f>
        <v>FIXED_SPEED</v>
      </c>
      <c r="DF107" s="55" t="str" cm="1">
        <f t="array" ref="DF107">IF(INDEX(Templates!$K$2:$EN$139,ROW()-ROW(DF$20)+1, MATCH(DF$16,Templates!$K$1:FU$1,0))="","",INDEX(Templates!$K$2:$EN$139,ROW()-ROW(DF$20)+1, MATCH(DF$16,Templates!$K$1:FU$1,0)))</f>
        <v>FIXED_SPEED</v>
      </c>
      <c r="DG107" s="55" t="str" cm="1">
        <f t="array" ref="DG107">IF(INDEX(Templates!$K$2:$EN$139,ROW()-ROW(DG$20)+1, MATCH(DG$16,Templates!$K$1:FV$1,0))="","",INDEX(Templates!$K$2:$EN$139,ROW()-ROW(DG$20)+1, MATCH(DG$16,Templates!$K$1:FV$1,0)))</f>
        <v>FIXED_SPEED</v>
      </c>
      <c r="DH107" s="55" t="str" cm="1">
        <f t="array" ref="DH107">IF(INDEX(Templates!$K$2:$EN$139,ROW()-ROW(DH$20)+1, MATCH(DH$16,Templates!$K$1:FT$1,0))="","",INDEX(Templates!$K$2:$EN$139,ROW()-ROW(DH$20)+1, MATCH(DH$16,Templates!$K$1:FT$1,0)))</f>
        <v>FIXED_SPEED</v>
      </c>
      <c r="DI107" s="55" t="str" cm="1">
        <f t="array" ref="DI107">IF(INDEX(Templates!$K$2:$EN$139,ROW()-ROW(DI$20)+1, MATCH(DI$16,Templates!$K$1:FU$1,0))="","",INDEX(Templates!$K$2:$EN$139,ROW()-ROW(DI$20)+1, MATCH(DI$16,Templates!$K$1:FU$1,0)))</f>
        <v>FIXED_SPEED</v>
      </c>
      <c r="DJ107" s="55" t="str" cm="1">
        <f t="array" ref="DJ107">IF(INDEX(Templates!$K$2:$EN$139,ROW()-ROW(DJ$20)+1, MATCH(DJ$16,Templates!$K$1:FV$1,0))="","",INDEX(Templates!$K$2:$EN$139,ROW()-ROW(DJ$20)+1, MATCH(DJ$16,Templates!$K$1:FV$1,0)))</f>
        <v>FIXED_SPEED</v>
      </c>
      <c r="DK107" s="55" t="str" cm="1">
        <f t="array" ref="DK107">IF(INDEX(Templates!$K$2:$EN$139,ROW()-ROW(DK$20)+1, MATCH(DK$16,Templates!$K$1:FW$1,0))="","",INDEX(Templates!$K$2:$EN$139,ROW()-ROW(DK$20)+1, MATCH(DK$16,Templates!$K$1:FW$1,0)))</f>
        <v>FIXED_SPEED</v>
      </c>
      <c r="DL107" s="55" t="str" cm="1">
        <f t="array" ref="DL107">IF(INDEX(Templates!$K$2:$EN$139,ROW()-ROW(DL$20)+1, MATCH(DL$16,Templates!$K$1:FX$1,0))="","",INDEX(Templates!$K$2:$EN$139,ROW()-ROW(DL$20)+1, MATCH(DL$16,Templates!$K$1:FX$1,0)))</f>
        <v>FIXED_SPEED</v>
      </c>
      <c r="DM107" s="55" t="str" cm="1">
        <f t="array" ref="DM107">IF(INDEX(Templates!$K$2:$EN$139,ROW()-ROW(DM$20)+1, MATCH(DM$16,Templates!$K$1:FV$1,0))="","",INDEX(Templates!$K$2:$EN$139,ROW()-ROW(DM$20)+1, MATCH(DM$16,Templates!$K$1:FV$1,0)))</f>
        <v>FIXED_SPEED</v>
      </c>
      <c r="DN107" s="55" t="str" cm="1">
        <f t="array" ref="DN107">IF(INDEX(Templates!$K$2:$EN$139,ROW()-ROW(DN$20)+1, MATCH(DN$16,Templates!$K$1:FW$1,0))="","",INDEX(Templates!$K$2:$EN$139,ROW()-ROW(DN$20)+1, MATCH(DN$16,Templates!$K$1:FW$1,0)))</f>
        <v>FIXED_SPEED</v>
      </c>
      <c r="DO107" s="55" t="str" cm="1">
        <f t="array" ref="DO107">IF(INDEX(Templates!$K$2:$EN$139,ROW()-ROW(DO$20)+1, MATCH(DO$16,Templates!$K$1:FX$1,0))="","",INDEX(Templates!$K$2:$EN$139,ROW()-ROW(DO$20)+1, MATCH(DO$16,Templates!$K$1:FX$1,0)))</f>
        <v>FIXED_SPEED</v>
      </c>
      <c r="DP107" s="55" t="str" cm="1">
        <f t="array" ref="DP107">IF(INDEX(Templates!$K$2:$EN$139,ROW()-ROW(DP$20)+1, MATCH(DP$16,Templates!$K$1:FY$1,0))="","",INDEX(Templates!$K$2:$EN$139,ROW()-ROW(DP$20)+1, MATCH(DP$16,Templates!$K$1:FY$1,0)))</f>
        <v>FIXED_SPEED</v>
      </c>
      <c r="DQ107" s="55" t="str" cm="1">
        <f t="array" ref="DQ107">IF(INDEX(Templates!$K$2:$EN$139,ROW()-ROW(DQ$20)+1, MATCH(DQ$16,Templates!$K$1:FZ$1,0))="","",INDEX(Templates!$K$2:$EN$139,ROW()-ROW(DQ$20)+1, MATCH(DQ$16,Templates!$K$1:FZ$1,0)))</f>
        <v>FIXED_SPEED</v>
      </c>
      <c r="DR107" s="55" t="str" cm="1">
        <f t="array" ref="DR107">IF(INDEX(Templates!$K$2:$EN$139,ROW()-ROW(DR$20)+1, MATCH(DR$16,Templates!$K$1:FX$1,0))="","",INDEX(Templates!$K$2:$EN$139,ROW()-ROW(DR$20)+1, MATCH(DR$16,Templates!$K$1:FX$1,0)))</f>
        <v>FIXED_SPEED</v>
      </c>
      <c r="DS107" s="55" t="str" cm="1">
        <f t="array" ref="DS107">IF(INDEX(Templates!$K$2:$EN$139,ROW()-ROW(DS$20)+1, MATCH(DS$16,Templates!$K$1:FY$1,0))="","",INDEX(Templates!$K$2:$EN$139,ROW()-ROW(DS$20)+1, MATCH(DS$16,Templates!$K$1:FY$1,0)))</f>
        <v>FIXED_SPEED</v>
      </c>
      <c r="DT107" s="55" t="str" cm="1">
        <f t="array" ref="DT107">IF(INDEX(Templates!$K$2:$EN$139,ROW()-ROW(DT$20)+1, MATCH(DT$16,Templates!$K$1:FZ$1,0))="","",INDEX(Templates!$K$2:$EN$139,ROW()-ROW(DT$20)+1, MATCH(DT$16,Templates!$K$1:FZ$1,0)))</f>
        <v>FIXED_SPEED</v>
      </c>
      <c r="DU107" s="55" t="str" cm="1">
        <f t="array" ref="DU107">IF(INDEX(Templates!$K$2:$EN$139,ROW()-ROW(DU$20)+1, MATCH(DU$16,Templates!$K$1:GA$1,0))="","",INDEX(Templates!$K$2:$EN$139,ROW()-ROW(DU$20)+1, MATCH(DU$16,Templates!$K$1:GA$1,0)))</f>
        <v>FIXED_SPEED</v>
      </c>
      <c r="DV107" s="55" t="str" cm="1">
        <f t="array" ref="DV107">IF(INDEX(Templates!$K$2:$EN$139,ROW()-ROW(DV$20)+1, MATCH(DV$16,Templates!$K$1:GB$1,0))="","",INDEX(Templates!$K$2:$EN$139,ROW()-ROW(DV$20)+1, MATCH(DV$16,Templates!$K$1:GB$1,0)))</f>
        <v/>
      </c>
      <c r="DW107" s="55" t="str" cm="1">
        <f t="array" ref="DW107">IF(INDEX(Templates!$K$2:$EN$139,ROW()-ROW(DW$20)+1, MATCH(DW$16,Templates!$K$1:FZ$1,0))="","",INDEX(Templates!$K$2:$EN$139,ROW()-ROW(DW$20)+1, MATCH(DW$16,Templates!$K$1:FZ$1,0)))</f>
        <v>FIXED_SPEED</v>
      </c>
      <c r="DX107" s="55" t="str" cm="1">
        <f t="array" ref="DX107">IF(INDEX(Templates!$K$2:$EN$139,ROW()-ROW(DX$20)+1, MATCH(DX$16,Templates!$K$1:GA$1,0))="","",INDEX(Templates!$K$2:$EN$139,ROW()-ROW(DX$20)+1, MATCH(DX$16,Templates!$K$1:GA$1,0)))</f>
        <v>FIXED_SPEED</v>
      </c>
      <c r="DY107" s="55" t="str" cm="1">
        <f t="array" ref="DY107">IF(INDEX(Templates!$K$2:$EN$139,ROW()-ROW(DY$20)+1, MATCH(DY$16,Templates!$K$1:GB$1,0))="","",INDEX(Templates!$K$2:$EN$139,ROW()-ROW(DY$20)+1, MATCH(DY$16,Templates!$K$1:GB$1,0)))</f>
        <v>FIXED_SPEED</v>
      </c>
      <c r="DZ107" s="55" t="str" cm="1">
        <f t="array" ref="DZ107">IF(INDEX(Templates!$K$2:$EN$139,ROW()-ROW(DZ$20)+1, MATCH(DZ$16,Templates!$K$1:GC$1,0))="","",INDEX(Templates!$K$2:$EN$139,ROW()-ROW(DZ$20)+1, MATCH(DZ$16,Templates!$K$1:GC$1,0)))</f>
        <v>FIXED_SPEED</v>
      </c>
      <c r="EA107" s="55" t="str" cm="1">
        <f t="array" ref="EA107">IF(INDEX(Templates!$K$2:$EN$139,ROW()-ROW(EA$20)+1, MATCH(EA$16,Templates!$K$1:GD$1,0))="","",INDEX(Templates!$K$2:$EN$139,ROW()-ROW(EA$20)+1, MATCH(EA$16,Templates!$K$1:GD$1,0)))</f>
        <v>FIXED_SPEED</v>
      </c>
      <c r="EB107" s="55" t="str" cm="1">
        <f t="array" ref="EB107">IF(INDEX(Templates!$K$2:$EN$139,ROW()-ROW(EB$20)+1, MATCH(EB$16,Templates!$K$1:GB$1,0))="","",INDEX(Templates!$K$2:$EN$139,ROW()-ROW(EB$20)+1, MATCH(EB$16,Templates!$K$1:GB$1,0)))</f>
        <v>FIXED_SPEED</v>
      </c>
      <c r="EC107" s="55" t="str" cm="1">
        <f t="array" ref="EC107">IF(INDEX(Templates!$K$2:$EN$139,ROW()-ROW(EC$20)+1, MATCH(EC$16,Templates!$K$1:GC$1,0))="","",INDEX(Templates!$K$2:$EN$139,ROW()-ROW(EC$20)+1, MATCH(EC$16,Templates!$K$1:GC$1,0)))</f>
        <v>FIXED_SPEED</v>
      </c>
      <c r="ED107" s="55" t="str" cm="1">
        <f t="array" ref="ED107">IF(INDEX(Templates!$K$2:$EN$139,ROW()-ROW(ED$20)+1, MATCH(ED$16,Templates!$K$1:GD$1,0))="","",INDEX(Templates!$K$2:$EN$139,ROW()-ROW(ED$20)+1, MATCH(ED$16,Templates!$K$1:GD$1,0)))</f>
        <v>FIXED_SPEED</v>
      </c>
      <c r="EE107" s="55" t="str" cm="1">
        <f t="array" ref="EE107">IF(INDEX(Templates!$K$2:$EN$139,ROW()-ROW(EE$20)+1, MATCH(EE$16,Templates!$K$1:GE$1,0))="","",INDEX(Templates!$K$2:$EN$139,ROW()-ROW(EE$20)+1, MATCH(EE$16,Templates!$K$1:GE$1,0)))</f>
        <v>FIXED_SPEED</v>
      </c>
      <c r="EF107" s="55" t="str" cm="1">
        <f t="array" ref="EF107">IF(INDEX(Templates!$K$2:$EN$139,ROW()-ROW(EF$20)+1, MATCH(EF$16,Templates!$K$1:GF$1,0))="","",INDEX(Templates!$K$2:$EN$139,ROW()-ROW(EF$20)+1, MATCH(EF$16,Templates!$K$1:GF$1,0)))</f>
        <v>FIXED_SPEED</v>
      </c>
      <c r="EG107" s="55" t="str" cm="1">
        <f t="array" ref="EG107">IF(INDEX(Templates!$K$2:$EN$139,ROW()-ROW(EG$20)+1, MATCH(EG$16,Templates!$K$1:GD$1,0))="","",INDEX(Templates!$K$2:$EN$139,ROW()-ROW(EG$20)+1, MATCH(EG$16,Templates!$K$1:GD$1,0)))</f>
        <v>FIXED_SPEED</v>
      </c>
      <c r="EH107" s="55" t="str" cm="1">
        <f t="array" ref="EH107">IF(INDEX(Templates!$K$2:$EN$139,ROW()-ROW(EH$20)+1, MATCH(EH$16,Templates!$K$1:GE$1,0))="","",INDEX(Templates!$K$2:$EN$139,ROW()-ROW(EH$20)+1, MATCH(EH$16,Templates!$K$1:GE$1,0)))</f>
        <v>FIXED_SPEED</v>
      </c>
      <c r="EI107" s="55" t="str" cm="1">
        <f t="array" ref="EI107">IF(INDEX(Templates!$K$2:$EN$139,ROW()-ROW(EI$20)+1, MATCH(EI$16,Templates!$K$1:GF$1,0))="","",INDEX(Templates!$K$2:$EN$139,ROW()-ROW(EI$20)+1, MATCH(EI$16,Templates!$K$1:GF$1,0)))</f>
        <v>FIXED_SPEED</v>
      </c>
      <c r="EJ107" s="55" t="str" cm="1">
        <f t="array" ref="EJ107">IF(INDEX(Templates!$K$2:$EN$139,ROW()-ROW(EJ$20)+1, MATCH(EJ$16,Templates!$K$1:GG$1,0))="","",INDEX(Templates!$K$2:$EN$139,ROW()-ROW(EJ$20)+1, MATCH(EJ$16,Templates!$K$1:GG$1,0)))</f>
        <v>FIXED_SPEED</v>
      </c>
      <c r="EK107" s="55" t="str" cm="1">
        <f t="array" ref="EK107">IF(INDEX(Templates!$K$2:$EN$139,ROW()-ROW(EK$20)+1, MATCH(EK$16,Templates!$K$1:GH$1,0))="","",INDEX(Templates!$K$2:$EN$139,ROW()-ROW(EK$20)+1, MATCH(EK$16,Templates!$K$1:GH$1,0)))</f>
        <v>FIXED_SPEED</v>
      </c>
      <c r="EL107" s="55" t="str" cm="1">
        <f t="array" ref="EL107">IF(INDEX(Templates!$K$2:$EN$139,ROW()-ROW(EL$20)+1, MATCH(EL$16,Templates!$K$1:GI$1,0))="","",INDEX(Templates!$K$2:$EN$139,ROW()-ROW(EL$20)+1, MATCH(EL$16,Templates!$K$1:GI$1,0)))</f>
        <v>FIXED_SPEED</v>
      </c>
      <c r="EM107" s="55" t="str" cm="1">
        <f t="array" ref="EM107">IF(INDEX(Templates!$K$2:$EN$139,ROW()-ROW(EM$20)+1, MATCH(EM$16,Templates!$K$1:GJ$1,0))="","",INDEX(Templates!$K$2:$EN$139,ROW()-ROW(EM$20)+1, MATCH(EM$16,Templates!$K$1:GJ$1,0)))</f>
        <v>FIXED_SPEED</v>
      </c>
      <c r="EN107" s="55" t="str" cm="1">
        <f t="array" ref="EN107">IF(INDEX(Templates!$K$2:$EN$139,ROW()-ROW(EN$20)+1, MATCH(EN$16,Templates!$K$1:GD$1,0))="","",INDEX(Templates!$K$2:$EN$139,ROW()-ROW(EN$20)+1, MATCH(EN$16,Templates!$K$1:GD$1,0)))</f>
        <v>FIXED_SPEED</v>
      </c>
      <c r="EO107" s="55" t="str" cm="1">
        <f t="array" ref="EO107">IF(INDEX(Templates!$K$2:$EN$139,ROW()-ROW(EO$20)+1, MATCH(EO$16,Templates!$K$1:GE$1,0))="","",INDEX(Templates!$K$2:$EN$139,ROW()-ROW(EO$20)+1, MATCH(EO$16,Templates!$K$1:GE$1,0)))</f>
        <v>FIXED_SPEED</v>
      </c>
      <c r="EP107" s="55" t="str" cm="1">
        <f t="array" ref="EP107">IF(INDEX(Templates!$K$2:$EN$139,ROW()-ROW(EP$20)+1, MATCH(EP$16,Templates!$K$1:GF$1,0))="","",INDEX(Templates!$K$2:$EN$139,ROW()-ROW(EP$20)+1, MATCH(EP$16,Templates!$K$1:GF$1,0)))</f>
        <v>FIXED_SPEED</v>
      </c>
      <c r="EQ107" s="55" t="str" cm="1">
        <f t="array" ref="EQ107">IF(INDEX(Templates!$K$2:$EN$139,ROW()-ROW(EQ$20)+1, MATCH(EQ$16,Templates!$K$1:GG$1,0))="","",INDEX(Templates!$K$2:$EN$139,ROW()-ROW(EQ$20)+1, MATCH(EQ$16,Templates!$K$1:GG$1,0)))</f>
        <v>FIXED_SPEED</v>
      </c>
      <c r="ER107" s="55" t="str" cm="1">
        <f t="array" ref="ER107">IF(INDEX(Templates!$K$2:$EN$139,ROW()-ROW(ER$20)+1, MATCH(ER$16,Templates!$K$1:GH$1,0))="","",INDEX(Templates!$K$2:$EN$139,ROW()-ROW(ER$20)+1, MATCH(ER$16,Templates!$K$1:GH$1,0)))</f>
        <v>FIXED_SPEED</v>
      </c>
      <c r="ES107" s="55" t="str" cm="1">
        <f t="array" ref="ES107">IF(INDEX(Templates!$K$2:$EN$139,ROW()-ROW(ES$20)+1, MATCH(ES$16,Templates!$K$1:GH$1,0))="","",INDEX(Templates!$K$2:$EN$139,ROW()-ROW(ES$20)+1, MATCH(ES$16,Templates!$K$1:GH$1,0)))</f>
        <v>FIXED_SPEED</v>
      </c>
      <c r="ET107" s="55" t="str" cm="1">
        <f t="array" ref="ET107">IF(INDEX(Templates!$K$2:$EN$139,ROW()-ROW(ET$20)+1, MATCH(ET$16,Templates!$K$1:GI$1,0))="","",INDEX(Templates!$K$2:$EN$139,ROW()-ROW(ET$20)+1, MATCH(ET$16,Templates!$K$1:GI$1,0)))</f>
        <v/>
      </c>
      <c r="EU107" s="55" t="str" cm="1">
        <f t="array" ref="EU107">IF(INDEX(Templates!$K$2:$EN$139,ROW()-ROW(EU$20)+1, MATCH(EU$16,Templates!$K$1:GF$1,0))="","",INDEX(Templates!$K$2:$EN$139,ROW()-ROW(EU$20)+1, MATCH(EU$16,Templates!$K$1:GF$1,0)))</f>
        <v>FIXED_SPEED</v>
      </c>
      <c r="EV107" s="55" t="str" cm="1">
        <f t="array" ref="EV107">IF(INDEX(Templates!$K$2:$EN$139,ROW()-ROW(EV$20)+1, MATCH(EV$16,Templates!$K$1:GG$1,0))="","",INDEX(Templates!$K$2:$EN$139,ROW()-ROW(EV$20)+1, MATCH(EV$16,Templates!$K$1:GG$1,0)))</f>
        <v>FIXED_SPEED</v>
      </c>
      <c r="EW107" s="55" t="str" cm="1">
        <f t="array" ref="EW107">IF(INDEX(Templates!$K$2:$EN$139,ROW()-ROW(EW$20)+1, MATCH(EW$16,Templates!$K$1:GH$1,0))="","",INDEX(Templates!$K$2:$EN$139,ROW()-ROW(EW$20)+1, MATCH(EW$16,Templates!$K$1:GH$1,0)))</f>
        <v>FIXED_SPEED</v>
      </c>
      <c r="EX107" s="55" t="str" cm="1">
        <f t="array" ref="EX107">IF(INDEX(Templates!$K$2:$EN$139,ROW()-ROW(EX$20)+1, MATCH(EX$16,Templates!$K$1:GI$1,0))="","",INDEX(Templates!$K$2:$EN$139,ROW()-ROW(EX$20)+1, MATCH(EX$16,Templates!$K$1:GI$1,0)))</f>
        <v>FIXED_SPEED</v>
      </c>
      <c r="EY107" s="255" t="str" cm="1">
        <f t="array" ref="EY107">IF(INDEX(Templates!$K$2:$EN$139,ROW()-ROW(EY$20)+1, MATCH(EY$16,Templates!$K$1:GJ$1,0))="","",INDEX(Templates!$K$2:$EN$139,ROW()-ROW(EY$20)+1, MATCH(EY$16,Templates!$K$1:GJ$1,0)))</f>
        <v>FIXED_SPEED</v>
      </c>
      <c r="EZ107" s="55" t="str" cm="1">
        <f t="array" ref="EZ107">IF(INDEX(Templates!$K$2:$EN$139,ROW()-ROW(EZ$20)+1, MATCH(EZ$16,Templates!$K$1:GK$1,0))="","",INDEX(Templates!$K$2:$EN$139,ROW()-ROW(EZ$20)+1, MATCH(EZ$16,Templates!$K$1:GK$1,0)))</f>
        <v>FIXED_SPEED</v>
      </c>
      <c r="FA107" s="55" t="str" cm="1">
        <f t="array" ref="FA107">IF(INDEX(Templates!$K$2:$EN$139,ROW()-ROW(FA$20)+1, MATCH(FA$16,Templates!$K$1:GH$1,0))="","",INDEX(Templates!$K$2:$EN$139,ROW()-ROW(FA$20)+1, MATCH(FA$16,Templates!$K$1:GH$1,0)))</f>
        <v>FIXED_SPEED</v>
      </c>
      <c r="FB107" s="55" t="str" cm="1">
        <f t="array" ref="FB107">IF(INDEX(Templates!$K$2:$EN$139,ROW()-ROW(FB$20)+1, MATCH(FB$16,Templates!$K$1:GI$1,0))="","",INDEX(Templates!$K$2:$EN$139,ROW()-ROW(FB$20)+1, MATCH(FB$16,Templates!$K$1:GI$1,0)))</f>
        <v>FIXED_SPEED</v>
      </c>
      <c r="FC107" s="55" t="str" cm="1">
        <f t="array" ref="FC107">IF(INDEX(Templates!$K$2:$EN$139,ROW()-ROW(FC$20)+1, MATCH(FC$16,Templates!$K$1:GJ$1,0))="","",INDEX(Templates!$K$2:$EN$139,ROW()-ROW(FC$20)+1, MATCH(FC$16,Templates!$K$1:GJ$1,0)))</f>
        <v>FIXED_SPEED</v>
      </c>
      <c r="FD107" s="55" t="str" cm="1">
        <f t="array" ref="FD107">IF(INDEX(Templates!$K$2:$EN$139,ROW()-ROW(FD$20)+1, MATCH(FD$16,Templates!$K$1:GK$1,0))="","",INDEX(Templates!$K$2:$EN$139,ROW()-ROW(FD$20)+1, MATCH(FD$16,Templates!$K$1:GK$1,0)))</f>
        <v>FIXED_SPEED</v>
      </c>
      <c r="FE107" s="55" t="str" cm="1">
        <f t="array" ref="FE107">IF(INDEX(Templates!$K$2:$EN$139,ROW()-ROW(FE$20)+1, MATCH(FE$16,Templates!$K$1:GL$1,0))="","",INDEX(Templates!$K$2:$EN$139,ROW()-ROW(FE$20)+1, MATCH(FE$16,Templates!$K$1:GL$1,0)))</f>
        <v/>
      </c>
      <c r="FF107" s="55" t="str" cm="1">
        <f t="array" ref="FF107">IF(INDEX(Templates!$K$2:$EN$139,ROW()-ROW(FF$20)+1, MATCH(FF$16,Templates!$K$1:GJ$1,0))="","",INDEX(Templates!$K$2:$EN$139,ROW()-ROW(FF$20)+1, MATCH(FF$16,Templates!$K$1:GJ$1,0)))</f>
        <v>FIXED_SPEED</v>
      </c>
      <c r="FG107" s="55" t="str" cm="1">
        <f t="array" ref="FG107">IF(INDEX(Templates!$K$2:$EN$139,ROW()-ROW(FG$20)+1, MATCH(FG$16,Templates!$K$1:GK$1,0))="","",INDEX(Templates!$K$2:$EN$139,ROW()-ROW(FG$20)+1, MATCH(FG$16,Templates!$K$1:GK$1,0)))</f>
        <v>FIXED_SPEED</v>
      </c>
      <c r="FH107" s="55" t="str" cm="1">
        <f t="array" ref="FH107">IF(INDEX(Templates!$K$2:$EN$139,ROW()-ROW(FH$20)+1, MATCH(FH$16,Templates!$K$1:GL$1,0))="","",INDEX(Templates!$K$2:$EN$139,ROW()-ROW(FH$20)+1, MATCH(FH$16,Templates!$K$1:GL$1,0)))</f>
        <v>FIXED_SPEED</v>
      </c>
      <c r="FI107" s="55" t="str" cm="1">
        <f t="array" ref="FI107">IF(INDEX(Templates!$K$2:$EN$139,ROW()-ROW(FI$20)+1, MATCH(FI$16,Templates!$K$1:GM$1,0))="","",INDEX(Templates!$K$2:$EN$139,ROW()-ROW(FI$20)+1, MATCH(FI$16,Templates!$K$1:GM$1,0)))</f>
        <v>FIXED_SPEED</v>
      </c>
      <c r="FJ107" s="55" t="str" cm="1">
        <f t="array" ref="FJ107">IF(INDEX(Templates!$K$2:$EN$139,ROW()-ROW(FJ$20)+1, MATCH(FJ$16,Templates!$K$1:GN$1,0))="","",INDEX(Templates!$K$2:$EN$139,ROW()-ROW(FJ$20)+1, MATCH(FJ$16,Templates!$K$1:GN$1,0)))</f>
        <v/>
      </c>
      <c r="FK107" s="55" t="str" cm="1">
        <f t="array" ref="FK107">IF(INDEX(Templates!$K$2:$EN$139,ROW()-ROW(FK$20)+1, MATCH(FK$16,Templates!$K$1:GL$1,0))="","",INDEX(Templates!$K$2:$EN$139,ROW()-ROW(FK$20)+1, MATCH(FK$16,Templates!$K$1:GL$1,0)))</f>
        <v>FIXED_SPEED</v>
      </c>
      <c r="FL107" s="55" t="str" cm="1">
        <f t="array" ref="FL107">IF(INDEX(Templates!$K$2:$EN$139,ROW()-ROW(FL$20)+1, MATCH(FL$16,Templates!$K$1:GM$1,0))="","",INDEX(Templates!$K$2:$EN$139,ROW()-ROW(FL$20)+1, MATCH(FL$16,Templates!$K$1:GM$1,0)))</f>
        <v>FIXED_SPEED</v>
      </c>
      <c r="FM107" s="55" t="str" cm="1">
        <f t="array" ref="FM107">IF(INDEX(Templates!$K$2:$EN$139,ROW()-ROW(FM$20)+1, MATCH(FM$16,Templates!$K$1:GO$1,0))="","",INDEX(Templates!$K$2:$EN$139,ROW()-ROW(FM$20)+1, MATCH(FM$16,Templates!$K$1:GO$1,0)))</f>
        <v/>
      </c>
      <c r="FN107" s="55" t="str" cm="1">
        <f t="array" ref="FN107">IF(INDEX(Templates!$K$2:$EN$139,ROW()-ROW(FN$20)+1, MATCH(FN$16,Templates!$K$1:GP$1,0))="","",INDEX(Templates!$K$2:$EN$139,ROW()-ROW(FN$20)+1, MATCH(FN$16,Templates!$K$1:GP$1,0)))</f>
        <v/>
      </c>
      <c r="FO107" s="55"/>
      <c r="FP107" s="55"/>
      <c r="FQ107" s="55"/>
      <c r="FR107" s="55"/>
      <c r="FS107" s="55"/>
      <c r="FT107" s="55"/>
      <c r="FU107" s="55"/>
      <c r="FV107" s="55"/>
      <c r="FW107" s="55"/>
      <c r="FX107" s="55"/>
      <c r="FY107" s="55"/>
      <c r="FZ107" s="55"/>
      <c r="GA107" s="55"/>
      <c r="GB107" s="55"/>
      <c r="GC107" s="55"/>
      <c r="GD107" s="55"/>
      <c r="GE107" s="55"/>
      <c r="GF107" s="55"/>
      <c r="GG107" s="55"/>
      <c r="GH107" s="55"/>
      <c r="GI107" s="55"/>
      <c r="GJ107" s="55"/>
      <c r="GK107" s="55"/>
      <c r="GL107" s="55"/>
      <c r="GM107" s="55"/>
      <c r="GN107" s="55"/>
      <c r="GO107" s="55"/>
      <c r="GP107" s="55"/>
      <c r="GQ107" s="55"/>
      <c r="GR107" s="55"/>
      <c r="GS107" s="55"/>
      <c r="GT107" s="55"/>
      <c r="GU107" s="55"/>
      <c r="GV107" s="55"/>
      <c r="GW107" s="55"/>
      <c r="GX107" s="55"/>
      <c r="GY107" s="55"/>
      <c r="GZ107" s="55"/>
      <c r="HA107" s="55"/>
      <c r="HB107" s="55"/>
      <c r="HC107" s="55"/>
      <c r="HD107" s="55"/>
      <c r="HE107" s="55"/>
      <c r="HF107" s="55"/>
      <c r="HG107" s="55"/>
      <c r="HH107" s="83"/>
      <c r="HI107" s="83"/>
      <c r="HJ107" s="83"/>
      <c r="HK107" s="83"/>
      <c r="HL107" s="83"/>
      <c r="HM107" s="83"/>
      <c r="HN107" s="83"/>
      <c r="HO107" s="83"/>
      <c r="HP107" s="83"/>
    </row>
    <row r="108" spans="1:224" s="24" customFormat="1">
      <c r="A108" s="41" t="s">
        <v>640</v>
      </c>
      <c r="B108" s="6" t="s">
        <v>644</v>
      </c>
      <c r="C108" s="66" t="str" cm="1">
        <f t="array" ref="C108">IF(INDEX(Templates!A$2:A$140,ROW()-ROW($20:$20)+1)="","",INDEX(Templates!A$2:A$140,ROW()-ROW($20:$20)+1))</f>
        <v>JSON_PATH:pumps[0]</v>
      </c>
      <c r="D108" s="66" t="str" cm="1">
        <f t="array" ref="D108">IF(INDEX(Templates!B$2:B$140,ROW()-ROW($20:$20)+1)="","",INDEX(Templates!B$2:B$140,ROW()-ROW($20:$20)+1))</f>
        <v>design_electric_power</v>
      </c>
      <c r="E108" s="66" t="str" cm="1">
        <f t="array" ref="E108">IF(INDEX(Templates!C$2:C$140,ROW()-ROW($20:$20)+1)="","",INDEX(Templates!C$2:C$140,ROW()-ROW($20:$20)+1))</f>
        <v/>
      </c>
      <c r="F108" s="122" t="str" cm="1">
        <f t="array" ref="F108">IF(INDEX(Templates!D$2:D$140,ROW()-ROW($20:$20)+1)="","",INDEX(Templates!D$2:D$140,ROW()-ROW($20:$20)+1))</f>
        <v/>
      </c>
      <c r="G108" s="116" t="str" cm="1">
        <f t="array" ref="G108">IF(INDEX(Templates!E$2:E$140,ROW()-ROW($20:$20)+1)="","",INDEX(Templates!E$2:E$140,ROW()-ROW($20:$20)+1))</f>
        <v>Pump</v>
      </c>
      <c r="H108" s="68" t="str" cm="1">
        <f t="array" ref="H108">IF(INDEX(Templates!F$2:F$140,ROW()-ROW($20:$20)+1)="","",INDEX(Templates!F$2:F$140,ROW()-ROW($20:$20)+1))</f>
        <v>Pump 1</v>
      </c>
      <c r="I108" s="68" t="str" cm="1">
        <f t="array" ref="I108">IF(INDEX(Templates!G$2:G$140,ROW()-ROW($20:$20)+1)="","",INDEX(Templates!G$2:G$140,ROW()-ROW($20:$20)+1))</f>
        <v>ASHRAE229 1</v>
      </c>
      <c r="J108" s="68" t="str" cm="1">
        <f t="array" ref="J108">IF(INDEX(Templates!H$2:H$140,ROW()-ROW($20:$20)+1)="","",INDEX(Templates!H$2:H$140,ROW()-ROW($20:$20)+1))</f>
        <v>design_electric_power</v>
      </c>
      <c r="K108" s="69" t="str" cm="1">
        <f t="array" ref="K108">IF(INDEX(Templates!I$2:I$140,ROW()-ROW($20:$20)+1)="","",INDEX(Templates!I$2:I$140,ROW()-ROW($20:$20)+1))</f>
        <v>electric_power</v>
      </c>
      <c r="L108" s="69" t="str" cm="1">
        <f t="array" ref="L108">IF(INDEX(Templates!J$2:J$140,ROW()-ROW($20:$20)+1)="","",INDEX(Templates!J$2:J$140,ROW()-ROW($20:$20)+1))</f>
        <v>W</v>
      </c>
      <c r="M108" s="55" t="str" cm="1">
        <f t="array" ref="M108">IF(INDEX(Templates!$K$2:$EN$139,ROW()-ROW(M$20)+1, MATCH(M$16,Templates!$K$1:EN$1,0))="","",INDEX(Templates!$K$2:$EN$139,ROW()-ROW(M$20)+1, MATCH(M$16,Templates!$K$1:EN$1,0)))</f>
        <v/>
      </c>
      <c r="N108" s="55" t="str" cm="1">
        <f t="array" ref="N108">IF(INDEX(Templates!$K$2:$EN$139,ROW()-ROW(N$20)+1, MATCH(N$16,Templates!$K$1:EO$1,0))="","",INDEX(Templates!$K$2:$EN$139,ROW()-ROW(N$20)+1, MATCH(N$16,Templates!$K$1:EO$1,0)))</f>
        <v/>
      </c>
      <c r="O108" s="55" t="str" cm="1">
        <f t="array" ref="O108">IF(INDEX(Templates!$K$2:$EN$139,ROW()-ROW(O$20)+1, MATCH(O$16,Templates!$K$1:EP$1,0))="","",INDEX(Templates!$K$2:$EN$139,ROW()-ROW(O$20)+1, MATCH(O$16,Templates!$K$1:EP$1,0)))</f>
        <v/>
      </c>
      <c r="P108" s="55" t="str" cm="1">
        <f t="array" ref="P108">IF(INDEX(Templates!$K$2:$EN$139,ROW()-ROW(P$20)+1, MATCH(P$16,Templates!$K$1:EQ$1,0))="","",INDEX(Templates!$K$2:$EN$139,ROW()-ROW(P$20)+1, MATCH(P$16,Templates!$K$1:EQ$1,0)))</f>
        <v/>
      </c>
      <c r="Q108" s="55" t="str" cm="1">
        <f t="array" ref="Q108">IF(INDEX(Templates!$K$2:$EN$139,ROW()-ROW(Q$20)+1, MATCH(Q$16,Templates!$K$1:ER$1,0))="","",INDEX(Templates!$K$2:$EN$139,ROW()-ROW(Q$20)+1, MATCH(Q$16,Templates!$K$1:ER$1,0)))</f>
        <v/>
      </c>
      <c r="R108" s="55" t="str" cm="1">
        <f t="array" ref="R108">IF(INDEX(Templates!$K$2:$EN$139,ROW()-ROW(R$20)+1, MATCH(R$16,Templates!$K$1:EP$1,0))="","",INDEX(Templates!$K$2:$EN$139,ROW()-ROW(R$20)+1, MATCH(R$16,Templates!$K$1:EP$1,0)))</f>
        <v/>
      </c>
      <c r="S108" s="55" t="str" cm="1">
        <f t="array" ref="S108">IF(INDEX(Templates!$K$2:$EN$139,ROW()-ROW(S$20)+1, MATCH(S$16,Templates!$K$1:EQ$1,0))="","",INDEX(Templates!$K$2:$EN$139,ROW()-ROW(S$20)+1, MATCH(S$16,Templates!$K$1:EQ$1,0)))</f>
        <v/>
      </c>
      <c r="T108" s="55" t="str" cm="1">
        <f t="array" ref="T108">IF(INDEX(Templates!$K$2:$EN$139,ROW()-ROW(T$20)+1, MATCH(T$16,Templates!$K$1:ER$1,0))="","",INDEX(Templates!$K$2:$EN$139,ROW()-ROW(T$20)+1, MATCH(T$16,Templates!$K$1:ER$1,0)))</f>
        <v/>
      </c>
      <c r="U108" s="55" t="str" cm="1">
        <f t="array" ref="U108">IF(INDEX(Templates!$K$2:$EN$139,ROW()-ROW(U$20)+1, MATCH(U$16,Templates!$K$1:ES$1,0))="","",INDEX(Templates!$K$2:$EN$139,ROW()-ROW(U$20)+1, MATCH(U$16,Templates!$K$1:ES$1,0)))</f>
        <v/>
      </c>
      <c r="V108" s="55" t="str" cm="1">
        <f t="array" ref="V108">IF(INDEX(Templates!$K$2:$EN$139,ROW()-ROW(V$20)+1, MATCH(V$16,Templates!$K$1:ET$1,0))="","",INDEX(Templates!$K$2:$EN$139,ROW()-ROW(V$20)+1, MATCH(V$16,Templates!$K$1:ET$1,0)))</f>
        <v/>
      </c>
      <c r="W108" s="55" t="str" cm="1">
        <f t="array" ref="W108">IF(INDEX(Templates!$K$2:$EN$139,ROW()-ROW(W$20)+1, MATCH(W$16,Templates!$K$1:ER$1,0))="","",INDEX(Templates!$K$2:$EN$139,ROW()-ROW(W$20)+1, MATCH(W$16,Templates!$K$1:ER$1,0)))</f>
        <v/>
      </c>
      <c r="X108" s="55" t="str" cm="1">
        <f t="array" ref="X108">IF(INDEX(Templates!$K$2:$EN$139,ROW()-ROW(X$20)+1, MATCH(X$16,Templates!$K$1:ES$1,0))="","",INDEX(Templates!$K$2:$EN$139,ROW()-ROW(X$20)+1, MATCH(X$16,Templates!$K$1:ES$1,0)))</f>
        <v/>
      </c>
      <c r="Y108" s="55" t="str" cm="1">
        <f t="array" ref="Y108">IF(INDEX(Templates!$K$2:$EN$139,ROW()-ROW(Y$20)+1, MATCH(Y$16,Templates!$K$1:ET$1,0))="","",INDEX(Templates!$K$2:$EN$139,ROW()-ROW(Y$20)+1, MATCH(Y$16,Templates!$K$1:ET$1,0)))</f>
        <v/>
      </c>
      <c r="Z108" s="55" t="str" cm="1">
        <f t="array" ref="Z108">IF(INDEX(Templates!$K$2:$EN$139,ROW()-ROW(Z$20)+1, MATCH(Z$16,Templates!$K$1:EU$1,0))="","",INDEX(Templates!$K$2:$EN$139,ROW()-ROW(Z$20)+1, MATCH(Z$16,Templates!$K$1:EU$1,0)))</f>
        <v/>
      </c>
      <c r="AA108" s="55" t="str" cm="1">
        <f t="array" ref="AA108">IF(INDEX(Templates!$K$2:$EN$139,ROW()-ROW(AA$20)+1, MATCH(AA$16,Templates!$K$1:EV$1,0))="","",INDEX(Templates!$K$2:$EN$139,ROW()-ROW(AA$20)+1, MATCH(AA$16,Templates!$K$1:EV$1,0)))</f>
        <v/>
      </c>
      <c r="AB108" s="55" t="str" cm="1">
        <f t="array" ref="AB108">IF(INDEX(Templates!$K$2:$EN$139,ROW()-ROW(AB$20)+1, MATCH(AB$16,Templates!$K$1:ET$1,0))="","",INDEX(Templates!$K$2:$EN$139,ROW()-ROW(AB$20)+1, MATCH(AB$16,Templates!$K$1:ET$1,0)))</f>
        <v/>
      </c>
      <c r="AC108" s="55" t="str" cm="1">
        <f t="array" ref="AC108">IF(INDEX(Templates!$K$2:$EN$139,ROW()-ROW(AC$20)+1, MATCH(AC$16,Templates!$K$1:EU$1,0))="","",INDEX(Templates!$K$2:$EN$139,ROW()-ROW(AC$20)+1, MATCH(AC$16,Templates!$K$1:EU$1,0)))</f>
        <v/>
      </c>
      <c r="AD108" s="55" t="str" cm="1">
        <f t="array" ref="AD108">IF(INDEX(Templates!$K$2:$EN$139,ROW()-ROW(AD$20)+1, MATCH(AD$16,Templates!$K$1:EV$1,0))="","",INDEX(Templates!$K$2:$EN$139,ROW()-ROW(AD$20)+1, MATCH(AD$16,Templates!$K$1:EV$1,0)))</f>
        <v/>
      </c>
      <c r="AE108" s="55" t="str" cm="1">
        <f t="array" ref="AE108">IF(INDEX(Templates!$K$2:$EN$139,ROW()-ROW(AE$20)+1, MATCH(AE$16,Templates!$K$1:EV$1,0))="","",INDEX(Templates!$K$2:$EN$139,ROW()-ROW(AE$20)+1, MATCH(AE$16,Templates!$K$1:EV$1,0)))</f>
        <v/>
      </c>
      <c r="AF108" s="55" t="str" cm="1">
        <f t="array" ref="AF108">IF(INDEX(Templates!$K$2:$EN$139,ROW()-ROW(AF$20)+1, MATCH(AF$16,Templates!$K$1:EW$1,0))="","",INDEX(Templates!$K$2:$EN$139,ROW()-ROW(AF$20)+1, MATCH(AF$16,Templates!$K$1:EW$1,0)))</f>
        <v/>
      </c>
      <c r="AG108" s="55" t="str" cm="1">
        <f t="array" ref="AG108">IF(INDEX(Templates!$K$2:$EN$139,ROW()-ROW(AG$20)+1, MATCH(AG$16,Templates!$K$1:EX$1,0))="","",INDEX(Templates!$K$2:$EN$139,ROW()-ROW(AG$20)+1, MATCH(AG$16,Templates!$K$1:EX$1,0)))</f>
        <v/>
      </c>
      <c r="AH108" s="55" t="str" cm="1">
        <f t="array" ref="AH108">IF(INDEX(Templates!$K$2:$EN$139,ROW()-ROW(AH$20)+1, MATCH(AH$16,Templates!$K$1:EX$1,0))="","",INDEX(Templates!$K$2:$EN$139,ROW()-ROW(AH$20)+1, MATCH(AH$16,Templates!$K$1:EX$1,0)))</f>
        <v/>
      </c>
      <c r="AI108" s="55" t="str" cm="1">
        <f t="array" ref="AI108">IF(INDEX(Templates!$K$2:$EN$139,ROW()-ROW(AI$20)+1, MATCH(AI$16,Templates!$K$1:EV$1,0))="","",INDEX(Templates!$K$2:$EN$139,ROW()-ROW(AI$20)+1, MATCH(AI$16,Templates!$K$1:EV$1,0)))</f>
        <v/>
      </c>
      <c r="AJ108" s="55" t="str" cm="1">
        <f t="array" ref="AJ108">IF(INDEX(Templates!$K$2:$EN$139,ROW()-ROW(AJ$20)+1, MATCH(AJ$16,Templates!$K$1:EW$1,0))="","",INDEX(Templates!$K$2:$EN$139,ROW()-ROW(AJ$20)+1, MATCH(AJ$16,Templates!$K$1:EW$1,0)))</f>
        <v/>
      </c>
      <c r="AK108" s="55" t="str" cm="1">
        <f t="array" ref="AK108">IF(INDEX(Templates!$K$2:$EN$139,ROW()-ROW(AK$20)+1, MATCH(AK$16,Templates!$K$1:EX$1,0))="","",INDEX(Templates!$K$2:$EN$139,ROW()-ROW(AK$20)+1, MATCH(AK$16,Templates!$K$1:EX$1,0)))</f>
        <v/>
      </c>
      <c r="AL108" s="55" t="str" cm="1">
        <f t="array" ref="AL108">IF(INDEX(Templates!$K$2:$EN$139,ROW()-ROW(AL$20)+1, MATCH(AL$16,Templates!$K$1:EY$1,0))="","",INDEX(Templates!$K$2:$EN$139,ROW()-ROW(AL$20)+1, MATCH(AL$16,Templates!$K$1:EY$1,0)))</f>
        <v/>
      </c>
      <c r="AM108" s="55" t="str" cm="1">
        <f t="array" ref="AM108">IF(INDEX(Templates!$K$2:$EN$139,ROW()-ROW(AM$20)+1, MATCH(AM$16,Templates!$K$1:EX$1,0))="","",INDEX(Templates!$K$2:$EN$139,ROW()-ROW(AM$20)+1, MATCH(AM$16,Templates!$K$1:EX$1,0)))</f>
        <v/>
      </c>
      <c r="AN108" s="55" t="str" cm="1">
        <f t="array" ref="AN108">IF(INDEX(Templates!$K$2:$EN$139,ROW()-ROW(AN$20)+1, MATCH(AN$16,Templates!$K$1:EY$1,0))="","",INDEX(Templates!$K$2:$EN$139,ROW()-ROW(AN$20)+1, MATCH(AN$16,Templates!$K$1:EY$1,0)))</f>
        <v/>
      </c>
      <c r="AO108" s="55" t="str" cm="1">
        <f t="array" ref="AO108">IF(INDEX(Templates!$K$2:$EN$139,ROW()-ROW(AO$20)+1, MATCH(AO$16,Templates!$K$1:EZ$1,0))="","",INDEX(Templates!$K$2:$EN$139,ROW()-ROW(AO$20)+1, MATCH(AO$16,Templates!$K$1:EZ$1,0)))</f>
        <v/>
      </c>
      <c r="AP108" s="55" t="str" cm="1">
        <f t="array" ref="AP108">IF(INDEX(Templates!$K$2:$EN$139,ROW()-ROW(AP$20)+1, MATCH(AP$16,Templates!$K$1:FA$1,0))="","",INDEX(Templates!$K$2:$EN$139,ROW()-ROW(AP$20)+1, MATCH(AP$16,Templates!$K$1:FA$1,0)))</f>
        <v/>
      </c>
      <c r="AQ108" s="55" t="str" cm="1">
        <f t="array" ref="AQ108">IF(INDEX(Templates!$K$2:$EN$139,ROW()-ROW(AQ$20)+1, MATCH(AQ$16,Templates!$K$1:FB$1,0))="","",INDEX(Templates!$K$2:$EN$139,ROW()-ROW(AQ$20)+1, MATCH(AQ$16,Templates!$K$1:FB$1,0)))</f>
        <v/>
      </c>
      <c r="AR108" s="55" t="str" cm="1">
        <f t="array" ref="AR108">IF(INDEX(Templates!$K$2:$EN$139,ROW()-ROW(AR$20)+1, MATCH(AR$16,Templates!$K$1:EZ$1,0))="","",INDEX(Templates!$K$2:$EN$139,ROW()-ROW(AR$20)+1, MATCH(AR$16,Templates!$K$1:EZ$1,0)))</f>
        <v/>
      </c>
      <c r="AS108" s="55" t="str" cm="1">
        <f t="array" ref="AS108">IF(INDEX(Templates!$K$2:$EN$139,ROW()-ROW(AS$20)+1, MATCH(AS$16,Templates!$K$1:FA$1,0))="","",INDEX(Templates!$K$2:$EN$139,ROW()-ROW(AS$20)+1, MATCH(AS$16,Templates!$K$1:FA$1,0)))</f>
        <v/>
      </c>
      <c r="AT108" s="55" t="str" cm="1">
        <f t="array" ref="AT108">IF(INDEX(Templates!$K$2:$EN$139,ROW()-ROW(AT$20)+1, MATCH(AT$16,Templates!$K$1:FB$1,0))="","",INDEX(Templates!$K$2:$EN$139,ROW()-ROW(AT$20)+1, MATCH(AT$16,Templates!$K$1:FB$1,0)))</f>
        <v/>
      </c>
      <c r="AU108" s="55" t="str" cm="1">
        <f t="array" ref="AU108">IF(INDEX(Templates!$K$2:$EN$139,ROW()-ROW(AU$20)+1, MATCH(AU$16,Templates!$K$1:FC$1,0))="","",INDEX(Templates!$K$2:$EN$139,ROW()-ROW(AU$20)+1, MATCH(AU$16,Templates!$K$1:FC$1,0)))</f>
        <v/>
      </c>
      <c r="AV108" s="55" t="str" cm="1">
        <f t="array" ref="AV108">IF(INDEX(Templates!$K$2:$EN$139,ROW()-ROW(AV$20)+1, MATCH(AV$16,Templates!$K$1:FD$1,0))="","",INDEX(Templates!$K$2:$EN$139,ROW()-ROW(AV$20)+1, MATCH(AV$16,Templates!$K$1:FD$1,0)))</f>
        <v/>
      </c>
      <c r="AW108" s="55" t="str" cm="1">
        <f t="array" ref="AW108">IF(INDEX(Templates!$K$2:$EN$139,ROW()-ROW(AW$20)+1, MATCH(AW$16,Templates!$K$1:FB$1,0))="","",INDEX(Templates!$K$2:$EN$139,ROW()-ROW(AW$20)+1, MATCH(AW$16,Templates!$K$1:FB$1,0)))</f>
        <v/>
      </c>
      <c r="AX108" s="55" t="str" cm="1">
        <f t="array" ref="AX108">IF(INDEX(Templates!$K$2:$EN$139,ROW()-ROW(AX$20)+1, MATCH(AX$16,Templates!$K$1:FC$1,0))="","",INDEX(Templates!$K$2:$EN$139,ROW()-ROW(AX$20)+1, MATCH(AX$16,Templates!$K$1:FC$1,0)))</f>
        <v/>
      </c>
      <c r="AY108" s="55" t="str" cm="1">
        <f t="array" ref="AY108">IF(INDEX(Templates!$K$2:$EN$139,ROW()-ROW(AY$20)+1, MATCH(AY$16,Templates!$K$1:FD$1,0))="","",INDEX(Templates!$K$2:$EN$139,ROW()-ROW(AY$20)+1, MATCH(AY$16,Templates!$K$1:FD$1,0)))</f>
        <v/>
      </c>
      <c r="AZ108" s="55" t="str" cm="1">
        <f t="array" ref="AZ108">IF(INDEX(Templates!$K$2:$EN$139,ROW()-ROW(AZ$20)+1, MATCH(AZ$16,Templates!$K$1:FE$1,0))="","",INDEX(Templates!$K$2:$EN$139,ROW()-ROW(AZ$20)+1, MATCH(AZ$16,Templates!$K$1:FE$1,0)))</f>
        <v/>
      </c>
      <c r="BA108" s="55" t="str" cm="1">
        <f t="array" ref="BA108">IF(INDEX(Templates!$K$2:$EN$139,ROW()-ROW(BA$20)+1, MATCH(BA$16,Templates!$K$1:FF$1,0))="","",INDEX(Templates!$K$2:$EN$139,ROW()-ROW(BA$20)+1, MATCH(BA$16,Templates!$K$1:FF$1,0)))</f>
        <v/>
      </c>
      <c r="BB108" s="55" t="str" cm="1">
        <f t="array" ref="BB108">IF(INDEX(Templates!$K$2:$EN$139,ROW()-ROW(BB$20)+1, MATCH(BB$16,Templates!$K$1:FD$1,0))="","",INDEX(Templates!$K$2:$EN$139,ROW()-ROW(BB$20)+1, MATCH(BB$16,Templates!$K$1:FD$1,0)))</f>
        <v/>
      </c>
      <c r="BC108" s="55" t="str" cm="1">
        <f t="array" ref="BC108">IF(INDEX(Templates!$K$2:$EN$139,ROW()-ROW(BC$20)+1, MATCH(BC$16,Templates!$K$1:FE$1,0))="","",INDEX(Templates!$K$2:$EN$139,ROW()-ROW(BC$20)+1, MATCH(BC$16,Templates!$K$1:FE$1,0)))</f>
        <v/>
      </c>
      <c r="BD108" s="55" t="str" cm="1">
        <f t="array" ref="BD108">IF(INDEX(Templates!$K$2:$EN$139,ROW()-ROW(BD$20)+1, MATCH(BD$16,Templates!$K$1:FF$1,0))="","",INDEX(Templates!$K$2:$EN$139,ROW()-ROW(BD$20)+1, MATCH(BD$16,Templates!$K$1:FF$1,0)))</f>
        <v/>
      </c>
      <c r="BE108" s="55" t="str" cm="1">
        <f t="array" ref="BE108">IF(INDEX(Templates!$K$2:$EN$139,ROW()-ROW(BE$20)+1, MATCH(BE$16,Templates!$K$1:FG$1,0))="","",INDEX(Templates!$K$2:$EN$139,ROW()-ROW(BE$20)+1, MATCH(BE$16,Templates!$K$1:FG$1,0)))</f>
        <v/>
      </c>
      <c r="BF108" s="55" t="str" cm="1">
        <f t="array" ref="BF108">IF(INDEX(Templates!$K$2:$EN$139,ROW()-ROW(BF$20)+1, MATCH(BF$16,Templates!$K$1:FH$1,0))="","",INDEX(Templates!$K$2:$EN$139,ROW()-ROW(BF$20)+1, MATCH(BF$16,Templates!$K$1:FH$1,0)))</f>
        <v/>
      </c>
      <c r="BG108" s="55" t="str" cm="1">
        <f t="array" ref="BG108">IF(INDEX(Templates!$K$2:$EN$139,ROW()-ROW(BG$20)+1, MATCH(BG$16,Templates!$K$1:FG$1,0))="","",INDEX(Templates!$K$2:$EN$139,ROW()-ROW(BG$20)+1, MATCH(BG$16,Templates!$K$1:FG$1,0)))</f>
        <v/>
      </c>
      <c r="BH108" s="55" t="str" cm="1">
        <f t="array" ref="BH108">IF(INDEX(Templates!$K$2:$EN$139,ROW()-ROW(BH$20)+1, MATCH(BH$16,Templates!$K$1:FH$1,0))="","",INDEX(Templates!$K$2:$EN$139,ROW()-ROW(BH$20)+1, MATCH(BH$16,Templates!$K$1:FH$1,0)))</f>
        <v/>
      </c>
      <c r="BI108" s="55" t="str" cm="1">
        <f t="array" ref="BI108">IF(INDEX(Templates!$K$2:$EN$139,ROW()-ROW(BI$20)+1, MATCH(BI$16,Templates!$K$1:FI$1,0))="","",INDEX(Templates!$K$2:$EN$139,ROW()-ROW(BI$20)+1, MATCH(BI$16,Templates!$K$1:FI$1,0)))</f>
        <v/>
      </c>
      <c r="BJ108" s="55" t="str" cm="1">
        <f t="array" ref="BJ108">IF(INDEX(Templates!$K$2:$EN$139,ROW()-ROW(BJ$20)+1, MATCH(BJ$16,Templates!$K$1:FJ$1,0))="","",INDEX(Templates!$K$2:$EN$139,ROW()-ROW(BJ$20)+1, MATCH(BJ$16,Templates!$K$1:FJ$1,0)))</f>
        <v/>
      </c>
      <c r="BK108" s="55" t="str" cm="1">
        <f t="array" ref="BK108">IF(INDEX(Templates!$K$2:$EN$139,ROW()-ROW(BK$20)+1, MATCH(BK$16,Templates!$K$1:FI$1,0))="","",INDEX(Templates!$K$2:$EN$139,ROW()-ROW(BK$20)+1, MATCH(BK$16,Templates!$K$1:FI$1,0)))</f>
        <v/>
      </c>
      <c r="BL108" s="55" t="str" cm="1">
        <f t="array" ref="BL108">IF(INDEX(Templates!$K$2:$EN$139,ROW()-ROW(BL$20)+1, MATCH(BL$16,Templates!$K$1:FJ$1,0))="","",INDEX(Templates!$K$2:$EN$139,ROW()-ROW(BL$20)+1, MATCH(BL$16,Templates!$K$1:FJ$1,0)))</f>
        <v/>
      </c>
      <c r="BM108" s="55" t="str" cm="1">
        <f t="array" ref="BM108">IF(INDEX(Templates!$K$2:$EN$139,ROW()-ROW(BM$20)+1, MATCH(BM$16,Templates!$K$1:EZ$1,0))="","",INDEX(Templates!$K$2:$EN$139,ROW()-ROW(BM$20)+1, MATCH(BM$16,Templates!$K$1:EZ$1,0)))</f>
        <v/>
      </c>
      <c r="BN108" s="55" t="str" cm="1">
        <f t="array" ref="BN108">IF(INDEX(Templates!$K$2:$EN$139,ROW()-ROW(BN$20)+1, MATCH(BN$16,Templates!$K$1:FA$1,0))="","",INDEX(Templates!$K$2:$EN$139,ROW()-ROW(BN$20)+1, MATCH(BN$16,Templates!$K$1:FA$1,0)))</f>
        <v/>
      </c>
      <c r="BO108" s="55" t="str" cm="1">
        <f t="array" ref="BO108">IF(INDEX(Templates!$K$2:$EN$139,ROW()-ROW(BO$20)+1, MATCH(BO$16,Templates!$K$1:FB$1,0))="","",INDEX(Templates!$K$2:$EN$139,ROW()-ROW(BO$20)+1, MATCH(BO$16,Templates!$K$1:FB$1,0)))</f>
        <v/>
      </c>
      <c r="BP108" s="55" t="str" cm="1">
        <f t="array" ref="BP108">IF(INDEX(Templates!$K$2:$EN$139,ROW()-ROW(BP$20)+1, MATCH(BP$16,Templates!$K$1:FC$1,0))="","",INDEX(Templates!$K$2:$EN$139,ROW()-ROW(BP$20)+1, MATCH(BP$16,Templates!$K$1:FC$1,0)))</f>
        <v/>
      </c>
      <c r="BQ108" s="55" t="str" cm="1">
        <f t="array" ref="BQ108">IF(INDEX(Templates!$K$2:$EN$139,ROW()-ROW(BQ$20)+1, MATCH(BQ$16,Templates!$K$1:FD$1,0))="","",INDEX(Templates!$K$2:$EN$139,ROW()-ROW(BQ$20)+1, MATCH(BQ$16,Templates!$K$1:FD$1,0)))</f>
        <v/>
      </c>
      <c r="BR108" s="55" t="str" cm="1">
        <f t="array" ref="BR108">IF(INDEX(Templates!$K$2:$EN$139,ROW()-ROW(BR$20)+1, MATCH(BR$16,Templates!$K$1:FB$1,0))="","",INDEX(Templates!$K$2:$EN$139,ROW()-ROW(BR$20)+1, MATCH(BR$16,Templates!$K$1:FB$1,0)))</f>
        <v/>
      </c>
      <c r="BS108" s="55" t="str" cm="1">
        <f t="array" ref="BS108">IF(INDEX(Templates!$K$2:$EN$139,ROW()-ROW(BS$20)+1, MATCH(BS$16,Templates!$K$1:FC$1,0))="","",INDEX(Templates!$K$2:$EN$139,ROW()-ROW(BS$20)+1, MATCH(BS$16,Templates!$K$1:FC$1,0)))</f>
        <v/>
      </c>
      <c r="BT108" s="55" t="str" cm="1">
        <f t="array" ref="BT108">IF(INDEX(Templates!$K$2:$EN$139,ROW()-ROW(BT$20)+1, MATCH(BT$16,Templates!$K$1:FD$1,0))="","",INDEX(Templates!$K$2:$EN$139,ROW()-ROW(BT$20)+1, MATCH(BT$16,Templates!$K$1:FD$1,0)))</f>
        <v/>
      </c>
      <c r="BU108" s="55" t="str" cm="1">
        <f t="array" ref="BU108">IF(INDEX(Templates!$K$2:$EN$139,ROW()-ROW(BU$20)+1, MATCH(BU$16,Templates!$K$1:FE$1,0))="","",INDEX(Templates!$K$2:$EN$139,ROW()-ROW(BU$20)+1, MATCH(BU$16,Templates!$K$1:FE$1,0)))</f>
        <v/>
      </c>
      <c r="BV108" s="55" t="str" cm="1">
        <f t="array" ref="BV108">IF(INDEX(Templates!$K$2:$EN$139,ROW()-ROW(BV$20)+1, MATCH(BV$16,Templates!$K$1:FF$1,0))="","",INDEX(Templates!$K$2:$EN$139,ROW()-ROW(BV$20)+1, MATCH(BV$16,Templates!$K$1:FF$1,0)))</f>
        <v/>
      </c>
      <c r="BW108" s="55" t="str" cm="1">
        <f t="array" ref="BW108">IF(INDEX(Templates!$K$2:$EN$139,ROW()-ROW(BW$20)+1, MATCH(BW$16,Templates!$K$1:FD$1,0))="","",INDEX(Templates!$K$2:$EN$139,ROW()-ROW(BW$20)+1, MATCH(BW$16,Templates!$K$1:FD$1,0)))</f>
        <v/>
      </c>
      <c r="BX108" s="55" t="str" cm="1">
        <f t="array" ref="BX108">IF(INDEX(Templates!$K$2:$EN$139,ROW()-ROW(BX$20)+1, MATCH(BX$16,Templates!$K$1:FE$1,0))="","",INDEX(Templates!$K$2:$EN$139,ROW()-ROW(BX$20)+1, MATCH(BX$16,Templates!$K$1:FE$1,0)))</f>
        <v/>
      </c>
      <c r="BY108" s="55" t="str" cm="1">
        <f t="array" ref="BY108">IF(INDEX(Templates!$K$2:$EN$139,ROW()-ROW(BY$20)+1, MATCH(BY$16,Templates!$K$1:FF$1,0))="","",INDEX(Templates!$K$2:$EN$139,ROW()-ROW(BY$20)+1, MATCH(BY$16,Templates!$K$1:FF$1,0)))</f>
        <v/>
      </c>
      <c r="BZ108" s="55" t="str" cm="1">
        <f t="array" ref="BZ108">IF(INDEX(Templates!$K$2:$EN$139,ROW()-ROW(BZ$20)+1, MATCH(BZ$16,Templates!$K$1:FG$1,0))="","",INDEX(Templates!$K$2:$EN$139,ROW()-ROW(BZ$20)+1, MATCH(BZ$16,Templates!$K$1:FG$1,0)))</f>
        <v/>
      </c>
      <c r="CA108" s="55" t="str" cm="1">
        <f t="array" ref="CA108">IF(INDEX(Templates!$K$2:$EN$139,ROW()-ROW(CA$20)+1, MATCH(CA$16,Templates!$K$1:FH$1,0))="","",INDEX(Templates!$K$2:$EN$139,ROW()-ROW(CA$20)+1, MATCH(CA$16,Templates!$K$1:FH$1,0)))</f>
        <v/>
      </c>
      <c r="CB108" s="55" t="str" cm="1">
        <f t="array" ref="CB108">IF(INDEX(Templates!$K$2:$EN$139,ROW()-ROW(CB$20)+1, MATCH(CB$16,Templates!$K$1:FI$1,0))="","",INDEX(Templates!$K$2:$EN$139,ROW()-ROW(CB$20)+1, MATCH(CB$16,Templates!$K$1:FI$1,0)))</f>
        <v/>
      </c>
      <c r="CC108" s="55" t="str" cm="1">
        <f t="array" ref="CC108">IF(INDEX(Templates!$K$2:$EN$139,ROW()-ROW(CC$20)+1, MATCH(CC$16,Templates!$K$1:FF$1,0))="","",INDEX(Templates!$K$2:$EN$139,ROW()-ROW(CC$20)+1, MATCH(CC$16,Templates!$K$1:FF$1,0)))</f>
        <v/>
      </c>
      <c r="CD108" s="55" t="str" cm="1">
        <f t="array" ref="CD108">IF(INDEX(Templates!$K$2:$EN$139,ROW()-ROW(CD$20)+1, MATCH(CD$16,Templates!$K$1:FG$1,0))="","",INDEX(Templates!$K$2:$EN$139,ROW()-ROW(CD$20)+1, MATCH(CD$16,Templates!$K$1:FG$1,0)))</f>
        <v/>
      </c>
      <c r="CE108" s="55" t="str" cm="1">
        <f t="array" ref="CE108">IF(INDEX(Templates!$K$2:$EN$139,ROW()-ROW(CE$20)+1, MATCH(CE$16,Templates!$K$1:FH$1,0))="","",INDEX(Templates!$K$2:$EN$139,ROW()-ROW(CE$20)+1, MATCH(CE$16,Templates!$K$1:FH$1,0)))</f>
        <v/>
      </c>
      <c r="CF108" s="55" t="str" cm="1">
        <f t="array" ref="CF108">IF(INDEX(Templates!$K$2:$EN$139,ROW()-ROW(CF$20)+1, MATCH(CF$16,Templates!$K$1:FI$1,0))="","",INDEX(Templates!$K$2:$EN$139,ROW()-ROW(CF$20)+1, MATCH(CF$16,Templates!$K$1:FI$1,0)))</f>
        <v/>
      </c>
      <c r="CG108" s="55" t="str" cm="1">
        <f t="array" ref="CG108">IF(INDEX(Templates!$K$2:$EN$139,ROW()-ROW(CG$20)+1, MATCH(CG$16,Templates!$K$1:FJ$1,0))="","",INDEX(Templates!$K$2:$EN$139,ROW()-ROW(CG$20)+1, MATCH(CG$16,Templates!$K$1:FJ$1,0)))</f>
        <v/>
      </c>
      <c r="CH108" s="55" t="str" cm="1">
        <f t="array" ref="CH108">IF(INDEX(Templates!$K$2:$EN$139,ROW()-ROW(CH$20)+1, MATCH(CH$16,Templates!$K$1:FH$1,0))="","",INDEX(Templates!$K$2:$EN$139,ROW()-ROW(CH$20)+1, MATCH(CH$16,Templates!$K$1:FH$1,0)))</f>
        <v/>
      </c>
      <c r="CI108" s="55" t="str" cm="1">
        <f t="array" ref="CI108">IF(INDEX(Templates!$K$2:$EN$139,ROW()-ROW(CI$20)+1, MATCH(CI$16,Templates!$K$1:FI$1,0))="","",INDEX(Templates!$K$2:$EN$139,ROW()-ROW(CI$20)+1, MATCH(CI$16,Templates!$K$1:FI$1,0)))</f>
        <v/>
      </c>
      <c r="CJ108" s="55" t="str" cm="1">
        <f t="array" ref="CJ108">IF(INDEX(Templates!$K$2:$EN$139,ROW()-ROW(CJ$20)+1, MATCH(CJ$16,Templates!$K$1:FJ$1,0))="","",INDEX(Templates!$K$2:$EN$139,ROW()-ROW(CJ$20)+1, MATCH(CJ$16,Templates!$K$1:FJ$1,0)))</f>
        <v/>
      </c>
      <c r="CK108" s="55" t="str" cm="1">
        <f t="array" ref="CK108">IF(INDEX(Templates!$K$2:$EN$139,ROW()-ROW(CK$20)+1, MATCH(CK$16,Templates!$K$1:FK$1,0))="","",INDEX(Templates!$K$2:$EN$139,ROW()-ROW(CK$20)+1, MATCH(CK$16,Templates!$K$1:FK$1,0)))</f>
        <v/>
      </c>
      <c r="CL108" s="55" t="str" cm="1">
        <f t="array" ref="CL108">IF(INDEX(Templates!$K$2:$EN$139,ROW()-ROW(CL$20)+1, MATCH(CL$16,Templates!$K$1:FL$1,0))="","",INDEX(Templates!$K$2:$EN$139,ROW()-ROW(CL$20)+1, MATCH(CL$16,Templates!$K$1:FL$1,0)))</f>
        <v/>
      </c>
      <c r="CM108" s="55" t="str" cm="1">
        <f t="array" ref="CM108">IF(INDEX(Templates!$K$2:$EN$139,ROW()-ROW(CM$20)+1, MATCH(CM$16,Templates!$K$1:FJ$1,0))="","",INDEX(Templates!$K$2:$EN$139,ROW()-ROW(CM$20)+1, MATCH(CM$16,Templates!$K$1:FJ$1,0)))</f>
        <v/>
      </c>
      <c r="CN108" s="55" t="str" cm="1">
        <f t="array" ref="CN108">IF(INDEX(Templates!$K$2:$EN$139,ROW()-ROW(CN$20)+1, MATCH(CN$16,Templates!$K$1:FK$1,0))="","",INDEX(Templates!$K$2:$EN$139,ROW()-ROW(CN$20)+1, MATCH(CN$16,Templates!$K$1:FK$1,0)))</f>
        <v/>
      </c>
      <c r="CO108" s="55" t="str" cm="1">
        <f t="array" ref="CO108">IF(INDEX(Templates!$K$2:$EN$139,ROW()-ROW(CO$20)+1, MATCH(CO$16,Templates!$K$1:FL$1,0))="","",INDEX(Templates!$K$2:$EN$139,ROW()-ROW(CO$20)+1, MATCH(CO$16,Templates!$K$1:FL$1,0)))</f>
        <v/>
      </c>
      <c r="CP108" s="55" t="str" cm="1">
        <f t="array" ref="CP108">IF(INDEX(Templates!$K$2:$EN$139,ROW()-ROW(CP$20)+1, MATCH(CP$16,Templates!$K$1:FM$1,0))="","",INDEX(Templates!$K$2:$EN$139,ROW()-ROW(CP$20)+1, MATCH(CP$16,Templates!$K$1:FM$1,0)))</f>
        <v/>
      </c>
      <c r="CQ108" s="55" t="str" cm="1">
        <f t="array" ref="CQ108">IF(INDEX(Templates!$K$2:$EN$139,ROW()-ROW(CQ$20)+1, MATCH(CQ$16,Templates!$K$1:FN$1,0))="","",INDEX(Templates!$K$2:$EN$139,ROW()-ROW(CQ$20)+1, MATCH(CQ$16,Templates!$K$1:FN$1,0)))</f>
        <v/>
      </c>
      <c r="CR108" s="55" t="str" cm="1">
        <f t="array" ref="CR108">IF(INDEX(Templates!$K$2:$EN$139,ROW()-ROW(CR$20)+1, MATCH(CR$16,Templates!$K$1:FL$1,0))="","",INDEX(Templates!$K$2:$EN$139,ROW()-ROW(CR$20)+1, MATCH(CR$16,Templates!$K$1:FL$1,0)))</f>
        <v/>
      </c>
      <c r="CS108" s="55" t="str" cm="1">
        <f t="array" ref="CS108">IF(INDEX(Templates!$K$2:$EN$139,ROW()-ROW(CS$20)+1, MATCH(CS$16,Templates!$K$1:FM$1,0))="","",INDEX(Templates!$K$2:$EN$139,ROW()-ROW(CS$20)+1, MATCH(CS$16,Templates!$K$1:FM$1,0)))</f>
        <v/>
      </c>
      <c r="CT108" s="55" t="str" cm="1">
        <f t="array" ref="CT108">IF(INDEX(Templates!$K$2:$EN$139,ROW()-ROW(CT$20)+1, MATCH(CT$16,Templates!$K$1:FN$1,0))="","",INDEX(Templates!$K$2:$EN$139,ROW()-ROW(CT$20)+1, MATCH(CT$16,Templates!$K$1:FN$1,0)))</f>
        <v/>
      </c>
      <c r="CU108" s="55" t="str" cm="1">
        <f t="array" ref="CU108">IF(INDEX(Templates!$K$2:$EN$139,ROW()-ROW(CU$20)+1, MATCH(CU$16,Templates!$K$1:FO$1,0))="","",INDEX(Templates!$K$2:$EN$139,ROW()-ROW(CU$20)+1, MATCH(CU$16,Templates!$K$1:FO$1,0)))</f>
        <v/>
      </c>
      <c r="CV108" s="55" t="str" cm="1">
        <f t="array" ref="CV108">IF(INDEX(Templates!$K$2:$EN$139,ROW()-ROW(CV$20)+1, MATCH(CV$16,Templates!$K$1:FP$1,0))="","",INDEX(Templates!$K$2:$EN$139,ROW()-ROW(CV$20)+1, MATCH(CV$16,Templates!$K$1:FP$1,0)))</f>
        <v/>
      </c>
      <c r="CW108" s="55" t="str" cm="1">
        <f t="array" ref="CW108">IF(INDEX(Templates!$K$2:$EN$139,ROW()-ROW(CW$20)+1, MATCH(CW$16,Templates!$K$1:FP$1,0))="","",INDEX(Templates!$K$2:$EN$139,ROW()-ROW(CW$20)+1, MATCH(CW$16,Templates!$K$1:FP$1,0)))</f>
        <v/>
      </c>
      <c r="CX108" s="55" t="str" cm="1">
        <f t="array" ref="CX108">IF(INDEX(Templates!$K$2:$EN$139,ROW()-ROW(CX$20)+1, MATCH(CX$16,Templates!$K$1:FQ$1,0))="","",INDEX(Templates!$K$2:$EN$139,ROW()-ROW(CX$20)+1, MATCH(CX$16,Templates!$K$1:FQ$1,0)))</f>
        <v/>
      </c>
      <c r="CY108" s="55" t="str" cm="1">
        <f t="array" ref="CY108">IF(INDEX(Templates!$K$2:$EN$139,ROW()-ROW(CY$20)+1, MATCH(CY$16,Templates!$K$1:FR$1,0))="","",INDEX(Templates!$K$2:$EN$139,ROW()-ROW(CY$20)+1, MATCH(CY$16,Templates!$K$1:FR$1,0)))</f>
        <v/>
      </c>
      <c r="CZ108" s="55" t="str" cm="1">
        <f t="array" ref="CZ108">IF(INDEX(Templates!$K$2:$EN$139,ROW()-ROW(CZ$20)+1, MATCH(CZ$16,Templates!$K$1:FS$1,0))="","",INDEX(Templates!$K$2:$EN$139,ROW()-ROW(CZ$20)+1, MATCH(CZ$16,Templates!$K$1:FS$1,0)))</f>
        <v/>
      </c>
      <c r="DA108" s="55" t="str" cm="1">
        <f t="array" ref="DA108">IF(INDEX(Templates!$K$2:$EN$139,ROW()-ROW(DA$20)+1, MATCH(DA$16,Templates!$K$1:FT$1,0))="","",INDEX(Templates!$K$2:$EN$139,ROW()-ROW(DA$20)+1, MATCH(DA$16,Templates!$K$1:FT$1,0)))</f>
        <v/>
      </c>
      <c r="DB108" s="55" t="str" cm="1">
        <f t="array" ref="DB108">IF(INDEX(Templates!$K$2:$EN$139,ROW()-ROW(DB$20)+1, MATCH(DB$16,Templates!$K$1:FU$1,0))="","",INDEX(Templates!$K$2:$EN$139,ROW()-ROW(DB$20)+1, MATCH(DB$16,Templates!$K$1:FU$1,0)))</f>
        <v/>
      </c>
      <c r="DC108" s="55" t="str" cm="1">
        <f t="array" ref="DC108">IF(INDEX(Templates!$K$2:$EN$139,ROW()-ROW(DC$20)+1, MATCH(DC$16,Templates!$K$1:FR$1,0))="","",INDEX(Templates!$K$2:$EN$139,ROW()-ROW(DC$20)+1, MATCH(DC$16,Templates!$K$1:FR$1,0)))</f>
        <v/>
      </c>
      <c r="DD108" s="55" t="str" cm="1">
        <f t="array" ref="DD108">IF(INDEX(Templates!$K$2:$EN$139,ROW()-ROW(DD$20)+1, MATCH(DD$16,Templates!$K$1:FS$1,0))="","",INDEX(Templates!$K$2:$EN$139,ROW()-ROW(DD$20)+1, MATCH(DD$16,Templates!$K$1:FS$1,0)))</f>
        <v/>
      </c>
      <c r="DE108" s="55" t="str" cm="1">
        <f t="array" ref="DE108">IF(INDEX(Templates!$K$2:$EN$139,ROW()-ROW(DE$20)+1, MATCH(DE$16,Templates!$K$1:FT$1,0))="","",INDEX(Templates!$K$2:$EN$139,ROW()-ROW(DE$20)+1, MATCH(DE$16,Templates!$K$1:FT$1,0)))</f>
        <v/>
      </c>
      <c r="DF108" s="55" t="str" cm="1">
        <f t="array" ref="DF108">IF(INDEX(Templates!$K$2:$EN$139,ROW()-ROW(DF$20)+1, MATCH(DF$16,Templates!$K$1:FU$1,0))="","",INDEX(Templates!$K$2:$EN$139,ROW()-ROW(DF$20)+1, MATCH(DF$16,Templates!$K$1:FU$1,0)))</f>
        <v/>
      </c>
      <c r="DG108" s="55" t="str" cm="1">
        <f t="array" ref="DG108">IF(INDEX(Templates!$K$2:$EN$139,ROW()-ROW(DG$20)+1, MATCH(DG$16,Templates!$K$1:FV$1,0))="","",INDEX(Templates!$K$2:$EN$139,ROW()-ROW(DG$20)+1, MATCH(DG$16,Templates!$K$1:FV$1,0)))</f>
        <v/>
      </c>
      <c r="DH108" s="55" t="str" cm="1">
        <f t="array" ref="DH108">IF(INDEX(Templates!$K$2:$EN$139,ROW()-ROW(DH$20)+1, MATCH(DH$16,Templates!$K$1:FT$1,0))="","",INDEX(Templates!$K$2:$EN$139,ROW()-ROW(DH$20)+1, MATCH(DH$16,Templates!$K$1:FT$1,0)))</f>
        <v/>
      </c>
      <c r="DI108" s="55" t="str" cm="1">
        <f t="array" ref="DI108">IF(INDEX(Templates!$K$2:$EN$139,ROW()-ROW(DI$20)+1, MATCH(DI$16,Templates!$K$1:FU$1,0))="","",INDEX(Templates!$K$2:$EN$139,ROW()-ROW(DI$20)+1, MATCH(DI$16,Templates!$K$1:FU$1,0)))</f>
        <v/>
      </c>
      <c r="DJ108" s="55" t="str" cm="1">
        <f t="array" ref="DJ108">IF(INDEX(Templates!$K$2:$EN$139,ROW()-ROW(DJ$20)+1, MATCH(DJ$16,Templates!$K$1:FV$1,0))="","",INDEX(Templates!$K$2:$EN$139,ROW()-ROW(DJ$20)+1, MATCH(DJ$16,Templates!$K$1:FV$1,0)))</f>
        <v/>
      </c>
      <c r="DK108" s="55" t="str" cm="1">
        <f t="array" ref="DK108">IF(INDEX(Templates!$K$2:$EN$139,ROW()-ROW(DK$20)+1, MATCH(DK$16,Templates!$K$1:FW$1,0))="","",INDEX(Templates!$K$2:$EN$139,ROW()-ROW(DK$20)+1, MATCH(DK$16,Templates!$K$1:FW$1,0)))</f>
        <v/>
      </c>
      <c r="DL108" s="55" t="str" cm="1">
        <f t="array" ref="DL108">IF(INDEX(Templates!$K$2:$EN$139,ROW()-ROW(DL$20)+1, MATCH(DL$16,Templates!$K$1:FX$1,0))="","",INDEX(Templates!$K$2:$EN$139,ROW()-ROW(DL$20)+1, MATCH(DL$16,Templates!$K$1:FX$1,0)))</f>
        <v/>
      </c>
      <c r="DM108" s="55" t="str" cm="1">
        <f t="array" ref="DM108">IF(INDEX(Templates!$K$2:$EN$139,ROW()-ROW(DM$20)+1, MATCH(DM$16,Templates!$K$1:FV$1,0))="","",INDEX(Templates!$K$2:$EN$139,ROW()-ROW(DM$20)+1, MATCH(DM$16,Templates!$K$1:FV$1,0)))</f>
        <v/>
      </c>
      <c r="DN108" s="55" t="str" cm="1">
        <f t="array" ref="DN108">IF(INDEX(Templates!$K$2:$EN$139,ROW()-ROW(DN$20)+1, MATCH(DN$16,Templates!$K$1:FW$1,0))="","",INDEX(Templates!$K$2:$EN$139,ROW()-ROW(DN$20)+1, MATCH(DN$16,Templates!$K$1:FW$1,0)))</f>
        <v/>
      </c>
      <c r="DO108" s="55" t="str" cm="1">
        <f t="array" ref="DO108">IF(INDEX(Templates!$K$2:$EN$139,ROW()-ROW(DO$20)+1, MATCH(DO$16,Templates!$K$1:FX$1,0))="","",INDEX(Templates!$K$2:$EN$139,ROW()-ROW(DO$20)+1, MATCH(DO$16,Templates!$K$1:FX$1,0)))</f>
        <v/>
      </c>
      <c r="DP108" s="55" t="str" cm="1">
        <f t="array" ref="DP108">IF(INDEX(Templates!$K$2:$EN$139,ROW()-ROW(DP$20)+1, MATCH(DP$16,Templates!$K$1:FY$1,0))="","",INDEX(Templates!$K$2:$EN$139,ROW()-ROW(DP$20)+1, MATCH(DP$16,Templates!$K$1:FY$1,0)))</f>
        <v/>
      </c>
      <c r="DQ108" s="55" t="str" cm="1">
        <f t="array" ref="DQ108">IF(INDEX(Templates!$K$2:$EN$139,ROW()-ROW(DQ$20)+1, MATCH(DQ$16,Templates!$K$1:FZ$1,0))="","",INDEX(Templates!$K$2:$EN$139,ROW()-ROW(DQ$20)+1, MATCH(DQ$16,Templates!$K$1:FZ$1,0)))</f>
        <v/>
      </c>
      <c r="DR108" s="55" t="str" cm="1">
        <f t="array" ref="DR108">IF(INDEX(Templates!$K$2:$EN$139,ROW()-ROW(DR$20)+1, MATCH(DR$16,Templates!$K$1:FX$1,0))="","",INDEX(Templates!$K$2:$EN$139,ROW()-ROW(DR$20)+1, MATCH(DR$16,Templates!$K$1:FX$1,0)))</f>
        <v/>
      </c>
      <c r="DS108" s="55" t="str" cm="1">
        <f t="array" ref="DS108">IF(INDEX(Templates!$K$2:$EN$139,ROW()-ROW(DS$20)+1, MATCH(DS$16,Templates!$K$1:FY$1,0))="","",INDEX(Templates!$K$2:$EN$139,ROW()-ROW(DS$20)+1, MATCH(DS$16,Templates!$K$1:FY$1,0)))</f>
        <v/>
      </c>
      <c r="DT108" s="55" t="str" cm="1">
        <f t="array" ref="DT108">IF(INDEX(Templates!$K$2:$EN$139,ROW()-ROW(DT$20)+1, MATCH(DT$16,Templates!$K$1:FZ$1,0))="","",INDEX(Templates!$K$2:$EN$139,ROW()-ROW(DT$20)+1, MATCH(DT$16,Templates!$K$1:FZ$1,0)))</f>
        <v/>
      </c>
      <c r="DU108" s="55" t="str" cm="1">
        <f t="array" ref="DU108">IF(INDEX(Templates!$K$2:$EN$139,ROW()-ROW(DU$20)+1, MATCH(DU$16,Templates!$K$1:GA$1,0))="","",INDEX(Templates!$K$2:$EN$139,ROW()-ROW(DU$20)+1, MATCH(DU$16,Templates!$K$1:GA$1,0)))</f>
        <v/>
      </c>
      <c r="DV108" s="55" t="str" cm="1">
        <f t="array" ref="DV108">IF(INDEX(Templates!$K$2:$EN$139,ROW()-ROW(DV$20)+1, MATCH(DV$16,Templates!$K$1:GB$1,0))="","",INDEX(Templates!$K$2:$EN$139,ROW()-ROW(DV$20)+1, MATCH(DV$16,Templates!$K$1:GB$1,0)))</f>
        <v/>
      </c>
      <c r="DW108" s="55" t="str" cm="1">
        <f t="array" ref="DW108">IF(INDEX(Templates!$K$2:$EN$139,ROW()-ROW(DW$20)+1, MATCH(DW$16,Templates!$K$1:FZ$1,0))="","",INDEX(Templates!$K$2:$EN$139,ROW()-ROW(DW$20)+1, MATCH(DW$16,Templates!$K$1:FZ$1,0)))</f>
        <v/>
      </c>
      <c r="DX108" s="55" t="str" cm="1">
        <f t="array" ref="DX108">IF(INDEX(Templates!$K$2:$EN$139,ROW()-ROW(DX$20)+1, MATCH(DX$16,Templates!$K$1:GA$1,0))="","",INDEX(Templates!$K$2:$EN$139,ROW()-ROW(DX$20)+1, MATCH(DX$16,Templates!$K$1:GA$1,0)))</f>
        <v/>
      </c>
      <c r="DY108" s="55" t="str" cm="1">
        <f t="array" ref="DY108">IF(INDEX(Templates!$K$2:$EN$139,ROW()-ROW(DY$20)+1, MATCH(DY$16,Templates!$K$1:GB$1,0))="","",INDEX(Templates!$K$2:$EN$139,ROW()-ROW(DY$20)+1, MATCH(DY$16,Templates!$K$1:GB$1,0)))</f>
        <v/>
      </c>
      <c r="DZ108" s="55" t="str" cm="1">
        <f t="array" ref="DZ108">IF(INDEX(Templates!$K$2:$EN$139,ROW()-ROW(DZ$20)+1, MATCH(DZ$16,Templates!$K$1:GC$1,0))="","",INDEX(Templates!$K$2:$EN$139,ROW()-ROW(DZ$20)+1, MATCH(DZ$16,Templates!$K$1:GC$1,0)))</f>
        <v/>
      </c>
      <c r="EA108" s="55" t="str" cm="1">
        <f t="array" ref="EA108">IF(INDEX(Templates!$K$2:$EN$139,ROW()-ROW(EA$20)+1, MATCH(EA$16,Templates!$K$1:GD$1,0))="","",INDEX(Templates!$K$2:$EN$139,ROW()-ROW(EA$20)+1, MATCH(EA$16,Templates!$K$1:GD$1,0)))</f>
        <v/>
      </c>
      <c r="EB108" s="55" t="str" cm="1">
        <f t="array" ref="EB108">IF(INDEX(Templates!$K$2:$EN$139,ROW()-ROW(EB$20)+1, MATCH(EB$16,Templates!$K$1:GB$1,0))="","",INDEX(Templates!$K$2:$EN$139,ROW()-ROW(EB$20)+1, MATCH(EB$16,Templates!$K$1:GB$1,0)))</f>
        <v/>
      </c>
      <c r="EC108" s="55" t="str" cm="1">
        <f t="array" ref="EC108">IF(INDEX(Templates!$K$2:$EN$139,ROW()-ROW(EC$20)+1, MATCH(EC$16,Templates!$K$1:GC$1,0))="","",INDEX(Templates!$K$2:$EN$139,ROW()-ROW(EC$20)+1, MATCH(EC$16,Templates!$K$1:GC$1,0)))</f>
        <v/>
      </c>
      <c r="ED108" s="55" t="str" cm="1">
        <f t="array" ref="ED108">IF(INDEX(Templates!$K$2:$EN$139,ROW()-ROW(ED$20)+1, MATCH(ED$16,Templates!$K$1:GD$1,0))="","",INDEX(Templates!$K$2:$EN$139,ROW()-ROW(ED$20)+1, MATCH(ED$16,Templates!$K$1:GD$1,0)))</f>
        <v/>
      </c>
      <c r="EE108" s="55" t="str" cm="1">
        <f t="array" ref="EE108">IF(INDEX(Templates!$K$2:$EN$139,ROW()-ROW(EE$20)+1, MATCH(EE$16,Templates!$K$1:GE$1,0))="","",INDEX(Templates!$K$2:$EN$139,ROW()-ROW(EE$20)+1, MATCH(EE$16,Templates!$K$1:GE$1,0)))</f>
        <v/>
      </c>
      <c r="EF108" s="55" t="str" cm="1">
        <f t="array" ref="EF108">IF(INDEX(Templates!$K$2:$EN$139,ROW()-ROW(EF$20)+1, MATCH(EF$16,Templates!$K$1:GF$1,0))="","",INDEX(Templates!$K$2:$EN$139,ROW()-ROW(EF$20)+1, MATCH(EF$16,Templates!$K$1:GF$1,0)))</f>
        <v/>
      </c>
      <c r="EG108" s="55" t="str" cm="1">
        <f t="array" ref="EG108">IF(INDEX(Templates!$K$2:$EN$139,ROW()-ROW(EG$20)+1, MATCH(EG$16,Templates!$K$1:GD$1,0))="","",INDEX(Templates!$K$2:$EN$139,ROW()-ROW(EG$20)+1, MATCH(EG$16,Templates!$K$1:GD$1,0)))</f>
        <v/>
      </c>
      <c r="EH108" s="55" t="str" cm="1">
        <f t="array" ref="EH108">IF(INDEX(Templates!$K$2:$EN$139,ROW()-ROW(EH$20)+1, MATCH(EH$16,Templates!$K$1:GE$1,0))="","",INDEX(Templates!$K$2:$EN$139,ROW()-ROW(EH$20)+1, MATCH(EH$16,Templates!$K$1:GE$1,0)))</f>
        <v/>
      </c>
      <c r="EI108" s="55" t="str" cm="1">
        <f t="array" ref="EI108">IF(INDEX(Templates!$K$2:$EN$139,ROW()-ROW(EI$20)+1, MATCH(EI$16,Templates!$K$1:GF$1,0))="","",INDEX(Templates!$K$2:$EN$139,ROW()-ROW(EI$20)+1, MATCH(EI$16,Templates!$K$1:GF$1,0)))</f>
        <v/>
      </c>
      <c r="EJ108" s="55" t="str" cm="1">
        <f t="array" ref="EJ108">IF(INDEX(Templates!$K$2:$EN$139,ROW()-ROW(EJ$20)+1, MATCH(EJ$16,Templates!$K$1:GG$1,0))="","",INDEX(Templates!$K$2:$EN$139,ROW()-ROW(EJ$20)+1, MATCH(EJ$16,Templates!$K$1:GG$1,0)))</f>
        <v/>
      </c>
      <c r="EK108" s="55" t="str" cm="1">
        <f t="array" ref="EK108">IF(INDEX(Templates!$K$2:$EN$139,ROW()-ROW(EK$20)+1, MATCH(EK$16,Templates!$K$1:GH$1,0))="","",INDEX(Templates!$K$2:$EN$139,ROW()-ROW(EK$20)+1, MATCH(EK$16,Templates!$K$1:GH$1,0)))</f>
        <v/>
      </c>
      <c r="EL108" s="55" t="str" cm="1">
        <f t="array" ref="EL108">IF(INDEX(Templates!$K$2:$EN$139,ROW()-ROW(EL$20)+1, MATCH(EL$16,Templates!$K$1:GI$1,0))="","",INDEX(Templates!$K$2:$EN$139,ROW()-ROW(EL$20)+1, MATCH(EL$16,Templates!$K$1:GI$1,0)))</f>
        <v/>
      </c>
      <c r="EM108" s="55" t="str" cm="1">
        <f t="array" ref="EM108">IF(INDEX(Templates!$K$2:$EN$139,ROW()-ROW(EM$20)+1, MATCH(EM$16,Templates!$K$1:GJ$1,0))="","",INDEX(Templates!$K$2:$EN$139,ROW()-ROW(EM$20)+1, MATCH(EM$16,Templates!$K$1:GJ$1,0)))</f>
        <v/>
      </c>
      <c r="EN108" s="55" t="str" cm="1">
        <f t="array" ref="EN108">IF(INDEX(Templates!$K$2:$EN$139,ROW()-ROW(EN$20)+1, MATCH(EN$16,Templates!$K$1:GD$1,0))="","",INDEX(Templates!$K$2:$EN$139,ROW()-ROW(EN$20)+1, MATCH(EN$16,Templates!$K$1:GD$1,0)))</f>
        <v/>
      </c>
      <c r="EO108" s="55" t="str" cm="1">
        <f t="array" ref="EO108">IF(INDEX(Templates!$K$2:$EN$139,ROW()-ROW(EO$20)+1, MATCH(EO$16,Templates!$K$1:GE$1,0))="","",INDEX(Templates!$K$2:$EN$139,ROW()-ROW(EO$20)+1, MATCH(EO$16,Templates!$K$1:GE$1,0)))</f>
        <v/>
      </c>
      <c r="EP108" s="55" t="str" cm="1">
        <f t="array" ref="EP108">IF(INDEX(Templates!$K$2:$EN$139,ROW()-ROW(EP$20)+1, MATCH(EP$16,Templates!$K$1:GF$1,0))="","",INDEX(Templates!$K$2:$EN$139,ROW()-ROW(EP$20)+1, MATCH(EP$16,Templates!$K$1:GF$1,0)))</f>
        <v/>
      </c>
      <c r="EQ108" s="55" t="str" cm="1">
        <f t="array" ref="EQ108">IF(INDEX(Templates!$K$2:$EN$139,ROW()-ROW(EQ$20)+1, MATCH(EQ$16,Templates!$K$1:GG$1,0))="","",INDEX(Templates!$K$2:$EN$139,ROW()-ROW(EQ$20)+1, MATCH(EQ$16,Templates!$K$1:GG$1,0)))</f>
        <v/>
      </c>
      <c r="ER108" s="55" t="str" cm="1">
        <f t="array" ref="ER108">IF(INDEX(Templates!$K$2:$EN$139,ROW()-ROW(ER$20)+1, MATCH(ER$16,Templates!$K$1:GH$1,0))="","",INDEX(Templates!$K$2:$EN$139,ROW()-ROW(ER$20)+1, MATCH(ER$16,Templates!$K$1:GH$1,0)))</f>
        <v/>
      </c>
      <c r="ES108" s="55" t="str" cm="1">
        <f t="array" ref="ES108">IF(INDEX(Templates!$K$2:$EN$139,ROW()-ROW(ES$20)+1, MATCH(ES$16,Templates!$K$1:GH$1,0))="","",INDEX(Templates!$K$2:$EN$139,ROW()-ROW(ES$20)+1, MATCH(ES$16,Templates!$K$1:GH$1,0)))</f>
        <v/>
      </c>
      <c r="ET108" s="55" t="str" cm="1">
        <f t="array" ref="ET108">IF(INDEX(Templates!$K$2:$EN$139,ROW()-ROW(ET$20)+1, MATCH(ET$16,Templates!$K$1:GI$1,0))="","",INDEX(Templates!$K$2:$EN$139,ROW()-ROW(ET$20)+1, MATCH(ET$16,Templates!$K$1:GI$1,0)))</f>
        <v/>
      </c>
      <c r="EU108" s="55" t="str" cm="1">
        <f t="array" ref="EU108">IF(INDEX(Templates!$K$2:$EN$139,ROW()-ROW(EU$20)+1, MATCH(EU$16,Templates!$K$1:GF$1,0))="","",INDEX(Templates!$K$2:$EN$139,ROW()-ROW(EU$20)+1, MATCH(EU$16,Templates!$K$1:GF$1,0)))</f>
        <v/>
      </c>
      <c r="EV108" s="55" t="str" cm="1">
        <f t="array" ref="EV108">IF(INDEX(Templates!$K$2:$EN$139,ROW()-ROW(EV$20)+1, MATCH(EV$16,Templates!$K$1:GG$1,0))="","",INDEX(Templates!$K$2:$EN$139,ROW()-ROW(EV$20)+1, MATCH(EV$16,Templates!$K$1:GG$1,0)))</f>
        <v/>
      </c>
      <c r="EW108" s="55" t="str" cm="1">
        <f t="array" ref="EW108">IF(INDEX(Templates!$K$2:$EN$139,ROW()-ROW(EW$20)+1, MATCH(EW$16,Templates!$K$1:GH$1,0))="","",INDEX(Templates!$K$2:$EN$139,ROW()-ROW(EW$20)+1, MATCH(EW$16,Templates!$K$1:GH$1,0)))</f>
        <v/>
      </c>
      <c r="EX108" s="55" t="str" cm="1">
        <f t="array" ref="EX108">IF(INDEX(Templates!$K$2:$EN$139,ROW()-ROW(EX$20)+1, MATCH(EX$16,Templates!$K$1:GI$1,0))="","",INDEX(Templates!$K$2:$EN$139,ROW()-ROW(EX$20)+1, MATCH(EX$16,Templates!$K$1:GI$1,0)))</f>
        <v/>
      </c>
      <c r="EY108" s="255" t="str" cm="1">
        <f t="array" ref="EY108">IF(INDEX(Templates!$K$2:$EN$139,ROW()-ROW(EY$20)+1, MATCH(EY$16,Templates!$K$1:GJ$1,0))="","",INDEX(Templates!$K$2:$EN$139,ROW()-ROW(EY$20)+1, MATCH(EY$16,Templates!$K$1:GJ$1,0)))</f>
        <v/>
      </c>
      <c r="EZ108" s="55" t="str" cm="1">
        <f t="array" ref="EZ108">IF(INDEX(Templates!$K$2:$EN$139,ROW()-ROW(EZ$20)+1, MATCH(EZ$16,Templates!$K$1:GK$1,0))="","",INDEX(Templates!$K$2:$EN$139,ROW()-ROW(EZ$20)+1, MATCH(EZ$16,Templates!$K$1:GK$1,0)))</f>
        <v/>
      </c>
      <c r="FA108" s="55" t="str" cm="1">
        <f t="array" ref="FA108">IF(INDEX(Templates!$K$2:$EN$139,ROW()-ROW(FA$20)+1, MATCH(FA$16,Templates!$K$1:GH$1,0))="","",INDEX(Templates!$K$2:$EN$139,ROW()-ROW(FA$20)+1, MATCH(FA$16,Templates!$K$1:GH$1,0)))</f>
        <v/>
      </c>
      <c r="FB108" s="55" t="str" cm="1">
        <f t="array" ref="FB108">IF(INDEX(Templates!$K$2:$EN$139,ROW()-ROW(FB$20)+1, MATCH(FB$16,Templates!$K$1:GI$1,0))="","",INDEX(Templates!$K$2:$EN$139,ROW()-ROW(FB$20)+1, MATCH(FB$16,Templates!$K$1:GI$1,0)))</f>
        <v/>
      </c>
      <c r="FC108" s="55" t="str" cm="1">
        <f t="array" ref="FC108">IF(INDEX(Templates!$K$2:$EN$139,ROW()-ROW(FC$20)+1, MATCH(FC$16,Templates!$K$1:GJ$1,0))="","",INDEX(Templates!$K$2:$EN$139,ROW()-ROW(FC$20)+1, MATCH(FC$16,Templates!$K$1:GJ$1,0)))</f>
        <v/>
      </c>
      <c r="FD108" s="55" t="str" cm="1">
        <f t="array" ref="FD108">IF(INDEX(Templates!$K$2:$EN$139,ROW()-ROW(FD$20)+1, MATCH(FD$16,Templates!$K$1:GK$1,0))="","",INDEX(Templates!$K$2:$EN$139,ROW()-ROW(FD$20)+1, MATCH(FD$16,Templates!$K$1:GK$1,0)))</f>
        <v/>
      </c>
      <c r="FE108" s="55" t="str" cm="1">
        <f t="array" ref="FE108">IF(INDEX(Templates!$K$2:$EN$139,ROW()-ROW(FE$20)+1, MATCH(FE$16,Templates!$K$1:GL$1,0))="","",INDEX(Templates!$K$2:$EN$139,ROW()-ROW(FE$20)+1, MATCH(FE$16,Templates!$K$1:GL$1,0)))</f>
        <v/>
      </c>
      <c r="FF108" s="55" t="str" cm="1">
        <f t="array" ref="FF108">IF(INDEX(Templates!$K$2:$EN$139,ROW()-ROW(FF$20)+1, MATCH(FF$16,Templates!$K$1:GJ$1,0))="","",INDEX(Templates!$K$2:$EN$139,ROW()-ROW(FF$20)+1, MATCH(FF$16,Templates!$K$1:GJ$1,0)))</f>
        <v/>
      </c>
      <c r="FG108" s="55" t="str" cm="1">
        <f t="array" ref="FG108">IF(INDEX(Templates!$K$2:$EN$139,ROW()-ROW(FG$20)+1, MATCH(FG$16,Templates!$K$1:GK$1,0))="","",INDEX(Templates!$K$2:$EN$139,ROW()-ROW(FG$20)+1, MATCH(FG$16,Templates!$K$1:GK$1,0)))</f>
        <v/>
      </c>
      <c r="FH108" s="55" t="str" cm="1">
        <f t="array" ref="FH108">IF(INDEX(Templates!$K$2:$EN$139,ROW()-ROW(FH$20)+1, MATCH(FH$16,Templates!$K$1:GL$1,0))="","",INDEX(Templates!$K$2:$EN$139,ROW()-ROW(FH$20)+1, MATCH(FH$16,Templates!$K$1:GL$1,0)))</f>
        <v/>
      </c>
      <c r="FI108" s="55" t="str" cm="1">
        <f t="array" ref="FI108">IF(INDEX(Templates!$K$2:$EN$139,ROW()-ROW(FI$20)+1, MATCH(FI$16,Templates!$K$1:GM$1,0))="","",INDEX(Templates!$K$2:$EN$139,ROW()-ROW(FI$20)+1, MATCH(FI$16,Templates!$K$1:GM$1,0)))</f>
        <v/>
      </c>
      <c r="FJ108" s="55" t="str" cm="1">
        <f t="array" ref="FJ108">IF(INDEX(Templates!$K$2:$EN$139,ROW()-ROW(FJ$20)+1, MATCH(FJ$16,Templates!$K$1:GN$1,0))="","",INDEX(Templates!$K$2:$EN$139,ROW()-ROW(FJ$20)+1, MATCH(FJ$16,Templates!$K$1:GN$1,0)))</f>
        <v/>
      </c>
      <c r="FK108" s="55" t="str" cm="1">
        <f t="array" ref="FK108">IF(INDEX(Templates!$K$2:$EN$139,ROW()-ROW(FK$20)+1, MATCH(FK$16,Templates!$K$1:GL$1,0))="","",INDEX(Templates!$K$2:$EN$139,ROW()-ROW(FK$20)+1, MATCH(FK$16,Templates!$K$1:GL$1,0)))</f>
        <v/>
      </c>
      <c r="FL108" s="55" t="str" cm="1">
        <f t="array" ref="FL108">IF(INDEX(Templates!$K$2:$EN$139,ROW()-ROW(FL$20)+1, MATCH(FL$16,Templates!$K$1:GM$1,0))="","",INDEX(Templates!$K$2:$EN$139,ROW()-ROW(FL$20)+1, MATCH(FL$16,Templates!$K$1:GM$1,0)))</f>
        <v/>
      </c>
      <c r="FM108" s="55" t="str" cm="1">
        <f t="array" ref="FM108">IF(INDEX(Templates!$K$2:$EN$139,ROW()-ROW(FM$20)+1, MATCH(FM$16,Templates!$K$1:GO$1,0))="","",INDEX(Templates!$K$2:$EN$139,ROW()-ROW(FM$20)+1, MATCH(FM$16,Templates!$K$1:GO$1,0)))</f>
        <v/>
      </c>
      <c r="FN108" s="55" t="str" cm="1">
        <f t="array" ref="FN108">IF(INDEX(Templates!$K$2:$EN$139,ROW()-ROW(FN$20)+1, MATCH(FN$16,Templates!$K$1:GP$1,0))="","",INDEX(Templates!$K$2:$EN$139,ROW()-ROW(FN$20)+1, MATCH(FN$16,Templates!$K$1:GP$1,0)))</f>
        <v/>
      </c>
      <c r="FO108" s="55"/>
      <c r="FP108" s="55"/>
      <c r="FQ108" s="55"/>
      <c r="FR108" s="55"/>
      <c r="FS108" s="55"/>
      <c r="FT108" s="55"/>
      <c r="FU108" s="55"/>
      <c r="FV108" s="55"/>
      <c r="FW108" s="55"/>
      <c r="FX108" s="55"/>
      <c r="FY108" s="55"/>
      <c r="FZ108" s="55"/>
      <c r="GA108" s="55"/>
      <c r="GB108" s="55"/>
      <c r="GC108" s="55"/>
      <c r="GD108" s="55"/>
      <c r="GE108" s="55"/>
      <c r="GF108" s="55"/>
      <c r="GG108" s="55"/>
      <c r="GH108" s="55"/>
      <c r="GI108" s="55"/>
      <c r="GJ108" s="55"/>
      <c r="GK108" s="55"/>
      <c r="GL108" s="55"/>
      <c r="GM108" s="55"/>
      <c r="GN108" s="55"/>
      <c r="GO108" s="55"/>
      <c r="GP108" s="55"/>
      <c r="GQ108" s="55"/>
      <c r="GR108" s="55"/>
      <c r="GS108" s="55"/>
      <c r="GT108" s="55"/>
      <c r="GU108" s="55"/>
      <c r="GV108" s="55"/>
      <c r="GW108" s="55"/>
      <c r="GX108" s="55"/>
      <c r="GY108" s="55"/>
      <c r="GZ108" s="55"/>
      <c r="HA108" s="55"/>
      <c r="HB108" s="55"/>
      <c r="HC108" s="55"/>
      <c r="HD108" s="55"/>
      <c r="HE108" s="55"/>
      <c r="HF108" s="55"/>
      <c r="HG108" s="55"/>
      <c r="HH108" s="83"/>
      <c r="HI108" s="83"/>
      <c r="HJ108" s="83"/>
      <c r="HK108" s="83"/>
      <c r="HL108" s="83"/>
      <c r="HM108" s="83"/>
      <c r="HN108" s="83"/>
      <c r="HO108" s="83"/>
      <c r="HP108" s="83"/>
    </row>
    <row r="109" spans="1:224" s="24" customFormat="1">
      <c r="A109" s="41" t="s">
        <v>640</v>
      </c>
      <c r="B109" s="6" t="s">
        <v>644</v>
      </c>
      <c r="C109" s="66" t="str" cm="1">
        <f t="array" ref="C109">IF(INDEX(Templates!A$2:A$140,ROW()-ROW($20:$20)+1)="","",INDEX(Templates!A$2:A$140,ROW()-ROW($20:$20)+1))</f>
        <v>JSON_PATH:pumps[0]</v>
      </c>
      <c r="D109" s="66" t="str" cm="1">
        <f t="array" ref="D109">IF(INDEX(Templates!B$2:B$140,ROW()-ROW($20:$20)+1)="","",INDEX(Templates!B$2:B$140,ROW()-ROW($20:$20)+1))</f>
        <v>design_flow</v>
      </c>
      <c r="E109" s="66" t="str" cm="1">
        <f t="array" ref="E109">IF(INDEX(Templates!C$2:C$140,ROW()-ROW($20:$20)+1)="","",INDEX(Templates!C$2:C$140,ROW()-ROW($20:$20)+1))</f>
        <v/>
      </c>
      <c r="F109" s="122" t="str" cm="1">
        <f t="array" ref="F109">IF(INDEX(Templates!D$2:D$140,ROW()-ROW($20:$20)+1)="","",INDEX(Templates!D$2:D$140,ROW()-ROW($20:$20)+1))</f>
        <v/>
      </c>
      <c r="G109" s="116" t="str" cm="1">
        <f t="array" ref="G109">IF(INDEX(Templates!E$2:E$140,ROW()-ROW($20:$20)+1)="","",INDEX(Templates!E$2:E$140,ROW()-ROW($20:$20)+1))</f>
        <v>Pump</v>
      </c>
      <c r="H109" s="68" t="str" cm="1">
        <f t="array" ref="H109">IF(INDEX(Templates!F$2:F$140,ROW()-ROW($20:$20)+1)="","",INDEX(Templates!F$2:F$140,ROW()-ROW($20:$20)+1))</f>
        <v>Pump 1</v>
      </c>
      <c r="I109" s="68" t="str" cm="1">
        <f t="array" ref="I109">IF(INDEX(Templates!G$2:G$140,ROW()-ROW($20:$20)+1)="","",INDEX(Templates!G$2:G$140,ROW()-ROW($20:$20)+1))</f>
        <v>ASHRAE229 1</v>
      </c>
      <c r="J109" s="68" t="str" cm="1">
        <f t="array" ref="J109">IF(INDEX(Templates!H$2:H$140,ROW()-ROW($20:$20)+1)="","",INDEX(Templates!H$2:H$140,ROW()-ROW($20:$20)+1))</f>
        <v>design_flow</v>
      </c>
      <c r="K109" s="69" t="str" cm="1">
        <f t="array" ref="K109">IF(INDEX(Templates!I$2:I$140,ROW()-ROW($20:$20)+1)="","",INDEX(Templates!I$2:I$140,ROW()-ROW($20:$20)+1))</f>
        <v>fluid_flow_rate</v>
      </c>
      <c r="L109" s="69" t="str" cm="1">
        <f t="array" ref="L109">IF(INDEX(Templates!J$2:J$140,ROW()-ROW($20:$20)+1)="","",INDEX(Templates!J$2:J$140,ROW()-ROW($20:$20)+1))</f>
        <v>gallon/min</v>
      </c>
      <c r="M109" s="55" t="str" cm="1">
        <f t="array" ref="M109">IF(INDEX(Templates!$K$2:$EN$139,ROW()-ROW(M$20)+1, MATCH(M$16,Templates!$K$1:EN$1,0))="","",INDEX(Templates!$K$2:$EN$139,ROW()-ROW(M$20)+1, MATCH(M$16,Templates!$K$1:EN$1,0)))</f>
        <v/>
      </c>
      <c r="N109" s="55" t="str" cm="1">
        <f t="array" ref="N109">IF(INDEX(Templates!$K$2:$EN$139,ROW()-ROW(N$20)+1, MATCH(N$16,Templates!$K$1:EO$1,0))="","",INDEX(Templates!$K$2:$EN$139,ROW()-ROW(N$20)+1, MATCH(N$16,Templates!$K$1:EO$1,0)))</f>
        <v/>
      </c>
      <c r="O109" s="55" t="str" cm="1">
        <f t="array" ref="O109">IF(INDEX(Templates!$K$2:$EN$139,ROW()-ROW(O$20)+1, MATCH(O$16,Templates!$K$1:EP$1,0))="","",INDEX(Templates!$K$2:$EN$139,ROW()-ROW(O$20)+1, MATCH(O$16,Templates!$K$1:EP$1,0)))</f>
        <v/>
      </c>
      <c r="P109" s="55" t="str" cm="1">
        <f t="array" ref="P109">IF(INDEX(Templates!$K$2:$EN$139,ROW()-ROW(P$20)+1, MATCH(P$16,Templates!$K$1:EQ$1,0))="","",INDEX(Templates!$K$2:$EN$139,ROW()-ROW(P$20)+1, MATCH(P$16,Templates!$K$1:EQ$1,0)))</f>
        <v/>
      </c>
      <c r="Q109" s="55" t="str" cm="1">
        <f t="array" ref="Q109">IF(INDEX(Templates!$K$2:$EN$139,ROW()-ROW(Q$20)+1, MATCH(Q$16,Templates!$K$1:ER$1,0))="","",INDEX(Templates!$K$2:$EN$139,ROW()-ROW(Q$20)+1, MATCH(Q$16,Templates!$K$1:ER$1,0)))</f>
        <v/>
      </c>
      <c r="R109" s="55" t="str" cm="1">
        <f t="array" ref="R109">IF(INDEX(Templates!$K$2:$EN$139,ROW()-ROW(R$20)+1, MATCH(R$16,Templates!$K$1:EP$1,0))="","",INDEX(Templates!$K$2:$EN$139,ROW()-ROW(R$20)+1, MATCH(R$16,Templates!$K$1:EP$1,0)))</f>
        <v/>
      </c>
      <c r="S109" s="55" t="str" cm="1">
        <f t="array" ref="S109">IF(INDEX(Templates!$K$2:$EN$139,ROW()-ROW(S$20)+1, MATCH(S$16,Templates!$K$1:EQ$1,0))="","",INDEX(Templates!$K$2:$EN$139,ROW()-ROW(S$20)+1, MATCH(S$16,Templates!$K$1:EQ$1,0)))</f>
        <v/>
      </c>
      <c r="T109" s="55" t="str" cm="1">
        <f t="array" ref="T109">IF(INDEX(Templates!$K$2:$EN$139,ROW()-ROW(T$20)+1, MATCH(T$16,Templates!$K$1:ER$1,0))="","",INDEX(Templates!$K$2:$EN$139,ROW()-ROW(T$20)+1, MATCH(T$16,Templates!$K$1:ER$1,0)))</f>
        <v/>
      </c>
      <c r="U109" s="55" t="str" cm="1">
        <f t="array" ref="U109">IF(INDEX(Templates!$K$2:$EN$139,ROW()-ROW(U$20)+1, MATCH(U$16,Templates!$K$1:ES$1,0))="","",INDEX(Templates!$K$2:$EN$139,ROW()-ROW(U$20)+1, MATCH(U$16,Templates!$K$1:ES$1,0)))</f>
        <v/>
      </c>
      <c r="V109" s="55" t="str" cm="1">
        <f t="array" ref="V109">IF(INDEX(Templates!$K$2:$EN$139,ROW()-ROW(V$20)+1, MATCH(V$16,Templates!$K$1:ET$1,0))="","",INDEX(Templates!$K$2:$EN$139,ROW()-ROW(V$20)+1, MATCH(V$16,Templates!$K$1:ET$1,0)))</f>
        <v/>
      </c>
      <c r="W109" s="55" t="str" cm="1">
        <f t="array" ref="W109">IF(INDEX(Templates!$K$2:$EN$139,ROW()-ROW(W$20)+1, MATCH(W$16,Templates!$K$1:ER$1,0))="","",INDEX(Templates!$K$2:$EN$139,ROW()-ROW(W$20)+1, MATCH(W$16,Templates!$K$1:ER$1,0)))</f>
        <v/>
      </c>
      <c r="X109" s="55" t="str" cm="1">
        <f t="array" ref="X109">IF(INDEX(Templates!$K$2:$EN$139,ROW()-ROW(X$20)+1, MATCH(X$16,Templates!$K$1:ES$1,0))="","",INDEX(Templates!$K$2:$EN$139,ROW()-ROW(X$20)+1, MATCH(X$16,Templates!$K$1:ES$1,0)))</f>
        <v/>
      </c>
      <c r="Y109" s="55" t="str" cm="1">
        <f t="array" ref="Y109">IF(INDEX(Templates!$K$2:$EN$139,ROW()-ROW(Y$20)+1, MATCH(Y$16,Templates!$K$1:ET$1,0))="","",INDEX(Templates!$K$2:$EN$139,ROW()-ROW(Y$20)+1, MATCH(Y$16,Templates!$K$1:ET$1,0)))</f>
        <v/>
      </c>
      <c r="Z109" s="55" t="str" cm="1">
        <f t="array" ref="Z109">IF(INDEX(Templates!$K$2:$EN$139,ROW()-ROW(Z$20)+1, MATCH(Z$16,Templates!$K$1:EU$1,0))="","",INDEX(Templates!$K$2:$EN$139,ROW()-ROW(Z$20)+1, MATCH(Z$16,Templates!$K$1:EU$1,0)))</f>
        <v/>
      </c>
      <c r="AA109" s="55" t="str" cm="1">
        <f t="array" ref="AA109">IF(INDEX(Templates!$K$2:$EN$139,ROW()-ROW(AA$20)+1, MATCH(AA$16,Templates!$K$1:EV$1,0))="","",INDEX(Templates!$K$2:$EN$139,ROW()-ROW(AA$20)+1, MATCH(AA$16,Templates!$K$1:EV$1,0)))</f>
        <v/>
      </c>
      <c r="AB109" s="55" t="str" cm="1">
        <f t="array" ref="AB109">IF(INDEX(Templates!$K$2:$EN$139,ROW()-ROW(AB$20)+1, MATCH(AB$16,Templates!$K$1:ET$1,0))="","",INDEX(Templates!$K$2:$EN$139,ROW()-ROW(AB$20)+1, MATCH(AB$16,Templates!$K$1:ET$1,0)))</f>
        <v/>
      </c>
      <c r="AC109" s="55" t="str" cm="1">
        <f t="array" ref="AC109">IF(INDEX(Templates!$K$2:$EN$139,ROW()-ROW(AC$20)+1, MATCH(AC$16,Templates!$K$1:EU$1,0))="","",INDEX(Templates!$K$2:$EN$139,ROW()-ROW(AC$20)+1, MATCH(AC$16,Templates!$K$1:EU$1,0)))</f>
        <v/>
      </c>
      <c r="AD109" s="55" t="str" cm="1">
        <f t="array" ref="AD109">IF(INDEX(Templates!$K$2:$EN$139,ROW()-ROW(AD$20)+1, MATCH(AD$16,Templates!$K$1:EV$1,0))="","",INDEX(Templates!$K$2:$EN$139,ROW()-ROW(AD$20)+1, MATCH(AD$16,Templates!$K$1:EV$1,0)))</f>
        <v/>
      </c>
      <c r="AE109" s="55" t="str" cm="1">
        <f t="array" ref="AE109">IF(INDEX(Templates!$K$2:$EN$139,ROW()-ROW(AE$20)+1, MATCH(AE$16,Templates!$K$1:EV$1,0))="","",INDEX(Templates!$K$2:$EN$139,ROW()-ROW(AE$20)+1, MATCH(AE$16,Templates!$K$1:EV$1,0)))</f>
        <v/>
      </c>
      <c r="AF109" s="55" t="str" cm="1">
        <f t="array" ref="AF109">IF(INDEX(Templates!$K$2:$EN$139,ROW()-ROW(AF$20)+1, MATCH(AF$16,Templates!$K$1:EW$1,0))="","",INDEX(Templates!$K$2:$EN$139,ROW()-ROW(AF$20)+1, MATCH(AF$16,Templates!$K$1:EW$1,0)))</f>
        <v/>
      </c>
      <c r="AG109" s="55" t="str" cm="1">
        <f t="array" ref="AG109">IF(INDEX(Templates!$K$2:$EN$139,ROW()-ROW(AG$20)+1, MATCH(AG$16,Templates!$K$1:EX$1,0))="","",INDEX(Templates!$K$2:$EN$139,ROW()-ROW(AG$20)+1, MATCH(AG$16,Templates!$K$1:EX$1,0)))</f>
        <v/>
      </c>
      <c r="AH109" s="55" t="str" cm="1">
        <f t="array" ref="AH109">IF(INDEX(Templates!$K$2:$EN$139,ROW()-ROW(AH$20)+1, MATCH(AH$16,Templates!$K$1:EX$1,0))="","",INDEX(Templates!$K$2:$EN$139,ROW()-ROW(AH$20)+1, MATCH(AH$16,Templates!$K$1:EX$1,0)))</f>
        <v/>
      </c>
      <c r="AI109" s="55" t="str" cm="1">
        <f t="array" ref="AI109">IF(INDEX(Templates!$K$2:$EN$139,ROW()-ROW(AI$20)+1, MATCH(AI$16,Templates!$K$1:EV$1,0))="","",INDEX(Templates!$K$2:$EN$139,ROW()-ROW(AI$20)+1, MATCH(AI$16,Templates!$K$1:EV$1,0)))</f>
        <v/>
      </c>
      <c r="AJ109" s="55" t="str" cm="1">
        <f t="array" ref="AJ109">IF(INDEX(Templates!$K$2:$EN$139,ROW()-ROW(AJ$20)+1, MATCH(AJ$16,Templates!$K$1:EW$1,0))="","",INDEX(Templates!$K$2:$EN$139,ROW()-ROW(AJ$20)+1, MATCH(AJ$16,Templates!$K$1:EW$1,0)))</f>
        <v/>
      </c>
      <c r="AK109" s="55" t="str" cm="1">
        <f t="array" ref="AK109">IF(INDEX(Templates!$K$2:$EN$139,ROW()-ROW(AK$20)+1, MATCH(AK$16,Templates!$K$1:EX$1,0))="","",INDEX(Templates!$K$2:$EN$139,ROW()-ROW(AK$20)+1, MATCH(AK$16,Templates!$K$1:EX$1,0)))</f>
        <v/>
      </c>
      <c r="AL109" s="55" t="str" cm="1">
        <f t="array" ref="AL109">IF(INDEX(Templates!$K$2:$EN$139,ROW()-ROW(AL$20)+1, MATCH(AL$16,Templates!$K$1:EY$1,0))="","",INDEX(Templates!$K$2:$EN$139,ROW()-ROW(AL$20)+1, MATCH(AL$16,Templates!$K$1:EY$1,0)))</f>
        <v/>
      </c>
      <c r="AM109" s="55" t="str" cm="1">
        <f t="array" ref="AM109">IF(INDEX(Templates!$K$2:$EN$139,ROW()-ROW(AM$20)+1, MATCH(AM$16,Templates!$K$1:EX$1,0))="","",INDEX(Templates!$K$2:$EN$139,ROW()-ROW(AM$20)+1, MATCH(AM$16,Templates!$K$1:EX$1,0)))</f>
        <v/>
      </c>
      <c r="AN109" s="55" t="str" cm="1">
        <f t="array" ref="AN109">IF(INDEX(Templates!$K$2:$EN$139,ROW()-ROW(AN$20)+1, MATCH(AN$16,Templates!$K$1:EY$1,0))="","",INDEX(Templates!$K$2:$EN$139,ROW()-ROW(AN$20)+1, MATCH(AN$16,Templates!$K$1:EY$1,0)))</f>
        <v/>
      </c>
      <c r="AO109" s="55" t="str" cm="1">
        <f t="array" ref="AO109">IF(INDEX(Templates!$K$2:$EN$139,ROW()-ROW(AO$20)+1, MATCH(AO$16,Templates!$K$1:EZ$1,0))="","",INDEX(Templates!$K$2:$EN$139,ROW()-ROW(AO$20)+1, MATCH(AO$16,Templates!$K$1:EZ$1,0)))</f>
        <v/>
      </c>
      <c r="AP109" s="55" t="str" cm="1">
        <f t="array" ref="AP109">IF(INDEX(Templates!$K$2:$EN$139,ROW()-ROW(AP$20)+1, MATCH(AP$16,Templates!$K$1:FA$1,0))="","",INDEX(Templates!$K$2:$EN$139,ROW()-ROW(AP$20)+1, MATCH(AP$16,Templates!$K$1:FA$1,0)))</f>
        <v/>
      </c>
      <c r="AQ109" s="55" t="str" cm="1">
        <f t="array" ref="AQ109">IF(INDEX(Templates!$K$2:$EN$139,ROW()-ROW(AQ$20)+1, MATCH(AQ$16,Templates!$K$1:FB$1,0))="","",INDEX(Templates!$K$2:$EN$139,ROW()-ROW(AQ$20)+1, MATCH(AQ$16,Templates!$K$1:FB$1,0)))</f>
        <v/>
      </c>
      <c r="AR109" s="55" t="str" cm="1">
        <f t="array" ref="AR109">IF(INDEX(Templates!$K$2:$EN$139,ROW()-ROW(AR$20)+1, MATCH(AR$16,Templates!$K$1:EZ$1,0))="","",INDEX(Templates!$K$2:$EN$139,ROW()-ROW(AR$20)+1, MATCH(AR$16,Templates!$K$1:EZ$1,0)))</f>
        <v/>
      </c>
      <c r="AS109" s="55" t="str" cm="1">
        <f t="array" ref="AS109">IF(INDEX(Templates!$K$2:$EN$139,ROW()-ROW(AS$20)+1, MATCH(AS$16,Templates!$K$1:FA$1,0))="","",INDEX(Templates!$K$2:$EN$139,ROW()-ROW(AS$20)+1, MATCH(AS$16,Templates!$K$1:FA$1,0)))</f>
        <v/>
      </c>
      <c r="AT109" s="55" t="str" cm="1">
        <f t="array" ref="AT109">IF(INDEX(Templates!$K$2:$EN$139,ROW()-ROW(AT$20)+1, MATCH(AT$16,Templates!$K$1:FB$1,0))="","",INDEX(Templates!$K$2:$EN$139,ROW()-ROW(AT$20)+1, MATCH(AT$16,Templates!$K$1:FB$1,0)))</f>
        <v/>
      </c>
      <c r="AU109" s="55" t="str" cm="1">
        <f t="array" ref="AU109">IF(INDEX(Templates!$K$2:$EN$139,ROW()-ROW(AU$20)+1, MATCH(AU$16,Templates!$K$1:FC$1,0))="","",INDEX(Templates!$K$2:$EN$139,ROW()-ROW(AU$20)+1, MATCH(AU$16,Templates!$K$1:FC$1,0)))</f>
        <v/>
      </c>
      <c r="AV109" s="55" t="str" cm="1">
        <f t="array" ref="AV109">IF(INDEX(Templates!$K$2:$EN$139,ROW()-ROW(AV$20)+1, MATCH(AV$16,Templates!$K$1:FD$1,0))="","",INDEX(Templates!$K$2:$EN$139,ROW()-ROW(AV$20)+1, MATCH(AV$16,Templates!$K$1:FD$1,0)))</f>
        <v/>
      </c>
      <c r="AW109" s="55" t="str" cm="1">
        <f t="array" ref="AW109">IF(INDEX(Templates!$K$2:$EN$139,ROW()-ROW(AW$20)+1, MATCH(AW$16,Templates!$K$1:FB$1,0))="","",INDEX(Templates!$K$2:$EN$139,ROW()-ROW(AW$20)+1, MATCH(AW$16,Templates!$K$1:FB$1,0)))</f>
        <v/>
      </c>
      <c r="AX109" s="55" t="str" cm="1">
        <f t="array" ref="AX109">IF(INDEX(Templates!$K$2:$EN$139,ROW()-ROW(AX$20)+1, MATCH(AX$16,Templates!$K$1:FC$1,0))="","",INDEX(Templates!$K$2:$EN$139,ROW()-ROW(AX$20)+1, MATCH(AX$16,Templates!$K$1:FC$1,0)))</f>
        <v/>
      </c>
      <c r="AY109" s="55" t="str" cm="1">
        <f t="array" ref="AY109">IF(INDEX(Templates!$K$2:$EN$139,ROW()-ROW(AY$20)+1, MATCH(AY$16,Templates!$K$1:FD$1,0))="","",INDEX(Templates!$K$2:$EN$139,ROW()-ROW(AY$20)+1, MATCH(AY$16,Templates!$K$1:FD$1,0)))</f>
        <v/>
      </c>
      <c r="AZ109" s="55" t="str" cm="1">
        <f t="array" ref="AZ109">IF(INDEX(Templates!$K$2:$EN$139,ROW()-ROW(AZ$20)+1, MATCH(AZ$16,Templates!$K$1:FE$1,0))="","",INDEX(Templates!$K$2:$EN$139,ROW()-ROW(AZ$20)+1, MATCH(AZ$16,Templates!$K$1:FE$1,0)))</f>
        <v/>
      </c>
      <c r="BA109" s="55" t="str" cm="1">
        <f t="array" ref="BA109">IF(INDEX(Templates!$K$2:$EN$139,ROW()-ROW(BA$20)+1, MATCH(BA$16,Templates!$K$1:FF$1,0))="","",INDEX(Templates!$K$2:$EN$139,ROW()-ROW(BA$20)+1, MATCH(BA$16,Templates!$K$1:FF$1,0)))</f>
        <v/>
      </c>
      <c r="BB109" s="55" t="str" cm="1">
        <f t="array" ref="BB109">IF(INDEX(Templates!$K$2:$EN$139,ROW()-ROW(BB$20)+1, MATCH(BB$16,Templates!$K$1:FD$1,0))="","",INDEX(Templates!$K$2:$EN$139,ROW()-ROW(BB$20)+1, MATCH(BB$16,Templates!$K$1:FD$1,0)))</f>
        <v/>
      </c>
      <c r="BC109" s="55" t="str" cm="1">
        <f t="array" ref="BC109">IF(INDEX(Templates!$K$2:$EN$139,ROW()-ROW(BC$20)+1, MATCH(BC$16,Templates!$K$1:FE$1,0))="","",INDEX(Templates!$K$2:$EN$139,ROW()-ROW(BC$20)+1, MATCH(BC$16,Templates!$K$1:FE$1,0)))</f>
        <v/>
      </c>
      <c r="BD109" s="55" t="str" cm="1">
        <f t="array" ref="BD109">IF(INDEX(Templates!$K$2:$EN$139,ROW()-ROW(BD$20)+1, MATCH(BD$16,Templates!$K$1:FF$1,0))="","",INDEX(Templates!$K$2:$EN$139,ROW()-ROW(BD$20)+1, MATCH(BD$16,Templates!$K$1:FF$1,0)))</f>
        <v/>
      </c>
      <c r="BE109" s="55" t="str" cm="1">
        <f t="array" ref="BE109">IF(INDEX(Templates!$K$2:$EN$139,ROW()-ROW(BE$20)+1, MATCH(BE$16,Templates!$K$1:FG$1,0))="","",INDEX(Templates!$K$2:$EN$139,ROW()-ROW(BE$20)+1, MATCH(BE$16,Templates!$K$1:FG$1,0)))</f>
        <v/>
      </c>
      <c r="BF109" s="55" t="str" cm="1">
        <f t="array" ref="BF109">IF(INDEX(Templates!$K$2:$EN$139,ROW()-ROW(BF$20)+1, MATCH(BF$16,Templates!$K$1:FH$1,0))="","",INDEX(Templates!$K$2:$EN$139,ROW()-ROW(BF$20)+1, MATCH(BF$16,Templates!$K$1:FH$1,0)))</f>
        <v/>
      </c>
      <c r="BG109" s="55" t="str" cm="1">
        <f t="array" ref="BG109">IF(INDEX(Templates!$K$2:$EN$139,ROW()-ROW(BG$20)+1, MATCH(BG$16,Templates!$K$1:FG$1,0))="","",INDEX(Templates!$K$2:$EN$139,ROW()-ROW(BG$20)+1, MATCH(BG$16,Templates!$K$1:FG$1,0)))</f>
        <v/>
      </c>
      <c r="BH109" s="55" t="str" cm="1">
        <f t="array" ref="BH109">IF(INDEX(Templates!$K$2:$EN$139,ROW()-ROW(BH$20)+1, MATCH(BH$16,Templates!$K$1:FH$1,0))="","",INDEX(Templates!$K$2:$EN$139,ROW()-ROW(BH$20)+1, MATCH(BH$16,Templates!$K$1:FH$1,0)))</f>
        <v/>
      </c>
      <c r="BI109" s="55" t="str" cm="1">
        <f t="array" ref="BI109">IF(INDEX(Templates!$K$2:$EN$139,ROW()-ROW(BI$20)+1, MATCH(BI$16,Templates!$K$1:FI$1,0))="","",INDEX(Templates!$K$2:$EN$139,ROW()-ROW(BI$20)+1, MATCH(BI$16,Templates!$K$1:FI$1,0)))</f>
        <v/>
      </c>
      <c r="BJ109" s="55" t="str" cm="1">
        <f t="array" ref="BJ109">IF(INDEX(Templates!$K$2:$EN$139,ROW()-ROW(BJ$20)+1, MATCH(BJ$16,Templates!$K$1:FJ$1,0))="","",INDEX(Templates!$K$2:$EN$139,ROW()-ROW(BJ$20)+1, MATCH(BJ$16,Templates!$K$1:FJ$1,0)))</f>
        <v/>
      </c>
      <c r="BK109" s="55" t="str" cm="1">
        <f t="array" ref="BK109">IF(INDEX(Templates!$K$2:$EN$139,ROW()-ROW(BK$20)+1, MATCH(BK$16,Templates!$K$1:FI$1,0))="","",INDEX(Templates!$K$2:$EN$139,ROW()-ROW(BK$20)+1, MATCH(BK$16,Templates!$K$1:FI$1,0)))</f>
        <v/>
      </c>
      <c r="BL109" s="55" t="str" cm="1">
        <f t="array" ref="BL109">IF(INDEX(Templates!$K$2:$EN$139,ROW()-ROW(BL$20)+1, MATCH(BL$16,Templates!$K$1:FJ$1,0))="","",INDEX(Templates!$K$2:$EN$139,ROW()-ROW(BL$20)+1, MATCH(BL$16,Templates!$K$1:FJ$1,0)))</f>
        <v/>
      </c>
      <c r="BM109" s="55" t="str" cm="1">
        <f t="array" ref="BM109">IF(INDEX(Templates!$K$2:$EN$139,ROW()-ROW(BM$20)+1, MATCH(BM$16,Templates!$K$1:EZ$1,0))="","",INDEX(Templates!$K$2:$EN$139,ROW()-ROW(BM$20)+1, MATCH(BM$16,Templates!$K$1:EZ$1,0)))</f>
        <v/>
      </c>
      <c r="BN109" s="55" t="str" cm="1">
        <f t="array" ref="BN109">IF(INDEX(Templates!$K$2:$EN$139,ROW()-ROW(BN$20)+1, MATCH(BN$16,Templates!$K$1:FA$1,0))="","",INDEX(Templates!$K$2:$EN$139,ROW()-ROW(BN$20)+1, MATCH(BN$16,Templates!$K$1:FA$1,0)))</f>
        <v/>
      </c>
      <c r="BO109" s="55" t="str" cm="1">
        <f t="array" ref="BO109">IF(INDEX(Templates!$K$2:$EN$139,ROW()-ROW(BO$20)+1, MATCH(BO$16,Templates!$K$1:FB$1,0))="","",INDEX(Templates!$K$2:$EN$139,ROW()-ROW(BO$20)+1, MATCH(BO$16,Templates!$K$1:FB$1,0)))</f>
        <v/>
      </c>
      <c r="BP109" s="55" t="str" cm="1">
        <f t="array" ref="BP109">IF(INDEX(Templates!$K$2:$EN$139,ROW()-ROW(BP$20)+1, MATCH(BP$16,Templates!$K$1:FC$1,0))="","",INDEX(Templates!$K$2:$EN$139,ROW()-ROW(BP$20)+1, MATCH(BP$16,Templates!$K$1:FC$1,0)))</f>
        <v/>
      </c>
      <c r="BQ109" s="55" t="str" cm="1">
        <f t="array" ref="BQ109">IF(INDEX(Templates!$K$2:$EN$139,ROW()-ROW(BQ$20)+1, MATCH(BQ$16,Templates!$K$1:FD$1,0))="","",INDEX(Templates!$K$2:$EN$139,ROW()-ROW(BQ$20)+1, MATCH(BQ$16,Templates!$K$1:FD$1,0)))</f>
        <v/>
      </c>
      <c r="BR109" s="55" t="str" cm="1">
        <f t="array" ref="BR109">IF(INDEX(Templates!$K$2:$EN$139,ROW()-ROW(BR$20)+1, MATCH(BR$16,Templates!$K$1:FB$1,0))="","",INDEX(Templates!$K$2:$EN$139,ROW()-ROW(BR$20)+1, MATCH(BR$16,Templates!$K$1:FB$1,0)))</f>
        <v/>
      </c>
      <c r="BS109" s="55" t="str" cm="1">
        <f t="array" ref="BS109">IF(INDEX(Templates!$K$2:$EN$139,ROW()-ROW(BS$20)+1, MATCH(BS$16,Templates!$K$1:FC$1,0))="","",INDEX(Templates!$K$2:$EN$139,ROW()-ROW(BS$20)+1, MATCH(BS$16,Templates!$K$1:FC$1,0)))</f>
        <v/>
      </c>
      <c r="BT109" s="55" t="str" cm="1">
        <f t="array" ref="BT109">IF(INDEX(Templates!$K$2:$EN$139,ROW()-ROW(BT$20)+1, MATCH(BT$16,Templates!$K$1:FD$1,0))="","",INDEX(Templates!$K$2:$EN$139,ROW()-ROW(BT$20)+1, MATCH(BT$16,Templates!$K$1:FD$1,0)))</f>
        <v/>
      </c>
      <c r="BU109" s="55" t="str" cm="1">
        <f t="array" ref="BU109">IF(INDEX(Templates!$K$2:$EN$139,ROW()-ROW(BU$20)+1, MATCH(BU$16,Templates!$K$1:FE$1,0))="","",INDEX(Templates!$K$2:$EN$139,ROW()-ROW(BU$20)+1, MATCH(BU$16,Templates!$K$1:FE$1,0)))</f>
        <v/>
      </c>
      <c r="BV109" s="55" t="str" cm="1">
        <f t="array" ref="BV109">IF(INDEX(Templates!$K$2:$EN$139,ROW()-ROW(BV$20)+1, MATCH(BV$16,Templates!$K$1:FF$1,0))="","",INDEX(Templates!$K$2:$EN$139,ROW()-ROW(BV$20)+1, MATCH(BV$16,Templates!$K$1:FF$1,0)))</f>
        <v/>
      </c>
      <c r="BW109" s="55" t="str" cm="1">
        <f t="array" ref="BW109">IF(INDEX(Templates!$K$2:$EN$139,ROW()-ROW(BW$20)+1, MATCH(BW$16,Templates!$K$1:FD$1,0))="","",INDEX(Templates!$K$2:$EN$139,ROW()-ROW(BW$20)+1, MATCH(BW$16,Templates!$K$1:FD$1,0)))</f>
        <v/>
      </c>
      <c r="BX109" s="55" t="str" cm="1">
        <f t="array" ref="BX109">IF(INDEX(Templates!$K$2:$EN$139,ROW()-ROW(BX$20)+1, MATCH(BX$16,Templates!$K$1:FE$1,0))="","",INDEX(Templates!$K$2:$EN$139,ROW()-ROW(BX$20)+1, MATCH(BX$16,Templates!$K$1:FE$1,0)))</f>
        <v/>
      </c>
      <c r="BY109" s="55" t="str" cm="1">
        <f t="array" ref="BY109">IF(INDEX(Templates!$K$2:$EN$139,ROW()-ROW(BY$20)+1, MATCH(BY$16,Templates!$K$1:FF$1,0))="","",INDEX(Templates!$K$2:$EN$139,ROW()-ROW(BY$20)+1, MATCH(BY$16,Templates!$K$1:FF$1,0)))</f>
        <v/>
      </c>
      <c r="BZ109" s="55" t="str" cm="1">
        <f t="array" ref="BZ109">IF(INDEX(Templates!$K$2:$EN$139,ROW()-ROW(BZ$20)+1, MATCH(BZ$16,Templates!$K$1:FG$1,0))="","",INDEX(Templates!$K$2:$EN$139,ROW()-ROW(BZ$20)+1, MATCH(BZ$16,Templates!$K$1:FG$1,0)))</f>
        <v/>
      </c>
      <c r="CA109" s="55" t="str" cm="1">
        <f t="array" ref="CA109">IF(INDEX(Templates!$K$2:$EN$139,ROW()-ROW(CA$20)+1, MATCH(CA$16,Templates!$K$1:FH$1,0))="","",INDEX(Templates!$K$2:$EN$139,ROW()-ROW(CA$20)+1, MATCH(CA$16,Templates!$K$1:FH$1,0)))</f>
        <v/>
      </c>
      <c r="CB109" s="55" t="str" cm="1">
        <f t="array" ref="CB109">IF(INDEX(Templates!$K$2:$EN$139,ROW()-ROW(CB$20)+1, MATCH(CB$16,Templates!$K$1:FI$1,0))="","",INDEX(Templates!$K$2:$EN$139,ROW()-ROW(CB$20)+1, MATCH(CB$16,Templates!$K$1:FI$1,0)))</f>
        <v/>
      </c>
      <c r="CC109" s="55" t="str" cm="1">
        <f t="array" ref="CC109">IF(INDEX(Templates!$K$2:$EN$139,ROW()-ROW(CC$20)+1, MATCH(CC$16,Templates!$K$1:FF$1,0))="","",INDEX(Templates!$K$2:$EN$139,ROW()-ROW(CC$20)+1, MATCH(CC$16,Templates!$K$1:FF$1,0)))</f>
        <v/>
      </c>
      <c r="CD109" s="55" t="str" cm="1">
        <f t="array" ref="CD109">IF(INDEX(Templates!$K$2:$EN$139,ROW()-ROW(CD$20)+1, MATCH(CD$16,Templates!$K$1:FG$1,0))="","",INDEX(Templates!$K$2:$EN$139,ROW()-ROW(CD$20)+1, MATCH(CD$16,Templates!$K$1:FG$1,0)))</f>
        <v/>
      </c>
      <c r="CE109" s="55" t="str" cm="1">
        <f t="array" ref="CE109">IF(INDEX(Templates!$K$2:$EN$139,ROW()-ROW(CE$20)+1, MATCH(CE$16,Templates!$K$1:FH$1,0))="","",INDEX(Templates!$K$2:$EN$139,ROW()-ROW(CE$20)+1, MATCH(CE$16,Templates!$K$1:FH$1,0)))</f>
        <v/>
      </c>
      <c r="CF109" s="55" t="str" cm="1">
        <f t="array" ref="CF109">IF(INDEX(Templates!$K$2:$EN$139,ROW()-ROW(CF$20)+1, MATCH(CF$16,Templates!$K$1:FI$1,0))="","",INDEX(Templates!$K$2:$EN$139,ROW()-ROW(CF$20)+1, MATCH(CF$16,Templates!$K$1:FI$1,0)))</f>
        <v/>
      </c>
      <c r="CG109" s="55" t="str" cm="1">
        <f t="array" ref="CG109">IF(INDEX(Templates!$K$2:$EN$139,ROW()-ROW(CG$20)+1, MATCH(CG$16,Templates!$K$1:FJ$1,0))="","",INDEX(Templates!$K$2:$EN$139,ROW()-ROW(CG$20)+1, MATCH(CG$16,Templates!$K$1:FJ$1,0)))</f>
        <v/>
      </c>
      <c r="CH109" s="55" t="str" cm="1">
        <f t="array" ref="CH109">IF(INDEX(Templates!$K$2:$EN$139,ROW()-ROW(CH$20)+1, MATCH(CH$16,Templates!$K$1:FH$1,0))="","",INDEX(Templates!$K$2:$EN$139,ROW()-ROW(CH$20)+1, MATCH(CH$16,Templates!$K$1:FH$1,0)))</f>
        <v/>
      </c>
      <c r="CI109" s="55" t="str" cm="1">
        <f t="array" ref="CI109">IF(INDEX(Templates!$K$2:$EN$139,ROW()-ROW(CI$20)+1, MATCH(CI$16,Templates!$K$1:FI$1,0))="","",INDEX(Templates!$K$2:$EN$139,ROW()-ROW(CI$20)+1, MATCH(CI$16,Templates!$K$1:FI$1,0)))</f>
        <v/>
      </c>
      <c r="CJ109" s="55" t="str" cm="1">
        <f t="array" ref="CJ109">IF(INDEX(Templates!$K$2:$EN$139,ROW()-ROW(CJ$20)+1, MATCH(CJ$16,Templates!$K$1:FJ$1,0))="","",INDEX(Templates!$K$2:$EN$139,ROW()-ROW(CJ$20)+1, MATCH(CJ$16,Templates!$K$1:FJ$1,0)))</f>
        <v/>
      </c>
      <c r="CK109" s="55" t="str" cm="1">
        <f t="array" ref="CK109">IF(INDEX(Templates!$K$2:$EN$139,ROW()-ROW(CK$20)+1, MATCH(CK$16,Templates!$K$1:FK$1,0))="","",INDEX(Templates!$K$2:$EN$139,ROW()-ROW(CK$20)+1, MATCH(CK$16,Templates!$K$1:FK$1,0)))</f>
        <v/>
      </c>
      <c r="CL109" s="55" t="str" cm="1">
        <f t="array" ref="CL109">IF(INDEX(Templates!$K$2:$EN$139,ROW()-ROW(CL$20)+1, MATCH(CL$16,Templates!$K$1:FL$1,0))="","",INDEX(Templates!$K$2:$EN$139,ROW()-ROW(CL$20)+1, MATCH(CL$16,Templates!$K$1:FL$1,0)))</f>
        <v/>
      </c>
      <c r="CM109" s="55" t="str" cm="1">
        <f t="array" ref="CM109">IF(INDEX(Templates!$K$2:$EN$139,ROW()-ROW(CM$20)+1, MATCH(CM$16,Templates!$K$1:FJ$1,0))="","",INDEX(Templates!$K$2:$EN$139,ROW()-ROW(CM$20)+1, MATCH(CM$16,Templates!$K$1:FJ$1,0)))</f>
        <v/>
      </c>
      <c r="CN109" s="55" t="str" cm="1">
        <f t="array" ref="CN109">IF(INDEX(Templates!$K$2:$EN$139,ROW()-ROW(CN$20)+1, MATCH(CN$16,Templates!$K$1:FK$1,0))="","",INDEX(Templates!$K$2:$EN$139,ROW()-ROW(CN$20)+1, MATCH(CN$16,Templates!$K$1:FK$1,0)))</f>
        <v/>
      </c>
      <c r="CO109" s="55" t="str" cm="1">
        <f t="array" ref="CO109">IF(INDEX(Templates!$K$2:$EN$139,ROW()-ROW(CO$20)+1, MATCH(CO$16,Templates!$K$1:FL$1,0))="","",INDEX(Templates!$K$2:$EN$139,ROW()-ROW(CO$20)+1, MATCH(CO$16,Templates!$K$1:FL$1,0)))</f>
        <v/>
      </c>
      <c r="CP109" s="55" t="str" cm="1">
        <f t="array" ref="CP109">IF(INDEX(Templates!$K$2:$EN$139,ROW()-ROW(CP$20)+1, MATCH(CP$16,Templates!$K$1:FM$1,0))="","",INDEX(Templates!$K$2:$EN$139,ROW()-ROW(CP$20)+1, MATCH(CP$16,Templates!$K$1:FM$1,0)))</f>
        <v/>
      </c>
      <c r="CQ109" s="55" t="str" cm="1">
        <f t="array" ref="CQ109">IF(INDEX(Templates!$K$2:$EN$139,ROW()-ROW(CQ$20)+1, MATCH(CQ$16,Templates!$K$1:FN$1,0))="","",INDEX(Templates!$K$2:$EN$139,ROW()-ROW(CQ$20)+1, MATCH(CQ$16,Templates!$K$1:FN$1,0)))</f>
        <v/>
      </c>
      <c r="CR109" s="55" t="str" cm="1">
        <f t="array" ref="CR109">IF(INDEX(Templates!$K$2:$EN$139,ROW()-ROW(CR$20)+1, MATCH(CR$16,Templates!$K$1:FL$1,0))="","",INDEX(Templates!$K$2:$EN$139,ROW()-ROW(CR$20)+1, MATCH(CR$16,Templates!$K$1:FL$1,0)))</f>
        <v/>
      </c>
      <c r="CS109" s="55" t="str" cm="1">
        <f t="array" ref="CS109">IF(INDEX(Templates!$K$2:$EN$139,ROW()-ROW(CS$20)+1, MATCH(CS$16,Templates!$K$1:FM$1,0))="","",INDEX(Templates!$K$2:$EN$139,ROW()-ROW(CS$20)+1, MATCH(CS$16,Templates!$K$1:FM$1,0)))</f>
        <v/>
      </c>
      <c r="CT109" s="55" t="str" cm="1">
        <f t="array" ref="CT109">IF(INDEX(Templates!$K$2:$EN$139,ROW()-ROW(CT$20)+1, MATCH(CT$16,Templates!$K$1:FN$1,0))="","",INDEX(Templates!$K$2:$EN$139,ROW()-ROW(CT$20)+1, MATCH(CT$16,Templates!$K$1:FN$1,0)))</f>
        <v/>
      </c>
      <c r="CU109" s="55" t="str" cm="1">
        <f t="array" ref="CU109">IF(INDEX(Templates!$K$2:$EN$139,ROW()-ROW(CU$20)+1, MATCH(CU$16,Templates!$K$1:FO$1,0))="","",INDEX(Templates!$K$2:$EN$139,ROW()-ROW(CU$20)+1, MATCH(CU$16,Templates!$K$1:FO$1,0)))</f>
        <v/>
      </c>
      <c r="CV109" s="55" t="str" cm="1">
        <f t="array" ref="CV109">IF(INDEX(Templates!$K$2:$EN$139,ROW()-ROW(CV$20)+1, MATCH(CV$16,Templates!$K$1:FP$1,0))="","",INDEX(Templates!$K$2:$EN$139,ROW()-ROW(CV$20)+1, MATCH(CV$16,Templates!$K$1:FP$1,0)))</f>
        <v/>
      </c>
      <c r="CW109" s="55" t="str" cm="1">
        <f t="array" ref="CW109">IF(INDEX(Templates!$K$2:$EN$139,ROW()-ROW(CW$20)+1, MATCH(CW$16,Templates!$K$1:FP$1,0))="","",INDEX(Templates!$K$2:$EN$139,ROW()-ROW(CW$20)+1, MATCH(CW$16,Templates!$K$1:FP$1,0)))</f>
        <v/>
      </c>
      <c r="CX109" s="55" t="str" cm="1">
        <f t="array" ref="CX109">IF(INDEX(Templates!$K$2:$EN$139,ROW()-ROW(CX$20)+1, MATCH(CX$16,Templates!$K$1:FQ$1,0))="","",INDEX(Templates!$K$2:$EN$139,ROW()-ROW(CX$20)+1, MATCH(CX$16,Templates!$K$1:FQ$1,0)))</f>
        <v/>
      </c>
      <c r="CY109" s="55" t="str" cm="1">
        <f t="array" ref="CY109">IF(INDEX(Templates!$K$2:$EN$139,ROW()-ROW(CY$20)+1, MATCH(CY$16,Templates!$K$1:FR$1,0))="","",INDEX(Templates!$K$2:$EN$139,ROW()-ROW(CY$20)+1, MATCH(CY$16,Templates!$K$1:FR$1,0)))</f>
        <v/>
      </c>
      <c r="CZ109" s="55" t="str" cm="1">
        <f t="array" ref="CZ109">IF(INDEX(Templates!$K$2:$EN$139,ROW()-ROW(CZ$20)+1, MATCH(CZ$16,Templates!$K$1:FS$1,0))="","",INDEX(Templates!$K$2:$EN$139,ROW()-ROW(CZ$20)+1, MATCH(CZ$16,Templates!$K$1:FS$1,0)))</f>
        <v/>
      </c>
      <c r="DA109" s="55" t="str" cm="1">
        <f t="array" ref="DA109">IF(INDEX(Templates!$K$2:$EN$139,ROW()-ROW(DA$20)+1, MATCH(DA$16,Templates!$K$1:FT$1,0))="","",INDEX(Templates!$K$2:$EN$139,ROW()-ROW(DA$20)+1, MATCH(DA$16,Templates!$K$1:FT$1,0)))</f>
        <v/>
      </c>
      <c r="DB109" s="55" t="str" cm="1">
        <f t="array" ref="DB109">IF(INDEX(Templates!$K$2:$EN$139,ROW()-ROW(DB$20)+1, MATCH(DB$16,Templates!$K$1:FU$1,0))="","",INDEX(Templates!$K$2:$EN$139,ROW()-ROW(DB$20)+1, MATCH(DB$16,Templates!$K$1:FU$1,0)))</f>
        <v/>
      </c>
      <c r="DC109" s="55" t="str" cm="1">
        <f t="array" ref="DC109">IF(INDEX(Templates!$K$2:$EN$139,ROW()-ROW(DC$20)+1, MATCH(DC$16,Templates!$K$1:FR$1,0))="","",INDEX(Templates!$K$2:$EN$139,ROW()-ROW(DC$20)+1, MATCH(DC$16,Templates!$K$1:FR$1,0)))</f>
        <v/>
      </c>
      <c r="DD109" s="55" t="str" cm="1">
        <f t="array" ref="DD109">IF(INDEX(Templates!$K$2:$EN$139,ROW()-ROW(DD$20)+1, MATCH(DD$16,Templates!$K$1:FS$1,0))="","",INDEX(Templates!$K$2:$EN$139,ROW()-ROW(DD$20)+1, MATCH(DD$16,Templates!$K$1:FS$1,0)))</f>
        <v/>
      </c>
      <c r="DE109" s="55" t="str" cm="1">
        <f t="array" ref="DE109">IF(INDEX(Templates!$K$2:$EN$139,ROW()-ROW(DE$20)+1, MATCH(DE$16,Templates!$K$1:FT$1,0))="","",INDEX(Templates!$K$2:$EN$139,ROW()-ROW(DE$20)+1, MATCH(DE$16,Templates!$K$1:FT$1,0)))</f>
        <v/>
      </c>
      <c r="DF109" s="55" t="str" cm="1">
        <f t="array" ref="DF109">IF(INDEX(Templates!$K$2:$EN$139,ROW()-ROW(DF$20)+1, MATCH(DF$16,Templates!$K$1:FU$1,0))="","",INDEX(Templates!$K$2:$EN$139,ROW()-ROW(DF$20)+1, MATCH(DF$16,Templates!$K$1:FU$1,0)))</f>
        <v/>
      </c>
      <c r="DG109" s="55" t="str" cm="1">
        <f t="array" ref="DG109">IF(INDEX(Templates!$K$2:$EN$139,ROW()-ROW(DG$20)+1, MATCH(DG$16,Templates!$K$1:FV$1,0))="","",INDEX(Templates!$K$2:$EN$139,ROW()-ROW(DG$20)+1, MATCH(DG$16,Templates!$K$1:FV$1,0)))</f>
        <v/>
      </c>
      <c r="DH109" s="55" t="str" cm="1">
        <f t="array" ref="DH109">IF(INDEX(Templates!$K$2:$EN$139,ROW()-ROW(DH$20)+1, MATCH(DH$16,Templates!$K$1:FT$1,0))="","",INDEX(Templates!$K$2:$EN$139,ROW()-ROW(DH$20)+1, MATCH(DH$16,Templates!$K$1:FT$1,0)))</f>
        <v/>
      </c>
      <c r="DI109" s="55" t="str" cm="1">
        <f t="array" ref="DI109">IF(INDEX(Templates!$K$2:$EN$139,ROW()-ROW(DI$20)+1, MATCH(DI$16,Templates!$K$1:FU$1,0))="","",INDEX(Templates!$K$2:$EN$139,ROW()-ROW(DI$20)+1, MATCH(DI$16,Templates!$K$1:FU$1,0)))</f>
        <v/>
      </c>
      <c r="DJ109" s="55" t="str" cm="1">
        <f t="array" ref="DJ109">IF(INDEX(Templates!$K$2:$EN$139,ROW()-ROW(DJ$20)+1, MATCH(DJ$16,Templates!$K$1:FV$1,0))="","",INDEX(Templates!$K$2:$EN$139,ROW()-ROW(DJ$20)+1, MATCH(DJ$16,Templates!$K$1:FV$1,0)))</f>
        <v/>
      </c>
      <c r="DK109" s="55" t="str" cm="1">
        <f t="array" ref="DK109">IF(INDEX(Templates!$K$2:$EN$139,ROW()-ROW(DK$20)+1, MATCH(DK$16,Templates!$K$1:FW$1,0))="","",INDEX(Templates!$K$2:$EN$139,ROW()-ROW(DK$20)+1, MATCH(DK$16,Templates!$K$1:FW$1,0)))</f>
        <v/>
      </c>
      <c r="DL109" s="55" t="str" cm="1">
        <f t="array" ref="DL109">IF(INDEX(Templates!$K$2:$EN$139,ROW()-ROW(DL$20)+1, MATCH(DL$16,Templates!$K$1:FX$1,0))="","",INDEX(Templates!$K$2:$EN$139,ROW()-ROW(DL$20)+1, MATCH(DL$16,Templates!$K$1:FX$1,0)))</f>
        <v/>
      </c>
      <c r="DM109" s="55" t="str" cm="1">
        <f t="array" ref="DM109">IF(INDEX(Templates!$K$2:$EN$139,ROW()-ROW(DM$20)+1, MATCH(DM$16,Templates!$K$1:FV$1,0))="","",INDEX(Templates!$K$2:$EN$139,ROW()-ROW(DM$20)+1, MATCH(DM$16,Templates!$K$1:FV$1,0)))</f>
        <v/>
      </c>
      <c r="DN109" s="55" t="str" cm="1">
        <f t="array" ref="DN109">IF(INDEX(Templates!$K$2:$EN$139,ROW()-ROW(DN$20)+1, MATCH(DN$16,Templates!$K$1:FW$1,0))="","",INDEX(Templates!$K$2:$EN$139,ROW()-ROW(DN$20)+1, MATCH(DN$16,Templates!$K$1:FW$1,0)))</f>
        <v/>
      </c>
      <c r="DO109" s="55" t="str" cm="1">
        <f t="array" ref="DO109">IF(INDEX(Templates!$K$2:$EN$139,ROW()-ROW(DO$20)+1, MATCH(DO$16,Templates!$K$1:FX$1,0))="","",INDEX(Templates!$K$2:$EN$139,ROW()-ROW(DO$20)+1, MATCH(DO$16,Templates!$K$1:FX$1,0)))</f>
        <v/>
      </c>
      <c r="DP109" s="55" t="str" cm="1">
        <f t="array" ref="DP109">IF(INDEX(Templates!$K$2:$EN$139,ROW()-ROW(DP$20)+1, MATCH(DP$16,Templates!$K$1:FY$1,0))="","",INDEX(Templates!$K$2:$EN$139,ROW()-ROW(DP$20)+1, MATCH(DP$16,Templates!$K$1:FY$1,0)))</f>
        <v/>
      </c>
      <c r="DQ109" s="55" t="str" cm="1">
        <f t="array" ref="DQ109">IF(INDEX(Templates!$K$2:$EN$139,ROW()-ROW(DQ$20)+1, MATCH(DQ$16,Templates!$K$1:FZ$1,0))="","",INDEX(Templates!$K$2:$EN$139,ROW()-ROW(DQ$20)+1, MATCH(DQ$16,Templates!$K$1:FZ$1,0)))</f>
        <v/>
      </c>
      <c r="DR109" s="55" t="str" cm="1">
        <f t="array" ref="DR109">IF(INDEX(Templates!$K$2:$EN$139,ROW()-ROW(DR$20)+1, MATCH(DR$16,Templates!$K$1:FX$1,0))="","",INDEX(Templates!$K$2:$EN$139,ROW()-ROW(DR$20)+1, MATCH(DR$16,Templates!$K$1:FX$1,0)))</f>
        <v/>
      </c>
      <c r="DS109" s="55" t="str" cm="1">
        <f t="array" ref="DS109">IF(INDEX(Templates!$K$2:$EN$139,ROW()-ROW(DS$20)+1, MATCH(DS$16,Templates!$K$1:FY$1,0))="","",INDEX(Templates!$K$2:$EN$139,ROW()-ROW(DS$20)+1, MATCH(DS$16,Templates!$K$1:FY$1,0)))</f>
        <v/>
      </c>
      <c r="DT109" s="55" t="str" cm="1">
        <f t="array" ref="DT109">IF(INDEX(Templates!$K$2:$EN$139,ROW()-ROW(DT$20)+1, MATCH(DT$16,Templates!$K$1:FZ$1,0))="","",INDEX(Templates!$K$2:$EN$139,ROW()-ROW(DT$20)+1, MATCH(DT$16,Templates!$K$1:FZ$1,0)))</f>
        <v/>
      </c>
      <c r="DU109" s="55" t="str" cm="1">
        <f t="array" ref="DU109">IF(INDEX(Templates!$K$2:$EN$139,ROW()-ROW(DU$20)+1, MATCH(DU$16,Templates!$K$1:GA$1,0))="","",INDEX(Templates!$K$2:$EN$139,ROW()-ROW(DU$20)+1, MATCH(DU$16,Templates!$K$1:GA$1,0)))</f>
        <v/>
      </c>
      <c r="DV109" s="55" t="str" cm="1">
        <f t="array" ref="DV109">IF(INDEX(Templates!$K$2:$EN$139,ROW()-ROW(DV$20)+1, MATCH(DV$16,Templates!$K$1:GB$1,0))="","",INDEX(Templates!$K$2:$EN$139,ROW()-ROW(DV$20)+1, MATCH(DV$16,Templates!$K$1:GB$1,0)))</f>
        <v/>
      </c>
      <c r="DW109" s="55" t="str" cm="1">
        <f t="array" ref="DW109">IF(INDEX(Templates!$K$2:$EN$139,ROW()-ROW(DW$20)+1, MATCH(DW$16,Templates!$K$1:FZ$1,0))="","",INDEX(Templates!$K$2:$EN$139,ROW()-ROW(DW$20)+1, MATCH(DW$16,Templates!$K$1:FZ$1,0)))</f>
        <v/>
      </c>
      <c r="DX109" s="55" t="str" cm="1">
        <f t="array" ref="DX109">IF(INDEX(Templates!$K$2:$EN$139,ROW()-ROW(DX$20)+1, MATCH(DX$16,Templates!$K$1:GA$1,0))="","",INDEX(Templates!$K$2:$EN$139,ROW()-ROW(DX$20)+1, MATCH(DX$16,Templates!$K$1:GA$1,0)))</f>
        <v/>
      </c>
      <c r="DY109" s="55" t="str" cm="1">
        <f t="array" ref="DY109">IF(INDEX(Templates!$K$2:$EN$139,ROW()-ROW(DY$20)+1, MATCH(DY$16,Templates!$K$1:GB$1,0))="","",INDEX(Templates!$K$2:$EN$139,ROW()-ROW(DY$20)+1, MATCH(DY$16,Templates!$K$1:GB$1,0)))</f>
        <v/>
      </c>
      <c r="DZ109" s="55" t="str" cm="1">
        <f t="array" ref="DZ109">IF(INDEX(Templates!$K$2:$EN$139,ROW()-ROW(DZ$20)+1, MATCH(DZ$16,Templates!$K$1:GC$1,0))="","",INDEX(Templates!$K$2:$EN$139,ROW()-ROW(DZ$20)+1, MATCH(DZ$16,Templates!$K$1:GC$1,0)))</f>
        <v/>
      </c>
      <c r="EA109" s="55" t="str" cm="1">
        <f t="array" ref="EA109">IF(INDEX(Templates!$K$2:$EN$139,ROW()-ROW(EA$20)+1, MATCH(EA$16,Templates!$K$1:GD$1,0))="","",INDEX(Templates!$K$2:$EN$139,ROW()-ROW(EA$20)+1, MATCH(EA$16,Templates!$K$1:GD$1,0)))</f>
        <v/>
      </c>
      <c r="EB109" s="55" t="str" cm="1">
        <f t="array" ref="EB109">IF(INDEX(Templates!$K$2:$EN$139,ROW()-ROW(EB$20)+1, MATCH(EB$16,Templates!$K$1:GB$1,0))="","",INDEX(Templates!$K$2:$EN$139,ROW()-ROW(EB$20)+1, MATCH(EB$16,Templates!$K$1:GB$1,0)))</f>
        <v/>
      </c>
      <c r="EC109" s="55" t="str" cm="1">
        <f t="array" ref="EC109">IF(INDEX(Templates!$K$2:$EN$139,ROW()-ROW(EC$20)+1, MATCH(EC$16,Templates!$K$1:GC$1,0))="","",INDEX(Templates!$K$2:$EN$139,ROW()-ROW(EC$20)+1, MATCH(EC$16,Templates!$K$1:GC$1,0)))</f>
        <v/>
      </c>
      <c r="ED109" s="55" t="str" cm="1">
        <f t="array" ref="ED109">IF(INDEX(Templates!$K$2:$EN$139,ROW()-ROW(ED$20)+1, MATCH(ED$16,Templates!$K$1:GD$1,0))="","",INDEX(Templates!$K$2:$EN$139,ROW()-ROW(ED$20)+1, MATCH(ED$16,Templates!$K$1:GD$1,0)))</f>
        <v/>
      </c>
      <c r="EE109" s="55" t="str" cm="1">
        <f t="array" ref="EE109">IF(INDEX(Templates!$K$2:$EN$139,ROW()-ROW(EE$20)+1, MATCH(EE$16,Templates!$K$1:GE$1,0))="","",INDEX(Templates!$K$2:$EN$139,ROW()-ROW(EE$20)+1, MATCH(EE$16,Templates!$K$1:GE$1,0)))</f>
        <v/>
      </c>
      <c r="EF109" s="55" t="str" cm="1">
        <f t="array" ref="EF109">IF(INDEX(Templates!$K$2:$EN$139,ROW()-ROW(EF$20)+1, MATCH(EF$16,Templates!$K$1:GF$1,0))="","",INDEX(Templates!$K$2:$EN$139,ROW()-ROW(EF$20)+1, MATCH(EF$16,Templates!$K$1:GF$1,0)))</f>
        <v/>
      </c>
      <c r="EG109" s="55" t="str" cm="1">
        <f t="array" ref="EG109">IF(INDEX(Templates!$K$2:$EN$139,ROW()-ROW(EG$20)+1, MATCH(EG$16,Templates!$K$1:GD$1,0))="","",INDEX(Templates!$K$2:$EN$139,ROW()-ROW(EG$20)+1, MATCH(EG$16,Templates!$K$1:GD$1,0)))</f>
        <v/>
      </c>
      <c r="EH109" s="55" t="str" cm="1">
        <f t="array" ref="EH109">IF(INDEX(Templates!$K$2:$EN$139,ROW()-ROW(EH$20)+1, MATCH(EH$16,Templates!$K$1:GE$1,0))="","",INDEX(Templates!$K$2:$EN$139,ROW()-ROW(EH$20)+1, MATCH(EH$16,Templates!$K$1:GE$1,0)))</f>
        <v/>
      </c>
      <c r="EI109" s="55" t="str" cm="1">
        <f t="array" ref="EI109">IF(INDEX(Templates!$K$2:$EN$139,ROW()-ROW(EI$20)+1, MATCH(EI$16,Templates!$K$1:GF$1,0))="","",INDEX(Templates!$K$2:$EN$139,ROW()-ROW(EI$20)+1, MATCH(EI$16,Templates!$K$1:GF$1,0)))</f>
        <v/>
      </c>
      <c r="EJ109" s="55" t="str" cm="1">
        <f t="array" ref="EJ109">IF(INDEX(Templates!$K$2:$EN$139,ROW()-ROW(EJ$20)+1, MATCH(EJ$16,Templates!$K$1:GG$1,0))="","",INDEX(Templates!$K$2:$EN$139,ROW()-ROW(EJ$20)+1, MATCH(EJ$16,Templates!$K$1:GG$1,0)))</f>
        <v/>
      </c>
      <c r="EK109" s="55" t="str" cm="1">
        <f t="array" ref="EK109">IF(INDEX(Templates!$K$2:$EN$139,ROW()-ROW(EK$20)+1, MATCH(EK$16,Templates!$K$1:GH$1,0))="","",INDEX(Templates!$K$2:$EN$139,ROW()-ROW(EK$20)+1, MATCH(EK$16,Templates!$K$1:GH$1,0)))</f>
        <v/>
      </c>
      <c r="EL109" s="55" t="str" cm="1">
        <f t="array" ref="EL109">IF(INDEX(Templates!$K$2:$EN$139,ROW()-ROW(EL$20)+1, MATCH(EL$16,Templates!$K$1:GI$1,0))="","",INDEX(Templates!$K$2:$EN$139,ROW()-ROW(EL$20)+1, MATCH(EL$16,Templates!$K$1:GI$1,0)))</f>
        <v/>
      </c>
      <c r="EM109" s="55" t="str" cm="1">
        <f t="array" ref="EM109">IF(INDEX(Templates!$K$2:$EN$139,ROW()-ROW(EM$20)+1, MATCH(EM$16,Templates!$K$1:GJ$1,0))="","",INDEX(Templates!$K$2:$EN$139,ROW()-ROW(EM$20)+1, MATCH(EM$16,Templates!$K$1:GJ$1,0)))</f>
        <v/>
      </c>
      <c r="EN109" s="55" t="str" cm="1">
        <f t="array" ref="EN109">IF(INDEX(Templates!$K$2:$EN$139,ROW()-ROW(EN$20)+1, MATCH(EN$16,Templates!$K$1:GD$1,0))="","",INDEX(Templates!$K$2:$EN$139,ROW()-ROW(EN$20)+1, MATCH(EN$16,Templates!$K$1:GD$1,0)))</f>
        <v/>
      </c>
      <c r="EO109" s="55" t="str" cm="1">
        <f t="array" ref="EO109">IF(INDEX(Templates!$K$2:$EN$139,ROW()-ROW(EO$20)+1, MATCH(EO$16,Templates!$K$1:GE$1,0))="","",INDEX(Templates!$K$2:$EN$139,ROW()-ROW(EO$20)+1, MATCH(EO$16,Templates!$K$1:GE$1,0)))</f>
        <v/>
      </c>
      <c r="EP109" s="55" t="str" cm="1">
        <f t="array" ref="EP109">IF(INDEX(Templates!$K$2:$EN$139,ROW()-ROW(EP$20)+1, MATCH(EP$16,Templates!$K$1:GF$1,0))="","",INDEX(Templates!$K$2:$EN$139,ROW()-ROW(EP$20)+1, MATCH(EP$16,Templates!$K$1:GF$1,0)))</f>
        <v/>
      </c>
      <c r="EQ109" s="55" t="str" cm="1">
        <f t="array" ref="EQ109">IF(INDEX(Templates!$K$2:$EN$139,ROW()-ROW(EQ$20)+1, MATCH(EQ$16,Templates!$K$1:GG$1,0))="","",INDEX(Templates!$K$2:$EN$139,ROW()-ROW(EQ$20)+1, MATCH(EQ$16,Templates!$K$1:GG$1,0)))</f>
        <v/>
      </c>
      <c r="ER109" s="55" t="str" cm="1">
        <f t="array" ref="ER109">IF(INDEX(Templates!$K$2:$EN$139,ROW()-ROW(ER$20)+1, MATCH(ER$16,Templates!$K$1:GH$1,0))="","",INDEX(Templates!$K$2:$EN$139,ROW()-ROW(ER$20)+1, MATCH(ER$16,Templates!$K$1:GH$1,0)))</f>
        <v/>
      </c>
      <c r="ES109" s="55" t="str" cm="1">
        <f t="array" ref="ES109">IF(INDEX(Templates!$K$2:$EN$139,ROW()-ROW(ES$20)+1, MATCH(ES$16,Templates!$K$1:GH$1,0))="","",INDEX(Templates!$K$2:$EN$139,ROW()-ROW(ES$20)+1, MATCH(ES$16,Templates!$K$1:GH$1,0)))</f>
        <v/>
      </c>
      <c r="ET109" s="55" t="str" cm="1">
        <f t="array" ref="ET109">IF(INDEX(Templates!$K$2:$EN$139,ROW()-ROW(ET$20)+1, MATCH(ET$16,Templates!$K$1:GI$1,0))="","",INDEX(Templates!$K$2:$EN$139,ROW()-ROW(ET$20)+1, MATCH(ET$16,Templates!$K$1:GI$1,0)))</f>
        <v/>
      </c>
      <c r="EU109" s="55" t="str" cm="1">
        <f t="array" ref="EU109">IF(INDEX(Templates!$K$2:$EN$139,ROW()-ROW(EU$20)+1, MATCH(EU$16,Templates!$K$1:GF$1,0))="","",INDEX(Templates!$K$2:$EN$139,ROW()-ROW(EU$20)+1, MATCH(EU$16,Templates!$K$1:GF$1,0)))</f>
        <v/>
      </c>
      <c r="EV109" s="55" t="str" cm="1">
        <f t="array" ref="EV109">IF(INDEX(Templates!$K$2:$EN$139,ROW()-ROW(EV$20)+1, MATCH(EV$16,Templates!$K$1:GG$1,0))="","",INDEX(Templates!$K$2:$EN$139,ROW()-ROW(EV$20)+1, MATCH(EV$16,Templates!$K$1:GG$1,0)))</f>
        <v/>
      </c>
      <c r="EW109" s="55" t="str" cm="1">
        <f t="array" ref="EW109">IF(INDEX(Templates!$K$2:$EN$139,ROW()-ROW(EW$20)+1, MATCH(EW$16,Templates!$K$1:GH$1,0))="","",INDEX(Templates!$K$2:$EN$139,ROW()-ROW(EW$20)+1, MATCH(EW$16,Templates!$K$1:GH$1,0)))</f>
        <v/>
      </c>
      <c r="EX109" s="55" t="str" cm="1">
        <f t="array" ref="EX109">IF(INDEX(Templates!$K$2:$EN$139,ROW()-ROW(EX$20)+1, MATCH(EX$16,Templates!$K$1:GI$1,0))="","",INDEX(Templates!$K$2:$EN$139,ROW()-ROW(EX$20)+1, MATCH(EX$16,Templates!$K$1:GI$1,0)))</f>
        <v/>
      </c>
      <c r="EY109" s="255" t="str" cm="1">
        <f t="array" ref="EY109">IF(INDEX(Templates!$K$2:$EN$139,ROW()-ROW(EY$20)+1, MATCH(EY$16,Templates!$K$1:GJ$1,0))="","",INDEX(Templates!$K$2:$EN$139,ROW()-ROW(EY$20)+1, MATCH(EY$16,Templates!$K$1:GJ$1,0)))</f>
        <v/>
      </c>
      <c r="EZ109" s="55" t="str" cm="1">
        <f t="array" ref="EZ109">IF(INDEX(Templates!$K$2:$EN$139,ROW()-ROW(EZ$20)+1, MATCH(EZ$16,Templates!$K$1:GK$1,0))="","",INDEX(Templates!$K$2:$EN$139,ROW()-ROW(EZ$20)+1, MATCH(EZ$16,Templates!$K$1:GK$1,0)))</f>
        <v/>
      </c>
      <c r="FA109" s="55" t="str" cm="1">
        <f t="array" ref="FA109">IF(INDEX(Templates!$K$2:$EN$139,ROW()-ROW(FA$20)+1, MATCH(FA$16,Templates!$K$1:GH$1,0))="","",INDEX(Templates!$K$2:$EN$139,ROW()-ROW(FA$20)+1, MATCH(FA$16,Templates!$K$1:GH$1,0)))</f>
        <v/>
      </c>
      <c r="FB109" s="55" t="str" cm="1">
        <f t="array" ref="FB109">IF(INDEX(Templates!$K$2:$EN$139,ROW()-ROW(FB$20)+1, MATCH(FB$16,Templates!$K$1:GI$1,0))="","",INDEX(Templates!$K$2:$EN$139,ROW()-ROW(FB$20)+1, MATCH(FB$16,Templates!$K$1:GI$1,0)))</f>
        <v/>
      </c>
      <c r="FC109" s="55" t="str" cm="1">
        <f t="array" ref="FC109">IF(INDEX(Templates!$K$2:$EN$139,ROW()-ROW(FC$20)+1, MATCH(FC$16,Templates!$K$1:GJ$1,0))="","",INDEX(Templates!$K$2:$EN$139,ROW()-ROW(FC$20)+1, MATCH(FC$16,Templates!$K$1:GJ$1,0)))</f>
        <v/>
      </c>
      <c r="FD109" s="55" t="str" cm="1">
        <f t="array" ref="FD109">IF(INDEX(Templates!$K$2:$EN$139,ROW()-ROW(FD$20)+1, MATCH(FD$16,Templates!$K$1:GK$1,0))="","",INDEX(Templates!$K$2:$EN$139,ROW()-ROW(FD$20)+1, MATCH(FD$16,Templates!$K$1:GK$1,0)))</f>
        <v/>
      </c>
      <c r="FE109" s="55" t="str" cm="1">
        <f t="array" ref="FE109">IF(INDEX(Templates!$K$2:$EN$139,ROW()-ROW(FE$20)+1, MATCH(FE$16,Templates!$K$1:GL$1,0))="","",INDEX(Templates!$K$2:$EN$139,ROW()-ROW(FE$20)+1, MATCH(FE$16,Templates!$K$1:GL$1,0)))</f>
        <v/>
      </c>
      <c r="FF109" s="55" t="str" cm="1">
        <f t="array" ref="FF109">IF(INDEX(Templates!$K$2:$EN$139,ROW()-ROW(FF$20)+1, MATCH(FF$16,Templates!$K$1:GJ$1,0))="","",INDEX(Templates!$K$2:$EN$139,ROW()-ROW(FF$20)+1, MATCH(FF$16,Templates!$K$1:GJ$1,0)))</f>
        <v/>
      </c>
      <c r="FG109" s="55" t="str" cm="1">
        <f t="array" ref="FG109">IF(INDEX(Templates!$K$2:$EN$139,ROW()-ROW(FG$20)+1, MATCH(FG$16,Templates!$K$1:GK$1,0))="","",INDEX(Templates!$K$2:$EN$139,ROW()-ROW(FG$20)+1, MATCH(FG$16,Templates!$K$1:GK$1,0)))</f>
        <v/>
      </c>
      <c r="FH109" s="55" t="str" cm="1">
        <f t="array" ref="FH109">IF(INDEX(Templates!$K$2:$EN$139,ROW()-ROW(FH$20)+1, MATCH(FH$16,Templates!$K$1:GL$1,0))="","",INDEX(Templates!$K$2:$EN$139,ROW()-ROW(FH$20)+1, MATCH(FH$16,Templates!$K$1:GL$1,0)))</f>
        <v/>
      </c>
      <c r="FI109" s="55" t="str" cm="1">
        <f t="array" ref="FI109">IF(INDEX(Templates!$K$2:$EN$139,ROW()-ROW(FI$20)+1, MATCH(FI$16,Templates!$K$1:GM$1,0))="","",INDEX(Templates!$K$2:$EN$139,ROW()-ROW(FI$20)+1, MATCH(FI$16,Templates!$K$1:GM$1,0)))</f>
        <v/>
      </c>
      <c r="FJ109" s="55" t="str" cm="1">
        <f t="array" ref="FJ109">IF(INDEX(Templates!$K$2:$EN$139,ROW()-ROW(FJ$20)+1, MATCH(FJ$16,Templates!$K$1:GN$1,0))="","",INDEX(Templates!$K$2:$EN$139,ROW()-ROW(FJ$20)+1, MATCH(FJ$16,Templates!$K$1:GN$1,0)))</f>
        <v/>
      </c>
      <c r="FK109" s="55" t="str" cm="1">
        <f t="array" ref="FK109">IF(INDEX(Templates!$K$2:$EN$139,ROW()-ROW(FK$20)+1, MATCH(FK$16,Templates!$K$1:GL$1,0))="","",INDEX(Templates!$K$2:$EN$139,ROW()-ROW(FK$20)+1, MATCH(FK$16,Templates!$K$1:GL$1,0)))</f>
        <v/>
      </c>
      <c r="FL109" s="55" t="str" cm="1">
        <f t="array" ref="FL109">IF(INDEX(Templates!$K$2:$EN$139,ROW()-ROW(FL$20)+1, MATCH(FL$16,Templates!$K$1:GM$1,0))="","",INDEX(Templates!$K$2:$EN$139,ROW()-ROW(FL$20)+1, MATCH(FL$16,Templates!$K$1:GM$1,0)))</f>
        <v/>
      </c>
      <c r="FM109" s="55" t="str" cm="1">
        <f t="array" ref="FM109">IF(INDEX(Templates!$K$2:$EN$139,ROW()-ROW(FM$20)+1, MATCH(FM$16,Templates!$K$1:GO$1,0))="","",INDEX(Templates!$K$2:$EN$139,ROW()-ROW(FM$20)+1, MATCH(FM$16,Templates!$K$1:GO$1,0)))</f>
        <v/>
      </c>
      <c r="FN109" s="55" t="str" cm="1">
        <f t="array" ref="FN109">IF(INDEX(Templates!$K$2:$EN$139,ROW()-ROW(FN$20)+1, MATCH(FN$16,Templates!$K$1:GP$1,0))="","",INDEX(Templates!$K$2:$EN$139,ROW()-ROW(FN$20)+1, MATCH(FN$16,Templates!$K$1:GP$1,0)))</f>
        <v/>
      </c>
      <c r="FO109" s="55"/>
      <c r="FP109" s="55"/>
      <c r="FQ109" s="55"/>
      <c r="FR109" s="55"/>
      <c r="FS109" s="55"/>
      <c r="FT109" s="55"/>
      <c r="FU109" s="55"/>
      <c r="FV109" s="55"/>
      <c r="FW109" s="55"/>
      <c r="FX109" s="55"/>
      <c r="FY109" s="55"/>
      <c r="FZ109" s="55"/>
      <c r="GA109" s="55"/>
      <c r="GB109" s="55"/>
      <c r="GC109" s="55"/>
      <c r="GD109" s="55"/>
      <c r="GE109" s="55"/>
      <c r="GF109" s="55"/>
      <c r="GG109" s="55"/>
      <c r="GH109" s="55"/>
      <c r="GI109" s="55"/>
      <c r="GJ109" s="55"/>
      <c r="GK109" s="55"/>
      <c r="GL109" s="55"/>
      <c r="GM109" s="55"/>
      <c r="GN109" s="55"/>
      <c r="GO109" s="55"/>
      <c r="GP109" s="55"/>
      <c r="GQ109" s="55"/>
      <c r="GR109" s="55"/>
      <c r="GS109" s="55"/>
      <c r="GT109" s="55"/>
      <c r="GU109" s="55"/>
      <c r="GV109" s="55"/>
      <c r="GW109" s="55"/>
      <c r="GX109" s="55"/>
      <c r="GY109" s="55"/>
      <c r="GZ109" s="55"/>
      <c r="HA109" s="55"/>
      <c r="HB109" s="55"/>
      <c r="HC109" s="55"/>
      <c r="HD109" s="55"/>
      <c r="HE109" s="55"/>
      <c r="HF109" s="55"/>
      <c r="HG109" s="55"/>
      <c r="HH109" s="83"/>
      <c r="HI109" s="83"/>
      <c r="HJ109" s="83"/>
      <c r="HK109" s="83"/>
      <c r="HL109" s="83"/>
      <c r="HM109" s="83"/>
      <c r="HN109" s="83"/>
      <c r="HO109" s="83"/>
      <c r="HP109" s="83"/>
    </row>
    <row r="110" spans="1:224" s="24" customFormat="1">
      <c r="A110" s="41" t="s">
        <v>640</v>
      </c>
      <c r="B110" s="6" t="s">
        <v>644</v>
      </c>
      <c r="C110" s="66" t="str" cm="1">
        <f t="array" ref="C110">IF(INDEX(Templates!A$2:A$140,ROW()-ROW($20:$20)+1)="","",INDEX(Templates!A$2:A$140,ROW()-ROW($20:$20)+1))</f>
        <v>JSON_PATH:pumps[0]</v>
      </c>
      <c r="D110" s="66" t="str" cm="1">
        <f t="array" ref="D110">IF(INDEX(Templates!B$2:B$140,ROW()-ROW($20:$20)+1)="","",INDEX(Templates!B$2:B$140,ROW()-ROW($20:$20)+1))</f>
        <v>design_head</v>
      </c>
      <c r="E110" s="66" t="str" cm="1">
        <f t="array" ref="E110">IF(INDEX(Templates!C$2:C$140,ROW()-ROW($20:$20)+1)="","",INDEX(Templates!C$2:C$140,ROW()-ROW($20:$20)+1))</f>
        <v/>
      </c>
      <c r="F110" s="122" t="str" cm="1">
        <f t="array" ref="F110">IF(INDEX(Templates!D$2:D$140,ROW()-ROW($20:$20)+1)="","",INDEX(Templates!D$2:D$140,ROW()-ROW($20:$20)+1))</f>
        <v/>
      </c>
      <c r="G110" s="116" t="str" cm="1">
        <f t="array" ref="G110">IF(INDEX(Templates!E$2:E$140,ROW()-ROW($20:$20)+1)="","",INDEX(Templates!E$2:E$140,ROW()-ROW($20:$20)+1))</f>
        <v>Pump</v>
      </c>
      <c r="H110" s="68" t="str" cm="1">
        <f t="array" ref="H110">IF(INDEX(Templates!F$2:F$140,ROW()-ROW($20:$20)+1)="","",INDEX(Templates!F$2:F$140,ROW()-ROW($20:$20)+1))</f>
        <v>Pump 1</v>
      </c>
      <c r="I110" s="68" t="str" cm="1">
        <f t="array" ref="I110">IF(INDEX(Templates!G$2:G$140,ROW()-ROW($20:$20)+1)="","",INDEX(Templates!G$2:G$140,ROW()-ROW($20:$20)+1))</f>
        <v>ASHRAE229 1</v>
      </c>
      <c r="J110" s="68" t="str" cm="1">
        <f t="array" ref="J110">IF(INDEX(Templates!H$2:H$140,ROW()-ROW($20:$20)+1)="","",INDEX(Templates!H$2:H$140,ROW()-ROW($20:$20)+1))</f>
        <v>design_head</v>
      </c>
      <c r="K110" s="69" t="str" cm="1">
        <f t="array" ref="K110">IF(INDEX(Templates!I$2:I$140,ROW()-ROW($20:$20)+1)="","",INDEX(Templates!I$2:I$140,ROW()-ROW($20:$20)+1))</f>
        <v>pump_head</v>
      </c>
      <c r="L110" s="69" t="str" cm="1">
        <f t="array" ref="L110">IF(INDEX(Templates!J$2:J$140,ROW()-ROW($20:$20)+1)="","",INDEX(Templates!J$2:J$140,ROW()-ROW($20:$20)+1))</f>
        <v>ft</v>
      </c>
      <c r="M110" s="55" t="str" cm="1">
        <f t="array" ref="M110">IF(INDEX(Templates!$K$2:$EN$139,ROW()-ROW(M$20)+1, MATCH(M$16,Templates!$K$1:EN$1,0))="","",INDEX(Templates!$K$2:$EN$139,ROW()-ROW(M$20)+1, MATCH(M$16,Templates!$K$1:EN$1,0)))</f>
        <v/>
      </c>
      <c r="N110" s="55" t="str" cm="1">
        <f t="array" ref="N110">IF(INDEX(Templates!$K$2:$EN$139,ROW()-ROW(N$20)+1, MATCH(N$16,Templates!$K$1:EO$1,0))="","",INDEX(Templates!$K$2:$EN$139,ROW()-ROW(N$20)+1, MATCH(N$16,Templates!$K$1:EO$1,0)))</f>
        <v/>
      </c>
      <c r="O110" s="55" t="str" cm="1">
        <f t="array" ref="O110">IF(INDEX(Templates!$K$2:$EN$139,ROW()-ROW(O$20)+1, MATCH(O$16,Templates!$K$1:EP$1,0))="","",INDEX(Templates!$K$2:$EN$139,ROW()-ROW(O$20)+1, MATCH(O$16,Templates!$K$1:EP$1,0)))</f>
        <v/>
      </c>
      <c r="P110" s="55" t="str" cm="1">
        <f t="array" ref="P110">IF(INDEX(Templates!$K$2:$EN$139,ROW()-ROW(P$20)+1, MATCH(P$16,Templates!$K$1:EQ$1,0))="","",INDEX(Templates!$K$2:$EN$139,ROW()-ROW(P$20)+1, MATCH(P$16,Templates!$K$1:EQ$1,0)))</f>
        <v/>
      </c>
      <c r="Q110" s="55" t="str" cm="1">
        <f t="array" ref="Q110">IF(INDEX(Templates!$K$2:$EN$139,ROW()-ROW(Q$20)+1, MATCH(Q$16,Templates!$K$1:ER$1,0))="","",INDEX(Templates!$K$2:$EN$139,ROW()-ROW(Q$20)+1, MATCH(Q$16,Templates!$K$1:ER$1,0)))</f>
        <v/>
      </c>
      <c r="R110" s="55" t="str" cm="1">
        <f t="array" ref="R110">IF(INDEX(Templates!$K$2:$EN$139,ROW()-ROW(R$20)+1, MATCH(R$16,Templates!$K$1:EP$1,0))="","",INDEX(Templates!$K$2:$EN$139,ROW()-ROW(R$20)+1, MATCH(R$16,Templates!$K$1:EP$1,0)))</f>
        <v/>
      </c>
      <c r="S110" s="55" t="str" cm="1">
        <f t="array" ref="S110">IF(INDEX(Templates!$K$2:$EN$139,ROW()-ROW(S$20)+1, MATCH(S$16,Templates!$K$1:EQ$1,0))="","",INDEX(Templates!$K$2:$EN$139,ROW()-ROW(S$20)+1, MATCH(S$16,Templates!$K$1:EQ$1,0)))</f>
        <v/>
      </c>
      <c r="T110" s="55" t="str" cm="1">
        <f t="array" ref="T110">IF(INDEX(Templates!$K$2:$EN$139,ROW()-ROW(T$20)+1, MATCH(T$16,Templates!$K$1:ER$1,0))="","",INDEX(Templates!$K$2:$EN$139,ROW()-ROW(T$20)+1, MATCH(T$16,Templates!$K$1:ER$1,0)))</f>
        <v/>
      </c>
      <c r="U110" s="55" t="str" cm="1">
        <f t="array" ref="U110">IF(INDEX(Templates!$K$2:$EN$139,ROW()-ROW(U$20)+1, MATCH(U$16,Templates!$K$1:ES$1,0))="","",INDEX(Templates!$K$2:$EN$139,ROW()-ROW(U$20)+1, MATCH(U$16,Templates!$K$1:ES$1,0)))</f>
        <v/>
      </c>
      <c r="V110" s="55" t="str" cm="1">
        <f t="array" ref="V110">IF(INDEX(Templates!$K$2:$EN$139,ROW()-ROW(V$20)+1, MATCH(V$16,Templates!$K$1:ET$1,0))="","",INDEX(Templates!$K$2:$EN$139,ROW()-ROW(V$20)+1, MATCH(V$16,Templates!$K$1:ET$1,0)))</f>
        <v/>
      </c>
      <c r="W110" s="55" t="str" cm="1">
        <f t="array" ref="W110">IF(INDEX(Templates!$K$2:$EN$139,ROW()-ROW(W$20)+1, MATCH(W$16,Templates!$K$1:ER$1,0))="","",INDEX(Templates!$K$2:$EN$139,ROW()-ROW(W$20)+1, MATCH(W$16,Templates!$K$1:ER$1,0)))</f>
        <v/>
      </c>
      <c r="X110" s="55" t="str" cm="1">
        <f t="array" ref="X110">IF(INDEX(Templates!$K$2:$EN$139,ROW()-ROW(X$20)+1, MATCH(X$16,Templates!$K$1:ES$1,0))="","",INDEX(Templates!$K$2:$EN$139,ROW()-ROW(X$20)+1, MATCH(X$16,Templates!$K$1:ES$1,0)))</f>
        <v/>
      </c>
      <c r="Y110" s="55" t="str" cm="1">
        <f t="array" ref="Y110">IF(INDEX(Templates!$K$2:$EN$139,ROW()-ROW(Y$20)+1, MATCH(Y$16,Templates!$K$1:ET$1,0))="","",INDEX(Templates!$K$2:$EN$139,ROW()-ROW(Y$20)+1, MATCH(Y$16,Templates!$K$1:ET$1,0)))</f>
        <v/>
      </c>
      <c r="Z110" s="55" t="str" cm="1">
        <f t="array" ref="Z110">IF(INDEX(Templates!$K$2:$EN$139,ROW()-ROW(Z$20)+1, MATCH(Z$16,Templates!$K$1:EU$1,0))="","",INDEX(Templates!$K$2:$EN$139,ROW()-ROW(Z$20)+1, MATCH(Z$16,Templates!$K$1:EU$1,0)))</f>
        <v/>
      </c>
      <c r="AA110" s="55" t="str" cm="1">
        <f t="array" ref="AA110">IF(INDEX(Templates!$K$2:$EN$139,ROW()-ROW(AA$20)+1, MATCH(AA$16,Templates!$K$1:EV$1,0))="","",INDEX(Templates!$K$2:$EN$139,ROW()-ROW(AA$20)+1, MATCH(AA$16,Templates!$K$1:EV$1,0)))</f>
        <v/>
      </c>
      <c r="AB110" s="55" t="str" cm="1">
        <f t="array" ref="AB110">IF(INDEX(Templates!$K$2:$EN$139,ROW()-ROW(AB$20)+1, MATCH(AB$16,Templates!$K$1:ET$1,0))="","",INDEX(Templates!$K$2:$EN$139,ROW()-ROW(AB$20)+1, MATCH(AB$16,Templates!$K$1:ET$1,0)))</f>
        <v/>
      </c>
      <c r="AC110" s="55" t="str" cm="1">
        <f t="array" ref="AC110">IF(INDEX(Templates!$K$2:$EN$139,ROW()-ROW(AC$20)+1, MATCH(AC$16,Templates!$K$1:EU$1,0))="","",INDEX(Templates!$K$2:$EN$139,ROW()-ROW(AC$20)+1, MATCH(AC$16,Templates!$K$1:EU$1,0)))</f>
        <v/>
      </c>
      <c r="AD110" s="55" t="str" cm="1">
        <f t="array" ref="AD110">IF(INDEX(Templates!$K$2:$EN$139,ROW()-ROW(AD$20)+1, MATCH(AD$16,Templates!$K$1:EV$1,0))="","",INDEX(Templates!$K$2:$EN$139,ROW()-ROW(AD$20)+1, MATCH(AD$16,Templates!$K$1:EV$1,0)))</f>
        <v/>
      </c>
      <c r="AE110" s="55" t="str" cm="1">
        <f t="array" ref="AE110">IF(INDEX(Templates!$K$2:$EN$139,ROW()-ROW(AE$20)+1, MATCH(AE$16,Templates!$K$1:EV$1,0))="","",INDEX(Templates!$K$2:$EN$139,ROW()-ROW(AE$20)+1, MATCH(AE$16,Templates!$K$1:EV$1,0)))</f>
        <v/>
      </c>
      <c r="AF110" s="55" t="str" cm="1">
        <f t="array" ref="AF110">IF(INDEX(Templates!$K$2:$EN$139,ROW()-ROW(AF$20)+1, MATCH(AF$16,Templates!$K$1:EW$1,0))="","",INDEX(Templates!$K$2:$EN$139,ROW()-ROW(AF$20)+1, MATCH(AF$16,Templates!$K$1:EW$1,0)))</f>
        <v/>
      </c>
      <c r="AG110" s="55" t="str" cm="1">
        <f t="array" ref="AG110">IF(INDEX(Templates!$K$2:$EN$139,ROW()-ROW(AG$20)+1, MATCH(AG$16,Templates!$K$1:EX$1,0))="","",INDEX(Templates!$K$2:$EN$139,ROW()-ROW(AG$20)+1, MATCH(AG$16,Templates!$K$1:EX$1,0)))</f>
        <v/>
      </c>
      <c r="AH110" s="55" t="str" cm="1">
        <f t="array" ref="AH110">IF(INDEX(Templates!$K$2:$EN$139,ROW()-ROW(AH$20)+1, MATCH(AH$16,Templates!$K$1:EX$1,0))="","",INDEX(Templates!$K$2:$EN$139,ROW()-ROW(AH$20)+1, MATCH(AH$16,Templates!$K$1:EX$1,0)))</f>
        <v/>
      </c>
      <c r="AI110" s="55" t="str" cm="1">
        <f t="array" ref="AI110">IF(INDEX(Templates!$K$2:$EN$139,ROW()-ROW(AI$20)+1, MATCH(AI$16,Templates!$K$1:EV$1,0))="","",INDEX(Templates!$K$2:$EN$139,ROW()-ROW(AI$20)+1, MATCH(AI$16,Templates!$K$1:EV$1,0)))</f>
        <v/>
      </c>
      <c r="AJ110" s="55" t="str" cm="1">
        <f t="array" ref="AJ110">IF(INDEX(Templates!$K$2:$EN$139,ROW()-ROW(AJ$20)+1, MATCH(AJ$16,Templates!$K$1:EW$1,0))="","",INDEX(Templates!$K$2:$EN$139,ROW()-ROW(AJ$20)+1, MATCH(AJ$16,Templates!$K$1:EW$1,0)))</f>
        <v/>
      </c>
      <c r="AK110" s="55" t="str" cm="1">
        <f t="array" ref="AK110">IF(INDEX(Templates!$K$2:$EN$139,ROW()-ROW(AK$20)+1, MATCH(AK$16,Templates!$K$1:EX$1,0))="","",INDEX(Templates!$K$2:$EN$139,ROW()-ROW(AK$20)+1, MATCH(AK$16,Templates!$K$1:EX$1,0)))</f>
        <v/>
      </c>
      <c r="AL110" s="55" t="str" cm="1">
        <f t="array" ref="AL110">IF(INDEX(Templates!$K$2:$EN$139,ROW()-ROW(AL$20)+1, MATCH(AL$16,Templates!$K$1:EY$1,0))="","",INDEX(Templates!$K$2:$EN$139,ROW()-ROW(AL$20)+1, MATCH(AL$16,Templates!$K$1:EY$1,0)))</f>
        <v/>
      </c>
      <c r="AM110" s="55" t="str" cm="1">
        <f t="array" ref="AM110">IF(INDEX(Templates!$K$2:$EN$139,ROW()-ROW(AM$20)+1, MATCH(AM$16,Templates!$K$1:EX$1,0))="","",INDEX(Templates!$K$2:$EN$139,ROW()-ROW(AM$20)+1, MATCH(AM$16,Templates!$K$1:EX$1,0)))</f>
        <v/>
      </c>
      <c r="AN110" s="55" t="str" cm="1">
        <f t="array" ref="AN110">IF(INDEX(Templates!$K$2:$EN$139,ROW()-ROW(AN$20)+1, MATCH(AN$16,Templates!$K$1:EY$1,0))="","",INDEX(Templates!$K$2:$EN$139,ROW()-ROW(AN$20)+1, MATCH(AN$16,Templates!$K$1:EY$1,0)))</f>
        <v/>
      </c>
      <c r="AO110" s="55" t="str" cm="1">
        <f t="array" ref="AO110">IF(INDEX(Templates!$K$2:$EN$139,ROW()-ROW(AO$20)+1, MATCH(AO$16,Templates!$K$1:EZ$1,0))="","",INDEX(Templates!$K$2:$EN$139,ROW()-ROW(AO$20)+1, MATCH(AO$16,Templates!$K$1:EZ$1,0)))</f>
        <v/>
      </c>
      <c r="AP110" s="55" t="str" cm="1">
        <f t="array" ref="AP110">IF(INDEX(Templates!$K$2:$EN$139,ROW()-ROW(AP$20)+1, MATCH(AP$16,Templates!$K$1:FA$1,0))="","",INDEX(Templates!$K$2:$EN$139,ROW()-ROW(AP$20)+1, MATCH(AP$16,Templates!$K$1:FA$1,0)))</f>
        <v/>
      </c>
      <c r="AQ110" s="55" t="str" cm="1">
        <f t="array" ref="AQ110">IF(INDEX(Templates!$K$2:$EN$139,ROW()-ROW(AQ$20)+1, MATCH(AQ$16,Templates!$K$1:FB$1,0))="","",INDEX(Templates!$K$2:$EN$139,ROW()-ROW(AQ$20)+1, MATCH(AQ$16,Templates!$K$1:FB$1,0)))</f>
        <v/>
      </c>
      <c r="AR110" s="55" t="str" cm="1">
        <f t="array" ref="AR110">IF(INDEX(Templates!$K$2:$EN$139,ROW()-ROW(AR$20)+1, MATCH(AR$16,Templates!$K$1:EZ$1,0))="","",INDEX(Templates!$K$2:$EN$139,ROW()-ROW(AR$20)+1, MATCH(AR$16,Templates!$K$1:EZ$1,0)))</f>
        <v/>
      </c>
      <c r="AS110" s="55" t="str" cm="1">
        <f t="array" ref="AS110">IF(INDEX(Templates!$K$2:$EN$139,ROW()-ROW(AS$20)+1, MATCH(AS$16,Templates!$K$1:FA$1,0))="","",INDEX(Templates!$K$2:$EN$139,ROW()-ROW(AS$20)+1, MATCH(AS$16,Templates!$K$1:FA$1,0)))</f>
        <v/>
      </c>
      <c r="AT110" s="55" t="str" cm="1">
        <f t="array" ref="AT110">IF(INDEX(Templates!$K$2:$EN$139,ROW()-ROW(AT$20)+1, MATCH(AT$16,Templates!$K$1:FB$1,0))="","",INDEX(Templates!$K$2:$EN$139,ROW()-ROW(AT$20)+1, MATCH(AT$16,Templates!$K$1:FB$1,0)))</f>
        <v/>
      </c>
      <c r="AU110" s="55" t="str" cm="1">
        <f t="array" ref="AU110">IF(INDEX(Templates!$K$2:$EN$139,ROW()-ROW(AU$20)+1, MATCH(AU$16,Templates!$K$1:FC$1,0))="","",INDEX(Templates!$K$2:$EN$139,ROW()-ROW(AU$20)+1, MATCH(AU$16,Templates!$K$1:FC$1,0)))</f>
        <v/>
      </c>
      <c r="AV110" s="55" t="str" cm="1">
        <f t="array" ref="AV110">IF(INDEX(Templates!$K$2:$EN$139,ROW()-ROW(AV$20)+1, MATCH(AV$16,Templates!$K$1:FD$1,0))="","",INDEX(Templates!$K$2:$EN$139,ROW()-ROW(AV$20)+1, MATCH(AV$16,Templates!$K$1:FD$1,0)))</f>
        <v/>
      </c>
      <c r="AW110" s="55" t="str" cm="1">
        <f t="array" ref="AW110">IF(INDEX(Templates!$K$2:$EN$139,ROW()-ROW(AW$20)+1, MATCH(AW$16,Templates!$K$1:FB$1,0))="","",INDEX(Templates!$K$2:$EN$139,ROW()-ROW(AW$20)+1, MATCH(AW$16,Templates!$K$1:FB$1,0)))</f>
        <v/>
      </c>
      <c r="AX110" s="55" t="str" cm="1">
        <f t="array" ref="AX110">IF(INDEX(Templates!$K$2:$EN$139,ROW()-ROW(AX$20)+1, MATCH(AX$16,Templates!$K$1:FC$1,0))="","",INDEX(Templates!$K$2:$EN$139,ROW()-ROW(AX$20)+1, MATCH(AX$16,Templates!$K$1:FC$1,0)))</f>
        <v/>
      </c>
      <c r="AY110" s="55" t="str" cm="1">
        <f t="array" ref="AY110">IF(INDEX(Templates!$K$2:$EN$139,ROW()-ROW(AY$20)+1, MATCH(AY$16,Templates!$K$1:FD$1,0))="","",INDEX(Templates!$K$2:$EN$139,ROW()-ROW(AY$20)+1, MATCH(AY$16,Templates!$K$1:FD$1,0)))</f>
        <v/>
      </c>
      <c r="AZ110" s="55" t="str" cm="1">
        <f t="array" ref="AZ110">IF(INDEX(Templates!$K$2:$EN$139,ROW()-ROW(AZ$20)+1, MATCH(AZ$16,Templates!$K$1:FE$1,0))="","",INDEX(Templates!$K$2:$EN$139,ROW()-ROW(AZ$20)+1, MATCH(AZ$16,Templates!$K$1:FE$1,0)))</f>
        <v/>
      </c>
      <c r="BA110" s="55" t="str" cm="1">
        <f t="array" ref="BA110">IF(INDEX(Templates!$K$2:$EN$139,ROW()-ROW(BA$20)+1, MATCH(BA$16,Templates!$K$1:FF$1,0))="","",INDEX(Templates!$K$2:$EN$139,ROW()-ROW(BA$20)+1, MATCH(BA$16,Templates!$K$1:FF$1,0)))</f>
        <v/>
      </c>
      <c r="BB110" s="55" t="str" cm="1">
        <f t="array" ref="BB110">IF(INDEX(Templates!$K$2:$EN$139,ROW()-ROW(BB$20)+1, MATCH(BB$16,Templates!$K$1:FD$1,0))="","",INDEX(Templates!$K$2:$EN$139,ROW()-ROW(BB$20)+1, MATCH(BB$16,Templates!$K$1:FD$1,0)))</f>
        <v/>
      </c>
      <c r="BC110" s="55" t="str" cm="1">
        <f t="array" ref="BC110">IF(INDEX(Templates!$K$2:$EN$139,ROW()-ROW(BC$20)+1, MATCH(BC$16,Templates!$K$1:FE$1,0))="","",INDEX(Templates!$K$2:$EN$139,ROW()-ROW(BC$20)+1, MATCH(BC$16,Templates!$K$1:FE$1,0)))</f>
        <v/>
      </c>
      <c r="BD110" s="55" t="str" cm="1">
        <f t="array" ref="BD110">IF(INDEX(Templates!$K$2:$EN$139,ROW()-ROW(BD$20)+1, MATCH(BD$16,Templates!$K$1:FF$1,0))="","",INDEX(Templates!$K$2:$EN$139,ROW()-ROW(BD$20)+1, MATCH(BD$16,Templates!$K$1:FF$1,0)))</f>
        <v/>
      </c>
      <c r="BE110" s="55" t="str" cm="1">
        <f t="array" ref="BE110">IF(INDEX(Templates!$K$2:$EN$139,ROW()-ROW(BE$20)+1, MATCH(BE$16,Templates!$K$1:FG$1,0))="","",INDEX(Templates!$K$2:$EN$139,ROW()-ROW(BE$20)+1, MATCH(BE$16,Templates!$K$1:FG$1,0)))</f>
        <v/>
      </c>
      <c r="BF110" s="55" t="str" cm="1">
        <f t="array" ref="BF110">IF(INDEX(Templates!$K$2:$EN$139,ROW()-ROW(BF$20)+1, MATCH(BF$16,Templates!$K$1:FH$1,0))="","",INDEX(Templates!$K$2:$EN$139,ROW()-ROW(BF$20)+1, MATCH(BF$16,Templates!$K$1:FH$1,0)))</f>
        <v/>
      </c>
      <c r="BG110" s="55" t="str" cm="1">
        <f t="array" ref="BG110">IF(INDEX(Templates!$K$2:$EN$139,ROW()-ROW(BG$20)+1, MATCH(BG$16,Templates!$K$1:FG$1,0))="","",INDEX(Templates!$K$2:$EN$139,ROW()-ROW(BG$20)+1, MATCH(BG$16,Templates!$K$1:FG$1,0)))</f>
        <v/>
      </c>
      <c r="BH110" s="55" t="str" cm="1">
        <f t="array" ref="BH110">IF(INDEX(Templates!$K$2:$EN$139,ROW()-ROW(BH$20)+1, MATCH(BH$16,Templates!$K$1:FH$1,0))="","",INDEX(Templates!$K$2:$EN$139,ROW()-ROW(BH$20)+1, MATCH(BH$16,Templates!$K$1:FH$1,0)))</f>
        <v/>
      </c>
      <c r="BI110" s="55" t="str" cm="1">
        <f t="array" ref="BI110">IF(INDEX(Templates!$K$2:$EN$139,ROW()-ROW(BI$20)+1, MATCH(BI$16,Templates!$K$1:FI$1,0))="","",INDEX(Templates!$K$2:$EN$139,ROW()-ROW(BI$20)+1, MATCH(BI$16,Templates!$K$1:FI$1,0)))</f>
        <v/>
      </c>
      <c r="BJ110" s="55" t="str" cm="1">
        <f t="array" ref="BJ110">IF(INDEX(Templates!$K$2:$EN$139,ROW()-ROW(BJ$20)+1, MATCH(BJ$16,Templates!$K$1:FJ$1,0))="","",INDEX(Templates!$K$2:$EN$139,ROW()-ROW(BJ$20)+1, MATCH(BJ$16,Templates!$K$1:FJ$1,0)))</f>
        <v/>
      </c>
      <c r="BK110" s="55" t="str" cm="1">
        <f t="array" ref="BK110">IF(INDEX(Templates!$K$2:$EN$139,ROW()-ROW(BK$20)+1, MATCH(BK$16,Templates!$K$1:FI$1,0))="","",INDEX(Templates!$K$2:$EN$139,ROW()-ROW(BK$20)+1, MATCH(BK$16,Templates!$K$1:FI$1,0)))</f>
        <v/>
      </c>
      <c r="BL110" s="55" t="str" cm="1">
        <f t="array" ref="BL110">IF(INDEX(Templates!$K$2:$EN$139,ROW()-ROW(BL$20)+1, MATCH(BL$16,Templates!$K$1:FJ$1,0))="","",INDEX(Templates!$K$2:$EN$139,ROW()-ROW(BL$20)+1, MATCH(BL$16,Templates!$K$1:FJ$1,0)))</f>
        <v/>
      </c>
      <c r="BM110" s="55" t="str" cm="1">
        <f t="array" ref="BM110">IF(INDEX(Templates!$K$2:$EN$139,ROW()-ROW(BM$20)+1, MATCH(BM$16,Templates!$K$1:EZ$1,0))="","",INDEX(Templates!$K$2:$EN$139,ROW()-ROW(BM$20)+1, MATCH(BM$16,Templates!$K$1:EZ$1,0)))</f>
        <v/>
      </c>
      <c r="BN110" s="55" t="str" cm="1">
        <f t="array" ref="BN110">IF(INDEX(Templates!$K$2:$EN$139,ROW()-ROW(BN$20)+1, MATCH(BN$16,Templates!$K$1:FA$1,0))="","",INDEX(Templates!$K$2:$EN$139,ROW()-ROW(BN$20)+1, MATCH(BN$16,Templates!$K$1:FA$1,0)))</f>
        <v/>
      </c>
      <c r="BO110" s="55" t="str" cm="1">
        <f t="array" ref="BO110">IF(INDEX(Templates!$K$2:$EN$139,ROW()-ROW(BO$20)+1, MATCH(BO$16,Templates!$K$1:FB$1,0))="","",INDEX(Templates!$K$2:$EN$139,ROW()-ROW(BO$20)+1, MATCH(BO$16,Templates!$K$1:FB$1,0)))</f>
        <v/>
      </c>
      <c r="BP110" s="55" t="str" cm="1">
        <f t="array" ref="BP110">IF(INDEX(Templates!$K$2:$EN$139,ROW()-ROW(BP$20)+1, MATCH(BP$16,Templates!$K$1:FC$1,0))="","",INDEX(Templates!$K$2:$EN$139,ROW()-ROW(BP$20)+1, MATCH(BP$16,Templates!$K$1:FC$1,0)))</f>
        <v/>
      </c>
      <c r="BQ110" s="55" t="str" cm="1">
        <f t="array" ref="BQ110">IF(INDEX(Templates!$K$2:$EN$139,ROW()-ROW(BQ$20)+1, MATCH(BQ$16,Templates!$K$1:FD$1,0))="","",INDEX(Templates!$K$2:$EN$139,ROW()-ROW(BQ$20)+1, MATCH(BQ$16,Templates!$K$1:FD$1,0)))</f>
        <v/>
      </c>
      <c r="BR110" s="55" t="str" cm="1">
        <f t="array" ref="BR110">IF(INDEX(Templates!$K$2:$EN$139,ROW()-ROW(BR$20)+1, MATCH(BR$16,Templates!$K$1:FB$1,0))="","",INDEX(Templates!$K$2:$EN$139,ROW()-ROW(BR$20)+1, MATCH(BR$16,Templates!$K$1:FB$1,0)))</f>
        <v/>
      </c>
      <c r="BS110" s="55" t="str" cm="1">
        <f t="array" ref="BS110">IF(INDEX(Templates!$K$2:$EN$139,ROW()-ROW(BS$20)+1, MATCH(BS$16,Templates!$K$1:FC$1,0))="","",INDEX(Templates!$K$2:$EN$139,ROW()-ROW(BS$20)+1, MATCH(BS$16,Templates!$K$1:FC$1,0)))</f>
        <v/>
      </c>
      <c r="BT110" s="55" t="str" cm="1">
        <f t="array" ref="BT110">IF(INDEX(Templates!$K$2:$EN$139,ROW()-ROW(BT$20)+1, MATCH(BT$16,Templates!$K$1:FD$1,0))="","",INDEX(Templates!$K$2:$EN$139,ROW()-ROW(BT$20)+1, MATCH(BT$16,Templates!$K$1:FD$1,0)))</f>
        <v/>
      </c>
      <c r="BU110" s="55" t="str" cm="1">
        <f t="array" ref="BU110">IF(INDEX(Templates!$K$2:$EN$139,ROW()-ROW(BU$20)+1, MATCH(BU$16,Templates!$K$1:FE$1,0))="","",INDEX(Templates!$K$2:$EN$139,ROW()-ROW(BU$20)+1, MATCH(BU$16,Templates!$K$1:FE$1,0)))</f>
        <v/>
      </c>
      <c r="BV110" s="55" t="str" cm="1">
        <f t="array" ref="BV110">IF(INDEX(Templates!$K$2:$EN$139,ROW()-ROW(BV$20)+1, MATCH(BV$16,Templates!$K$1:FF$1,0))="","",INDEX(Templates!$K$2:$EN$139,ROW()-ROW(BV$20)+1, MATCH(BV$16,Templates!$K$1:FF$1,0)))</f>
        <v/>
      </c>
      <c r="BW110" s="55" t="str" cm="1">
        <f t="array" ref="BW110">IF(INDEX(Templates!$K$2:$EN$139,ROW()-ROW(BW$20)+1, MATCH(BW$16,Templates!$K$1:FD$1,0))="","",INDEX(Templates!$K$2:$EN$139,ROW()-ROW(BW$20)+1, MATCH(BW$16,Templates!$K$1:FD$1,0)))</f>
        <v/>
      </c>
      <c r="BX110" s="55" t="str" cm="1">
        <f t="array" ref="BX110">IF(INDEX(Templates!$K$2:$EN$139,ROW()-ROW(BX$20)+1, MATCH(BX$16,Templates!$K$1:FE$1,0))="","",INDEX(Templates!$K$2:$EN$139,ROW()-ROW(BX$20)+1, MATCH(BX$16,Templates!$K$1:FE$1,0)))</f>
        <v/>
      </c>
      <c r="BY110" s="55" t="str" cm="1">
        <f t="array" ref="BY110">IF(INDEX(Templates!$K$2:$EN$139,ROW()-ROW(BY$20)+1, MATCH(BY$16,Templates!$K$1:FF$1,0))="","",INDEX(Templates!$K$2:$EN$139,ROW()-ROW(BY$20)+1, MATCH(BY$16,Templates!$K$1:FF$1,0)))</f>
        <v/>
      </c>
      <c r="BZ110" s="55" t="str" cm="1">
        <f t="array" ref="BZ110">IF(INDEX(Templates!$K$2:$EN$139,ROW()-ROW(BZ$20)+1, MATCH(BZ$16,Templates!$K$1:FG$1,0))="","",INDEX(Templates!$K$2:$EN$139,ROW()-ROW(BZ$20)+1, MATCH(BZ$16,Templates!$K$1:FG$1,0)))</f>
        <v/>
      </c>
      <c r="CA110" s="55" t="str" cm="1">
        <f t="array" ref="CA110">IF(INDEX(Templates!$K$2:$EN$139,ROW()-ROW(CA$20)+1, MATCH(CA$16,Templates!$K$1:FH$1,0))="","",INDEX(Templates!$K$2:$EN$139,ROW()-ROW(CA$20)+1, MATCH(CA$16,Templates!$K$1:FH$1,0)))</f>
        <v/>
      </c>
      <c r="CB110" s="55" t="str" cm="1">
        <f t="array" ref="CB110">IF(INDEX(Templates!$K$2:$EN$139,ROW()-ROW(CB$20)+1, MATCH(CB$16,Templates!$K$1:FI$1,0))="","",INDEX(Templates!$K$2:$EN$139,ROW()-ROW(CB$20)+1, MATCH(CB$16,Templates!$K$1:FI$1,0)))</f>
        <v/>
      </c>
      <c r="CC110" s="55" t="str" cm="1">
        <f t="array" ref="CC110">IF(INDEX(Templates!$K$2:$EN$139,ROW()-ROW(CC$20)+1, MATCH(CC$16,Templates!$K$1:FF$1,0))="","",INDEX(Templates!$K$2:$EN$139,ROW()-ROW(CC$20)+1, MATCH(CC$16,Templates!$K$1:FF$1,0)))</f>
        <v/>
      </c>
      <c r="CD110" s="55" t="str" cm="1">
        <f t="array" ref="CD110">IF(INDEX(Templates!$K$2:$EN$139,ROW()-ROW(CD$20)+1, MATCH(CD$16,Templates!$K$1:FG$1,0))="","",INDEX(Templates!$K$2:$EN$139,ROW()-ROW(CD$20)+1, MATCH(CD$16,Templates!$K$1:FG$1,0)))</f>
        <v/>
      </c>
      <c r="CE110" s="55" t="str" cm="1">
        <f t="array" ref="CE110">IF(INDEX(Templates!$K$2:$EN$139,ROW()-ROW(CE$20)+1, MATCH(CE$16,Templates!$K$1:FH$1,0))="","",INDEX(Templates!$K$2:$EN$139,ROW()-ROW(CE$20)+1, MATCH(CE$16,Templates!$K$1:FH$1,0)))</f>
        <v/>
      </c>
      <c r="CF110" s="55" t="str" cm="1">
        <f t="array" ref="CF110">IF(INDEX(Templates!$K$2:$EN$139,ROW()-ROW(CF$20)+1, MATCH(CF$16,Templates!$K$1:FI$1,0))="","",INDEX(Templates!$K$2:$EN$139,ROW()-ROW(CF$20)+1, MATCH(CF$16,Templates!$K$1:FI$1,0)))</f>
        <v/>
      </c>
      <c r="CG110" s="55" t="str" cm="1">
        <f t="array" ref="CG110">IF(INDEX(Templates!$K$2:$EN$139,ROW()-ROW(CG$20)+1, MATCH(CG$16,Templates!$K$1:FJ$1,0))="","",INDEX(Templates!$K$2:$EN$139,ROW()-ROW(CG$20)+1, MATCH(CG$16,Templates!$K$1:FJ$1,0)))</f>
        <v/>
      </c>
      <c r="CH110" s="55" t="str" cm="1">
        <f t="array" ref="CH110">IF(INDEX(Templates!$K$2:$EN$139,ROW()-ROW(CH$20)+1, MATCH(CH$16,Templates!$K$1:FH$1,0))="","",INDEX(Templates!$K$2:$EN$139,ROW()-ROW(CH$20)+1, MATCH(CH$16,Templates!$K$1:FH$1,0)))</f>
        <v/>
      </c>
      <c r="CI110" s="55" t="str" cm="1">
        <f t="array" ref="CI110">IF(INDEX(Templates!$K$2:$EN$139,ROW()-ROW(CI$20)+1, MATCH(CI$16,Templates!$K$1:FI$1,0))="","",INDEX(Templates!$K$2:$EN$139,ROW()-ROW(CI$20)+1, MATCH(CI$16,Templates!$K$1:FI$1,0)))</f>
        <v/>
      </c>
      <c r="CJ110" s="55" t="str" cm="1">
        <f t="array" ref="CJ110">IF(INDEX(Templates!$K$2:$EN$139,ROW()-ROW(CJ$20)+1, MATCH(CJ$16,Templates!$K$1:FJ$1,0))="","",INDEX(Templates!$K$2:$EN$139,ROW()-ROW(CJ$20)+1, MATCH(CJ$16,Templates!$K$1:FJ$1,0)))</f>
        <v/>
      </c>
      <c r="CK110" s="55" t="str" cm="1">
        <f t="array" ref="CK110">IF(INDEX(Templates!$K$2:$EN$139,ROW()-ROW(CK$20)+1, MATCH(CK$16,Templates!$K$1:FK$1,0))="","",INDEX(Templates!$K$2:$EN$139,ROW()-ROW(CK$20)+1, MATCH(CK$16,Templates!$K$1:FK$1,0)))</f>
        <v/>
      </c>
      <c r="CL110" s="55" t="str" cm="1">
        <f t="array" ref="CL110">IF(INDEX(Templates!$K$2:$EN$139,ROW()-ROW(CL$20)+1, MATCH(CL$16,Templates!$K$1:FL$1,0))="","",INDEX(Templates!$K$2:$EN$139,ROW()-ROW(CL$20)+1, MATCH(CL$16,Templates!$K$1:FL$1,0)))</f>
        <v/>
      </c>
      <c r="CM110" s="55" t="str" cm="1">
        <f t="array" ref="CM110">IF(INDEX(Templates!$K$2:$EN$139,ROW()-ROW(CM$20)+1, MATCH(CM$16,Templates!$K$1:FJ$1,0))="","",INDEX(Templates!$K$2:$EN$139,ROW()-ROW(CM$20)+1, MATCH(CM$16,Templates!$K$1:FJ$1,0)))</f>
        <v/>
      </c>
      <c r="CN110" s="55" t="str" cm="1">
        <f t="array" ref="CN110">IF(INDEX(Templates!$K$2:$EN$139,ROW()-ROW(CN$20)+1, MATCH(CN$16,Templates!$K$1:FK$1,0))="","",INDEX(Templates!$K$2:$EN$139,ROW()-ROW(CN$20)+1, MATCH(CN$16,Templates!$K$1:FK$1,0)))</f>
        <v/>
      </c>
      <c r="CO110" s="55" t="str" cm="1">
        <f t="array" ref="CO110">IF(INDEX(Templates!$K$2:$EN$139,ROW()-ROW(CO$20)+1, MATCH(CO$16,Templates!$K$1:FL$1,0))="","",INDEX(Templates!$K$2:$EN$139,ROW()-ROW(CO$20)+1, MATCH(CO$16,Templates!$K$1:FL$1,0)))</f>
        <v/>
      </c>
      <c r="CP110" s="55" t="str" cm="1">
        <f t="array" ref="CP110">IF(INDEX(Templates!$K$2:$EN$139,ROW()-ROW(CP$20)+1, MATCH(CP$16,Templates!$K$1:FM$1,0))="","",INDEX(Templates!$K$2:$EN$139,ROW()-ROW(CP$20)+1, MATCH(CP$16,Templates!$K$1:FM$1,0)))</f>
        <v/>
      </c>
      <c r="CQ110" s="55" t="str" cm="1">
        <f t="array" ref="CQ110">IF(INDEX(Templates!$K$2:$EN$139,ROW()-ROW(CQ$20)+1, MATCH(CQ$16,Templates!$K$1:FN$1,0))="","",INDEX(Templates!$K$2:$EN$139,ROW()-ROW(CQ$20)+1, MATCH(CQ$16,Templates!$K$1:FN$1,0)))</f>
        <v/>
      </c>
      <c r="CR110" s="55" t="str" cm="1">
        <f t="array" ref="CR110">IF(INDEX(Templates!$K$2:$EN$139,ROW()-ROW(CR$20)+1, MATCH(CR$16,Templates!$K$1:FL$1,0))="","",INDEX(Templates!$K$2:$EN$139,ROW()-ROW(CR$20)+1, MATCH(CR$16,Templates!$K$1:FL$1,0)))</f>
        <v/>
      </c>
      <c r="CS110" s="55" t="str" cm="1">
        <f t="array" ref="CS110">IF(INDEX(Templates!$K$2:$EN$139,ROW()-ROW(CS$20)+1, MATCH(CS$16,Templates!$K$1:FM$1,0))="","",INDEX(Templates!$K$2:$EN$139,ROW()-ROW(CS$20)+1, MATCH(CS$16,Templates!$K$1:FM$1,0)))</f>
        <v/>
      </c>
      <c r="CT110" s="55" t="str" cm="1">
        <f t="array" ref="CT110">IF(INDEX(Templates!$K$2:$EN$139,ROW()-ROW(CT$20)+1, MATCH(CT$16,Templates!$K$1:FN$1,0))="","",INDEX(Templates!$K$2:$EN$139,ROW()-ROW(CT$20)+1, MATCH(CT$16,Templates!$K$1:FN$1,0)))</f>
        <v/>
      </c>
      <c r="CU110" s="55" t="str" cm="1">
        <f t="array" ref="CU110">IF(INDEX(Templates!$K$2:$EN$139,ROW()-ROW(CU$20)+1, MATCH(CU$16,Templates!$K$1:FO$1,0))="","",INDEX(Templates!$K$2:$EN$139,ROW()-ROW(CU$20)+1, MATCH(CU$16,Templates!$K$1:FO$1,0)))</f>
        <v/>
      </c>
      <c r="CV110" s="55" t="str" cm="1">
        <f t="array" ref="CV110">IF(INDEX(Templates!$K$2:$EN$139,ROW()-ROW(CV$20)+1, MATCH(CV$16,Templates!$K$1:FP$1,0))="","",INDEX(Templates!$K$2:$EN$139,ROW()-ROW(CV$20)+1, MATCH(CV$16,Templates!$K$1:FP$1,0)))</f>
        <v/>
      </c>
      <c r="CW110" s="55" t="str" cm="1">
        <f t="array" ref="CW110">IF(INDEX(Templates!$K$2:$EN$139,ROW()-ROW(CW$20)+1, MATCH(CW$16,Templates!$K$1:FP$1,0))="","",INDEX(Templates!$K$2:$EN$139,ROW()-ROW(CW$20)+1, MATCH(CW$16,Templates!$K$1:FP$1,0)))</f>
        <v/>
      </c>
      <c r="CX110" s="55" t="str" cm="1">
        <f t="array" ref="CX110">IF(INDEX(Templates!$K$2:$EN$139,ROW()-ROW(CX$20)+1, MATCH(CX$16,Templates!$K$1:FQ$1,0))="","",INDEX(Templates!$K$2:$EN$139,ROW()-ROW(CX$20)+1, MATCH(CX$16,Templates!$K$1:FQ$1,0)))</f>
        <v/>
      </c>
      <c r="CY110" s="55" t="str" cm="1">
        <f t="array" ref="CY110">IF(INDEX(Templates!$K$2:$EN$139,ROW()-ROW(CY$20)+1, MATCH(CY$16,Templates!$K$1:FR$1,0))="","",INDEX(Templates!$K$2:$EN$139,ROW()-ROW(CY$20)+1, MATCH(CY$16,Templates!$K$1:FR$1,0)))</f>
        <v/>
      </c>
      <c r="CZ110" s="55" t="str" cm="1">
        <f t="array" ref="CZ110">IF(INDEX(Templates!$K$2:$EN$139,ROW()-ROW(CZ$20)+1, MATCH(CZ$16,Templates!$K$1:FS$1,0))="","",INDEX(Templates!$K$2:$EN$139,ROW()-ROW(CZ$20)+1, MATCH(CZ$16,Templates!$K$1:FS$1,0)))</f>
        <v/>
      </c>
      <c r="DA110" s="55" t="str" cm="1">
        <f t="array" ref="DA110">IF(INDEX(Templates!$K$2:$EN$139,ROW()-ROW(DA$20)+1, MATCH(DA$16,Templates!$K$1:FT$1,0))="","",INDEX(Templates!$K$2:$EN$139,ROW()-ROW(DA$20)+1, MATCH(DA$16,Templates!$K$1:FT$1,0)))</f>
        <v/>
      </c>
      <c r="DB110" s="55" t="str" cm="1">
        <f t="array" ref="DB110">IF(INDEX(Templates!$K$2:$EN$139,ROW()-ROW(DB$20)+1, MATCH(DB$16,Templates!$K$1:FU$1,0))="","",INDEX(Templates!$K$2:$EN$139,ROW()-ROW(DB$20)+1, MATCH(DB$16,Templates!$K$1:FU$1,0)))</f>
        <v/>
      </c>
      <c r="DC110" s="55" t="str" cm="1">
        <f t="array" ref="DC110">IF(INDEX(Templates!$K$2:$EN$139,ROW()-ROW(DC$20)+1, MATCH(DC$16,Templates!$K$1:FR$1,0))="","",INDEX(Templates!$K$2:$EN$139,ROW()-ROW(DC$20)+1, MATCH(DC$16,Templates!$K$1:FR$1,0)))</f>
        <v/>
      </c>
      <c r="DD110" s="55" t="str" cm="1">
        <f t="array" ref="DD110">IF(INDEX(Templates!$K$2:$EN$139,ROW()-ROW(DD$20)+1, MATCH(DD$16,Templates!$K$1:FS$1,0))="","",INDEX(Templates!$K$2:$EN$139,ROW()-ROW(DD$20)+1, MATCH(DD$16,Templates!$K$1:FS$1,0)))</f>
        <v/>
      </c>
      <c r="DE110" s="55" t="str" cm="1">
        <f t="array" ref="DE110">IF(INDEX(Templates!$K$2:$EN$139,ROW()-ROW(DE$20)+1, MATCH(DE$16,Templates!$K$1:FT$1,0))="","",INDEX(Templates!$K$2:$EN$139,ROW()-ROW(DE$20)+1, MATCH(DE$16,Templates!$K$1:FT$1,0)))</f>
        <v/>
      </c>
      <c r="DF110" s="55" t="str" cm="1">
        <f t="array" ref="DF110">IF(INDEX(Templates!$K$2:$EN$139,ROW()-ROW(DF$20)+1, MATCH(DF$16,Templates!$K$1:FU$1,0))="","",INDEX(Templates!$K$2:$EN$139,ROW()-ROW(DF$20)+1, MATCH(DF$16,Templates!$K$1:FU$1,0)))</f>
        <v/>
      </c>
      <c r="DG110" s="55" t="str" cm="1">
        <f t="array" ref="DG110">IF(INDEX(Templates!$K$2:$EN$139,ROW()-ROW(DG$20)+1, MATCH(DG$16,Templates!$K$1:FV$1,0))="","",INDEX(Templates!$K$2:$EN$139,ROW()-ROW(DG$20)+1, MATCH(DG$16,Templates!$K$1:FV$1,0)))</f>
        <v/>
      </c>
      <c r="DH110" s="55" t="str" cm="1">
        <f t="array" ref="DH110">IF(INDEX(Templates!$K$2:$EN$139,ROW()-ROW(DH$20)+1, MATCH(DH$16,Templates!$K$1:FT$1,0))="","",INDEX(Templates!$K$2:$EN$139,ROW()-ROW(DH$20)+1, MATCH(DH$16,Templates!$K$1:FT$1,0)))</f>
        <v/>
      </c>
      <c r="DI110" s="55" t="str" cm="1">
        <f t="array" ref="DI110">IF(INDEX(Templates!$K$2:$EN$139,ROW()-ROW(DI$20)+1, MATCH(DI$16,Templates!$K$1:FU$1,0))="","",INDEX(Templates!$K$2:$EN$139,ROW()-ROW(DI$20)+1, MATCH(DI$16,Templates!$K$1:FU$1,0)))</f>
        <v/>
      </c>
      <c r="DJ110" s="55" t="str" cm="1">
        <f t="array" ref="DJ110">IF(INDEX(Templates!$K$2:$EN$139,ROW()-ROW(DJ$20)+1, MATCH(DJ$16,Templates!$K$1:FV$1,0))="","",INDEX(Templates!$K$2:$EN$139,ROW()-ROW(DJ$20)+1, MATCH(DJ$16,Templates!$K$1:FV$1,0)))</f>
        <v/>
      </c>
      <c r="DK110" s="55" t="str" cm="1">
        <f t="array" ref="DK110">IF(INDEX(Templates!$K$2:$EN$139,ROW()-ROW(DK$20)+1, MATCH(DK$16,Templates!$K$1:FW$1,0))="","",INDEX(Templates!$K$2:$EN$139,ROW()-ROW(DK$20)+1, MATCH(DK$16,Templates!$K$1:FW$1,0)))</f>
        <v/>
      </c>
      <c r="DL110" s="55" t="str" cm="1">
        <f t="array" ref="DL110">IF(INDEX(Templates!$K$2:$EN$139,ROW()-ROW(DL$20)+1, MATCH(DL$16,Templates!$K$1:FX$1,0))="","",INDEX(Templates!$K$2:$EN$139,ROW()-ROW(DL$20)+1, MATCH(DL$16,Templates!$K$1:FX$1,0)))</f>
        <v/>
      </c>
      <c r="DM110" s="55" t="str" cm="1">
        <f t="array" ref="DM110">IF(INDEX(Templates!$K$2:$EN$139,ROW()-ROW(DM$20)+1, MATCH(DM$16,Templates!$K$1:FV$1,0))="","",INDEX(Templates!$K$2:$EN$139,ROW()-ROW(DM$20)+1, MATCH(DM$16,Templates!$K$1:FV$1,0)))</f>
        <v/>
      </c>
      <c r="DN110" s="55" t="str" cm="1">
        <f t="array" ref="DN110">IF(INDEX(Templates!$K$2:$EN$139,ROW()-ROW(DN$20)+1, MATCH(DN$16,Templates!$K$1:FW$1,0))="","",INDEX(Templates!$K$2:$EN$139,ROW()-ROW(DN$20)+1, MATCH(DN$16,Templates!$K$1:FW$1,0)))</f>
        <v/>
      </c>
      <c r="DO110" s="55" t="str" cm="1">
        <f t="array" ref="DO110">IF(INDEX(Templates!$K$2:$EN$139,ROW()-ROW(DO$20)+1, MATCH(DO$16,Templates!$K$1:FX$1,0))="","",INDEX(Templates!$K$2:$EN$139,ROW()-ROW(DO$20)+1, MATCH(DO$16,Templates!$K$1:FX$1,0)))</f>
        <v/>
      </c>
      <c r="DP110" s="55" t="str" cm="1">
        <f t="array" ref="DP110">IF(INDEX(Templates!$K$2:$EN$139,ROW()-ROW(DP$20)+1, MATCH(DP$16,Templates!$K$1:FY$1,0))="","",INDEX(Templates!$K$2:$EN$139,ROW()-ROW(DP$20)+1, MATCH(DP$16,Templates!$K$1:FY$1,0)))</f>
        <v/>
      </c>
      <c r="DQ110" s="55" t="str" cm="1">
        <f t="array" ref="DQ110">IF(INDEX(Templates!$K$2:$EN$139,ROW()-ROW(DQ$20)+1, MATCH(DQ$16,Templates!$K$1:FZ$1,0))="","",INDEX(Templates!$K$2:$EN$139,ROW()-ROW(DQ$20)+1, MATCH(DQ$16,Templates!$K$1:FZ$1,0)))</f>
        <v/>
      </c>
      <c r="DR110" s="55" t="str" cm="1">
        <f t="array" ref="DR110">IF(INDEX(Templates!$K$2:$EN$139,ROW()-ROW(DR$20)+1, MATCH(DR$16,Templates!$K$1:FX$1,0))="","",INDEX(Templates!$K$2:$EN$139,ROW()-ROW(DR$20)+1, MATCH(DR$16,Templates!$K$1:FX$1,0)))</f>
        <v/>
      </c>
      <c r="DS110" s="55" t="str" cm="1">
        <f t="array" ref="DS110">IF(INDEX(Templates!$K$2:$EN$139,ROW()-ROW(DS$20)+1, MATCH(DS$16,Templates!$K$1:FY$1,0))="","",INDEX(Templates!$K$2:$EN$139,ROW()-ROW(DS$20)+1, MATCH(DS$16,Templates!$K$1:FY$1,0)))</f>
        <v/>
      </c>
      <c r="DT110" s="55" t="str" cm="1">
        <f t="array" ref="DT110">IF(INDEX(Templates!$K$2:$EN$139,ROW()-ROW(DT$20)+1, MATCH(DT$16,Templates!$K$1:FZ$1,0))="","",INDEX(Templates!$K$2:$EN$139,ROW()-ROW(DT$20)+1, MATCH(DT$16,Templates!$K$1:FZ$1,0)))</f>
        <v/>
      </c>
      <c r="DU110" s="55" t="str" cm="1">
        <f t="array" ref="DU110">IF(INDEX(Templates!$K$2:$EN$139,ROW()-ROW(DU$20)+1, MATCH(DU$16,Templates!$K$1:GA$1,0))="","",INDEX(Templates!$K$2:$EN$139,ROW()-ROW(DU$20)+1, MATCH(DU$16,Templates!$K$1:GA$1,0)))</f>
        <v/>
      </c>
      <c r="DV110" s="55" t="str" cm="1">
        <f t="array" ref="DV110">IF(INDEX(Templates!$K$2:$EN$139,ROW()-ROW(DV$20)+1, MATCH(DV$16,Templates!$K$1:GB$1,0))="","",INDEX(Templates!$K$2:$EN$139,ROW()-ROW(DV$20)+1, MATCH(DV$16,Templates!$K$1:GB$1,0)))</f>
        <v/>
      </c>
      <c r="DW110" s="55" t="str" cm="1">
        <f t="array" ref="DW110">IF(INDEX(Templates!$K$2:$EN$139,ROW()-ROW(DW$20)+1, MATCH(DW$16,Templates!$K$1:FZ$1,0))="","",INDEX(Templates!$K$2:$EN$139,ROW()-ROW(DW$20)+1, MATCH(DW$16,Templates!$K$1:FZ$1,0)))</f>
        <v/>
      </c>
      <c r="DX110" s="55" t="str" cm="1">
        <f t="array" ref="DX110">IF(INDEX(Templates!$K$2:$EN$139,ROW()-ROW(DX$20)+1, MATCH(DX$16,Templates!$K$1:GA$1,0))="","",INDEX(Templates!$K$2:$EN$139,ROW()-ROW(DX$20)+1, MATCH(DX$16,Templates!$K$1:GA$1,0)))</f>
        <v/>
      </c>
      <c r="DY110" s="55" t="str" cm="1">
        <f t="array" ref="DY110">IF(INDEX(Templates!$K$2:$EN$139,ROW()-ROW(DY$20)+1, MATCH(DY$16,Templates!$K$1:GB$1,0))="","",INDEX(Templates!$K$2:$EN$139,ROW()-ROW(DY$20)+1, MATCH(DY$16,Templates!$K$1:GB$1,0)))</f>
        <v/>
      </c>
      <c r="DZ110" s="55" t="str" cm="1">
        <f t="array" ref="DZ110">IF(INDEX(Templates!$K$2:$EN$139,ROW()-ROW(DZ$20)+1, MATCH(DZ$16,Templates!$K$1:GC$1,0))="","",INDEX(Templates!$K$2:$EN$139,ROW()-ROW(DZ$20)+1, MATCH(DZ$16,Templates!$K$1:GC$1,0)))</f>
        <v/>
      </c>
      <c r="EA110" s="55" t="str" cm="1">
        <f t="array" ref="EA110">IF(INDEX(Templates!$K$2:$EN$139,ROW()-ROW(EA$20)+1, MATCH(EA$16,Templates!$K$1:GD$1,0))="","",INDEX(Templates!$K$2:$EN$139,ROW()-ROW(EA$20)+1, MATCH(EA$16,Templates!$K$1:GD$1,0)))</f>
        <v/>
      </c>
      <c r="EB110" s="55" t="str" cm="1">
        <f t="array" ref="EB110">IF(INDEX(Templates!$K$2:$EN$139,ROW()-ROW(EB$20)+1, MATCH(EB$16,Templates!$K$1:GB$1,0))="","",INDEX(Templates!$K$2:$EN$139,ROW()-ROW(EB$20)+1, MATCH(EB$16,Templates!$K$1:GB$1,0)))</f>
        <v/>
      </c>
      <c r="EC110" s="55" t="str" cm="1">
        <f t="array" ref="EC110">IF(INDEX(Templates!$K$2:$EN$139,ROW()-ROW(EC$20)+1, MATCH(EC$16,Templates!$K$1:GC$1,0))="","",INDEX(Templates!$K$2:$EN$139,ROW()-ROW(EC$20)+1, MATCH(EC$16,Templates!$K$1:GC$1,0)))</f>
        <v/>
      </c>
      <c r="ED110" s="55" t="str" cm="1">
        <f t="array" ref="ED110">IF(INDEX(Templates!$K$2:$EN$139,ROW()-ROW(ED$20)+1, MATCH(ED$16,Templates!$K$1:GD$1,0))="","",INDEX(Templates!$K$2:$EN$139,ROW()-ROW(ED$20)+1, MATCH(ED$16,Templates!$K$1:GD$1,0)))</f>
        <v/>
      </c>
      <c r="EE110" s="55" t="str" cm="1">
        <f t="array" ref="EE110">IF(INDEX(Templates!$K$2:$EN$139,ROW()-ROW(EE$20)+1, MATCH(EE$16,Templates!$K$1:GE$1,0))="","",INDEX(Templates!$K$2:$EN$139,ROW()-ROW(EE$20)+1, MATCH(EE$16,Templates!$K$1:GE$1,0)))</f>
        <v/>
      </c>
      <c r="EF110" s="55" t="str" cm="1">
        <f t="array" ref="EF110">IF(INDEX(Templates!$K$2:$EN$139,ROW()-ROW(EF$20)+1, MATCH(EF$16,Templates!$K$1:GF$1,0))="","",INDEX(Templates!$K$2:$EN$139,ROW()-ROW(EF$20)+1, MATCH(EF$16,Templates!$K$1:GF$1,0)))</f>
        <v/>
      </c>
      <c r="EG110" s="55" t="str" cm="1">
        <f t="array" ref="EG110">IF(INDEX(Templates!$K$2:$EN$139,ROW()-ROW(EG$20)+1, MATCH(EG$16,Templates!$K$1:GD$1,0))="","",INDEX(Templates!$K$2:$EN$139,ROW()-ROW(EG$20)+1, MATCH(EG$16,Templates!$K$1:GD$1,0)))</f>
        <v/>
      </c>
      <c r="EH110" s="55" t="str" cm="1">
        <f t="array" ref="EH110">IF(INDEX(Templates!$K$2:$EN$139,ROW()-ROW(EH$20)+1, MATCH(EH$16,Templates!$K$1:GE$1,0))="","",INDEX(Templates!$K$2:$EN$139,ROW()-ROW(EH$20)+1, MATCH(EH$16,Templates!$K$1:GE$1,0)))</f>
        <v/>
      </c>
      <c r="EI110" s="55" t="str" cm="1">
        <f t="array" ref="EI110">IF(INDEX(Templates!$K$2:$EN$139,ROW()-ROW(EI$20)+1, MATCH(EI$16,Templates!$K$1:GF$1,0))="","",INDEX(Templates!$K$2:$EN$139,ROW()-ROW(EI$20)+1, MATCH(EI$16,Templates!$K$1:GF$1,0)))</f>
        <v/>
      </c>
      <c r="EJ110" s="55" t="str" cm="1">
        <f t="array" ref="EJ110">IF(INDEX(Templates!$K$2:$EN$139,ROW()-ROW(EJ$20)+1, MATCH(EJ$16,Templates!$K$1:GG$1,0))="","",INDEX(Templates!$K$2:$EN$139,ROW()-ROW(EJ$20)+1, MATCH(EJ$16,Templates!$K$1:GG$1,0)))</f>
        <v/>
      </c>
      <c r="EK110" s="55" t="str" cm="1">
        <f t="array" ref="EK110">IF(INDEX(Templates!$K$2:$EN$139,ROW()-ROW(EK$20)+1, MATCH(EK$16,Templates!$K$1:GH$1,0))="","",INDEX(Templates!$K$2:$EN$139,ROW()-ROW(EK$20)+1, MATCH(EK$16,Templates!$K$1:GH$1,0)))</f>
        <v/>
      </c>
      <c r="EL110" s="55" t="str" cm="1">
        <f t="array" ref="EL110">IF(INDEX(Templates!$K$2:$EN$139,ROW()-ROW(EL$20)+1, MATCH(EL$16,Templates!$K$1:GI$1,0))="","",INDEX(Templates!$K$2:$EN$139,ROW()-ROW(EL$20)+1, MATCH(EL$16,Templates!$K$1:GI$1,0)))</f>
        <v/>
      </c>
      <c r="EM110" s="55" t="str" cm="1">
        <f t="array" ref="EM110">IF(INDEX(Templates!$K$2:$EN$139,ROW()-ROW(EM$20)+1, MATCH(EM$16,Templates!$K$1:GJ$1,0))="","",INDEX(Templates!$K$2:$EN$139,ROW()-ROW(EM$20)+1, MATCH(EM$16,Templates!$K$1:GJ$1,0)))</f>
        <v/>
      </c>
      <c r="EN110" s="55" t="str" cm="1">
        <f t="array" ref="EN110">IF(INDEX(Templates!$K$2:$EN$139,ROW()-ROW(EN$20)+1, MATCH(EN$16,Templates!$K$1:GD$1,0))="","",INDEX(Templates!$K$2:$EN$139,ROW()-ROW(EN$20)+1, MATCH(EN$16,Templates!$K$1:GD$1,0)))</f>
        <v/>
      </c>
      <c r="EO110" s="55" t="str" cm="1">
        <f t="array" ref="EO110">IF(INDEX(Templates!$K$2:$EN$139,ROW()-ROW(EO$20)+1, MATCH(EO$16,Templates!$K$1:GE$1,0))="","",INDEX(Templates!$K$2:$EN$139,ROW()-ROW(EO$20)+1, MATCH(EO$16,Templates!$K$1:GE$1,0)))</f>
        <v/>
      </c>
      <c r="EP110" s="55" t="str" cm="1">
        <f t="array" ref="EP110">IF(INDEX(Templates!$K$2:$EN$139,ROW()-ROW(EP$20)+1, MATCH(EP$16,Templates!$K$1:GF$1,0))="","",INDEX(Templates!$K$2:$EN$139,ROW()-ROW(EP$20)+1, MATCH(EP$16,Templates!$K$1:GF$1,0)))</f>
        <v/>
      </c>
      <c r="EQ110" s="55" t="str" cm="1">
        <f t="array" ref="EQ110">IF(INDEX(Templates!$K$2:$EN$139,ROW()-ROW(EQ$20)+1, MATCH(EQ$16,Templates!$K$1:GG$1,0))="","",INDEX(Templates!$K$2:$EN$139,ROW()-ROW(EQ$20)+1, MATCH(EQ$16,Templates!$K$1:GG$1,0)))</f>
        <v/>
      </c>
      <c r="ER110" s="55" t="str" cm="1">
        <f t="array" ref="ER110">IF(INDEX(Templates!$K$2:$EN$139,ROW()-ROW(ER$20)+1, MATCH(ER$16,Templates!$K$1:GH$1,0))="","",INDEX(Templates!$K$2:$EN$139,ROW()-ROW(ER$20)+1, MATCH(ER$16,Templates!$K$1:GH$1,0)))</f>
        <v/>
      </c>
      <c r="ES110" s="55" t="str" cm="1">
        <f t="array" ref="ES110">IF(INDEX(Templates!$K$2:$EN$139,ROW()-ROW(ES$20)+1, MATCH(ES$16,Templates!$K$1:GH$1,0))="","",INDEX(Templates!$K$2:$EN$139,ROW()-ROW(ES$20)+1, MATCH(ES$16,Templates!$K$1:GH$1,0)))</f>
        <v/>
      </c>
      <c r="ET110" s="55" t="str" cm="1">
        <f t="array" ref="ET110">IF(INDEX(Templates!$K$2:$EN$139,ROW()-ROW(ET$20)+1, MATCH(ET$16,Templates!$K$1:GI$1,0))="","",INDEX(Templates!$K$2:$EN$139,ROW()-ROW(ET$20)+1, MATCH(ET$16,Templates!$K$1:GI$1,0)))</f>
        <v/>
      </c>
      <c r="EU110" s="55" t="str" cm="1">
        <f t="array" ref="EU110">IF(INDEX(Templates!$K$2:$EN$139,ROW()-ROW(EU$20)+1, MATCH(EU$16,Templates!$K$1:GF$1,0))="","",INDEX(Templates!$K$2:$EN$139,ROW()-ROW(EU$20)+1, MATCH(EU$16,Templates!$K$1:GF$1,0)))</f>
        <v/>
      </c>
      <c r="EV110" s="55" t="str" cm="1">
        <f t="array" ref="EV110">IF(INDEX(Templates!$K$2:$EN$139,ROW()-ROW(EV$20)+1, MATCH(EV$16,Templates!$K$1:GG$1,0))="","",INDEX(Templates!$K$2:$EN$139,ROW()-ROW(EV$20)+1, MATCH(EV$16,Templates!$K$1:GG$1,0)))</f>
        <v/>
      </c>
      <c r="EW110" s="55" t="str" cm="1">
        <f t="array" ref="EW110">IF(INDEX(Templates!$K$2:$EN$139,ROW()-ROW(EW$20)+1, MATCH(EW$16,Templates!$K$1:GH$1,0))="","",INDEX(Templates!$K$2:$EN$139,ROW()-ROW(EW$20)+1, MATCH(EW$16,Templates!$K$1:GH$1,0)))</f>
        <v/>
      </c>
      <c r="EX110" s="55" t="str" cm="1">
        <f t="array" ref="EX110">IF(INDEX(Templates!$K$2:$EN$139,ROW()-ROW(EX$20)+1, MATCH(EX$16,Templates!$K$1:GI$1,0))="","",INDEX(Templates!$K$2:$EN$139,ROW()-ROW(EX$20)+1, MATCH(EX$16,Templates!$K$1:GI$1,0)))</f>
        <v/>
      </c>
      <c r="EY110" s="255" t="str" cm="1">
        <f t="array" ref="EY110">IF(INDEX(Templates!$K$2:$EN$139,ROW()-ROW(EY$20)+1, MATCH(EY$16,Templates!$K$1:GJ$1,0))="","",INDEX(Templates!$K$2:$EN$139,ROW()-ROW(EY$20)+1, MATCH(EY$16,Templates!$K$1:GJ$1,0)))</f>
        <v/>
      </c>
      <c r="EZ110" s="55" t="str" cm="1">
        <f t="array" ref="EZ110">IF(INDEX(Templates!$K$2:$EN$139,ROW()-ROW(EZ$20)+1, MATCH(EZ$16,Templates!$K$1:GK$1,0))="","",INDEX(Templates!$K$2:$EN$139,ROW()-ROW(EZ$20)+1, MATCH(EZ$16,Templates!$K$1:GK$1,0)))</f>
        <v/>
      </c>
      <c r="FA110" s="55" t="str" cm="1">
        <f t="array" ref="FA110">IF(INDEX(Templates!$K$2:$EN$139,ROW()-ROW(FA$20)+1, MATCH(FA$16,Templates!$K$1:GH$1,0))="","",INDEX(Templates!$K$2:$EN$139,ROW()-ROW(FA$20)+1, MATCH(FA$16,Templates!$K$1:GH$1,0)))</f>
        <v/>
      </c>
      <c r="FB110" s="55" t="str" cm="1">
        <f t="array" ref="FB110">IF(INDEX(Templates!$K$2:$EN$139,ROW()-ROW(FB$20)+1, MATCH(FB$16,Templates!$K$1:GI$1,0))="","",INDEX(Templates!$K$2:$EN$139,ROW()-ROW(FB$20)+1, MATCH(FB$16,Templates!$K$1:GI$1,0)))</f>
        <v/>
      </c>
      <c r="FC110" s="55" t="str" cm="1">
        <f t="array" ref="FC110">IF(INDEX(Templates!$K$2:$EN$139,ROW()-ROW(FC$20)+1, MATCH(FC$16,Templates!$K$1:GJ$1,0))="","",INDEX(Templates!$K$2:$EN$139,ROW()-ROW(FC$20)+1, MATCH(FC$16,Templates!$K$1:GJ$1,0)))</f>
        <v/>
      </c>
      <c r="FD110" s="55" t="str" cm="1">
        <f t="array" ref="FD110">IF(INDEX(Templates!$K$2:$EN$139,ROW()-ROW(FD$20)+1, MATCH(FD$16,Templates!$K$1:GK$1,0))="","",INDEX(Templates!$K$2:$EN$139,ROW()-ROW(FD$20)+1, MATCH(FD$16,Templates!$K$1:GK$1,0)))</f>
        <v/>
      </c>
      <c r="FE110" s="55" t="str" cm="1">
        <f t="array" ref="FE110">IF(INDEX(Templates!$K$2:$EN$139,ROW()-ROW(FE$20)+1, MATCH(FE$16,Templates!$K$1:GL$1,0))="","",INDEX(Templates!$K$2:$EN$139,ROW()-ROW(FE$20)+1, MATCH(FE$16,Templates!$K$1:GL$1,0)))</f>
        <v/>
      </c>
      <c r="FF110" s="55" t="str" cm="1">
        <f t="array" ref="FF110">IF(INDEX(Templates!$K$2:$EN$139,ROW()-ROW(FF$20)+1, MATCH(FF$16,Templates!$K$1:GJ$1,0))="","",INDEX(Templates!$K$2:$EN$139,ROW()-ROW(FF$20)+1, MATCH(FF$16,Templates!$K$1:GJ$1,0)))</f>
        <v/>
      </c>
      <c r="FG110" s="55" t="str" cm="1">
        <f t="array" ref="FG110">IF(INDEX(Templates!$K$2:$EN$139,ROW()-ROW(FG$20)+1, MATCH(FG$16,Templates!$K$1:GK$1,0))="","",INDEX(Templates!$K$2:$EN$139,ROW()-ROW(FG$20)+1, MATCH(FG$16,Templates!$K$1:GK$1,0)))</f>
        <v/>
      </c>
      <c r="FH110" s="55" t="str" cm="1">
        <f t="array" ref="FH110">IF(INDEX(Templates!$K$2:$EN$139,ROW()-ROW(FH$20)+1, MATCH(FH$16,Templates!$K$1:GL$1,0))="","",INDEX(Templates!$K$2:$EN$139,ROW()-ROW(FH$20)+1, MATCH(FH$16,Templates!$K$1:GL$1,0)))</f>
        <v/>
      </c>
      <c r="FI110" s="55" t="str" cm="1">
        <f t="array" ref="FI110">IF(INDEX(Templates!$K$2:$EN$139,ROW()-ROW(FI$20)+1, MATCH(FI$16,Templates!$K$1:GM$1,0))="","",INDEX(Templates!$K$2:$EN$139,ROW()-ROW(FI$20)+1, MATCH(FI$16,Templates!$K$1:GM$1,0)))</f>
        <v/>
      </c>
      <c r="FJ110" s="55" t="str" cm="1">
        <f t="array" ref="FJ110">IF(INDEX(Templates!$K$2:$EN$139,ROW()-ROW(FJ$20)+1, MATCH(FJ$16,Templates!$K$1:GN$1,0))="","",INDEX(Templates!$K$2:$EN$139,ROW()-ROW(FJ$20)+1, MATCH(FJ$16,Templates!$K$1:GN$1,0)))</f>
        <v/>
      </c>
      <c r="FK110" s="55" t="str" cm="1">
        <f t="array" ref="FK110">IF(INDEX(Templates!$K$2:$EN$139,ROW()-ROW(FK$20)+1, MATCH(FK$16,Templates!$K$1:GL$1,0))="","",INDEX(Templates!$K$2:$EN$139,ROW()-ROW(FK$20)+1, MATCH(FK$16,Templates!$K$1:GL$1,0)))</f>
        <v/>
      </c>
      <c r="FL110" s="55" t="str" cm="1">
        <f t="array" ref="FL110">IF(INDEX(Templates!$K$2:$EN$139,ROW()-ROW(FL$20)+1, MATCH(FL$16,Templates!$K$1:GM$1,0))="","",INDEX(Templates!$K$2:$EN$139,ROW()-ROW(FL$20)+1, MATCH(FL$16,Templates!$K$1:GM$1,0)))</f>
        <v/>
      </c>
      <c r="FM110" s="55" t="str" cm="1">
        <f t="array" ref="FM110">IF(INDEX(Templates!$K$2:$EN$139,ROW()-ROW(FM$20)+1, MATCH(FM$16,Templates!$K$1:GO$1,0))="","",INDEX(Templates!$K$2:$EN$139,ROW()-ROW(FM$20)+1, MATCH(FM$16,Templates!$K$1:GO$1,0)))</f>
        <v/>
      </c>
      <c r="FN110" s="55" t="str" cm="1">
        <f t="array" ref="FN110">IF(INDEX(Templates!$K$2:$EN$139,ROW()-ROW(FN$20)+1, MATCH(FN$16,Templates!$K$1:GP$1,0))="","",INDEX(Templates!$K$2:$EN$139,ROW()-ROW(FN$20)+1, MATCH(FN$16,Templates!$K$1:GP$1,0)))</f>
        <v/>
      </c>
      <c r="FO110" s="55"/>
      <c r="FP110" s="55"/>
      <c r="FQ110" s="55"/>
      <c r="FR110" s="55"/>
      <c r="FS110" s="55"/>
      <c r="FT110" s="55"/>
      <c r="FU110" s="55"/>
      <c r="FV110" s="55"/>
      <c r="FW110" s="55"/>
      <c r="FX110" s="55"/>
      <c r="FY110" s="55"/>
      <c r="FZ110" s="55"/>
      <c r="GA110" s="55"/>
      <c r="GB110" s="55"/>
      <c r="GC110" s="55"/>
      <c r="GD110" s="55"/>
      <c r="GE110" s="55"/>
      <c r="GF110" s="55"/>
      <c r="GG110" s="55"/>
      <c r="GH110" s="55"/>
      <c r="GI110" s="55"/>
      <c r="GJ110" s="55"/>
      <c r="GK110" s="55"/>
      <c r="GL110" s="55"/>
      <c r="GM110" s="55"/>
      <c r="GN110" s="55"/>
      <c r="GO110" s="55"/>
      <c r="GP110" s="55"/>
      <c r="GQ110" s="55"/>
      <c r="GR110" s="55"/>
      <c r="GS110" s="55"/>
      <c r="GT110" s="55"/>
      <c r="GU110" s="55"/>
      <c r="GV110" s="55"/>
      <c r="GW110" s="55"/>
      <c r="GX110" s="55"/>
      <c r="GY110" s="55"/>
      <c r="GZ110" s="55"/>
      <c r="HA110" s="55"/>
      <c r="HB110" s="55"/>
      <c r="HC110" s="55"/>
      <c r="HD110" s="55"/>
      <c r="HE110" s="55"/>
      <c r="HF110" s="55"/>
      <c r="HG110" s="55"/>
      <c r="HH110" s="83"/>
      <c r="HI110" s="83"/>
      <c r="HJ110" s="83"/>
      <c r="HK110" s="83"/>
      <c r="HL110" s="83"/>
      <c r="HM110" s="83"/>
      <c r="HN110" s="83"/>
      <c r="HO110" s="83"/>
      <c r="HP110" s="83"/>
    </row>
    <row r="111" spans="1:224" s="24" customFormat="1">
      <c r="A111" s="41" t="s">
        <v>640</v>
      </c>
      <c r="B111" s="6" t="s">
        <v>644</v>
      </c>
      <c r="C111" s="66" t="str" cm="1">
        <f t="array" ref="C111">IF(INDEX(Templates!A$2:A$140,ROW()-ROW($20:$20)+1)="","",INDEX(Templates!A$2:A$140,ROW()-ROW($20:$20)+1))</f>
        <v>JSON_PATH:pumps[0]</v>
      </c>
      <c r="D111" s="66" t="str" cm="1">
        <f t="array" ref="D111">IF(INDEX(Templates!B$2:B$140,ROW()-ROW($20:$20)+1)="","",INDEX(Templates!B$2:B$140,ROW()-ROW($20:$20)+1))</f>
        <v>motor_efficiency</v>
      </c>
      <c r="E111" s="66" t="str" cm="1">
        <f t="array" ref="E111">IF(INDEX(Templates!C$2:C$140,ROW()-ROW($20:$20)+1)="","",INDEX(Templates!C$2:C$140,ROW()-ROW($20:$20)+1))</f>
        <v/>
      </c>
      <c r="F111" s="122" t="str" cm="1">
        <f t="array" ref="F111">IF(INDEX(Templates!D$2:D$140,ROW()-ROW($20:$20)+1)="","",INDEX(Templates!D$2:D$140,ROW()-ROW($20:$20)+1))</f>
        <v/>
      </c>
      <c r="G111" s="116" t="str" cm="1">
        <f t="array" ref="G111">IF(INDEX(Templates!E$2:E$140,ROW()-ROW($20:$20)+1)="","",INDEX(Templates!E$2:E$140,ROW()-ROW($20:$20)+1))</f>
        <v>Pump</v>
      </c>
      <c r="H111" s="68" t="str" cm="1">
        <f t="array" ref="H111">IF(INDEX(Templates!F$2:F$140,ROW()-ROW($20:$20)+1)="","",INDEX(Templates!F$2:F$140,ROW()-ROW($20:$20)+1))</f>
        <v>Pump 1</v>
      </c>
      <c r="I111" s="68" t="str" cm="1">
        <f t="array" ref="I111">IF(INDEX(Templates!G$2:G$140,ROW()-ROW($20:$20)+1)="","",INDEX(Templates!G$2:G$140,ROW()-ROW($20:$20)+1))</f>
        <v>ASHRAE229 1</v>
      </c>
      <c r="J111" s="68" t="str" cm="1">
        <f t="array" ref="J111">IF(INDEX(Templates!H$2:H$140,ROW()-ROW($20:$20)+1)="","",INDEX(Templates!H$2:H$140,ROW()-ROW($20:$20)+1))</f>
        <v>motor_efficiency</v>
      </c>
      <c r="K111" s="69" t="str" cm="1">
        <f t="array" ref="K111">IF(INDEX(Templates!I$2:I$140,ROW()-ROW($20:$20)+1)="","",INDEX(Templates!I$2:I$140,ROW()-ROW($20:$20)+1))</f>
        <v/>
      </c>
      <c r="L111" s="69" t="str" cm="1">
        <f t="array" ref="L111">IF(INDEX(Templates!J$2:J$140,ROW()-ROW($20:$20)+1)="","",INDEX(Templates!J$2:J$140,ROW()-ROW($20:$20)+1))</f>
        <v/>
      </c>
      <c r="M111" s="55" t="str" cm="1">
        <f t="array" ref="M111">IF(INDEX(Templates!$K$2:$EN$139,ROW()-ROW(M$20)+1, MATCH(M$16,Templates!$K$1:EN$1,0))="","",INDEX(Templates!$K$2:$EN$139,ROW()-ROW(M$20)+1, MATCH(M$16,Templates!$K$1:EN$1,0)))</f>
        <v/>
      </c>
      <c r="N111" s="55" t="str" cm="1">
        <f t="array" ref="N111">IF(INDEX(Templates!$K$2:$EN$139,ROW()-ROW(N$20)+1, MATCH(N$16,Templates!$K$1:EO$1,0))="","",INDEX(Templates!$K$2:$EN$139,ROW()-ROW(N$20)+1, MATCH(N$16,Templates!$K$1:EO$1,0)))</f>
        <v/>
      </c>
      <c r="O111" s="55" t="str" cm="1">
        <f t="array" ref="O111">IF(INDEX(Templates!$K$2:$EN$139,ROW()-ROW(O$20)+1, MATCH(O$16,Templates!$K$1:EP$1,0))="","",INDEX(Templates!$K$2:$EN$139,ROW()-ROW(O$20)+1, MATCH(O$16,Templates!$K$1:EP$1,0)))</f>
        <v/>
      </c>
      <c r="P111" s="55" t="str" cm="1">
        <f t="array" ref="P111">IF(INDEX(Templates!$K$2:$EN$139,ROW()-ROW(P$20)+1, MATCH(P$16,Templates!$K$1:EQ$1,0))="","",INDEX(Templates!$K$2:$EN$139,ROW()-ROW(P$20)+1, MATCH(P$16,Templates!$K$1:EQ$1,0)))</f>
        <v/>
      </c>
      <c r="Q111" s="55" t="str" cm="1">
        <f t="array" ref="Q111">IF(INDEX(Templates!$K$2:$EN$139,ROW()-ROW(Q$20)+1, MATCH(Q$16,Templates!$K$1:ER$1,0))="","",INDEX(Templates!$K$2:$EN$139,ROW()-ROW(Q$20)+1, MATCH(Q$16,Templates!$K$1:ER$1,0)))</f>
        <v/>
      </c>
      <c r="R111" s="55" t="str" cm="1">
        <f t="array" ref="R111">IF(INDEX(Templates!$K$2:$EN$139,ROW()-ROW(R$20)+1, MATCH(R$16,Templates!$K$1:EP$1,0))="","",INDEX(Templates!$K$2:$EN$139,ROW()-ROW(R$20)+1, MATCH(R$16,Templates!$K$1:EP$1,0)))</f>
        <v/>
      </c>
      <c r="S111" s="55" t="str" cm="1">
        <f t="array" ref="S111">IF(INDEX(Templates!$K$2:$EN$139,ROW()-ROW(S$20)+1, MATCH(S$16,Templates!$K$1:EQ$1,0))="","",INDEX(Templates!$K$2:$EN$139,ROW()-ROW(S$20)+1, MATCH(S$16,Templates!$K$1:EQ$1,0)))</f>
        <v/>
      </c>
      <c r="T111" s="55" t="str" cm="1">
        <f t="array" ref="T111">IF(INDEX(Templates!$K$2:$EN$139,ROW()-ROW(T$20)+1, MATCH(T$16,Templates!$K$1:ER$1,0))="","",INDEX(Templates!$K$2:$EN$139,ROW()-ROW(T$20)+1, MATCH(T$16,Templates!$K$1:ER$1,0)))</f>
        <v/>
      </c>
      <c r="U111" s="55" t="str" cm="1">
        <f t="array" ref="U111">IF(INDEX(Templates!$K$2:$EN$139,ROW()-ROW(U$20)+1, MATCH(U$16,Templates!$K$1:ES$1,0))="","",INDEX(Templates!$K$2:$EN$139,ROW()-ROW(U$20)+1, MATCH(U$16,Templates!$K$1:ES$1,0)))</f>
        <v/>
      </c>
      <c r="V111" s="55" t="str" cm="1">
        <f t="array" ref="V111">IF(INDEX(Templates!$K$2:$EN$139,ROW()-ROW(V$20)+1, MATCH(V$16,Templates!$K$1:ET$1,0))="","",INDEX(Templates!$K$2:$EN$139,ROW()-ROW(V$20)+1, MATCH(V$16,Templates!$K$1:ET$1,0)))</f>
        <v/>
      </c>
      <c r="W111" s="55" t="str" cm="1">
        <f t="array" ref="W111">IF(INDEX(Templates!$K$2:$EN$139,ROW()-ROW(W$20)+1, MATCH(W$16,Templates!$K$1:ER$1,0))="","",INDEX(Templates!$K$2:$EN$139,ROW()-ROW(W$20)+1, MATCH(W$16,Templates!$K$1:ER$1,0)))</f>
        <v/>
      </c>
      <c r="X111" s="55" t="str" cm="1">
        <f t="array" ref="X111">IF(INDEX(Templates!$K$2:$EN$139,ROW()-ROW(X$20)+1, MATCH(X$16,Templates!$K$1:ES$1,0))="","",INDEX(Templates!$K$2:$EN$139,ROW()-ROW(X$20)+1, MATCH(X$16,Templates!$K$1:ES$1,0)))</f>
        <v/>
      </c>
      <c r="Y111" s="55" t="str" cm="1">
        <f t="array" ref="Y111">IF(INDEX(Templates!$K$2:$EN$139,ROW()-ROW(Y$20)+1, MATCH(Y$16,Templates!$K$1:ET$1,0))="","",INDEX(Templates!$K$2:$EN$139,ROW()-ROW(Y$20)+1, MATCH(Y$16,Templates!$K$1:ET$1,0)))</f>
        <v/>
      </c>
      <c r="Z111" s="55" t="str" cm="1">
        <f t="array" ref="Z111">IF(INDEX(Templates!$K$2:$EN$139,ROW()-ROW(Z$20)+1, MATCH(Z$16,Templates!$K$1:EU$1,0))="","",INDEX(Templates!$K$2:$EN$139,ROW()-ROW(Z$20)+1, MATCH(Z$16,Templates!$K$1:EU$1,0)))</f>
        <v/>
      </c>
      <c r="AA111" s="55" t="str" cm="1">
        <f t="array" ref="AA111">IF(INDEX(Templates!$K$2:$EN$139,ROW()-ROW(AA$20)+1, MATCH(AA$16,Templates!$K$1:EV$1,0))="","",INDEX(Templates!$K$2:$EN$139,ROW()-ROW(AA$20)+1, MATCH(AA$16,Templates!$K$1:EV$1,0)))</f>
        <v/>
      </c>
      <c r="AB111" s="55" t="str" cm="1">
        <f t="array" ref="AB111">IF(INDEX(Templates!$K$2:$EN$139,ROW()-ROW(AB$20)+1, MATCH(AB$16,Templates!$K$1:ET$1,0))="","",INDEX(Templates!$K$2:$EN$139,ROW()-ROW(AB$20)+1, MATCH(AB$16,Templates!$K$1:ET$1,0)))</f>
        <v/>
      </c>
      <c r="AC111" s="55" t="str" cm="1">
        <f t="array" ref="AC111">IF(INDEX(Templates!$K$2:$EN$139,ROW()-ROW(AC$20)+1, MATCH(AC$16,Templates!$K$1:EU$1,0))="","",INDEX(Templates!$K$2:$EN$139,ROW()-ROW(AC$20)+1, MATCH(AC$16,Templates!$K$1:EU$1,0)))</f>
        <v/>
      </c>
      <c r="AD111" s="55" t="str" cm="1">
        <f t="array" ref="AD111">IF(INDEX(Templates!$K$2:$EN$139,ROW()-ROW(AD$20)+1, MATCH(AD$16,Templates!$K$1:EV$1,0))="","",INDEX(Templates!$K$2:$EN$139,ROW()-ROW(AD$20)+1, MATCH(AD$16,Templates!$K$1:EV$1,0)))</f>
        <v/>
      </c>
      <c r="AE111" s="55" t="str" cm="1">
        <f t="array" ref="AE111">IF(INDEX(Templates!$K$2:$EN$139,ROW()-ROW(AE$20)+1, MATCH(AE$16,Templates!$K$1:EV$1,0))="","",INDEX(Templates!$K$2:$EN$139,ROW()-ROW(AE$20)+1, MATCH(AE$16,Templates!$K$1:EV$1,0)))</f>
        <v/>
      </c>
      <c r="AF111" s="55" t="str" cm="1">
        <f t="array" ref="AF111">IF(INDEX(Templates!$K$2:$EN$139,ROW()-ROW(AF$20)+1, MATCH(AF$16,Templates!$K$1:EW$1,0))="","",INDEX(Templates!$K$2:$EN$139,ROW()-ROW(AF$20)+1, MATCH(AF$16,Templates!$K$1:EW$1,0)))</f>
        <v/>
      </c>
      <c r="AG111" s="55" t="str" cm="1">
        <f t="array" ref="AG111">IF(INDEX(Templates!$K$2:$EN$139,ROW()-ROW(AG$20)+1, MATCH(AG$16,Templates!$K$1:EX$1,0))="","",INDEX(Templates!$K$2:$EN$139,ROW()-ROW(AG$20)+1, MATCH(AG$16,Templates!$K$1:EX$1,0)))</f>
        <v/>
      </c>
      <c r="AH111" s="55" t="str" cm="1">
        <f t="array" ref="AH111">IF(INDEX(Templates!$K$2:$EN$139,ROW()-ROW(AH$20)+1, MATCH(AH$16,Templates!$K$1:EX$1,0))="","",INDEX(Templates!$K$2:$EN$139,ROW()-ROW(AH$20)+1, MATCH(AH$16,Templates!$K$1:EX$1,0)))</f>
        <v/>
      </c>
      <c r="AI111" s="55" t="str" cm="1">
        <f t="array" ref="AI111">IF(INDEX(Templates!$K$2:$EN$139,ROW()-ROW(AI$20)+1, MATCH(AI$16,Templates!$K$1:EV$1,0))="","",INDEX(Templates!$K$2:$EN$139,ROW()-ROW(AI$20)+1, MATCH(AI$16,Templates!$K$1:EV$1,0)))</f>
        <v/>
      </c>
      <c r="AJ111" s="55" t="str" cm="1">
        <f t="array" ref="AJ111">IF(INDEX(Templates!$K$2:$EN$139,ROW()-ROW(AJ$20)+1, MATCH(AJ$16,Templates!$K$1:EW$1,0))="","",INDEX(Templates!$K$2:$EN$139,ROW()-ROW(AJ$20)+1, MATCH(AJ$16,Templates!$K$1:EW$1,0)))</f>
        <v/>
      </c>
      <c r="AK111" s="55" t="str" cm="1">
        <f t="array" ref="AK111">IF(INDEX(Templates!$K$2:$EN$139,ROW()-ROW(AK$20)+1, MATCH(AK$16,Templates!$K$1:EX$1,0))="","",INDEX(Templates!$K$2:$EN$139,ROW()-ROW(AK$20)+1, MATCH(AK$16,Templates!$K$1:EX$1,0)))</f>
        <v/>
      </c>
      <c r="AL111" s="55" t="str" cm="1">
        <f t="array" ref="AL111">IF(INDEX(Templates!$K$2:$EN$139,ROW()-ROW(AL$20)+1, MATCH(AL$16,Templates!$K$1:EY$1,0))="","",INDEX(Templates!$K$2:$EN$139,ROW()-ROW(AL$20)+1, MATCH(AL$16,Templates!$K$1:EY$1,0)))</f>
        <v/>
      </c>
      <c r="AM111" s="55" t="str" cm="1">
        <f t="array" ref="AM111">IF(INDEX(Templates!$K$2:$EN$139,ROW()-ROW(AM$20)+1, MATCH(AM$16,Templates!$K$1:EX$1,0))="","",INDEX(Templates!$K$2:$EN$139,ROW()-ROW(AM$20)+1, MATCH(AM$16,Templates!$K$1:EX$1,0)))</f>
        <v/>
      </c>
      <c r="AN111" s="55" t="str" cm="1">
        <f t="array" ref="AN111">IF(INDEX(Templates!$K$2:$EN$139,ROW()-ROW(AN$20)+1, MATCH(AN$16,Templates!$K$1:EY$1,0))="","",INDEX(Templates!$K$2:$EN$139,ROW()-ROW(AN$20)+1, MATCH(AN$16,Templates!$K$1:EY$1,0)))</f>
        <v/>
      </c>
      <c r="AO111" s="55" t="str" cm="1">
        <f t="array" ref="AO111">IF(INDEX(Templates!$K$2:$EN$139,ROW()-ROW(AO$20)+1, MATCH(AO$16,Templates!$K$1:EZ$1,0))="","",INDEX(Templates!$K$2:$EN$139,ROW()-ROW(AO$20)+1, MATCH(AO$16,Templates!$K$1:EZ$1,0)))</f>
        <v/>
      </c>
      <c r="AP111" s="55" t="str" cm="1">
        <f t="array" ref="AP111">IF(INDEX(Templates!$K$2:$EN$139,ROW()-ROW(AP$20)+1, MATCH(AP$16,Templates!$K$1:FA$1,0))="","",INDEX(Templates!$K$2:$EN$139,ROW()-ROW(AP$20)+1, MATCH(AP$16,Templates!$K$1:FA$1,0)))</f>
        <v/>
      </c>
      <c r="AQ111" s="55" t="str" cm="1">
        <f t="array" ref="AQ111">IF(INDEX(Templates!$K$2:$EN$139,ROW()-ROW(AQ$20)+1, MATCH(AQ$16,Templates!$K$1:FB$1,0))="","",INDEX(Templates!$K$2:$EN$139,ROW()-ROW(AQ$20)+1, MATCH(AQ$16,Templates!$K$1:FB$1,0)))</f>
        <v/>
      </c>
      <c r="AR111" s="55" t="str" cm="1">
        <f t="array" ref="AR111">IF(INDEX(Templates!$K$2:$EN$139,ROW()-ROW(AR$20)+1, MATCH(AR$16,Templates!$K$1:EZ$1,0))="","",INDEX(Templates!$K$2:$EN$139,ROW()-ROW(AR$20)+1, MATCH(AR$16,Templates!$K$1:EZ$1,0)))</f>
        <v/>
      </c>
      <c r="AS111" s="55" t="str" cm="1">
        <f t="array" ref="AS111">IF(INDEX(Templates!$K$2:$EN$139,ROW()-ROW(AS$20)+1, MATCH(AS$16,Templates!$K$1:FA$1,0))="","",INDEX(Templates!$K$2:$EN$139,ROW()-ROW(AS$20)+1, MATCH(AS$16,Templates!$K$1:FA$1,0)))</f>
        <v/>
      </c>
      <c r="AT111" s="55" t="str" cm="1">
        <f t="array" ref="AT111">IF(INDEX(Templates!$K$2:$EN$139,ROW()-ROW(AT$20)+1, MATCH(AT$16,Templates!$K$1:FB$1,0))="","",INDEX(Templates!$K$2:$EN$139,ROW()-ROW(AT$20)+1, MATCH(AT$16,Templates!$K$1:FB$1,0)))</f>
        <v/>
      </c>
      <c r="AU111" s="55" t="str" cm="1">
        <f t="array" ref="AU111">IF(INDEX(Templates!$K$2:$EN$139,ROW()-ROW(AU$20)+1, MATCH(AU$16,Templates!$K$1:FC$1,0))="","",INDEX(Templates!$K$2:$EN$139,ROW()-ROW(AU$20)+1, MATCH(AU$16,Templates!$K$1:FC$1,0)))</f>
        <v/>
      </c>
      <c r="AV111" s="55" t="str" cm="1">
        <f t="array" ref="AV111">IF(INDEX(Templates!$K$2:$EN$139,ROW()-ROW(AV$20)+1, MATCH(AV$16,Templates!$K$1:FD$1,0))="","",INDEX(Templates!$K$2:$EN$139,ROW()-ROW(AV$20)+1, MATCH(AV$16,Templates!$K$1:FD$1,0)))</f>
        <v/>
      </c>
      <c r="AW111" s="55" t="str" cm="1">
        <f t="array" ref="AW111">IF(INDEX(Templates!$K$2:$EN$139,ROW()-ROW(AW$20)+1, MATCH(AW$16,Templates!$K$1:FB$1,0))="","",INDEX(Templates!$K$2:$EN$139,ROW()-ROW(AW$20)+1, MATCH(AW$16,Templates!$K$1:FB$1,0)))</f>
        <v/>
      </c>
      <c r="AX111" s="55" t="str" cm="1">
        <f t="array" ref="AX111">IF(INDEX(Templates!$K$2:$EN$139,ROW()-ROW(AX$20)+1, MATCH(AX$16,Templates!$K$1:FC$1,0))="","",INDEX(Templates!$K$2:$EN$139,ROW()-ROW(AX$20)+1, MATCH(AX$16,Templates!$K$1:FC$1,0)))</f>
        <v/>
      </c>
      <c r="AY111" s="55" t="str" cm="1">
        <f t="array" ref="AY111">IF(INDEX(Templates!$K$2:$EN$139,ROW()-ROW(AY$20)+1, MATCH(AY$16,Templates!$K$1:FD$1,0))="","",INDEX(Templates!$K$2:$EN$139,ROW()-ROW(AY$20)+1, MATCH(AY$16,Templates!$K$1:FD$1,0)))</f>
        <v/>
      </c>
      <c r="AZ111" s="55" t="str" cm="1">
        <f t="array" ref="AZ111">IF(INDEX(Templates!$K$2:$EN$139,ROW()-ROW(AZ$20)+1, MATCH(AZ$16,Templates!$K$1:FE$1,0))="","",INDEX(Templates!$K$2:$EN$139,ROW()-ROW(AZ$20)+1, MATCH(AZ$16,Templates!$K$1:FE$1,0)))</f>
        <v/>
      </c>
      <c r="BA111" s="55" t="str" cm="1">
        <f t="array" ref="BA111">IF(INDEX(Templates!$K$2:$EN$139,ROW()-ROW(BA$20)+1, MATCH(BA$16,Templates!$K$1:FF$1,0))="","",INDEX(Templates!$K$2:$EN$139,ROW()-ROW(BA$20)+1, MATCH(BA$16,Templates!$K$1:FF$1,0)))</f>
        <v/>
      </c>
      <c r="BB111" s="55" t="str" cm="1">
        <f t="array" ref="BB111">IF(INDEX(Templates!$K$2:$EN$139,ROW()-ROW(BB$20)+1, MATCH(BB$16,Templates!$K$1:FD$1,0))="","",INDEX(Templates!$K$2:$EN$139,ROW()-ROW(BB$20)+1, MATCH(BB$16,Templates!$K$1:FD$1,0)))</f>
        <v/>
      </c>
      <c r="BC111" s="55" t="str" cm="1">
        <f t="array" ref="BC111">IF(INDEX(Templates!$K$2:$EN$139,ROW()-ROW(BC$20)+1, MATCH(BC$16,Templates!$K$1:FE$1,0))="","",INDEX(Templates!$K$2:$EN$139,ROW()-ROW(BC$20)+1, MATCH(BC$16,Templates!$K$1:FE$1,0)))</f>
        <v/>
      </c>
      <c r="BD111" s="55" t="str" cm="1">
        <f t="array" ref="BD111">IF(INDEX(Templates!$K$2:$EN$139,ROW()-ROW(BD$20)+1, MATCH(BD$16,Templates!$K$1:FF$1,0))="","",INDEX(Templates!$K$2:$EN$139,ROW()-ROW(BD$20)+1, MATCH(BD$16,Templates!$K$1:FF$1,0)))</f>
        <v/>
      </c>
      <c r="BE111" s="55" t="str" cm="1">
        <f t="array" ref="BE111">IF(INDEX(Templates!$K$2:$EN$139,ROW()-ROW(BE$20)+1, MATCH(BE$16,Templates!$K$1:FG$1,0))="","",INDEX(Templates!$K$2:$EN$139,ROW()-ROW(BE$20)+1, MATCH(BE$16,Templates!$K$1:FG$1,0)))</f>
        <v/>
      </c>
      <c r="BF111" s="55" t="str" cm="1">
        <f t="array" ref="BF111">IF(INDEX(Templates!$K$2:$EN$139,ROW()-ROW(BF$20)+1, MATCH(BF$16,Templates!$K$1:FH$1,0))="","",INDEX(Templates!$K$2:$EN$139,ROW()-ROW(BF$20)+1, MATCH(BF$16,Templates!$K$1:FH$1,0)))</f>
        <v/>
      </c>
      <c r="BG111" s="55" t="str" cm="1">
        <f t="array" ref="BG111">IF(INDEX(Templates!$K$2:$EN$139,ROW()-ROW(BG$20)+1, MATCH(BG$16,Templates!$K$1:FG$1,0))="","",INDEX(Templates!$K$2:$EN$139,ROW()-ROW(BG$20)+1, MATCH(BG$16,Templates!$K$1:FG$1,0)))</f>
        <v/>
      </c>
      <c r="BH111" s="55" t="str" cm="1">
        <f t="array" ref="BH111">IF(INDEX(Templates!$K$2:$EN$139,ROW()-ROW(BH$20)+1, MATCH(BH$16,Templates!$K$1:FH$1,0))="","",INDEX(Templates!$K$2:$EN$139,ROW()-ROW(BH$20)+1, MATCH(BH$16,Templates!$K$1:FH$1,0)))</f>
        <v/>
      </c>
      <c r="BI111" s="55" t="str" cm="1">
        <f t="array" ref="BI111">IF(INDEX(Templates!$K$2:$EN$139,ROW()-ROW(BI$20)+1, MATCH(BI$16,Templates!$K$1:FI$1,0))="","",INDEX(Templates!$K$2:$EN$139,ROW()-ROW(BI$20)+1, MATCH(BI$16,Templates!$K$1:FI$1,0)))</f>
        <v/>
      </c>
      <c r="BJ111" s="55" t="str" cm="1">
        <f t="array" ref="BJ111">IF(INDEX(Templates!$K$2:$EN$139,ROW()-ROW(BJ$20)+1, MATCH(BJ$16,Templates!$K$1:FJ$1,0))="","",INDEX(Templates!$K$2:$EN$139,ROW()-ROW(BJ$20)+1, MATCH(BJ$16,Templates!$K$1:FJ$1,0)))</f>
        <v/>
      </c>
      <c r="BK111" s="55" t="str" cm="1">
        <f t="array" ref="BK111">IF(INDEX(Templates!$K$2:$EN$139,ROW()-ROW(BK$20)+1, MATCH(BK$16,Templates!$K$1:FI$1,0))="","",INDEX(Templates!$K$2:$EN$139,ROW()-ROW(BK$20)+1, MATCH(BK$16,Templates!$K$1:FI$1,0)))</f>
        <v/>
      </c>
      <c r="BL111" s="55" t="str" cm="1">
        <f t="array" ref="BL111">IF(INDEX(Templates!$K$2:$EN$139,ROW()-ROW(BL$20)+1, MATCH(BL$16,Templates!$K$1:FJ$1,0))="","",INDEX(Templates!$K$2:$EN$139,ROW()-ROW(BL$20)+1, MATCH(BL$16,Templates!$K$1:FJ$1,0)))</f>
        <v/>
      </c>
      <c r="BM111" s="55" t="str" cm="1">
        <f t="array" ref="BM111">IF(INDEX(Templates!$K$2:$EN$139,ROW()-ROW(BM$20)+1, MATCH(BM$16,Templates!$K$1:EZ$1,0))="","",INDEX(Templates!$K$2:$EN$139,ROW()-ROW(BM$20)+1, MATCH(BM$16,Templates!$K$1:EZ$1,0)))</f>
        <v/>
      </c>
      <c r="BN111" s="55" t="str" cm="1">
        <f t="array" ref="BN111">IF(INDEX(Templates!$K$2:$EN$139,ROW()-ROW(BN$20)+1, MATCH(BN$16,Templates!$K$1:FA$1,0))="","",INDEX(Templates!$K$2:$EN$139,ROW()-ROW(BN$20)+1, MATCH(BN$16,Templates!$K$1:FA$1,0)))</f>
        <v/>
      </c>
      <c r="BO111" s="55" t="str" cm="1">
        <f t="array" ref="BO111">IF(INDEX(Templates!$K$2:$EN$139,ROW()-ROW(BO$20)+1, MATCH(BO$16,Templates!$K$1:FB$1,0))="","",INDEX(Templates!$K$2:$EN$139,ROW()-ROW(BO$20)+1, MATCH(BO$16,Templates!$K$1:FB$1,0)))</f>
        <v/>
      </c>
      <c r="BP111" s="55" t="str" cm="1">
        <f t="array" ref="BP111">IF(INDEX(Templates!$K$2:$EN$139,ROW()-ROW(BP$20)+1, MATCH(BP$16,Templates!$K$1:FC$1,0))="","",INDEX(Templates!$K$2:$EN$139,ROW()-ROW(BP$20)+1, MATCH(BP$16,Templates!$K$1:FC$1,0)))</f>
        <v/>
      </c>
      <c r="BQ111" s="55" t="str" cm="1">
        <f t="array" ref="BQ111">IF(INDEX(Templates!$K$2:$EN$139,ROW()-ROW(BQ$20)+1, MATCH(BQ$16,Templates!$K$1:FD$1,0))="","",INDEX(Templates!$K$2:$EN$139,ROW()-ROW(BQ$20)+1, MATCH(BQ$16,Templates!$K$1:FD$1,0)))</f>
        <v/>
      </c>
      <c r="BR111" s="55" t="str" cm="1">
        <f t="array" ref="BR111">IF(INDEX(Templates!$K$2:$EN$139,ROW()-ROW(BR$20)+1, MATCH(BR$16,Templates!$K$1:FB$1,0))="","",INDEX(Templates!$K$2:$EN$139,ROW()-ROW(BR$20)+1, MATCH(BR$16,Templates!$K$1:FB$1,0)))</f>
        <v/>
      </c>
      <c r="BS111" s="55" t="str" cm="1">
        <f t="array" ref="BS111">IF(INDEX(Templates!$K$2:$EN$139,ROW()-ROW(BS$20)+1, MATCH(BS$16,Templates!$K$1:FC$1,0))="","",INDEX(Templates!$K$2:$EN$139,ROW()-ROW(BS$20)+1, MATCH(BS$16,Templates!$K$1:FC$1,0)))</f>
        <v/>
      </c>
      <c r="BT111" s="55" t="str" cm="1">
        <f t="array" ref="BT111">IF(INDEX(Templates!$K$2:$EN$139,ROW()-ROW(BT$20)+1, MATCH(BT$16,Templates!$K$1:FD$1,0))="","",INDEX(Templates!$K$2:$EN$139,ROW()-ROW(BT$20)+1, MATCH(BT$16,Templates!$K$1:FD$1,0)))</f>
        <v/>
      </c>
      <c r="BU111" s="55" t="str" cm="1">
        <f t="array" ref="BU111">IF(INDEX(Templates!$K$2:$EN$139,ROW()-ROW(BU$20)+1, MATCH(BU$16,Templates!$K$1:FE$1,0))="","",INDEX(Templates!$K$2:$EN$139,ROW()-ROW(BU$20)+1, MATCH(BU$16,Templates!$K$1:FE$1,0)))</f>
        <v/>
      </c>
      <c r="BV111" s="55" t="str" cm="1">
        <f t="array" ref="BV111">IF(INDEX(Templates!$K$2:$EN$139,ROW()-ROW(BV$20)+1, MATCH(BV$16,Templates!$K$1:FF$1,0))="","",INDEX(Templates!$K$2:$EN$139,ROW()-ROW(BV$20)+1, MATCH(BV$16,Templates!$K$1:FF$1,0)))</f>
        <v/>
      </c>
      <c r="BW111" s="55" t="str" cm="1">
        <f t="array" ref="BW111">IF(INDEX(Templates!$K$2:$EN$139,ROW()-ROW(BW$20)+1, MATCH(BW$16,Templates!$K$1:FD$1,0))="","",INDEX(Templates!$K$2:$EN$139,ROW()-ROW(BW$20)+1, MATCH(BW$16,Templates!$K$1:FD$1,0)))</f>
        <v/>
      </c>
      <c r="BX111" s="55" t="str" cm="1">
        <f t="array" ref="BX111">IF(INDEX(Templates!$K$2:$EN$139,ROW()-ROW(BX$20)+1, MATCH(BX$16,Templates!$K$1:FE$1,0))="","",INDEX(Templates!$K$2:$EN$139,ROW()-ROW(BX$20)+1, MATCH(BX$16,Templates!$K$1:FE$1,0)))</f>
        <v/>
      </c>
      <c r="BY111" s="55" t="str" cm="1">
        <f t="array" ref="BY111">IF(INDEX(Templates!$K$2:$EN$139,ROW()-ROW(BY$20)+1, MATCH(BY$16,Templates!$K$1:FF$1,0))="","",INDEX(Templates!$K$2:$EN$139,ROW()-ROW(BY$20)+1, MATCH(BY$16,Templates!$K$1:FF$1,0)))</f>
        <v/>
      </c>
      <c r="BZ111" s="55" t="str" cm="1">
        <f t="array" ref="BZ111">IF(INDEX(Templates!$K$2:$EN$139,ROW()-ROW(BZ$20)+1, MATCH(BZ$16,Templates!$K$1:FG$1,0))="","",INDEX(Templates!$K$2:$EN$139,ROW()-ROW(BZ$20)+1, MATCH(BZ$16,Templates!$K$1:FG$1,0)))</f>
        <v/>
      </c>
      <c r="CA111" s="55" t="str" cm="1">
        <f t="array" ref="CA111">IF(INDEX(Templates!$K$2:$EN$139,ROW()-ROW(CA$20)+1, MATCH(CA$16,Templates!$K$1:FH$1,0))="","",INDEX(Templates!$K$2:$EN$139,ROW()-ROW(CA$20)+1, MATCH(CA$16,Templates!$K$1:FH$1,0)))</f>
        <v/>
      </c>
      <c r="CB111" s="55" t="str" cm="1">
        <f t="array" ref="CB111">IF(INDEX(Templates!$K$2:$EN$139,ROW()-ROW(CB$20)+1, MATCH(CB$16,Templates!$K$1:FI$1,0))="","",INDEX(Templates!$K$2:$EN$139,ROW()-ROW(CB$20)+1, MATCH(CB$16,Templates!$K$1:FI$1,0)))</f>
        <v/>
      </c>
      <c r="CC111" s="55" t="str" cm="1">
        <f t="array" ref="CC111">IF(INDEX(Templates!$K$2:$EN$139,ROW()-ROW(CC$20)+1, MATCH(CC$16,Templates!$K$1:FF$1,0))="","",INDEX(Templates!$K$2:$EN$139,ROW()-ROW(CC$20)+1, MATCH(CC$16,Templates!$K$1:FF$1,0)))</f>
        <v/>
      </c>
      <c r="CD111" s="55" t="str" cm="1">
        <f t="array" ref="CD111">IF(INDEX(Templates!$K$2:$EN$139,ROW()-ROW(CD$20)+1, MATCH(CD$16,Templates!$K$1:FG$1,0))="","",INDEX(Templates!$K$2:$EN$139,ROW()-ROW(CD$20)+1, MATCH(CD$16,Templates!$K$1:FG$1,0)))</f>
        <v/>
      </c>
      <c r="CE111" s="55" t="str" cm="1">
        <f t="array" ref="CE111">IF(INDEX(Templates!$K$2:$EN$139,ROW()-ROW(CE$20)+1, MATCH(CE$16,Templates!$K$1:FH$1,0))="","",INDEX(Templates!$K$2:$EN$139,ROW()-ROW(CE$20)+1, MATCH(CE$16,Templates!$K$1:FH$1,0)))</f>
        <v/>
      </c>
      <c r="CF111" s="55" t="str" cm="1">
        <f t="array" ref="CF111">IF(INDEX(Templates!$K$2:$EN$139,ROW()-ROW(CF$20)+1, MATCH(CF$16,Templates!$K$1:FI$1,0))="","",INDEX(Templates!$K$2:$EN$139,ROW()-ROW(CF$20)+1, MATCH(CF$16,Templates!$K$1:FI$1,0)))</f>
        <v/>
      </c>
      <c r="CG111" s="55" t="str" cm="1">
        <f t="array" ref="CG111">IF(INDEX(Templates!$K$2:$EN$139,ROW()-ROW(CG$20)+1, MATCH(CG$16,Templates!$K$1:FJ$1,0))="","",INDEX(Templates!$K$2:$EN$139,ROW()-ROW(CG$20)+1, MATCH(CG$16,Templates!$K$1:FJ$1,0)))</f>
        <v/>
      </c>
      <c r="CH111" s="55" t="str" cm="1">
        <f t="array" ref="CH111">IF(INDEX(Templates!$K$2:$EN$139,ROW()-ROW(CH$20)+1, MATCH(CH$16,Templates!$K$1:FH$1,0))="","",INDEX(Templates!$K$2:$EN$139,ROW()-ROW(CH$20)+1, MATCH(CH$16,Templates!$K$1:FH$1,0)))</f>
        <v/>
      </c>
      <c r="CI111" s="55" t="str" cm="1">
        <f t="array" ref="CI111">IF(INDEX(Templates!$K$2:$EN$139,ROW()-ROW(CI$20)+1, MATCH(CI$16,Templates!$K$1:FI$1,0))="","",INDEX(Templates!$K$2:$EN$139,ROW()-ROW(CI$20)+1, MATCH(CI$16,Templates!$K$1:FI$1,0)))</f>
        <v/>
      </c>
      <c r="CJ111" s="55" t="str" cm="1">
        <f t="array" ref="CJ111">IF(INDEX(Templates!$K$2:$EN$139,ROW()-ROW(CJ$20)+1, MATCH(CJ$16,Templates!$K$1:FJ$1,0))="","",INDEX(Templates!$K$2:$EN$139,ROW()-ROW(CJ$20)+1, MATCH(CJ$16,Templates!$K$1:FJ$1,0)))</f>
        <v/>
      </c>
      <c r="CK111" s="55" t="str" cm="1">
        <f t="array" ref="CK111">IF(INDEX(Templates!$K$2:$EN$139,ROW()-ROW(CK$20)+1, MATCH(CK$16,Templates!$K$1:FK$1,0))="","",INDEX(Templates!$K$2:$EN$139,ROW()-ROW(CK$20)+1, MATCH(CK$16,Templates!$K$1:FK$1,0)))</f>
        <v/>
      </c>
      <c r="CL111" s="55" t="str" cm="1">
        <f t="array" ref="CL111">IF(INDEX(Templates!$K$2:$EN$139,ROW()-ROW(CL$20)+1, MATCH(CL$16,Templates!$K$1:FL$1,0))="","",INDEX(Templates!$K$2:$EN$139,ROW()-ROW(CL$20)+1, MATCH(CL$16,Templates!$K$1:FL$1,0)))</f>
        <v/>
      </c>
      <c r="CM111" s="55" t="str" cm="1">
        <f t="array" ref="CM111">IF(INDEX(Templates!$K$2:$EN$139,ROW()-ROW(CM$20)+1, MATCH(CM$16,Templates!$K$1:FJ$1,0))="","",INDEX(Templates!$K$2:$EN$139,ROW()-ROW(CM$20)+1, MATCH(CM$16,Templates!$K$1:FJ$1,0)))</f>
        <v/>
      </c>
      <c r="CN111" s="55" t="str" cm="1">
        <f t="array" ref="CN111">IF(INDEX(Templates!$K$2:$EN$139,ROW()-ROW(CN$20)+1, MATCH(CN$16,Templates!$K$1:FK$1,0))="","",INDEX(Templates!$K$2:$EN$139,ROW()-ROW(CN$20)+1, MATCH(CN$16,Templates!$K$1:FK$1,0)))</f>
        <v/>
      </c>
      <c r="CO111" s="55" t="str" cm="1">
        <f t="array" ref="CO111">IF(INDEX(Templates!$K$2:$EN$139,ROW()-ROW(CO$20)+1, MATCH(CO$16,Templates!$K$1:FL$1,0))="","",INDEX(Templates!$K$2:$EN$139,ROW()-ROW(CO$20)+1, MATCH(CO$16,Templates!$K$1:FL$1,0)))</f>
        <v/>
      </c>
      <c r="CP111" s="55" t="str" cm="1">
        <f t="array" ref="CP111">IF(INDEX(Templates!$K$2:$EN$139,ROW()-ROW(CP$20)+1, MATCH(CP$16,Templates!$K$1:FM$1,0))="","",INDEX(Templates!$K$2:$EN$139,ROW()-ROW(CP$20)+1, MATCH(CP$16,Templates!$K$1:FM$1,0)))</f>
        <v/>
      </c>
      <c r="CQ111" s="55" t="str" cm="1">
        <f t="array" ref="CQ111">IF(INDEX(Templates!$K$2:$EN$139,ROW()-ROW(CQ$20)+1, MATCH(CQ$16,Templates!$K$1:FN$1,0))="","",INDEX(Templates!$K$2:$EN$139,ROW()-ROW(CQ$20)+1, MATCH(CQ$16,Templates!$K$1:FN$1,0)))</f>
        <v/>
      </c>
      <c r="CR111" s="55" t="str" cm="1">
        <f t="array" ref="CR111">IF(INDEX(Templates!$K$2:$EN$139,ROW()-ROW(CR$20)+1, MATCH(CR$16,Templates!$K$1:FL$1,0))="","",INDEX(Templates!$K$2:$EN$139,ROW()-ROW(CR$20)+1, MATCH(CR$16,Templates!$K$1:FL$1,0)))</f>
        <v/>
      </c>
      <c r="CS111" s="55" t="str" cm="1">
        <f t="array" ref="CS111">IF(INDEX(Templates!$K$2:$EN$139,ROW()-ROW(CS$20)+1, MATCH(CS$16,Templates!$K$1:FM$1,0))="","",INDEX(Templates!$K$2:$EN$139,ROW()-ROW(CS$20)+1, MATCH(CS$16,Templates!$K$1:FM$1,0)))</f>
        <v/>
      </c>
      <c r="CT111" s="55" t="str" cm="1">
        <f t="array" ref="CT111">IF(INDEX(Templates!$K$2:$EN$139,ROW()-ROW(CT$20)+1, MATCH(CT$16,Templates!$K$1:FN$1,0))="","",INDEX(Templates!$K$2:$EN$139,ROW()-ROW(CT$20)+1, MATCH(CT$16,Templates!$K$1:FN$1,0)))</f>
        <v/>
      </c>
      <c r="CU111" s="55" t="str" cm="1">
        <f t="array" ref="CU111">IF(INDEX(Templates!$K$2:$EN$139,ROW()-ROW(CU$20)+1, MATCH(CU$16,Templates!$K$1:FO$1,0))="","",INDEX(Templates!$K$2:$EN$139,ROW()-ROW(CU$20)+1, MATCH(CU$16,Templates!$K$1:FO$1,0)))</f>
        <v/>
      </c>
      <c r="CV111" s="55" t="str" cm="1">
        <f t="array" ref="CV111">IF(INDEX(Templates!$K$2:$EN$139,ROW()-ROW(CV$20)+1, MATCH(CV$16,Templates!$K$1:FP$1,0))="","",INDEX(Templates!$K$2:$EN$139,ROW()-ROW(CV$20)+1, MATCH(CV$16,Templates!$K$1:FP$1,0)))</f>
        <v/>
      </c>
      <c r="CW111" s="55" t="str" cm="1">
        <f t="array" ref="CW111">IF(INDEX(Templates!$K$2:$EN$139,ROW()-ROW(CW$20)+1, MATCH(CW$16,Templates!$K$1:FP$1,0))="","",INDEX(Templates!$K$2:$EN$139,ROW()-ROW(CW$20)+1, MATCH(CW$16,Templates!$K$1:FP$1,0)))</f>
        <v/>
      </c>
      <c r="CX111" s="55" t="str" cm="1">
        <f t="array" ref="CX111">IF(INDEX(Templates!$K$2:$EN$139,ROW()-ROW(CX$20)+1, MATCH(CX$16,Templates!$K$1:FQ$1,0))="","",INDEX(Templates!$K$2:$EN$139,ROW()-ROW(CX$20)+1, MATCH(CX$16,Templates!$K$1:FQ$1,0)))</f>
        <v/>
      </c>
      <c r="CY111" s="55" t="str" cm="1">
        <f t="array" ref="CY111">IF(INDEX(Templates!$K$2:$EN$139,ROW()-ROW(CY$20)+1, MATCH(CY$16,Templates!$K$1:FR$1,0))="","",INDEX(Templates!$K$2:$EN$139,ROW()-ROW(CY$20)+1, MATCH(CY$16,Templates!$K$1:FR$1,0)))</f>
        <v/>
      </c>
      <c r="CZ111" s="55" t="str" cm="1">
        <f t="array" ref="CZ111">IF(INDEX(Templates!$K$2:$EN$139,ROW()-ROW(CZ$20)+1, MATCH(CZ$16,Templates!$K$1:FS$1,0))="","",INDEX(Templates!$K$2:$EN$139,ROW()-ROW(CZ$20)+1, MATCH(CZ$16,Templates!$K$1:FS$1,0)))</f>
        <v/>
      </c>
      <c r="DA111" s="55" t="str" cm="1">
        <f t="array" ref="DA111">IF(INDEX(Templates!$K$2:$EN$139,ROW()-ROW(DA$20)+1, MATCH(DA$16,Templates!$K$1:FT$1,0))="","",INDEX(Templates!$K$2:$EN$139,ROW()-ROW(DA$20)+1, MATCH(DA$16,Templates!$K$1:FT$1,0)))</f>
        <v/>
      </c>
      <c r="DB111" s="55" t="str" cm="1">
        <f t="array" ref="DB111">IF(INDEX(Templates!$K$2:$EN$139,ROW()-ROW(DB$20)+1, MATCH(DB$16,Templates!$K$1:FU$1,0))="","",INDEX(Templates!$K$2:$EN$139,ROW()-ROW(DB$20)+1, MATCH(DB$16,Templates!$K$1:FU$1,0)))</f>
        <v/>
      </c>
      <c r="DC111" s="55" t="str" cm="1">
        <f t="array" ref="DC111">IF(INDEX(Templates!$K$2:$EN$139,ROW()-ROW(DC$20)+1, MATCH(DC$16,Templates!$K$1:FR$1,0))="","",INDEX(Templates!$K$2:$EN$139,ROW()-ROW(DC$20)+1, MATCH(DC$16,Templates!$K$1:FR$1,0)))</f>
        <v/>
      </c>
      <c r="DD111" s="55" t="str" cm="1">
        <f t="array" ref="DD111">IF(INDEX(Templates!$K$2:$EN$139,ROW()-ROW(DD$20)+1, MATCH(DD$16,Templates!$K$1:FS$1,0))="","",INDEX(Templates!$K$2:$EN$139,ROW()-ROW(DD$20)+1, MATCH(DD$16,Templates!$K$1:FS$1,0)))</f>
        <v/>
      </c>
      <c r="DE111" s="55" t="str" cm="1">
        <f t="array" ref="DE111">IF(INDEX(Templates!$K$2:$EN$139,ROW()-ROW(DE$20)+1, MATCH(DE$16,Templates!$K$1:FT$1,0))="","",INDEX(Templates!$K$2:$EN$139,ROW()-ROW(DE$20)+1, MATCH(DE$16,Templates!$K$1:FT$1,0)))</f>
        <v/>
      </c>
      <c r="DF111" s="55" t="str" cm="1">
        <f t="array" ref="DF111">IF(INDEX(Templates!$K$2:$EN$139,ROW()-ROW(DF$20)+1, MATCH(DF$16,Templates!$K$1:FU$1,0))="","",INDEX(Templates!$K$2:$EN$139,ROW()-ROW(DF$20)+1, MATCH(DF$16,Templates!$K$1:FU$1,0)))</f>
        <v/>
      </c>
      <c r="DG111" s="55" t="str" cm="1">
        <f t="array" ref="DG111">IF(INDEX(Templates!$K$2:$EN$139,ROW()-ROW(DG$20)+1, MATCH(DG$16,Templates!$K$1:FV$1,0))="","",INDEX(Templates!$K$2:$EN$139,ROW()-ROW(DG$20)+1, MATCH(DG$16,Templates!$K$1:FV$1,0)))</f>
        <v/>
      </c>
      <c r="DH111" s="55" t="str" cm="1">
        <f t="array" ref="DH111">IF(INDEX(Templates!$K$2:$EN$139,ROW()-ROW(DH$20)+1, MATCH(DH$16,Templates!$K$1:FT$1,0))="","",INDEX(Templates!$K$2:$EN$139,ROW()-ROW(DH$20)+1, MATCH(DH$16,Templates!$K$1:FT$1,0)))</f>
        <v/>
      </c>
      <c r="DI111" s="55" t="str" cm="1">
        <f t="array" ref="DI111">IF(INDEX(Templates!$K$2:$EN$139,ROW()-ROW(DI$20)+1, MATCH(DI$16,Templates!$K$1:FU$1,0))="","",INDEX(Templates!$K$2:$EN$139,ROW()-ROW(DI$20)+1, MATCH(DI$16,Templates!$K$1:FU$1,0)))</f>
        <v/>
      </c>
      <c r="DJ111" s="55" t="str" cm="1">
        <f t="array" ref="DJ111">IF(INDEX(Templates!$K$2:$EN$139,ROW()-ROW(DJ$20)+1, MATCH(DJ$16,Templates!$K$1:FV$1,0))="","",INDEX(Templates!$K$2:$EN$139,ROW()-ROW(DJ$20)+1, MATCH(DJ$16,Templates!$K$1:FV$1,0)))</f>
        <v/>
      </c>
      <c r="DK111" s="55" t="str" cm="1">
        <f t="array" ref="DK111">IF(INDEX(Templates!$K$2:$EN$139,ROW()-ROW(DK$20)+1, MATCH(DK$16,Templates!$K$1:FW$1,0))="","",INDEX(Templates!$K$2:$EN$139,ROW()-ROW(DK$20)+1, MATCH(DK$16,Templates!$K$1:FW$1,0)))</f>
        <v/>
      </c>
      <c r="DL111" s="55" t="str" cm="1">
        <f t="array" ref="DL111">IF(INDEX(Templates!$K$2:$EN$139,ROW()-ROW(DL$20)+1, MATCH(DL$16,Templates!$K$1:FX$1,0))="","",INDEX(Templates!$K$2:$EN$139,ROW()-ROW(DL$20)+1, MATCH(DL$16,Templates!$K$1:FX$1,0)))</f>
        <v/>
      </c>
      <c r="DM111" s="55" t="str" cm="1">
        <f t="array" ref="DM111">IF(INDEX(Templates!$K$2:$EN$139,ROW()-ROW(DM$20)+1, MATCH(DM$16,Templates!$K$1:FV$1,0))="","",INDEX(Templates!$K$2:$EN$139,ROW()-ROW(DM$20)+1, MATCH(DM$16,Templates!$K$1:FV$1,0)))</f>
        <v/>
      </c>
      <c r="DN111" s="55" t="str" cm="1">
        <f t="array" ref="DN111">IF(INDEX(Templates!$K$2:$EN$139,ROW()-ROW(DN$20)+1, MATCH(DN$16,Templates!$K$1:FW$1,0))="","",INDEX(Templates!$K$2:$EN$139,ROW()-ROW(DN$20)+1, MATCH(DN$16,Templates!$K$1:FW$1,0)))</f>
        <v/>
      </c>
      <c r="DO111" s="55" t="str" cm="1">
        <f t="array" ref="DO111">IF(INDEX(Templates!$K$2:$EN$139,ROW()-ROW(DO$20)+1, MATCH(DO$16,Templates!$K$1:FX$1,0))="","",INDEX(Templates!$K$2:$EN$139,ROW()-ROW(DO$20)+1, MATCH(DO$16,Templates!$K$1:FX$1,0)))</f>
        <v/>
      </c>
      <c r="DP111" s="55" t="str" cm="1">
        <f t="array" ref="DP111">IF(INDEX(Templates!$K$2:$EN$139,ROW()-ROW(DP$20)+1, MATCH(DP$16,Templates!$K$1:FY$1,0))="","",INDEX(Templates!$K$2:$EN$139,ROW()-ROW(DP$20)+1, MATCH(DP$16,Templates!$K$1:FY$1,0)))</f>
        <v/>
      </c>
      <c r="DQ111" s="55" t="str" cm="1">
        <f t="array" ref="DQ111">IF(INDEX(Templates!$K$2:$EN$139,ROW()-ROW(DQ$20)+1, MATCH(DQ$16,Templates!$K$1:FZ$1,0))="","",INDEX(Templates!$K$2:$EN$139,ROW()-ROW(DQ$20)+1, MATCH(DQ$16,Templates!$K$1:FZ$1,0)))</f>
        <v/>
      </c>
      <c r="DR111" s="55" t="str" cm="1">
        <f t="array" ref="DR111">IF(INDEX(Templates!$K$2:$EN$139,ROW()-ROW(DR$20)+1, MATCH(DR$16,Templates!$K$1:FX$1,0))="","",INDEX(Templates!$K$2:$EN$139,ROW()-ROW(DR$20)+1, MATCH(DR$16,Templates!$K$1:FX$1,0)))</f>
        <v/>
      </c>
      <c r="DS111" s="55" t="str" cm="1">
        <f t="array" ref="DS111">IF(INDEX(Templates!$K$2:$EN$139,ROW()-ROW(DS$20)+1, MATCH(DS$16,Templates!$K$1:FY$1,0))="","",INDEX(Templates!$K$2:$EN$139,ROW()-ROW(DS$20)+1, MATCH(DS$16,Templates!$K$1:FY$1,0)))</f>
        <v/>
      </c>
      <c r="DT111" s="55" t="str" cm="1">
        <f t="array" ref="DT111">IF(INDEX(Templates!$K$2:$EN$139,ROW()-ROW(DT$20)+1, MATCH(DT$16,Templates!$K$1:FZ$1,0))="","",INDEX(Templates!$K$2:$EN$139,ROW()-ROW(DT$20)+1, MATCH(DT$16,Templates!$K$1:FZ$1,0)))</f>
        <v/>
      </c>
      <c r="DU111" s="55" t="str" cm="1">
        <f t="array" ref="DU111">IF(INDEX(Templates!$K$2:$EN$139,ROW()-ROW(DU$20)+1, MATCH(DU$16,Templates!$K$1:GA$1,0))="","",INDEX(Templates!$K$2:$EN$139,ROW()-ROW(DU$20)+1, MATCH(DU$16,Templates!$K$1:GA$1,0)))</f>
        <v/>
      </c>
      <c r="DV111" s="55" t="str" cm="1">
        <f t="array" ref="DV111">IF(INDEX(Templates!$K$2:$EN$139,ROW()-ROW(DV$20)+1, MATCH(DV$16,Templates!$K$1:GB$1,0))="","",INDEX(Templates!$K$2:$EN$139,ROW()-ROW(DV$20)+1, MATCH(DV$16,Templates!$K$1:GB$1,0)))</f>
        <v/>
      </c>
      <c r="DW111" s="55" t="str" cm="1">
        <f t="array" ref="DW111">IF(INDEX(Templates!$K$2:$EN$139,ROW()-ROW(DW$20)+1, MATCH(DW$16,Templates!$K$1:FZ$1,0))="","",INDEX(Templates!$K$2:$EN$139,ROW()-ROW(DW$20)+1, MATCH(DW$16,Templates!$K$1:FZ$1,0)))</f>
        <v/>
      </c>
      <c r="DX111" s="55" t="str" cm="1">
        <f t="array" ref="DX111">IF(INDEX(Templates!$K$2:$EN$139,ROW()-ROW(DX$20)+1, MATCH(DX$16,Templates!$K$1:GA$1,0))="","",INDEX(Templates!$K$2:$EN$139,ROW()-ROW(DX$20)+1, MATCH(DX$16,Templates!$K$1:GA$1,0)))</f>
        <v/>
      </c>
      <c r="DY111" s="55" t="str" cm="1">
        <f t="array" ref="DY111">IF(INDEX(Templates!$K$2:$EN$139,ROW()-ROW(DY$20)+1, MATCH(DY$16,Templates!$K$1:GB$1,0))="","",INDEX(Templates!$K$2:$EN$139,ROW()-ROW(DY$20)+1, MATCH(DY$16,Templates!$K$1:GB$1,0)))</f>
        <v/>
      </c>
      <c r="DZ111" s="55" t="str" cm="1">
        <f t="array" ref="DZ111">IF(INDEX(Templates!$K$2:$EN$139,ROW()-ROW(DZ$20)+1, MATCH(DZ$16,Templates!$K$1:GC$1,0))="","",INDEX(Templates!$K$2:$EN$139,ROW()-ROW(DZ$20)+1, MATCH(DZ$16,Templates!$K$1:GC$1,0)))</f>
        <v/>
      </c>
      <c r="EA111" s="55" t="str" cm="1">
        <f t="array" ref="EA111">IF(INDEX(Templates!$K$2:$EN$139,ROW()-ROW(EA$20)+1, MATCH(EA$16,Templates!$K$1:GD$1,0))="","",INDEX(Templates!$K$2:$EN$139,ROW()-ROW(EA$20)+1, MATCH(EA$16,Templates!$K$1:GD$1,0)))</f>
        <v/>
      </c>
      <c r="EB111" s="55" t="str" cm="1">
        <f t="array" ref="EB111">IF(INDEX(Templates!$K$2:$EN$139,ROW()-ROW(EB$20)+1, MATCH(EB$16,Templates!$K$1:GB$1,0))="","",INDEX(Templates!$K$2:$EN$139,ROW()-ROW(EB$20)+1, MATCH(EB$16,Templates!$K$1:GB$1,0)))</f>
        <v/>
      </c>
      <c r="EC111" s="55" t="str" cm="1">
        <f t="array" ref="EC111">IF(INDEX(Templates!$K$2:$EN$139,ROW()-ROW(EC$20)+1, MATCH(EC$16,Templates!$K$1:GC$1,0))="","",INDEX(Templates!$K$2:$EN$139,ROW()-ROW(EC$20)+1, MATCH(EC$16,Templates!$K$1:GC$1,0)))</f>
        <v/>
      </c>
      <c r="ED111" s="55" t="str" cm="1">
        <f t="array" ref="ED111">IF(INDEX(Templates!$K$2:$EN$139,ROW()-ROW(ED$20)+1, MATCH(ED$16,Templates!$K$1:GD$1,0))="","",INDEX(Templates!$K$2:$EN$139,ROW()-ROW(ED$20)+1, MATCH(ED$16,Templates!$K$1:GD$1,0)))</f>
        <v/>
      </c>
      <c r="EE111" s="55" t="str" cm="1">
        <f t="array" ref="EE111">IF(INDEX(Templates!$K$2:$EN$139,ROW()-ROW(EE$20)+1, MATCH(EE$16,Templates!$K$1:GE$1,0))="","",INDEX(Templates!$K$2:$EN$139,ROW()-ROW(EE$20)+1, MATCH(EE$16,Templates!$K$1:GE$1,0)))</f>
        <v/>
      </c>
      <c r="EF111" s="55" t="str" cm="1">
        <f t="array" ref="EF111">IF(INDEX(Templates!$K$2:$EN$139,ROW()-ROW(EF$20)+1, MATCH(EF$16,Templates!$K$1:GF$1,0))="","",INDEX(Templates!$K$2:$EN$139,ROW()-ROW(EF$20)+1, MATCH(EF$16,Templates!$K$1:GF$1,0)))</f>
        <v/>
      </c>
      <c r="EG111" s="55" t="str" cm="1">
        <f t="array" ref="EG111">IF(INDEX(Templates!$K$2:$EN$139,ROW()-ROW(EG$20)+1, MATCH(EG$16,Templates!$K$1:GD$1,0))="","",INDEX(Templates!$K$2:$EN$139,ROW()-ROW(EG$20)+1, MATCH(EG$16,Templates!$K$1:GD$1,0)))</f>
        <v/>
      </c>
      <c r="EH111" s="55" t="str" cm="1">
        <f t="array" ref="EH111">IF(INDEX(Templates!$K$2:$EN$139,ROW()-ROW(EH$20)+1, MATCH(EH$16,Templates!$K$1:GE$1,0))="","",INDEX(Templates!$K$2:$EN$139,ROW()-ROW(EH$20)+1, MATCH(EH$16,Templates!$K$1:GE$1,0)))</f>
        <v/>
      </c>
      <c r="EI111" s="55" t="str" cm="1">
        <f t="array" ref="EI111">IF(INDEX(Templates!$K$2:$EN$139,ROW()-ROW(EI$20)+1, MATCH(EI$16,Templates!$K$1:GF$1,0))="","",INDEX(Templates!$K$2:$EN$139,ROW()-ROW(EI$20)+1, MATCH(EI$16,Templates!$K$1:GF$1,0)))</f>
        <v/>
      </c>
      <c r="EJ111" s="55" t="str" cm="1">
        <f t="array" ref="EJ111">IF(INDEX(Templates!$K$2:$EN$139,ROW()-ROW(EJ$20)+1, MATCH(EJ$16,Templates!$K$1:GG$1,0))="","",INDEX(Templates!$K$2:$EN$139,ROW()-ROW(EJ$20)+1, MATCH(EJ$16,Templates!$K$1:GG$1,0)))</f>
        <v/>
      </c>
      <c r="EK111" s="55" t="str" cm="1">
        <f t="array" ref="EK111">IF(INDEX(Templates!$K$2:$EN$139,ROW()-ROW(EK$20)+1, MATCH(EK$16,Templates!$K$1:GH$1,0))="","",INDEX(Templates!$K$2:$EN$139,ROW()-ROW(EK$20)+1, MATCH(EK$16,Templates!$K$1:GH$1,0)))</f>
        <v/>
      </c>
      <c r="EL111" s="55" t="str" cm="1">
        <f t="array" ref="EL111">IF(INDEX(Templates!$K$2:$EN$139,ROW()-ROW(EL$20)+1, MATCH(EL$16,Templates!$K$1:GI$1,0))="","",INDEX(Templates!$K$2:$EN$139,ROW()-ROW(EL$20)+1, MATCH(EL$16,Templates!$K$1:GI$1,0)))</f>
        <v/>
      </c>
      <c r="EM111" s="55" t="str" cm="1">
        <f t="array" ref="EM111">IF(INDEX(Templates!$K$2:$EN$139,ROW()-ROW(EM$20)+1, MATCH(EM$16,Templates!$K$1:GJ$1,0))="","",INDEX(Templates!$K$2:$EN$139,ROW()-ROW(EM$20)+1, MATCH(EM$16,Templates!$K$1:GJ$1,0)))</f>
        <v/>
      </c>
      <c r="EN111" s="55" t="str" cm="1">
        <f t="array" ref="EN111">IF(INDEX(Templates!$K$2:$EN$139,ROW()-ROW(EN$20)+1, MATCH(EN$16,Templates!$K$1:GD$1,0))="","",INDEX(Templates!$K$2:$EN$139,ROW()-ROW(EN$20)+1, MATCH(EN$16,Templates!$K$1:GD$1,0)))</f>
        <v/>
      </c>
      <c r="EO111" s="55" t="str" cm="1">
        <f t="array" ref="EO111">IF(INDEX(Templates!$K$2:$EN$139,ROW()-ROW(EO$20)+1, MATCH(EO$16,Templates!$K$1:GE$1,0))="","",INDEX(Templates!$K$2:$EN$139,ROW()-ROW(EO$20)+1, MATCH(EO$16,Templates!$K$1:GE$1,0)))</f>
        <v/>
      </c>
      <c r="EP111" s="55" t="str" cm="1">
        <f t="array" ref="EP111">IF(INDEX(Templates!$K$2:$EN$139,ROW()-ROW(EP$20)+1, MATCH(EP$16,Templates!$K$1:GF$1,0))="","",INDEX(Templates!$K$2:$EN$139,ROW()-ROW(EP$20)+1, MATCH(EP$16,Templates!$K$1:GF$1,0)))</f>
        <v/>
      </c>
      <c r="EQ111" s="55" t="str" cm="1">
        <f t="array" ref="EQ111">IF(INDEX(Templates!$K$2:$EN$139,ROW()-ROW(EQ$20)+1, MATCH(EQ$16,Templates!$K$1:GG$1,0))="","",INDEX(Templates!$K$2:$EN$139,ROW()-ROW(EQ$20)+1, MATCH(EQ$16,Templates!$K$1:GG$1,0)))</f>
        <v/>
      </c>
      <c r="ER111" s="55" t="str" cm="1">
        <f t="array" ref="ER111">IF(INDEX(Templates!$K$2:$EN$139,ROW()-ROW(ER$20)+1, MATCH(ER$16,Templates!$K$1:GH$1,0))="","",INDEX(Templates!$K$2:$EN$139,ROW()-ROW(ER$20)+1, MATCH(ER$16,Templates!$K$1:GH$1,0)))</f>
        <v/>
      </c>
      <c r="ES111" s="55" t="str" cm="1">
        <f t="array" ref="ES111">IF(INDEX(Templates!$K$2:$EN$139,ROW()-ROW(ES$20)+1, MATCH(ES$16,Templates!$K$1:GH$1,0))="","",INDEX(Templates!$K$2:$EN$139,ROW()-ROW(ES$20)+1, MATCH(ES$16,Templates!$K$1:GH$1,0)))</f>
        <v/>
      </c>
      <c r="ET111" s="55" t="str" cm="1">
        <f t="array" ref="ET111">IF(INDEX(Templates!$K$2:$EN$139,ROW()-ROW(ET$20)+1, MATCH(ET$16,Templates!$K$1:GI$1,0))="","",INDEX(Templates!$K$2:$EN$139,ROW()-ROW(ET$20)+1, MATCH(ET$16,Templates!$K$1:GI$1,0)))</f>
        <v/>
      </c>
      <c r="EU111" s="55" t="str" cm="1">
        <f t="array" ref="EU111">IF(INDEX(Templates!$K$2:$EN$139,ROW()-ROW(EU$20)+1, MATCH(EU$16,Templates!$K$1:GF$1,0))="","",INDEX(Templates!$K$2:$EN$139,ROW()-ROW(EU$20)+1, MATCH(EU$16,Templates!$K$1:GF$1,0)))</f>
        <v/>
      </c>
      <c r="EV111" s="55" t="str" cm="1">
        <f t="array" ref="EV111">IF(INDEX(Templates!$K$2:$EN$139,ROW()-ROW(EV$20)+1, MATCH(EV$16,Templates!$K$1:GG$1,0))="","",INDEX(Templates!$K$2:$EN$139,ROW()-ROW(EV$20)+1, MATCH(EV$16,Templates!$K$1:GG$1,0)))</f>
        <v/>
      </c>
      <c r="EW111" s="55" t="str" cm="1">
        <f t="array" ref="EW111">IF(INDEX(Templates!$K$2:$EN$139,ROW()-ROW(EW$20)+1, MATCH(EW$16,Templates!$K$1:GH$1,0))="","",INDEX(Templates!$K$2:$EN$139,ROW()-ROW(EW$20)+1, MATCH(EW$16,Templates!$K$1:GH$1,0)))</f>
        <v/>
      </c>
      <c r="EX111" s="55" t="str" cm="1">
        <f t="array" ref="EX111">IF(INDEX(Templates!$K$2:$EN$139,ROW()-ROW(EX$20)+1, MATCH(EX$16,Templates!$K$1:GI$1,0))="","",INDEX(Templates!$K$2:$EN$139,ROW()-ROW(EX$20)+1, MATCH(EX$16,Templates!$K$1:GI$1,0)))</f>
        <v/>
      </c>
      <c r="EY111" s="255" t="str" cm="1">
        <f t="array" ref="EY111">IF(INDEX(Templates!$K$2:$EN$139,ROW()-ROW(EY$20)+1, MATCH(EY$16,Templates!$K$1:GJ$1,0))="","",INDEX(Templates!$K$2:$EN$139,ROW()-ROW(EY$20)+1, MATCH(EY$16,Templates!$K$1:GJ$1,0)))</f>
        <v/>
      </c>
      <c r="EZ111" s="55" t="str" cm="1">
        <f t="array" ref="EZ111">IF(INDEX(Templates!$K$2:$EN$139,ROW()-ROW(EZ$20)+1, MATCH(EZ$16,Templates!$K$1:GK$1,0))="","",INDEX(Templates!$K$2:$EN$139,ROW()-ROW(EZ$20)+1, MATCH(EZ$16,Templates!$K$1:GK$1,0)))</f>
        <v/>
      </c>
      <c r="FA111" s="55" t="str" cm="1">
        <f t="array" ref="FA111">IF(INDEX(Templates!$K$2:$EN$139,ROW()-ROW(FA$20)+1, MATCH(FA$16,Templates!$K$1:GH$1,0))="","",INDEX(Templates!$K$2:$EN$139,ROW()-ROW(FA$20)+1, MATCH(FA$16,Templates!$K$1:GH$1,0)))</f>
        <v/>
      </c>
      <c r="FB111" s="55" t="str" cm="1">
        <f t="array" ref="FB111">IF(INDEX(Templates!$K$2:$EN$139,ROW()-ROW(FB$20)+1, MATCH(FB$16,Templates!$K$1:GI$1,0))="","",INDEX(Templates!$K$2:$EN$139,ROW()-ROW(FB$20)+1, MATCH(FB$16,Templates!$K$1:GI$1,0)))</f>
        <v/>
      </c>
      <c r="FC111" s="55" t="str" cm="1">
        <f t="array" ref="FC111">IF(INDEX(Templates!$K$2:$EN$139,ROW()-ROW(FC$20)+1, MATCH(FC$16,Templates!$K$1:GJ$1,0))="","",INDEX(Templates!$K$2:$EN$139,ROW()-ROW(FC$20)+1, MATCH(FC$16,Templates!$K$1:GJ$1,0)))</f>
        <v/>
      </c>
      <c r="FD111" s="55" t="str" cm="1">
        <f t="array" ref="FD111">IF(INDEX(Templates!$K$2:$EN$139,ROW()-ROW(FD$20)+1, MATCH(FD$16,Templates!$K$1:GK$1,0))="","",INDEX(Templates!$K$2:$EN$139,ROW()-ROW(FD$20)+1, MATCH(FD$16,Templates!$K$1:GK$1,0)))</f>
        <v/>
      </c>
      <c r="FE111" s="55" t="str" cm="1">
        <f t="array" ref="FE111">IF(INDEX(Templates!$K$2:$EN$139,ROW()-ROW(FE$20)+1, MATCH(FE$16,Templates!$K$1:GL$1,0))="","",INDEX(Templates!$K$2:$EN$139,ROW()-ROW(FE$20)+1, MATCH(FE$16,Templates!$K$1:GL$1,0)))</f>
        <v/>
      </c>
      <c r="FF111" s="55" t="str" cm="1">
        <f t="array" ref="FF111">IF(INDEX(Templates!$K$2:$EN$139,ROW()-ROW(FF$20)+1, MATCH(FF$16,Templates!$K$1:GJ$1,0))="","",INDEX(Templates!$K$2:$EN$139,ROW()-ROW(FF$20)+1, MATCH(FF$16,Templates!$K$1:GJ$1,0)))</f>
        <v/>
      </c>
      <c r="FG111" s="55" t="str" cm="1">
        <f t="array" ref="FG111">IF(INDEX(Templates!$K$2:$EN$139,ROW()-ROW(FG$20)+1, MATCH(FG$16,Templates!$K$1:GK$1,0))="","",INDEX(Templates!$K$2:$EN$139,ROW()-ROW(FG$20)+1, MATCH(FG$16,Templates!$K$1:GK$1,0)))</f>
        <v/>
      </c>
      <c r="FH111" s="55" t="str" cm="1">
        <f t="array" ref="FH111">IF(INDEX(Templates!$K$2:$EN$139,ROW()-ROW(FH$20)+1, MATCH(FH$16,Templates!$K$1:GL$1,0))="","",INDEX(Templates!$K$2:$EN$139,ROW()-ROW(FH$20)+1, MATCH(FH$16,Templates!$K$1:GL$1,0)))</f>
        <v/>
      </c>
      <c r="FI111" s="55" t="str" cm="1">
        <f t="array" ref="FI111">IF(INDEX(Templates!$K$2:$EN$139,ROW()-ROW(FI$20)+1, MATCH(FI$16,Templates!$K$1:GM$1,0))="","",INDEX(Templates!$K$2:$EN$139,ROW()-ROW(FI$20)+1, MATCH(FI$16,Templates!$K$1:GM$1,0)))</f>
        <v/>
      </c>
      <c r="FJ111" s="55" t="str" cm="1">
        <f t="array" ref="FJ111">IF(INDEX(Templates!$K$2:$EN$139,ROW()-ROW(FJ$20)+1, MATCH(FJ$16,Templates!$K$1:GN$1,0))="","",INDEX(Templates!$K$2:$EN$139,ROW()-ROW(FJ$20)+1, MATCH(FJ$16,Templates!$K$1:GN$1,0)))</f>
        <v/>
      </c>
      <c r="FK111" s="55" t="str" cm="1">
        <f t="array" ref="FK111">IF(INDEX(Templates!$K$2:$EN$139,ROW()-ROW(FK$20)+1, MATCH(FK$16,Templates!$K$1:GL$1,0))="","",INDEX(Templates!$K$2:$EN$139,ROW()-ROW(FK$20)+1, MATCH(FK$16,Templates!$K$1:GL$1,0)))</f>
        <v/>
      </c>
      <c r="FL111" s="55" t="str" cm="1">
        <f t="array" ref="FL111">IF(INDEX(Templates!$K$2:$EN$139,ROW()-ROW(FL$20)+1, MATCH(FL$16,Templates!$K$1:GM$1,0))="","",INDEX(Templates!$K$2:$EN$139,ROW()-ROW(FL$20)+1, MATCH(FL$16,Templates!$K$1:GM$1,0)))</f>
        <v/>
      </c>
      <c r="FM111" s="55" t="str" cm="1">
        <f t="array" ref="FM111">IF(INDEX(Templates!$K$2:$EN$139,ROW()-ROW(FM$20)+1, MATCH(FM$16,Templates!$K$1:GO$1,0))="","",INDEX(Templates!$K$2:$EN$139,ROW()-ROW(FM$20)+1, MATCH(FM$16,Templates!$K$1:GO$1,0)))</f>
        <v/>
      </c>
      <c r="FN111" s="55" t="str" cm="1">
        <f t="array" ref="FN111">IF(INDEX(Templates!$K$2:$EN$139,ROW()-ROW(FN$20)+1, MATCH(FN$16,Templates!$K$1:GP$1,0))="","",INDEX(Templates!$K$2:$EN$139,ROW()-ROW(FN$20)+1, MATCH(FN$16,Templates!$K$1:GP$1,0)))</f>
        <v/>
      </c>
      <c r="FO111" s="55"/>
      <c r="FP111" s="55"/>
      <c r="FQ111" s="55"/>
      <c r="FR111" s="55"/>
      <c r="FS111" s="55"/>
      <c r="FT111" s="55"/>
      <c r="FU111" s="55"/>
      <c r="FV111" s="55"/>
      <c r="FW111" s="55"/>
      <c r="FX111" s="55"/>
      <c r="FY111" s="55"/>
      <c r="FZ111" s="55"/>
      <c r="GA111" s="55"/>
      <c r="GB111" s="55"/>
      <c r="GC111" s="55"/>
      <c r="GD111" s="55"/>
      <c r="GE111" s="55"/>
      <c r="GF111" s="55"/>
      <c r="GG111" s="55"/>
      <c r="GH111" s="55"/>
      <c r="GI111" s="55"/>
      <c r="GJ111" s="55"/>
      <c r="GK111" s="55"/>
      <c r="GL111" s="55"/>
      <c r="GM111" s="55"/>
      <c r="GN111" s="55"/>
      <c r="GO111" s="55"/>
      <c r="GP111" s="55"/>
      <c r="GQ111" s="55"/>
      <c r="GR111" s="55"/>
      <c r="GS111" s="55"/>
      <c r="GT111" s="55"/>
      <c r="GU111" s="55"/>
      <c r="GV111" s="55"/>
      <c r="GW111" s="55"/>
      <c r="GX111" s="55"/>
      <c r="GY111" s="55"/>
      <c r="GZ111" s="55"/>
      <c r="HA111" s="55"/>
      <c r="HB111" s="55"/>
      <c r="HC111" s="55"/>
      <c r="HD111" s="55"/>
      <c r="HE111" s="55"/>
      <c r="HF111" s="55"/>
      <c r="HG111" s="55"/>
      <c r="HH111" s="83"/>
      <c r="HI111" s="83"/>
      <c r="HJ111" s="83"/>
      <c r="HK111" s="83"/>
      <c r="HL111" s="83"/>
      <c r="HM111" s="83"/>
      <c r="HN111" s="83"/>
      <c r="HO111" s="83"/>
      <c r="HP111" s="83"/>
    </row>
    <row r="112" spans="1:224" s="24" customFormat="1">
      <c r="A112" s="41" t="s">
        <v>640</v>
      </c>
      <c r="B112" s="6" t="s">
        <v>644</v>
      </c>
      <c r="C112" s="66" t="str" cm="1">
        <f t="array" ref="C112">IF(INDEX(Templates!A$2:A$140,ROW()-ROW($20:$20)+1)="","",INDEX(Templates!A$2:A$140,ROW()-ROW($20:$20)+1))</f>
        <v>JSON_PATH:pumps[0]</v>
      </c>
      <c r="D112" s="66" t="str" cm="1">
        <f t="array" ref="D112">IF(INDEX(Templates!B$2:B$140,ROW()-ROW($20:$20)+1)="","",INDEX(Templates!B$2:B$140,ROW()-ROW($20:$20)+1))</f>
        <v>impeller_efficiency</v>
      </c>
      <c r="E112" s="66" t="str" cm="1">
        <f t="array" ref="E112">IF(INDEX(Templates!C$2:C$140,ROW()-ROW($20:$20)+1)="","",INDEX(Templates!C$2:C$140,ROW()-ROW($20:$20)+1))</f>
        <v/>
      </c>
      <c r="F112" s="122" t="str" cm="1">
        <f t="array" ref="F112">IF(INDEX(Templates!D$2:D$140,ROW()-ROW($20:$20)+1)="","",INDEX(Templates!D$2:D$140,ROW()-ROW($20:$20)+1))</f>
        <v/>
      </c>
      <c r="G112" s="116" t="str" cm="1">
        <f t="array" ref="G112">IF(INDEX(Templates!E$2:E$140,ROW()-ROW($20:$20)+1)="","",INDEX(Templates!E$2:E$140,ROW()-ROW($20:$20)+1))</f>
        <v>Pump</v>
      </c>
      <c r="H112" s="68" t="str" cm="1">
        <f t="array" ref="H112">IF(INDEX(Templates!F$2:F$140,ROW()-ROW($20:$20)+1)="","",INDEX(Templates!F$2:F$140,ROW()-ROW($20:$20)+1))</f>
        <v>Pump 1</v>
      </c>
      <c r="I112" s="68" t="str" cm="1">
        <f t="array" ref="I112">IF(INDEX(Templates!G$2:G$140,ROW()-ROW($20:$20)+1)="","",INDEX(Templates!G$2:G$140,ROW()-ROW($20:$20)+1))</f>
        <v>ASHRAE229 1</v>
      </c>
      <c r="J112" s="68" t="str" cm="1">
        <f t="array" ref="J112">IF(INDEX(Templates!H$2:H$140,ROW()-ROW($20:$20)+1)="","",INDEX(Templates!H$2:H$140,ROW()-ROW($20:$20)+1))</f>
        <v>impeller_efficiency</v>
      </c>
      <c r="K112" s="69" t="str" cm="1">
        <f t="array" ref="K112">IF(INDEX(Templates!I$2:I$140,ROW()-ROW($20:$20)+1)="","",INDEX(Templates!I$2:I$140,ROW()-ROW($20:$20)+1))</f>
        <v/>
      </c>
      <c r="L112" s="69" t="str" cm="1">
        <f t="array" ref="L112">IF(INDEX(Templates!J$2:J$140,ROW()-ROW($20:$20)+1)="","",INDEX(Templates!J$2:J$140,ROW()-ROW($20:$20)+1))</f>
        <v/>
      </c>
      <c r="M112" s="55" t="str" cm="1">
        <f t="array" ref="M112">IF(INDEX(Templates!$K$2:$EN$139,ROW()-ROW(M$20)+1, MATCH(M$16,Templates!$K$1:EN$1,0))="","",INDEX(Templates!$K$2:$EN$139,ROW()-ROW(M$20)+1, MATCH(M$16,Templates!$K$1:EN$1,0)))</f>
        <v/>
      </c>
      <c r="N112" s="55" t="str" cm="1">
        <f t="array" ref="N112">IF(INDEX(Templates!$K$2:$EN$139,ROW()-ROW(N$20)+1, MATCH(N$16,Templates!$K$1:EO$1,0))="","",INDEX(Templates!$K$2:$EN$139,ROW()-ROW(N$20)+1, MATCH(N$16,Templates!$K$1:EO$1,0)))</f>
        <v/>
      </c>
      <c r="O112" s="55" t="str" cm="1">
        <f t="array" ref="O112">IF(INDEX(Templates!$K$2:$EN$139,ROW()-ROW(O$20)+1, MATCH(O$16,Templates!$K$1:EP$1,0))="","",INDEX(Templates!$K$2:$EN$139,ROW()-ROW(O$20)+1, MATCH(O$16,Templates!$K$1:EP$1,0)))</f>
        <v/>
      </c>
      <c r="P112" s="55" t="str" cm="1">
        <f t="array" ref="P112">IF(INDEX(Templates!$K$2:$EN$139,ROW()-ROW(P$20)+1, MATCH(P$16,Templates!$K$1:EQ$1,0))="","",INDEX(Templates!$K$2:$EN$139,ROW()-ROW(P$20)+1, MATCH(P$16,Templates!$K$1:EQ$1,0)))</f>
        <v/>
      </c>
      <c r="Q112" s="55" t="str" cm="1">
        <f t="array" ref="Q112">IF(INDEX(Templates!$K$2:$EN$139,ROW()-ROW(Q$20)+1, MATCH(Q$16,Templates!$K$1:ER$1,0))="","",INDEX(Templates!$K$2:$EN$139,ROW()-ROW(Q$20)+1, MATCH(Q$16,Templates!$K$1:ER$1,0)))</f>
        <v/>
      </c>
      <c r="R112" s="55" t="str" cm="1">
        <f t="array" ref="R112">IF(INDEX(Templates!$K$2:$EN$139,ROW()-ROW(R$20)+1, MATCH(R$16,Templates!$K$1:EP$1,0))="","",INDEX(Templates!$K$2:$EN$139,ROW()-ROW(R$20)+1, MATCH(R$16,Templates!$K$1:EP$1,0)))</f>
        <v/>
      </c>
      <c r="S112" s="55" t="str" cm="1">
        <f t="array" ref="S112">IF(INDEX(Templates!$K$2:$EN$139,ROW()-ROW(S$20)+1, MATCH(S$16,Templates!$K$1:EQ$1,0))="","",INDEX(Templates!$K$2:$EN$139,ROW()-ROW(S$20)+1, MATCH(S$16,Templates!$K$1:EQ$1,0)))</f>
        <v/>
      </c>
      <c r="T112" s="55" t="str" cm="1">
        <f t="array" ref="T112">IF(INDEX(Templates!$K$2:$EN$139,ROW()-ROW(T$20)+1, MATCH(T$16,Templates!$K$1:ER$1,0))="","",INDEX(Templates!$K$2:$EN$139,ROW()-ROW(T$20)+1, MATCH(T$16,Templates!$K$1:ER$1,0)))</f>
        <v/>
      </c>
      <c r="U112" s="55" t="str" cm="1">
        <f t="array" ref="U112">IF(INDEX(Templates!$K$2:$EN$139,ROW()-ROW(U$20)+1, MATCH(U$16,Templates!$K$1:ES$1,0))="","",INDEX(Templates!$K$2:$EN$139,ROW()-ROW(U$20)+1, MATCH(U$16,Templates!$K$1:ES$1,0)))</f>
        <v/>
      </c>
      <c r="V112" s="55" t="str" cm="1">
        <f t="array" ref="V112">IF(INDEX(Templates!$K$2:$EN$139,ROW()-ROW(V$20)+1, MATCH(V$16,Templates!$K$1:ET$1,0))="","",INDEX(Templates!$K$2:$EN$139,ROW()-ROW(V$20)+1, MATCH(V$16,Templates!$K$1:ET$1,0)))</f>
        <v/>
      </c>
      <c r="W112" s="55" t="str" cm="1">
        <f t="array" ref="W112">IF(INDEX(Templates!$K$2:$EN$139,ROW()-ROW(W$20)+1, MATCH(W$16,Templates!$K$1:ER$1,0))="","",INDEX(Templates!$K$2:$EN$139,ROW()-ROW(W$20)+1, MATCH(W$16,Templates!$K$1:ER$1,0)))</f>
        <v/>
      </c>
      <c r="X112" s="55" t="str" cm="1">
        <f t="array" ref="X112">IF(INDEX(Templates!$K$2:$EN$139,ROW()-ROW(X$20)+1, MATCH(X$16,Templates!$K$1:ES$1,0))="","",INDEX(Templates!$K$2:$EN$139,ROW()-ROW(X$20)+1, MATCH(X$16,Templates!$K$1:ES$1,0)))</f>
        <v/>
      </c>
      <c r="Y112" s="55" t="str" cm="1">
        <f t="array" ref="Y112">IF(INDEX(Templates!$K$2:$EN$139,ROW()-ROW(Y$20)+1, MATCH(Y$16,Templates!$K$1:ET$1,0))="","",INDEX(Templates!$K$2:$EN$139,ROW()-ROW(Y$20)+1, MATCH(Y$16,Templates!$K$1:ET$1,0)))</f>
        <v/>
      </c>
      <c r="Z112" s="55" t="str" cm="1">
        <f t="array" ref="Z112">IF(INDEX(Templates!$K$2:$EN$139,ROW()-ROW(Z$20)+1, MATCH(Z$16,Templates!$K$1:EU$1,0))="","",INDEX(Templates!$K$2:$EN$139,ROW()-ROW(Z$20)+1, MATCH(Z$16,Templates!$K$1:EU$1,0)))</f>
        <v/>
      </c>
      <c r="AA112" s="55" t="str" cm="1">
        <f t="array" ref="AA112">IF(INDEX(Templates!$K$2:$EN$139,ROW()-ROW(AA$20)+1, MATCH(AA$16,Templates!$K$1:EV$1,0))="","",INDEX(Templates!$K$2:$EN$139,ROW()-ROW(AA$20)+1, MATCH(AA$16,Templates!$K$1:EV$1,0)))</f>
        <v/>
      </c>
      <c r="AB112" s="55" t="str" cm="1">
        <f t="array" ref="AB112">IF(INDEX(Templates!$K$2:$EN$139,ROW()-ROW(AB$20)+1, MATCH(AB$16,Templates!$K$1:ET$1,0))="","",INDEX(Templates!$K$2:$EN$139,ROW()-ROW(AB$20)+1, MATCH(AB$16,Templates!$K$1:ET$1,0)))</f>
        <v/>
      </c>
      <c r="AC112" s="55" t="str" cm="1">
        <f t="array" ref="AC112">IF(INDEX(Templates!$K$2:$EN$139,ROW()-ROW(AC$20)+1, MATCH(AC$16,Templates!$K$1:EU$1,0))="","",INDEX(Templates!$K$2:$EN$139,ROW()-ROW(AC$20)+1, MATCH(AC$16,Templates!$K$1:EU$1,0)))</f>
        <v/>
      </c>
      <c r="AD112" s="55" t="str" cm="1">
        <f t="array" ref="AD112">IF(INDEX(Templates!$K$2:$EN$139,ROW()-ROW(AD$20)+1, MATCH(AD$16,Templates!$K$1:EV$1,0))="","",INDEX(Templates!$K$2:$EN$139,ROW()-ROW(AD$20)+1, MATCH(AD$16,Templates!$K$1:EV$1,0)))</f>
        <v/>
      </c>
      <c r="AE112" s="55" t="str" cm="1">
        <f t="array" ref="AE112">IF(INDEX(Templates!$K$2:$EN$139,ROW()-ROW(AE$20)+1, MATCH(AE$16,Templates!$K$1:EV$1,0))="","",INDEX(Templates!$K$2:$EN$139,ROW()-ROW(AE$20)+1, MATCH(AE$16,Templates!$K$1:EV$1,0)))</f>
        <v/>
      </c>
      <c r="AF112" s="55" t="str" cm="1">
        <f t="array" ref="AF112">IF(INDEX(Templates!$K$2:$EN$139,ROW()-ROW(AF$20)+1, MATCH(AF$16,Templates!$K$1:EW$1,0))="","",INDEX(Templates!$K$2:$EN$139,ROW()-ROW(AF$20)+1, MATCH(AF$16,Templates!$K$1:EW$1,0)))</f>
        <v/>
      </c>
      <c r="AG112" s="55" t="str" cm="1">
        <f t="array" ref="AG112">IF(INDEX(Templates!$K$2:$EN$139,ROW()-ROW(AG$20)+1, MATCH(AG$16,Templates!$K$1:EX$1,0))="","",INDEX(Templates!$K$2:$EN$139,ROW()-ROW(AG$20)+1, MATCH(AG$16,Templates!$K$1:EX$1,0)))</f>
        <v/>
      </c>
      <c r="AH112" s="55" t="str" cm="1">
        <f t="array" ref="AH112">IF(INDEX(Templates!$K$2:$EN$139,ROW()-ROW(AH$20)+1, MATCH(AH$16,Templates!$K$1:EX$1,0))="","",INDEX(Templates!$K$2:$EN$139,ROW()-ROW(AH$20)+1, MATCH(AH$16,Templates!$K$1:EX$1,0)))</f>
        <v/>
      </c>
      <c r="AI112" s="55" t="str" cm="1">
        <f t="array" ref="AI112">IF(INDEX(Templates!$K$2:$EN$139,ROW()-ROW(AI$20)+1, MATCH(AI$16,Templates!$K$1:EV$1,0))="","",INDEX(Templates!$K$2:$EN$139,ROW()-ROW(AI$20)+1, MATCH(AI$16,Templates!$K$1:EV$1,0)))</f>
        <v/>
      </c>
      <c r="AJ112" s="55" t="str" cm="1">
        <f t="array" ref="AJ112">IF(INDEX(Templates!$K$2:$EN$139,ROW()-ROW(AJ$20)+1, MATCH(AJ$16,Templates!$K$1:EW$1,0))="","",INDEX(Templates!$K$2:$EN$139,ROW()-ROW(AJ$20)+1, MATCH(AJ$16,Templates!$K$1:EW$1,0)))</f>
        <v/>
      </c>
      <c r="AK112" s="55" t="str" cm="1">
        <f t="array" ref="AK112">IF(INDEX(Templates!$K$2:$EN$139,ROW()-ROW(AK$20)+1, MATCH(AK$16,Templates!$K$1:EX$1,0))="","",INDEX(Templates!$K$2:$EN$139,ROW()-ROW(AK$20)+1, MATCH(AK$16,Templates!$K$1:EX$1,0)))</f>
        <v/>
      </c>
      <c r="AL112" s="55" t="str" cm="1">
        <f t="array" ref="AL112">IF(INDEX(Templates!$K$2:$EN$139,ROW()-ROW(AL$20)+1, MATCH(AL$16,Templates!$K$1:EY$1,0))="","",INDEX(Templates!$K$2:$EN$139,ROW()-ROW(AL$20)+1, MATCH(AL$16,Templates!$K$1:EY$1,0)))</f>
        <v/>
      </c>
      <c r="AM112" s="55" t="str" cm="1">
        <f t="array" ref="AM112">IF(INDEX(Templates!$K$2:$EN$139,ROW()-ROW(AM$20)+1, MATCH(AM$16,Templates!$K$1:EX$1,0))="","",INDEX(Templates!$K$2:$EN$139,ROW()-ROW(AM$20)+1, MATCH(AM$16,Templates!$K$1:EX$1,0)))</f>
        <v/>
      </c>
      <c r="AN112" s="55" t="str" cm="1">
        <f t="array" ref="AN112">IF(INDEX(Templates!$K$2:$EN$139,ROW()-ROW(AN$20)+1, MATCH(AN$16,Templates!$K$1:EY$1,0))="","",INDEX(Templates!$K$2:$EN$139,ROW()-ROW(AN$20)+1, MATCH(AN$16,Templates!$K$1:EY$1,0)))</f>
        <v/>
      </c>
      <c r="AO112" s="55" t="str" cm="1">
        <f t="array" ref="AO112">IF(INDEX(Templates!$K$2:$EN$139,ROW()-ROW(AO$20)+1, MATCH(AO$16,Templates!$K$1:EZ$1,0))="","",INDEX(Templates!$K$2:$EN$139,ROW()-ROW(AO$20)+1, MATCH(AO$16,Templates!$K$1:EZ$1,0)))</f>
        <v/>
      </c>
      <c r="AP112" s="55" t="str" cm="1">
        <f t="array" ref="AP112">IF(INDEX(Templates!$K$2:$EN$139,ROW()-ROW(AP$20)+1, MATCH(AP$16,Templates!$K$1:FA$1,0))="","",INDEX(Templates!$K$2:$EN$139,ROW()-ROW(AP$20)+1, MATCH(AP$16,Templates!$K$1:FA$1,0)))</f>
        <v/>
      </c>
      <c r="AQ112" s="55" t="str" cm="1">
        <f t="array" ref="AQ112">IF(INDEX(Templates!$K$2:$EN$139,ROW()-ROW(AQ$20)+1, MATCH(AQ$16,Templates!$K$1:FB$1,0))="","",INDEX(Templates!$K$2:$EN$139,ROW()-ROW(AQ$20)+1, MATCH(AQ$16,Templates!$K$1:FB$1,0)))</f>
        <v/>
      </c>
      <c r="AR112" s="55" t="str" cm="1">
        <f t="array" ref="AR112">IF(INDEX(Templates!$K$2:$EN$139,ROW()-ROW(AR$20)+1, MATCH(AR$16,Templates!$K$1:EZ$1,0))="","",INDEX(Templates!$K$2:$EN$139,ROW()-ROW(AR$20)+1, MATCH(AR$16,Templates!$K$1:EZ$1,0)))</f>
        <v/>
      </c>
      <c r="AS112" s="55" t="str" cm="1">
        <f t="array" ref="AS112">IF(INDEX(Templates!$K$2:$EN$139,ROW()-ROW(AS$20)+1, MATCH(AS$16,Templates!$K$1:FA$1,0))="","",INDEX(Templates!$K$2:$EN$139,ROW()-ROW(AS$20)+1, MATCH(AS$16,Templates!$K$1:FA$1,0)))</f>
        <v/>
      </c>
      <c r="AT112" s="55" t="str" cm="1">
        <f t="array" ref="AT112">IF(INDEX(Templates!$K$2:$EN$139,ROW()-ROW(AT$20)+1, MATCH(AT$16,Templates!$K$1:FB$1,0))="","",INDEX(Templates!$K$2:$EN$139,ROW()-ROW(AT$20)+1, MATCH(AT$16,Templates!$K$1:FB$1,0)))</f>
        <v/>
      </c>
      <c r="AU112" s="55" t="str" cm="1">
        <f t="array" ref="AU112">IF(INDEX(Templates!$K$2:$EN$139,ROW()-ROW(AU$20)+1, MATCH(AU$16,Templates!$K$1:FC$1,0))="","",INDEX(Templates!$K$2:$EN$139,ROW()-ROW(AU$20)+1, MATCH(AU$16,Templates!$K$1:FC$1,0)))</f>
        <v/>
      </c>
      <c r="AV112" s="55" t="str" cm="1">
        <f t="array" ref="AV112">IF(INDEX(Templates!$K$2:$EN$139,ROW()-ROW(AV$20)+1, MATCH(AV$16,Templates!$K$1:FD$1,0))="","",INDEX(Templates!$K$2:$EN$139,ROW()-ROW(AV$20)+1, MATCH(AV$16,Templates!$K$1:FD$1,0)))</f>
        <v/>
      </c>
      <c r="AW112" s="55" t="str" cm="1">
        <f t="array" ref="AW112">IF(INDEX(Templates!$K$2:$EN$139,ROW()-ROW(AW$20)+1, MATCH(AW$16,Templates!$K$1:FB$1,0))="","",INDEX(Templates!$K$2:$EN$139,ROW()-ROW(AW$20)+1, MATCH(AW$16,Templates!$K$1:FB$1,0)))</f>
        <v/>
      </c>
      <c r="AX112" s="55" t="str" cm="1">
        <f t="array" ref="AX112">IF(INDEX(Templates!$K$2:$EN$139,ROW()-ROW(AX$20)+1, MATCH(AX$16,Templates!$K$1:FC$1,0))="","",INDEX(Templates!$K$2:$EN$139,ROW()-ROW(AX$20)+1, MATCH(AX$16,Templates!$K$1:FC$1,0)))</f>
        <v/>
      </c>
      <c r="AY112" s="55" t="str" cm="1">
        <f t="array" ref="AY112">IF(INDEX(Templates!$K$2:$EN$139,ROW()-ROW(AY$20)+1, MATCH(AY$16,Templates!$K$1:FD$1,0))="","",INDEX(Templates!$K$2:$EN$139,ROW()-ROW(AY$20)+1, MATCH(AY$16,Templates!$K$1:FD$1,0)))</f>
        <v/>
      </c>
      <c r="AZ112" s="55" t="str" cm="1">
        <f t="array" ref="AZ112">IF(INDEX(Templates!$K$2:$EN$139,ROW()-ROW(AZ$20)+1, MATCH(AZ$16,Templates!$K$1:FE$1,0))="","",INDEX(Templates!$K$2:$EN$139,ROW()-ROW(AZ$20)+1, MATCH(AZ$16,Templates!$K$1:FE$1,0)))</f>
        <v/>
      </c>
      <c r="BA112" s="55" t="str" cm="1">
        <f t="array" ref="BA112">IF(INDEX(Templates!$K$2:$EN$139,ROW()-ROW(BA$20)+1, MATCH(BA$16,Templates!$K$1:FF$1,0))="","",INDEX(Templates!$K$2:$EN$139,ROW()-ROW(BA$20)+1, MATCH(BA$16,Templates!$K$1:FF$1,0)))</f>
        <v/>
      </c>
      <c r="BB112" s="55" t="str" cm="1">
        <f t="array" ref="BB112">IF(INDEX(Templates!$K$2:$EN$139,ROW()-ROW(BB$20)+1, MATCH(BB$16,Templates!$K$1:FD$1,0))="","",INDEX(Templates!$K$2:$EN$139,ROW()-ROW(BB$20)+1, MATCH(BB$16,Templates!$K$1:FD$1,0)))</f>
        <v/>
      </c>
      <c r="BC112" s="55" t="str" cm="1">
        <f t="array" ref="BC112">IF(INDEX(Templates!$K$2:$EN$139,ROW()-ROW(BC$20)+1, MATCH(BC$16,Templates!$K$1:FE$1,0))="","",INDEX(Templates!$K$2:$EN$139,ROW()-ROW(BC$20)+1, MATCH(BC$16,Templates!$K$1:FE$1,0)))</f>
        <v/>
      </c>
      <c r="BD112" s="55" t="str" cm="1">
        <f t="array" ref="BD112">IF(INDEX(Templates!$K$2:$EN$139,ROW()-ROW(BD$20)+1, MATCH(BD$16,Templates!$K$1:FF$1,0))="","",INDEX(Templates!$K$2:$EN$139,ROW()-ROW(BD$20)+1, MATCH(BD$16,Templates!$K$1:FF$1,0)))</f>
        <v/>
      </c>
      <c r="BE112" s="55" t="str" cm="1">
        <f t="array" ref="BE112">IF(INDEX(Templates!$K$2:$EN$139,ROW()-ROW(BE$20)+1, MATCH(BE$16,Templates!$K$1:FG$1,0))="","",INDEX(Templates!$K$2:$EN$139,ROW()-ROW(BE$20)+1, MATCH(BE$16,Templates!$K$1:FG$1,0)))</f>
        <v/>
      </c>
      <c r="BF112" s="55" t="str" cm="1">
        <f t="array" ref="BF112">IF(INDEX(Templates!$K$2:$EN$139,ROW()-ROW(BF$20)+1, MATCH(BF$16,Templates!$K$1:FH$1,0))="","",INDEX(Templates!$K$2:$EN$139,ROW()-ROW(BF$20)+1, MATCH(BF$16,Templates!$K$1:FH$1,0)))</f>
        <v/>
      </c>
      <c r="BG112" s="55" t="str" cm="1">
        <f t="array" ref="BG112">IF(INDEX(Templates!$K$2:$EN$139,ROW()-ROW(BG$20)+1, MATCH(BG$16,Templates!$K$1:FG$1,0))="","",INDEX(Templates!$K$2:$EN$139,ROW()-ROW(BG$20)+1, MATCH(BG$16,Templates!$K$1:FG$1,0)))</f>
        <v/>
      </c>
      <c r="BH112" s="55" t="str" cm="1">
        <f t="array" ref="BH112">IF(INDEX(Templates!$K$2:$EN$139,ROW()-ROW(BH$20)+1, MATCH(BH$16,Templates!$K$1:FH$1,0))="","",INDEX(Templates!$K$2:$EN$139,ROW()-ROW(BH$20)+1, MATCH(BH$16,Templates!$K$1:FH$1,0)))</f>
        <v/>
      </c>
      <c r="BI112" s="55" t="str" cm="1">
        <f t="array" ref="BI112">IF(INDEX(Templates!$K$2:$EN$139,ROW()-ROW(BI$20)+1, MATCH(BI$16,Templates!$K$1:FI$1,0))="","",INDEX(Templates!$K$2:$EN$139,ROW()-ROW(BI$20)+1, MATCH(BI$16,Templates!$K$1:FI$1,0)))</f>
        <v/>
      </c>
      <c r="BJ112" s="55" t="str" cm="1">
        <f t="array" ref="BJ112">IF(INDEX(Templates!$K$2:$EN$139,ROW()-ROW(BJ$20)+1, MATCH(BJ$16,Templates!$K$1:FJ$1,0))="","",INDEX(Templates!$K$2:$EN$139,ROW()-ROW(BJ$20)+1, MATCH(BJ$16,Templates!$K$1:FJ$1,0)))</f>
        <v/>
      </c>
      <c r="BK112" s="55" t="str" cm="1">
        <f t="array" ref="BK112">IF(INDEX(Templates!$K$2:$EN$139,ROW()-ROW(BK$20)+1, MATCH(BK$16,Templates!$K$1:FI$1,0))="","",INDEX(Templates!$K$2:$EN$139,ROW()-ROW(BK$20)+1, MATCH(BK$16,Templates!$K$1:FI$1,0)))</f>
        <v/>
      </c>
      <c r="BL112" s="55" t="str" cm="1">
        <f t="array" ref="BL112">IF(INDEX(Templates!$K$2:$EN$139,ROW()-ROW(BL$20)+1, MATCH(BL$16,Templates!$K$1:FJ$1,0))="","",INDEX(Templates!$K$2:$EN$139,ROW()-ROW(BL$20)+1, MATCH(BL$16,Templates!$K$1:FJ$1,0)))</f>
        <v/>
      </c>
      <c r="BM112" s="55" t="str" cm="1">
        <f t="array" ref="BM112">IF(INDEX(Templates!$K$2:$EN$139,ROW()-ROW(BM$20)+1, MATCH(BM$16,Templates!$K$1:EZ$1,0))="","",INDEX(Templates!$K$2:$EN$139,ROW()-ROW(BM$20)+1, MATCH(BM$16,Templates!$K$1:EZ$1,0)))</f>
        <v/>
      </c>
      <c r="BN112" s="55" t="str" cm="1">
        <f t="array" ref="BN112">IF(INDEX(Templates!$K$2:$EN$139,ROW()-ROW(BN$20)+1, MATCH(BN$16,Templates!$K$1:FA$1,0))="","",INDEX(Templates!$K$2:$EN$139,ROW()-ROW(BN$20)+1, MATCH(BN$16,Templates!$K$1:FA$1,0)))</f>
        <v/>
      </c>
      <c r="BO112" s="55" t="str" cm="1">
        <f t="array" ref="BO112">IF(INDEX(Templates!$K$2:$EN$139,ROW()-ROW(BO$20)+1, MATCH(BO$16,Templates!$K$1:FB$1,0))="","",INDEX(Templates!$K$2:$EN$139,ROW()-ROW(BO$20)+1, MATCH(BO$16,Templates!$K$1:FB$1,0)))</f>
        <v/>
      </c>
      <c r="BP112" s="55" t="str" cm="1">
        <f t="array" ref="BP112">IF(INDEX(Templates!$K$2:$EN$139,ROW()-ROW(BP$20)+1, MATCH(BP$16,Templates!$K$1:FC$1,0))="","",INDEX(Templates!$K$2:$EN$139,ROW()-ROW(BP$20)+1, MATCH(BP$16,Templates!$K$1:FC$1,0)))</f>
        <v/>
      </c>
      <c r="BQ112" s="55" t="str" cm="1">
        <f t="array" ref="BQ112">IF(INDEX(Templates!$K$2:$EN$139,ROW()-ROW(BQ$20)+1, MATCH(BQ$16,Templates!$K$1:FD$1,0))="","",INDEX(Templates!$K$2:$EN$139,ROW()-ROW(BQ$20)+1, MATCH(BQ$16,Templates!$K$1:FD$1,0)))</f>
        <v/>
      </c>
      <c r="BR112" s="55" t="str" cm="1">
        <f t="array" ref="BR112">IF(INDEX(Templates!$K$2:$EN$139,ROW()-ROW(BR$20)+1, MATCH(BR$16,Templates!$K$1:FB$1,0))="","",INDEX(Templates!$K$2:$EN$139,ROW()-ROW(BR$20)+1, MATCH(BR$16,Templates!$K$1:FB$1,0)))</f>
        <v/>
      </c>
      <c r="BS112" s="55" t="str" cm="1">
        <f t="array" ref="BS112">IF(INDEX(Templates!$K$2:$EN$139,ROW()-ROW(BS$20)+1, MATCH(BS$16,Templates!$K$1:FC$1,0))="","",INDEX(Templates!$K$2:$EN$139,ROW()-ROW(BS$20)+1, MATCH(BS$16,Templates!$K$1:FC$1,0)))</f>
        <v/>
      </c>
      <c r="BT112" s="55" t="str" cm="1">
        <f t="array" ref="BT112">IF(INDEX(Templates!$K$2:$EN$139,ROW()-ROW(BT$20)+1, MATCH(BT$16,Templates!$K$1:FD$1,0))="","",INDEX(Templates!$K$2:$EN$139,ROW()-ROW(BT$20)+1, MATCH(BT$16,Templates!$K$1:FD$1,0)))</f>
        <v/>
      </c>
      <c r="BU112" s="55" t="str" cm="1">
        <f t="array" ref="BU112">IF(INDEX(Templates!$K$2:$EN$139,ROW()-ROW(BU$20)+1, MATCH(BU$16,Templates!$K$1:FE$1,0))="","",INDEX(Templates!$K$2:$EN$139,ROW()-ROW(BU$20)+1, MATCH(BU$16,Templates!$K$1:FE$1,0)))</f>
        <v/>
      </c>
      <c r="BV112" s="55" t="str" cm="1">
        <f t="array" ref="BV112">IF(INDEX(Templates!$K$2:$EN$139,ROW()-ROW(BV$20)+1, MATCH(BV$16,Templates!$K$1:FF$1,0))="","",INDEX(Templates!$K$2:$EN$139,ROW()-ROW(BV$20)+1, MATCH(BV$16,Templates!$K$1:FF$1,0)))</f>
        <v/>
      </c>
      <c r="BW112" s="55" t="str" cm="1">
        <f t="array" ref="BW112">IF(INDEX(Templates!$K$2:$EN$139,ROW()-ROW(BW$20)+1, MATCH(BW$16,Templates!$K$1:FD$1,0))="","",INDEX(Templates!$K$2:$EN$139,ROW()-ROW(BW$20)+1, MATCH(BW$16,Templates!$K$1:FD$1,0)))</f>
        <v/>
      </c>
      <c r="BX112" s="55" t="str" cm="1">
        <f t="array" ref="BX112">IF(INDEX(Templates!$K$2:$EN$139,ROW()-ROW(BX$20)+1, MATCH(BX$16,Templates!$K$1:FE$1,0))="","",INDEX(Templates!$K$2:$EN$139,ROW()-ROW(BX$20)+1, MATCH(BX$16,Templates!$K$1:FE$1,0)))</f>
        <v/>
      </c>
      <c r="BY112" s="55" t="str" cm="1">
        <f t="array" ref="BY112">IF(INDEX(Templates!$K$2:$EN$139,ROW()-ROW(BY$20)+1, MATCH(BY$16,Templates!$K$1:FF$1,0))="","",INDEX(Templates!$K$2:$EN$139,ROW()-ROW(BY$20)+1, MATCH(BY$16,Templates!$K$1:FF$1,0)))</f>
        <v/>
      </c>
      <c r="BZ112" s="55" t="str" cm="1">
        <f t="array" ref="BZ112">IF(INDEX(Templates!$K$2:$EN$139,ROW()-ROW(BZ$20)+1, MATCH(BZ$16,Templates!$K$1:FG$1,0))="","",INDEX(Templates!$K$2:$EN$139,ROW()-ROW(BZ$20)+1, MATCH(BZ$16,Templates!$K$1:FG$1,0)))</f>
        <v/>
      </c>
      <c r="CA112" s="55" t="str" cm="1">
        <f t="array" ref="CA112">IF(INDEX(Templates!$K$2:$EN$139,ROW()-ROW(CA$20)+1, MATCH(CA$16,Templates!$K$1:FH$1,0))="","",INDEX(Templates!$K$2:$EN$139,ROW()-ROW(CA$20)+1, MATCH(CA$16,Templates!$K$1:FH$1,0)))</f>
        <v/>
      </c>
      <c r="CB112" s="55" t="str" cm="1">
        <f t="array" ref="CB112">IF(INDEX(Templates!$K$2:$EN$139,ROW()-ROW(CB$20)+1, MATCH(CB$16,Templates!$K$1:FI$1,0))="","",INDEX(Templates!$K$2:$EN$139,ROW()-ROW(CB$20)+1, MATCH(CB$16,Templates!$K$1:FI$1,0)))</f>
        <v/>
      </c>
      <c r="CC112" s="55" t="str" cm="1">
        <f t="array" ref="CC112">IF(INDEX(Templates!$K$2:$EN$139,ROW()-ROW(CC$20)+1, MATCH(CC$16,Templates!$K$1:FF$1,0))="","",INDEX(Templates!$K$2:$EN$139,ROW()-ROW(CC$20)+1, MATCH(CC$16,Templates!$K$1:FF$1,0)))</f>
        <v/>
      </c>
      <c r="CD112" s="55" t="str" cm="1">
        <f t="array" ref="CD112">IF(INDEX(Templates!$K$2:$EN$139,ROW()-ROW(CD$20)+1, MATCH(CD$16,Templates!$K$1:FG$1,0))="","",INDEX(Templates!$K$2:$EN$139,ROW()-ROW(CD$20)+1, MATCH(CD$16,Templates!$K$1:FG$1,0)))</f>
        <v/>
      </c>
      <c r="CE112" s="55" t="str" cm="1">
        <f t="array" ref="CE112">IF(INDEX(Templates!$K$2:$EN$139,ROW()-ROW(CE$20)+1, MATCH(CE$16,Templates!$K$1:FH$1,0))="","",INDEX(Templates!$K$2:$EN$139,ROW()-ROW(CE$20)+1, MATCH(CE$16,Templates!$K$1:FH$1,0)))</f>
        <v/>
      </c>
      <c r="CF112" s="55" t="str" cm="1">
        <f t="array" ref="CF112">IF(INDEX(Templates!$K$2:$EN$139,ROW()-ROW(CF$20)+1, MATCH(CF$16,Templates!$K$1:FI$1,0))="","",INDEX(Templates!$K$2:$EN$139,ROW()-ROW(CF$20)+1, MATCH(CF$16,Templates!$K$1:FI$1,0)))</f>
        <v/>
      </c>
      <c r="CG112" s="55" t="str" cm="1">
        <f t="array" ref="CG112">IF(INDEX(Templates!$K$2:$EN$139,ROW()-ROW(CG$20)+1, MATCH(CG$16,Templates!$K$1:FJ$1,0))="","",INDEX(Templates!$K$2:$EN$139,ROW()-ROW(CG$20)+1, MATCH(CG$16,Templates!$K$1:FJ$1,0)))</f>
        <v/>
      </c>
      <c r="CH112" s="55" t="str" cm="1">
        <f t="array" ref="CH112">IF(INDEX(Templates!$K$2:$EN$139,ROW()-ROW(CH$20)+1, MATCH(CH$16,Templates!$K$1:FH$1,0))="","",INDEX(Templates!$K$2:$EN$139,ROW()-ROW(CH$20)+1, MATCH(CH$16,Templates!$K$1:FH$1,0)))</f>
        <v/>
      </c>
      <c r="CI112" s="55" t="str" cm="1">
        <f t="array" ref="CI112">IF(INDEX(Templates!$K$2:$EN$139,ROW()-ROW(CI$20)+1, MATCH(CI$16,Templates!$K$1:FI$1,0))="","",INDEX(Templates!$K$2:$EN$139,ROW()-ROW(CI$20)+1, MATCH(CI$16,Templates!$K$1:FI$1,0)))</f>
        <v/>
      </c>
      <c r="CJ112" s="55" t="str" cm="1">
        <f t="array" ref="CJ112">IF(INDEX(Templates!$K$2:$EN$139,ROW()-ROW(CJ$20)+1, MATCH(CJ$16,Templates!$K$1:FJ$1,0))="","",INDEX(Templates!$K$2:$EN$139,ROW()-ROW(CJ$20)+1, MATCH(CJ$16,Templates!$K$1:FJ$1,0)))</f>
        <v/>
      </c>
      <c r="CK112" s="55" t="str" cm="1">
        <f t="array" ref="CK112">IF(INDEX(Templates!$K$2:$EN$139,ROW()-ROW(CK$20)+1, MATCH(CK$16,Templates!$K$1:FK$1,0))="","",INDEX(Templates!$K$2:$EN$139,ROW()-ROW(CK$20)+1, MATCH(CK$16,Templates!$K$1:FK$1,0)))</f>
        <v/>
      </c>
      <c r="CL112" s="55" t="str" cm="1">
        <f t="array" ref="CL112">IF(INDEX(Templates!$K$2:$EN$139,ROW()-ROW(CL$20)+1, MATCH(CL$16,Templates!$K$1:FL$1,0))="","",INDEX(Templates!$K$2:$EN$139,ROW()-ROW(CL$20)+1, MATCH(CL$16,Templates!$K$1:FL$1,0)))</f>
        <v/>
      </c>
      <c r="CM112" s="55" t="str" cm="1">
        <f t="array" ref="CM112">IF(INDEX(Templates!$K$2:$EN$139,ROW()-ROW(CM$20)+1, MATCH(CM$16,Templates!$K$1:FJ$1,0))="","",INDEX(Templates!$K$2:$EN$139,ROW()-ROW(CM$20)+1, MATCH(CM$16,Templates!$K$1:FJ$1,0)))</f>
        <v/>
      </c>
      <c r="CN112" s="55" t="str" cm="1">
        <f t="array" ref="CN112">IF(INDEX(Templates!$K$2:$EN$139,ROW()-ROW(CN$20)+1, MATCH(CN$16,Templates!$K$1:FK$1,0))="","",INDEX(Templates!$K$2:$EN$139,ROW()-ROW(CN$20)+1, MATCH(CN$16,Templates!$K$1:FK$1,0)))</f>
        <v/>
      </c>
      <c r="CO112" s="55" t="str" cm="1">
        <f t="array" ref="CO112">IF(INDEX(Templates!$K$2:$EN$139,ROW()-ROW(CO$20)+1, MATCH(CO$16,Templates!$K$1:FL$1,0))="","",INDEX(Templates!$K$2:$EN$139,ROW()-ROW(CO$20)+1, MATCH(CO$16,Templates!$K$1:FL$1,0)))</f>
        <v/>
      </c>
      <c r="CP112" s="55" t="str" cm="1">
        <f t="array" ref="CP112">IF(INDEX(Templates!$K$2:$EN$139,ROW()-ROW(CP$20)+1, MATCH(CP$16,Templates!$K$1:FM$1,0))="","",INDEX(Templates!$K$2:$EN$139,ROW()-ROW(CP$20)+1, MATCH(CP$16,Templates!$K$1:FM$1,0)))</f>
        <v/>
      </c>
      <c r="CQ112" s="55" t="str" cm="1">
        <f t="array" ref="CQ112">IF(INDEX(Templates!$K$2:$EN$139,ROW()-ROW(CQ$20)+1, MATCH(CQ$16,Templates!$K$1:FN$1,0))="","",INDEX(Templates!$K$2:$EN$139,ROW()-ROW(CQ$20)+1, MATCH(CQ$16,Templates!$K$1:FN$1,0)))</f>
        <v/>
      </c>
      <c r="CR112" s="55" t="str" cm="1">
        <f t="array" ref="CR112">IF(INDEX(Templates!$K$2:$EN$139,ROW()-ROW(CR$20)+1, MATCH(CR$16,Templates!$K$1:FL$1,0))="","",INDEX(Templates!$K$2:$EN$139,ROW()-ROW(CR$20)+1, MATCH(CR$16,Templates!$K$1:FL$1,0)))</f>
        <v/>
      </c>
      <c r="CS112" s="55" t="str" cm="1">
        <f t="array" ref="CS112">IF(INDEX(Templates!$K$2:$EN$139,ROW()-ROW(CS$20)+1, MATCH(CS$16,Templates!$K$1:FM$1,0))="","",INDEX(Templates!$K$2:$EN$139,ROW()-ROW(CS$20)+1, MATCH(CS$16,Templates!$K$1:FM$1,0)))</f>
        <v/>
      </c>
      <c r="CT112" s="55" t="str" cm="1">
        <f t="array" ref="CT112">IF(INDEX(Templates!$K$2:$EN$139,ROW()-ROW(CT$20)+1, MATCH(CT$16,Templates!$K$1:FN$1,0))="","",INDEX(Templates!$K$2:$EN$139,ROW()-ROW(CT$20)+1, MATCH(CT$16,Templates!$K$1:FN$1,0)))</f>
        <v/>
      </c>
      <c r="CU112" s="55" t="str" cm="1">
        <f t="array" ref="CU112">IF(INDEX(Templates!$K$2:$EN$139,ROW()-ROW(CU$20)+1, MATCH(CU$16,Templates!$K$1:FO$1,0))="","",INDEX(Templates!$K$2:$EN$139,ROW()-ROW(CU$20)+1, MATCH(CU$16,Templates!$K$1:FO$1,0)))</f>
        <v/>
      </c>
      <c r="CV112" s="55" t="str" cm="1">
        <f t="array" ref="CV112">IF(INDEX(Templates!$K$2:$EN$139,ROW()-ROW(CV$20)+1, MATCH(CV$16,Templates!$K$1:FP$1,0))="","",INDEX(Templates!$K$2:$EN$139,ROW()-ROW(CV$20)+1, MATCH(CV$16,Templates!$K$1:FP$1,0)))</f>
        <v/>
      </c>
      <c r="CW112" s="55" t="str" cm="1">
        <f t="array" ref="CW112">IF(INDEX(Templates!$K$2:$EN$139,ROW()-ROW(CW$20)+1, MATCH(CW$16,Templates!$K$1:FP$1,0))="","",INDEX(Templates!$K$2:$EN$139,ROW()-ROW(CW$20)+1, MATCH(CW$16,Templates!$K$1:FP$1,0)))</f>
        <v/>
      </c>
      <c r="CX112" s="55" t="str" cm="1">
        <f t="array" ref="CX112">IF(INDEX(Templates!$K$2:$EN$139,ROW()-ROW(CX$20)+1, MATCH(CX$16,Templates!$K$1:FQ$1,0))="","",INDEX(Templates!$K$2:$EN$139,ROW()-ROW(CX$20)+1, MATCH(CX$16,Templates!$K$1:FQ$1,0)))</f>
        <v/>
      </c>
      <c r="CY112" s="55" t="str" cm="1">
        <f t="array" ref="CY112">IF(INDEX(Templates!$K$2:$EN$139,ROW()-ROW(CY$20)+1, MATCH(CY$16,Templates!$K$1:FR$1,0))="","",INDEX(Templates!$K$2:$EN$139,ROW()-ROW(CY$20)+1, MATCH(CY$16,Templates!$K$1:FR$1,0)))</f>
        <v/>
      </c>
      <c r="CZ112" s="55" t="str" cm="1">
        <f t="array" ref="CZ112">IF(INDEX(Templates!$K$2:$EN$139,ROW()-ROW(CZ$20)+1, MATCH(CZ$16,Templates!$K$1:FS$1,0))="","",INDEX(Templates!$K$2:$EN$139,ROW()-ROW(CZ$20)+1, MATCH(CZ$16,Templates!$K$1:FS$1,0)))</f>
        <v/>
      </c>
      <c r="DA112" s="55" t="str" cm="1">
        <f t="array" ref="DA112">IF(INDEX(Templates!$K$2:$EN$139,ROW()-ROW(DA$20)+1, MATCH(DA$16,Templates!$K$1:FT$1,0))="","",INDEX(Templates!$K$2:$EN$139,ROW()-ROW(DA$20)+1, MATCH(DA$16,Templates!$K$1:FT$1,0)))</f>
        <v/>
      </c>
      <c r="DB112" s="55" t="str" cm="1">
        <f t="array" ref="DB112">IF(INDEX(Templates!$K$2:$EN$139,ROW()-ROW(DB$20)+1, MATCH(DB$16,Templates!$K$1:FU$1,0))="","",INDEX(Templates!$K$2:$EN$139,ROW()-ROW(DB$20)+1, MATCH(DB$16,Templates!$K$1:FU$1,0)))</f>
        <v/>
      </c>
      <c r="DC112" s="55" t="str" cm="1">
        <f t="array" ref="DC112">IF(INDEX(Templates!$K$2:$EN$139,ROW()-ROW(DC$20)+1, MATCH(DC$16,Templates!$K$1:FR$1,0))="","",INDEX(Templates!$K$2:$EN$139,ROW()-ROW(DC$20)+1, MATCH(DC$16,Templates!$K$1:FR$1,0)))</f>
        <v/>
      </c>
      <c r="DD112" s="55" t="str" cm="1">
        <f t="array" ref="DD112">IF(INDEX(Templates!$K$2:$EN$139,ROW()-ROW(DD$20)+1, MATCH(DD$16,Templates!$K$1:FS$1,0))="","",INDEX(Templates!$K$2:$EN$139,ROW()-ROW(DD$20)+1, MATCH(DD$16,Templates!$K$1:FS$1,0)))</f>
        <v/>
      </c>
      <c r="DE112" s="55" t="str" cm="1">
        <f t="array" ref="DE112">IF(INDEX(Templates!$K$2:$EN$139,ROW()-ROW(DE$20)+1, MATCH(DE$16,Templates!$K$1:FT$1,0))="","",INDEX(Templates!$K$2:$EN$139,ROW()-ROW(DE$20)+1, MATCH(DE$16,Templates!$K$1:FT$1,0)))</f>
        <v/>
      </c>
      <c r="DF112" s="55" t="str" cm="1">
        <f t="array" ref="DF112">IF(INDEX(Templates!$K$2:$EN$139,ROW()-ROW(DF$20)+1, MATCH(DF$16,Templates!$K$1:FU$1,0))="","",INDEX(Templates!$K$2:$EN$139,ROW()-ROW(DF$20)+1, MATCH(DF$16,Templates!$K$1:FU$1,0)))</f>
        <v/>
      </c>
      <c r="DG112" s="55" t="str" cm="1">
        <f t="array" ref="DG112">IF(INDEX(Templates!$K$2:$EN$139,ROW()-ROW(DG$20)+1, MATCH(DG$16,Templates!$K$1:FV$1,0))="","",INDEX(Templates!$K$2:$EN$139,ROW()-ROW(DG$20)+1, MATCH(DG$16,Templates!$K$1:FV$1,0)))</f>
        <v/>
      </c>
      <c r="DH112" s="55" t="str" cm="1">
        <f t="array" ref="DH112">IF(INDEX(Templates!$K$2:$EN$139,ROW()-ROW(DH$20)+1, MATCH(DH$16,Templates!$K$1:FT$1,0))="","",INDEX(Templates!$K$2:$EN$139,ROW()-ROW(DH$20)+1, MATCH(DH$16,Templates!$K$1:FT$1,0)))</f>
        <v/>
      </c>
      <c r="DI112" s="55" t="str" cm="1">
        <f t="array" ref="DI112">IF(INDEX(Templates!$K$2:$EN$139,ROW()-ROW(DI$20)+1, MATCH(DI$16,Templates!$K$1:FU$1,0))="","",INDEX(Templates!$K$2:$EN$139,ROW()-ROW(DI$20)+1, MATCH(DI$16,Templates!$K$1:FU$1,0)))</f>
        <v/>
      </c>
      <c r="DJ112" s="55" t="str" cm="1">
        <f t="array" ref="DJ112">IF(INDEX(Templates!$K$2:$EN$139,ROW()-ROW(DJ$20)+1, MATCH(DJ$16,Templates!$K$1:FV$1,0))="","",INDEX(Templates!$K$2:$EN$139,ROW()-ROW(DJ$20)+1, MATCH(DJ$16,Templates!$K$1:FV$1,0)))</f>
        <v/>
      </c>
      <c r="DK112" s="55" t="str" cm="1">
        <f t="array" ref="DK112">IF(INDEX(Templates!$K$2:$EN$139,ROW()-ROW(DK$20)+1, MATCH(DK$16,Templates!$K$1:FW$1,0))="","",INDEX(Templates!$K$2:$EN$139,ROW()-ROW(DK$20)+1, MATCH(DK$16,Templates!$K$1:FW$1,0)))</f>
        <v/>
      </c>
      <c r="DL112" s="55" t="str" cm="1">
        <f t="array" ref="DL112">IF(INDEX(Templates!$K$2:$EN$139,ROW()-ROW(DL$20)+1, MATCH(DL$16,Templates!$K$1:FX$1,0))="","",INDEX(Templates!$K$2:$EN$139,ROW()-ROW(DL$20)+1, MATCH(DL$16,Templates!$K$1:FX$1,0)))</f>
        <v/>
      </c>
      <c r="DM112" s="55" t="str" cm="1">
        <f t="array" ref="DM112">IF(INDEX(Templates!$K$2:$EN$139,ROW()-ROW(DM$20)+1, MATCH(DM$16,Templates!$K$1:FV$1,0))="","",INDEX(Templates!$K$2:$EN$139,ROW()-ROW(DM$20)+1, MATCH(DM$16,Templates!$K$1:FV$1,0)))</f>
        <v/>
      </c>
      <c r="DN112" s="55" t="str" cm="1">
        <f t="array" ref="DN112">IF(INDEX(Templates!$K$2:$EN$139,ROW()-ROW(DN$20)+1, MATCH(DN$16,Templates!$K$1:FW$1,0))="","",INDEX(Templates!$K$2:$EN$139,ROW()-ROW(DN$20)+1, MATCH(DN$16,Templates!$K$1:FW$1,0)))</f>
        <v/>
      </c>
      <c r="DO112" s="55" t="str" cm="1">
        <f t="array" ref="DO112">IF(INDEX(Templates!$K$2:$EN$139,ROW()-ROW(DO$20)+1, MATCH(DO$16,Templates!$K$1:FX$1,0))="","",INDEX(Templates!$K$2:$EN$139,ROW()-ROW(DO$20)+1, MATCH(DO$16,Templates!$K$1:FX$1,0)))</f>
        <v/>
      </c>
      <c r="DP112" s="55" t="str" cm="1">
        <f t="array" ref="DP112">IF(INDEX(Templates!$K$2:$EN$139,ROW()-ROW(DP$20)+1, MATCH(DP$16,Templates!$K$1:FY$1,0))="","",INDEX(Templates!$K$2:$EN$139,ROW()-ROW(DP$20)+1, MATCH(DP$16,Templates!$K$1:FY$1,0)))</f>
        <v/>
      </c>
      <c r="DQ112" s="55" t="str" cm="1">
        <f t="array" ref="DQ112">IF(INDEX(Templates!$K$2:$EN$139,ROW()-ROW(DQ$20)+1, MATCH(DQ$16,Templates!$K$1:FZ$1,0))="","",INDEX(Templates!$K$2:$EN$139,ROW()-ROW(DQ$20)+1, MATCH(DQ$16,Templates!$K$1:FZ$1,0)))</f>
        <v/>
      </c>
      <c r="DR112" s="55" t="str" cm="1">
        <f t="array" ref="DR112">IF(INDEX(Templates!$K$2:$EN$139,ROW()-ROW(DR$20)+1, MATCH(DR$16,Templates!$K$1:FX$1,0))="","",INDEX(Templates!$K$2:$EN$139,ROW()-ROW(DR$20)+1, MATCH(DR$16,Templates!$K$1:FX$1,0)))</f>
        <v/>
      </c>
      <c r="DS112" s="55" t="str" cm="1">
        <f t="array" ref="DS112">IF(INDEX(Templates!$K$2:$EN$139,ROW()-ROW(DS$20)+1, MATCH(DS$16,Templates!$K$1:FY$1,0))="","",INDEX(Templates!$K$2:$EN$139,ROW()-ROW(DS$20)+1, MATCH(DS$16,Templates!$K$1:FY$1,0)))</f>
        <v/>
      </c>
      <c r="DT112" s="55" t="str" cm="1">
        <f t="array" ref="DT112">IF(INDEX(Templates!$K$2:$EN$139,ROW()-ROW(DT$20)+1, MATCH(DT$16,Templates!$K$1:FZ$1,0))="","",INDEX(Templates!$K$2:$EN$139,ROW()-ROW(DT$20)+1, MATCH(DT$16,Templates!$K$1:FZ$1,0)))</f>
        <v/>
      </c>
      <c r="DU112" s="55" t="str" cm="1">
        <f t="array" ref="DU112">IF(INDEX(Templates!$K$2:$EN$139,ROW()-ROW(DU$20)+1, MATCH(DU$16,Templates!$K$1:GA$1,0))="","",INDEX(Templates!$K$2:$EN$139,ROW()-ROW(DU$20)+1, MATCH(DU$16,Templates!$K$1:GA$1,0)))</f>
        <v/>
      </c>
      <c r="DV112" s="55" t="str" cm="1">
        <f t="array" ref="DV112">IF(INDEX(Templates!$K$2:$EN$139,ROW()-ROW(DV$20)+1, MATCH(DV$16,Templates!$K$1:GB$1,0))="","",INDEX(Templates!$K$2:$EN$139,ROW()-ROW(DV$20)+1, MATCH(DV$16,Templates!$K$1:GB$1,0)))</f>
        <v/>
      </c>
      <c r="DW112" s="55" t="str" cm="1">
        <f t="array" ref="DW112">IF(INDEX(Templates!$K$2:$EN$139,ROW()-ROW(DW$20)+1, MATCH(DW$16,Templates!$K$1:FZ$1,0))="","",INDEX(Templates!$K$2:$EN$139,ROW()-ROW(DW$20)+1, MATCH(DW$16,Templates!$K$1:FZ$1,0)))</f>
        <v/>
      </c>
      <c r="DX112" s="55" t="str" cm="1">
        <f t="array" ref="DX112">IF(INDEX(Templates!$K$2:$EN$139,ROW()-ROW(DX$20)+1, MATCH(DX$16,Templates!$K$1:GA$1,0))="","",INDEX(Templates!$K$2:$EN$139,ROW()-ROW(DX$20)+1, MATCH(DX$16,Templates!$K$1:GA$1,0)))</f>
        <v/>
      </c>
      <c r="DY112" s="55" t="str" cm="1">
        <f t="array" ref="DY112">IF(INDEX(Templates!$K$2:$EN$139,ROW()-ROW(DY$20)+1, MATCH(DY$16,Templates!$K$1:GB$1,0))="","",INDEX(Templates!$K$2:$EN$139,ROW()-ROW(DY$20)+1, MATCH(DY$16,Templates!$K$1:GB$1,0)))</f>
        <v/>
      </c>
      <c r="DZ112" s="55" t="str" cm="1">
        <f t="array" ref="DZ112">IF(INDEX(Templates!$K$2:$EN$139,ROW()-ROW(DZ$20)+1, MATCH(DZ$16,Templates!$K$1:GC$1,0))="","",INDEX(Templates!$K$2:$EN$139,ROW()-ROW(DZ$20)+1, MATCH(DZ$16,Templates!$K$1:GC$1,0)))</f>
        <v/>
      </c>
      <c r="EA112" s="55" t="str" cm="1">
        <f t="array" ref="EA112">IF(INDEX(Templates!$K$2:$EN$139,ROW()-ROW(EA$20)+1, MATCH(EA$16,Templates!$K$1:GD$1,0))="","",INDEX(Templates!$K$2:$EN$139,ROW()-ROW(EA$20)+1, MATCH(EA$16,Templates!$K$1:GD$1,0)))</f>
        <v/>
      </c>
      <c r="EB112" s="55" t="str" cm="1">
        <f t="array" ref="EB112">IF(INDEX(Templates!$K$2:$EN$139,ROW()-ROW(EB$20)+1, MATCH(EB$16,Templates!$K$1:GB$1,0))="","",INDEX(Templates!$K$2:$EN$139,ROW()-ROW(EB$20)+1, MATCH(EB$16,Templates!$K$1:GB$1,0)))</f>
        <v/>
      </c>
      <c r="EC112" s="55" t="str" cm="1">
        <f t="array" ref="EC112">IF(INDEX(Templates!$K$2:$EN$139,ROW()-ROW(EC$20)+1, MATCH(EC$16,Templates!$K$1:GC$1,0))="","",INDEX(Templates!$K$2:$EN$139,ROW()-ROW(EC$20)+1, MATCH(EC$16,Templates!$K$1:GC$1,0)))</f>
        <v/>
      </c>
      <c r="ED112" s="55" t="str" cm="1">
        <f t="array" ref="ED112">IF(INDEX(Templates!$K$2:$EN$139,ROW()-ROW(ED$20)+1, MATCH(ED$16,Templates!$K$1:GD$1,0))="","",INDEX(Templates!$K$2:$EN$139,ROW()-ROW(ED$20)+1, MATCH(ED$16,Templates!$K$1:GD$1,0)))</f>
        <v/>
      </c>
      <c r="EE112" s="55" t="str" cm="1">
        <f t="array" ref="EE112">IF(INDEX(Templates!$K$2:$EN$139,ROW()-ROW(EE$20)+1, MATCH(EE$16,Templates!$K$1:GE$1,0))="","",INDEX(Templates!$K$2:$EN$139,ROW()-ROW(EE$20)+1, MATCH(EE$16,Templates!$K$1:GE$1,0)))</f>
        <v/>
      </c>
      <c r="EF112" s="55" t="str" cm="1">
        <f t="array" ref="EF112">IF(INDEX(Templates!$K$2:$EN$139,ROW()-ROW(EF$20)+1, MATCH(EF$16,Templates!$K$1:GF$1,0))="","",INDEX(Templates!$K$2:$EN$139,ROW()-ROW(EF$20)+1, MATCH(EF$16,Templates!$K$1:GF$1,0)))</f>
        <v/>
      </c>
      <c r="EG112" s="55" t="str" cm="1">
        <f t="array" ref="EG112">IF(INDEX(Templates!$K$2:$EN$139,ROW()-ROW(EG$20)+1, MATCH(EG$16,Templates!$K$1:GD$1,0))="","",INDEX(Templates!$K$2:$EN$139,ROW()-ROW(EG$20)+1, MATCH(EG$16,Templates!$K$1:GD$1,0)))</f>
        <v/>
      </c>
      <c r="EH112" s="55" t="str" cm="1">
        <f t="array" ref="EH112">IF(INDEX(Templates!$K$2:$EN$139,ROW()-ROW(EH$20)+1, MATCH(EH$16,Templates!$K$1:GE$1,0))="","",INDEX(Templates!$K$2:$EN$139,ROW()-ROW(EH$20)+1, MATCH(EH$16,Templates!$K$1:GE$1,0)))</f>
        <v/>
      </c>
      <c r="EI112" s="55" t="str" cm="1">
        <f t="array" ref="EI112">IF(INDEX(Templates!$K$2:$EN$139,ROW()-ROW(EI$20)+1, MATCH(EI$16,Templates!$K$1:GF$1,0))="","",INDEX(Templates!$K$2:$EN$139,ROW()-ROW(EI$20)+1, MATCH(EI$16,Templates!$K$1:GF$1,0)))</f>
        <v/>
      </c>
      <c r="EJ112" s="55" t="str" cm="1">
        <f t="array" ref="EJ112">IF(INDEX(Templates!$K$2:$EN$139,ROW()-ROW(EJ$20)+1, MATCH(EJ$16,Templates!$K$1:GG$1,0))="","",INDEX(Templates!$K$2:$EN$139,ROW()-ROW(EJ$20)+1, MATCH(EJ$16,Templates!$K$1:GG$1,0)))</f>
        <v/>
      </c>
      <c r="EK112" s="55" t="str" cm="1">
        <f t="array" ref="EK112">IF(INDEX(Templates!$K$2:$EN$139,ROW()-ROW(EK$20)+1, MATCH(EK$16,Templates!$K$1:GH$1,0))="","",INDEX(Templates!$K$2:$EN$139,ROW()-ROW(EK$20)+1, MATCH(EK$16,Templates!$K$1:GH$1,0)))</f>
        <v/>
      </c>
      <c r="EL112" s="55" t="str" cm="1">
        <f t="array" ref="EL112">IF(INDEX(Templates!$K$2:$EN$139,ROW()-ROW(EL$20)+1, MATCH(EL$16,Templates!$K$1:GI$1,0))="","",INDEX(Templates!$K$2:$EN$139,ROW()-ROW(EL$20)+1, MATCH(EL$16,Templates!$K$1:GI$1,0)))</f>
        <v/>
      </c>
      <c r="EM112" s="55" t="str" cm="1">
        <f t="array" ref="EM112">IF(INDEX(Templates!$K$2:$EN$139,ROW()-ROW(EM$20)+1, MATCH(EM$16,Templates!$K$1:GJ$1,0))="","",INDEX(Templates!$K$2:$EN$139,ROW()-ROW(EM$20)+1, MATCH(EM$16,Templates!$K$1:GJ$1,0)))</f>
        <v/>
      </c>
      <c r="EN112" s="55" t="str" cm="1">
        <f t="array" ref="EN112">IF(INDEX(Templates!$K$2:$EN$139,ROW()-ROW(EN$20)+1, MATCH(EN$16,Templates!$K$1:GD$1,0))="","",INDEX(Templates!$K$2:$EN$139,ROW()-ROW(EN$20)+1, MATCH(EN$16,Templates!$K$1:GD$1,0)))</f>
        <v/>
      </c>
      <c r="EO112" s="55" t="str" cm="1">
        <f t="array" ref="EO112">IF(INDEX(Templates!$K$2:$EN$139,ROW()-ROW(EO$20)+1, MATCH(EO$16,Templates!$K$1:GE$1,0))="","",INDEX(Templates!$K$2:$EN$139,ROW()-ROW(EO$20)+1, MATCH(EO$16,Templates!$K$1:GE$1,0)))</f>
        <v/>
      </c>
      <c r="EP112" s="55" t="str" cm="1">
        <f t="array" ref="EP112">IF(INDEX(Templates!$K$2:$EN$139,ROW()-ROW(EP$20)+1, MATCH(EP$16,Templates!$K$1:GF$1,0))="","",INDEX(Templates!$K$2:$EN$139,ROW()-ROW(EP$20)+1, MATCH(EP$16,Templates!$K$1:GF$1,0)))</f>
        <v/>
      </c>
      <c r="EQ112" s="55" t="str" cm="1">
        <f t="array" ref="EQ112">IF(INDEX(Templates!$K$2:$EN$139,ROW()-ROW(EQ$20)+1, MATCH(EQ$16,Templates!$K$1:GG$1,0))="","",INDEX(Templates!$K$2:$EN$139,ROW()-ROW(EQ$20)+1, MATCH(EQ$16,Templates!$K$1:GG$1,0)))</f>
        <v/>
      </c>
      <c r="ER112" s="55" t="str" cm="1">
        <f t="array" ref="ER112">IF(INDEX(Templates!$K$2:$EN$139,ROW()-ROW(ER$20)+1, MATCH(ER$16,Templates!$K$1:GH$1,0))="","",INDEX(Templates!$K$2:$EN$139,ROW()-ROW(ER$20)+1, MATCH(ER$16,Templates!$K$1:GH$1,0)))</f>
        <v/>
      </c>
      <c r="ES112" s="55" t="str" cm="1">
        <f t="array" ref="ES112">IF(INDEX(Templates!$K$2:$EN$139,ROW()-ROW(ES$20)+1, MATCH(ES$16,Templates!$K$1:GH$1,0))="","",INDEX(Templates!$K$2:$EN$139,ROW()-ROW(ES$20)+1, MATCH(ES$16,Templates!$K$1:GH$1,0)))</f>
        <v/>
      </c>
      <c r="ET112" s="55" t="str" cm="1">
        <f t="array" ref="ET112">IF(INDEX(Templates!$K$2:$EN$139,ROW()-ROW(ET$20)+1, MATCH(ET$16,Templates!$K$1:GI$1,0))="","",INDEX(Templates!$K$2:$EN$139,ROW()-ROW(ET$20)+1, MATCH(ET$16,Templates!$K$1:GI$1,0)))</f>
        <v/>
      </c>
      <c r="EU112" s="55" t="str" cm="1">
        <f t="array" ref="EU112">IF(INDEX(Templates!$K$2:$EN$139,ROW()-ROW(EU$20)+1, MATCH(EU$16,Templates!$K$1:GF$1,0))="","",INDEX(Templates!$K$2:$EN$139,ROW()-ROW(EU$20)+1, MATCH(EU$16,Templates!$K$1:GF$1,0)))</f>
        <v/>
      </c>
      <c r="EV112" s="55" t="str" cm="1">
        <f t="array" ref="EV112">IF(INDEX(Templates!$K$2:$EN$139,ROW()-ROW(EV$20)+1, MATCH(EV$16,Templates!$K$1:GG$1,0))="","",INDEX(Templates!$K$2:$EN$139,ROW()-ROW(EV$20)+1, MATCH(EV$16,Templates!$K$1:GG$1,0)))</f>
        <v/>
      </c>
      <c r="EW112" s="55" t="str" cm="1">
        <f t="array" ref="EW112">IF(INDEX(Templates!$K$2:$EN$139,ROW()-ROW(EW$20)+1, MATCH(EW$16,Templates!$K$1:GH$1,0))="","",INDEX(Templates!$K$2:$EN$139,ROW()-ROW(EW$20)+1, MATCH(EW$16,Templates!$K$1:GH$1,0)))</f>
        <v/>
      </c>
      <c r="EX112" s="55" t="str" cm="1">
        <f t="array" ref="EX112">IF(INDEX(Templates!$K$2:$EN$139,ROW()-ROW(EX$20)+1, MATCH(EX$16,Templates!$K$1:GI$1,0))="","",INDEX(Templates!$K$2:$EN$139,ROW()-ROW(EX$20)+1, MATCH(EX$16,Templates!$K$1:GI$1,0)))</f>
        <v/>
      </c>
      <c r="EY112" s="255" t="str" cm="1">
        <f t="array" ref="EY112">IF(INDEX(Templates!$K$2:$EN$139,ROW()-ROW(EY$20)+1, MATCH(EY$16,Templates!$K$1:GJ$1,0))="","",INDEX(Templates!$K$2:$EN$139,ROW()-ROW(EY$20)+1, MATCH(EY$16,Templates!$K$1:GJ$1,0)))</f>
        <v/>
      </c>
      <c r="EZ112" s="55" t="str" cm="1">
        <f t="array" ref="EZ112">IF(INDEX(Templates!$K$2:$EN$139,ROW()-ROW(EZ$20)+1, MATCH(EZ$16,Templates!$K$1:GK$1,0))="","",INDEX(Templates!$K$2:$EN$139,ROW()-ROW(EZ$20)+1, MATCH(EZ$16,Templates!$K$1:GK$1,0)))</f>
        <v/>
      </c>
      <c r="FA112" s="55" t="str" cm="1">
        <f t="array" ref="FA112">IF(INDEX(Templates!$K$2:$EN$139,ROW()-ROW(FA$20)+1, MATCH(FA$16,Templates!$K$1:GH$1,0))="","",INDEX(Templates!$K$2:$EN$139,ROW()-ROW(FA$20)+1, MATCH(FA$16,Templates!$K$1:GH$1,0)))</f>
        <v/>
      </c>
      <c r="FB112" s="55" t="str" cm="1">
        <f t="array" ref="FB112">IF(INDEX(Templates!$K$2:$EN$139,ROW()-ROW(FB$20)+1, MATCH(FB$16,Templates!$K$1:GI$1,0))="","",INDEX(Templates!$K$2:$EN$139,ROW()-ROW(FB$20)+1, MATCH(FB$16,Templates!$K$1:GI$1,0)))</f>
        <v/>
      </c>
      <c r="FC112" s="55" t="str" cm="1">
        <f t="array" ref="FC112">IF(INDEX(Templates!$K$2:$EN$139,ROW()-ROW(FC$20)+1, MATCH(FC$16,Templates!$K$1:GJ$1,0))="","",INDEX(Templates!$K$2:$EN$139,ROW()-ROW(FC$20)+1, MATCH(FC$16,Templates!$K$1:GJ$1,0)))</f>
        <v/>
      </c>
      <c r="FD112" s="55" t="str" cm="1">
        <f t="array" ref="FD112">IF(INDEX(Templates!$K$2:$EN$139,ROW()-ROW(FD$20)+1, MATCH(FD$16,Templates!$K$1:GK$1,0))="","",INDEX(Templates!$K$2:$EN$139,ROW()-ROW(FD$20)+1, MATCH(FD$16,Templates!$K$1:GK$1,0)))</f>
        <v/>
      </c>
      <c r="FE112" s="55" t="str" cm="1">
        <f t="array" ref="FE112">IF(INDEX(Templates!$K$2:$EN$139,ROW()-ROW(FE$20)+1, MATCH(FE$16,Templates!$K$1:GL$1,0))="","",INDEX(Templates!$K$2:$EN$139,ROW()-ROW(FE$20)+1, MATCH(FE$16,Templates!$K$1:GL$1,0)))</f>
        <v/>
      </c>
      <c r="FF112" s="55" t="str" cm="1">
        <f t="array" ref="FF112">IF(INDEX(Templates!$K$2:$EN$139,ROW()-ROW(FF$20)+1, MATCH(FF$16,Templates!$K$1:GJ$1,0))="","",INDEX(Templates!$K$2:$EN$139,ROW()-ROW(FF$20)+1, MATCH(FF$16,Templates!$K$1:GJ$1,0)))</f>
        <v/>
      </c>
      <c r="FG112" s="55" t="str" cm="1">
        <f t="array" ref="FG112">IF(INDEX(Templates!$K$2:$EN$139,ROW()-ROW(FG$20)+1, MATCH(FG$16,Templates!$K$1:GK$1,0))="","",INDEX(Templates!$K$2:$EN$139,ROW()-ROW(FG$20)+1, MATCH(FG$16,Templates!$K$1:GK$1,0)))</f>
        <v/>
      </c>
      <c r="FH112" s="55" t="str" cm="1">
        <f t="array" ref="FH112">IF(INDEX(Templates!$K$2:$EN$139,ROW()-ROW(FH$20)+1, MATCH(FH$16,Templates!$K$1:GL$1,0))="","",INDEX(Templates!$K$2:$EN$139,ROW()-ROW(FH$20)+1, MATCH(FH$16,Templates!$K$1:GL$1,0)))</f>
        <v/>
      </c>
      <c r="FI112" s="55" t="str" cm="1">
        <f t="array" ref="FI112">IF(INDEX(Templates!$K$2:$EN$139,ROW()-ROW(FI$20)+1, MATCH(FI$16,Templates!$K$1:GM$1,0))="","",INDEX(Templates!$K$2:$EN$139,ROW()-ROW(FI$20)+1, MATCH(FI$16,Templates!$K$1:GM$1,0)))</f>
        <v/>
      </c>
      <c r="FJ112" s="55" t="str" cm="1">
        <f t="array" ref="FJ112">IF(INDEX(Templates!$K$2:$EN$139,ROW()-ROW(FJ$20)+1, MATCH(FJ$16,Templates!$K$1:GN$1,0))="","",INDEX(Templates!$K$2:$EN$139,ROW()-ROW(FJ$20)+1, MATCH(FJ$16,Templates!$K$1:GN$1,0)))</f>
        <v/>
      </c>
      <c r="FK112" s="55" t="str" cm="1">
        <f t="array" ref="FK112">IF(INDEX(Templates!$K$2:$EN$139,ROW()-ROW(FK$20)+1, MATCH(FK$16,Templates!$K$1:GL$1,0))="","",INDEX(Templates!$K$2:$EN$139,ROW()-ROW(FK$20)+1, MATCH(FK$16,Templates!$K$1:GL$1,0)))</f>
        <v/>
      </c>
      <c r="FL112" s="55" t="str" cm="1">
        <f t="array" ref="FL112">IF(INDEX(Templates!$K$2:$EN$139,ROW()-ROW(FL$20)+1, MATCH(FL$16,Templates!$K$1:GM$1,0))="","",INDEX(Templates!$K$2:$EN$139,ROW()-ROW(FL$20)+1, MATCH(FL$16,Templates!$K$1:GM$1,0)))</f>
        <v/>
      </c>
      <c r="FM112" s="55" t="str" cm="1">
        <f t="array" ref="FM112">IF(INDEX(Templates!$K$2:$EN$139,ROW()-ROW(FM$20)+1, MATCH(FM$16,Templates!$K$1:GO$1,0))="","",INDEX(Templates!$K$2:$EN$139,ROW()-ROW(FM$20)+1, MATCH(FM$16,Templates!$K$1:GO$1,0)))</f>
        <v/>
      </c>
      <c r="FN112" s="55" t="str" cm="1">
        <f t="array" ref="FN112">IF(INDEX(Templates!$K$2:$EN$139,ROW()-ROW(FN$20)+1, MATCH(FN$16,Templates!$K$1:GP$1,0))="","",INDEX(Templates!$K$2:$EN$139,ROW()-ROW(FN$20)+1, MATCH(FN$16,Templates!$K$1:GP$1,0)))</f>
        <v/>
      </c>
      <c r="FO112" s="55"/>
      <c r="FP112" s="55"/>
      <c r="FQ112" s="55"/>
      <c r="FR112" s="55"/>
      <c r="FS112" s="55"/>
      <c r="FT112" s="55"/>
      <c r="FU112" s="55"/>
      <c r="FV112" s="55"/>
      <c r="FW112" s="55"/>
      <c r="FX112" s="55"/>
      <c r="FY112" s="55"/>
      <c r="FZ112" s="55"/>
      <c r="GA112" s="55"/>
      <c r="GB112" s="55"/>
      <c r="GC112" s="55"/>
      <c r="GD112" s="55"/>
      <c r="GE112" s="55"/>
      <c r="GF112" s="55"/>
      <c r="GG112" s="55"/>
      <c r="GH112" s="55"/>
      <c r="GI112" s="55"/>
      <c r="GJ112" s="55"/>
      <c r="GK112" s="55"/>
      <c r="GL112" s="55"/>
      <c r="GM112" s="55"/>
      <c r="GN112" s="55"/>
      <c r="GO112" s="55"/>
      <c r="GP112" s="55"/>
      <c r="GQ112" s="55"/>
      <c r="GR112" s="55"/>
      <c r="GS112" s="55"/>
      <c r="GT112" s="55"/>
      <c r="GU112" s="55"/>
      <c r="GV112" s="55"/>
      <c r="GW112" s="55"/>
      <c r="GX112" s="55"/>
      <c r="GY112" s="55"/>
      <c r="GZ112" s="55"/>
      <c r="HA112" s="55"/>
      <c r="HB112" s="55"/>
      <c r="HC112" s="55"/>
      <c r="HD112" s="55"/>
      <c r="HE112" s="55"/>
      <c r="HF112" s="55"/>
      <c r="HG112" s="55"/>
      <c r="HH112" s="83"/>
      <c r="HI112" s="83"/>
      <c r="HJ112" s="83"/>
      <c r="HK112" s="83"/>
      <c r="HL112" s="83"/>
      <c r="HM112" s="83"/>
      <c r="HN112" s="83"/>
      <c r="HO112" s="83"/>
      <c r="HP112" s="83"/>
    </row>
    <row r="113" spans="1:224" s="24" customFormat="1">
      <c r="A113" s="41" t="s">
        <v>640</v>
      </c>
      <c r="B113" s="6" t="s">
        <v>644</v>
      </c>
      <c r="C113" s="66" t="str" cm="1">
        <f t="array" ref="C113">IF(INDEX(Templates!A$2:A$140,ROW()-ROW($20:$20)+1)="","",INDEX(Templates!A$2:A$140,ROW()-ROW($20:$20)+1))</f>
        <v>JSON_PATH:pumps[1]</v>
      </c>
      <c r="D113" s="66" t="str" cm="1">
        <f t="array" ref="D113">IF(INDEX(Templates!B$2:B$140,ROW()-ROW($20:$20)+1)="","",INDEX(Templates!B$2:B$140,ROW()-ROW($20:$20)+1))</f>
        <v>id</v>
      </c>
      <c r="E113" s="66" t="str" cm="1">
        <f t="array" ref="E113">IF(INDEX(Templates!C$2:C$140,ROW()-ROW($20:$20)+1)="","",INDEX(Templates!C$2:C$140,ROW()-ROW($20:$20)+1))</f>
        <v/>
      </c>
      <c r="F113" s="122" t="str" cm="1">
        <f t="array" ref="F113">IF(INDEX(Templates!D$2:D$140,ROW()-ROW($20:$20)+1)="","",INDEX(Templates!D$2:D$140,ROW()-ROW($20:$20)+1))</f>
        <v/>
      </c>
      <c r="G113" s="116" t="str" cm="1">
        <f t="array" ref="G113">IF(INDEX(Templates!E$2:E$140,ROW()-ROW($20:$20)+1)="","",INDEX(Templates!E$2:E$140,ROW()-ROW($20:$20)+1))</f>
        <v>Pump</v>
      </c>
      <c r="H113" s="68" t="str" cm="1">
        <f t="array" ref="H113">IF(INDEX(Templates!F$2:F$140,ROW()-ROW($20:$20)+1)="","",INDEX(Templates!F$2:F$140,ROW()-ROW($20:$20)+1))</f>
        <v>Pump 2</v>
      </c>
      <c r="I113" s="68" t="str" cm="1">
        <f t="array" ref="I113">IF(INDEX(Templates!G$2:G$140,ROW()-ROW($20:$20)+1)="","",INDEX(Templates!G$2:G$140,ROW()-ROW($20:$20)+1))</f>
        <v>ASHRAE229 1</v>
      </c>
      <c r="J113" s="68" t="str" cm="1">
        <f t="array" ref="J113">IF(INDEX(Templates!H$2:H$140,ROW()-ROW($20:$20)+1)="","",INDEX(Templates!H$2:H$140,ROW()-ROW($20:$20)+1))</f>
        <v>id</v>
      </c>
      <c r="K113" s="69" t="str" cm="1">
        <f t="array" ref="K113">IF(INDEX(Templates!I$2:I$140,ROW()-ROW($20:$20)+1)="","",INDEX(Templates!I$2:I$140,ROW()-ROW($20:$20)+1))</f>
        <v/>
      </c>
      <c r="L113" s="69" t="str" cm="1">
        <f t="array" ref="L113">IF(INDEX(Templates!J$2:J$140,ROW()-ROW($20:$20)+1)="","",INDEX(Templates!J$2:J$140,ROW()-ROW($20:$20)+1))</f>
        <v/>
      </c>
      <c r="M113" s="55" t="str" cm="1">
        <f t="array" ref="M113">IF(INDEX(Templates!$K$2:$EN$139,ROW()-ROW(M$20)+1, MATCH(M$16,Templates!$K$1:EN$1,0))="","",INDEX(Templates!$K$2:$EN$139,ROW()-ROW(M$20)+1, MATCH(M$16,Templates!$K$1:EN$1,0)))</f>
        <v>Chiller Pump 1</v>
      </c>
      <c r="N113" s="55" t="str" cm="1">
        <f t="array" ref="N113">IF(INDEX(Templates!$K$2:$EN$139,ROW()-ROW(N$20)+1, MATCH(N$16,Templates!$K$1:EO$1,0))="","",INDEX(Templates!$K$2:$EN$139,ROW()-ROW(N$20)+1, MATCH(N$16,Templates!$K$1:EO$1,0)))</f>
        <v>Chiller Pump 1</v>
      </c>
      <c r="O113" s="55" t="str" cm="1">
        <f t="array" ref="O113">IF(INDEX(Templates!$K$2:$EN$139,ROW()-ROW(O$20)+1, MATCH(O$16,Templates!$K$1:EP$1,0))="","",INDEX(Templates!$K$2:$EN$139,ROW()-ROW(O$20)+1, MATCH(O$16,Templates!$K$1:EP$1,0)))</f>
        <v>Chiller Pump 1</v>
      </c>
      <c r="P113" s="55" t="str" cm="1">
        <f t="array" ref="P113">IF(INDEX(Templates!$K$2:$EN$139,ROW()-ROW(P$20)+1, MATCH(P$16,Templates!$K$1:EQ$1,0))="","",INDEX(Templates!$K$2:$EN$139,ROW()-ROW(P$20)+1, MATCH(P$16,Templates!$K$1:EQ$1,0)))</f>
        <v>Chiller Pump 1</v>
      </c>
      <c r="Q113" s="55" t="str" cm="1">
        <f t="array" ref="Q113">IF(INDEX(Templates!$K$2:$EN$139,ROW()-ROW(Q$20)+1, MATCH(Q$16,Templates!$K$1:ER$1,0))="","",INDEX(Templates!$K$2:$EN$139,ROW()-ROW(Q$20)+1, MATCH(Q$16,Templates!$K$1:ER$1,0)))</f>
        <v/>
      </c>
      <c r="R113" s="55" t="str" cm="1">
        <f t="array" ref="R113">IF(INDEX(Templates!$K$2:$EN$139,ROW()-ROW(R$20)+1, MATCH(R$16,Templates!$K$1:EP$1,0))="","",INDEX(Templates!$K$2:$EN$139,ROW()-ROW(R$20)+1, MATCH(R$16,Templates!$K$1:EP$1,0)))</f>
        <v>Chiller Pump 1</v>
      </c>
      <c r="S113" s="55" t="str" cm="1">
        <f t="array" ref="S113">IF(INDEX(Templates!$K$2:$EN$139,ROW()-ROW(S$20)+1, MATCH(S$16,Templates!$K$1:EQ$1,0))="","",INDEX(Templates!$K$2:$EN$139,ROW()-ROW(S$20)+1, MATCH(S$16,Templates!$K$1:EQ$1,0)))</f>
        <v>Chiller Pump 1</v>
      </c>
      <c r="T113" s="55" t="str" cm="1">
        <f t="array" ref="T113">IF(INDEX(Templates!$K$2:$EN$139,ROW()-ROW(T$20)+1, MATCH(T$16,Templates!$K$1:ER$1,0))="","",INDEX(Templates!$K$2:$EN$139,ROW()-ROW(T$20)+1, MATCH(T$16,Templates!$K$1:ER$1,0)))</f>
        <v>Chiller Pump 1</v>
      </c>
      <c r="U113" s="55" t="str" cm="1">
        <f t="array" ref="U113">IF(INDEX(Templates!$K$2:$EN$139,ROW()-ROW(U$20)+1, MATCH(U$16,Templates!$K$1:ES$1,0))="","",INDEX(Templates!$K$2:$EN$139,ROW()-ROW(U$20)+1, MATCH(U$16,Templates!$K$1:ES$1,0)))</f>
        <v>Chiller Pump 1</v>
      </c>
      <c r="V113" s="55" t="str" cm="1">
        <f t="array" ref="V113">IF(INDEX(Templates!$K$2:$EN$139,ROW()-ROW(V$20)+1, MATCH(V$16,Templates!$K$1:ET$1,0))="","",INDEX(Templates!$K$2:$EN$139,ROW()-ROW(V$20)+1, MATCH(V$16,Templates!$K$1:ET$1,0)))</f>
        <v/>
      </c>
      <c r="W113" s="55" t="str" cm="1">
        <f t="array" ref="W113">IF(INDEX(Templates!$K$2:$EN$139,ROW()-ROW(W$20)+1, MATCH(W$16,Templates!$K$1:ER$1,0))="","",INDEX(Templates!$K$2:$EN$139,ROW()-ROW(W$20)+1, MATCH(W$16,Templates!$K$1:ER$1,0)))</f>
        <v>Chiller Pump 1</v>
      </c>
      <c r="X113" s="55" t="str" cm="1">
        <f t="array" ref="X113">IF(INDEX(Templates!$K$2:$EN$139,ROW()-ROW(X$20)+1, MATCH(X$16,Templates!$K$1:ES$1,0))="","",INDEX(Templates!$K$2:$EN$139,ROW()-ROW(X$20)+1, MATCH(X$16,Templates!$K$1:ES$1,0)))</f>
        <v>Chiller Pump 1</v>
      </c>
      <c r="Y113" s="55" t="str" cm="1">
        <f t="array" ref="Y113">IF(INDEX(Templates!$K$2:$EN$139,ROW()-ROW(Y$20)+1, MATCH(Y$16,Templates!$K$1:ET$1,0))="","",INDEX(Templates!$K$2:$EN$139,ROW()-ROW(Y$20)+1, MATCH(Y$16,Templates!$K$1:ET$1,0)))</f>
        <v>Chiller Pump 1</v>
      </c>
      <c r="Z113" s="55" t="str" cm="1">
        <f t="array" ref="Z113">IF(INDEX(Templates!$K$2:$EN$139,ROW()-ROW(Z$20)+1, MATCH(Z$16,Templates!$K$1:EU$1,0))="","",INDEX(Templates!$K$2:$EN$139,ROW()-ROW(Z$20)+1, MATCH(Z$16,Templates!$K$1:EU$1,0)))</f>
        <v>Chiller Pump 1</v>
      </c>
      <c r="AA113" s="55" t="str" cm="1">
        <f t="array" ref="AA113">IF(INDEX(Templates!$K$2:$EN$139,ROW()-ROW(AA$20)+1, MATCH(AA$16,Templates!$K$1:EV$1,0))="","",INDEX(Templates!$K$2:$EN$139,ROW()-ROW(AA$20)+1, MATCH(AA$16,Templates!$K$1:EV$1,0)))</f>
        <v>Chiller Pump 1</v>
      </c>
      <c r="AB113" s="55" t="str" cm="1">
        <f t="array" ref="AB113">IF(INDEX(Templates!$K$2:$EN$139,ROW()-ROW(AB$20)+1, MATCH(AB$16,Templates!$K$1:ET$1,0))="","",INDEX(Templates!$K$2:$EN$139,ROW()-ROW(AB$20)+1, MATCH(AB$16,Templates!$K$1:ET$1,0)))</f>
        <v>Chiller Pump 1</v>
      </c>
      <c r="AC113" s="55" t="str" cm="1">
        <f t="array" ref="AC113">IF(INDEX(Templates!$K$2:$EN$139,ROW()-ROW(AC$20)+1, MATCH(AC$16,Templates!$K$1:EU$1,0))="","",INDEX(Templates!$K$2:$EN$139,ROW()-ROW(AC$20)+1, MATCH(AC$16,Templates!$K$1:EU$1,0)))</f>
        <v>Chiller Pump 1</v>
      </c>
      <c r="AD113" s="55" t="str" cm="1">
        <f t="array" ref="AD113">IF(INDEX(Templates!$K$2:$EN$139,ROW()-ROW(AD$20)+1, MATCH(AD$16,Templates!$K$1:EV$1,0))="","",INDEX(Templates!$K$2:$EN$139,ROW()-ROW(AD$20)+1, MATCH(AD$16,Templates!$K$1:EV$1,0)))</f>
        <v>Chiller Pump 1</v>
      </c>
      <c r="AE113" s="55" t="str" cm="1">
        <f t="array" ref="AE113">IF(INDEX(Templates!$K$2:$EN$139,ROW()-ROW(AE$20)+1, MATCH(AE$16,Templates!$K$1:EV$1,0))="","",INDEX(Templates!$K$2:$EN$139,ROW()-ROW(AE$20)+1, MATCH(AE$16,Templates!$K$1:EV$1,0)))</f>
        <v>Chiller Pump 1</v>
      </c>
      <c r="AF113" s="55" t="str" cm="1">
        <f t="array" ref="AF113">IF(INDEX(Templates!$K$2:$EN$139,ROW()-ROW(AF$20)+1, MATCH(AF$16,Templates!$K$1:EW$1,0))="","",INDEX(Templates!$K$2:$EN$139,ROW()-ROW(AF$20)+1, MATCH(AF$16,Templates!$K$1:EW$1,0)))</f>
        <v>Chiller Pump 1</v>
      </c>
      <c r="AG113" s="55" t="str" cm="1">
        <f t="array" ref="AG113">IF(INDEX(Templates!$K$2:$EN$139,ROW()-ROW(AG$20)+1, MATCH(AG$16,Templates!$K$1:EX$1,0))="","",INDEX(Templates!$K$2:$EN$139,ROW()-ROW(AG$20)+1, MATCH(AG$16,Templates!$K$1:EX$1,0)))</f>
        <v>Chiller Pump 1</v>
      </c>
      <c r="AH113" s="55" t="str" cm="1">
        <f t="array" ref="AH113">IF(INDEX(Templates!$K$2:$EN$139,ROW()-ROW(AH$20)+1, MATCH(AH$16,Templates!$K$1:EX$1,0))="","",INDEX(Templates!$K$2:$EN$139,ROW()-ROW(AH$20)+1, MATCH(AH$16,Templates!$K$1:EX$1,0)))</f>
        <v/>
      </c>
      <c r="AI113" s="55" t="str" cm="1">
        <f t="array" ref="AI113">IF(INDEX(Templates!$K$2:$EN$139,ROW()-ROW(AI$20)+1, MATCH(AI$16,Templates!$K$1:EV$1,0))="","",INDEX(Templates!$K$2:$EN$139,ROW()-ROW(AI$20)+1, MATCH(AI$16,Templates!$K$1:EV$1,0)))</f>
        <v>Secondary CHW Pump</v>
      </c>
      <c r="AJ113" s="55" t="str" cm="1">
        <f t="array" ref="AJ113">IF(INDEX(Templates!$K$2:$EN$139,ROW()-ROW(AJ$20)+1, MATCH(AJ$16,Templates!$K$1:EW$1,0))="","",INDEX(Templates!$K$2:$EN$139,ROW()-ROW(AJ$20)+1, MATCH(AJ$16,Templates!$K$1:EW$1,0)))</f>
        <v>Secondary CHW Pump</v>
      </c>
      <c r="AK113" s="55" t="str" cm="1">
        <f t="array" ref="AK113">IF(INDEX(Templates!$K$2:$EN$139,ROW()-ROW(AK$20)+1, MATCH(AK$16,Templates!$K$1:EX$1,0))="","",INDEX(Templates!$K$2:$EN$139,ROW()-ROW(AK$20)+1, MATCH(AK$16,Templates!$K$1:EX$1,0)))</f>
        <v>Chiller Pump 1</v>
      </c>
      <c r="AL113" s="55" t="str" cm="1">
        <f t="array" ref="AL113">IF(INDEX(Templates!$K$2:$EN$139,ROW()-ROW(AL$20)+1, MATCH(AL$16,Templates!$K$1:EY$1,0))="","",INDEX(Templates!$K$2:$EN$139,ROW()-ROW(AL$20)+1, MATCH(AL$16,Templates!$K$1:EY$1,0)))</f>
        <v>Chiller Pump 1</v>
      </c>
      <c r="AM113" s="55" t="str" cm="1">
        <f t="array" ref="AM113">IF(INDEX(Templates!$K$2:$EN$139,ROW()-ROW(AM$20)+1, MATCH(AM$16,Templates!$K$1:EX$1,0))="","",INDEX(Templates!$K$2:$EN$139,ROW()-ROW(AM$20)+1, MATCH(AM$16,Templates!$K$1:EX$1,0)))</f>
        <v>Secondary CHW Pump</v>
      </c>
      <c r="AN113" s="55" t="str" cm="1">
        <f t="array" ref="AN113">IF(INDEX(Templates!$K$2:$EN$139,ROW()-ROW(AN$20)+1, MATCH(AN$16,Templates!$K$1:EY$1,0))="","",INDEX(Templates!$K$2:$EN$139,ROW()-ROW(AN$20)+1, MATCH(AN$16,Templates!$K$1:EY$1,0)))</f>
        <v>Secondary CHW Pump</v>
      </c>
      <c r="AO113" s="55" t="str" cm="1">
        <f t="array" ref="AO113">IF(INDEX(Templates!$K$2:$EN$139,ROW()-ROW(AO$20)+1, MATCH(AO$16,Templates!$K$1:EZ$1,0))="","",INDEX(Templates!$K$2:$EN$139,ROW()-ROW(AO$20)+1, MATCH(AO$16,Templates!$K$1:EZ$1,0)))</f>
        <v>Chiller Pump 1</v>
      </c>
      <c r="AP113" s="55" t="str" cm="1">
        <f t="array" ref="AP113">IF(INDEX(Templates!$K$2:$EN$139,ROW()-ROW(AP$20)+1, MATCH(AP$16,Templates!$K$1:FA$1,0))="","",INDEX(Templates!$K$2:$EN$139,ROW()-ROW(AP$20)+1, MATCH(AP$16,Templates!$K$1:FA$1,0)))</f>
        <v>Chiller Pump 1</v>
      </c>
      <c r="AQ113" s="55" t="str" cm="1">
        <f t="array" ref="AQ113">IF(INDEX(Templates!$K$2:$EN$139,ROW()-ROW(AQ$20)+1, MATCH(AQ$16,Templates!$K$1:FB$1,0))="","",INDEX(Templates!$K$2:$EN$139,ROW()-ROW(AQ$20)+1, MATCH(AQ$16,Templates!$K$1:FB$1,0)))</f>
        <v>Chiller Pump 1</v>
      </c>
      <c r="AR113" s="55" t="str" cm="1">
        <f t="array" ref="AR113">IF(INDEX(Templates!$K$2:$EN$139,ROW()-ROW(AR$20)+1, MATCH(AR$16,Templates!$K$1:EZ$1,0))="","",INDEX(Templates!$K$2:$EN$139,ROW()-ROW(AR$20)+1, MATCH(AR$16,Templates!$K$1:EZ$1,0)))</f>
        <v>Chiller Pump 1</v>
      </c>
      <c r="AS113" s="55" t="str" cm="1">
        <f t="array" ref="AS113">IF(INDEX(Templates!$K$2:$EN$139,ROW()-ROW(AS$20)+1, MATCH(AS$16,Templates!$K$1:FA$1,0))="","",INDEX(Templates!$K$2:$EN$139,ROW()-ROW(AS$20)+1, MATCH(AS$16,Templates!$K$1:FA$1,0)))</f>
        <v>Chiller Pump 1</v>
      </c>
      <c r="AT113" s="55" t="str" cm="1">
        <f t="array" ref="AT113">IF(INDEX(Templates!$K$2:$EN$139,ROW()-ROW(AT$20)+1, MATCH(AT$16,Templates!$K$1:FB$1,0))="","",INDEX(Templates!$K$2:$EN$139,ROW()-ROW(AT$20)+1, MATCH(AT$16,Templates!$K$1:FB$1,0)))</f>
        <v>Chiller Pump 1</v>
      </c>
      <c r="AU113" s="55" t="str" cm="1">
        <f t="array" ref="AU113">IF(INDEX(Templates!$K$2:$EN$139,ROW()-ROW(AU$20)+1, MATCH(AU$16,Templates!$K$1:FC$1,0))="","",INDEX(Templates!$K$2:$EN$139,ROW()-ROW(AU$20)+1, MATCH(AU$16,Templates!$K$1:FC$1,0)))</f>
        <v>Chiller Pump 1</v>
      </c>
      <c r="AV113" s="55" t="str" cm="1">
        <f t="array" ref="AV113">IF(INDEX(Templates!$K$2:$EN$139,ROW()-ROW(AV$20)+1, MATCH(AV$16,Templates!$K$1:FD$1,0))="","",INDEX(Templates!$K$2:$EN$139,ROW()-ROW(AV$20)+1, MATCH(AV$16,Templates!$K$1:FD$1,0)))</f>
        <v/>
      </c>
      <c r="AW113" s="55" t="str" cm="1">
        <f t="array" ref="AW113">IF(INDEX(Templates!$K$2:$EN$139,ROW()-ROW(AW$20)+1, MATCH(AW$16,Templates!$K$1:FB$1,0))="","",INDEX(Templates!$K$2:$EN$139,ROW()-ROW(AW$20)+1, MATCH(AW$16,Templates!$K$1:FB$1,0)))</f>
        <v>Chiller Pump 1</v>
      </c>
      <c r="AX113" s="55" t="str" cm="1">
        <f t="array" ref="AX113">IF(INDEX(Templates!$K$2:$EN$139,ROW()-ROW(AX$20)+1, MATCH(AX$16,Templates!$K$1:FC$1,0))="","",INDEX(Templates!$K$2:$EN$139,ROW()-ROW(AX$20)+1, MATCH(AX$16,Templates!$K$1:FC$1,0)))</f>
        <v>Chiller Pump 1</v>
      </c>
      <c r="AY113" s="55" t="str" cm="1">
        <f t="array" ref="AY113">IF(INDEX(Templates!$K$2:$EN$139,ROW()-ROW(AY$20)+1, MATCH(AY$16,Templates!$K$1:FD$1,0))="","",INDEX(Templates!$K$2:$EN$139,ROW()-ROW(AY$20)+1, MATCH(AY$16,Templates!$K$1:FD$1,0)))</f>
        <v>Chiller Pump 1</v>
      </c>
      <c r="AZ113" s="55" t="str" cm="1">
        <f t="array" ref="AZ113">IF(INDEX(Templates!$K$2:$EN$139,ROW()-ROW(AZ$20)+1, MATCH(AZ$16,Templates!$K$1:FE$1,0))="","",INDEX(Templates!$K$2:$EN$139,ROW()-ROW(AZ$20)+1, MATCH(AZ$16,Templates!$K$1:FE$1,0)))</f>
        <v>Chiller Pump 1</v>
      </c>
      <c r="BA113" s="55" t="str" cm="1">
        <f t="array" ref="BA113">IF(INDEX(Templates!$K$2:$EN$139,ROW()-ROW(BA$20)+1, MATCH(BA$16,Templates!$K$1:FF$1,0))="","",INDEX(Templates!$K$2:$EN$139,ROW()-ROW(BA$20)+1, MATCH(BA$16,Templates!$K$1:FF$1,0)))</f>
        <v>Chiller Pump 1</v>
      </c>
      <c r="BB113" s="55" t="str" cm="1">
        <f t="array" ref="BB113">IF(INDEX(Templates!$K$2:$EN$139,ROW()-ROW(BB$20)+1, MATCH(BB$16,Templates!$K$1:FD$1,0))="","",INDEX(Templates!$K$2:$EN$139,ROW()-ROW(BB$20)+1, MATCH(BB$16,Templates!$K$1:FD$1,0)))</f>
        <v>Chiller Pump 1</v>
      </c>
      <c r="BC113" s="55" t="str" cm="1">
        <f t="array" ref="BC113">IF(INDEX(Templates!$K$2:$EN$139,ROW()-ROW(BC$20)+1, MATCH(BC$16,Templates!$K$1:FE$1,0))="","",INDEX(Templates!$K$2:$EN$139,ROW()-ROW(BC$20)+1, MATCH(BC$16,Templates!$K$1:FE$1,0)))</f>
        <v>Chiller Pump 1</v>
      </c>
      <c r="BD113" s="55" t="str" cm="1">
        <f t="array" ref="BD113">IF(INDEX(Templates!$K$2:$EN$139,ROW()-ROW(BD$20)+1, MATCH(BD$16,Templates!$K$1:FF$1,0))="","",INDEX(Templates!$K$2:$EN$139,ROW()-ROW(BD$20)+1, MATCH(BD$16,Templates!$K$1:FF$1,0)))</f>
        <v>Chiller Pump 1</v>
      </c>
      <c r="BE113" s="55" t="str" cm="1">
        <f t="array" ref="BE113">IF(INDEX(Templates!$K$2:$EN$139,ROW()-ROW(BE$20)+1, MATCH(BE$16,Templates!$K$1:FG$1,0))="","",INDEX(Templates!$K$2:$EN$139,ROW()-ROW(BE$20)+1, MATCH(BE$16,Templates!$K$1:FG$1,0)))</f>
        <v>Secondary CHW Pump</v>
      </c>
      <c r="BF113" s="55" t="str" cm="1">
        <f t="array" ref="BF113">IF(INDEX(Templates!$K$2:$EN$139,ROW()-ROW(BF$20)+1, MATCH(BF$16,Templates!$K$1:FH$1,0))="","",INDEX(Templates!$K$2:$EN$139,ROW()-ROW(BF$20)+1, MATCH(BF$16,Templates!$K$1:FH$1,0)))</f>
        <v>Secondary CHW Pump</v>
      </c>
      <c r="BG113" s="55" t="str" cm="1">
        <f t="array" ref="BG113">IF(INDEX(Templates!$K$2:$EN$139,ROW()-ROW(BG$20)+1, MATCH(BG$16,Templates!$K$1:FG$1,0))="","",INDEX(Templates!$K$2:$EN$139,ROW()-ROW(BG$20)+1, MATCH(BG$16,Templates!$K$1:FG$1,0)))</f>
        <v>Chiller Pump 1</v>
      </c>
      <c r="BH113" s="55" t="str" cm="1">
        <f t="array" ref="BH113">IF(INDEX(Templates!$K$2:$EN$139,ROW()-ROW(BH$20)+1, MATCH(BH$16,Templates!$K$1:FH$1,0))="","",INDEX(Templates!$K$2:$EN$139,ROW()-ROW(BH$20)+1, MATCH(BH$16,Templates!$K$1:FH$1,0)))</f>
        <v>Chiller Pump 1</v>
      </c>
      <c r="BI113" s="55" t="str" cm="1">
        <f t="array" ref="BI113">IF(INDEX(Templates!$K$2:$EN$139,ROW()-ROW(BI$20)+1, MATCH(BI$16,Templates!$K$1:FI$1,0))="","",INDEX(Templates!$K$2:$EN$139,ROW()-ROW(BI$20)+1, MATCH(BI$16,Templates!$K$1:FI$1,0)))</f>
        <v>Chiller Pump 1</v>
      </c>
      <c r="BJ113" s="55" t="str" cm="1">
        <f t="array" ref="BJ113">IF(INDEX(Templates!$K$2:$EN$139,ROW()-ROW(BJ$20)+1, MATCH(BJ$16,Templates!$K$1:FJ$1,0))="","",INDEX(Templates!$K$2:$EN$139,ROW()-ROW(BJ$20)+1, MATCH(BJ$16,Templates!$K$1:FJ$1,0)))</f>
        <v>Chiller Pump 1</v>
      </c>
      <c r="BK113" s="55" t="str" cm="1">
        <f t="array" ref="BK113">IF(INDEX(Templates!$K$2:$EN$139,ROW()-ROW(BK$20)+1, MATCH(BK$16,Templates!$K$1:FI$1,0))="","",INDEX(Templates!$K$2:$EN$139,ROW()-ROW(BK$20)+1, MATCH(BK$16,Templates!$K$1:FI$1,0)))</f>
        <v>Chiller Pump 1</v>
      </c>
      <c r="BL113" s="55" t="str" cm="1">
        <f t="array" ref="BL113">IF(INDEX(Templates!$K$2:$EN$139,ROW()-ROW(BL$20)+1, MATCH(BL$16,Templates!$K$1:FJ$1,0))="","",INDEX(Templates!$K$2:$EN$139,ROW()-ROW(BL$20)+1, MATCH(BL$16,Templates!$K$1:FJ$1,0)))</f>
        <v>Chiller Pump 1</v>
      </c>
      <c r="BM113" s="55" t="str" cm="1">
        <f t="array" ref="BM113">IF(INDEX(Templates!$K$2:$EN$139,ROW()-ROW(BM$20)+1, MATCH(BM$16,Templates!$K$1:EZ$1,0))="","",INDEX(Templates!$K$2:$EN$139,ROW()-ROW(BM$20)+1, MATCH(BM$16,Templates!$K$1:EZ$1,0)))</f>
        <v>Chiller Pump 1</v>
      </c>
      <c r="BN113" s="55" t="str" cm="1">
        <f t="array" ref="BN113">IF(INDEX(Templates!$K$2:$EN$139,ROW()-ROW(BN$20)+1, MATCH(BN$16,Templates!$K$1:FA$1,0))="","",INDEX(Templates!$K$2:$EN$139,ROW()-ROW(BN$20)+1, MATCH(BN$16,Templates!$K$1:FA$1,0)))</f>
        <v>Chiller Pump 1</v>
      </c>
      <c r="BO113" s="55" t="str" cm="1">
        <f t="array" ref="BO113">IF(INDEX(Templates!$K$2:$EN$139,ROW()-ROW(BO$20)+1, MATCH(BO$16,Templates!$K$1:FB$1,0))="","",INDEX(Templates!$K$2:$EN$139,ROW()-ROW(BO$20)+1, MATCH(BO$16,Templates!$K$1:FB$1,0)))</f>
        <v>Secondary CHW Pump</v>
      </c>
      <c r="BP113" s="55" t="str" cm="1">
        <f t="array" ref="BP113">IF(INDEX(Templates!$K$2:$EN$139,ROW()-ROW(BP$20)+1, MATCH(BP$16,Templates!$K$1:FC$1,0))="","",INDEX(Templates!$K$2:$EN$139,ROW()-ROW(BP$20)+1, MATCH(BP$16,Templates!$K$1:FC$1,0)))</f>
        <v>Secondary CHW Pump</v>
      </c>
      <c r="BQ113" s="55" t="str" cm="1">
        <f t="array" ref="BQ113">IF(INDEX(Templates!$K$2:$EN$139,ROW()-ROW(BQ$20)+1, MATCH(BQ$16,Templates!$K$1:FD$1,0))="","",INDEX(Templates!$K$2:$EN$139,ROW()-ROW(BQ$20)+1, MATCH(BQ$16,Templates!$K$1:FD$1,0)))</f>
        <v/>
      </c>
      <c r="BR113" s="55" t="str" cm="1">
        <f t="array" ref="BR113">IF(INDEX(Templates!$K$2:$EN$139,ROW()-ROW(BR$20)+1, MATCH(BR$16,Templates!$K$1:FB$1,0))="","",INDEX(Templates!$K$2:$EN$139,ROW()-ROW(BR$20)+1, MATCH(BR$16,Templates!$K$1:FB$1,0)))</f>
        <v>Chiller Pump 1</v>
      </c>
      <c r="BS113" s="55" t="str" cm="1">
        <f t="array" ref="BS113">IF(INDEX(Templates!$K$2:$EN$139,ROW()-ROW(BS$20)+1, MATCH(BS$16,Templates!$K$1:FC$1,0))="","",INDEX(Templates!$K$2:$EN$139,ROW()-ROW(BS$20)+1, MATCH(BS$16,Templates!$K$1:FC$1,0)))</f>
        <v>Chiller Pump 1</v>
      </c>
      <c r="BT113" s="55" t="str" cm="1">
        <f t="array" ref="BT113">IF(INDEX(Templates!$K$2:$EN$139,ROW()-ROW(BT$20)+1, MATCH(BT$16,Templates!$K$1:FD$1,0))="","",INDEX(Templates!$K$2:$EN$139,ROW()-ROW(BT$20)+1, MATCH(BT$16,Templates!$K$1:FD$1,0)))</f>
        <v>Chiller Pump 1</v>
      </c>
      <c r="BU113" s="55" t="str" cm="1">
        <f t="array" ref="BU113">IF(INDEX(Templates!$K$2:$EN$139,ROW()-ROW(BU$20)+1, MATCH(BU$16,Templates!$K$1:FE$1,0))="","",INDEX(Templates!$K$2:$EN$139,ROW()-ROW(BU$20)+1, MATCH(BU$16,Templates!$K$1:FE$1,0)))</f>
        <v>Chiller Pump 1</v>
      </c>
      <c r="BV113" s="55" t="str" cm="1">
        <f t="array" ref="BV113">IF(INDEX(Templates!$K$2:$EN$139,ROW()-ROW(BV$20)+1, MATCH(BV$16,Templates!$K$1:FF$1,0))="","",INDEX(Templates!$K$2:$EN$139,ROW()-ROW(BV$20)+1, MATCH(BV$16,Templates!$K$1:FF$1,0)))</f>
        <v/>
      </c>
      <c r="BW113" s="55" t="str" cm="1">
        <f t="array" ref="BW113">IF(INDEX(Templates!$K$2:$EN$139,ROW()-ROW(BW$20)+1, MATCH(BW$16,Templates!$K$1:FD$1,0))="","",INDEX(Templates!$K$2:$EN$139,ROW()-ROW(BW$20)+1, MATCH(BW$16,Templates!$K$1:FD$1,0)))</f>
        <v>Chiller Pump 1</v>
      </c>
      <c r="BX113" s="55" t="str" cm="1">
        <f t="array" ref="BX113">IF(INDEX(Templates!$K$2:$EN$139,ROW()-ROW(BX$20)+1, MATCH(BX$16,Templates!$K$1:FE$1,0))="","",INDEX(Templates!$K$2:$EN$139,ROW()-ROW(BX$20)+1, MATCH(BX$16,Templates!$K$1:FE$1,0)))</f>
        <v>Chiller Pump 1</v>
      </c>
      <c r="BY113" s="55" t="str" cm="1">
        <f t="array" ref="BY113">IF(INDEX(Templates!$K$2:$EN$139,ROW()-ROW(BY$20)+1, MATCH(BY$16,Templates!$K$1:FF$1,0))="","",INDEX(Templates!$K$2:$EN$139,ROW()-ROW(BY$20)+1, MATCH(BY$16,Templates!$K$1:FF$1,0)))</f>
        <v>Chiller Pump 1</v>
      </c>
      <c r="BZ113" s="55" t="str" cm="1">
        <f t="array" ref="BZ113">IF(INDEX(Templates!$K$2:$EN$139,ROW()-ROW(BZ$20)+1, MATCH(BZ$16,Templates!$K$1:FG$1,0))="","",INDEX(Templates!$K$2:$EN$139,ROW()-ROW(BZ$20)+1, MATCH(BZ$16,Templates!$K$1:FG$1,0)))</f>
        <v>Chiller Pump 1</v>
      </c>
      <c r="CA113" s="55" t="str" cm="1">
        <f t="array" ref="CA113">IF(INDEX(Templates!$K$2:$EN$139,ROW()-ROW(CA$20)+1, MATCH(CA$16,Templates!$K$1:FH$1,0))="","",INDEX(Templates!$K$2:$EN$139,ROW()-ROW(CA$20)+1, MATCH(CA$16,Templates!$K$1:FH$1,0)))</f>
        <v>Chiller Pump 1</v>
      </c>
      <c r="CB113" s="55" t="str" cm="1">
        <f t="array" ref="CB113">IF(INDEX(Templates!$K$2:$EN$139,ROW()-ROW(CB$20)+1, MATCH(CB$16,Templates!$K$1:FI$1,0))="","",INDEX(Templates!$K$2:$EN$139,ROW()-ROW(CB$20)+1, MATCH(CB$16,Templates!$K$1:FI$1,0)))</f>
        <v>Chiller Pump 1</v>
      </c>
      <c r="CC113" s="55" t="str" cm="1">
        <f t="array" ref="CC113">IF(INDEX(Templates!$K$2:$EN$139,ROW()-ROW(CC$20)+1, MATCH(CC$16,Templates!$K$1:FF$1,0))="","",INDEX(Templates!$K$2:$EN$139,ROW()-ROW(CC$20)+1, MATCH(CC$16,Templates!$K$1:FF$1,0)))</f>
        <v>Chiller Pump 1</v>
      </c>
      <c r="CD113" s="55" t="str" cm="1">
        <f t="array" ref="CD113">IF(INDEX(Templates!$K$2:$EN$139,ROW()-ROW(CD$20)+1, MATCH(CD$16,Templates!$K$1:FG$1,0))="","",INDEX(Templates!$K$2:$EN$139,ROW()-ROW(CD$20)+1, MATCH(CD$16,Templates!$K$1:FG$1,0)))</f>
        <v>Chiller Pump 1</v>
      </c>
      <c r="CE113" s="55" t="str" cm="1">
        <f t="array" ref="CE113">IF(INDEX(Templates!$K$2:$EN$139,ROW()-ROW(CE$20)+1, MATCH(CE$16,Templates!$K$1:FH$1,0))="","",INDEX(Templates!$K$2:$EN$139,ROW()-ROW(CE$20)+1, MATCH(CE$16,Templates!$K$1:FH$1,0)))</f>
        <v>Chiller Pump 1</v>
      </c>
      <c r="CF113" s="55" t="str" cm="1">
        <f t="array" ref="CF113">IF(INDEX(Templates!$K$2:$EN$139,ROW()-ROW(CF$20)+1, MATCH(CF$16,Templates!$K$1:FI$1,0))="","",INDEX(Templates!$K$2:$EN$139,ROW()-ROW(CF$20)+1, MATCH(CF$16,Templates!$K$1:FI$1,0)))</f>
        <v>Chiller Pump 1</v>
      </c>
      <c r="CG113" s="55" t="str" cm="1">
        <f t="array" ref="CG113">IF(INDEX(Templates!$K$2:$EN$139,ROW()-ROW(CG$20)+1, MATCH(CG$16,Templates!$K$1:FJ$1,0))="","",INDEX(Templates!$K$2:$EN$139,ROW()-ROW(CG$20)+1, MATCH(CG$16,Templates!$K$1:FJ$1,0)))</f>
        <v>CHW Pump 1</v>
      </c>
      <c r="CH113" s="55" t="str" cm="1">
        <f t="array" ref="CH113">IF(INDEX(Templates!$K$2:$EN$139,ROW()-ROW(CH$20)+1, MATCH(CH$16,Templates!$K$1:FH$1,0))="","",INDEX(Templates!$K$2:$EN$139,ROW()-ROW(CH$20)+1, MATCH(CH$16,Templates!$K$1:FH$1,0)))</f>
        <v>Chiller Pump 1</v>
      </c>
      <c r="CI113" s="55" t="str" cm="1">
        <f t="array" ref="CI113">IF(INDEX(Templates!$K$2:$EN$139,ROW()-ROW(CI$20)+1, MATCH(CI$16,Templates!$K$1:FI$1,0))="","",INDEX(Templates!$K$2:$EN$139,ROW()-ROW(CI$20)+1, MATCH(CI$16,Templates!$K$1:FI$1,0)))</f>
        <v>Chiller Pump 1</v>
      </c>
      <c r="CJ113" s="55" t="str" cm="1">
        <f t="array" ref="CJ113">IF(INDEX(Templates!$K$2:$EN$139,ROW()-ROW(CJ$20)+1, MATCH(CJ$16,Templates!$K$1:FJ$1,0))="","",INDEX(Templates!$K$2:$EN$139,ROW()-ROW(CJ$20)+1, MATCH(CJ$16,Templates!$K$1:FJ$1,0)))</f>
        <v>Chiller Pump 1</v>
      </c>
      <c r="CK113" s="55" t="str" cm="1">
        <f t="array" ref="CK113">IF(INDEX(Templates!$K$2:$EN$139,ROW()-ROW(CK$20)+1, MATCH(CK$16,Templates!$K$1:FK$1,0))="","",INDEX(Templates!$K$2:$EN$139,ROW()-ROW(CK$20)+1, MATCH(CK$16,Templates!$K$1:FK$1,0)))</f>
        <v>Chiller Pump 1</v>
      </c>
      <c r="CL113" s="55" t="str" cm="1">
        <f t="array" ref="CL113">IF(INDEX(Templates!$K$2:$EN$139,ROW()-ROW(CL$20)+1, MATCH(CL$16,Templates!$K$1:FL$1,0))="","",INDEX(Templates!$K$2:$EN$139,ROW()-ROW(CL$20)+1, MATCH(CL$16,Templates!$K$1:FL$1,0)))</f>
        <v>CHW Pump 1</v>
      </c>
      <c r="CM113" s="55" t="str" cm="1">
        <f t="array" ref="CM113">IF(INDEX(Templates!$K$2:$EN$139,ROW()-ROW(CM$20)+1, MATCH(CM$16,Templates!$K$1:FJ$1,0))="","",INDEX(Templates!$K$2:$EN$139,ROW()-ROW(CM$20)+1, MATCH(CM$16,Templates!$K$1:FJ$1,0)))</f>
        <v>Chiller Pump 1</v>
      </c>
      <c r="CN113" s="55" t="str" cm="1">
        <f t="array" ref="CN113">IF(INDEX(Templates!$K$2:$EN$139,ROW()-ROW(CN$20)+1, MATCH(CN$16,Templates!$K$1:FK$1,0))="","",INDEX(Templates!$K$2:$EN$139,ROW()-ROW(CN$20)+1, MATCH(CN$16,Templates!$K$1:FK$1,0)))</f>
        <v>Chiller Pump 1</v>
      </c>
      <c r="CO113" s="55" t="str" cm="1">
        <f t="array" ref="CO113">IF(INDEX(Templates!$K$2:$EN$139,ROW()-ROW(CO$20)+1, MATCH(CO$16,Templates!$K$1:FL$1,0))="","",INDEX(Templates!$K$2:$EN$139,ROW()-ROW(CO$20)+1, MATCH(CO$16,Templates!$K$1:FL$1,0)))</f>
        <v>Chiller Pump 1</v>
      </c>
      <c r="CP113" s="55" t="str" cm="1">
        <f t="array" ref="CP113">IF(INDEX(Templates!$K$2:$EN$139,ROW()-ROW(CP$20)+1, MATCH(CP$16,Templates!$K$1:FM$1,0))="","",INDEX(Templates!$K$2:$EN$139,ROW()-ROW(CP$20)+1, MATCH(CP$16,Templates!$K$1:FM$1,0)))</f>
        <v>Chiller Pump 1</v>
      </c>
      <c r="CQ113" s="55" t="str" cm="1">
        <f t="array" ref="CQ113">IF(INDEX(Templates!$K$2:$EN$139,ROW()-ROW(CQ$20)+1, MATCH(CQ$16,Templates!$K$1:FN$1,0))="","",INDEX(Templates!$K$2:$EN$139,ROW()-ROW(CQ$20)+1, MATCH(CQ$16,Templates!$K$1:FN$1,0)))</f>
        <v/>
      </c>
      <c r="CR113" s="55" t="str" cm="1">
        <f t="array" ref="CR113">IF(INDEX(Templates!$K$2:$EN$139,ROW()-ROW(CR$20)+1, MATCH(CR$16,Templates!$K$1:FL$1,0))="","",INDEX(Templates!$K$2:$EN$139,ROW()-ROW(CR$20)+1, MATCH(CR$16,Templates!$K$1:FL$1,0)))</f>
        <v>Chiller Pump 1</v>
      </c>
      <c r="CS113" s="55" t="str" cm="1">
        <f t="array" ref="CS113">IF(INDEX(Templates!$K$2:$EN$139,ROW()-ROW(CS$20)+1, MATCH(CS$16,Templates!$K$1:FM$1,0))="","",INDEX(Templates!$K$2:$EN$139,ROW()-ROW(CS$20)+1, MATCH(CS$16,Templates!$K$1:FM$1,0)))</f>
        <v>Chiller Pump 1</v>
      </c>
      <c r="CT113" s="55" t="str" cm="1">
        <f t="array" ref="CT113">IF(INDEX(Templates!$K$2:$EN$139,ROW()-ROW(CT$20)+1, MATCH(CT$16,Templates!$K$1:FN$1,0))="","",INDEX(Templates!$K$2:$EN$139,ROW()-ROW(CT$20)+1, MATCH(CT$16,Templates!$K$1:FN$1,0)))</f>
        <v>Secondary CHW Pump</v>
      </c>
      <c r="CU113" s="55" t="str" cm="1">
        <f t="array" ref="CU113">IF(INDEX(Templates!$K$2:$EN$139,ROW()-ROW(CU$20)+1, MATCH(CU$16,Templates!$K$1:FO$1,0))="","",INDEX(Templates!$K$2:$EN$139,ROW()-ROW(CU$20)+1, MATCH(CU$16,Templates!$K$1:FO$1,0)))</f>
        <v>Secondary CHW Pump</v>
      </c>
      <c r="CV113" s="55" t="str" cm="1">
        <f t="array" ref="CV113">IF(INDEX(Templates!$K$2:$EN$139,ROW()-ROW(CV$20)+1, MATCH(CV$16,Templates!$K$1:FP$1,0))="","",INDEX(Templates!$K$2:$EN$139,ROW()-ROW(CV$20)+1, MATCH(CV$16,Templates!$K$1:FP$1,0)))</f>
        <v/>
      </c>
      <c r="CW113" s="55" t="str" cm="1">
        <f t="array" ref="CW113">IF(INDEX(Templates!$K$2:$EN$139,ROW()-ROW(CW$20)+1, MATCH(CW$16,Templates!$K$1:FP$1,0))="","",INDEX(Templates!$K$2:$EN$139,ROW()-ROW(CW$20)+1, MATCH(CW$16,Templates!$K$1:FP$1,0)))</f>
        <v>Chiller Pump 1</v>
      </c>
      <c r="CX113" s="55" t="str" cm="1">
        <f t="array" ref="CX113">IF(INDEX(Templates!$K$2:$EN$139,ROW()-ROW(CX$20)+1, MATCH(CX$16,Templates!$K$1:FQ$1,0))="","",INDEX(Templates!$K$2:$EN$139,ROW()-ROW(CX$20)+1, MATCH(CX$16,Templates!$K$1:FQ$1,0)))</f>
        <v>Chiller Pump 1</v>
      </c>
      <c r="CY113" s="55" t="str" cm="1">
        <f t="array" ref="CY113">IF(INDEX(Templates!$K$2:$EN$139,ROW()-ROW(CY$20)+1, MATCH(CY$16,Templates!$K$1:FR$1,0))="","",INDEX(Templates!$K$2:$EN$139,ROW()-ROW(CY$20)+1, MATCH(CY$16,Templates!$K$1:FR$1,0)))</f>
        <v>Chiller Pump 1</v>
      </c>
      <c r="CZ113" s="55" t="str" cm="1">
        <f t="array" ref="CZ113">IF(INDEX(Templates!$K$2:$EN$139,ROW()-ROW(CZ$20)+1, MATCH(CZ$16,Templates!$K$1:FS$1,0))="","",INDEX(Templates!$K$2:$EN$139,ROW()-ROW(CZ$20)+1, MATCH(CZ$16,Templates!$K$1:FS$1,0)))</f>
        <v>Chiller Pump 1</v>
      </c>
      <c r="DA113" s="55" t="str" cm="1">
        <f t="array" ref="DA113">IF(INDEX(Templates!$K$2:$EN$139,ROW()-ROW(DA$20)+1, MATCH(DA$16,Templates!$K$1:FT$1,0))="","",INDEX(Templates!$K$2:$EN$139,ROW()-ROW(DA$20)+1, MATCH(DA$16,Templates!$K$1:FT$1,0)))</f>
        <v>Chiller Pump 1</v>
      </c>
      <c r="DB113" s="55" t="str" cm="1">
        <f t="array" ref="DB113">IF(INDEX(Templates!$K$2:$EN$139,ROW()-ROW(DB$20)+1, MATCH(DB$16,Templates!$K$1:FU$1,0))="","",INDEX(Templates!$K$2:$EN$139,ROW()-ROW(DB$20)+1, MATCH(DB$16,Templates!$K$1:FU$1,0)))</f>
        <v/>
      </c>
      <c r="DC113" s="55" t="str" cm="1">
        <f t="array" ref="DC113">IF(INDEX(Templates!$K$2:$EN$139,ROW()-ROW(DC$20)+1, MATCH(DC$16,Templates!$K$1:FR$1,0))="","",INDEX(Templates!$K$2:$EN$139,ROW()-ROW(DC$20)+1, MATCH(DC$16,Templates!$K$1:FR$1,0)))</f>
        <v>Chiller Pump 1</v>
      </c>
      <c r="DD113" s="55" t="str" cm="1">
        <f t="array" ref="DD113">IF(INDEX(Templates!$K$2:$EN$139,ROW()-ROW(DD$20)+1, MATCH(DD$16,Templates!$K$1:FS$1,0))="","",INDEX(Templates!$K$2:$EN$139,ROW()-ROW(DD$20)+1, MATCH(DD$16,Templates!$K$1:FS$1,0)))</f>
        <v>Chiller Pump 1</v>
      </c>
      <c r="DE113" s="55" t="str" cm="1">
        <f t="array" ref="DE113">IF(INDEX(Templates!$K$2:$EN$139,ROW()-ROW(DE$20)+1, MATCH(DE$16,Templates!$K$1:FT$1,0))="","",INDEX(Templates!$K$2:$EN$139,ROW()-ROW(DE$20)+1, MATCH(DE$16,Templates!$K$1:FT$1,0)))</f>
        <v>Chiller Pump 1</v>
      </c>
      <c r="DF113" s="55" t="str" cm="1">
        <f t="array" ref="DF113">IF(INDEX(Templates!$K$2:$EN$139,ROW()-ROW(DF$20)+1, MATCH(DF$16,Templates!$K$1:FU$1,0))="","",INDEX(Templates!$K$2:$EN$139,ROW()-ROW(DF$20)+1, MATCH(DF$16,Templates!$K$1:FU$1,0)))</f>
        <v>Chiller Pump 1</v>
      </c>
      <c r="DG113" s="55" t="str" cm="1">
        <f t="array" ref="DG113">IF(INDEX(Templates!$K$2:$EN$139,ROW()-ROW(DG$20)+1, MATCH(DG$16,Templates!$K$1:FV$1,0))="","",INDEX(Templates!$K$2:$EN$139,ROW()-ROW(DG$20)+1, MATCH(DG$16,Templates!$K$1:FV$1,0)))</f>
        <v>Chiller Pump 1</v>
      </c>
      <c r="DH113" s="55" t="str" cm="1">
        <f t="array" ref="DH113">IF(INDEX(Templates!$K$2:$EN$139,ROW()-ROW(DH$20)+1, MATCH(DH$16,Templates!$K$1:FT$1,0))="","",INDEX(Templates!$K$2:$EN$139,ROW()-ROW(DH$20)+1, MATCH(DH$16,Templates!$K$1:FT$1,0)))</f>
        <v>Chiller Pump 1</v>
      </c>
      <c r="DI113" s="55" t="str" cm="1">
        <f t="array" ref="DI113">IF(INDEX(Templates!$K$2:$EN$139,ROW()-ROW(DI$20)+1, MATCH(DI$16,Templates!$K$1:FU$1,0))="","",INDEX(Templates!$K$2:$EN$139,ROW()-ROW(DI$20)+1, MATCH(DI$16,Templates!$K$1:FU$1,0)))</f>
        <v>Chiller Pump 1</v>
      </c>
      <c r="DJ113" s="55" t="str" cm="1">
        <f t="array" ref="DJ113">IF(INDEX(Templates!$K$2:$EN$139,ROW()-ROW(DJ$20)+1, MATCH(DJ$16,Templates!$K$1:FV$1,0))="","",INDEX(Templates!$K$2:$EN$139,ROW()-ROW(DJ$20)+1, MATCH(DJ$16,Templates!$K$1:FV$1,0)))</f>
        <v>Chiller Pump 1</v>
      </c>
      <c r="DK113" s="55" t="str" cm="1">
        <f t="array" ref="DK113">IF(INDEX(Templates!$K$2:$EN$139,ROW()-ROW(DK$20)+1, MATCH(DK$16,Templates!$K$1:FW$1,0))="","",INDEX(Templates!$K$2:$EN$139,ROW()-ROW(DK$20)+1, MATCH(DK$16,Templates!$K$1:FW$1,0)))</f>
        <v>Chiller Pump 1</v>
      </c>
      <c r="DL113" s="55" t="str" cm="1">
        <f t="array" ref="DL113">IF(INDEX(Templates!$K$2:$EN$139,ROW()-ROW(DL$20)+1, MATCH(DL$16,Templates!$K$1:FX$1,0))="","",INDEX(Templates!$K$2:$EN$139,ROW()-ROW(DL$20)+1, MATCH(DL$16,Templates!$K$1:FX$1,0)))</f>
        <v>Chiller Pump 1</v>
      </c>
      <c r="DM113" s="55" t="str" cm="1">
        <f t="array" ref="DM113">IF(INDEX(Templates!$K$2:$EN$139,ROW()-ROW(DM$20)+1, MATCH(DM$16,Templates!$K$1:FV$1,0))="","",INDEX(Templates!$K$2:$EN$139,ROW()-ROW(DM$20)+1, MATCH(DM$16,Templates!$K$1:FV$1,0)))</f>
        <v>Secondary CHW Pump</v>
      </c>
      <c r="DN113" s="55" t="str" cm="1">
        <f t="array" ref="DN113">IF(INDEX(Templates!$K$2:$EN$139,ROW()-ROW(DN$20)+1, MATCH(DN$16,Templates!$K$1:FW$1,0))="","",INDEX(Templates!$K$2:$EN$139,ROW()-ROW(DN$20)+1, MATCH(DN$16,Templates!$K$1:FW$1,0)))</f>
        <v>Secondary CHW Pump</v>
      </c>
      <c r="DO113" s="55" t="str" cm="1">
        <f t="array" ref="DO113">IF(INDEX(Templates!$K$2:$EN$139,ROW()-ROW(DO$20)+1, MATCH(DO$16,Templates!$K$1:FX$1,0))="","",INDEX(Templates!$K$2:$EN$139,ROW()-ROW(DO$20)+1, MATCH(DO$16,Templates!$K$1:FX$1,0)))</f>
        <v>Chiller Pump 1</v>
      </c>
      <c r="DP113" s="55" t="str" cm="1">
        <f t="array" ref="DP113">IF(INDEX(Templates!$K$2:$EN$139,ROW()-ROW(DP$20)+1, MATCH(DP$16,Templates!$K$1:FY$1,0))="","",INDEX(Templates!$K$2:$EN$139,ROW()-ROW(DP$20)+1, MATCH(DP$16,Templates!$K$1:FY$1,0)))</f>
        <v>Chiller Pump 1</v>
      </c>
      <c r="DQ113" s="55" t="str" cm="1">
        <f t="array" ref="DQ113">IF(INDEX(Templates!$K$2:$EN$139,ROW()-ROW(DQ$20)+1, MATCH(DQ$16,Templates!$K$1:FZ$1,0))="","",INDEX(Templates!$K$2:$EN$139,ROW()-ROW(DQ$20)+1, MATCH(DQ$16,Templates!$K$1:FZ$1,0)))</f>
        <v>Chiller Pump 1</v>
      </c>
      <c r="DR113" s="55" t="str" cm="1">
        <f t="array" ref="DR113">IF(INDEX(Templates!$K$2:$EN$139,ROW()-ROW(DR$20)+1, MATCH(DR$16,Templates!$K$1:FX$1,0))="","",INDEX(Templates!$K$2:$EN$139,ROW()-ROW(DR$20)+1, MATCH(DR$16,Templates!$K$1:FX$1,0)))</f>
        <v>Chiller Pump 1</v>
      </c>
      <c r="DS113" s="55" t="str" cm="1">
        <f t="array" ref="DS113">IF(INDEX(Templates!$K$2:$EN$139,ROW()-ROW(DS$20)+1, MATCH(DS$16,Templates!$K$1:FY$1,0))="","",INDEX(Templates!$K$2:$EN$139,ROW()-ROW(DS$20)+1, MATCH(DS$16,Templates!$K$1:FY$1,0)))</f>
        <v>Chiller Pump 1</v>
      </c>
      <c r="DT113" s="55" t="str" cm="1">
        <f t="array" ref="DT113">IF(INDEX(Templates!$K$2:$EN$139,ROW()-ROW(DT$20)+1, MATCH(DT$16,Templates!$K$1:FZ$1,0))="","",INDEX(Templates!$K$2:$EN$139,ROW()-ROW(DT$20)+1, MATCH(DT$16,Templates!$K$1:FZ$1,0)))</f>
        <v>Chiller Pump 1</v>
      </c>
      <c r="DU113" s="55" t="str" cm="1">
        <f t="array" ref="DU113">IF(INDEX(Templates!$K$2:$EN$139,ROW()-ROW(DU$20)+1, MATCH(DU$16,Templates!$K$1:GA$1,0))="","",INDEX(Templates!$K$2:$EN$139,ROW()-ROW(DU$20)+1, MATCH(DU$16,Templates!$K$1:GA$1,0)))</f>
        <v>Chiller Pump 1</v>
      </c>
      <c r="DV113" s="55" t="str" cm="1">
        <f t="array" ref="DV113">IF(INDEX(Templates!$K$2:$EN$139,ROW()-ROW(DV$20)+1, MATCH(DV$16,Templates!$K$1:GB$1,0))="","",INDEX(Templates!$K$2:$EN$139,ROW()-ROW(DV$20)+1, MATCH(DV$16,Templates!$K$1:GB$1,0)))</f>
        <v/>
      </c>
      <c r="DW113" s="55" t="str" cm="1">
        <f t="array" ref="DW113">IF(INDEX(Templates!$K$2:$EN$139,ROW()-ROW(DW$20)+1, MATCH(DW$16,Templates!$K$1:FZ$1,0))="","",INDEX(Templates!$K$2:$EN$139,ROW()-ROW(DW$20)+1, MATCH(DW$16,Templates!$K$1:FZ$1,0)))</f>
        <v>Chiller Pump 1</v>
      </c>
      <c r="DX113" s="55" t="str" cm="1">
        <f t="array" ref="DX113">IF(INDEX(Templates!$K$2:$EN$139,ROW()-ROW(DX$20)+1, MATCH(DX$16,Templates!$K$1:GA$1,0))="","",INDEX(Templates!$K$2:$EN$139,ROW()-ROW(DX$20)+1, MATCH(DX$16,Templates!$K$1:GA$1,0)))</f>
        <v>Chiller Pump 1</v>
      </c>
      <c r="DY113" s="55" t="str" cm="1">
        <f t="array" ref="DY113">IF(INDEX(Templates!$K$2:$EN$139,ROW()-ROW(DY$20)+1, MATCH(DY$16,Templates!$K$1:GB$1,0))="","",INDEX(Templates!$K$2:$EN$139,ROW()-ROW(DY$20)+1, MATCH(DY$16,Templates!$K$1:GB$1,0)))</f>
        <v>Secondary CHW Pump</v>
      </c>
      <c r="DZ113" s="55" t="str" cm="1">
        <f t="array" ref="DZ113">IF(INDEX(Templates!$K$2:$EN$139,ROW()-ROW(DZ$20)+1, MATCH(DZ$16,Templates!$K$1:GC$1,0))="","",INDEX(Templates!$K$2:$EN$139,ROW()-ROW(DZ$20)+1, MATCH(DZ$16,Templates!$K$1:GC$1,0)))</f>
        <v>Secondary CHW Pump</v>
      </c>
      <c r="EA113" s="55" t="str" cm="1">
        <f t="array" ref="EA113">IF(INDEX(Templates!$K$2:$EN$139,ROW()-ROW(EA$20)+1, MATCH(EA$16,Templates!$K$1:GD$1,0))="","",INDEX(Templates!$K$2:$EN$139,ROW()-ROW(EA$20)+1, MATCH(EA$16,Templates!$K$1:GD$1,0)))</f>
        <v>Chiller Pump 1</v>
      </c>
      <c r="EB113" s="55" t="str" cm="1">
        <f t="array" ref="EB113">IF(INDEX(Templates!$K$2:$EN$139,ROW()-ROW(EB$20)+1, MATCH(EB$16,Templates!$K$1:GB$1,0))="","",INDEX(Templates!$K$2:$EN$139,ROW()-ROW(EB$20)+1, MATCH(EB$16,Templates!$K$1:GB$1,0)))</f>
        <v>Secondary CHW Pump</v>
      </c>
      <c r="EC113" s="55" t="str" cm="1">
        <f t="array" ref="EC113">IF(INDEX(Templates!$K$2:$EN$139,ROW()-ROW(EC$20)+1, MATCH(EC$16,Templates!$K$1:GC$1,0))="","",INDEX(Templates!$K$2:$EN$139,ROW()-ROW(EC$20)+1, MATCH(EC$16,Templates!$K$1:GC$1,0)))</f>
        <v>Secondary CHW Pump</v>
      </c>
      <c r="ED113" s="55" t="str" cm="1">
        <f t="array" ref="ED113">IF(INDEX(Templates!$K$2:$EN$139,ROW()-ROW(ED$20)+1, MATCH(ED$16,Templates!$K$1:GD$1,0))="","",INDEX(Templates!$K$2:$EN$139,ROW()-ROW(ED$20)+1, MATCH(ED$16,Templates!$K$1:GD$1,0)))</f>
        <v>Chiller Pump 1</v>
      </c>
      <c r="EE113" s="55" t="str" cm="1">
        <f t="array" ref="EE113">IF(INDEX(Templates!$K$2:$EN$139,ROW()-ROW(EE$20)+1, MATCH(EE$16,Templates!$K$1:GE$1,0))="","",INDEX(Templates!$K$2:$EN$139,ROW()-ROW(EE$20)+1, MATCH(EE$16,Templates!$K$1:GE$1,0)))</f>
        <v>Chiller Pump 1</v>
      </c>
      <c r="EF113" s="55" t="str" cm="1">
        <f t="array" ref="EF113">IF(INDEX(Templates!$K$2:$EN$139,ROW()-ROW(EF$20)+1, MATCH(EF$16,Templates!$K$1:GF$1,0))="","",INDEX(Templates!$K$2:$EN$139,ROW()-ROW(EF$20)+1, MATCH(EF$16,Templates!$K$1:GF$1,0)))</f>
        <v>Chiller Pump 1</v>
      </c>
      <c r="EG113" s="55" t="str" cm="1">
        <f t="array" ref="EG113">IF(INDEX(Templates!$K$2:$EN$139,ROW()-ROW(EG$20)+1, MATCH(EG$16,Templates!$K$1:GD$1,0))="","",INDEX(Templates!$K$2:$EN$139,ROW()-ROW(EG$20)+1, MATCH(EG$16,Templates!$K$1:GD$1,0)))</f>
        <v>Chiller Pump 1</v>
      </c>
      <c r="EH113" s="55" t="str" cm="1">
        <f t="array" ref="EH113">IF(INDEX(Templates!$K$2:$EN$139,ROW()-ROW(EH$20)+1, MATCH(EH$16,Templates!$K$1:GE$1,0))="","",INDEX(Templates!$K$2:$EN$139,ROW()-ROW(EH$20)+1, MATCH(EH$16,Templates!$K$1:GE$1,0)))</f>
        <v>Chiller Pump 1</v>
      </c>
      <c r="EI113" s="55" t="str" cm="1">
        <f t="array" ref="EI113">IF(INDEX(Templates!$K$2:$EN$139,ROW()-ROW(EI$20)+1, MATCH(EI$16,Templates!$K$1:GF$1,0))="","",INDEX(Templates!$K$2:$EN$139,ROW()-ROW(EI$20)+1, MATCH(EI$16,Templates!$K$1:GF$1,0)))</f>
        <v>Chiller Pump 1</v>
      </c>
      <c r="EJ113" s="55" t="str" cm="1">
        <f t="array" ref="EJ113">IF(INDEX(Templates!$K$2:$EN$139,ROW()-ROW(EJ$20)+1, MATCH(EJ$16,Templates!$K$1:GG$1,0))="","",INDEX(Templates!$K$2:$EN$139,ROW()-ROW(EJ$20)+1, MATCH(EJ$16,Templates!$K$1:GG$1,0)))</f>
        <v>Chiller Pump 1</v>
      </c>
      <c r="EK113" s="55" t="str" cm="1">
        <f t="array" ref="EK113">IF(INDEX(Templates!$K$2:$EN$139,ROW()-ROW(EK$20)+1, MATCH(EK$16,Templates!$K$1:GH$1,0))="","",INDEX(Templates!$K$2:$EN$139,ROW()-ROW(EK$20)+1, MATCH(EK$16,Templates!$K$1:GH$1,0)))</f>
        <v>Chiller Pump 1</v>
      </c>
      <c r="EL113" s="55" t="str" cm="1">
        <f t="array" ref="EL113">IF(INDEX(Templates!$K$2:$EN$139,ROW()-ROW(EL$20)+1, MATCH(EL$16,Templates!$K$1:GI$1,0))="","",INDEX(Templates!$K$2:$EN$139,ROW()-ROW(EL$20)+1, MATCH(EL$16,Templates!$K$1:GI$1,0)))</f>
        <v>Chiller Pump 1</v>
      </c>
      <c r="EM113" s="55" t="str" cm="1">
        <f t="array" ref="EM113">IF(INDEX(Templates!$K$2:$EN$139,ROW()-ROW(EM$20)+1, MATCH(EM$16,Templates!$K$1:GJ$1,0))="","",INDEX(Templates!$K$2:$EN$139,ROW()-ROW(EM$20)+1, MATCH(EM$16,Templates!$K$1:GJ$1,0)))</f>
        <v/>
      </c>
      <c r="EN113" s="55" t="str" cm="1">
        <f t="array" ref="EN113">IF(INDEX(Templates!$K$2:$EN$139,ROW()-ROW(EN$20)+1, MATCH(EN$16,Templates!$K$1:GD$1,0))="","",INDEX(Templates!$K$2:$EN$139,ROW()-ROW(EN$20)+1, MATCH(EN$16,Templates!$K$1:GD$1,0)))</f>
        <v>Chiller Pump 1</v>
      </c>
      <c r="EO113" s="55" t="str" cm="1">
        <f t="array" ref="EO113">IF(INDEX(Templates!$K$2:$EN$139,ROW()-ROW(EO$20)+1, MATCH(EO$16,Templates!$K$1:GE$1,0))="","",INDEX(Templates!$K$2:$EN$139,ROW()-ROW(EO$20)+1, MATCH(EO$16,Templates!$K$1:GE$1,0)))</f>
        <v>Chiller Pump 1</v>
      </c>
      <c r="EP113" s="55" t="str" cm="1">
        <f t="array" ref="EP113">IF(INDEX(Templates!$K$2:$EN$139,ROW()-ROW(EP$20)+1, MATCH(EP$16,Templates!$K$1:GF$1,0))="","",INDEX(Templates!$K$2:$EN$139,ROW()-ROW(EP$20)+1, MATCH(EP$16,Templates!$K$1:GF$1,0)))</f>
        <v>Chiller Pump 1</v>
      </c>
      <c r="EQ113" s="55" t="str" cm="1">
        <f t="array" ref="EQ113">IF(INDEX(Templates!$K$2:$EN$139,ROW()-ROW(EQ$20)+1, MATCH(EQ$16,Templates!$K$1:GG$1,0))="","",INDEX(Templates!$K$2:$EN$139,ROW()-ROW(EQ$20)+1, MATCH(EQ$16,Templates!$K$1:GG$1,0)))</f>
        <v>Chiller Pump 1</v>
      </c>
      <c r="ER113" s="55" t="str" cm="1">
        <f t="array" ref="ER113">IF(INDEX(Templates!$K$2:$EN$139,ROW()-ROW(ER$20)+1, MATCH(ER$16,Templates!$K$1:GH$1,0))="","",INDEX(Templates!$K$2:$EN$139,ROW()-ROW(ER$20)+1, MATCH(ER$16,Templates!$K$1:GH$1,0)))</f>
        <v>Chiller Pump 1</v>
      </c>
      <c r="ES113" s="55" t="str" cm="1">
        <f t="array" ref="ES113">IF(INDEX(Templates!$K$2:$EN$139,ROW()-ROW(ES$20)+1, MATCH(ES$16,Templates!$K$1:GH$1,0))="","",INDEX(Templates!$K$2:$EN$139,ROW()-ROW(ES$20)+1, MATCH(ES$16,Templates!$K$1:GH$1,0)))</f>
        <v>Chiller Pump 1</v>
      </c>
      <c r="ET113" s="55" t="str" cm="1">
        <f t="array" ref="ET113">IF(INDEX(Templates!$K$2:$EN$139,ROW()-ROW(ET$20)+1, MATCH(ET$16,Templates!$K$1:GI$1,0))="","",INDEX(Templates!$K$2:$EN$139,ROW()-ROW(ET$20)+1, MATCH(ET$16,Templates!$K$1:GI$1,0)))</f>
        <v/>
      </c>
      <c r="EU113" s="55" t="str" cm="1">
        <f t="array" ref="EU113">IF(INDEX(Templates!$K$2:$EN$139,ROW()-ROW(EU$20)+1, MATCH(EU$16,Templates!$K$1:GF$1,0))="","",INDEX(Templates!$K$2:$EN$139,ROW()-ROW(EU$20)+1, MATCH(EU$16,Templates!$K$1:GF$1,0)))</f>
        <v>Chiller Pump 1</v>
      </c>
      <c r="EV113" s="55" t="str" cm="1">
        <f t="array" ref="EV113">IF(INDEX(Templates!$K$2:$EN$139,ROW()-ROW(EV$20)+1, MATCH(EV$16,Templates!$K$1:GG$1,0))="","",INDEX(Templates!$K$2:$EN$139,ROW()-ROW(EV$20)+1, MATCH(EV$16,Templates!$K$1:GG$1,0)))</f>
        <v>Chiller Pump 1</v>
      </c>
      <c r="EW113" s="55" t="str" cm="1">
        <f t="array" ref="EW113">IF(INDEX(Templates!$K$2:$EN$139,ROW()-ROW(EW$20)+1, MATCH(EW$16,Templates!$K$1:GH$1,0))="","",INDEX(Templates!$K$2:$EN$139,ROW()-ROW(EW$20)+1, MATCH(EW$16,Templates!$K$1:GH$1,0)))</f>
        <v>Chiller Pump 1</v>
      </c>
      <c r="EX113" s="55" t="str" cm="1">
        <f t="array" ref="EX113">IF(INDEX(Templates!$K$2:$EN$139,ROW()-ROW(EX$20)+1, MATCH(EX$16,Templates!$K$1:GI$1,0))="","",INDEX(Templates!$K$2:$EN$139,ROW()-ROW(EX$20)+1, MATCH(EX$16,Templates!$K$1:GI$1,0)))</f>
        <v>Chiller Pump 1</v>
      </c>
      <c r="EY113" s="255" t="str" cm="1">
        <f t="array" ref="EY113">IF(INDEX(Templates!$K$2:$EN$139,ROW()-ROW(EY$20)+1, MATCH(EY$16,Templates!$K$1:GJ$1,0))="","",INDEX(Templates!$K$2:$EN$139,ROW()-ROW(EY$20)+1, MATCH(EY$16,Templates!$K$1:GJ$1,0)))</f>
        <v>Chiller Pump 1</v>
      </c>
      <c r="EZ113" s="55" t="str" cm="1">
        <f t="array" ref="EZ113">IF(INDEX(Templates!$K$2:$EN$139,ROW()-ROW(EZ$20)+1, MATCH(EZ$16,Templates!$K$1:GK$1,0))="","",INDEX(Templates!$K$2:$EN$139,ROW()-ROW(EZ$20)+1, MATCH(EZ$16,Templates!$K$1:GK$1,0)))</f>
        <v>CHW Pump 1</v>
      </c>
      <c r="FA113" s="55" t="str" cm="1">
        <f t="array" ref="FA113">IF(INDEX(Templates!$K$2:$EN$139,ROW()-ROW(FA$20)+1, MATCH(FA$16,Templates!$K$1:GH$1,0))="","",INDEX(Templates!$K$2:$EN$139,ROW()-ROW(FA$20)+1, MATCH(FA$16,Templates!$K$1:GH$1,0)))</f>
        <v>Chiller Pump 1</v>
      </c>
      <c r="FB113" s="55" t="str" cm="1">
        <f t="array" ref="FB113">IF(INDEX(Templates!$K$2:$EN$139,ROW()-ROW(FB$20)+1, MATCH(FB$16,Templates!$K$1:GI$1,0))="","",INDEX(Templates!$K$2:$EN$139,ROW()-ROW(FB$20)+1, MATCH(FB$16,Templates!$K$1:GI$1,0)))</f>
        <v>Chiller Pump 1</v>
      </c>
      <c r="FC113" s="55" t="str" cm="1">
        <f t="array" ref="FC113">IF(INDEX(Templates!$K$2:$EN$139,ROW()-ROW(FC$20)+1, MATCH(FC$16,Templates!$K$1:GJ$1,0))="","",INDEX(Templates!$K$2:$EN$139,ROW()-ROW(FC$20)+1, MATCH(FC$16,Templates!$K$1:GJ$1,0)))</f>
        <v>Chiller Pump 1</v>
      </c>
      <c r="FD113" s="55" t="str" cm="1">
        <f t="array" ref="FD113">IF(INDEX(Templates!$K$2:$EN$139,ROW()-ROW(FD$20)+1, MATCH(FD$16,Templates!$K$1:GK$1,0))="","",INDEX(Templates!$K$2:$EN$139,ROW()-ROW(FD$20)+1, MATCH(FD$16,Templates!$K$1:GK$1,0)))</f>
        <v>Chiller Pump 1</v>
      </c>
      <c r="FE113" s="55" t="str" cm="1">
        <f t="array" ref="FE113">IF(INDEX(Templates!$K$2:$EN$139,ROW()-ROW(FE$20)+1, MATCH(FE$16,Templates!$K$1:GL$1,0))="","",INDEX(Templates!$K$2:$EN$139,ROW()-ROW(FE$20)+1, MATCH(FE$16,Templates!$K$1:GL$1,0)))</f>
        <v/>
      </c>
      <c r="FF113" s="55" t="str" cm="1">
        <f t="array" ref="FF113">IF(INDEX(Templates!$K$2:$EN$139,ROW()-ROW(FF$20)+1, MATCH(FF$16,Templates!$K$1:GJ$1,0))="","",INDEX(Templates!$K$2:$EN$139,ROW()-ROW(FF$20)+1, MATCH(FF$16,Templates!$K$1:GJ$1,0)))</f>
        <v>Chiller Pump 1</v>
      </c>
      <c r="FG113" s="55" t="str" cm="1">
        <f t="array" ref="FG113">IF(INDEX(Templates!$K$2:$EN$139,ROW()-ROW(FG$20)+1, MATCH(FG$16,Templates!$K$1:GK$1,0))="","",INDEX(Templates!$K$2:$EN$139,ROW()-ROW(FG$20)+1, MATCH(FG$16,Templates!$K$1:GK$1,0)))</f>
        <v>Chiller Pump 1</v>
      </c>
      <c r="FH113" s="55" t="str" cm="1">
        <f t="array" ref="FH113">IF(INDEX(Templates!$K$2:$EN$139,ROW()-ROW(FH$20)+1, MATCH(FH$16,Templates!$K$1:GL$1,0))="","",INDEX(Templates!$K$2:$EN$139,ROW()-ROW(FH$20)+1, MATCH(FH$16,Templates!$K$1:GL$1,0)))</f>
        <v>Secondary CHW Pump</v>
      </c>
      <c r="FI113" s="55" t="str" cm="1">
        <f t="array" ref="FI113">IF(INDEX(Templates!$K$2:$EN$139,ROW()-ROW(FI$20)+1, MATCH(FI$16,Templates!$K$1:GM$1,0))="","",INDEX(Templates!$K$2:$EN$139,ROW()-ROW(FI$20)+1, MATCH(FI$16,Templates!$K$1:GM$1,0)))</f>
        <v>Secondary CHW Pump</v>
      </c>
      <c r="FJ113" s="55" t="str" cm="1">
        <f t="array" ref="FJ113">IF(INDEX(Templates!$K$2:$EN$139,ROW()-ROW(FJ$20)+1, MATCH(FJ$16,Templates!$K$1:GN$1,0))="","",INDEX(Templates!$K$2:$EN$139,ROW()-ROW(FJ$20)+1, MATCH(FJ$16,Templates!$K$1:GN$1,0)))</f>
        <v/>
      </c>
      <c r="FK113" s="55" t="str" cm="1">
        <f t="array" ref="FK113">IF(INDEX(Templates!$K$2:$EN$139,ROW()-ROW(FK$20)+1, MATCH(FK$16,Templates!$K$1:GL$1,0))="","",INDEX(Templates!$K$2:$EN$139,ROW()-ROW(FK$20)+1, MATCH(FK$16,Templates!$K$1:GL$1,0)))</f>
        <v>CHW Pump 1</v>
      </c>
      <c r="FL113" s="55" t="str" cm="1">
        <f t="array" ref="FL113">IF(INDEX(Templates!$K$2:$EN$139,ROW()-ROW(FL$20)+1, MATCH(FL$16,Templates!$K$1:GM$1,0))="","",INDEX(Templates!$K$2:$EN$139,ROW()-ROW(FL$20)+1, MATCH(FL$16,Templates!$K$1:GM$1,0)))</f>
        <v>Chiller Pump 1</v>
      </c>
      <c r="FM113" s="55" t="str" cm="1">
        <f t="array" ref="FM113">IF(INDEX(Templates!$K$2:$EN$139,ROW()-ROW(FM$20)+1, MATCH(FM$16,Templates!$K$1:GO$1,0))="","",INDEX(Templates!$K$2:$EN$139,ROW()-ROW(FM$20)+1, MATCH(FM$16,Templates!$K$1:GO$1,0)))</f>
        <v/>
      </c>
      <c r="FN113" s="55" t="str" cm="1">
        <f t="array" ref="FN113">IF(INDEX(Templates!$K$2:$EN$139,ROW()-ROW(FN$20)+1, MATCH(FN$16,Templates!$K$1:GP$1,0))="","",INDEX(Templates!$K$2:$EN$139,ROW()-ROW(FN$20)+1, MATCH(FN$16,Templates!$K$1:GP$1,0)))</f>
        <v/>
      </c>
      <c r="FO113" s="55"/>
      <c r="FP113" s="55"/>
      <c r="FQ113" s="55"/>
      <c r="FR113" s="55"/>
      <c r="FS113" s="55"/>
      <c r="FT113" s="55"/>
      <c r="FU113" s="55"/>
      <c r="FV113" s="55"/>
      <c r="FW113" s="55"/>
      <c r="FX113" s="55"/>
      <c r="FY113" s="55"/>
      <c r="FZ113" s="55"/>
      <c r="GA113" s="55"/>
      <c r="GB113" s="55"/>
      <c r="GC113" s="55"/>
      <c r="GD113" s="55"/>
      <c r="GE113" s="55"/>
      <c r="GF113" s="55"/>
      <c r="GG113" s="55"/>
      <c r="GH113" s="55"/>
      <c r="GI113" s="55"/>
      <c r="GJ113" s="55"/>
      <c r="GK113" s="55"/>
      <c r="GL113" s="55"/>
      <c r="GM113" s="55"/>
      <c r="GN113" s="55"/>
      <c r="GO113" s="55"/>
      <c r="GP113" s="55"/>
      <c r="GQ113" s="55"/>
      <c r="GR113" s="55"/>
      <c r="GS113" s="55"/>
      <c r="GT113" s="55"/>
      <c r="GU113" s="55"/>
      <c r="GV113" s="55"/>
      <c r="GW113" s="55"/>
      <c r="GX113" s="55"/>
      <c r="GY113" s="55"/>
      <c r="GZ113" s="55"/>
      <c r="HA113" s="55"/>
      <c r="HB113" s="55"/>
      <c r="HC113" s="55"/>
      <c r="HD113" s="55"/>
      <c r="HE113" s="55"/>
      <c r="HF113" s="55"/>
      <c r="HG113" s="55"/>
      <c r="HH113" s="83"/>
      <c r="HI113" s="83"/>
      <c r="HJ113" s="83"/>
      <c r="HK113" s="83"/>
      <c r="HL113" s="83"/>
      <c r="HM113" s="83"/>
      <c r="HN113" s="83"/>
      <c r="HO113" s="83"/>
      <c r="HP113" s="83"/>
    </row>
    <row r="114" spans="1:224" s="24" customFormat="1">
      <c r="A114" s="41" t="s">
        <v>640</v>
      </c>
      <c r="B114" s="6" t="s">
        <v>644</v>
      </c>
      <c r="C114" s="66" t="str" cm="1">
        <f t="array" ref="C114">IF(INDEX(Templates!A$2:A$140,ROW()-ROW($20:$20)+1)="","",INDEX(Templates!A$2:A$140,ROW()-ROW($20:$20)+1))</f>
        <v>JSON_PATH:pumps[1]</v>
      </c>
      <c r="D114" s="66" t="str" cm="1">
        <f t="array" ref="D114">IF(INDEX(Templates!B$2:B$140,ROW()-ROW($20:$20)+1)="","",INDEX(Templates!B$2:B$140,ROW()-ROW($20:$20)+1))</f>
        <v>loop_or_piping</v>
      </c>
      <c r="E114" s="66" t="str" cm="1">
        <f t="array" ref="E114">IF(INDEX(Templates!C$2:C$140,ROW()-ROW($20:$20)+1)="","",INDEX(Templates!C$2:C$140,ROW()-ROW($20:$20)+1))</f>
        <v/>
      </c>
      <c r="F114" s="122" t="str" cm="1">
        <f t="array" ref="F114">IF(INDEX(Templates!D$2:D$140,ROW()-ROW($20:$20)+1)="","",INDEX(Templates!D$2:D$140,ROW()-ROW($20:$20)+1))</f>
        <v/>
      </c>
      <c r="G114" s="116" t="str" cm="1">
        <f t="array" ref="G114">IF(INDEX(Templates!E$2:E$140,ROW()-ROW($20:$20)+1)="","",INDEX(Templates!E$2:E$140,ROW()-ROW($20:$20)+1))</f>
        <v>Pump</v>
      </c>
      <c r="H114" s="68" t="str" cm="1">
        <f t="array" ref="H114">IF(INDEX(Templates!F$2:F$140,ROW()-ROW($20:$20)+1)="","",INDEX(Templates!F$2:F$140,ROW()-ROW($20:$20)+1))</f>
        <v>Pump 2</v>
      </c>
      <c r="I114" s="68" t="str" cm="1">
        <f t="array" ref="I114">IF(INDEX(Templates!G$2:G$140,ROW()-ROW($20:$20)+1)="","",INDEX(Templates!G$2:G$140,ROW()-ROW($20:$20)+1))</f>
        <v>ASHRAE229 1</v>
      </c>
      <c r="J114" s="68" t="str" cm="1">
        <f t="array" ref="J114">IF(INDEX(Templates!H$2:H$140,ROW()-ROW($20:$20)+1)="","",INDEX(Templates!H$2:H$140,ROW()-ROW($20:$20)+1))</f>
        <v>loop_or_piping</v>
      </c>
      <c r="K114" s="69" t="str" cm="1">
        <f t="array" ref="K114">IF(INDEX(Templates!I$2:I$140,ROW()-ROW($20:$20)+1)="","",INDEX(Templates!I$2:I$140,ROW()-ROW($20:$20)+1))</f>
        <v/>
      </c>
      <c r="L114" s="69" t="str" cm="1">
        <f t="array" ref="L114">IF(INDEX(Templates!J$2:J$140,ROW()-ROW($20:$20)+1)="","",INDEX(Templates!J$2:J$140,ROW()-ROW($20:$20)+1))</f>
        <v/>
      </c>
      <c r="M114" s="55" t="str" cm="1">
        <f t="array" ref="M114">IF(INDEX(Templates!$K$2:$EN$139,ROW()-ROW(M$20)+1, MATCH(M$16,Templates!$K$1:EN$1,0))="","",INDEX(Templates!$K$2:$EN$139,ROW()-ROW(M$20)+1, MATCH(M$16,Templates!$K$1:EN$1,0)))</f>
        <v>Chiller Loop 1</v>
      </c>
      <c r="N114" s="55" t="str" cm="1">
        <f t="array" ref="N114">IF(INDEX(Templates!$K$2:$EN$139,ROW()-ROW(N$20)+1, MATCH(N$16,Templates!$K$1:EO$1,0))="","",INDEX(Templates!$K$2:$EN$139,ROW()-ROW(N$20)+1, MATCH(N$16,Templates!$K$1:EO$1,0)))</f>
        <v>Chiller Loop 1</v>
      </c>
      <c r="O114" s="55" t="str" cm="1">
        <f t="array" ref="O114">IF(INDEX(Templates!$K$2:$EN$139,ROW()-ROW(O$20)+1, MATCH(O$16,Templates!$K$1:EP$1,0))="","",INDEX(Templates!$K$2:$EN$139,ROW()-ROW(O$20)+1, MATCH(O$16,Templates!$K$1:EP$1,0)))</f>
        <v>Chiller Loop 1</v>
      </c>
      <c r="P114" s="55" t="str" cm="1">
        <f t="array" ref="P114">IF(INDEX(Templates!$K$2:$EN$139,ROW()-ROW(P$20)+1, MATCH(P$16,Templates!$K$1:EQ$1,0))="","",INDEX(Templates!$K$2:$EN$139,ROW()-ROW(P$20)+1, MATCH(P$16,Templates!$K$1:EQ$1,0)))</f>
        <v>Chiller Loop 1</v>
      </c>
      <c r="Q114" s="55" t="str" cm="1">
        <f t="array" ref="Q114">IF(INDEX(Templates!$K$2:$EN$139,ROW()-ROW(Q$20)+1, MATCH(Q$16,Templates!$K$1:ER$1,0))="","",INDEX(Templates!$K$2:$EN$139,ROW()-ROW(Q$20)+1, MATCH(Q$16,Templates!$K$1:ER$1,0)))</f>
        <v/>
      </c>
      <c r="R114" s="55" t="str" cm="1">
        <f t="array" ref="R114">IF(INDEX(Templates!$K$2:$EN$139,ROW()-ROW(R$20)+1, MATCH(R$16,Templates!$K$1:EP$1,0))="","",INDEX(Templates!$K$2:$EN$139,ROW()-ROW(R$20)+1, MATCH(R$16,Templates!$K$1:EP$1,0)))</f>
        <v>Chiller Loop 1</v>
      </c>
      <c r="S114" s="55" t="str" cm="1">
        <f t="array" ref="S114">IF(INDEX(Templates!$K$2:$EN$139,ROW()-ROW(S$20)+1, MATCH(S$16,Templates!$K$1:EQ$1,0))="","",INDEX(Templates!$K$2:$EN$139,ROW()-ROW(S$20)+1, MATCH(S$16,Templates!$K$1:EQ$1,0)))</f>
        <v>Chiller Loop 1</v>
      </c>
      <c r="T114" s="55" t="str" cm="1">
        <f t="array" ref="T114">IF(INDEX(Templates!$K$2:$EN$139,ROW()-ROW(T$20)+1, MATCH(T$16,Templates!$K$1:ER$1,0))="","",INDEX(Templates!$K$2:$EN$139,ROW()-ROW(T$20)+1, MATCH(T$16,Templates!$K$1:ER$1,0)))</f>
        <v>Chiller Loop 1</v>
      </c>
      <c r="U114" s="55" t="str" cm="1">
        <f t="array" ref="U114">IF(INDEX(Templates!$K$2:$EN$139,ROW()-ROW(U$20)+1, MATCH(U$16,Templates!$K$1:ES$1,0))="","",INDEX(Templates!$K$2:$EN$139,ROW()-ROW(U$20)+1, MATCH(U$16,Templates!$K$1:ES$1,0)))</f>
        <v>Chiller Loop 1</v>
      </c>
      <c r="V114" s="55" t="str" cm="1">
        <f t="array" ref="V114">IF(INDEX(Templates!$K$2:$EN$139,ROW()-ROW(V$20)+1, MATCH(V$16,Templates!$K$1:ET$1,0))="","",INDEX(Templates!$K$2:$EN$139,ROW()-ROW(V$20)+1, MATCH(V$16,Templates!$K$1:ET$1,0)))</f>
        <v/>
      </c>
      <c r="W114" s="55" t="str" cm="1">
        <f t="array" ref="W114">IF(INDEX(Templates!$K$2:$EN$139,ROW()-ROW(W$20)+1, MATCH(W$16,Templates!$K$1:ER$1,0))="","",INDEX(Templates!$K$2:$EN$139,ROW()-ROW(W$20)+1, MATCH(W$16,Templates!$K$1:ER$1,0)))</f>
        <v>Chiller Loop 1</v>
      </c>
      <c r="X114" s="55" t="str" cm="1">
        <f t="array" ref="X114">IF(INDEX(Templates!$K$2:$EN$139,ROW()-ROW(X$20)+1, MATCH(X$16,Templates!$K$1:ES$1,0))="","",INDEX(Templates!$K$2:$EN$139,ROW()-ROW(X$20)+1, MATCH(X$16,Templates!$K$1:ES$1,0)))</f>
        <v>Chiller Loop 1</v>
      </c>
      <c r="Y114" s="55" t="str" cm="1">
        <f t="array" ref="Y114">IF(INDEX(Templates!$K$2:$EN$139,ROW()-ROW(Y$20)+1, MATCH(Y$16,Templates!$K$1:ET$1,0))="","",INDEX(Templates!$K$2:$EN$139,ROW()-ROW(Y$20)+1, MATCH(Y$16,Templates!$K$1:ET$1,0)))</f>
        <v>Chiller Loop 1</v>
      </c>
      <c r="Z114" s="55" t="str" cm="1">
        <f t="array" ref="Z114">IF(INDEX(Templates!$K$2:$EN$139,ROW()-ROW(Z$20)+1, MATCH(Z$16,Templates!$K$1:EU$1,0))="","",INDEX(Templates!$K$2:$EN$139,ROW()-ROW(Z$20)+1, MATCH(Z$16,Templates!$K$1:EU$1,0)))</f>
        <v>Chiller Loop 1</v>
      </c>
      <c r="AA114" s="55" t="str" cm="1">
        <f t="array" ref="AA114">IF(INDEX(Templates!$K$2:$EN$139,ROW()-ROW(AA$20)+1, MATCH(AA$16,Templates!$K$1:EV$1,0))="","",INDEX(Templates!$K$2:$EN$139,ROW()-ROW(AA$20)+1, MATCH(AA$16,Templates!$K$1:EV$1,0)))</f>
        <v>Chiller Loop 1</v>
      </c>
      <c r="AB114" s="55" t="str" cm="1">
        <f t="array" ref="AB114">IF(INDEX(Templates!$K$2:$EN$139,ROW()-ROW(AB$20)+1, MATCH(AB$16,Templates!$K$1:ET$1,0))="","",INDEX(Templates!$K$2:$EN$139,ROW()-ROW(AB$20)+1, MATCH(AB$16,Templates!$K$1:ET$1,0)))</f>
        <v>Chiller Loop 1</v>
      </c>
      <c r="AC114" s="55" t="str" cm="1">
        <f t="array" ref="AC114">IF(INDEX(Templates!$K$2:$EN$139,ROW()-ROW(AC$20)+1, MATCH(AC$16,Templates!$K$1:EU$1,0))="","",INDEX(Templates!$K$2:$EN$139,ROW()-ROW(AC$20)+1, MATCH(AC$16,Templates!$K$1:EU$1,0)))</f>
        <v>Chiller Loop 1</v>
      </c>
      <c r="AD114" s="55" t="str" cm="1">
        <f t="array" ref="AD114">IF(INDEX(Templates!$K$2:$EN$139,ROW()-ROW(AD$20)+1, MATCH(AD$16,Templates!$K$1:EV$1,0))="","",INDEX(Templates!$K$2:$EN$139,ROW()-ROW(AD$20)+1, MATCH(AD$16,Templates!$K$1:EV$1,0)))</f>
        <v>Chiller Loop 1</v>
      </c>
      <c r="AE114" s="55" t="str" cm="1">
        <f t="array" ref="AE114">IF(INDEX(Templates!$K$2:$EN$139,ROW()-ROW(AE$20)+1, MATCH(AE$16,Templates!$K$1:EV$1,0))="","",INDEX(Templates!$K$2:$EN$139,ROW()-ROW(AE$20)+1, MATCH(AE$16,Templates!$K$1:EV$1,0)))</f>
        <v>Chiller Loop 1</v>
      </c>
      <c r="AF114" s="55" t="str" cm="1">
        <f t="array" ref="AF114">IF(INDEX(Templates!$K$2:$EN$139,ROW()-ROW(AF$20)+1, MATCH(AF$16,Templates!$K$1:EW$1,0))="","",INDEX(Templates!$K$2:$EN$139,ROW()-ROW(AF$20)+1, MATCH(AF$16,Templates!$K$1:EW$1,0)))</f>
        <v>Chiller Loop 1</v>
      </c>
      <c r="AG114" s="55" t="str" cm="1">
        <f t="array" ref="AG114">IF(INDEX(Templates!$K$2:$EN$139,ROW()-ROW(AG$20)+1, MATCH(AG$16,Templates!$K$1:EX$1,0))="","",INDEX(Templates!$K$2:$EN$139,ROW()-ROW(AG$20)+1, MATCH(AG$16,Templates!$K$1:EX$1,0)))</f>
        <v>Chiller Loop 1</v>
      </c>
      <c r="AH114" s="55" t="str" cm="1">
        <f t="array" ref="AH114">IF(INDEX(Templates!$K$2:$EN$139,ROW()-ROW(AH$20)+1, MATCH(AH$16,Templates!$K$1:EX$1,0))="","",INDEX(Templates!$K$2:$EN$139,ROW()-ROW(AH$20)+1, MATCH(AH$16,Templates!$K$1:EX$1,0)))</f>
        <v/>
      </c>
      <c r="AI114" s="55" t="str" cm="1">
        <f t="array" ref="AI114">IF(INDEX(Templates!$K$2:$EN$139,ROW()-ROW(AI$20)+1, MATCH(AI$16,Templates!$K$1:EV$1,0))="","",INDEX(Templates!$K$2:$EN$139,ROW()-ROW(AI$20)+1, MATCH(AI$16,Templates!$K$1:EV$1,0)))</f>
        <v>Secondary CHW Loop 1</v>
      </c>
      <c r="AJ114" s="55" t="str" cm="1">
        <f t="array" ref="AJ114">IF(INDEX(Templates!$K$2:$EN$139,ROW()-ROW(AJ$20)+1, MATCH(AJ$16,Templates!$K$1:EW$1,0))="","",INDEX(Templates!$K$2:$EN$139,ROW()-ROW(AJ$20)+1, MATCH(AJ$16,Templates!$K$1:EW$1,0)))</f>
        <v>Secondary CHW Loop 1</v>
      </c>
      <c r="AK114" s="55" t="str" cm="1">
        <f t="array" ref="AK114">IF(INDEX(Templates!$K$2:$EN$139,ROW()-ROW(AK$20)+1, MATCH(AK$16,Templates!$K$1:EX$1,0))="","",INDEX(Templates!$K$2:$EN$139,ROW()-ROW(AK$20)+1, MATCH(AK$16,Templates!$K$1:EX$1,0)))</f>
        <v>Chiller Loop 1</v>
      </c>
      <c r="AL114" s="55" t="str" cm="1">
        <f t="array" ref="AL114">IF(INDEX(Templates!$K$2:$EN$139,ROW()-ROW(AL$20)+1, MATCH(AL$16,Templates!$K$1:EY$1,0))="","",INDEX(Templates!$K$2:$EN$139,ROW()-ROW(AL$20)+1, MATCH(AL$16,Templates!$K$1:EY$1,0)))</f>
        <v>Chiller Loop 1</v>
      </c>
      <c r="AM114" s="55" t="str" cm="1">
        <f t="array" ref="AM114">IF(INDEX(Templates!$K$2:$EN$139,ROW()-ROW(AM$20)+1, MATCH(AM$16,Templates!$K$1:EX$1,0))="","",INDEX(Templates!$K$2:$EN$139,ROW()-ROW(AM$20)+1, MATCH(AM$16,Templates!$K$1:EX$1,0)))</f>
        <v>Secondary CHW Loop 1</v>
      </c>
      <c r="AN114" s="55" t="str" cm="1">
        <f t="array" ref="AN114">IF(INDEX(Templates!$K$2:$EN$139,ROW()-ROW(AN$20)+1, MATCH(AN$16,Templates!$K$1:EY$1,0))="","",INDEX(Templates!$K$2:$EN$139,ROW()-ROW(AN$20)+1, MATCH(AN$16,Templates!$K$1:EY$1,0)))</f>
        <v>Secondary CHW Loop 1</v>
      </c>
      <c r="AO114" s="55" t="str" cm="1">
        <f t="array" ref="AO114">IF(INDEX(Templates!$K$2:$EN$139,ROW()-ROW(AO$20)+1, MATCH(AO$16,Templates!$K$1:EZ$1,0))="","",INDEX(Templates!$K$2:$EN$139,ROW()-ROW(AO$20)+1, MATCH(AO$16,Templates!$K$1:EZ$1,0)))</f>
        <v>Chiller Loop 1</v>
      </c>
      <c r="AP114" s="55" t="str" cm="1">
        <f t="array" ref="AP114">IF(INDEX(Templates!$K$2:$EN$139,ROW()-ROW(AP$20)+1, MATCH(AP$16,Templates!$K$1:FA$1,0))="","",INDEX(Templates!$K$2:$EN$139,ROW()-ROW(AP$20)+1, MATCH(AP$16,Templates!$K$1:FA$1,0)))</f>
        <v>Chiller Loop 1</v>
      </c>
      <c r="AQ114" s="55" t="str" cm="1">
        <f t="array" ref="AQ114">IF(INDEX(Templates!$K$2:$EN$139,ROW()-ROW(AQ$20)+1, MATCH(AQ$16,Templates!$K$1:FB$1,0))="","",INDEX(Templates!$K$2:$EN$139,ROW()-ROW(AQ$20)+1, MATCH(AQ$16,Templates!$K$1:FB$1,0)))</f>
        <v>Chiller Loop 1</v>
      </c>
      <c r="AR114" s="55" t="str" cm="1">
        <f t="array" ref="AR114">IF(INDEX(Templates!$K$2:$EN$139,ROW()-ROW(AR$20)+1, MATCH(AR$16,Templates!$K$1:EZ$1,0))="","",INDEX(Templates!$K$2:$EN$139,ROW()-ROW(AR$20)+1, MATCH(AR$16,Templates!$K$1:EZ$1,0)))</f>
        <v>Chiller Loop 1</v>
      </c>
      <c r="AS114" s="55" t="str" cm="1">
        <f t="array" ref="AS114">IF(INDEX(Templates!$K$2:$EN$139,ROW()-ROW(AS$20)+1, MATCH(AS$16,Templates!$K$1:FA$1,0))="","",INDEX(Templates!$K$2:$EN$139,ROW()-ROW(AS$20)+1, MATCH(AS$16,Templates!$K$1:FA$1,0)))</f>
        <v>Chiller Loop 1</v>
      </c>
      <c r="AT114" s="55" t="str" cm="1">
        <f t="array" ref="AT114">IF(INDEX(Templates!$K$2:$EN$139,ROW()-ROW(AT$20)+1, MATCH(AT$16,Templates!$K$1:FB$1,0))="","",INDEX(Templates!$K$2:$EN$139,ROW()-ROW(AT$20)+1, MATCH(AT$16,Templates!$K$1:FB$1,0)))</f>
        <v>Chiller Loop 1</v>
      </c>
      <c r="AU114" s="55" t="str" cm="1">
        <f t="array" ref="AU114">IF(INDEX(Templates!$K$2:$EN$139,ROW()-ROW(AU$20)+1, MATCH(AU$16,Templates!$K$1:FC$1,0))="","",INDEX(Templates!$K$2:$EN$139,ROW()-ROW(AU$20)+1, MATCH(AU$16,Templates!$K$1:FC$1,0)))</f>
        <v>Chiller Loop 1</v>
      </c>
      <c r="AV114" s="55" t="str" cm="1">
        <f t="array" ref="AV114">IF(INDEX(Templates!$K$2:$EN$139,ROW()-ROW(AV$20)+1, MATCH(AV$16,Templates!$K$1:FD$1,0))="","",INDEX(Templates!$K$2:$EN$139,ROW()-ROW(AV$20)+1, MATCH(AV$16,Templates!$K$1:FD$1,0)))</f>
        <v/>
      </c>
      <c r="AW114" s="55" t="str" cm="1">
        <f t="array" ref="AW114">IF(INDEX(Templates!$K$2:$EN$139,ROW()-ROW(AW$20)+1, MATCH(AW$16,Templates!$K$1:FB$1,0))="","",INDEX(Templates!$K$2:$EN$139,ROW()-ROW(AW$20)+1, MATCH(AW$16,Templates!$K$1:FB$1,0)))</f>
        <v>Chiller Loop 1</v>
      </c>
      <c r="AX114" s="55" t="str" cm="1">
        <f t="array" ref="AX114">IF(INDEX(Templates!$K$2:$EN$139,ROW()-ROW(AX$20)+1, MATCH(AX$16,Templates!$K$1:FC$1,0))="","",INDEX(Templates!$K$2:$EN$139,ROW()-ROW(AX$20)+1, MATCH(AX$16,Templates!$K$1:FC$1,0)))</f>
        <v>Chiller Loop 1</v>
      </c>
      <c r="AY114" s="55" t="str" cm="1">
        <f t="array" ref="AY114">IF(INDEX(Templates!$K$2:$EN$139,ROW()-ROW(AY$20)+1, MATCH(AY$16,Templates!$K$1:FD$1,0))="","",INDEX(Templates!$K$2:$EN$139,ROW()-ROW(AY$20)+1, MATCH(AY$16,Templates!$K$1:FD$1,0)))</f>
        <v>Chiller Loop 1</v>
      </c>
      <c r="AZ114" s="55" t="str" cm="1">
        <f t="array" ref="AZ114">IF(INDEX(Templates!$K$2:$EN$139,ROW()-ROW(AZ$20)+1, MATCH(AZ$16,Templates!$K$1:FE$1,0))="","",INDEX(Templates!$K$2:$EN$139,ROW()-ROW(AZ$20)+1, MATCH(AZ$16,Templates!$K$1:FE$1,0)))</f>
        <v>Chiller Loop 1</v>
      </c>
      <c r="BA114" s="55" t="str" cm="1">
        <f t="array" ref="BA114">IF(INDEX(Templates!$K$2:$EN$139,ROW()-ROW(BA$20)+1, MATCH(BA$16,Templates!$K$1:FF$1,0))="","",INDEX(Templates!$K$2:$EN$139,ROW()-ROW(BA$20)+1, MATCH(BA$16,Templates!$K$1:FF$1,0)))</f>
        <v>Chiller Loop 1</v>
      </c>
      <c r="BB114" s="55" t="str" cm="1">
        <f t="array" ref="BB114">IF(INDEX(Templates!$K$2:$EN$139,ROW()-ROW(BB$20)+1, MATCH(BB$16,Templates!$K$1:FD$1,0))="","",INDEX(Templates!$K$2:$EN$139,ROW()-ROW(BB$20)+1, MATCH(BB$16,Templates!$K$1:FD$1,0)))</f>
        <v>Chiller Loop 1</v>
      </c>
      <c r="BC114" s="55" t="str" cm="1">
        <f t="array" ref="BC114">IF(INDEX(Templates!$K$2:$EN$139,ROW()-ROW(BC$20)+1, MATCH(BC$16,Templates!$K$1:FE$1,0))="","",INDEX(Templates!$K$2:$EN$139,ROW()-ROW(BC$20)+1, MATCH(BC$16,Templates!$K$1:FE$1,0)))</f>
        <v>Chiller Loop 1</v>
      </c>
      <c r="BD114" s="55" t="str" cm="1">
        <f t="array" ref="BD114">IF(INDEX(Templates!$K$2:$EN$139,ROW()-ROW(BD$20)+1, MATCH(BD$16,Templates!$K$1:FF$1,0))="","",INDEX(Templates!$K$2:$EN$139,ROW()-ROW(BD$20)+1, MATCH(BD$16,Templates!$K$1:FF$1,0)))</f>
        <v>Chiller Loop 1</v>
      </c>
      <c r="BE114" s="55" t="str" cm="1">
        <f t="array" ref="BE114">IF(INDEX(Templates!$K$2:$EN$139,ROW()-ROW(BE$20)+1, MATCH(BE$16,Templates!$K$1:FG$1,0))="","",INDEX(Templates!$K$2:$EN$139,ROW()-ROW(BE$20)+1, MATCH(BE$16,Templates!$K$1:FG$1,0)))</f>
        <v>Secondary CHW Loop 1</v>
      </c>
      <c r="BF114" s="55" t="str" cm="1">
        <f t="array" ref="BF114">IF(INDEX(Templates!$K$2:$EN$139,ROW()-ROW(BF$20)+1, MATCH(BF$16,Templates!$K$1:FH$1,0))="","",INDEX(Templates!$K$2:$EN$139,ROW()-ROW(BF$20)+1, MATCH(BF$16,Templates!$K$1:FH$1,0)))</f>
        <v>Secondary CHW Loop 1</v>
      </c>
      <c r="BG114" s="55" t="str" cm="1">
        <f t="array" ref="BG114">IF(INDEX(Templates!$K$2:$EN$139,ROW()-ROW(BG$20)+1, MATCH(BG$16,Templates!$K$1:FG$1,0))="","",INDEX(Templates!$K$2:$EN$139,ROW()-ROW(BG$20)+1, MATCH(BG$16,Templates!$K$1:FG$1,0)))</f>
        <v>Chiller Loop 1</v>
      </c>
      <c r="BH114" s="55" t="str" cm="1">
        <f t="array" ref="BH114">IF(INDEX(Templates!$K$2:$EN$139,ROW()-ROW(BH$20)+1, MATCH(BH$16,Templates!$K$1:FH$1,0))="","",INDEX(Templates!$K$2:$EN$139,ROW()-ROW(BH$20)+1, MATCH(BH$16,Templates!$K$1:FH$1,0)))</f>
        <v>Chiller Loop 1</v>
      </c>
      <c r="BI114" s="55" t="str" cm="1">
        <f t="array" ref="BI114">IF(INDEX(Templates!$K$2:$EN$139,ROW()-ROW(BI$20)+1, MATCH(BI$16,Templates!$K$1:FI$1,0))="","",INDEX(Templates!$K$2:$EN$139,ROW()-ROW(BI$20)+1, MATCH(BI$16,Templates!$K$1:FI$1,0)))</f>
        <v>Chiller Loop 1</v>
      </c>
      <c r="BJ114" s="55" t="str" cm="1">
        <f t="array" ref="BJ114">IF(INDEX(Templates!$K$2:$EN$139,ROW()-ROW(BJ$20)+1, MATCH(BJ$16,Templates!$K$1:FJ$1,0))="","",INDEX(Templates!$K$2:$EN$139,ROW()-ROW(BJ$20)+1, MATCH(BJ$16,Templates!$K$1:FJ$1,0)))</f>
        <v>Chiller Loop 1</v>
      </c>
      <c r="BK114" s="55" t="str" cm="1">
        <f t="array" ref="BK114">IF(INDEX(Templates!$K$2:$EN$139,ROW()-ROW(BK$20)+1, MATCH(BK$16,Templates!$K$1:FI$1,0))="","",INDEX(Templates!$K$2:$EN$139,ROW()-ROW(BK$20)+1, MATCH(BK$16,Templates!$K$1:FI$1,0)))</f>
        <v>Chiller Loop 1</v>
      </c>
      <c r="BL114" s="55" t="str" cm="1">
        <f t="array" ref="BL114">IF(INDEX(Templates!$K$2:$EN$139,ROW()-ROW(BL$20)+1, MATCH(BL$16,Templates!$K$1:FJ$1,0))="","",INDEX(Templates!$K$2:$EN$139,ROW()-ROW(BL$20)+1, MATCH(BL$16,Templates!$K$1:FJ$1,0)))</f>
        <v>Chiller Loop 1</v>
      </c>
      <c r="BM114" s="55" t="str" cm="1">
        <f t="array" ref="BM114">IF(INDEX(Templates!$K$2:$EN$139,ROW()-ROW(BM$20)+1, MATCH(BM$16,Templates!$K$1:EZ$1,0))="","",INDEX(Templates!$K$2:$EN$139,ROW()-ROW(BM$20)+1, MATCH(BM$16,Templates!$K$1:EZ$1,0)))</f>
        <v>Chiller Loop 1</v>
      </c>
      <c r="BN114" s="55" t="str" cm="1">
        <f t="array" ref="BN114">IF(INDEX(Templates!$K$2:$EN$139,ROW()-ROW(BN$20)+1, MATCH(BN$16,Templates!$K$1:FA$1,0))="","",INDEX(Templates!$K$2:$EN$139,ROW()-ROW(BN$20)+1, MATCH(BN$16,Templates!$K$1:FA$1,0)))</f>
        <v>Chiller Loop 1</v>
      </c>
      <c r="BO114" s="55" t="str" cm="1">
        <f t="array" ref="BO114">IF(INDEX(Templates!$K$2:$EN$139,ROW()-ROW(BO$20)+1, MATCH(BO$16,Templates!$K$1:FB$1,0))="","",INDEX(Templates!$K$2:$EN$139,ROW()-ROW(BO$20)+1, MATCH(BO$16,Templates!$K$1:FB$1,0)))</f>
        <v>Secondary CHW Loop 1</v>
      </c>
      <c r="BP114" s="55" t="str" cm="1">
        <f t="array" ref="BP114">IF(INDEX(Templates!$K$2:$EN$139,ROW()-ROW(BP$20)+1, MATCH(BP$16,Templates!$K$1:FC$1,0))="","",INDEX(Templates!$K$2:$EN$139,ROW()-ROW(BP$20)+1, MATCH(BP$16,Templates!$K$1:FC$1,0)))</f>
        <v>Secondary CHW Loop 1</v>
      </c>
      <c r="BQ114" s="55" t="str" cm="1">
        <f t="array" ref="BQ114">IF(INDEX(Templates!$K$2:$EN$139,ROW()-ROW(BQ$20)+1, MATCH(BQ$16,Templates!$K$1:FD$1,0))="","",INDEX(Templates!$K$2:$EN$139,ROW()-ROW(BQ$20)+1, MATCH(BQ$16,Templates!$K$1:FD$1,0)))</f>
        <v/>
      </c>
      <c r="BR114" s="55" t="str" cm="1">
        <f t="array" ref="BR114">IF(INDEX(Templates!$K$2:$EN$139,ROW()-ROW(BR$20)+1, MATCH(BR$16,Templates!$K$1:FB$1,0))="","",INDEX(Templates!$K$2:$EN$139,ROW()-ROW(BR$20)+1, MATCH(BR$16,Templates!$K$1:FB$1,0)))</f>
        <v>Chiller Loop 1</v>
      </c>
      <c r="BS114" s="55" t="str" cm="1">
        <f t="array" ref="BS114">IF(INDEX(Templates!$K$2:$EN$139,ROW()-ROW(BS$20)+1, MATCH(BS$16,Templates!$K$1:FC$1,0))="","",INDEX(Templates!$K$2:$EN$139,ROW()-ROW(BS$20)+1, MATCH(BS$16,Templates!$K$1:FC$1,0)))</f>
        <v>Chiller Loop 1</v>
      </c>
      <c r="BT114" s="55" t="str" cm="1">
        <f t="array" ref="BT114">IF(INDEX(Templates!$K$2:$EN$139,ROW()-ROW(BT$20)+1, MATCH(BT$16,Templates!$K$1:FD$1,0))="","",INDEX(Templates!$K$2:$EN$139,ROW()-ROW(BT$20)+1, MATCH(BT$16,Templates!$K$1:FD$1,0)))</f>
        <v>Chiller Loop 1</v>
      </c>
      <c r="BU114" s="55" t="str" cm="1">
        <f t="array" ref="BU114">IF(INDEX(Templates!$K$2:$EN$139,ROW()-ROW(BU$20)+1, MATCH(BU$16,Templates!$K$1:FE$1,0))="","",INDEX(Templates!$K$2:$EN$139,ROW()-ROW(BU$20)+1, MATCH(BU$16,Templates!$K$1:FE$1,0)))</f>
        <v>Chiller Loop 1</v>
      </c>
      <c r="BV114" s="55" t="str" cm="1">
        <f t="array" ref="BV114">IF(INDEX(Templates!$K$2:$EN$139,ROW()-ROW(BV$20)+1, MATCH(BV$16,Templates!$K$1:FF$1,0))="","",INDEX(Templates!$K$2:$EN$139,ROW()-ROW(BV$20)+1, MATCH(BV$16,Templates!$K$1:FF$1,0)))</f>
        <v/>
      </c>
      <c r="BW114" s="55" t="str" cm="1">
        <f t="array" ref="BW114">IF(INDEX(Templates!$K$2:$EN$139,ROW()-ROW(BW$20)+1, MATCH(BW$16,Templates!$K$1:FD$1,0))="","",INDEX(Templates!$K$2:$EN$139,ROW()-ROW(BW$20)+1, MATCH(BW$16,Templates!$K$1:FD$1,0)))</f>
        <v>Chiller Loop 1</v>
      </c>
      <c r="BX114" s="55" t="str" cm="1">
        <f t="array" ref="BX114">IF(INDEX(Templates!$K$2:$EN$139,ROW()-ROW(BX$20)+1, MATCH(BX$16,Templates!$K$1:FE$1,0))="","",INDEX(Templates!$K$2:$EN$139,ROW()-ROW(BX$20)+1, MATCH(BX$16,Templates!$K$1:FE$1,0)))</f>
        <v>Chiller Loop 1</v>
      </c>
      <c r="BY114" s="55" t="str" cm="1">
        <f t="array" ref="BY114">IF(INDEX(Templates!$K$2:$EN$139,ROW()-ROW(BY$20)+1, MATCH(BY$16,Templates!$K$1:FF$1,0))="","",INDEX(Templates!$K$2:$EN$139,ROW()-ROW(BY$20)+1, MATCH(BY$16,Templates!$K$1:FF$1,0)))</f>
        <v>Chiller Loop 1</v>
      </c>
      <c r="BZ114" s="55" t="str" cm="1">
        <f t="array" ref="BZ114">IF(INDEX(Templates!$K$2:$EN$139,ROW()-ROW(BZ$20)+1, MATCH(BZ$16,Templates!$K$1:FG$1,0))="","",INDEX(Templates!$K$2:$EN$139,ROW()-ROW(BZ$20)+1, MATCH(BZ$16,Templates!$K$1:FG$1,0)))</f>
        <v>Chiller Loop 1</v>
      </c>
      <c r="CA114" s="55" t="str" cm="1">
        <f t="array" ref="CA114">IF(INDEX(Templates!$K$2:$EN$139,ROW()-ROW(CA$20)+1, MATCH(CA$16,Templates!$K$1:FH$1,0))="","",INDEX(Templates!$K$2:$EN$139,ROW()-ROW(CA$20)+1, MATCH(CA$16,Templates!$K$1:FH$1,0)))</f>
        <v>Chiller Loop 1</v>
      </c>
      <c r="CB114" s="55" t="str" cm="1">
        <f t="array" ref="CB114">IF(INDEX(Templates!$K$2:$EN$139,ROW()-ROW(CB$20)+1, MATCH(CB$16,Templates!$K$1:FI$1,0))="","",INDEX(Templates!$K$2:$EN$139,ROW()-ROW(CB$20)+1, MATCH(CB$16,Templates!$K$1:FI$1,0)))</f>
        <v>Chiller Loop 1</v>
      </c>
      <c r="CC114" s="55" t="str" cm="1">
        <f t="array" ref="CC114">IF(INDEX(Templates!$K$2:$EN$139,ROW()-ROW(CC$20)+1, MATCH(CC$16,Templates!$K$1:FF$1,0))="","",INDEX(Templates!$K$2:$EN$139,ROW()-ROW(CC$20)+1, MATCH(CC$16,Templates!$K$1:FF$1,0)))</f>
        <v>Chiller Loop 1</v>
      </c>
      <c r="CD114" s="55" t="str" cm="1">
        <f t="array" ref="CD114">IF(INDEX(Templates!$K$2:$EN$139,ROW()-ROW(CD$20)+1, MATCH(CD$16,Templates!$K$1:FG$1,0))="","",INDEX(Templates!$K$2:$EN$139,ROW()-ROW(CD$20)+1, MATCH(CD$16,Templates!$K$1:FG$1,0)))</f>
        <v>Chiller Loop 1</v>
      </c>
      <c r="CE114" s="55" t="str" cm="1">
        <f t="array" ref="CE114">IF(INDEX(Templates!$K$2:$EN$139,ROW()-ROW(CE$20)+1, MATCH(CE$16,Templates!$K$1:FH$1,0))="","",INDEX(Templates!$K$2:$EN$139,ROW()-ROW(CE$20)+1, MATCH(CE$16,Templates!$K$1:FH$1,0)))</f>
        <v>Chiller Loop 1</v>
      </c>
      <c r="CF114" s="55" t="str" cm="1">
        <f t="array" ref="CF114">IF(INDEX(Templates!$K$2:$EN$139,ROW()-ROW(CF$20)+1, MATCH(CF$16,Templates!$K$1:FI$1,0))="","",INDEX(Templates!$K$2:$EN$139,ROW()-ROW(CF$20)+1, MATCH(CF$16,Templates!$K$1:FI$1,0)))</f>
        <v>Chiller Loop 1</v>
      </c>
      <c r="CG114" s="55" t="str" cm="1">
        <f t="array" ref="CG114">IF(INDEX(Templates!$K$2:$EN$139,ROW()-ROW(CG$20)+1, MATCH(CG$16,Templates!$K$1:FJ$1,0))="","",INDEX(Templates!$K$2:$EN$139,ROW()-ROW(CG$20)+1, MATCH(CG$16,Templates!$K$1:FJ$1,0)))</f>
        <v>Chilled Water Loop 1</v>
      </c>
      <c r="CH114" s="55" t="str" cm="1">
        <f t="array" ref="CH114">IF(INDEX(Templates!$K$2:$EN$139,ROW()-ROW(CH$20)+1, MATCH(CH$16,Templates!$K$1:FH$1,0))="","",INDEX(Templates!$K$2:$EN$139,ROW()-ROW(CH$20)+1, MATCH(CH$16,Templates!$K$1:FH$1,0)))</f>
        <v>Chiller Loop 1</v>
      </c>
      <c r="CI114" s="55" t="str" cm="1">
        <f t="array" ref="CI114">IF(INDEX(Templates!$K$2:$EN$139,ROW()-ROW(CI$20)+1, MATCH(CI$16,Templates!$K$1:FI$1,0))="","",INDEX(Templates!$K$2:$EN$139,ROW()-ROW(CI$20)+1, MATCH(CI$16,Templates!$K$1:FI$1,0)))</f>
        <v>Chiller Loop 1</v>
      </c>
      <c r="CJ114" s="55" t="str" cm="1">
        <f t="array" ref="CJ114">IF(INDEX(Templates!$K$2:$EN$139,ROW()-ROW(CJ$20)+1, MATCH(CJ$16,Templates!$K$1:FJ$1,0))="","",INDEX(Templates!$K$2:$EN$139,ROW()-ROW(CJ$20)+1, MATCH(CJ$16,Templates!$K$1:FJ$1,0)))</f>
        <v>Chiller Loop 1</v>
      </c>
      <c r="CK114" s="55" t="str" cm="1">
        <f t="array" ref="CK114">IF(INDEX(Templates!$K$2:$EN$139,ROW()-ROW(CK$20)+1, MATCH(CK$16,Templates!$K$1:FK$1,0))="","",INDEX(Templates!$K$2:$EN$139,ROW()-ROW(CK$20)+1, MATCH(CK$16,Templates!$K$1:FK$1,0)))</f>
        <v>Chiller Loop 1</v>
      </c>
      <c r="CL114" s="55" t="str" cm="1">
        <f t="array" ref="CL114">IF(INDEX(Templates!$K$2:$EN$139,ROW()-ROW(CL$20)+1, MATCH(CL$16,Templates!$K$1:FL$1,0))="","",INDEX(Templates!$K$2:$EN$139,ROW()-ROW(CL$20)+1, MATCH(CL$16,Templates!$K$1:FL$1,0)))</f>
        <v>Chilled Water Loop 1</v>
      </c>
      <c r="CM114" s="55" t="str" cm="1">
        <f t="array" ref="CM114">IF(INDEX(Templates!$K$2:$EN$139,ROW()-ROW(CM$20)+1, MATCH(CM$16,Templates!$K$1:FJ$1,0))="","",INDEX(Templates!$K$2:$EN$139,ROW()-ROW(CM$20)+1, MATCH(CM$16,Templates!$K$1:FJ$1,0)))</f>
        <v>Chiller Loop 1</v>
      </c>
      <c r="CN114" s="55" t="str" cm="1">
        <f t="array" ref="CN114">IF(INDEX(Templates!$K$2:$EN$139,ROW()-ROW(CN$20)+1, MATCH(CN$16,Templates!$K$1:FK$1,0))="","",INDEX(Templates!$K$2:$EN$139,ROW()-ROW(CN$20)+1, MATCH(CN$16,Templates!$K$1:FK$1,0)))</f>
        <v>Chiller Loop 1</v>
      </c>
      <c r="CO114" s="55" t="str" cm="1">
        <f t="array" ref="CO114">IF(INDEX(Templates!$K$2:$EN$139,ROW()-ROW(CO$20)+1, MATCH(CO$16,Templates!$K$1:FL$1,0))="","",INDEX(Templates!$K$2:$EN$139,ROW()-ROW(CO$20)+1, MATCH(CO$16,Templates!$K$1:FL$1,0)))</f>
        <v>Chiller Loop 1</v>
      </c>
      <c r="CP114" s="55" t="str" cm="1">
        <f t="array" ref="CP114">IF(INDEX(Templates!$K$2:$EN$139,ROW()-ROW(CP$20)+1, MATCH(CP$16,Templates!$K$1:FM$1,0))="","",INDEX(Templates!$K$2:$EN$139,ROW()-ROW(CP$20)+1, MATCH(CP$16,Templates!$K$1:FM$1,0)))</f>
        <v>Chiller Loop 1</v>
      </c>
      <c r="CQ114" s="55" t="str" cm="1">
        <f t="array" ref="CQ114">IF(INDEX(Templates!$K$2:$EN$139,ROW()-ROW(CQ$20)+1, MATCH(CQ$16,Templates!$K$1:FN$1,0))="","",INDEX(Templates!$K$2:$EN$139,ROW()-ROW(CQ$20)+1, MATCH(CQ$16,Templates!$K$1:FN$1,0)))</f>
        <v/>
      </c>
      <c r="CR114" s="55" t="str" cm="1">
        <f t="array" ref="CR114">IF(INDEX(Templates!$K$2:$EN$139,ROW()-ROW(CR$20)+1, MATCH(CR$16,Templates!$K$1:FL$1,0))="","",INDEX(Templates!$K$2:$EN$139,ROW()-ROW(CR$20)+1, MATCH(CR$16,Templates!$K$1:FL$1,0)))</f>
        <v>Chiller Loop 1</v>
      </c>
      <c r="CS114" s="55" t="str" cm="1">
        <f t="array" ref="CS114">IF(INDEX(Templates!$K$2:$EN$139,ROW()-ROW(CS$20)+1, MATCH(CS$16,Templates!$K$1:FM$1,0))="","",INDEX(Templates!$K$2:$EN$139,ROW()-ROW(CS$20)+1, MATCH(CS$16,Templates!$K$1:FM$1,0)))</f>
        <v>Chiller Loop 1</v>
      </c>
      <c r="CT114" s="55" t="str" cm="1">
        <f t="array" ref="CT114">IF(INDEX(Templates!$K$2:$EN$139,ROW()-ROW(CT$20)+1, MATCH(CT$16,Templates!$K$1:FN$1,0))="","",INDEX(Templates!$K$2:$EN$139,ROW()-ROW(CT$20)+1, MATCH(CT$16,Templates!$K$1:FN$1,0)))</f>
        <v>Secondary CHW Loop 1</v>
      </c>
      <c r="CU114" s="55" t="str" cm="1">
        <f t="array" ref="CU114">IF(INDEX(Templates!$K$2:$EN$139,ROW()-ROW(CU$20)+1, MATCH(CU$16,Templates!$K$1:FO$1,0))="","",INDEX(Templates!$K$2:$EN$139,ROW()-ROW(CU$20)+1, MATCH(CU$16,Templates!$K$1:FO$1,0)))</f>
        <v>Secondary CHW Loop 1</v>
      </c>
      <c r="CV114" s="55" t="str" cm="1">
        <f t="array" ref="CV114">IF(INDEX(Templates!$K$2:$EN$139,ROW()-ROW(CV$20)+1, MATCH(CV$16,Templates!$K$1:FP$1,0))="","",INDEX(Templates!$K$2:$EN$139,ROW()-ROW(CV$20)+1, MATCH(CV$16,Templates!$K$1:FP$1,0)))</f>
        <v/>
      </c>
      <c r="CW114" s="55" t="str" cm="1">
        <f t="array" ref="CW114">IF(INDEX(Templates!$K$2:$EN$139,ROW()-ROW(CW$20)+1, MATCH(CW$16,Templates!$K$1:FP$1,0))="","",INDEX(Templates!$K$2:$EN$139,ROW()-ROW(CW$20)+1, MATCH(CW$16,Templates!$K$1:FP$1,0)))</f>
        <v>Chiller Loop 1</v>
      </c>
      <c r="CX114" s="55" t="str" cm="1">
        <f t="array" ref="CX114">IF(INDEX(Templates!$K$2:$EN$139,ROW()-ROW(CX$20)+1, MATCH(CX$16,Templates!$K$1:FQ$1,0))="","",INDEX(Templates!$K$2:$EN$139,ROW()-ROW(CX$20)+1, MATCH(CX$16,Templates!$K$1:FQ$1,0)))</f>
        <v>Chiller Loop 1</v>
      </c>
      <c r="CY114" s="55" t="str" cm="1">
        <f t="array" ref="CY114">IF(INDEX(Templates!$K$2:$EN$139,ROW()-ROW(CY$20)+1, MATCH(CY$16,Templates!$K$1:FR$1,0))="","",INDEX(Templates!$K$2:$EN$139,ROW()-ROW(CY$20)+1, MATCH(CY$16,Templates!$K$1:FR$1,0)))</f>
        <v>Chiller Loop 1</v>
      </c>
      <c r="CZ114" s="55" t="str" cm="1">
        <f t="array" ref="CZ114">IF(INDEX(Templates!$K$2:$EN$139,ROW()-ROW(CZ$20)+1, MATCH(CZ$16,Templates!$K$1:FS$1,0))="","",INDEX(Templates!$K$2:$EN$139,ROW()-ROW(CZ$20)+1, MATCH(CZ$16,Templates!$K$1:FS$1,0)))</f>
        <v>Chiller Loop 1</v>
      </c>
      <c r="DA114" s="55" t="str" cm="1">
        <f t="array" ref="DA114">IF(INDEX(Templates!$K$2:$EN$139,ROW()-ROW(DA$20)+1, MATCH(DA$16,Templates!$K$1:FT$1,0))="","",INDEX(Templates!$K$2:$EN$139,ROW()-ROW(DA$20)+1, MATCH(DA$16,Templates!$K$1:FT$1,0)))</f>
        <v>Chiller Loop 1</v>
      </c>
      <c r="DB114" s="55" t="str" cm="1">
        <f t="array" ref="DB114">IF(INDEX(Templates!$K$2:$EN$139,ROW()-ROW(DB$20)+1, MATCH(DB$16,Templates!$K$1:FU$1,0))="","",INDEX(Templates!$K$2:$EN$139,ROW()-ROW(DB$20)+1, MATCH(DB$16,Templates!$K$1:FU$1,0)))</f>
        <v/>
      </c>
      <c r="DC114" s="55" t="str" cm="1">
        <f t="array" ref="DC114">IF(INDEX(Templates!$K$2:$EN$139,ROW()-ROW(DC$20)+1, MATCH(DC$16,Templates!$K$1:FR$1,0))="","",INDEX(Templates!$K$2:$EN$139,ROW()-ROW(DC$20)+1, MATCH(DC$16,Templates!$K$1:FR$1,0)))</f>
        <v>Chiller Loop 1</v>
      </c>
      <c r="DD114" s="55" t="str" cm="1">
        <f t="array" ref="DD114">IF(INDEX(Templates!$K$2:$EN$139,ROW()-ROW(DD$20)+1, MATCH(DD$16,Templates!$K$1:FS$1,0))="","",INDEX(Templates!$K$2:$EN$139,ROW()-ROW(DD$20)+1, MATCH(DD$16,Templates!$K$1:FS$1,0)))</f>
        <v>Chiller Loop 1</v>
      </c>
      <c r="DE114" s="55" t="str" cm="1">
        <f t="array" ref="DE114">IF(INDEX(Templates!$K$2:$EN$139,ROW()-ROW(DE$20)+1, MATCH(DE$16,Templates!$K$1:FT$1,0))="","",INDEX(Templates!$K$2:$EN$139,ROW()-ROW(DE$20)+1, MATCH(DE$16,Templates!$K$1:FT$1,0)))</f>
        <v>Chiller Loop 1</v>
      </c>
      <c r="DF114" s="55" t="str" cm="1">
        <f t="array" ref="DF114">IF(INDEX(Templates!$K$2:$EN$139,ROW()-ROW(DF$20)+1, MATCH(DF$16,Templates!$K$1:FU$1,0))="","",INDEX(Templates!$K$2:$EN$139,ROW()-ROW(DF$20)+1, MATCH(DF$16,Templates!$K$1:FU$1,0)))</f>
        <v>Chiller Loop 1</v>
      </c>
      <c r="DG114" s="55" t="str" cm="1">
        <f t="array" ref="DG114">IF(INDEX(Templates!$K$2:$EN$139,ROW()-ROW(DG$20)+1, MATCH(DG$16,Templates!$K$1:FV$1,0))="","",INDEX(Templates!$K$2:$EN$139,ROW()-ROW(DG$20)+1, MATCH(DG$16,Templates!$K$1:FV$1,0)))</f>
        <v>Chiller Loop 1</v>
      </c>
      <c r="DH114" s="55" t="str" cm="1">
        <f t="array" ref="DH114">IF(INDEX(Templates!$K$2:$EN$139,ROW()-ROW(DH$20)+1, MATCH(DH$16,Templates!$K$1:FT$1,0))="","",INDEX(Templates!$K$2:$EN$139,ROW()-ROW(DH$20)+1, MATCH(DH$16,Templates!$K$1:FT$1,0)))</f>
        <v>Chiller Loop 1</v>
      </c>
      <c r="DI114" s="55" t="str" cm="1">
        <f t="array" ref="DI114">IF(INDEX(Templates!$K$2:$EN$139,ROW()-ROW(DI$20)+1, MATCH(DI$16,Templates!$K$1:FU$1,0))="","",INDEX(Templates!$K$2:$EN$139,ROW()-ROW(DI$20)+1, MATCH(DI$16,Templates!$K$1:FU$1,0)))</f>
        <v>Chiller Loop 1</v>
      </c>
      <c r="DJ114" s="55" t="str" cm="1">
        <f t="array" ref="DJ114">IF(INDEX(Templates!$K$2:$EN$139,ROW()-ROW(DJ$20)+1, MATCH(DJ$16,Templates!$K$1:FV$1,0))="","",INDEX(Templates!$K$2:$EN$139,ROW()-ROW(DJ$20)+1, MATCH(DJ$16,Templates!$K$1:FV$1,0)))</f>
        <v>Chiller Loop 1</v>
      </c>
      <c r="DK114" s="55" t="str" cm="1">
        <f t="array" ref="DK114">IF(INDEX(Templates!$K$2:$EN$139,ROW()-ROW(DK$20)+1, MATCH(DK$16,Templates!$K$1:FW$1,0))="","",INDEX(Templates!$K$2:$EN$139,ROW()-ROW(DK$20)+1, MATCH(DK$16,Templates!$K$1:FW$1,0)))</f>
        <v>Chiller Loop 1</v>
      </c>
      <c r="DL114" s="55" t="str" cm="1">
        <f t="array" ref="DL114">IF(INDEX(Templates!$K$2:$EN$139,ROW()-ROW(DL$20)+1, MATCH(DL$16,Templates!$K$1:FX$1,0))="","",INDEX(Templates!$K$2:$EN$139,ROW()-ROW(DL$20)+1, MATCH(DL$16,Templates!$K$1:FX$1,0)))</f>
        <v>Chiller Loop 1</v>
      </c>
      <c r="DM114" s="55" t="str" cm="1">
        <f t="array" ref="DM114">IF(INDEX(Templates!$K$2:$EN$139,ROW()-ROW(DM$20)+1, MATCH(DM$16,Templates!$K$1:FV$1,0))="","",INDEX(Templates!$K$2:$EN$139,ROW()-ROW(DM$20)+1, MATCH(DM$16,Templates!$K$1:FV$1,0)))</f>
        <v>Secondary CHW Loop 1</v>
      </c>
      <c r="DN114" s="55" t="str" cm="1">
        <f t="array" ref="DN114">IF(INDEX(Templates!$K$2:$EN$139,ROW()-ROW(DN$20)+1, MATCH(DN$16,Templates!$K$1:FW$1,0))="","",INDEX(Templates!$K$2:$EN$139,ROW()-ROW(DN$20)+1, MATCH(DN$16,Templates!$K$1:FW$1,0)))</f>
        <v>Secondary CHW Loop 1</v>
      </c>
      <c r="DO114" s="55" t="str" cm="1">
        <f t="array" ref="DO114">IF(INDEX(Templates!$K$2:$EN$139,ROW()-ROW(DO$20)+1, MATCH(DO$16,Templates!$K$1:FX$1,0))="","",INDEX(Templates!$K$2:$EN$139,ROW()-ROW(DO$20)+1, MATCH(DO$16,Templates!$K$1:FX$1,0)))</f>
        <v>Chiller Loop 1</v>
      </c>
      <c r="DP114" s="55" t="str" cm="1">
        <f t="array" ref="DP114">IF(INDEX(Templates!$K$2:$EN$139,ROW()-ROW(DP$20)+1, MATCH(DP$16,Templates!$K$1:FY$1,0))="","",INDEX(Templates!$K$2:$EN$139,ROW()-ROW(DP$20)+1, MATCH(DP$16,Templates!$K$1:FY$1,0)))</f>
        <v>Chiller Loop 1</v>
      </c>
      <c r="DQ114" s="55" t="str" cm="1">
        <f t="array" ref="DQ114">IF(INDEX(Templates!$K$2:$EN$139,ROW()-ROW(DQ$20)+1, MATCH(DQ$16,Templates!$K$1:FZ$1,0))="","",INDEX(Templates!$K$2:$EN$139,ROW()-ROW(DQ$20)+1, MATCH(DQ$16,Templates!$K$1:FZ$1,0)))</f>
        <v>Chiller Loop 1</v>
      </c>
      <c r="DR114" s="55" t="str" cm="1">
        <f t="array" ref="DR114">IF(INDEX(Templates!$K$2:$EN$139,ROW()-ROW(DR$20)+1, MATCH(DR$16,Templates!$K$1:FX$1,0))="","",INDEX(Templates!$K$2:$EN$139,ROW()-ROW(DR$20)+1, MATCH(DR$16,Templates!$K$1:FX$1,0)))</f>
        <v>Chiller Loop 1</v>
      </c>
      <c r="DS114" s="55" t="str" cm="1">
        <f t="array" ref="DS114">IF(INDEX(Templates!$K$2:$EN$139,ROW()-ROW(DS$20)+1, MATCH(DS$16,Templates!$K$1:FY$1,0))="","",INDEX(Templates!$K$2:$EN$139,ROW()-ROW(DS$20)+1, MATCH(DS$16,Templates!$K$1:FY$1,0)))</f>
        <v>Chiller Loop 1</v>
      </c>
      <c r="DT114" s="55" t="str" cm="1">
        <f t="array" ref="DT114">IF(INDEX(Templates!$K$2:$EN$139,ROW()-ROW(DT$20)+1, MATCH(DT$16,Templates!$K$1:FZ$1,0))="","",INDEX(Templates!$K$2:$EN$139,ROW()-ROW(DT$20)+1, MATCH(DT$16,Templates!$K$1:FZ$1,0)))</f>
        <v>Chiller Loop 1</v>
      </c>
      <c r="DU114" s="55" t="str" cm="1">
        <f t="array" ref="DU114">IF(INDEX(Templates!$K$2:$EN$139,ROW()-ROW(DU$20)+1, MATCH(DU$16,Templates!$K$1:GA$1,0))="","",INDEX(Templates!$K$2:$EN$139,ROW()-ROW(DU$20)+1, MATCH(DU$16,Templates!$K$1:GA$1,0)))</f>
        <v>Chiller Loop 1</v>
      </c>
      <c r="DV114" s="55" t="str" cm="1">
        <f t="array" ref="DV114">IF(INDEX(Templates!$K$2:$EN$139,ROW()-ROW(DV$20)+1, MATCH(DV$16,Templates!$K$1:GB$1,0))="","",INDEX(Templates!$K$2:$EN$139,ROW()-ROW(DV$20)+1, MATCH(DV$16,Templates!$K$1:GB$1,0)))</f>
        <v/>
      </c>
      <c r="DW114" s="55" t="str" cm="1">
        <f t="array" ref="DW114">IF(INDEX(Templates!$K$2:$EN$139,ROW()-ROW(DW$20)+1, MATCH(DW$16,Templates!$K$1:FZ$1,0))="","",INDEX(Templates!$K$2:$EN$139,ROW()-ROW(DW$20)+1, MATCH(DW$16,Templates!$K$1:FZ$1,0)))</f>
        <v>Chiller Loop 1</v>
      </c>
      <c r="DX114" s="55" t="str" cm="1">
        <f t="array" ref="DX114">IF(INDEX(Templates!$K$2:$EN$139,ROW()-ROW(DX$20)+1, MATCH(DX$16,Templates!$K$1:GA$1,0))="","",INDEX(Templates!$K$2:$EN$139,ROW()-ROW(DX$20)+1, MATCH(DX$16,Templates!$K$1:GA$1,0)))</f>
        <v>Chiller Loop 1</v>
      </c>
      <c r="DY114" s="55" t="str" cm="1">
        <f t="array" ref="DY114">IF(INDEX(Templates!$K$2:$EN$139,ROW()-ROW(DY$20)+1, MATCH(DY$16,Templates!$K$1:GB$1,0))="","",INDEX(Templates!$K$2:$EN$139,ROW()-ROW(DY$20)+1, MATCH(DY$16,Templates!$K$1:GB$1,0)))</f>
        <v>Secondary CHW Loop 1</v>
      </c>
      <c r="DZ114" s="55" t="str" cm="1">
        <f t="array" ref="DZ114">IF(INDEX(Templates!$K$2:$EN$139,ROW()-ROW(DZ$20)+1, MATCH(DZ$16,Templates!$K$1:GC$1,0))="","",INDEX(Templates!$K$2:$EN$139,ROW()-ROW(DZ$20)+1, MATCH(DZ$16,Templates!$K$1:GC$1,0)))</f>
        <v>Secondary CHW Loop 1</v>
      </c>
      <c r="EA114" s="55" t="str" cm="1">
        <f t="array" ref="EA114">IF(INDEX(Templates!$K$2:$EN$139,ROW()-ROW(EA$20)+1, MATCH(EA$16,Templates!$K$1:GD$1,0))="","",INDEX(Templates!$K$2:$EN$139,ROW()-ROW(EA$20)+1, MATCH(EA$16,Templates!$K$1:GD$1,0)))</f>
        <v>Chiller Loop 1</v>
      </c>
      <c r="EB114" s="55" t="str" cm="1">
        <f t="array" ref="EB114">IF(INDEX(Templates!$K$2:$EN$139,ROW()-ROW(EB$20)+1, MATCH(EB$16,Templates!$K$1:GB$1,0))="","",INDEX(Templates!$K$2:$EN$139,ROW()-ROW(EB$20)+1, MATCH(EB$16,Templates!$K$1:GB$1,0)))</f>
        <v>Secondary CHW Loop 1</v>
      </c>
      <c r="EC114" s="55" t="str" cm="1">
        <f t="array" ref="EC114">IF(INDEX(Templates!$K$2:$EN$139,ROW()-ROW(EC$20)+1, MATCH(EC$16,Templates!$K$1:GC$1,0))="","",INDEX(Templates!$K$2:$EN$139,ROW()-ROW(EC$20)+1, MATCH(EC$16,Templates!$K$1:GC$1,0)))</f>
        <v>Secondary CHW Loop 1</v>
      </c>
      <c r="ED114" s="55" t="str" cm="1">
        <f t="array" ref="ED114">IF(INDEX(Templates!$K$2:$EN$139,ROW()-ROW(ED$20)+1, MATCH(ED$16,Templates!$K$1:GD$1,0))="","",INDEX(Templates!$K$2:$EN$139,ROW()-ROW(ED$20)+1, MATCH(ED$16,Templates!$K$1:GD$1,0)))</f>
        <v>Chiller Loop 1</v>
      </c>
      <c r="EE114" s="55" t="str" cm="1">
        <f t="array" ref="EE114">IF(INDEX(Templates!$K$2:$EN$139,ROW()-ROW(EE$20)+1, MATCH(EE$16,Templates!$K$1:GE$1,0))="","",INDEX(Templates!$K$2:$EN$139,ROW()-ROW(EE$20)+1, MATCH(EE$16,Templates!$K$1:GE$1,0)))</f>
        <v>Chiller Loop 1</v>
      </c>
      <c r="EF114" s="55" t="str" cm="1">
        <f t="array" ref="EF114">IF(INDEX(Templates!$K$2:$EN$139,ROW()-ROW(EF$20)+1, MATCH(EF$16,Templates!$K$1:GF$1,0))="","",INDEX(Templates!$K$2:$EN$139,ROW()-ROW(EF$20)+1, MATCH(EF$16,Templates!$K$1:GF$1,0)))</f>
        <v>Chiller Loop 1</v>
      </c>
      <c r="EG114" s="55" t="str" cm="1">
        <f t="array" ref="EG114">IF(INDEX(Templates!$K$2:$EN$139,ROW()-ROW(EG$20)+1, MATCH(EG$16,Templates!$K$1:GD$1,0))="","",INDEX(Templates!$K$2:$EN$139,ROW()-ROW(EG$20)+1, MATCH(EG$16,Templates!$K$1:GD$1,0)))</f>
        <v>Chiller Loop 1</v>
      </c>
      <c r="EH114" s="55" t="str" cm="1">
        <f t="array" ref="EH114">IF(INDEX(Templates!$K$2:$EN$139,ROW()-ROW(EH$20)+1, MATCH(EH$16,Templates!$K$1:GE$1,0))="","",INDEX(Templates!$K$2:$EN$139,ROW()-ROW(EH$20)+1, MATCH(EH$16,Templates!$K$1:GE$1,0)))</f>
        <v>Chiller Loop 1</v>
      </c>
      <c r="EI114" s="55" t="str" cm="1">
        <f t="array" ref="EI114">IF(INDEX(Templates!$K$2:$EN$139,ROW()-ROW(EI$20)+1, MATCH(EI$16,Templates!$K$1:GF$1,0))="","",INDEX(Templates!$K$2:$EN$139,ROW()-ROW(EI$20)+1, MATCH(EI$16,Templates!$K$1:GF$1,0)))</f>
        <v>Chiller Loop 1</v>
      </c>
      <c r="EJ114" s="55" t="str" cm="1">
        <f t="array" ref="EJ114">IF(INDEX(Templates!$K$2:$EN$139,ROW()-ROW(EJ$20)+1, MATCH(EJ$16,Templates!$K$1:GG$1,0))="","",INDEX(Templates!$K$2:$EN$139,ROW()-ROW(EJ$20)+1, MATCH(EJ$16,Templates!$K$1:GG$1,0)))</f>
        <v>Chiller Loop 1</v>
      </c>
      <c r="EK114" s="55" t="str" cm="1">
        <f t="array" ref="EK114">IF(INDEX(Templates!$K$2:$EN$139,ROW()-ROW(EK$20)+1, MATCH(EK$16,Templates!$K$1:GH$1,0))="","",INDEX(Templates!$K$2:$EN$139,ROW()-ROW(EK$20)+1, MATCH(EK$16,Templates!$K$1:GH$1,0)))</f>
        <v>Chiller Loop 1</v>
      </c>
      <c r="EL114" s="55" t="str" cm="1">
        <f t="array" ref="EL114">IF(INDEX(Templates!$K$2:$EN$139,ROW()-ROW(EL$20)+1, MATCH(EL$16,Templates!$K$1:GI$1,0))="","",INDEX(Templates!$K$2:$EN$139,ROW()-ROW(EL$20)+1, MATCH(EL$16,Templates!$K$1:GI$1,0)))</f>
        <v>Chiller Loop 1</v>
      </c>
      <c r="EM114" s="55" t="str" cm="1">
        <f t="array" ref="EM114">IF(INDEX(Templates!$K$2:$EN$139,ROW()-ROW(EM$20)+1, MATCH(EM$16,Templates!$K$1:GJ$1,0))="","",INDEX(Templates!$K$2:$EN$139,ROW()-ROW(EM$20)+1, MATCH(EM$16,Templates!$K$1:GJ$1,0)))</f>
        <v/>
      </c>
      <c r="EN114" s="55" t="str" cm="1">
        <f t="array" ref="EN114">IF(INDEX(Templates!$K$2:$EN$139,ROW()-ROW(EN$20)+1, MATCH(EN$16,Templates!$K$1:GD$1,0))="","",INDEX(Templates!$K$2:$EN$139,ROW()-ROW(EN$20)+1, MATCH(EN$16,Templates!$K$1:GD$1,0)))</f>
        <v>Chiller Loop 1</v>
      </c>
      <c r="EO114" s="55" t="str" cm="1">
        <f t="array" ref="EO114">IF(INDEX(Templates!$K$2:$EN$139,ROW()-ROW(EO$20)+1, MATCH(EO$16,Templates!$K$1:GE$1,0))="","",INDEX(Templates!$K$2:$EN$139,ROW()-ROW(EO$20)+1, MATCH(EO$16,Templates!$K$1:GE$1,0)))</f>
        <v>Chiller Loop 1</v>
      </c>
      <c r="EP114" s="55" t="str" cm="1">
        <f t="array" ref="EP114">IF(INDEX(Templates!$K$2:$EN$139,ROW()-ROW(EP$20)+1, MATCH(EP$16,Templates!$K$1:GF$1,0))="","",INDEX(Templates!$K$2:$EN$139,ROW()-ROW(EP$20)+1, MATCH(EP$16,Templates!$K$1:GF$1,0)))</f>
        <v>Chiller Loop 1</v>
      </c>
      <c r="EQ114" s="55" t="str" cm="1">
        <f t="array" ref="EQ114">IF(INDEX(Templates!$K$2:$EN$139,ROW()-ROW(EQ$20)+1, MATCH(EQ$16,Templates!$K$1:GG$1,0))="","",INDEX(Templates!$K$2:$EN$139,ROW()-ROW(EQ$20)+1, MATCH(EQ$16,Templates!$K$1:GG$1,0)))</f>
        <v>Chiller Loop 1</v>
      </c>
      <c r="ER114" s="55" t="str" cm="1">
        <f t="array" ref="ER114">IF(INDEX(Templates!$K$2:$EN$139,ROW()-ROW(ER$20)+1, MATCH(ER$16,Templates!$K$1:GH$1,0))="","",INDEX(Templates!$K$2:$EN$139,ROW()-ROW(ER$20)+1, MATCH(ER$16,Templates!$K$1:GH$1,0)))</f>
        <v>Chiller Loop 1</v>
      </c>
      <c r="ES114" s="55" t="str" cm="1">
        <f t="array" ref="ES114">IF(INDEX(Templates!$K$2:$EN$139,ROW()-ROW(ES$20)+1, MATCH(ES$16,Templates!$K$1:GH$1,0))="","",INDEX(Templates!$K$2:$EN$139,ROW()-ROW(ES$20)+1, MATCH(ES$16,Templates!$K$1:GH$1,0)))</f>
        <v>Chiller Loop 1</v>
      </c>
      <c r="ET114" s="55" t="str" cm="1">
        <f t="array" ref="ET114">IF(INDEX(Templates!$K$2:$EN$139,ROW()-ROW(ET$20)+1, MATCH(ET$16,Templates!$K$1:GI$1,0))="","",INDEX(Templates!$K$2:$EN$139,ROW()-ROW(ET$20)+1, MATCH(ET$16,Templates!$K$1:GI$1,0)))</f>
        <v/>
      </c>
      <c r="EU114" s="55" t="str" cm="1">
        <f t="array" ref="EU114">IF(INDEX(Templates!$K$2:$EN$139,ROW()-ROW(EU$20)+1, MATCH(EU$16,Templates!$K$1:GF$1,0))="","",INDEX(Templates!$K$2:$EN$139,ROW()-ROW(EU$20)+1, MATCH(EU$16,Templates!$K$1:GF$1,0)))</f>
        <v>Chiller Loop 1</v>
      </c>
      <c r="EV114" s="55" t="str" cm="1">
        <f t="array" ref="EV114">IF(INDEX(Templates!$K$2:$EN$139,ROW()-ROW(EV$20)+1, MATCH(EV$16,Templates!$K$1:GG$1,0))="","",INDEX(Templates!$K$2:$EN$139,ROW()-ROW(EV$20)+1, MATCH(EV$16,Templates!$K$1:GG$1,0)))</f>
        <v>Chiller Loop 1</v>
      </c>
      <c r="EW114" s="55" t="str" cm="1">
        <f t="array" ref="EW114">IF(INDEX(Templates!$K$2:$EN$139,ROW()-ROW(EW$20)+1, MATCH(EW$16,Templates!$K$1:GH$1,0))="","",INDEX(Templates!$K$2:$EN$139,ROW()-ROW(EW$20)+1, MATCH(EW$16,Templates!$K$1:GH$1,0)))</f>
        <v>Chiller Loop 1</v>
      </c>
      <c r="EX114" s="55" t="str" cm="1">
        <f t="array" ref="EX114">IF(INDEX(Templates!$K$2:$EN$139,ROW()-ROW(EX$20)+1, MATCH(EX$16,Templates!$K$1:GI$1,0))="","",INDEX(Templates!$K$2:$EN$139,ROW()-ROW(EX$20)+1, MATCH(EX$16,Templates!$K$1:GI$1,0)))</f>
        <v>Chiller Loop 1</v>
      </c>
      <c r="EY114" s="255" t="str" cm="1">
        <f t="array" ref="EY114">IF(INDEX(Templates!$K$2:$EN$139,ROW()-ROW(EY$20)+1, MATCH(EY$16,Templates!$K$1:GJ$1,0))="","",INDEX(Templates!$K$2:$EN$139,ROW()-ROW(EY$20)+1, MATCH(EY$16,Templates!$K$1:GJ$1,0)))</f>
        <v>Chiller Loop 1</v>
      </c>
      <c r="EZ114" s="55" t="str" cm="1">
        <f t="array" ref="EZ114">IF(INDEX(Templates!$K$2:$EN$139,ROW()-ROW(EZ$20)+1, MATCH(EZ$16,Templates!$K$1:GK$1,0))="","",INDEX(Templates!$K$2:$EN$139,ROW()-ROW(EZ$20)+1, MATCH(EZ$16,Templates!$K$1:GK$1,0)))</f>
        <v>Chilled Water Loop 1</v>
      </c>
      <c r="FA114" s="55" t="str" cm="1">
        <f t="array" ref="FA114">IF(INDEX(Templates!$K$2:$EN$139,ROW()-ROW(FA$20)+1, MATCH(FA$16,Templates!$K$1:GH$1,0))="","",INDEX(Templates!$K$2:$EN$139,ROW()-ROW(FA$20)+1, MATCH(FA$16,Templates!$K$1:GH$1,0)))</f>
        <v>Chiller Loop 1</v>
      </c>
      <c r="FB114" s="55" t="str" cm="1">
        <f t="array" ref="FB114">IF(INDEX(Templates!$K$2:$EN$139,ROW()-ROW(FB$20)+1, MATCH(FB$16,Templates!$K$1:GI$1,0))="","",INDEX(Templates!$K$2:$EN$139,ROW()-ROW(FB$20)+1, MATCH(FB$16,Templates!$K$1:GI$1,0)))</f>
        <v>Chiller Loop 1</v>
      </c>
      <c r="FC114" s="55" t="str" cm="1">
        <f t="array" ref="FC114">IF(INDEX(Templates!$K$2:$EN$139,ROW()-ROW(FC$20)+1, MATCH(FC$16,Templates!$K$1:GJ$1,0))="","",INDEX(Templates!$K$2:$EN$139,ROW()-ROW(FC$20)+1, MATCH(FC$16,Templates!$K$1:GJ$1,0)))</f>
        <v>Chiller Loop 1</v>
      </c>
      <c r="FD114" s="55" t="str" cm="1">
        <f t="array" ref="FD114">IF(INDEX(Templates!$K$2:$EN$139,ROW()-ROW(FD$20)+1, MATCH(FD$16,Templates!$K$1:GK$1,0))="","",INDEX(Templates!$K$2:$EN$139,ROW()-ROW(FD$20)+1, MATCH(FD$16,Templates!$K$1:GK$1,0)))</f>
        <v>Chiller Loop 1</v>
      </c>
      <c r="FE114" s="55" t="str" cm="1">
        <f t="array" ref="FE114">IF(INDEX(Templates!$K$2:$EN$139,ROW()-ROW(FE$20)+1, MATCH(FE$16,Templates!$K$1:GL$1,0))="","",INDEX(Templates!$K$2:$EN$139,ROW()-ROW(FE$20)+1, MATCH(FE$16,Templates!$K$1:GL$1,0)))</f>
        <v/>
      </c>
      <c r="FF114" s="55" t="str" cm="1">
        <f t="array" ref="FF114">IF(INDEX(Templates!$K$2:$EN$139,ROW()-ROW(FF$20)+1, MATCH(FF$16,Templates!$K$1:GJ$1,0))="","",INDEX(Templates!$K$2:$EN$139,ROW()-ROW(FF$20)+1, MATCH(FF$16,Templates!$K$1:GJ$1,0)))</f>
        <v>Chiller Loop 1</v>
      </c>
      <c r="FG114" s="55" t="str" cm="1">
        <f t="array" ref="FG114">IF(INDEX(Templates!$K$2:$EN$139,ROW()-ROW(FG$20)+1, MATCH(FG$16,Templates!$K$1:GK$1,0))="","",INDEX(Templates!$K$2:$EN$139,ROW()-ROW(FG$20)+1, MATCH(FG$16,Templates!$K$1:GK$1,0)))</f>
        <v>Chiller Loop 1</v>
      </c>
      <c r="FH114" s="55" t="str" cm="1">
        <f t="array" ref="FH114">IF(INDEX(Templates!$K$2:$EN$139,ROW()-ROW(FH$20)+1, MATCH(FH$16,Templates!$K$1:GL$1,0))="","",INDEX(Templates!$K$2:$EN$139,ROW()-ROW(FH$20)+1, MATCH(FH$16,Templates!$K$1:GL$1,0)))</f>
        <v>Secondary CHW Loop 1</v>
      </c>
      <c r="FI114" s="55" t="str" cm="1">
        <f t="array" ref="FI114">IF(INDEX(Templates!$K$2:$EN$139,ROW()-ROW(FI$20)+1, MATCH(FI$16,Templates!$K$1:GM$1,0))="","",INDEX(Templates!$K$2:$EN$139,ROW()-ROW(FI$20)+1, MATCH(FI$16,Templates!$K$1:GM$1,0)))</f>
        <v>Secondary CHW Loop 1</v>
      </c>
      <c r="FJ114" s="55" t="str" cm="1">
        <f t="array" ref="FJ114">IF(INDEX(Templates!$K$2:$EN$139,ROW()-ROW(FJ$20)+1, MATCH(FJ$16,Templates!$K$1:GN$1,0))="","",INDEX(Templates!$K$2:$EN$139,ROW()-ROW(FJ$20)+1, MATCH(FJ$16,Templates!$K$1:GN$1,0)))</f>
        <v/>
      </c>
      <c r="FK114" s="55" t="str" cm="1">
        <f t="array" ref="FK114">IF(INDEX(Templates!$K$2:$EN$139,ROW()-ROW(FK$20)+1, MATCH(FK$16,Templates!$K$1:GL$1,0))="","",INDEX(Templates!$K$2:$EN$139,ROW()-ROW(FK$20)+1, MATCH(FK$16,Templates!$K$1:GL$1,0)))</f>
        <v>Chilled Water Loop 1</v>
      </c>
      <c r="FL114" s="55" t="str" cm="1">
        <f t="array" ref="FL114">IF(INDEX(Templates!$K$2:$EN$139,ROW()-ROW(FL$20)+1, MATCH(FL$16,Templates!$K$1:GM$1,0))="","",INDEX(Templates!$K$2:$EN$139,ROW()-ROW(FL$20)+1, MATCH(FL$16,Templates!$K$1:GM$1,0)))</f>
        <v>Chiller Loop 1</v>
      </c>
      <c r="FM114" s="55" t="str" cm="1">
        <f t="array" ref="FM114">IF(INDEX(Templates!$K$2:$EN$139,ROW()-ROW(FM$20)+1, MATCH(FM$16,Templates!$K$1:GO$1,0))="","",INDEX(Templates!$K$2:$EN$139,ROW()-ROW(FM$20)+1, MATCH(FM$16,Templates!$K$1:GO$1,0)))</f>
        <v/>
      </c>
      <c r="FN114" s="55" t="str" cm="1">
        <f t="array" ref="FN114">IF(INDEX(Templates!$K$2:$EN$139,ROW()-ROW(FN$20)+1, MATCH(FN$16,Templates!$K$1:GP$1,0))="","",INDEX(Templates!$K$2:$EN$139,ROW()-ROW(FN$20)+1, MATCH(FN$16,Templates!$K$1:GP$1,0)))</f>
        <v/>
      </c>
      <c r="FO114" s="55"/>
      <c r="FP114" s="55"/>
      <c r="FQ114" s="55"/>
      <c r="FR114" s="55"/>
      <c r="FS114" s="55"/>
      <c r="FT114" s="55"/>
      <c r="FU114" s="55"/>
      <c r="FV114" s="55"/>
      <c r="FW114" s="55"/>
      <c r="FX114" s="55"/>
      <c r="FY114" s="55"/>
      <c r="FZ114" s="55"/>
      <c r="GA114" s="55"/>
      <c r="GB114" s="55"/>
      <c r="GC114" s="55"/>
      <c r="GD114" s="55"/>
      <c r="GE114" s="55"/>
      <c r="GF114" s="55"/>
      <c r="GG114" s="55"/>
      <c r="GH114" s="55"/>
      <c r="GI114" s="55"/>
      <c r="GJ114" s="55"/>
      <c r="GK114" s="55"/>
      <c r="GL114" s="55"/>
      <c r="GM114" s="55"/>
      <c r="GN114" s="55"/>
      <c r="GO114" s="55"/>
      <c r="GP114" s="55"/>
      <c r="GQ114" s="55"/>
      <c r="GR114" s="55"/>
      <c r="GS114" s="55"/>
      <c r="GT114" s="55"/>
      <c r="GU114" s="55"/>
      <c r="GV114" s="55"/>
      <c r="GW114" s="55"/>
      <c r="GX114" s="55"/>
      <c r="GY114" s="55"/>
      <c r="GZ114" s="55"/>
      <c r="HA114" s="55"/>
      <c r="HB114" s="55"/>
      <c r="HC114" s="55"/>
      <c r="HD114" s="55"/>
      <c r="HE114" s="55"/>
      <c r="HF114" s="55"/>
      <c r="HG114" s="55"/>
      <c r="HH114" s="83"/>
      <c r="HI114" s="83"/>
      <c r="HJ114" s="83"/>
      <c r="HK114" s="83"/>
      <c r="HL114" s="83"/>
      <c r="HM114" s="83"/>
      <c r="HN114" s="83"/>
      <c r="HO114" s="83"/>
      <c r="HP114" s="83"/>
    </row>
    <row r="115" spans="1:224" s="24" customFormat="1">
      <c r="A115" s="41" t="s">
        <v>640</v>
      </c>
      <c r="B115" s="6" t="s">
        <v>644</v>
      </c>
      <c r="C115" s="66" t="str" cm="1">
        <f t="array" ref="C115">IF(INDEX(Templates!A$2:A$140,ROW()-ROW($20:$20)+1)="","",INDEX(Templates!A$2:A$140,ROW()-ROW($20:$20)+1))</f>
        <v>JSON_PATH:pumps[1]</v>
      </c>
      <c r="D115" s="66" t="str" cm="1">
        <f t="array" ref="D115">IF(INDEX(Templates!B$2:B$140,ROW()-ROW($20:$20)+1)="","",INDEX(Templates!B$2:B$140,ROW()-ROW($20:$20)+1))</f>
        <v>speed_control</v>
      </c>
      <c r="E115" s="66" t="str" cm="1">
        <f t="array" ref="E115">IF(INDEX(Templates!C$2:C$140,ROW()-ROW($20:$20)+1)="","",INDEX(Templates!C$2:C$140,ROW()-ROW($20:$20)+1))</f>
        <v/>
      </c>
      <c r="F115" s="122" t="str" cm="1">
        <f t="array" ref="F115">IF(INDEX(Templates!D$2:D$140,ROW()-ROW($20:$20)+1)="","",INDEX(Templates!D$2:D$140,ROW()-ROW($20:$20)+1))</f>
        <v/>
      </c>
      <c r="G115" s="116" t="str" cm="1">
        <f t="array" ref="G115">IF(INDEX(Templates!E$2:E$140,ROW()-ROW($20:$20)+1)="","",INDEX(Templates!E$2:E$140,ROW()-ROW($20:$20)+1))</f>
        <v>Pump</v>
      </c>
      <c r="H115" s="68" t="str" cm="1">
        <f t="array" ref="H115">IF(INDEX(Templates!F$2:F$140,ROW()-ROW($20:$20)+1)="","",INDEX(Templates!F$2:F$140,ROW()-ROW($20:$20)+1))</f>
        <v>Pump 2</v>
      </c>
      <c r="I115" s="68" t="str" cm="1">
        <f t="array" ref="I115">IF(INDEX(Templates!G$2:G$140,ROW()-ROW($20:$20)+1)="","",INDEX(Templates!G$2:G$140,ROW()-ROW($20:$20)+1))</f>
        <v>ASHRAE229 1</v>
      </c>
      <c r="J115" s="68" t="str" cm="1">
        <f t="array" ref="J115">IF(INDEX(Templates!H$2:H$140,ROW()-ROW($20:$20)+1)="","",INDEX(Templates!H$2:H$140,ROW()-ROW($20:$20)+1))</f>
        <v>speed_control</v>
      </c>
      <c r="K115" s="69" t="str" cm="1">
        <f t="array" ref="K115">IF(INDEX(Templates!I$2:I$140,ROW()-ROW($20:$20)+1)="","",INDEX(Templates!I$2:I$140,ROW()-ROW($20:$20)+1))</f>
        <v/>
      </c>
      <c r="L115" s="69" t="str" cm="1">
        <f t="array" ref="L115">IF(INDEX(Templates!J$2:J$140,ROW()-ROW($20:$20)+1)="","",INDEX(Templates!J$2:J$140,ROW()-ROW($20:$20)+1))</f>
        <v/>
      </c>
      <c r="M115" s="55" t="str" cm="1">
        <f t="array" ref="M115">IF(INDEX(Templates!$K$2:$EN$139,ROW()-ROW(M$20)+1, MATCH(M$16,Templates!$K$1:EN$1,0))="","",INDEX(Templates!$K$2:$EN$139,ROW()-ROW(M$20)+1, MATCH(M$16,Templates!$K$1:EN$1,0)))</f>
        <v>FIXED_SPEED</v>
      </c>
      <c r="N115" s="55" t="str" cm="1">
        <f t="array" ref="N115">IF(INDEX(Templates!$K$2:$EN$139,ROW()-ROW(N$20)+1, MATCH(N$16,Templates!$K$1:EO$1,0))="","",INDEX(Templates!$K$2:$EN$139,ROW()-ROW(N$20)+1, MATCH(N$16,Templates!$K$1:EO$1,0)))</f>
        <v>FIXED_SPEED</v>
      </c>
      <c r="O115" s="55" t="str" cm="1">
        <f t="array" ref="O115">IF(INDEX(Templates!$K$2:$EN$139,ROW()-ROW(O$20)+1, MATCH(O$16,Templates!$K$1:EP$1,0))="","",INDEX(Templates!$K$2:$EN$139,ROW()-ROW(O$20)+1, MATCH(O$16,Templates!$K$1:EP$1,0)))</f>
        <v>FIXED_SPEED</v>
      </c>
      <c r="P115" s="55" t="str" cm="1">
        <f t="array" ref="P115">IF(INDEX(Templates!$K$2:$EN$139,ROW()-ROW(P$20)+1, MATCH(P$16,Templates!$K$1:EQ$1,0))="","",INDEX(Templates!$K$2:$EN$139,ROW()-ROW(P$20)+1, MATCH(P$16,Templates!$K$1:EQ$1,0)))</f>
        <v>FIXED_SPEED</v>
      </c>
      <c r="Q115" s="55" t="str" cm="1">
        <f t="array" ref="Q115">IF(INDEX(Templates!$K$2:$EN$139,ROW()-ROW(Q$20)+1, MATCH(Q$16,Templates!$K$1:ER$1,0))="","",INDEX(Templates!$K$2:$EN$139,ROW()-ROW(Q$20)+1, MATCH(Q$16,Templates!$K$1:ER$1,0)))</f>
        <v/>
      </c>
      <c r="R115" s="55" t="str" cm="1">
        <f t="array" ref="R115">IF(INDEX(Templates!$K$2:$EN$139,ROW()-ROW(R$20)+1, MATCH(R$16,Templates!$K$1:EP$1,0))="","",INDEX(Templates!$K$2:$EN$139,ROW()-ROW(R$20)+1, MATCH(R$16,Templates!$K$1:EP$1,0)))</f>
        <v>FIXED_SPEED</v>
      </c>
      <c r="S115" s="55" t="str" cm="1">
        <f t="array" ref="S115">IF(INDEX(Templates!$K$2:$EN$139,ROW()-ROW(S$20)+1, MATCH(S$16,Templates!$K$1:EQ$1,0))="","",INDEX(Templates!$K$2:$EN$139,ROW()-ROW(S$20)+1, MATCH(S$16,Templates!$K$1:EQ$1,0)))</f>
        <v>FIXED_SPEED</v>
      </c>
      <c r="T115" s="55" t="str" cm="1">
        <f t="array" ref="T115">IF(INDEX(Templates!$K$2:$EN$139,ROW()-ROW(T$20)+1, MATCH(T$16,Templates!$K$1:ER$1,0))="","",INDEX(Templates!$K$2:$EN$139,ROW()-ROW(T$20)+1, MATCH(T$16,Templates!$K$1:ER$1,0)))</f>
        <v>FIXED_SPEED</v>
      </c>
      <c r="U115" s="55" t="str" cm="1">
        <f t="array" ref="U115">IF(INDEX(Templates!$K$2:$EN$139,ROW()-ROW(U$20)+1, MATCH(U$16,Templates!$K$1:ES$1,0))="","",INDEX(Templates!$K$2:$EN$139,ROW()-ROW(U$20)+1, MATCH(U$16,Templates!$K$1:ES$1,0)))</f>
        <v>FIXED_SPEED</v>
      </c>
      <c r="V115" s="55" t="str" cm="1">
        <f t="array" ref="V115">IF(INDEX(Templates!$K$2:$EN$139,ROW()-ROW(V$20)+1, MATCH(V$16,Templates!$K$1:ET$1,0))="","",INDEX(Templates!$K$2:$EN$139,ROW()-ROW(V$20)+1, MATCH(V$16,Templates!$K$1:ET$1,0)))</f>
        <v/>
      </c>
      <c r="W115" s="55" t="str" cm="1">
        <f t="array" ref="W115">IF(INDEX(Templates!$K$2:$EN$139,ROW()-ROW(W$20)+1, MATCH(W$16,Templates!$K$1:ER$1,0))="","",INDEX(Templates!$K$2:$EN$139,ROW()-ROW(W$20)+1, MATCH(W$16,Templates!$K$1:ER$1,0)))</f>
        <v>FIXED_SPEED</v>
      </c>
      <c r="X115" s="55" t="str" cm="1">
        <f t="array" ref="X115">IF(INDEX(Templates!$K$2:$EN$139,ROW()-ROW(X$20)+1, MATCH(X$16,Templates!$K$1:ES$1,0))="","",INDEX(Templates!$K$2:$EN$139,ROW()-ROW(X$20)+1, MATCH(X$16,Templates!$K$1:ES$1,0)))</f>
        <v>FIXED_SPEED</v>
      </c>
      <c r="Y115" s="55" t="str" cm="1">
        <f t="array" ref="Y115">IF(INDEX(Templates!$K$2:$EN$139,ROW()-ROW(Y$20)+1, MATCH(Y$16,Templates!$K$1:ET$1,0))="","",INDEX(Templates!$K$2:$EN$139,ROW()-ROW(Y$20)+1, MATCH(Y$16,Templates!$K$1:ET$1,0)))</f>
        <v>FIXED_SPEED</v>
      </c>
      <c r="Z115" s="55" t="str" cm="1">
        <f t="array" ref="Z115">IF(INDEX(Templates!$K$2:$EN$139,ROW()-ROW(Z$20)+1, MATCH(Z$16,Templates!$K$1:EU$1,0))="","",INDEX(Templates!$K$2:$EN$139,ROW()-ROW(Z$20)+1, MATCH(Z$16,Templates!$K$1:EU$1,0)))</f>
        <v>FIXED_SPEED</v>
      </c>
      <c r="AA115" s="55" t="str" cm="1">
        <f t="array" ref="AA115">IF(INDEX(Templates!$K$2:$EN$139,ROW()-ROW(AA$20)+1, MATCH(AA$16,Templates!$K$1:EV$1,0))="","",INDEX(Templates!$K$2:$EN$139,ROW()-ROW(AA$20)+1, MATCH(AA$16,Templates!$K$1:EV$1,0)))</f>
        <v>FIXED_SPEED</v>
      </c>
      <c r="AB115" s="55" t="str" cm="1">
        <f t="array" ref="AB115">IF(INDEX(Templates!$K$2:$EN$139,ROW()-ROW(AB$20)+1, MATCH(AB$16,Templates!$K$1:ET$1,0))="","",INDEX(Templates!$K$2:$EN$139,ROW()-ROW(AB$20)+1, MATCH(AB$16,Templates!$K$1:ET$1,0)))</f>
        <v>FIXED_SPEED</v>
      </c>
      <c r="AC115" s="55" t="str" cm="1">
        <f t="array" ref="AC115">IF(INDEX(Templates!$K$2:$EN$139,ROW()-ROW(AC$20)+1, MATCH(AC$16,Templates!$K$1:EU$1,0))="","",INDEX(Templates!$K$2:$EN$139,ROW()-ROW(AC$20)+1, MATCH(AC$16,Templates!$K$1:EU$1,0)))</f>
        <v>FIXED_SPEED</v>
      </c>
      <c r="AD115" s="55" t="str" cm="1">
        <f t="array" ref="AD115">IF(INDEX(Templates!$K$2:$EN$139,ROW()-ROW(AD$20)+1, MATCH(AD$16,Templates!$K$1:EV$1,0))="","",INDEX(Templates!$K$2:$EN$139,ROW()-ROW(AD$20)+1, MATCH(AD$16,Templates!$K$1:EV$1,0)))</f>
        <v>FIXED_SPEED</v>
      </c>
      <c r="AE115" s="55" t="str" cm="1">
        <f t="array" ref="AE115">IF(INDEX(Templates!$K$2:$EN$139,ROW()-ROW(AE$20)+1, MATCH(AE$16,Templates!$K$1:EV$1,0))="","",INDEX(Templates!$K$2:$EN$139,ROW()-ROW(AE$20)+1, MATCH(AE$16,Templates!$K$1:EV$1,0)))</f>
        <v>FIXED_SPEED</v>
      </c>
      <c r="AF115" s="55" t="str" cm="1">
        <f t="array" ref="AF115">IF(INDEX(Templates!$K$2:$EN$139,ROW()-ROW(AF$20)+1, MATCH(AF$16,Templates!$K$1:EW$1,0))="","",INDEX(Templates!$K$2:$EN$139,ROW()-ROW(AF$20)+1, MATCH(AF$16,Templates!$K$1:EW$1,0)))</f>
        <v>FIXED_SPEED</v>
      </c>
      <c r="AG115" s="55" t="str" cm="1">
        <f t="array" ref="AG115">IF(INDEX(Templates!$K$2:$EN$139,ROW()-ROW(AG$20)+1, MATCH(AG$16,Templates!$K$1:EX$1,0))="","",INDEX(Templates!$K$2:$EN$139,ROW()-ROW(AG$20)+1, MATCH(AG$16,Templates!$K$1:EX$1,0)))</f>
        <v>FIXED_SPEED</v>
      </c>
      <c r="AH115" s="55" t="str" cm="1">
        <f t="array" ref="AH115">IF(INDEX(Templates!$K$2:$EN$139,ROW()-ROW(AH$20)+1, MATCH(AH$16,Templates!$K$1:EX$1,0))="","",INDEX(Templates!$K$2:$EN$139,ROW()-ROW(AH$20)+1, MATCH(AH$16,Templates!$K$1:EX$1,0)))</f>
        <v/>
      </c>
      <c r="AI115" s="55" t="str" cm="1">
        <f t="array" ref="AI115">IF(INDEX(Templates!$K$2:$EN$139,ROW()-ROW(AI$20)+1, MATCH(AI$16,Templates!$K$1:EV$1,0))="","",INDEX(Templates!$K$2:$EN$139,ROW()-ROW(AI$20)+1, MATCH(AI$16,Templates!$K$1:EV$1,0)))</f>
        <v>VARIABLE_SPEED</v>
      </c>
      <c r="AJ115" s="55" t="str" cm="1">
        <f t="array" ref="AJ115">IF(INDEX(Templates!$K$2:$EN$139,ROW()-ROW(AJ$20)+1, MATCH(AJ$16,Templates!$K$1:EW$1,0))="","",INDEX(Templates!$K$2:$EN$139,ROW()-ROW(AJ$20)+1, MATCH(AJ$16,Templates!$K$1:EW$1,0)))</f>
        <v>VARIABLE_SPEED</v>
      </c>
      <c r="AK115" s="55" t="str" cm="1">
        <f t="array" ref="AK115">IF(INDEX(Templates!$K$2:$EN$139,ROW()-ROW(AK$20)+1, MATCH(AK$16,Templates!$K$1:EX$1,0))="","",INDEX(Templates!$K$2:$EN$139,ROW()-ROW(AK$20)+1, MATCH(AK$16,Templates!$K$1:EX$1,0)))</f>
        <v>FIXED_SPEED</v>
      </c>
      <c r="AL115" s="55" t="str" cm="1">
        <f t="array" ref="AL115">IF(INDEX(Templates!$K$2:$EN$139,ROW()-ROW(AL$20)+1, MATCH(AL$16,Templates!$K$1:EY$1,0))="","",INDEX(Templates!$K$2:$EN$139,ROW()-ROW(AL$20)+1, MATCH(AL$16,Templates!$K$1:EY$1,0)))</f>
        <v>FIXED_SPEED</v>
      </c>
      <c r="AM115" s="55" t="str" cm="1">
        <f t="array" ref="AM115">IF(INDEX(Templates!$K$2:$EN$139,ROW()-ROW(AM$20)+1, MATCH(AM$16,Templates!$K$1:EX$1,0))="","",INDEX(Templates!$K$2:$EN$139,ROW()-ROW(AM$20)+1, MATCH(AM$16,Templates!$K$1:EX$1,0)))</f>
        <v>VARIABLE_SPEED</v>
      </c>
      <c r="AN115" s="55" t="str" cm="1">
        <f t="array" ref="AN115">IF(INDEX(Templates!$K$2:$EN$139,ROW()-ROW(AN$20)+1, MATCH(AN$16,Templates!$K$1:EY$1,0))="","",INDEX(Templates!$K$2:$EN$139,ROW()-ROW(AN$20)+1, MATCH(AN$16,Templates!$K$1:EY$1,0)))</f>
        <v>VARIABLE_SPEED</v>
      </c>
      <c r="AO115" s="55" t="str" cm="1">
        <f t="array" ref="AO115">IF(INDEX(Templates!$K$2:$EN$139,ROW()-ROW(AO$20)+1, MATCH(AO$16,Templates!$K$1:EZ$1,0))="","",INDEX(Templates!$K$2:$EN$139,ROW()-ROW(AO$20)+1, MATCH(AO$16,Templates!$K$1:EZ$1,0)))</f>
        <v>FIXED_SPEED</v>
      </c>
      <c r="AP115" s="55" t="str" cm="1">
        <f t="array" ref="AP115">IF(INDEX(Templates!$K$2:$EN$139,ROW()-ROW(AP$20)+1, MATCH(AP$16,Templates!$K$1:FA$1,0))="","",INDEX(Templates!$K$2:$EN$139,ROW()-ROW(AP$20)+1, MATCH(AP$16,Templates!$K$1:FA$1,0)))</f>
        <v>FIXED_SPEED</v>
      </c>
      <c r="AQ115" s="55" t="str" cm="1">
        <f t="array" ref="AQ115">IF(INDEX(Templates!$K$2:$EN$139,ROW()-ROW(AQ$20)+1, MATCH(AQ$16,Templates!$K$1:FB$1,0))="","",INDEX(Templates!$K$2:$EN$139,ROW()-ROW(AQ$20)+1, MATCH(AQ$16,Templates!$K$1:FB$1,0)))</f>
        <v>FIXED_SPEED</v>
      </c>
      <c r="AR115" s="55" t="str" cm="1">
        <f t="array" ref="AR115">IF(INDEX(Templates!$K$2:$EN$139,ROW()-ROW(AR$20)+1, MATCH(AR$16,Templates!$K$1:EZ$1,0))="","",INDEX(Templates!$K$2:$EN$139,ROW()-ROW(AR$20)+1, MATCH(AR$16,Templates!$K$1:EZ$1,0)))</f>
        <v>FIXED_SPEED</v>
      </c>
      <c r="AS115" s="55" t="str" cm="1">
        <f t="array" ref="AS115">IF(INDEX(Templates!$K$2:$EN$139,ROW()-ROW(AS$20)+1, MATCH(AS$16,Templates!$K$1:FA$1,0))="","",INDEX(Templates!$K$2:$EN$139,ROW()-ROW(AS$20)+1, MATCH(AS$16,Templates!$K$1:FA$1,0)))</f>
        <v>FIXED_SPEED</v>
      </c>
      <c r="AT115" s="55" t="str" cm="1">
        <f t="array" ref="AT115">IF(INDEX(Templates!$K$2:$EN$139,ROW()-ROW(AT$20)+1, MATCH(AT$16,Templates!$K$1:FB$1,0))="","",INDEX(Templates!$K$2:$EN$139,ROW()-ROW(AT$20)+1, MATCH(AT$16,Templates!$K$1:FB$1,0)))</f>
        <v>FIXED_SPEED</v>
      </c>
      <c r="AU115" s="55" t="str" cm="1">
        <f t="array" ref="AU115">IF(INDEX(Templates!$K$2:$EN$139,ROW()-ROW(AU$20)+1, MATCH(AU$16,Templates!$K$1:FC$1,0))="","",INDEX(Templates!$K$2:$EN$139,ROW()-ROW(AU$20)+1, MATCH(AU$16,Templates!$K$1:FC$1,0)))</f>
        <v>FIXED_SPEED</v>
      </c>
      <c r="AV115" s="55" t="str" cm="1">
        <f t="array" ref="AV115">IF(INDEX(Templates!$K$2:$EN$139,ROW()-ROW(AV$20)+1, MATCH(AV$16,Templates!$K$1:FD$1,0))="","",INDEX(Templates!$K$2:$EN$139,ROW()-ROW(AV$20)+1, MATCH(AV$16,Templates!$K$1:FD$1,0)))</f>
        <v/>
      </c>
      <c r="AW115" s="55" t="str" cm="1">
        <f t="array" ref="AW115">IF(INDEX(Templates!$K$2:$EN$139,ROW()-ROW(AW$20)+1, MATCH(AW$16,Templates!$K$1:FB$1,0))="","",INDEX(Templates!$K$2:$EN$139,ROW()-ROW(AW$20)+1, MATCH(AW$16,Templates!$K$1:FB$1,0)))</f>
        <v>FIXED_SPEED</v>
      </c>
      <c r="AX115" s="55" t="str" cm="1">
        <f t="array" ref="AX115">IF(INDEX(Templates!$K$2:$EN$139,ROW()-ROW(AX$20)+1, MATCH(AX$16,Templates!$K$1:FC$1,0))="","",INDEX(Templates!$K$2:$EN$139,ROW()-ROW(AX$20)+1, MATCH(AX$16,Templates!$K$1:FC$1,0)))</f>
        <v>FIXED_SPEED</v>
      </c>
      <c r="AY115" s="55" t="str" cm="1">
        <f t="array" ref="AY115">IF(INDEX(Templates!$K$2:$EN$139,ROW()-ROW(AY$20)+1, MATCH(AY$16,Templates!$K$1:FD$1,0))="","",INDEX(Templates!$K$2:$EN$139,ROW()-ROW(AY$20)+1, MATCH(AY$16,Templates!$K$1:FD$1,0)))</f>
        <v>FIXED_SPEED</v>
      </c>
      <c r="AZ115" s="55" t="str" cm="1">
        <f t="array" ref="AZ115">IF(INDEX(Templates!$K$2:$EN$139,ROW()-ROW(AZ$20)+1, MATCH(AZ$16,Templates!$K$1:FE$1,0))="","",INDEX(Templates!$K$2:$EN$139,ROW()-ROW(AZ$20)+1, MATCH(AZ$16,Templates!$K$1:FE$1,0)))</f>
        <v>FIXED_SPEED</v>
      </c>
      <c r="BA115" s="55" t="str" cm="1">
        <f t="array" ref="BA115">IF(INDEX(Templates!$K$2:$EN$139,ROW()-ROW(BA$20)+1, MATCH(BA$16,Templates!$K$1:FF$1,0))="","",INDEX(Templates!$K$2:$EN$139,ROW()-ROW(BA$20)+1, MATCH(BA$16,Templates!$K$1:FF$1,0)))</f>
        <v>FIXED_SPEED</v>
      </c>
      <c r="BB115" s="55" t="str" cm="1">
        <f t="array" ref="BB115">IF(INDEX(Templates!$K$2:$EN$139,ROW()-ROW(BB$20)+1, MATCH(BB$16,Templates!$K$1:FD$1,0))="","",INDEX(Templates!$K$2:$EN$139,ROW()-ROW(BB$20)+1, MATCH(BB$16,Templates!$K$1:FD$1,0)))</f>
        <v>FIXED_SPEED</v>
      </c>
      <c r="BC115" s="55" t="str" cm="1">
        <f t="array" ref="BC115">IF(INDEX(Templates!$K$2:$EN$139,ROW()-ROW(BC$20)+1, MATCH(BC$16,Templates!$K$1:FE$1,0))="","",INDEX(Templates!$K$2:$EN$139,ROW()-ROW(BC$20)+1, MATCH(BC$16,Templates!$K$1:FE$1,0)))</f>
        <v>FIXED_SPEED</v>
      </c>
      <c r="BD115" s="55" t="str" cm="1">
        <f t="array" ref="BD115">IF(INDEX(Templates!$K$2:$EN$139,ROW()-ROW(BD$20)+1, MATCH(BD$16,Templates!$K$1:FF$1,0))="","",INDEX(Templates!$K$2:$EN$139,ROW()-ROW(BD$20)+1, MATCH(BD$16,Templates!$K$1:FF$1,0)))</f>
        <v>FIXED_SPEED</v>
      </c>
      <c r="BE115" s="55" t="str" cm="1">
        <f t="array" ref="BE115">IF(INDEX(Templates!$K$2:$EN$139,ROW()-ROW(BE$20)+1, MATCH(BE$16,Templates!$K$1:FG$1,0))="","",INDEX(Templates!$K$2:$EN$139,ROW()-ROW(BE$20)+1, MATCH(BE$16,Templates!$K$1:FG$1,0)))</f>
        <v>VARIABLE_SPEED</v>
      </c>
      <c r="BF115" s="55" t="str" cm="1">
        <f t="array" ref="BF115">IF(INDEX(Templates!$K$2:$EN$139,ROW()-ROW(BF$20)+1, MATCH(BF$16,Templates!$K$1:FH$1,0))="","",INDEX(Templates!$K$2:$EN$139,ROW()-ROW(BF$20)+1, MATCH(BF$16,Templates!$K$1:FH$1,0)))</f>
        <v>VARIABLE_SPEED</v>
      </c>
      <c r="BG115" s="55" t="str" cm="1">
        <f t="array" ref="BG115">IF(INDEX(Templates!$K$2:$EN$139,ROW()-ROW(BG$20)+1, MATCH(BG$16,Templates!$K$1:FG$1,0))="","",INDEX(Templates!$K$2:$EN$139,ROW()-ROW(BG$20)+1, MATCH(BG$16,Templates!$K$1:FG$1,0)))</f>
        <v>FIXED_SPEED</v>
      </c>
      <c r="BH115" s="55" t="str" cm="1">
        <f t="array" ref="BH115">IF(INDEX(Templates!$K$2:$EN$139,ROW()-ROW(BH$20)+1, MATCH(BH$16,Templates!$K$1:FH$1,0))="","",INDEX(Templates!$K$2:$EN$139,ROW()-ROW(BH$20)+1, MATCH(BH$16,Templates!$K$1:FH$1,0)))</f>
        <v>FIXED_SPEED</v>
      </c>
      <c r="BI115" s="55" t="str" cm="1">
        <f t="array" ref="BI115">IF(INDEX(Templates!$K$2:$EN$139,ROW()-ROW(BI$20)+1, MATCH(BI$16,Templates!$K$1:FI$1,0))="","",INDEX(Templates!$K$2:$EN$139,ROW()-ROW(BI$20)+1, MATCH(BI$16,Templates!$K$1:FI$1,0)))</f>
        <v>FIXED_SPEED</v>
      </c>
      <c r="BJ115" s="55" t="str" cm="1">
        <f t="array" ref="BJ115">IF(INDEX(Templates!$K$2:$EN$139,ROW()-ROW(BJ$20)+1, MATCH(BJ$16,Templates!$K$1:FJ$1,0))="","",INDEX(Templates!$K$2:$EN$139,ROW()-ROW(BJ$20)+1, MATCH(BJ$16,Templates!$K$1:FJ$1,0)))</f>
        <v>FIXED_SPEED</v>
      </c>
      <c r="BK115" s="55" t="str" cm="1">
        <f t="array" ref="BK115">IF(INDEX(Templates!$K$2:$EN$139,ROW()-ROW(BK$20)+1, MATCH(BK$16,Templates!$K$1:FI$1,0))="","",INDEX(Templates!$K$2:$EN$139,ROW()-ROW(BK$20)+1, MATCH(BK$16,Templates!$K$1:FI$1,0)))</f>
        <v>FIXED_SPEED</v>
      </c>
      <c r="BL115" s="55" t="str" cm="1">
        <f t="array" ref="BL115">IF(INDEX(Templates!$K$2:$EN$139,ROW()-ROW(BL$20)+1, MATCH(BL$16,Templates!$K$1:FJ$1,0))="","",INDEX(Templates!$K$2:$EN$139,ROW()-ROW(BL$20)+1, MATCH(BL$16,Templates!$K$1:FJ$1,0)))</f>
        <v>FIXED_SPEED</v>
      </c>
      <c r="BM115" s="55" t="str" cm="1">
        <f t="array" ref="BM115">IF(INDEX(Templates!$K$2:$EN$139,ROW()-ROW(BM$20)+1, MATCH(BM$16,Templates!$K$1:EZ$1,0))="","",INDEX(Templates!$K$2:$EN$139,ROW()-ROW(BM$20)+1, MATCH(BM$16,Templates!$K$1:EZ$1,0)))</f>
        <v>FIXED_SPEED</v>
      </c>
      <c r="BN115" s="55" t="str" cm="1">
        <f t="array" ref="BN115">IF(INDEX(Templates!$K$2:$EN$139,ROW()-ROW(BN$20)+1, MATCH(BN$16,Templates!$K$1:FA$1,0))="","",INDEX(Templates!$K$2:$EN$139,ROW()-ROW(BN$20)+1, MATCH(BN$16,Templates!$K$1:FA$1,0)))</f>
        <v>FIXED_SPEED</v>
      </c>
      <c r="BO115" s="55" t="str" cm="1">
        <f t="array" ref="BO115">IF(INDEX(Templates!$K$2:$EN$139,ROW()-ROW(BO$20)+1, MATCH(BO$16,Templates!$K$1:FB$1,0))="","",INDEX(Templates!$K$2:$EN$139,ROW()-ROW(BO$20)+1, MATCH(BO$16,Templates!$K$1:FB$1,0)))</f>
        <v>VARIABLE_SPEED</v>
      </c>
      <c r="BP115" s="55" t="str" cm="1">
        <f t="array" ref="BP115">IF(INDEX(Templates!$K$2:$EN$139,ROW()-ROW(BP$20)+1, MATCH(BP$16,Templates!$K$1:FC$1,0))="","",INDEX(Templates!$K$2:$EN$139,ROW()-ROW(BP$20)+1, MATCH(BP$16,Templates!$K$1:FC$1,0)))</f>
        <v>VARIABLE_SPEED</v>
      </c>
      <c r="BQ115" s="55" t="str" cm="1">
        <f t="array" ref="BQ115">IF(INDEX(Templates!$K$2:$EN$139,ROW()-ROW(BQ$20)+1, MATCH(BQ$16,Templates!$K$1:FD$1,0))="","",INDEX(Templates!$K$2:$EN$139,ROW()-ROW(BQ$20)+1, MATCH(BQ$16,Templates!$K$1:FD$1,0)))</f>
        <v/>
      </c>
      <c r="BR115" s="55" t="str" cm="1">
        <f t="array" ref="BR115">IF(INDEX(Templates!$K$2:$EN$139,ROW()-ROW(BR$20)+1, MATCH(BR$16,Templates!$K$1:FB$1,0))="","",INDEX(Templates!$K$2:$EN$139,ROW()-ROW(BR$20)+1, MATCH(BR$16,Templates!$K$1:FB$1,0)))</f>
        <v>FIXED_SPEED</v>
      </c>
      <c r="BS115" s="55" t="str" cm="1">
        <f t="array" ref="BS115">IF(INDEX(Templates!$K$2:$EN$139,ROW()-ROW(BS$20)+1, MATCH(BS$16,Templates!$K$1:FC$1,0))="","",INDEX(Templates!$K$2:$EN$139,ROW()-ROW(BS$20)+1, MATCH(BS$16,Templates!$K$1:FC$1,0)))</f>
        <v>FIXED_SPEED</v>
      </c>
      <c r="BT115" s="55" t="str" cm="1">
        <f t="array" ref="BT115">IF(INDEX(Templates!$K$2:$EN$139,ROW()-ROW(BT$20)+1, MATCH(BT$16,Templates!$K$1:FD$1,0))="","",INDEX(Templates!$K$2:$EN$139,ROW()-ROW(BT$20)+1, MATCH(BT$16,Templates!$K$1:FD$1,0)))</f>
        <v>FIXED_SPEED</v>
      </c>
      <c r="BU115" s="55" t="str" cm="1">
        <f t="array" ref="BU115">IF(INDEX(Templates!$K$2:$EN$139,ROW()-ROW(BU$20)+1, MATCH(BU$16,Templates!$K$1:FE$1,0))="","",INDEX(Templates!$K$2:$EN$139,ROW()-ROW(BU$20)+1, MATCH(BU$16,Templates!$K$1:FE$1,0)))</f>
        <v>FIXED_SPEED</v>
      </c>
      <c r="BV115" s="55" t="str" cm="1">
        <f t="array" ref="BV115">IF(INDEX(Templates!$K$2:$EN$139,ROW()-ROW(BV$20)+1, MATCH(BV$16,Templates!$K$1:FF$1,0))="","",INDEX(Templates!$K$2:$EN$139,ROW()-ROW(BV$20)+1, MATCH(BV$16,Templates!$K$1:FF$1,0)))</f>
        <v/>
      </c>
      <c r="BW115" s="55" t="str" cm="1">
        <f t="array" ref="BW115">IF(INDEX(Templates!$K$2:$EN$139,ROW()-ROW(BW$20)+1, MATCH(BW$16,Templates!$K$1:FD$1,0))="","",INDEX(Templates!$K$2:$EN$139,ROW()-ROW(BW$20)+1, MATCH(BW$16,Templates!$K$1:FD$1,0)))</f>
        <v>FIXED_SPEED</v>
      </c>
      <c r="BX115" s="55" t="str" cm="1">
        <f t="array" ref="BX115">IF(INDEX(Templates!$K$2:$EN$139,ROW()-ROW(BX$20)+1, MATCH(BX$16,Templates!$K$1:FE$1,0))="","",INDEX(Templates!$K$2:$EN$139,ROW()-ROW(BX$20)+1, MATCH(BX$16,Templates!$K$1:FE$1,0)))</f>
        <v>FIXED_SPEED</v>
      </c>
      <c r="BY115" s="55" t="str" cm="1">
        <f t="array" ref="BY115">IF(INDEX(Templates!$K$2:$EN$139,ROW()-ROW(BY$20)+1, MATCH(BY$16,Templates!$K$1:FF$1,0))="","",INDEX(Templates!$K$2:$EN$139,ROW()-ROW(BY$20)+1, MATCH(BY$16,Templates!$K$1:FF$1,0)))</f>
        <v>FIXED_SPEED</v>
      </c>
      <c r="BZ115" s="55" t="str" cm="1">
        <f t="array" ref="BZ115">IF(INDEX(Templates!$K$2:$EN$139,ROW()-ROW(BZ$20)+1, MATCH(BZ$16,Templates!$K$1:FG$1,0))="","",INDEX(Templates!$K$2:$EN$139,ROW()-ROW(BZ$20)+1, MATCH(BZ$16,Templates!$K$1:FG$1,0)))</f>
        <v>FIXED_SPEED</v>
      </c>
      <c r="CA115" s="55" t="str" cm="1">
        <f t="array" ref="CA115">IF(INDEX(Templates!$K$2:$EN$139,ROW()-ROW(CA$20)+1, MATCH(CA$16,Templates!$K$1:FH$1,0))="","",INDEX(Templates!$K$2:$EN$139,ROW()-ROW(CA$20)+1, MATCH(CA$16,Templates!$K$1:FH$1,0)))</f>
        <v>FIXED_SPEED</v>
      </c>
      <c r="CB115" s="55" t="str" cm="1">
        <f t="array" ref="CB115">IF(INDEX(Templates!$K$2:$EN$139,ROW()-ROW(CB$20)+1, MATCH(CB$16,Templates!$K$1:FI$1,0))="","",INDEX(Templates!$K$2:$EN$139,ROW()-ROW(CB$20)+1, MATCH(CB$16,Templates!$K$1:FI$1,0)))</f>
        <v>FIXED_SPEED</v>
      </c>
      <c r="CC115" s="55" t="str" cm="1">
        <f t="array" ref="CC115">IF(INDEX(Templates!$K$2:$EN$139,ROW()-ROW(CC$20)+1, MATCH(CC$16,Templates!$K$1:FF$1,0))="","",INDEX(Templates!$K$2:$EN$139,ROW()-ROW(CC$20)+1, MATCH(CC$16,Templates!$K$1:FF$1,0)))</f>
        <v>FIXED_SPEED</v>
      </c>
      <c r="CD115" s="55" t="str" cm="1">
        <f t="array" ref="CD115">IF(INDEX(Templates!$K$2:$EN$139,ROW()-ROW(CD$20)+1, MATCH(CD$16,Templates!$K$1:FG$1,0))="","",INDEX(Templates!$K$2:$EN$139,ROW()-ROW(CD$20)+1, MATCH(CD$16,Templates!$K$1:FG$1,0)))</f>
        <v>FIXED_SPEED</v>
      </c>
      <c r="CE115" s="55" t="str" cm="1">
        <f t="array" ref="CE115">IF(INDEX(Templates!$K$2:$EN$139,ROW()-ROW(CE$20)+1, MATCH(CE$16,Templates!$K$1:FH$1,0))="","",INDEX(Templates!$K$2:$EN$139,ROW()-ROW(CE$20)+1, MATCH(CE$16,Templates!$K$1:FH$1,0)))</f>
        <v>FIXED_SPEED</v>
      </c>
      <c r="CF115" s="55" t="str" cm="1">
        <f t="array" ref="CF115">IF(INDEX(Templates!$K$2:$EN$139,ROW()-ROW(CF$20)+1, MATCH(CF$16,Templates!$K$1:FI$1,0))="","",INDEX(Templates!$K$2:$EN$139,ROW()-ROW(CF$20)+1, MATCH(CF$16,Templates!$K$1:FI$1,0)))</f>
        <v>FIXED_SPEED</v>
      </c>
      <c r="CG115" s="55" t="str" cm="1">
        <f t="array" ref="CG115">IF(INDEX(Templates!$K$2:$EN$139,ROW()-ROW(CG$20)+1, MATCH(CG$16,Templates!$K$1:FJ$1,0))="","",INDEX(Templates!$K$2:$EN$139,ROW()-ROW(CG$20)+1, MATCH(CG$16,Templates!$K$1:FJ$1,0)))</f>
        <v>FIXED_SPEED</v>
      </c>
      <c r="CH115" s="55" t="str" cm="1">
        <f t="array" ref="CH115">IF(INDEX(Templates!$K$2:$EN$139,ROW()-ROW(CH$20)+1, MATCH(CH$16,Templates!$K$1:FH$1,0))="","",INDEX(Templates!$K$2:$EN$139,ROW()-ROW(CH$20)+1, MATCH(CH$16,Templates!$K$1:FH$1,0)))</f>
        <v>FIXED_SPEED</v>
      </c>
      <c r="CI115" s="55" t="str" cm="1">
        <f t="array" ref="CI115">IF(INDEX(Templates!$K$2:$EN$139,ROW()-ROW(CI$20)+1, MATCH(CI$16,Templates!$K$1:FI$1,0))="","",INDEX(Templates!$K$2:$EN$139,ROW()-ROW(CI$20)+1, MATCH(CI$16,Templates!$K$1:FI$1,0)))</f>
        <v>FIXED_SPEED</v>
      </c>
      <c r="CJ115" s="55" t="str" cm="1">
        <f t="array" ref="CJ115">IF(INDEX(Templates!$K$2:$EN$139,ROW()-ROW(CJ$20)+1, MATCH(CJ$16,Templates!$K$1:FJ$1,0))="","",INDEX(Templates!$K$2:$EN$139,ROW()-ROW(CJ$20)+1, MATCH(CJ$16,Templates!$K$1:FJ$1,0)))</f>
        <v>FIXED_SPEED</v>
      </c>
      <c r="CK115" s="55" t="str" cm="1">
        <f t="array" ref="CK115">IF(INDEX(Templates!$K$2:$EN$139,ROW()-ROW(CK$20)+1, MATCH(CK$16,Templates!$K$1:FK$1,0))="","",INDEX(Templates!$K$2:$EN$139,ROW()-ROW(CK$20)+1, MATCH(CK$16,Templates!$K$1:FK$1,0)))</f>
        <v>FIXED_SPEED</v>
      </c>
      <c r="CL115" s="55" t="str" cm="1">
        <f t="array" ref="CL115">IF(INDEX(Templates!$K$2:$EN$139,ROW()-ROW(CL$20)+1, MATCH(CL$16,Templates!$K$1:FL$1,0))="","",INDEX(Templates!$K$2:$EN$139,ROW()-ROW(CL$20)+1, MATCH(CL$16,Templates!$K$1:FL$1,0)))</f>
        <v>FIXED_SPEED</v>
      </c>
      <c r="CM115" s="55" t="str" cm="1">
        <f t="array" ref="CM115">IF(INDEX(Templates!$K$2:$EN$139,ROW()-ROW(CM$20)+1, MATCH(CM$16,Templates!$K$1:FJ$1,0))="","",INDEX(Templates!$K$2:$EN$139,ROW()-ROW(CM$20)+1, MATCH(CM$16,Templates!$K$1:FJ$1,0)))</f>
        <v>FIXED_SPEED</v>
      </c>
      <c r="CN115" s="55" t="str" cm="1">
        <f t="array" ref="CN115">IF(INDEX(Templates!$K$2:$EN$139,ROW()-ROW(CN$20)+1, MATCH(CN$16,Templates!$K$1:FK$1,0))="","",INDEX(Templates!$K$2:$EN$139,ROW()-ROW(CN$20)+1, MATCH(CN$16,Templates!$K$1:FK$1,0)))</f>
        <v>FIXED_SPEED</v>
      </c>
      <c r="CO115" s="55" t="str" cm="1">
        <f t="array" ref="CO115">IF(INDEX(Templates!$K$2:$EN$139,ROW()-ROW(CO$20)+1, MATCH(CO$16,Templates!$K$1:FL$1,0))="","",INDEX(Templates!$K$2:$EN$139,ROW()-ROW(CO$20)+1, MATCH(CO$16,Templates!$K$1:FL$1,0)))</f>
        <v>FIXED_SPEED</v>
      </c>
      <c r="CP115" s="55" t="str" cm="1">
        <f t="array" ref="CP115">IF(INDEX(Templates!$K$2:$EN$139,ROW()-ROW(CP$20)+1, MATCH(CP$16,Templates!$K$1:FM$1,0))="","",INDEX(Templates!$K$2:$EN$139,ROW()-ROW(CP$20)+1, MATCH(CP$16,Templates!$K$1:FM$1,0)))</f>
        <v>FIXED_SPEED</v>
      </c>
      <c r="CQ115" s="55" t="str" cm="1">
        <f t="array" ref="CQ115">IF(INDEX(Templates!$K$2:$EN$139,ROW()-ROW(CQ$20)+1, MATCH(CQ$16,Templates!$K$1:FN$1,0))="","",INDEX(Templates!$K$2:$EN$139,ROW()-ROW(CQ$20)+1, MATCH(CQ$16,Templates!$K$1:FN$1,0)))</f>
        <v/>
      </c>
      <c r="CR115" s="55" t="str" cm="1">
        <f t="array" ref="CR115">IF(INDEX(Templates!$K$2:$EN$139,ROW()-ROW(CR$20)+1, MATCH(CR$16,Templates!$K$1:FL$1,0))="","",INDEX(Templates!$K$2:$EN$139,ROW()-ROW(CR$20)+1, MATCH(CR$16,Templates!$K$1:FL$1,0)))</f>
        <v>FIXED_SPEED</v>
      </c>
      <c r="CS115" s="55" t="str" cm="1">
        <f t="array" ref="CS115">IF(INDEX(Templates!$K$2:$EN$139,ROW()-ROW(CS$20)+1, MATCH(CS$16,Templates!$K$1:FM$1,0))="","",INDEX(Templates!$K$2:$EN$139,ROW()-ROW(CS$20)+1, MATCH(CS$16,Templates!$K$1:FM$1,0)))</f>
        <v>FIXED_SPEED</v>
      </c>
      <c r="CT115" s="55" t="str" cm="1">
        <f t="array" ref="CT115">IF(INDEX(Templates!$K$2:$EN$139,ROW()-ROW(CT$20)+1, MATCH(CT$16,Templates!$K$1:FN$1,0))="","",INDEX(Templates!$K$2:$EN$139,ROW()-ROW(CT$20)+1, MATCH(CT$16,Templates!$K$1:FN$1,0)))</f>
        <v>VARIABLE_SPEED</v>
      </c>
      <c r="CU115" s="55" t="str" cm="1">
        <f t="array" ref="CU115">IF(INDEX(Templates!$K$2:$EN$139,ROW()-ROW(CU$20)+1, MATCH(CU$16,Templates!$K$1:FO$1,0))="","",INDEX(Templates!$K$2:$EN$139,ROW()-ROW(CU$20)+1, MATCH(CU$16,Templates!$K$1:FO$1,0)))</f>
        <v>VARIABLE_SPEED</v>
      </c>
      <c r="CV115" s="55" t="str" cm="1">
        <f t="array" ref="CV115">IF(INDEX(Templates!$K$2:$EN$139,ROW()-ROW(CV$20)+1, MATCH(CV$16,Templates!$K$1:FP$1,0))="","",INDEX(Templates!$K$2:$EN$139,ROW()-ROW(CV$20)+1, MATCH(CV$16,Templates!$K$1:FP$1,0)))</f>
        <v/>
      </c>
      <c r="CW115" s="55" t="str" cm="1">
        <f t="array" ref="CW115">IF(INDEX(Templates!$K$2:$EN$139,ROW()-ROW(CW$20)+1, MATCH(CW$16,Templates!$K$1:FP$1,0))="","",INDEX(Templates!$K$2:$EN$139,ROW()-ROW(CW$20)+1, MATCH(CW$16,Templates!$K$1:FP$1,0)))</f>
        <v>FIXED_SPEED</v>
      </c>
      <c r="CX115" s="55" t="str" cm="1">
        <f t="array" ref="CX115">IF(INDEX(Templates!$K$2:$EN$139,ROW()-ROW(CX$20)+1, MATCH(CX$16,Templates!$K$1:FQ$1,0))="","",INDEX(Templates!$K$2:$EN$139,ROW()-ROW(CX$20)+1, MATCH(CX$16,Templates!$K$1:FQ$1,0)))</f>
        <v>FIXED_SPEED</v>
      </c>
      <c r="CY115" s="55" t="str" cm="1">
        <f t="array" ref="CY115">IF(INDEX(Templates!$K$2:$EN$139,ROW()-ROW(CY$20)+1, MATCH(CY$16,Templates!$K$1:FR$1,0))="","",INDEX(Templates!$K$2:$EN$139,ROW()-ROW(CY$20)+1, MATCH(CY$16,Templates!$K$1:FR$1,0)))</f>
        <v>FIXED_SPEED</v>
      </c>
      <c r="CZ115" s="55" t="str" cm="1">
        <f t="array" ref="CZ115">IF(INDEX(Templates!$K$2:$EN$139,ROW()-ROW(CZ$20)+1, MATCH(CZ$16,Templates!$K$1:FS$1,0))="","",INDEX(Templates!$K$2:$EN$139,ROW()-ROW(CZ$20)+1, MATCH(CZ$16,Templates!$K$1:FS$1,0)))</f>
        <v>FIXED_SPEED</v>
      </c>
      <c r="DA115" s="55" t="str" cm="1">
        <f t="array" ref="DA115">IF(INDEX(Templates!$K$2:$EN$139,ROW()-ROW(DA$20)+1, MATCH(DA$16,Templates!$K$1:FT$1,0))="","",INDEX(Templates!$K$2:$EN$139,ROW()-ROW(DA$20)+1, MATCH(DA$16,Templates!$K$1:FT$1,0)))</f>
        <v>FIXED_SPEED</v>
      </c>
      <c r="DB115" s="55" t="str" cm="1">
        <f t="array" ref="DB115">IF(INDEX(Templates!$K$2:$EN$139,ROW()-ROW(DB$20)+1, MATCH(DB$16,Templates!$K$1:FU$1,0))="","",INDEX(Templates!$K$2:$EN$139,ROW()-ROW(DB$20)+1, MATCH(DB$16,Templates!$K$1:FU$1,0)))</f>
        <v/>
      </c>
      <c r="DC115" s="55" t="str" cm="1">
        <f t="array" ref="DC115">IF(INDEX(Templates!$K$2:$EN$139,ROW()-ROW(DC$20)+1, MATCH(DC$16,Templates!$K$1:FR$1,0))="","",INDEX(Templates!$K$2:$EN$139,ROW()-ROW(DC$20)+1, MATCH(DC$16,Templates!$K$1:FR$1,0)))</f>
        <v>FIXED_SPEED</v>
      </c>
      <c r="DD115" s="55" t="str" cm="1">
        <f t="array" ref="DD115">IF(INDEX(Templates!$K$2:$EN$139,ROW()-ROW(DD$20)+1, MATCH(DD$16,Templates!$K$1:FS$1,0))="","",INDEX(Templates!$K$2:$EN$139,ROW()-ROW(DD$20)+1, MATCH(DD$16,Templates!$K$1:FS$1,0)))</f>
        <v>FIXED_SPEED</v>
      </c>
      <c r="DE115" s="55" t="str" cm="1">
        <f t="array" ref="DE115">IF(INDEX(Templates!$K$2:$EN$139,ROW()-ROW(DE$20)+1, MATCH(DE$16,Templates!$K$1:FT$1,0))="","",INDEX(Templates!$K$2:$EN$139,ROW()-ROW(DE$20)+1, MATCH(DE$16,Templates!$K$1:FT$1,0)))</f>
        <v>FIXED_SPEED</v>
      </c>
      <c r="DF115" s="55" t="str" cm="1">
        <f t="array" ref="DF115">IF(INDEX(Templates!$K$2:$EN$139,ROW()-ROW(DF$20)+1, MATCH(DF$16,Templates!$K$1:FU$1,0))="","",INDEX(Templates!$K$2:$EN$139,ROW()-ROW(DF$20)+1, MATCH(DF$16,Templates!$K$1:FU$1,0)))</f>
        <v>FIXED_SPEED</v>
      </c>
      <c r="DG115" s="55" t="str" cm="1">
        <f t="array" ref="DG115">IF(INDEX(Templates!$K$2:$EN$139,ROW()-ROW(DG$20)+1, MATCH(DG$16,Templates!$K$1:FV$1,0))="","",INDEX(Templates!$K$2:$EN$139,ROW()-ROW(DG$20)+1, MATCH(DG$16,Templates!$K$1:FV$1,0)))</f>
        <v>FIXED_SPEED</v>
      </c>
      <c r="DH115" s="55" t="str" cm="1">
        <f t="array" ref="DH115">IF(INDEX(Templates!$K$2:$EN$139,ROW()-ROW(DH$20)+1, MATCH(DH$16,Templates!$K$1:FT$1,0))="","",INDEX(Templates!$K$2:$EN$139,ROW()-ROW(DH$20)+1, MATCH(DH$16,Templates!$K$1:FT$1,0)))</f>
        <v>FIXED_SPEED</v>
      </c>
      <c r="DI115" s="55" t="str" cm="1">
        <f t="array" ref="DI115">IF(INDEX(Templates!$K$2:$EN$139,ROW()-ROW(DI$20)+1, MATCH(DI$16,Templates!$K$1:FU$1,0))="","",INDEX(Templates!$K$2:$EN$139,ROW()-ROW(DI$20)+1, MATCH(DI$16,Templates!$K$1:FU$1,0)))</f>
        <v>FIXED_SPEED</v>
      </c>
      <c r="DJ115" s="55" t="str" cm="1">
        <f t="array" ref="DJ115">IF(INDEX(Templates!$K$2:$EN$139,ROW()-ROW(DJ$20)+1, MATCH(DJ$16,Templates!$K$1:FV$1,0))="","",INDEX(Templates!$K$2:$EN$139,ROW()-ROW(DJ$20)+1, MATCH(DJ$16,Templates!$K$1:FV$1,0)))</f>
        <v>FIXED_SPEED</v>
      </c>
      <c r="DK115" s="55" t="str" cm="1">
        <f t="array" ref="DK115">IF(INDEX(Templates!$K$2:$EN$139,ROW()-ROW(DK$20)+1, MATCH(DK$16,Templates!$K$1:FW$1,0))="","",INDEX(Templates!$K$2:$EN$139,ROW()-ROW(DK$20)+1, MATCH(DK$16,Templates!$K$1:FW$1,0)))</f>
        <v>FIXED_SPEED</v>
      </c>
      <c r="DL115" s="55" t="str" cm="1">
        <f t="array" ref="DL115">IF(INDEX(Templates!$K$2:$EN$139,ROW()-ROW(DL$20)+1, MATCH(DL$16,Templates!$K$1:FX$1,0))="","",INDEX(Templates!$K$2:$EN$139,ROW()-ROW(DL$20)+1, MATCH(DL$16,Templates!$K$1:FX$1,0)))</f>
        <v>FIXED_SPEED</v>
      </c>
      <c r="DM115" s="55" t="str" cm="1">
        <f t="array" ref="DM115">IF(INDEX(Templates!$K$2:$EN$139,ROW()-ROW(DM$20)+1, MATCH(DM$16,Templates!$K$1:FV$1,0))="","",INDEX(Templates!$K$2:$EN$139,ROW()-ROW(DM$20)+1, MATCH(DM$16,Templates!$K$1:FV$1,0)))</f>
        <v>VARIABLE_SPEED</v>
      </c>
      <c r="DN115" s="55" t="str" cm="1">
        <f t="array" ref="DN115">IF(INDEX(Templates!$K$2:$EN$139,ROW()-ROW(DN$20)+1, MATCH(DN$16,Templates!$K$1:FW$1,0))="","",INDEX(Templates!$K$2:$EN$139,ROW()-ROW(DN$20)+1, MATCH(DN$16,Templates!$K$1:FW$1,0)))</f>
        <v>VARIABLE_SPEED</v>
      </c>
      <c r="DO115" s="55" t="str" cm="1">
        <f t="array" ref="DO115">IF(INDEX(Templates!$K$2:$EN$139,ROW()-ROW(DO$20)+1, MATCH(DO$16,Templates!$K$1:FX$1,0))="","",INDEX(Templates!$K$2:$EN$139,ROW()-ROW(DO$20)+1, MATCH(DO$16,Templates!$K$1:FX$1,0)))</f>
        <v>FIXED_SPEED</v>
      </c>
      <c r="DP115" s="55" t="str" cm="1">
        <f t="array" ref="DP115">IF(INDEX(Templates!$K$2:$EN$139,ROW()-ROW(DP$20)+1, MATCH(DP$16,Templates!$K$1:FY$1,0))="","",INDEX(Templates!$K$2:$EN$139,ROW()-ROW(DP$20)+1, MATCH(DP$16,Templates!$K$1:FY$1,0)))</f>
        <v>FIXED_SPEED</v>
      </c>
      <c r="DQ115" s="55" t="str" cm="1">
        <f t="array" ref="DQ115">IF(INDEX(Templates!$K$2:$EN$139,ROW()-ROW(DQ$20)+1, MATCH(DQ$16,Templates!$K$1:FZ$1,0))="","",INDEX(Templates!$K$2:$EN$139,ROW()-ROW(DQ$20)+1, MATCH(DQ$16,Templates!$K$1:FZ$1,0)))</f>
        <v>FIXED_SPEED</v>
      </c>
      <c r="DR115" s="55" t="str" cm="1">
        <f t="array" ref="DR115">IF(INDEX(Templates!$K$2:$EN$139,ROW()-ROW(DR$20)+1, MATCH(DR$16,Templates!$K$1:FX$1,0))="","",INDEX(Templates!$K$2:$EN$139,ROW()-ROW(DR$20)+1, MATCH(DR$16,Templates!$K$1:FX$1,0)))</f>
        <v>FIXED_SPEED</v>
      </c>
      <c r="DS115" s="55" t="str" cm="1">
        <f t="array" ref="DS115">IF(INDEX(Templates!$K$2:$EN$139,ROW()-ROW(DS$20)+1, MATCH(DS$16,Templates!$K$1:FY$1,0))="","",INDEX(Templates!$K$2:$EN$139,ROW()-ROW(DS$20)+1, MATCH(DS$16,Templates!$K$1:FY$1,0)))</f>
        <v>FIXED_SPEED</v>
      </c>
      <c r="DT115" s="55" t="str" cm="1">
        <f t="array" ref="DT115">IF(INDEX(Templates!$K$2:$EN$139,ROW()-ROW(DT$20)+1, MATCH(DT$16,Templates!$K$1:FZ$1,0))="","",INDEX(Templates!$K$2:$EN$139,ROW()-ROW(DT$20)+1, MATCH(DT$16,Templates!$K$1:FZ$1,0)))</f>
        <v>FIXED_SPEED</v>
      </c>
      <c r="DU115" s="55" t="str" cm="1">
        <f t="array" ref="DU115">IF(INDEX(Templates!$K$2:$EN$139,ROW()-ROW(DU$20)+1, MATCH(DU$16,Templates!$K$1:GA$1,0))="","",INDEX(Templates!$K$2:$EN$139,ROW()-ROW(DU$20)+1, MATCH(DU$16,Templates!$K$1:GA$1,0)))</f>
        <v>FIXED_SPEED</v>
      </c>
      <c r="DV115" s="55" t="str" cm="1">
        <f t="array" ref="DV115">IF(INDEX(Templates!$K$2:$EN$139,ROW()-ROW(DV$20)+1, MATCH(DV$16,Templates!$K$1:GB$1,0))="","",INDEX(Templates!$K$2:$EN$139,ROW()-ROW(DV$20)+1, MATCH(DV$16,Templates!$K$1:GB$1,0)))</f>
        <v/>
      </c>
      <c r="DW115" s="55" t="str" cm="1">
        <f t="array" ref="DW115">IF(INDEX(Templates!$K$2:$EN$139,ROW()-ROW(DW$20)+1, MATCH(DW$16,Templates!$K$1:FZ$1,0))="","",INDEX(Templates!$K$2:$EN$139,ROW()-ROW(DW$20)+1, MATCH(DW$16,Templates!$K$1:FZ$1,0)))</f>
        <v>FIXED_SPEED</v>
      </c>
      <c r="DX115" s="55" t="str" cm="1">
        <f t="array" ref="DX115">IF(INDEX(Templates!$K$2:$EN$139,ROW()-ROW(DX$20)+1, MATCH(DX$16,Templates!$K$1:GA$1,0))="","",INDEX(Templates!$K$2:$EN$139,ROW()-ROW(DX$20)+1, MATCH(DX$16,Templates!$K$1:GA$1,0)))</f>
        <v>FIXED_SPEED</v>
      </c>
      <c r="DY115" s="55" t="str" cm="1">
        <f t="array" ref="DY115">IF(INDEX(Templates!$K$2:$EN$139,ROW()-ROW(DY$20)+1, MATCH(DY$16,Templates!$K$1:GB$1,0))="","",INDEX(Templates!$K$2:$EN$139,ROW()-ROW(DY$20)+1, MATCH(DY$16,Templates!$K$1:GB$1,0)))</f>
        <v>VARIABLE_SPEED</v>
      </c>
      <c r="DZ115" s="55" t="str" cm="1">
        <f t="array" ref="DZ115">IF(INDEX(Templates!$K$2:$EN$139,ROW()-ROW(DZ$20)+1, MATCH(DZ$16,Templates!$K$1:GC$1,0))="","",INDEX(Templates!$K$2:$EN$139,ROW()-ROW(DZ$20)+1, MATCH(DZ$16,Templates!$K$1:GC$1,0)))</f>
        <v>VARIABLE_SPEED</v>
      </c>
      <c r="EA115" s="55" t="str" cm="1">
        <f t="array" ref="EA115">IF(INDEX(Templates!$K$2:$EN$139,ROW()-ROW(EA$20)+1, MATCH(EA$16,Templates!$K$1:GD$1,0))="","",INDEX(Templates!$K$2:$EN$139,ROW()-ROW(EA$20)+1, MATCH(EA$16,Templates!$K$1:GD$1,0)))</f>
        <v>FIXED_SPEED</v>
      </c>
      <c r="EB115" s="55" t="str" cm="1">
        <f t="array" ref="EB115">IF(INDEX(Templates!$K$2:$EN$139,ROW()-ROW(EB$20)+1, MATCH(EB$16,Templates!$K$1:GB$1,0))="","",INDEX(Templates!$K$2:$EN$139,ROW()-ROW(EB$20)+1, MATCH(EB$16,Templates!$K$1:GB$1,0)))</f>
        <v>VARIABLE_SPEED</v>
      </c>
      <c r="EC115" s="55" t="str" cm="1">
        <f t="array" ref="EC115">IF(INDEX(Templates!$K$2:$EN$139,ROW()-ROW(EC$20)+1, MATCH(EC$16,Templates!$K$1:GC$1,0))="","",INDEX(Templates!$K$2:$EN$139,ROW()-ROW(EC$20)+1, MATCH(EC$16,Templates!$K$1:GC$1,0)))</f>
        <v>VARIABLE_SPEED</v>
      </c>
      <c r="ED115" s="55" t="str" cm="1">
        <f t="array" ref="ED115">IF(INDEX(Templates!$K$2:$EN$139,ROW()-ROW(ED$20)+1, MATCH(ED$16,Templates!$K$1:GD$1,0))="","",INDEX(Templates!$K$2:$EN$139,ROW()-ROW(ED$20)+1, MATCH(ED$16,Templates!$K$1:GD$1,0)))</f>
        <v>FIXED_SPEED</v>
      </c>
      <c r="EE115" s="55" t="str" cm="1">
        <f t="array" ref="EE115">IF(INDEX(Templates!$K$2:$EN$139,ROW()-ROW(EE$20)+1, MATCH(EE$16,Templates!$K$1:GE$1,0))="","",INDEX(Templates!$K$2:$EN$139,ROW()-ROW(EE$20)+1, MATCH(EE$16,Templates!$K$1:GE$1,0)))</f>
        <v>FIXED_SPEED</v>
      </c>
      <c r="EF115" s="55" t="str" cm="1">
        <f t="array" ref="EF115">IF(INDEX(Templates!$K$2:$EN$139,ROW()-ROW(EF$20)+1, MATCH(EF$16,Templates!$K$1:GF$1,0))="","",INDEX(Templates!$K$2:$EN$139,ROW()-ROW(EF$20)+1, MATCH(EF$16,Templates!$K$1:GF$1,0)))</f>
        <v>FIXED_SPEED</v>
      </c>
      <c r="EG115" s="55" t="str" cm="1">
        <f t="array" ref="EG115">IF(INDEX(Templates!$K$2:$EN$139,ROW()-ROW(EG$20)+1, MATCH(EG$16,Templates!$K$1:GD$1,0))="","",INDEX(Templates!$K$2:$EN$139,ROW()-ROW(EG$20)+1, MATCH(EG$16,Templates!$K$1:GD$1,0)))</f>
        <v>FIXED_SPEED</v>
      </c>
      <c r="EH115" s="55" t="str" cm="1">
        <f t="array" ref="EH115">IF(INDEX(Templates!$K$2:$EN$139,ROW()-ROW(EH$20)+1, MATCH(EH$16,Templates!$K$1:GE$1,0))="","",INDEX(Templates!$K$2:$EN$139,ROW()-ROW(EH$20)+1, MATCH(EH$16,Templates!$K$1:GE$1,0)))</f>
        <v>FIXED_SPEED</v>
      </c>
      <c r="EI115" s="55" t="str" cm="1">
        <f t="array" ref="EI115">IF(INDEX(Templates!$K$2:$EN$139,ROW()-ROW(EI$20)+1, MATCH(EI$16,Templates!$K$1:GF$1,0))="","",INDEX(Templates!$K$2:$EN$139,ROW()-ROW(EI$20)+1, MATCH(EI$16,Templates!$K$1:GF$1,0)))</f>
        <v>FIXED_SPEED</v>
      </c>
      <c r="EJ115" s="55" t="str" cm="1">
        <f t="array" ref="EJ115">IF(INDEX(Templates!$K$2:$EN$139,ROW()-ROW(EJ$20)+1, MATCH(EJ$16,Templates!$K$1:GG$1,0))="","",INDEX(Templates!$K$2:$EN$139,ROW()-ROW(EJ$20)+1, MATCH(EJ$16,Templates!$K$1:GG$1,0)))</f>
        <v>FIXED_SPEED</v>
      </c>
      <c r="EK115" s="55" t="str" cm="1">
        <f t="array" ref="EK115">IF(INDEX(Templates!$K$2:$EN$139,ROW()-ROW(EK$20)+1, MATCH(EK$16,Templates!$K$1:GH$1,0))="","",INDEX(Templates!$K$2:$EN$139,ROW()-ROW(EK$20)+1, MATCH(EK$16,Templates!$K$1:GH$1,0)))</f>
        <v>FIXED_SPEED</v>
      </c>
      <c r="EL115" s="55" t="str" cm="1">
        <f t="array" ref="EL115">IF(INDEX(Templates!$K$2:$EN$139,ROW()-ROW(EL$20)+1, MATCH(EL$16,Templates!$K$1:GI$1,0))="","",INDEX(Templates!$K$2:$EN$139,ROW()-ROW(EL$20)+1, MATCH(EL$16,Templates!$K$1:GI$1,0)))</f>
        <v>FIXED_SPEED</v>
      </c>
      <c r="EM115" s="55" t="str" cm="1">
        <f t="array" ref="EM115">IF(INDEX(Templates!$K$2:$EN$139,ROW()-ROW(EM$20)+1, MATCH(EM$16,Templates!$K$1:GJ$1,0))="","",INDEX(Templates!$K$2:$EN$139,ROW()-ROW(EM$20)+1, MATCH(EM$16,Templates!$K$1:GJ$1,0)))</f>
        <v/>
      </c>
      <c r="EN115" s="55" t="str" cm="1">
        <f t="array" ref="EN115">IF(INDEX(Templates!$K$2:$EN$139,ROW()-ROW(EN$20)+1, MATCH(EN$16,Templates!$K$1:GD$1,0))="","",INDEX(Templates!$K$2:$EN$139,ROW()-ROW(EN$20)+1, MATCH(EN$16,Templates!$K$1:GD$1,0)))</f>
        <v>FIXED_SPEED</v>
      </c>
      <c r="EO115" s="55" t="str" cm="1">
        <f t="array" ref="EO115">IF(INDEX(Templates!$K$2:$EN$139,ROW()-ROW(EO$20)+1, MATCH(EO$16,Templates!$K$1:GE$1,0))="","",INDEX(Templates!$K$2:$EN$139,ROW()-ROW(EO$20)+1, MATCH(EO$16,Templates!$K$1:GE$1,0)))</f>
        <v>FIXED_SPEED</v>
      </c>
      <c r="EP115" s="55" t="str" cm="1">
        <f t="array" ref="EP115">IF(INDEX(Templates!$K$2:$EN$139,ROW()-ROW(EP$20)+1, MATCH(EP$16,Templates!$K$1:GF$1,0))="","",INDEX(Templates!$K$2:$EN$139,ROW()-ROW(EP$20)+1, MATCH(EP$16,Templates!$K$1:GF$1,0)))</f>
        <v>FIXED_SPEED</v>
      </c>
      <c r="EQ115" s="55" t="str" cm="1">
        <f t="array" ref="EQ115">IF(INDEX(Templates!$K$2:$EN$139,ROW()-ROW(EQ$20)+1, MATCH(EQ$16,Templates!$K$1:GG$1,0))="","",INDEX(Templates!$K$2:$EN$139,ROW()-ROW(EQ$20)+1, MATCH(EQ$16,Templates!$K$1:GG$1,0)))</f>
        <v>FIXED_SPEED</v>
      </c>
      <c r="ER115" s="55" t="str" cm="1">
        <f t="array" ref="ER115">IF(INDEX(Templates!$K$2:$EN$139,ROW()-ROW(ER$20)+1, MATCH(ER$16,Templates!$K$1:GH$1,0))="","",INDEX(Templates!$K$2:$EN$139,ROW()-ROW(ER$20)+1, MATCH(ER$16,Templates!$K$1:GH$1,0)))</f>
        <v>FIXED_SPEED</v>
      </c>
      <c r="ES115" s="55" t="str" cm="1">
        <f t="array" ref="ES115">IF(INDEX(Templates!$K$2:$EN$139,ROW()-ROW(ES$20)+1, MATCH(ES$16,Templates!$K$1:GH$1,0))="","",INDEX(Templates!$K$2:$EN$139,ROW()-ROW(ES$20)+1, MATCH(ES$16,Templates!$K$1:GH$1,0)))</f>
        <v>FIXED_SPEED</v>
      </c>
      <c r="ET115" s="55" t="str" cm="1">
        <f t="array" ref="ET115">IF(INDEX(Templates!$K$2:$EN$139,ROW()-ROW(ET$20)+1, MATCH(ET$16,Templates!$K$1:GI$1,0))="","",INDEX(Templates!$K$2:$EN$139,ROW()-ROW(ET$20)+1, MATCH(ET$16,Templates!$K$1:GI$1,0)))</f>
        <v/>
      </c>
      <c r="EU115" s="55" t="str" cm="1">
        <f t="array" ref="EU115">IF(INDEX(Templates!$K$2:$EN$139,ROW()-ROW(EU$20)+1, MATCH(EU$16,Templates!$K$1:GF$1,0))="","",INDEX(Templates!$K$2:$EN$139,ROW()-ROW(EU$20)+1, MATCH(EU$16,Templates!$K$1:GF$1,0)))</f>
        <v>FIXED_SPEED</v>
      </c>
      <c r="EV115" s="55" t="str" cm="1">
        <f t="array" ref="EV115">IF(INDEX(Templates!$K$2:$EN$139,ROW()-ROW(EV$20)+1, MATCH(EV$16,Templates!$K$1:GG$1,0))="","",INDEX(Templates!$K$2:$EN$139,ROW()-ROW(EV$20)+1, MATCH(EV$16,Templates!$K$1:GG$1,0)))</f>
        <v>FIXED_SPEED</v>
      </c>
      <c r="EW115" s="55" t="str" cm="1">
        <f t="array" ref="EW115">IF(INDEX(Templates!$K$2:$EN$139,ROW()-ROW(EW$20)+1, MATCH(EW$16,Templates!$K$1:GH$1,0))="","",INDEX(Templates!$K$2:$EN$139,ROW()-ROW(EW$20)+1, MATCH(EW$16,Templates!$K$1:GH$1,0)))</f>
        <v>FIXED_SPEED</v>
      </c>
      <c r="EX115" s="55" t="str" cm="1">
        <f t="array" ref="EX115">IF(INDEX(Templates!$K$2:$EN$139,ROW()-ROW(EX$20)+1, MATCH(EX$16,Templates!$K$1:GI$1,0))="","",INDEX(Templates!$K$2:$EN$139,ROW()-ROW(EX$20)+1, MATCH(EX$16,Templates!$K$1:GI$1,0)))</f>
        <v>FIXED_SPEED</v>
      </c>
      <c r="EY115" s="255" t="str" cm="1">
        <f t="array" ref="EY115">IF(INDEX(Templates!$K$2:$EN$139,ROW()-ROW(EY$20)+1, MATCH(EY$16,Templates!$K$1:GJ$1,0))="","",INDEX(Templates!$K$2:$EN$139,ROW()-ROW(EY$20)+1, MATCH(EY$16,Templates!$K$1:GJ$1,0)))</f>
        <v>FIXED_SPEED</v>
      </c>
      <c r="EZ115" s="55" t="str" cm="1">
        <f t="array" ref="EZ115">IF(INDEX(Templates!$K$2:$EN$139,ROW()-ROW(EZ$20)+1, MATCH(EZ$16,Templates!$K$1:GK$1,0))="","",INDEX(Templates!$K$2:$EN$139,ROW()-ROW(EZ$20)+1, MATCH(EZ$16,Templates!$K$1:GK$1,0)))</f>
        <v>FIXED_SPEED</v>
      </c>
      <c r="FA115" s="55" t="str" cm="1">
        <f t="array" ref="FA115">IF(INDEX(Templates!$K$2:$EN$139,ROW()-ROW(FA$20)+1, MATCH(FA$16,Templates!$K$1:GH$1,0))="","",INDEX(Templates!$K$2:$EN$139,ROW()-ROW(FA$20)+1, MATCH(FA$16,Templates!$K$1:GH$1,0)))</f>
        <v>FIXED_SPEED</v>
      </c>
      <c r="FB115" s="55" t="str" cm="1">
        <f t="array" ref="FB115">IF(INDEX(Templates!$K$2:$EN$139,ROW()-ROW(FB$20)+1, MATCH(FB$16,Templates!$K$1:GI$1,0))="","",INDEX(Templates!$K$2:$EN$139,ROW()-ROW(FB$20)+1, MATCH(FB$16,Templates!$K$1:GI$1,0)))</f>
        <v>FIXED_SPEED</v>
      </c>
      <c r="FC115" s="55" t="str" cm="1">
        <f t="array" ref="FC115">IF(INDEX(Templates!$K$2:$EN$139,ROW()-ROW(FC$20)+1, MATCH(FC$16,Templates!$K$1:GJ$1,0))="","",INDEX(Templates!$K$2:$EN$139,ROW()-ROW(FC$20)+1, MATCH(FC$16,Templates!$K$1:GJ$1,0)))</f>
        <v>FIXED_SPEED</v>
      </c>
      <c r="FD115" s="55" t="str" cm="1">
        <f t="array" ref="FD115">IF(INDEX(Templates!$K$2:$EN$139,ROW()-ROW(FD$20)+1, MATCH(FD$16,Templates!$K$1:GK$1,0))="","",INDEX(Templates!$K$2:$EN$139,ROW()-ROW(FD$20)+1, MATCH(FD$16,Templates!$K$1:GK$1,0)))</f>
        <v>FIXED_SPEED</v>
      </c>
      <c r="FE115" s="55" t="str" cm="1">
        <f t="array" ref="FE115">IF(INDEX(Templates!$K$2:$EN$139,ROW()-ROW(FE$20)+1, MATCH(FE$16,Templates!$K$1:GL$1,0))="","",INDEX(Templates!$K$2:$EN$139,ROW()-ROW(FE$20)+1, MATCH(FE$16,Templates!$K$1:GL$1,0)))</f>
        <v/>
      </c>
      <c r="FF115" s="55" t="str" cm="1">
        <f t="array" ref="FF115">IF(INDEX(Templates!$K$2:$EN$139,ROW()-ROW(FF$20)+1, MATCH(FF$16,Templates!$K$1:GJ$1,0))="","",INDEX(Templates!$K$2:$EN$139,ROW()-ROW(FF$20)+1, MATCH(FF$16,Templates!$K$1:GJ$1,0)))</f>
        <v>FIXED_SPEED</v>
      </c>
      <c r="FG115" s="55" t="str" cm="1">
        <f t="array" ref="FG115">IF(INDEX(Templates!$K$2:$EN$139,ROW()-ROW(FG$20)+1, MATCH(FG$16,Templates!$K$1:GK$1,0))="","",INDEX(Templates!$K$2:$EN$139,ROW()-ROW(FG$20)+1, MATCH(FG$16,Templates!$K$1:GK$1,0)))</f>
        <v>FIXED_SPEED</v>
      </c>
      <c r="FH115" s="55" t="str" cm="1">
        <f t="array" ref="FH115">IF(INDEX(Templates!$K$2:$EN$139,ROW()-ROW(FH$20)+1, MATCH(FH$16,Templates!$K$1:GL$1,0))="","",INDEX(Templates!$K$2:$EN$139,ROW()-ROW(FH$20)+1, MATCH(FH$16,Templates!$K$1:GL$1,0)))</f>
        <v>VARIABLE_SPEED</v>
      </c>
      <c r="FI115" s="55" t="str" cm="1">
        <f t="array" ref="FI115">IF(INDEX(Templates!$K$2:$EN$139,ROW()-ROW(FI$20)+1, MATCH(FI$16,Templates!$K$1:GM$1,0))="","",INDEX(Templates!$K$2:$EN$139,ROW()-ROW(FI$20)+1, MATCH(FI$16,Templates!$K$1:GM$1,0)))</f>
        <v>VARIABLE_SPEED</v>
      </c>
      <c r="FJ115" s="55" t="str" cm="1">
        <f t="array" ref="FJ115">IF(INDEX(Templates!$K$2:$EN$139,ROW()-ROW(FJ$20)+1, MATCH(FJ$16,Templates!$K$1:GN$1,0))="","",INDEX(Templates!$K$2:$EN$139,ROW()-ROW(FJ$20)+1, MATCH(FJ$16,Templates!$K$1:GN$1,0)))</f>
        <v/>
      </c>
      <c r="FK115" s="55" t="str" cm="1">
        <f t="array" ref="FK115">IF(INDEX(Templates!$K$2:$EN$139,ROW()-ROW(FK$20)+1, MATCH(FK$16,Templates!$K$1:GL$1,0))="","",INDEX(Templates!$K$2:$EN$139,ROW()-ROW(FK$20)+1, MATCH(FK$16,Templates!$K$1:GL$1,0)))</f>
        <v>FIXED_SPEED</v>
      </c>
      <c r="FL115" s="55" t="str" cm="1">
        <f t="array" ref="FL115">IF(INDEX(Templates!$K$2:$EN$139,ROW()-ROW(FL$20)+1, MATCH(FL$16,Templates!$K$1:GM$1,0))="","",INDEX(Templates!$K$2:$EN$139,ROW()-ROW(FL$20)+1, MATCH(FL$16,Templates!$K$1:GM$1,0)))</f>
        <v>FIXED_SPEED</v>
      </c>
      <c r="FM115" s="55" t="str" cm="1">
        <f t="array" ref="FM115">IF(INDEX(Templates!$K$2:$EN$139,ROW()-ROW(FM$20)+1, MATCH(FM$16,Templates!$K$1:GO$1,0))="","",INDEX(Templates!$K$2:$EN$139,ROW()-ROW(FM$20)+1, MATCH(FM$16,Templates!$K$1:GO$1,0)))</f>
        <v/>
      </c>
      <c r="FN115" s="55" t="str" cm="1">
        <f t="array" ref="FN115">IF(INDEX(Templates!$K$2:$EN$139,ROW()-ROW(FN$20)+1, MATCH(FN$16,Templates!$K$1:GP$1,0))="","",INDEX(Templates!$K$2:$EN$139,ROW()-ROW(FN$20)+1, MATCH(FN$16,Templates!$K$1:GP$1,0)))</f>
        <v/>
      </c>
      <c r="FO115" s="55"/>
      <c r="FP115" s="55"/>
      <c r="FQ115" s="55"/>
      <c r="FR115" s="55"/>
      <c r="FS115" s="55"/>
      <c r="FT115" s="55"/>
      <c r="FU115" s="55"/>
      <c r="FV115" s="55"/>
      <c r="FW115" s="55"/>
      <c r="FX115" s="55"/>
      <c r="FY115" s="55"/>
      <c r="FZ115" s="55"/>
      <c r="GA115" s="55"/>
      <c r="GB115" s="55"/>
      <c r="GC115" s="55"/>
      <c r="GD115" s="55"/>
      <c r="GE115" s="55"/>
      <c r="GF115" s="55"/>
      <c r="GG115" s="55"/>
      <c r="GH115" s="55"/>
      <c r="GI115" s="55"/>
      <c r="GJ115" s="55"/>
      <c r="GK115" s="55"/>
      <c r="GL115" s="55"/>
      <c r="GM115" s="55"/>
      <c r="GN115" s="55"/>
      <c r="GO115" s="55"/>
      <c r="GP115" s="55"/>
      <c r="GQ115" s="55"/>
      <c r="GR115" s="55"/>
      <c r="GS115" s="55"/>
      <c r="GT115" s="55"/>
      <c r="GU115" s="55"/>
      <c r="GV115" s="55"/>
      <c r="GW115" s="55"/>
      <c r="GX115" s="55"/>
      <c r="GY115" s="55"/>
      <c r="GZ115" s="55"/>
      <c r="HA115" s="55"/>
      <c r="HB115" s="55"/>
      <c r="HC115" s="55"/>
      <c r="HD115" s="55"/>
      <c r="HE115" s="55"/>
      <c r="HF115" s="55"/>
      <c r="HG115" s="55"/>
      <c r="HH115" s="83"/>
      <c r="HI115" s="83"/>
      <c r="HJ115" s="83"/>
      <c r="HK115" s="83"/>
      <c r="HL115" s="83"/>
      <c r="HM115" s="83"/>
      <c r="HN115" s="83"/>
      <c r="HO115" s="83"/>
      <c r="HP115" s="83"/>
    </row>
    <row r="116" spans="1:224" s="24" customFormat="1">
      <c r="A116" s="41" t="s">
        <v>640</v>
      </c>
      <c r="B116" s="6" t="s">
        <v>644</v>
      </c>
      <c r="C116" s="66" t="str" cm="1">
        <f t="array" ref="C116">IF(INDEX(Templates!A$2:A$140,ROW()-ROW($20:$20)+1)="","",INDEX(Templates!A$2:A$140,ROW()-ROW($20:$20)+1))</f>
        <v>JSON_PATH:pumps[1]</v>
      </c>
      <c r="D116" s="66" t="str" cm="1">
        <f t="array" ref="D116">IF(INDEX(Templates!B$2:B$140,ROW()-ROW($20:$20)+1)="","",INDEX(Templates!B$2:B$140,ROW()-ROW($20:$20)+1))</f>
        <v>design_electric_power</v>
      </c>
      <c r="E116" s="66" t="str" cm="1">
        <f t="array" ref="E116">IF(INDEX(Templates!C$2:C$140,ROW()-ROW($20:$20)+1)="","",INDEX(Templates!C$2:C$140,ROW()-ROW($20:$20)+1))</f>
        <v/>
      </c>
      <c r="F116" s="122" t="str" cm="1">
        <f t="array" ref="F116">IF(INDEX(Templates!D$2:D$140,ROW()-ROW($20:$20)+1)="","",INDEX(Templates!D$2:D$140,ROW()-ROW($20:$20)+1))</f>
        <v/>
      </c>
      <c r="G116" s="116" t="str" cm="1">
        <f t="array" ref="G116">IF(INDEX(Templates!E$2:E$140,ROW()-ROW($20:$20)+1)="","",INDEX(Templates!E$2:E$140,ROW()-ROW($20:$20)+1))</f>
        <v>Pump</v>
      </c>
      <c r="H116" s="68" t="str" cm="1">
        <f t="array" ref="H116">IF(INDEX(Templates!F$2:F$140,ROW()-ROW($20:$20)+1)="","",INDEX(Templates!F$2:F$140,ROW()-ROW($20:$20)+1))</f>
        <v>Pump 2</v>
      </c>
      <c r="I116" s="68" t="str" cm="1">
        <f t="array" ref="I116">IF(INDEX(Templates!G$2:G$140,ROW()-ROW($20:$20)+1)="","",INDEX(Templates!G$2:G$140,ROW()-ROW($20:$20)+1))</f>
        <v>ASHRAE229 1</v>
      </c>
      <c r="J116" s="68" t="str" cm="1">
        <f t="array" ref="J116">IF(INDEX(Templates!H$2:H$140,ROW()-ROW($20:$20)+1)="","",INDEX(Templates!H$2:H$140,ROW()-ROW($20:$20)+1))</f>
        <v>design_electric_power</v>
      </c>
      <c r="K116" s="69" t="str" cm="1">
        <f t="array" ref="K116">IF(INDEX(Templates!I$2:I$140,ROW()-ROW($20:$20)+1)="","",INDEX(Templates!I$2:I$140,ROW()-ROW($20:$20)+1))</f>
        <v>electric_power</v>
      </c>
      <c r="L116" s="69" t="str" cm="1">
        <f t="array" ref="L116">IF(INDEX(Templates!J$2:J$140,ROW()-ROW($20:$20)+1)="","",INDEX(Templates!J$2:J$140,ROW()-ROW($20:$20)+1))</f>
        <v>W</v>
      </c>
      <c r="M116" s="55" t="str" cm="1">
        <f t="array" ref="M116">IF(INDEX(Templates!$K$2:$EN$139,ROW()-ROW(M$20)+1, MATCH(M$16,Templates!$K$1:EN$1,0))="","",INDEX(Templates!$K$2:$EN$139,ROW()-ROW(M$20)+1, MATCH(M$16,Templates!$K$1:EN$1,0)))</f>
        <v/>
      </c>
      <c r="N116" s="55" t="str" cm="1">
        <f t="array" ref="N116">IF(INDEX(Templates!$K$2:$EN$139,ROW()-ROW(N$20)+1, MATCH(N$16,Templates!$K$1:EO$1,0))="","",INDEX(Templates!$K$2:$EN$139,ROW()-ROW(N$20)+1, MATCH(N$16,Templates!$K$1:EO$1,0)))</f>
        <v/>
      </c>
      <c r="O116" s="55" t="str" cm="1">
        <f t="array" ref="O116">IF(INDEX(Templates!$K$2:$EN$139,ROW()-ROW(O$20)+1, MATCH(O$16,Templates!$K$1:EP$1,0))="","",INDEX(Templates!$K$2:$EN$139,ROW()-ROW(O$20)+1, MATCH(O$16,Templates!$K$1:EP$1,0)))</f>
        <v/>
      </c>
      <c r="P116" s="55" t="str" cm="1">
        <f t="array" ref="P116">IF(INDEX(Templates!$K$2:$EN$139,ROW()-ROW(P$20)+1, MATCH(P$16,Templates!$K$1:EQ$1,0))="","",INDEX(Templates!$K$2:$EN$139,ROW()-ROW(P$20)+1, MATCH(P$16,Templates!$K$1:EQ$1,0)))</f>
        <v/>
      </c>
      <c r="Q116" s="55" t="str" cm="1">
        <f t="array" ref="Q116">IF(INDEX(Templates!$K$2:$EN$139,ROW()-ROW(Q$20)+1, MATCH(Q$16,Templates!$K$1:ER$1,0))="","",INDEX(Templates!$K$2:$EN$139,ROW()-ROW(Q$20)+1, MATCH(Q$16,Templates!$K$1:ER$1,0)))</f>
        <v/>
      </c>
      <c r="R116" s="55" t="str" cm="1">
        <f t="array" ref="R116">IF(INDEX(Templates!$K$2:$EN$139,ROW()-ROW(R$20)+1, MATCH(R$16,Templates!$K$1:EP$1,0))="","",INDEX(Templates!$K$2:$EN$139,ROW()-ROW(R$20)+1, MATCH(R$16,Templates!$K$1:EP$1,0)))</f>
        <v/>
      </c>
      <c r="S116" s="55" t="str" cm="1">
        <f t="array" ref="S116">IF(INDEX(Templates!$K$2:$EN$139,ROW()-ROW(S$20)+1, MATCH(S$16,Templates!$K$1:EQ$1,0))="","",INDEX(Templates!$K$2:$EN$139,ROW()-ROW(S$20)+1, MATCH(S$16,Templates!$K$1:EQ$1,0)))</f>
        <v/>
      </c>
      <c r="T116" s="55" t="str" cm="1">
        <f t="array" ref="T116">IF(INDEX(Templates!$K$2:$EN$139,ROW()-ROW(T$20)+1, MATCH(T$16,Templates!$K$1:ER$1,0))="","",INDEX(Templates!$K$2:$EN$139,ROW()-ROW(T$20)+1, MATCH(T$16,Templates!$K$1:ER$1,0)))</f>
        <v/>
      </c>
      <c r="U116" s="55" t="str" cm="1">
        <f t="array" ref="U116">IF(INDEX(Templates!$K$2:$EN$139,ROW()-ROW(U$20)+1, MATCH(U$16,Templates!$K$1:ES$1,0))="","",INDEX(Templates!$K$2:$EN$139,ROW()-ROW(U$20)+1, MATCH(U$16,Templates!$K$1:ES$1,0)))</f>
        <v/>
      </c>
      <c r="V116" s="55" t="str" cm="1">
        <f t="array" ref="V116">IF(INDEX(Templates!$K$2:$EN$139,ROW()-ROW(V$20)+1, MATCH(V$16,Templates!$K$1:ET$1,0))="","",INDEX(Templates!$K$2:$EN$139,ROW()-ROW(V$20)+1, MATCH(V$16,Templates!$K$1:ET$1,0)))</f>
        <v/>
      </c>
      <c r="W116" s="55" t="str" cm="1">
        <f t="array" ref="W116">IF(INDEX(Templates!$K$2:$EN$139,ROW()-ROW(W$20)+1, MATCH(W$16,Templates!$K$1:ER$1,0))="","",INDEX(Templates!$K$2:$EN$139,ROW()-ROW(W$20)+1, MATCH(W$16,Templates!$K$1:ER$1,0)))</f>
        <v/>
      </c>
      <c r="X116" s="55" t="str" cm="1">
        <f t="array" ref="X116">IF(INDEX(Templates!$K$2:$EN$139,ROW()-ROW(X$20)+1, MATCH(X$16,Templates!$K$1:ES$1,0))="","",INDEX(Templates!$K$2:$EN$139,ROW()-ROW(X$20)+1, MATCH(X$16,Templates!$K$1:ES$1,0)))</f>
        <v/>
      </c>
      <c r="Y116" s="55" t="str" cm="1">
        <f t="array" ref="Y116">IF(INDEX(Templates!$K$2:$EN$139,ROW()-ROW(Y$20)+1, MATCH(Y$16,Templates!$K$1:ET$1,0))="","",INDEX(Templates!$K$2:$EN$139,ROW()-ROW(Y$20)+1, MATCH(Y$16,Templates!$K$1:ET$1,0)))</f>
        <v/>
      </c>
      <c r="Z116" s="55" t="str" cm="1">
        <f t="array" ref="Z116">IF(INDEX(Templates!$K$2:$EN$139,ROW()-ROW(Z$20)+1, MATCH(Z$16,Templates!$K$1:EU$1,0))="","",INDEX(Templates!$K$2:$EN$139,ROW()-ROW(Z$20)+1, MATCH(Z$16,Templates!$K$1:EU$1,0)))</f>
        <v/>
      </c>
      <c r="AA116" s="55" t="str" cm="1">
        <f t="array" ref="AA116">IF(INDEX(Templates!$K$2:$EN$139,ROW()-ROW(AA$20)+1, MATCH(AA$16,Templates!$K$1:EV$1,0))="","",INDEX(Templates!$K$2:$EN$139,ROW()-ROW(AA$20)+1, MATCH(AA$16,Templates!$K$1:EV$1,0)))</f>
        <v/>
      </c>
      <c r="AB116" s="55" t="str" cm="1">
        <f t="array" ref="AB116">IF(INDEX(Templates!$K$2:$EN$139,ROW()-ROW(AB$20)+1, MATCH(AB$16,Templates!$K$1:ET$1,0))="","",INDEX(Templates!$K$2:$EN$139,ROW()-ROW(AB$20)+1, MATCH(AB$16,Templates!$K$1:ET$1,0)))</f>
        <v/>
      </c>
      <c r="AC116" s="55" t="str" cm="1">
        <f t="array" ref="AC116">IF(INDEX(Templates!$K$2:$EN$139,ROW()-ROW(AC$20)+1, MATCH(AC$16,Templates!$K$1:EU$1,0))="","",INDEX(Templates!$K$2:$EN$139,ROW()-ROW(AC$20)+1, MATCH(AC$16,Templates!$K$1:EU$1,0)))</f>
        <v/>
      </c>
      <c r="AD116" s="55" t="str" cm="1">
        <f t="array" ref="AD116">IF(INDEX(Templates!$K$2:$EN$139,ROW()-ROW(AD$20)+1, MATCH(AD$16,Templates!$K$1:EV$1,0))="","",INDEX(Templates!$K$2:$EN$139,ROW()-ROW(AD$20)+1, MATCH(AD$16,Templates!$K$1:EV$1,0)))</f>
        <v/>
      </c>
      <c r="AE116" s="55" t="str" cm="1">
        <f t="array" ref="AE116">IF(INDEX(Templates!$K$2:$EN$139,ROW()-ROW(AE$20)+1, MATCH(AE$16,Templates!$K$1:EV$1,0))="","",INDEX(Templates!$K$2:$EN$139,ROW()-ROW(AE$20)+1, MATCH(AE$16,Templates!$K$1:EV$1,0)))</f>
        <v/>
      </c>
      <c r="AF116" s="55" t="str" cm="1">
        <f t="array" ref="AF116">IF(INDEX(Templates!$K$2:$EN$139,ROW()-ROW(AF$20)+1, MATCH(AF$16,Templates!$K$1:EW$1,0))="","",INDEX(Templates!$K$2:$EN$139,ROW()-ROW(AF$20)+1, MATCH(AF$16,Templates!$K$1:EW$1,0)))</f>
        <v/>
      </c>
      <c r="AG116" s="55" t="str" cm="1">
        <f t="array" ref="AG116">IF(INDEX(Templates!$K$2:$EN$139,ROW()-ROW(AG$20)+1, MATCH(AG$16,Templates!$K$1:EX$1,0))="","",INDEX(Templates!$K$2:$EN$139,ROW()-ROW(AG$20)+1, MATCH(AG$16,Templates!$K$1:EX$1,0)))</f>
        <v/>
      </c>
      <c r="AH116" s="55" t="str" cm="1">
        <f t="array" ref="AH116">IF(INDEX(Templates!$K$2:$EN$139,ROW()-ROW(AH$20)+1, MATCH(AH$16,Templates!$K$1:EX$1,0))="","",INDEX(Templates!$K$2:$EN$139,ROW()-ROW(AH$20)+1, MATCH(AH$16,Templates!$K$1:EX$1,0)))</f>
        <v/>
      </c>
      <c r="AI116" s="55" t="str" cm="1">
        <f t="array" ref="AI116">IF(INDEX(Templates!$K$2:$EN$139,ROW()-ROW(AI$20)+1, MATCH(AI$16,Templates!$K$1:EV$1,0))="","",INDEX(Templates!$K$2:$EN$139,ROW()-ROW(AI$20)+1, MATCH(AI$16,Templates!$K$1:EV$1,0)))</f>
        <v/>
      </c>
      <c r="AJ116" s="55" t="str" cm="1">
        <f t="array" ref="AJ116">IF(INDEX(Templates!$K$2:$EN$139,ROW()-ROW(AJ$20)+1, MATCH(AJ$16,Templates!$K$1:EW$1,0))="","",INDEX(Templates!$K$2:$EN$139,ROW()-ROW(AJ$20)+1, MATCH(AJ$16,Templates!$K$1:EW$1,0)))</f>
        <v/>
      </c>
      <c r="AK116" s="55" t="str" cm="1">
        <f t="array" ref="AK116">IF(INDEX(Templates!$K$2:$EN$139,ROW()-ROW(AK$20)+1, MATCH(AK$16,Templates!$K$1:EX$1,0))="","",INDEX(Templates!$K$2:$EN$139,ROW()-ROW(AK$20)+1, MATCH(AK$16,Templates!$K$1:EX$1,0)))</f>
        <v/>
      </c>
      <c r="AL116" s="55" t="str" cm="1">
        <f t="array" ref="AL116">IF(INDEX(Templates!$K$2:$EN$139,ROW()-ROW(AL$20)+1, MATCH(AL$16,Templates!$K$1:EY$1,0))="","",INDEX(Templates!$K$2:$EN$139,ROW()-ROW(AL$20)+1, MATCH(AL$16,Templates!$K$1:EY$1,0)))</f>
        <v/>
      </c>
      <c r="AM116" s="55" t="str" cm="1">
        <f t="array" ref="AM116">IF(INDEX(Templates!$K$2:$EN$139,ROW()-ROW(AM$20)+1, MATCH(AM$16,Templates!$K$1:EX$1,0))="","",INDEX(Templates!$K$2:$EN$139,ROW()-ROW(AM$20)+1, MATCH(AM$16,Templates!$K$1:EX$1,0)))</f>
        <v/>
      </c>
      <c r="AN116" s="55" t="str" cm="1">
        <f t="array" ref="AN116">IF(INDEX(Templates!$K$2:$EN$139,ROW()-ROW(AN$20)+1, MATCH(AN$16,Templates!$K$1:EY$1,0))="","",INDEX(Templates!$K$2:$EN$139,ROW()-ROW(AN$20)+1, MATCH(AN$16,Templates!$K$1:EY$1,0)))</f>
        <v/>
      </c>
      <c r="AO116" s="55" t="str" cm="1">
        <f t="array" ref="AO116">IF(INDEX(Templates!$K$2:$EN$139,ROW()-ROW(AO$20)+1, MATCH(AO$16,Templates!$K$1:EZ$1,0))="","",INDEX(Templates!$K$2:$EN$139,ROW()-ROW(AO$20)+1, MATCH(AO$16,Templates!$K$1:EZ$1,0)))</f>
        <v/>
      </c>
      <c r="AP116" s="55" t="str" cm="1">
        <f t="array" ref="AP116">IF(INDEX(Templates!$K$2:$EN$139,ROW()-ROW(AP$20)+1, MATCH(AP$16,Templates!$K$1:FA$1,0))="","",INDEX(Templates!$K$2:$EN$139,ROW()-ROW(AP$20)+1, MATCH(AP$16,Templates!$K$1:FA$1,0)))</f>
        <v/>
      </c>
      <c r="AQ116" s="55" t="str" cm="1">
        <f t="array" ref="AQ116">IF(INDEX(Templates!$K$2:$EN$139,ROW()-ROW(AQ$20)+1, MATCH(AQ$16,Templates!$K$1:FB$1,0))="","",INDEX(Templates!$K$2:$EN$139,ROW()-ROW(AQ$20)+1, MATCH(AQ$16,Templates!$K$1:FB$1,0)))</f>
        <v/>
      </c>
      <c r="AR116" s="55" t="str" cm="1">
        <f t="array" ref="AR116">IF(INDEX(Templates!$K$2:$EN$139,ROW()-ROW(AR$20)+1, MATCH(AR$16,Templates!$K$1:EZ$1,0))="","",INDEX(Templates!$K$2:$EN$139,ROW()-ROW(AR$20)+1, MATCH(AR$16,Templates!$K$1:EZ$1,0)))</f>
        <v/>
      </c>
      <c r="AS116" s="55" t="str" cm="1">
        <f t="array" ref="AS116">IF(INDEX(Templates!$K$2:$EN$139,ROW()-ROW(AS$20)+1, MATCH(AS$16,Templates!$K$1:FA$1,0))="","",INDEX(Templates!$K$2:$EN$139,ROW()-ROW(AS$20)+1, MATCH(AS$16,Templates!$K$1:FA$1,0)))</f>
        <v/>
      </c>
      <c r="AT116" s="55" t="str" cm="1">
        <f t="array" ref="AT116">IF(INDEX(Templates!$K$2:$EN$139,ROW()-ROW(AT$20)+1, MATCH(AT$16,Templates!$K$1:FB$1,0))="","",INDEX(Templates!$K$2:$EN$139,ROW()-ROW(AT$20)+1, MATCH(AT$16,Templates!$K$1:FB$1,0)))</f>
        <v/>
      </c>
      <c r="AU116" s="55" t="str" cm="1">
        <f t="array" ref="AU116">IF(INDEX(Templates!$K$2:$EN$139,ROW()-ROW(AU$20)+1, MATCH(AU$16,Templates!$K$1:FC$1,0))="","",INDEX(Templates!$K$2:$EN$139,ROW()-ROW(AU$20)+1, MATCH(AU$16,Templates!$K$1:FC$1,0)))</f>
        <v/>
      </c>
      <c r="AV116" s="55" t="str" cm="1">
        <f t="array" ref="AV116">IF(INDEX(Templates!$K$2:$EN$139,ROW()-ROW(AV$20)+1, MATCH(AV$16,Templates!$K$1:FD$1,0))="","",INDEX(Templates!$K$2:$EN$139,ROW()-ROW(AV$20)+1, MATCH(AV$16,Templates!$K$1:FD$1,0)))</f>
        <v/>
      </c>
      <c r="AW116" s="55" t="str" cm="1">
        <f t="array" ref="AW116">IF(INDEX(Templates!$K$2:$EN$139,ROW()-ROW(AW$20)+1, MATCH(AW$16,Templates!$K$1:FB$1,0))="","",INDEX(Templates!$K$2:$EN$139,ROW()-ROW(AW$20)+1, MATCH(AW$16,Templates!$K$1:FB$1,0)))</f>
        <v/>
      </c>
      <c r="AX116" s="55" t="str" cm="1">
        <f t="array" ref="AX116">IF(INDEX(Templates!$K$2:$EN$139,ROW()-ROW(AX$20)+1, MATCH(AX$16,Templates!$K$1:FC$1,0))="","",INDEX(Templates!$K$2:$EN$139,ROW()-ROW(AX$20)+1, MATCH(AX$16,Templates!$K$1:FC$1,0)))</f>
        <v/>
      </c>
      <c r="AY116" s="55" t="str" cm="1">
        <f t="array" ref="AY116">IF(INDEX(Templates!$K$2:$EN$139,ROW()-ROW(AY$20)+1, MATCH(AY$16,Templates!$K$1:FD$1,0))="","",INDEX(Templates!$K$2:$EN$139,ROW()-ROW(AY$20)+1, MATCH(AY$16,Templates!$K$1:FD$1,0)))</f>
        <v/>
      </c>
      <c r="AZ116" s="55" t="str" cm="1">
        <f t="array" ref="AZ116">IF(INDEX(Templates!$K$2:$EN$139,ROW()-ROW(AZ$20)+1, MATCH(AZ$16,Templates!$K$1:FE$1,0))="","",INDEX(Templates!$K$2:$EN$139,ROW()-ROW(AZ$20)+1, MATCH(AZ$16,Templates!$K$1:FE$1,0)))</f>
        <v/>
      </c>
      <c r="BA116" s="55" t="str" cm="1">
        <f t="array" ref="BA116">IF(INDEX(Templates!$K$2:$EN$139,ROW()-ROW(BA$20)+1, MATCH(BA$16,Templates!$K$1:FF$1,0))="","",INDEX(Templates!$K$2:$EN$139,ROW()-ROW(BA$20)+1, MATCH(BA$16,Templates!$K$1:FF$1,0)))</f>
        <v/>
      </c>
      <c r="BB116" s="55" t="str" cm="1">
        <f t="array" ref="BB116">IF(INDEX(Templates!$K$2:$EN$139,ROW()-ROW(BB$20)+1, MATCH(BB$16,Templates!$K$1:FD$1,0))="","",INDEX(Templates!$K$2:$EN$139,ROW()-ROW(BB$20)+1, MATCH(BB$16,Templates!$K$1:FD$1,0)))</f>
        <v/>
      </c>
      <c r="BC116" s="55" t="str" cm="1">
        <f t="array" ref="BC116">IF(INDEX(Templates!$K$2:$EN$139,ROW()-ROW(BC$20)+1, MATCH(BC$16,Templates!$K$1:FE$1,0))="","",INDEX(Templates!$K$2:$EN$139,ROW()-ROW(BC$20)+1, MATCH(BC$16,Templates!$K$1:FE$1,0)))</f>
        <v/>
      </c>
      <c r="BD116" s="55" t="str" cm="1">
        <f t="array" ref="BD116">IF(INDEX(Templates!$K$2:$EN$139,ROW()-ROW(BD$20)+1, MATCH(BD$16,Templates!$K$1:FF$1,0))="","",INDEX(Templates!$K$2:$EN$139,ROW()-ROW(BD$20)+1, MATCH(BD$16,Templates!$K$1:FF$1,0)))</f>
        <v/>
      </c>
      <c r="BE116" s="55" t="str" cm="1">
        <f t="array" ref="BE116">IF(INDEX(Templates!$K$2:$EN$139,ROW()-ROW(BE$20)+1, MATCH(BE$16,Templates!$K$1:FG$1,0))="","",INDEX(Templates!$K$2:$EN$139,ROW()-ROW(BE$20)+1, MATCH(BE$16,Templates!$K$1:FG$1,0)))</f>
        <v/>
      </c>
      <c r="BF116" s="55" t="str" cm="1">
        <f t="array" ref="BF116">IF(INDEX(Templates!$K$2:$EN$139,ROW()-ROW(BF$20)+1, MATCH(BF$16,Templates!$K$1:FH$1,0))="","",INDEX(Templates!$K$2:$EN$139,ROW()-ROW(BF$20)+1, MATCH(BF$16,Templates!$K$1:FH$1,0)))</f>
        <v/>
      </c>
      <c r="BG116" s="55" t="str" cm="1">
        <f t="array" ref="BG116">IF(INDEX(Templates!$K$2:$EN$139,ROW()-ROW(BG$20)+1, MATCH(BG$16,Templates!$K$1:FG$1,0))="","",INDEX(Templates!$K$2:$EN$139,ROW()-ROW(BG$20)+1, MATCH(BG$16,Templates!$K$1:FG$1,0)))</f>
        <v/>
      </c>
      <c r="BH116" s="55" t="str" cm="1">
        <f t="array" ref="BH116">IF(INDEX(Templates!$K$2:$EN$139,ROW()-ROW(BH$20)+1, MATCH(BH$16,Templates!$K$1:FH$1,0))="","",INDEX(Templates!$K$2:$EN$139,ROW()-ROW(BH$20)+1, MATCH(BH$16,Templates!$K$1:FH$1,0)))</f>
        <v/>
      </c>
      <c r="BI116" s="55" t="str" cm="1">
        <f t="array" ref="BI116">IF(INDEX(Templates!$K$2:$EN$139,ROW()-ROW(BI$20)+1, MATCH(BI$16,Templates!$K$1:FI$1,0))="","",INDEX(Templates!$K$2:$EN$139,ROW()-ROW(BI$20)+1, MATCH(BI$16,Templates!$K$1:FI$1,0)))</f>
        <v/>
      </c>
      <c r="BJ116" s="55" t="str" cm="1">
        <f t="array" ref="BJ116">IF(INDEX(Templates!$K$2:$EN$139,ROW()-ROW(BJ$20)+1, MATCH(BJ$16,Templates!$K$1:FJ$1,0))="","",INDEX(Templates!$K$2:$EN$139,ROW()-ROW(BJ$20)+1, MATCH(BJ$16,Templates!$K$1:FJ$1,0)))</f>
        <v/>
      </c>
      <c r="BK116" s="55" t="str" cm="1">
        <f t="array" ref="BK116">IF(INDEX(Templates!$K$2:$EN$139,ROW()-ROW(BK$20)+1, MATCH(BK$16,Templates!$K$1:FI$1,0))="","",INDEX(Templates!$K$2:$EN$139,ROW()-ROW(BK$20)+1, MATCH(BK$16,Templates!$K$1:FI$1,0)))</f>
        <v/>
      </c>
      <c r="BL116" s="55" t="str" cm="1">
        <f t="array" ref="BL116">IF(INDEX(Templates!$K$2:$EN$139,ROW()-ROW(BL$20)+1, MATCH(BL$16,Templates!$K$1:FJ$1,0))="","",INDEX(Templates!$K$2:$EN$139,ROW()-ROW(BL$20)+1, MATCH(BL$16,Templates!$K$1:FJ$1,0)))</f>
        <v/>
      </c>
      <c r="BM116" s="55" t="str" cm="1">
        <f t="array" ref="BM116">IF(INDEX(Templates!$K$2:$EN$139,ROW()-ROW(BM$20)+1, MATCH(BM$16,Templates!$K$1:EZ$1,0))="","",INDEX(Templates!$K$2:$EN$139,ROW()-ROW(BM$20)+1, MATCH(BM$16,Templates!$K$1:EZ$1,0)))</f>
        <v/>
      </c>
      <c r="BN116" s="55" t="str" cm="1">
        <f t="array" ref="BN116">IF(INDEX(Templates!$K$2:$EN$139,ROW()-ROW(BN$20)+1, MATCH(BN$16,Templates!$K$1:FA$1,0))="","",INDEX(Templates!$K$2:$EN$139,ROW()-ROW(BN$20)+1, MATCH(BN$16,Templates!$K$1:FA$1,0)))</f>
        <v/>
      </c>
      <c r="BO116" s="55" t="str" cm="1">
        <f t="array" ref="BO116">IF(INDEX(Templates!$K$2:$EN$139,ROW()-ROW(BO$20)+1, MATCH(BO$16,Templates!$K$1:FB$1,0))="","",INDEX(Templates!$K$2:$EN$139,ROW()-ROW(BO$20)+1, MATCH(BO$16,Templates!$K$1:FB$1,0)))</f>
        <v/>
      </c>
      <c r="BP116" s="55" t="str" cm="1">
        <f t="array" ref="BP116">IF(INDEX(Templates!$K$2:$EN$139,ROW()-ROW(BP$20)+1, MATCH(BP$16,Templates!$K$1:FC$1,0))="","",INDEX(Templates!$K$2:$EN$139,ROW()-ROW(BP$20)+1, MATCH(BP$16,Templates!$K$1:FC$1,0)))</f>
        <v/>
      </c>
      <c r="BQ116" s="55" t="str" cm="1">
        <f t="array" ref="BQ116">IF(INDEX(Templates!$K$2:$EN$139,ROW()-ROW(BQ$20)+1, MATCH(BQ$16,Templates!$K$1:FD$1,0))="","",INDEX(Templates!$K$2:$EN$139,ROW()-ROW(BQ$20)+1, MATCH(BQ$16,Templates!$K$1:FD$1,0)))</f>
        <v/>
      </c>
      <c r="BR116" s="55" t="str" cm="1">
        <f t="array" ref="BR116">IF(INDEX(Templates!$K$2:$EN$139,ROW()-ROW(BR$20)+1, MATCH(BR$16,Templates!$K$1:FB$1,0))="","",INDEX(Templates!$K$2:$EN$139,ROW()-ROW(BR$20)+1, MATCH(BR$16,Templates!$K$1:FB$1,0)))</f>
        <v/>
      </c>
      <c r="BS116" s="55" t="str" cm="1">
        <f t="array" ref="BS116">IF(INDEX(Templates!$K$2:$EN$139,ROW()-ROW(BS$20)+1, MATCH(BS$16,Templates!$K$1:FC$1,0))="","",INDEX(Templates!$K$2:$EN$139,ROW()-ROW(BS$20)+1, MATCH(BS$16,Templates!$K$1:FC$1,0)))</f>
        <v/>
      </c>
      <c r="BT116" s="55" t="str" cm="1">
        <f t="array" ref="BT116">IF(INDEX(Templates!$K$2:$EN$139,ROW()-ROW(BT$20)+1, MATCH(BT$16,Templates!$K$1:FD$1,0))="","",INDEX(Templates!$K$2:$EN$139,ROW()-ROW(BT$20)+1, MATCH(BT$16,Templates!$K$1:FD$1,0)))</f>
        <v/>
      </c>
      <c r="BU116" s="55" t="str" cm="1">
        <f t="array" ref="BU116">IF(INDEX(Templates!$K$2:$EN$139,ROW()-ROW(BU$20)+1, MATCH(BU$16,Templates!$K$1:FE$1,0))="","",INDEX(Templates!$K$2:$EN$139,ROW()-ROW(BU$20)+1, MATCH(BU$16,Templates!$K$1:FE$1,0)))</f>
        <v/>
      </c>
      <c r="BV116" s="55" t="str" cm="1">
        <f t="array" ref="BV116">IF(INDEX(Templates!$K$2:$EN$139,ROW()-ROW(BV$20)+1, MATCH(BV$16,Templates!$K$1:FF$1,0))="","",INDEX(Templates!$K$2:$EN$139,ROW()-ROW(BV$20)+1, MATCH(BV$16,Templates!$K$1:FF$1,0)))</f>
        <v/>
      </c>
      <c r="BW116" s="55" t="str" cm="1">
        <f t="array" ref="BW116">IF(INDEX(Templates!$K$2:$EN$139,ROW()-ROW(BW$20)+1, MATCH(BW$16,Templates!$K$1:FD$1,0))="","",INDEX(Templates!$K$2:$EN$139,ROW()-ROW(BW$20)+1, MATCH(BW$16,Templates!$K$1:FD$1,0)))</f>
        <v/>
      </c>
      <c r="BX116" s="55" t="str" cm="1">
        <f t="array" ref="BX116">IF(INDEX(Templates!$K$2:$EN$139,ROW()-ROW(BX$20)+1, MATCH(BX$16,Templates!$K$1:FE$1,0))="","",INDEX(Templates!$K$2:$EN$139,ROW()-ROW(BX$20)+1, MATCH(BX$16,Templates!$K$1:FE$1,0)))</f>
        <v/>
      </c>
      <c r="BY116" s="55" t="str" cm="1">
        <f t="array" ref="BY116">IF(INDEX(Templates!$K$2:$EN$139,ROW()-ROW(BY$20)+1, MATCH(BY$16,Templates!$K$1:FF$1,0))="","",INDEX(Templates!$K$2:$EN$139,ROW()-ROW(BY$20)+1, MATCH(BY$16,Templates!$K$1:FF$1,0)))</f>
        <v/>
      </c>
      <c r="BZ116" s="55" t="str" cm="1">
        <f t="array" ref="BZ116">IF(INDEX(Templates!$K$2:$EN$139,ROW()-ROW(BZ$20)+1, MATCH(BZ$16,Templates!$K$1:FG$1,0))="","",INDEX(Templates!$K$2:$EN$139,ROW()-ROW(BZ$20)+1, MATCH(BZ$16,Templates!$K$1:FG$1,0)))</f>
        <v/>
      </c>
      <c r="CA116" s="55" t="str" cm="1">
        <f t="array" ref="CA116">IF(INDEX(Templates!$K$2:$EN$139,ROW()-ROW(CA$20)+1, MATCH(CA$16,Templates!$K$1:FH$1,0))="","",INDEX(Templates!$K$2:$EN$139,ROW()-ROW(CA$20)+1, MATCH(CA$16,Templates!$K$1:FH$1,0)))</f>
        <v/>
      </c>
      <c r="CB116" s="55" t="str" cm="1">
        <f t="array" ref="CB116">IF(INDEX(Templates!$K$2:$EN$139,ROW()-ROW(CB$20)+1, MATCH(CB$16,Templates!$K$1:FI$1,0))="","",INDEX(Templates!$K$2:$EN$139,ROW()-ROW(CB$20)+1, MATCH(CB$16,Templates!$K$1:FI$1,0)))</f>
        <v/>
      </c>
      <c r="CC116" s="55" t="str" cm="1">
        <f t="array" ref="CC116">IF(INDEX(Templates!$K$2:$EN$139,ROW()-ROW(CC$20)+1, MATCH(CC$16,Templates!$K$1:FF$1,0))="","",INDEX(Templates!$K$2:$EN$139,ROW()-ROW(CC$20)+1, MATCH(CC$16,Templates!$K$1:FF$1,0)))</f>
        <v/>
      </c>
      <c r="CD116" s="55" t="str" cm="1">
        <f t="array" ref="CD116">IF(INDEX(Templates!$K$2:$EN$139,ROW()-ROW(CD$20)+1, MATCH(CD$16,Templates!$K$1:FG$1,0))="","",INDEX(Templates!$K$2:$EN$139,ROW()-ROW(CD$20)+1, MATCH(CD$16,Templates!$K$1:FG$1,0)))</f>
        <v/>
      </c>
      <c r="CE116" s="55" t="str" cm="1">
        <f t="array" ref="CE116">IF(INDEX(Templates!$K$2:$EN$139,ROW()-ROW(CE$20)+1, MATCH(CE$16,Templates!$K$1:FH$1,0))="","",INDEX(Templates!$K$2:$EN$139,ROW()-ROW(CE$20)+1, MATCH(CE$16,Templates!$K$1:FH$1,0)))</f>
        <v/>
      </c>
      <c r="CF116" s="55" t="str" cm="1">
        <f t="array" ref="CF116">IF(INDEX(Templates!$K$2:$EN$139,ROW()-ROW(CF$20)+1, MATCH(CF$16,Templates!$K$1:FI$1,0))="","",INDEX(Templates!$K$2:$EN$139,ROW()-ROW(CF$20)+1, MATCH(CF$16,Templates!$K$1:FI$1,0)))</f>
        <v/>
      </c>
      <c r="CG116" s="55" t="str" cm="1">
        <f t="array" ref="CG116">IF(INDEX(Templates!$K$2:$EN$139,ROW()-ROW(CG$20)+1, MATCH(CG$16,Templates!$K$1:FJ$1,0))="","",INDEX(Templates!$K$2:$EN$139,ROW()-ROW(CG$20)+1, MATCH(CG$16,Templates!$K$1:FJ$1,0)))</f>
        <v/>
      </c>
      <c r="CH116" s="55" t="str" cm="1">
        <f t="array" ref="CH116">IF(INDEX(Templates!$K$2:$EN$139,ROW()-ROW(CH$20)+1, MATCH(CH$16,Templates!$K$1:FH$1,0))="","",INDEX(Templates!$K$2:$EN$139,ROW()-ROW(CH$20)+1, MATCH(CH$16,Templates!$K$1:FH$1,0)))</f>
        <v/>
      </c>
      <c r="CI116" s="55" t="str" cm="1">
        <f t="array" ref="CI116">IF(INDEX(Templates!$K$2:$EN$139,ROW()-ROW(CI$20)+1, MATCH(CI$16,Templates!$K$1:FI$1,0))="","",INDEX(Templates!$K$2:$EN$139,ROW()-ROW(CI$20)+1, MATCH(CI$16,Templates!$K$1:FI$1,0)))</f>
        <v/>
      </c>
      <c r="CJ116" s="55" t="str" cm="1">
        <f t="array" ref="CJ116">IF(INDEX(Templates!$K$2:$EN$139,ROW()-ROW(CJ$20)+1, MATCH(CJ$16,Templates!$K$1:FJ$1,0))="","",INDEX(Templates!$K$2:$EN$139,ROW()-ROW(CJ$20)+1, MATCH(CJ$16,Templates!$K$1:FJ$1,0)))</f>
        <v/>
      </c>
      <c r="CK116" s="55" t="str" cm="1">
        <f t="array" ref="CK116">IF(INDEX(Templates!$K$2:$EN$139,ROW()-ROW(CK$20)+1, MATCH(CK$16,Templates!$K$1:FK$1,0))="","",INDEX(Templates!$K$2:$EN$139,ROW()-ROW(CK$20)+1, MATCH(CK$16,Templates!$K$1:FK$1,0)))</f>
        <v/>
      </c>
      <c r="CL116" s="55" t="str" cm="1">
        <f t="array" ref="CL116">IF(INDEX(Templates!$K$2:$EN$139,ROW()-ROW(CL$20)+1, MATCH(CL$16,Templates!$K$1:FL$1,0))="","",INDEX(Templates!$K$2:$EN$139,ROW()-ROW(CL$20)+1, MATCH(CL$16,Templates!$K$1:FL$1,0)))</f>
        <v/>
      </c>
      <c r="CM116" s="55" t="str" cm="1">
        <f t="array" ref="CM116">IF(INDEX(Templates!$K$2:$EN$139,ROW()-ROW(CM$20)+1, MATCH(CM$16,Templates!$K$1:FJ$1,0))="","",INDEX(Templates!$K$2:$EN$139,ROW()-ROW(CM$20)+1, MATCH(CM$16,Templates!$K$1:FJ$1,0)))</f>
        <v/>
      </c>
      <c r="CN116" s="55" t="str" cm="1">
        <f t="array" ref="CN116">IF(INDEX(Templates!$K$2:$EN$139,ROW()-ROW(CN$20)+1, MATCH(CN$16,Templates!$K$1:FK$1,0))="","",INDEX(Templates!$K$2:$EN$139,ROW()-ROW(CN$20)+1, MATCH(CN$16,Templates!$K$1:FK$1,0)))</f>
        <v/>
      </c>
      <c r="CO116" s="55" t="str" cm="1">
        <f t="array" ref="CO116">IF(INDEX(Templates!$K$2:$EN$139,ROW()-ROW(CO$20)+1, MATCH(CO$16,Templates!$K$1:FL$1,0))="","",INDEX(Templates!$K$2:$EN$139,ROW()-ROW(CO$20)+1, MATCH(CO$16,Templates!$K$1:FL$1,0)))</f>
        <v/>
      </c>
      <c r="CP116" s="55" t="str" cm="1">
        <f t="array" ref="CP116">IF(INDEX(Templates!$K$2:$EN$139,ROW()-ROW(CP$20)+1, MATCH(CP$16,Templates!$K$1:FM$1,0))="","",INDEX(Templates!$K$2:$EN$139,ROW()-ROW(CP$20)+1, MATCH(CP$16,Templates!$K$1:FM$1,0)))</f>
        <v/>
      </c>
      <c r="CQ116" s="55" t="str" cm="1">
        <f t="array" ref="CQ116">IF(INDEX(Templates!$K$2:$EN$139,ROW()-ROW(CQ$20)+1, MATCH(CQ$16,Templates!$K$1:FN$1,0))="","",INDEX(Templates!$K$2:$EN$139,ROW()-ROW(CQ$20)+1, MATCH(CQ$16,Templates!$K$1:FN$1,0)))</f>
        <v/>
      </c>
      <c r="CR116" s="55" t="str" cm="1">
        <f t="array" ref="CR116">IF(INDEX(Templates!$K$2:$EN$139,ROW()-ROW(CR$20)+1, MATCH(CR$16,Templates!$K$1:FL$1,0))="","",INDEX(Templates!$K$2:$EN$139,ROW()-ROW(CR$20)+1, MATCH(CR$16,Templates!$K$1:FL$1,0)))</f>
        <v/>
      </c>
      <c r="CS116" s="55" t="str" cm="1">
        <f t="array" ref="CS116">IF(INDEX(Templates!$K$2:$EN$139,ROW()-ROW(CS$20)+1, MATCH(CS$16,Templates!$K$1:FM$1,0))="","",INDEX(Templates!$K$2:$EN$139,ROW()-ROW(CS$20)+1, MATCH(CS$16,Templates!$K$1:FM$1,0)))</f>
        <v/>
      </c>
      <c r="CT116" s="55" t="str" cm="1">
        <f t="array" ref="CT116">IF(INDEX(Templates!$K$2:$EN$139,ROW()-ROW(CT$20)+1, MATCH(CT$16,Templates!$K$1:FN$1,0))="","",INDEX(Templates!$K$2:$EN$139,ROW()-ROW(CT$20)+1, MATCH(CT$16,Templates!$K$1:FN$1,0)))</f>
        <v/>
      </c>
      <c r="CU116" s="55" t="str" cm="1">
        <f t="array" ref="CU116">IF(INDEX(Templates!$K$2:$EN$139,ROW()-ROW(CU$20)+1, MATCH(CU$16,Templates!$K$1:FO$1,0))="","",INDEX(Templates!$K$2:$EN$139,ROW()-ROW(CU$20)+1, MATCH(CU$16,Templates!$K$1:FO$1,0)))</f>
        <v/>
      </c>
      <c r="CV116" s="55" t="str" cm="1">
        <f t="array" ref="CV116">IF(INDEX(Templates!$K$2:$EN$139,ROW()-ROW(CV$20)+1, MATCH(CV$16,Templates!$K$1:FP$1,0))="","",INDEX(Templates!$K$2:$EN$139,ROW()-ROW(CV$20)+1, MATCH(CV$16,Templates!$K$1:FP$1,0)))</f>
        <v/>
      </c>
      <c r="CW116" s="55" t="str" cm="1">
        <f t="array" ref="CW116">IF(INDEX(Templates!$K$2:$EN$139,ROW()-ROW(CW$20)+1, MATCH(CW$16,Templates!$K$1:FP$1,0))="","",INDEX(Templates!$K$2:$EN$139,ROW()-ROW(CW$20)+1, MATCH(CW$16,Templates!$K$1:FP$1,0)))</f>
        <v/>
      </c>
      <c r="CX116" s="55" t="str" cm="1">
        <f t="array" ref="CX116">IF(INDEX(Templates!$K$2:$EN$139,ROW()-ROW(CX$20)+1, MATCH(CX$16,Templates!$K$1:FQ$1,0))="","",INDEX(Templates!$K$2:$EN$139,ROW()-ROW(CX$20)+1, MATCH(CX$16,Templates!$K$1:FQ$1,0)))</f>
        <v/>
      </c>
      <c r="CY116" s="55" t="str" cm="1">
        <f t="array" ref="CY116">IF(INDEX(Templates!$K$2:$EN$139,ROW()-ROW(CY$20)+1, MATCH(CY$16,Templates!$K$1:FR$1,0))="","",INDEX(Templates!$K$2:$EN$139,ROW()-ROW(CY$20)+1, MATCH(CY$16,Templates!$K$1:FR$1,0)))</f>
        <v/>
      </c>
      <c r="CZ116" s="55" t="str" cm="1">
        <f t="array" ref="CZ116">IF(INDEX(Templates!$K$2:$EN$139,ROW()-ROW(CZ$20)+1, MATCH(CZ$16,Templates!$K$1:FS$1,0))="","",INDEX(Templates!$K$2:$EN$139,ROW()-ROW(CZ$20)+1, MATCH(CZ$16,Templates!$K$1:FS$1,0)))</f>
        <v/>
      </c>
      <c r="DA116" s="55" t="str" cm="1">
        <f t="array" ref="DA116">IF(INDEX(Templates!$K$2:$EN$139,ROW()-ROW(DA$20)+1, MATCH(DA$16,Templates!$K$1:FT$1,0))="","",INDEX(Templates!$K$2:$EN$139,ROW()-ROW(DA$20)+1, MATCH(DA$16,Templates!$K$1:FT$1,0)))</f>
        <v/>
      </c>
      <c r="DB116" s="55" t="str" cm="1">
        <f t="array" ref="DB116">IF(INDEX(Templates!$K$2:$EN$139,ROW()-ROW(DB$20)+1, MATCH(DB$16,Templates!$K$1:FU$1,0))="","",INDEX(Templates!$K$2:$EN$139,ROW()-ROW(DB$20)+1, MATCH(DB$16,Templates!$K$1:FU$1,0)))</f>
        <v/>
      </c>
      <c r="DC116" s="55" t="str" cm="1">
        <f t="array" ref="DC116">IF(INDEX(Templates!$K$2:$EN$139,ROW()-ROW(DC$20)+1, MATCH(DC$16,Templates!$K$1:FR$1,0))="","",INDEX(Templates!$K$2:$EN$139,ROW()-ROW(DC$20)+1, MATCH(DC$16,Templates!$K$1:FR$1,0)))</f>
        <v/>
      </c>
      <c r="DD116" s="55" t="str" cm="1">
        <f t="array" ref="DD116">IF(INDEX(Templates!$K$2:$EN$139,ROW()-ROW(DD$20)+1, MATCH(DD$16,Templates!$K$1:FS$1,0))="","",INDEX(Templates!$K$2:$EN$139,ROW()-ROW(DD$20)+1, MATCH(DD$16,Templates!$K$1:FS$1,0)))</f>
        <v/>
      </c>
      <c r="DE116" s="55" t="str" cm="1">
        <f t="array" ref="DE116">IF(INDEX(Templates!$K$2:$EN$139,ROW()-ROW(DE$20)+1, MATCH(DE$16,Templates!$K$1:FT$1,0))="","",INDEX(Templates!$K$2:$EN$139,ROW()-ROW(DE$20)+1, MATCH(DE$16,Templates!$K$1:FT$1,0)))</f>
        <v/>
      </c>
      <c r="DF116" s="55" t="str" cm="1">
        <f t="array" ref="DF116">IF(INDEX(Templates!$K$2:$EN$139,ROW()-ROW(DF$20)+1, MATCH(DF$16,Templates!$K$1:FU$1,0))="","",INDEX(Templates!$K$2:$EN$139,ROW()-ROW(DF$20)+1, MATCH(DF$16,Templates!$K$1:FU$1,0)))</f>
        <v/>
      </c>
      <c r="DG116" s="55" t="str" cm="1">
        <f t="array" ref="DG116">IF(INDEX(Templates!$K$2:$EN$139,ROW()-ROW(DG$20)+1, MATCH(DG$16,Templates!$K$1:FV$1,0))="","",INDEX(Templates!$K$2:$EN$139,ROW()-ROW(DG$20)+1, MATCH(DG$16,Templates!$K$1:FV$1,0)))</f>
        <v/>
      </c>
      <c r="DH116" s="55" t="str" cm="1">
        <f t="array" ref="DH116">IF(INDEX(Templates!$K$2:$EN$139,ROW()-ROW(DH$20)+1, MATCH(DH$16,Templates!$K$1:FT$1,0))="","",INDEX(Templates!$K$2:$EN$139,ROW()-ROW(DH$20)+1, MATCH(DH$16,Templates!$K$1:FT$1,0)))</f>
        <v/>
      </c>
      <c r="DI116" s="55" t="str" cm="1">
        <f t="array" ref="DI116">IF(INDEX(Templates!$K$2:$EN$139,ROW()-ROW(DI$20)+1, MATCH(DI$16,Templates!$K$1:FU$1,0))="","",INDEX(Templates!$K$2:$EN$139,ROW()-ROW(DI$20)+1, MATCH(DI$16,Templates!$K$1:FU$1,0)))</f>
        <v/>
      </c>
      <c r="DJ116" s="55" t="str" cm="1">
        <f t="array" ref="DJ116">IF(INDEX(Templates!$K$2:$EN$139,ROW()-ROW(DJ$20)+1, MATCH(DJ$16,Templates!$K$1:FV$1,0))="","",INDEX(Templates!$K$2:$EN$139,ROW()-ROW(DJ$20)+1, MATCH(DJ$16,Templates!$K$1:FV$1,0)))</f>
        <v/>
      </c>
      <c r="DK116" s="55" t="str" cm="1">
        <f t="array" ref="DK116">IF(INDEX(Templates!$K$2:$EN$139,ROW()-ROW(DK$20)+1, MATCH(DK$16,Templates!$K$1:FW$1,0))="","",INDEX(Templates!$K$2:$EN$139,ROW()-ROW(DK$20)+1, MATCH(DK$16,Templates!$K$1:FW$1,0)))</f>
        <v/>
      </c>
      <c r="DL116" s="55" t="str" cm="1">
        <f t="array" ref="DL116">IF(INDEX(Templates!$K$2:$EN$139,ROW()-ROW(DL$20)+1, MATCH(DL$16,Templates!$K$1:FX$1,0))="","",INDEX(Templates!$K$2:$EN$139,ROW()-ROW(DL$20)+1, MATCH(DL$16,Templates!$K$1:FX$1,0)))</f>
        <v/>
      </c>
      <c r="DM116" s="55" t="str" cm="1">
        <f t="array" ref="DM116">IF(INDEX(Templates!$K$2:$EN$139,ROW()-ROW(DM$20)+1, MATCH(DM$16,Templates!$K$1:FV$1,0))="","",INDEX(Templates!$K$2:$EN$139,ROW()-ROW(DM$20)+1, MATCH(DM$16,Templates!$K$1:FV$1,0)))</f>
        <v/>
      </c>
      <c r="DN116" s="55" t="str" cm="1">
        <f t="array" ref="DN116">IF(INDEX(Templates!$K$2:$EN$139,ROW()-ROW(DN$20)+1, MATCH(DN$16,Templates!$K$1:FW$1,0))="","",INDEX(Templates!$K$2:$EN$139,ROW()-ROW(DN$20)+1, MATCH(DN$16,Templates!$K$1:FW$1,0)))</f>
        <v/>
      </c>
      <c r="DO116" s="55" t="str" cm="1">
        <f t="array" ref="DO116">IF(INDEX(Templates!$K$2:$EN$139,ROW()-ROW(DO$20)+1, MATCH(DO$16,Templates!$K$1:FX$1,0))="","",INDEX(Templates!$K$2:$EN$139,ROW()-ROW(DO$20)+1, MATCH(DO$16,Templates!$K$1:FX$1,0)))</f>
        <v/>
      </c>
      <c r="DP116" s="55" t="str" cm="1">
        <f t="array" ref="DP116">IF(INDEX(Templates!$K$2:$EN$139,ROW()-ROW(DP$20)+1, MATCH(DP$16,Templates!$K$1:FY$1,0))="","",INDEX(Templates!$K$2:$EN$139,ROW()-ROW(DP$20)+1, MATCH(DP$16,Templates!$K$1:FY$1,0)))</f>
        <v/>
      </c>
      <c r="DQ116" s="55" t="str" cm="1">
        <f t="array" ref="DQ116">IF(INDEX(Templates!$K$2:$EN$139,ROW()-ROW(DQ$20)+1, MATCH(DQ$16,Templates!$K$1:FZ$1,0))="","",INDEX(Templates!$K$2:$EN$139,ROW()-ROW(DQ$20)+1, MATCH(DQ$16,Templates!$K$1:FZ$1,0)))</f>
        <v/>
      </c>
      <c r="DR116" s="55" t="str" cm="1">
        <f t="array" ref="DR116">IF(INDEX(Templates!$K$2:$EN$139,ROW()-ROW(DR$20)+1, MATCH(DR$16,Templates!$K$1:FX$1,0))="","",INDEX(Templates!$K$2:$EN$139,ROW()-ROW(DR$20)+1, MATCH(DR$16,Templates!$K$1:FX$1,0)))</f>
        <v/>
      </c>
      <c r="DS116" s="55" t="str" cm="1">
        <f t="array" ref="DS116">IF(INDEX(Templates!$K$2:$EN$139,ROW()-ROW(DS$20)+1, MATCH(DS$16,Templates!$K$1:FY$1,0))="","",INDEX(Templates!$K$2:$EN$139,ROW()-ROW(DS$20)+1, MATCH(DS$16,Templates!$K$1:FY$1,0)))</f>
        <v/>
      </c>
      <c r="DT116" s="55" t="str" cm="1">
        <f t="array" ref="DT116">IF(INDEX(Templates!$K$2:$EN$139,ROW()-ROW(DT$20)+1, MATCH(DT$16,Templates!$K$1:FZ$1,0))="","",INDEX(Templates!$K$2:$EN$139,ROW()-ROW(DT$20)+1, MATCH(DT$16,Templates!$K$1:FZ$1,0)))</f>
        <v/>
      </c>
      <c r="DU116" s="55" t="str" cm="1">
        <f t="array" ref="DU116">IF(INDEX(Templates!$K$2:$EN$139,ROW()-ROW(DU$20)+1, MATCH(DU$16,Templates!$K$1:GA$1,0))="","",INDEX(Templates!$K$2:$EN$139,ROW()-ROW(DU$20)+1, MATCH(DU$16,Templates!$K$1:GA$1,0)))</f>
        <v/>
      </c>
      <c r="DV116" s="55" t="str" cm="1">
        <f t="array" ref="DV116">IF(INDEX(Templates!$K$2:$EN$139,ROW()-ROW(DV$20)+1, MATCH(DV$16,Templates!$K$1:GB$1,0))="","",INDEX(Templates!$K$2:$EN$139,ROW()-ROW(DV$20)+1, MATCH(DV$16,Templates!$K$1:GB$1,0)))</f>
        <v/>
      </c>
      <c r="DW116" s="55" t="str" cm="1">
        <f t="array" ref="DW116">IF(INDEX(Templates!$K$2:$EN$139,ROW()-ROW(DW$20)+1, MATCH(DW$16,Templates!$K$1:FZ$1,0))="","",INDEX(Templates!$K$2:$EN$139,ROW()-ROW(DW$20)+1, MATCH(DW$16,Templates!$K$1:FZ$1,0)))</f>
        <v/>
      </c>
      <c r="DX116" s="55" t="str" cm="1">
        <f t="array" ref="DX116">IF(INDEX(Templates!$K$2:$EN$139,ROW()-ROW(DX$20)+1, MATCH(DX$16,Templates!$K$1:GA$1,0))="","",INDEX(Templates!$K$2:$EN$139,ROW()-ROW(DX$20)+1, MATCH(DX$16,Templates!$K$1:GA$1,0)))</f>
        <v/>
      </c>
      <c r="DY116" s="55" t="str" cm="1">
        <f t="array" ref="DY116">IF(INDEX(Templates!$K$2:$EN$139,ROW()-ROW(DY$20)+1, MATCH(DY$16,Templates!$K$1:GB$1,0))="","",INDEX(Templates!$K$2:$EN$139,ROW()-ROW(DY$20)+1, MATCH(DY$16,Templates!$K$1:GB$1,0)))</f>
        <v/>
      </c>
      <c r="DZ116" s="55" t="str" cm="1">
        <f t="array" ref="DZ116">IF(INDEX(Templates!$K$2:$EN$139,ROW()-ROW(DZ$20)+1, MATCH(DZ$16,Templates!$K$1:GC$1,0))="","",INDEX(Templates!$K$2:$EN$139,ROW()-ROW(DZ$20)+1, MATCH(DZ$16,Templates!$K$1:GC$1,0)))</f>
        <v/>
      </c>
      <c r="EA116" s="55" t="str" cm="1">
        <f t="array" ref="EA116">IF(INDEX(Templates!$K$2:$EN$139,ROW()-ROW(EA$20)+1, MATCH(EA$16,Templates!$K$1:GD$1,0))="","",INDEX(Templates!$K$2:$EN$139,ROW()-ROW(EA$20)+1, MATCH(EA$16,Templates!$K$1:GD$1,0)))</f>
        <v/>
      </c>
      <c r="EB116" s="55" t="str" cm="1">
        <f t="array" ref="EB116">IF(INDEX(Templates!$K$2:$EN$139,ROW()-ROW(EB$20)+1, MATCH(EB$16,Templates!$K$1:GB$1,0))="","",INDEX(Templates!$K$2:$EN$139,ROW()-ROW(EB$20)+1, MATCH(EB$16,Templates!$K$1:GB$1,0)))</f>
        <v/>
      </c>
      <c r="EC116" s="55" t="str" cm="1">
        <f t="array" ref="EC116">IF(INDEX(Templates!$K$2:$EN$139,ROW()-ROW(EC$20)+1, MATCH(EC$16,Templates!$K$1:GC$1,0))="","",INDEX(Templates!$K$2:$EN$139,ROW()-ROW(EC$20)+1, MATCH(EC$16,Templates!$K$1:GC$1,0)))</f>
        <v/>
      </c>
      <c r="ED116" s="55" t="str" cm="1">
        <f t="array" ref="ED116">IF(INDEX(Templates!$K$2:$EN$139,ROW()-ROW(ED$20)+1, MATCH(ED$16,Templates!$K$1:GD$1,0))="","",INDEX(Templates!$K$2:$EN$139,ROW()-ROW(ED$20)+1, MATCH(ED$16,Templates!$K$1:GD$1,0)))</f>
        <v/>
      </c>
      <c r="EE116" s="55" t="str" cm="1">
        <f t="array" ref="EE116">IF(INDEX(Templates!$K$2:$EN$139,ROW()-ROW(EE$20)+1, MATCH(EE$16,Templates!$K$1:GE$1,0))="","",INDEX(Templates!$K$2:$EN$139,ROW()-ROW(EE$20)+1, MATCH(EE$16,Templates!$K$1:GE$1,0)))</f>
        <v/>
      </c>
      <c r="EF116" s="55" t="str" cm="1">
        <f t="array" ref="EF116">IF(INDEX(Templates!$K$2:$EN$139,ROW()-ROW(EF$20)+1, MATCH(EF$16,Templates!$K$1:GF$1,0))="","",INDEX(Templates!$K$2:$EN$139,ROW()-ROW(EF$20)+1, MATCH(EF$16,Templates!$K$1:GF$1,0)))</f>
        <v/>
      </c>
      <c r="EG116" s="55" t="str" cm="1">
        <f t="array" ref="EG116">IF(INDEX(Templates!$K$2:$EN$139,ROW()-ROW(EG$20)+1, MATCH(EG$16,Templates!$K$1:GD$1,0))="","",INDEX(Templates!$K$2:$EN$139,ROW()-ROW(EG$20)+1, MATCH(EG$16,Templates!$K$1:GD$1,0)))</f>
        <v/>
      </c>
      <c r="EH116" s="55" t="str" cm="1">
        <f t="array" ref="EH116">IF(INDEX(Templates!$K$2:$EN$139,ROW()-ROW(EH$20)+1, MATCH(EH$16,Templates!$K$1:GE$1,0))="","",INDEX(Templates!$K$2:$EN$139,ROW()-ROW(EH$20)+1, MATCH(EH$16,Templates!$K$1:GE$1,0)))</f>
        <v/>
      </c>
      <c r="EI116" s="55" t="str" cm="1">
        <f t="array" ref="EI116">IF(INDEX(Templates!$K$2:$EN$139,ROW()-ROW(EI$20)+1, MATCH(EI$16,Templates!$K$1:GF$1,0))="","",INDEX(Templates!$K$2:$EN$139,ROW()-ROW(EI$20)+1, MATCH(EI$16,Templates!$K$1:GF$1,0)))</f>
        <v/>
      </c>
      <c r="EJ116" s="55" t="str" cm="1">
        <f t="array" ref="EJ116">IF(INDEX(Templates!$K$2:$EN$139,ROW()-ROW(EJ$20)+1, MATCH(EJ$16,Templates!$K$1:GG$1,0))="","",INDEX(Templates!$K$2:$EN$139,ROW()-ROW(EJ$20)+1, MATCH(EJ$16,Templates!$K$1:GG$1,0)))</f>
        <v/>
      </c>
      <c r="EK116" s="55" t="str" cm="1">
        <f t="array" ref="EK116">IF(INDEX(Templates!$K$2:$EN$139,ROW()-ROW(EK$20)+1, MATCH(EK$16,Templates!$K$1:GH$1,0))="","",INDEX(Templates!$K$2:$EN$139,ROW()-ROW(EK$20)+1, MATCH(EK$16,Templates!$K$1:GH$1,0)))</f>
        <v/>
      </c>
      <c r="EL116" s="55" t="str" cm="1">
        <f t="array" ref="EL116">IF(INDEX(Templates!$K$2:$EN$139,ROW()-ROW(EL$20)+1, MATCH(EL$16,Templates!$K$1:GI$1,0))="","",INDEX(Templates!$K$2:$EN$139,ROW()-ROW(EL$20)+1, MATCH(EL$16,Templates!$K$1:GI$1,0)))</f>
        <v/>
      </c>
      <c r="EM116" s="55" t="str" cm="1">
        <f t="array" ref="EM116">IF(INDEX(Templates!$K$2:$EN$139,ROW()-ROW(EM$20)+1, MATCH(EM$16,Templates!$K$1:GJ$1,0))="","",INDEX(Templates!$K$2:$EN$139,ROW()-ROW(EM$20)+1, MATCH(EM$16,Templates!$K$1:GJ$1,0)))</f>
        <v/>
      </c>
      <c r="EN116" s="55" t="str" cm="1">
        <f t="array" ref="EN116">IF(INDEX(Templates!$K$2:$EN$139,ROW()-ROW(EN$20)+1, MATCH(EN$16,Templates!$K$1:GD$1,0))="","",INDEX(Templates!$K$2:$EN$139,ROW()-ROW(EN$20)+1, MATCH(EN$16,Templates!$K$1:GD$1,0)))</f>
        <v/>
      </c>
      <c r="EO116" s="55" t="str" cm="1">
        <f t="array" ref="EO116">IF(INDEX(Templates!$K$2:$EN$139,ROW()-ROW(EO$20)+1, MATCH(EO$16,Templates!$K$1:GE$1,0))="","",INDEX(Templates!$K$2:$EN$139,ROW()-ROW(EO$20)+1, MATCH(EO$16,Templates!$K$1:GE$1,0)))</f>
        <v/>
      </c>
      <c r="EP116" s="55" t="str" cm="1">
        <f t="array" ref="EP116">IF(INDEX(Templates!$K$2:$EN$139,ROW()-ROW(EP$20)+1, MATCH(EP$16,Templates!$K$1:GF$1,0))="","",INDEX(Templates!$K$2:$EN$139,ROW()-ROW(EP$20)+1, MATCH(EP$16,Templates!$K$1:GF$1,0)))</f>
        <v/>
      </c>
      <c r="EQ116" s="55" t="str" cm="1">
        <f t="array" ref="EQ116">IF(INDEX(Templates!$K$2:$EN$139,ROW()-ROW(EQ$20)+1, MATCH(EQ$16,Templates!$K$1:GG$1,0))="","",INDEX(Templates!$K$2:$EN$139,ROW()-ROW(EQ$20)+1, MATCH(EQ$16,Templates!$K$1:GG$1,0)))</f>
        <v/>
      </c>
      <c r="ER116" s="55" t="str" cm="1">
        <f t="array" ref="ER116">IF(INDEX(Templates!$K$2:$EN$139,ROW()-ROW(ER$20)+1, MATCH(ER$16,Templates!$K$1:GH$1,0))="","",INDEX(Templates!$K$2:$EN$139,ROW()-ROW(ER$20)+1, MATCH(ER$16,Templates!$K$1:GH$1,0)))</f>
        <v/>
      </c>
      <c r="ES116" s="55" t="str" cm="1">
        <f t="array" ref="ES116">IF(INDEX(Templates!$K$2:$EN$139,ROW()-ROW(ES$20)+1, MATCH(ES$16,Templates!$K$1:GH$1,0))="","",INDEX(Templates!$K$2:$EN$139,ROW()-ROW(ES$20)+1, MATCH(ES$16,Templates!$K$1:GH$1,0)))</f>
        <v/>
      </c>
      <c r="ET116" s="55" t="str" cm="1">
        <f t="array" ref="ET116">IF(INDEX(Templates!$K$2:$EN$139,ROW()-ROW(ET$20)+1, MATCH(ET$16,Templates!$K$1:GI$1,0))="","",INDEX(Templates!$K$2:$EN$139,ROW()-ROW(ET$20)+1, MATCH(ET$16,Templates!$K$1:GI$1,0)))</f>
        <v/>
      </c>
      <c r="EU116" s="55" t="str" cm="1">
        <f t="array" ref="EU116">IF(INDEX(Templates!$K$2:$EN$139,ROW()-ROW(EU$20)+1, MATCH(EU$16,Templates!$K$1:GF$1,0))="","",INDEX(Templates!$K$2:$EN$139,ROW()-ROW(EU$20)+1, MATCH(EU$16,Templates!$K$1:GF$1,0)))</f>
        <v/>
      </c>
      <c r="EV116" s="55" t="str" cm="1">
        <f t="array" ref="EV116">IF(INDEX(Templates!$K$2:$EN$139,ROW()-ROW(EV$20)+1, MATCH(EV$16,Templates!$K$1:GG$1,0))="","",INDEX(Templates!$K$2:$EN$139,ROW()-ROW(EV$20)+1, MATCH(EV$16,Templates!$K$1:GG$1,0)))</f>
        <v/>
      </c>
      <c r="EW116" s="55" t="str" cm="1">
        <f t="array" ref="EW116">IF(INDEX(Templates!$K$2:$EN$139,ROW()-ROW(EW$20)+1, MATCH(EW$16,Templates!$K$1:GH$1,0))="","",INDEX(Templates!$K$2:$EN$139,ROW()-ROW(EW$20)+1, MATCH(EW$16,Templates!$K$1:GH$1,0)))</f>
        <v/>
      </c>
      <c r="EX116" s="55" t="str" cm="1">
        <f t="array" ref="EX116">IF(INDEX(Templates!$K$2:$EN$139,ROW()-ROW(EX$20)+1, MATCH(EX$16,Templates!$K$1:GI$1,0))="","",INDEX(Templates!$K$2:$EN$139,ROW()-ROW(EX$20)+1, MATCH(EX$16,Templates!$K$1:GI$1,0)))</f>
        <v/>
      </c>
      <c r="EY116" s="255" t="str" cm="1">
        <f t="array" ref="EY116">IF(INDEX(Templates!$K$2:$EN$139,ROW()-ROW(EY$20)+1, MATCH(EY$16,Templates!$K$1:GJ$1,0))="","",INDEX(Templates!$K$2:$EN$139,ROW()-ROW(EY$20)+1, MATCH(EY$16,Templates!$K$1:GJ$1,0)))</f>
        <v/>
      </c>
      <c r="EZ116" s="55" t="str" cm="1">
        <f t="array" ref="EZ116">IF(INDEX(Templates!$K$2:$EN$139,ROW()-ROW(EZ$20)+1, MATCH(EZ$16,Templates!$K$1:GK$1,0))="","",INDEX(Templates!$K$2:$EN$139,ROW()-ROW(EZ$20)+1, MATCH(EZ$16,Templates!$K$1:GK$1,0)))</f>
        <v/>
      </c>
      <c r="FA116" s="55" t="str" cm="1">
        <f t="array" ref="FA116">IF(INDEX(Templates!$K$2:$EN$139,ROW()-ROW(FA$20)+1, MATCH(FA$16,Templates!$K$1:GH$1,0))="","",INDEX(Templates!$K$2:$EN$139,ROW()-ROW(FA$20)+1, MATCH(FA$16,Templates!$K$1:GH$1,0)))</f>
        <v/>
      </c>
      <c r="FB116" s="55" t="str" cm="1">
        <f t="array" ref="FB116">IF(INDEX(Templates!$K$2:$EN$139,ROW()-ROW(FB$20)+1, MATCH(FB$16,Templates!$K$1:GI$1,0))="","",INDEX(Templates!$K$2:$EN$139,ROW()-ROW(FB$20)+1, MATCH(FB$16,Templates!$K$1:GI$1,0)))</f>
        <v/>
      </c>
      <c r="FC116" s="55" t="str" cm="1">
        <f t="array" ref="FC116">IF(INDEX(Templates!$K$2:$EN$139,ROW()-ROW(FC$20)+1, MATCH(FC$16,Templates!$K$1:GJ$1,0))="","",INDEX(Templates!$K$2:$EN$139,ROW()-ROW(FC$20)+1, MATCH(FC$16,Templates!$K$1:GJ$1,0)))</f>
        <v/>
      </c>
      <c r="FD116" s="55" t="str" cm="1">
        <f t="array" ref="FD116">IF(INDEX(Templates!$K$2:$EN$139,ROW()-ROW(FD$20)+1, MATCH(FD$16,Templates!$K$1:GK$1,0))="","",INDEX(Templates!$K$2:$EN$139,ROW()-ROW(FD$20)+1, MATCH(FD$16,Templates!$K$1:GK$1,0)))</f>
        <v/>
      </c>
      <c r="FE116" s="55" t="str" cm="1">
        <f t="array" ref="FE116">IF(INDEX(Templates!$K$2:$EN$139,ROW()-ROW(FE$20)+1, MATCH(FE$16,Templates!$K$1:GL$1,0))="","",INDEX(Templates!$K$2:$EN$139,ROW()-ROW(FE$20)+1, MATCH(FE$16,Templates!$K$1:GL$1,0)))</f>
        <v/>
      </c>
      <c r="FF116" s="55" t="str" cm="1">
        <f t="array" ref="FF116">IF(INDEX(Templates!$K$2:$EN$139,ROW()-ROW(FF$20)+1, MATCH(FF$16,Templates!$K$1:GJ$1,0))="","",INDEX(Templates!$K$2:$EN$139,ROW()-ROW(FF$20)+1, MATCH(FF$16,Templates!$K$1:GJ$1,0)))</f>
        <v/>
      </c>
      <c r="FG116" s="55" t="str" cm="1">
        <f t="array" ref="FG116">IF(INDEX(Templates!$K$2:$EN$139,ROW()-ROW(FG$20)+1, MATCH(FG$16,Templates!$K$1:GK$1,0))="","",INDEX(Templates!$K$2:$EN$139,ROW()-ROW(FG$20)+1, MATCH(FG$16,Templates!$K$1:GK$1,0)))</f>
        <v/>
      </c>
      <c r="FH116" s="55" t="str" cm="1">
        <f t="array" ref="FH116">IF(INDEX(Templates!$K$2:$EN$139,ROW()-ROW(FH$20)+1, MATCH(FH$16,Templates!$K$1:GL$1,0))="","",INDEX(Templates!$K$2:$EN$139,ROW()-ROW(FH$20)+1, MATCH(FH$16,Templates!$K$1:GL$1,0)))</f>
        <v/>
      </c>
      <c r="FI116" s="55" t="str" cm="1">
        <f t="array" ref="FI116">IF(INDEX(Templates!$K$2:$EN$139,ROW()-ROW(FI$20)+1, MATCH(FI$16,Templates!$K$1:GM$1,0))="","",INDEX(Templates!$K$2:$EN$139,ROW()-ROW(FI$20)+1, MATCH(FI$16,Templates!$K$1:GM$1,0)))</f>
        <v/>
      </c>
      <c r="FJ116" s="55" t="str" cm="1">
        <f t="array" ref="FJ116">IF(INDEX(Templates!$K$2:$EN$139,ROW()-ROW(FJ$20)+1, MATCH(FJ$16,Templates!$K$1:GN$1,0))="","",INDEX(Templates!$K$2:$EN$139,ROW()-ROW(FJ$20)+1, MATCH(FJ$16,Templates!$K$1:GN$1,0)))</f>
        <v/>
      </c>
      <c r="FK116" s="55" t="str" cm="1">
        <f t="array" ref="FK116">IF(INDEX(Templates!$K$2:$EN$139,ROW()-ROW(FK$20)+1, MATCH(FK$16,Templates!$K$1:GL$1,0))="","",INDEX(Templates!$K$2:$EN$139,ROW()-ROW(FK$20)+1, MATCH(FK$16,Templates!$K$1:GL$1,0)))</f>
        <v/>
      </c>
      <c r="FL116" s="55" t="str" cm="1">
        <f t="array" ref="FL116">IF(INDEX(Templates!$K$2:$EN$139,ROW()-ROW(FL$20)+1, MATCH(FL$16,Templates!$K$1:GM$1,0))="","",INDEX(Templates!$K$2:$EN$139,ROW()-ROW(FL$20)+1, MATCH(FL$16,Templates!$K$1:GM$1,0)))</f>
        <v/>
      </c>
      <c r="FM116" s="55" t="str" cm="1">
        <f t="array" ref="FM116">IF(INDEX(Templates!$K$2:$EN$139,ROW()-ROW(FM$20)+1, MATCH(FM$16,Templates!$K$1:GO$1,0))="","",INDEX(Templates!$K$2:$EN$139,ROW()-ROW(FM$20)+1, MATCH(FM$16,Templates!$K$1:GO$1,0)))</f>
        <v/>
      </c>
      <c r="FN116" s="55" t="str" cm="1">
        <f t="array" ref="FN116">IF(INDEX(Templates!$K$2:$EN$139,ROW()-ROW(FN$20)+1, MATCH(FN$16,Templates!$K$1:GP$1,0))="","",INDEX(Templates!$K$2:$EN$139,ROW()-ROW(FN$20)+1, MATCH(FN$16,Templates!$K$1:GP$1,0)))</f>
        <v/>
      </c>
      <c r="FO116" s="55"/>
      <c r="FP116" s="55"/>
      <c r="FQ116" s="55"/>
      <c r="FR116" s="55"/>
      <c r="FS116" s="55"/>
      <c r="FT116" s="55"/>
      <c r="FU116" s="55"/>
      <c r="FV116" s="55"/>
      <c r="FW116" s="55"/>
      <c r="FX116" s="55"/>
      <c r="FY116" s="55"/>
      <c r="FZ116" s="55"/>
      <c r="GA116" s="55"/>
      <c r="GB116" s="55"/>
      <c r="GC116" s="55"/>
      <c r="GD116" s="55"/>
      <c r="GE116" s="55"/>
      <c r="GF116" s="55"/>
      <c r="GG116" s="55"/>
      <c r="GH116" s="55"/>
      <c r="GI116" s="55"/>
      <c r="GJ116" s="55"/>
      <c r="GK116" s="55"/>
      <c r="GL116" s="55"/>
      <c r="GM116" s="55"/>
      <c r="GN116" s="55"/>
      <c r="GO116" s="55"/>
      <c r="GP116" s="55"/>
      <c r="GQ116" s="55"/>
      <c r="GR116" s="55"/>
      <c r="GS116" s="55"/>
      <c r="GT116" s="55"/>
      <c r="GU116" s="55"/>
      <c r="GV116" s="55"/>
      <c r="GW116" s="55"/>
      <c r="GX116" s="55"/>
      <c r="GY116" s="55"/>
      <c r="GZ116" s="55"/>
      <c r="HA116" s="55"/>
      <c r="HB116" s="55"/>
      <c r="HC116" s="55"/>
      <c r="HD116" s="55"/>
      <c r="HE116" s="55"/>
      <c r="HF116" s="55"/>
      <c r="HG116" s="55"/>
      <c r="HH116" s="83"/>
      <c r="HI116" s="83"/>
      <c r="HJ116" s="83"/>
      <c r="HK116" s="83"/>
      <c r="HL116" s="83"/>
      <c r="HM116" s="83"/>
      <c r="HN116" s="83"/>
      <c r="HO116" s="83"/>
      <c r="HP116" s="83"/>
    </row>
    <row r="117" spans="1:224" s="24" customFormat="1">
      <c r="A117" s="41" t="s">
        <v>640</v>
      </c>
      <c r="B117" s="6" t="s">
        <v>644</v>
      </c>
      <c r="C117" s="66" t="str" cm="1">
        <f t="array" ref="C117">IF(INDEX(Templates!A$2:A$140,ROW()-ROW($20:$20)+1)="","",INDEX(Templates!A$2:A$140,ROW()-ROW($20:$20)+1))</f>
        <v>JSON_PATH:pumps[1]</v>
      </c>
      <c r="D117" s="66" t="str" cm="1">
        <f t="array" ref="D117">IF(INDEX(Templates!B$2:B$140,ROW()-ROW($20:$20)+1)="","",INDEX(Templates!B$2:B$140,ROW()-ROW($20:$20)+1))</f>
        <v>design_flow</v>
      </c>
      <c r="E117" s="66" t="str" cm="1">
        <f t="array" ref="E117">IF(INDEX(Templates!C$2:C$140,ROW()-ROW($20:$20)+1)="","",INDEX(Templates!C$2:C$140,ROW()-ROW($20:$20)+1))</f>
        <v/>
      </c>
      <c r="F117" s="122" t="str" cm="1">
        <f t="array" ref="F117">IF(INDEX(Templates!D$2:D$140,ROW()-ROW($20:$20)+1)="","",INDEX(Templates!D$2:D$140,ROW()-ROW($20:$20)+1))</f>
        <v/>
      </c>
      <c r="G117" s="116" t="str" cm="1">
        <f t="array" ref="G117">IF(INDEX(Templates!E$2:E$140,ROW()-ROW($20:$20)+1)="","",INDEX(Templates!E$2:E$140,ROW()-ROW($20:$20)+1))</f>
        <v>Pump</v>
      </c>
      <c r="H117" s="68" t="str" cm="1">
        <f t="array" ref="H117">IF(INDEX(Templates!F$2:F$140,ROW()-ROW($20:$20)+1)="","",INDEX(Templates!F$2:F$140,ROW()-ROW($20:$20)+1))</f>
        <v>Pump 2</v>
      </c>
      <c r="I117" s="68" t="str" cm="1">
        <f t="array" ref="I117">IF(INDEX(Templates!G$2:G$140,ROW()-ROW($20:$20)+1)="","",INDEX(Templates!G$2:G$140,ROW()-ROW($20:$20)+1))</f>
        <v>ASHRAE229 1</v>
      </c>
      <c r="J117" s="68" t="str" cm="1">
        <f t="array" ref="J117">IF(INDEX(Templates!H$2:H$140,ROW()-ROW($20:$20)+1)="","",INDEX(Templates!H$2:H$140,ROW()-ROW($20:$20)+1))</f>
        <v>design_flow</v>
      </c>
      <c r="K117" s="69" t="str" cm="1">
        <f t="array" ref="K117">IF(INDEX(Templates!I$2:I$140,ROW()-ROW($20:$20)+1)="","",INDEX(Templates!I$2:I$140,ROW()-ROW($20:$20)+1))</f>
        <v>fluid_flow_rate</v>
      </c>
      <c r="L117" s="69" t="str" cm="1">
        <f t="array" ref="L117">IF(INDEX(Templates!J$2:J$140,ROW()-ROW($20:$20)+1)="","",INDEX(Templates!J$2:J$140,ROW()-ROW($20:$20)+1))</f>
        <v>gallon/min</v>
      </c>
      <c r="M117" s="55" t="str" cm="1">
        <f t="array" ref="M117">IF(INDEX(Templates!$K$2:$EN$139,ROW()-ROW(M$20)+1, MATCH(M$16,Templates!$K$1:EN$1,0))="","",INDEX(Templates!$K$2:$EN$139,ROW()-ROW(M$20)+1, MATCH(M$16,Templates!$K$1:EN$1,0)))</f>
        <v/>
      </c>
      <c r="N117" s="55" t="str" cm="1">
        <f t="array" ref="N117">IF(INDEX(Templates!$K$2:$EN$139,ROW()-ROW(N$20)+1, MATCH(N$16,Templates!$K$1:EO$1,0))="","",INDEX(Templates!$K$2:$EN$139,ROW()-ROW(N$20)+1, MATCH(N$16,Templates!$K$1:EO$1,0)))</f>
        <v/>
      </c>
      <c r="O117" s="55" t="str" cm="1">
        <f t="array" ref="O117">IF(INDEX(Templates!$K$2:$EN$139,ROW()-ROW(O$20)+1, MATCH(O$16,Templates!$K$1:EP$1,0))="","",INDEX(Templates!$K$2:$EN$139,ROW()-ROW(O$20)+1, MATCH(O$16,Templates!$K$1:EP$1,0)))</f>
        <v/>
      </c>
      <c r="P117" s="55" t="str" cm="1">
        <f t="array" ref="P117">IF(INDEX(Templates!$K$2:$EN$139,ROW()-ROW(P$20)+1, MATCH(P$16,Templates!$K$1:EQ$1,0))="","",INDEX(Templates!$K$2:$EN$139,ROW()-ROW(P$20)+1, MATCH(P$16,Templates!$K$1:EQ$1,0)))</f>
        <v/>
      </c>
      <c r="Q117" s="55" t="str" cm="1">
        <f t="array" ref="Q117">IF(INDEX(Templates!$K$2:$EN$139,ROW()-ROW(Q$20)+1, MATCH(Q$16,Templates!$K$1:ER$1,0))="","",INDEX(Templates!$K$2:$EN$139,ROW()-ROW(Q$20)+1, MATCH(Q$16,Templates!$K$1:ER$1,0)))</f>
        <v/>
      </c>
      <c r="R117" s="55" t="str" cm="1">
        <f t="array" ref="R117">IF(INDEX(Templates!$K$2:$EN$139,ROW()-ROW(R$20)+1, MATCH(R$16,Templates!$K$1:EP$1,0))="","",INDEX(Templates!$K$2:$EN$139,ROW()-ROW(R$20)+1, MATCH(R$16,Templates!$K$1:EP$1,0)))</f>
        <v/>
      </c>
      <c r="S117" s="55" t="str" cm="1">
        <f t="array" ref="S117">IF(INDEX(Templates!$K$2:$EN$139,ROW()-ROW(S$20)+1, MATCH(S$16,Templates!$K$1:EQ$1,0))="","",INDEX(Templates!$K$2:$EN$139,ROW()-ROW(S$20)+1, MATCH(S$16,Templates!$K$1:EQ$1,0)))</f>
        <v/>
      </c>
      <c r="T117" s="55" t="str" cm="1">
        <f t="array" ref="T117">IF(INDEX(Templates!$K$2:$EN$139,ROW()-ROW(T$20)+1, MATCH(T$16,Templates!$K$1:ER$1,0))="","",INDEX(Templates!$K$2:$EN$139,ROW()-ROW(T$20)+1, MATCH(T$16,Templates!$K$1:ER$1,0)))</f>
        <v/>
      </c>
      <c r="U117" s="55" t="str" cm="1">
        <f t="array" ref="U117">IF(INDEX(Templates!$K$2:$EN$139,ROW()-ROW(U$20)+1, MATCH(U$16,Templates!$K$1:ES$1,0))="","",INDEX(Templates!$K$2:$EN$139,ROW()-ROW(U$20)+1, MATCH(U$16,Templates!$K$1:ES$1,0)))</f>
        <v/>
      </c>
      <c r="V117" s="55" t="str" cm="1">
        <f t="array" ref="V117">IF(INDEX(Templates!$K$2:$EN$139,ROW()-ROW(V$20)+1, MATCH(V$16,Templates!$K$1:ET$1,0))="","",INDEX(Templates!$K$2:$EN$139,ROW()-ROW(V$20)+1, MATCH(V$16,Templates!$K$1:ET$1,0)))</f>
        <v/>
      </c>
      <c r="W117" s="55" t="str" cm="1">
        <f t="array" ref="W117">IF(INDEX(Templates!$K$2:$EN$139,ROW()-ROW(W$20)+1, MATCH(W$16,Templates!$K$1:ER$1,0))="","",INDEX(Templates!$K$2:$EN$139,ROW()-ROW(W$20)+1, MATCH(W$16,Templates!$K$1:ER$1,0)))</f>
        <v/>
      </c>
      <c r="X117" s="55" t="str" cm="1">
        <f t="array" ref="X117">IF(INDEX(Templates!$K$2:$EN$139,ROW()-ROW(X$20)+1, MATCH(X$16,Templates!$K$1:ES$1,0))="","",INDEX(Templates!$K$2:$EN$139,ROW()-ROW(X$20)+1, MATCH(X$16,Templates!$K$1:ES$1,0)))</f>
        <v/>
      </c>
      <c r="Y117" s="55" t="str" cm="1">
        <f t="array" ref="Y117">IF(INDEX(Templates!$K$2:$EN$139,ROW()-ROW(Y$20)+1, MATCH(Y$16,Templates!$K$1:ET$1,0))="","",INDEX(Templates!$K$2:$EN$139,ROW()-ROW(Y$20)+1, MATCH(Y$16,Templates!$K$1:ET$1,0)))</f>
        <v/>
      </c>
      <c r="Z117" s="55" t="str" cm="1">
        <f t="array" ref="Z117">IF(INDEX(Templates!$K$2:$EN$139,ROW()-ROW(Z$20)+1, MATCH(Z$16,Templates!$K$1:EU$1,0))="","",INDEX(Templates!$K$2:$EN$139,ROW()-ROW(Z$20)+1, MATCH(Z$16,Templates!$K$1:EU$1,0)))</f>
        <v/>
      </c>
      <c r="AA117" s="55" t="str" cm="1">
        <f t="array" ref="AA117">IF(INDEX(Templates!$K$2:$EN$139,ROW()-ROW(AA$20)+1, MATCH(AA$16,Templates!$K$1:EV$1,0))="","",INDEX(Templates!$K$2:$EN$139,ROW()-ROW(AA$20)+1, MATCH(AA$16,Templates!$K$1:EV$1,0)))</f>
        <v/>
      </c>
      <c r="AB117" s="55" t="str" cm="1">
        <f t="array" ref="AB117">IF(INDEX(Templates!$K$2:$EN$139,ROW()-ROW(AB$20)+1, MATCH(AB$16,Templates!$K$1:ET$1,0))="","",INDEX(Templates!$K$2:$EN$139,ROW()-ROW(AB$20)+1, MATCH(AB$16,Templates!$K$1:ET$1,0)))</f>
        <v/>
      </c>
      <c r="AC117" s="55" t="str" cm="1">
        <f t="array" ref="AC117">IF(INDEX(Templates!$K$2:$EN$139,ROW()-ROW(AC$20)+1, MATCH(AC$16,Templates!$K$1:EU$1,0))="","",INDEX(Templates!$K$2:$EN$139,ROW()-ROW(AC$20)+1, MATCH(AC$16,Templates!$K$1:EU$1,0)))</f>
        <v/>
      </c>
      <c r="AD117" s="55" t="str" cm="1">
        <f t="array" ref="AD117">IF(INDEX(Templates!$K$2:$EN$139,ROW()-ROW(AD$20)+1, MATCH(AD$16,Templates!$K$1:EV$1,0))="","",INDEX(Templates!$K$2:$EN$139,ROW()-ROW(AD$20)+1, MATCH(AD$16,Templates!$K$1:EV$1,0)))</f>
        <v/>
      </c>
      <c r="AE117" s="55" t="str" cm="1">
        <f t="array" ref="AE117">IF(INDEX(Templates!$K$2:$EN$139,ROW()-ROW(AE$20)+1, MATCH(AE$16,Templates!$K$1:EV$1,0))="","",INDEX(Templates!$K$2:$EN$139,ROW()-ROW(AE$20)+1, MATCH(AE$16,Templates!$K$1:EV$1,0)))</f>
        <v/>
      </c>
      <c r="AF117" s="55" t="str" cm="1">
        <f t="array" ref="AF117">IF(INDEX(Templates!$K$2:$EN$139,ROW()-ROW(AF$20)+1, MATCH(AF$16,Templates!$K$1:EW$1,0))="","",INDEX(Templates!$K$2:$EN$139,ROW()-ROW(AF$20)+1, MATCH(AF$16,Templates!$K$1:EW$1,0)))</f>
        <v/>
      </c>
      <c r="AG117" s="55" t="str" cm="1">
        <f t="array" ref="AG117">IF(INDEX(Templates!$K$2:$EN$139,ROW()-ROW(AG$20)+1, MATCH(AG$16,Templates!$K$1:EX$1,0))="","",INDEX(Templates!$K$2:$EN$139,ROW()-ROW(AG$20)+1, MATCH(AG$16,Templates!$K$1:EX$1,0)))</f>
        <v/>
      </c>
      <c r="AH117" s="55" t="str" cm="1">
        <f t="array" ref="AH117">IF(INDEX(Templates!$K$2:$EN$139,ROW()-ROW(AH$20)+1, MATCH(AH$16,Templates!$K$1:EX$1,0))="","",INDEX(Templates!$K$2:$EN$139,ROW()-ROW(AH$20)+1, MATCH(AH$16,Templates!$K$1:EX$1,0)))</f>
        <v/>
      </c>
      <c r="AI117" s="55" t="str" cm="1">
        <f t="array" ref="AI117">IF(INDEX(Templates!$K$2:$EN$139,ROW()-ROW(AI$20)+1, MATCH(AI$16,Templates!$K$1:EV$1,0))="","",INDEX(Templates!$K$2:$EN$139,ROW()-ROW(AI$20)+1, MATCH(AI$16,Templates!$K$1:EV$1,0)))</f>
        <v/>
      </c>
      <c r="AJ117" s="55" t="str" cm="1">
        <f t="array" ref="AJ117">IF(INDEX(Templates!$K$2:$EN$139,ROW()-ROW(AJ$20)+1, MATCH(AJ$16,Templates!$K$1:EW$1,0))="","",INDEX(Templates!$K$2:$EN$139,ROW()-ROW(AJ$20)+1, MATCH(AJ$16,Templates!$K$1:EW$1,0)))</f>
        <v/>
      </c>
      <c r="AK117" s="55" t="str" cm="1">
        <f t="array" ref="AK117">IF(INDEX(Templates!$K$2:$EN$139,ROW()-ROW(AK$20)+1, MATCH(AK$16,Templates!$K$1:EX$1,0))="","",INDEX(Templates!$K$2:$EN$139,ROW()-ROW(AK$20)+1, MATCH(AK$16,Templates!$K$1:EX$1,0)))</f>
        <v/>
      </c>
      <c r="AL117" s="55" t="str" cm="1">
        <f t="array" ref="AL117">IF(INDEX(Templates!$K$2:$EN$139,ROW()-ROW(AL$20)+1, MATCH(AL$16,Templates!$K$1:EY$1,0))="","",INDEX(Templates!$K$2:$EN$139,ROW()-ROW(AL$20)+1, MATCH(AL$16,Templates!$K$1:EY$1,0)))</f>
        <v/>
      </c>
      <c r="AM117" s="55" t="str" cm="1">
        <f t="array" ref="AM117">IF(INDEX(Templates!$K$2:$EN$139,ROW()-ROW(AM$20)+1, MATCH(AM$16,Templates!$K$1:EX$1,0))="","",INDEX(Templates!$K$2:$EN$139,ROW()-ROW(AM$20)+1, MATCH(AM$16,Templates!$K$1:EX$1,0)))</f>
        <v/>
      </c>
      <c r="AN117" s="55" t="str" cm="1">
        <f t="array" ref="AN117">IF(INDEX(Templates!$K$2:$EN$139,ROW()-ROW(AN$20)+1, MATCH(AN$16,Templates!$K$1:EY$1,0))="","",INDEX(Templates!$K$2:$EN$139,ROW()-ROW(AN$20)+1, MATCH(AN$16,Templates!$K$1:EY$1,0)))</f>
        <v/>
      </c>
      <c r="AO117" s="55" t="str" cm="1">
        <f t="array" ref="AO117">IF(INDEX(Templates!$K$2:$EN$139,ROW()-ROW(AO$20)+1, MATCH(AO$16,Templates!$K$1:EZ$1,0))="","",INDEX(Templates!$K$2:$EN$139,ROW()-ROW(AO$20)+1, MATCH(AO$16,Templates!$K$1:EZ$1,0)))</f>
        <v/>
      </c>
      <c r="AP117" s="55" t="str" cm="1">
        <f t="array" ref="AP117">IF(INDEX(Templates!$K$2:$EN$139,ROW()-ROW(AP$20)+1, MATCH(AP$16,Templates!$K$1:FA$1,0))="","",INDEX(Templates!$K$2:$EN$139,ROW()-ROW(AP$20)+1, MATCH(AP$16,Templates!$K$1:FA$1,0)))</f>
        <v/>
      </c>
      <c r="AQ117" s="55" t="str" cm="1">
        <f t="array" ref="AQ117">IF(INDEX(Templates!$K$2:$EN$139,ROW()-ROW(AQ$20)+1, MATCH(AQ$16,Templates!$K$1:FB$1,0))="","",INDEX(Templates!$K$2:$EN$139,ROW()-ROW(AQ$20)+1, MATCH(AQ$16,Templates!$K$1:FB$1,0)))</f>
        <v/>
      </c>
      <c r="AR117" s="55" t="str" cm="1">
        <f t="array" ref="AR117">IF(INDEX(Templates!$K$2:$EN$139,ROW()-ROW(AR$20)+1, MATCH(AR$16,Templates!$K$1:EZ$1,0))="","",INDEX(Templates!$K$2:$EN$139,ROW()-ROW(AR$20)+1, MATCH(AR$16,Templates!$K$1:EZ$1,0)))</f>
        <v/>
      </c>
      <c r="AS117" s="55" t="str" cm="1">
        <f t="array" ref="AS117">IF(INDEX(Templates!$K$2:$EN$139,ROW()-ROW(AS$20)+1, MATCH(AS$16,Templates!$K$1:FA$1,0))="","",INDEX(Templates!$K$2:$EN$139,ROW()-ROW(AS$20)+1, MATCH(AS$16,Templates!$K$1:FA$1,0)))</f>
        <v/>
      </c>
      <c r="AT117" s="55" t="str" cm="1">
        <f t="array" ref="AT117">IF(INDEX(Templates!$K$2:$EN$139,ROW()-ROW(AT$20)+1, MATCH(AT$16,Templates!$K$1:FB$1,0))="","",INDEX(Templates!$K$2:$EN$139,ROW()-ROW(AT$20)+1, MATCH(AT$16,Templates!$K$1:FB$1,0)))</f>
        <v/>
      </c>
      <c r="AU117" s="55" t="str" cm="1">
        <f t="array" ref="AU117">IF(INDEX(Templates!$K$2:$EN$139,ROW()-ROW(AU$20)+1, MATCH(AU$16,Templates!$K$1:FC$1,0))="","",INDEX(Templates!$K$2:$EN$139,ROW()-ROW(AU$20)+1, MATCH(AU$16,Templates!$K$1:FC$1,0)))</f>
        <v/>
      </c>
      <c r="AV117" s="55" t="str" cm="1">
        <f t="array" ref="AV117">IF(INDEX(Templates!$K$2:$EN$139,ROW()-ROW(AV$20)+1, MATCH(AV$16,Templates!$K$1:FD$1,0))="","",INDEX(Templates!$K$2:$EN$139,ROW()-ROW(AV$20)+1, MATCH(AV$16,Templates!$K$1:FD$1,0)))</f>
        <v/>
      </c>
      <c r="AW117" s="55" t="str" cm="1">
        <f t="array" ref="AW117">IF(INDEX(Templates!$K$2:$EN$139,ROW()-ROW(AW$20)+1, MATCH(AW$16,Templates!$K$1:FB$1,0))="","",INDEX(Templates!$K$2:$EN$139,ROW()-ROW(AW$20)+1, MATCH(AW$16,Templates!$K$1:FB$1,0)))</f>
        <v/>
      </c>
      <c r="AX117" s="55" t="str" cm="1">
        <f t="array" ref="AX117">IF(INDEX(Templates!$K$2:$EN$139,ROW()-ROW(AX$20)+1, MATCH(AX$16,Templates!$K$1:FC$1,0))="","",INDEX(Templates!$K$2:$EN$139,ROW()-ROW(AX$20)+1, MATCH(AX$16,Templates!$K$1:FC$1,0)))</f>
        <v/>
      </c>
      <c r="AY117" s="55" t="str" cm="1">
        <f t="array" ref="AY117">IF(INDEX(Templates!$K$2:$EN$139,ROW()-ROW(AY$20)+1, MATCH(AY$16,Templates!$K$1:FD$1,0))="","",INDEX(Templates!$K$2:$EN$139,ROW()-ROW(AY$20)+1, MATCH(AY$16,Templates!$K$1:FD$1,0)))</f>
        <v/>
      </c>
      <c r="AZ117" s="55" t="str" cm="1">
        <f t="array" ref="AZ117">IF(INDEX(Templates!$K$2:$EN$139,ROW()-ROW(AZ$20)+1, MATCH(AZ$16,Templates!$K$1:FE$1,0))="","",INDEX(Templates!$K$2:$EN$139,ROW()-ROW(AZ$20)+1, MATCH(AZ$16,Templates!$K$1:FE$1,0)))</f>
        <v/>
      </c>
      <c r="BA117" s="55" t="str" cm="1">
        <f t="array" ref="BA117">IF(INDEX(Templates!$K$2:$EN$139,ROW()-ROW(BA$20)+1, MATCH(BA$16,Templates!$K$1:FF$1,0))="","",INDEX(Templates!$K$2:$EN$139,ROW()-ROW(BA$20)+1, MATCH(BA$16,Templates!$K$1:FF$1,0)))</f>
        <v/>
      </c>
      <c r="BB117" s="55" t="str" cm="1">
        <f t="array" ref="BB117">IF(INDEX(Templates!$K$2:$EN$139,ROW()-ROW(BB$20)+1, MATCH(BB$16,Templates!$K$1:FD$1,0))="","",INDEX(Templates!$K$2:$EN$139,ROW()-ROW(BB$20)+1, MATCH(BB$16,Templates!$K$1:FD$1,0)))</f>
        <v/>
      </c>
      <c r="BC117" s="55" t="str" cm="1">
        <f t="array" ref="BC117">IF(INDEX(Templates!$K$2:$EN$139,ROW()-ROW(BC$20)+1, MATCH(BC$16,Templates!$K$1:FE$1,0))="","",INDEX(Templates!$K$2:$EN$139,ROW()-ROW(BC$20)+1, MATCH(BC$16,Templates!$K$1:FE$1,0)))</f>
        <v/>
      </c>
      <c r="BD117" s="55" t="str" cm="1">
        <f t="array" ref="BD117">IF(INDEX(Templates!$K$2:$EN$139,ROW()-ROW(BD$20)+1, MATCH(BD$16,Templates!$K$1:FF$1,0))="","",INDEX(Templates!$K$2:$EN$139,ROW()-ROW(BD$20)+1, MATCH(BD$16,Templates!$K$1:FF$1,0)))</f>
        <v/>
      </c>
      <c r="BE117" s="55" t="str" cm="1">
        <f t="array" ref="BE117">IF(INDEX(Templates!$K$2:$EN$139,ROW()-ROW(BE$20)+1, MATCH(BE$16,Templates!$K$1:FG$1,0))="","",INDEX(Templates!$K$2:$EN$139,ROW()-ROW(BE$20)+1, MATCH(BE$16,Templates!$K$1:FG$1,0)))</f>
        <v/>
      </c>
      <c r="BF117" s="55" t="str" cm="1">
        <f t="array" ref="BF117">IF(INDEX(Templates!$K$2:$EN$139,ROW()-ROW(BF$20)+1, MATCH(BF$16,Templates!$K$1:FH$1,0))="","",INDEX(Templates!$K$2:$EN$139,ROW()-ROW(BF$20)+1, MATCH(BF$16,Templates!$K$1:FH$1,0)))</f>
        <v/>
      </c>
      <c r="BG117" s="55" t="str" cm="1">
        <f t="array" ref="BG117">IF(INDEX(Templates!$K$2:$EN$139,ROW()-ROW(BG$20)+1, MATCH(BG$16,Templates!$K$1:FG$1,0))="","",INDEX(Templates!$K$2:$EN$139,ROW()-ROW(BG$20)+1, MATCH(BG$16,Templates!$K$1:FG$1,0)))</f>
        <v/>
      </c>
      <c r="BH117" s="55" t="str" cm="1">
        <f t="array" ref="BH117">IF(INDEX(Templates!$K$2:$EN$139,ROW()-ROW(BH$20)+1, MATCH(BH$16,Templates!$K$1:FH$1,0))="","",INDEX(Templates!$K$2:$EN$139,ROW()-ROW(BH$20)+1, MATCH(BH$16,Templates!$K$1:FH$1,0)))</f>
        <v/>
      </c>
      <c r="BI117" s="55" t="str" cm="1">
        <f t="array" ref="BI117">IF(INDEX(Templates!$K$2:$EN$139,ROW()-ROW(BI$20)+1, MATCH(BI$16,Templates!$K$1:FI$1,0))="","",INDEX(Templates!$K$2:$EN$139,ROW()-ROW(BI$20)+1, MATCH(BI$16,Templates!$K$1:FI$1,0)))</f>
        <v/>
      </c>
      <c r="BJ117" s="55" t="str" cm="1">
        <f t="array" ref="BJ117">IF(INDEX(Templates!$K$2:$EN$139,ROW()-ROW(BJ$20)+1, MATCH(BJ$16,Templates!$K$1:FJ$1,0))="","",INDEX(Templates!$K$2:$EN$139,ROW()-ROW(BJ$20)+1, MATCH(BJ$16,Templates!$K$1:FJ$1,0)))</f>
        <v/>
      </c>
      <c r="BK117" s="55" t="str" cm="1">
        <f t="array" ref="BK117">IF(INDEX(Templates!$K$2:$EN$139,ROW()-ROW(BK$20)+1, MATCH(BK$16,Templates!$K$1:FI$1,0))="","",INDEX(Templates!$K$2:$EN$139,ROW()-ROW(BK$20)+1, MATCH(BK$16,Templates!$K$1:FI$1,0)))</f>
        <v/>
      </c>
      <c r="BL117" s="55" t="str" cm="1">
        <f t="array" ref="BL117">IF(INDEX(Templates!$K$2:$EN$139,ROW()-ROW(BL$20)+1, MATCH(BL$16,Templates!$K$1:FJ$1,0))="","",INDEX(Templates!$K$2:$EN$139,ROW()-ROW(BL$20)+1, MATCH(BL$16,Templates!$K$1:FJ$1,0)))</f>
        <v/>
      </c>
      <c r="BM117" s="55" t="str" cm="1">
        <f t="array" ref="BM117">IF(INDEX(Templates!$K$2:$EN$139,ROW()-ROW(BM$20)+1, MATCH(BM$16,Templates!$K$1:EZ$1,0))="","",INDEX(Templates!$K$2:$EN$139,ROW()-ROW(BM$20)+1, MATCH(BM$16,Templates!$K$1:EZ$1,0)))</f>
        <v/>
      </c>
      <c r="BN117" s="55" t="str" cm="1">
        <f t="array" ref="BN117">IF(INDEX(Templates!$K$2:$EN$139,ROW()-ROW(BN$20)+1, MATCH(BN$16,Templates!$K$1:FA$1,0))="","",INDEX(Templates!$K$2:$EN$139,ROW()-ROW(BN$20)+1, MATCH(BN$16,Templates!$K$1:FA$1,0)))</f>
        <v/>
      </c>
      <c r="BO117" s="55" t="str" cm="1">
        <f t="array" ref="BO117">IF(INDEX(Templates!$K$2:$EN$139,ROW()-ROW(BO$20)+1, MATCH(BO$16,Templates!$K$1:FB$1,0))="","",INDEX(Templates!$K$2:$EN$139,ROW()-ROW(BO$20)+1, MATCH(BO$16,Templates!$K$1:FB$1,0)))</f>
        <v/>
      </c>
      <c r="BP117" s="55" t="str" cm="1">
        <f t="array" ref="BP117">IF(INDEX(Templates!$K$2:$EN$139,ROW()-ROW(BP$20)+1, MATCH(BP$16,Templates!$K$1:FC$1,0))="","",INDEX(Templates!$K$2:$EN$139,ROW()-ROW(BP$20)+1, MATCH(BP$16,Templates!$K$1:FC$1,0)))</f>
        <v/>
      </c>
      <c r="BQ117" s="55" t="str" cm="1">
        <f t="array" ref="BQ117">IF(INDEX(Templates!$K$2:$EN$139,ROW()-ROW(BQ$20)+1, MATCH(BQ$16,Templates!$K$1:FD$1,0))="","",INDEX(Templates!$K$2:$EN$139,ROW()-ROW(BQ$20)+1, MATCH(BQ$16,Templates!$K$1:FD$1,0)))</f>
        <v/>
      </c>
      <c r="BR117" s="55" t="str" cm="1">
        <f t="array" ref="BR117">IF(INDEX(Templates!$K$2:$EN$139,ROW()-ROW(BR$20)+1, MATCH(BR$16,Templates!$K$1:FB$1,0))="","",INDEX(Templates!$K$2:$EN$139,ROW()-ROW(BR$20)+1, MATCH(BR$16,Templates!$K$1:FB$1,0)))</f>
        <v/>
      </c>
      <c r="BS117" s="55" t="str" cm="1">
        <f t="array" ref="BS117">IF(INDEX(Templates!$K$2:$EN$139,ROW()-ROW(BS$20)+1, MATCH(BS$16,Templates!$K$1:FC$1,0))="","",INDEX(Templates!$K$2:$EN$139,ROW()-ROW(BS$20)+1, MATCH(BS$16,Templates!$K$1:FC$1,0)))</f>
        <v/>
      </c>
      <c r="BT117" s="55" t="str" cm="1">
        <f t="array" ref="BT117">IF(INDEX(Templates!$K$2:$EN$139,ROW()-ROW(BT$20)+1, MATCH(BT$16,Templates!$K$1:FD$1,0))="","",INDEX(Templates!$K$2:$EN$139,ROW()-ROW(BT$20)+1, MATCH(BT$16,Templates!$K$1:FD$1,0)))</f>
        <v/>
      </c>
      <c r="BU117" s="55" t="str" cm="1">
        <f t="array" ref="BU117">IF(INDEX(Templates!$K$2:$EN$139,ROW()-ROW(BU$20)+1, MATCH(BU$16,Templates!$K$1:FE$1,0))="","",INDEX(Templates!$K$2:$EN$139,ROW()-ROW(BU$20)+1, MATCH(BU$16,Templates!$K$1:FE$1,0)))</f>
        <v/>
      </c>
      <c r="BV117" s="55" t="str" cm="1">
        <f t="array" ref="BV117">IF(INDEX(Templates!$K$2:$EN$139,ROW()-ROW(BV$20)+1, MATCH(BV$16,Templates!$K$1:FF$1,0))="","",INDEX(Templates!$K$2:$EN$139,ROW()-ROW(BV$20)+1, MATCH(BV$16,Templates!$K$1:FF$1,0)))</f>
        <v/>
      </c>
      <c r="BW117" s="55" t="str" cm="1">
        <f t="array" ref="BW117">IF(INDEX(Templates!$K$2:$EN$139,ROW()-ROW(BW$20)+1, MATCH(BW$16,Templates!$K$1:FD$1,0))="","",INDEX(Templates!$K$2:$EN$139,ROW()-ROW(BW$20)+1, MATCH(BW$16,Templates!$K$1:FD$1,0)))</f>
        <v/>
      </c>
      <c r="BX117" s="55" t="str" cm="1">
        <f t="array" ref="BX117">IF(INDEX(Templates!$K$2:$EN$139,ROW()-ROW(BX$20)+1, MATCH(BX$16,Templates!$K$1:FE$1,0))="","",INDEX(Templates!$K$2:$EN$139,ROW()-ROW(BX$20)+1, MATCH(BX$16,Templates!$K$1:FE$1,0)))</f>
        <v/>
      </c>
      <c r="BY117" s="55" t="str" cm="1">
        <f t="array" ref="BY117">IF(INDEX(Templates!$K$2:$EN$139,ROW()-ROW(BY$20)+1, MATCH(BY$16,Templates!$K$1:FF$1,0))="","",INDEX(Templates!$K$2:$EN$139,ROW()-ROW(BY$20)+1, MATCH(BY$16,Templates!$K$1:FF$1,0)))</f>
        <v/>
      </c>
      <c r="BZ117" s="55" t="str" cm="1">
        <f t="array" ref="BZ117">IF(INDEX(Templates!$K$2:$EN$139,ROW()-ROW(BZ$20)+1, MATCH(BZ$16,Templates!$K$1:FG$1,0))="","",INDEX(Templates!$K$2:$EN$139,ROW()-ROW(BZ$20)+1, MATCH(BZ$16,Templates!$K$1:FG$1,0)))</f>
        <v/>
      </c>
      <c r="CA117" s="55" t="str" cm="1">
        <f t="array" ref="CA117">IF(INDEX(Templates!$K$2:$EN$139,ROW()-ROW(CA$20)+1, MATCH(CA$16,Templates!$K$1:FH$1,0))="","",INDEX(Templates!$K$2:$EN$139,ROW()-ROW(CA$20)+1, MATCH(CA$16,Templates!$K$1:FH$1,0)))</f>
        <v/>
      </c>
      <c r="CB117" s="55" t="str" cm="1">
        <f t="array" ref="CB117">IF(INDEX(Templates!$K$2:$EN$139,ROW()-ROW(CB$20)+1, MATCH(CB$16,Templates!$K$1:FI$1,0))="","",INDEX(Templates!$K$2:$EN$139,ROW()-ROW(CB$20)+1, MATCH(CB$16,Templates!$K$1:FI$1,0)))</f>
        <v/>
      </c>
      <c r="CC117" s="55" t="str" cm="1">
        <f t="array" ref="CC117">IF(INDEX(Templates!$K$2:$EN$139,ROW()-ROW(CC$20)+1, MATCH(CC$16,Templates!$K$1:FF$1,0))="","",INDEX(Templates!$K$2:$EN$139,ROW()-ROW(CC$20)+1, MATCH(CC$16,Templates!$K$1:FF$1,0)))</f>
        <v/>
      </c>
      <c r="CD117" s="55" t="str" cm="1">
        <f t="array" ref="CD117">IF(INDEX(Templates!$K$2:$EN$139,ROW()-ROW(CD$20)+1, MATCH(CD$16,Templates!$K$1:FG$1,0))="","",INDEX(Templates!$K$2:$EN$139,ROW()-ROW(CD$20)+1, MATCH(CD$16,Templates!$K$1:FG$1,0)))</f>
        <v/>
      </c>
      <c r="CE117" s="55" t="str" cm="1">
        <f t="array" ref="CE117">IF(INDEX(Templates!$K$2:$EN$139,ROW()-ROW(CE$20)+1, MATCH(CE$16,Templates!$K$1:FH$1,0))="","",INDEX(Templates!$K$2:$EN$139,ROW()-ROW(CE$20)+1, MATCH(CE$16,Templates!$K$1:FH$1,0)))</f>
        <v/>
      </c>
      <c r="CF117" s="55" t="str" cm="1">
        <f t="array" ref="CF117">IF(INDEX(Templates!$K$2:$EN$139,ROW()-ROW(CF$20)+1, MATCH(CF$16,Templates!$K$1:FI$1,0))="","",INDEX(Templates!$K$2:$EN$139,ROW()-ROW(CF$20)+1, MATCH(CF$16,Templates!$K$1:FI$1,0)))</f>
        <v/>
      </c>
      <c r="CG117" s="55" t="str" cm="1">
        <f t="array" ref="CG117">IF(INDEX(Templates!$K$2:$EN$139,ROW()-ROW(CG$20)+1, MATCH(CG$16,Templates!$K$1:FJ$1,0))="","",INDEX(Templates!$K$2:$EN$139,ROW()-ROW(CG$20)+1, MATCH(CG$16,Templates!$K$1:FJ$1,0)))</f>
        <v/>
      </c>
      <c r="CH117" s="55" t="str" cm="1">
        <f t="array" ref="CH117">IF(INDEX(Templates!$K$2:$EN$139,ROW()-ROW(CH$20)+1, MATCH(CH$16,Templates!$K$1:FH$1,0))="","",INDEX(Templates!$K$2:$EN$139,ROW()-ROW(CH$20)+1, MATCH(CH$16,Templates!$K$1:FH$1,0)))</f>
        <v/>
      </c>
      <c r="CI117" s="55" t="str" cm="1">
        <f t="array" ref="CI117">IF(INDEX(Templates!$K$2:$EN$139,ROW()-ROW(CI$20)+1, MATCH(CI$16,Templates!$K$1:FI$1,0))="","",INDEX(Templates!$K$2:$EN$139,ROW()-ROW(CI$20)+1, MATCH(CI$16,Templates!$K$1:FI$1,0)))</f>
        <v/>
      </c>
      <c r="CJ117" s="55" t="str" cm="1">
        <f t="array" ref="CJ117">IF(INDEX(Templates!$K$2:$EN$139,ROW()-ROW(CJ$20)+1, MATCH(CJ$16,Templates!$K$1:FJ$1,0))="","",INDEX(Templates!$K$2:$EN$139,ROW()-ROW(CJ$20)+1, MATCH(CJ$16,Templates!$K$1:FJ$1,0)))</f>
        <v/>
      </c>
      <c r="CK117" s="55" t="str" cm="1">
        <f t="array" ref="CK117">IF(INDEX(Templates!$K$2:$EN$139,ROW()-ROW(CK$20)+1, MATCH(CK$16,Templates!$K$1:FK$1,0))="","",INDEX(Templates!$K$2:$EN$139,ROW()-ROW(CK$20)+1, MATCH(CK$16,Templates!$K$1:FK$1,0)))</f>
        <v/>
      </c>
      <c r="CL117" s="55" t="str" cm="1">
        <f t="array" ref="CL117">IF(INDEX(Templates!$K$2:$EN$139,ROW()-ROW(CL$20)+1, MATCH(CL$16,Templates!$K$1:FL$1,0))="","",INDEX(Templates!$K$2:$EN$139,ROW()-ROW(CL$20)+1, MATCH(CL$16,Templates!$K$1:FL$1,0)))</f>
        <v/>
      </c>
      <c r="CM117" s="55" t="str" cm="1">
        <f t="array" ref="CM117">IF(INDEX(Templates!$K$2:$EN$139,ROW()-ROW(CM$20)+1, MATCH(CM$16,Templates!$K$1:FJ$1,0))="","",INDEX(Templates!$K$2:$EN$139,ROW()-ROW(CM$20)+1, MATCH(CM$16,Templates!$K$1:FJ$1,0)))</f>
        <v/>
      </c>
      <c r="CN117" s="55" t="str" cm="1">
        <f t="array" ref="CN117">IF(INDEX(Templates!$K$2:$EN$139,ROW()-ROW(CN$20)+1, MATCH(CN$16,Templates!$K$1:FK$1,0))="","",INDEX(Templates!$K$2:$EN$139,ROW()-ROW(CN$20)+1, MATCH(CN$16,Templates!$K$1:FK$1,0)))</f>
        <v/>
      </c>
      <c r="CO117" s="55" t="str" cm="1">
        <f t="array" ref="CO117">IF(INDEX(Templates!$K$2:$EN$139,ROW()-ROW(CO$20)+1, MATCH(CO$16,Templates!$K$1:FL$1,0))="","",INDEX(Templates!$K$2:$EN$139,ROW()-ROW(CO$20)+1, MATCH(CO$16,Templates!$K$1:FL$1,0)))</f>
        <v/>
      </c>
      <c r="CP117" s="55" t="str" cm="1">
        <f t="array" ref="CP117">IF(INDEX(Templates!$K$2:$EN$139,ROW()-ROW(CP$20)+1, MATCH(CP$16,Templates!$K$1:FM$1,0))="","",INDEX(Templates!$K$2:$EN$139,ROW()-ROW(CP$20)+1, MATCH(CP$16,Templates!$K$1:FM$1,0)))</f>
        <v/>
      </c>
      <c r="CQ117" s="55" t="str" cm="1">
        <f t="array" ref="CQ117">IF(INDEX(Templates!$K$2:$EN$139,ROW()-ROW(CQ$20)+1, MATCH(CQ$16,Templates!$K$1:FN$1,0))="","",INDEX(Templates!$K$2:$EN$139,ROW()-ROW(CQ$20)+1, MATCH(CQ$16,Templates!$K$1:FN$1,0)))</f>
        <v/>
      </c>
      <c r="CR117" s="55" t="str" cm="1">
        <f t="array" ref="CR117">IF(INDEX(Templates!$K$2:$EN$139,ROW()-ROW(CR$20)+1, MATCH(CR$16,Templates!$K$1:FL$1,0))="","",INDEX(Templates!$K$2:$EN$139,ROW()-ROW(CR$20)+1, MATCH(CR$16,Templates!$K$1:FL$1,0)))</f>
        <v/>
      </c>
      <c r="CS117" s="55" t="str" cm="1">
        <f t="array" ref="CS117">IF(INDEX(Templates!$K$2:$EN$139,ROW()-ROW(CS$20)+1, MATCH(CS$16,Templates!$K$1:FM$1,0))="","",INDEX(Templates!$K$2:$EN$139,ROW()-ROW(CS$20)+1, MATCH(CS$16,Templates!$K$1:FM$1,0)))</f>
        <v/>
      </c>
      <c r="CT117" s="55" t="str" cm="1">
        <f t="array" ref="CT117">IF(INDEX(Templates!$K$2:$EN$139,ROW()-ROW(CT$20)+1, MATCH(CT$16,Templates!$K$1:FN$1,0))="","",INDEX(Templates!$K$2:$EN$139,ROW()-ROW(CT$20)+1, MATCH(CT$16,Templates!$K$1:FN$1,0)))</f>
        <v/>
      </c>
      <c r="CU117" s="55" t="str" cm="1">
        <f t="array" ref="CU117">IF(INDEX(Templates!$K$2:$EN$139,ROW()-ROW(CU$20)+1, MATCH(CU$16,Templates!$K$1:FO$1,0))="","",INDEX(Templates!$K$2:$EN$139,ROW()-ROW(CU$20)+1, MATCH(CU$16,Templates!$K$1:FO$1,0)))</f>
        <v/>
      </c>
      <c r="CV117" s="55" t="str" cm="1">
        <f t="array" ref="CV117">IF(INDEX(Templates!$K$2:$EN$139,ROW()-ROW(CV$20)+1, MATCH(CV$16,Templates!$K$1:FP$1,0))="","",INDEX(Templates!$K$2:$EN$139,ROW()-ROW(CV$20)+1, MATCH(CV$16,Templates!$K$1:FP$1,0)))</f>
        <v/>
      </c>
      <c r="CW117" s="55" t="str" cm="1">
        <f t="array" ref="CW117">IF(INDEX(Templates!$K$2:$EN$139,ROW()-ROW(CW$20)+1, MATCH(CW$16,Templates!$K$1:FP$1,0))="","",INDEX(Templates!$K$2:$EN$139,ROW()-ROW(CW$20)+1, MATCH(CW$16,Templates!$K$1:FP$1,0)))</f>
        <v/>
      </c>
      <c r="CX117" s="55" t="str" cm="1">
        <f t="array" ref="CX117">IF(INDEX(Templates!$K$2:$EN$139,ROW()-ROW(CX$20)+1, MATCH(CX$16,Templates!$K$1:FQ$1,0))="","",INDEX(Templates!$K$2:$EN$139,ROW()-ROW(CX$20)+1, MATCH(CX$16,Templates!$K$1:FQ$1,0)))</f>
        <v/>
      </c>
      <c r="CY117" s="55" t="str" cm="1">
        <f t="array" ref="CY117">IF(INDEX(Templates!$K$2:$EN$139,ROW()-ROW(CY$20)+1, MATCH(CY$16,Templates!$K$1:FR$1,0))="","",INDEX(Templates!$K$2:$EN$139,ROW()-ROW(CY$20)+1, MATCH(CY$16,Templates!$K$1:FR$1,0)))</f>
        <v/>
      </c>
      <c r="CZ117" s="55" t="str" cm="1">
        <f t="array" ref="CZ117">IF(INDEX(Templates!$K$2:$EN$139,ROW()-ROW(CZ$20)+1, MATCH(CZ$16,Templates!$K$1:FS$1,0))="","",INDEX(Templates!$K$2:$EN$139,ROW()-ROW(CZ$20)+1, MATCH(CZ$16,Templates!$K$1:FS$1,0)))</f>
        <v/>
      </c>
      <c r="DA117" s="55" t="str" cm="1">
        <f t="array" ref="DA117">IF(INDEX(Templates!$K$2:$EN$139,ROW()-ROW(DA$20)+1, MATCH(DA$16,Templates!$K$1:FT$1,0))="","",INDEX(Templates!$K$2:$EN$139,ROW()-ROW(DA$20)+1, MATCH(DA$16,Templates!$K$1:FT$1,0)))</f>
        <v/>
      </c>
      <c r="DB117" s="55" t="str" cm="1">
        <f t="array" ref="DB117">IF(INDEX(Templates!$K$2:$EN$139,ROW()-ROW(DB$20)+1, MATCH(DB$16,Templates!$K$1:FU$1,0))="","",INDEX(Templates!$K$2:$EN$139,ROW()-ROW(DB$20)+1, MATCH(DB$16,Templates!$K$1:FU$1,0)))</f>
        <v/>
      </c>
      <c r="DC117" s="55" t="str" cm="1">
        <f t="array" ref="DC117">IF(INDEX(Templates!$K$2:$EN$139,ROW()-ROW(DC$20)+1, MATCH(DC$16,Templates!$K$1:FR$1,0))="","",INDEX(Templates!$K$2:$EN$139,ROW()-ROW(DC$20)+1, MATCH(DC$16,Templates!$K$1:FR$1,0)))</f>
        <v/>
      </c>
      <c r="DD117" s="55" t="str" cm="1">
        <f t="array" ref="DD117">IF(INDEX(Templates!$K$2:$EN$139,ROW()-ROW(DD$20)+1, MATCH(DD$16,Templates!$K$1:FS$1,0))="","",INDEX(Templates!$K$2:$EN$139,ROW()-ROW(DD$20)+1, MATCH(DD$16,Templates!$K$1:FS$1,0)))</f>
        <v/>
      </c>
      <c r="DE117" s="55" t="str" cm="1">
        <f t="array" ref="DE117">IF(INDEX(Templates!$K$2:$EN$139,ROW()-ROW(DE$20)+1, MATCH(DE$16,Templates!$K$1:FT$1,0))="","",INDEX(Templates!$K$2:$EN$139,ROW()-ROW(DE$20)+1, MATCH(DE$16,Templates!$K$1:FT$1,0)))</f>
        <v/>
      </c>
      <c r="DF117" s="55" t="str" cm="1">
        <f t="array" ref="DF117">IF(INDEX(Templates!$K$2:$EN$139,ROW()-ROW(DF$20)+1, MATCH(DF$16,Templates!$K$1:FU$1,0))="","",INDEX(Templates!$K$2:$EN$139,ROW()-ROW(DF$20)+1, MATCH(DF$16,Templates!$K$1:FU$1,0)))</f>
        <v/>
      </c>
      <c r="DG117" s="55" t="str" cm="1">
        <f t="array" ref="DG117">IF(INDEX(Templates!$K$2:$EN$139,ROW()-ROW(DG$20)+1, MATCH(DG$16,Templates!$K$1:FV$1,0))="","",INDEX(Templates!$K$2:$EN$139,ROW()-ROW(DG$20)+1, MATCH(DG$16,Templates!$K$1:FV$1,0)))</f>
        <v/>
      </c>
      <c r="DH117" s="55" t="str" cm="1">
        <f t="array" ref="DH117">IF(INDEX(Templates!$K$2:$EN$139,ROW()-ROW(DH$20)+1, MATCH(DH$16,Templates!$K$1:FT$1,0))="","",INDEX(Templates!$K$2:$EN$139,ROW()-ROW(DH$20)+1, MATCH(DH$16,Templates!$K$1:FT$1,0)))</f>
        <v/>
      </c>
      <c r="DI117" s="55" t="str" cm="1">
        <f t="array" ref="DI117">IF(INDEX(Templates!$K$2:$EN$139,ROW()-ROW(DI$20)+1, MATCH(DI$16,Templates!$K$1:FU$1,0))="","",INDEX(Templates!$K$2:$EN$139,ROW()-ROW(DI$20)+1, MATCH(DI$16,Templates!$K$1:FU$1,0)))</f>
        <v/>
      </c>
      <c r="DJ117" s="55" t="str" cm="1">
        <f t="array" ref="DJ117">IF(INDEX(Templates!$K$2:$EN$139,ROW()-ROW(DJ$20)+1, MATCH(DJ$16,Templates!$K$1:FV$1,0))="","",INDEX(Templates!$K$2:$EN$139,ROW()-ROW(DJ$20)+1, MATCH(DJ$16,Templates!$K$1:FV$1,0)))</f>
        <v/>
      </c>
      <c r="DK117" s="55" t="str" cm="1">
        <f t="array" ref="DK117">IF(INDEX(Templates!$K$2:$EN$139,ROW()-ROW(DK$20)+1, MATCH(DK$16,Templates!$K$1:FW$1,0))="","",INDEX(Templates!$K$2:$EN$139,ROW()-ROW(DK$20)+1, MATCH(DK$16,Templates!$K$1:FW$1,0)))</f>
        <v/>
      </c>
      <c r="DL117" s="55" t="str" cm="1">
        <f t="array" ref="DL117">IF(INDEX(Templates!$K$2:$EN$139,ROW()-ROW(DL$20)+1, MATCH(DL$16,Templates!$K$1:FX$1,0))="","",INDEX(Templates!$K$2:$EN$139,ROW()-ROW(DL$20)+1, MATCH(DL$16,Templates!$K$1:FX$1,0)))</f>
        <v/>
      </c>
      <c r="DM117" s="55" t="str" cm="1">
        <f t="array" ref="DM117">IF(INDEX(Templates!$K$2:$EN$139,ROW()-ROW(DM$20)+1, MATCH(DM$16,Templates!$K$1:FV$1,0))="","",INDEX(Templates!$K$2:$EN$139,ROW()-ROW(DM$20)+1, MATCH(DM$16,Templates!$K$1:FV$1,0)))</f>
        <v/>
      </c>
      <c r="DN117" s="55" t="str" cm="1">
        <f t="array" ref="DN117">IF(INDEX(Templates!$K$2:$EN$139,ROW()-ROW(DN$20)+1, MATCH(DN$16,Templates!$K$1:FW$1,0))="","",INDEX(Templates!$K$2:$EN$139,ROW()-ROW(DN$20)+1, MATCH(DN$16,Templates!$K$1:FW$1,0)))</f>
        <v/>
      </c>
      <c r="DO117" s="55" t="str" cm="1">
        <f t="array" ref="DO117">IF(INDEX(Templates!$K$2:$EN$139,ROW()-ROW(DO$20)+1, MATCH(DO$16,Templates!$K$1:FX$1,0))="","",INDEX(Templates!$K$2:$EN$139,ROW()-ROW(DO$20)+1, MATCH(DO$16,Templates!$K$1:FX$1,0)))</f>
        <v/>
      </c>
      <c r="DP117" s="55" t="str" cm="1">
        <f t="array" ref="DP117">IF(INDEX(Templates!$K$2:$EN$139,ROW()-ROW(DP$20)+1, MATCH(DP$16,Templates!$K$1:FY$1,0))="","",INDEX(Templates!$K$2:$EN$139,ROW()-ROW(DP$20)+1, MATCH(DP$16,Templates!$K$1:FY$1,0)))</f>
        <v/>
      </c>
      <c r="DQ117" s="55" t="str" cm="1">
        <f t="array" ref="DQ117">IF(INDEX(Templates!$K$2:$EN$139,ROW()-ROW(DQ$20)+1, MATCH(DQ$16,Templates!$K$1:FZ$1,0))="","",INDEX(Templates!$K$2:$EN$139,ROW()-ROW(DQ$20)+1, MATCH(DQ$16,Templates!$K$1:FZ$1,0)))</f>
        <v/>
      </c>
      <c r="DR117" s="55" t="str" cm="1">
        <f t="array" ref="DR117">IF(INDEX(Templates!$K$2:$EN$139,ROW()-ROW(DR$20)+1, MATCH(DR$16,Templates!$K$1:FX$1,0))="","",INDEX(Templates!$K$2:$EN$139,ROW()-ROW(DR$20)+1, MATCH(DR$16,Templates!$K$1:FX$1,0)))</f>
        <v/>
      </c>
      <c r="DS117" s="55" t="str" cm="1">
        <f t="array" ref="DS117">IF(INDEX(Templates!$K$2:$EN$139,ROW()-ROW(DS$20)+1, MATCH(DS$16,Templates!$K$1:FY$1,0))="","",INDEX(Templates!$K$2:$EN$139,ROW()-ROW(DS$20)+1, MATCH(DS$16,Templates!$K$1:FY$1,0)))</f>
        <v/>
      </c>
      <c r="DT117" s="55" t="str" cm="1">
        <f t="array" ref="DT117">IF(INDEX(Templates!$K$2:$EN$139,ROW()-ROW(DT$20)+1, MATCH(DT$16,Templates!$K$1:FZ$1,0))="","",INDEX(Templates!$K$2:$EN$139,ROW()-ROW(DT$20)+1, MATCH(DT$16,Templates!$K$1:FZ$1,0)))</f>
        <v/>
      </c>
      <c r="DU117" s="55" t="str" cm="1">
        <f t="array" ref="DU117">IF(INDEX(Templates!$K$2:$EN$139,ROW()-ROW(DU$20)+1, MATCH(DU$16,Templates!$K$1:GA$1,0))="","",INDEX(Templates!$K$2:$EN$139,ROW()-ROW(DU$20)+1, MATCH(DU$16,Templates!$K$1:GA$1,0)))</f>
        <v/>
      </c>
      <c r="DV117" s="55" t="str" cm="1">
        <f t="array" ref="DV117">IF(INDEX(Templates!$K$2:$EN$139,ROW()-ROW(DV$20)+1, MATCH(DV$16,Templates!$K$1:GB$1,0))="","",INDEX(Templates!$K$2:$EN$139,ROW()-ROW(DV$20)+1, MATCH(DV$16,Templates!$K$1:GB$1,0)))</f>
        <v/>
      </c>
      <c r="DW117" s="55" t="str" cm="1">
        <f t="array" ref="DW117">IF(INDEX(Templates!$K$2:$EN$139,ROW()-ROW(DW$20)+1, MATCH(DW$16,Templates!$K$1:FZ$1,0))="","",INDEX(Templates!$K$2:$EN$139,ROW()-ROW(DW$20)+1, MATCH(DW$16,Templates!$K$1:FZ$1,0)))</f>
        <v/>
      </c>
      <c r="DX117" s="55" t="str" cm="1">
        <f t="array" ref="DX117">IF(INDEX(Templates!$K$2:$EN$139,ROW()-ROW(DX$20)+1, MATCH(DX$16,Templates!$K$1:GA$1,0))="","",INDEX(Templates!$K$2:$EN$139,ROW()-ROW(DX$20)+1, MATCH(DX$16,Templates!$K$1:GA$1,0)))</f>
        <v/>
      </c>
      <c r="DY117" s="55" t="str" cm="1">
        <f t="array" ref="DY117">IF(INDEX(Templates!$K$2:$EN$139,ROW()-ROW(DY$20)+1, MATCH(DY$16,Templates!$K$1:GB$1,0))="","",INDEX(Templates!$K$2:$EN$139,ROW()-ROW(DY$20)+1, MATCH(DY$16,Templates!$K$1:GB$1,0)))</f>
        <v/>
      </c>
      <c r="DZ117" s="55" t="str" cm="1">
        <f t="array" ref="DZ117">IF(INDEX(Templates!$K$2:$EN$139,ROW()-ROW(DZ$20)+1, MATCH(DZ$16,Templates!$K$1:GC$1,0))="","",INDEX(Templates!$K$2:$EN$139,ROW()-ROW(DZ$20)+1, MATCH(DZ$16,Templates!$K$1:GC$1,0)))</f>
        <v/>
      </c>
      <c r="EA117" s="55" t="str" cm="1">
        <f t="array" ref="EA117">IF(INDEX(Templates!$K$2:$EN$139,ROW()-ROW(EA$20)+1, MATCH(EA$16,Templates!$K$1:GD$1,0))="","",INDEX(Templates!$K$2:$EN$139,ROW()-ROW(EA$20)+1, MATCH(EA$16,Templates!$K$1:GD$1,0)))</f>
        <v/>
      </c>
      <c r="EB117" s="55" t="str" cm="1">
        <f t="array" ref="EB117">IF(INDEX(Templates!$K$2:$EN$139,ROW()-ROW(EB$20)+1, MATCH(EB$16,Templates!$K$1:GB$1,0))="","",INDEX(Templates!$K$2:$EN$139,ROW()-ROW(EB$20)+1, MATCH(EB$16,Templates!$K$1:GB$1,0)))</f>
        <v/>
      </c>
      <c r="EC117" s="55" t="str" cm="1">
        <f t="array" ref="EC117">IF(INDEX(Templates!$K$2:$EN$139,ROW()-ROW(EC$20)+1, MATCH(EC$16,Templates!$K$1:GC$1,0))="","",INDEX(Templates!$K$2:$EN$139,ROW()-ROW(EC$20)+1, MATCH(EC$16,Templates!$K$1:GC$1,0)))</f>
        <v/>
      </c>
      <c r="ED117" s="55" t="str" cm="1">
        <f t="array" ref="ED117">IF(INDEX(Templates!$K$2:$EN$139,ROW()-ROW(ED$20)+1, MATCH(ED$16,Templates!$K$1:GD$1,0))="","",INDEX(Templates!$K$2:$EN$139,ROW()-ROW(ED$20)+1, MATCH(ED$16,Templates!$K$1:GD$1,0)))</f>
        <v/>
      </c>
      <c r="EE117" s="55" t="str" cm="1">
        <f t="array" ref="EE117">IF(INDEX(Templates!$K$2:$EN$139,ROW()-ROW(EE$20)+1, MATCH(EE$16,Templates!$K$1:GE$1,0))="","",INDEX(Templates!$K$2:$EN$139,ROW()-ROW(EE$20)+1, MATCH(EE$16,Templates!$K$1:GE$1,0)))</f>
        <v/>
      </c>
      <c r="EF117" s="55" t="str" cm="1">
        <f t="array" ref="EF117">IF(INDEX(Templates!$K$2:$EN$139,ROW()-ROW(EF$20)+1, MATCH(EF$16,Templates!$K$1:GF$1,0))="","",INDEX(Templates!$K$2:$EN$139,ROW()-ROW(EF$20)+1, MATCH(EF$16,Templates!$K$1:GF$1,0)))</f>
        <v/>
      </c>
      <c r="EG117" s="55" t="str" cm="1">
        <f t="array" ref="EG117">IF(INDEX(Templates!$K$2:$EN$139,ROW()-ROW(EG$20)+1, MATCH(EG$16,Templates!$K$1:GD$1,0))="","",INDEX(Templates!$K$2:$EN$139,ROW()-ROW(EG$20)+1, MATCH(EG$16,Templates!$K$1:GD$1,0)))</f>
        <v/>
      </c>
      <c r="EH117" s="55" t="str" cm="1">
        <f t="array" ref="EH117">IF(INDEX(Templates!$K$2:$EN$139,ROW()-ROW(EH$20)+1, MATCH(EH$16,Templates!$K$1:GE$1,0))="","",INDEX(Templates!$K$2:$EN$139,ROW()-ROW(EH$20)+1, MATCH(EH$16,Templates!$K$1:GE$1,0)))</f>
        <v/>
      </c>
      <c r="EI117" s="55" t="str" cm="1">
        <f t="array" ref="EI117">IF(INDEX(Templates!$K$2:$EN$139,ROW()-ROW(EI$20)+1, MATCH(EI$16,Templates!$K$1:GF$1,0))="","",INDEX(Templates!$K$2:$EN$139,ROW()-ROW(EI$20)+1, MATCH(EI$16,Templates!$K$1:GF$1,0)))</f>
        <v/>
      </c>
      <c r="EJ117" s="55" t="str" cm="1">
        <f t="array" ref="EJ117">IF(INDEX(Templates!$K$2:$EN$139,ROW()-ROW(EJ$20)+1, MATCH(EJ$16,Templates!$K$1:GG$1,0))="","",INDEX(Templates!$K$2:$EN$139,ROW()-ROW(EJ$20)+1, MATCH(EJ$16,Templates!$K$1:GG$1,0)))</f>
        <v/>
      </c>
      <c r="EK117" s="55" t="str" cm="1">
        <f t="array" ref="EK117">IF(INDEX(Templates!$K$2:$EN$139,ROW()-ROW(EK$20)+1, MATCH(EK$16,Templates!$K$1:GH$1,0))="","",INDEX(Templates!$K$2:$EN$139,ROW()-ROW(EK$20)+1, MATCH(EK$16,Templates!$K$1:GH$1,0)))</f>
        <v/>
      </c>
      <c r="EL117" s="55" t="str" cm="1">
        <f t="array" ref="EL117">IF(INDEX(Templates!$K$2:$EN$139,ROW()-ROW(EL$20)+1, MATCH(EL$16,Templates!$K$1:GI$1,0))="","",INDEX(Templates!$K$2:$EN$139,ROW()-ROW(EL$20)+1, MATCH(EL$16,Templates!$K$1:GI$1,0)))</f>
        <v/>
      </c>
      <c r="EM117" s="55" t="str" cm="1">
        <f t="array" ref="EM117">IF(INDEX(Templates!$K$2:$EN$139,ROW()-ROW(EM$20)+1, MATCH(EM$16,Templates!$K$1:GJ$1,0))="","",INDEX(Templates!$K$2:$EN$139,ROW()-ROW(EM$20)+1, MATCH(EM$16,Templates!$K$1:GJ$1,0)))</f>
        <v/>
      </c>
      <c r="EN117" s="55" t="str" cm="1">
        <f t="array" ref="EN117">IF(INDEX(Templates!$K$2:$EN$139,ROW()-ROW(EN$20)+1, MATCH(EN$16,Templates!$K$1:GD$1,0))="","",INDEX(Templates!$K$2:$EN$139,ROW()-ROW(EN$20)+1, MATCH(EN$16,Templates!$K$1:GD$1,0)))</f>
        <v/>
      </c>
      <c r="EO117" s="55" t="str" cm="1">
        <f t="array" ref="EO117">IF(INDEX(Templates!$K$2:$EN$139,ROW()-ROW(EO$20)+1, MATCH(EO$16,Templates!$K$1:GE$1,0))="","",INDEX(Templates!$K$2:$EN$139,ROW()-ROW(EO$20)+1, MATCH(EO$16,Templates!$K$1:GE$1,0)))</f>
        <v/>
      </c>
      <c r="EP117" s="55" t="str" cm="1">
        <f t="array" ref="EP117">IF(INDEX(Templates!$K$2:$EN$139,ROW()-ROW(EP$20)+1, MATCH(EP$16,Templates!$K$1:GF$1,0))="","",INDEX(Templates!$K$2:$EN$139,ROW()-ROW(EP$20)+1, MATCH(EP$16,Templates!$K$1:GF$1,0)))</f>
        <v/>
      </c>
      <c r="EQ117" s="55" t="str" cm="1">
        <f t="array" ref="EQ117">IF(INDEX(Templates!$K$2:$EN$139,ROW()-ROW(EQ$20)+1, MATCH(EQ$16,Templates!$K$1:GG$1,0))="","",INDEX(Templates!$K$2:$EN$139,ROW()-ROW(EQ$20)+1, MATCH(EQ$16,Templates!$K$1:GG$1,0)))</f>
        <v/>
      </c>
      <c r="ER117" s="55" t="str" cm="1">
        <f t="array" ref="ER117">IF(INDEX(Templates!$K$2:$EN$139,ROW()-ROW(ER$20)+1, MATCH(ER$16,Templates!$K$1:GH$1,0))="","",INDEX(Templates!$K$2:$EN$139,ROW()-ROW(ER$20)+1, MATCH(ER$16,Templates!$K$1:GH$1,0)))</f>
        <v/>
      </c>
      <c r="ES117" s="55" t="str" cm="1">
        <f t="array" ref="ES117">IF(INDEX(Templates!$K$2:$EN$139,ROW()-ROW(ES$20)+1, MATCH(ES$16,Templates!$K$1:GH$1,0))="","",INDEX(Templates!$K$2:$EN$139,ROW()-ROW(ES$20)+1, MATCH(ES$16,Templates!$K$1:GH$1,0)))</f>
        <v/>
      </c>
      <c r="ET117" s="55" t="str" cm="1">
        <f t="array" ref="ET117">IF(INDEX(Templates!$K$2:$EN$139,ROW()-ROW(ET$20)+1, MATCH(ET$16,Templates!$K$1:GI$1,0))="","",INDEX(Templates!$K$2:$EN$139,ROW()-ROW(ET$20)+1, MATCH(ET$16,Templates!$K$1:GI$1,0)))</f>
        <v/>
      </c>
      <c r="EU117" s="55" t="str" cm="1">
        <f t="array" ref="EU117">IF(INDEX(Templates!$K$2:$EN$139,ROW()-ROW(EU$20)+1, MATCH(EU$16,Templates!$K$1:GF$1,0))="","",INDEX(Templates!$K$2:$EN$139,ROW()-ROW(EU$20)+1, MATCH(EU$16,Templates!$K$1:GF$1,0)))</f>
        <v/>
      </c>
      <c r="EV117" s="55" t="str" cm="1">
        <f t="array" ref="EV117">IF(INDEX(Templates!$K$2:$EN$139,ROW()-ROW(EV$20)+1, MATCH(EV$16,Templates!$K$1:GG$1,0))="","",INDEX(Templates!$K$2:$EN$139,ROW()-ROW(EV$20)+1, MATCH(EV$16,Templates!$K$1:GG$1,0)))</f>
        <v/>
      </c>
      <c r="EW117" s="55" t="str" cm="1">
        <f t="array" ref="EW117">IF(INDEX(Templates!$K$2:$EN$139,ROW()-ROW(EW$20)+1, MATCH(EW$16,Templates!$K$1:GH$1,0))="","",INDEX(Templates!$K$2:$EN$139,ROW()-ROW(EW$20)+1, MATCH(EW$16,Templates!$K$1:GH$1,0)))</f>
        <v/>
      </c>
      <c r="EX117" s="55" t="str" cm="1">
        <f t="array" ref="EX117">IF(INDEX(Templates!$K$2:$EN$139,ROW()-ROW(EX$20)+1, MATCH(EX$16,Templates!$K$1:GI$1,0))="","",INDEX(Templates!$K$2:$EN$139,ROW()-ROW(EX$20)+1, MATCH(EX$16,Templates!$K$1:GI$1,0)))</f>
        <v/>
      </c>
      <c r="EY117" s="255" t="str" cm="1">
        <f t="array" ref="EY117">IF(INDEX(Templates!$K$2:$EN$139,ROW()-ROW(EY$20)+1, MATCH(EY$16,Templates!$K$1:GJ$1,0))="","",INDEX(Templates!$K$2:$EN$139,ROW()-ROW(EY$20)+1, MATCH(EY$16,Templates!$K$1:GJ$1,0)))</f>
        <v/>
      </c>
      <c r="EZ117" s="55" t="str" cm="1">
        <f t="array" ref="EZ117">IF(INDEX(Templates!$K$2:$EN$139,ROW()-ROW(EZ$20)+1, MATCH(EZ$16,Templates!$K$1:GK$1,0))="","",INDEX(Templates!$K$2:$EN$139,ROW()-ROW(EZ$20)+1, MATCH(EZ$16,Templates!$K$1:GK$1,0)))</f>
        <v/>
      </c>
      <c r="FA117" s="55" t="str" cm="1">
        <f t="array" ref="FA117">IF(INDEX(Templates!$K$2:$EN$139,ROW()-ROW(FA$20)+1, MATCH(FA$16,Templates!$K$1:GH$1,0))="","",INDEX(Templates!$K$2:$EN$139,ROW()-ROW(FA$20)+1, MATCH(FA$16,Templates!$K$1:GH$1,0)))</f>
        <v/>
      </c>
      <c r="FB117" s="55" t="str" cm="1">
        <f t="array" ref="FB117">IF(INDEX(Templates!$K$2:$EN$139,ROW()-ROW(FB$20)+1, MATCH(FB$16,Templates!$K$1:GI$1,0))="","",INDEX(Templates!$K$2:$EN$139,ROW()-ROW(FB$20)+1, MATCH(FB$16,Templates!$K$1:GI$1,0)))</f>
        <v/>
      </c>
      <c r="FC117" s="55" t="str" cm="1">
        <f t="array" ref="FC117">IF(INDEX(Templates!$K$2:$EN$139,ROW()-ROW(FC$20)+1, MATCH(FC$16,Templates!$K$1:GJ$1,0))="","",INDEX(Templates!$K$2:$EN$139,ROW()-ROW(FC$20)+1, MATCH(FC$16,Templates!$K$1:GJ$1,0)))</f>
        <v/>
      </c>
      <c r="FD117" s="55" t="str" cm="1">
        <f t="array" ref="FD117">IF(INDEX(Templates!$K$2:$EN$139,ROW()-ROW(FD$20)+1, MATCH(FD$16,Templates!$K$1:GK$1,0))="","",INDEX(Templates!$K$2:$EN$139,ROW()-ROW(FD$20)+1, MATCH(FD$16,Templates!$K$1:GK$1,0)))</f>
        <v/>
      </c>
      <c r="FE117" s="55" t="str" cm="1">
        <f t="array" ref="FE117">IF(INDEX(Templates!$K$2:$EN$139,ROW()-ROW(FE$20)+1, MATCH(FE$16,Templates!$K$1:GL$1,0))="","",INDEX(Templates!$K$2:$EN$139,ROW()-ROW(FE$20)+1, MATCH(FE$16,Templates!$K$1:GL$1,0)))</f>
        <v/>
      </c>
      <c r="FF117" s="55" t="str" cm="1">
        <f t="array" ref="FF117">IF(INDEX(Templates!$K$2:$EN$139,ROW()-ROW(FF$20)+1, MATCH(FF$16,Templates!$K$1:GJ$1,0))="","",INDEX(Templates!$K$2:$EN$139,ROW()-ROW(FF$20)+1, MATCH(FF$16,Templates!$K$1:GJ$1,0)))</f>
        <v/>
      </c>
      <c r="FG117" s="55" t="str" cm="1">
        <f t="array" ref="FG117">IF(INDEX(Templates!$K$2:$EN$139,ROW()-ROW(FG$20)+1, MATCH(FG$16,Templates!$K$1:GK$1,0))="","",INDEX(Templates!$K$2:$EN$139,ROW()-ROW(FG$20)+1, MATCH(FG$16,Templates!$K$1:GK$1,0)))</f>
        <v/>
      </c>
      <c r="FH117" s="55" t="str" cm="1">
        <f t="array" ref="FH117">IF(INDEX(Templates!$K$2:$EN$139,ROW()-ROW(FH$20)+1, MATCH(FH$16,Templates!$K$1:GL$1,0))="","",INDEX(Templates!$K$2:$EN$139,ROW()-ROW(FH$20)+1, MATCH(FH$16,Templates!$K$1:GL$1,0)))</f>
        <v/>
      </c>
      <c r="FI117" s="55" t="str" cm="1">
        <f t="array" ref="FI117">IF(INDEX(Templates!$K$2:$EN$139,ROW()-ROW(FI$20)+1, MATCH(FI$16,Templates!$K$1:GM$1,0))="","",INDEX(Templates!$K$2:$EN$139,ROW()-ROW(FI$20)+1, MATCH(FI$16,Templates!$K$1:GM$1,0)))</f>
        <v/>
      </c>
      <c r="FJ117" s="55" t="str" cm="1">
        <f t="array" ref="FJ117">IF(INDEX(Templates!$K$2:$EN$139,ROW()-ROW(FJ$20)+1, MATCH(FJ$16,Templates!$K$1:GN$1,0))="","",INDEX(Templates!$K$2:$EN$139,ROW()-ROW(FJ$20)+1, MATCH(FJ$16,Templates!$K$1:GN$1,0)))</f>
        <v/>
      </c>
      <c r="FK117" s="55" t="str" cm="1">
        <f t="array" ref="FK117">IF(INDEX(Templates!$K$2:$EN$139,ROW()-ROW(FK$20)+1, MATCH(FK$16,Templates!$K$1:GL$1,0))="","",INDEX(Templates!$K$2:$EN$139,ROW()-ROW(FK$20)+1, MATCH(FK$16,Templates!$K$1:GL$1,0)))</f>
        <v/>
      </c>
      <c r="FL117" s="55" t="str" cm="1">
        <f t="array" ref="FL117">IF(INDEX(Templates!$K$2:$EN$139,ROW()-ROW(FL$20)+1, MATCH(FL$16,Templates!$K$1:GM$1,0))="","",INDEX(Templates!$K$2:$EN$139,ROW()-ROW(FL$20)+1, MATCH(FL$16,Templates!$K$1:GM$1,0)))</f>
        <v/>
      </c>
      <c r="FM117" s="55" t="str" cm="1">
        <f t="array" ref="FM117">IF(INDEX(Templates!$K$2:$EN$139,ROW()-ROW(FM$20)+1, MATCH(FM$16,Templates!$K$1:GO$1,0))="","",INDEX(Templates!$K$2:$EN$139,ROW()-ROW(FM$20)+1, MATCH(FM$16,Templates!$K$1:GO$1,0)))</f>
        <v/>
      </c>
      <c r="FN117" s="55" t="str" cm="1">
        <f t="array" ref="FN117">IF(INDEX(Templates!$K$2:$EN$139,ROW()-ROW(FN$20)+1, MATCH(FN$16,Templates!$K$1:GP$1,0))="","",INDEX(Templates!$K$2:$EN$139,ROW()-ROW(FN$20)+1, MATCH(FN$16,Templates!$K$1:GP$1,0)))</f>
        <v/>
      </c>
      <c r="FO117" s="55"/>
      <c r="FP117" s="55"/>
      <c r="FQ117" s="55"/>
      <c r="FR117" s="55"/>
      <c r="FS117" s="55"/>
      <c r="FT117" s="55"/>
      <c r="FU117" s="55"/>
      <c r="FV117" s="55"/>
      <c r="FW117" s="55"/>
      <c r="FX117" s="55"/>
      <c r="FY117" s="55"/>
      <c r="FZ117" s="55"/>
      <c r="GA117" s="55"/>
      <c r="GB117" s="55"/>
      <c r="GC117" s="55"/>
      <c r="GD117" s="55"/>
      <c r="GE117" s="55"/>
      <c r="GF117" s="55"/>
      <c r="GG117" s="55"/>
      <c r="GH117" s="55"/>
      <c r="GI117" s="55"/>
      <c r="GJ117" s="55"/>
      <c r="GK117" s="55"/>
      <c r="GL117" s="55"/>
      <c r="GM117" s="55"/>
      <c r="GN117" s="55"/>
      <c r="GO117" s="55"/>
      <c r="GP117" s="55"/>
      <c r="GQ117" s="55"/>
      <c r="GR117" s="55"/>
      <c r="GS117" s="55"/>
      <c r="GT117" s="55"/>
      <c r="GU117" s="55"/>
      <c r="GV117" s="55"/>
      <c r="GW117" s="55"/>
      <c r="GX117" s="55"/>
      <c r="GY117" s="55"/>
      <c r="GZ117" s="55"/>
      <c r="HA117" s="55"/>
      <c r="HB117" s="55"/>
      <c r="HC117" s="55"/>
      <c r="HD117" s="55"/>
      <c r="HE117" s="55"/>
      <c r="HF117" s="55"/>
      <c r="HG117" s="55"/>
      <c r="HH117" s="83"/>
      <c r="HI117" s="83"/>
      <c r="HJ117" s="83"/>
      <c r="HK117" s="83"/>
      <c r="HL117" s="83"/>
      <c r="HM117" s="83"/>
      <c r="HN117" s="83"/>
      <c r="HO117" s="83"/>
      <c r="HP117" s="83"/>
    </row>
    <row r="118" spans="1:224" s="24" customFormat="1">
      <c r="A118" s="41" t="s">
        <v>640</v>
      </c>
      <c r="B118" s="6" t="s">
        <v>644</v>
      </c>
      <c r="C118" s="66" t="str" cm="1">
        <f t="array" ref="C118">IF(INDEX(Templates!A$2:A$140,ROW()-ROW($20:$20)+1)="","",INDEX(Templates!A$2:A$140,ROW()-ROW($20:$20)+1))</f>
        <v>JSON_PATH:pumps[2]</v>
      </c>
      <c r="D118" s="66" t="str" cm="1">
        <f t="array" ref="D118">IF(INDEX(Templates!B$2:B$140,ROW()-ROW($20:$20)+1)="","",INDEX(Templates!B$2:B$140,ROW()-ROW($20:$20)+1))</f>
        <v>id</v>
      </c>
      <c r="E118" s="66" t="str" cm="1">
        <f t="array" ref="E118">IF(INDEX(Templates!C$2:C$140,ROW()-ROW($20:$20)+1)="","",INDEX(Templates!C$2:C$140,ROW()-ROW($20:$20)+1))</f>
        <v/>
      </c>
      <c r="F118" s="122" t="str" cm="1">
        <f t="array" ref="F118">IF(INDEX(Templates!D$2:D$140,ROW()-ROW($20:$20)+1)="","",INDEX(Templates!D$2:D$140,ROW()-ROW($20:$20)+1))</f>
        <v/>
      </c>
      <c r="G118" s="116" t="str" cm="1">
        <f t="array" ref="G118">IF(INDEX(Templates!E$2:E$140,ROW()-ROW($20:$20)+1)="","",INDEX(Templates!E$2:E$140,ROW()-ROW($20:$20)+1))</f>
        <v>Pump</v>
      </c>
      <c r="H118" s="68" t="str" cm="1">
        <f t="array" ref="H118">IF(INDEX(Templates!F$2:F$140,ROW()-ROW($20:$20)+1)="","",INDEX(Templates!F$2:F$140,ROW()-ROW($20:$20)+1))</f>
        <v>Pump 3</v>
      </c>
      <c r="I118" s="68" t="str" cm="1">
        <f t="array" ref="I118">IF(INDEX(Templates!G$2:G$140,ROW()-ROW($20:$20)+1)="","",INDEX(Templates!G$2:G$140,ROW()-ROW($20:$20)+1))</f>
        <v>ASHRAE229 1</v>
      </c>
      <c r="J118" s="68" t="str" cm="1">
        <f t="array" ref="J118">IF(INDEX(Templates!H$2:H$140,ROW()-ROW($20:$20)+1)="","",INDEX(Templates!H$2:H$140,ROW()-ROW($20:$20)+1))</f>
        <v>id</v>
      </c>
      <c r="K118" s="69" t="str" cm="1">
        <f t="array" ref="K118">IF(INDEX(Templates!I$2:I$140,ROW()-ROW($20:$20)+1)="","",INDEX(Templates!I$2:I$140,ROW()-ROW($20:$20)+1))</f>
        <v/>
      </c>
      <c r="L118" s="69" t="str" cm="1">
        <f t="array" ref="L118">IF(INDEX(Templates!J$2:J$140,ROW()-ROW($20:$20)+1)="","",INDEX(Templates!J$2:J$140,ROW()-ROW($20:$20)+1))</f>
        <v/>
      </c>
      <c r="M118" s="55" t="str" cm="1">
        <f t="array" ref="M118">IF(INDEX(Templates!$K$2:$EN$139,ROW()-ROW(M$20)+1, MATCH(M$16,Templates!$K$1:EN$1,0))="","",INDEX(Templates!$K$2:$EN$139,ROW()-ROW(M$20)+1, MATCH(M$16,Templates!$K$1:EN$1,0)))</f>
        <v>Secondary CHW Pump</v>
      </c>
      <c r="N118" s="55" t="str" cm="1">
        <f t="array" ref="N118">IF(INDEX(Templates!$K$2:$EN$139,ROW()-ROW(N$20)+1, MATCH(N$16,Templates!$K$1:EO$1,0))="","",INDEX(Templates!$K$2:$EN$139,ROW()-ROW(N$20)+1, MATCH(N$16,Templates!$K$1:EO$1,0)))</f>
        <v>Secondary CHW Pump</v>
      </c>
      <c r="O118" s="55" t="str" cm="1">
        <f t="array" ref="O118">IF(INDEX(Templates!$K$2:$EN$139,ROW()-ROW(O$20)+1, MATCH(O$16,Templates!$K$1:EP$1,0))="","",INDEX(Templates!$K$2:$EN$139,ROW()-ROW(O$20)+1, MATCH(O$16,Templates!$K$1:EP$1,0)))</f>
        <v>Secondary CHW Pump</v>
      </c>
      <c r="P118" s="55" t="str" cm="1">
        <f t="array" ref="P118">IF(INDEX(Templates!$K$2:$EN$139,ROW()-ROW(P$20)+1, MATCH(P$16,Templates!$K$1:EQ$1,0))="","",INDEX(Templates!$K$2:$EN$139,ROW()-ROW(P$20)+1, MATCH(P$16,Templates!$K$1:EQ$1,0)))</f>
        <v>Secondary CHW Pump</v>
      </c>
      <c r="Q118" s="55" t="str" cm="1">
        <f t="array" ref="Q118">IF(INDEX(Templates!$K$2:$EN$139,ROW()-ROW(Q$20)+1, MATCH(Q$16,Templates!$K$1:ER$1,0))="","",INDEX(Templates!$K$2:$EN$139,ROW()-ROW(Q$20)+1, MATCH(Q$16,Templates!$K$1:ER$1,0)))</f>
        <v/>
      </c>
      <c r="R118" s="55" t="str" cm="1">
        <f t="array" ref="R118">IF(INDEX(Templates!$K$2:$EN$139,ROW()-ROW(R$20)+1, MATCH(R$16,Templates!$K$1:EP$1,0))="","",INDEX(Templates!$K$2:$EN$139,ROW()-ROW(R$20)+1, MATCH(R$16,Templates!$K$1:EP$1,0)))</f>
        <v>Secondary CHW Pump</v>
      </c>
      <c r="S118" s="55" t="str" cm="1">
        <f t="array" ref="S118">IF(INDEX(Templates!$K$2:$EN$139,ROW()-ROW(S$20)+1, MATCH(S$16,Templates!$K$1:EQ$1,0))="","",INDEX(Templates!$K$2:$EN$139,ROW()-ROW(S$20)+1, MATCH(S$16,Templates!$K$1:EQ$1,0)))</f>
        <v>Secondary CHW Pump</v>
      </c>
      <c r="T118" s="55" t="str" cm="1">
        <f t="array" ref="T118">IF(INDEX(Templates!$K$2:$EN$139,ROW()-ROW(T$20)+1, MATCH(T$16,Templates!$K$1:ER$1,0))="","",INDEX(Templates!$K$2:$EN$139,ROW()-ROW(T$20)+1, MATCH(T$16,Templates!$K$1:ER$1,0)))</f>
        <v>Secondary CHW Pump</v>
      </c>
      <c r="U118" s="55" t="str" cm="1">
        <f t="array" ref="U118">IF(INDEX(Templates!$K$2:$EN$139,ROW()-ROW(U$20)+1, MATCH(U$16,Templates!$K$1:ES$1,0))="","",INDEX(Templates!$K$2:$EN$139,ROW()-ROW(U$20)+1, MATCH(U$16,Templates!$K$1:ES$1,0)))</f>
        <v>Secondary CHW Pump</v>
      </c>
      <c r="V118" s="55" t="str" cm="1">
        <f t="array" ref="V118">IF(INDEX(Templates!$K$2:$EN$139,ROW()-ROW(V$20)+1, MATCH(V$16,Templates!$K$1:ET$1,0))="","",INDEX(Templates!$K$2:$EN$139,ROW()-ROW(V$20)+1, MATCH(V$16,Templates!$K$1:ET$1,0)))</f>
        <v/>
      </c>
      <c r="W118" s="55" t="str" cm="1">
        <f t="array" ref="W118">IF(INDEX(Templates!$K$2:$EN$139,ROW()-ROW(W$20)+1, MATCH(W$16,Templates!$K$1:ER$1,0))="","",INDEX(Templates!$K$2:$EN$139,ROW()-ROW(W$20)+1, MATCH(W$16,Templates!$K$1:ER$1,0)))</f>
        <v>Secondary CHW Pump</v>
      </c>
      <c r="X118" s="55" t="str" cm="1">
        <f t="array" ref="X118">IF(INDEX(Templates!$K$2:$EN$139,ROW()-ROW(X$20)+1, MATCH(X$16,Templates!$K$1:ES$1,0))="","",INDEX(Templates!$K$2:$EN$139,ROW()-ROW(X$20)+1, MATCH(X$16,Templates!$K$1:ES$1,0)))</f>
        <v>Secondary CHW Pump</v>
      </c>
      <c r="Y118" s="55" t="str" cm="1">
        <f t="array" ref="Y118">IF(INDEX(Templates!$K$2:$EN$139,ROW()-ROW(Y$20)+1, MATCH(Y$16,Templates!$K$1:ET$1,0))="","",INDEX(Templates!$K$2:$EN$139,ROW()-ROW(Y$20)+1, MATCH(Y$16,Templates!$K$1:ET$1,0)))</f>
        <v>Secondary CHW Pump</v>
      </c>
      <c r="Z118" s="55" t="str" cm="1">
        <f t="array" ref="Z118">IF(INDEX(Templates!$K$2:$EN$139,ROW()-ROW(Z$20)+1, MATCH(Z$16,Templates!$K$1:EU$1,0))="","",INDEX(Templates!$K$2:$EN$139,ROW()-ROW(Z$20)+1, MATCH(Z$16,Templates!$K$1:EU$1,0)))</f>
        <v>Secondary CHW Pump</v>
      </c>
      <c r="AA118" s="55" t="str" cm="1">
        <f t="array" ref="AA118">IF(INDEX(Templates!$K$2:$EN$139,ROW()-ROW(AA$20)+1, MATCH(AA$16,Templates!$K$1:EV$1,0))="","",INDEX(Templates!$K$2:$EN$139,ROW()-ROW(AA$20)+1, MATCH(AA$16,Templates!$K$1:EV$1,0)))</f>
        <v>Secondary CHW Pump</v>
      </c>
      <c r="AB118" s="55" t="str" cm="1">
        <f t="array" ref="AB118">IF(INDEX(Templates!$K$2:$EN$139,ROW()-ROW(AB$20)+1, MATCH(AB$16,Templates!$K$1:ET$1,0))="","",INDEX(Templates!$K$2:$EN$139,ROW()-ROW(AB$20)+1, MATCH(AB$16,Templates!$K$1:ET$1,0)))</f>
        <v>Secondary CHW Pump</v>
      </c>
      <c r="AC118" s="55" t="str" cm="1">
        <f t="array" ref="AC118">IF(INDEX(Templates!$K$2:$EN$139,ROW()-ROW(AC$20)+1, MATCH(AC$16,Templates!$K$1:EU$1,0))="","",INDEX(Templates!$K$2:$EN$139,ROW()-ROW(AC$20)+1, MATCH(AC$16,Templates!$K$1:EU$1,0)))</f>
        <v>Secondary CHW Pump</v>
      </c>
      <c r="AD118" s="55" t="str" cm="1">
        <f t="array" ref="AD118">IF(INDEX(Templates!$K$2:$EN$139,ROW()-ROW(AD$20)+1, MATCH(AD$16,Templates!$K$1:EV$1,0))="","",INDEX(Templates!$K$2:$EN$139,ROW()-ROW(AD$20)+1, MATCH(AD$16,Templates!$K$1:EV$1,0)))</f>
        <v>Secondary CHW Pump</v>
      </c>
      <c r="AE118" s="55" t="str" cm="1">
        <f t="array" ref="AE118">IF(INDEX(Templates!$K$2:$EN$139,ROW()-ROW(AE$20)+1, MATCH(AE$16,Templates!$K$1:EV$1,0))="","",INDEX(Templates!$K$2:$EN$139,ROW()-ROW(AE$20)+1, MATCH(AE$16,Templates!$K$1:EV$1,0)))</f>
        <v>Secondary CHW Pump</v>
      </c>
      <c r="AF118" s="55" t="str" cm="1">
        <f t="array" ref="AF118">IF(INDEX(Templates!$K$2:$EN$139,ROW()-ROW(AF$20)+1, MATCH(AF$16,Templates!$K$1:EW$1,0))="","",INDEX(Templates!$K$2:$EN$139,ROW()-ROW(AF$20)+1, MATCH(AF$16,Templates!$K$1:EW$1,0)))</f>
        <v>Secondary CHW Pump</v>
      </c>
      <c r="AG118" s="55" t="str" cm="1">
        <f t="array" ref="AG118">IF(INDEX(Templates!$K$2:$EN$139,ROW()-ROW(AG$20)+1, MATCH(AG$16,Templates!$K$1:EX$1,0))="","",INDEX(Templates!$K$2:$EN$139,ROW()-ROW(AG$20)+1, MATCH(AG$16,Templates!$K$1:EX$1,0)))</f>
        <v>Secondary CHW Pump</v>
      </c>
      <c r="AH118" s="55" t="str" cm="1">
        <f t="array" ref="AH118">IF(INDEX(Templates!$K$2:$EN$139,ROW()-ROW(AH$20)+1, MATCH(AH$16,Templates!$K$1:EX$1,0))="","",INDEX(Templates!$K$2:$EN$139,ROW()-ROW(AH$20)+1, MATCH(AH$16,Templates!$K$1:EX$1,0)))</f>
        <v/>
      </c>
      <c r="AI118" s="55" t="str" cm="1">
        <f t="array" ref="AI118">IF(INDEX(Templates!$K$2:$EN$139,ROW()-ROW(AI$20)+1, MATCH(AI$16,Templates!$K$1:EV$1,0))="","",INDEX(Templates!$K$2:$EN$139,ROW()-ROW(AI$20)+1, MATCH(AI$16,Templates!$K$1:EV$1,0)))</f>
        <v/>
      </c>
      <c r="AJ118" s="55" t="str" cm="1">
        <f t="array" ref="AJ118">IF(INDEX(Templates!$K$2:$EN$139,ROW()-ROW(AJ$20)+1, MATCH(AJ$16,Templates!$K$1:EW$1,0))="","",INDEX(Templates!$K$2:$EN$139,ROW()-ROW(AJ$20)+1, MATCH(AJ$16,Templates!$K$1:EW$1,0)))</f>
        <v/>
      </c>
      <c r="AK118" s="55" t="str" cm="1">
        <f t="array" ref="AK118">IF(INDEX(Templates!$K$2:$EN$139,ROW()-ROW(AK$20)+1, MATCH(AK$16,Templates!$K$1:EX$1,0))="","",INDEX(Templates!$K$2:$EN$139,ROW()-ROW(AK$20)+1, MATCH(AK$16,Templates!$K$1:EX$1,0)))</f>
        <v>Secondary CHW Pump</v>
      </c>
      <c r="AL118" s="55" t="str" cm="1">
        <f t="array" ref="AL118">IF(INDEX(Templates!$K$2:$EN$139,ROW()-ROW(AL$20)+1, MATCH(AL$16,Templates!$K$1:EY$1,0))="","",INDEX(Templates!$K$2:$EN$139,ROW()-ROW(AL$20)+1, MATCH(AL$16,Templates!$K$1:EY$1,0)))</f>
        <v>Secondary CHW Pump</v>
      </c>
      <c r="AM118" s="55" t="str" cm="1">
        <f t="array" ref="AM118">IF(INDEX(Templates!$K$2:$EN$139,ROW()-ROW(AM$20)+1, MATCH(AM$16,Templates!$K$1:EX$1,0))="","",INDEX(Templates!$K$2:$EN$139,ROW()-ROW(AM$20)+1, MATCH(AM$16,Templates!$K$1:EX$1,0)))</f>
        <v/>
      </c>
      <c r="AN118" s="55" t="str" cm="1">
        <f t="array" ref="AN118">IF(INDEX(Templates!$K$2:$EN$139,ROW()-ROW(AN$20)+1, MATCH(AN$16,Templates!$K$1:EY$1,0))="","",INDEX(Templates!$K$2:$EN$139,ROW()-ROW(AN$20)+1, MATCH(AN$16,Templates!$K$1:EY$1,0)))</f>
        <v/>
      </c>
      <c r="AO118" s="55" t="str" cm="1">
        <f t="array" ref="AO118">IF(INDEX(Templates!$K$2:$EN$139,ROW()-ROW(AO$20)+1, MATCH(AO$16,Templates!$K$1:EZ$1,0))="","",INDEX(Templates!$K$2:$EN$139,ROW()-ROW(AO$20)+1, MATCH(AO$16,Templates!$K$1:EZ$1,0)))</f>
        <v>Secondary CHW Pump</v>
      </c>
      <c r="AP118" s="55" t="str" cm="1">
        <f t="array" ref="AP118">IF(INDEX(Templates!$K$2:$EN$139,ROW()-ROW(AP$20)+1, MATCH(AP$16,Templates!$K$1:FA$1,0))="","",INDEX(Templates!$K$2:$EN$139,ROW()-ROW(AP$20)+1, MATCH(AP$16,Templates!$K$1:FA$1,0)))</f>
        <v>Secondary CHW Pump</v>
      </c>
      <c r="AQ118" s="55" t="str" cm="1">
        <f t="array" ref="AQ118">IF(INDEX(Templates!$K$2:$EN$139,ROW()-ROW(AQ$20)+1, MATCH(AQ$16,Templates!$K$1:FB$1,0))="","",INDEX(Templates!$K$2:$EN$139,ROW()-ROW(AQ$20)+1, MATCH(AQ$16,Templates!$K$1:FB$1,0)))</f>
        <v>Secondary CHW Pump</v>
      </c>
      <c r="AR118" s="55" t="str" cm="1">
        <f t="array" ref="AR118">IF(INDEX(Templates!$K$2:$EN$139,ROW()-ROW(AR$20)+1, MATCH(AR$16,Templates!$K$1:EZ$1,0))="","",INDEX(Templates!$K$2:$EN$139,ROW()-ROW(AR$20)+1, MATCH(AR$16,Templates!$K$1:EZ$1,0)))</f>
        <v>Secondary CHW Pump</v>
      </c>
      <c r="AS118" s="55" t="str" cm="1">
        <f t="array" ref="AS118">IF(INDEX(Templates!$K$2:$EN$139,ROW()-ROW(AS$20)+1, MATCH(AS$16,Templates!$K$1:FA$1,0))="","",INDEX(Templates!$K$2:$EN$139,ROW()-ROW(AS$20)+1, MATCH(AS$16,Templates!$K$1:FA$1,0)))</f>
        <v/>
      </c>
      <c r="AT118" s="55" t="str" cm="1">
        <f t="array" ref="AT118">IF(INDEX(Templates!$K$2:$EN$139,ROW()-ROW(AT$20)+1, MATCH(AT$16,Templates!$K$1:FB$1,0))="","",INDEX(Templates!$K$2:$EN$139,ROW()-ROW(AT$20)+1, MATCH(AT$16,Templates!$K$1:FB$1,0)))</f>
        <v>Secondary CHW Pump</v>
      </c>
      <c r="AU118" s="55" t="str" cm="1">
        <f t="array" ref="AU118">IF(INDEX(Templates!$K$2:$EN$139,ROW()-ROW(AU$20)+1, MATCH(AU$16,Templates!$K$1:FC$1,0))="","",INDEX(Templates!$K$2:$EN$139,ROW()-ROW(AU$20)+1, MATCH(AU$16,Templates!$K$1:FC$1,0)))</f>
        <v/>
      </c>
      <c r="AV118" s="55" t="str" cm="1">
        <f t="array" ref="AV118">IF(INDEX(Templates!$K$2:$EN$139,ROW()-ROW(AV$20)+1, MATCH(AV$16,Templates!$K$1:FD$1,0))="","",INDEX(Templates!$K$2:$EN$139,ROW()-ROW(AV$20)+1, MATCH(AV$16,Templates!$K$1:FD$1,0)))</f>
        <v/>
      </c>
      <c r="AW118" s="55" t="str" cm="1">
        <f t="array" ref="AW118">IF(INDEX(Templates!$K$2:$EN$139,ROW()-ROW(AW$20)+1, MATCH(AW$16,Templates!$K$1:FB$1,0))="","",INDEX(Templates!$K$2:$EN$139,ROW()-ROW(AW$20)+1, MATCH(AW$16,Templates!$K$1:FB$1,0)))</f>
        <v>Secondary CHW Pump</v>
      </c>
      <c r="AX118" s="55" t="str" cm="1">
        <f t="array" ref="AX118">IF(INDEX(Templates!$K$2:$EN$139,ROW()-ROW(AX$20)+1, MATCH(AX$16,Templates!$K$1:FC$1,0))="","",INDEX(Templates!$K$2:$EN$139,ROW()-ROW(AX$20)+1, MATCH(AX$16,Templates!$K$1:FC$1,0)))</f>
        <v>Secondary CHW Pump</v>
      </c>
      <c r="AY118" s="55" t="str" cm="1">
        <f t="array" ref="AY118">IF(INDEX(Templates!$K$2:$EN$139,ROW()-ROW(AY$20)+1, MATCH(AY$16,Templates!$K$1:FD$1,0))="","",INDEX(Templates!$K$2:$EN$139,ROW()-ROW(AY$20)+1, MATCH(AY$16,Templates!$K$1:FD$1,0)))</f>
        <v>Secondary CHW Pump</v>
      </c>
      <c r="AZ118" s="55" t="str" cm="1">
        <f t="array" ref="AZ118">IF(INDEX(Templates!$K$2:$EN$139,ROW()-ROW(AZ$20)+1, MATCH(AZ$16,Templates!$K$1:FE$1,0))="","",INDEX(Templates!$K$2:$EN$139,ROW()-ROW(AZ$20)+1, MATCH(AZ$16,Templates!$K$1:FE$1,0)))</f>
        <v>Secondary CHW Pump</v>
      </c>
      <c r="BA118" s="55" t="str" cm="1">
        <f t="array" ref="BA118">IF(INDEX(Templates!$K$2:$EN$139,ROW()-ROW(BA$20)+1, MATCH(BA$16,Templates!$K$1:FF$1,0))="","",INDEX(Templates!$K$2:$EN$139,ROW()-ROW(BA$20)+1, MATCH(BA$16,Templates!$K$1:FF$1,0)))</f>
        <v>Secondary CHW Pump</v>
      </c>
      <c r="BB118" s="55" t="str" cm="1">
        <f t="array" ref="BB118">IF(INDEX(Templates!$K$2:$EN$139,ROW()-ROW(BB$20)+1, MATCH(BB$16,Templates!$K$1:FD$1,0))="","",INDEX(Templates!$K$2:$EN$139,ROW()-ROW(BB$20)+1, MATCH(BB$16,Templates!$K$1:FD$1,0)))</f>
        <v>Secondary CHW Pump</v>
      </c>
      <c r="BC118" s="55" t="str" cm="1">
        <f t="array" ref="BC118">IF(INDEX(Templates!$K$2:$EN$139,ROW()-ROW(BC$20)+1, MATCH(BC$16,Templates!$K$1:FE$1,0))="","",INDEX(Templates!$K$2:$EN$139,ROW()-ROW(BC$20)+1, MATCH(BC$16,Templates!$K$1:FE$1,0)))</f>
        <v>Secondary CHW Pump</v>
      </c>
      <c r="BD118" s="55" t="str" cm="1">
        <f t="array" ref="BD118">IF(INDEX(Templates!$K$2:$EN$139,ROW()-ROW(BD$20)+1, MATCH(BD$16,Templates!$K$1:FF$1,0))="","",INDEX(Templates!$K$2:$EN$139,ROW()-ROW(BD$20)+1, MATCH(BD$16,Templates!$K$1:FF$1,0)))</f>
        <v>Secondary CHW Pump</v>
      </c>
      <c r="BE118" s="55" t="str" cm="1">
        <f t="array" ref="BE118">IF(INDEX(Templates!$K$2:$EN$139,ROW()-ROW(BE$20)+1, MATCH(BE$16,Templates!$K$1:FG$1,0))="","",INDEX(Templates!$K$2:$EN$139,ROW()-ROW(BE$20)+1, MATCH(BE$16,Templates!$K$1:FG$1,0)))</f>
        <v/>
      </c>
      <c r="BF118" s="55" t="str" cm="1">
        <f t="array" ref="BF118">IF(INDEX(Templates!$K$2:$EN$139,ROW()-ROW(BF$20)+1, MATCH(BF$16,Templates!$K$1:FH$1,0))="","",INDEX(Templates!$K$2:$EN$139,ROW()-ROW(BF$20)+1, MATCH(BF$16,Templates!$K$1:FH$1,0)))</f>
        <v/>
      </c>
      <c r="BG118" s="55" t="str" cm="1">
        <f t="array" ref="BG118">IF(INDEX(Templates!$K$2:$EN$139,ROW()-ROW(BG$20)+1, MATCH(BG$16,Templates!$K$1:FG$1,0))="","",INDEX(Templates!$K$2:$EN$139,ROW()-ROW(BG$20)+1, MATCH(BG$16,Templates!$K$1:FG$1,0)))</f>
        <v>Secondary CHW Pump</v>
      </c>
      <c r="BH118" s="55" t="str" cm="1">
        <f t="array" ref="BH118">IF(INDEX(Templates!$K$2:$EN$139,ROW()-ROW(BH$20)+1, MATCH(BH$16,Templates!$K$1:FH$1,0))="","",INDEX(Templates!$K$2:$EN$139,ROW()-ROW(BH$20)+1, MATCH(BH$16,Templates!$K$1:FH$1,0)))</f>
        <v>Secondary CHW Pump</v>
      </c>
      <c r="BI118" s="55" t="str" cm="1">
        <f t="array" ref="BI118">IF(INDEX(Templates!$K$2:$EN$139,ROW()-ROW(BI$20)+1, MATCH(BI$16,Templates!$K$1:FI$1,0))="","",INDEX(Templates!$K$2:$EN$139,ROW()-ROW(BI$20)+1, MATCH(BI$16,Templates!$K$1:FI$1,0)))</f>
        <v>Secondary CHW Pump</v>
      </c>
      <c r="BJ118" s="55" t="str" cm="1">
        <f t="array" ref="BJ118">IF(INDEX(Templates!$K$2:$EN$139,ROW()-ROW(BJ$20)+1, MATCH(BJ$16,Templates!$K$1:FJ$1,0))="","",INDEX(Templates!$K$2:$EN$139,ROW()-ROW(BJ$20)+1, MATCH(BJ$16,Templates!$K$1:FJ$1,0)))</f>
        <v>Secondary CHW Pump</v>
      </c>
      <c r="BK118" s="55" t="str" cm="1">
        <f t="array" ref="BK118">IF(INDEX(Templates!$K$2:$EN$139,ROW()-ROW(BK$20)+1, MATCH(BK$16,Templates!$K$1:FI$1,0))="","",INDEX(Templates!$K$2:$EN$139,ROW()-ROW(BK$20)+1, MATCH(BK$16,Templates!$K$1:FI$1,0)))</f>
        <v>Secondary CHW Pump</v>
      </c>
      <c r="BL118" s="55" t="str" cm="1">
        <f t="array" ref="BL118">IF(INDEX(Templates!$K$2:$EN$139,ROW()-ROW(BL$20)+1, MATCH(BL$16,Templates!$K$1:FJ$1,0))="","",INDEX(Templates!$K$2:$EN$139,ROW()-ROW(BL$20)+1, MATCH(BL$16,Templates!$K$1:FJ$1,0)))</f>
        <v/>
      </c>
      <c r="BM118" s="55" t="str" cm="1">
        <f t="array" ref="BM118">IF(INDEX(Templates!$K$2:$EN$139,ROW()-ROW(BM$20)+1, MATCH(BM$16,Templates!$K$1:EZ$1,0))="","",INDEX(Templates!$K$2:$EN$139,ROW()-ROW(BM$20)+1, MATCH(BM$16,Templates!$K$1:EZ$1,0)))</f>
        <v>Secondary CHW Pump</v>
      </c>
      <c r="BN118" s="55" t="str" cm="1">
        <f t="array" ref="BN118">IF(INDEX(Templates!$K$2:$EN$139,ROW()-ROW(BN$20)+1, MATCH(BN$16,Templates!$K$1:FA$1,0))="","",INDEX(Templates!$K$2:$EN$139,ROW()-ROW(BN$20)+1, MATCH(BN$16,Templates!$K$1:FA$1,0)))</f>
        <v>Secondary CHW Pump</v>
      </c>
      <c r="BO118" s="55" t="str" cm="1">
        <f t="array" ref="BO118">IF(INDEX(Templates!$K$2:$EN$139,ROW()-ROW(BO$20)+1, MATCH(BO$16,Templates!$K$1:FB$1,0))="","",INDEX(Templates!$K$2:$EN$139,ROW()-ROW(BO$20)+1, MATCH(BO$16,Templates!$K$1:FB$1,0)))</f>
        <v/>
      </c>
      <c r="BP118" s="55" t="str" cm="1">
        <f t="array" ref="BP118">IF(INDEX(Templates!$K$2:$EN$139,ROW()-ROW(BP$20)+1, MATCH(BP$16,Templates!$K$1:FC$1,0))="","",INDEX(Templates!$K$2:$EN$139,ROW()-ROW(BP$20)+1, MATCH(BP$16,Templates!$K$1:FC$1,0)))</f>
        <v/>
      </c>
      <c r="BQ118" s="55" t="str" cm="1">
        <f t="array" ref="BQ118">IF(INDEX(Templates!$K$2:$EN$139,ROW()-ROW(BQ$20)+1, MATCH(BQ$16,Templates!$K$1:FD$1,0))="","",INDEX(Templates!$K$2:$EN$139,ROW()-ROW(BQ$20)+1, MATCH(BQ$16,Templates!$K$1:FD$1,0)))</f>
        <v/>
      </c>
      <c r="BR118" s="55" t="str" cm="1">
        <f t="array" ref="BR118">IF(INDEX(Templates!$K$2:$EN$139,ROW()-ROW(BR$20)+1, MATCH(BR$16,Templates!$K$1:FB$1,0))="","",INDEX(Templates!$K$2:$EN$139,ROW()-ROW(BR$20)+1, MATCH(BR$16,Templates!$K$1:FB$1,0)))</f>
        <v>Secondary CHW Pump</v>
      </c>
      <c r="BS118" s="55" t="str" cm="1">
        <f t="array" ref="BS118">IF(INDEX(Templates!$K$2:$EN$139,ROW()-ROW(BS$20)+1, MATCH(BS$16,Templates!$K$1:FC$1,0))="","",INDEX(Templates!$K$2:$EN$139,ROW()-ROW(BS$20)+1, MATCH(BS$16,Templates!$K$1:FC$1,0)))</f>
        <v>Secondary CHW Pump</v>
      </c>
      <c r="BT118" s="55" t="str" cm="1">
        <f t="array" ref="BT118">IF(INDEX(Templates!$K$2:$EN$139,ROW()-ROW(BT$20)+1, MATCH(BT$16,Templates!$K$1:FD$1,0))="","",INDEX(Templates!$K$2:$EN$139,ROW()-ROW(BT$20)+1, MATCH(BT$16,Templates!$K$1:FD$1,0)))</f>
        <v>Secondary CHW Pump</v>
      </c>
      <c r="BU118" s="55" t="str" cm="1">
        <f t="array" ref="BU118">IF(INDEX(Templates!$K$2:$EN$139,ROW()-ROW(BU$20)+1, MATCH(BU$16,Templates!$K$1:FE$1,0))="","",INDEX(Templates!$K$2:$EN$139,ROW()-ROW(BU$20)+1, MATCH(BU$16,Templates!$K$1:FE$1,0)))</f>
        <v>Secondary CHW Pump</v>
      </c>
      <c r="BV118" s="55" t="str" cm="1">
        <f t="array" ref="BV118">IF(INDEX(Templates!$K$2:$EN$139,ROW()-ROW(BV$20)+1, MATCH(BV$16,Templates!$K$1:FF$1,0))="","",INDEX(Templates!$K$2:$EN$139,ROW()-ROW(BV$20)+1, MATCH(BV$16,Templates!$K$1:FF$1,0)))</f>
        <v/>
      </c>
      <c r="BW118" s="55" t="str" cm="1">
        <f t="array" ref="BW118">IF(INDEX(Templates!$K$2:$EN$139,ROW()-ROW(BW$20)+1, MATCH(BW$16,Templates!$K$1:FD$1,0))="","",INDEX(Templates!$K$2:$EN$139,ROW()-ROW(BW$20)+1, MATCH(BW$16,Templates!$K$1:FD$1,0)))</f>
        <v>Secondary CHW Pump</v>
      </c>
      <c r="BX118" s="55" t="str" cm="1">
        <f t="array" ref="BX118">IF(INDEX(Templates!$K$2:$EN$139,ROW()-ROW(BX$20)+1, MATCH(BX$16,Templates!$K$1:FE$1,0))="","",INDEX(Templates!$K$2:$EN$139,ROW()-ROW(BX$20)+1, MATCH(BX$16,Templates!$K$1:FE$1,0)))</f>
        <v>Secondary CHW Pump</v>
      </c>
      <c r="BY118" s="55" t="str" cm="1">
        <f t="array" ref="BY118">IF(INDEX(Templates!$K$2:$EN$139,ROW()-ROW(BY$20)+1, MATCH(BY$16,Templates!$K$1:FF$1,0))="","",INDEX(Templates!$K$2:$EN$139,ROW()-ROW(BY$20)+1, MATCH(BY$16,Templates!$K$1:FF$1,0)))</f>
        <v>Secondary CHW Pump</v>
      </c>
      <c r="BZ118" s="55" t="str" cm="1">
        <f t="array" ref="BZ118">IF(INDEX(Templates!$K$2:$EN$139,ROW()-ROW(BZ$20)+1, MATCH(BZ$16,Templates!$K$1:FG$1,0))="","",INDEX(Templates!$K$2:$EN$139,ROW()-ROW(BZ$20)+1, MATCH(BZ$16,Templates!$K$1:FG$1,0)))</f>
        <v>Secondary CHW Pump</v>
      </c>
      <c r="CA118" s="55" t="str" cm="1">
        <f t="array" ref="CA118">IF(INDEX(Templates!$K$2:$EN$139,ROW()-ROW(CA$20)+1, MATCH(CA$16,Templates!$K$1:FH$1,0))="","",INDEX(Templates!$K$2:$EN$139,ROW()-ROW(CA$20)+1, MATCH(CA$16,Templates!$K$1:FH$1,0)))</f>
        <v>Secondary CHW Pump</v>
      </c>
      <c r="CB118" s="55" t="str" cm="1">
        <f t="array" ref="CB118">IF(INDEX(Templates!$K$2:$EN$139,ROW()-ROW(CB$20)+1, MATCH(CB$16,Templates!$K$1:FI$1,0))="","",INDEX(Templates!$K$2:$EN$139,ROW()-ROW(CB$20)+1, MATCH(CB$16,Templates!$K$1:FI$1,0)))</f>
        <v>Secondary CHW Pump</v>
      </c>
      <c r="CC118" s="55" t="str" cm="1">
        <f t="array" ref="CC118">IF(INDEX(Templates!$K$2:$EN$139,ROW()-ROW(CC$20)+1, MATCH(CC$16,Templates!$K$1:FF$1,0))="","",INDEX(Templates!$K$2:$EN$139,ROW()-ROW(CC$20)+1, MATCH(CC$16,Templates!$K$1:FF$1,0)))</f>
        <v>Secondary CHW Pump</v>
      </c>
      <c r="CD118" s="55" t="str" cm="1">
        <f t="array" ref="CD118">IF(INDEX(Templates!$K$2:$EN$139,ROW()-ROW(CD$20)+1, MATCH(CD$16,Templates!$K$1:FG$1,0))="","",INDEX(Templates!$K$2:$EN$139,ROW()-ROW(CD$20)+1, MATCH(CD$16,Templates!$K$1:FG$1,0)))</f>
        <v>Secondary CHW Pump</v>
      </c>
      <c r="CE118" s="55" t="str" cm="1">
        <f t="array" ref="CE118">IF(INDEX(Templates!$K$2:$EN$139,ROW()-ROW(CE$20)+1, MATCH(CE$16,Templates!$K$1:FH$1,0))="","",INDEX(Templates!$K$2:$EN$139,ROW()-ROW(CE$20)+1, MATCH(CE$16,Templates!$K$1:FH$1,0)))</f>
        <v>Secondary CHW Pump</v>
      </c>
      <c r="CF118" s="55" t="str" cm="1">
        <f t="array" ref="CF118">IF(INDEX(Templates!$K$2:$EN$139,ROW()-ROW(CF$20)+1, MATCH(CF$16,Templates!$K$1:FI$1,0))="","",INDEX(Templates!$K$2:$EN$139,ROW()-ROW(CF$20)+1, MATCH(CF$16,Templates!$K$1:FI$1,0)))</f>
        <v>Secondary CHW Pump</v>
      </c>
      <c r="CG118" s="55" t="str" cm="1">
        <f t="array" ref="CG118">IF(INDEX(Templates!$K$2:$EN$139,ROW()-ROW(CG$20)+1, MATCH(CG$16,Templates!$K$1:FJ$1,0))="","",INDEX(Templates!$K$2:$EN$139,ROW()-ROW(CG$20)+1, MATCH(CG$16,Templates!$K$1:FJ$1,0)))</f>
        <v/>
      </c>
      <c r="CH118" s="55" t="str" cm="1">
        <f t="array" ref="CH118">IF(INDEX(Templates!$K$2:$EN$139,ROW()-ROW(CH$20)+1, MATCH(CH$16,Templates!$K$1:FH$1,0))="","",INDEX(Templates!$K$2:$EN$139,ROW()-ROW(CH$20)+1, MATCH(CH$16,Templates!$K$1:FH$1,0)))</f>
        <v>Secondary CHW Pump</v>
      </c>
      <c r="CI118" s="55" t="str" cm="1">
        <f t="array" ref="CI118">IF(INDEX(Templates!$K$2:$EN$139,ROW()-ROW(CI$20)+1, MATCH(CI$16,Templates!$K$1:FI$1,0))="","",INDEX(Templates!$K$2:$EN$139,ROW()-ROW(CI$20)+1, MATCH(CI$16,Templates!$K$1:FI$1,0)))</f>
        <v>Secondary CHW Pump</v>
      </c>
      <c r="CJ118" s="55" t="str" cm="1">
        <f t="array" ref="CJ118">IF(INDEX(Templates!$K$2:$EN$139,ROW()-ROW(CJ$20)+1, MATCH(CJ$16,Templates!$K$1:FJ$1,0))="","",INDEX(Templates!$K$2:$EN$139,ROW()-ROW(CJ$20)+1, MATCH(CJ$16,Templates!$K$1:FJ$1,0)))</f>
        <v>Secondary CHW Pump</v>
      </c>
      <c r="CK118" s="55" t="str" cm="1">
        <f t="array" ref="CK118">IF(INDEX(Templates!$K$2:$EN$139,ROW()-ROW(CK$20)+1, MATCH(CK$16,Templates!$K$1:FK$1,0))="","",INDEX(Templates!$K$2:$EN$139,ROW()-ROW(CK$20)+1, MATCH(CK$16,Templates!$K$1:FK$1,0)))</f>
        <v>Secondary CHW Pump</v>
      </c>
      <c r="CL118" s="55" t="str" cm="1">
        <f t="array" ref="CL118">IF(INDEX(Templates!$K$2:$EN$139,ROW()-ROW(CL$20)+1, MATCH(CL$16,Templates!$K$1:FL$1,0))="","",INDEX(Templates!$K$2:$EN$139,ROW()-ROW(CL$20)+1, MATCH(CL$16,Templates!$K$1:FL$1,0)))</f>
        <v/>
      </c>
      <c r="CM118" s="55" t="str" cm="1">
        <f t="array" ref="CM118">IF(INDEX(Templates!$K$2:$EN$139,ROW()-ROW(CM$20)+1, MATCH(CM$16,Templates!$K$1:FJ$1,0))="","",INDEX(Templates!$K$2:$EN$139,ROW()-ROW(CM$20)+1, MATCH(CM$16,Templates!$K$1:FJ$1,0)))</f>
        <v>Secondary CHW Pump</v>
      </c>
      <c r="CN118" s="55" t="str" cm="1">
        <f t="array" ref="CN118">IF(INDEX(Templates!$K$2:$EN$139,ROW()-ROW(CN$20)+1, MATCH(CN$16,Templates!$K$1:FK$1,0))="","",INDEX(Templates!$K$2:$EN$139,ROW()-ROW(CN$20)+1, MATCH(CN$16,Templates!$K$1:FK$1,0)))</f>
        <v>Secondary CHW Pump</v>
      </c>
      <c r="CO118" s="55" t="str" cm="1">
        <f t="array" ref="CO118">IF(INDEX(Templates!$K$2:$EN$139,ROW()-ROW(CO$20)+1, MATCH(CO$16,Templates!$K$1:FL$1,0))="","",INDEX(Templates!$K$2:$EN$139,ROW()-ROW(CO$20)+1, MATCH(CO$16,Templates!$K$1:FL$1,0)))</f>
        <v>Secondary CHW Pump</v>
      </c>
      <c r="CP118" s="55" t="str" cm="1">
        <f t="array" ref="CP118">IF(INDEX(Templates!$K$2:$EN$139,ROW()-ROW(CP$20)+1, MATCH(CP$16,Templates!$K$1:FM$1,0))="","",INDEX(Templates!$K$2:$EN$139,ROW()-ROW(CP$20)+1, MATCH(CP$16,Templates!$K$1:FM$1,0)))</f>
        <v>Secondary CHW Pump</v>
      </c>
      <c r="CQ118" s="55" t="str" cm="1">
        <f t="array" ref="CQ118">IF(INDEX(Templates!$K$2:$EN$139,ROW()-ROW(CQ$20)+1, MATCH(CQ$16,Templates!$K$1:FN$1,0))="","",INDEX(Templates!$K$2:$EN$139,ROW()-ROW(CQ$20)+1, MATCH(CQ$16,Templates!$K$1:FN$1,0)))</f>
        <v/>
      </c>
      <c r="CR118" s="55" t="str" cm="1">
        <f t="array" ref="CR118">IF(INDEX(Templates!$K$2:$EN$139,ROW()-ROW(CR$20)+1, MATCH(CR$16,Templates!$K$1:FL$1,0))="","",INDEX(Templates!$K$2:$EN$139,ROW()-ROW(CR$20)+1, MATCH(CR$16,Templates!$K$1:FL$1,0)))</f>
        <v>Secondary CHW Pump</v>
      </c>
      <c r="CS118" s="55" t="str" cm="1">
        <f t="array" ref="CS118">IF(INDEX(Templates!$K$2:$EN$139,ROW()-ROW(CS$20)+1, MATCH(CS$16,Templates!$K$1:FM$1,0))="","",INDEX(Templates!$K$2:$EN$139,ROW()-ROW(CS$20)+1, MATCH(CS$16,Templates!$K$1:FM$1,0)))</f>
        <v>Secondary CHW Pump</v>
      </c>
      <c r="CT118" s="55" t="str" cm="1">
        <f t="array" ref="CT118">IF(INDEX(Templates!$K$2:$EN$139,ROW()-ROW(CT$20)+1, MATCH(CT$16,Templates!$K$1:FN$1,0))="","",INDEX(Templates!$K$2:$EN$139,ROW()-ROW(CT$20)+1, MATCH(CT$16,Templates!$K$1:FN$1,0)))</f>
        <v/>
      </c>
      <c r="CU118" s="55" t="str" cm="1">
        <f t="array" ref="CU118">IF(INDEX(Templates!$K$2:$EN$139,ROW()-ROW(CU$20)+1, MATCH(CU$16,Templates!$K$1:FO$1,0))="","",INDEX(Templates!$K$2:$EN$139,ROW()-ROW(CU$20)+1, MATCH(CU$16,Templates!$K$1:FO$1,0)))</f>
        <v/>
      </c>
      <c r="CV118" s="55" t="str" cm="1">
        <f t="array" ref="CV118">IF(INDEX(Templates!$K$2:$EN$139,ROW()-ROW(CV$20)+1, MATCH(CV$16,Templates!$K$1:FP$1,0))="","",INDEX(Templates!$K$2:$EN$139,ROW()-ROW(CV$20)+1, MATCH(CV$16,Templates!$K$1:FP$1,0)))</f>
        <v/>
      </c>
      <c r="CW118" s="55" t="str" cm="1">
        <f t="array" ref="CW118">IF(INDEX(Templates!$K$2:$EN$139,ROW()-ROW(CW$20)+1, MATCH(CW$16,Templates!$K$1:FP$1,0))="","",INDEX(Templates!$K$2:$EN$139,ROW()-ROW(CW$20)+1, MATCH(CW$16,Templates!$K$1:FP$1,0)))</f>
        <v>Secondary CHW Pump</v>
      </c>
      <c r="CX118" s="55" t="str" cm="1">
        <f t="array" ref="CX118">IF(INDEX(Templates!$K$2:$EN$139,ROW()-ROW(CX$20)+1, MATCH(CX$16,Templates!$K$1:FQ$1,0))="","",INDEX(Templates!$K$2:$EN$139,ROW()-ROW(CX$20)+1, MATCH(CX$16,Templates!$K$1:FQ$1,0)))</f>
        <v>Secondary CHW Pump</v>
      </c>
      <c r="CY118" s="55" t="str" cm="1">
        <f t="array" ref="CY118">IF(INDEX(Templates!$K$2:$EN$139,ROW()-ROW(CY$20)+1, MATCH(CY$16,Templates!$K$1:FR$1,0))="","",INDEX(Templates!$K$2:$EN$139,ROW()-ROW(CY$20)+1, MATCH(CY$16,Templates!$K$1:FR$1,0)))</f>
        <v>Secondary CHW Pump</v>
      </c>
      <c r="CZ118" s="55" t="str" cm="1">
        <f t="array" ref="CZ118">IF(INDEX(Templates!$K$2:$EN$139,ROW()-ROW(CZ$20)+1, MATCH(CZ$16,Templates!$K$1:FS$1,0))="","",INDEX(Templates!$K$2:$EN$139,ROW()-ROW(CZ$20)+1, MATCH(CZ$16,Templates!$K$1:FS$1,0)))</f>
        <v>Secondary CHW Pump</v>
      </c>
      <c r="DA118" s="55" t="str" cm="1">
        <f t="array" ref="DA118">IF(INDEX(Templates!$K$2:$EN$139,ROW()-ROW(DA$20)+1, MATCH(DA$16,Templates!$K$1:FT$1,0))="","",INDEX(Templates!$K$2:$EN$139,ROW()-ROW(DA$20)+1, MATCH(DA$16,Templates!$K$1:FT$1,0)))</f>
        <v>Secondary CHW Pump</v>
      </c>
      <c r="DB118" s="55" t="str" cm="1">
        <f t="array" ref="DB118">IF(INDEX(Templates!$K$2:$EN$139,ROW()-ROW(DB$20)+1, MATCH(DB$16,Templates!$K$1:FU$1,0))="","",INDEX(Templates!$K$2:$EN$139,ROW()-ROW(DB$20)+1, MATCH(DB$16,Templates!$K$1:FU$1,0)))</f>
        <v/>
      </c>
      <c r="DC118" s="55" t="str" cm="1">
        <f t="array" ref="DC118">IF(INDEX(Templates!$K$2:$EN$139,ROW()-ROW(DC$20)+1, MATCH(DC$16,Templates!$K$1:FR$1,0))="","",INDEX(Templates!$K$2:$EN$139,ROW()-ROW(DC$20)+1, MATCH(DC$16,Templates!$K$1:FR$1,0)))</f>
        <v>Secondary CHW Pump</v>
      </c>
      <c r="DD118" s="55" t="str" cm="1">
        <f t="array" ref="DD118">IF(INDEX(Templates!$K$2:$EN$139,ROW()-ROW(DD$20)+1, MATCH(DD$16,Templates!$K$1:FS$1,0))="","",INDEX(Templates!$K$2:$EN$139,ROW()-ROW(DD$20)+1, MATCH(DD$16,Templates!$K$1:FS$1,0)))</f>
        <v>Secondary CHW Pump</v>
      </c>
      <c r="DE118" s="55" t="str" cm="1">
        <f t="array" ref="DE118">IF(INDEX(Templates!$K$2:$EN$139,ROW()-ROW(DE$20)+1, MATCH(DE$16,Templates!$K$1:FT$1,0))="","",INDEX(Templates!$K$2:$EN$139,ROW()-ROW(DE$20)+1, MATCH(DE$16,Templates!$K$1:FT$1,0)))</f>
        <v>Secondary CHW Pump</v>
      </c>
      <c r="DF118" s="55" t="str" cm="1">
        <f t="array" ref="DF118">IF(INDEX(Templates!$K$2:$EN$139,ROW()-ROW(DF$20)+1, MATCH(DF$16,Templates!$K$1:FU$1,0))="","",INDEX(Templates!$K$2:$EN$139,ROW()-ROW(DF$20)+1, MATCH(DF$16,Templates!$K$1:FU$1,0)))</f>
        <v>Secondary CHW Pump</v>
      </c>
      <c r="DG118" s="55" t="str" cm="1">
        <f t="array" ref="DG118">IF(INDEX(Templates!$K$2:$EN$139,ROW()-ROW(DG$20)+1, MATCH(DG$16,Templates!$K$1:FV$1,0))="","",INDEX(Templates!$K$2:$EN$139,ROW()-ROW(DG$20)+1, MATCH(DG$16,Templates!$K$1:FV$1,0)))</f>
        <v/>
      </c>
      <c r="DH118" s="55" t="str" cm="1">
        <f t="array" ref="DH118">IF(INDEX(Templates!$K$2:$EN$139,ROW()-ROW(DH$20)+1, MATCH(DH$16,Templates!$K$1:FT$1,0))="","",INDEX(Templates!$K$2:$EN$139,ROW()-ROW(DH$20)+1, MATCH(DH$16,Templates!$K$1:FT$1,0)))</f>
        <v>Secondary CHW Pump</v>
      </c>
      <c r="DI118" s="55" t="str" cm="1">
        <f t="array" ref="DI118">IF(INDEX(Templates!$K$2:$EN$139,ROW()-ROW(DI$20)+1, MATCH(DI$16,Templates!$K$1:FU$1,0))="","",INDEX(Templates!$K$2:$EN$139,ROW()-ROW(DI$20)+1, MATCH(DI$16,Templates!$K$1:FU$1,0)))</f>
        <v>Secondary CHW Pump</v>
      </c>
      <c r="DJ118" s="55" t="str" cm="1">
        <f t="array" ref="DJ118">IF(INDEX(Templates!$K$2:$EN$139,ROW()-ROW(DJ$20)+1, MATCH(DJ$16,Templates!$K$1:FV$1,0))="","",INDEX(Templates!$K$2:$EN$139,ROW()-ROW(DJ$20)+1, MATCH(DJ$16,Templates!$K$1:FV$1,0)))</f>
        <v>Secondary CHW Pump</v>
      </c>
      <c r="DK118" s="55" t="str" cm="1">
        <f t="array" ref="DK118">IF(INDEX(Templates!$K$2:$EN$139,ROW()-ROW(DK$20)+1, MATCH(DK$16,Templates!$K$1:FW$1,0))="","",INDEX(Templates!$K$2:$EN$139,ROW()-ROW(DK$20)+1, MATCH(DK$16,Templates!$K$1:FW$1,0)))</f>
        <v>Secondary CHW Pump</v>
      </c>
      <c r="DL118" s="55" t="str" cm="1">
        <f t="array" ref="DL118">IF(INDEX(Templates!$K$2:$EN$139,ROW()-ROW(DL$20)+1, MATCH(DL$16,Templates!$K$1:FX$1,0))="","",INDEX(Templates!$K$2:$EN$139,ROW()-ROW(DL$20)+1, MATCH(DL$16,Templates!$K$1:FX$1,0)))</f>
        <v>Secondary CHW Pump</v>
      </c>
      <c r="DM118" s="55" t="str" cm="1">
        <f t="array" ref="DM118">IF(INDEX(Templates!$K$2:$EN$139,ROW()-ROW(DM$20)+1, MATCH(DM$16,Templates!$K$1:FV$1,0))="","",INDEX(Templates!$K$2:$EN$139,ROW()-ROW(DM$20)+1, MATCH(DM$16,Templates!$K$1:FV$1,0)))</f>
        <v/>
      </c>
      <c r="DN118" s="55" t="str" cm="1">
        <f t="array" ref="DN118">IF(INDEX(Templates!$K$2:$EN$139,ROW()-ROW(DN$20)+1, MATCH(DN$16,Templates!$K$1:FW$1,0))="","",INDEX(Templates!$K$2:$EN$139,ROW()-ROW(DN$20)+1, MATCH(DN$16,Templates!$K$1:FW$1,0)))</f>
        <v/>
      </c>
      <c r="DO118" s="55" t="str" cm="1">
        <f t="array" ref="DO118">IF(INDEX(Templates!$K$2:$EN$139,ROW()-ROW(DO$20)+1, MATCH(DO$16,Templates!$K$1:FX$1,0))="","",INDEX(Templates!$K$2:$EN$139,ROW()-ROW(DO$20)+1, MATCH(DO$16,Templates!$K$1:FX$1,0)))</f>
        <v>Secondary CHW Pump</v>
      </c>
      <c r="DP118" s="55" t="str" cm="1">
        <f t="array" ref="DP118">IF(INDEX(Templates!$K$2:$EN$139,ROW()-ROW(DP$20)+1, MATCH(DP$16,Templates!$K$1:FY$1,0))="","",INDEX(Templates!$K$2:$EN$139,ROW()-ROW(DP$20)+1, MATCH(DP$16,Templates!$K$1:FY$1,0)))</f>
        <v>Secondary CHW Pump</v>
      </c>
      <c r="DQ118" s="55" t="str" cm="1">
        <f t="array" ref="DQ118">IF(INDEX(Templates!$K$2:$EN$139,ROW()-ROW(DQ$20)+1, MATCH(DQ$16,Templates!$K$1:FZ$1,0))="","",INDEX(Templates!$K$2:$EN$139,ROW()-ROW(DQ$20)+1, MATCH(DQ$16,Templates!$K$1:FZ$1,0)))</f>
        <v>Secondary CHW Pump</v>
      </c>
      <c r="DR118" s="55" t="str" cm="1">
        <f t="array" ref="DR118">IF(INDEX(Templates!$K$2:$EN$139,ROW()-ROW(DR$20)+1, MATCH(DR$16,Templates!$K$1:FX$1,0))="","",INDEX(Templates!$K$2:$EN$139,ROW()-ROW(DR$20)+1, MATCH(DR$16,Templates!$K$1:FX$1,0)))</f>
        <v>Secondary CHW Pump</v>
      </c>
      <c r="DS118" s="55" t="str" cm="1">
        <f t="array" ref="DS118">IF(INDEX(Templates!$K$2:$EN$139,ROW()-ROW(DS$20)+1, MATCH(DS$16,Templates!$K$1:FY$1,0))="","",INDEX(Templates!$K$2:$EN$139,ROW()-ROW(DS$20)+1, MATCH(DS$16,Templates!$K$1:FY$1,0)))</f>
        <v>Secondary CHW Pump</v>
      </c>
      <c r="DT118" s="55" t="str" cm="1">
        <f t="array" ref="DT118">IF(INDEX(Templates!$K$2:$EN$139,ROW()-ROW(DT$20)+1, MATCH(DT$16,Templates!$K$1:FZ$1,0))="","",INDEX(Templates!$K$2:$EN$139,ROW()-ROW(DT$20)+1, MATCH(DT$16,Templates!$K$1:FZ$1,0)))</f>
        <v>Secondary CHW Pump</v>
      </c>
      <c r="DU118" s="55" t="str" cm="1">
        <f t="array" ref="DU118">IF(INDEX(Templates!$K$2:$EN$139,ROW()-ROW(DU$20)+1, MATCH(DU$16,Templates!$K$1:GA$1,0))="","",INDEX(Templates!$K$2:$EN$139,ROW()-ROW(DU$20)+1, MATCH(DU$16,Templates!$K$1:GA$1,0)))</f>
        <v>Secondary CHW Pump</v>
      </c>
      <c r="DV118" s="55" t="str" cm="1">
        <f t="array" ref="DV118">IF(INDEX(Templates!$K$2:$EN$139,ROW()-ROW(DV$20)+1, MATCH(DV$16,Templates!$K$1:GB$1,0))="","",INDEX(Templates!$K$2:$EN$139,ROW()-ROW(DV$20)+1, MATCH(DV$16,Templates!$K$1:GB$1,0)))</f>
        <v/>
      </c>
      <c r="DW118" s="55" t="str" cm="1">
        <f t="array" ref="DW118">IF(INDEX(Templates!$K$2:$EN$139,ROW()-ROW(DW$20)+1, MATCH(DW$16,Templates!$K$1:FZ$1,0))="","",INDEX(Templates!$K$2:$EN$139,ROW()-ROW(DW$20)+1, MATCH(DW$16,Templates!$K$1:FZ$1,0)))</f>
        <v>Secondary CHW Pump</v>
      </c>
      <c r="DX118" s="55" t="str" cm="1">
        <f t="array" ref="DX118">IF(INDEX(Templates!$K$2:$EN$139,ROW()-ROW(DX$20)+1, MATCH(DX$16,Templates!$K$1:GA$1,0))="","",INDEX(Templates!$K$2:$EN$139,ROW()-ROW(DX$20)+1, MATCH(DX$16,Templates!$K$1:GA$1,0)))</f>
        <v>Secondary CHW Pump</v>
      </c>
      <c r="DY118" s="55" t="str" cm="1">
        <f t="array" ref="DY118">IF(INDEX(Templates!$K$2:$EN$139,ROW()-ROW(DY$20)+1, MATCH(DY$16,Templates!$K$1:GB$1,0))="","",INDEX(Templates!$K$2:$EN$139,ROW()-ROW(DY$20)+1, MATCH(DY$16,Templates!$K$1:GB$1,0)))</f>
        <v/>
      </c>
      <c r="DZ118" s="55" t="str" cm="1">
        <f t="array" ref="DZ118">IF(INDEX(Templates!$K$2:$EN$139,ROW()-ROW(DZ$20)+1, MATCH(DZ$16,Templates!$K$1:GC$1,0))="","",INDEX(Templates!$K$2:$EN$139,ROW()-ROW(DZ$20)+1, MATCH(DZ$16,Templates!$K$1:GC$1,0)))</f>
        <v/>
      </c>
      <c r="EA118" s="55" t="str" cm="1">
        <f t="array" ref="EA118">IF(INDEX(Templates!$K$2:$EN$139,ROW()-ROW(EA$20)+1, MATCH(EA$16,Templates!$K$1:GD$1,0))="","",INDEX(Templates!$K$2:$EN$139,ROW()-ROW(EA$20)+1, MATCH(EA$16,Templates!$K$1:GD$1,0)))</f>
        <v>Secondary CHW Pump</v>
      </c>
      <c r="EB118" s="55" t="str" cm="1">
        <f t="array" ref="EB118">IF(INDEX(Templates!$K$2:$EN$139,ROW()-ROW(EB$20)+1, MATCH(EB$16,Templates!$K$1:GB$1,0))="","",INDEX(Templates!$K$2:$EN$139,ROW()-ROW(EB$20)+1, MATCH(EB$16,Templates!$K$1:GB$1,0)))</f>
        <v/>
      </c>
      <c r="EC118" s="55" t="str" cm="1">
        <f t="array" ref="EC118">IF(INDEX(Templates!$K$2:$EN$139,ROW()-ROW(EC$20)+1, MATCH(EC$16,Templates!$K$1:GC$1,0))="","",INDEX(Templates!$K$2:$EN$139,ROW()-ROW(EC$20)+1, MATCH(EC$16,Templates!$K$1:GC$1,0)))</f>
        <v/>
      </c>
      <c r="ED118" s="55" t="str" cm="1">
        <f t="array" ref="ED118">IF(INDEX(Templates!$K$2:$EN$139,ROW()-ROW(ED$20)+1, MATCH(ED$16,Templates!$K$1:GD$1,0))="","",INDEX(Templates!$K$2:$EN$139,ROW()-ROW(ED$20)+1, MATCH(ED$16,Templates!$K$1:GD$1,0)))</f>
        <v>Secondary CHW Pump</v>
      </c>
      <c r="EE118" s="55" t="str" cm="1">
        <f t="array" ref="EE118">IF(INDEX(Templates!$K$2:$EN$139,ROW()-ROW(EE$20)+1, MATCH(EE$16,Templates!$K$1:GE$1,0))="","",INDEX(Templates!$K$2:$EN$139,ROW()-ROW(EE$20)+1, MATCH(EE$16,Templates!$K$1:GE$1,0)))</f>
        <v>Secondary CHW Pump</v>
      </c>
      <c r="EF118" s="55" t="str" cm="1">
        <f t="array" ref="EF118">IF(INDEX(Templates!$K$2:$EN$139,ROW()-ROW(EF$20)+1, MATCH(EF$16,Templates!$K$1:GF$1,0))="","",INDEX(Templates!$K$2:$EN$139,ROW()-ROW(EF$20)+1, MATCH(EF$16,Templates!$K$1:GF$1,0)))</f>
        <v>Secondary CHW Pump</v>
      </c>
      <c r="EG118" s="55" t="str" cm="1">
        <f t="array" ref="EG118">IF(INDEX(Templates!$K$2:$EN$139,ROW()-ROW(EG$20)+1, MATCH(EG$16,Templates!$K$1:GD$1,0))="","",INDEX(Templates!$K$2:$EN$139,ROW()-ROW(EG$20)+1, MATCH(EG$16,Templates!$K$1:GD$1,0)))</f>
        <v>Secondary CHW Pump</v>
      </c>
      <c r="EH118" s="55" t="str" cm="1">
        <f t="array" ref="EH118">IF(INDEX(Templates!$K$2:$EN$139,ROW()-ROW(EH$20)+1, MATCH(EH$16,Templates!$K$1:GE$1,0))="","",INDEX(Templates!$K$2:$EN$139,ROW()-ROW(EH$20)+1, MATCH(EH$16,Templates!$K$1:GE$1,0)))</f>
        <v>Secondary CHW Pump</v>
      </c>
      <c r="EI118" s="55" t="str" cm="1">
        <f t="array" ref="EI118">IF(INDEX(Templates!$K$2:$EN$139,ROW()-ROW(EI$20)+1, MATCH(EI$16,Templates!$K$1:GF$1,0))="","",INDEX(Templates!$K$2:$EN$139,ROW()-ROW(EI$20)+1, MATCH(EI$16,Templates!$K$1:GF$1,0)))</f>
        <v>Secondary CHW Pump</v>
      </c>
      <c r="EJ118" s="55" t="str" cm="1">
        <f t="array" ref="EJ118">IF(INDEX(Templates!$K$2:$EN$139,ROW()-ROW(EJ$20)+1, MATCH(EJ$16,Templates!$K$1:GG$1,0))="","",INDEX(Templates!$K$2:$EN$139,ROW()-ROW(EJ$20)+1, MATCH(EJ$16,Templates!$K$1:GG$1,0)))</f>
        <v>Secondary CHW Pump</v>
      </c>
      <c r="EK118" s="55" t="str" cm="1">
        <f t="array" ref="EK118">IF(INDEX(Templates!$K$2:$EN$139,ROW()-ROW(EK$20)+1, MATCH(EK$16,Templates!$K$1:GH$1,0))="","",INDEX(Templates!$K$2:$EN$139,ROW()-ROW(EK$20)+1, MATCH(EK$16,Templates!$K$1:GH$1,0)))</f>
        <v>Secondary CHW Pump</v>
      </c>
      <c r="EL118" s="55" t="str" cm="1">
        <f t="array" ref="EL118">IF(INDEX(Templates!$K$2:$EN$139,ROW()-ROW(EL$20)+1, MATCH(EL$16,Templates!$K$1:GI$1,0))="","",INDEX(Templates!$K$2:$EN$139,ROW()-ROW(EL$20)+1, MATCH(EL$16,Templates!$K$1:GI$1,0)))</f>
        <v>Secondary CHW Pump</v>
      </c>
      <c r="EM118" s="55" t="str" cm="1">
        <f t="array" ref="EM118">IF(INDEX(Templates!$K$2:$EN$139,ROW()-ROW(EM$20)+1, MATCH(EM$16,Templates!$K$1:GJ$1,0))="","",INDEX(Templates!$K$2:$EN$139,ROW()-ROW(EM$20)+1, MATCH(EM$16,Templates!$K$1:GJ$1,0)))</f>
        <v/>
      </c>
      <c r="EN118" s="55" t="str" cm="1">
        <f t="array" ref="EN118">IF(INDEX(Templates!$K$2:$EN$139,ROW()-ROW(EN$20)+1, MATCH(EN$16,Templates!$K$1:GD$1,0))="","",INDEX(Templates!$K$2:$EN$139,ROW()-ROW(EN$20)+1, MATCH(EN$16,Templates!$K$1:GD$1,0)))</f>
        <v>Secondary CHW Pump</v>
      </c>
      <c r="EO118" s="55" t="str" cm="1">
        <f t="array" ref="EO118">IF(INDEX(Templates!$K$2:$EN$139,ROW()-ROW(EO$20)+1, MATCH(EO$16,Templates!$K$1:GE$1,0))="","",INDEX(Templates!$K$2:$EN$139,ROW()-ROW(EO$20)+1, MATCH(EO$16,Templates!$K$1:GE$1,0)))</f>
        <v>Secondary CHW Pump</v>
      </c>
      <c r="EP118" s="55" t="str" cm="1">
        <f t="array" ref="EP118">IF(INDEX(Templates!$K$2:$EN$139,ROW()-ROW(EP$20)+1, MATCH(EP$16,Templates!$K$1:GF$1,0))="","",INDEX(Templates!$K$2:$EN$139,ROW()-ROW(EP$20)+1, MATCH(EP$16,Templates!$K$1:GF$1,0)))</f>
        <v>Secondary CHW Pump</v>
      </c>
      <c r="EQ118" s="55" t="str" cm="1">
        <f t="array" ref="EQ118">IF(INDEX(Templates!$K$2:$EN$139,ROW()-ROW(EQ$20)+1, MATCH(EQ$16,Templates!$K$1:GG$1,0))="","",INDEX(Templates!$K$2:$EN$139,ROW()-ROW(EQ$20)+1, MATCH(EQ$16,Templates!$K$1:GG$1,0)))</f>
        <v>Secondary CHW Pump</v>
      </c>
      <c r="ER118" s="55" t="str" cm="1">
        <f t="array" ref="ER118">IF(INDEX(Templates!$K$2:$EN$139,ROW()-ROW(ER$20)+1, MATCH(ER$16,Templates!$K$1:GH$1,0))="","",INDEX(Templates!$K$2:$EN$139,ROW()-ROW(ER$20)+1, MATCH(ER$16,Templates!$K$1:GH$1,0)))</f>
        <v>Secondary CHW Pump</v>
      </c>
      <c r="ES118" s="55" t="str" cm="1">
        <f t="array" ref="ES118">IF(INDEX(Templates!$K$2:$EN$139,ROW()-ROW(ES$20)+1, MATCH(ES$16,Templates!$K$1:GH$1,0))="","",INDEX(Templates!$K$2:$EN$139,ROW()-ROW(ES$20)+1, MATCH(ES$16,Templates!$K$1:GH$1,0)))</f>
        <v>Secondary CHW Pump</v>
      </c>
      <c r="ET118" s="55" t="str" cm="1">
        <f t="array" ref="ET118">IF(INDEX(Templates!$K$2:$EN$139,ROW()-ROW(ET$20)+1, MATCH(ET$16,Templates!$K$1:GI$1,0))="","",INDEX(Templates!$K$2:$EN$139,ROW()-ROW(ET$20)+1, MATCH(ET$16,Templates!$K$1:GI$1,0)))</f>
        <v/>
      </c>
      <c r="EU118" s="55" t="str" cm="1">
        <f t="array" ref="EU118">IF(INDEX(Templates!$K$2:$EN$139,ROW()-ROW(EU$20)+1, MATCH(EU$16,Templates!$K$1:GF$1,0))="","",INDEX(Templates!$K$2:$EN$139,ROW()-ROW(EU$20)+1, MATCH(EU$16,Templates!$K$1:GF$1,0)))</f>
        <v>Secondary CHW Pump</v>
      </c>
      <c r="EV118" s="55" t="str" cm="1">
        <f t="array" ref="EV118">IF(INDEX(Templates!$K$2:$EN$139,ROW()-ROW(EV$20)+1, MATCH(EV$16,Templates!$K$1:GG$1,0))="","",INDEX(Templates!$K$2:$EN$139,ROW()-ROW(EV$20)+1, MATCH(EV$16,Templates!$K$1:GG$1,0)))</f>
        <v>Secondary CHW Pump</v>
      </c>
      <c r="EW118" s="55" t="str" cm="1">
        <f t="array" ref="EW118">IF(INDEX(Templates!$K$2:$EN$139,ROW()-ROW(EW$20)+1, MATCH(EW$16,Templates!$K$1:GH$1,0))="","",INDEX(Templates!$K$2:$EN$139,ROW()-ROW(EW$20)+1, MATCH(EW$16,Templates!$K$1:GH$1,0)))</f>
        <v>Secondary CHW Pump</v>
      </c>
      <c r="EX118" s="55" t="str" cm="1">
        <f t="array" ref="EX118">IF(INDEX(Templates!$K$2:$EN$139,ROW()-ROW(EX$20)+1, MATCH(EX$16,Templates!$K$1:GI$1,0))="","",INDEX(Templates!$K$2:$EN$139,ROW()-ROW(EX$20)+1, MATCH(EX$16,Templates!$K$1:GI$1,0)))</f>
        <v/>
      </c>
      <c r="EY118" s="255" t="str" cm="1">
        <f t="array" ref="EY118">IF(INDEX(Templates!$K$2:$EN$139,ROW()-ROW(EY$20)+1, MATCH(EY$16,Templates!$K$1:GJ$1,0))="","",INDEX(Templates!$K$2:$EN$139,ROW()-ROW(EY$20)+1, MATCH(EY$16,Templates!$K$1:GJ$1,0)))</f>
        <v>Secondary CHW Pump</v>
      </c>
      <c r="EZ118" s="55" t="str" cm="1">
        <f t="array" ref="EZ118">IF(INDEX(Templates!$K$2:$EN$139,ROW()-ROW(EZ$20)+1, MATCH(EZ$16,Templates!$K$1:GK$1,0))="","",INDEX(Templates!$K$2:$EN$139,ROW()-ROW(EZ$20)+1, MATCH(EZ$16,Templates!$K$1:GK$1,0)))</f>
        <v/>
      </c>
      <c r="FA118" s="55" t="str" cm="1">
        <f t="array" ref="FA118">IF(INDEX(Templates!$K$2:$EN$139,ROW()-ROW(FA$20)+1, MATCH(FA$16,Templates!$K$1:GH$1,0))="","",INDEX(Templates!$K$2:$EN$139,ROW()-ROW(FA$20)+1, MATCH(FA$16,Templates!$K$1:GH$1,0)))</f>
        <v>Secondary CHW Pump</v>
      </c>
      <c r="FB118" s="55" t="str" cm="1">
        <f t="array" ref="FB118">IF(INDEX(Templates!$K$2:$EN$139,ROW()-ROW(FB$20)+1, MATCH(FB$16,Templates!$K$1:GI$1,0))="","",INDEX(Templates!$K$2:$EN$139,ROW()-ROW(FB$20)+1, MATCH(FB$16,Templates!$K$1:GI$1,0)))</f>
        <v>Secondary CHW Pump</v>
      </c>
      <c r="FC118" s="55" t="str" cm="1">
        <f t="array" ref="FC118">IF(INDEX(Templates!$K$2:$EN$139,ROW()-ROW(FC$20)+1, MATCH(FC$16,Templates!$K$1:GJ$1,0))="","",INDEX(Templates!$K$2:$EN$139,ROW()-ROW(FC$20)+1, MATCH(FC$16,Templates!$K$1:GJ$1,0)))</f>
        <v>Secondary CHW Pump</v>
      </c>
      <c r="FD118" s="55" t="str" cm="1">
        <f t="array" ref="FD118">IF(INDEX(Templates!$K$2:$EN$139,ROW()-ROW(FD$20)+1, MATCH(FD$16,Templates!$K$1:GK$1,0))="","",INDEX(Templates!$K$2:$EN$139,ROW()-ROW(FD$20)+1, MATCH(FD$16,Templates!$K$1:GK$1,0)))</f>
        <v>Secondary CHW Pump</v>
      </c>
      <c r="FE118" s="55" t="str" cm="1">
        <f t="array" ref="FE118">IF(INDEX(Templates!$K$2:$EN$139,ROW()-ROW(FE$20)+1, MATCH(FE$16,Templates!$K$1:GL$1,0))="","",INDEX(Templates!$K$2:$EN$139,ROW()-ROW(FE$20)+1, MATCH(FE$16,Templates!$K$1:GL$1,0)))</f>
        <v/>
      </c>
      <c r="FF118" s="55" t="str" cm="1">
        <f t="array" ref="FF118">IF(INDEX(Templates!$K$2:$EN$139,ROW()-ROW(FF$20)+1, MATCH(FF$16,Templates!$K$1:GJ$1,0))="","",INDEX(Templates!$K$2:$EN$139,ROW()-ROW(FF$20)+1, MATCH(FF$16,Templates!$K$1:GJ$1,0)))</f>
        <v>Secondary CHW Pump</v>
      </c>
      <c r="FG118" s="55" t="str" cm="1">
        <f t="array" ref="FG118">IF(INDEX(Templates!$K$2:$EN$139,ROW()-ROW(FG$20)+1, MATCH(FG$16,Templates!$K$1:GK$1,0))="","",INDEX(Templates!$K$2:$EN$139,ROW()-ROW(FG$20)+1, MATCH(FG$16,Templates!$K$1:GK$1,0)))</f>
        <v>Secondary CHW Pump</v>
      </c>
      <c r="FH118" s="55" t="str" cm="1">
        <f t="array" ref="FH118">IF(INDEX(Templates!$K$2:$EN$139,ROW()-ROW(FH$20)+1, MATCH(FH$16,Templates!$K$1:GL$1,0))="","",INDEX(Templates!$K$2:$EN$139,ROW()-ROW(FH$20)+1, MATCH(FH$16,Templates!$K$1:GL$1,0)))</f>
        <v/>
      </c>
      <c r="FI118" s="55" t="str" cm="1">
        <f t="array" ref="FI118">IF(INDEX(Templates!$K$2:$EN$139,ROW()-ROW(FI$20)+1, MATCH(FI$16,Templates!$K$1:GM$1,0))="","",INDEX(Templates!$K$2:$EN$139,ROW()-ROW(FI$20)+1, MATCH(FI$16,Templates!$K$1:GM$1,0)))</f>
        <v/>
      </c>
      <c r="FJ118" s="55" t="str" cm="1">
        <f t="array" ref="FJ118">IF(INDEX(Templates!$K$2:$EN$139,ROW()-ROW(FJ$20)+1, MATCH(FJ$16,Templates!$K$1:GN$1,0))="","",INDEX(Templates!$K$2:$EN$139,ROW()-ROW(FJ$20)+1, MATCH(FJ$16,Templates!$K$1:GN$1,0)))</f>
        <v/>
      </c>
      <c r="FK118" s="55" t="str" cm="1">
        <f t="array" ref="FK118">IF(INDEX(Templates!$K$2:$EN$139,ROW()-ROW(FK$20)+1, MATCH(FK$16,Templates!$K$1:GL$1,0))="","",INDEX(Templates!$K$2:$EN$139,ROW()-ROW(FK$20)+1, MATCH(FK$16,Templates!$K$1:GL$1,0)))</f>
        <v/>
      </c>
      <c r="FL118" s="55" t="str" cm="1">
        <f t="array" ref="FL118">IF(INDEX(Templates!$K$2:$EN$139,ROW()-ROW(FL$20)+1, MATCH(FL$16,Templates!$K$1:GM$1,0))="","",INDEX(Templates!$K$2:$EN$139,ROW()-ROW(FL$20)+1, MATCH(FL$16,Templates!$K$1:GM$1,0)))</f>
        <v>Secondary CHW Pump</v>
      </c>
      <c r="FM118" s="55" t="str" cm="1">
        <f t="array" ref="FM118">IF(INDEX(Templates!$K$2:$EN$139,ROW()-ROW(FM$20)+1, MATCH(FM$16,Templates!$K$1:GO$1,0))="","",INDEX(Templates!$K$2:$EN$139,ROW()-ROW(FM$20)+1, MATCH(FM$16,Templates!$K$1:GO$1,0)))</f>
        <v/>
      </c>
      <c r="FN118" s="55" t="str" cm="1">
        <f t="array" ref="FN118">IF(INDEX(Templates!$K$2:$EN$139,ROW()-ROW(FN$20)+1, MATCH(FN$16,Templates!$K$1:GP$1,0))="","",INDEX(Templates!$K$2:$EN$139,ROW()-ROW(FN$20)+1, MATCH(FN$16,Templates!$K$1:GP$1,0)))</f>
        <v/>
      </c>
      <c r="FO118" s="55"/>
      <c r="FP118" s="55"/>
      <c r="FQ118" s="55"/>
      <c r="FR118" s="55"/>
      <c r="FS118" s="55"/>
      <c r="FT118" s="55"/>
      <c r="FU118" s="55"/>
      <c r="FV118" s="55"/>
      <c r="FW118" s="55"/>
      <c r="FX118" s="55"/>
      <c r="FY118" s="55"/>
      <c r="FZ118" s="55"/>
      <c r="GA118" s="55"/>
      <c r="GB118" s="55"/>
      <c r="GC118" s="55"/>
      <c r="GD118" s="55"/>
      <c r="GE118" s="55"/>
      <c r="GF118" s="55"/>
      <c r="GG118" s="55"/>
      <c r="GH118" s="55"/>
      <c r="GI118" s="55"/>
      <c r="GJ118" s="55"/>
      <c r="GK118" s="55"/>
      <c r="GL118" s="55"/>
      <c r="GM118" s="55"/>
      <c r="GN118" s="55"/>
      <c r="GO118" s="55"/>
      <c r="GP118" s="55"/>
      <c r="GQ118" s="55"/>
      <c r="GR118" s="55"/>
      <c r="GS118" s="55"/>
      <c r="GT118" s="55"/>
      <c r="GU118" s="55"/>
      <c r="GV118" s="55"/>
      <c r="GW118" s="55"/>
      <c r="GX118" s="55"/>
      <c r="GY118" s="55"/>
      <c r="GZ118" s="55"/>
      <c r="HA118" s="55"/>
      <c r="HB118" s="55"/>
      <c r="HC118" s="55"/>
      <c r="HD118" s="55"/>
      <c r="HE118" s="55"/>
      <c r="HF118" s="55"/>
      <c r="HG118" s="55"/>
      <c r="HH118" s="83"/>
      <c r="HI118" s="83"/>
      <c r="HJ118" s="83"/>
      <c r="HK118" s="83"/>
      <c r="HL118" s="83"/>
      <c r="HM118" s="83"/>
      <c r="HN118" s="83"/>
      <c r="HO118" s="83"/>
      <c r="HP118" s="83"/>
    </row>
    <row r="119" spans="1:224" s="24" customFormat="1">
      <c r="A119" s="41" t="s">
        <v>640</v>
      </c>
      <c r="B119" s="6" t="s">
        <v>644</v>
      </c>
      <c r="C119" s="66" t="str" cm="1">
        <f t="array" ref="C119">IF(INDEX(Templates!A$2:A$140,ROW()-ROW($20:$20)+1)="","",INDEX(Templates!A$2:A$140,ROW()-ROW($20:$20)+1))</f>
        <v>JSON_PATH:pumps[2]</v>
      </c>
      <c r="D119" s="66" t="str" cm="1">
        <f t="array" ref="D119">IF(INDEX(Templates!B$2:B$140,ROW()-ROW($20:$20)+1)="","",INDEX(Templates!B$2:B$140,ROW()-ROW($20:$20)+1))</f>
        <v>loop_or_piping</v>
      </c>
      <c r="E119" s="66" t="str" cm="1">
        <f t="array" ref="E119">IF(INDEX(Templates!C$2:C$140,ROW()-ROW($20:$20)+1)="","",INDEX(Templates!C$2:C$140,ROW()-ROW($20:$20)+1))</f>
        <v/>
      </c>
      <c r="F119" s="122" t="str" cm="1">
        <f t="array" ref="F119">IF(INDEX(Templates!D$2:D$140,ROW()-ROW($20:$20)+1)="","",INDEX(Templates!D$2:D$140,ROW()-ROW($20:$20)+1))</f>
        <v/>
      </c>
      <c r="G119" s="116" t="str" cm="1">
        <f t="array" ref="G119">IF(INDEX(Templates!E$2:E$140,ROW()-ROW($20:$20)+1)="","",INDEX(Templates!E$2:E$140,ROW()-ROW($20:$20)+1))</f>
        <v>Pump</v>
      </c>
      <c r="H119" s="68" t="str" cm="1">
        <f t="array" ref="H119">IF(INDEX(Templates!F$2:F$140,ROW()-ROW($20:$20)+1)="","",INDEX(Templates!F$2:F$140,ROW()-ROW($20:$20)+1))</f>
        <v>Pump 3</v>
      </c>
      <c r="I119" s="68" t="str" cm="1">
        <f t="array" ref="I119">IF(INDEX(Templates!G$2:G$140,ROW()-ROW($20:$20)+1)="","",INDEX(Templates!G$2:G$140,ROW()-ROW($20:$20)+1))</f>
        <v>ASHRAE229 1</v>
      </c>
      <c r="J119" s="68" t="str" cm="1">
        <f t="array" ref="J119">IF(INDEX(Templates!H$2:H$140,ROW()-ROW($20:$20)+1)="","",INDEX(Templates!H$2:H$140,ROW()-ROW($20:$20)+1))</f>
        <v>loop_or_piping</v>
      </c>
      <c r="K119" s="69" t="str" cm="1">
        <f t="array" ref="K119">IF(INDEX(Templates!I$2:I$140,ROW()-ROW($20:$20)+1)="","",INDEX(Templates!I$2:I$140,ROW()-ROW($20:$20)+1))</f>
        <v/>
      </c>
      <c r="L119" s="69" t="str" cm="1">
        <f t="array" ref="L119">IF(INDEX(Templates!J$2:J$140,ROW()-ROW($20:$20)+1)="","",INDEX(Templates!J$2:J$140,ROW()-ROW($20:$20)+1))</f>
        <v/>
      </c>
      <c r="M119" s="55" t="str" cm="1">
        <f t="array" ref="M119">IF(INDEX(Templates!$K$2:$EN$139,ROW()-ROW(M$20)+1, MATCH(M$16,Templates!$K$1:EN$1,0))="","",INDEX(Templates!$K$2:$EN$139,ROW()-ROW(M$20)+1, MATCH(M$16,Templates!$K$1:EN$1,0)))</f>
        <v>Secondary CHW Loop 1</v>
      </c>
      <c r="N119" s="55" t="str" cm="1">
        <f t="array" ref="N119">IF(INDEX(Templates!$K$2:$EN$139,ROW()-ROW(N$20)+1, MATCH(N$16,Templates!$K$1:EO$1,0))="","",INDEX(Templates!$K$2:$EN$139,ROW()-ROW(N$20)+1, MATCH(N$16,Templates!$K$1:EO$1,0)))</f>
        <v>Secondary CHW Loop 1</v>
      </c>
      <c r="O119" s="55" t="str" cm="1">
        <f t="array" ref="O119">IF(INDEX(Templates!$K$2:$EN$139,ROW()-ROW(O$20)+1, MATCH(O$16,Templates!$K$1:EP$1,0))="","",INDEX(Templates!$K$2:$EN$139,ROW()-ROW(O$20)+1, MATCH(O$16,Templates!$K$1:EP$1,0)))</f>
        <v>Secondary CHW Loop 1</v>
      </c>
      <c r="P119" s="55" t="str" cm="1">
        <f t="array" ref="P119">IF(INDEX(Templates!$K$2:$EN$139,ROW()-ROW(P$20)+1, MATCH(P$16,Templates!$K$1:EQ$1,0))="","",INDEX(Templates!$K$2:$EN$139,ROW()-ROW(P$20)+1, MATCH(P$16,Templates!$K$1:EQ$1,0)))</f>
        <v>Secondary CHW Loop 1</v>
      </c>
      <c r="Q119" s="55" t="str" cm="1">
        <f t="array" ref="Q119">IF(INDEX(Templates!$K$2:$EN$139,ROW()-ROW(Q$20)+1, MATCH(Q$16,Templates!$K$1:ER$1,0))="","",INDEX(Templates!$K$2:$EN$139,ROW()-ROW(Q$20)+1, MATCH(Q$16,Templates!$K$1:ER$1,0)))</f>
        <v/>
      </c>
      <c r="R119" s="55" t="str" cm="1">
        <f t="array" ref="R119">IF(INDEX(Templates!$K$2:$EN$139,ROW()-ROW(R$20)+1, MATCH(R$16,Templates!$K$1:EP$1,0))="","",INDEX(Templates!$K$2:$EN$139,ROW()-ROW(R$20)+1, MATCH(R$16,Templates!$K$1:EP$1,0)))</f>
        <v>Secondary CHW Loop 1</v>
      </c>
      <c r="S119" s="55" t="str" cm="1">
        <f t="array" ref="S119">IF(INDEX(Templates!$K$2:$EN$139,ROW()-ROW(S$20)+1, MATCH(S$16,Templates!$K$1:EQ$1,0))="","",INDEX(Templates!$K$2:$EN$139,ROW()-ROW(S$20)+1, MATCH(S$16,Templates!$K$1:EQ$1,0)))</f>
        <v>Secondary CHW Loop 1</v>
      </c>
      <c r="T119" s="55" t="str" cm="1">
        <f t="array" ref="T119">IF(INDEX(Templates!$K$2:$EN$139,ROW()-ROW(T$20)+1, MATCH(T$16,Templates!$K$1:ER$1,0))="","",INDEX(Templates!$K$2:$EN$139,ROW()-ROW(T$20)+1, MATCH(T$16,Templates!$K$1:ER$1,0)))</f>
        <v>Secondary CHW Loop 1</v>
      </c>
      <c r="U119" s="55" t="str" cm="1">
        <f t="array" ref="U119">IF(INDEX(Templates!$K$2:$EN$139,ROW()-ROW(U$20)+1, MATCH(U$16,Templates!$K$1:ES$1,0))="","",INDEX(Templates!$K$2:$EN$139,ROW()-ROW(U$20)+1, MATCH(U$16,Templates!$K$1:ES$1,0)))</f>
        <v>Secondary CHW Loop 1</v>
      </c>
      <c r="V119" s="55" t="str" cm="1">
        <f t="array" ref="V119">IF(INDEX(Templates!$K$2:$EN$139,ROW()-ROW(V$20)+1, MATCH(V$16,Templates!$K$1:ET$1,0))="","",INDEX(Templates!$K$2:$EN$139,ROW()-ROW(V$20)+1, MATCH(V$16,Templates!$K$1:ET$1,0)))</f>
        <v/>
      </c>
      <c r="W119" s="55" t="str" cm="1">
        <f t="array" ref="W119">IF(INDEX(Templates!$K$2:$EN$139,ROW()-ROW(W$20)+1, MATCH(W$16,Templates!$K$1:ER$1,0))="","",INDEX(Templates!$K$2:$EN$139,ROW()-ROW(W$20)+1, MATCH(W$16,Templates!$K$1:ER$1,0)))</f>
        <v>Secondary CHW Loop 1</v>
      </c>
      <c r="X119" s="55" t="str" cm="1">
        <f t="array" ref="X119">IF(INDEX(Templates!$K$2:$EN$139,ROW()-ROW(X$20)+1, MATCH(X$16,Templates!$K$1:ES$1,0))="","",INDEX(Templates!$K$2:$EN$139,ROW()-ROW(X$20)+1, MATCH(X$16,Templates!$K$1:ES$1,0)))</f>
        <v>Secondary CHW Loop 1</v>
      </c>
      <c r="Y119" s="55" t="str" cm="1">
        <f t="array" ref="Y119">IF(INDEX(Templates!$K$2:$EN$139,ROW()-ROW(Y$20)+1, MATCH(Y$16,Templates!$K$1:ET$1,0))="","",INDEX(Templates!$K$2:$EN$139,ROW()-ROW(Y$20)+1, MATCH(Y$16,Templates!$K$1:ET$1,0)))</f>
        <v>Secondary CHW Loop 1</v>
      </c>
      <c r="Z119" s="55" t="str" cm="1">
        <f t="array" ref="Z119">IF(INDEX(Templates!$K$2:$EN$139,ROW()-ROW(Z$20)+1, MATCH(Z$16,Templates!$K$1:EU$1,0))="","",INDEX(Templates!$K$2:$EN$139,ROW()-ROW(Z$20)+1, MATCH(Z$16,Templates!$K$1:EU$1,0)))</f>
        <v>Secondary CHW Loop 1</v>
      </c>
      <c r="AA119" s="55" t="str" cm="1">
        <f t="array" ref="AA119">IF(INDEX(Templates!$K$2:$EN$139,ROW()-ROW(AA$20)+1, MATCH(AA$16,Templates!$K$1:EV$1,0))="","",INDEX(Templates!$K$2:$EN$139,ROW()-ROW(AA$20)+1, MATCH(AA$16,Templates!$K$1:EV$1,0)))</f>
        <v>Secondary CHW Loop 1</v>
      </c>
      <c r="AB119" s="55" t="str" cm="1">
        <f t="array" ref="AB119">IF(INDEX(Templates!$K$2:$EN$139,ROW()-ROW(AB$20)+1, MATCH(AB$16,Templates!$K$1:ET$1,0))="","",INDEX(Templates!$K$2:$EN$139,ROW()-ROW(AB$20)+1, MATCH(AB$16,Templates!$K$1:ET$1,0)))</f>
        <v>Secondary CHW Loop 1</v>
      </c>
      <c r="AC119" s="55" t="str" cm="1">
        <f t="array" ref="AC119">IF(INDEX(Templates!$K$2:$EN$139,ROW()-ROW(AC$20)+1, MATCH(AC$16,Templates!$K$1:EU$1,0))="","",INDEX(Templates!$K$2:$EN$139,ROW()-ROW(AC$20)+1, MATCH(AC$16,Templates!$K$1:EU$1,0)))</f>
        <v>Secondary CHW Loop 1</v>
      </c>
      <c r="AD119" s="55" t="str" cm="1">
        <f t="array" ref="AD119">IF(INDEX(Templates!$K$2:$EN$139,ROW()-ROW(AD$20)+1, MATCH(AD$16,Templates!$K$1:EV$1,0))="","",INDEX(Templates!$K$2:$EN$139,ROW()-ROW(AD$20)+1, MATCH(AD$16,Templates!$K$1:EV$1,0)))</f>
        <v>Secondary CHW Loop 1</v>
      </c>
      <c r="AE119" s="55" t="str" cm="1">
        <f t="array" ref="AE119">IF(INDEX(Templates!$K$2:$EN$139,ROW()-ROW(AE$20)+1, MATCH(AE$16,Templates!$K$1:EV$1,0))="","",INDEX(Templates!$K$2:$EN$139,ROW()-ROW(AE$20)+1, MATCH(AE$16,Templates!$K$1:EV$1,0)))</f>
        <v>Secondary CHW Loop 1</v>
      </c>
      <c r="AF119" s="55" t="str" cm="1">
        <f t="array" ref="AF119">IF(INDEX(Templates!$K$2:$EN$139,ROW()-ROW(AF$20)+1, MATCH(AF$16,Templates!$K$1:EW$1,0))="","",INDEX(Templates!$K$2:$EN$139,ROW()-ROW(AF$20)+1, MATCH(AF$16,Templates!$K$1:EW$1,0)))</f>
        <v>Secondary CHW Loop 1</v>
      </c>
      <c r="AG119" s="55" t="str" cm="1">
        <f t="array" ref="AG119">IF(INDEX(Templates!$K$2:$EN$139,ROW()-ROW(AG$20)+1, MATCH(AG$16,Templates!$K$1:EX$1,0))="","",INDEX(Templates!$K$2:$EN$139,ROW()-ROW(AG$20)+1, MATCH(AG$16,Templates!$K$1:EX$1,0)))</f>
        <v>Secondary CHW Loop 1</v>
      </c>
      <c r="AH119" s="55" t="str" cm="1">
        <f t="array" ref="AH119">IF(INDEX(Templates!$K$2:$EN$139,ROW()-ROW(AH$20)+1, MATCH(AH$16,Templates!$K$1:EX$1,0))="","",INDEX(Templates!$K$2:$EN$139,ROW()-ROW(AH$20)+1, MATCH(AH$16,Templates!$K$1:EX$1,0)))</f>
        <v/>
      </c>
      <c r="AI119" s="55" t="str" cm="1">
        <f t="array" ref="AI119">IF(INDEX(Templates!$K$2:$EN$139,ROW()-ROW(AI$20)+1, MATCH(AI$16,Templates!$K$1:EV$1,0))="","",INDEX(Templates!$K$2:$EN$139,ROW()-ROW(AI$20)+1, MATCH(AI$16,Templates!$K$1:EV$1,0)))</f>
        <v/>
      </c>
      <c r="AJ119" s="55" t="str" cm="1">
        <f t="array" ref="AJ119">IF(INDEX(Templates!$K$2:$EN$139,ROW()-ROW(AJ$20)+1, MATCH(AJ$16,Templates!$K$1:EW$1,0))="","",INDEX(Templates!$K$2:$EN$139,ROW()-ROW(AJ$20)+1, MATCH(AJ$16,Templates!$K$1:EW$1,0)))</f>
        <v/>
      </c>
      <c r="AK119" s="55" t="str" cm="1">
        <f t="array" ref="AK119">IF(INDEX(Templates!$K$2:$EN$139,ROW()-ROW(AK$20)+1, MATCH(AK$16,Templates!$K$1:EX$1,0))="","",INDEX(Templates!$K$2:$EN$139,ROW()-ROW(AK$20)+1, MATCH(AK$16,Templates!$K$1:EX$1,0)))</f>
        <v>Secondary CHW Loop 1</v>
      </c>
      <c r="AL119" s="55" t="str" cm="1">
        <f t="array" ref="AL119">IF(INDEX(Templates!$K$2:$EN$139,ROW()-ROW(AL$20)+1, MATCH(AL$16,Templates!$K$1:EY$1,0))="","",INDEX(Templates!$K$2:$EN$139,ROW()-ROW(AL$20)+1, MATCH(AL$16,Templates!$K$1:EY$1,0)))</f>
        <v>Secondary CHW Loop 1</v>
      </c>
      <c r="AM119" s="55" t="str" cm="1">
        <f t="array" ref="AM119">IF(INDEX(Templates!$K$2:$EN$139,ROW()-ROW(AM$20)+1, MATCH(AM$16,Templates!$K$1:EX$1,0))="","",INDEX(Templates!$K$2:$EN$139,ROW()-ROW(AM$20)+1, MATCH(AM$16,Templates!$K$1:EX$1,0)))</f>
        <v/>
      </c>
      <c r="AN119" s="55" t="str" cm="1">
        <f t="array" ref="AN119">IF(INDEX(Templates!$K$2:$EN$139,ROW()-ROW(AN$20)+1, MATCH(AN$16,Templates!$K$1:EY$1,0))="","",INDEX(Templates!$K$2:$EN$139,ROW()-ROW(AN$20)+1, MATCH(AN$16,Templates!$K$1:EY$1,0)))</f>
        <v/>
      </c>
      <c r="AO119" s="55" t="str" cm="1">
        <f t="array" ref="AO119">IF(INDEX(Templates!$K$2:$EN$139,ROW()-ROW(AO$20)+1, MATCH(AO$16,Templates!$K$1:EZ$1,0))="","",INDEX(Templates!$K$2:$EN$139,ROW()-ROW(AO$20)+1, MATCH(AO$16,Templates!$K$1:EZ$1,0)))</f>
        <v>Secondary CHW Loop 1</v>
      </c>
      <c r="AP119" s="55" t="str" cm="1">
        <f t="array" ref="AP119">IF(INDEX(Templates!$K$2:$EN$139,ROW()-ROW(AP$20)+1, MATCH(AP$16,Templates!$K$1:FA$1,0))="","",INDEX(Templates!$K$2:$EN$139,ROW()-ROW(AP$20)+1, MATCH(AP$16,Templates!$K$1:FA$1,0)))</f>
        <v>Secondary CHW Loop 1</v>
      </c>
      <c r="AQ119" s="55" t="str" cm="1">
        <f t="array" ref="AQ119">IF(INDEX(Templates!$K$2:$EN$139,ROW()-ROW(AQ$20)+1, MATCH(AQ$16,Templates!$K$1:FB$1,0))="","",INDEX(Templates!$K$2:$EN$139,ROW()-ROW(AQ$20)+1, MATCH(AQ$16,Templates!$K$1:FB$1,0)))</f>
        <v>Secondary CHW Loop 1</v>
      </c>
      <c r="AR119" s="55" t="str" cm="1">
        <f t="array" ref="AR119">IF(INDEX(Templates!$K$2:$EN$139,ROW()-ROW(AR$20)+1, MATCH(AR$16,Templates!$K$1:EZ$1,0))="","",INDEX(Templates!$K$2:$EN$139,ROW()-ROW(AR$20)+1, MATCH(AR$16,Templates!$K$1:EZ$1,0)))</f>
        <v>Secondary CHW Loop 1</v>
      </c>
      <c r="AS119" s="55" t="str" cm="1">
        <f t="array" ref="AS119">IF(INDEX(Templates!$K$2:$EN$139,ROW()-ROW(AS$20)+1, MATCH(AS$16,Templates!$K$1:FA$1,0))="","",INDEX(Templates!$K$2:$EN$139,ROW()-ROW(AS$20)+1, MATCH(AS$16,Templates!$K$1:FA$1,0)))</f>
        <v/>
      </c>
      <c r="AT119" s="55" t="str" cm="1">
        <f t="array" ref="AT119">IF(INDEX(Templates!$K$2:$EN$139,ROW()-ROW(AT$20)+1, MATCH(AT$16,Templates!$K$1:FB$1,0))="","",INDEX(Templates!$K$2:$EN$139,ROW()-ROW(AT$20)+1, MATCH(AT$16,Templates!$K$1:FB$1,0)))</f>
        <v>Secondary CHW Loop 1</v>
      </c>
      <c r="AU119" s="55" t="str" cm="1">
        <f t="array" ref="AU119">IF(INDEX(Templates!$K$2:$EN$139,ROW()-ROW(AU$20)+1, MATCH(AU$16,Templates!$K$1:FC$1,0))="","",INDEX(Templates!$K$2:$EN$139,ROW()-ROW(AU$20)+1, MATCH(AU$16,Templates!$K$1:FC$1,0)))</f>
        <v/>
      </c>
      <c r="AV119" s="55" t="str" cm="1">
        <f t="array" ref="AV119">IF(INDEX(Templates!$K$2:$EN$139,ROW()-ROW(AV$20)+1, MATCH(AV$16,Templates!$K$1:FD$1,0))="","",INDEX(Templates!$K$2:$EN$139,ROW()-ROW(AV$20)+1, MATCH(AV$16,Templates!$K$1:FD$1,0)))</f>
        <v/>
      </c>
      <c r="AW119" s="55" t="str" cm="1">
        <f t="array" ref="AW119">IF(INDEX(Templates!$K$2:$EN$139,ROW()-ROW(AW$20)+1, MATCH(AW$16,Templates!$K$1:FB$1,0))="","",INDEX(Templates!$K$2:$EN$139,ROW()-ROW(AW$20)+1, MATCH(AW$16,Templates!$K$1:FB$1,0)))</f>
        <v>Secondary CHW Loop 1</v>
      </c>
      <c r="AX119" s="55" t="str" cm="1">
        <f t="array" ref="AX119">IF(INDEX(Templates!$K$2:$EN$139,ROW()-ROW(AX$20)+1, MATCH(AX$16,Templates!$K$1:FC$1,0))="","",INDEX(Templates!$K$2:$EN$139,ROW()-ROW(AX$20)+1, MATCH(AX$16,Templates!$K$1:FC$1,0)))</f>
        <v>Secondary CHW Loop 1</v>
      </c>
      <c r="AY119" s="55" t="str" cm="1">
        <f t="array" ref="AY119">IF(INDEX(Templates!$K$2:$EN$139,ROW()-ROW(AY$20)+1, MATCH(AY$16,Templates!$K$1:FD$1,0))="","",INDEX(Templates!$K$2:$EN$139,ROW()-ROW(AY$20)+1, MATCH(AY$16,Templates!$K$1:FD$1,0)))</f>
        <v>Secondary CHW Loop 1</v>
      </c>
      <c r="AZ119" s="55" t="str" cm="1">
        <f t="array" ref="AZ119">IF(INDEX(Templates!$K$2:$EN$139,ROW()-ROW(AZ$20)+1, MATCH(AZ$16,Templates!$K$1:FE$1,0))="","",INDEX(Templates!$K$2:$EN$139,ROW()-ROW(AZ$20)+1, MATCH(AZ$16,Templates!$K$1:FE$1,0)))</f>
        <v>Secondary CHW Loop 1</v>
      </c>
      <c r="BA119" s="55" t="str" cm="1">
        <f t="array" ref="BA119">IF(INDEX(Templates!$K$2:$EN$139,ROW()-ROW(BA$20)+1, MATCH(BA$16,Templates!$K$1:FF$1,0))="","",INDEX(Templates!$K$2:$EN$139,ROW()-ROW(BA$20)+1, MATCH(BA$16,Templates!$K$1:FF$1,0)))</f>
        <v>Secondary CHW Loop 1</v>
      </c>
      <c r="BB119" s="55" t="str" cm="1">
        <f t="array" ref="BB119">IF(INDEX(Templates!$K$2:$EN$139,ROW()-ROW(BB$20)+1, MATCH(BB$16,Templates!$K$1:FD$1,0))="","",INDEX(Templates!$K$2:$EN$139,ROW()-ROW(BB$20)+1, MATCH(BB$16,Templates!$K$1:FD$1,0)))</f>
        <v>Secondary CHW Loop 1</v>
      </c>
      <c r="BC119" s="55" t="str" cm="1">
        <f t="array" ref="BC119">IF(INDEX(Templates!$K$2:$EN$139,ROW()-ROW(BC$20)+1, MATCH(BC$16,Templates!$K$1:FE$1,0))="","",INDEX(Templates!$K$2:$EN$139,ROW()-ROW(BC$20)+1, MATCH(BC$16,Templates!$K$1:FE$1,0)))</f>
        <v>Secondary CHW Loop 1</v>
      </c>
      <c r="BD119" s="55" t="str" cm="1">
        <f t="array" ref="BD119">IF(INDEX(Templates!$K$2:$EN$139,ROW()-ROW(BD$20)+1, MATCH(BD$16,Templates!$K$1:FF$1,0))="","",INDEX(Templates!$K$2:$EN$139,ROW()-ROW(BD$20)+1, MATCH(BD$16,Templates!$K$1:FF$1,0)))</f>
        <v>Secondary CHW Loop 1</v>
      </c>
      <c r="BE119" s="55" t="str" cm="1">
        <f t="array" ref="BE119">IF(INDEX(Templates!$K$2:$EN$139,ROW()-ROW(BE$20)+1, MATCH(BE$16,Templates!$K$1:FG$1,0))="","",INDEX(Templates!$K$2:$EN$139,ROW()-ROW(BE$20)+1, MATCH(BE$16,Templates!$K$1:FG$1,0)))</f>
        <v/>
      </c>
      <c r="BF119" s="55" t="str" cm="1">
        <f t="array" ref="BF119">IF(INDEX(Templates!$K$2:$EN$139,ROW()-ROW(BF$20)+1, MATCH(BF$16,Templates!$K$1:FH$1,0))="","",INDEX(Templates!$K$2:$EN$139,ROW()-ROW(BF$20)+1, MATCH(BF$16,Templates!$K$1:FH$1,0)))</f>
        <v/>
      </c>
      <c r="BG119" s="55" t="str" cm="1">
        <f t="array" ref="BG119">IF(INDEX(Templates!$K$2:$EN$139,ROW()-ROW(BG$20)+1, MATCH(BG$16,Templates!$K$1:FG$1,0))="","",INDEX(Templates!$K$2:$EN$139,ROW()-ROW(BG$20)+1, MATCH(BG$16,Templates!$K$1:FG$1,0)))</f>
        <v>Secondary CHW Loop 1</v>
      </c>
      <c r="BH119" s="55" t="str" cm="1">
        <f t="array" ref="BH119">IF(INDEX(Templates!$K$2:$EN$139,ROW()-ROW(BH$20)+1, MATCH(BH$16,Templates!$K$1:FH$1,0))="","",INDEX(Templates!$K$2:$EN$139,ROW()-ROW(BH$20)+1, MATCH(BH$16,Templates!$K$1:FH$1,0)))</f>
        <v>Secondary CHW Loop 1</v>
      </c>
      <c r="BI119" s="55" t="str" cm="1">
        <f t="array" ref="BI119">IF(INDEX(Templates!$K$2:$EN$139,ROW()-ROW(BI$20)+1, MATCH(BI$16,Templates!$K$1:FI$1,0))="","",INDEX(Templates!$K$2:$EN$139,ROW()-ROW(BI$20)+1, MATCH(BI$16,Templates!$K$1:FI$1,0)))</f>
        <v>Secondary CHW Loop 1</v>
      </c>
      <c r="BJ119" s="55" t="str" cm="1">
        <f t="array" ref="BJ119">IF(INDEX(Templates!$K$2:$EN$139,ROW()-ROW(BJ$20)+1, MATCH(BJ$16,Templates!$K$1:FJ$1,0))="","",INDEX(Templates!$K$2:$EN$139,ROW()-ROW(BJ$20)+1, MATCH(BJ$16,Templates!$K$1:FJ$1,0)))</f>
        <v>Secondary CHW Loop 1</v>
      </c>
      <c r="BK119" s="55" t="str" cm="1">
        <f t="array" ref="BK119">IF(INDEX(Templates!$K$2:$EN$139,ROW()-ROW(BK$20)+1, MATCH(BK$16,Templates!$K$1:FI$1,0))="","",INDEX(Templates!$K$2:$EN$139,ROW()-ROW(BK$20)+1, MATCH(BK$16,Templates!$K$1:FI$1,0)))</f>
        <v>Secondary CHW Loop 1</v>
      </c>
      <c r="BL119" s="55" t="str" cm="1">
        <f t="array" ref="BL119">IF(INDEX(Templates!$K$2:$EN$139,ROW()-ROW(BL$20)+1, MATCH(BL$16,Templates!$K$1:FJ$1,0))="","",INDEX(Templates!$K$2:$EN$139,ROW()-ROW(BL$20)+1, MATCH(BL$16,Templates!$K$1:FJ$1,0)))</f>
        <v/>
      </c>
      <c r="BM119" s="55" t="str" cm="1">
        <f t="array" ref="BM119">IF(INDEX(Templates!$K$2:$EN$139,ROW()-ROW(BM$20)+1, MATCH(BM$16,Templates!$K$1:EZ$1,0))="","",INDEX(Templates!$K$2:$EN$139,ROW()-ROW(BM$20)+1, MATCH(BM$16,Templates!$K$1:EZ$1,0)))</f>
        <v>Secondary CHW Loop 1</v>
      </c>
      <c r="BN119" s="55" t="str" cm="1">
        <f t="array" ref="BN119">IF(INDEX(Templates!$K$2:$EN$139,ROW()-ROW(BN$20)+1, MATCH(BN$16,Templates!$K$1:FA$1,0))="","",INDEX(Templates!$K$2:$EN$139,ROW()-ROW(BN$20)+1, MATCH(BN$16,Templates!$K$1:FA$1,0)))</f>
        <v>Secondary CHW Loop 1</v>
      </c>
      <c r="BO119" s="55" t="str" cm="1">
        <f t="array" ref="BO119">IF(INDEX(Templates!$K$2:$EN$139,ROW()-ROW(BO$20)+1, MATCH(BO$16,Templates!$K$1:FB$1,0))="","",INDEX(Templates!$K$2:$EN$139,ROW()-ROW(BO$20)+1, MATCH(BO$16,Templates!$K$1:FB$1,0)))</f>
        <v/>
      </c>
      <c r="BP119" s="55" t="str" cm="1">
        <f t="array" ref="BP119">IF(INDEX(Templates!$K$2:$EN$139,ROW()-ROW(BP$20)+1, MATCH(BP$16,Templates!$K$1:FC$1,0))="","",INDEX(Templates!$K$2:$EN$139,ROW()-ROW(BP$20)+1, MATCH(BP$16,Templates!$K$1:FC$1,0)))</f>
        <v/>
      </c>
      <c r="BQ119" s="55" t="str" cm="1">
        <f t="array" ref="BQ119">IF(INDEX(Templates!$K$2:$EN$139,ROW()-ROW(BQ$20)+1, MATCH(BQ$16,Templates!$K$1:FD$1,0))="","",INDEX(Templates!$K$2:$EN$139,ROW()-ROW(BQ$20)+1, MATCH(BQ$16,Templates!$K$1:FD$1,0)))</f>
        <v/>
      </c>
      <c r="BR119" s="55" t="str" cm="1">
        <f t="array" ref="BR119">IF(INDEX(Templates!$K$2:$EN$139,ROW()-ROW(BR$20)+1, MATCH(BR$16,Templates!$K$1:FB$1,0))="","",INDEX(Templates!$K$2:$EN$139,ROW()-ROW(BR$20)+1, MATCH(BR$16,Templates!$K$1:FB$1,0)))</f>
        <v>Secondary CHW Loop 1</v>
      </c>
      <c r="BS119" s="55" t="str" cm="1">
        <f t="array" ref="BS119">IF(INDEX(Templates!$K$2:$EN$139,ROW()-ROW(BS$20)+1, MATCH(BS$16,Templates!$K$1:FC$1,0))="","",INDEX(Templates!$K$2:$EN$139,ROW()-ROW(BS$20)+1, MATCH(BS$16,Templates!$K$1:FC$1,0)))</f>
        <v>Secondary CHW Loop 1</v>
      </c>
      <c r="BT119" s="55" t="str" cm="1">
        <f t="array" ref="BT119">IF(INDEX(Templates!$K$2:$EN$139,ROW()-ROW(BT$20)+1, MATCH(BT$16,Templates!$K$1:FD$1,0))="","",INDEX(Templates!$K$2:$EN$139,ROW()-ROW(BT$20)+1, MATCH(BT$16,Templates!$K$1:FD$1,0)))</f>
        <v>Secondary CHW Loop 1</v>
      </c>
      <c r="BU119" s="55" t="str" cm="1">
        <f t="array" ref="BU119">IF(INDEX(Templates!$K$2:$EN$139,ROW()-ROW(BU$20)+1, MATCH(BU$16,Templates!$K$1:FE$1,0))="","",INDEX(Templates!$K$2:$EN$139,ROW()-ROW(BU$20)+1, MATCH(BU$16,Templates!$K$1:FE$1,0)))</f>
        <v>Secondary CHW Loop 1</v>
      </c>
      <c r="BV119" s="55" t="str" cm="1">
        <f t="array" ref="BV119">IF(INDEX(Templates!$K$2:$EN$139,ROW()-ROW(BV$20)+1, MATCH(BV$16,Templates!$K$1:FF$1,0))="","",INDEX(Templates!$K$2:$EN$139,ROW()-ROW(BV$20)+1, MATCH(BV$16,Templates!$K$1:FF$1,0)))</f>
        <v/>
      </c>
      <c r="BW119" s="55" t="str" cm="1">
        <f t="array" ref="BW119">IF(INDEX(Templates!$K$2:$EN$139,ROW()-ROW(BW$20)+1, MATCH(BW$16,Templates!$K$1:FD$1,0))="","",INDEX(Templates!$K$2:$EN$139,ROW()-ROW(BW$20)+1, MATCH(BW$16,Templates!$K$1:FD$1,0)))</f>
        <v>Secondary CHW Loop 1</v>
      </c>
      <c r="BX119" s="55" t="str" cm="1">
        <f t="array" ref="BX119">IF(INDEX(Templates!$K$2:$EN$139,ROW()-ROW(BX$20)+1, MATCH(BX$16,Templates!$K$1:FE$1,0))="","",INDEX(Templates!$K$2:$EN$139,ROW()-ROW(BX$20)+1, MATCH(BX$16,Templates!$K$1:FE$1,0)))</f>
        <v>Secondary CHW Loop 1</v>
      </c>
      <c r="BY119" s="55" t="str" cm="1">
        <f t="array" ref="BY119">IF(INDEX(Templates!$K$2:$EN$139,ROW()-ROW(BY$20)+1, MATCH(BY$16,Templates!$K$1:FF$1,0))="","",INDEX(Templates!$K$2:$EN$139,ROW()-ROW(BY$20)+1, MATCH(BY$16,Templates!$K$1:FF$1,0)))</f>
        <v>Secondary CHW Loop 1</v>
      </c>
      <c r="BZ119" s="55" t="str" cm="1">
        <f t="array" ref="BZ119">IF(INDEX(Templates!$K$2:$EN$139,ROW()-ROW(BZ$20)+1, MATCH(BZ$16,Templates!$K$1:FG$1,0))="","",INDEX(Templates!$K$2:$EN$139,ROW()-ROW(BZ$20)+1, MATCH(BZ$16,Templates!$K$1:FG$1,0)))</f>
        <v>Secondary CHW Loop 1</v>
      </c>
      <c r="CA119" s="55" t="str" cm="1">
        <f t="array" ref="CA119">IF(INDEX(Templates!$K$2:$EN$139,ROW()-ROW(CA$20)+1, MATCH(CA$16,Templates!$K$1:FH$1,0))="","",INDEX(Templates!$K$2:$EN$139,ROW()-ROW(CA$20)+1, MATCH(CA$16,Templates!$K$1:FH$1,0)))</f>
        <v>Secondary CHW Loop 1</v>
      </c>
      <c r="CB119" s="55" t="str" cm="1">
        <f t="array" ref="CB119">IF(INDEX(Templates!$K$2:$EN$139,ROW()-ROW(CB$20)+1, MATCH(CB$16,Templates!$K$1:FI$1,0))="","",INDEX(Templates!$K$2:$EN$139,ROW()-ROW(CB$20)+1, MATCH(CB$16,Templates!$K$1:FI$1,0)))</f>
        <v>Secondary CHW Loop 1</v>
      </c>
      <c r="CC119" s="55" t="str" cm="1">
        <f t="array" ref="CC119">IF(INDEX(Templates!$K$2:$EN$139,ROW()-ROW(CC$20)+1, MATCH(CC$16,Templates!$K$1:FF$1,0))="","",INDEX(Templates!$K$2:$EN$139,ROW()-ROW(CC$20)+1, MATCH(CC$16,Templates!$K$1:FF$1,0)))</f>
        <v>Secondary CHW Loop 1</v>
      </c>
      <c r="CD119" s="55" t="str" cm="1">
        <f t="array" ref="CD119">IF(INDEX(Templates!$K$2:$EN$139,ROW()-ROW(CD$20)+1, MATCH(CD$16,Templates!$K$1:FG$1,0))="","",INDEX(Templates!$K$2:$EN$139,ROW()-ROW(CD$20)+1, MATCH(CD$16,Templates!$K$1:FG$1,0)))</f>
        <v>Secondary CHW Loop 1</v>
      </c>
      <c r="CE119" s="55" t="str" cm="1">
        <f t="array" ref="CE119">IF(INDEX(Templates!$K$2:$EN$139,ROW()-ROW(CE$20)+1, MATCH(CE$16,Templates!$K$1:FH$1,0))="","",INDEX(Templates!$K$2:$EN$139,ROW()-ROW(CE$20)+1, MATCH(CE$16,Templates!$K$1:FH$1,0)))</f>
        <v>Secondary CHW Loop 1</v>
      </c>
      <c r="CF119" s="55" t="str" cm="1">
        <f t="array" ref="CF119">IF(INDEX(Templates!$K$2:$EN$139,ROW()-ROW(CF$20)+1, MATCH(CF$16,Templates!$K$1:FI$1,0))="","",INDEX(Templates!$K$2:$EN$139,ROW()-ROW(CF$20)+1, MATCH(CF$16,Templates!$K$1:FI$1,0)))</f>
        <v>Secondary CHW Loop 1</v>
      </c>
      <c r="CG119" s="55" t="str" cm="1">
        <f t="array" ref="CG119">IF(INDEX(Templates!$K$2:$EN$139,ROW()-ROW(CG$20)+1, MATCH(CG$16,Templates!$K$1:FJ$1,0))="","",INDEX(Templates!$K$2:$EN$139,ROW()-ROW(CG$20)+1, MATCH(CG$16,Templates!$K$1:FJ$1,0)))</f>
        <v/>
      </c>
      <c r="CH119" s="55" t="str" cm="1">
        <f t="array" ref="CH119">IF(INDEX(Templates!$K$2:$EN$139,ROW()-ROW(CH$20)+1, MATCH(CH$16,Templates!$K$1:FH$1,0))="","",INDEX(Templates!$K$2:$EN$139,ROW()-ROW(CH$20)+1, MATCH(CH$16,Templates!$K$1:FH$1,0)))</f>
        <v>Secondary CHW Loop 1</v>
      </c>
      <c r="CI119" s="55" t="str" cm="1">
        <f t="array" ref="CI119">IF(INDEX(Templates!$K$2:$EN$139,ROW()-ROW(CI$20)+1, MATCH(CI$16,Templates!$K$1:FI$1,0))="","",INDEX(Templates!$K$2:$EN$139,ROW()-ROW(CI$20)+1, MATCH(CI$16,Templates!$K$1:FI$1,0)))</f>
        <v>Secondary CHW Loop 1</v>
      </c>
      <c r="CJ119" s="55" t="str" cm="1">
        <f t="array" ref="CJ119">IF(INDEX(Templates!$K$2:$EN$139,ROW()-ROW(CJ$20)+1, MATCH(CJ$16,Templates!$K$1:FJ$1,0))="","",INDEX(Templates!$K$2:$EN$139,ROW()-ROW(CJ$20)+1, MATCH(CJ$16,Templates!$K$1:FJ$1,0)))</f>
        <v>Secondary CHW Loop 1</v>
      </c>
      <c r="CK119" s="55" t="str" cm="1">
        <f t="array" ref="CK119">IF(INDEX(Templates!$K$2:$EN$139,ROW()-ROW(CK$20)+1, MATCH(CK$16,Templates!$K$1:FK$1,0))="","",INDEX(Templates!$K$2:$EN$139,ROW()-ROW(CK$20)+1, MATCH(CK$16,Templates!$K$1:FK$1,0)))</f>
        <v>Secondary CHW Loop 1</v>
      </c>
      <c r="CL119" s="55" t="str" cm="1">
        <f t="array" ref="CL119">IF(INDEX(Templates!$K$2:$EN$139,ROW()-ROW(CL$20)+1, MATCH(CL$16,Templates!$K$1:FL$1,0))="","",INDEX(Templates!$K$2:$EN$139,ROW()-ROW(CL$20)+1, MATCH(CL$16,Templates!$K$1:FL$1,0)))</f>
        <v/>
      </c>
      <c r="CM119" s="55" t="str" cm="1">
        <f t="array" ref="CM119">IF(INDEX(Templates!$K$2:$EN$139,ROW()-ROW(CM$20)+1, MATCH(CM$16,Templates!$K$1:FJ$1,0))="","",INDEX(Templates!$K$2:$EN$139,ROW()-ROW(CM$20)+1, MATCH(CM$16,Templates!$K$1:FJ$1,0)))</f>
        <v>Secondary CHW Loop 1</v>
      </c>
      <c r="CN119" s="55" t="str" cm="1">
        <f t="array" ref="CN119">IF(INDEX(Templates!$K$2:$EN$139,ROW()-ROW(CN$20)+1, MATCH(CN$16,Templates!$K$1:FK$1,0))="","",INDEX(Templates!$K$2:$EN$139,ROW()-ROW(CN$20)+1, MATCH(CN$16,Templates!$K$1:FK$1,0)))</f>
        <v>Secondary CHW Loop 1</v>
      </c>
      <c r="CO119" s="55" t="str" cm="1">
        <f t="array" ref="CO119">IF(INDEX(Templates!$K$2:$EN$139,ROW()-ROW(CO$20)+1, MATCH(CO$16,Templates!$K$1:FL$1,0))="","",INDEX(Templates!$K$2:$EN$139,ROW()-ROW(CO$20)+1, MATCH(CO$16,Templates!$K$1:FL$1,0)))</f>
        <v>Secondary CHW Loop 1</v>
      </c>
      <c r="CP119" s="55" t="str" cm="1">
        <f t="array" ref="CP119">IF(INDEX(Templates!$K$2:$EN$139,ROW()-ROW(CP$20)+1, MATCH(CP$16,Templates!$K$1:FM$1,0))="","",INDEX(Templates!$K$2:$EN$139,ROW()-ROW(CP$20)+1, MATCH(CP$16,Templates!$K$1:FM$1,0)))</f>
        <v>Secondary CHW Loop 1</v>
      </c>
      <c r="CQ119" s="55" t="str" cm="1">
        <f t="array" ref="CQ119">IF(INDEX(Templates!$K$2:$EN$139,ROW()-ROW(CQ$20)+1, MATCH(CQ$16,Templates!$K$1:FN$1,0))="","",INDEX(Templates!$K$2:$EN$139,ROW()-ROW(CQ$20)+1, MATCH(CQ$16,Templates!$K$1:FN$1,0)))</f>
        <v/>
      </c>
      <c r="CR119" s="55" t="str" cm="1">
        <f t="array" ref="CR119">IF(INDEX(Templates!$K$2:$EN$139,ROW()-ROW(CR$20)+1, MATCH(CR$16,Templates!$K$1:FL$1,0))="","",INDEX(Templates!$K$2:$EN$139,ROW()-ROW(CR$20)+1, MATCH(CR$16,Templates!$K$1:FL$1,0)))</f>
        <v>Secondary CHW Loop 1</v>
      </c>
      <c r="CS119" s="55" t="str" cm="1">
        <f t="array" ref="CS119">IF(INDEX(Templates!$K$2:$EN$139,ROW()-ROW(CS$20)+1, MATCH(CS$16,Templates!$K$1:FM$1,0))="","",INDEX(Templates!$K$2:$EN$139,ROW()-ROW(CS$20)+1, MATCH(CS$16,Templates!$K$1:FM$1,0)))</f>
        <v>Secondary CHW Loop 1</v>
      </c>
      <c r="CT119" s="55" t="str" cm="1">
        <f t="array" ref="CT119">IF(INDEX(Templates!$K$2:$EN$139,ROW()-ROW(CT$20)+1, MATCH(CT$16,Templates!$K$1:FN$1,0))="","",INDEX(Templates!$K$2:$EN$139,ROW()-ROW(CT$20)+1, MATCH(CT$16,Templates!$K$1:FN$1,0)))</f>
        <v/>
      </c>
      <c r="CU119" s="55" t="str" cm="1">
        <f t="array" ref="CU119">IF(INDEX(Templates!$K$2:$EN$139,ROW()-ROW(CU$20)+1, MATCH(CU$16,Templates!$K$1:FO$1,0))="","",INDEX(Templates!$K$2:$EN$139,ROW()-ROW(CU$20)+1, MATCH(CU$16,Templates!$K$1:FO$1,0)))</f>
        <v/>
      </c>
      <c r="CV119" s="55" t="str" cm="1">
        <f t="array" ref="CV119">IF(INDEX(Templates!$K$2:$EN$139,ROW()-ROW(CV$20)+1, MATCH(CV$16,Templates!$K$1:FP$1,0))="","",INDEX(Templates!$K$2:$EN$139,ROW()-ROW(CV$20)+1, MATCH(CV$16,Templates!$K$1:FP$1,0)))</f>
        <v/>
      </c>
      <c r="CW119" s="55" t="str" cm="1">
        <f t="array" ref="CW119">IF(INDEX(Templates!$K$2:$EN$139,ROW()-ROW(CW$20)+1, MATCH(CW$16,Templates!$K$1:FP$1,0))="","",INDEX(Templates!$K$2:$EN$139,ROW()-ROW(CW$20)+1, MATCH(CW$16,Templates!$K$1:FP$1,0)))</f>
        <v>Secondary CHW Loop 1</v>
      </c>
      <c r="CX119" s="55" t="str" cm="1">
        <f t="array" ref="CX119">IF(INDEX(Templates!$K$2:$EN$139,ROW()-ROW(CX$20)+1, MATCH(CX$16,Templates!$K$1:FQ$1,0))="","",INDEX(Templates!$K$2:$EN$139,ROW()-ROW(CX$20)+1, MATCH(CX$16,Templates!$K$1:FQ$1,0)))</f>
        <v>Secondary CHW Loop 1</v>
      </c>
      <c r="CY119" s="55" t="str" cm="1">
        <f t="array" ref="CY119">IF(INDEX(Templates!$K$2:$EN$139,ROW()-ROW(CY$20)+1, MATCH(CY$16,Templates!$K$1:FR$1,0))="","",INDEX(Templates!$K$2:$EN$139,ROW()-ROW(CY$20)+1, MATCH(CY$16,Templates!$K$1:FR$1,0)))</f>
        <v>Secondary CHW Loop 1</v>
      </c>
      <c r="CZ119" s="55" t="str" cm="1">
        <f t="array" ref="CZ119">IF(INDEX(Templates!$K$2:$EN$139,ROW()-ROW(CZ$20)+1, MATCH(CZ$16,Templates!$K$1:FS$1,0))="","",INDEX(Templates!$K$2:$EN$139,ROW()-ROW(CZ$20)+1, MATCH(CZ$16,Templates!$K$1:FS$1,0)))</f>
        <v>Secondary CHW Loop 1</v>
      </c>
      <c r="DA119" s="55" t="str" cm="1">
        <f t="array" ref="DA119">IF(INDEX(Templates!$K$2:$EN$139,ROW()-ROW(DA$20)+1, MATCH(DA$16,Templates!$K$1:FT$1,0))="","",INDEX(Templates!$K$2:$EN$139,ROW()-ROW(DA$20)+1, MATCH(DA$16,Templates!$K$1:FT$1,0)))</f>
        <v>Secondary CHW Loop 1</v>
      </c>
      <c r="DB119" s="55" t="str" cm="1">
        <f t="array" ref="DB119">IF(INDEX(Templates!$K$2:$EN$139,ROW()-ROW(DB$20)+1, MATCH(DB$16,Templates!$K$1:FU$1,0))="","",INDEX(Templates!$K$2:$EN$139,ROW()-ROW(DB$20)+1, MATCH(DB$16,Templates!$K$1:FU$1,0)))</f>
        <v/>
      </c>
      <c r="DC119" s="55" t="str" cm="1">
        <f t="array" ref="DC119">IF(INDEX(Templates!$K$2:$EN$139,ROW()-ROW(DC$20)+1, MATCH(DC$16,Templates!$K$1:FR$1,0))="","",INDEX(Templates!$K$2:$EN$139,ROW()-ROW(DC$20)+1, MATCH(DC$16,Templates!$K$1:FR$1,0)))</f>
        <v>Secondary CHW Loop 1</v>
      </c>
      <c r="DD119" s="55" t="str" cm="1">
        <f t="array" ref="DD119">IF(INDEX(Templates!$K$2:$EN$139,ROW()-ROW(DD$20)+1, MATCH(DD$16,Templates!$K$1:FS$1,0))="","",INDEX(Templates!$K$2:$EN$139,ROW()-ROW(DD$20)+1, MATCH(DD$16,Templates!$K$1:FS$1,0)))</f>
        <v>Secondary CHW Loop 1</v>
      </c>
      <c r="DE119" s="55" t="str" cm="1">
        <f t="array" ref="DE119">IF(INDEX(Templates!$K$2:$EN$139,ROW()-ROW(DE$20)+1, MATCH(DE$16,Templates!$K$1:FT$1,0))="","",INDEX(Templates!$K$2:$EN$139,ROW()-ROW(DE$20)+1, MATCH(DE$16,Templates!$K$1:FT$1,0)))</f>
        <v>Secondary CHW Loop 1</v>
      </c>
      <c r="DF119" s="55" t="str" cm="1">
        <f t="array" ref="DF119">IF(INDEX(Templates!$K$2:$EN$139,ROW()-ROW(DF$20)+1, MATCH(DF$16,Templates!$K$1:FU$1,0))="","",INDEX(Templates!$K$2:$EN$139,ROW()-ROW(DF$20)+1, MATCH(DF$16,Templates!$K$1:FU$1,0)))</f>
        <v>Secondary CHW Loop 1</v>
      </c>
      <c r="DG119" s="55" t="str" cm="1">
        <f t="array" ref="DG119">IF(INDEX(Templates!$K$2:$EN$139,ROW()-ROW(DG$20)+1, MATCH(DG$16,Templates!$K$1:FV$1,0))="","",INDEX(Templates!$K$2:$EN$139,ROW()-ROW(DG$20)+1, MATCH(DG$16,Templates!$K$1:FV$1,0)))</f>
        <v/>
      </c>
      <c r="DH119" s="55" t="str" cm="1">
        <f t="array" ref="DH119">IF(INDEX(Templates!$K$2:$EN$139,ROW()-ROW(DH$20)+1, MATCH(DH$16,Templates!$K$1:FT$1,0))="","",INDEX(Templates!$K$2:$EN$139,ROW()-ROW(DH$20)+1, MATCH(DH$16,Templates!$K$1:FT$1,0)))</f>
        <v>Secondary CHW Loop 1</v>
      </c>
      <c r="DI119" s="55" t="str" cm="1">
        <f t="array" ref="DI119">IF(INDEX(Templates!$K$2:$EN$139,ROW()-ROW(DI$20)+1, MATCH(DI$16,Templates!$K$1:FU$1,0))="","",INDEX(Templates!$K$2:$EN$139,ROW()-ROW(DI$20)+1, MATCH(DI$16,Templates!$K$1:FU$1,0)))</f>
        <v>Secondary CHW Loop 1</v>
      </c>
      <c r="DJ119" s="55" t="str" cm="1">
        <f t="array" ref="DJ119">IF(INDEX(Templates!$K$2:$EN$139,ROW()-ROW(DJ$20)+1, MATCH(DJ$16,Templates!$K$1:FV$1,0))="","",INDEX(Templates!$K$2:$EN$139,ROW()-ROW(DJ$20)+1, MATCH(DJ$16,Templates!$K$1:FV$1,0)))</f>
        <v>Secondary CHW Loop 1</v>
      </c>
      <c r="DK119" s="55" t="str" cm="1">
        <f t="array" ref="DK119">IF(INDEX(Templates!$K$2:$EN$139,ROW()-ROW(DK$20)+1, MATCH(DK$16,Templates!$K$1:FW$1,0))="","",INDEX(Templates!$K$2:$EN$139,ROW()-ROW(DK$20)+1, MATCH(DK$16,Templates!$K$1:FW$1,0)))</f>
        <v>Secondary CHW Loop 1</v>
      </c>
      <c r="DL119" s="55" t="str" cm="1">
        <f t="array" ref="DL119">IF(INDEX(Templates!$K$2:$EN$139,ROW()-ROW(DL$20)+1, MATCH(DL$16,Templates!$K$1:FX$1,0))="","",INDEX(Templates!$K$2:$EN$139,ROW()-ROW(DL$20)+1, MATCH(DL$16,Templates!$K$1:FX$1,0)))</f>
        <v>Secondary CHW Loop 1</v>
      </c>
      <c r="DM119" s="55" t="str" cm="1">
        <f t="array" ref="DM119">IF(INDEX(Templates!$K$2:$EN$139,ROW()-ROW(DM$20)+1, MATCH(DM$16,Templates!$K$1:FV$1,0))="","",INDEX(Templates!$K$2:$EN$139,ROW()-ROW(DM$20)+1, MATCH(DM$16,Templates!$K$1:FV$1,0)))</f>
        <v/>
      </c>
      <c r="DN119" s="55" t="str" cm="1">
        <f t="array" ref="DN119">IF(INDEX(Templates!$K$2:$EN$139,ROW()-ROW(DN$20)+1, MATCH(DN$16,Templates!$K$1:FW$1,0))="","",INDEX(Templates!$K$2:$EN$139,ROW()-ROW(DN$20)+1, MATCH(DN$16,Templates!$K$1:FW$1,0)))</f>
        <v/>
      </c>
      <c r="DO119" s="55" t="str" cm="1">
        <f t="array" ref="DO119">IF(INDEX(Templates!$K$2:$EN$139,ROW()-ROW(DO$20)+1, MATCH(DO$16,Templates!$K$1:FX$1,0))="","",INDEX(Templates!$K$2:$EN$139,ROW()-ROW(DO$20)+1, MATCH(DO$16,Templates!$K$1:FX$1,0)))</f>
        <v>Secondary CHW Loop 1</v>
      </c>
      <c r="DP119" s="55" t="str" cm="1">
        <f t="array" ref="DP119">IF(INDEX(Templates!$K$2:$EN$139,ROW()-ROW(DP$20)+1, MATCH(DP$16,Templates!$K$1:FY$1,0))="","",INDEX(Templates!$K$2:$EN$139,ROW()-ROW(DP$20)+1, MATCH(DP$16,Templates!$K$1:FY$1,0)))</f>
        <v>Secondary CHW Loop 1</v>
      </c>
      <c r="DQ119" s="55" t="str" cm="1">
        <f t="array" ref="DQ119">IF(INDEX(Templates!$K$2:$EN$139,ROW()-ROW(DQ$20)+1, MATCH(DQ$16,Templates!$K$1:FZ$1,0))="","",INDEX(Templates!$K$2:$EN$139,ROW()-ROW(DQ$20)+1, MATCH(DQ$16,Templates!$K$1:FZ$1,0)))</f>
        <v>Secondary CHW Loop 1</v>
      </c>
      <c r="DR119" s="55" t="str" cm="1">
        <f t="array" ref="DR119">IF(INDEX(Templates!$K$2:$EN$139,ROW()-ROW(DR$20)+1, MATCH(DR$16,Templates!$K$1:FX$1,0))="","",INDEX(Templates!$K$2:$EN$139,ROW()-ROW(DR$20)+1, MATCH(DR$16,Templates!$K$1:FX$1,0)))</f>
        <v>Secondary CHW Loop 1</v>
      </c>
      <c r="DS119" s="55" t="str" cm="1">
        <f t="array" ref="DS119">IF(INDEX(Templates!$K$2:$EN$139,ROW()-ROW(DS$20)+1, MATCH(DS$16,Templates!$K$1:FY$1,0))="","",INDEX(Templates!$K$2:$EN$139,ROW()-ROW(DS$20)+1, MATCH(DS$16,Templates!$K$1:FY$1,0)))</f>
        <v>Secondary CHW Loop 1</v>
      </c>
      <c r="DT119" s="55" t="str" cm="1">
        <f t="array" ref="DT119">IF(INDEX(Templates!$K$2:$EN$139,ROW()-ROW(DT$20)+1, MATCH(DT$16,Templates!$K$1:FZ$1,0))="","",INDEX(Templates!$K$2:$EN$139,ROW()-ROW(DT$20)+1, MATCH(DT$16,Templates!$K$1:FZ$1,0)))</f>
        <v>Secondary CHW Loop 1</v>
      </c>
      <c r="DU119" s="55" t="str" cm="1">
        <f t="array" ref="DU119">IF(INDEX(Templates!$K$2:$EN$139,ROW()-ROW(DU$20)+1, MATCH(DU$16,Templates!$K$1:GA$1,0))="","",INDEX(Templates!$K$2:$EN$139,ROW()-ROW(DU$20)+1, MATCH(DU$16,Templates!$K$1:GA$1,0)))</f>
        <v>Secondary CHW Loop 1</v>
      </c>
      <c r="DV119" s="55" t="str" cm="1">
        <f t="array" ref="DV119">IF(INDEX(Templates!$K$2:$EN$139,ROW()-ROW(DV$20)+1, MATCH(DV$16,Templates!$K$1:GB$1,0))="","",INDEX(Templates!$K$2:$EN$139,ROW()-ROW(DV$20)+1, MATCH(DV$16,Templates!$K$1:GB$1,0)))</f>
        <v/>
      </c>
      <c r="DW119" s="55" t="str" cm="1">
        <f t="array" ref="DW119">IF(INDEX(Templates!$K$2:$EN$139,ROW()-ROW(DW$20)+1, MATCH(DW$16,Templates!$K$1:FZ$1,0))="","",INDEX(Templates!$K$2:$EN$139,ROW()-ROW(DW$20)+1, MATCH(DW$16,Templates!$K$1:FZ$1,0)))</f>
        <v>Secondary CHW Loop 1</v>
      </c>
      <c r="DX119" s="55" t="str" cm="1">
        <f t="array" ref="DX119">IF(INDEX(Templates!$K$2:$EN$139,ROW()-ROW(DX$20)+1, MATCH(DX$16,Templates!$K$1:GA$1,0))="","",INDEX(Templates!$K$2:$EN$139,ROW()-ROW(DX$20)+1, MATCH(DX$16,Templates!$K$1:GA$1,0)))</f>
        <v>Secondary CHW Loop 1</v>
      </c>
      <c r="DY119" s="55" t="str" cm="1">
        <f t="array" ref="DY119">IF(INDEX(Templates!$K$2:$EN$139,ROW()-ROW(DY$20)+1, MATCH(DY$16,Templates!$K$1:GB$1,0))="","",INDEX(Templates!$K$2:$EN$139,ROW()-ROW(DY$20)+1, MATCH(DY$16,Templates!$K$1:GB$1,0)))</f>
        <v/>
      </c>
      <c r="DZ119" s="55" t="str" cm="1">
        <f t="array" ref="DZ119">IF(INDEX(Templates!$K$2:$EN$139,ROW()-ROW(DZ$20)+1, MATCH(DZ$16,Templates!$K$1:GC$1,0))="","",INDEX(Templates!$K$2:$EN$139,ROW()-ROW(DZ$20)+1, MATCH(DZ$16,Templates!$K$1:GC$1,0)))</f>
        <v/>
      </c>
      <c r="EA119" s="55" t="str" cm="1">
        <f t="array" ref="EA119">IF(INDEX(Templates!$K$2:$EN$139,ROW()-ROW(EA$20)+1, MATCH(EA$16,Templates!$K$1:GD$1,0))="","",INDEX(Templates!$K$2:$EN$139,ROW()-ROW(EA$20)+1, MATCH(EA$16,Templates!$K$1:GD$1,0)))</f>
        <v>Secondary CHW Loop 1</v>
      </c>
      <c r="EB119" s="55" t="str" cm="1">
        <f t="array" ref="EB119">IF(INDEX(Templates!$K$2:$EN$139,ROW()-ROW(EB$20)+1, MATCH(EB$16,Templates!$K$1:GB$1,0))="","",INDEX(Templates!$K$2:$EN$139,ROW()-ROW(EB$20)+1, MATCH(EB$16,Templates!$K$1:GB$1,0)))</f>
        <v/>
      </c>
      <c r="EC119" s="55" t="str" cm="1">
        <f t="array" ref="EC119">IF(INDEX(Templates!$K$2:$EN$139,ROW()-ROW(EC$20)+1, MATCH(EC$16,Templates!$K$1:GC$1,0))="","",INDEX(Templates!$K$2:$EN$139,ROW()-ROW(EC$20)+1, MATCH(EC$16,Templates!$K$1:GC$1,0)))</f>
        <v/>
      </c>
      <c r="ED119" s="55" t="str" cm="1">
        <f t="array" ref="ED119">IF(INDEX(Templates!$K$2:$EN$139,ROW()-ROW(ED$20)+1, MATCH(ED$16,Templates!$K$1:GD$1,0))="","",INDEX(Templates!$K$2:$EN$139,ROW()-ROW(ED$20)+1, MATCH(ED$16,Templates!$K$1:GD$1,0)))</f>
        <v>Secondary CHW Loop 1</v>
      </c>
      <c r="EE119" s="55" t="str" cm="1">
        <f t="array" ref="EE119">IF(INDEX(Templates!$K$2:$EN$139,ROW()-ROW(EE$20)+1, MATCH(EE$16,Templates!$K$1:GE$1,0))="","",INDEX(Templates!$K$2:$EN$139,ROW()-ROW(EE$20)+1, MATCH(EE$16,Templates!$K$1:GE$1,0)))</f>
        <v>Secondary CHW Loop 1</v>
      </c>
      <c r="EF119" s="55" t="str" cm="1">
        <f t="array" ref="EF119">IF(INDEX(Templates!$K$2:$EN$139,ROW()-ROW(EF$20)+1, MATCH(EF$16,Templates!$K$1:GF$1,0))="","",INDEX(Templates!$K$2:$EN$139,ROW()-ROW(EF$20)+1, MATCH(EF$16,Templates!$K$1:GF$1,0)))</f>
        <v>Secondary CHW Loop 1</v>
      </c>
      <c r="EG119" s="55" t="str" cm="1">
        <f t="array" ref="EG119">IF(INDEX(Templates!$K$2:$EN$139,ROW()-ROW(EG$20)+1, MATCH(EG$16,Templates!$K$1:GD$1,0))="","",INDEX(Templates!$K$2:$EN$139,ROW()-ROW(EG$20)+1, MATCH(EG$16,Templates!$K$1:GD$1,0)))</f>
        <v>Secondary CHW Loop 1</v>
      </c>
      <c r="EH119" s="55" t="str" cm="1">
        <f t="array" ref="EH119">IF(INDEX(Templates!$K$2:$EN$139,ROW()-ROW(EH$20)+1, MATCH(EH$16,Templates!$K$1:GE$1,0))="","",INDEX(Templates!$K$2:$EN$139,ROW()-ROW(EH$20)+1, MATCH(EH$16,Templates!$K$1:GE$1,0)))</f>
        <v>Secondary CHW Loop 1</v>
      </c>
      <c r="EI119" s="55" t="str" cm="1">
        <f t="array" ref="EI119">IF(INDEX(Templates!$K$2:$EN$139,ROW()-ROW(EI$20)+1, MATCH(EI$16,Templates!$K$1:GF$1,0))="","",INDEX(Templates!$K$2:$EN$139,ROW()-ROW(EI$20)+1, MATCH(EI$16,Templates!$K$1:GF$1,0)))</f>
        <v>Secondary CHW Loop 1</v>
      </c>
      <c r="EJ119" s="55" t="str" cm="1">
        <f t="array" ref="EJ119">IF(INDEX(Templates!$K$2:$EN$139,ROW()-ROW(EJ$20)+1, MATCH(EJ$16,Templates!$K$1:GG$1,0))="","",INDEX(Templates!$K$2:$EN$139,ROW()-ROW(EJ$20)+1, MATCH(EJ$16,Templates!$K$1:GG$1,0)))</f>
        <v>Secondary CHW Loop 1</v>
      </c>
      <c r="EK119" s="55" t="str" cm="1">
        <f t="array" ref="EK119">IF(INDEX(Templates!$K$2:$EN$139,ROW()-ROW(EK$20)+1, MATCH(EK$16,Templates!$K$1:GH$1,0))="","",INDEX(Templates!$K$2:$EN$139,ROW()-ROW(EK$20)+1, MATCH(EK$16,Templates!$K$1:GH$1,0)))</f>
        <v>Secondary CHW Loop 1</v>
      </c>
      <c r="EL119" s="55" t="str" cm="1">
        <f t="array" ref="EL119">IF(INDEX(Templates!$K$2:$EN$139,ROW()-ROW(EL$20)+1, MATCH(EL$16,Templates!$K$1:GI$1,0))="","",INDEX(Templates!$K$2:$EN$139,ROW()-ROW(EL$20)+1, MATCH(EL$16,Templates!$K$1:GI$1,0)))</f>
        <v>Secondary CHW Loop 1</v>
      </c>
      <c r="EM119" s="55" t="str" cm="1">
        <f t="array" ref="EM119">IF(INDEX(Templates!$K$2:$EN$139,ROW()-ROW(EM$20)+1, MATCH(EM$16,Templates!$K$1:GJ$1,0))="","",INDEX(Templates!$K$2:$EN$139,ROW()-ROW(EM$20)+1, MATCH(EM$16,Templates!$K$1:GJ$1,0)))</f>
        <v/>
      </c>
      <c r="EN119" s="55" t="str" cm="1">
        <f t="array" ref="EN119">IF(INDEX(Templates!$K$2:$EN$139,ROW()-ROW(EN$20)+1, MATCH(EN$16,Templates!$K$1:GD$1,0))="","",INDEX(Templates!$K$2:$EN$139,ROW()-ROW(EN$20)+1, MATCH(EN$16,Templates!$K$1:GD$1,0)))</f>
        <v>Secondary CHW Loop 1</v>
      </c>
      <c r="EO119" s="55" t="str" cm="1">
        <f t="array" ref="EO119">IF(INDEX(Templates!$K$2:$EN$139,ROW()-ROW(EO$20)+1, MATCH(EO$16,Templates!$K$1:GE$1,0))="","",INDEX(Templates!$K$2:$EN$139,ROW()-ROW(EO$20)+1, MATCH(EO$16,Templates!$K$1:GE$1,0)))</f>
        <v>Secondary CHW Loop 1</v>
      </c>
      <c r="EP119" s="55" t="str" cm="1">
        <f t="array" ref="EP119">IF(INDEX(Templates!$K$2:$EN$139,ROW()-ROW(EP$20)+1, MATCH(EP$16,Templates!$K$1:GF$1,0))="","",INDEX(Templates!$K$2:$EN$139,ROW()-ROW(EP$20)+1, MATCH(EP$16,Templates!$K$1:GF$1,0)))</f>
        <v>Secondary CHW Loop 1</v>
      </c>
      <c r="EQ119" s="55" t="str" cm="1">
        <f t="array" ref="EQ119">IF(INDEX(Templates!$K$2:$EN$139,ROW()-ROW(EQ$20)+1, MATCH(EQ$16,Templates!$K$1:GG$1,0))="","",INDEX(Templates!$K$2:$EN$139,ROW()-ROW(EQ$20)+1, MATCH(EQ$16,Templates!$K$1:GG$1,0)))</f>
        <v>Secondary CHW Loop 1</v>
      </c>
      <c r="ER119" s="55" t="str" cm="1">
        <f t="array" ref="ER119">IF(INDEX(Templates!$K$2:$EN$139,ROW()-ROW(ER$20)+1, MATCH(ER$16,Templates!$K$1:GH$1,0))="","",INDEX(Templates!$K$2:$EN$139,ROW()-ROW(ER$20)+1, MATCH(ER$16,Templates!$K$1:GH$1,0)))</f>
        <v>Secondary CHW Loop 1</v>
      </c>
      <c r="ES119" s="55" t="str" cm="1">
        <f t="array" ref="ES119">IF(INDEX(Templates!$K$2:$EN$139,ROW()-ROW(ES$20)+1, MATCH(ES$16,Templates!$K$1:GH$1,0))="","",INDEX(Templates!$K$2:$EN$139,ROW()-ROW(ES$20)+1, MATCH(ES$16,Templates!$K$1:GH$1,0)))</f>
        <v>Secondary CHW Loop 1</v>
      </c>
      <c r="ET119" s="55" t="str" cm="1">
        <f t="array" ref="ET119">IF(INDEX(Templates!$K$2:$EN$139,ROW()-ROW(ET$20)+1, MATCH(ET$16,Templates!$K$1:GI$1,0))="","",INDEX(Templates!$K$2:$EN$139,ROW()-ROW(ET$20)+1, MATCH(ET$16,Templates!$K$1:GI$1,0)))</f>
        <v/>
      </c>
      <c r="EU119" s="55" t="str" cm="1">
        <f t="array" ref="EU119">IF(INDEX(Templates!$K$2:$EN$139,ROW()-ROW(EU$20)+1, MATCH(EU$16,Templates!$K$1:GF$1,0))="","",INDEX(Templates!$K$2:$EN$139,ROW()-ROW(EU$20)+1, MATCH(EU$16,Templates!$K$1:GF$1,0)))</f>
        <v>Secondary CHW Loop 1</v>
      </c>
      <c r="EV119" s="55" t="str" cm="1">
        <f t="array" ref="EV119">IF(INDEX(Templates!$K$2:$EN$139,ROW()-ROW(EV$20)+1, MATCH(EV$16,Templates!$K$1:GG$1,0))="","",INDEX(Templates!$K$2:$EN$139,ROW()-ROW(EV$20)+1, MATCH(EV$16,Templates!$K$1:GG$1,0)))</f>
        <v>Secondary CHW Loop 1</v>
      </c>
      <c r="EW119" s="55" t="str" cm="1">
        <f t="array" ref="EW119">IF(INDEX(Templates!$K$2:$EN$139,ROW()-ROW(EW$20)+1, MATCH(EW$16,Templates!$K$1:GH$1,0))="","",INDEX(Templates!$K$2:$EN$139,ROW()-ROW(EW$20)+1, MATCH(EW$16,Templates!$K$1:GH$1,0)))</f>
        <v>Secondary CHW Loop 1</v>
      </c>
      <c r="EX119" s="55" t="str" cm="1">
        <f t="array" ref="EX119">IF(INDEX(Templates!$K$2:$EN$139,ROW()-ROW(EX$20)+1, MATCH(EX$16,Templates!$K$1:GI$1,0))="","",INDEX(Templates!$K$2:$EN$139,ROW()-ROW(EX$20)+1, MATCH(EX$16,Templates!$K$1:GI$1,0)))</f>
        <v/>
      </c>
      <c r="EY119" s="255" t="str" cm="1">
        <f t="array" ref="EY119">IF(INDEX(Templates!$K$2:$EN$139,ROW()-ROW(EY$20)+1, MATCH(EY$16,Templates!$K$1:GJ$1,0))="","",INDEX(Templates!$K$2:$EN$139,ROW()-ROW(EY$20)+1, MATCH(EY$16,Templates!$K$1:GJ$1,0)))</f>
        <v>Secondary CHW Loop 1</v>
      </c>
      <c r="EZ119" s="55" t="str" cm="1">
        <f t="array" ref="EZ119">IF(INDEX(Templates!$K$2:$EN$139,ROW()-ROW(EZ$20)+1, MATCH(EZ$16,Templates!$K$1:GK$1,0))="","",INDEX(Templates!$K$2:$EN$139,ROW()-ROW(EZ$20)+1, MATCH(EZ$16,Templates!$K$1:GK$1,0)))</f>
        <v/>
      </c>
      <c r="FA119" s="55" t="str" cm="1">
        <f t="array" ref="FA119">IF(INDEX(Templates!$K$2:$EN$139,ROW()-ROW(FA$20)+1, MATCH(FA$16,Templates!$K$1:GH$1,0))="","",INDEX(Templates!$K$2:$EN$139,ROW()-ROW(FA$20)+1, MATCH(FA$16,Templates!$K$1:GH$1,0)))</f>
        <v>Secondary CHW Loop 1</v>
      </c>
      <c r="FB119" s="55" t="str" cm="1">
        <f t="array" ref="FB119">IF(INDEX(Templates!$K$2:$EN$139,ROW()-ROW(FB$20)+1, MATCH(FB$16,Templates!$K$1:GI$1,0))="","",INDEX(Templates!$K$2:$EN$139,ROW()-ROW(FB$20)+1, MATCH(FB$16,Templates!$K$1:GI$1,0)))</f>
        <v>Secondary CHW Loop 1</v>
      </c>
      <c r="FC119" s="55" t="str" cm="1">
        <f t="array" ref="FC119">IF(INDEX(Templates!$K$2:$EN$139,ROW()-ROW(FC$20)+1, MATCH(FC$16,Templates!$K$1:GJ$1,0))="","",INDEX(Templates!$K$2:$EN$139,ROW()-ROW(FC$20)+1, MATCH(FC$16,Templates!$K$1:GJ$1,0)))</f>
        <v>Secondary CHW Loop 1</v>
      </c>
      <c r="FD119" s="55" t="str" cm="1">
        <f t="array" ref="FD119">IF(INDEX(Templates!$K$2:$EN$139,ROW()-ROW(FD$20)+1, MATCH(FD$16,Templates!$K$1:GK$1,0))="","",INDEX(Templates!$K$2:$EN$139,ROW()-ROW(FD$20)+1, MATCH(FD$16,Templates!$K$1:GK$1,0)))</f>
        <v>Secondary CHW Loop 1</v>
      </c>
      <c r="FE119" s="55" t="str" cm="1">
        <f t="array" ref="FE119">IF(INDEX(Templates!$K$2:$EN$139,ROW()-ROW(FE$20)+1, MATCH(FE$16,Templates!$K$1:GL$1,0))="","",INDEX(Templates!$K$2:$EN$139,ROW()-ROW(FE$20)+1, MATCH(FE$16,Templates!$K$1:GL$1,0)))</f>
        <v/>
      </c>
      <c r="FF119" s="55" t="str" cm="1">
        <f t="array" ref="FF119">IF(INDEX(Templates!$K$2:$EN$139,ROW()-ROW(FF$20)+1, MATCH(FF$16,Templates!$K$1:GJ$1,0))="","",INDEX(Templates!$K$2:$EN$139,ROW()-ROW(FF$20)+1, MATCH(FF$16,Templates!$K$1:GJ$1,0)))</f>
        <v>Secondary CHW Loop 1</v>
      </c>
      <c r="FG119" s="55" t="str" cm="1">
        <f t="array" ref="FG119">IF(INDEX(Templates!$K$2:$EN$139,ROW()-ROW(FG$20)+1, MATCH(FG$16,Templates!$K$1:GK$1,0))="","",INDEX(Templates!$K$2:$EN$139,ROW()-ROW(FG$20)+1, MATCH(FG$16,Templates!$K$1:GK$1,0)))</f>
        <v>Secondary CHW Loop 1</v>
      </c>
      <c r="FH119" s="55" t="str" cm="1">
        <f t="array" ref="FH119">IF(INDEX(Templates!$K$2:$EN$139,ROW()-ROW(FH$20)+1, MATCH(FH$16,Templates!$K$1:GL$1,0))="","",INDEX(Templates!$K$2:$EN$139,ROW()-ROW(FH$20)+1, MATCH(FH$16,Templates!$K$1:GL$1,0)))</f>
        <v/>
      </c>
      <c r="FI119" s="55" t="str" cm="1">
        <f t="array" ref="FI119">IF(INDEX(Templates!$K$2:$EN$139,ROW()-ROW(FI$20)+1, MATCH(FI$16,Templates!$K$1:GM$1,0))="","",INDEX(Templates!$K$2:$EN$139,ROW()-ROW(FI$20)+1, MATCH(FI$16,Templates!$K$1:GM$1,0)))</f>
        <v/>
      </c>
      <c r="FJ119" s="55" t="str" cm="1">
        <f t="array" ref="FJ119">IF(INDEX(Templates!$K$2:$EN$139,ROW()-ROW(FJ$20)+1, MATCH(FJ$16,Templates!$K$1:GN$1,0))="","",INDEX(Templates!$K$2:$EN$139,ROW()-ROW(FJ$20)+1, MATCH(FJ$16,Templates!$K$1:GN$1,0)))</f>
        <v/>
      </c>
      <c r="FK119" s="55" t="str" cm="1">
        <f t="array" ref="FK119">IF(INDEX(Templates!$K$2:$EN$139,ROW()-ROW(FK$20)+1, MATCH(FK$16,Templates!$K$1:GL$1,0))="","",INDEX(Templates!$K$2:$EN$139,ROW()-ROW(FK$20)+1, MATCH(FK$16,Templates!$K$1:GL$1,0)))</f>
        <v/>
      </c>
      <c r="FL119" s="55" t="str" cm="1">
        <f t="array" ref="FL119">IF(INDEX(Templates!$K$2:$EN$139,ROW()-ROW(FL$20)+1, MATCH(FL$16,Templates!$K$1:GM$1,0))="","",INDEX(Templates!$K$2:$EN$139,ROW()-ROW(FL$20)+1, MATCH(FL$16,Templates!$K$1:GM$1,0)))</f>
        <v>Secondary CHW Loop 1</v>
      </c>
      <c r="FM119" s="55" t="str" cm="1">
        <f t="array" ref="FM119">IF(INDEX(Templates!$K$2:$EN$139,ROW()-ROW(FM$20)+1, MATCH(FM$16,Templates!$K$1:GO$1,0))="","",INDEX(Templates!$K$2:$EN$139,ROW()-ROW(FM$20)+1, MATCH(FM$16,Templates!$K$1:GO$1,0)))</f>
        <v/>
      </c>
      <c r="FN119" s="55" t="str" cm="1">
        <f t="array" ref="FN119">IF(INDEX(Templates!$K$2:$EN$139,ROW()-ROW(FN$20)+1, MATCH(FN$16,Templates!$K$1:GP$1,0))="","",INDEX(Templates!$K$2:$EN$139,ROW()-ROW(FN$20)+1, MATCH(FN$16,Templates!$K$1:GP$1,0)))</f>
        <v/>
      </c>
      <c r="FO119" s="55"/>
      <c r="FP119" s="55"/>
      <c r="FQ119" s="55"/>
      <c r="FR119" s="55"/>
      <c r="FS119" s="55"/>
      <c r="FT119" s="55"/>
      <c r="FU119" s="55"/>
      <c r="FV119" s="55"/>
      <c r="FW119" s="55"/>
      <c r="FX119" s="55"/>
      <c r="FY119" s="55"/>
      <c r="FZ119" s="55"/>
      <c r="GA119" s="55"/>
      <c r="GB119" s="55"/>
      <c r="GC119" s="55"/>
      <c r="GD119" s="55"/>
      <c r="GE119" s="55"/>
      <c r="GF119" s="55"/>
      <c r="GG119" s="55"/>
      <c r="GH119" s="55"/>
      <c r="GI119" s="55"/>
      <c r="GJ119" s="55"/>
      <c r="GK119" s="55"/>
      <c r="GL119" s="55"/>
      <c r="GM119" s="55"/>
      <c r="GN119" s="55"/>
      <c r="GO119" s="55"/>
      <c r="GP119" s="55"/>
      <c r="GQ119" s="55"/>
      <c r="GR119" s="55"/>
      <c r="GS119" s="55"/>
      <c r="GT119" s="55"/>
      <c r="GU119" s="55"/>
      <c r="GV119" s="55"/>
      <c r="GW119" s="55"/>
      <c r="GX119" s="55"/>
      <c r="GY119" s="55"/>
      <c r="GZ119" s="55"/>
      <c r="HA119" s="55"/>
      <c r="HB119" s="55"/>
      <c r="HC119" s="55"/>
      <c r="HD119" s="55"/>
      <c r="HE119" s="55"/>
      <c r="HF119" s="55"/>
      <c r="HG119" s="55"/>
      <c r="HH119" s="83"/>
      <c r="HI119" s="83"/>
      <c r="HJ119" s="83"/>
      <c r="HK119" s="83"/>
      <c r="HL119" s="83"/>
      <c r="HM119" s="83"/>
      <c r="HN119" s="83"/>
      <c r="HO119" s="83"/>
      <c r="HP119" s="83"/>
    </row>
    <row r="120" spans="1:224" s="24" customFormat="1">
      <c r="A120" s="41" t="s">
        <v>640</v>
      </c>
      <c r="B120" s="6" t="s">
        <v>644</v>
      </c>
      <c r="C120" s="66" t="str" cm="1">
        <f t="array" ref="C120">IF(INDEX(Templates!A$2:A$140,ROW()-ROW($20:$20)+1)="","",INDEX(Templates!A$2:A$140,ROW()-ROW($20:$20)+1))</f>
        <v>JSON_PATH:pumps[2]</v>
      </c>
      <c r="D120" s="66" t="str" cm="1">
        <f t="array" ref="D120">IF(INDEX(Templates!B$2:B$140,ROW()-ROW($20:$20)+1)="","",INDEX(Templates!B$2:B$140,ROW()-ROW($20:$20)+1))</f>
        <v>speed_control</v>
      </c>
      <c r="E120" s="66" t="str" cm="1">
        <f t="array" ref="E120">IF(INDEX(Templates!C$2:C$140,ROW()-ROW($20:$20)+1)="","",INDEX(Templates!C$2:C$140,ROW()-ROW($20:$20)+1))</f>
        <v/>
      </c>
      <c r="F120" s="122" t="str" cm="1">
        <f t="array" ref="F120">IF(INDEX(Templates!D$2:D$140,ROW()-ROW($20:$20)+1)="","",INDEX(Templates!D$2:D$140,ROW()-ROW($20:$20)+1))</f>
        <v/>
      </c>
      <c r="G120" s="116" t="str" cm="1">
        <f t="array" ref="G120">IF(INDEX(Templates!E$2:E$140,ROW()-ROW($20:$20)+1)="","",INDEX(Templates!E$2:E$140,ROW()-ROW($20:$20)+1))</f>
        <v>Pump</v>
      </c>
      <c r="H120" s="68" t="str" cm="1">
        <f t="array" ref="H120">IF(INDEX(Templates!F$2:F$140,ROW()-ROW($20:$20)+1)="","",INDEX(Templates!F$2:F$140,ROW()-ROW($20:$20)+1))</f>
        <v>Pump 3</v>
      </c>
      <c r="I120" s="68" t="str" cm="1">
        <f t="array" ref="I120">IF(INDEX(Templates!G$2:G$140,ROW()-ROW($20:$20)+1)="","",INDEX(Templates!G$2:G$140,ROW()-ROW($20:$20)+1))</f>
        <v>ASHRAE229 1</v>
      </c>
      <c r="J120" s="68" t="str" cm="1">
        <f t="array" ref="J120">IF(INDEX(Templates!H$2:H$140,ROW()-ROW($20:$20)+1)="","",INDEX(Templates!H$2:H$140,ROW()-ROW($20:$20)+1))</f>
        <v>speed_control</v>
      </c>
      <c r="K120" s="69" t="str" cm="1">
        <f t="array" ref="K120">IF(INDEX(Templates!I$2:I$140,ROW()-ROW($20:$20)+1)="","",INDEX(Templates!I$2:I$140,ROW()-ROW($20:$20)+1))</f>
        <v/>
      </c>
      <c r="L120" s="69" t="str" cm="1">
        <f t="array" ref="L120">IF(INDEX(Templates!J$2:J$140,ROW()-ROW($20:$20)+1)="","",INDEX(Templates!J$2:J$140,ROW()-ROW($20:$20)+1))</f>
        <v/>
      </c>
      <c r="M120" s="55" t="str" cm="1">
        <f t="array" ref="M120">IF(INDEX(Templates!$K$2:$EN$139,ROW()-ROW(M$20)+1, MATCH(M$16,Templates!$K$1:EN$1,0))="","",INDEX(Templates!$K$2:$EN$139,ROW()-ROW(M$20)+1, MATCH(M$16,Templates!$K$1:EN$1,0)))</f>
        <v>VARIABLE_SPEED</v>
      </c>
      <c r="N120" s="55" t="str" cm="1">
        <f t="array" ref="N120">IF(INDEX(Templates!$K$2:$EN$139,ROW()-ROW(N$20)+1, MATCH(N$16,Templates!$K$1:EO$1,0))="","",INDEX(Templates!$K$2:$EN$139,ROW()-ROW(N$20)+1, MATCH(N$16,Templates!$K$1:EO$1,0)))</f>
        <v>VARIABLE_SPEED</v>
      </c>
      <c r="O120" s="55" t="str" cm="1">
        <f t="array" ref="O120">IF(INDEX(Templates!$K$2:$EN$139,ROW()-ROW(O$20)+1, MATCH(O$16,Templates!$K$1:EP$1,0))="","",INDEX(Templates!$K$2:$EN$139,ROW()-ROW(O$20)+1, MATCH(O$16,Templates!$K$1:EP$1,0)))</f>
        <v>VARIABLE_SPEED</v>
      </c>
      <c r="P120" s="55" t="str" cm="1">
        <f t="array" ref="P120">IF(INDEX(Templates!$K$2:$EN$139,ROW()-ROW(P$20)+1, MATCH(P$16,Templates!$K$1:EQ$1,0))="","",INDEX(Templates!$K$2:$EN$139,ROW()-ROW(P$20)+1, MATCH(P$16,Templates!$K$1:EQ$1,0)))</f>
        <v>VARIABLE_SPEED</v>
      </c>
      <c r="Q120" s="55" t="str" cm="1">
        <f t="array" ref="Q120">IF(INDEX(Templates!$K$2:$EN$139,ROW()-ROW(Q$20)+1, MATCH(Q$16,Templates!$K$1:ER$1,0))="","",INDEX(Templates!$K$2:$EN$139,ROW()-ROW(Q$20)+1, MATCH(Q$16,Templates!$K$1:ER$1,0)))</f>
        <v/>
      </c>
      <c r="R120" s="55" t="str" cm="1">
        <f t="array" ref="R120">IF(INDEX(Templates!$K$2:$EN$139,ROW()-ROW(R$20)+1, MATCH(R$16,Templates!$K$1:EP$1,0))="","",INDEX(Templates!$K$2:$EN$139,ROW()-ROW(R$20)+1, MATCH(R$16,Templates!$K$1:EP$1,0)))</f>
        <v>VARIABLE_SPEED</v>
      </c>
      <c r="S120" s="55" t="str" cm="1">
        <f t="array" ref="S120">IF(INDEX(Templates!$K$2:$EN$139,ROW()-ROW(S$20)+1, MATCH(S$16,Templates!$K$1:EQ$1,0))="","",INDEX(Templates!$K$2:$EN$139,ROW()-ROW(S$20)+1, MATCH(S$16,Templates!$K$1:EQ$1,0)))</f>
        <v>VARIABLE_SPEED</v>
      </c>
      <c r="T120" s="55" t="str" cm="1">
        <f t="array" ref="T120">IF(INDEX(Templates!$K$2:$EN$139,ROW()-ROW(T$20)+1, MATCH(T$16,Templates!$K$1:ER$1,0))="","",INDEX(Templates!$K$2:$EN$139,ROW()-ROW(T$20)+1, MATCH(T$16,Templates!$K$1:ER$1,0)))</f>
        <v>VARIABLE_SPEED</v>
      </c>
      <c r="U120" s="55" t="str" cm="1">
        <f t="array" ref="U120">IF(INDEX(Templates!$K$2:$EN$139,ROW()-ROW(U$20)+1, MATCH(U$16,Templates!$K$1:ES$1,0))="","",INDEX(Templates!$K$2:$EN$139,ROW()-ROW(U$20)+1, MATCH(U$16,Templates!$K$1:ES$1,0)))</f>
        <v>VARIABLE_SPEED</v>
      </c>
      <c r="V120" s="55" t="str" cm="1">
        <f t="array" ref="V120">IF(INDEX(Templates!$K$2:$EN$139,ROW()-ROW(V$20)+1, MATCH(V$16,Templates!$K$1:ET$1,0))="","",INDEX(Templates!$K$2:$EN$139,ROW()-ROW(V$20)+1, MATCH(V$16,Templates!$K$1:ET$1,0)))</f>
        <v/>
      </c>
      <c r="W120" s="55" t="str" cm="1">
        <f t="array" ref="W120">IF(INDEX(Templates!$K$2:$EN$139,ROW()-ROW(W$20)+1, MATCH(W$16,Templates!$K$1:ER$1,0))="","",INDEX(Templates!$K$2:$EN$139,ROW()-ROW(W$20)+1, MATCH(W$16,Templates!$K$1:ER$1,0)))</f>
        <v>VARIABLE_SPEED</v>
      </c>
      <c r="X120" s="55" t="str" cm="1">
        <f t="array" ref="X120">IF(INDEX(Templates!$K$2:$EN$139,ROW()-ROW(X$20)+1, MATCH(X$16,Templates!$K$1:ES$1,0))="","",INDEX(Templates!$K$2:$EN$139,ROW()-ROW(X$20)+1, MATCH(X$16,Templates!$K$1:ES$1,0)))</f>
        <v>VARIABLE_SPEED</v>
      </c>
      <c r="Y120" s="55" t="str" cm="1">
        <f t="array" ref="Y120">IF(INDEX(Templates!$K$2:$EN$139,ROW()-ROW(Y$20)+1, MATCH(Y$16,Templates!$K$1:ET$1,0))="","",INDEX(Templates!$K$2:$EN$139,ROW()-ROW(Y$20)+1, MATCH(Y$16,Templates!$K$1:ET$1,0)))</f>
        <v>VARIABLE_SPEED</v>
      </c>
      <c r="Z120" s="55" t="str" cm="1">
        <f t="array" ref="Z120">IF(INDEX(Templates!$K$2:$EN$139,ROW()-ROW(Z$20)+1, MATCH(Z$16,Templates!$K$1:EU$1,0))="","",INDEX(Templates!$K$2:$EN$139,ROW()-ROW(Z$20)+1, MATCH(Z$16,Templates!$K$1:EU$1,0)))</f>
        <v>VARIABLE_SPEED</v>
      </c>
      <c r="AA120" s="55" t="str" cm="1">
        <f t="array" ref="AA120">IF(INDEX(Templates!$K$2:$EN$139,ROW()-ROW(AA$20)+1, MATCH(AA$16,Templates!$K$1:EV$1,0))="","",INDEX(Templates!$K$2:$EN$139,ROW()-ROW(AA$20)+1, MATCH(AA$16,Templates!$K$1:EV$1,0)))</f>
        <v>VARIABLE_SPEED</v>
      </c>
      <c r="AB120" s="55" t="str" cm="1">
        <f t="array" ref="AB120">IF(INDEX(Templates!$K$2:$EN$139,ROW()-ROW(AB$20)+1, MATCH(AB$16,Templates!$K$1:ET$1,0))="","",INDEX(Templates!$K$2:$EN$139,ROW()-ROW(AB$20)+1, MATCH(AB$16,Templates!$K$1:ET$1,0)))</f>
        <v>VARIABLE_SPEED</v>
      </c>
      <c r="AC120" s="55" t="str" cm="1">
        <f t="array" ref="AC120">IF(INDEX(Templates!$K$2:$EN$139,ROW()-ROW(AC$20)+1, MATCH(AC$16,Templates!$K$1:EU$1,0))="","",INDEX(Templates!$K$2:$EN$139,ROW()-ROW(AC$20)+1, MATCH(AC$16,Templates!$K$1:EU$1,0)))</f>
        <v>VARIABLE_SPEED</v>
      </c>
      <c r="AD120" s="55" t="str" cm="1">
        <f t="array" ref="AD120">IF(INDEX(Templates!$K$2:$EN$139,ROW()-ROW(AD$20)+1, MATCH(AD$16,Templates!$K$1:EV$1,0))="","",INDEX(Templates!$K$2:$EN$139,ROW()-ROW(AD$20)+1, MATCH(AD$16,Templates!$K$1:EV$1,0)))</f>
        <v>VARIABLE_SPEED</v>
      </c>
      <c r="AE120" s="55" t="str" cm="1">
        <f t="array" ref="AE120">IF(INDEX(Templates!$K$2:$EN$139,ROW()-ROW(AE$20)+1, MATCH(AE$16,Templates!$K$1:EV$1,0))="","",INDEX(Templates!$K$2:$EN$139,ROW()-ROW(AE$20)+1, MATCH(AE$16,Templates!$K$1:EV$1,0)))</f>
        <v>VARIABLE_SPEED</v>
      </c>
      <c r="AF120" s="55" t="str" cm="1">
        <f t="array" ref="AF120">IF(INDEX(Templates!$K$2:$EN$139,ROW()-ROW(AF$20)+1, MATCH(AF$16,Templates!$K$1:EW$1,0))="","",INDEX(Templates!$K$2:$EN$139,ROW()-ROW(AF$20)+1, MATCH(AF$16,Templates!$K$1:EW$1,0)))</f>
        <v>VARIABLE_SPEED</v>
      </c>
      <c r="AG120" s="55" t="str" cm="1">
        <f t="array" ref="AG120">IF(INDEX(Templates!$K$2:$EN$139,ROW()-ROW(AG$20)+1, MATCH(AG$16,Templates!$K$1:EX$1,0))="","",INDEX(Templates!$K$2:$EN$139,ROW()-ROW(AG$20)+1, MATCH(AG$16,Templates!$K$1:EX$1,0)))</f>
        <v>VARIABLE_SPEED</v>
      </c>
      <c r="AH120" s="55" t="str" cm="1">
        <f t="array" ref="AH120">IF(INDEX(Templates!$K$2:$EN$139,ROW()-ROW(AH$20)+1, MATCH(AH$16,Templates!$K$1:EX$1,0))="","",INDEX(Templates!$K$2:$EN$139,ROW()-ROW(AH$20)+1, MATCH(AH$16,Templates!$K$1:EX$1,0)))</f>
        <v/>
      </c>
      <c r="AI120" s="55" t="str" cm="1">
        <f t="array" ref="AI120">IF(INDEX(Templates!$K$2:$EN$139,ROW()-ROW(AI$20)+1, MATCH(AI$16,Templates!$K$1:EV$1,0))="","",INDEX(Templates!$K$2:$EN$139,ROW()-ROW(AI$20)+1, MATCH(AI$16,Templates!$K$1:EV$1,0)))</f>
        <v/>
      </c>
      <c r="AJ120" s="55" t="str" cm="1">
        <f t="array" ref="AJ120">IF(INDEX(Templates!$K$2:$EN$139,ROW()-ROW(AJ$20)+1, MATCH(AJ$16,Templates!$K$1:EW$1,0))="","",INDEX(Templates!$K$2:$EN$139,ROW()-ROW(AJ$20)+1, MATCH(AJ$16,Templates!$K$1:EW$1,0)))</f>
        <v/>
      </c>
      <c r="AK120" s="55" t="str" cm="1">
        <f t="array" ref="AK120">IF(INDEX(Templates!$K$2:$EN$139,ROW()-ROW(AK$20)+1, MATCH(AK$16,Templates!$K$1:EX$1,0))="","",INDEX(Templates!$K$2:$EN$139,ROW()-ROW(AK$20)+1, MATCH(AK$16,Templates!$K$1:EX$1,0)))</f>
        <v>VARIABLE_SPEED</v>
      </c>
      <c r="AL120" s="55" t="str" cm="1">
        <f t="array" ref="AL120">IF(INDEX(Templates!$K$2:$EN$139,ROW()-ROW(AL$20)+1, MATCH(AL$16,Templates!$K$1:EY$1,0))="","",INDEX(Templates!$K$2:$EN$139,ROW()-ROW(AL$20)+1, MATCH(AL$16,Templates!$K$1:EY$1,0)))</f>
        <v>VARIABLE_SPEED</v>
      </c>
      <c r="AM120" s="55" t="str" cm="1">
        <f t="array" ref="AM120">IF(INDEX(Templates!$K$2:$EN$139,ROW()-ROW(AM$20)+1, MATCH(AM$16,Templates!$K$1:EX$1,0))="","",INDEX(Templates!$K$2:$EN$139,ROW()-ROW(AM$20)+1, MATCH(AM$16,Templates!$K$1:EX$1,0)))</f>
        <v/>
      </c>
      <c r="AN120" s="55" t="str" cm="1">
        <f t="array" ref="AN120">IF(INDEX(Templates!$K$2:$EN$139,ROW()-ROW(AN$20)+1, MATCH(AN$16,Templates!$K$1:EY$1,0))="","",INDEX(Templates!$K$2:$EN$139,ROW()-ROW(AN$20)+1, MATCH(AN$16,Templates!$K$1:EY$1,0)))</f>
        <v/>
      </c>
      <c r="AO120" s="55" t="str" cm="1">
        <f t="array" ref="AO120">IF(INDEX(Templates!$K$2:$EN$139,ROW()-ROW(AO$20)+1, MATCH(AO$16,Templates!$K$1:EZ$1,0))="","",INDEX(Templates!$K$2:$EN$139,ROW()-ROW(AO$20)+1, MATCH(AO$16,Templates!$K$1:EZ$1,0)))</f>
        <v>VARIABLE_SPEED</v>
      </c>
      <c r="AP120" s="55" t="str" cm="1">
        <f t="array" ref="AP120">IF(INDEX(Templates!$K$2:$EN$139,ROW()-ROW(AP$20)+1, MATCH(AP$16,Templates!$K$1:FA$1,0))="","",INDEX(Templates!$K$2:$EN$139,ROW()-ROW(AP$20)+1, MATCH(AP$16,Templates!$K$1:FA$1,0)))</f>
        <v>VARIABLE_SPEED</v>
      </c>
      <c r="AQ120" s="55" t="str" cm="1">
        <f t="array" ref="AQ120">IF(INDEX(Templates!$K$2:$EN$139,ROW()-ROW(AQ$20)+1, MATCH(AQ$16,Templates!$K$1:FB$1,0))="","",INDEX(Templates!$K$2:$EN$139,ROW()-ROW(AQ$20)+1, MATCH(AQ$16,Templates!$K$1:FB$1,0)))</f>
        <v>VARIABLE_SPEED</v>
      </c>
      <c r="AR120" s="55" t="str" cm="1">
        <f t="array" ref="AR120">IF(INDEX(Templates!$K$2:$EN$139,ROW()-ROW(AR$20)+1, MATCH(AR$16,Templates!$K$1:EZ$1,0))="","",INDEX(Templates!$K$2:$EN$139,ROW()-ROW(AR$20)+1, MATCH(AR$16,Templates!$K$1:EZ$1,0)))</f>
        <v>VARIABLE_SPEED</v>
      </c>
      <c r="AS120" s="55" t="str" cm="1">
        <f t="array" ref="AS120">IF(INDEX(Templates!$K$2:$EN$139,ROW()-ROW(AS$20)+1, MATCH(AS$16,Templates!$K$1:FA$1,0))="","",INDEX(Templates!$K$2:$EN$139,ROW()-ROW(AS$20)+1, MATCH(AS$16,Templates!$K$1:FA$1,0)))</f>
        <v/>
      </c>
      <c r="AT120" s="55" t="str" cm="1">
        <f t="array" ref="AT120">IF(INDEX(Templates!$K$2:$EN$139,ROW()-ROW(AT$20)+1, MATCH(AT$16,Templates!$K$1:FB$1,0))="","",INDEX(Templates!$K$2:$EN$139,ROW()-ROW(AT$20)+1, MATCH(AT$16,Templates!$K$1:FB$1,0)))</f>
        <v>VARIABLE_SPEED</v>
      </c>
      <c r="AU120" s="55" t="str" cm="1">
        <f t="array" ref="AU120">IF(INDEX(Templates!$K$2:$EN$139,ROW()-ROW(AU$20)+1, MATCH(AU$16,Templates!$K$1:FC$1,0))="","",INDEX(Templates!$K$2:$EN$139,ROW()-ROW(AU$20)+1, MATCH(AU$16,Templates!$K$1:FC$1,0)))</f>
        <v/>
      </c>
      <c r="AV120" s="55" t="str" cm="1">
        <f t="array" ref="AV120">IF(INDEX(Templates!$K$2:$EN$139,ROW()-ROW(AV$20)+1, MATCH(AV$16,Templates!$K$1:FD$1,0))="","",INDEX(Templates!$K$2:$EN$139,ROW()-ROW(AV$20)+1, MATCH(AV$16,Templates!$K$1:FD$1,0)))</f>
        <v/>
      </c>
      <c r="AW120" s="55" t="str" cm="1">
        <f t="array" ref="AW120">IF(INDEX(Templates!$K$2:$EN$139,ROW()-ROW(AW$20)+1, MATCH(AW$16,Templates!$K$1:FB$1,0))="","",INDEX(Templates!$K$2:$EN$139,ROW()-ROW(AW$20)+1, MATCH(AW$16,Templates!$K$1:FB$1,0)))</f>
        <v>VARIABLE_SPEED</v>
      </c>
      <c r="AX120" s="55" t="str" cm="1">
        <f t="array" ref="AX120">IF(INDEX(Templates!$K$2:$EN$139,ROW()-ROW(AX$20)+1, MATCH(AX$16,Templates!$K$1:FC$1,0))="","",INDEX(Templates!$K$2:$EN$139,ROW()-ROW(AX$20)+1, MATCH(AX$16,Templates!$K$1:FC$1,0)))</f>
        <v>VARIABLE_SPEED</v>
      </c>
      <c r="AY120" s="55" t="str" cm="1">
        <f t="array" ref="AY120">IF(INDEX(Templates!$K$2:$EN$139,ROW()-ROW(AY$20)+1, MATCH(AY$16,Templates!$K$1:FD$1,0))="","",INDEX(Templates!$K$2:$EN$139,ROW()-ROW(AY$20)+1, MATCH(AY$16,Templates!$K$1:FD$1,0)))</f>
        <v>VARIABLE_SPEED</v>
      </c>
      <c r="AZ120" s="55" t="str" cm="1">
        <f t="array" ref="AZ120">IF(INDEX(Templates!$K$2:$EN$139,ROW()-ROW(AZ$20)+1, MATCH(AZ$16,Templates!$K$1:FE$1,0))="","",INDEX(Templates!$K$2:$EN$139,ROW()-ROW(AZ$20)+1, MATCH(AZ$16,Templates!$K$1:FE$1,0)))</f>
        <v>VARIABLE_SPEED</v>
      </c>
      <c r="BA120" s="55" t="str" cm="1">
        <f t="array" ref="BA120">IF(INDEX(Templates!$K$2:$EN$139,ROW()-ROW(BA$20)+1, MATCH(BA$16,Templates!$K$1:FF$1,0))="","",INDEX(Templates!$K$2:$EN$139,ROW()-ROW(BA$20)+1, MATCH(BA$16,Templates!$K$1:FF$1,0)))</f>
        <v>VARIABLE_SPEED</v>
      </c>
      <c r="BB120" s="55" t="str" cm="1">
        <f t="array" ref="BB120">IF(INDEX(Templates!$K$2:$EN$139,ROW()-ROW(BB$20)+1, MATCH(BB$16,Templates!$K$1:FD$1,0))="","",INDEX(Templates!$K$2:$EN$139,ROW()-ROW(BB$20)+1, MATCH(BB$16,Templates!$K$1:FD$1,0)))</f>
        <v>VARIABLE_SPEED</v>
      </c>
      <c r="BC120" s="55" t="str" cm="1">
        <f t="array" ref="BC120">IF(INDEX(Templates!$K$2:$EN$139,ROW()-ROW(BC$20)+1, MATCH(BC$16,Templates!$K$1:FE$1,0))="","",INDEX(Templates!$K$2:$EN$139,ROW()-ROW(BC$20)+1, MATCH(BC$16,Templates!$K$1:FE$1,0)))</f>
        <v>VARIABLE_SPEED</v>
      </c>
      <c r="BD120" s="55" t="str" cm="1">
        <f t="array" ref="BD120">IF(INDEX(Templates!$K$2:$EN$139,ROW()-ROW(BD$20)+1, MATCH(BD$16,Templates!$K$1:FF$1,0))="","",INDEX(Templates!$K$2:$EN$139,ROW()-ROW(BD$20)+1, MATCH(BD$16,Templates!$K$1:FF$1,0)))</f>
        <v>VARIABLE_SPEED</v>
      </c>
      <c r="BE120" s="55" t="str" cm="1">
        <f t="array" ref="BE120">IF(INDEX(Templates!$K$2:$EN$139,ROW()-ROW(BE$20)+1, MATCH(BE$16,Templates!$K$1:FG$1,0))="","",INDEX(Templates!$K$2:$EN$139,ROW()-ROW(BE$20)+1, MATCH(BE$16,Templates!$K$1:FG$1,0)))</f>
        <v/>
      </c>
      <c r="BF120" s="55" t="str" cm="1">
        <f t="array" ref="BF120">IF(INDEX(Templates!$K$2:$EN$139,ROW()-ROW(BF$20)+1, MATCH(BF$16,Templates!$K$1:FH$1,0))="","",INDEX(Templates!$K$2:$EN$139,ROW()-ROW(BF$20)+1, MATCH(BF$16,Templates!$K$1:FH$1,0)))</f>
        <v/>
      </c>
      <c r="BG120" s="55" t="str" cm="1">
        <f t="array" ref="BG120">IF(INDEX(Templates!$K$2:$EN$139,ROW()-ROW(BG$20)+1, MATCH(BG$16,Templates!$K$1:FG$1,0))="","",INDEX(Templates!$K$2:$EN$139,ROW()-ROW(BG$20)+1, MATCH(BG$16,Templates!$K$1:FG$1,0)))</f>
        <v>VARIABLE_SPEED</v>
      </c>
      <c r="BH120" s="55" t="str" cm="1">
        <f t="array" ref="BH120">IF(INDEX(Templates!$K$2:$EN$139,ROW()-ROW(BH$20)+1, MATCH(BH$16,Templates!$K$1:FH$1,0))="","",INDEX(Templates!$K$2:$EN$139,ROW()-ROW(BH$20)+1, MATCH(BH$16,Templates!$K$1:FH$1,0)))</f>
        <v>VARIABLE_SPEED</v>
      </c>
      <c r="BI120" s="55" t="str" cm="1">
        <f t="array" ref="BI120">IF(INDEX(Templates!$K$2:$EN$139,ROW()-ROW(BI$20)+1, MATCH(BI$16,Templates!$K$1:FI$1,0))="","",INDEX(Templates!$K$2:$EN$139,ROW()-ROW(BI$20)+1, MATCH(BI$16,Templates!$K$1:FI$1,0)))</f>
        <v>VARIABLE_SPEED</v>
      </c>
      <c r="BJ120" s="55" t="str" cm="1">
        <f t="array" ref="BJ120">IF(INDEX(Templates!$K$2:$EN$139,ROW()-ROW(BJ$20)+1, MATCH(BJ$16,Templates!$K$1:FJ$1,0))="","",INDEX(Templates!$K$2:$EN$139,ROW()-ROW(BJ$20)+1, MATCH(BJ$16,Templates!$K$1:FJ$1,0)))</f>
        <v>VARIABLE_SPEED</v>
      </c>
      <c r="BK120" s="55" t="str" cm="1">
        <f t="array" ref="BK120">IF(INDEX(Templates!$K$2:$EN$139,ROW()-ROW(BK$20)+1, MATCH(BK$16,Templates!$K$1:FI$1,0))="","",INDEX(Templates!$K$2:$EN$139,ROW()-ROW(BK$20)+1, MATCH(BK$16,Templates!$K$1:FI$1,0)))</f>
        <v>VARIABLE_SPEED</v>
      </c>
      <c r="BL120" s="55" t="str" cm="1">
        <f t="array" ref="BL120">IF(INDEX(Templates!$K$2:$EN$139,ROW()-ROW(BL$20)+1, MATCH(BL$16,Templates!$K$1:FJ$1,0))="","",INDEX(Templates!$K$2:$EN$139,ROW()-ROW(BL$20)+1, MATCH(BL$16,Templates!$K$1:FJ$1,0)))</f>
        <v/>
      </c>
      <c r="BM120" s="55" t="str" cm="1">
        <f t="array" ref="BM120">IF(INDEX(Templates!$K$2:$EN$139,ROW()-ROW(BM$20)+1, MATCH(BM$16,Templates!$K$1:EZ$1,0))="","",INDEX(Templates!$K$2:$EN$139,ROW()-ROW(BM$20)+1, MATCH(BM$16,Templates!$K$1:EZ$1,0)))</f>
        <v>VARIABLE_SPEED</v>
      </c>
      <c r="BN120" s="55" t="str" cm="1">
        <f t="array" ref="BN120">IF(INDEX(Templates!$K$2:$EN$139,ROW()-ROW(BN$20)+1, MATCH(BN$16,Templates!$K$1:FA$1,0))="","",INDEX(Templates!$K$2:$EN$139,ROW()-ROW(BN$20)+1, MATCH(BN$16,Templates!$K$1:FA$1,0)))</f>
        <v>VARIABLE_SPEED</v>
      </c>
      <c r="BO120" s="55" t="str" cm="1">
        <f t="array" ref="BO120">IF(INDEX(Templates!$K$2:$EN$139,ROW()-ROW(BO$20)+1, MATCH(BO$16,Templates!$K$1:FB$1,0))="","",INDEX(Templates!$K$2:$EN$139,ROW()-ROW(BO$20)+1, MATCH(BO$16,Templates!$K$1:FB$1,0)))</f>
        <v/>
      </c>
      <c r="BP120" s="55" t="str" cm="1">
        <f t="array" ref="BP120">IF(INDEX(Templates!$K$2:$EN$139,ROW()-ROW(BP$20)+1, MATCH(BP$16,Templates!$K$1:FC$1,0))="","",INDEX(Templates!$K$2:$EN$139,ROW()-ROW(BP$20)+1, MATCH(BP$16,Templates!$K$1:FC$1,0)))</f>
        <v/>
      </c>
      <c r="BQ120" s="55" t="str" cm="1">
        <f t="array" ref="BQ120">IF(INDEX(Templates!$K$2:$EN$139,ROW()-ROW(BQ$20)+1, MATCH(BQ$16,Templates!$K$1:FD$1,0))="","",INDEX(Templates!$K$2:$EN$139,ROW()-ROW(BQ$20)+1, MATCH(BQ$16,Templates!$K$1:FD$1,0)))</f>
        <v/>
      </c>
      <c r="BR120" s="55" t="str" cm="1">
        <f t="array" ref="BR120">IF(INDEX(Templates!$K$2:$EN$139,ROW()-ROW(BR$20)+1, MATCH(BR$16,Templates!$K$1:FB$1,0))="","",INDEX(Templates!$K$2:$EN$139,ROW()-ROW(BR$20)+1, MATCH(BR$16,Templates!$K$1:FB$1,0)))</f>
        <v>VARIABLE_SPEED</v>
      </c>
      <c r="BS120" s="55" t="str" cm="1">
        <f t="array" ref="BS120">IF(INDEX(Templates!$K$2:$EN$139,ROW()-ROW(BS$20)+1, MATCH(BS$16,Templates!$K$1:FC$1,0))="","",INDEX(Templates!$K$2:$EN$139,ROW()-ROW(BS$20)+1, MATCH(BS$16,Templates!$K$1:FC$1,0)))</f>
        <v>VARIABLE_SPEED</v>
      </c>
      <c r="BT120" s="55" t="str" cm="1">
        <f t="array" ref="BT120">IF(INDEX(Templates!$K$2:$EN$139,ROW()-ROW(BT$20)+1, MATCH(BT$16,Templates!$K$1:FD$1,0))="","",INDEX(Templates!$K$2:$EN$139,ROW()-ROW(BT$20)+1, MATCH(BT$16,Templates!$K$1:FD$1,0)))</f>
        <v>VARIABLE_SPEED</v>
      </c>
      <c r="BU120" s="55" t="str" cm="1">
        <f t="array" ref="BU120">IF(INDEX(Templates!$K$2:$EN$139,ROW()-ROW(BU$20)+1, MATCH(BU$16,Templates!$K$1:FE$1,0))="","",INDEX(Templates!$K$2:$EN$139,ROW()-ROW(BU$20)+1, MATCH(BU$16,Templates!$K$1:FE$1,0)))</f>
        <v>VARIABLE_SPEED</v>
      </c>
      <c r="BV120" s="55" t="str" cm="1">
        <f t="array" ref="BV120">IF(INDEX(Templates!$K$2:$EN$139,ROW()-ROW(BV$20)+1, MATCH(BV$16,Templates!$K$1:FF$1,0))="","",INDEX(Templates!$K$2:$EN$139,ROW()-ROW(BV$20)+1, MATCH(BV$16,Templates!$K$1:FF$1,0)))</f>
        <v/>
      </c>
      <c r="BW120" s="55" t="str" cm="1">
        <f t="array" ref="BW120">IF(INDEX(Templates!$K$2:$EN$139,ROW()-ROW(BW$20)+1, MATCH(BW$16,Templates!$K$1:FD$1,0))="","",INDEX(Templates!$K$2:$EN$139,ROW()-ROW(BW$20)+1, MATCH(BW$16,Templates!$K$1:FD$1,0)))</f>
        <v>VARIABLE_SPEED</v>
      </c>
      <c r="BX120" s="55" t="str" cm="1">
        <f t="array" ref="BX120">IF(INDEX(Templates!$K$2:$EN$139,ROW()-ROW(BX$20)+1, MATCH(BX$16,Templates!$K$1:FE$1,0))="","",INDEX(Templates!$K$2:$EN$139,ROW()-ROW(BX$20)+1, MATCH(BX$16,Templates!$K$1:FE$1,0)))</f>
        <v>VARIABLE_SPEED</v>
      </c>
      <c r="BY120" s="55" t="str" cm="1">
        <f t="array" ref="BY120">IF(INDEX(Templates!$K$2:$EN$139,ROW()-ROW(BY$20)+1, MATCH(BY$16,Templates!$K$1:FF$1,0))="","",INDEX(Templates!$K$2:$EN$139,ROW()-ROW(BY$20)+1, MATCH(BY$16,Templates!$K$1:FF$1,0)))</f>
        <v>VARIABLE_SPEED</v>
      </c>
      <c r="BZ120" s="55" t="str" cm="1">
        <f t="array" ref="BZ120">IF(INDEX(Templates!$K$2:$EN$139,ROW()-ROW(BZ$20)+1, MATCH(BZ$16,Templates!$K$1:FG$1,0))="","",INDEX(Templates!$K$2:$EN$139,ROW()-ROW(BZ$20)+1, MATCH(BZ$16,Templates!$K$1:FG$1,0)))</f>
        <v>VARIABLE_SPEED</v>
      </c>
      <c r="CA120" s="55" t="str" cm="1">
        <f t="array" ref="CA120">IF(INDEX(Templates!$K$2:$EN$139,ROW()-ROW(CA$20)+1, MATCH(CA$16,Templates!$K$1:FH$1,0))="","",INDEX(Templates!$K$2:$EN$139,ROW()-ROW(CA$20)+1, MATCH(CA$16,Templates!$K$1:FH$1,0)))</f>
        <v>VARIABLE_SPEED</v>
      </c>
      <c r="CB120" s="55" t="str" cm="1">
        <f t="array" ref="CB120">IF(INDEX(Templates!$K$2:$EN$139,ROW()-ROW(CB$20)+1, MATCH(CB$16,Templates!$K$1:FI$1,0))="","",INDEX(Templates!$K$2:$EN$139,ROW()-ROW(CB$20)+1, MATCH(CB$16,Templates!$K$1:FI$1,0)))</f>
        <v>VARIABLE_SPEED</v>
      </c>
      <c r="CC120" s="55" t="str" cm="1">
        <f t="array" ref="CC120">IF(INDEX(Templates!$K$2:$EN$139,ROW()-ROW(CC$20)+1, MATCH(CC$16,Templates!$K$1:FF$1,0))="","",INDEX(Templates!$K$2:$EN$139,ROW()-ROW(CC$20)+1, MATCH(CC$16,Templates!$K$1:FF$1,0)))</f>
        <v>VARIABLE_SPEED</v>
      </c>
      <c r="CD120" s="55" t="str" cm="1">
        <f t="array" ref="CD120">IF(INDEX(Templates!$K$2:$EN$139,ROW()-ROW(CD$20)+1, MATCH(CD$16,Templates!$K$1:FG$1,0))="","",INDEX(Templates!$K$2:$EN$139,ROW()-ROW(CD$20)+1, MATCH(CD$16,Templates!$K$1:FG$1,0)))</f>
        <v>VARIABLE_SPEED</v>
      </c>
      <c r="CE120" s="55" t="str" cm="1">
        <f t="array" ref="CE120">IF(INDEX(Templates!$K$2:$EN$139,ROW()-ROW(CE$20)+1, MATCH(CE$16,Templates!$K$1:FH$1,0))="","",INDEX(Templates!$K$2:$EN$139,ROW()-ROW(CE$20)+1, MATCH(CE$16,Templates!$K$1:FH$1,0)))</f>
        <v>VARIABLE_SPEED</v>
      </c>
      <c r="CF120" s="55" t="str" cm="1">
        <f t="array" ref="CF120">IF(INDEX(Templates!$K$2:$EN$139,ROW()-ROW(CF$20)+1, MATCH(CF$16,Templates!$K$1:FI$1,0))="","",INDEX(Templates!$K$2:$EN$139,ROW()-ROW(CF$20)+1, MATCH(CF$16,Templates!$K$1:FI$1,0)))</f>
        <v>VARIABLE_SPEED</v>
      </c>
      <c r="CG120" s="55" t="str" cm="1">
        <f t="array" ref="CG120">IF(INDEX(Templates!$K$2:$EN$139,ROW()-ROW(CG$20)+1, MATCH(CG$16,Templates!$K$1:FJ$1,0))="","",INDEX(Templates!$K$2:$EN$139,ROW()-ROW(CG$20)+1, MATCH(CG$16,Templates!$K$1:FJ$1,0)))</f>
        <v/>
      </c>
      <c r="CH120" s="55" t="str" cm="1">
        <f t="array" ref="CH120">IF(INDEX(Templates!$K$2:$EN$139,ROW()-ROW(CH$20)+1, MATCH(CH$16,Templates!$K$1:FH$1,0))="","",INDEX(Templates!$K$2:$EN$139,ROW()-ROW(CH$20)+1, MATCH(CH$16,Templates!$K$1:FH$1,0)))</f>
        <v>VARIABLE_SPEED</v>
      </c>
      <c r="CI120" s="55" t="str" cm="1">
        <f t="array" ref="CI120">IF(INDEX(Templates!$K$2:$EN$139,ROW()-ROW(CI$20)+1, MATCH(CI$16,Templates!$K$1:FI$1,0))="","",INDEX(Templates!$K$2:$EN$139,ROW()-ROW(CI$20)+1, MATCH(CI$16,Templates!$K$1:FI$1,0)))</f>
        <v>VARIABLE_SPEED</v>
      </c>
      <c r="CJ120" s="55" t="str" cm="1">
        <f t="array" ref="CJ120">IF(INDEX(Templates!$K$2:$EN$139,ROW()-ROW(CJ$20)+1, MATCH(CJ$16,Templates!$K$1:FJ$1,0))="","",INDEX(Templates!$K$2:$EN$139,ROW()-ROW(CJ$20)+1, MATCH(CJ$16,Templates!$K$1:FJ$1,0)))</f>
        <v>VARIABLE_SPEED</v>
      </c>
      <c r="CK120" s="55" t="str" cm="1">
        <f t="array" ref="CK120">IF(INDEX(Templates!$K$2:$EN$139,ROW()-ROW(CK$20)+1, MATCH(CK$16,Templates!$K$1:FK$1,0))="","",INDEX(Templates!$K$2:$EN$139,ROW()-ROW(CK$20)+1, MATCH(CK$16,Templates!$K$1:FK$1,0)))</f>
        <v>VARIABLE_SPEED</v>
      </c>
      <c r="CL120" s="55" t="str" cm="1">
        <f t="array" ref="CL120">IF(INDEX(Templates!$K$2:$EN$139,ROW()-ROW(CL$20)+1, MATCH(CL$16,Templates!$K$1:FL$1,0))="","",INDEX(Templates!$K$2:$EN$139,ROW()-ROW(CL$20)+1, MATCH(CL$16,Templates!$K$1:FL$1,0)))</f>
        <v/>
      </c>
      <c r="CM120" s="55" t="str" cm="1">
        <f t="array" ref="CM120">IF(INDEX(Templates!$K$2:$EN$139,ROW()-ROW(CM$20)+1, MATCH(CM$16,Templates!$K$1:FJ$1,0))="","",INDEX(Templates!$K$2:$EN$139,ROW()-ROW(CM$20)+1, MATCH(CM$16,Templates!$K$1:FJ$1,0)))</f>
        <v>VARIABLE_SPEED</v>
      </c>
      <c r="CN120" s="55" t="str" cm="1">
        <f t="array" ref="CN120">IF(INDEX(Templates!$K$2:$EN$139,ROW()-ROW(CN$20)+1, MATCH(CN$16,Templates!$K$1:FK$1,0))="","",INDEX(Templates!$K$2:$EN$139,ROW()-ROW(CN$20)+1, MATCH(CN$16,Templates!$K$1:FK$1,0)))</f>
        <v>VARIABLE_SPEED</v>
      </c>
      <c r="CO120" s="55" t="str" cm="1">
        <f t="array" ref="CO120">IF(INDEX(Templates!$K$2:$EN$139,ROW()-ROW(CO$20)+1, MATCH(CO$16,Templates!$K$1:FL$1,0))="","",INDEX(Templates!$K$2:$EN$139,ROW()-ROW(CO$20)+1, MATCH(CO$16,Templates!$K$1:FL$1,0)))</f>
        <v>VARIABLE_SPEED</v>
      </c>
      <c r="CP120" s="55" t="str" cm="1">
        <f t="array" ref="CP120">IF(INDEX(Templates!$K$2:$EN$139,ROW()-ROW(CP$20)+1, MATCH(CP$16,Templates!$K$1:FM$1,0))="","",INDEX(Templates!$K$2:$EN$139,ROW()-ROW(CP$20)+1, MATCH(CP$16,Templates!$K$1:FM$1,0)))</f>
        <v>VARIABLE_SPEED</v>
      </c>
      <c r="CQ120" s="55" t="str" cm="1">
        <f t="array" ref="CQ120">IF(INDEX(Templates!$K$2:$EN$139,ROW()-ROW(CQ$20)+1, MATCH(CQ$16,Templates!$K$1:FN$1,0))="","",INDEX(Templates!$K$2:$EN$139,ROW()-ROW(CQ$20)+1, MATCH(CQ$16,Templates!$K$1:FN$1,0)))</f>
        <v/>
      </c>
      <c r="CR120" s="55" t="str" cm="1">
        <f t="array" ref="CR120">IF(INDEX(Templates!$K$2:$EN$139,ROW()-ROW(CR$20)+1, MATCH(CR$16,Templates!$K$1:FL$1,0))="","",INDEX(Templates!$K$2:$EN$139,ROW()-ROW(CR$20)+1, MATCH(CR$16,Templates!$K$1:FL$1,0)))</f>
        <v>VARIABLE_SPEED</v>
      </c>
      <c r="CS120" s="55" t="str" cm="1">
        <f t="array" ref="CS120">IF(INDEX(Templates!$K$2:$EN$139,ROW()-ROW(CS$20)+1, MATCH(CS$16,Templates!$K$1:FM$1,0))="","",INDEX(Templates!$K$2:$EN$139,ROW()-ROW(CS$20)+1, MATCH(CS$16,Templates!$K$1:FM$1,0)))</f>
        <v>VARIABLE_SPEED</v>
      </c>
      <c r="CT120" s="55" t="str" cm="1">
        <f t="array" ref="CT120">IF(INDEX(Templates!$K$2:$EN$139,ROW()-ROW(CT$20)+1, MATCH(CT$16,Templates!$K$1:FN$1,0))="","",INDEX(Templates!$K$2:$EN$139,ROW()-ROW(CT$20)+1, MATCH(CT$16,Templates!$K$1:FN$1,0)))</f>
        <v/>
      </c>
      <c r="CU120" s="55" t="str" cm="1">
        <f t="array" ref="CU120">IF(INDEX(Templates!$K$2:$EN$139,ROW()-ROW(CU$20)+1, MATCH(CU$16,Templates!$K$1:FO$1,0))="","",INDEX(Templates!$K$2:$EN$139,ROW()-ROW(CU$20)+1, MATCH(CU$16,Templates!$K$1:FO$1,0)))</f>
        <v/>
      </c>
      <c r="CV120" s="55" t="str" cm="1">
        <f t="array" ref="CV120">IF(INDEX(Templates!$K$2:$EN$139,ROW()-ROW(CV$20)+1, MATCH(CV$16,Templates!$K$1:FP$1,0))="","",INDEX(Templates!$K$2:$EN$139,ROW()-ROW(CV$20)+1, MATCH(CV$16,Templates!$K$1:FP$1,0)))</f>
        <v/>
      </c>
      <c r="CW120" s="55" t="str" cm="1">
        <f t="array" ref="CW120">IF(INDEX(Templates!$K$2:$EN$139,ROW()-ROW(CW$20)+1, MATCH(CW$16,Templates!$K$1:FP$1,0))="","",INDEX(Templates!$K$2:$EN$139,ROW()-ROW(CW$20)+1, MATCH(CW$16,Templates!$K$1:FP$1,0)))</f>
        <v>VARIABLE_SPEED</v>
      </c>
      <c r="CX120" s="55" t="str" cm="1">
        <f t="array" ref="CX120">IF(INDEX(Templates!$K$2:$EN$139,ROW()-ROW(CX$20)+1, MATCH(CX$16,Templates!$K$1:FQ$1,0))="","",INDEX(Templates!$K$2:$EN$139,ROW()-ROW(CX$20)+1, MATCH(CX$16,Templates!$K$1:FQ$1,0)))</f>
        <v>VARIABLE_SPEED</v>
      </c>
      <c r="CY120" s="55" t="str" cm="1">
        <f t="array" ref="CY120">IF(INDEX(Templates!$K$2:$EN$139,ROW()-ROW(CY$20)+1, MATCH(CY$16,Templates!$K$1:FR$1,0))="","",INDEX(Templates!$K$2:$EN$139,ROW()-ROW(CY$20)+1, MATCH(CY$16,Templates!$K$1:FR$1,0)))</f>
        <v>VARIABLE_SPEED</v>
      </c>
      <c r="CZ120" s="55" t="str" cm="1">
        <f t="array" ref="CZ120">IF(INDEX(Templates!$K$2:$EN$139,ROW()-ROW(CZ$20)+1, MATCH(CZ$16,Templates!$K$1:FS$1,0))="","",INDEX(Templates!$K$2:$EN$139,ROW()-ROW(CZ$20)+1, MATCH(CZ$16,Templates!$K$1:FS$1,0)))</f>
        <v>VARIABLE_SPEED</v>
      </c>
      <c r="DA120" s="55" t="str" cm="1">
        <f t="array" ref="DA120">IF(INDEX(Templates!$K$2:$EN$139,ROW()-ROW(DA$20)+1, MATCH(DA$16,Templates!$K$1:FT$1,0))="","",INDEX(Templates!$K$2:$EN$139,ROW()-ROW(DA$20)+1, MATCH(DA$16,Templates!$K$1:FT$1,0)))</f>
        <v>VARIABLE_SPEED</v>
      </c>
      <c r="DB120" s="55" t="str" cm="1">
        <f t="array" ref="DB120">IF(INDEX(Templates!$K$2:$EN$139,ROW()-ROW(DB$20)+1, MATCH(DB$16,Templates!$K$1:FU$1,0))="","",INDEX(Templates!$K$2:$EN$139,ROW()-ROW(DB$20)+1, MATCH(DB$16,Templates!$K$1:FU$1,0)))</f>
        <v/>
      </c>
      <c r="DC120" s="55" t="str" cm="1">
        <f t="array" ref="DC120">IF(INDEX(Templates!$K$2:$EN$139,ROW()-ROW(DC$20)+1, MATCH(DC$16,Templates!$K$1:FR$1,0))="","",INDEX(Templates!$K$2:$EN$139,ROW()-ROW(DC$20)+1, MATCH(DC$16,Templates!$K$1:FR$1,0)))</f>
        <v>VARIABLE_SPEED</v>
      </c>
      <c r="DD120" s="55" t="str" cm="1">
        <f t="array" ref="DD120">IF(INDEX(Templates!$K$2:$EN$139,ROW()-ROW(DD$20)+1, MATCH(DD$16,Templates!$K$1:FS$1,0))="","",INDEX(Templates!$K$2:$EN$139,ROW()-ROW(DD$20)+1, MATCH(DD$16,Templates!$K$1:FS$1,0)))</f>
        <v>VARIABLE_SPEED</v>
      </c>
      <c r="DE120" s="55" t="str" cm="1">
        <f t="array" ref="DE120">IF(INDEX(Templates!$K$2:$EN$139,ROW()-ROW(DE$20)+1, MATCH(DE$16,Templates!$K$1:FT$1,0))="","",INDEX(Templates!$K$2:$EN$139,ROW()-ROW(DE$20)+1, MATCH(DE$16,Templates!$K$1:FT$1,0)))</f>
        <v>VARIABLE_SPEED</v>
      </c>
      <c r="DF120" s="55" t="str" cm="1">
        <f t="array" ref="DF120">IF(INDEX(Templates!$K$2:$EN$139,ROW()-ROW(DF$20)+1, MATCH(DF$16,Templates!$K$1:FU$1,0))="","",INDEX(Templates!$K$2:$EN$139,ROW()-ROW(DF$20)+1, MATCH(DF$16,Templates!$K$1:FU$1,0)))</f>
        <v>VARIABLE_SPEED</v>
      </c>
      <c r="DG120" s="55" t="str" cm="1">
        <f t="array" ref="DG120">IF(INDEX(Templates!$K$2:$EN$139,ROW()-ROW(DG$20)+1, MATCH(DG$16,Templates!$K$1:FV$1,0))="","",INDEX(Templates!$K$2:$EN$139,ROW()-ROW(DG$20)+1, MATCH(DG$16,Templates!$K$1:FV$1,0)))</f>
        <v/>
      </c>
      <c r="DH120" s="55" t="str" cm="1">
        <f t="array" ref="DH120">IF(INDEX(Templates!$K$2:$EN$139,ROW()-ROW(DH$20)+1, MATCH(DH$16,Templates!$K$1:FT$1,0))="","",INDEX(Templates!$K$2:$EN$139,ROW()-ROW(DH$20)+1, MATCH(DH$16,Templates!$K$1:FT$1,0)))</f>
        <v>VARIABLE_SPEED</v>
      </c>
      <c r="DI120" s="55" t="str" cm="1">
        <f t="array" ref="DI120">IF(INDEX(Templates!$K$2:$EN$139,ROW()-ROW(DI$20)+1, MATCH(DI$16,Templates!$K$1:FU$1,0))="","",INDEX(Templates!$K$2:$EN$139,ROW()-ROW(DI$20)+1, MATCH(DI$16,Templates!$K$1:FU$1,0)))</f>
        <v>VARIABLE_SPEED</v>
      </c>
      <c r="DJ120" s="55" t="str" cm="1">
        <f t="array" ref="DJ120">IF(INDEX(Templates!$K$2:$EN$139,ROW()-ROW(DJ$20)+1, MATCH(DJ$16,Templates!$K$1:FV$1,0))="","",INDEX(Templates!$K$2:$EN$139,ROW()-ROW(DJ$20)+1, MATCH(DJ$16,Templates!$K$1:FV$1,0)))</f>
        <v>VARIABLE_SPEED</v>
      </c>
      <c r="DK120" s="55" t="str" cm="1">
        <f t="array" ref="DK120">IF(INDEX(Templates!$K$2:$EN$139,ROW()-ROW(DK$20)+1, MATCH(DK$16,Templates!$K$1:FW$1,0))="","",INDEX(Templates!$K$2:$EN$139,ROW()-ROW(DK$20)+1, MATCH(DK$16,Templates!$K$1:FW$1,0)))</f>
        <v>VARIABLE_SPEED</v>
      </c>
      <c r="DL120" s="55" t="str" cm="1">
        <f t="array" ref="DL120">IF(INDEX(Templates!$K$2:$EN$139,ROW()-ROW(DL$20)+1, MATCH(DL$16,Templates!$K$1:FX$1,0))="","",INDEX(Templates!$K$2:$EN$139,ROW()-ROW(DL$20)+1, MATCH(DL$16,Templates!$K$1:FX$1,0)))</f>
        <v>VARIABLE_SPEED</v>
      </c>
      <c r="DM120" s="55" t="str" cm="1">
        <f t="array" ref="DM120">IF(INDEX(Templates!$K$2:$EN$139,ROW()-ROW(DM$20)+1, MATCH(DM$16,Templates!$K$1:FV$1,0))="","",INDEX(Templates!$K$2:$EN$139,ROW()-ROW(DM$20)+1, MATCH(DM$16,Templates!$K$1:FV$1,0)))</f>
        <v/>
      </c>
      <c r="DN120" s="55" t="str" cm="1">
        <f t="array" ref="DN120">IF(INDEX(Templates!$K$2:$EN$139,ROW()-ROW(DN$20)+1, MATCH(DN$16,Templates!$K$1:FW$1,0))="","",INDEX(Templates!$K$2:$EN$139,ROW()-ROW(DN$20)+1, MATCH(DN$16,Templates!$K$1:FW$1,0)))</f>
        <v/>
      </c>
      <c r="DO120" s="55" t="str" cm="1">
        <f t="array" ref="DO120">IF(INDEX(Templates!$K$2:$EN$139,ROW()-ROW(DO$20)+1, MATCH(DO$16,Templates!$K$1:FX$1,0))="","",INDEX(Templates!$K$2:$EN$139,ROW()-ROW(DO$20)+1, MATCH(DO$16,Templates!$K$1:FX$1,0)))</f>
        <v>VARIABLE_SPEED</v>
      </c>
      <c r="DP120" s="55" t="str" cm="1">
        <f t="array" ref="DP120">IF(INDEX(Templates!$K$2:$EN$139,ROW()-ROW(DP$20)+1, MATCH(DP$16,Templates!$K$1:FY$1,0))="","",INDEX(Templates!$K$2:$EN$139,ROW()-ROW(DP$20)+1, MATCH(DP$16,Templates!$K$1:FY$1,0)))</f>
        <v>VARIABLE_SPEED</v>
      </c>
      <c r="DQ120" s="55" t="str" cm="1">
        <f t="array" ref="DQ120">IF(INDEX(Templates!$K$2:$EN$139,ROW()-ROW(DQ$20)+1, MATCH(DQ$16,Templates!$K$1:FZ$1,0))="","",INDEX(Templates!$K$2:$EN$139,ROW()-ROW(DQ$20)+1, MATCH(DQ$16,Templates!$K$1:FZ$1,0)))</f>
        <v>VARIABLE_SPEED</v>
      </c>
      <c r="DR120" s="55" t="str" cm="1">
        <f t="array" ref="DR120">IF(INDEX(Templates!$K$2:$EN$139,ROW()-ROW(DR$20)+1, MATCH(DR$16,Templates!$K$1:FX$1,0))="","",INDEX(Templates!$K$2:$EN$139,ROW()-ROW(DR$20)+1, MATCH(DR$16,Templates!$K$1:FX$1,0)))</f>
        <v>VARIABLE_SPEED</v>
      </c>
      <c r="DS120" s="55" t="str" cm="1">
        <f t="array" ref="DS120">IF(INDEX(Templates!$K$2:$EN$139,ROW()-ROW(DS$20)+1, MATCH(DS$16,Templates!$K$1:FY$1,0))="","",INDEX(Templates!$K$2:$EN$139,ROW()-ROW(DS$20)+1, MATCH(DS$16,Templates!$K$1:FY$1,0)))</f>
        <v>VARIABLE_SPEED</v>
      </c>
      <c r="DT120" s="55" t="str" cm="1">
        <f t="array" ref="DT120">IF(INDEX(Templates!$K$2:$EN$139,ROW()-ROW(DT$20)+1, MATCH(DT$16,Templates!$K$1:FZ$1,0))="","",INDEX(Templates!$K$2:$EN$139,ROW()-ROW(DT$20)+1, MATCH(DT$16,Templates!$K$1:FZ$1,0)))</f>
        <v>VARIABLE_SPEED</v>
      </c>
      <c r="DU120" s="55" t="str" cm="1">
        <f t="array" ref="DU120">IF(INDEX(Templates!$K$2:$EN$139,ROW()-ROW(DU$20)+1, MATCH(DU$16,Templates!$K$1:GA$1,0))="","",INDEX(Templates!$K$2:$EN$139,ROW()-ROW(DU$20)+1, MATCH(DU$16,Templates!$K$1:GA$1,0)))</f>
        <v>VARIABLE_SPEED</v>
      </c>
      <c r="DV120" s="55" t="str" cm="1">
        <f t="array" ref="DV120">IF(INDEX(Templates!$K$2:$EN$139,ROW()-ROW(DV$20)+1, MATCH(DV$16,Templates!$K$1:GB$1,0))="","",INDEX(Templates!$K$2:$EN$139,ROW()-ROW(DV$20)+1, MATCH(DV$16,Templates!$K$1:GB$1,0)))</f>
        <v/>
      </c>
      <c r="DW120" s="55" t="str" cm="1">
        <f t="array" ref="DW120">IF(INDEX(Templates!$K$2:$EN$139,ROW()-ROW(DW$20)+1, MATCH(DW$16,Templates!$K$1:FZ$1,0))="","",INDEX(Templates!$K$2:$EN$139,ROW()-ROW(DW$20)+1, MATCH(DW$16,Templates!$K$1:FZ$1,0)))</f>
        <v>VARIABLE_SPEED</v>
      </c>
      <c r="DX120" s="55" t="str" cm="1">
        <f t="array" ref="DX120">IF(INDEX(Templates!$K$2:$EN$139,ROW()-ROW(DX$20)+1, MATCH(DX$16,Templates!$K$1:GA$1,0))="","",INDEX(Templates!$K$2:$EN$139,ROW()-ROW(DX$20)+1, MATCH(DX$16,Templates!$K$1:GA$1,0)))</f>
        <v>VARIABLE_SPEED</v>
      </c>
      <c r="DY120" s="55" t="str" cm="1">
        <f t="array" ref="DY120">IF(INDEX(Templates!$K$2:$EN$139,ROW()-ROW(DY$20)+1, MATCH(DY$16,Templates!$K$1:GB$1,0))="","",INDEX(Templates!$K$2:$EN$139,ROW()-ROW(DY$20)+1, MATCH(DY$16,Templates!$K$1:GB$1,0)))</f>
        <v/>
      </c>
      <c r="DZ120" s="55" t="str" cm="1">
        <f t="array" ref="DZ120">IF(INDEX(Templates!$K$2:$EN$139,ROW()-ROW(DZ$20)+1, MATCH(DZ$16,Templates!$K$1:GC$1,0))="","",INDEX(Templates!$K$2:$EN$139,ROW()-ROW(DZ$20)+1, MATCH(DZ$16,Templates!$K$1:GC$1,0)))</f>
        <v/>
      </c>
      <c r="EA120" s="55" t="str" cm="1">
        <f t="array" ref="EA120">IF(INDEX(Templates!$K$2:$EN$139,ROW()-ROW(EA$20)+1, MATCH(EA$16,Templates!$K$1:GD$1,0))="","",INDEX(Templates!$K$2:$EN$139,ROW()-ROW(EA$20)+1, MATCH(EA$16,Templates!$K$1:GD$1,0)))</f>
        <v>VARIABLE_SPEED</v>
      </c>
      <c r="EB120" s="55" t="str" cm="1">
        <f t="array" ref="EB120">IF(INDEX(Templates!$K$2:$EN$139,ROW()-ROW(EB$20)+1, MATCH(EB$16,Templates!$K$1:GB$1,0))="","",INDEX(Templates!$K$2:$EN$139,ROW()-ROW(EB$20)+1, MATCH(EB$16,Templates!$K$1:GB$1,0)))</f>
        <v/>
      </c>
      <c r="EC120" s="55" t="str" cm="1">
        <f t="array" ref="EC120">IF(INDEX(Templates!$K$2:$EN$139,ROW()-ROW(EC$20)+1, MATCH(EC$16,Templates!$K$1:GC$1,0))="","",INDEX(Templates!$K$2:$EN$139,ROW()-ROW(EC$20)+1, MATCH(EC$16,Templates!$K$1:GC$1,0)))</f>
        <v/>
      </c>
      <c r="ED120" s="55" t="str" cm="1">
        <f t="array" ref="ED120">IF(INDEX(Templates!$K$2:$EN$139,ROW()-ROW(ED$20)+1, MATCH(ED$16,Templates!$K$1:GD$1,0))="","",INDEX(Templates!$K$2:$EN$139,ROW()-ROW(ED$20)+1, MATCH(ED$16,Templates!$K$1:GD$1,0)))</f>
        <v>VARIABLE_SPEED</v>
      </c>
      <c r="EE120" s="55" t="str" cm="1">
        <f t="array" ref="EE120">IF(INDEX(Templates!$K$2:$EN$139,ROW()-ROW(EE$20)+1, MATCH(EE$16,Templates!$K$1:GE$1,0))="","",INDEX(Templates!$K$2:$EN$139,ROW()-ROW(EE$20)+1, MATCH(EE$16,Templates!$K$1:GE$1,0)))</f>
        <v>VARIABLE_SPEED</v>
      </c>
      <c r="EF120" s="55" t="str" cm="1">
        <f t="array" ref="EF120">IF(INDEX(Templates!$K$2:$EN$139,ROW()-ROW(EF$20)+1, MATCH(EF$16,Templates!$K$1:GF$1,0))="","",INDEX(Templates!$K$2:$EN$139,ROW()-ROW(EF$20)+1, MATCH(EF$16,Templates!$K$1:GF$1,0)))</f>
        <v>VARIABLE_SPEED</v>
      </c>
      <c r="EG120" s="55" t="str" cm="1">
        <f t="array" ref="EG120">IF(INDEX(Templates!$K$2:$EN$139,ROW()-ROW(EG$20)+1, MATCH(EG$16,Templates!$K$1:GD$1,0))="","",INDEX(Templates!$K$2:$EN$139,ROW()-ROW(EG$20)+1, MATCH(EG$16,Templates!$K$1:GD$1,0)))</f>
        <v>VARIABLE_SPEED</v>
      </c>
      <c r="EH120" s="55" t="str" cm="1">
        <f t="array" ref="EH120">IF(INDEX(Templates!$K$2:$EN$139,ROW()-ROW(EH$20)+1, MATCH(EH$16,Templates!$K$1:GE$1,0))="","",INDEX(Templates!$K$2:$EN$139,ROW()-ROW(EH$20)+1, MATCH(EH$16,Templates!$K$1:GE$1,0)))</f>
        <v>VARIABLE_SPEED</v>
      </c>
      <c r="EI120" s="55" t="str" cm="1">
        <f t="array" ref="EI120">IF(INDEX(Templates!$K$2:$EN$139,ROW()-ROW(EI$20)+1, MATCH(EI$16,Templates!$K$1:GF$1,0))="","",INDEX(Templates!$K$2:$EN$139,ROW()-ROW(EI$20)+1, MATCH(EI$16,Templates!$K$1:GF$1,0)))</f>
        <v>VARIABLE_SPEED</v>
      </c>
      <c r="EJ120" s="55" t="str" cm="1">
        <f t="array" ref="EJ120">IF(INDEX(Templates!$K$2:$EN$139,ROW()-ROW(EJ$20)+1, MATCH(EJ$16,Templates!$K$1:GG$1,0))="","",INDEX(Templates!$K$2:$EN$139,ROW()-ROW(EJ$20)+1, MATCH(EJ$16,Templates!$K$1:GG$1,0)))</f>
        <v>VARIABLE_SPEED</v>
      </c>
      <c r="EK120" s="55" t="str" cm="1">
        <f t="array" ref="EK120">IF(INDEX(Templates!$K$2:$EN$139,ROW()-ROW(EK$20)+1, MATCH(EK$16,Templates!$K$1:GH$1,0))="","",INDEX(Templates!$K$2:$EN$139,ROW()-ROW(EK$20)+1, MATCH(EK$16,Templates!$K$1:GH$1,0)))</f>
        <v>VARIABLE_SPEED</v>
      </c>
      <c r="EL120" s="55" t="str" cm="1">
        <f t="array" ref="EL120">IF(INDEX(Templates!$K$2:$EN$139,ROW()-ROW(EL$20)+1, MATCH(EL$16,Templates!$K$1:GI$1,0))="","",INDEX(Templates!$K$2:$EN$139,ROW()-ROW(EL$20)+1, MATCH(EL$16,Templates!$K$1:GI$1,0)))</f>
        <v>VARIABLE_SPEED</v>
      </c>
      <c r="EM120" s="55" t="str" cm="1">
        <f t="array" ref="EM120">IF(INDEX(Templates!$K$2:$EN$139,ROW()-ROW(EM$20)+1, MATCH(EM$16,Templates!$K$1:GJ$1,0))="","",INDEX(Templates!$K$2:$EN$139,ROW()-ROW(EM$20)+1, MATCH(EM$16,Templates!$K$1:GJ$1,0)))</f>
        <v/>
      </c>
      <c r="EN120" s="55" t="str" cm="1">
        <f t="array" ref="EN120">IF(INDEX(Templates!$K$2:$EN$139,ROW()-ROW(EN$20)+1, MATCH(EN$16,Templates!$K$1:GD$1,0))="","",INDEX(Templates!$K$2:$EN$139,ROW()-ROW(EN$20)+1, MATCH(EN$16,Templates!$K$1:GD$1,0)))</f>
        <v>VARIABLE_SPEED</v>
      </c>
      <c r="EO120" s="55" t="str" cm="1">
        <f t="array" ref="EO120">IF(INDEX(Templates!$K$2:$EN$139,ROW()-ROW(EO$20)+1, MATCH(EO$16,Templates!$K$1:GE$1,0))="","",INDEX(Templates!$K$2:$EN$139,ROW()-ROW(EO$20)+1, MATCH(EO$16,Templates!$K$1:GE$1,0)))</f>
        <v>VARIABLE_SPEED</v>
      </c>
      <c r="EP120" s="55" t="str" cm="1">
        <f t="array" ref="EP120">IF(INDEX(Templates!$K$2:$EN$139,ROW()-ROW(EP$20)+1, MATCH(EP$16,Templates!$K$1:GF$1,0))="","",INDEX(Templates!$K$2:$EN$139,ROW()-ROW(EP$20)+1, MATCH(EP$16,Templates!$K$1:GF$1,0)))</f>
        <v>VARIABLE_SPEED</v>
      </c>
      <c r="EQ120" s="55" t="str" cm="1">
        <f t="array" ref="EQ120">IF(INDEX(Templates!$K$2:$EN$139,ROW()-ROW(EQ$20)+1, MATCH(EQ$16,Templates!$K$1:GG$1,0))="","",INDEX(Templates!$K$2:$EN$139,ROW()-ROW(EQ$20)+1, MATCH(EQ$16,Templates!$K$1:GG$1,0)))</f>
        <v>VARIABLE_SPEED</v>
      </c>
      <c r="ER120" s="55" t="str" cm="1">
        <f t="array" ref="ER120">IF(INDEX(Templates!$K$2:$EN$139,ROW()-ROW(ER$20)+1, MATCH(ER$16,Templates!$K$1:GH$1,0))="","",INDEX(Templates!$K$2:$EN$139,ROW()-ROW(ER$20)+1, MATCH(ER$16,Templates!$K$1:GH$1,0)))</f>
        <v>VARIABLE_SPEED</v>
      </c>
      <c r="ES120" s="55" t="str" cm="1">
        <f t="array" ref="ES120">IF(INDEX(Templates!$K$2:$EN$139,ROW()-ROW(ES$20)+1, MATCH(ES$16,Templates!$K$1:GH$1,0))="","",INDEX(Templates!$K$2:$EN$139,ROW()-ROW(ES$20)+1, MATCH(ES$16,Templates!$K$1:GH$1,0)))</f>
        <v>VARIABLE_SPEED</v>
      </c>
      <c r="ET120" s="55" t="str" cm="1">
        <f t="array" ref="ET120">IF(INDEX(Templates!$K$2:$EN$139,ROW()-ROW(ET$20)+1, MATCH(ET$16,Templates!$K$1:GI$1,0))="","",INDEX(Templates!$K$2:$EN$139,ROW()-ROW(ET$20)+1, MATCH(ET$16,Templates!$K$1:GI$1,0)))</f>
        <v/>
      </c>
      <c r="EU120" s="55" t="str" cm="1">
        <f t="array" ref="EU120">IF(INDEX(Templates!$K$2:$EN$139,ROW()-ROW(EU$20)+1, MATCH(EU$16,Templates!$K$1:GF$1,0))="","",INDEX(Templates!$K$2:$EN$139,ROW()-ROW(EU$20)+1, MATCH(EU$16,Templates!$K$1:GF$1,0)))</f>
        <v>VARIABLE_SPEED</v>
      </c>
      <c r="EV120" s="55" t="str" cm="1">
        <f t="array" ref="EV120">IF(INDEX(Templates!$K$2:$EN$139,ROW()-ROW(EV$20)+1, MATCH(EV$16,Templates!$K$1:GG$1,0))="","",INDEX(Templates!$K$2:$EN$139,ROW()-ROW(EV$20)+1, MATCH(EV$16,Templates!$K$1:GG$1,0)))</f>
        <v>VARIABLE_SPEED</v>
      </c>
      <c r="EW120" s="55" t="str" cm="1">
        <f t="array" ref="EW120">IF(INDEX(Templates!$K$2:$EN$139,ROW()-ROW(EW$20)+1, MATCH(EW$16,Templates!$K$1:GH$1,0))="","",INDEX(Templates!$K$2:$EN$139,ROW()-ROW(EW$20)+1, MATCH(EW$16,Templates!$K$1:GH$1,0)))</f>
        <v>VARIABLE_SPEED</v>
      </c>
      <c r="EX120" s="55" t="str" cm="1">
        <f t="array" ref="EX120">IF(INDEX(Templates!$K$2:$EN$139,ROW()-ROW(EX$20)+1, MATCH(EX$16,Templates!$K$1:GI$1,0))="","",INDEX(Templates!$K$2:$EN$139,ROW()-ROW(EX$20)+1, MATCH(EX$16,Templates!$K$1:GI$1,0)))</f>
        <v/>
      </c>
      <c r="EY120" s="255" t="str" cm="1">
        <f t="array" ref="EY120">IF(INDEX(Templates!$K$2:$EN$139,ROW()-ROW(EY$20)+1, MATCH(EY$16,Templates!$K$1:GJ$1,0))="","",INDEX(Templates!$K$2:$EN$139,ROW()-ROW(EY$20)+1, MATCH(EY$16,Templates!$K$1:GJ$1,0)))</f>
        <v>VARIABLE_SPEED</v>
      </c>
      <c r="EZ120" s="55" t="str" cm="1">
        <f t="array" ref="EZ120">IF(INDEX(Templates!$K$2:$EN$139,ROW()-ROW(EZ$20)+1, MATCH(EZ$16,Templates!$K$1:GK$1,0))="","",INDEX(Templates!$K$2:$EN$139,ROW()-ROW(EZ$20)+1, MATCH(EZ$16,Templates!$K$1:GK$1,0)))</f>
        <v/>
      </c>
      <c r="FA120" s="55" t="str" cm="1">
        <f t="array" ref="FA120">IF(INDEX(Templates!$K$2:$EN$139,ROW()-ROW(FA$20)+1, MATCH(FA$16,Templates!$K$1:GH$1,0))="","",INDEX(Templates!$K$2:$EN$139,ROW()-ROW(FA$20)+1, MATCH(FA$16,Templates!$K$1:GH$1,0)))</f>
        <v>VARIABLE_SPEED</v>
      </c>
      <c r="FB120" s="55" t="str" cm="1">
        <f t="array" ref="FB120">IF(INDEX(Templates!$K$2:$EN$139,ROW()-ROW(FB$20)+1, MATCH(FB$16,Templates!$K$1:GI$1,0))="","",INDEX(Templates!$K$2:$EN$139,ROW()-ROW(FB$20)+1, MATCH(FB$16,Templates!$K$1:GI$1,0)))</f>
        <v>VARIABLE_SPEED</v>
      </c>
      <c r="FC120" s="55" t="str" cm="1">
        <f t="array" ref="FC120">IF(INDEX(Templates!$K$2:$EN$139,ROW()-ROW(FC$20)+1, MATCH(FC$16,Templates!$K$1:GJ$1,0))="","",INDEX(Templates!$K$2:$EN$139,ROW()-ROW(FC$20)+1, MATCH(FC$16,Templates!$K$1:GJ$1,0)))</f>
        <v>VARIABLE_SPEED</v>
      </c>
      <c r="FD120" s="55" t="str" cm="1">
        <f t="array" ref="FD120">IF(INDEX(Templates!$K$2:$EN$139,ROW()-ROW(FD$20)+1, MATCH(FD$16,Templates!$K$1:GK$1,0))="","",INDEX(Templates!$K$2:$EN$139,ROW()-ROW(FD$20)+1, MATCH(FD$16,Templates!$K$1:GK$1,0)))</f>
        <v>VARIABLE_SPEED</v>
      </c>
      <c r="FE120" s="55" t="str" cm="1">
        <f t="array" ref="FE120">IF(INDEX(Templates!$K$2:$EN$139,ROW()-ROW(FE$20)+1, MATCH(FE$16,Templates!$K$1:GL$1,0))="","",INDEX(Templates!$K$2:$EN$139,ROW()-ROW(FE$20)+1, MATCH(FE$16,Templates!$K$1:GL$1,0)))</f>
        <v/>
      </c>
      <c r="FF120" s="55" t="str" cm="1">
        <f t="array" ref="FF120">IF(INDEX(Templates!$K$2:$EN$139,ROW()-ROW(FF$20)+1, MATCH(FF$16,Templates!$K$1:GJ$1,0))="","",INDEX(Templates!$K$2:$EN$139,ROW()-ROW(FF$20)+1, MATCH(FF$16,Templates!$K$1:GJ$1,0)))</f>
        <v>VARIABLE_SPEED</v>
      </c>
      <c r="FG120" s="55" t="str" cm="1">
        <f t="array" ref="FG120">IF(INDEX(Templates!$K$2:$EN$139,ROW()-ROW(FG$20)+1, MATCH(FG$16,Templates!$K$1:GK$1,0))="","",INDEX(Templates!$K$2:$EN$139,ROW()-ROW(FG$20)+1, MATCH(FG$16,Templates!$K$1:GK$1,0)))</f>
        <v>VARIABLE_SPEED</v>
      </c>
      <c r="FH120" s="55" t="str" cm="1">
        <f t="array" ref="FH120">IF(INDEX(Templates!$K$2:$EN$139,ROW()-ROW(FH$20)+1, MATCH(FH$16,Templates!$K$1:GL$1,0))="","",INDEX(Templates!$K$2:$EN$139,ROW()-ROW(FH$20)+1, MATCH(FH$16,Templates!$K$1:GL$1,0)))</f>
        <v/>
      </c>
      <c r="FI120" s="55" t="str" cm="1">
        <f t="array" ref="FI120">IF(INDEX(Templates!$K$2:$EN$139,ROW()-ROW(FI$20)+1, MATCH(FI$16,Templates!$K$1:GM$1,0))="","",INDEX(Templates!$K$2:$EN$139,ROW()-ROW(FI$20)+1, MATCH(FI$16,Templates!$K$1:GM$1,0)))</f>
        <v/>
      </c>
      <c r="FJ120" s="55" t="str" cm="1">
        <f t="array" ref="FJ120">IF(INDEX(Templates!$K$2:$EN$139,ROW()-ROW(FJ$20)+1, MATCH(FJ$16,Templates!$K$1:GN$1,0))="","",INDEX(Templates!$K$2:$EN$139,ROW()-ROW(FJ$20)+1, MATCH(FJ$16,Templates!$K$1:GN$1,0)))</f>
        <v/>
      </c>
      <c r="FK120" s="55" t="str" cm="1">
        <f t="array" ref="FK120">IF(INDEX(Templates!$K$2:$EN$139,ROW()-ROW(FK$20)+1, MATCH(FK$16,Templates!$K$1:GL$1,0))="","",INDEX(Templates!$K$2:$EN$139,ROW()-ROW(FK$20)+1, MATCH(FK$16,Templates!$K$1:GL$1,0)))</f>
        <v/>
      </c>
      <c r="FL120" s="55" t="str" cm="1">
        <f t="array" ref="FL120">IF(INDEX(Templates!$K$2:$EN$139,ROW()-ROW(FL$20)+1, MATCH(FL$16,Templates!$K$1:GM$1,0))="","",INDEX(Templates!$K$2:$EN$139,ROW()-ROW(FL$20)+1, MATCH(FL$16,Templates!$K$1:GM$1,0)))</f>
        <v>VARIABLE_SPEED</v>
      </c>
      <c r="FM120" s="55" t="str" cm="1">
        <f t="array" ref="FM120">IF(INDEX(Templates!$K$2:$EN$139,ROW()-ROW(FM$20)+1, MATCH(FM$16,Templates!$K$1:GO$1,0))="","",INDEX(Templates!$K$2:$EN$139,ROW()-ROW(FM$20)+1, MATCH(FM$16,Templates!$K$1:GO$1,0)))</f>
        <v/>
      </c>
      <c r="FN120" s="55" t="str" cm="1">
        <f t="array" ref="FN120">IF(INDEX(Templates!$K$2:$EN$139,ROW()-ROW(FN$20)+1, MATCH(FN$16,Templates!$K$1:GP$1,0))="","",INDEX(Templates!$K$2:$EN$139,ROW()-ROW(FN$20)+1, MATCH(FN$16,Templates!$K$1:GP$1,0)))</f>
        <v/>
      </c>
      <c r="FO120" s="55"/>
      <c r="FP120" s="55"/>
      <c r="FQ120" s="55"/>
      <c r="FR120" s="55"/>
      <c r="FS120" s="55"/>
      <c r="FT120" s="55"/>
      <c r="FU120" s="55"/>
      <c r="FV120" s="55"/>
      <c r="FW120" s="55"/>
      <c r="FX120" s="55"/>
      <c r="FY120" s="55"/>
      <c r="FZ120" s="55"/>
      <c r="GA120" s="55"/>
      <c r="GB120" s="55"/>
      <c r="GC120" s="55"/>
      <c r="GD120" s="55"/>
      <c r="GE120" s="55"/>
      <c r="GF120" s="55"/>
      <c r="GG120" s="55"/>
      <c r="GH120" s="55"/>
      <c r="GI120" s="55"/>
      <c r="GJ120" s="55"/>
      <c r="GK120" s="55"/>
      <c r="GL120" s="55"/>
      <c r="GM120" s="55"/>
      <c r="GN120" s="55"/>
      <c r="GO120" s="55"/>
      <c r="GP120" s="55"/>
      <c r="GQ120" s="55"/>
      <c r="GR120" s="55"/>
      <c r="GS120" s="55"/>
      <c r="GT120" s="55"/>
      <c r="GU120" s="55"/>
      <c r="GV120" s="55"/>
      <c r="GW120" s="55"/>
      <c r="GX120" s="55"/>
      <c r="GY120" s="55"/>
      <c r="GZ120" s="55"/>
      <c r="HA120" s="55"/>
      <c r="HB120" s="55"/>
      <c r="HC120" s="55"/>
      <c r="HD120" s="55"/>
      <c r="HE120" s="55"/>
      <c r="HF120" s="55"/>
      <c r="HG120" s="55"/>
      <c r="HH120" s="83"/>
      <c r="HI120" s="83"/>
      <c r="HJ120" s="83"/>
      <c r="HK120" s="83"/>
      <c r="HL120" s="83"/>
      <c r="HM120" s="83"/>
      <c r="HN120" s="83"/>
      <c r="HO120" s="83"/>
      <c r="HP120" s="83"/>
    </row>
    <row r="121" spans="1:224" s="24" customFormat="1">
      <c r="A121" s="41" t="s">
        <v>640</v>
      </c>
      <c r="B121" s="6" t="s">
        <v>644</v>
      </c>
      <c r="C121" s="66" t="str" cm="1">
        <f t="array" ref="C121">IF(INDEX(Templates!A$2:A$140,ROW()-ROW($20:$20)+1)="","",INDEX(Templates!A$2:A$140,ROW()-ROW($20:$20)+1))</f>
        <v>JSON_PATH:fluid_loops[0]</v>
      </c>
      <c r="D121" s="66" t="str" cm="1">
        <f t="array" ref="D121">IF(INDEX(Templates!B$2:B$140,ROW()-ROW($20:$20)+1)="","",INDEX(Templates!B$2:B$140,ROW()-ROW($20:$20)+1))</f>
        <v>id</v>
      </c>
      <c r="E121" s="66" t="str" cm="1">
        <f t="array" ref="E121">IF(INDEX(Templates!C$2:C$140,ROW()-ROW($20:$20)+1)="","",INDEX(Templates!C$2:C$140,ROW()-ROW($20:$20)+1))</f>
        <v/>
      </c>
      <c r="F121" s="122" t="str" cm="1">
        <f t="array" ref="F121">IF(INDEX(Templates!D$2:D$140,ROW()-ROW($20:$20)+1)="","",INDEX(Templates!D$2:D$140,ROW()-ROW($20:$20)+1))</f>
        <v/>
      </c>
      <c r="G121" s="116" t="str" cm="1">
        <f t="array" ref="G121">IF(INDEX(Templates!E$2:E$140,ROW()-ROW($20:$20)+1)="","",INDEX(Templates!E$2:E$140,ROW()-ROW($20:$20)+1))</f>
        <v>FluidLoop</v>
      </c>
      <c r="H121" s="68" t="str" cm="1">
        <f t="array" ref="H121">IF(INDEX(Templates!F$2:F$140,ROW()-ROW($20:$20)+1)="","",INDEX(Templates!F$2:F$140,ROW()-ROW($20:$20)+1))</f>
        <v>Loop 1</v>
      </c>
      <c r="I121" s="68" t="str" cm="1">
        <f t="array" ref="I121">IF(INDEX(Templates!G$2:G$140,ROW()-ROW($20:$20)+1)="","",INDEX(Templates!G$2:G$140,ROW()-ROW($20:$20)+1))</f>
        <v>ASHRAE229 1</v>
      </c>
      <c r="J121" s="68" t="str" cm="1">
        <f t="array" ref="J121">IF(INDEX(Templates!H$2:H$140,ROW()-ROW($20:$20)+1)="","",INDEX(Templates!H$2:H$140,ROW()-ROW($20:$20)+1))</f>
        <v>id</v>
      </c>
      <c r="K121" s="69" t="str" cm="1">
        <f t="array" ref="K121">IF(INDEX(Templates!I$2:I$140,ROW()-ROW($20:$20)+1)="","",INDEX(Templates!I$2:I$140,ROW()-ROW($20:$20)+1))</f>
        <v/>
      </c>
      <c r="L121" s="69" t="str" cm="1">
        <f t="array" ref="L121">IF(INDEX(Templates!J$2:J$140,ROW()-ROW($20:$20)+1)="","",INDEX(Templates!J$2:J$140,ROW()-ROW($20:$20)+1))</f>
        <v/>
      </c>
      <c r="M121" s="55" t="str" cm="1">
        <f t="array" ref="M121">IF(INDEX(Templates!$K$2:$EN$139,ROW()-ROW(M$20)+1, MATCH(M$16,Templates!$K$1:EN$1,0))="","",INDEX(Templates!$K$2:$EN$139,ROW()-ROW(M$20)+1, MATCH(M$16,Templates!$K$1:EN$1,0)))</f>
        <v>Boiler Loop 1</v>
      </c>
      <c r="N121" s="55" t="str" cm="1">
        <f t="array" ref="N121">IF(INDEX(Templates!$K$2:$EN$139,ROW()-ROW(N$20)+1, MATCH(N$16,Templates!$K$1:EO$1,0))="","",INDEX(Templates!$K$2:$EN$139,ROW()-ROW(N$20)+1, MATCH(N$16,Templates!$K$1:EO$1,0)))</f>
        <v>Boiler Loop 1</v>
      </c>
      <c r="O121" s="55" t="str" cm="1">
        <f t="array" ref="O121">IF(INDEX(Templates!$K$2:$EN$139,ROW()-ROW(O$20)+1, MATCH(O$16,Templates!$K$1:EP$1,0))="","",INDEX(Templates!$K$2:$EN$139,ROW()-ROW(O$20)+1, MATCH(O$16,Templates!$K$1:EP$1,0)))</f>
        <v>Purchased HW Loop 1</v>
      </c>
      <c r="P121" s="55" t="str" cm="1">
        <f t="array" ref="P121">IF(INDEX(Templates!$K$2:$EN$139,ROW()-ROW(P$20)+1, MATCH(P$16,Templates!$K$1:EQ$1,0))="","",INDEX(Templates!$K$2:$EN$139,ROW()-ROW(P$20)+1, MATCH(P$16,Templates!$K$1:EQ$1,0)))</f>
        <v>Boiler Loop 1</v>
      </c>
      <c r="Q121" s="55" t="str" cm="1">
        <f t="array" ref="Q121">IF(INDEX(Templates!$K$2:$EN$139,ROW()-ROW(Q$20)+1, MATCH(Q$16,Templates!$K$1:ER$1,0))="","",INDEX(Templates!$K$2:$EN$139,ROW()-ROW(Q$20)+1, MATCH(Q$16,Templates!$K$1:ER$1,0)))</f>
        <v>Boiler Loop 1</v>
      </c>
      <c r="R121" s="55" t="str" cm="1">
        <f t="array" ref="R121">IF(INDEX(Templates!$K$2:$EN$139,ROW()-ROW(R$20)+1, MATCH(R$16,Templates!$K$1:EP$1,0))="","",INDEX(Templates!$K$2:$EN$139,ROW()-ROW(R$20)+1, MATCH(R$16,Templates!$K$1:EP$1,0)))</f>
        <v>Boiler Loop 1</v>
      </c>
      <c r="S121" s="55" t="str" cm="1">
        <f t="array" ref="S121">IF(INDEX(Templates!$K$2:$EN$139,ROW()-ROW(S$20)+1, MATCH(S$16,Templates!$K$1:EQ$1,0))="","",INDEX(Templates!$K$2:$EN$139,ROW()-ROW(S$20)+1, MATCH(S$16,Templates!$K$1:EQ$1,0)))</f>
        <v>Boiler Loop 1</v>
      </c>
      <c r="T121" s="55" t="str" cm="1">
        <f t="array" ref="T121">IF(INDEX(Templates!$K$2:$EN$139,ROW()-ROW(T$20)+1, MATCH(T$16,Templates!$K$1:ER$1,0))="","",INDEX(Templates!$K$2:$EN$139,ROW()-ROW(T$20)+1, MATCH(T$16,Templates!$K$1:ER$1,0)))</f>
        <v>Boiler Loop 1</v>
      </c>
      <c r="U121" s="55" t="str" cm="1">
        <f t="array" ref="U121">IF(INDEX(Templates!$K$2:$EN$139,ROW()-ROW(U$20)+1, MATCH(U$16,Templates!$K$1:ES$1,0))="","",INDEX(Templates!$K$2:$EN$139,ROW()-ROW(U$20)+1, MATCH(U$16,Templates!$K$1:ES$1,0)))</f>
        <v>Boiler Loop 1</v>
      </c>
      <c r="V121" s="55" t="str" cm="1">
        <f t="array" ref="V121">IF(INDEX(Templates!$K$2:$EN$139,ROW()-ROW(V$20)+1, MATCH(V$16,Templates!$K$1:ET$1,0))="","",INDEX(Templates!$K$2:$EN$139,ROW()-ROW(V$20)+1, MATCH(V$16,Templates!$K$1:ET$1,0)))</f>
        <v/>
      </c>
      <c r="W121" s="55" t="str" cm="1">
        <f t="array" ref="W121">IF(INDEX(Templates!$K$2:$EN$139,ROW()-ROW(W$20)+1, MATCH(W$16,Templates!$K$1:ER$1,0))="","",INDEX(Templates!$K$2:$EN$139,ROW()-ROW(W$20)+1, MATCH(W$16,Templates!$K$1:ER$1,0)))</f>
        <v>Boiler Loop 1</v>
      </c>
      <c r="X121" s="55" t="str" cm="1">
        <f t="array" ref="X121">IF(INDEX(Templates!$K$2:$EN$139,ROW()-ROW(X$20)+1, MATCH(X$16,Templates!$K$1:ES$1,0))="","",INDEX(Templates!$K$2:$EN$139,ROW()-ROW(X$20)+1, MATCH(X$16,Templates!$K$1:ES$1,0)))</f>
        <v>Boiler Loop 1</v>
      </c>
      <c r="Y121" s="55" t="str" cm="1">
        <f t="array" ref="Y121">IF(INDEX(Templates!$K$2:$EN$139,ROW()-ROW(Y$20)+1, MATCH(Y$16,Templates!$K$1:ET$1,0))="","",INDEX(Templates!$K$2:$EN$139,ROW()-ROW(Y$20)+1, MATCH(Y$16,Templates!$K$1:ET$1,0)))</f>
        <v>Purchased HW Loop 1</v>
      </c>
      <c r="Z121" s="55" t="str" cm="1">
        <f t="array" ref="Z121">IF(INDEX(Templates!$K$2:$EN$139,ROW()-ROW(Z$20)+1, MATCH(Z$16,Templates!$K$1:EU$1,0))="","",INDEX(Templates!$K$2:$EN$139,ROW()-ROW(Z$20)+1, MATCH(Z$16,Templates!$K$1:EU$1,0)))</f>
        <v>Purchased HW Loop 1</v>
      </c>
      <c r="AA121" s="55" t="str" cm="1">
        <f t="array" ref="AA121">IF(INDEX(Templates!$K$2:$EN$139,ROW()-ROW(AA$20)+1, MATCH(AA$16,Templates!$K$1:EV$1,0))="","",INDEX(Templates!$K$2:$EN$139,ROW()-ROW(AA$20)+1, MATCH(AA$16,Templates!$K$1:EV$1,0)))</f>
        <v>Boiler Loop 1</v>
      </c>
      <c r="AB121" s="55" t="str" cm="1">
        <f t="array" ref="AB121">IF(INDEX(Templates!$K$2:$EN$139,ROW()-ROW(AB$20)+1, MATCH(AB$16,Templates!$K$1:ET$1,0))="","",INDEX(Templates!$K$2:$EN$139,ROW()-ROW(AB$20)+1, MATCH(AB$16,Templates!$K$1:ET$1,0)))</f>
        <v>Boiler Loop 1</v>
      </c>
      <c r="AC121" s="55" t="str" cm="1">
        <f t="array" ref="AC121">IF(INDEX(Templates!$K$2:$EN$139,ROW()-ROW(AC$20)+1, MATCH(AC$16,Templates!$K$1:EU$1,0))="","",INDEX(Templates!$K$2:$EN$139,ROW()-ROW(AC$20)+1, MATCH(AC$16,Templates!$K$1:EU$1,0)))</f>
        <v>Boiler Loop 1</v>
      </c>
      <c r="AD121" s="55" t="str" cm="1">
        <f t="array" ref="AD121">IF(INDEX(Templates!$K$2:$EN$139,ROW()-ROW(AD$20)+1, MATCH(AD$16,Templates!$K$1:EV$1,0))="","",INDEX(Templates!$K$2:$EN$139,ROW()-ROW(AD$20)+1, MATCH(AD$16,Templates!$K$1:EV$1,0)))</f>
        <v>Boiler Loop 1</v>
      </c>
      <c r="AE121" s="55" t="str" cm="1">
        <f t="array" ref="AE121">IF(INDEX(Templates!$K$2:$EN$139,ROW()-ROW(AE$20)+1, MATCH(AE$16,Templates!$K$1:EV$1,0))="","",INDEX(Templates!$K$2:$EN$139,ROW()-ROW(AE$20)+1, MATCH(AE$16,Templates!$K$1:EV$1,0)))</f>
        <v>Boiler Loop 1</v>
      </c>
      <c r="AF121" s="55" t="str" cm="1">
        <f t="array" ref="AF121">IF(INDEX(Templates!$K$2:$EN$139,ROW()-ROW(AF$20)+1, MATCH(AF$16,Templates!$K$1:EW$1,0))="","",INDEX(Templates!$K$2:$EN$139,ROW()-ROW(AF$20)+1, MATCH(AF$16,Templates!$K$1:EW$1,0)))</f>
        <v>Boiler Loop 1</v>
      </c>
      <c r="AG121" s="55" t="str" cm="1">
        <f t="array" ref="AG121">IF(INDEX(Templates!$K$2:$EN$139,ROW()-ROW(AG$20)+1, MATCH(AG$16,Templates!$K$1:EX$1,0))="","",INDEX(Templates!$K$2:$EN$139,ROW()-ROW(AG$20)+1, MATCH(AG$16,Templates!$K$1:EX$1,0)))</f>
        <v>Boiler Loop 1</v>
      </c>
      <c r="AH121" s="55" t="str" cm="1">
        <f t="array" ref="AH121">IF(INDEX(Templates!$K$2:$EN$139,ROW()-ROW(AH$20)+1, MATCH(AH$16,Templates!$K$1:EX$1,0))="","",INDEX(Templates!$K$2:$EN$139,ROW()-ROW(AH$20)+1, MATCH(AH$16,Templates!$K$1:EX$1,0)))</f>
        <v>Chilled Water Loop 1</v>
      </c>
      <c r="AI121" s="55" t="str" cm="1">
        <f t="array" ref="AI121">IF(INDEX(Templates!$K$2:$EN$139,ROW()-ROW(AI$20)+1, MATCH(AI$16,Templates!$K$1:EV$1,0))="","",INDEX(Templates!$K$2:$EN$139,ROW()-ROW(AI$20)+1, MATCH(AI$16,Templates!$K$1:EV$1,0)))</f>
        <v>Chiller Loop 1</v>
      </c>
      <c r="AJ121" s="55" t="str" cm="1">
        <f t="array" ref="AJ121">IF(INDEX(Templates!$K$2:$EN$139,ROW()-ROW(AJ$20)+1, MATCH(AJ$16,Templates!$K$1:EW$1,0))="","",INDEX(Templates!$K$2:$EN$139,ROW()-ROW(AJ$20)+1, MATCH(AJ$16,Templates!$K$1:EW$1,0)))</f>
        <v>Chiller Loop 1</v>
      </c>
      <c r="AK121" s="55" t="str" cm="1">
        <f t="array" ref="AK121">IF(INDEX(Templates!$K$2:$EN$139,ROW()-ROW(AK$20)+1, MATCH(AK$16,Templates!$K$1:EX$1,0))="","",INDEX(Templates!$K$2:$EN$139,ROW()-ROW(AK$20)+1, MATCH(AK$16,Templates!$K$1:EX$1,0)))</f>
        <v>Purchased HW Loop 1</v>
      </c>
      <c r="AL121" s="55" t="str" cm="1">
        <f t="array" ref="AL121">IF(INDEX(Templates!$K$2:$EN$139,ROW()-ROW(AL$20)+1, MATCH(AL$16,Templates!$K$1:EY$1,0))="","",INDEX(Templates!$K$2:$EN$139,ROW()-ROW(AL$20)+1, MATCH(AL$16,Templates!$K$1:EY$1,0)))</f>
        <v>Purchased HW Loop 1</v>
      </c>
      <c r="AM121" s="55" t="str" cm="1">
        <f t="array" ref="AM121">IF(INDEX(Templates!$K$2:$EN$139,ROW()-ROW(AM$20)+1, MATCH(AM$16,Templates!$K$1:EX$1,0))="","",INDEX(Templates!$K$2:$EN$139,ROW()-ROW(AM$20)+1, MATCH(AM$16,Templates!$K$1:EX$1,0)))</f>
        <v>Chiller Loop 1</v>
      </c>
      <c r="AN121" s="55" t="str" cm="1">
        <f t="array" ref="AN121">IF(INDEX(Templates!$K$2:$EN$139,ROW()-ROW(AN$20)+1, MATCH(AN$16,Templates!$K$1:EY$1,0))="","",INDEX(Templates!$K$2:$EN$139,ROW()-ROW(AN$20)+1, MATCH(AN$16,Templates!$K$1:EY$1,0)))</f>
        <v>Chiller Loop 1</v>
      </c>
      <c r="AO121" s="55" t="str" cm="1">
        <f t="array" ref="AO121">IF(INDEX(Templates!$K$2:$EN$139,ROW()-ROW(AO$20)+1, MATCH(AO$16,Templates!$K$1:EZ$1,0))="","",INDEX(Templates!$K$2:$EN$139,ROW()-ROW(AO$20)+1, MATCH(AO$16,Templates!$K$1:EZ$1,0)))</f>
        <v>Purchased HW Loop 1</v>
      </c>
      <c r="AP121" s="55" t="str" cm="1">
        <f t="array" ref="AP121">IF(INDEX(Templates!$K$2:$EN$139,ROW()-ROW(AP$20)+1, MATCH(AP$16,Templates!$K$1:FA$1,0))="","",INDEX(Templates!$K$2:$EN$139,ROW()-ROW(AP$20)+1, MATCH(AP$16,Templates!$K$1:FA$1,0)))</f>
        <v>Purchased HW Loop 1</v>
      </c>
      <c r="AQ121" s="55" t="str" cm="1">
        <f t="array" ref="AQ121">IF(INDEX(Templates!$K$2:$EN$139,ROW()-ROW(AQ$20)+1, MATCH(AQ$16,Templates!$K$1:FB$1,0))="","",INDEX(Templates!$K$2:$EN$139,ROW()-ROW(AQ$20)+1, MATCH(AQ$16,Templates!$K$1:FB$1,0)))</f>
        <v>Boiler Loop 1</v>
      </c>
      <c r="AR121" s="55" t="str" cm="1">
        <f t="array" ref="AR121">IF(INDEX(Templates!$K$2:$EN$139,ROW()-ROW(AR$20)+1, MATCH(AR$16,Templates!$K$1:EZ$1,0))="","",INDEX(Templates!$K$2:$EN$139,ROW()-ROW(AR$20)+1, MATCH(AR$16,Templates!$K$1:EZ$1,0)))</f>
        <v>Boiler Loop 1</v>
      </c>
      <c r="AS121" s="55" t="str" cm="1">
        <f t="array" ref="AS121">IF(INDEX(Templates!$K$2:$EN$139,ROW()-ROW(AS$20)+1, MATCH(AS$16,Templates!$K$1:FA$1,0))="","",INDEX(Templates!$K$2:$EN$139,ROW()-ROW(AS$20)+1, MATCH(AS$16,Templates!$K$1:FA$1,0)))</f>
        <v>Boiler Loop 1</v>
      </c>
      <c r="AT121" s="55" t="str" cm="1">
        <f t="array" ref="AT121">IF(INDEX(Templates!$K$2:$EN$139,ROW()-ROW(AT$20)+1, MATCH(AT$16,Templates!$K$1:FB$1,0))="","",INDEX(Templates!$K$2:$EN$139,ROW()-ROW(AT$20)+1, MATCH(AT$16,Templates!$K$1:FB$1,0)))</f>
        <v>Purchased HW Loop 1</v>
      </c>
      <c r="AU121" s="55" t="str" cm="1">
        <f t="array" ref="AU121">IF(INDEX(Templates!$K$2:$EN$139,ROW()-ROW(AU$20)+1, MATCH(AU$16,Templates!$K$1:FC$1,0))="","",INDEX(Templates!$K$2:$EN$139,ROW()-ROW(AU$20)+1, MATCH(AU$16,Templates!$K$1:FC$1,0)))</f>
        <v>Purchased HW Loop 1</v>
      </c>
      <c r="AV121" s="55" t="str" cm="1">
        <f t="array" ref="AV121">IF(INDEX(Templates!$K$2:$EN$139,ROW()-ROW(AV$20)+1, MATCH(AV$16,Templates!$K$1:FD$1,0))="","",INDEX(Templates!$K$2:$EN$139,ROW()-ROW(AV$20)+1, MATCH(AV$16,Templates!$K$1:FD$1,0)))</f>
        <v/>
      </c>
      <c r="AW121" s="55" t="str" cm="1">
        <f t="array" ref="AW121">IF(INDEX(Templates!$K$2:$EN$139,ROW()-ROW(AW$20)+1, MATCH(AW$16,Templates!$K$1:FB$1,0))="","",INDEX(Templates!$K$2:$EN$139,ROW()-ROW(AW$20)+1, MATCH(AW$16,Templates!$K$1:FB$1,0)))</f>
        <v>Boiler Loop 1</v>
      </c>
      <c r="AX121" s="55" t="str" cm="1">
        <f t="array" ref="AX121">IF(INDEX(Templates!$K$2:$EN$139,ROW()-ROW(AX$20)+1, MATCH(AX$16,Templates!$K$1:FC$1,0))="","",INDEX(Templates!$K$2:$EN$139,ROW()-ROW(AX$20)+1, MATCH(AX$16,Templates!$K$1:FC$1,0)))</f>
        <v>Boiler Loop 1</v>
      </c>
      <c r="AY121" s="55" t="str" cm="1">
        <f t="array" ref="AY121">IF(INDEX(Templates!$K$2:$EN$139,ROW()-ROW(AY$20)+1, MATCH(AY$16,Templates!$K$1:FD$1,0))="","",INDEX(Templates!$K$2:$EN$139,ROW()-ROW(AY$20)+1, MATCH(AY$16,Templates!$K$1:FD$1,0)))</f>
        <v>Boiler Loop 1</v>
      </c>
      <c r="AZ121" s="55" t="str" cm="1">
        <f t="array" ref="AZ121">IF(INDEX(Templates!$K$2:$EN$139,ROW()-ROW(AZ$20)+1, MATCH(AZ$16,Templates!$K$1:FE$1,0))="","",INDEX(Templates!$K$2:$EN$139,ROW()-ROW(AZ$20)+1, MATCH(AZ$16,Templates!$K$1:FE$1,0)))</f>
        <v>Boiler Loop 1</v>
      </c>
      <c r="BA121" s="55" t="str" cm="1">
        <f t="array" ref="BA121">IF(INDEX(Templates!$K$2:$EN$139,ROW()-ROW(BA$20)+1, MATCH(BA$16,Templates!$K$1:FF$1,0))="","",INDEX(Templates!$K$2:$EN$139,ROW()-ROW(BA$20)+1, MATCH(BA$16,Templates!$K$1:FF$1,0)))</f>
        <v>Boiler Loop 1</v>
      </c>
      <c r="BB121" s="55" t="str" cm="1">
        <f t="array" ref="BB121">IF(INDEX(Templates!$K$2:$EN$139,ROW()-ROW(BB$20)+1, MATCH(BB$16,Templates!$K$1:FD$1,0))="","",INDEX(Templates!$K$2:$EN$139,ROW()-ROW(BB$20)+1, MATCH(BB$16,Templates!$K$1:FD$1,0)))</f>
        <v>Boiler Loop 1</v>
      </c>
      <c r="BC121" s="55" t="str" cm="1">
        <f t="array" ref="BC121">IF(INDEX(Templates!$K$2:$EN$139,ROW()-ROW(BC$20)+1, MATCH(BC$16,Templates!$K$1:FE$1,0))="","",INDEX(Templates!$K$2:$EN$139,ROW()-ROW(BC$20)+1, MATCH(BC$16,Templates!$K$1:FE$1,0)))</f>
        <v>Boiler Loop 1</v>
      </c>
      <c r="BD121" s="55" t="str" cm="1">
        <f t="array" ref="BD121">IF(INDEX(Templates!$K$2:$EN$139,ROW()-ROW(BD$20)+1, MATCH(BD$16,Templates!$K$1:FF$1,0))="","",INDEX(Templates!$K$2:$EN$139,ROW()-ROW(BD$20)+1, MATCH(BD$16,Templates!$K$1:FF$1,0)))</f>
        <v>Boiler Loop 1</v>
      </c>
      <c r="BE121" s="55" t="str" cm="1">
        <f t="array" ref="BE121">IF(INDEX(Templates!$K$2:$EN$139,ROW()-ROW(BE$20)+1, MATCH(BE$16,Templates!$K$1:FG$1,0))="","",INDEX(Templates!$K$2:$EN$139,ROW()-ROW(BE$20)+1, MATCH(BE$16,Templates!$K$1:FG$1,0)))</f>
        <v>Chiller Loop 1</v>
      </c>
      <c r="BF121" s="55" t="str" cm="1">
        <f t="array" ref="BF121">IF(INDEX(Templates!$K$2:$EN$139,ROW()-ROW(BF$20)+1, MATCH(BF$16,Templates!$K$1:FH$1,0))="","",INDEX(Templates!$K$2:$EN$139,ROW()-ROW(BF$20)+1, MATCH(BF$16,Templates!$K$1:FH$1,0)))</f>
        <v>Chiller Loop 1</v>
      </c>
      <c r="BG121" s="55" t="str" cm="1">
        <f t="array" ref="BG121">IF(INDEX(Templates!$K$2:$EN$139,ROW()-ROW(BG$20)+1, MATCH(BG$16,Templates!$K$1:FG$1,0))="","",INDEX(Templates!$K$2:$EN$139,ROW()-ROW(BG$20)+1, MATCH(BG$16,Templates!$K$1:FG$1,0)))</f>
        <v>Boiler Loop 1</v>
      </c>
      <c r="BH121" s="55" t="str" cm="1">
        <f t="array" ref="BH121">IF(INDEX(Templates!$K$2:$EN$139,ROW()-ROW(BH$20)+1, MATCH(BH$16,Templates!$K$1:FH$1,0))="","",INDEX(Templates!$K$2:$EN$139,ROW()-ROW(BH$20)+1, MATCH(BH$16,Templates!$K$1:FH$1,0)))</f>
        <v>Boiler Loop 1</v>
      </c>
      <c r="BI121" s="55" t="str" cm="1">
        <f t="array" ref="BI121">IF(INDEX(Templates!$K$2:$EN$139,ROW()-ROW(BI$20)+1, MATCH(BI$16,Templates!$K$1:FI$1,0))="","",INDEX(Templates!$K$2:$EN$139,ROW()-ROW(BI$20)+1, MATCH(BI$16,Templates!$K$1:FI$1,0)))</f>
        <v>Boiler Loop 1</v>
      </c>
      <c r="BJ121" s="55" t="str" cm="1">
        <f t="array" ref="BJ121">IF(INDEX(Templates!$K$2:$EN$139,ROW()-ROW(BJ$20)+1, MATCH(BJ$16,Templates!$K$1:FJ$1,0))="","",INDEX(Templates!$K$2:$EN$139,ROW()-ROW(BJ$20)+1, MATCH(BJ$16,Templates!$K$1:FJ$1,0)))</f>
        <v>Boiler Loop 1</v>
      </c>
      <c r="BK121" s="55" t="str" cm="1">
        <f t="array" ref="BK121">IF(INDEX(Templates!$K$2:$EN$139,ROW()-ROW(BK$20)+1, MATCH(BK$16,Templates!$K$1:FI$1,0))="","",INDEX(Templates!$K$2:$EN$139,ROW()-ROW(BK$20)+1, MATCH(BK$16,Templates!$K$1:FI$1,0)))</f>
        <v>Boiler Loop 1</v>
      </c>
      <c r="BL121" s="55" t="str" cm="1">
        <f t="array" ref="BL121">IF(INDEX(Templates!$K$2:$EN$139,ROW()-ROW(BL$20)+1, MATCH(BL$16,Templates!$K$1:FJ$1,0))="","",INDEX(Templates!$K$2:$EN$139,ROW()-ROW(BL$20)+1, MATCH(BL$16,Templates!$K$1:FJ$1,0)))</f>
        <v>Boiler Loop 1</v>
      </c>
      <c r="BM121" s="55" t="str" cm="1">
        <f t="array" ref="BM121">IF(INDEX(Templates!$K$2:$EN$139,ROW()-ROW(BM$20)+1, MATCH(BM$16,Templates!$K$1:EZ$1,0))="","",INDEX(Templates!$K$2:$EN$139,ROW()-ROW(BM$20)+1, MATCH(BM$16,Templates!$K$1:EZ$1,0)))</f>
        <v>Boiler Loop 1</v>
      </c>
      <c r="BN121" s="55" t="str" cm="1">
        <f t="array" ref="BN121">IF(INDEX(Templates!$K$2:$EN$139,ROW()-ROW(BN$20)+1, MATCH(BN$16,Templates!$K$1:FA$1,0))="","",INDEX(Templates!$K$2:$EN$139,ROW()-ROW(BN$20)+1, MATCH(BN$16,Templates!$K$1:FA$1,0)))</f>
        <v>Boiler Loop 1</v>
      </c>
      <c r="BO121" s="55" t="str" cm="1">
        <f t="array" ref="BO121">IF(INDEX(Templates!$K$2:$EN$139,ROW()-ROW(BO$20)+1, MATCH(BO$16,Templates!$K$1:FB$1,0))="","",INDEX(Templates!$K$2:$EN$139,ROW()-ROW(BO$20)+1, MATCH(BO$16,Templates!$K$1:FB$1,0)))</f>
        <v>Chiller Loop 1</v>
      </c>
      <c r="BP121" s="55" t="str" cm="1">
        <f t="array" ref="BP121">IF(INDEX(Templates!$K$2:$EN$139,ROW()-ROW(BP$20)+1, MATCH(BP$16,Templates!$K$1:FC$1,0))="","",INDEX(Templates!$K$2:$EN$139,ROW()-ROW(BP$20)+1, MATCH(BP$16,Templates!$K$1:FC$1,0)))</f>
        <v>Chiller Loop 1</v>
      </c>
      <c r="BQ121" s="55" t="str" cm="1">
        <f t="array" ref="BQ121">IF(INDEX(Templates!$K$2:$EN$139,ROW()-ROW(BQ$20)+1, MATCH(BQ$16,Templates!$K$1:FD$1,0))="","",INDEX(Templates!$K$2:$EN$139,ROW()-ROW(BQ$20)+1, MATCH(BQ$16,Templates!$K$1:FD$1,0)))</f>
        <v/>
      </c>
      <c r="BR121" s="55" t="str" cm="1">
        <f t="array" ref="BR121">IF(INDEX(Templates!$K$2:$EN$139,ROW()-ROW(BR$20)+1, MATCH(BR$16,Templates!$K$1:FB$1,0))="","",INDEX(Templates!$K$2:$EN$139,ROW()-ROW(BR$20)+1, MATCH(BR$16,Templates!$K$1:FB$1,0)))</f>
        <v>Boiler Loop 1</v>
      </c>
      <c r="BS121" s="55" t="str" cm="1">
        <f t="array" ref="BS121">IF(INDEX(Templates!$K$2:$EN$139,ROW()-ROW(BS$20)+1, MATCH(BS$16,Templates!$K$1:FC$1,0))="","",INDEX(Templates!$K$2:$EN$139,ROW()-ROW(BS$20)+1, MATCH(BS$16,Templates!$K$1:FC$1,0)))</f>
        <v>Boiler Loop 1</v>
      </c>
      <c r="BT121" s="55" t="str" cm="1">
        <f t="array" ref="BT121">IF(INDEX(Templates!$K$2:$EN$139,ROW()-ROW(BT$20)+1, MATCH(BT$16,Templates!$K$1:FD$1,0))="","",INDEX(Templates!$K$2:$EN$139,ROW()-ROW(BT$20)+1, MATCH(BT$16,Templates!$K$1:FD$1,0)))</f>
        <v>Purchased HW Loop 1</v>
      </c>
      <c r="BU121" s="55" t="str" cm="1">
        <f t="array" ref="BU121">IF(INDEX(Templates!$K$2:$EN$139,ROW()-ROW(BU$20)+1, MATCH(BU$16,Templates!$K$1:FE$1,0))="","",INDEX(Templates!$K$2:$EN$139,ROW()-ROW(BU$20)+1, MATCH(BU$16,Templates!$K$1:FE$1,0)))</f>
        <v>Purchased HW Loop 1</v>
      </c>
      <c r="BV121" s="55" t="str" cm="1">
        <f t="array" ref="BV121">IF(INDEX(Templates!$K$2:$EN$139,ROW()-ROW(BV$20)+1, MATCH(BV$16,Templates!$K$1:FF$1,0))="","",INDEX(Templates!$K$2:$EN$139,ROW()-ROW(BV$20)+1, MATCH(BV$16,Templates!$K$1:FF$1,0)))</f>
        <v>Chilled Water Loop 1</v>
      </c>
      <c r="BW121" s="55" t="str" cm="1">
        <f t="array" ref="BW121">IF(INDEX(Templates!$K$2:$EN$139,ROW()-ROW(BW$20)+1, MATCH(BW$16,Templates!$K$1:FD$1,0))="","",INDEX(Templates!$K$2:$EN$139,ROW()-ROW(BW$20)+1, MATCH(BW$16,Templates!$K$1:FD$1,0)))</f>
        <v>Boiler Loop 1</v>
      </c>
      <c r="BX121" s="55" t="str" cm="1">
        <f t="array" ref="BX121">IF(INDEX(Templates!$K$2:$EN$139,ROW()-ROW(BX$20)+1, MATCH(BX$16,Templates!$K$1:FE$1,0))="","",INDEX(Templates!$K$2:$EN$139,ROW()-ROW(BX$20)+1, MATCH(BX$16,Templates!$K$1:FE$1,0)))</f>
        <v>Boiler Loop 1</v>
      </c>
      <c r="BY121" s="55" t="str" cm="1">
        <f t="array" ref="BY121">IF(INDEX(Templates!$K$2:$EN$139,ROW()-ROW(BY$20)+1, MATCH(BY$16,Templates!$K$1:FF$1,0))="","",INDEX(Templates!$K$2:$EN$139,ROW()-ROW(BY$20)+1, MATCH(BY$16,Templates!$K$1:FF$1,0)))</f>
        <v>Boiler Loop 1</v>
      </c>
      <c r="BZ121" s="55" t="str" cm="1">
        <f t="array" ref="BZ121">IF(INDEX(Templates!$K$2:$EN$139,ROW()-ROW(BZ$20)+1, MATCH(BZ$16,Templates!$K$1:FG$1,0))="","",INDEX(Templates!$K$2:$EN$139,ROW()-ROW(BZ$20)+1, MATCH(BZ$16,Templates!$K$1:FG$1,0)))</f>
        <v>Boiler Loop 1</v>
      </c>
      <c r="CA121" s="55" t="str" cm="1">
        <f t="array" ref="CA121">IF(INDEX(Templates!$K$2:$EN$139,ROW()-ROW(CA$20)+1, MATCH(CA$16,Templates!$K$1:FH$1,0))="","",INDEX(Templates!$K$2:$EN$139,ROW()-ROW(CA$20)+1, MATCH(CA$16,Templates!$K$1:FH$1,0)))</f>
        <v>Boiler Loop 1</v>
      </c>
      <c r="CB121" s="55" t="str" cm="1">
        <f t="array" ref="CB121">IF(INDEX(Templates!$K$2:$EN$139,ROW()-ROW(CB$20)+1, MATCH(CB$16,Templates!$K$1:FI$1,0))="","",INDEX(Templates!$K$2:$EN$139,ROW()-ROW(CB$20)+1, MATCH(CB$16,Templates!$K$1:FI$1,0)))</f>
        <v>Boiler Loop 1</v>
      </c>
      <c r="CC121" s="55" t="str" cm="1">
        <f t="array" ref="CC121">IF(INDEX(Templates!$K$2:$EN$139,ROW()-ROW(CC$20)+1, MATCH(CC$16,Templates!$K$1:FF$1,0))="","",INDEX(Templates!$K$2:$EN$139,ROW()-ROW(CC$20)+1, MATCH(CC$16,Templates!$K$1:FF$1,0)))</f>
        <v>Boiler Loop 1</v>
      </c>
      <c r="CD121" s="55" t="str" cm="1">
        <f t="array" ref="CD121">IF(INDEX(Templates!$K$2:$EN$139,ROW()-ROW(CD$20)+1, MATCH(CD$16,Templates!$K$1:FG$1,0))="","",INDEX(Templates!$K$2:$EN$139,ROW()-ROW(CD$20)+1, MATCH(CD$16,Templates!$K$1:FG$1,0)))</f>
        <v>Boiler Loop 1</v>
      </c>
      <c r="CE121" s="55" t="str" cm="1">
        <f t="array" ref="CE121">IF(INDEX(Templates!$K$2:$EN$139,ROW()-ROW(CE$20)+1, MATCH(CE$16,Templates!$K$1:FH$1,0))="","",INDEX(Templates!$K$2:$EN$139,ROW()-ROW(CE$20)+1, MATCH(CE$16,Templates!$K$1:FH$1,0)))</f>
        <v>Purchased HW Loop 1</v>
      </c>
      <c r="CF121" s="55" t="str" cm="1">
        <f t="array" ref="CF121">IF(INDEX(Templates!$K$2:$EN$139,ROW()-ROW(CF$20)+1, MATCH(CF$16,Templates!$K$1:FI$1,0))="","",INDEX(Templates!$K$2:$EN$139,ROW()-ROW(CF$20)+1, MATCH(CF$16,Templates!$K$1:FI$1,0)))</f>
        <v>Purchased HW Loop 1</v>
      </c>
      <c r="CG121" s="55" t="str" cm="1">
        <f t="array" ref="CG121">IF(INDEX(Templates!$K$2:$EN$139,ROW()-ROW(CG$20)+1, MATCH(CG$16,Templates!$K$1:FJ$1,0))="","",INDEX(Templates!$K$2:$EN$139,ROW()-ROW(CG$20)+1, MATCH(CG$16,Templates!$K$1:FJ$1,0)))</f>
        <v>Boiler Loop 1</v>
      </c>
      <c r="CH121" s="55" t="str" cm="1">
        <f t="array" ref="CH121">IF(INDEX(Templates!$K$2:$EN$139,ROW()-ROW(CH$20)+1, MATCH(CH$16,Templates!$K$1:FH$1,0))="","",INDEX(Templates!$K$2:$EN$139,ROW()-ROW(CH$20)+1, MATCH(CH$16,Templates!$K$1:FH$1,0)))</f>
        <v>Boiler Loop 1</v>
      </c>
      <c r="CI121" s="55" t="str" cm="1">
        <f t="array" ref="CI121">IF(INDEX(Templates!$K$2:$EN$139,ROW()-ROW(CI$20)+1, MATCH(CI$16,Templates!$K$1:FI$1,0))="","",INDEX(Templates!$K$2:$EN$139,ROW()-ROW(CI$20)+1, MATCH(CI$16,Templates!$K$1:FI$1,0)))</f>
        <v>Boiler Loop 1</v>
      </c>
      <c r="CJ121" s="55" t="str" cm="1">
        <f t="array" ref="CJ121">IF(INDEX(Templates!$K$2:$EN$139,ROW()-ROW(CJ$20)+1, MATCH(CJ$16,Templates!$K$1:FJ$1,0))="","",INDEX(Templates!$K$2:$EN$139,ROW()-ROW(CJ$20)+1, MATCH(CJ$16,Templates!$K$1:FJ$1,0)))</f>
        <v>Boiler Loop 1</v>
      </c>
      <c r="CK121" s="55" t="str" cm="1">
        <f t="array" ref="CK121">IF(INDEX(Templates!$K$2:$EN$139,ROW()-ROW(CK$20)+1, MATCH(CK$16,Templates!$K$1:FK$1,0))="","",INDEX(Templates!$K$2:$EN$139,ROW()-ROW(CK$20)+1, MATCH(CK$16,Templates!$K$1:FK$1,0)))</f>
        <v>Boiler Loop 1</v>
      </c>
      <c r="CL121" s="55" t="str" cm="1">
        <f t="array" ref="CL121">IF(INDEX(Templates!$K$2:$EN$139,ROW()-ROW(CL$20)+1, MATCH(CL$16,Templates!$K$1:FL$1,0))="","",INDEX(Templates!$K$2:$EN$139,ROW()-ROW(CL$20)+1, MATCH(CL$16,Templates!$K$1:FL$1,0)))</f>
        <v>Boiler Loop 1</v>
      </c>
      <c r="CM121" s="55" t="str" cm="1">
        <f t="array" ref="CM121">IF(INDEX(Templates!$K$2:$EN$139,ROW()-ROW(CM$20)+1, MATCH(CM$16,Templates!$K$1:FJ$1,0))="","",INDEX(Templates!$K$2:$EN$139,ROW()-ROW(CM$20)+1, MATCH(CM$16,Templates!$K$1:FJ$1,0)))</f>
        <v>Boiler Loop 1</v>
      </c>
      <c r="CN121" s="55" t="str" cm="1">
        <f t="array" ref="CN121">IF(INDEX(Templates!$K$2:$EN$139,ROW()-ROW(CN$20)+1, MATCH(CN$16,Templates!$K$1:FK$1,0))="","",INDEX(Templates!$K$2:$EN$139,ROW()-ROW(CN$20)+1, MATCH(CN$16,Templates!$K$1:FK$1,0)))</f>
        <v>Boiler Loop 1</v>
      </c>
      <c r="CO121" s="55" t="str" cm="1">
        <f t="array" ref="CO121">IF(INDEX(Templates!$K$2:$EN$139,ROW()-ROW(CO$20)+1, MATCH(CO$16,Templates!$K$1:FL$1,0))="","",INDEX(Templates!$K$2:$EN$139,ROW()-ROW(CO$20)+1, MATCH(CO$16,Templates!$K$1:FL$1,0)))</f>
        <v>Purchased HW Loop 1</v>
      </c>
      <c r="CP121" s="55" t="str" cm="1">
        <f t="array" ref="CP121">IF(INDEX(Templates!$K$2:$EN$139,ROW()-ROW(CP$20)+1, MATCH(CP$16,Templates!$K$1:FM$1,0))="","",INDEX(Templates!$K$2:$EN$139,ROW()-ROW(CP$20)+1, MATCH(CP$16,Templates!$K$1:FM$1,0)))</f>
        <v>Purchased HW Loop 1</v>
      </c>
      <c r="CQ121" s="55" t="str" cm="1">
        <f t="array" ref="CQ121">IF(INDEX(Templates!$K$2:$EN$139,ROW()-ROW(CQ$20)+1, MATCH(CQ$16,Templates!$K$1:FN$1,0))="","",INDEX(Templates!$K$2:$EN$139,ROW()-ROW(CQ$20)+1, MATCH(CQ$16,Templates!$K$1:FN$1,0)))</f>
        <v>Boiler Loop 1</v>
      </c>
      <c r="CR121" s="55" t="str" cm="1">
        <f t="array" ref="CR121">IF(INDEX(Templates!$K$2:$EN$139,ROW()-ROW(CR$20)+1, MATCH(CR$16,Templates!$K$1:FL$1,0))="","",INDEX(Templates!$K$2:$EN$139,ROW()-ROW(CR$20)+1, MATCH(CR$16,Templates!$K$1:FL$1,0)))</f>
        <v>Boiler Loop 1</v>
      </c>
      <c r="CS121" s="55" t="str" cm="1">
        <f t="array" ref="CS121">IF(INDEX(Templates!$K$2:$EN$139,ROW()-ROW(CS$20)+1, MATCH(CS$16,Templates!$K$1:FM$1,0))="","",INDEX(Templates!$K$2:$EN$139,ROW()-ROW(CS$20)+1, MATCH(CS$16,Templates!$K$1:FM$1,0)))</f>
        <v>Boiler Loop 1</v>
      </c>
      <c r="CT121" s="55" t="str" cm="1">
        <f t="array" ref="CT121">IF(INDEX(Templates!$K$2:$EN$139,ROW()-ROW(CT$20)+1, MATCH(CT$16,Templates!$K$1:FN$1,0))="","",INDEX(Templates!$K$2:$EN$139,ROW()-ROW(CT$20)+1, MATCH(CT$16,Templates!$K$1:FN$1,0)))</f>
        <v>Chiller Loop 1</v>
      </c>
      <c r="CU121" s="55" t="str" cm="1">
        <f t="array" ref="CU121">IF(INDEX(Templates!$K$2:$EN$139,ROW()-ROW(CU$20)+1, MATCH(CU$16,Templates!$K$1:FO$1,0))="","",INDEX(Templates!$K$2:$EN$139,ROW()-ROW(CU$20)+1, MATCH(CU$16,Templates!$K$1:FO$1,0)))</f>
        <v>Chiller Loop 1</v>
      </c>
      <c r="CV121" s="55" t="str" cm="1">
        <f t="array" ref="CV121">IF(INDEX(Templates!$K$2:$EN$139,ROW()-ROW(CV$20)+1, MATCH(CV$16,Templates!$K$1:FP$1,0))="","",INDEX(Templates!$K$2:$EN$139,ROW()-ROW(CV$20)+1, MATCH(CV$16,Templates!$K$1:FP$1,0)))</f>
        <v/>
      </c>
      <c r="CW121" s="55" t="str" cm="1">
        <f t="array" ref="CW121">IF(INDEX(Templates!$K$2:$EN$139,ROW()-ROW(CW$20)+1, MATCH(CW$16,Templates!$K$1:FP$1,0))="","",INDEX(Templates!$K$2:$EN$139,ROW()-ROW(CW$20)+1, MATCH(CW$16,Templates!$K$1:FP$1,0)))</f>
        <v>Boiler Loop 1</v>
      </c>
      <c r="CX121" s="55" t="str" cm="1">
        <f t="array" ref="CX121">IF(INDEX(Templates!$K$2:$EN$139,ROW()-ROW(CX$20)+1, MATCH(CX$16,Templates!$K$1:FQ$1,0))="","",INDEX(Templates!$K$2:$EN$139,ROW()-ROW(CX$20)+1, MATCH(CX$16,Templates!$K$1:FQ$1,0)))</f>
        <v>Boiler Loop 1</v>
      </c>
      <c r="CY121" s="55" t="str" cm="1">
        <f t="array" ref="CY121">IF(INDEX(Templates!$K$2:$EN$139,ROW()-ROW(CY$20)+1, MATCH(CY$16,Templates!$K$1:FR$1,0))="","",INDEX(Templates!$K$2:$EN$139,ROW()-ROW(CY$20)+1, MATCH(CY$16,Templates!$K$1:FR$1,0)))</f>
        <v>Boiler Loop 1</v>
      </c>
      <c r="CZ121" s="55" t="str" cm="1">
        <f t="array" ref="CZ121">IF(INDEX(Templates!$K$2:$EN$139,ROW()-ROW(CZ$20)+1, MATCH(CZ$16,Templates!$K$1:FS$1,0))="","",INDEX(Templates!$K$2:$EN$139,ROW()-ROW(CZ$20)+1, MATCH(CZ$16,Templates!$K$1:FS$1,0)))</f>
        <v>Boiler Loop 1</v>
      </c>
      <c r="DA121" s="55" t="str" cm="1">
        <f t="array" ref="DA121">IF(INDEX(Templates!$K$2:$EN$139,ROW()-ROW(DA$20)+1, MATCH(DA$16,Templates!$K$1:FT$1,0))="","",INDEX(Templates!$K$2:$EN$139,ROW()-ROW(DA$20)+1, MATCH(DA$16,Templates!$K$1:FT$1,0)))</f>
        <v>Boiler Loop 1</v>
      </c>
      <c r="DB121" s="55" t="str" cm="1">
        <f t="array" ref="DB121">IF(INDEX(Templates!$K$2:$EN$139,ROW()-ROW(DB$20)+1, MATCH(DB$16,Templates!$K$1:FU$1,0))="","",INDEX(Templates!$K$2:$EN$139,ROW()-ROW(DB$20)+1, MATCH(DB$16,Templates!$K$1:FU$1,0)))</f>
        <v>Purchased CHW Loop 1</v>
      </c>
      <c r="DC121" s="55" t="str" cm="1">
        <f t="array" ref="DC121">IF(INDEX(Templates!$K$2:$EN$139,ROW()-ROW(DC$20)+1, MATCH(DC$16,Templates!$K$1:FR$1,0))="","",INDEX(Templates!$K$2:$EN$139,ROW()-ROW(DC$20)+1, MATCH(DC$16,Templates!$K$1:FR$1,0)))</f>
        <v>Boiler Loop 1</v>
      </c>
      <c r="DD121" s="55" t="str" cm="1">
        <f t="array" ref="DD121">IF(INDEX(Templates!$K$2:$EN$139,ROW()-ROW(DD$20)+1, MATCH(DD$16,Templates!$K$1:FS$1,0))="","",INDEX(Templates!$K$2:$EN$139,ROW()-ROW(DD$20)+1, MATCH(DD$16,Templates!$K$1:FS$1,0)))</f>
        <v>Boiler Loop 1</v>
      </c>
      <c r="DE121" s="55" t="str" cm="1">
        <f t="array" ref="DE121">IF(INDEX(Templates!$K$2:$EN$139,ROW()-ROW(DE$20)+1, MATCH(DE$16,Templates!$K$1:FT$1,0))="","",INDEX(Templates!$K$2:$EN$139,ROW()-ROW(DE$20)+1, MATCH(DE$16,Templates!$K$1:FT$1,0)))</f>
        <v>Purchased HW Loop 1</v>
      </c>
      <c r="DF121" s="55" t="str" cm="1">
        <f t="array" ref="DF121">IF(INDEX(Templates!$K$2:$EN$139,ROW()-ROW(DF$20)+1, MATCH(DF$16,Templates!$K$1:FU$1,0))="","",INDEX(Templates!$K$2:$EN$139,ROW()-ROW(DF$20)+1, MATCH(DF$16,Templates!$K$1:FU$1,0)))</f>
        <v>Purchased HW Loop 1</v>
      </c>
      <c r="DG121" s="55" t="str" cm="1">
        <f t="array" ref="DG121">IF(INDEX(Templates!$K$2:$EN$139,ROW()-ROW(DG$20)+1, MATCH(DG$16,Templates!$K$1:FV$1,0))="","",INDEX(Templates!$K$2:$EN$139,ROW()-ROW(DG$20)+1, MATCH(DG$16,Templates!$K$1:FV$1,0)))</f>
        <v>Boiler Loop 1</v>
      </c>
      <c r="DH121" s="55" t="str" cm="1">
        <f t="array" ref="DH121">IF(INDEX(Templates!$K$2:$EN$139,ROW()-ROW(DH$20)+1, MATCH(DH$16,Templates!$K$1:FT$1,0))="","",INDEX(Templates!$K$2:$EN$139,ROW()-ROW(DH$20)+1, MATCH(DH$16,Templates!$K$1:FT$1,0)))</f>
        <v>Boiler Loop 1</v>
      </c>
      <c r="DI121" s="55" t="str" cm="1">
        <f t="array" ref="DI121">IF(INDEX(Templates!$K$2:$EN$139,ROW()-ROW(DI$20)+1, MATCH(DI$16,Templates!$K$1:FU$1,0))="","",INDEX(Templates!$K$2:$EN$139,ROW()-ROW(DI$20)+1, MATCH(DI$16,Templates!$K$1:FU$1,0)))</f>
        <v>Boiler Loop 1</v>
      </c>
      <c r="DJ121" s="55" t="str" cm="1">
        <f t="array" ref="DJ121">IF(INDEX(Templates!$K$2:$EN$139,ROW()-ROW(DJ$20)+1, MATCH(DJ$16,Templates!$K$1:FV$1,0))="","",INDEX(Templates!$K$2:$EN$139,ROW()-ROW(DJ$20)+1, MATCH(DJ$16,Templates!$K$1:FV$1,0)))</f>
        <v>Boiler Loop 1</v>
      </c>
      <c r="DK121" s="55" t="str" cm="1">
        <f t="array" ref="DK121">IF(INDEX(Templates!$K$2:$EN$139,ROW()-ROW(DK$20)+1, MATCH(DK$16,Templates!$K$1:FW$1,0))="","",INDEX(Templates!$K$2:$EN$139,ROW()-ROW(DK$20)+1, MATCH(DK$16,Templates!$K$1:FW$1,0)))</f>
        <v>Boiler Loop 1</v>
      </c>
      <c r="DL121" s="55" t="str" cm="1">
        <f t="array" ref="DL121">IF(INDEX(Templates!$K$2:$EN$139,ROW()-ROW(DL$20)+1, MATCH(DL$16,Templates!$K$1:FX$1,0))="","",INDEX(Templates!$K$2:$EN$139,ROW()-ROW(DL$20)+1, MATCH(DL$16,Templates!$K$1:FX$1,0)))</f>
        <v>Boiler Loop 1</v>
      </c>
      <c r="DM121" s="55" t="str" cm="1">
        <f t="array" ref="DM121">IF(INDEX(Templates!$K$2:$EN$139,ROW()-ROW(DM$20)+1, MATCH(DM$16,Templates!$K$1:FV$1,0))="","",INDEX(Templates!$K$2:$EN$139,ROW()-ROW(DM$20)+1, MATCH(DM$16,Templates!$K$1:FV$1,0)))</f>
        <v>Chiller Loop 1</v>
      </c>
      <c r="DN121" s="55" t="str" cm="1">
        <f t="array" ref="DN121">IF(INDEX(Templates!$K$2:$EN$139,ROW()-ROW(DN$20)+1, MATCH(DN$16,Templates!$K$1:FW$1,0))="","",INDEX(Templates!$K$2:$EN$139,ROW()-ROW(DN$20)+1, MATCH(DN$16,Templates!$K$1:FW$1,0)))</f>
        <v>Chiller Loop 1</v>
      </c>
      <c r="DO121" s="55" t="str" cm="1">
        <f t="array" ref="DO121">IF(INDEX(Templates!$K$2:$EN$139,ROW()-ROW(DO$20)+1, MATCH(DO$16,Templates!$K$1:FX$1,0))="","",INDEX(Templates!$K$2:$EN$139,ROW()-ROW(DO$20)+1, MATCH(DO$16,Templates!$K$1:FX$1,0)))</f>
        <v>Boiler Loop 1</v>
      </c>
      <c r="DP121" s="55" t="str" cm="1">
        <f t="array" ref="DP121">IF(INDEX(Templates!$K$2:$EN$139,ROW()-ROW(DP$20)+1, MATCH(DP$16,Templates!$K$1:FY$1,0))="","",INDEX(Templates!$K$2:$EN$139,ROW()-ROW(DP$20)+1, MATCH(DP$16,Templates!$K$1:FY$1,0)))</f>
        <v>Boiler Loop 1</v>
      </c>
      <c r="DQ121" s="55" t="str" cm="1">
        <f t="array" ref="DQ121">IF(INDEX(Templates!$K$2:$EN$139,ROW()-ROW(DQ$20)+1, MATCH(DQ$16,Templates!$K$1:FZ$1,0))="","",INDEX(Templates!$K$2:$EN$139,ROW()-ROW(DQ$20)+1, MATCH(DQ$16,Templates!$K$1:FZ$1,0)))</f>
        <v>Boiler Loop 1</v>
      </c>
      <c r="DR121" s="55" t="str" cm="1">
        <f t="array" ref="DR121">IF(INDEX(Templates!$K$2:$EN$139,ROW()-ROW(DR$20)+1, MATCH(DR$16,Templates!$K$1:FX$1,0))="","",INDEX(Templates!$K$2:$EN$139,ROW()-ROW(DR$20)+1, MATCH(DR$16,Templates!$K$1:FX$1,0)))</f>
        <v>Boiler Loop 1</v>
      </c>
      <c r="DS121" s="55" t="str" cm="1">
        <f t="array" ref="DS121">IF(INDEX(Templates!$K$2:$EN$139,ROW()-ROW(DS$20)+1, MATCH(DS$16,Templates!$K$1:FY$1,0))="","",INDEX(Templates!$K$2:$EN$139,ROW()-ROW(DS$20)+1, MATCH(DS$16,Templates!$K$1:FY$1,0)))</f>
        <v>Boiler Loop 1</v>
      </c>
      <c r="DT121" s="55" t="str" cm="1">
        <f t="array" ref="DT121">IF(INDEX(Templates!$K$2:$EN$139,ROW()-ROW(DT$20)+1, MATCH(DT$16,Templates!$K$1:FZ$1,0))="","",INDEX(Templates!$K$2:$EN$139,ROW()-ROW(DT$20)+1, MATCH(DT$16,Templates!$K$1:FZ$1,0)))</f>
        <v>Purchased HW Loop 1</v>
      </c>
      <c r="DU121" s="55" t="str" cm="1">
        <f t="array" ref="DU121">IF(INDEX(Templates!$K$2:$EN$139,ROW()-ROW(DU$20)+1, MATCH(DU$16,Templates!$K$1:GA$1,0))="","",INDEX(Templates!$K$2:$EN$139,ROW()-ROW(DU$20)+1, MATCH(DU$16,Templates!$K$1:GA$1,0)))</f>
        <v>Purchased HW Loop 1</v>
      </c>
      <c r="DV121" s="55" t="str" cm="1">
        <f t="array" ref="DV121">IF(INDEX(Templates!$K$2:$EN$139,ROW()-ROW(DV$20)+1, MATCH(DV$16,Templates!$K$1:GB$1,0))="","",INDEX(Templates!$K$2:$EN$139,ROW()-ROW(DV$20)+1, MATCH(DV$16,Templates!$K$1:GB$1,0)))</f>
        <v/>
      </c>
      <c r="DW121" s="55" t="str" cm="1">
        <f t="array" ref="DW121">IF(INDEX(Templates!$K$2:$EN$139,ROW()-ROW(DW$20)+1, MATCH(DW$16,Templates!$K$1:FZ$1,0))="","",INDEX(Templates!$K$2:$EN$139,ROW()-ROW(DW$20)+1, MATCH(DW$16,Templates!$K$1:FZ$1,0)))</f>
        <v>Boiler Loop 1</v>
      </c>
      <c r="DX121" s="55" t="str" cm="1">
        <f t="array" ref="DX121">IF(INDEX(Templates!$K$2:$EN$139,ROW()-ROW(DX$20)+1, MATCH(DX$16,Templates!$K$1:GA$1,0))="","",INDEX(Templates!$K$2:$EN$139,ROW()-ROW(DX$20)+1, MATCH(DX$16,Templates!$K$1:GA$1,0)))</f>
        <v>Boiler Loop 1</v>
      </c>
      <c r="DY121" s="55" t="str" cm="1">
        <f t="array" ref="DY121">IF(INDEX(Templates!$K$2:$EN$139,ROW()-ROW(DY$20)+1, MATCH(DY$16,Templates!$K$1:GB$1,0))="","",INDEX(Templates!$K$2:$EN$139,ROW()-ROW(DY$20)+1, MATCH(DY$16,Templates!$K$1:GB$1,0)))</f>
        <v>Chiller Loop 1</v>
      </c>
      <c r="DZ121" s="55" t="str" cm="1">
        <f t="array" ref="DZ121">IF(INDEX(Templates!$K$2:$EN$139,ROW()-ROW(DZ$20)+1, MATCH(DZ$16,Templates!$K$1:GC$1,0))="","",INDEX(Templates!$K$2:$EN$139,ROW()-ROW(DZ$20)+1, MATCH(DZ$16,Templates!$K$1:GC$1,0)))</f>
        <v>Chiller Loop 1</v>
      </c>
      <c r="EA121" s="55" t="str" cm="1">
        <f t="array" ref="EA121">IF(INDEX(Templates!$K$2:$EN$139,ROW()-ROW(EA$20)+1, MATCH(EA$16,Templates!$K$1:GD$1,0))="","",INDEX(Templates!$K$2:$EN$139,ROW()-ROW(EA$20)+1, MATCH(EA$16,Templates!$K$1:GD$1,0)))</f>
        <v>Purchased HW Loop 1</v>
      </c>
      <c r="EB121" s="55" t="str" cm="1">
        <f t="array" ref="EB121">IF(INDEX(Templates!$K$2:$EN$139,ROW()-ROW(EB$20)+1, MATCH(EB$16,Templates!$K$1:GB$1,0))="","",INDEX(Templates!$K$2:$EN$139,ROW()-ROW(EB$20)+1, MATCH(EB$16,Templates!$K$1:GB$1,0)))</f>
        <v>Chiller Loop 1</v>
      </c>
      <c r="EC121" s="55" t="str" cm="1">
        <f t="array" ref="EC121">IF(INDEX(Templates!$K$2:$EN$139,ROW()-ROW(EC$20)+1, MATCH(EC$16,Templates!$K$1:GC$1,0))="","",INDEX(Templates!$K$2:$EN$139,ROW()-ROW(EC$20)+1, MATCH(EC$16,Templates!$K$1:GC$1,0)))</f>
        <v>Chiller Loop 1</v>
      </c>
      <c r="ED121" s="55" t="str" cm="1">
        <f t="array" ref="ED121">IF(INDEX(Templates!$K$2:$EN$139,ROW()-ROW(ED$20)+1, MATCH(ED$16,Templates!$K$1:GD$1,0))="","",INDEX(Templates!$K$2:$EN$139,ROW()-ROW(ED$20)+1, MATCH(ED$16,Templates!$K$1:GD$1,0)))</f>
        <v>Boiler Loop 1</v>
      </c>
      <c r="EE121" s="55" t="str" cm="1">
        <f t="array" ref="EE121">IF(INDEX(Templates!$K$2:$EN$139,ROW()-ROW(EE$20)+1, MATCH(EE$16,Templates!$K$1:GE$1,0))="","",INDEX(Templates!$K$2:$EN$139,ROW()-ROW(EE$20)+1, MATCH(EE$16,Templates!$K$1:GE$1,0)))</f>
        <v>Boiler Loop 1</v>
      </c>
      <c r="EF121" s="55" t="str" cm="1">
        <f t="array" ref="EF121">IF(INDEX(Templates!$K$2:$EN$139,ROW()-ROW(EF$20)+1, MATCH(EF$16,Templates!$K$1:GF$1,0))="","",INDEX(Templates!$K$2:$EN$139,ROW()-ROW(EF$20)+1, MATCH(EF$16,Templates!$K$1:GF$1,0)))</f>
        <v>Boiler Loop 1</v>
      </c>
      <c r="EG121" s="55" t="str" cm="1">
        <f t="array" ref="EG121">IF(INDEX(Templates!$K$2:$EN$139,ROW()-ROW(EG$20)+1, MATCH(EG$16,Templates!$K$1:GD$1,0))="","",INDEX(Templates!$K$2:$EN$139,ROW()-ROW(EG$20)+1, MATCH(EG$16,Templates!$K$1:GD$1,0)))</f>
        <v>Boiler Loop 1</v>
      </c>
      <c r="EH121" s="55" t="str" cm="1">
        <f t="array" ref="EH121">IF(INDEX(Templates!$K$2:$EN$139,ROW()-ROW(EH$20)+1, MATCH(EH$16,Templates!$K$1:GE$1,0))="","",INDEX(Templates!$K$2:$EN$139,ROW()-ROW(EH$20)+1, MATCH(EH$16,Templates!$K$1:GE$1,0)))</f>
        <v>Purchased HW Loop 1</v>
      </c>
      <c r="EI121" s="55" t="str" cm="1">
        <f t="array" ref="EI121">IF(INDEX(Templates!$K$2:$EN$139,ROW()-ROW(EI$20)+1, MATCH(EI$16,Templates!$K$1:GF$1,0))="","",INDEX(Templates!$K$2:$EN$139,ROW()-ROW(EI$20)+1, MATCH(EI$16,Templates!$K$1:GF$1,0)))</f>
        <v>Purchased HW Loop 1</v>
      </c>
      <c r="EJ121" s="55" t="str" cm="1">
        <f t="array" ref="EJ121">IF(INDEX(Templates!$K$2:$EN$139,ROW()-ROW(EJ$20)+1, MATCH(EJ$16,Templates!$K$1:GG$1,0))="","",INDEX(Templates!$K$2:$EN$139,ROW()-ROW(EJ$20)+1, MATCH(EJ$16,Templates!$K$1:GG$1,0)))</f>
        <v>Boiler Loop 1</v>
      </c>
      <c r="EK121" s="55" t="str" cm="1">
        <f t="array" ref="EK121">IF(INDEX(Templates!$K$2:$EN$139,ROW()-ROW(EK$20)+1, MATCH(EK$16,Templates!$K$1:GH$1,0))="","",INDEX(Templates!$K$2:$EN$139,ROW()-ROW(EK$20)+1, MATCH(EK$16,Templates!$K$1:GH$1,0)))</f>
        <v>Boiler Loop 1</v>
      </c>
      <c r="EL121" s="55" t="str" cm="1">
        <f t="array" ref="EL121">IF(INDEX(Templates!$K$2:$EN$139,ROW()-ROW(EL$20)+1, MATCH(EL$16,Templates!$K$1:GI$1,0))="","",INDEX(Templates!$K$2:$EN$139,ROW()-ROW(EL$20)+1, MATCH(EL$16,Templates!$K$1:GI$1,0)))</f>
        <v>Boiler Loop 1</v>
      </c>
      <c r="EM121" s="55" t="str" cm="1">
        <f t="array" ref="EM121">IF(INDEX(Templates!$K$2:$EN$139,ROW()-ROW(EM$20)+1, MATCH(EM$16,Templates!$K$1:GJ$1,0))="","",INDEX(Templates!$K$2:$EN$139,ROW()-ROW(EM$20)+1, MATCH(EM$16,Templates!$K$1:GJ$1,0)))</f>
        <v>Boiler Loop 1</v>
      </c>
      <c r="EN121" s="55" t="str" cm="1">
        <f t="array" ref="EN121">IF(INDEX(Templates!$K$2:$EN$139,ROW()-ROW(EN$20)+1, MATCH(EN$16,Templates!$K$1:GD$1,0))="","",INDEX(Templates!$K$2:$EN$139,ROW()-ROW(EN$20)+1, MATCH(EN$16,Templates!$K$1:GD$1,0)))</f>
        <v>Boiler Loop 1</v>
      </c>
      <c r="EO121" s="55" t="str" cm="1">
        <f t="array" ref="EO121">IF(INDEX(Templates!$K$2:$EN$139,ROW()-ROW(EO$20)+1, MATCH(EO$16,Templates!$K$1:GE$1,0))="","",INDEX(Templates!$K$2:$EN$139,ROW()-ROW(EO$20)+1, MATCH(EO$16,Templates!$K$1:GE$1,0)))</f>
        <v>Boiler Loop 1</v>
      </c>
      <c r="EP121" s="55" t="str" cm="1">
        <f t="array" ref="EP121">IF(INDEX(Templates!$K$2:$EN$139,ROW()-ROW(EP$20)+1, MATCH(EP$16,Templates!$K$1:GF$1,0))="","",INDEX(Templates!$K$2:$EN$139,ROW()-ROW(EP$20)+1, MATCH(EP$16,Templates!$K$1:GF$1,0)))</f>
        <v>Boiler Loop 1</v>
      </c>
      <c r="EQ121" s="55" t="str" cm="1">
        <f t="array" ref="EQ121">IF(INDEX(Templates!$K$2:$EN$139,ROW()-ROW(EQ$20)+1, MATCH(EQ$16,Templates!$K$1:GG$1,0))="","",INDEX(Templates!$K$2:$EN$139,ROW()-ROW(EQ$20)+1, MATCH(EQ$16,Templates!$K$1:GG$1,0)))</f>
        <v>Boiler Loop 1</v>
      </c>
      <c r="ER121" s="55" t="str" cm="1">
        <f t="array" ref="ER121">IF(INDEX(Templates!$K$2:$EN$139,ROW()-ROW(ER$20)+1, MATCH(ER$16,Templates!$K$1:GH$1,0))="","",INDEX(Templates!$K$2:$EN$139,ROW()-ROW(ER$20)+1, MATCH(ER$16,Templates!$K$1:GH$1,0)))</f>
        <v>Boiler Loop 1</v>
      </c>
      <c r="ES121" s="55" t="str" cm="1">
        <f t="array" ref="ES121">IF(INDEX(Templates!$K$2:$EN$139,ROW()-ROW(ES$20)+1, MATCH(ES$16,Templates!$K$1:GH$1,0))="","",INDEX(Templates!$K$2:$EN$139,ROW()-ROW(ES$20)+1, MATCH(ES$16,Templates!$K$1:GH$1,0)))</f>
        <v>Boiler Loop 1</v>
      </c>
      <c r="ET121" s="55" t="str" cm="1">
        <f t="array" ref="ET121">IF(INDEX(Templates!$K$2:$EN$139,ROW()-ROW(ET$20)+1, MATCH(ET$16,Templates!$K$1:GI$1,0))="","",INDEX(Templates!$K$2:$EN$139,ROW()-ROW(ET$20)+1, MATCH(ET$16,Templates!$K$1:GI$1,0)))</f>
        <v/>
      </c>
      <c r="EU121" s="55" t="str" cm="1">
        <f t="array" ref="EU121">IF(INDEX(Templates!$K$2:$EN$139,ROW()-ROW(EU$20)+1, MATCH(EU$16,Templates!$K$1:GF$1,0))="","",INDEX(Templates!$K$2:$EN$139,ROW()-ROW(EU$20)+1, MATCH(EU$16,Templates!$K$1:GF$1,0)))</f>
        <v>Boiler Loop 1</v>
      </c>
      <c r="EV121" s="55" t="str" cm="1">
        <f t="array" ref="EV121">IF(INDEX(Templates!$K$2:$EN$139,ROW()-ROW(EV$20)+1, MATCH(EV$16,Templates!$K$1:GG$1,0))="","",INDEX(Templates!$K$2:$EN$139,ROW()-ROW(EV$20)+1, MATCH(EV$16,Templates!$K$1:GG$1,0)))</f>
        <v>Boiler Loop 1</v>
      </c>
      <c r="EW121" s="55" t="str" cm="1">
        <f t="array" ref="EW121">IF(INDEX(Templates!$K$2:$EN$139,ROW()-ROW(EW$20)+1, MATCH(EW$16,Templates!$K$1:GH$1,0))="","",INDEX(Templates!$K$2:$EN$139,ROW()-ROW(EW$20)+1, MATCH(EW$16,Templates!$K$1:GH$1,0)))</f>
        <v>Boiler Loop 1</v>
      </c>
      <c r="EX121" s="55" t="str" cm="1">
        <f t="array" ref="EX121">IF(INDEX(Templates!$K$2:$EN$139,ROW()-ROW(EX$20)+1, MATCH(EX$16,Templates!$K$1:GI$1,0))="","",INDEX(Templates!$K$2:$EN$139,ROW()-ROW(EX$20)+1, MATCH(EX$16,Templates!$K$1:GI$1,0)))</f>
        <v>Boiler Loop 1</v>
      </c>
      <c r="EY121" s="255" t="str" cm="1">
        <f t="array" ref="EY121">IF(INDEX(Templates!$K$2:$EN$139,ROW()-ROW(EY$20)+1, MATCH(EY$16,Templates!$K$1:GJ$1,0))="","",INDEX(Templates!$K$2:$EN$139,ROW()-ROW(EY$20)+1, MATCH(EY$16,Templates!$K$1:GJ$1,0)))</f>
        <v>Boiler Loop 1</v>
      </c>
      <c r="EZ121" s="55" t="str" cm="1">
        <f t="array" ref="EZ121">IF(INDEX(Templates!$K$2:$EN$139,ROW()-ROW(EZ$20)+1, MATCH(EZ$16,Templates!$K$1:GK$1,0))="","",INDEX(Templates!$K$2:$EN$139,ROW()-ROW(EZ$20)+1, MATCH(EZ$16,Templates!$K$1:GK$1,0)))</f>
        <v>Boiler Loop 1</v>
      </c>
      <c r="FA121" s="55" t="str" cm="1">
        <f t="array" ref="FA121">IF(INDEX(Templates!$K$2:$EN$139,ROW()-ROW(FA$20)+1, MATCH(FA$16,Templates!$K$1:GH$1,0))="","",INDEX(Templates!$K$2:$EN$139,ROW()-ROW(FA$20)+1, MATCH(FA$16,Templates!$K$1:GH$1,0)))</f>
        <v>Boiler Loop 1</v>
      </c>
      <c r="FB121" s="55" t="str" cm="1">
        <f t="array" ref="FB121">IF(INDEX(Templates!$K$2:$EN$139,ROW()-ROW(FB$20)+1, MATCH(FB$16,Templates!$K$1:GI$1,0))="","",INDEX(Templates!$K$2:$EN$139,ROW()-ROW(FB$20)+1, MATCH(FB$16,Templates!$K$1:GI$1,0)))</f>
        <v>Boiler Loop 1</v>
      </c>
      <c r="FC121" s="55" t="str" cm="1">
        <f t="array" ref="FC121">IF(INDEX(Templates!$K$2:$EN$139,ROW()-ROW(FC$20)+1, MATCH(FC$16,Templates!$K$1:GJ$1,0))="","",INDEX(Templates!$K$2:$EN$139,ROW()-ROW(FC$20)+1, MATCH(FC$16,Templates!$K$1:GJ$1,0)))</f>
        <v>Purchased HW Loop 1</v>
      </c>
      <c r="FD121" s="55" t="str" cm="1">
        <f t="array" ref="FD121">IF(INDEX(Templates!$K$2:$EN$139,ROW()-ROW(FD$20)+1, MATCH(FD$16,Templates!$K$1:GK$1,0))="","",INDEX(Templates!$K$2:$EN$139,ROW()-ROW(FD$20)+1, MATCH(FD$16,Templates!$K$1:GK$1,0)))</f>
        <v>Purchased HW Loop 1</v>
      </c>
      <c r="FE121" s="55" t="str" cm="1">
        <f t="array" ref="FE121">IF(INDEX(Templates!$K$2:$EN$139,ROW()-ROW(FE$20)+1, MATCH(FE$16,Templates!$K$1:GL$1,0))="","",INDEX(Templates!$K$2:$EN$139,ROW()-ROW(FE$20)+1, MATCH(FE$16,Templates!$K$1:GL$1,0)))</f>
        <v/>
      </c>
      <c r="FF121" s="55" t="str" cm="1">
        <f t="array" ref="FF121">IF(INDEX(Templates!$K$2:$EN$139,ROW()-ROW(FF$20)+1, MATCH(FF$16,Templates!$K$1:GJ$1,0))="","",INDEX(Templates!$K$2:$EN$139,ROW()-ROW(FF$20)+1, MATCH(FF$16,Templates!$K$1:GJ$1,0)))</f>
        <v>Boiler Loop 1</v>
      </c>
      <c r="FG121" s="55" t="str" cm="1">
        <f t="array" ref="FG121">IF(INDEX(Templates!$K$2:$EN$139,ROW()-ROW(FG$20)+1, MATCH(FG$16,Templates!$K$1:GK$1,0))="","",INDEX(Templates!$K$2:$EN$139,ROW()-ROW(FG$20)+1, MATCH(FG$16,Templates!$K$1:GK$1,0)))</f>
        <v>Boiler Loop 1</v>
      </c>
      <c r="FH121" s="55" t="str" cm="1">
        <f t="array" ref="FH121">IF(INDEX(Templates!$K$2:$EN$139,ROW()-ROW(FH$20)+1, MATCH(FH$16,Templates!$K$1:GL$1,0))="","",INDEX(Templates!$K$2:$EN$139,ROW()-ROW(FH$20)+1, MATCH(FH$16,Templates!$K$1:GL$1,0)))</f>
        <v>Chiller Loop 1</v>
      </c>
      <c r="FI121" s="55" t="str" cm="1">
        <f t="array" ref="FI121">IF(INDEX(Templates!$K$2:$EN$139,ROW()-ROW(FI$20)+1, MATCH(FI$16,Templates!$K$1:GM$1,0))="","",INDEX(Templates!$K$2:$EN$139,ROW()-ROW(FI$20)+1, MATCH(FI$16,Templates!$K$1:GM$1,0)))</f>
        <v>Chiller Loop 1</v>
      </c>
      <c r="FJ121" s="55" t="str" cm="1">
        <f t="array" ref="FJ121">IF(INDEX(Templates!$K$2:$EN$139,ROW()-ROW(FJ$20)+1, MATCH(FJ$16,Templates!$K$1:GN$1,0))="","",INDEX(Templates!$K$2:$EN$139,ROW()-ROW(FJ$20)+1, MATCH(FJ$16,Templates!$K$1:GN$1,0)))</f>
        <v/>
      </c>
      <c r="FK121" s="55" t="str" cm="1">
        <f t="array" ref="FK121">IF(INDEX(Templates!$K$2:$EN$139,ROW()-ROW(FK$20)+1, MATCH(FK$16,Templates!$K$1:GL$1,0))="","",INDEX(Templates!$K$2:$EN$139,ROW()-ROW(FK$20)+1, MATCH(FK$16,Templates!$K$1:GL$1,0)))</f>
        <v>Purchased HW Loop 1</v>
      </c>
      <c r="FL121" s="55" t="str" cm="1">
        <f t="array" ref="FL121">IF(INDEX(Templates!$K$2:$EN$139,ROW()-ROW(FL$20)+1, MATCH(FL$16,Templates!$K$1:GM$1,0))="","",INDEX(Templates!$K$2:$EN$139,ROW()-ROW(FL$20)+1, MATCH(FL$16,Templates!$K$1:GM$1,0)))</f>
        <v>Boiler Loop 1</v>
      </c>
      <c r="FM121" s="55" t="str" cm="1">
        <f t="array" ref="FM121">IF(INDEX(Templates!$K$2:$EN$139,ROW()-ROW(FM$20)+1, MATCH(FM$16,Templates!$K$1:GO$1,0))="","",INDEX(Templates!$K$2:$EN$139,ROW()-ROW(FM$20)+1, MATCH(FM$16,Templates!$K$1:GO$1,0)))</f>
        <v>Boiler Loop 1</v>
      </c>
      <c r="FN121" s="55" t="str" cm="1">
        <f t="array" ref="FN121">IF(INDEX(Templates!$K$2:$EN$139,ROW()-ROW(FN$20)+1, MATCH(FN$16,Templates!$K$1:GP$1,0))="","",INDEX(Templates!$K$2:$EN$139,ROW()-ROW(FN$20)+1, MATCH(FN$16,Templates!$K$1:GP$1,0)))</f>
        <v/>
      </c>
      <c r="FO121" s="55"/>
      <c r="FP121" s="55"/>
      <c r="FQ121" s="55"/>
      <c r="FR121" s="55"/>
      <c r="FS121" s="55"/>
      <c r="FT121" s="55"/>
      <c r="FU121" s="55"/>
      <c r="FV121" s="55"/>
      <c r="FW121" s="55"/>
      <c r="FX121" s="55"/>
      <c r="FY121" s="55"/>
      <c r="FZ121" s="55"/>
      <c r="GA121" s="55"/>
      <c r="GB121" s="55"/>
      <c r="GC121" s="55"/>
      <c r="GD121" s="55"/>
      <c r="GE121" s="55"/>
      <c r="GF121" s="55"/>
      <c r="GG121" s="55"/>
      <c r="GH121" s="55"/>
      <c r="GI121" s="55"/>
      <c r="GJ121" s="55"/>
      <c r="GK121" s="55"/>
      <c r="GL121" s="55"/>
      <c r="GM121" s="55"/>
      <c r="GN121" s="55"/>
      <c r="GO121" s="55"/>
      <c r="GP121" s="55"/>
      <c r="GQ121" s="55"/>
      <c r="GR121" s="55"/>
      <c r="GS121" s="55"/>
      <c r="GT121" s="55"/>
      <c r="GU121" s="55"/>
      <c r="GV121" s="55"/>
      <c r="GW121" s="55"/>
      <c r="GX121" s="55"/>
      <c r="GY121" s="55"/>
      <c r="GZ121" s="55"/>
      <c r="HA121" s="55"/>
      <c r="HB121" s="55"/>
      <c r="HC121" s="55"/>
      <c r="HD121" s="55"/>
      <c r="HE121" s="55"/>
      <c r="HF121" s="55"/>
      <c r="HG121" s="55"/>
      <c r="HH121" s="83"/>
      <c r="HI121" s="83"/>
      <c r="HJ121" s="83"/>
      <c r="HK121" s="83"/>
      <c r="HL121" s="83"/>
      <c r="HM121" s="83"/>
      <c r="HN121" s="83"/>
      <c r="HO121" s="83"/>
      <c r="HP121" s="83"/>
    </row>
    <row r="122" spans="1:224" s="24" customFormat="1">
      <c r="A122" s="41" t="s">
        <v>640</v>
      </c>
      <c r="B122" s="6" t="s">
        <v>644</v>
      </c>
      <c r="C122" s="66" t="str" cm="1">
        <f t="array" ref="C122">IF(INDEX(Templates!A$2:A$140,ROW()-ROW($20:$20)+1)="","",INDEX(Templates!A$2:A$140,ROW()-ROW($20:$20)+1))</f>
        <v>JSON_PATH:fluid_loops[0]</v>
      </c>
      <c r="D122" s="66" t="str" cm="1">
        <f t="array" ref="D122">IF(INDEX(Templates!B$2:B$140,ROW()-ROW($20:$20)+1)="","",INDEX(Templates!B$2:B$140,ROW()-ROW($20:$20)+1))</f>
        <v>type</v>
      </c>
      <c r="E122" s="66" t="str" cm="1">
        <f t="array" ref="E122">IF(INDEX(Templates!C$2:C$140,ROW()-ROW($20:$20)+1)="","",INDEX(Templates!C$2:C$140,ROW()-ROW($20:$20)+1))</f>
        <v/>
      </c>
      <c r="F122" s="122" t="str" cm="1">
        <f t="array" ref="F122">IF(INDEX(Templates!D$2:D$140,ROW()-ROW($20:$20)+1)="","",INDEX(Templates!D$2:D$140,ROW()-ROW($20:$20)+1))</f>
        <v/>
      </c>
      <c r="G122" s="116" t="str" cm="1">
        <f t="array" ref="G122">IF(INDEX(Templates!E$2:E$140,ROW()-ROW($20:$20)+1)="","",INDEX(Templates!E$2:E$140,ROW()-ROW($20:$20)+1))</f>
        <v>FluidLoop</v>
      </c>
      <c r="H122" s="68" t="str" cm="1">
        <f t="array" ref="H122">IF(INDEX(Templates!F$2:F$140,ROW()-ROW($20:$20)+1)="","",INDEX(Templates!F$2:F$140,ROW()-ROW($20:$20)+1))</f>
        <v>Loop 1</v>
      </c>
      <c r="I122" s="68" t="str" cm="1">
        <f t="array" ref="I122">IF(INDEX(Templates!G$2:G$140,ROW()-ROW($20:$20)+1)="","",INDEX(Templates!G$2:G$140,ROW()-ROW($20:$20)+1))</f>
        <v>ASHRAE229 1</v>
      </c>
      <c r="J122" s="68" t="str" cm="1">
        <f t="array" ref="J122">IF(INDEX(Templates!H$2:H$140,ROW()-ROW($20:$20)+1)="","",INDEX(Templates!H$2:H$140,ROW()-ROW($20:$20)+1))</f>
        <v>type</v>
      </c>
      <c r="K122" s="69" t="str" cm="1">
        <f t="array" ref="K122">IF(INDEX(Templates!I$2:I$140,ROW()-ROW($20:$20)+1)="","",INDEX(Templates!I$2:I$140,ROW()-ROW($20:$20)+1))</f>
        <v/>
      </c>
      <c r="L122" s="69" t="str" cm="1">
        <f t="array" ref="L122">IF(INDEX(Templates!J$2:J$140,ROW()-ROW($20:$20)+1)="","",INDEX(Templates!J$2:J$140,ROW()-ROW($20:$20)+1))</f>
        <v/>
      </c>
      <c r="M122" s="55" t="str" cm="1">
        <f t="array" ref="M122">IF(INDEX(Templates!$K$2:$EN$139,ROW()-ROW(M$20)+1, MATCH(M$16,Templates!$K$1:EN$1,0))="","",INDEX(Templates!$K$2:$EN$139,ROW()-ROW(M$20)+1, MATCH(M$16,Templates!$K$1:EN$1,0)))</f>
        <v>HEATING</v>
      </c>
      <c r="N122" s="55" t="str" cm="1">
        <f t="array" ref="N122">IF(INDEX(Templates!$K$2:$EN$139,ROW()-ROW(N$20)+1, MATCH(N$16,Templates!$K$1:EO$1,0))="","",INDEX(Templates!$K$2:$EN$139,ROW()-ROW(N$20)+1, MATCH(N$16,Templates!$K$1:EO$1,0)))</f>
        <v>HEATING</v>
      </c>
      <c r="O122" s="55" t="str" cm="1">
        <f t="array" ref="O122">IF(INDEX(Templates!$K$2:$EN$139,ROW()-ROW(O$20)+1, MATCH(O$16,Templates!$K$1:EP$1,0))="","",INDEX(Templates!$K$2:$EN$139,ROW()-ROW(O$20)+1, MATCH(O$16,Templates!$K$1:EP$1,0)))</f>
        <v>HEATING</v>
      </c>
      <c r="P122" s="55" t="str" cm="1">
        <f t="array" ref="P122">IF(INDEX(Templates!$K$2:$EN$139,ROW()-ROW(P$20)+1, MATCH(P$16,Templates!$K$1:EQ$1,0))="","",INDEX(Templates!$K$2:$EN$139,ROW()-ROW(P$20)+1, MATCH(P$16,Templates!$K$1:EQ$1,0)))</f>
        <v>HEATING</v>
      </c>
      <c r="Q122" s="55" t="str" cm="1">
        <f t="array" ref="Q122">IF(INDEX(Templates!$K$2:$EN$139,ROW()-ROW(Q$20)+1, MATCH(Q$16,Templates!$K$1:ER$1,0))="","",INDEX(Templates!$K$2:$EN$139,ROW()-ROW(Q$20)+1, MATCH(Q$16,Templates!$K$1:ER$1,0)))</f>
        <v>HEATING</v>
      </c>
      <c r="R122" s="55" t="str" cm="1">
        <f t="array" ref="R122">IF(INDEX(Templates!$K$2:$EN$139,ROW()-ROW(R$20)+1, MATCH(R$16,Templates!$K$1:EP$1,0))="","",INDEX(Templates!$K$2:$EN$139,ROW()-ROW(R$20)+1, MATCH(R$16,Templates!$K$1:EP$1,0)))</f>
        <v>HEATING</v>
      </c>
      <c r="S122" s="55" t="str" cm="1">
        <f t="array" ref="S122">IF(INDEX(Templates!$K$2:$EN$139,ROW()-ROW(S$20)+1, MATCH(S$16,Templates!$K$1:EQ$1,0))="","",INDEX(Templates!$K$2:$EN$139,ROW()-ROW(S$20)+1, MATCH(S$16,Templates!$K$1:EQ$1,0)))</f>
        <v>HEATING</v>
      </c>
      <c r="T122" s="55" t="str" cm="1">
        <f t="array" ref="T122">IF(INDEX(Templates!$K$2:$EN$139,ROW()-ROW(T$20)+1, MATCH(T$16,Templates!$K$1:ER$1,0))="","",INDEX(Templates!$K$2:$EN$139,ROW()-ROW(T$20)+1, MATCH(T$16,Templates!$K$1:ER$1,0)))</f>
        <v>HEATING</v>
      </c>
      <c r="U122" s="55" t="str" cm="1">
        <f t="array" ref="U122">IF(INDEX(Templates!$K$2:$EN$139,ROW()-ROW(U$20)+1, MATCH(U$16,Templates!$K$1:ES$1,0))="","",INDEX(Templates!$K$2:$EN$139,ROW()-ROW(U$20)+1, MATCH(U$16,Templates!$K$1:ES$1,0)))</f>
        <v>HEATING</v>
      </c>
      <c r="V122" s="55" t="str" cm="1">
        <f t="array" ref="V122">IF(INDEX(Templates!$K$2:$EN$139,ROW()-ROW(V$20)+1, MATCH(V$16,Templates!$K$1:ET$1,0))="","",INDEX(Templates!$K$2:$EN$139,ROW()-ROW(V$20)+1, MATCH(V$16,Templates!$K$1:ET$1,0)))</f>
        <v/>
      </c>
      <c r="W122" s="55" t="str" cm="1">
        <f t="array" ref="W122">IF(INDEX(Templates!$K$2:$EN$139,ROW()-ROW(W$20)+1, MATCH(W$16,Templates!$K$1:ER$1,0))="","",INDEX(Templates!$K$2:$EN$139,ROW()-ROW(W$20)+1, MATCH(W$16,Templates!$K$1:ER$1,0)))</f>
        <v>HEATING</v>
      </c>
      <c r="X122" s="55" t="str" cm="1">
        <f t="array" ref="X122">IF(INDEX(Templates!$K$2:$EN$139,ROW()-ROW(X$20)+1, MATCH(X$16,Templates!$K$1:ES$1,0))="","",INDEX(Templates!$K$2:$EN$139,ROW()-ROW(X$20)+1, MATCH(X$16,Templates!$K$1:ES$1,0)))</f>
        <v>HEATING</v>
      </c>
      <c r="Y122" s="55" t="str" cm="1">
        <f t="array" ref="Y122">IF(INDEX(Templates!$K$2:$EN$139,ROW()-ROW(Y$20)+1, MATCH(Y$16,Templates!$K$1:ET$1,0))="","",INDEX(Templates!$K$2:$EN$139,ROW()-ROW(Y$20)+1, MATCH(Y$16,Templates!$K$1:ET$1,0)))</f>
        <v>HEATING</v>
      </c>
      <c r="Z122" s="55" t="str" cm="1">
        <f t="array" ref="Z122">IF(INDEX(Templates!$K$2:$EN$139,ROW()-ROW(Z$20)+1, MATCH(Z$16,Templates!$K$1:EU$1,0))="","",INDEX(Templates!$K$2:$EN$139,ROW()-ROW(Z$20)+1, MATCH(Z$16,Templates!$K$1:EU$1,0)))</f>
        <v>HEATING</v>
      </c>
      <c r="AA122" s="55" t="str" cm="1">
        <f t="array" ref="AA122">IF(INDEX(Templates!$K$2:$EN$139,ROW()-ROW(AA$20)+1, MATCH(AA$16,Templates!$K$1:EV$1,0))="","",INDEX(Templates!$K$2:$EN$139,ROW()-ROW(AA$20)+1, MATCH(AA$16,Templates!$K$1:EV$1,0)))</f>
        <v>HEATING</v>
      </c>
      <c r="AB122" s="55" t="str" cm="1">
        <f t="array" ref="AB122">IF(INDEX(Templates!$K$2:$EN$139,ROW()-ROW(AB$20)+1, MATCH(AB$16,Templates!$K$1:ET$1,0))="","",INDEX(Templates!$K$2:$EN$139,ROW()-ROW(AB$20)+1, MATCH(AB$16,Templates!$K$1:ET$1,0)))</f>
        <v>HEATING</v>
      </c>
      <c r="AC122" s="55" t="str" cm="1">
        <f t="array" ref="AC122">IF(INDEX(Templates!$K$2:$EN$139,ROW()-ROW(AC$20)+1, MATCH(AC$16,Templates!$K$1:EU$1,0))="","",INDEX(Templates!$K$2:$EN$139,ROW()-ROW(AC$20)+1, MATCH(AC$16,Templates!$K$1:EU$1,0)))</f>
        <v>HEATING</v>
      </c>
      <c r="AD122" s="55" t="str" cm="1">
        <f t="array" ref="AD122">IF(INDEX(Templates!$K$2:$EN$139,ROW()-ROW(AD$20)+1, MATCH(AD$16,Templates!$K$1:EV$1,0))="","",INDEX(Templates!$K$2:$EN$139,ROW()-ROW(AD$20)+1, MATCH(AD$16,Templates!$K$1:EV$1,0)))</f>
        <v>HEATING</v>
      </c>
      <c r="AE122" s="55" t="str" cm="1">
        <f t="array" ref="AE122">IF(INDEX(Templates!$K$2:$EN$139,ROW()-ROW(AE$20)+1, MATCH(AE$16,Templates!$K$1:EV$1,0))="","",INDEX(Templates!$K$2:$EN$139,ROW()-ROW(AE$20)+1, MATCH(AE$16,Templates!$K$1:EV$1,0)))</f>
        <v>HEATING</v>
      </c>
      <c r="AF122" s="55" t="str" cm="1">
        <f t="array" ref="AF122">IF(INDEX(Templates!$K$2:$EN$139,ROW()-ROW(AF$20)+1, MATCH(AF$16,Templates!$K$1:EW$1,0))="","",INDEX(Templates!$K$2:$EN$139,ROW()-ROW(AF$20)+1, MATCH(AF$16,Templates!$K$1:EW$1,0)))</f>
        <v>HEATING</v>
      </c>
      <c r="AG122" s="55" t="str" cm="1">
        <f t="array" ref="AG122">IF(INDEX(Templates!$K$2:$EN$139,ROW()-ROW(AG$20)+1, MATCH(AG$16,Templates!$K$1:EX$1,0))="","",INDEX(Templates!$K$2:$EN$139,ROW()-ROW(AG$20)+1, MATCH(AG$16,Templates!$K$1:EX$1,0)))</f>
        <v>HEATING</v>
      </c>
      <c r="AH122" s="55" t="str" cm="1">
        <f t="array" ref="AH122">IF(INDEX(Templates!$K$2:$EN$139,ROW()-ROW(AH$20)+1, MATCH(AH$16,Templates!$K$1:EX$1,0))="","",INDEX(Templates!$K$2:$EN$139,ROW()-ROW(AH$20)+1, MATCH(AH$16,Templates!$K$1:EX$1,0)))</f>
        <v>COOLING</v>
      </c>
      <c r="AI122" s="55" t="str" cm="1">
        <f t="array" ref="AI122">IF(INDEX(Templates!$K$2:$EN$139,ROW()-ROW(AI$20)+1, MATCH(AI$16,Templates!$K$1:EV$1,0))="","",INDEX(Templates!$K$2:$EN$139,ROW()-ROW(AI$20)+1, MATCH(AI$16,Templates!$K$1:EV$1,0)))</f>
        <v>COOLING</v>
      </c>
      <c r="AJ122" s="55" t="str" cm="1">
        <f t="array" ref="AJ122">IF(INDEX(Templates!$K$2:$EN$139,ROW()-ROW(AJ$20)+1, MATCH(AJ$16,Templates!$K$1:EW$1,0))="","",INDEX(Templates!$K$2:$EN$139,ROW()-ROW(AJ$20)+1, MATCH(AJ$16,Templates!$K$1:EW$1,0)))</f>
        <v>COOLING</v>
      </c>
      <c r="AK122" s="55" t="str" cm="1">
        <f t="array" ref="AK122">IF(INDEX(Templates!$K$2:$EN$139,ROW()-ROW(AK$20)+1, MATCH(AK$16,Templates!$K$1:EX$1,0))="","",INDEX(Templates!$K$2:$EN$139,ROW()-ROW(AK$20)+1, MATCH(AK$16,Templates!$K$1:EX$1,0)))</f>
        <v>HEATING</v>
      </c>
      <c r="AL122" s="55" t="str" cm="1">
        <f t="array" ref="AL122">IF(INDEX(Templates!$K$2:$EN$139,ROW()-ROW(AL$20)+1, MATCH(AL$16,Templates!$K$1:EY$1,0))="","",INDEX(Templates!$K$2:$EN$139,ROW()-ROW(AL$20)+1, MATCH(AL$16,Templates!$K$1:EY$1,0)))</f>
        <v>HEATING</v>
      </c>
      <c r="AM122" s="55" t="str" cm="1">
        <f t="array" ref="AM122">IF(INDEX(Templates!$K$2:$EN$139,ROW()-ROW(AM$20)+1, MATCH(AM$16,Templates!$K$1:EX$1,0))="","",INDEX(Templates!$K$2:$EN$139,ROW()-ROW(AM$20)+1, MATCH(AM$16,Templates!$K$1:EX$1,0)))</f>
        <v>COOLING</v>
      </c>
      <c r="AN122" s="55" t="str" cm="1">
        <f t="array" ref="AN122">IF(INDEX(Templates!$K$2:$EN$139,ROW()-ROW(AN$20)+1, MATCH(AN$16,Templates!$K$1:EY$1,0))="","",INDEX(Templates!$K$2:$EN$139,ROW()-ROW(AN$20)+1, MATCH(AN$16,Templates!$K$1:EY$1,0)))</f>
        <v>COOLING</v>
      </c>
      <c r="AO122" s="55" t="str" cm="1">
        <f t="array" ref="AO122">IF(INDEX(Templates!$K$2:$EN$139,ROW()-ROW(AO$20)+1, MATCH(AO$16,Templates!$K$1:EZ$1,0))="","",INDEX(Templates!$K$2:$EN$139,ROW()-ROW(AO$20)+1, MATCH(AO$16,Templates!$K$1:EZ$1,0)))</f>
        <v>HEATING</v>
      </c>
      <c r="AP122" s="55" t="str" cm="1">
        <f t="array" ref="AP122">IF(INDEX(Templates!$K$2:$EN$139,ROW()-ROW(AP$20)+1, MATCH(AP$16,Templates!$K$1:FA$1,0))="","",INDEX(Templates!$K$2:$EN$139,ROW()-ROW(AP$20)+1, MATCH(AP$16,Templates!$K$1:FA$1,0)))</f>
        <v>HEATING</v>
      </c>
      <c r="AQ122" s="55" t="str" cm="1">
        <f t="array" ref="AQ122">IF(INDEX(Templates!$K$2:$EN$139,ROW()-ROW(AQ$20)+1, MATCH(AQ$16,Templates!$K$1:FB$1,0))="","",INDEX(Templates!$K$2:$EN$139,ROW()-ROW(AQ$20)+1, MATCH(AQ$16,Templates!$K$1:FB$1,0)))</f>
        <v>HEATING</v>
      </c>
      <c r="AR122" s="55" t="str" cm="1">
        <f t="array" ref="AR122">IF(INDEX(Templates!$K$2:$EN$139,ROW()-ROW(AR$20)+1, MATCH(AR$16,Templates!$K$1:EZ$1,0))="","",INDEX(Templates!$K$2:$EN$139,ROW()-ROW(AR$20)+1, MATCH(AR$16,Templates!$K$1:EZ$1,0)))</f>
        <v>HEATING</v>
      </c>
      <c r="AS122" s="55" t="str" cm="1">
        <f t="array" ref="AS122">IF(INDEX(Templates!$K$2:$EN$139,ROW()-ROW(AS$20)+1, MATCH(AS$16,Templates!$K$1:FA$1,0))="","",INDEX(Templates!$K$2:$EN$139,ROW()-ROW(AS$20)+1, MATCH(AS$16,Templates!$K$1:FA$1,0)))</f>
        <v>HEATING</v>
      </c>
      <c r="AT122" s="55" t="str" cm="1">
        <f t="array" ref="AT122">IF(INDEX(Templates!$K$2:$EN$139,ROW()-ROW(AT$20)+1, MATCH(AT$16,Templates!$K$1:FB$1,0))="","",INDEX(Templates!$K$2:$EN$139,ROW()-ROW(AT$20)+1, MATCH(AT$16,Templates!$K$1:FB$1,0)))</f>
        <v>HEATING</v>
      </c>
      <c r="AU122" s="55" t="str" cm="1">
        <f t="array" ref="AU122">IF(INDEX(Templates!$K$2:$EN$139,ROW()-ROW(AU$20)+1, MATCH(AU$16,Templates!$K$1:FC$1,0))="","",INDEX(Templates!$K$2:$EN$139,ROW()-ROW(AU$20)+1, MATCH(AU$16,Templates!$K$1:FC$1,0)))</f>
        <v>HEATING</v>
      </c>
      <c r="AV122" s="55" t="str" cm="1">
        <f t="array" ref="AV122">IF(INDEX(Templates!$K$2:$EN$139,ROW()-ROW(AV$20)+1, MATCH(AV$16,Templates!$K$1:FD$1,0))="","",INDEX(Templates!$K$2:$EN$139,ROW()-ROW(AV$20)+1, MATCH(AV$16,Templates!$K$1:FD$1,0)))</f>
        <v/>
      </c>
      <c r="AW122" s="55" t="str" cm="1">
        <f t="array" ref="AW122">IF(INDEX(Templates!$K$2:$EN$139,ROW()-ROW(AW$20)+1, MATCH(AW$16,Templates!$K$1:FB$1,0))="","",INDEX(Templates!$K$2:$EN$139,ROW()-ROW(AW$20)+1, MATCH(AW$16,Templates!$K$1:FB$1,0)))</f>
        <v>HEATING</v>
      </c>
      <c r="AX122" s="55" t="str" cm="1">
        <f t="array" ref="AX122">IF(INDEX(Templates!$K$2:$EN$139,ROW()-ROW(AX$20)+1, MATCH(AX$16,Templates!$K$1:FC$1,0))="","",INDEX(Templates!$K$2:$EN$139,ROW()-ROW(AX$20)+1, MATCH(AX$16,Templates!$K$1:FC$1,0)))</f>
        <v>HEATING</v>
      </c>
      <c r="AY122" s="55" t="str" cm="1">
        <f t="array" ref="AY122">IF(INDEX(Templates!$K$2:$EN$139,ROW()-ROW(AY$20)+1, MATCH(AY$16,Templates!$K$1:FD$1,0))="","",INDEX(Templates!$K$2:$EN$139,ROW()-ROW(AY$20)+1, MATCH(AY$16,Templates!$K$1:FD$1,0)))</f>
        <v>HEATING</v>
      </c>
      <c r="AZ122" s="55" t="str" cm="1">
        <f t="array" ref="AZ122">IF(INDEX(Templates!$K$2:$EN$139,ROW()-ROW(AZ$20)+1, MATCH(AZ$16,Templates!$K$1:FE$1,0))="","",INDEX(Templates!$K$2:$EN$139,ROW()-ROW(AZ$20)+1, MATCH(AZ$16,Templates!$K$1:FE$1,0)))</f>
        <v>HEATING</v>
      </c>
      <c r="BA122" s="55" t="str" cm="1">
        <f t="array" ref="BA122">IF(INDEX(Templates!$K$2:$EN$139,ROW()-ROW(BA$20)+1, MATCH(BA$16,Templates!$K$1:FF$1,0))="","",INDEX(Templates!$K$2:$EN$139,ROW()-ROW(BA$20)+1, MATCH(BA$16,Templates!$K$1:FF$1,0)))</f>
        <v>HEATING</v>
      </c>
      <c r="BB122" s="55" t="str" cm="1">
        <f t="array" ref="BB122">IF(INDEX(Templates!$K$2:$EN$139,ROW()-ROW(BB$20)+1, MATCH(BB$16,Templates!$K$1:FD$1,0))="","",INDEX(Templates!$K$2:$EN$139,ROW()-ROW(BB$20)+1, MATCH(BB$16,Templates!$K$1:FD$1,0)))</f>
        <v>HEATING</v>
      </c>
      <c r="BC122" s="55" t="str" cm="1">
        <f t="array" ref="BC122">IF(INDEX(Templates!$K$2:$EN$139,ROW()-ROW(BC$20)+1, MATCH(BC$16,Templates!$K$1:FE$1,0))="","",INDEX(Templates!$K$2:$EN$139,ROW()-ROW(BC$20)+1, MATCH(BC$16,Templates!$K$1:FE$1,0)))</f>
        <v>HEATING</v>
      </c>
      <c r="BD122" s="55" t="str" cm="1">
        <f t="array" ref="BD122">IF(INDEX(Templates!$K$2:$EN$139,ROW()-ROW(BD$20)+1, MATCH(BD$16,Templates!$K$1:FF$1,0))="","",INDEX(Templates!$K$2:$EN$139,ROW()-ROW(BD$20)+1, MATCH(BD$16,Templates!$K$1:FF$1,0)))</f>
        <v>HEATING</v>
      </c>
      <c r="BE122" s="55" t="str" cm="1">
        <f t="array" ref="BE122">IF(INDEX(Templates!$K$2:$EN$139,ROW()-ROW(BE$20)+1, MATCH(BE$16,Templates!$K$1:FG$1,0))="","",INDEX(Templates!$K$2:$EN$139,ROW()-ROW(BE$20)+1, MATCH(BE$16,Templates!$K$1:FG$1,0)))</f>
        <v>COOLING</v>
      </c>
      <c r="BF122" s="55" t="str" cm="1">
        <f t="array" ref="BF122">IF(INDEX(Templates!$K$2:$EN$139,ROW()-ROW(BF$20)+1, MATCH(BF$16,Templates!$K$1:FH$1,0))="","",INDEX(Templates!$K$2:$EN$139,ROW()-ROW(BF$20)+1, MATCH(BF$16,Templates!$K$1:FH$1,0)))</f>
        <v>COOLING</v>
      </c>
      <c r="BG122" s="55" t="str" cm="1">
        <f t="array" ref="BG122">IF(INDEX(Templates!$K$2:$EN$139,ROW()-ROW(BG$20)+1, MATCH(BG$16,Templates!$K$1:FG$1,0))="","",INDEX(Templates!$K$2:$EN$139,ROW()-ROW(BG$20)+1, MATCH(BG$16,Templates!$K$1:FG$1,0)))</f>
        <v>HEATING</v>
      </c>
      <c r="BH122" s="55" t="str" cm="1">
        <f t="array" ref="BH122">IF(INDEX(Templates!$K$2:$EN$139,ROW()-ROW(BH$20)+1, MATCH(BH$16,Templates!$K$1:FH$1,0))="","",INDEX(Templates!$K$2:$EN$139,ROW()-ROW(BH$20)+1, MATCH(BH$16,Templates!$K$1:FH$1,0)))</f>
        <v>HEATING</v>
      </c>
      <c r="BI122" s="55" t="str" cm="1">
        <f t="array" ref="BI122">IF(INDEX(Templates!$K$2:$EN$139,ROW()-ROW(BI$20)+1, MATCH(BI$16,Templates!$K$1:FI$1,0))="","",INDEX(Templates!$K$2:$EN$139,ROW()-ROW(BI$20)+1, MATCH(BI$16,Templates!$K$1:FI$1,0)))</f>
        <v>HEATING</v>
      </c>
      <c r="BJ122" s="55" t="str" cm="1">
        <f t="array" ref="BJ122">IF(INDEX(Templates!$K$2:$EN$139,ROW()-ROW(BJ$20)+1, MATCH(BJ$16,Templates!$K$1:FJ$1,0))="","",INDEX(Templates!$K$2:$EN$139,ROW()-ROW(BJ$20)+1, MATCH(BJ$16,Templates!$K$1:FJ$1,0)))</f>
        <v>HEATING</v>
      </c>
      <c r="BK122" s="55" t="str" cm="1">
        <f t="array" ref="BK122">IF(INDEX(Templates!$K$2:$EN$139,ROW()-ROW(BK$20)+1, MATCH(BK$16,Templates!$K$1:FI$1,0))="","",INDEX(Templates!$K$2:$EN$139,ROW()-ROW(BK$20)+1, MATCH(BK$16,Templates!$K$1:FI$1,0)))</f>
        <v>HEATING</v>
      </c>
      <c r="BL122" s="55" t="str" cm="1">
        <f t="array" ref="BL122">IF(INDEX(Templates!$K$2:$EN$139,ROW()-ROW(BL$20)+1, MATCH(BL$16,Templates!$K$1:FJ$1,0))="","",INDEX(Templates!$K$2:$EN$139,ROW()-ROW(BL$20)+1, MATCH(BL$16,Templates!$K$1:FJ$1,0)))</f>
        <v>HEATING</v>
      </c>
      <c r="BM122" s="55" t="str" cm="1">
        <f t="array" ref="BM122">IF(INDEX(Templates!$K$2:$EN$139,ROW()-ROW(BM$20)+1, MATCH(BM$16,Templates!$K$1:EZ$1,0))="","",INDEX(Templates!$K$2:$EN$139,ROW()-ROW(BM$20)+1, MATCH(BM$16,Templates!$K$1:EZ$1,0)))</f>
        <v>HEATING</v>
      </c>
      <c r="BN122" s="55" t="str" cm="1">
        <f t="array" ref="BN122">IF(INDEX(Templates!$K$2:$EN$139,ROW()-ROW(BN$20)+1, MATCH(BN$16,Templates!$K$1:FA$1,0))="","",INDEX(Templates!$K$2:$EN$139,ROW()-ROW(BN$20)+1, MATCH(BN$16,Templates!$K$1:FA$1,0)))</f>
        <v>HEATING</v>
      </c>
      <c r="BO122" s="55" t="str" cm="1">
        <f t="array" ref="BO122">IF(INDEX(Templates!$K$2:$EN$139,ROW()-ROW(BO$20)+1, MATCH(BO$16,Templates!$K$1:FB$1,0))="","",INDEX(Templates!$K$2:$EN$139,ROW()-ROW(BO$20)+1, MATCH(BO$16,Templates!$K$1:FB$1,0)))</f>
        <v>COOLING</v>
      </c>
      <c r="BP122" s="55" t="str" cm="1">
        <f t="array" ref="BP122">IF(INDEX(Templates!$K$2:$EN$139,ROW()-ROW(BP$20)+1, MATCH(BP$16,Templates!$K$1:FC$1,0))="","",INDEX(Templates!$K$2:$EN$139,ROW()-ROW(BP$20)+1, MATCH(BP$16,Templates!$K$1:FC$1,0)))</f>
        <v>COOLING</v>
      </c>
      <c r="BQ122" s="55" t="str" cm="1">
        <f t="array" ref="BQ122">IF(INDEX(Templates!$K$2:$EN$139,ROW()-ROW(BQ$20)+1, MATCH(BQ$16,Templates!$K$1:FD$1,0))="","",INDEX(Templates!$K$2:$EN$139,ROW()-ROW(BQ$20)+1, MATCH(BQ$16,Templates!$K$1:FD$1,0)))</f>
        <v/>
      </c>
      <c r="BR122" s="55" t="str" cm="1">
        <f t="array" ref="BR122">IF(INDEX(Templates!$K$2:$EN$139,ROW()-ROW(BR$20)+1, MATCH(BR$16,Templates!$K$1:FB$1,0))="","",INDEX(Templates!$K$2:$EN$139,ROW()-ROW(BR$20)+1, MATCH(BR$16,Templates!$K$1:FB$1,0)))</f>
        <v>HEATING</v>
      </c>
      <c r="BS122" s="55" t="str" cm="1">
        <f t="array" ref="BS122">IF(INDEX(Templates!$K$2:$EN$139,ROW()-ROW(BS$20)+1, MATCH(BS$16,Templates!$K$1:FC$1,0))="","",INDEX(Templates!$K$2:$EN$139,ROW()-ROW(BS$20)+1, MATCH(BS$16,Templates!$K$1:FC$1,0)))</f>
        <v>HEATING</v>
      </c>
      <c r="BT122" s="55" t="str" cm="1">
        <f t="array" ref="BT122">IF(INDEX(Templates!$K$2:$EN$139,ROW()-ROW(BT$20)+1, MATCH(BT$16,Templates!$K$1:FD$1,0))="","",INDEX(Templates!$K$2:$EN$139,ROW()-ROW(BT$20)+1, MATCH(BT$16,Templates!$K$1:FD$1,0)))</f>
        <v>HEATING</v>
      </c>
      <c r="BU122" s="55" t="str" cm="1">
        <f t="array" ref="BU122">IF(INDEX(Templates!$K$2:$EN$139,ROW()-ROW(BU$20)+1, MATCH(BU$16,Templates!$K$1:FE$1,0))="","",INDEX(Templates!$K$2:$EN$139,ROW()-ROW(BU$20)+1, MATCH(BU$16,Templates!$K$1:FE$1,0)))</f>
        <v>HEATING</v>
      </c>
      <c r="BV122" s="55" t="str" cm="1">
        <f t="array" ref="BV122">IF(INDEX(Templates!$K$2:$EN$139,ROW()-ROW(BV$20)+1, MATCH(BV$16,Templates!$K$1:FF$1,0))="","",INDEX(Templates!$K$2:$EN$139,ROW()-ROW(BV$20)+1, MATCH(BV$16,Templates!$K$1:FF$1,0)))</f>
        <v>COOLING</v>
      </c>
      <c r="BW122" s="55" t="str" cm="1">
        <f t="array" ref="BW122">IF(INDEX(Templates!$K$2:$EN$139,ROW()-ROW(BW$20)+1, MATCH(BW$16,Templates!$K$1:FD$1,0))="","",INDEX(Templates!$K$2:$EN$139,ROW()-ROW(BW$20)+1, MATCH(BW$16,Templates!$K$1:FD$1,0)))</f>
        <v>HEATING</v>
      </c>
      <c r="BX122" s="55" t="str" cm="1">
        <f t="array" ref="BX122">IF(INDEX(Templates!$K$2:$EN$139,ROW()-ROW(BX$20)+1, MATCH(BX$16,Templates!$K$1:FE$1,0))="","",INDEX(Templates!$K$2:$EN$139,ROW()-ROW(BX$20)+1, MATCH(BX$16,Templates!$K$1:FE$1,0)))</f>
        <v>HEATING</v>
      </c>
      <c r="BY122" s="55" t="str" cm="1">
        <f t="array" ref="BY122">IF(INDEX(Templates!$K$2:$EN$139,ROW()-ROW(BY$20)+1, MATCH(BY$16,Templates!$K$1:FF$1,0))="","",INDEX(Templates!$K$2:$EN$139,ROW()-ROW(BY$20)+1, MATCH(BY$16,Templates!$K$1:FF$1,0)))</f>
        <v>HEATING</v>
      </c>
      <c r="BZ122" s="55" t="str" cm="1">
        <f t="array" ref="BZ122">IF(INDEX(Templates!$K$2:$EN$139,ROW()-ROW(BZ$20)+1, MATCH(BZ$16,Templates!$K$1:FG$1,0))="","",INDEX(Templates!$K$2:$EN$139,ROW()-ROW(BZ$20)+1, MATCH(BZ$16,Templates!$K$1:FG$1,0)))</f>
        <v>HEATING</v>
      </c>
      <c r="CA122" s="55" t="str" cm="1">
        <f t="array" ref="CA122">IF(INDEX(Templates!$K$2:$EN$139,ROW()-ROW(CA$20)+1, MATCH(CA$16,Templates!$K$1:FH$1,0))="","",INDEX(Templates!$K$2:$EN$139,ROW()-ROW(CA$20)+1, MATCH(CA$16,Templates!$K$1:FH$1,0)))</f>
        <v>HEATING</v>
      </c>
      <c r="CB122" s="55" t="str" cm="1">
        <f t="array" ref="CB122">IF(INDEX(Templates!$K$2:$EN$139,ROW()-ROW(CB$20)+1, MATCH(CB$16,Templates!$K$1:FI$1,0))="","",INDEX(Templates!$K$2:$EN$139,ROW()-ROW(CB$20)+1, MATCH(CB$16,Templates!$K$1:FI$1,0)))</f>
        <v>HEATING</v>
      </c>
      <c r="CC122" s="55" t="str" cm="1">
        <f t="array" ref="CC122">IF(INDEX(Templates!$K$2:$EN$139,ROW()-ROW(CC$20)+1, MATCH(CC$16,Templates!$K$1:FF$1,0))="","",INDEX(Templates!$K$2:$EN$139,ROW()-ROW(CC$20)+1, MATCH(CC$16,Templates!$K$1:FF$1,0)))</f>
        <v>HEATING</v>
      </c>
      <c r="CD122" s="55" t="str" cm="1">
        <f t="array" ref="CD122">IF(INDEX(Templates!$K$2:$EN$139,ROW()-ROW(CD$20)+1, MATCH(CD$16,Templates!$K$1:FG$1,0))="","",INDEX(Templates!$K$2:$EN$139,ROW()-ROW(CD$20)+1, MATCH(CD$16,Templates!$K$1:FG$1,0)))</f>
        <v>HEATING</v>
      </c>
      <c r="CE122" s="55" t="str" cm="1">
        <f t="array" ref="CE122">IF(INDEX(Templates!$K$2:$EN$139,ROW()-ROW(CE$20)+1, MATCH(CE$16,Templates!$K$1:FH$1,0))="","",INDEX(Templates!$K$2:$EN$139,ROW()-ROW(CE$20)+1, MATCH(CE$16,Templates!$K$1:FH$1,0)))</f>
        <v>HEATING</v>
      </c>
      <c r="CF122" s="55" t="str" cm="1">
        <f t="array" ref="CF122">IF(INDEX(Templates!$K$2:$EN$139,ROW()-ROW(CF$20)+1, MATCH(CF$16,Templates!$K$1:FI$1,0))="","",INDEX(Templates!$K$2:$EN$139,ROW()-ROW(CF$20)+1, MATCH(CF$16,Templates!$K$1:FI$1,0)))</f>
        <v>HEATING</v>
      </c>
      <c r="CG122" s="55" t="str" cm="1">
        <f t="array" ref="CG122">IF(INDEX(Templates!$K$2:$EN$139,ROW()-ROW(CG$20)+1, MATCH(CG$16,Templates!$K$1:FJ$1,0))="","",INDEX(Templates!$K$2:$EN$139,ROW()-ROW(CG$20)+1, MATCH(CG$16,Templates!$K$1:FJ$1,0)))</f>
        <v>HEATING</v>
      </c>
      <c r="CH122" s="55" t="str" cm="1">
        <f t="array" ref="CH122">IF(INDEX(Templates!$K$2:$EN$139,ROW()-ROW(CH$20)+1, MATCH(CH$16,Templates!$K$1:FH$1,0))="","",INDEX(Templates!$K$2:$EN$139,ROW()-ROW(CH$20)+1, MATCH(CH$16,Templates!$K$1:FH$1,0)))</f>
        <v>HEATING</v>
      </c>
      <c r="CI122" s="55" t="str" cm="1">
        <f t="array" ref="CI122">IF(INDEX(Templates!$K$2:$EN$139,ROW()-ROW(CI$20)+1, MATCH(CI$16,Templates!$K$1:FI$1,0))="","",INDEX(Templates!$K$2:$EN$139,ROW()-ROW(CI$20)+1, MATCH(CI$16,Templates!$K$1:FI$1,0)))</f>
        <v>HEATING</v>
      </c>
      <c r="CJ122" s="55" t="str" cm="1">
        <f t="array" ref="CJ122">IF(INDEX(Templates!$K$2:$EN$139,ROW()-ROW(CJ$20)+1, MATCH(CJ$16,Templates!$K$1:FJ$1,0))="","",INDEX(Templates!$K$2:$EN$139,ROW()-ROW(CJ$20)+1, MATCH(CJ$16,Templates!$K$1:FJ$1,0)))</f>
        <v>HEATING</v>
      </c>
      <c r="CK122" s="55" t="str" cm="1">
        <f t="array" ref="CK122">IF(INDEX(Templates!$K$2:$EN$139,ROW()-ROW(CK$20)+1, MATCH(CK$16,Templates!$K$1:FK$1,0))="","",INDEX(Templates!$K$2:$EN$139,ROW()-ROW(CK$20)+1, MATCH(CK$16,Templates!$K$1:FK$1,0)))</f>
        <v>HEATING</v>
      </c>
      <c r="CL122" s="55" t="str" cm="1">
        <f t="array" ref="CL122">IF(INDEX(Templates!$K$2:$EN$139,ROW()-ROW(CL$20)+1, MATCH(CL$16,Templates!$K$1:FL$1,0))="","",INDEX(Templates!$K$2:$EN$139,ROW()-ROW(CL$20)+1, MATCH(CL$16,Templates!$K$1:FL$1,0)))</f>
        <v>HEATING</v>
      </c>
      <c r="CM122" s="55" t="str" cm="1">
        <f t="array" ref="CM122">IF(INDEX(Templates!$K$2:$EN$139,ROW()-ROW(CM$20)+1, MATCH(CM$16,Templates!$K$1:FJ$1,0))="","",INDEX(Templates!$K$2:$EN$139,ROW()-ROW(CM$20)+1, MATCH(CM$16,Templates!$K$1:FJ$1,0)))</f>
        <v>HEATING</v>
      </c>
      <c r="CN122" s="55" t="str" cm="1">
        <f t="array" ref="CN122">IF(INDEX(Templates!$K$2:$EN$139,ROW()-ROW(CN$20)+1, MATCH(CN$16,Templates!$K$1:FK$1,0))="","",INDEX(Templates!$K$2:$EN$139,ROW()-ROW(CN$20)+1, MATCH(CN$16,Templates!$K$1:FK$1,0)))</f>
        <v>HEATING</v>
      </c>
      <c r="CO122" s="55" t="str" cm="1">
        <f t="array" ref="CO122">IF(INDEX(Templates!$K$2:$EN$139,ROW()-ROW(CO$20)+1, MATCH(CO$16,Templates!$K$1:FL$1,0))="","",INDEX(Templates!$K$2:$EN$139,ROW()-ROW(CO$20)+1, MATCH(CO$16,Templates!$K$1:FL$1,0)))</f>
        <v>HEATING</v>
      </c>
      <c r="CP122" s="55" t="str" cm="1">
        <f t="array" ref="CP122">IF(INDEX(Templates!$K$2:$EN$139,ROW()-ROW(CP$20)+1, MATCH(CP$16,Templates!$K$1:FM$1,0))="","",INDEX(Templates!$K$2:$EN$139,ROW()-ROW(CP$20)+1, MATCH(CP$16,Templates!$K$1:FM$1,0)))</f>
        <v>HEATING</v>
      </c>
      <c r="CQ122" s="55" t="str" cm="1">
        <f t="array" ref="CQ122">IF(INDEX(Templates!$K$2:$EN$139,ROW()-ROW(CQ$20)+1, MATCH(CQ$16,Templates!$K$1:FN$1,0))="","",INDEX(Templates!$K$2:$EN$139,ROW()-ROW(CQ$20)+1, MATCH(CQ$16,Templates!$K$1:FN$1,0)))</f>
        <v>HEATING</v>
      </c>
      <c r="CR122" s="55" t="str" cm="1">
        <f t="array" ref="CR122">IF(INDEX(Templates!$K$2:$EN$139,ROW()-ROW(CR$20)+1, MATCH(CR$16,Templates!$K$1:FL$1,0))="","",INDEX(Templates!$K$2:$EN$139,ROW()-ROW(CR$20)+1, MATCH(CR$16,Templates!$K$1:FL$1,0)))</f>
        <v>HEATING</v>
      </c>
      <c r="CS122" s="55" t="str" cm="1">
        <f t="array" ref="CS122">IF(INDEX(Templates!$K$2:$EN$139,ROW()-ROW(CS$20)+1, MATCH(CS$16,Templates!$K$1:FM$1,0))="","",INDEX(Templates!$K$2:$EN$139,ROW()-ROW(CS$20)+1, MATCH(CS$16,Templates!$K$1:FM$1,0)))</f>
        <v>HEATING</v>
      </c>
      <c r="CT122" s="55" t="str" cm="1">
        <f t="array" ref="CT122">IF(INDEX(Templates!$K$2:$EN$139,ROW()-ROW(CT$20)+1, MATCH(CT$16,Templates!$K$1:FN$1,0))="","",INDEX(Templates!$K$2:$EN$139,ROW()-ROW(CT$20)+1, MATCH(CT$16,Templates!$K$1:FN$1,0)))</f>
        <v>COOLING</v>
      </c>
      <c r="CU122" s="55" t="str" cm="1">
        <f t="array" ref="CU122">IF(INDEX(Templates!$K$2:$EN$139,ROW()-ROW(CU$20)+1, MATCH(CU$16,Templates!$K$1:FO$1,0))="","",INDEX(Templates!$K$2:$EN$139,ROW()-ROW(CU$20)+1, MATCH(CU$16,Templates!$K$1:FO$1,0)))</f>
        <v>COOLING</v>
      </c>
      <c r="CV122" s="55" t="str" cm="1">
        <f t="array" ref="CV122">IF(INDEX(Templates!$K$2:$EN$139,ROW()-ROW(CV$20)+1, MATCH(CV$16,Templates!$K$1:FP$1,0))="","",INDEX(Templates!$K$2:$EN$139,ROW()-ROW(CV$20)+1, MATCH(CV$16,Templates!$K$1:FP$1,0)))</f>
        <v/>
      </c>
      <c r="CW122" s="55" t="str" cm="1">
        <f t="array" ref="CW122">IF(INDEX(Templates!$K$2:$EN$139,ROW()-ROW(CW$20)+1, MATCH(CW$16,Templates!$K$1:FP$1,0))="","",INDEX(Templates!$K$2:$EN$139,ROW()-ROW(CW$20)+1, MATCH(CW$16,Templates!$K$1:FP$1,0)))</f>
        <v>HEATING</v>
      </c>
      <c r="CX122" s="55" t="str" cm="1">
        <f t="array" ref="CX122">IF(INDEX(Templates!$K$2:$EN$139,ROW()-ROW(CX$20)+1, MATCH(CX$16,Templates!$K$1:FQ$1,0))="","",INDEX(Templates!$K$2:$EN$139,ROW()-ROW(CX$20)+1, MATCH(CX$16,Templates!$K$1:FQ$1,0)))</f>
        <v>HEATING</v>
      </c>
      <c r="CY122" s="55" t="str" cm="1">
        <f t="array" ref="CY122">IF(INDEX(Templates!$K$2:$EN$139,ROW()-ROW(CY$20)+1, MATCH(CY$16,Templates!$K$1:FR$1,0))="","",INDEX(Templates!$K$2:$EN$139,ROW()-ROW(CY$20)+1, MATCH(CY$16,Templates!$K$1:FR$1,0)))</f>
        <v>HEATING</v>
      </c>
      <c r="CZ122" s="55" t="str" cm="1">
        <f t="array" ref="CZ122">IF(INDEX(Templates!$K$2:$EN$139,ROW()-ROW(CZ$20)+1, MATCH(CZ$16,Templates!$K$1:FS$1,0))="","",INDEX(Templates!$K$2:$EN$139,ROW()-ROW(CZ$20)+1, MATCH(CZ$16,Templates!$K$1:FS$1,0)))</f>
        <v>HEATING</v>
      </c>
      <c r="DA122" s="55" t="str" cm="1">
        <f t="array" ref="DA122">IF(INDEX(Templates!$K$2:$EN$139,ROW()-ROW(DA$20)+1, MATCH(DA$16,Templates!$K$1:FT$1,0))="","",INDEX(Templates!$K$2:$EN$139,ROW()-ROW(DA$20)+1, MATCH(DA$16,Templates!$K$1:FT$1,0)))</f>
        <v>HEATING</v>
      </c>
      <c r="DB122" s="55" t="str" cm="1">
        <f t="array" ref="DB122">IF(INDEX(Templates!$K$2:$EN$139,ROW()-ROW(DB$20)+1, MATCH(DB$16,Templates!$K$1:FU$1,0))="","",INDEX(Templates!$K$2:$EN$139,ROW()-ROW(DB$20)+1, MATCH(DB$16,Templates!$K$1:FU$1,0)))</f>
        <v>COOLING</v>
      </c>
      <c r="DC122" s="55" t="str" cm="1">
        <f t="array" ref="DC122">IF(INDEX(Templates!$K$2:$EN$139,ROW()-ROW(DC$20)+1, MATCH(DC$16,Templates!$K$1:FR$1,0))="","",INDEX(Templates!$K$2:$EN$139,ROW()-ROW(DC$20)+1, MATCH(DC$16,Templates!$K$1:FR$1,0)))</f>
        <v>HEATING</v>
      </c>
      <c r="DD122" s="55" t="str" cm="1">
        <f t="array" ref="DD122">IF(INDEX(Templates!$K$2:$EN$139,ROW()-ROW(DD$20)+1, MATCH(DD$16,Templates!$K$1:FS$1,0))="","",INDEX(Templates!$K$2:$EN$139,ROW()-ROW(DD$20)+1, MATCH(DD$16,Templates!$K$1:FS$1,0)))</f>
        <v>HEATING</v>
      </c>
      <c r="DE122" s="55" t="str" cm="1">
        <f t="array" ref="DE122">IF(INDEX(Templates!$K$2:$EN$139,ROW()-ROW(DE$20)+1, MATCH(DE$16,Templates!$K$1:FT$1,0))="","",INDEX(Templates!$K$2:$EN$139,ROW()-ROW(DE$20)+1, MATCH(DE$16,Templates!$K$1:FT$1,0)))</f>
        <v>HEATING</v>
      </c>
      <c r="DF122" s="55" t="str" cm="1">
        <f t="array" ref="DF122">IF(INDEX(Templates!$K$2:$EN$139,ROW()-ROW(DF$20)+1, MATCH(DF$16,Templates!$K$1:FU$1,0))="","",INDEX(Templates!$K$2:$EN$139,ROW()-ROW(DF$20)+1, MATCH(DF$16,Templates!$K$1:FU$1,0)))</f>
        <v>HEATING</v>
      </c>
      <c r="DG122" s="55" t="str" cm="1">
        <f t="array" ref="DG122">IF(INDEX(Templates!$K$2:$EN$139,ROW()-ROW(DG$20)+1, MATCH(DG$16,Templates!$K$1:FV$1,0))="","",INDEX(Templates!$K$2:$EN$139,ROW()-ROW(DG$20)+1, MATCH(DG$16,Templates!$K$1:FV$1,0)))</f>
        <v>HEATING</v>
      </c>
      <c r="DH122" s="55" t="str" cm="1">
        <f t="array" ref="DH122">IF(INDEX(Templates!$K$2:$EN$139,ROW()-ROW(DH$20)+1, MATCH(DH$16,Templates!$K$1:FT$1,0))="","",INDEX(Templates!$K$2:$EN$139,ROW()-ROW(DH$20)+1, MATCH(DH$16,Templates!$K$1:FT$1,0)))</f>
        <v>HEATING</v>
      </c>
      <c r="DI122" s="55" t="str" cm="1">
        <f t="array" ref="DI122">IF(INDEX(Templates!$K$2:$EN$139,ROW()-ROW(DI$20)+1, MATCH(DI$16,Templates!$K$1:FU$1,0))="","",INDEX(Templates!$K$2:$EN$139,ROW()-ROW(DI$20)+1, MATCH(DI$16,Templates!$K$1:FU$1,0)))</f>
        <v>HEATING</v>
      </c>
      <c r="DJ122" s="55" t="str" cm="1">
        <f t="array" ref="DJ122">IF(INDEX(Templates!$K$2:$EN$139,ROW()-ROW(DJ$20)+1, MATCH(DJ$16,Templates!$K$1:FV$1,0))="","",INDEX(Templates!$K$2:$EN$139,ROW()-ROW(DJ$20)+1, MATCH(DJ$16,Templates!$K$1:FV$1,0)))</f>
        <v>HEATING</v>
      </c>
      <c r="DK122" s="55" t="str" cm="1">
        <f t="array" ref="DK122">IF(INDEX(Templates!$K$2:$EN$139,ROW()-ROW(DK$20)+1, MATCH(DK$16,Templates!$K$1:FW$1,0))="","",INDEX(Templates!$K$2:$EN$139,ROW()-ROW(DK$20)+1, MATCH(DK$16,Templates!$K$1:FW$1,0)))</f>
        <v>HEATING</v>
      </c>
      <c r="DL122" s="55" t="str" cm="1">
        <f t="array" ref="DL122">IF(INDEX(Templates!$K$2:$EN$139,ROW()-ROW(DL$20)+1, MATCH(DL$16,Templates!$K$1:FX$1,0))="","",INDEX(Templates!$K$2:$EN$139,ROW()-ROW(DL$20)+1, MATCH(DL$16,Templates!$K$1:FX$1,0)))</f>
        <v>HEATING</v>
      </c>
      <c r="DM122" s="55" t="str" cm="1">
        <f t="array" ref="DM122">IF(INDEX(Templates!$K$2:$EN$139,ROW()-ROW(DM$20)+1, MATCH(DM$16,Templates!$K$1:FV$1,0))="","",INDEX(Templates!$K$2:$EN$139,ROW()-ROW(DM$20)+1, MATCH(DM$16,Templates!$K$1:FV$1,0)))</f>
        <v>COOLING</v>
      </c>
      <c r="DN122" s="55" t="str" cm="1">
        <f t="array" ref="DN122">IF(INDEX(Templates!$K$2:$EN$139,ROW()-ROW(DN$20)+1, MATCH(DN$16,Templates!$K$1:FW$1,0))="","",INDEX(Templates!$K$2:$EN$139,ROW()-ROW(DN$20)+1, MATCH(DN$16,Templates!$K$1:FW$1,0)))</f>
        <v>COOLING</v>
      </c>
      <c r="DO122" s="55" t="str" cm="1">
        <f t="array" ref="DO122">IF(INDEX(Templates!$K$2:$EN$139,ROW()-ROW(DO$20)+1, MATCH(DO$16,Templates!$K$1:FX$1,0))="","",INDEX(Templates!$K$2:$EN$139,ROW()-ROW(DO$20)+1, MATCH(DO$16,Templates!$K$1:FX$1,0)))</f>
        <v>HEATING</v>
      </c>
      <c r="DP122" s="55" t="str" cm="1">
        <f t="array" ref="DP122">IF(INDEX(Templates!$K$2:$EN$139,ROW()-ROW(DP$20)+1, MATCH(DP$16,Templates!$K$1:FY$1,0))="","",INDEX(Templates!$K$2:$EN$139,ROW()-ROW(DP$20)+1, MATCH(DP$16,Templates!$K$1:FY$1,0)))</f>
        <v>HEATING</v>
      </c>
      <c r="DQ122" s="55" t="str" cm="1">
        <f t="array" ref="DQ122">IF(INDEX(Templates!$K$2:$EN$139,ROW()-ROW(DQ$20)+1, MATCH(DQ$16,Templates!$K$1:FZ$1,0))="","",INDEX(Templates!$K$2:$EN$139,ROW()-ROW(DQ$20)+1, MATCH(DQ$16,Templates!$K$1:FZ$1,0)))</f>
        <v>HEATING</v>
      </c>
      <c r="DR122" s="55" t="str" cm="1">
        <f t="array" ref="DR122">IF(INDEX(Templates!$K$2:$EN$139,ROW()-ROW(DR$20)+1, MATCH(DR$16,Templates!$K$1:FX$1,0))="","",INDEX(Templates!$K$2:$EN$139,ROW()-ROW(DR$20)+1, MATCH(DR$16,Templates!$K$1:FX$1,0)))</f>
        <v>HEATING</v>
      </c>
      <c r="DS122" s="55" t="str" cm="1">
        <f t="array" ref="DS122">IF(INDEX(Templates!$K$2:$EN$139,ROW()-ROW(DS$20)+1, MATCH(DS$16,Templates!$K$1:FY$1,0))="","",INDEX(Templates!$K$2:$EN$139,ROW()-ROW(DS$20)+1, MATCH(DS$16,Templates!$K$1:FY$1,0)))</f>
        <v>HEATING</v>
      </c>
      <c r="DT122" s="55" t="str" cm="1">
        <f t="array" ref="DT122">IF(INDEX(Templates!$K$2:$EN$139,ROW()-ROW(DT$20)+1, MATCH(DT$16,Templates!$K$1:FZ$1,0))="","",INDEX(Templates!$K$2:$EN$139,ROW()-ROW(DT$20)+1, MATCH(DT$16,Templates!$K$1:FZ$1,0)))</f>
        <v>HEATING</v>
      </c>
      <c r="DU122" s="55" t="str" cm="1">
        <f t="array" ref="DU122">IF(INDEX(Templates!$K$2:$EN$139,ROW()-ROW(DU$20)+1, MATCH(DU$16,Templates!$K$1:GA$1,0))="","",INDEX(Templates!$K$2:$EN$139,ROW()-ROW(DU$20)+1, MATCH(DU$16,Templates!$K$1:GA$1,0)))</f>
        <v>HEATING</v>
      </c>
      <c r="DV122" s="55" t="str" cm="1">
        <f t="array" ref="DV122">IF(INDEX(Templates!$K$2:$EN$139,ROW()-ROW(DV$20)+1, MATCH(DV$16,Templates!$K$1:GB$1,0))="","",INDEX(Templates!$K$2:$EN$139,ROW()-ROW(DV$20)+1, MATCH(DV$16,Templates!$K$1:GB$1,0)))</f>
        <v/>
      </c>
      <c r="DW122" s="55" t="str" cm="1">
        <f t="array" ref="DW122">IF(INDEX(Templates!$K$2:$EN$139,ROW()-ROW(DW$20)+1, MATCH(DW$16,Templates!$K$1:FZ$1,0))="","",INDEX(Templates!$K$2:$EN$139,ROW()-ROW(DW$20)+1, MATCH(DW$16,Templates!$K$1:FZ$1,0)))</f>
        <v>HEATING</v>
      </c>
      <c r="DX122" s="55" t="str" cm="1">
        <f t="array" ref="DX122">IF(INDEX(Templates!$K$2:$EN$139,ROW()-ROW(DX$20)+1, MATCH(DX$16,Templates!$K$1:GA$1,0))="","",INDEX(Templates!$K$2:$EN$139,ROW()-ROW(DX$20)+1, MATCH(DX$16,Templates!$K$1:GA$1,0)))</f>
        <v>HEATING</v>
      </c>
      <c r="DY122" s="55" t="str" cm="1">
        <f t="array" ref="DY122">IF(INDEX(Templates!$K$2:$EN$139,ROW()-ROW(DY$20)+1, MATCH(DY$16,Templates!$K$1:GB$1,0))="","",INDEX(Templates!$K$2:$EN$139,ROW()-ROW(DY$20)+1, MATCH(DY$16,Templates!$K$1:GB$1,0)))</f>
        <v>COOLING</v>
      </c>
      <c r="DZ122" s="55" t="str" cm="1">
        <f t="array" ref="DZ122">IF(INDEX(Templates!$K$2:$EN$139,ROW()-ROW(DZ$20)+1, MATCH(DZ$16,Templates!$K$1:GC$1,0))="","",INDEX(Templates!$K$2:$EN$139,ROW()-ROW(DZ$20)+1, MATCH(DZ$16,Templates!$K$1:GC$1,0)))</f>
        <v>COOLING</v>
      </c>
      <c r="EA122" s="55" t="str" cm="1">
        <f t="array" ref="EA122">IF(INDEX(Templates!$K$2:$EN$139,ROW()-ROW(EA$20)+1, MATCH(EA$16,Templates!$K$1:GD$1,0))="","",INDEX(Templates!$K$2:$EN$139,ROW()-ROW(EA$20)+1, MATCH(EA$16,Templates!$K$1:GD$1,0)))</f>
        <v>HEATING</v>
      </c>
      <c r="EB122" s="55" t="str" cm="1">
        <f t="array" ref="EB122">IF(INDEX(Templates!$K$2:$EN$139,ROW()-ROW(EB$20)+1, MATCH(EB$16,Templates!$K$1:GB$1,0))="","",INDEX(Templates!$K$2:$EN$139,ROW()-ROW(EB$20)+1, MATCH(EB$16,Templates!$K$1:GB$1,0)))</f>
        <v>COOLING</v>
      </c>
      <c r="EC122" s="55" t="str" cm="1">
        <f t="array" ref="EC122">IF(INDEX(Templates!$K$2:$EN$139,ROW()-ROW(EC$20)+1, MATCH(EC$16,Templates!$K$1:GC$1,0))="","",INDEX(Templates!$K$2:$EN$139,ROW()-ROW(EC$20)+1, MATCH(EC$16,Templates!$K$1:GC$1,0)))</f>
        <v>COOLING</v>
      </c>
      <c r="ED122" s="55" t="str" cm="1">
        <f t="array" ref="ED122">IF(INDEX(Templates!$K$2:$EN$139,ROW()-ROW(ED$20)+1, MATCH(ED$16,Templates!$K$1:GD$1,0))="","",INDEX(Templates!$K$2:$EN$139,ROW()-ROW(ED$20)+1, MATCH(ED$16,Templates!$K$1:GD$1,0)))</f>
        <v>HEATING</v>
      </c>
      <c r="EE122" s="55" t="str" cm="1">
        <f t="array" ref="EE122">IF(INDEX(Templates!$K$2:$EN$139,ROW()-ROW(EE$20)+1, MATCH(EE$16,Templates!$K$1:GE$1,0))="","",INDEX(Templates!$K$2:$EN$139,ROW()-ROW(EE$20)+1, MATCH(EE$16,Templates!$K$1:GE$1,0)))</f>
        <v>HEATING</v>
      </c>
      <c r="EF122" s="55" t="str" cm="1">
        <f t="array" ref="EF122">IF(INDEX(Templates!$K$2:$EN$139,ROW()-ROW(EF$20)+1, MATCH(EF$16,Templates!$K$1:GF$1,0))="","",INDEX(Templates!$K$2:$EN$139,ROW()-ROW(EF$20)+1, MATCH(EF$16,Templates!$K$1:GF$1,0)))</f>
        <v>HEATING</v>
      </c>
      <c r="EG122" s="55" t="str" cm="1">
        <f t="array" ref="EG122">IF(INDEX(Templates!$K$2:$EN$139,ROW()-ROW(EG$20)+1, MATCH(EG$16,Templates!$K$1:GD$1,0))="","",INDEX(Templates!$K$2:$EN$139,ROW()-ROW(EG$20)+1, MATCH(EG$16,Templates!$K$1:GD$1,0)))</f>
        <v>HEATING</v>
      </c>
      <c r="EH122" s="55" t="str" cm="1">
        <f t="array" ref="EH122">IF(INDEX(Templates!$K$2:$EN$139,ROW()-ROW(EH$20)+1, MATCH(EH$16,Templates!$K$1:GE$1,0))="","",INDEX(Templates!$K$2:$EN$139,ROW()-ROW(EH$20)+1, MATCH(EH$16,Templates!$K$1:GE$1,0)))</f>
        <v>HEATING</v>
      </c>
      <c r="EI122" s="55" t="str" cm="1">
        <f t="array" ref="EI122">IF(INDEX(Templates!$K$2:$EN$139,ROW()-ROW(EI$20)+1, MATCH(EI$16,Templates!$K$1:GF$1,0))="","",INDEX(Templates!$K$2:$EN$139,ROW()-ROW(EI$20)+1, MATCH(EI$16,Templates!$K$1:GF$1,0)))</f>
        <v>HEATING</v>
      </c>
      <c r="EJ122" s="55" t="str" cm="1">
        <f t="array" ref="EJ122">IF(INDEX(Templates!$K$2:$EN$139,ROW()-ROW(EJ$20)+1, MATCH(EJ$16,Templates!$K$1:GG$1,0))="","",INDEX(Templates!$K$2:$EN$139,ROW()-ROW(EJ$20)+1, MATCH(EJ$16,Templates!$K$1:GG$1,0)))</f>
        <v>HEATING</v>
      </c>
      <c r="EK122" s="55" t="str" cm="1">
        <f t="array" ref="EK122">IF(INDEX(Templates!$K$2:$EN$139,ROW()-ROW(EK$20)+1, MATCH(EK$16,Templates!$K$1:GH$1,0))="","",INDEX(Templates!$K$2:$EN$139,ROW()-ROW(EK$20)+1, MATCH(EK$16,Templates!$K$1:GH$1,0)))</f>
        <v>HEATING</v>
      </c>
      <c r="EL122" s="55" t="str" cm="1">
        <f t="array" ref="EL122">IF(INDEX(Templates!$K$2:$EN$139,ROW()-ROW(EL$20)+1, MATCH(EL$16,Templates!$K$1:GI$1,0))="","",INDEX(Templates!$K$2:$EN$139,ROW()-ROW(EL$20)+1, MATCH(EL$16,Templates!$K$1:GI$1,0)))</f>
        <v>HEATING</v>
      </c>
      <c r="EM122" s="55" t="str" cm="1">
        <f t="array" ref="EM122">IF(INDEX(Templates!$K$2:$EN$139,ROW()-ROW(EM$20)+1, MATCH(EM$16,Templates!$K$1:GJ$1,0))="","",INDEX(Templates!$K$2:$EN$139,ROW()-ROW(EM$20)+1, MATCH(EM$16,Templates!$K$1:GJ$1,0)))</f>
        <v>HEATING</v>
      </c>
      <c r="EN122" s="55" t="str" cm="1">
        <f t="array" ref="EN122">IF(INDEX(Templates!$K$2:$EN$139,ROW()-ROW(EN$20)+1, MATCH(EN$16,Templates!$K$1:GD$1,0))="","",INDEX(Templates!$K$2:$EN$139,ROW()-ROW(EN$20)+1, MATCH(EN$16,Templates!$K$1:GD$1,0)))</f>
        <v>HEATING</v>
      </c>
      <c r="EO122" s="55" t="str" cm="1">
        <f t="array" ref="EO122">IF(INDEX(Templates!$K$2:$EN$139,ROW()-ROW(EO$20)+1, MATCH(EO$16,Templates!$K$1:GE$1,0))="","",INDEX(Templates!$K$2:$EN$139,ROW()-ROW(EO$20)+1, MATCH(EO$16,Templates!$K$1:GE$1,0)))</f>
        <v>HEATING</v>
      </c>
      <c r="EP122" s="55" t="str" cm="1">
        <f t="array" ref="EP122">IF(INDEX(Templates!$K$2:$EN$139,ROW()-ROW(EP$20)+1, MATCH(EP$16,Templates!$K$1:GF$1,0))="","",INDEX(Templates!$K$2:$EN$139,ROW()-ROW(EP$20)+1, MATCH(EP$16,Templates!$K$1:GF$1,0)))</f>
        <v>HEATING</v>
      </c>
      <c r="EQ122" s="55" t="str" cm="1">
        <f t="array" ref="EQ122">IF(INDEX(Templates!$K$2:$EN$139,ROW()-ROW(EQ$20)+1, MATCH(EQ$16,Templates!$K$1:GG$1,0))="","",INDEX(Templates!$K$2:$EN$139,ROW()-ROW(EQ$20)+1, MATCH(EQ$16,Templates!$K$1:GG$1,0)))</f>
        <v>HEATING</v>
      </c>
      <c r="ER122" s="55" t="str" cm="1">
        <f t="array" ref="ER122">IF(INDEX(Templates!$K$2:$EN$139,ROW()-ROW(ER$20)+1, MATCH(ER$16,Templates!$K$1:GH$1,0))="","",INDEX(Templates!$K$2:$EN$139,ROW()-ROW(ER$20)+1, MATCH(ER$16,Templates!$K$1:GH$1,0)))</f>
        <v>HEATING</v>
      </c>
      <c r="ES122" s="55" t="str" cm="1">
        <f t="array" ref="ES122">IF(INDEX(Templates!$K$2:$EN$139,ROW()-ROW(ES$20)+1, MATCH(ES$16,Templates!$K$1:GH$1,0))="","",INDEX(Templates!$K$2:$EN$139,ROW()-ROW(ES$20)+1, MATCH(ES$16,Templates!$K$1:GH$1,0)))</f>
        <v>HEATING</v>
      </c>
      <c r="ET122" s="55" t="str" cm="1">
        <f t="array" ref="ET122">IF(INDEX(Templates!$K$2:$EN$139,ROW()-ROW(ET$20)+1, MATCH(ET$16,Templates!$K$1:GI$1,0))="","",INDEX(Templates!$K$2:$EN$139,ROW()-ROW(ET$20)+1, MATCH(ET$16,Templates!$K$1:GI$1,0)))</f>
        <v/>
      </c>
      <c r="EU122" s="55" t="str" cm="1">
        <f t="array" ref="EU122">IF(INDEX(Templates!$K$2:$EN$139,ROW()-ROW(EU$20)+1, MATCH(EU$16,Templates!$K$1:GF$1,0))="","",INDEX(Templates!$K$2:$EN$139,ROW()-ROW(EU$20)+1, MATCH(EU$16,Templates!$K$1:GF$1,0)))</f>
        <v>HEATING</v>
      </c>
      <c r="EV122" s="55" t="str" cm="1">
        <f t="array" ref="EV122">IF(INDEX(Templates!$K$2:$EN$139,ROW()-ROW(EV$20)+1, MATCH(EV$16,Templates!$K$1:GG$1,0))="","",INDEX(Templates!$K$2:$EN$139,ROW()-ROW(EV$20)+1, MATCH(EV$16,Templates!$K$1:GG$1,0)))</f>
        <v>HEATING</v>
      </c>
      <c r="EW122" s="55" t="str" cm="1">
        <f t="array" ref="EW122">IF(INDEX(Templates!$K$2:$EN$139,ROW()-ROW(EW$20)+1, MATCH(EW$16,Templates!$K$1:GH$1,0))="","",INDEX(Templates!$K$2:$EN$139,ROW()-ROW(EW$20)+1, MATCH(EW$16,Templates!$K$1:GH$1,0)))</f>
        <v>HEATING</v>
      </c>
      <c r="EX122" s="55" t="str" cm="1">
        <f t="array" ref="EX122">IF(INDEX(Templates!$K$2:$EN$139,ROW()-ROW(EX$20)+1, MATCH(EX$16,Templates!$K$1:GI$1,0))="","",INDEX(Templates!$K$2:$EN$139,ROW()-ROW(EX$20)+1, MATCH(EX$16,Templates!$K$1:GI$1,0)))</f>
        <v>HEATING</v>
      </c>
      <c r="EY122" s="255" t="str" cm="1">
        <f t="array" ref="EY122">IF(INDEX(Templates!$K$2:$EN$139,ROW()-ROW(EY$20)+1, MATCH(EY$16,Templates!$K$1:GJ$1,0))="","",INDEX(Templates!$K$2:$EN$139,ROW()-ROW(EY$20)+1, MATCH(EY$16,Templates!$K$1:GJ$1,0)))</f>
        <v>HEATING</v>
      </c>
      <c r="EZ122" s="55" t="str" cm="1">
        <f t="array" ref="EZ122">IF(INDEX(Templates!$K$2:$EN$139,ROW()-ROW(EZ$20)+1, MATCH(EZ$16,Templates!$K$1:GK$1,0))="","",INDEX(Templates!$K$2:$EN$139,ROW()-ROW(EZ$20)+1, MATCH(EZ$16,Templates!$K$1:GK$1,0)))</f>
        <v>HEATING</v>
      </c>
      <c r="FA122" s="55" t="str" cm="1">
        <f t="array" ref="FA122">IF(INDEX(Templates!$K$2:$EN$139,ROW()-ROW(FA$20)+1, MATCH(FA$16,Templates!$K$1:GH$1,0))="","",INDEX(Templates!$K$2:$EN$139,ROW()-ROW(FA$20)+1, MATCH(FA$16,Templates!$K$1:GH$1,0)))</f>
        <v>HEATING</v>
      </c>
      <c r="FB122" s="55" t="str" cm="1">
        <f t="array" ref="FB122">IF(INDEX(Templates!$K$2:$EN$139,ROW()-ROW(FB$20)+1, MATCH(FB$16,Templates!$K$1:GI$1,0))="","",INDEX(Templates!$K$2:$EN$139,ROW()-ROW(FB$20)+1, MATCH(FB$16,Templates!$K$1:GI$1,0)))</f>
        <v>HEATING</v>
      </c>
      <c r="FC122" s="55" t="str" cm="1">
        <f t="array" ref="FC122">IF(INDEX(Templates!$K$2:$EN$139,ROW()-ROW(FC$20)+1, MATCH(FC$16,Templates!$K$1:GJ$1,0))="","",INDEX(Templates!$K$2:$EN$139,ROW()-ROW(FC$20)+1, MATCH(FC$16,Templates!$K$1:GJ$1,0)))</f>
        <v>HEATING</v>
      </c>
      <c r="FD122" s="55" t="str" cm="1">
        <f t="array" ref="FD122">IF(INDEX(Templates!$K$2:$EN$139,ROW()-ROW(FD$20)+1, MATCH(FD$16,Templates!$K$1:GK$1,0))="","",INDEX(Templates!$K$2:$EN$139,ROW()-ROW(FD$20)+1, MATCH(FD$16,Templates!$K$1:GK$1,0)))</f>
        <v>HEATING</v>
      </c>
      <c r="FE122" s="55" t="str" cm="1">
        <f t="array" ref="FE122">IF(INDEX(Templates!$K$2:$EN$139,ROW()-ROW(FE$20)+1, MATCH(FE$16,Templates!$K$1:GL$1,0))="","",INDEX(Templates!$K$2:$EN$139,ROW()-ROW(FE$20)+1, MATCH(FE$16,Templates!$K$1:GL$1,0)))</f>
        <v/>
      </c>
      <c r="FF122" s="55" t="str" cm="1">
        <f t="array" ref="FF122">IF(INDEX(Templates!$K$2:$EN$139,ROW()-ROW(FF$20)+1, MATCH(FF$16,Templates!$K$1:GJ$1,0))="","",INDEX(Templates!$K$2:$EN$139,ROW()-ROW(FF$20)+1, MATCH(FF$16,Templates!$K$1:GJ$1,0)))</f>
        <v>HEATING</v>
      </c>
      <c r="FG122" s="55" t="str" cm="1">
        <f t="array" ref="FG122">IF(INDEX(Templates!$K$2:$EN$139,ROW()-ROW(FG$20)+1, MATCH(FG$16,Templates!$K$1:GK$1,0))="","",INDEX(Templates!$K$2:$EN$139,ROW()-ROW(FG$20)+1, MATCH(FG$16,Templates!$K$1:GK$1,0)))</f>
        <v>HEATING</v>
      </c>
      <c r="FH122" s="55" t="str" cm="1">
        <f t="array" ref="FH122">IF(INDEX(Templates!$K$2:$EN$139,ROW()-ROW(FH$20)+1, MATCH(FH$16,Templates!$K$1:GL$1,0))="","",INDEX(Templates!$K$2:$EN$139,ROW()-ROW(FH$20)+1, MATCH(FH$16,Templates!$K$1:GL$1,0)))</f>
        <v>COOLING</v>
      </c>
      <c r="FI122" s="55" t="str" cm="1">
        <f t="array" ref="FI122">IF(INDEX(Templates!$K$2:$EN$139,ROW()-ROW(FI$20)+1, MATCH(FI$16,Templates!$K$1:GM$1,0))="","",INDEX(Templates!$K$2:$EN$139,ROW()-ROW(FI$20)+1, MATCH(FI$16,Templates!$K$1:GM$1,0)))</f>
        <v>COOLING</v>
      </c>
      <c r="FJ122" s="55" t="str" cm="1">
        <f t="array" ref="FJ122">IF(INDEX(Templates!$K$2:$EN$139,ROW()-ROW(FJ$20)+1, MATCH(FJ$16,Templates!$K$1:GN$1,0))="","",INDEX(Templates!$K$2:$EN$139,ROW()-ROW(FJ$20)+1, MATCH(FJ$16,Templates!$K$1:GN$1,0)))</f>
        <v/>
      </c>
      <c r="FK122" s="55" t="str" cm="1">
        <f t="array" ref="FK122">IF(INDEX(Templates!$K$2:$EN$139,ROW()-ROW(FK$20)+1, MATCH(FK$16,Templates!$K$1:GL$1,0))="","",INDEX(Templates!$K$2:$EN$139,ROW()-ROW(FK$20)+1, MATCH(FK$16,Templates!$K$1:GL$1,0)))</f>
        <v>HEATING</v>
      </c>
      <c r="FL122" s="55" t="str" cm="1">
        <f t="array" ref="FL122">IF(INDEX(Templates!$K$2:$EN$139,ROW()-ROW(FL$20)+1, MATCH(FL$16,Templates!$K$1:GM$1,0))="","",INDEX(Templates!$K$2:$EN$139,ROW()-ROW(FL$20)+1, MATCH(FL$16,Templates!$K$1:GM$1,0)))</f>
        <v>HEATING</v>
      </c>
      <c r="FM122" s="55" t="str" cm="1">
        <f t="array" ref="FM122">IF(INDEX(Templates!$K$2:$EN$139,ROW()-ROW(FM$20)+1, MATCH(FM$16,Templates!$K$1:GO$1,0))="","",INDEX(Templates!$K$2:$EN$139,ROW()-ROW(FM$20)+1, MATCH(FM$16,Templates!$K$1:GO$1,0)))</f>
        <v>HEATING</v>
      </c>
      <c r="FN122" s="55" t="str" cm="1">
        <f t="array" ref="FN122">IF(INDEX(Templates!$K$2:$EN$139,ROW()-ROW(FN$20)+1, MATCH(FN$16,Templates!$K$1:GP$1,0))="","",INDEX(Templates!$K$2:$EN$139,ROW()-ROW(FN$20)+1, MATCH(FN$16,Templates!$K$1:GP$1,0)))</f>
        <v/>
      </c>
      <c r="FO122" s="55"/>
      <c r="FP122" s="55"/>
      <c r="FQ122" s="55"/>
      <c r="FR122" s="55"/>
      <c r="FS122" s="55"/>
      <c r="FT122" s="55"/>
      <c r="FU122" s="55"/>
      <c r="FV122" s="55"/>
      <c r="FW122" s="55"/>
      <c r="FX122" s="55"/>
      <c r="FY122" s="55"/>
      <c r="FZ122" s="55"/>
      <c r="GA122" s="55"/>
      <c r="GB122" s="55"/>
      <c r="GC122" s="55"/>
      <c r="GD122" s="55"/>
      <c r="GE122" s="55"/>
      <c r="GF122" s="55"/>
      <c r="GG122" s="55"/>
      <c r="GH122" s="55"/>
      <c r="GI122" s="55"/>
      <c r="GJ122" s="55"/>
      <c r="GK122" s="55"/>
      <c r="GL122" s="55"/>
      <c r="GM122" s="55"/>
      <c r="GN122" s="55"/>
      <c r="GO122" s="55"/>
      <c r="GP122" s="55"/>
      <c r="GQ122" s="55"/>
      <c r="GR122" s="55"/>
      <c r="GS122" s="55"/>
      <c r="GT122" s="55"/>
      <c r="GU122" s="55"/>
      <c r="GV122" s="55"/>
      <c r="GW122" s="55"/>
      <c r="GX122" s="55"/>
      <c r="GY122" s="55"/>
      <c r="GZ122" s="55"/>
      <c r="HA122" s="55"/>
      <c r="HB122" s="55"/>
      <c r="HC122" s="55"/>
      <c r="HD122" s="55"/>
      <c r="HE122" s="55"/>
      <c r="HF122" s="55"/>
      <c r="HG122" s="55"/>
      <c r="HH122" s="83"/>
      <c r="HI122" s="83"/>
      <c r="HJ122" s="83"/>
      <c r="HK122" s="83"/>
      <c r="HL122" s="83"/>
      <c r="HM122" s="83"/>
      <c r="HN122" s="83"/>
      <c r="HO122" s="83"/>
      <c r="HP122" s="83"/>
    </row>
    <row r="123" spans="1:224" s="24" customFormat="1">
      <c r="A123" s="41" t="s">
        <v>640</v>
      </c>
      <c r="B123" s="6" t="s">
        <v>644</v>
      </c>
      <c r="C123" s="66" t="str" cm="1">
        <f t="array" ref="C123">IF(INDEX(Templates!A$2:A$140,ROW()-ROW($20:$20)+1)="","",INDEX(Templates!A$2:A$140,ROW()-ROW($20:$20)+1))</f>
        <v>JSON_PATH:fluid_loops[0]</v>
      </c>
      <c r="D123" s="66" t="str" cm="1">
        <f t="array" ref="D123">IF(INDEX(Templates!B$2:B$140,ROW()-ROW($20:$20)+1)="","",INDEX(Templates!B$2:B$140,ROW()-ROW($20:$20)+1))</f>
        <v>cooling_or_condensing_design_and_control</v>
      </c>
      <c r="E123" s="66" t="str" cm="1">
        <f t="array" ref="E123">IF(INDEX(Templates!C$2:C$140,ROW()-ROW($20:$20)+1)="","",INDEX(Templates!C$2:C$140,ROW()-ROW($20:$20)+1))</f>
        <v>id</v>
      </c>
      <c r="F123" s="122" t="str" cm="1">
        <f t="array" ref="F123">IF(INDEX(Templates!D$2:D$140,ROW()-ROW($20:$20)+1)="","",INDEX(Templates!D$2:D$140,ROW()-ROW($20:$20)+1))</f>
        <v/>
      </c>
      <c r="G123" s="116" t="str" cm="1">
        <f t="array" ref="G123">IF(INDEX(Templates!E$2:E$140,ROW()-ROW($20:$20)+1)="","",INDEX(Templates!E$2:E$140,ROW()-ROW($20:$20)+1))</f>
        <v>FluidLoopDesignAndControl</v>
      </c>
      <c r="H123" s="68" t="str" cm="1">
        <f t="array" ref="H123">IF(INDEX(Templates!F$2:F$140,ROW()-ROW($20:$20)+1)="","",INDEX(Templates!F$2:F$140,ROW()-ROW($20:$20)+1))</f>
        <v>DAC 1</v>
      </c>
      <c r="I123" s="68" t="str" cm="1">
        <f t="array" ref="I123">IF(INDEX(Templates!G$2:G$140,ROW()-ROW($20:$20)+1)="","",INDEX(Templates!G$2:G$140,ROW()-ROW($20:$20)+1))</f>
        <v>Loop 1</v>
      </c>
      <c r="J123" s="68" t="str" cm="1">
        <f t="array" ref="J123">IF(INDEX(Templates!H$2:H$140,ROW()-ROW($20:$20)+1)="","",INDEX(Templates!H$2:H$140,ROW()-ROW($20:$20)+1))</f>
        <v>id</v>
      </c>
      <c r="K123" s="69" t="str" cm="1">
        <f t="array" ref="K123">IF(INDEX(Templates!I$2:I$140,ROW()-ROW($20:$20)+1)="","",INDEX(Templates!I$2:I$140,ROW()-ROW($20:$20)+1))</f>
        <v/>
      </c>
      <c r="L123" s="69" t="str" cm="1">
        <f t="array" ref="L123">IF(INDEX(Templates!J$2:J$140,ROW()-ROW($20:$20)+1)="","",INDEX(Templates!J$2:J$140,ROW()-ROW($20:$20)+1))</f>
        <v/>
      </c>
      <c r="M123" s="55" t="str" cm="1">
        <f t="array" ref="M123">IF(INDEX(Templates!$K$2:$EN$139,ROW()-ROW(M$20)+1, MATCH(M$16,Templates!$K$1:EN$1,0))="","",INDEX(Templates!$K$2:$EN$139,ROW()-ROW(M$20)+1, MATCH(M$16,Templates!$K$1:EN$1,0)))</f>
        <v/>
      </c>
      <c r="N123" s="55" t="str" cm="1">
        <f t="array" ref="N123">IF(INDEX(Templates!$K$2:$EN$139,ROW()-ROW(N$20)+1, MATCH(N$16,Templates!$K$1:EO$1,0))="","",INDEX(Templates!$K$2:$EN$139,ROW()-ROW(N$20)+1, MATCH(N$16,Templates!$K$1:EO$1,0)))</f>
        <v/>
      </c>
      <c r="O123" s="55" t="str" cm="1">
        <f t="array" ref="O123">IF(INDEX(Templates!$K$2:$EN$139,ROW()-ROW(O$20)+1, MATCH(O$16,Templates!$K$1:EP$1,0))="","",INDEX(Templates!$K$2:$EN$139,ROW()-ROW(O$20)+1, MATCH(O$16,Templates!$K$1:EP$1,0)))</f>
        <v/>
      </c>
      <c r="P123" s="55" t="str" cm="1">
        <f t="array" ref="P123">IF(INDEX(Templates!$K$2:$EN$139,ROW()-ROW(P$20)+1, MATCH(P$16,Templates!$K$1:EQ$1,0))="","",INDEX(Templates!$K$2:$EN$139,ROW()-ROW(P$20)+1, MATCH(P$16,Templates!$K$1:EQ$1,0)))</f>
        <v/>
      </c>
      <c r="Q123" s="55" t="str" cm="1">
        <f t="array" ref="Q123">IF(INDEX(Templates!$K$2:$EN$139,ROW()-ROW(Q$20)+1, MATCH(Q$16,Templates!$K$1:ER$1,0))="","",INDEX(Templates!$K$2:$EN$139,ROW()-ROW(Q$20)+1, MATCH(Q$16,Templates!$K$1:ER$1,0)))</f>
        <v/>
      </c>
      <c r="R123" s="55" t="str" cm="1">
        <f t="array" ref="R123">IF(INDEX(Templates!$K$2:$EN$139,ROW()-ROW(R$20)+1, MATCH(R$16,Templates!$K$1:EP$1,0))="","",INDEX(Templates!$K$2:$EN$139,ROW()-ROW(R$20)+1, MATCH(R$16,Templates!$K$1:EP$1,0)))</f>
        <v/>
      </c>
      <c r="S123" s="55" t="str" cm="1">
        <f t="array" ref="S123">IF(INDEX(Templates!$K$2:$EN$139,ROW()-ROW(S$20)+1, MATCH(S$16,Templates!$K$1:EQ$1,0))="","",INDEX(Templates!$K$2:$EN$139,ROW()-ROW(S$20)+1, MATCH(S$16,Templates!$K$1:EQ$1,0)))</f>
        <v/>
      </c>
      <c r="T123" s="55" t="str" cm="1">
        <f t="array" ref="T123">IF(INDEX(Templates!$K$2:$EN$139,ROW()-ROW(T$20)+1, MATCH(T$16,Templates!$K$1:ER$1,0))="","",INDEX(Templates!$K$2:$EN$139,ROW()-ROW(T$20)+1, MATCH(T$16,Templates!$K$1:ER$1,0)))</f>
        <v/>
      </c>
      <c r="U123" s="55" t="str" cm="1">
        <f t="array" ref="U123">IF(INDEX(Templates!$K$2:$EN$139,ROW()-ROW(U$20)+1, MATCH(U$16,Templates!$K$1:ES$1,0))="","",INDEX(Templates!$K$2:$EN$139,ROW()-ROW(U$20)+1, MATCH(U$16,Templates!$K$1:ES$1,0)))</f>
        <v/>
      </c>
      <c r="V123" s="55" t="str" cm="1">
        <f t="array" ref="V123">IF(INDEX(Templates!$K$2:$EN$139,ROW()-ROW(V$20)+1, MATCH(V$16,Templates!$K$1:ET$1,0))="","",INDEX(Templates!$K$2:$EN$139,ROW()-ROW(V$20)+1, MATCH(V$16,Templates!$K$1:ET$1,0)))</f>
        <v/>
      </c>
      <c r="W123" s="55" t="str" cm="1">
        <f t="array" ref="W123">IF(INDEX(Templates!$K$2:$EN$139,ROW()-ROW(W$20)+1, MATCH(W$16,Templates!$K$1:ER$1,0))="","",INDEX(Templates!$K$2:$EN$139,ROW()-ROW(W$20)+1, MATCH(W$16,Templates!$K$1:ER$1,0)))</f>
        <v/>
      </c>
      <c r="X123" s="55" t="str" cm="1">
        <f t="array" ref="X123">IF(INDEX(Templates!$K$2:$EN$139,ROW()-ROW(X$20)+1, MATCH(X$16,Templates!$K$1:ES$1,0))="","",INDEX(Templates!$K$2:$EN$139,ROW()-ROW(X$20)+1, MATCH(X$16,Templates!$K$1:ES$1,0)))</f>
        <v/>
      </c>
      <c r="Y123" s="55" t="str" cm="1">
        <f t="array" ref="Y123">IF(INDEX(Templates!$K$2:$EN$139,ROW()-ROW(Y$20)+1, MATCH(Y$16,Templates!$K$1:ET$1,0))="","",INDEX(Templates!$K$2:$EN$139,ROW()-ROW(Y$20)+1, MATCH(Y$16,Templates!$K$1:ET$1,0)))</f>
        <v/>
      </c>
      <c r="Z123" s="55" t="str" cm="1">
        <f t="array" ref="Z123">IF(INDEX(Templates!$K$2:$EN$139,ROW()-ROW(Z$20)+1, MATCH(Z$16,Templates!$K$1:EU$1,0))="","",INDEX(Templates!$K$2:$EN$139,ROW()-ROW(Z$20)+1, MATCH(Z$16,Templates!$K$1:EU$1,0)))</f>
        <v/>
      </c>
      <c r="AA123" s="55" t="str" cm="1">
        <f t="array" ref="AA123">IF(INDEX(Templates!$K$2:$EN$139,ROW()-ROW(AA$20)+1, MATCH(AA$16,Templates!$K$1:EV$1,0))="","",INDEX(Templates!$K$2:$EN$139,ROW()-ROW(AA$20)+1, MATCH(AA$16,Templates!$K$1:EV$1,0)))</f>
        <v/>
      </c>
      <c r="AB123" s="55" t="str" cm="1">
        <f t="array" ref="AB123">IF(INDEX(Templates!$K$2:$EN$139,ROW()-ROW(AB$20)+1, MATCH(AB$16,Templates!$K$1:ET$1,0))="","",INDEX(Templates!$K$2:$EN$139,ROW()-ROW(AB$20)+1, MATCH(AB$16,Templates!$K$1:ET$1,0)))</f>
        <v/>
      </c>
      <c r="AC123" s="55" t="str" cm="1">
        <f t="array" ref="AC123">IF(INDEX(Templates!$K$2:$EN$139,ROW()-ROW(AC$20)+1, MATCH(AC$16,Templates!$K$1:EU$1,0))="","",INDEX(Templates!$K$2:$EN$139,ROW()-ROW(AC$20)+1, MATCH(AC$16,Templates!$K$1:EU$1,0)))</f>
        <v/>
      </c>
      <c r="AD123" s="55" t="str" cm="1">
        <f t="array" ref="AD123">IF(INDEX(Templates!$K$2:$EN$139,ROW()-ROW(AD$20)+1, MATCH(AD$16,Templates!$K$1:EV$1,0))="","",INDEX(Templates!$K$2:$EN$139,ROW()-ROW(AD$20)+1, MATCH(AD$16,Templates!$K$1:EV$1,0)))</f>
        <v/>
      </c>
      <c r="AE123" s="55" t="str" cm="1">
        <f t="array" ref="AE123">IF(INDEX(Templates!$K$2:$EN$139,ROW()-ROW(AE$20)+1, MATCH(AE$16,Templates!$K$1:EV$1,0))="","",INDEX(Templates!$K$2:$EN$139,ROW()-ROW(AE$20)+1, MATCH(AE$16,Templates!$K$1:EV$1,0)))</f>
        <v/>
      </c>
      <c r="AF123" s="55" t="str" cm="1">
        <f t="array" ref="AF123">IF(INDEX(Templates!$K$2:$EN$139,ROW()-ROW(AF$20)+1, MATCH(AF$16,Templates!$K$1:EW$1,0))="","",INDEX(Templates!$K$2:$EN$139,ROW()-ROW(AF$20)+1, MATCH(AF$16,Templates!$K$1:EW$1,0)))</f>
        <v/>
      </c>
      <c r="AG123" s="55" t="str" cm="1">
        <f t="array" ref="AG123">IF(INDEX(Templates!$K$2:$EN$139,ROW()-ROW(AG$20)+1, MATCH(AG$16,Templates!$K$1:EX$1,0))="","",INDEX(Templates!$K$2:$EN$139,ROW()-ROW(AG$20)+1, MATCH(AG$16,Templates!$K$1:EX$1,0)))</f>
        <v/>
      </c>
      <c r="AH123" s="55" t="str" cm="1">
        <f t="array" ref="AH123">IF(INDEX(Templates!$K$2:$EN$139,ROW()-ROW(AH$20)+1, MATCH(AH$16,Templates!$K$1:EX$1,0))="","",INDEX(Templates!$K$2:$EN$139,ROW()-ROW(AH$20)+1, MATCH(AH$16,Templates!$K$1:EX$1,0)))</f>
        <v/>
      </c>
      <c r="AI123" s="55" t="str" cm="1">
        <f t="array" ref="AI123">IF(INDEX(Templates!$K$2:$EN$139,ROW()-ROW(AI$20)+1, MATCH(AI$16,Templates!$K$1:EV$1,0))="","",INDEX(Templates!$K$2:$EN$139,ROW()-ROW(AI$20)+1, MATCH(AI$16,Templates!$K$1:EV$1,0)))</f>
        <v/>
      </c>
      <c r="AJ123" s="55" t="str" cm="1">
        <f t="array" ref="AJ123">IF(INDEX(Templates!$K$2:$EN$139,ROW()-ROW(AJ$20)+1, MATCH(AJ$16,Templates!$K$1:EW$1,0))="","",INDEX(Templates!$K$2:$EN$139,ROW()-ROW(AJ$20)+1, MATCH(AJ$16,Templates!$K$1:EW$1,0)))</f>
        <v/>
      </c>
      <c r="AK123" s="55" t="str" cm="1">
        <f t="array" ref="AK123">IF(INDEX(Templates!$K$2:$EN$139,ROW()-ROW(AK$20)+1, MATCH(AK$16,Templates!$K$1:EX$1,0))="","",INDEX(Templates!$K$2:$EN$139,ROW()-ROW(AK$20)+1, MATCH(AK$16,Templates!$K$1:EX$1,0)))</f>
        <v/>
      </c>
      <c r="AL123" s="55" t="str" cm="1">
        <f t="array" ref="AL123">IF(INDEX(Templates!$K$2:$EN$139,ROW()-ROW(AL$20)+1, MATCH(AL$16,Templates!$K$1:EY$1,0))="","",INDEX(Templates!$K$2:$EN$139,ROW()-ROW(AL$20)+1, MATCH(AL$16,Templates!$K$1:EY$1,0)))</f>
        <v/>
      </c>
      <c r="AM123" s="55" t="str" cm="1">
        <f t="array" ref="AM123">IF(INDEX(Templates!$K$2:$EN$139,ROW()-ROW(AM$20)+1, MATCH(AM$16,Templates!$K$1:EX$1,0))="","",INDEX(Templates!$K$2:$EN$139,ROW()-ROW(AM$20)+1, MATCH(AM$16,Templates!$K$1:EX$1,0)))</f>
        <v/>
      </c>
      <c r="AN123" s="55" t="str" cm="1">
        <f t="array" ref="AN123">IF(INDEX(Templates!$K$2:$EN$139,ROW()-ROW(AN$20)+1, MATCH(AN$16,Templates!$K$1:EY$1,0))="","",INDEX(Templates!$K$2:$EN$139,ROW()-ROW(AN$20)+1, MATCH(AN$16,Templates!$K$1:EY$1,0)))</f>
        <v/>
      </c>
      <c r="AO123" s="55" t="str" cm="1">
        <f t="array" ref="AO123">IF(INDEX(Templates!$K$2:$EN$139,ROW()-ROW(AO$20)+1, MATCH(AO$16,Templates!$K$1:EZ$1,0))="","",INDEX(Templates!$K$2:$EN$139,ROW()-ROW(AO$20)+1, MATCH(AO$16,Templates!$K$1:EZ$1,0)))</f>
        <v/>
      </c>
      <c r="AP123" s="55" t="str" cm="1">
        <f t="array" ref="AP123">IF(INDEX(Templates!$K$2:$EN$139,ROW()-ROW(AP$20)+1, MATCH(AP$16,Templates!$K$1:FA$1,0))="","",INDEX(Templates!$K$2:$EN$139,ROW()-ROW(AP$20)+1, MATCH(AP$16,Templates!$K$1:FA$1,0)))</f>
        <v/>
      </c>
      <c r="AQ123" s="55" t="str" cm="1">
        <f t="array" ref="AQ123">IF(INDEX(Templates!$K$2:$EN$139,ROW()-ROW(AQ$20)+1, MATCH(AQ$16,Templates!$K$1:FB$1,0))="","",INDEX(Templates!$K$2:$EN$139,ROW()-ROW(AQ$20)+1, MATCH(AQ$16,Templates!$K$1:FB$1,0)))</f>
        <v/>
      </c>
      <c r="AR123" s="55" t="str" cm="1">
        <f t="array" ref="AR123">IF(INDEX(Templates!$K$2:$EN$139,ROW()-ROW(AR$20)+1, MATCH(AR$16,Templates!$K$1:EZ$1,0))="","",INDEX(Templates!$K$2:$EN$139,ROW()-ROW(AR$20)+1, MATCH(AR$16,Templates!$K$1:EZ$1,0)))</f>
        <v/>
      </c>
      <c r="AS123" s="55" t="str" cm="1">
        <f t="array" ref="AS123">IF(INDEX(Templates!$K$2:$EN$139,ROW()-ROW(AS$20)+1, MATCH(AS$16,Templates!$K$1:FA$1,0))="","",INDEX(Templates!$K$2:$EN$139,ROW()-ROW(AS$20)+1, MATCH(AS$16,Templates!$K$1:FA$1,0)))</f>
        <v/>
      </c>
      <c r="AT123" s="55" t="str" cm="1">
        <f t="array" ref="AT123">IF(INDEX(Templates!$K$2:$EN$139,ROW()-ROW(AT$20)+1, MATCH(AT$16,Templates!$K$1:FB$1,0))="","",INDEX(Templates!$K$2:$EN$139,ROW()-ROW(AT$20)+1, MATCH(AT$16,Templates!$K$1:FB$1,0)))</f>
        <v/>
      </c>
      <c r="AU123" s="55" t="str" cm="1">
        <f t="array" ref="AU123">IF(INDEX(Templates!$K$2:$EN$139,ROW()-ROW(AU$20)+1, MATCH(AU$16,Templates!$K$1:FC$1,0))="","",INDEX(Templates!$K$2:$EN$139,ROW()-ROW(AU$20)+1, MATCH(AU$16,Templates!$K$1:FC$1,0)))</f>
        <v/>
      </c>
      <c r="AV123" s="55" t="str" cm="1">
        <f t="array" ref="AV123">IF(INDEX(Templates!$K$2:$EN$139,ROW()-ROW(AV$20)+1, MATCH(AV$16,Templates!$K$1:FD$1,0))="","",INDEX(Templates!$K$2:$EN$139,ROW()-ROW(AV$20)+1, MATCH(AV$16,Templates!$K$1:FD$1,0)))</f>
        <v/>
      </c>
      <c r="AW123" s="55" t="str" cm="1">
        <f t="array" ref="AW123">IF(INDEX(Templates!$K$2:$EN$139,ROW()-ROW(AW$20)+1, MATCH(AW$16,Templates!$K$1:FB$1,0))="","",INDEX(Templates!$K$2:$EN$139,ROW()-ROW(AW$20)+1, MATCH(AW$16,Templates!$K$1:FB$1,0)))</f>
        <v/>
      </c>
      <c r="AX123" s="55" t="str" cm="1">
        <f t="array" ref="AX123">IF(INDEX(Templates!$K$2:$EN$139,ROW()-ROW(AX$20)+1, MATCH(AX$16,Templates!$K$1:FC$1,0))="","",INDEX(Templates!$K$2:$EN$139,ROW()-ROW(AX$20)+1, MATCH(AX$16,Templates!$K$1:FC$1,0)))</f>
        <v/>
      </c>
      <c r="AY123" s="55" t="str" cm="1">
        <f t="array" ref="AY123">IF(INDEX(Templates!$K$2:$EN$139,ROW()-ROW(AY$20)+1, MATCH(AY$16,Templates!$K$1:FD$1,0))="","",INDEX(Templates!$K$2:$EN$139,ROW()-ROW(AY$20)+1, MATCH(AY$16,Templates!$K$1:FD$1,0)))</f>
        <v/>
      </c>
      <c r="AZ123" s="55" t="str" cm="1">
        <f t="array" ref="AZ123">IF(INDEX(Templates!$K$2:$EN$139,ROW()-ROW(AZ$20)+1, MATCH(AZ$16,Templates!$K$1:FE$1,0))="","",INDEX(Templates!$K$2:$EN$139,ROW()-ROW(AZ$20)+1, MATCH(AZ$16,Templates!$K$1:FE$1,0)))</f>
        <v/>
      </c>
      <c r="BA123" s="55" t="str" cm="1">
        <f t="array" ref="BA123">IF(INDEX(Templates!$K$2:$EN$139,ROW()-ROW(BA$20)+1, MATCH(BA$16,Templates!$K$1:FF$1,0))="","",INDEX(Templates!$K$2:$EN$139,ROW()-ROW(BA$20)+1, MATCH(BA$16,Templates!$K$1:FF$1,0)))</f>
        <v/>
      </c>
      <c r="BB123" s="55" t="str" cm="1">
        <f t="array" ref="BB123">IF(INDEX(Templates!$K$2:$EN$139,ROW()-ROW(BB$20)+1, MATCH(BB$16,Templates!$K$1:FD$1,0))="","",INDEX(Templates!$K$2:$EN$139,ROW()-ROW(BB$20)+1, MATCH(BB$16,Templates!$K$1:FD$1,0)))</f>
        <v/>
      </c>
      <c r="BC123" s="55" t="str" cm="1">
        <f t="array" ref="BC123">IF(INDEX(Templates!$K$2:$EN$139,ROW()-ROW(BC$20)+1, MATCH(BC$16,Templates!$K$1:FE$1,0))="","",INDEX(Templates!$K$2:$EN$139,ROW()-ROW(BC$20)+1, MATCH(BC$16,Templates!$K$1:FE$1,0)))</f>
        <v/>
      </c>
      <c r="BD123" s="55" t="str" cm="1">
        <f t="array" ref="BD123">IF(INDEX(Templates!$K$2:$EN$139,ROW()-ROW(BD$20)+1, MATCH(BD$16,Templates!$K$1:FF$1,0))="","",INDEX(Templates!$K$2:$EN$139,ROW()-ROW(BD$20)+1, MATCH(BD$16,Templates!$K$1:FF$1,0)))</f>
        <v/>
      </c>
      <c r="BE123" s="55" t="str" cm="1">
        <f t="array" ref="BE123">IF(INDEX(Templates!$K$2:$EN$139,ROW()-ROW(BE$20)+1, MATCH(BE$16,Templates!$K$1:FG$1,0))="","",INDEX(Templates!$K$2:$EN$139,ROW()-ROW(BE$20)+1, MATCH(BE$16,Templates!$K$1:FG$1,0)))</f>
        <v/>
      </c>
      <c r="BF123" s="55" t="str" cm="1">
        <f t="array" ref="BF123">IF(INDEX(Templates!$K$2:$EN$139,ROW()-ROW(BF$20)+1, MATCH(BF$16,Templates!$K$1:FH$1,0))="","",INDEX(Templates!$K$2:$EN$139,ROW()-ROW(BF$20)+1, MATCH(BF$16,Templates!$K$1:FH$1,0)))</f>
        <v/>
      </c>
      <c r="BG123" s="55" t="str" cm="1">
        <f t="array" ref="BG123">IF(INDEX(Templates!$K$2:$EN$139,ROW()-ROW(BG$20)+1, MATCH(BG$16,Templates!$K$1:FG$1,0))="","",INDEX(Templates!$K$2:$EN$139,ROW()-ROW(BG$20)+1, MATCH(BG$16,Templates!$K$1:FG$1,0)))</f>
        <v/>
      </c>
      <c r="BH123" s="55" t="str" cm="1">
        <f t="array" ref="BH123">IF(INDEX(Templates!$K$2:$EN$139,ROW()-ROW(BH$20)+1, MATCH(BH$16,Templates!$K$1:FH$1,0))="","",INDEX(Templates!$K$2:$EN$139,ROW()-ROW(BH$20)+1, MATCH(BH$16,Templates!$K$1:FH$1,0)))</f>
        <v/>
      </c>
      <c r="BI123" s="55" t="str" cm="1">
        <f t="array" ref="BI123">IF(INDEX(Templates!$K$2:$EN$139,ROW()-ROW(BI$20)+1, MATCH(BI$16,Templates!$K$1:FI$1,0))="","",INDEX(Templates!$K$2:$EN$139,ROW()-ROW(BI$20)+1, MATCH(BI$16,Templates!$K$1:FI$1,0)))</f>
        <v/>
      </c>
      <c r="BJ123" s="55" t="str" cm="1">
        <f t="array" ref="BJ123">IF(INDEX(Templates!$K$2:$EN$139,ROW()-ROW(BJ$20)+1, MATCH(BJ$16,Templates!$K$1:FJ$1,0))="","",INDEX(Templates!$K$2:$EN$139,ROW()-ROW(BJ$20)+1, MATCH(BJ$16,Templates!$K$1:FJ$1,0)))</f>
        <v/>
      </c>
      <c r="BK123" s="55" t="str" cm="1">
        <f t="array" ref="BK123">IF(INDEX(Templates!$K$2:$EN$139,ROW()-ROW(BK$20)+1, MATCH(BK$16,Templates!$K$1:FI$1,0))="","",INDEX(Templates!$K$2:$EN$139,ROW()-ROW(BK$20)+1, MATCH(BK$16,Templates!$K$1:FI$1,0)))</f>
        <v/>
      </c>
      <c r="BL123" s="55" t="str" cm="1">
        <f t="array" ref="BL123">IF(INDEX(Templates!$K$2:$EN$139,ROW()-ROW(BL$20)+1, MATCH(BL$16,Templates!$K$1:FJ$1,0))="","",INDEX(Templates!$K$2:$EN$139,ROW()-ROW(BL$20)+1, MATCH(BL$16,Templates!$K$1:FJ$1,0)))</f>
        <v/>
      </c>
      <c r="BM123" s="55" t="str" cm="1">
        <f t="array" ref="BM123">IF(INDEX(Templates!$K$2:$EN$139,ROW()-ROW(BM$20)+1, MATCH(BM$16,Templates!$K$1:EZ$1,0))="","",INDEX(Templates!$K$2:$EN$139,ROW()-ROW(BM$20)+1, MATCH(BM$16,Templates!$K$1:EZ$1,0)))</f>
        <v/>
      </c>
      <c r="BN123" s="55" t="str" cm="1">
        <f t="array" ref="BN123">IF(INDEX(Templates!$K$2:$EN$139,ROW()-ROW(BN$20)+1, MATCH(BN$16,Templates!$K$1:FA$1,0))="","",INDEX(Templates!$K$2:$EN$139,ROW()-ROW(BN$20)+1, MATCH(BN$16,Templates!$K$1:FA$1,0)))</f>
        <v/>
      </c>
      <c r="BO123" s="55" t="str" cm="1">
        <f t="array" ref="BO123">IF(INDEX(Templates!$K$2:$EN$139,ROW()-ROW(BO$20)+1, MATCH(BO$16,Templates!$K$1:FB$1,0))="","",INDEX(Templates!$K$2:$EN$139,ROW()-ROW(BO$20)+1, MATCH(BO$16,Templates!$K$1:FB$1,0)))</f>
        <v/>
      </c>
      <c r="BP123" s="55" t="str" cm="1">
        <f t="array" ref="BP123">IF(INDEX(Templates!$K$2:$EN$139,ROW()-ROW(BP$20)+1, MATCH(BP$16,Templates!$K$1:FC$1,0))="","",INDEX(Templates!$K$2:$EN$139,ROW()-ROW(BP$20)+1, MATCH(BP$16,Templates!$K$1:FC$1,0)))</f>
        <v/>
      </c>
      <c r="BQ123" s="55" t="str" cm="1">
        <f t="array" ref="BQ123">IF(INDEX(Templates!$K$2:$EN$139,ROW()-ROW(BQ$20)+1, MATCH(BQ$16,Templates!$K$1:FD$1,0))="","",INDEX(Templates!$K$2:$EN$139,ROW()-ROW(BQ$20)+1, MATCH(BQ$16,Templates!$K$1:FD$1,0)))</f>
        <v/>
      </c>
      <c r="BR123" s="55" t="str" cm="1">
        <f t="array" ref="BR123">IF(INDEX(Templates!$K$2:$EN$139,ROW()-ROW(BR$20)+1, MATCH(BR$16,Templates!$K$1:FB$1,0))="","",INDEX(Templates!$K$2:$EN$139,ROW()-ROW(BR$20)+1, MATCH(BR$16,Templates!$K$1:FB$1,0)))</f>
        <v/>
      </c>
      <c r="BS123" s="55" t="str" cm="1">
        <f t="array" ref="BS123">IF(INDEX(Templates!$K$2:$EN$139,ROW()-ROW(BS$20)+1, MATCH(BS$16,Templates!$K$1:FC$1,0))="","",INDEX(Templates!$K$2:$EN$139,ROW()-ROW(BS$20)+1, MATCH(BS$16,Templates!$K$1:FC$1,0)))</f>
        <v/>
      </c>
      <c r="BT123" s="55" t="str" cm="1">
        <f t="array" ref="BT123">IF(INDEX(Templates!$K$2:$EN$139,ROW()-ROW(BT$20)+1, MATCH(BT$16,Templates!$K$1:FD$1,0))="","",INDEX(Templates!$K$2:$EN$139,ROW()-ROW(BT$20)+1, MATCH(BT$16,Templates!$K$1:FD$1,0)))</f>
        <v/>
      </c>
      <c r="BU123" s="55" t="str" cm="1">
        <f t="array" ref="BU123">IF(INDEX(Templates!$K$2:$EN$139,ROW()-ROW(BU$20)+1, MATCH(BU$16,Templates!$K$1:FE$1,0))="","",INDEX(Templates!$K$2:$EN$139,ROW()-ROW(BU$20)+1, MATCH(BU$16,Templates!$K$1:FE$1,0)))</f>
        <v/>
      </c>
      <c r="BV123" s="55" t="str" cm="1">
        <f t="array" ref="BV123">IF(INDEX(Templates!$K$2:$EN$139,ROW()-ROW(BV$20)+1, MATCH(BV$16,Templates!$K$1:FF$1,0))="","",INDEX(Templates!$K$2:$EN$139,ROW()-ROW(BV$20)+1, MATCH(BV$16,Templates!$K$1:FF$1,0)))</f>
        <v/>
      </c>
      <c r="BW123" s="55" t="str" cm="1">
        <f t="array" ref="BW123">IF(INDEX(Templates!$K$2:$EN$139,ROW()-ROW(BW$20)+1, MATCH(BW$16,Templates!$K$1:FD$1,0))="","",INDEX(Templates!$K$2:$EN$139,ROW()-ROW(BW$20)+1, MATCH(BW$16,Templates!$K$1:FD$1,0)))</f>
        <v/>
      </c>
      <c r="BX123" s="55" t="str" cm="1">
        <f t="array" ref="BX123">IF(INDEX(Templates!$K$2:$EN$139,ROW()-ROW(BX$20)+1, MATCH(BX$16,Templates!$K$1:FE$1,0))="","",INDEX(Templates!$K$2:$EN$139,ROW()-ROW(BX$20)+1, MATCH(BX$16,Templates!$K$1:FE$1,0)))</f>
        <v/>
      </c>
      <c r="BY123" s="55" t="str" cm="1">
        <f t="array" ref="BY123">IF(INDEX(Templates!$K$2:$EN$139,ROW()-ROW(BY$20)+1, MATCH(BY$16,Templates!$K$1:FF$1,0))="","",INDEX(Templates!$K$2:$EN$139,ROW()-ROW(BY$20)+1, MATCH(BY$16,Templates!$K$1:FF$1,0)))</f>
        <v/>
      </c>
      <c r="BZ123" s="55" t="str" cm="1">
        <f t="array" ref="BZ123">IF(INDEX(Templates!$K$2:$EN$139,ROW()-ROW(BZ$20)+1, MATCH(BZ$16,Templates!$K$1:FG$1,0))="","",INDEX(Templates!$K$2:$EN$139,ROW()-ROW(BZ$20)+1, MATCH(BZ$16,Templates!$K$1:FG$1,0)))</f>
        <v/>
      </c>
      <c r="CA123" s="55" t="str" cm="1">
        <f t="array" ref="CA123">IF(INDEX(Templates!$K$2:$EN$139,ROW()-ROW(CA$20)+1, MATCH(CA$16,Templates!$K$1:FH$1,0))="","",INDEX(Templates!$K$2:$EN$139,ROW()-ROW(CA$20)+1, MATCH(CA$16,Templates!$K$1:FH$1,0)))</f>
        <v/>
      </c>
      <c r="CB123" s="55" t="str" cm="1">
        <f t="array" ref="CB123">IF(INDEX(Templates!$K$2:$EN$139,ROW()-ROW(CB$20)+1, MATCH(CB$16,Templates!$K$1:FI$1,0))="","",INDEX(Templates!$K$2:$EN$139,ROW()-ROW(CB$20)+1, MATCH(CB$16,Templates!$K$1:FI$1,0)))</f>
        <v/>
      </c>
      <c r="CC123" s="55" t="str" cm="1">
        <f t="array" ref="CC123">IF(INDEX(Templates!$K$2:$EN$139,ROW()-ROW(CC$20)+1, MATCH(CC$16,Templates!$K$1:FF$1,0))="","",INDEX(Templates!$K$2:$EN$139,ROW()-ROW(CC$20)+1, MATCH(CC$16,Templates!$K$1:FF$1,0)))</f>
        <v/>
      </c>
      <c r="CD123" s="55" t="str" cm="1">
        <f t="array" ref="CD123">IF(INDEX(Templates!$K$2:$EN$139,ROW()-ROW(CD$20)+1, MATCH(CD$16,Templates!$K$1:FG$1,0))="","",INDEX(Templates!$K$2:$EN$139,ROW()-ROW(CD$20)+1, MATCH(CD$16,Templates!$K$1:FG$1,0)))</f>
        <v/>
      </c>
      <c r="CE123" s="55" t="str" cm="1">
        <f t="array" ref="CE123">IF(INDEX(Templates!$K$2:$EN$139,ROW()-ROW(CE$20)+1, MATCH(CE$16,Templates!$K$1:FH$1,0))="","",INDEX(Templates!$K$2:$EN$139,ROW()-ROW(CE$20)+1, MATCH(CE$16,Templates!$K$1:FH$1,0)))</f>
        <v/>
      </c>
      <c r="CF123" s="55" t="str" cm="1">
        <f t="array" ref="CF123">IF(INDEX(Templates!$K$2:$EN$139,ROW()-ROW(CF$20)+1, MATCH(CF$16,Templates!$K$1:FI$1,0))="","",INDEX(Templates!$K$2:$EN$139,ROW()-ROW(CF$20)+1, MATCH(CF$16,Templates!$K$1:FI$1,0)))</f>
        <v/>
      </c>
      <c r="CG123" s="55" t="str" cm="1">
        <f t="array" ref="CG123">IF(INDEX(Templates!$K$2:$EN$139,ROW()-ROW(CG$20)+1, MATCH(CG$16,Templates!$K$1:FJ$1,0))="","",INDEX(Templates!$K$2:$EN$139,ROW()-ROW(CG$20)+1, MATCH(CG$16,Templates!$K$1:FJ$1,0)))</f>
        <v/>
      </c>
      <c r="CH123" s="55" t="str" cm="1">
        <f t="array" ref="CH123">IF(INDEX(Templates!$K$2:$EN$139,ROW()-ROW(CH$20)+1, MATCH(CH$16,Templates!$K$1:FH$1,0))="","",INDEX(Templates!$K$2:$EN$139,ROW()-ROW(CH$20)+1, MATCH(CH$16,Templates!$K$1:FH$1,0)))</f>
        <v/>
      </c>
      <c r="CI123" s="55" t="str" cm="1">
        <f t="array" ref="CI123">IF(INDEX(Templates!$K$2:$EN$139,ROW()-ROW(CI$20)+1, MATCH(CI$16,Templates!$K$1:FI$1,0))="","",INDEX(Templates!$K$2:$EN$139,ROW()-ROW(CI$20)+1, MATCH(CI$16,Templates!$K$1:FI$1,0)))</f>
        <v/>
      </c>
      <c r="CJ123" s="55" t="str" cm="1">
        <f t="array" ref="CJ123">IF(INDEX(Templates!$K$2:$EN$139,ROW()-ROW(CJ$20)+1, MATCH(CJ$16,Templates!$K$1:FJ$1,0))="","",INDEX(Templates!$K$2:$EN$139,ROW()-ROW(CJ$20)+1, MATCH(CJ$16,Templates!$K$1:FJ$1,0)))</f>
        <v/>
      </c>
      <c r="CK123" s="55" t="str" cm="1">
        <f t="array" ref="CK123">IF(INDEX(Templates!$K$2:$EN$139,ROW()-ROW(CK$20)+1, MATCH(CK$16,Templates!$K$1:FK$1,0))="","",INDEX(Templates!$K$2:$EN$139,ROW()-ROW(CK$20)+1, MATCH(CK$16,Templates!$K$1:FK$1,0)))</f>
        <v/>
      </c>
      <c r="CL123" s="55" t="str" cm="1">
        <f t="array" ref="CL123">IF(INDEX(Templates!$K$2:$EN$139,ROW()-ROW(CL$20)+1, MATCH(CL$16,Templates!$K$1:FL$1,0))="","",INDEX(Templates!$K$2:$EN$139,ROW()-ROW(CL$20)+1, MATCH(CL$16,Templates!$K$1:FL$1,0)))</f>
        <v/>
      </c>
      <c r="CM123" s="55" t="str" cm="1">
        <f t="array" ref="CM123">IF(INDEX(Templates!$K$2:$EN$139,ROW()-ROW(CM$20)+1, MATCH(CM$16,Templates!$K$1:FJ$1,0))="","",INDEX(Templates!$K$2:$EN$139,ROW()-ROW(CM$20)+1, MATCH(CM$16,Templates!$K$1:FJ$1,0)))</f>
        <v/>
      </c>
      <c r="CN123" s="55" t="str" cm="1">
        <f t="array" ref="CN123">IF(INDEX(Templates!$K$2:$EN$139,ROW()-ROW(CN$20)+1, MATCH(CN$16,Templates!$K$1:FK$1,0))="","",INDEX(Templates!$K$2:$EN$139,ROW()-ROW(CN$20)+1, MATCH(CN$16,Templates!$K$1:FK$1,0)))</f>
        <v/>
      </c>
      <c r="CO123" s="55" t="str" cm="1">
        <f t="array" ref="CO123">IF(INDEX(Templates!$K$2:$EN$139,ROW()-ROW(CO$20)+1, MATCH(CO$16,Templates!$K$1:FL$1,0))="","",INDEX(Templates!$K$2:$EN$139,ROW()-ROW(CO$20)+1, MATCH(CO$16,Templates!$K$1:FL$1,0)))</f>
        <v/>
      </c>
      <c r="CP123" s="55" t="str" cm="1">
        <f t="array" ref="CP123">IF(INDEX(Templates!$K$2:$EN$139,ROW()-ROW(CP$20)+1, MATCH(CP$16,Templates!$K$1:FM$1,0))="","",INDEX(Templates!$K$2:$EN$139,ROW()-ROW(CP$20)+1, MATCH(CP$16,Templates!$K$1:FM$1,0)))</f>
        <v/>
      </c>
      <c r="CQ123" s="55" t="str" cm="1">
        <f t="array" ref="CQ123">IF(INDEX(Templates!$K$2:$EN$139,ROW()-ROW(CQ$20)+1, MATCH(CQ$16,Templates!$K$1:FN$1,0))="","",INDEX(Templates!$K$2:$EN$139,ROW()-ROW(CQ$20)+1, MATCH(CQ$16,Templates!$K$1:FN$1,0)))</f>
        <v/>
      </c>
      <c r="CR123" s="55" t="str" cm="1">
        <f t="array" ref="CR123">IF(INDEX(Templates!$K$2:$EN$139,ROW()-ROW(CR$20)+1, MATCH(CR$16,Templates!$K$1:FL$1,0))="","",INDEX(Templates!$K$2:$EN$139,ROW()-ROW(CR$20)+1, MATCH(CR$16,Templates!$K$1:FL$1,0)))</f>
        <v/>
      </c>
      <c r="CS123" s="55" t="str" cm="1">
        <f t="array" ref="CS123">IF(INDEX(Templates!$K$2:$EN$139,ROW()-ROW(CS$20)+1, MATCH(CS$16,Templates!$K$1:FM$1,0))="","",INDEX(Templates!$K$2:$EN$139,ROW()-ROW(CS$20)+1, MATCH(CS$16,Templates!$K$1:FM$1,0)))</f>
        <v/>
      </c>
      <c r="CT123" s="55" t="str" cm="1">
        <f t="array" ref="CT123">IF(INDEX(Templates!$K$2:$EN$139,ROW()-ROW(CT$20)+1, MATCH(CT$16,Templates!$K$1:FN$1,0))="","",INDEX(Templates!$K$2:$EN$139,ROW()-ROW(CT$20)+1, MATCH(CT$16,Templates!$K$1:FN$1,0)))</f>
        <v/>
      </c>
      <c r="CU123" s="55" t="str" cm="1">
        <f t="array" ref="CU123">IF(INDEX(Templates!$K$2:$EN$139,ROW()-ROW(CU$20)+1, MATCH(CU$16,Templates!$K$1:FO$1,0))="","",INDEX(Templates!$K$2:$EN$139,ROW()-ROW(CU$20)+1, MATCH(CU$16,Templates!$K$1:FO$1,0)))</f>
        <v/>
      </c>
      <c r="CV123" s="55" t="str" cm="1">
        <f t="array" ref="CV123">IF(INDEX(Templates!$K$2:$EN$139,ROW()-ROW(CV$20)+1, MATCH(CV$16,Templates!$K$1:FP$1,0))="","",INDEX(Templates!$K$2:$EN$139,ROW()-ROW(CV$20)+1, MATCH(CV$16,Templates!$K$1:FP$1,0)))</f>
        <v/>
      </c>
      <c r="CW123" s="55" t="str" cm="1">
        <f t="array" ref="CW123">IF(INDEX(Templates!$K$2:$EN$139,ROW()-ROW(CW$20)+1, MATCH(CW$16,Templates!$K$1:FP$1,0))="","",INDEX(Templates!$K$2:$EN$139,ROW()-ROW(CW$20)+1, MATCH(CW$16,Templates!$K$1:FP$1,0)))</f>
        <v/>
      </c>
      <c r="CX123" s="55" t="str" cm="1">
        <f t="array" ref="CX123">IF(INDEX(Templates!$K$2:$EN$139,ROW()-ROW(CX$20)+1, MATCH(CX$16,Templates!$K$1:FQ$1,0))="","",INDEX(Templates!$K$2:$EN$139,ROW()-ROW(CX$20)+1, MATCH(CX$16,Templates!$K$1:FQ$1,0)))</f>
        <v/>
      </c>
      <c r="CY123" s="55" t="str" cm="1">
        <f t="array" ref="CY123">IF(INDEX(Templates!$K$2:$EN$139,ROW()-ROW(CY$20)+1, MATCH(CY$16,Templates!$K$1:FR$1,0))="","",INDEX(Templates!$K$2:$EN$139,ROW()-ROW(CY$20)+1, MATCH(CY$16,Templates!$K$1:FR$1,0)))</f>
        <v/>
      </c>
      <c r="CZ123" s="55" t="str" cm="1">
        <f t="array" ref="CZ123">IF(INDEX(Templates!$K$2:$EN$139,ROW()-ROW(CZ$20)+1, MATCH(CZ$16,Templates!$K$1:FS$1,0))="","",INDEX(Templates!$K$2:$EN$139,ROW()-ROW(CZ$20)+1, MATCH(CZ$16,Templates!$K$1:FS$1,0)))</f>
        <v/>
      </c>
      <c r="DA123" s="55" t="str" cm="1">
        <f t="array" ref="DA123">IF(INDEX(Templates!$K$2:$EN$139,ROW()-ROW(DA$20)+1, MATCH(DA$16,Templates!$K$1:FT$1,0))="","",INDEX(Templates!$K$2:$EN$139,ROW()-ROW(DA$20)+1, MATCH(DA$16,Templates!$K$1:FT$1,0)))</f>
        <v/>
      </c>
      <c r="DB123" s="55" t="str" cm="1">
        <f t="array" ref="DB123">IF(INDEX(Templates!$K$2:$EN$139,ROW()-ROW(DB$20)+1, MATCH(DB$16,Templates!$K$1:FU$1,0))="","",INDEX(Templates!$K$2:$EN$139,ROW()-ROW(DB$20)+1, MATCH(DB$16,Templates!$K$1:FU$1,0)))</f>
        <v/>
      </c>
      <c r="DC123" s="55" t="str" cm="1">
        <f t="array" ref="DC123">IF(INDEX(Templates!$K$2:$EN$139,ROW()-ROW(DC$20)+1, MATCH(DC$16,Templates!$K$1:FR$1,0))="","",INDEX(Templates!$K$2:$EN$139,ROW()-ROW(DC$20)+1, MATCH(DC$16,Templates!$K$1:FR$1,0)))</f>
        <v/>
      </c>
      <c r="DD123" s="55" t="str" cm="1">
        <f t="array" ref="DD123">IF(INDEX(Templates!$K$2:$EN$139,ROW()-ROW(DD$20)+1, MATCH(DD$16,Templates!$K$1:FS$1,0))="","",INDEX(Templates!$K$2:$EN$139,ROW()-ROW(DD$20)+1, MATCH(DD$16,Templates!$K$1:FS$1,0)))</f>
        <v/>
      </c>
      <c r="DE123" s="55" t="str" cm="1">
        <f t="array" ref="DE123">IF(INDEX(Templates!$K$2:$EN$139,ROW()-ROW(DE$20)+1, MATCH(DE$16,Templates!$K$1:FT$1,0))="","",INDEX(Templates!$K$2:$EN$139,ROW()-ROW(DE$20)+1, MATCH(DE$16,Templates!$K$1:FT$1,0)))</f>
        <v/>
      </c>
      <c r="DF123" s="55" t="str" cm="1">
        <f t="array" ref="DF123">IF(INDEX(Templates!$K$2:$EN$139,ROW()-ROW(DF$20)+1, MATCH(DF$16,Templates!$K$1:FU$1,0))="","",INDEX(Templates!$K$2:$EN$139,ROW()-ROW(DF$20)+1, MATCH(DF$16,Templates!$K$1:FU$1,0)))</f>
        <v/>
      </c>
      <c r="DG123" s="55" t="str" cm="1">
        <f t="array" ref="DG123">IF(INDEX(Templates!$K$2:$EN$139,ROW()-ROW(DG$20)+1, MATCH(DG$16,Templates!$K$1:FV$1,0))="","",INDEX(Templates!$K$2:$EN$139,ROW()-ROW(DG$20)+1, MATCH(DG$16,Templates!$K$1:FV$1,0)))</f>
        <v/>
      </c>
      <c r="DH123" s="55" t="str" cm="1">
        <f t="array" ref="DH123">IF(INDEX(Templates!$K$2:$EN$139,ROW()-ROW(DH$20)+1, MATCH(DH$16,Templates!$K$1:FT$1,0))="","",INDEX(Templates!$K$2:$EN$139,ROW()-ROW(DH$20)+1, MATCH(DH$16,Templates!$K$1:FT$1,0)))</f>
        <v/>
      </c>
      <c r="DI123" s="55" t="str" cm="1">
        <f t="array" ref="DI123">IF(INDEX(Templates!$K$2:$EN$139,ROW()-ROW(DI$20)+1, MATCH(DI$16,Templates!$K$1:FU$1,0))="","",INDEX(Templates!$K$2:$EN$139,ROW()-ROW(DI$20)+1, MATCH(DI$16,Templates!$K$1:FU$1,0)))</f>
        <v/>
      </c>
      <c r="DJ123" s="55" t="str" cm="1">
        <f t="array" ref="DJ123">IF(INDEX(Templates!$K$2:$EN$139,ROW()-ROW(DJ$20)+1, MATCH(DJ$16,Templates!$K$1:FV$1,0))="","",INDEX(Templates!$K$2:$EN$139,ROW()-ROW(DJ$20)+1, MATCH(DJ$16,Templates!$K$1:FV$1,0)))</f>
        <v/>
      </c>
      <c r="DK123" s="55" t="str" cm="1">
        <f t="array" ref="DK123">IF(INDEX(Templates!$K$2:$EN$139,ROW()-ROW(DK$20)+1, MATCH(DK$16,Templates!$K$1:FW$1,0))="","",INDEX(Templates!$K$2:$EN$139,ROW()-ROW(DK$20)+1, MATCH(DK$16,Templates!$K$1:FW$1,0)))</f>
        <v/>
      </c>
      <c r="DL123" s="55" t="str" cm="1">
        <f t="array" ref="DL123">IF(INDEX(Templates!$K$2:$EN$139,ROW()-ROW(DL$20)+1, MATCH(DL$16,Templates!$K$1:FX$1,0))="","",INDEX(Templates!$K$2:$EN$139,ROW()-ROW(DL$20)+1, MATCH(DL$16,Templates!$K$1:FX$1,0)))</f>
        <v/>
      </c>
      <c r="DM123" s="55" t="str" cm="1">
        <f t="array" ref="DM123">IF(INDEX(Templates!$K$2:$EN$139,ROW()-ROW(DM$20)+1, MATCH(DM$16,Templates!$K$1:FV$1,0))="","",INDEX(Templates!$K$2:$EN$139,ROW()-ROW(DM$20)+1, MATCH(DM$16,Templates!$K$1:FV$1,0)))</f>
        <v/>
      </c>
      <c r="DN123" s="55" t="str" cm="1">
        <f t="array" ref="DN123">IF(INDEX(Templates!$K$2:$EN$139,ROW()-ROW(DN$20)+1, MATCH(DN$16,Templates!$K$1:FW$1,0))="","",INDEX(Templates!$K$2:$EN$139,ROW()-ROW(DN$20)+1, MATCH(DN$16,Templates!$K$1:FW$1,0)))</f>
        <v/>
      </c>
      <c r="DO123" s="55" t="str" cm="1">
        <f t="array" ref="DO123">IF(INDEX(Templates!$K$2:$EN$139,ROW()-ROW(DO$20)+1, MATCH(DO$16,Templates!$K$1:FX$1,0))="","",INDEX(Templates!$K$2:$EN$139,ROW()-ROW(DO$20)+1, MATCH(DO$16,Templates!$K$1:FX$1,0)))</f>
        <v/>
      </c>
      <c r="DP123" s="55" t="str" cm="1">
        <f t="array" ref="DP123">IF(INDEX(Templates!$K$2:$EN$139,ROW()-ROW(DP$20)+1, MATCH(DP$16,Templates!$K$1:FY$1,0))="","",INDEX(Templates!$K$2:$EN$139,ROW()-ROW(DP$20)+1, MATCH(DP$16,Templates!$K$1:FY$1,0)))</f>
        <v/>
      </c>
      <c r="DQ123" s="55" t="str" cm="1">
        <f t="array" ref="DQ123">IF(INDEX(Templates!$K$2:$EN$139,ROW()-ROW(DQ$20)+1, MATCH(DQ$16,Templates!$K$1:FZ$1,0))="","",INDEX(Templates!$K$2:$EN$139,ROW()-ROW(DQ$20)+1, MATCH(DQ$16,Templates!$K$1:FZ$1,0)))</f>
        <v/>
      </c>
      <c r="DR123" s="55" t="str" cm="1">
        <f t="array" ref="DR123">IF(INDEX(Templates!$K$2:$EN$139,ROW()-ROW(DR$20)+1, MATCH(DR$16,Templates!$K$1:FX$1,0))="","",INDEX(Templates!$K$2:$EN$139,ROW()-ROW(DR$20)+1, MATCH(DR$16,Templates!$K$1:FX$1,0)))</f>
        <v/>
      </c>
      <c r="DS123" s="55" t="str" cm="1">
        <f t="array" ref="DS123">IF(INDEX(Templates!$K$2:$EN$139,ROW()-ROW(DS$20)+1, MATCH(DS$16,Templates!$K$1:FY$1,0))="","",INDEX(Templates!$K$2:$EN$139,ROW()-ROW(DS$20)+1, MATCH(DS$16,Templates!$K$1:FY$1,0)))</f>
        <v/>
      </c>
      <c r="DT123" s="55" t="str" cm="1">
        <f t="array" ref="DT123">IF(INDEX(Templates!$K$2:$EN$139,ROW()-ROW(DT$20)+1, MATCH(DT$16,Templates!$K$1:FZ$1,0))="","",INDEX(Templates!$K$2:$EN$139,ROW()-ROW(DT$20)+1, MATCH(DT$16,Templates!$K$1:FZ$1,0)))</f>
        <v/>
      </c>
      <c r="DU123" s="55" t="str" cm="1">
        <f t="array" ref="DU123">IF(INDEX(Templates!$K$2:$EN$139,ROW()-ROW(DU$20)+1, MATCH(DU$16,Templates!$K$1:GA$1,0))="","",INDEX(Templates!$K$2:$EN$139,ROW()-ROW(DU$20)+1, MATCH(DU$16,Templates!$K$1:GA$1,0)))</f>
        <v/>
      </c>
      <c r="DV123" s="55" t="str" cm="1">
        <f t="array" ref="DV123">IF(INDEX(Templates!$K$2:$EN$139,ROW()-ROW(DV$20)+1, MATCH(DV$16,Templates!$K$1:GB$1,0))="","",INDEX(Templates!$K$2:$EN$139,ROW()-ROW(DV$20)+1, MATCH(DV$16,Templates!$K$1:GB$1,0)))</f>
        <v/>
      </c>
      <c r="DW123" s="55" t="str" cm="1">
        <f t="array" ref="DW123">IF(INDEX(Templates!$K$2:$EN$139,ROW()-ROW(DW$20)+1, MATCH(DW$16,Templates!$K$1:FZ$1,0))="","",INDEX(Templates!$K$2:$EN$139,ROW()-ROW(DW$20)+1, MATCH(DW$16,Templates!$K$1:FZ$1,0)))</f>
        <v/>
      </c>
      <c r="DX123" s="55" t="str" cm="1">
        <f t="array" ref="DX123">IF(INDEX(Templates!$K$2:$EN$139,ROW()-ROW(DX$20)+1, MATCH(DX$16,Templates!$K$1:GA$1,0))="","",INDEX(Templates!$K$2:$EN$139,ROW()-ROW(DX$20)+1, MATCH(DX$16,Templates!$K$1:GA$1,0)))</f>
        <v/>
      </c>
      <c r="DY123" s="55" t="str" cm="1">
        <f t="array" ref="DY123">IF(INDEX(Templates!$K$2:$EN$139,ROW()-ROW(DY$20)+1, MATCH(DY$16,Templates!$K$1:GB$1,0))="","",INDEX(Templates!$K$2:$EN$139,ROW()-ROW(DY$20)+1, MATCH(DY$16,Templates!$K$1:GB$1,0)))</f>
        <v/>
      </c>
      <c r="DZ123" s="55" t="str" cm="1">
        <f t="array" ref="DZ123">IF(INDEX(Templates!$K$2:$EN$139,ROW()-ROW(DZ$20)+1, MATCH(DZ$16,Templates!$K$1:GC$1,0))="","",INDEX(Templates!$K$2:$EN$139,ROW()-ROW(DZ$20)+1, MATCH(DZ$16,Templates!$K$1:GC$1,0)))</f>
        <v/>
      </c>
      <c r="EA123" s="55" t="str" cm="1">
        <f t="array" ref="EA123">IF(INDEX(Templates!$K$2:$EN$139,ROW()-ROW(EA$20)+1, MATCH(EA$16,Templates!$K$1:GD$1,0))="","",INDEX(Templates!$K$2:$EN$139,ROW()-ROW(EA$20)+1, MATCH(EA$16,Templates!$K$1:GD$1,0)))</f>
        <v/>
      </c>
      <c r="EB123" s="55" t="str" cm="1">
        <f t="array" ref="EB123">IF(INDEX(Templates!$K$2:$EN$139,ROW()-ROW(EB$20)+1, MATCH(EB$16,Templates!$K$1:GB$1,0))="","",INDEX(Templates!$K$2:$EN$139,ROW()-ROW(EB$20)+1, MATCH(EB$16,Templates!$K$1:GB$1,0)))</f>
        <v/>
      </c>
      <c r="EC123" s="55" t="str" cm="1">
        <f t="array" ref="EC123">IF(INDEX(Templates!$K$2:$EN$139,ROW()-ROW(EC$20)+1, MATCH(EC$16,Templates!$K$1:GC$1,0))="","",INDEX(Templates!$K$2:$EN$139,ROW()-ROW(EC$20)+1, MATCH(EC$16,Templates!$K$1:GC$1,0)))</f>
        <v/>
      </c>
      <c r="ED123" s="55" t="str" cm="1">
        <f t="array" ref="ED123">IF(INDEX(Templates!$K$2:$EN$139,ROW()-ROW(ED$20)+1, MATCH(ED$16,Templates!$K$1:GD$1,0))="","",INDEX(Templates!$K$2:$EN$139,ROW()-ROW(ED$20)+1, MATCH(ED$16,Templates!$K$1:GD$1,0)))</f>
        <v/>
      </c>
      <c r="EE123" s="55" t="str" cm="1">
        <f t="array" ref="EE123">IF(INDEX(Templates!$K$2:$EN$139,ROW()-ROW(EE$20)+1, MATCH(EE$16,Templates!$K$1:GE$1,0))="","",INDEX(Templates!$K$2:$EN$139,ROW()-ROW(EE$20)+1, MATCH(EE$16,Templates!$K$1:GE$1,0)))</f>
        <v/>
      </c>
      <c r="EF123" s="55" t="str" cm="1">
        <f t="array" ref="EF123">IF(INDEX(Templates!$K$2:$EN$139,ROW()-ROW(EF$20)+1, MATCH(EF$16,Templates!$K$1:GF$1,0))="","",INDEX(Templates!$K$2:$EN$139,ROW()-ROW(EF$20)+1, MATCH(EF$16,Templates!$K$1:GF$1,0)))</f>
        <v/>
      </c>
      <c r="EG123" s="55" t="str" cm="1">
        <f t="array" ref="EG123">IF(INDEX(Templates!$K$2:$EN$139,ROW()-ROW(EG$20)+1, MATCH(EG$16,Templates!$K$1:GD$1,0))="","",INDEX(Templates!$K$2:$EN$139,ROW()-ROW(EG$20)+1, MATCH(EG$16,Templates!$K$1:GD$1,0)))</f>
        <v/>
      </c>
      <c r="EH123" s="55" t="str" cm="1">
        <f t="array" ref="EH123">IF(INDEX(Templates!$K$2:$EN$139,ROW()-ROW(EH$20)+1, MATCH(EH$16,Templates!$K$1:GE$1,0))="","",INDEX(Templates!$K$2:$EN$139,ROW()-ROW(EH$20)+1, MATCH(EH$16,Templates!$K$1:GE$1,0)))</f>
        <v/>
      </c>
      <c r="EI123" s="55" t="str" cm="1">
        <f t="array" ref="EI123">IF(INDEX(Templates!$K$2:$EN$139,ROW()-ROW(EI$20)+1, MATCH(EI$16,Templates!$K$1:GF$1,0))="","",INDEX(Templates!$K$2:$EN$139,ROW()-ROW(EI$20)+1, MATCH(EI$16,Templates!$K$1:GF$1,0)))</f>
        <v/>
      </c>
      <c r="EJ123" s="55" t="str" cm="1">
        <f t="array" ref="EJ123">IF(INDEX(Templates!$K$2:$EN$139,ROW()-ROW(EJ$20)+1, MATCH(EJ$16,Templates!$K$1:GG$1,0))="","",INDEX(Templates!$K$2:$EN$139,ROW()-ROW(EJ$20)+1, MATCH(EJ$16,Templates!$K$1:GG$1,0)))</f>
        <v/>
      </c>
      <c r="EK123" s="55" t="str" cm="1">
        <f t="array" ref="EK123">IF(INDEX(Templates!$K$2:$EN$139,ROW()-ROW(EK$20)+1, MATCH(EK$16,Templates!$K$1:GH$1,0))="","",INDEX(Templates!$K$2:$EN$139,ROW()-ROW(EK$20)+1, MATCH(EK$16,Templates!$K$1:GH$1,0)))</f>
        <v/>
      </c>
      <c r="EL123" s="55" t="str" cm="1">
        <f t="array" ref="EL123">IF(INDEX(Templates!$K$2:$EN$139,ROW()-ROW(EL$20)+1, MATCH(EL$16,Templates!$K$1:GI$1,0))="","",INDEX(Templates!$K$2:$EN$139,ROW()-ROW(EL$20)+1, MATCH(EL$16,Templates!$K$1:GI$1,0)))</f>
        <v/>
      </c>
      <c r="EM123" s="55" t="str" cm="1">
        <f t="array" ref="EM123">IF(INDEX(Templates!$K$2:$EN$139,ROW()-ROW(EM$20)+1, MATCH(EM$16,Templates!$K$1:GJ$1,0))="","",INDEX(Templates!$K$2:$EN$139,ROW()-ROW(EM$20)+1, MATCH(EM$16,Templates!$K$1:GJ$1,0)))</f>
        <v/>
      </c>
      <c r="EN123" s="55" t="str" cm="1">
        <f t="array" ref="EN123">IF(INDEX(Templates!$K$2:$EN$139,ROW()-ROW(EN$20)+1, MATCH(EN$16,Templates!$K$1:GD$1,0))="","",INDEX(Templates!$K$2:$EN$139,ROW()-ROW(EN$20)+1, MATCH(EN$16,Templates!$K$1:GD$1,0)))</f>
        <v/>
      </c>
      <c r="EO123" s="55" t="str" cm="1">
        <f t="array" ref="EO123">IF(INDEX(Templates!$K$2:$EN$139,ROW()-ROW(EO$20)+1, MATCH(EO$16,Templates!$K$1:GE$1,0))="","",INDEX(Templates!$K$2:$EN$139,ROW()-ROW(EO$20)+1, MATCH(EO$16,Templates!$K$1:GE$1,0)))</f>
        <v/>
      </c>
      <c r="EP123" s="55" t="str" cm="1">
        <f t="array" ref="EP123">IF(INDEX(Templates!$K$2:$EN$139,ROW()-ROW(EP$20)+1, MATCH(EP$16,Templates!$K$1:GF$1,0))="","",INDEX(Templates!$K$2:$EN$139,ROW()-ROW(EP$20)+1, MATCH(EP$16,Templates!$K$1:GF$1,0)))</f>
        <v/>
      </c>
      <c r="EQ123" s="55" t="str" cm="1">
        <f t="array" ref="EQ123">IF(INDEX(Templates!$K$2:$EN$139,ROW()-ROW(EQ$20)+1, MATCH(EQ$16,Templates!$K$1:GG$1,0))="","",INDEX(Templates!$K$2:$EN$139,ROW()-ROW(EQ$20)+1, MATCH(EQ$16,Templates!$K$1:GG$1,0)))</f>
        <v/>
      </c>
      <c r="ER123" s="55" t="str" cm="1">
        <f t="array" ref="ER123">IF(INDEX(Templates!$K$2:$EN$139,ROW()-ROW(ER$20)+1, MATCH(ER$16,Templates!$K$1:GH$1,0))="","",INDEX(Templates!$K$2:$EN$139,ROW()-ROW(ER$20)+1, MATCH(ER$16,Templates!$K$1:GH$1,0)))</f>
        <v/>
      </c>
      <c r="ES123" s="55" t="str" cm="1">
        <f t="array" ref="ES123">IF(INDEX(Templates!$K$2:$EN$139,ROW()-ROW(ES$20)+1, MATCH(ES$16,Templates!$K$1:GH$1,0))="","",INDEX(Templates!$K$2:$EN$139,ROW()-ROW(ES$20)+1, MATCH(ES$16,Templates!$K$1:GH$1,0)))</f>
        <v/>
      </c>
      <c r="ET123" s="55" t="str" cm="1">
        <f t="array" ref="ET123">IF(INDEX(Templates!$K$2:$EN$139,ROW()-ROW(ET$20)+1, MATCH(ET$16,Templates!$K$1:GI$1,0))="","",INDEX(Templates!$K$2:$EN$139,ROW()-ROW(ET$20)+1, MATCH(ET$16,Templates!$K$1:GI$1,0)))</f>
        <v/>
      </c>
      <c r="EU123" s="55" t="str" cm="1">
        <f t="array" ref="EU123">IF(INDEX(Templates!$K$2:$EN$139,ROW()-ROW(EU$20)+1, MATCH(EU$16,Templates!$K$1:GF$1,0))="","",INDEX(Templates!$K$2:$EN$139,ROW()-ROW(EU$20)+1, MATCH(EU$16,Templates!$K$1:GF$1,0)))</f>
        <v/>
      </c>
      <c r="EV123" s="55" t="str" cm="1">
        <f t="array" ref="EV123">IF(INDEX(Templates!$K$2:$EN$139,ROW()-ROW(EV$20)+1, MATCH(EV$16,Templates!$K$1:GG$1,0))="","",INDEX(Templates!$K$2:$EN$139,ROW()-ROW(EV$20)+1, MATCH(EV$16,Templates!$K$1:GG$1,0)))</f>
        <v/>
      </c>
      <c r="EW123" s="55" t="str" cm="1">
        <f t="array" ref="EW123">IF(INDEX(Templates!$K$2:$EN$139,ROW()-ROW(EW$20)+1, MATCH(EW$16,Templates!$K$1:GH$1,0))="","",INDEX(Templates!$K$2:$EN$139,ROW()-ROW(EW$20)+1, MATCH(EW$16,Templates!$K$1:GH$1,0)))</f>
        <v/>
      </c>
      <c r="EX123" s="55" t="str" cm="1">
        <f t="array" ref="EX123">IF(INDEX(Templates!$K$2:$EN$139,ROW()-ROW(EX$20)+1, MATCH(EX$16,Templates!$K$1:GI$1,0))="","",INDEX(Templates!$K$2:$EN$139,ROW()-ROW(EX$20)+1, MATCH(EX$16,Templates!$K$1:GI$1,0)))</f>
        <v/>
      </c>
      <c r="EY123" s="255" t="str" cm="1">
        <f t="array" ref="EY123">IF(INDEX(Templates!$K$2:$EN$139,ROW()-ROW(EY$20)+1, MATCH(EY$16,Templates!$K$1:GJ$1,0))="","",INDEX(Templates!$K$2:$EN$139,ROW()-ROW(EY$20)+1, MATCH(EY$16,Templates!$K$1:GJ$1,0)))</f>
        <v/>
      </c>
      <c r="EZ123" s="55" t="str" cm="1">
        <f t="array" ref="EZ123">IF(INDEX(Templates!$K$2:$EN$139,ROW()-ROW(EZ$20)+1, MATCH(EZ$16,Templates!$K$1:GK$1,0))="","",INDEX(Templates!$K$2:$EN$139,ROW()-ROW(EZ$20)+1, MATCH(EZ$16,Templates!$K$1:GK$1,0)))</f>
        <v/>
      </c>
      <c r="FA123" s="55" t="str" cm="1">
        <f t="array" ref="FA123">IF(INDEX(Templates!$K$2:$EN$139,ROW()-ROW(FA$20)+1, MATCH(FA$16,Templates!$K$1:GH$1,0))="","",INDEX(Templates!$K$2:$EN$139,ROW()-ROW(FA$20)+1, MATCH(FA$16,Templates!$K$1:GH$1,0)))</f>
        <v/>
      </c>
      <c r="FB123" s="55" t="str" cm="1">
        <f t="array" ref="FB123">IF(INDEX(Templates!$K$2:$EN$139,ROW()-ROW(FB$20)+1, MATCH(FB$16,Templates!$K$1:GI$1,0))="","",INDEX(Templates!$K$2:$EN$139,ROW()-ROW(FB$20)+1, MATCH(FB$16,Templates!$K$1:GI$1,0)))</f>
        <v/>
      </c>
      <c r="FC123" s="55" t="str" cm="1">
        <f t="array" ref="FC123">IF(INDEX(Templates!$K$2:$EN$139,ROW()-ROW(FC$20)+1, MATCH(FC$16,Templates!$K$1:GJ$1,0))="","",INDEX(Templates!$K$2:$EN$139,ROW()-ROW(FC$20)+1, MATCH(FC$16,Templates!$K$1:GJ$1,0)))</f>
        <v/>
      </c>
      <c r="FD123" s="55" t="str" cm="1">
        <f t="array" ref="FD123">IF(INDEX(Templates!$K$2:$EN$139,ROW()-ROW(FD$20)+1, MATCH(FD$16,Templates!$K$1:GK$1,0))="","",INDEX(Templates!$K$2:$EN$139,ROW()-ROW(FD$20)+1, MATCH(FD$16,Templates!$K$1:GK$1,0)))</f>
        <v/>
      </c>
      <c r="FE123" s="55" t="str" cm="1">
        <f t="array" ref="FE123">IF(INDEX(Templates!$K$2:$EN$139,ROW()-ROW(FE$20)+1, MATCH(FE$16,Templates!$K$1:GL$1,0))="","",INDEX(Templates!$K$2:$EN$139,ROW()-ROW(FE$20)+1, MATCH(FE$16,Templates!$K$1:GL$1,0)))</f>
        <v/>
      </c>
      <c r="FF123" s="55" t="str" cm="1">
        <f t="array" ref="FF123">IF(INDEX(Templates!$K$2:$EN$139,ROW()-ROW(FF$20)+1, MATCH(FF$16,Templates!$K$1:GJ$1,0))="","",INDEX(Templates!$K$2:$EN$139,ROW()-ROW(FF$20)+1, MATCH(FF$16,Templates!$K$1:GJ$1,0)))</f>
        <v/>
      </c>
      <c r="FG123" s="55" t="str" cm="1">
        <f t="array" ref="FG123">IF(INDEX(Templates!$K$2:$EN$139,ROW()-ROW(FG$20)+1, MATCH(FG$16,Templates!$K$1:GK$1,0))="","",INDEX(Templates!$K$2:$EN$139,ROW()-ROW(FG$20)+1, MATCH(FG$16,Templates!$K$1:GK$1,0)))</f>
        <v/>
      </c>
      <c r="FH123" s="55" t="str" cm="1">
        <f t="array" ref="FH123">IF(INDEX(Templates!$K$2:$EN$139,ROW()-ROW(FH$20)+1, MATCH(FH$16,Templates!$K$1:GL$1,0))="","",INDEX(Templates!$K$2:$EN$139,ROW()-ROW(FH$20)+1, MATCH(FH$16,Templates!$K$1:GL$1,0)))</f>
        <v/>
      </c>
      <c r="FI123" s="55" t="str" cm="1">
        <f t="array" ref="FI123">IF(INDEX(Templates!$K$2:$EN$139,ROW()-ROW(FI$20)+1, MATCH(FI$16,Templates!$K$1:GM$1,0))="","",INDEX(Templates!$K$2:$EN$139,ROW()-ROW(FI$20)+1, MATCH(FI$16,Templates!$K$1:GM$1,0)))</f>
        <v/>
      </c>
      <c r="FJ123" s="55" t="str" cm="1">
        <f t="array" ref="FJ123">IF(INDEX(Templates!$K$2:$EN$139,ROW()-ROW(FJ$20)+1, MATCH(FJ$16,Templates!$K$1:GN$1,0))="","",INDEX(Templates!$K$2:$EN$139,ROW()-ROW(FJ$20)+1, MATCH(FJ$16,Templates!$K$1:GN$1,0)))</f>
        <v/>
      </c>
      <c r="FK123" s="55" t="str" cm="1">
        <f t="array" ref="FK123">IF(INDEX(Templates!$K$2:$EN$139,ROW()-ROW(FK$20)+1, MATCH(FK$16,Templates!$K$1:GL$1,0))="","",INDEX(Templates!$K$2:$EN$139,ROW()-ROW(FK$20)+1, MATCH(FK$16,Templates!$K$1:GL$1,0)))</f>
        <v/>
      </c>
      <c r="FL123" s="55" t="str" cm="1">
        <f t="array" ref="FL123">IF(INDEX(Templates!$K$2:$EN$139,ROW()-ROW(FL$20)+1, MATCH(FL$16,Templates!$K$1:GM$1,0))="","",INDEX(Templates!$K$2:$EN$139,ROW()-ROW(FL$20)+1, MATCH(FL$16,Templates!$K$1:GM$1,0)))</f>
        <v/>
      </c>
      <c r="FM123" s="55" t="str" cm="1">
        <f t="array" ref="FM123">IF(INDEX(Templates!$K$2:$EN$139,ROW()-ROW(FM$20)+1, MATCH(FM$16,Templates!$K$1:GO$1,0))="","",INDEX(Templates!$K$2:$EN$139,ROW()-ROW(FM$20)+1, MATCH(FM$16,Templates!$K$1:GO$1,0)))</f>
        <v/>
      </c>
      <c r="FN123" s="55" t="str" cm="1">
        <f t="array" ref="FN123">IF(INDEX(Templates!$K$2:$EN$139,ROW()-ROW(FN$20)+1, MATCH(FN$16,Templates!$K$1:GP$1,0))="","",INDEX(Templates!$K$2:$EN$139,ROW()-ROW(FN$20)+1, MATCH(FN$16,Templates!$K$1:GP$1,0)))</f>
        <v/>
      </c>
      <c r="FO123" s="83"/>
      <c r="FP123" s="83"/>
      <c r="FQ123" s="83"/>
      <c r="FR123" s="83"/>
      <c r="FS123" s="83"/>
      <c r="FT123" s="83"/>
      <c r="FU123" s="83"/>
      <c r="FV123" s="83"/>
      <c r="FW123" s="83"/>
      <c r="FX123" s="83"/>
      <c r="FY123" s="83"/>
      <c r="FZ123" s="83"/>
      <c r="GA123" s="83"/>
      <c r="GB123" s="83"/>
      <c r="GC123" s="83"/>
      <c r="GD123" s="83"/>
      <c r="GE123" s="83"/>
      <c r="GF123" s="83"/>
      <c r="GG123" s="83"/>
      <c r="GH123" s="83"/>
      <c r="GI123" s="83"/>
      <c r="GJ123" s="83"/>
      <c r="GK123" s="83"/>
      <c r="GL123" s="83"/>
      <c r="GM123" s="83"/>
      <c r="GN123" s="83"/>
      <c r="GO123" s="83"/>
      <c r="GP123" s="83"/>
      <c r="GQ123" s="83"/>
      <c r="GR123" s="83"/>
      <c r="GS123" s="83"/>
      <c r="GT123" s="83"/>
      <c r="GU123" s="83"/>
      <c r="GV123" s="83"/>
      <c r="GW123" s="83"/>
      <c r="GX123" s="83"/>
      <c r="GY123" s="83"/>
      <c r="GZ123" s="83"/>
      <c r="HA123" s="83"/>
      <c r="HB123" s="83"/>
      <c r="HC123" s="83"/>
      <c r="HD123" s="83"/>
      <c r="HE123" s="83"/>
      <c r="HF123" s="83"/>
      <c r="HG123" s="83"/>
      <c r="HH123" s="83"/>
      <c r="HI123" s="83"/>
      <c r="HJ123" s="83"/>
      <c r="HK123" s="83"/>
      <c r="HL123" s="83"/>
      <c r="HM123" s="83"/>
      <c r="HN123" s="83"/>
      <c r="HO123" s="83"/>
      <c r="HP123" s="83"/>
    </row>
    <row r="124" spans="1:224" s="24" customFormat="1">
      <c r="A124" s="41" t="s">
        <v>640</v>
      </c>
      <c r="B124" s="6" t="s">
        <v>644</v>
      </c>
      <c r="C124" s="66" t="str" cm="1">
        <f t="array" ref="C124">IF(INDEX(Templates!A$2:A$140,ROW()-ROW($20:$20)+1)="","",INDEX(Templates!A$2:A$140,ROW()-ROW($20:$20)+1))</f>
        <v>JSON_PATH:fluid_loops[0]</v>
      </c>
      <c r="D124" s="66" t="str" cm="1">
        <f t="array" ref="D124">IF(INDEX(Templates!B$2:B$140,ROW()-ROW($20:$20)+1)="","",INDEX(Templates!B$2:B$140,ROW()-ROW($20:$20)+1))</f>
        <v>cooling_or_condensing_design_and_control</v>
      </c>
      <c r="E124" s="66" t="str" cm="1">
        <f t="array" ref="E124">IF(INDEX(Templates!C$2:C$140,ROW()-ROW($20:$20)+1)="","",INDEX(Templates!C$2:C$140,ROW()-ROW($20:$20)+1))</f>
        <v>design_supply_temperature</v>
      </c>
      <c r="F124" s="122" t="str" cm="1">
        <f t="array" ref="F124">IF(INDEX(Templates!D$2:D$140,ROW()-ROW($20:$20)+1)="","",INDEX(Templates!D$2:D$140,ROW()-ROW($20:$20)+1))</f>
        <v/>
      </c>
      <c r="G124" s="116" t="str" cm="1">
        <f t="array" ref="G124">IF(INDEX(Templates!E$2:E$140,ROW()-ROW($20:$20)+1)="","",INDEX(Templates!E$2:E$140,ROW()-ROW($20:$20)+1))</f>
        <v>FluidLoopDesignAndControl</v>
      </c>
      <c r="H124" s="68" t="str" cm="1">
        <f t="array" ref="H124">IF(INDEX(Templates!F$2:F$140,ROW()-ROW($20:$20)+1)="","",INDEX(Templates!F$2:F$140,ROW()-ROW($20:$20)+1))</f>
        <v>DAC 1</v>
      </c>
      <c r="I124" s="68" t="str" cm="1">
        <f t="array" ref="I124">IF(INDEX(Templates!G$2:G$140,ROW()-ROW($20:$20)+1)="","",INDEX(Templates!G$2:G$140,ROW()-ROW($20:$20)+1))</f>
        <v>Loop 1</v>
      </c>
      <c r="J124" s="68" t="str" cm="1">
        <f t="array" ref="J124">IF(INDEX(Templates!H$2:H$140,ROW()-ROW($20:$20)+1)="","",INDEX(Templates!H$2:H$140,ROW()-ROW($20:$20)+1))</f>
        <v>design_supply_temperature</v>
      </c>
      <c r="K124" s="69" t="str" cm="1">
        <f t="array" ref="K124">IF(INDEX(Templates!I$2:I$140,ROW()-ROW($20:$20)+1)="","",INDEX(Templates!I$2:I$140,ROW()-ROW($20:$20)+1))</f>
        <v>temperature</v>
      </c>
      <c r="L124" s="69" t="str" cm="1">
        <f t="array" ref="L124">IF(INDEX(Templates!J$2:J$140,ROW()-ROW($20:$20)+1)="","",INDEX(Templates!J$2:J$140,ROW()-ROW($20:$20)+1))</f>
        <v>F</v>
      </c>
      <c r="M124" s="55" t="str" cm="1">
        <f t="array" ref="M124">IF(INDEX(Templates!$K$2:$EN$139,ROW()-ROW(M$20)+1, MATCH(M$16,Templates!$K$1:EN$1,0))="","",INDEX(Templates!$K$2:$EN$139,ROW()-ROW(M$20)+1, MATCH(M$16,Templates!$K$1:EN$1,0)))</f>
        <v/>
      </c>
      <c r="N124" s="55" t="str" cm="1">
        <f t="array" ref="N124">IF(INDEX(Templates!$K$2:$EN$139,ROW()-ROW(N$20)+1, MATCH(N$16,Templates!$K$1:EO$1,0))="","",INDEX(Templates!$K$2:$EN$139,ROW()-ROW(N$20)+1, MATCH(N$16,Templates!$K$1:EO$1,0)))</f>
        <v/>
      </c>
      <c r="O124" s="55" t="str" cm="1">
        <f t="array" ref="O124">IF(INDEX(Templates!$K$2:$EN$139,ROW()-ROW(O$20)+1, MATCH(O$16,Templates!$K$1:EP$1,0))="","",INDEX(Templates!$K$2:$EN$139,ROW()-ROW(O$20)+1, MATCH(O$16,Templates!$K$1:EP$1,0)))</f>
        <v/>
      </c>
      <c r="P124" s="55" t="str" cm="1">
        <f t="array" ref="P124">IF(INDEX(Templates!$K$2:$EN$139,ROW()-ROW(P$20)+1, MATCH(P$16,Templates!$K$1:EQ$1,0))="","",INDEX(Templates!$K$2:$EN$139,ROW()-ROW(P$20)+1, MATCH(P$16,Templates!$K$1:EQ$1,0)))</f>
        <v/>
      </c>
      <c r="Q124" s="55" t="str" cm="1">
        <f t="array" ref="Q124">IF(INDEX(Templates!$K$2:$EN$139,ROW()-ROW(Q$20)+1, MATCH(Q$16,Templates!$K$1:ER$1,0))="","",INDEX(Templates!$K$2:$EN$139,ROW()-ROW(Q$20)+1, MATCH(Q$16,Templates!$K$1:ER$1,0)))</f>
        <v/>
      </c>
      <c r="R124" s="55" t="str" cm="1">
        <f t="array" ref="R124">IF(INDEX(Templates!$K$2:$EN$139,ROW()-ROW(R$20)+1, MATCH(R$16,Templates!$K$1:EP$1,0))="","",INDEX(Templates!$K$2:$EN$139,ROW()-ROW(R$20)+1, MATCH(R$16,Templates!$K$1:EP$1,0)))</f>
        <v/>
      </c>
      <c r="S124" s="55" t="str" cm="1">
        <f t="array" ref="S124">IF(INDEX(Templates!$K$2:$EN$139,ROW()-ROW(S$20)+1, MATCH(S$16,Templates!$K$1:EQ$1,0))="","",INDEX(Templates!$K$2:$EN$139,ROW()-ROW(S$20)+1, MATCH(S$16,Templates!$K$1:EQ$1,0)))</f>
        <v/>
      </c>
      <c r="T124" s="55" t="str" cm="1">
        <f t="array" ref="T124">IF(INDEX(Templates!$K$2:$EN$139,ROW()-ROW(T$20)+1, MATCH(T$16,Templates!$K$1:ER$1,0))="","",INDEX(Templates!$K$2:$EN$139,ROW()-ROW(T$20)+1, MATCH(T$16,Templates!$K$1:ER$1,0)))</f>
        <v/>
      </c>
      <c r="U124" s="55" t="str" cm="1">
        <f t="array" ref="U124">IF(INDEX(Templates!$K$2:$EN$139,ROW()-ROW(U$20)+1, MATCH(U$16,Templates!$K$1:ES$1,0))="","",INDEX(Templates!$K$2:$EN$139,ROW()-ROW(U$20)+1, MATCH(U$16,Templates!$K$1:ES$1,0)))</f>
        <v/>
      </c>
      <c r="V124" s="55" t="str" cm="1">
        <f t="array" ref="V124">IF(INDEX(Templates!$K$2:$EN$139,ROW()-ROW(V$20)+1, MATCH(V$16,Templates!$K$1:ET$1,0))="","",INDEX(Templates!$K$2:$EN$139,ROW()-ROW(V$20)+1, MATCH(V$16,Templates!$K$1:ET$1,0)))</f>
        <v/>
      </c>
      <c r="W124" s="55" t="str" cm="1">
        <f t="array" ref="W124">IF(INDEX(Templates!$K$2:$EN$139,ROW()-ROW(W$20)+1, MATCH(W$16,Templates!$K$1:ER$1,0))="","",INDEX(Templates!$K$2:$EN$139,ROW()-ROW(W$20)+1, MATCH(W$16,Templates!$K$1:ER$1,0)))</f>
        <v/>
      </c>
      <c r="X124" s="55" t="str" cm="1">
        <f t="array" ref="X124">IF(INDEX(Templates!$K$2:$EN$139,ROW()-ROW(X$20)+1, MATCH(X$16,Templates!$K$1:ES$1,0))="","",INDEX(Templates!$K$2:$EN$139,ROW()-ROW(X$20)+1, MATCH(X$16,Templates!$K$1:ES$1,0)))</f>
        <v/>
      </c>
      <c r="Y124" s="55" t="str" cm="1">
        <f t="array" ref="Y124">IF(INDEX(Templates!$K$2:$EN$139,ROW()-ROW(Y$20)+1, MATCH(Y$16,Templates!$K$1:ET$1,0))="","",INDEX(Templates!$K$2:$EN$139,ROW()-ROW(Y$20)+1, MATCH(Y$16,Templates!$K$1:ET$1,0)))</f>
        <v/>
      </c>
      <c r="Z124" s="55" t="str" cm="1">
        <f t="array" ref="Z124">IF(INDEX(Templates!$K$2:$EN$139,ROW()-ROW(Z$20)+1, MATCH(Z$16,Templates!$K$1:EU$1,0))="","",INDEX(Templates!$K$2:$EN$139,ROW()-ROW(Z$20)+1, MATCH(Z$16,Templates!$K$1:EU$1,0)))</f>
        <v/>
      </c>
      <c r="AA124" s="55" t="str" cm="1">
        <f t="array" ref="AA124">IF(INDEX(Templates!$K$2:$EN$139,ROW()-ROW(AA$20)+1, MATCH(AA$16,Templates!$K$1:EV$1,0))="","",INDEX(Templates!$K$2:$EN$139,ROW()-ROW(AA$20)+1, MATCH(AA$16,Templates!$K$1:EV$1,0)))</f>
        <v/>
      </c>
      <c r="AB124" s="55" t="str" cm="1">
        <f t="array" ref="AB124">IF(INDEX(Templates!$K$2:$EN$139,ROW()-ROW(AB$20)+1, MATCH(AB$16,Templates!$K$1:ET$1,0))="","",INDEX(Templates!$K$2:$EN$139,ROW()-ROW(AB$20)+1, MATCH(AB$16,Templates!$K$1:ET$1,0)))</f>
        <v/>
      </c>
      <c r="AC124" s="55" t="str" cm="1">
        <f t="array" ref="AC124">IF(INDEX(Templates!$K$2:$EN$139,ROW()-ROW(AC$20)+1, MATCH(AC$16,Templates!$K$1:EU$1,0))="","",INDEX(Templates!$K$2:$EN$139,ROW()-ROW(AC$20)+1, MATCH(AC$16,Templates!$K$1:EU$1,0)))</f>
        <v/>
      </c>
      <c r="AD124" s="55" t="str" cm="1">
        <f t="array" ref="AD124">IF(INDEX(Templates!$K$2:$EN$139,ROW()-ROW(AD$20)+1, MATCH(AD$16,Templates!$K$1:EV$1,0))="","",INDEX(Templates!$K$2:$EN$139,ROW()-ROW(AD$20)+1, MATCH(AD$16,Templates!$K$1:EV$1,0)))</f>
        <v/>
      </c>
      <c r="AE124" s="55" t="str" cm="1">
        <f t="array" ref="AE124">IF(INDEX(Templates!$K$2:$EN$139,ROW()-ROW(AE$20)+1, MATCH(AE$16,Templates!$K$1:EV$1,0))="","",INDEX(Templates!$K$2:$EN$139,ROW()-ROW(AE$20)+1, MATCH(AE$16,Templates!$K$1:EV$1,0)))</f>
        <v/>
      </c>
      <c r="AF124" s="55" t="str" cm="1">
        <f t="array" ref="AF124">IF(INDEX(Templates!$K$2:$EN$139,ROW()-ROW(AF$20)+1, MATCH(AF$16,Templates!$K$1:EW$1,0))="","",INDEX(Templates!$K$2:$EN$139,ROW()-ROW(AF$20)+1, MATCH(AF$16,Templates!$K$1:EW$1,0)))</f>
        <v/>
      </c>
      <c r="AG124" s="55" t="str" cm="1">
        <f t="array" ref="AG124">IF(INDEX(Templates!$K$2:$EN$139,ROW()-ROW(AG$20)+1, MATCH(AG$16,Templates!$K$1:EX$1,0))="","",INDEX(Templates!$K$2:$EN$139,ROW()-ROW(AG$20)+1, MATCH(AG$16,Templates!$K$1:EX$1,0)))</f>
        <v/>
      </c>
      <c r="AH124" s="55" t="str" cm="1">
        <f t="array" ref="AH124">IF(INDEX(Templates!$K$2:$EN$139,ROW()-ROW(AH$20)+1, MATCH(AH$16,Templates!$K$1:EX$1,0))="","",INDEX(Templates!$K$2:$EN$139,ROW()-ROW(AH$20)+1, MATCH(AH$16,Templates!$K$1:EX$1,0)))</f>
        <v/>
      </c>
      <c r="AI124" s="55" t="str" cm="1">
        <f t="array" ref="AI124">IF(INDEX(Templates!$K$2:$EN$139,ROW()-ROW(AI$20)+1, MATCH(AI$16,Templates!$K$1:EV$1,0))="","",INDEX(Templates!$K$2:$EN$139,ROW()-ROW(AI$20)+1, MATCH(AI$16,Templates!$K$1:EV$1,0)))</f>
        <v/>
      </c>
      <c r="AJ124" s="55" t="str" cm="1">
        <f t="array" ref="AJ124">IF(INDEX(Templates!$K$2:$EN$139,ROW()-ROW(AJ$20)+1, MATCH(AJ$16,Templates!$K$1:EW$1,0))="","",INDEX(Templates!$K$2:$EN$139,ROW()-ROW(AJ$20)+1, MATCH(AJ$16,Templates!$K$1:EW$1,0)))</f>
        <v/>
      </c>
      <c r="AK124" s="55" t="str" cm="1">
        <f t="array" ref="AK124">IF(INDEX(Templates!$K$2:$EN$139,ROW()-ROW(AK$20)+1, MATCH(AK$16,Templates!$K$1:EX$1,0))="","",INDEX(Templates!$K$2:$EN$139,ROW()-ROW(AK$20)+1, MATCH(AK$16,Templates!$K$1:EX$1,0)))</f>
        <v/>
      </c>
      <c r="AL124" s="55" t="str" cm="1">
        <f t="array" ref="AL124">IF(INDEX(Templates!$K$2:$EN$139,ROW()-ROW(AL$20)+1, MATCH(AL$16,Templates!$K$1:EY$1,0))="","",INDEX(Templates!$K$2:$EN$139,ROW()-ROW(AL$20)+1, MATCH(AL$16,Templates!$K$1:EY$1,0)))</f>
        <v/>
      </c>
      <c r="AM124" s="55" t="str" cm="1">
        <f t="array" ref="AM124">IF(INDEX(Templates!$K$2:$EN$139,ROW()-ROW(AM$20)+1, MATCH(AM$16,Templates!$K$1:EX$1,0))="","",INDEX(Templates!$K$2:$EN$139,ROW()-ROW(AM$20)+1, MATCH(AM$16,Templates!$K$1:EX$1,0)))</f>
        <v/>
      </c>
      <c r="AN124" s="55" t="str" cm="1">
        <f t="array" ref="AN124">IF(INDEX(Templates!$K$2:$EN$139,ROW()-ROW(AN$20)+1, MATCH(AN$16,Templates!$K$1:EY$1,0))="","",INDEX(Templates!$K$2:$EN$139,ROW()-ROW(AN$20)+1, MATCH(AN$16,Templates!$K$1:EY$1,0)))</f>
        <v/>
      </c>
      <c r="AO124" s="55" t="str" cm="1">
        <f t="array" ref="AO124">IF(INDEX(Templates!$K$2:$EN$139,ROW()-ROW(AO$20)+1, MATCH(AO$16,Templates!$K$1:EZ$1,0))="","",INDEX(Templates!$K$2:$EN$139,ROW()-ROW(AO$20)+1, MATCH(AO$16,Templates!$K$1:EZ$1,0)))</f>
        <v/>
      </c>
      <c r="AP124" s="55" t="str" cm="1">
        <f t="array" ref="AP124">IF(INDEX(Templates!$K$2:$EN$139,ROW()-ROW(AP$20)+1, MATCH(AP$16,Templates!$K$1:FA$1,0))="","",INDEX(Templates!$K$2:$EN$139,ROW()-ROW(AP$20)+1, MATCH(AP$16,Templates!$K$1:FA$1,0)))</f>
        <v/>
      </c>
      <c r="AQ124" s="55" t="str" cm="1">
        <f t="array" ref="AQ124">IF(INDEX(Templates!$K$2:$EN$139,ROW()-ROW(AQ$20)+1, MATCH(AQ$16,Templates!$K$1:FB$1,0))="","",INDEX(Templates!$K$2:$EN$139,ROW()-ROW(AQ$20)+1, MATCH(AQ$16,Templates!$K$1:FB$1,0)))</f>
        <v/>
      </c>
      <c r="AR124" s="55" t="str" cm="1">
        <f t="array" ref="AR124">IF(INDEX(Templates!$K$2:$EN$139,ROW()-ROW(AR$20)+1, MATCH(AR$16,Templates!$K$1:EZ$1,0))="","",INDEX(Templates!$K$2:$EN$139,ROW()-ROW(AR$20)+1, MATCH(AR$16,Templates!$K$1:EZ$1,0)))</f>
        <v/>
      </c>
      <c r="AS124" s="55" t="str" cm="1">
        <f t="array" ref="AS124">IF(INDEX(Templates!$K$2:$EN$139,ROW()-ROW(AS$20)+1, MATCH(AS$16,Templates!$K$1:FA$1,0))="","",INDEX(Templates!$K$2:$EN$139,ROW()-ROW(AS$20)+1, MATCH(AS$16,Templates!$K$1:FA$1,0)))</f>
        <v/>
      </c>
      <c r="AT124" s="55" t="str" cm="1">
        <f t="array" ref="AT124">IF(INDEX(Templates!$K$2:$EN$139,ROW()-ROW(AT$20)+1, MATCH(AT$16,Templates!$K$1:FB$1,0))="","",INDEX(Templates!$K$2:$EN$139,ROW()-ROW(AT$20)+1, MATCH(AT$16,Templates!$K$1:FB$1,0)))</f>
        <v/>
      </c>
      <c r="AU124" s="55" t="str" cm="1">
        <f t="array" ref="AU124">IF(INDEX(Templates!$K$2:$EN$139,ROW()-ROW(AU$20)+1, MATCH(AU$16,Templates!$K$1:FC$1,0))="","",INDEX(Templates!$K$2:$EN$139,ROW()-ROW(AU$20)+1, MATCH(AU$16,Templates!$K$1:FC$1,0)))</f>
        <v/>
      </c>
      <c r="AV124" s="55" t="str" cm="1">
        <f t="array" ref="AV124">IF(INDEX(Templates!$K$2:$EN$139,ROW()-ROW(AV$20)+1, MATCH(AV$16,Templates!$K$1:FD$1,0))="","",INDEX(Templates!$K$2:$EN$139,ROW()-ROW(AV$20)+1, MATCH(AV$16,Templates!$K$1:FD$1,0)))</f>
        <v/>
      </c>
      <c r="AW124" s="55" t="str" cm="1">
        <f t="array" ref="AW124">IF(INDEX(Templates!$K$2:$EN$139,ROW()-ROW(AW$20)+1, MATCH(AW$16,Templates!$K$1:FB$1,0))="","",INDEX(Templates!$K$2:$EN$139,ROW()-ROW(AW$20)+1, MATCH(AW$16,Templates!$K$1:FB$1,0)))</f>
        <v/>
      </c>
      <c r="AX124" s="55" t="str" cm="1">
        <f t="array" ref="AX124">IF(INDEX(Templates!$K$2:$EN$139,ROW()-ROW(AX$20)+1, MATCH(AX$16,Templates!$K$1:FC$1,0))="","",INDEX(Templates!$K$2:$EN$139,ROW()-ROW(AX$20)+1, MATCH(AX$16,Templates!$K$1:FC$1,0)))</f>
        <v/>
      </c>
      <c r="AY124" s="55" t="str" cm="1">
        <f t="array" ref="AY124">IF(INDEX(Templates!$K$2:$EN$139,ROW()-ROW(AY$20)+1, MATCH(AY$16,Templates!$K$1:FD$1,0))="","",INDEX(Templates!$K$2:$EN$139,ROW()-ROW(AY$20)+1, MATCH(AY$16,Templates!$K$1:FD$1,0)))</f>
        <v/>
      </c>
      <c r="AZ124" s="55" t="str" cm="1">
        <f t="array" ref="AZ124">IF(INDEX(Templates!$K$2:$EN$139,ROW()-ROW(AZ$20)+1, MATCH(AZ$16,Templates!$K$1:FE$1,0))="","",INDEX(Templates!$K$2:$EN$139,ROW()-ROW(AZ$20)+1, MATCH(AZ$16,Templates!$K$1:FE$1,0)))</f>
        <v/>
      </c>
      <c r="BA124" s="55" t="str" cm="1">
        <f t="array" ref="BA124">IF(INDEX(Templates!$K$2:$EN$139,ROW()-ROW(BA$20)+1, MATCH(BA$16,Templates!$K$1:FF$1,0))="","",INDEX(Templates!$K$2:$EN$139,ROW()-ROW(BA$20)+1, MATCH(BA$16,Templates!$K$1:FF$1,0)))</f>
        <v/>
      </c>
      <c r="BB124" s="55" t="str" cm="1">
        <f t="array" ref="BB124">IF(INDEX(Templates!$K$2:$EN$139,ROW()-ROW(BB$20)+1, MATCH(BB$16,Templates!$K$1:FD$1,0))="","",INDEX(Templates!$K$2:$EN$139,ROW()-ROW(BB$20)+1, MATCH(BB$16,Templates!$K$1:FD$1,0)))</f>
        <v/>
      </c>
      <c r="BC124" s="55" t="str" cm="1">
        <f t="array" ref="BC124">IF(INDEX(Templates!$K$2:$EN$139,ROW()-ROW(BC$20)+1, MATCH(BC$16,Templates!$K$1:FE$1,0))="","",INDEX(Templates!$K$2:$EN$139,ROW()-ROW(BC$20)+1, MATCH(BC$16,Templates!$K$1:FE$1,0)))</f>
        <v/>
      </c>
      <c r="BD124" s="55" t="str" cm="1">
        <f t="array" ref="BD124">IF(INDEX(Templates!$K$2:$EN$139,ROW()-ROW(BD$20)+1, MATCH(BD$16,Templates!$K$1:FF$1,0))="","",INDEX(Templates!$K$2:$EN$139,ROW()-ROW(BD$20)+1, MATCH(BD$16,Templates!$K$1:FF$1,0)))</f>
        <v/>
      </c>
      <c r="BE124" s="55" t="str" cm="1">
        <f t="array" ref="BE124">IF(INDEX(Templates!$K$2:$EN$139,ROW()-ROW(BE$20)+1, MATCH(BE$16,Templates!$K$1:FG$1,0))="","",INDEX(Templates!$K$2:$EN$139,ROW()-ROW(BE$20)+1, MATCH(BE$16,Templates!$K$1:FG$1,0)))</f>
        <v/>
      </c>
      <c r="BF124" s="55" t="str" cm="1">
        <f t="array" ref="BF124">IF(INDEX(Templates!$K$2:$EN$139,ROW()-ROW(BF$20)+1, MATCH(BF$16,Templates!$K$1:FH$1,0))="","",INDEX(Templates!$K$2:$EN$139,ROW()-ROW(BF$20)+1, MATCH(BF$16,Templates!$K$1:FH$1,0)))</f>
        <v/>
      </c>
      <c r="BG124" s="55" t="str" cm="1">
        <f t="array" ref="BG124">IF(INDEX(Templates!$K$2:$EN$139,ROW()-ROW(BG$20)+1, MATCH(BG$16,Templates!$K$1:FG$1,0))="","",INDEX(Templates!$K$2:$EN$139,ROW()-ROW(BG$20)+1, MATCH(BG$16,Templates!$K$1:FG$1,0)))</f>
        <v/>
      </c>
      <c r="BH124" s="55" t="str" cm="1">
        <f t="array" ref="BH124">IF(INDEX(Templates!$K$2:$EN$139,ROW()-ROW(BH$20)+1, MATCH(BH$16,Templates!$K$1:FH$1,0))="","",INDEX(Templates!$K$2:$EN$139,ROW()-ROW(BH$20)+1, MATCH(BH$16,Templates!$K$1:FH$1,0)))</f>
        <v/>
      </c>
      <c r="BI124" s="55" t="str" cm="1">
        <f t="array" ref="BI124">IF(INDEX(Templates!$K$2:$EN$139,ROW()-ROW(BI$20)+1, MATCH(BI$16,Templates!$K$1:FI$1,0))="","",INDEX(Templates!$K$2:$EN$139,ROW()-ROW(BI$20)+1, MATCH(BI$16,Templates!$K$1:FI$1,0)))</f>
        <v/>
      </c>
      <c r="BJ124" s="55" t="str" cm="1">
        <f t="array" ref="BJ124">IF(INDEX(Templates!$K$2:$EN$139,ROW()-ROW(BJ$20)+1, MATCH(BJ$16,Templates!$K$1:FJ$1,0))="","",INDEX(Templates!$K$2:$EN$139,ROW()-ROW(BJ$20)+1, MATCH(BJ$16,Templates!$K$1:FJ$1,0)))</f>
        <v/>
      </c>
      <c r="BK124" s="55" t="str" cm="1">
        <f t="array" ref="BK124">IF(INDEX(Templates!$K$2:$EN$139,ROW()-ROW(BK$20)+1, MATCH(BK$16,Templates!$K$1:FI$1,0))="","",INDEX(Templates!$K$2:$EN$139,ROW()-ROW(BK$20)+1, MATCH(BK$16,Templates!$K$1:FI$1,0)))</f>
        <v/>
      </c>
      <c r="BL124" s="55" t="str" cm="1">
        <f t="array" ref="BL124">IF(INDEX(Templates!$K$2:$EN$139,ROW()-ROW(BL$20)+1, MATCH(BL$16,Templates!$K$1:FJ$1,0))="","",INDEX(Templates!$K$2:$EN$139,ROW()-ROW(BL$20)+1, MATCH(BL$16,Templates!$K$1:FJ$1,0)))</f>
        <v/>
      </c>
      <c r="BM124" s="55" t="str" cm="1">
        <f t="array" ref="BM124">IF(INDEX(Templates!$K$2:$EN$139,ROW()-ROW(BM$20)+1, MATCH(BM$16,Templates!$K$1:EZ$1,0))="","",INDEX(Templates!$K$2:$EN$139,ROW()-ROW(BM$20)+1, MATCH(BM$16,Templates!$K$1:EZ$1,0)))</f>
        <v/>
      </c>
      <c r="BN124" s="55" t="str" cm="1">
        <f t="array" ref="BN124">IF(INDEX(Templates!$K$2:$EN$139,ROW()-ROW(BN$20)+1, MATCH(BN$16,Templates!$K$1:FA$1,0))="","",INDEX(Templates!$K$2:$EN$139,ROW()-ROW(BN$20)+1, MATCH(BN$16,Templates!$K$1:FA$1,0)))</f>
        <v/>
      </c>
      <c r="BO124" s="55" t="str" cm="1">
        <f t="array" ref="BO124">IF(INDEX(Templates!$K$2:$EN$139,ROW()-ROW(BO$20)+1, MATCH(BO$16,Templates!$K$1:FB$1,0))="","",INDEX(Templates!$K$2:$EN$139,ROW()-ROW(BO$20)+1, MATCH(BO$16,Templates!$K$1:FB$1,0)))</f>
        <v/>
      </c>
      <c r="BP124" s="55" t="str" cm="1">
        <f t="array" ref="BP124">IF(INDEX(Templates!$K$2:$EN$139,ROW()-ROW(BP$20)+1, MATCH(BP$16,Templates!$K$1:FC$1,0))="","",INDEX(Templates!$K$2:$EN$139,ROW()-ROW(BP$20)+1, MATCH(BP$16,Templates!$K$1:FC$1,0)))</f>
        <v/>
      </c>
      <c r="BQ124" s="55" t="str" cm="1">
        <f t="array" ref="BQ124">IF(INDEX(Templates!$K$2:$EN$139,ROW()-ROW(BQ$20)+1, MATCH(BQ$16,Templates!$K$1:FD$1,0))="","",INDEX(Templates!$K$2:$EN$139,ROW()-ROW(BQ$20)+1, MATCH(BQ$16,Templates!$K$1:FD$1,0)))</f>
        <v/>
      </c>
      <c r="BR124" s="55" t="str" cm="1">
        <f t="array" ref="BR124">IF(INDEX(Templates!$K$2:$EN$139,ROW()-ROW(BR$20)+1, MATCH(BR$16,Templates!$K$1:FB$1,0))="","",INDEX(Templates!$K$2:$EN$139,ROW()-ROW(BR$20)+1, MATCH(BR$16,Templates!$K$1:FB$1,0)))</f>
        <v/>
      </c>
      <c r="BS124" s="55" t="str" cm="1">
        <f t="array" ref="BS124">IF(INDEX(Templates!$K$2:$EN$139,ROW()-ROW(BS$20)+1, MATCH(BS$16,Templates!$K$1:FC$1,0))="","",INDEX(Templates!$K$2:$EN$139,ROW()-ROW(BS$20)+1, MATCH(BS$16,Templates!$K$1:FC$1,0)))</f>
        <v/>
      </c>
      <c r="BT124" s="55" t="str" cm="1">
        <f t="array" ref="BT124">IF(INDEX(Templates!$K$2:$EN$139,ROW()-ROW(BT$20)+1, MATCH(BT$16,Templates!$K$1:FD$1,0))="","",INDEX(Templates!$K$2:$EN$139,ROW()-ROW(BT$20)+1, MATCH(BT$16,Templates!$K$1:FD$1,0)))</f>
        <v/>
      </c>
      <c r="BU124" s="55" t="str" cm="1">
        <f t="array" ref="BU124">IF(INDEX(Templates!$K$2:$EN$139,ROW()-ROW(BU$20)+1, MATCH(BU$16,Templates!$K$1:FE$1,0))="","",INDEX(Templates!$K$2:$EN$139,ROW()-ROW(BU$20)+1, MATCH(BU$16,Templates!$K$1:FE$1,0)))</f>
        <v/>
      </c>
      <c r="BV124" s="55" t="str" cm="1">
        <f t="array" ref="BV124">IF(INDEX(Templates!$K$2:$EN$139,ROW()-ROW(BV$20)+1, MATCH(BV$16,Templates!$K$1:FF$1,0))="","",INDEX(Templates!$K$2:$EN$139,ROW()-ROW(BV$20)+1, MATCH(BV$16,Templates!$K$1:FF$1,0)))</f>
        <v/>
      </c>
      <c r="BW124" s="55" t="str" cm="1">
        <f t="array" ref="BW124">IF(INDEX(Templates!$K$2:$EN$139,ROW()-ROW(BW$20)+1, MATCH(BW$16,Templates!$K$1:FD$1,0))="","",INDEX(Templates!$K$2:$EN$139,ROW()-ROW(BW$20)+1, MATCH(BW$16,Templates!$K$1:FD$1,0)))</f>
        <v/>
      </c>
      <c r="BX124" s="55" t="str" cm="1">
        <f t="array" ref="BX124">IF(INDEX(Templates!$K$2:$EN$139,ROW()-ROW(BX$20)+1, MATCH(BX$16,Templates!$K$1:FE$1,0))="","",INDEX(Templates!$K$2:$EN$139,ROW()-ROW(BX$20)+1, MATCH(BX$16,Templates!$K$1:FE$1,0)))</f>
        <v/>
      </c>
      <c r="BY124" s="55" t="str" cm="1">
        <f t="array" ref="BY124">IF(INDEX(Templates!$K$2:$EN$139,ROW()-ROW(BY$20)+1, MATCH(BY$16,Templates!$K$1:FF$1,0))="","",INDEX(Templates!$K$2:$EN$139,ROW()-ROW(BY$20)+1, MATCH(BY$16,Templates!$K$1:FF$1,0)))</f>
        <v/>
      </c>
      <c r="BZ124" s="55" t="str" cm="1">
        <f t="array" ref="BZ124">IF(INDEX(Templates!$K$2:$EN$139,ROW()-ROW(BZ$20)+1, MATCH(BZ$16,Templates!$K$1:FG$1,0))="","",INDEX(Templates!$K$2:$EN$139,ROW()-ROW(BZ$20)+1, MATCH(BZ$16,Templates!$K$1:FG$1,0)))</f>
        <v/>
      </c>
      <c r="CA124" s="55" t="str" cm="1">
        <f t="array" ref="CA124">IF(INDEX(Templates!$K$2:$EN$139,ROW()-ROW(CA$20)+1, MATCH(CA$16,Templates!$K$1:FH$1,0))="","",INDEX(Templates!$K$2:$EN$139,ROW()-ROW(CA$20)+1, MATCH(CA$16,Templates!$K$1:FH$1,0)))</f>
        <v/>
      </c>
      <c r="CB124" s="55" t="str" cm="1">
        <f t="array" ref="CB124">IF(INDEX(Templates!$K$2:$EN$139,ROW()-ROW(CB$20)+1, MATCH(CB$16,Templates!$K$1:FI$1,0))="","",INDEX(Templates!$K$2:$EN$139,ROW()-ROW(CB$20)+1, MATCH(CB$16,Templates!$K$1:FI$1,0)))</f>
        <v/>
      </c>
      <c r="CC124" s="55" t="str" cm="1">
        <f t="array" ref="CC124">IF(INDEX(Templates!$K$2:$EN$139,ROW()-ROW(CC$20)+1, MATCH(CC$16,Templates!$K$1:FF$1,0))="","",INDEX(Templates!$K$2:$EN$139,ROW()-ROW(CC$20)+1, MATCH(CC$16,Templates!$K$1:FF$1,0)))</f>
        <v/>
      </c>
      <c r="CD124" s="55" t="str" cm="1">
        <f t="array" ref="CD124">IF(INDEX(Templates!$K$2:$EN$139,ROW()-ROW(CD$20)+1, MATCH(CD$16,Templates!$K$1:FG$1,0))="","",INDEX(Templates!$K$2:$EN$139,ROW()-ROW(CD$20)+1, MATCH(CD$16,Templates!$K$1:FG$1,0)))</f>
        <v/>
      </c>
      <c r="CE124" s="55" t="str" cm="1">
        <f t="array" ref="CE124">IF(INDEX(Templates!$K$2:$EN$139,ROW()-ROW(CE$20)+1, MATCH(CE$16,Templates!$K$1:FH$1,0))="","",INDEX(Templates!$K$2:$EN$139,ROW()-ROW(CE$20)+1, MATCH(CE$16,Templates!$K$1:FH$1,0)))</f>
        <v/>
      </c>
      <c r="CF124" s="55" t="str" cm="1">
        <f t="array" ref="CF124">IF(INDEX(Templates!$K$2:$EN$139,ROW()-ROW(CF$20)+1, MATCH(CF$16,Templates!$K$1:FI$1,0))="","",INDEX(Templates!$K$2:$EN$139,ROW()-ROW(CF$20)+1, MATCH(CF$16,Templates!$K$1:FI$1,0)))</f>
        <v/>
      </c>
      <c r="CG124" s="55" t="str" cm="1">
        <f t="array" ref="CG124">IF(INDEX(Templates!$K$2:$EN$139,ROW()-ROW(CG$20)+1, MATCH(CG$16,Templates!$K$1:FJ$1,0))="","",INDEX(Templates!$K$2:$EN$139,ROW()-ROW(CG$20)+1, MATCH(CG$16,Templates!$K$1:FJ$1,0)))</f>
        <v/>
      </c>
      <c r="CH124" s="55" t="str" cm="1">
        <f t="array" ref="CH124">IF(INDEX(Templates!$K$2:$EN$139,ROW()-ROW(CH$20)+1, MATCH(CH$16,Templates!$K$1:FH$1,0))="","",INDEX(Templates!$K$2:$EN$139,ROW()-ROW(CH$20)+1, MATCH(CH$16,Templates!$K$1:FH$1,0)))</f>
        <v/>
      </c>
      <c r="CI124" s="55" t="str" cm="1">
        <f t="array" ref="CI124">IF(INDEX(Templates!$K$2:$EN$139,ROW()-ROW(CI$20)+1, MATCH(CI$16,Templates!$K$1:FI$1,0))="","",INDEX(Templates!$K$2:$EN$139,ROW()-ROW(CI$20)+1, MATCH(CI$16,Templates!$K$1:FI$1,0)))</f>
        <v/>
      </c>
      <c r="CJ124" s="55" t="str" cm="1">
        <f t="array" ref="CJ124">IF(INDEX(Templates!$K$2:$EN$139,ROW()-ROW(CJ$20)+1, MATCH(CJ$16,Templates!$K$1:FJ$1,0))="","",INDEX(Templates!$K$2:$EN$139,ROW()-ROW(CJ$20)+1, MATCH(CJ$16,Templates!$K$1:FJ$1,0)))</f>
        <v/>
      </c>
      <c r="CK124" s="55" t="str" cm="1">
        <f t="array" ref="CK124">IF(INDEX(Templates!$K$2:$EN$139,ROW()-ROW(CK$20)+1, MATCH(CK$16,Templates!$K$1:FK$1,0))="","",INDEX(Templates!$K$2:$EN$139,ROW()-ROW(CK$20)+1, MATCH(CK$16,Templates!$K$1:FK$1,0)))</f>
        <v/>
      </c>
      <c r="CL124" s="55" t="str" cm="1">
        <f t="array" ref="CL124">IF(INDEX(Templates!$K$2:$EN$139,ROW()-ROW(CL$20)+1, MATCH(CL$16,Templates!$K$1:FL$1,0))="","",INDEX(Templates!$K$2:$EN$139,ROW()-ROW(CL$20)+1, MATCH(CL$16,Templates!$K$1:FL$1,0)))</f>
        <v/>
      </c>
      <c r="CM124" s="55" t="str" cm="1">
        <f t="array" ref="CM124">IF(INDEX(Templates!$K$2:$EN$139,ROW()-ROW(CM$20)+1, MATCH(CM$16,Templates!$K$1:FJ$1,0))="","",INDEX(Templates!$K$2:$EN$139,ROW()-ROW(CM$20)+1, MATCH(CM$16,Templates!$K$1:FJ$1,0)))</f>
        <v/>
      </c>
      <c r="CN124" s="55" t="str" cm="1">
        <f t="array" ref="CN124">IF(INDEX(Templates!$K$2:$EN$139,ROW()-ROW(CN$20)+1, MATCH(CN$16,Templates!$K$1:FK$1,0))="","",INDEX(Templates!$K$2:$EN$139,ROW()-ROW(CN$20)+1, MATCH(CN$16,Templates!$K$1:FK$1,0)))</f>
        <v/>
      </c>
      <c r="CO124" s="55" t="str" cm="1">
        <f t="array" ref="CO124">IF(INDEX(Templates!$K$2:$EN$139,ROW()-ROW(CO$20)+1, MATCH(CO$16,Templates!$K$1:FL$1,0))="","",INDEX(Templates!$K$2:$EN$139,ROW()-ROW(CO$20)+1, MATCH(CO$16,Templates!$K$1:FL$1,0)))</f>
        <v/>
      </c>
      <c r="CP124" s="55" t="str" cm="1">
        <f t="array" ref="CP124">IF(INDEX(Templates!$K$2:$EN$139,ROW()-ROW(CP$20)+1, MATCH(CP$16,Templates!$K$1:FM$1,0))="","",INDEX(Templates!$K$2:$EN$139,ROW()-ROW(CP$20)+1, MATCH(CP$16,Templates!$K$1:FM$1,0)))</f>
        <v/>
      </c>
      <c r="CQ124" s="55" t="str" cm="1">
        <f t="array" ref="CQ124">IF(INDEX(Templates!$K$2:$EN$139,ROW()-ROW(CQ$20)+1, MATCH(CQ$16,Templates!$K$1:FN$1,0))="","",INDEX(Templates!$K$2:$EN$139,ROW()-ROW(CQ$20)+1, MATCH(CQ$16,Templates!$K$1:FN$1,0)))</f>
        <v/>
      </c>
      <c r="CR124" s="55" t="str" cm="1">
        <f t="array" ref="CR124">IF(INDEX(Templates!$K$2:$EN$139,ROW()-ROW(CR$20)+1, MATCH(CR$16,Templates!$K$1:FL$1,0))="","",INDEX(Templates!$K$2:$EN$139,ROW()-ROW(CR$20)+1, MATCH(CR$16,Templates!$K$1:FL$1,0)))</f>
        <v/>
      </c>
      <c r="CS124" s="55" t="str" cm="1">
        <f t="array" ref="CS124">IF(INDEX(Templates!$K$2:$EN$139,ROW()-ROW(CS$20)+1, MATCH(CS$16,Templates!$K$1:FM$1,0))="","",INDEX(Templates!$K$2:$EN$139,ROW()-ROW(CS$20)+1, MATCH(CS$16,Templates!$K$1:FM$1,0)))</f>
        <v/>
      </c>
      <c r="CT124" s="55" t="str" cm="1">
        <f t="array" ref="CT124">IF(INDEX(Templates!$K$2:$EN$139,ROW()-ROW(CT$20)+1, MATCH(CT$16,Templates!$K$1:FN$1,0))="","",INDEX(Templates!$K$2:$EN$139,ROW()-ROW(CT$20)+1, MATCH(CT$16,Templates!$K$1:FN$1,0)))</f>
        <v/>
      </c>
      <c r="CU124" s="55" t="str" cm="1">
        <f t="array" ref="CU124">IF(INDEX(Templates!$K$2:$EN$139,ROW()-ROW(CU$20)+1, MATCH(CU$16,Templates!$K$1:FO$1,0))="","",INDEX(Templates!$K$2:$EN$139,ROW()-ROW(CU$20)+1, MATCH(CU$16,Templates!$K$1:FO$1,0)))</f>
        <v/>
      </c>
      <c r="CV124" s="55" t="str" cm="1">
        <f t="array" ref="CV124">IF(INDEX(Templates!$K$2:$EN$139,ROW()-ROW(CV$20)+1, MATCH(CV$16,Templates!$K$1:FP$1,0))="","",INDEX(Templates!$K$2:$EN$139,ROW()-ROW(CV$20)+1, MATCH(CV$16,Templates!$K$1:FP$1,0)))</f>
        <v/>
      </c>
      <c r="CW124" s="55" t="str" cm="1">
        <f t="array" ref="CW124">IF(INDEX(Templates!$K$2:$EN$139,ROW()-ROW(CW$20)+1, MATCH(CW$16,Templates!$K$1:FP$1,0))="","",INDEX(Templates!$K$2:$EN$139,ROW()-ROW(CW$20)+1, MATCH(CW$16,Templates!$K$1:FP$1,0)))</f>
        <v/>
      </c>
      <c r="CX124" s="55" t="str" cm="1">
        <f t="array" ref="CX124">IF(INDEX(Templates!$K$2:$EN$139,ROW()-ROW(CX$20)+1, MATCH(CX$16,Templates!$K$1:FQ$1,0))="","",INDEX(Templates!$K$2:$EN$139,ROW()-ROW(CX$20)+1, MATCH(CX$16,Templates!$K$1:FQ$1,0)))</f>
        <v/>
      </c>
      <c r="CY124" s="55" t="str" cm="1">
        <f t="array" ref="CY124">IF(INDEX(Templates!$K$2:$EN$139,ROW()-ROW(CY$20)+1, MATCH(CY$16,Templates!$K$1:FR$1,0))="","",INDEX(Templates!$K$2:$EN$139,ROW()-ROW(CY$20)+1, MATCH(CY$16,Templates!$K$1:FR$1,0)))</f>
        <v/>
      </c>
      <c r="CZ124" s="55" t="str" cm="1">
        <f t="array" ref="CZ124">IF(INDEX(Templates!$K$2:$EN$139,ROW()-ROW(CZ$20)+1, MATCH(CZ$16,Templates!$K$1:FS$1,0))="","",INDEX(Templates!$K$2:$EN$139,ROW()-ROW(CZ$20)+1, MATCH(CZ$16,Templates!$K$1:FS$1,0)))</f>
        <v/>
      </c>
      <c r="DA124" s="55" t="str" cm="1">
        <f t="array" ref="DA124">IF(INDEX(Templates!$K$2:$EN$139,ROW()-ROW(DA$20)+1, MATCH(DA$16,Templates!$K$1:FT$1,0))="","",INDEX(Templates!$K$2:$EN$139,ROW()-ROW(DA$20)+1, MATCH(DA$16,Templates!$K$1:FT$1,0)))</f>
        <v/>
      </c>
      <c r="DB124" s="55" t="str" cm="1">
        <f t="array" ref="DB124">IF(INDEX(Templates!$K$2:$EN$139,ROW()-ROW(DB$20)+1, MATCH(DB$16,Templates!$K$1:FU$1,0))="","",INDEX(Templates!$K$2:$EN$139,ROW()-ROW(DB$20)+1, MATCH(DB$16,Templates!$K$1:FU$1,0)))</f>
        <v/>
      </c>
      <c r="DC124" s="55" t="str" cm="1">
        <f t="array" ref="DC124">IF(INDEX(Templates!$K$2:$EN$139,ROW()-ROW(DC$20)+1, MATCH(DC$16,Templates!$K$1:FR$1,0))="","",INDEX(Templates!$K$2:$EN$139,ROW()-ROW(DC$20)+1, MATCH(DC$16,Templates!$K$1:FR$1,0)))</f>
        <v/>
      </c>
      <c r="DD124" s="55" t="str" cm="1">
        <f t="array" ref="DD124">IF(INDEX(Templates!$K$2:$EN$139,ROW()-ROW(DD$20)+1, MATCH(DD$16,Templates!$K$1:FS$1,0))="","",INDEX(Templates!$K$2:$EN$139,ROW()-ROW(DD$20)+1, MATCH(DD$16,Templates!$K$1:FS$1,0)))</f>
        <v/>
      </c>
      <c r="DE124" s="55" t="str" cm="1">
        <f t="array" ref="DE124">IF(INDEX(Templates!$K$2:$EN$139,ROW()-ROW(DE$20)+1, MATCH(DE$16,Templates!$K$1:FT$1,0))="","",INDEX(Templates!$K$2:$EN$139,ROW()-ROW(DE$20)+1, MATCH(DE$16,Templates!$K$1:FT$1,0)))</f>
        <v/>
      </c>
      <c r="DF124" s="55" t="str" cm="1">
        <f t="array" ref="DF124">IF(INDEX(Templates!$K$2:$EN$139,ROW()-ROW(DF$20)+1, MATCH(DF$16,Templates!$K$1:FU$1,0))="","",INDEX(Templates!$K$2:$EN$139,ROW()-ROW(DF$20)+1, MATCH(DF$16,Templates!$K$1:FU$1,0)))</f>
        <v/>
      </c>
      <c r="DG124" s="55" t="str" cm="1">
        <f t="array" ref="DG124">IF(INDEX(Templates!$K$2:$EN$139,ROW()-ROW(DG$20)+1, MATCH(DG$16,Templates!$K$1:FV$1,0))="","",INDEX(Templates!$K$2:$EN$139,ROW()-ROW(DG$20)+1, MATCH(DG$16,Templates!$K$1:FV$1,0)))</f>
        <v/>
      </c>
      <c r="DH124" s="55" t="str" cm="1">
        <f t="array" ref="DH124">IF(INDEX(Templates!$K$2:$EN$139,ROW()-ROW(DH$20)+1, MATCH(DH$16,Templates!$K$1:FT$1,0))="","",INDEX(Templates!$K$2:$EN$139,ROW()-ROW(DH$20)+1, MATCH(DH$16,Templates!$K$1:FT$1,0)))</f>
        <v/>
      </c>
      <c r="DI124" s="55" t="str" cm="1">
        <f t="array" ref="DI124">IF(INDEX(Templates!$K$2:$EN$139,ROW()-ROW(DI$20)+1, MATCH(DI$16,Templates!$K$1:FU$1,0))="","",INDEX(Templates!$K$2:$EN$139,ROW()-ROW(DI$20)+1, MATCH(DI$16,Templates!$K$1:FU$1,0)))</f>
        <v/>
      </c>
      <c r="DJ124" s="55" t="str" cm="1">
        <f t="array" ref="DJ124">IF(INDEX(Templates!$K$2:$EN$139,ROW()-ROW(DJ$20)+1, MATCH(DJ$16,Templates!$K$1:FV$1,0))="","",INDEX(Templates!$K$2:$EN$139,ROW()-ROW(DJ$20)+1, MATCH(DJ$16,Templates!$K$1:FV$1,0)))</f>
        <v/>
      </c>
      <c r="DK124" s="55" t="str" cm="1">
        <f t="array" ref="DK124">IF(INDEX(Templates!$K$2:$EN$139,ROW()-ROW(DK$20)+1, MATCH(DK$16,Templates!$K$1:FW$1,0))="","",INDEX(Templates!$K$2:$EN$139,ROW()-ROW(DK$20)+1, MATCH(DK$16,Templates!$K$1:FW$1,0)))</f>
        <v/>
      </c>
      <c r="DL124" s="55" t="str" cm="1">
        <f t="array" ref="DL124">IF(INDEX(Templates!$K$2:$EN$139,ROW()-ROW(DL$20)+1, MATCH(DL$16,Templates!$K$1:FX$1,0))="","",INDEX(Templates!$K$2:$EN$139,ROW()-ROW(DL$20)+1, MATCH(DL$16,Templates!$K$1:FX$1,0)))</f>
        <v/>
      </c>
      <c r="DM124" s="55" t="str" cm="1">
        <f t="array" ref="DM124">IF(INDEX(Templates!$K$2:$EN$139,ROW()-ROW(DM$20)+1, MATCH(DM$16,Templates!$K$1:FV$1,0))="","",INDEX(Templates!$K$2:$EN$139,ROW()-ROW(DM$20)+1, MATCH(DM$16,Templates!$K$1:FV$1,0)))</f>
        <v/>
      </c>
      <c r="DN124" s="55" t="str" cm="1">
        <f t="array" ref="DN124">IF(INDEX(Templates!$K$2:$EN$139,ROW()-ROW(DN$20)+1, MATCH(DN$16,Templates!$K$1:FW$1,0))="","",INDEX(Templates!$K$2:$EN$139,ROW()-ROW(DN$20)+1, MATCH(DN$16,Templates!$K$1:FW$1,0)))</f>
        <v/>
      </c>
      <c r="DO124" s="55" t="str" cm="1">
        <f t="array" ref="DO124">IF(INDEX(Templates!$K$2:$EN$139,ROW()-ROW(DO$20)+1, MATCH(DO$16,Templates!$K$1:FX$1,0))="","",INDEX(Templates!$K$2:$EN$139,ROW()-ROW(DO$20)+1, MATCH(DO$16,Templates!$K$1:FX$1,0)))</f>
        <v/>
      </c>
      <c r="DP124" s="55" t="str" cm="1">
        <f t="array" ref="DP124">IF(INDEX(Templates!$K$2:$EN$139,ROW()-ROW(DP$20)+1, MATCH(DP$16,Templates!$K$1:FY$1,0))="","",INDEX(Templates!$K$2:$EN$139,ROW()-ROW(DP$20)+1, MATCH(DP$16,Templates!$K$1:FY$1,0)))</f>
        <v/>
      </c>
      <c r="DQ124" s="55" t="str" cm="1">
        <f t="array" ref="DQ124">IF(INDEX(Templates!$K$2:$EN$139,ROW()-ROW(DQ$20)+1, MATCH(DQ$16,Templates!$K$1:FZ$1,0))="","",INDEX(Templates!$K$2:$EN$139,ROW()-ROW(DQ$20)+1, MATCH(DQ$16,Templates!$K$1:FZ$1,0)))</f>
        <v/>
      </c>
      <c r="DR124" s="55" t="str" cm="1">
        <f t="array" ref="DR124">IF(INDEX(Templates!$K$2:$EN$139,ROW()-ROW(DR$20)+1, MATCH(DR$16,Templates!$K$1:FX$1,0))="","",INDEX(Templates!$K$2:$EN$139,ROW()-ROW(DR$20)+1, MATCH(DR$16,Templates!$K$1:FX$1,0)))</f>
        <v/>
      </c>
      <c r="DS124" s="55" t="str" cm="1">
        <f t="array" ref="DS124">IF(INDEX(Templates!$K$2:$EN$139,ROW()-ROW(DS$20)+1, MATCH(DS$16,Templates!$K$1:FY$1,0))="","",INDEX(Templates!$K$2:$EN$139,ROW()-ROW(DS$20)+1, MATCH(DS$16,Templates!$K$1:FY$1,0)))</f>
        <v/>
      </c>
      <c r="DT124" s="55" t="str" cm="1">
        <f t="array" ref="DT124">IF(INDEX(Templates!$K$2:$EN$139,ROW()-ROW(DT$20)+1, MATCH(DT$16,Templates!$K$1:FZ$1,0))="","",INDEX(Templates!$K$2:$EN$139,ROW()-ROW(DT$20)+1, MATCH(DT$16,Templates!$K$1:FZ$1,0)))</f>
        <v/>
      </c>
      <c r="DU124" s="55" t="str" cm="1">
        <f t="array" ref="DU124">IF(INDEX(Templates!$K$2:$EN$139,ROW()-ROW(DU$20)+1, MATCH(DU$16,Templates!$K$1:GA$1,0))="","",INDEX(Templates!$K$2:$EN$139,ROW()-ROW(DU$20)+1, MATCH(DU$16,Templates!$K$1:GA$1,0)))</f>
        <v/>
      </c>
      <c r="DV124" s="55" t="str" cm="1">
        <f t="array" ref="DV124">IF(INDEX(Templates!$K$2:$EN$139,ROW()-ROW(DV$20)+1, MATCH(DV$16,Templates!$K$1:GB$1,0))="","",INDEX(Templates!$K$2:$EN$139,ROW()-ROW(DV$20)+1, MATCH(DV$16,Templates!$K$1:GB$1,0)))</f>
        <v/>
      </c>
      <c r="DW124" s="55" t="str" cm="1">
        <f t="array" ref="DW124">IF(INDEX(Templates!$K$2:$EN$139,ROW()-ROW(DW$20)+1, MATCH(DW$16,Templates!$K$1:FZ$1,0))="","",INDEX(Templates!$K$2:$EN$139,ROW()-ROW(DW$20)+1, MATCH(DW$16,Templates!$K$1:FZ$1,0)))</f>
        <v/>
      </c>
      <c r="DX124" s="55" t="str" cm="1">
        <f t="array" ref="DX124">IF(INDEX(Templates!$K$2:$EN$139,ROW()-ROW(DX$20)+1, MATCH(DX$16,Templates!$K$1:GA$1,0))="","",INDEX(Templates!$K$2:$EN$139,ROW()-ROW(DX$20)+1, MATCH(DX$16,Templates!$K$1:GA$1,0)))</f>
        <v/>
      </c>
      <c r="DY124" s="55" t="str" cm="1">
        <f t="array" ref="DY124">IF(INDEX(Templates!$K$2:$EN$139,ROW()-ROW(DY$20)+1, MATCH(DY$16,Templates!$K$1:GB$1,0))="","",INDEX(Templates!$K$2:$EN$139,ROW()-ROW(DY$20)+1, MATCH(DY$16,Templates!$K$1:GB$1,0)))</f>
        <v/>
      </c>
      <c r="DZ124" s="55" t="str" cm="1">
        <f t="array" ref="DZ124">IF(INDEX(Templates!$K$2:$EN$139,ROW()-ROW(DZ$20)+1, MATCH(DZ$16,Templates!$K$1:GC$1,0))="","",INDEX(Templates!$K$2:$EN$139,ROW()-ROW(DZ$20)+1, MATCH(DZ$16,Templates!$K$1:GC$1,0)))</f>
        <v/>
      </c>
      <c r="EA124" s="55" t="str" cm="1">
        <f t="array" ref="EA124">IF(INDEX(Templates!$K$2:$EN$139,ROW()-ROW(EA$20)+1, MATCH(EA$16,Templates!$K$1:GD$1,0))="","",INDEX(Templates!$K$2:$EN$139,ROW()-ROW(EA$20)+1, MATCH(EA$16,Templates!$K$1:GD$1,0)))</f>
        <v/>
      </c>
      <c r="EB124" s="55" t="str" cm="1">
        <f t="array" ref="EB124">IF(INDEX(Templates!$K$2:$EN$139,ROW()-ROW(EB$20)+1, MATCH(EB$16,Templates!$K$1:GB$1,0))="","",INDEX(Templates!$K$2:$EN$139,ROW()-ROW(EB$20)+1, MATCH(EB$16,Templates!$K$1:GB$1,0)))</f>
        <v/>
      </c>
      <c r="EC124" s="55" t="str" cm="1">
        <f t="array" ref="EC124">IF(INDEX(Templates!$K$2:$EN$139,ROW()-ROW(EC$20)+1, MATCH(EC$16,Templates!$K$1:GC$1,0))="","",INDEX(Templates!$K$2:$EN$139,ROW()-ROW(EC$20)+1, MATCH(EC$16,Templates!$K$1:GC$1,0)))</f>
        <v/>
      </c>
      <c r="ED124" s="55" t="str" cm="1">
        <f t="array" ref="ED124">IF(INDEX(Templates!$K$2:$EN$139,ROW()-ROW(ED$20)+1, MATCH(ED$16,Templates!$K$1:GD$1,0))="","",INDEX(Templates!$K$2:$EN$139,ROW()-ROW(ED$20)+1, MATCH(ED$16,Templates!$K$1:GD$1,0)))</f>
        <v/>
      </c>
      <c r="EE124" s="55" t="str" cm="1">
        <f t="array" ref="EE124">IF(INDEX(Templates!$K$2:$EN$139,ROW()-ROW(EE$20)+1, MATCH(EE$16,Templates!$K$1:GE$1,0))="","",INDEX(Templates!$K$2:$EN$139,ROW()-ROW(EE$20)+1, MATCH(EE$16,Templates!$K$1:GE$1,0)))</f>
        <v/>
      </c>
      <c r="EF124" s="55" t="str" cm="1">
        <f t="array" ref="EF124">IF(INDEX(Templates!$K$2:$EN$139,ROW()-ROW(EF$20)+1, MATCH(EF$16,Templates!$K$1:GF$1,0))="","",INDEX(Templates!$K$2:$EN$139,ROW()-ROW(EF$20)+1, MATCH(EF$16,Templates!$K$1:GF$1,0)))</f>
        <v/>
      </c>
      <c r="EG124" s="55" t="str" cm="1">
        <f t="array" ref="EG124">IF(INDEX(Templates!$K$2:$EN$139,ROW()-ROW(EG$20)+1, MATCH(EG$16,Templates!$K$1:GD$1,0))="","",INDEX(Templates!$K$2:$EN$139,ROW()-ROW(EG$20)+1, MATCH(EG$16,Templates!$K$1:GD$1,0)))</f>
        <v/>
      </c>
      <c r="EH124" s="55" t="str" cm="1">
        <f t="array" ref="EH124">IF(INDEX(Templates!$K$2:$EN$139,ROW()-ROW(EH$20)+1, MATCH(EH$16,Templates!$K$1:GE$1,0))="","",INDEX(Templates!$K$2:$EN$139,ROW()-ROW(EH$20)+1, MATCH(EH$16,Templates!$K$1:GE$1,0)))</f>
        <v/>
      </c>
      <c r="EI124" s="55" t="str" cm="1">
        <f t="array" ref="EI124">IF(INDEX(Templates!$K$2:$EN$139,ROW()-ROW(EI$20)+1, MATCH(EI$16,Templates!$K$1:GF$1,0))="","",INDEX(Templates!$K$2:$EN$139,ROW()-ROW(EI$20)+1, MATCH(EI$16,Templates!$K$1:GF$1,0)))</f>
        <v/>
      </c>
      <c r="EJ124" s="55" t="str" cm="1">
        <f t="array" ref="EJ124">IF(INDEX(Templates!$K$2:$EN$139,ROW()-ROW(EJ$20)+1, MATCH(EJ$16,Templates!$K$1:GG$1,0))="","",INDEX(Templates!$K$2:$EN$139,ROW()-ROW(EJ$20)+1, MATCH(EJ$16,Templates!$K$1:GG$1,0)))</f>
        <v/>
      </c>
      <c r="EK124" s="55" t="str" cm="1">
        <f t="array" ref="EK124">IF(INDEX(Templates!$K$2:$EN$139,ROW()-ROW(EK$20)+1, MATCH(EK$16,Templates!$K$1:GH$1,0))="","",INDEX(Templates!$K$2:$EN$139,ROW()-ROW(EK$20)+1, MATCH(EK$16,Templates!$K$1:GH$1,0)))</f>
        <v/>
      </c>
      <c r="EL124" s="55" t="str" cm="1">
        <f t="array" ref="EL124">IF(INDEX(Templates!$K$2:$EN$139,ROW()-ROW(EL$20)+1, MATCH(EL$16,Templates!$K$1:GI$1,0))="","",INDEX(Templates!$K$2:$EN$139,ROW()-ROW(EL$20)+1, MATCH(EL$16,Templates!$K$1:GI$1,0)))</f>
        <v/>
      </c>
      <c r="EM124" s="55" t="str" cm="1">
        <f t="array" ref="EM124">IF(INDEX(Templates!$K$2:$EN$139,ROW()-ROW(EM$20)+1, MATCH(EM$16,Templates!$K$1:GJ$1,0))="","",INDEX(Templates!$K$2:$EN$139,ROW()-ROW(EM$20)+1, MATCH(EM$16,Templates!$K$1:GJ$1,0)))</f>
        <v/>
      </c>
      <c r="EN124" s="55" t="str" cm="1">
        <f t="array" ref="EN124">IF(INDEX(Templates!$K$2:$EN$139,ROW()-ROW(EN$20)+1, MATCH(EN$16,Templates!$K$1:GD$1,0))="","",INDEX(Templates!$K$2:$EN$139,ROW()-ROW(EN$20)+1, MATCH(EN$16,Templates!$K$1:GD$1,0)))</f>
        <v/>
      </c>
      <c r="EO124" s="55" t="str" cm="1">
        <f t="array" ref="EO124">IF(INDEX(Templates!$K$2:$EN$139,ROW()-ROW(EO$20)+1, MATCH(EO$16,Templates!$K$1:GE$1,0))="","",INDEX(Templates!$K$2:$EN$139,ROW()-ROW(EO$20)+1, MATCH(EO$16,Templates!$K$1:GE$1,0)))</f>
        <v/>
      </c>
      <c r="EP124" s="55" t="str" cm="1">
        <f t="array" ref="EP124">IF(INDEX(Templates!$K$2:$EN$139,ROW()-ROW(EP$20)+1, MATCH(EP$16,Templates!$K$1:GF$1,0))="","",INDEX(Templates!$K$2:$EN$139,ROW()-ROW(EP$20)+1, MATCH(EP$16,Templates!$K$1:GF$1,0)))</f>
        <v/>
      </c>
      <c r="EQ124" s="55" t="str" cm="1">
        <f t="array" ref="EQ124">IF(INDEX(Templates!$K$2:$EN$139,ROW()-ROW(EQ$20)+1, MATCH(EQ$16,Templates!$K$1:GG$1,0))="","",INDEX(Templates!$K$2:$EN$139,ROW()-ROW(EQ$20)+1, MATCH(EQ$16,Templates!$K$1:GG$1,0)))</f>
        <v/>
      </c>
      <c r="ER124" s="55" t="str" cm="1">
        <f t="array" ref="ER124">IF(INDEX(Templates!$K$2:$EN$139,ROW()-ROW(ER$20)+1, MATCH(ER$16,Templates!$K$1:GH$1,0))="","",INDEX(Templates!$K$2:$EN$139,ROW()-ROW(ER$20)+1, MATCH(ER$16,Templates!$K$1:GH$1,0)))</f>
        <v/>
      </c>
      <c r="ES124" s="55" t="str" cm="1">
        <f t="array" ref="ES124">IF(INDEX(Templates!$K$2:$EN$139,ROW()-ROW(ES$20)+1, MATCH(ES$16,Templates!$K$1:GH$1,0))="","",INDEX(Templates!$K$2:$EN$139,ROW()-ROW(ES$20)+1, MATCH(ES$16,Templates!$K$1:GH$1,0)))</f>
        <v/>
      </c>
      <c r="ET124" s="55" t="str" cm="1">
        <f t="array" ref="ET124">IF(INDEX(Templates!$K$2:$EN$139,ROW()-ROW(ET$20)+1, MATCH(ET$16,Templates!$K$1:GI$1,0))="","",INDEX(Templates!$K$2:$EN$139,ROW()-ROW(ET$20)+1, MATCH(ET$16,Templates!$K$1:GI$1,0)))</f>
        <v/>
      </c>
      <c r="EU124" s="55" t="str" cm="1">
        <f t="array" ref="EU124">IF(INDEX(Templates!$K$2:$EN$139,ROW()-ROW(EU$20)+1, MATCH(EU$16,Templates!$K$1:GF$1,0))="","",INDEX(Templates!$K$2:$EN$139,ROW()-ROW(EU$20)+1, MATCH(EU$16,Templates!$K$1:GF$1,0)))</f>
        <v/>
      </c>
      <c r="EV124" s="55" t="str" cm="1">
        <f t="array" ref="EV124">IF(INDEX(Templates!$K$2:$EN$139,ROW()-ROW(EV$20)+1, MATCH(EV$16,Templates!$K$1:GG$1,0))="","",INDEX(Templates!$K$2:$EN$139,ROW()-ROW(EV$20)+1, MATCH(EV$16,Templates!$K$1:GG$1,0)))</f>
        <v/>
      </c>
      <c r="EW124" s="55" t="str" cm="1">
        <f t="array" ref="EW124">IF(INDEX(Templates!$K$2:$EN$139,ROW()-ROW(EW$20)+1, MATCH(EW$16,Templates!$K$1:GH$1,0))="","",INDEX(Templates!$K$2:$EN$139,ROW()-ROW(EW$20)+1, MATCH(EW$16,Templates!$K$1:GH$1,0)))</f>
        <v/>
      </c>
      <c r="EX124" s="55" t="str" cm="1">
        <f t="array" ref="EX124">IF(INDEX(Templates!$K$2:$EN$139,ROW()-ROW(EX$20)+1, MATCH(EX$16,Templates!$K$1:GI$1,0))="","",INDEX(Templates!$K$2:$EN$139,ROW()-ROW(EX$20)+1, MATCH(EX$16,Templates!$K$1:GI$1,0)))</f>
        <v/>
      </c>
      <c r="EY124" s="255" t="str" cm="1">
        <f t="array" ref="EY124">IF(INDEX(Templates!$K$2:$EN$139,ROW()-ROW(EY$20)+1, MATCH(EY$16,Templates!$K$1:GJ$1,0))="","",INDEX(Templates!$K$2:$EN$139,ROW()-ROW(EY$20)+1, MATCH(EY$16,Templates!$K$1:GJ$1,0)))</f>
        <v/>
      </c>
      <c r="EZ124" s="55" t="str" cm="1">
        <f t="array" ref="EZ124">IF(INDEX(Templates!$K$2:$EN$139,ROW()-ROW(EZ$20)+1, MATCH(EZ$16,Templates!$K$1:GK$1,0))="","",INDEX(Templates!$K$2:$EN$139,ROW()-ROW(EZ$20)+1, MATCH(EZ$16,Templates!$K$1:GK$1,0)))</f>
        <v/>
      </c>
      <c r="FA124" s="55" t="str" cm="1">
        <f t="array" ref="FA124">IF(INDEX(Templates!$K$2:$EN$139,ROW()-ROW(FA$20)+1, MATCH(FA$16,Templates!$K$1:GH$1,0))="","",INDEX(Templates!$K$2:$EN$139,ROW()-ROW(FA$20)+1, MATCH(FA$16,Templates!$K$1:GH$1,0)))</f>
        <v/>
      </c>
      <c r="FB124" s="55" t="str" cm="1">
        <f t="array" ref="FB124">IF(INDEX(Templates!$K$2:$EN$139,ROW()-ROW(FB$20)+1, MATCH(FB$16,Templates!$K$1:GI$1,0))="","",INDEX(Templates!$K$2:$EN$139,ROW()-ROW(FB$20)+1, MATCH(FB$16,Templates!$K$1:GI$1,0)))</f>
        <v/>
      </c>
      <c r="FC124" s="55" t="str" cm="1">
        <f t="array" ref="FC124">IF(INDEX(Templates!$K$2:$EN$139,ROW()-ROW(FC$20)+1, MATCH(FC$16,Templates!$K$1:GJ$1,0))="","",INDEX(Templates!$K$2:$EN$139,ROW()-ROW(FC$20)+1, MATCH(FC$16,Templates!$K$1:GJ$1,0)))</f>
        <v/>
      </c>
      <c r="FD124" s="55" t="str" cm="1">
        <f t="array" ref="FD124">IF(INDEX(Templates!$K$2:$EN$139,ROW()-ROW(FD$20)+1, MATCH(FD$16,Templates!$K$1:GK$1,0))="","",INDEX(Templates!$K$2:$EN$139,ROW()-ROW(FD$20)+1, MATCH(FD$16,Templates!$K$1:GK$1,0)))</f>
        <v/>
      </c>
      <c r="FE124" s="55" t="str" cm="1">
        <f t="array" ref="FE124">IF(INDEX(Templates!$K$2:$EN$139,ROW()-ROW(FE$20)+1, MATCH(FE$16,Templates!$K$1:GL$1,0))="","",INDEX(Templates!$K$2:$EN$139,ROW()-ROW(FE$20)+1, MATCH(FE$16,Templates!$K$1:GL$1,0)))</f>
        <v/>
      </c>
      <c r="FF124" s="55" t="str" cm="1">
        <f t="array" ref="FF124">IF(INDEX(Templates!$K$2:$EN$139,ROW()-ROW(FF$20)+1, MATCH(FF$16,Templates!$K$1:GJ$1,0))="","",INDEX(Templates!$K$2:$EN$139,ROW()-ROW(FF$20)+1, MATCH(FF$16,Templates!$K$1:GJ$1,0)))</f>
        <v/>
      </c>
      <c r="FG124" s="55" t="str" cm="1">
        <f t="array" ref="FG124">IF(INDEX(Templates!$K$2:$EN$139,ROW()-ROW(FG$20)+1, MATCH(FG$16,Templates!$K$1:GK$1,0))="","",INDEX(Templates!$K$2:$EN$139,ROW()-ROW(FG$20)+1, MATCH(FG$16,Templates!$K$1:GK$1,0)))</f>
        <v/>
      </c>
      <c r="FH124" s="55" t="str" cm="1">
        <f t="array" ref="FH124">IF(INDEX(Templates!$K$2:$EN$139,ROW()-ROW(FH$20)+1, MATCH(FH$16,Templates!$K$1:GL$1,0))="","",INDEX(Templates!$K$2:$EN$139,ROW()-ROW(FH$20)+1, MATCH(FH$16,Templates!$K$1:GL$1,0)))</f>
        <v/>
      </c>
      <c r="FI124" s="55" t="str" cm="1">
        <f t="array" ref="FI124">IF(INDEX(Templates!$K$2:$EN$139,ROW()-ROW(FI$20)+1, MATCH(FI$16,Templates!$K$1:GM$1,0))="","",INDEX(Templates!$K$2:$EN$139,ROW()-ROW(FI$20)+1, MATCH(FI$16,Templates!$K$1:GM$1,0)))</f>
        <v/>
      </c>
      <c r="FJ124" s="55" t="str" cm="1">
        <f t="array" ref="FJ124">IF(INDEX(Templates!$K$2:$EN$139,ROW()-ROW(FJ$20)+1, MATCH(FJ$16,Templates!$K$1:GN$1,0))="","",INDEX(Templates!$K$2:$EN$139,ROW()-ROW(FJ$20)+1, MATCH(FJ$16,Templates!$K$1:GN$1,0)))</f>
        <v/>
      </c>
      <c r="FK124" s="55" t="str" cm="1">
        <f t="array" ref="FK124">IF(INDEX(Templates!$K$2:$EN$139,ROW()-ROW(FK$20)+1, MATCH(FK$16,Templates!$K$1:GL$1,0))="","",INDEX(Templates!$K$2:$EN$139,ROW()-ROW(FK$20)+1, MATCH(FK$16,Templates!$K$1:GL$1,0)))</f>
        <v/>
      </c>
      <c r="FL124" s="55" t="str" cm="1">
        <f t="array" ref="FL124">IF(INDEX(Templates!$K$2:$EN$139,ROW()-ROW(FL$20)+1, MATCH(FL$16,Templates!$K$1:GM$1,0))="","",INDEX(Templates!$K$2:$EN$139,ROW()-ROW(FL$20)+1, MATCH(FL$16,Templates!$K$1:GM$1,0)))</f>
        <v/>
      </c>
      <c r="FM124" s="55" t="str" cm="1">
        <f t="array" ref="FM124">IF(INDEX(Templates!$K$2:$EN$139,ROW()-ROW(FM$20)+1, MATCH(FM$16,Templates!$K$1:GO$1,0))="","",INDEX(Templates!$K$2:$EN$139,ROW()-ROW(FM$20)+1, MATCH(FM$16,Templates!$K$1:GO$1,0)))</f>
        <v/>
      </c>
      <c r="FN124" s="55" t="str" cm="1">
        <f t="array" ref="FN124">IF(INDEX(Templates!$K$2:$EN$139,ROW()-ROW(FN$20)+1, MATCH(FN$16,Templates!$K$1:GP$1,0))="","",INDEX(Templates!$K$2:$EN$139,ROW()-ROW(FN$20)+1, MATCH(FN$16,Templates!$K$1:GP$1,0)))</f>
        <v/>
      </c>
      <c r="FO124" s="83"/>
      <c r="FP124" s="83"/>
      <c r="FQ124" s="83"/>
      <c r="FR124" s="83"/>
      <c r="FS124" s="83"/>
      <c r="FT124" s="83"/>
      <c r="FU124" s="83"/>
      <c r="FV124" s="83"/>
      <c r="FW124" s="83"/>
      <c r="FX124" s="83"/>
      <c r="FY124" s="83"/>
      <c r="FZ124" s="83"/>
      <c r="GA124" s="83"/>
      <c r="GB124" s="83"/>
      <c r="GC124" s="83"/>
      <c r="GD124" s="83"/>
      <c r="GE124" s="83"/>
      <c r="GF124" s="83"/>
      <c r="GG124" s="83"/>
      <c r="GH124" s="83"/>
      <c r="GI124" s="83"/>
      <c r="GJ124" s="83"/>
      <c r="GK124" s="83"/>
      <c r="GL124" s="83"/>
      <c r="GM124" s="83"/>
      <c r="GN124" s="83"/>
      <c r="GO124" s="83"/>
      <c r="GP124" s="83"/>
      <c r="GQ124" s="83"/>
      <c r="GR124" s="83"/>
      <c r="GS124" s="83"/>
      <c r="GT124" s="83"/>
      <c r="GU124" s="83"/>
      <c r="GV124" s="83"/>
      <c r="GW124" s="83"/>
      <c r="GX124" s="83"/>
      <c r="GY124" s="83"/>
      <c r="GZ124" s="83"/>
      <c r="HA124" s="83"/>
      <c r="HB124" s="83"/>
      <c r="HC124" s="83"/>
      <c r="HD124" s="83"/>
      <c r="HE124" s="83"/>
      <c r="HF124" s="83"/>
      <c r="HG124" s="83"/>
      <c r="HH124" s="83"/>
      <c r="HI124" s="83"/>
      <c r="HJ124" s="83"/>
      <c r="HK124" s="83"/>
      <c r="HL124" s="83"/>
      <c r="HM124" s="83"/>
      <c r="HN124" s="83"/>
      <c r="HO124" s="83"/>
      <c r="HP124" s="83"/>
    </row>
    <row r="125" spans="1:224" s="24" customFormat="1">
      <c r="A125" s="41" t="s">
        <v>640</v>
      </c>
      <c r="B125" s="6" t="s">
        <v>644</v>
      </c>
      <c r="C125" s="66" t="str" cm="1">
        <f t="array" ref="C125">IF(INDEX(Templates!A$2:A$140,ROW()-ROW($20:$20)+1)="","",INDEX(Templates!A$2:A$140,ROW()-ROW($20:$20)+1))</f>
        <v>JSON_PATH:fluid_loops[0]</v>
      </c>
      <c r="D125" s="66" t="str" cm="1">
        <f t="array" ref="D125">IF(INDEX(Templates!B$2:B$140,ROW()-ROW($20:$20)+1)="","",INDEX(Templates!B$2:B$140,ROW()-ROW($20:$20)+1))</f>
        <v>cooling_or_condensing_design_and_control</v>
      </c>
      <c r="E125" s="66" t="str" cm="1">
        <f t="array" ref="E125">IF(INDEX(Templates!C$2:C$140,ROW()-ROW($20:$20)+1)="","",INDEX(Templates!C$2:C$140,ROW()-ROW($20:$20)+1))</f>
        <v>design_return_temperature</v>
      </c>
      <c r="F125" s="122" t="str" cm="1">
        <f t="array" ref="F125">IF(INDEX(Templates!D$2:D$140,ROW()-ROW($20:$20)+1)="","",INDEX(Templates!D$2:D$140,ROW()-ROW($20:$20)+1))</f>
        <v/>
      </c>
      <c r="G125" s="116" t="str" cm="1">
        <f t="array" ref="G125">IF(INDEX(Templates!E$2:E$140,ROW()-ROW($20:$20)+1)="","",INDEX(Templates!E$2:E$140,ROW()-ROW($20:$20)+1))</f>
        <v>FluidLoopDesignAndControl</v>
      </c>
      <c r="H125" s="68" t="str" cm="1">
        <f t="array" ref="H125">IF(INDEX(Templates!F$2:F$140,ROW()-ROW($20:$20)+1)="","",INDEX(Templates!F$2:F$140,ROW()-ROW($20:$20)+1))</f>
        <v>DAC 1</v>
      </c>
      <c r="I125" s="68" t="str" cm="1">
        <f t="array" ref="I125">IF(INDEX(Templates!G$2:G$140,ROW()-ROW($20:$20)+1)="","",INDEX(Templates!G$2:G$140,ROW()-ROW($20:$20)+1))</f>
        <v>Loop 1</v>
      </c>
      <c r="J125" s="68" t="str" cm="1">
        <f t="array" ref="J125">IF(INDEX(Templates!H$2:H$140,ROW()-ROW($20:$20)+1)="","",INDEX(Templates!H$2:H$140,ROW()-ROW($20:$20)+1))</f>
        <v>design_return_temperature</v>
      </c>
      <c r="K125" s="69" t="str" cm="1">
        <f t="array" ref="K125">IF(INDEX(Templates!I$2:I$140,ROW()-ROW($20:$20)+1)="","",INDEX(Templates!I$2:I$140,ROW()-ROW($20:$20)+1))</f>
        <v>temperature</v>
      </c>
      <c r="L125" s="69" t="str" cm="1">
        <f t="array" ref="L125">IF(INDEX(Templates!J$2:J$140,ROW()-ROW($20:$20)+1)="","",INDEX(Templates!J$2:J$140,ROW()-ROW($20:$20)+1))</f>
        <v>F</v>
      </c>
      <c r="M125" s="55" t="str" cm="1">
        <f t="array" ref="M125">IF(INDEX(Templates!$K$2:$EN$139,ROW()-ROW(M$20)+1, MATCH(M$16,Templates!$K$1:EN$1,0))="","",INDEX(Templates!$K$2:$EN$139,ROW()-ROW(M$20)+1, MATCH(M$16,Templates!$K$1:EN$1,0)))</f>
        <v/>
      </c>
      <c r="N125" s="55" t="str" cm="1">
        <f t="array" ref="N125">IF(INDEX(Templates!$K$2:$EN$139,ROW()-ROW(N$20)+1, MATCH(N$16,Templates!$K$1:EO$1,0))="","",INDEX(Templates!$K$2:$EN$139,ROW()-ROW(N$20)+1, MATCH(N$16,Templates!$K$1:EO$1,0)))</f>
        <v/>
      </c>
      <c r="O125" s="55" t="str" cm="1">
        <f t="array" ref="O125">IF(INDEX(Templates!$K$2:$EN$139,ROW()-ROW(O$20)+1, MATCH(O$16,Templates!$K$1:EP$1,0))="","",INDEX(Templates!$K$2:$EN$139,ROW()-ROW(O$20)+1, MATCH(O$16,Templates!$K$1:EP$1,0)))</f>
        <v/>
      </c>
      <c r="P125" s="55" t="str" cm="1">
        <f t="array" ref="P125">IF(INDEX(Templates!$K$2:$EN$139,ROW()-ROW(P$20)+1, MATCH(P$16,Templates!$K$1:EQ$1,0))="","",INDEX(Templates!$K$2:$EN$139,ROW()-ROW(P$20)+1, MATCH(P$16,Templates!$K$1:EQ$1,0)))</f>
        <v/>
      </c>
      <c r="Q125" s="55" t="str" cm="1">
        <f t="array" ref="Q125">IF(INDEX(Templates!$K$2:$EN$139,ROW()-ROW(Q$20)+1, MATCH(Q$16,Templates!$K$1:ER$1,0))="","",INDEX(Templates!$K$2:$EN$139,ROW()-ROW(Q$20)+1, MATCH(Q$16,Templates!$K$1:ER$1,0)))</f>
        <v/>
      </c>
      <c r="R125" s="55" t="str" cm="1">
        <f t="array" ref="R125">IF(INDEX(Templates!$K$2:$EN$139,ROW()-ROW(R$20)+1, MATCH(R$16,Templates!$K$1:EP$1,0))="","",INDEX(Templates!$K$2:$EN$139,ROW()-ROW(R$20)+1, MATCH(R$16,Templates!$K$1:EP$1,0)))</f>
        <v/>
      </c>
      <c r="S125" s="55" t="str" cm="1">
        <f t="array" ref="S125">IF(INDEX(Templates!$K$2:$EN$139,ROW()-ROW(S$20)+1, MATCH(S$16,Templates!$K$1:EQ$1,0))="","",INDEX(Templates!$K$2:$EN$139,ROW()-ROW(S$20)+1, MATCH(S$16,Templates!$K$1:EQ$1,0)))</f>
        <v/>
      </c>
      <c r="T125" s="55" t="str" cm="1">
        <f t="array" ref="T125">IF(INDEX(Templates!$K$2:$EN$139,ROW()-ROW(T$20)+1, MATCH(T$16,Templates!$K$1:ER$1,0))="","",INDEX(Templates!$K$2:$EN$139,ROW()-ROW(T$20)+1, MATCH(T$16,Templates!$K$1:ER$1,0)))</f>
        <v/>
      </c>
      <c r="U125" s="55" t="str" cm="1">
        <f t="array" ref="U125">IF(INDEX(Templates!$K$2:$EN$139,ROW()-ROW(U$20)+1, MATCH(U$16,Templates!$K$1:ES$1,0))="","",INDEX(Templates!$K$2:$EN$139,ROW()-ROW(U$20)+1, MATCH(U$16,Templates!$K$1:ES$1,0)))</f>
        <v/>
      </c>
      <c r="V125" s="55" t="str" cm="1">
        <f t="array" ref="V125">IF(INDEX(Templates!$K$2:$EN$139,ROW()-ROW(V$20)+1, MATCH(V$16,Templates!$K$1:ET$1,0))="","",INDEX(Templates!$K$2:$EN$139,ROW()-ROW(V$20)+1, MATCH(V$16,Templates!$K$1:ET$1,0)))</f>
        <v/>
      </c>
      <c r="W125" s="55" t="str" cm="1">
        <f t="array" ref="W125">IF(INDEX(Templates!$K$2:$EN$139,ROW()-ROW(W$20)+1, MATCH(W$16,Templates!$K$1:ER$1,0))="","",INDEX(Templates!$K$2:$EN$139,ROW()-ROW(W$20)+1, MATCH(W$16,Templates!$K$1:ER$1,0)))</f>
        <v/>
      </c>
      <c r="X125" s="55" t="str" cm="1">
        <f t="array" ref="X125">IF(INDEX(Templates!$K$2:$EN$139,ROW()-ROW(X$20)+1, MATCH(X$16,Templates!$K$1:ES$1,0))="","",INDEX(Templates!$K$2:$EN$139,ROW()-ROW(X$20)+1, MATCH(X$16,Templates!$K$1:ES$1,0)))</f>
        <v/>
      </c>
      <c r="Y125" s="55" t="str" cm="1">
        <f t="array" ref="Y125">IF(INDEX(Templates!$K$2:$EN$139,ROW()-ROW(Y$20)+1, MATCH(Y$16,Templates!$K$1:ET$1,0))="","",INDEX(Templates!$K$2:$EN$139,ROW()-ROW(Y$20)+1, MATCH(Y$16,Templates!$K$1:ET$1,0)))</f>
        <v/>
      </c>
      <c r="Z125" s="55" t="str" cm="1">
        <f t="array" ref="Z125">IF(INDEX(Templates!$K$2:$EN$139,ROW()-ROW(Z$20)+1, MATCH(Z$16,Templates!$K$1:EU$1,0))="","",INDEX(Templates!$K$2:$EN$139,ROW()-ROW(Z$20)+1, MATCH(Z$16,Templates!$K$1:EU$1,0)))</f>
        <v/>
      </c>
      <c r="AA125" s="55" t="str" cm="1">
        <f t="array" ref="AA125">IF(INDEX(Templates!$K$2:$EN$139,ROW()-ROW(AA$20)+1, MATCH(AA$16,Templates!$K$1:EV$1,0))="","",INDEX(Templates!$K$2:$EN$139,ROW()-ROW(AA$20)+1, MATCH(AA$16,Templates!$K$1:EV$1,0)))</f>
        <v/>
      </c>
      <c r="AB125" s="55" t="str" cm="1">
        <f t="array" ref="AB125">IF(INDEX(Templates!$K$2:$EN$139,ROW()-ROW(AB$20)+1, MATCH(AB$16,Templates!$K$1:ET$1,0))="","",INDEX(Templates!$K$2:$EN$139,ROW()-ROW(AB$20)+1, MATCH(AB$16,Templates!$K$1:ET$1,0)))</f>
        <v/>
      </c>
      <c r="AC125" s="55" t="str" cm="1">
        <f t="array" ref="AC125">IF(INDEX(Templates!$K$2:$EN$139,ROW()-ROW(AC$20)+1, MATCH(AC$16,Templates!$K$1:EU$1,0))="","",INDEX(Templates!$K$2:$EN$139,ROW()-ROW(AC$20)+1, MATCH(AC$16,Templates!$K$1:EU$1,0)))</f>
        <v/>
      </c>
      <c r="AD125" s="55" t="str" cm="1">
        <f t="array" ref="AD125">IF(INDEX(Templates!$K$2:$EN$139,ROW()-ROW(AD$20)+1, MATCH(AD$16,Templates!$K$1:EV$1,0))="","",INDEX(Templates!$K$2:$EN$139,ROW()-ROW(AD$20)+1, MATCH(AD$16,Templates!$K$1:EV$1,0)))</f>
        <v/>
      </c>
      <c r="AE125" s="55" t="str" cm="1">
        <f t="array" ref="AE125">IF(INDEX(Templates!$K$2:$EN$139,ROW()-ROW(AE$20)+1, MATCH(AE$16,Templates!$K$1:EV$1,0))="","",INDEX(Templates!$K$2:$EN$139,ROW()-ROW(AE$20)+1, MATCH(AE$16,Templates!$K$1:EV$1,0)))</f>
        <v/>
      </c>
      <c r="AF125" s="55" t="str" cm="1">
        <f t="array" ref="AF125">IF(INDEX(Templates!$K$2:$EN$139,ROW()-ROW(AF$20)+1, MATCH(AF$16,Templates!$K$1:EW$1,0))="","",INDEX(Templates!$K$2:$EN$139,ROW()-ROW(AF$20)+1, MATCH(AF$16,Templates!$K$1:EW$1,0)))</f>
        <v/>
      </c>
      <c r="AG125" s="55" t="str" cm="1">
        <f t="array" ref="AG125">IF(INDEX(Templates!$K$2:$EN$139,ROW()-ROW(AG$20)+1, MATCH(AG$16,Templates!$K$1:EX$1,0))="","",INDEX(Templates!$K$2:$EN$139,ROW()-ROW(AG$20)+1, MATCH(AG$16,Templates!$K$1:EX$1,0)))</f>
        <v/>
      </c>
      <c r="AH125" s="55" t="str" cm="1">
        <f t="array" ref="AH125">IF(INDEX(Templates!$K$2:$EN$139,ROW()-ROW(AH$20)+1, MATCH(AH$16,Templates!$K$1:EX$1,0))="","",INDEX(Templates!$K$2:$EN$139,ROW()-ROW(AH$20)+1, MATCH(AH$16,Templates!$K$1:EX$1,0)))</f>
        <v/>
      </c>
      <c r="AI125" s="55" t="str" cm="1">
        <f t="array" ref="AI125">IF(INDEX(Templates!$K$2:$EN$139,ROW()-ROW(AI$20)+1, MATCH(AI$16,Templates!$K$1:EV$1,0))="","",INDEX(Templates!$K$2:$EN$139,ROW()-ROW(AI$20)+1, MATCH(AI$16,Templates!$K$1:EV$1,0)))</f>
        <v/>
      </c>
      <c r="AJ125" s="55" t="str" cm="1">
        <f t="array" ref="AJ125">IF(INDEX(Templates!$K$2:$EN$139,ROW()-ROW(AJ$20)+1, MATCH(AJ$16,Templates!$K$1:EW$1,0))="","",INDEX(Templates!$K$2:$EN$139,ROW()-ROW(AJ$20)+1, MATCH(AJ$16,Templates!$K$1:EW$1,0)))</f>
        <v/>
      </c>
      <c r="AK125" s="55" t="str" cm="1">
        <f t="array" ref="AK125">IF(INDEX(Templates!$K$2:$EN$139,ROW()-ROW(AK$20)+1, MATCH(AK$16,Templates!$K$1:EX$1,0))="","",INDEX(Templates!$K$2:$EN$139,ROW()-ROW(AK$20)+1, MATCH(AK$16,Templates!$K$1:EX$1,0)))</f>
        <v/>
      </c>
      <c r="AL125" s="55" t="str" cm="1">
        <f t="array" ref="AL125">IF(INDEX(Templates!$K$2:$EN$139,ROW()-ROW(AL$20)+1, MATCH(AL$16,Templates!$K$1:EY$1,0))="","",INDEX(Templates!$K$2:$EN$139,ROW()-ROW(AL$20)+1, MATCH(AL$16,Templates!$K$1:EY$1,0)))</f>
        <v/>
      </c>
      <c r="AM125" s="55" t="str" cm="1">
        <f t="array" ref="AM125">IF(INDEX(Templates!$K$2:$EN$139,ROW()-ROW(AM$20)+1, MATCH(AM$16,Templates!$K$1:EX$1,0))="","",INDEX(Templates!$K$2:$EN$139,ROW()-ROW(AM$20)+1, MATCH(AM$16,Templates!$K$1:EX$1,0)))</f>
        <v/>
      </c>
      <c r="AN125" s="55" t="str" cm="1">
        <f t="array" ref="AN125">IF(INDEX(Templates!$K$2:$EN$139,ROW()-ROW(AN$20)+1, MATCH(AN$16,Templates!$K$1:EY$1,0))="","",INDEX(Templates!$K$2:$EN$139,ROW()-ROW(AN$20)+1, MATCH(AN$16,Templates!$K$1:EY$1,0)))</f>
        <v/>
      </c>
      <c r="AO125" s="55" t="str" cm="1">
        <f t="array" ref="AO125">IF(INDEX(Templates!$K$2:$EN$139,ROW()-ROW(AO$20)+1, MATCH(AO$16,Templates!$K$1:EZ$1,0))="","",INDEX(Templates!$K$2:$EN$139,ROW()-ROW(AO$20)+1, MATCH(AO$16,Templates!$K$1:EZ$1,0)))</f>
        <v/>
      </c>
      <c r="AP125" s="55" t="str" cm="1">
        <f t="array" ref="AP125">IF(INDEX(Templates!$K$2:$EN$139,ROW()-ROW(AP$20)+1, MATCH(AP$16,Templates!$K$1:FA$1,0))="","",INDEX(Templates!$K$2:$EN$139,ROW()-ROW(AP$20)+1, MATCH(AP$16,Templates!$K$1:FA$1,0)))</f>
        <v/>
      </c>
      <c r="AQ125" s="55" t="str" cm="1">
        <f t="array" ref="AQ125">IF(INDEX(Templates!$K$2:$EN$139,ROW()-ROW(AQ$20)+1, MATCH(AQ$16,Templates!$K$1:FB$1,0))="","",INDEX(Templates!$K$2:$EN$139,ROW()-ROW(AQ$20)+1, MATCH(AQ$16,Templates!$K$1:FB$1,0)))</f>
        <v/>
      </c>
      <c r="AR125" s="55" t="str" cm="1">
        <f t="array" ref="AR125">IF(INDEX(Templates!$K$2:$EN$139,ROW()-ROW(AR$20)+1, MATCH(AR$16,Templates!$K$1:EZ$1,0))="","",INDEX(Templates!$K$2:$EN$139,ROW()-ROW(AR$20)+1, MATCH(AR$16,Templates!$K$1:EZ$1,0)))</f>
        <v/>
      </c>
      <c r="AS125" s="55" t="str" cm="1">
        <f t="array" ref="AS125">IF(INDEX(Templates!$K$2:$EN$139,ROW()-ROW(AS$20)+1, MATCH(AS$16,Templates!$K$1:FA$1,0))="","",INDEX(Templates!$K$2:$EN$139,ROW()-ROW(AS$20)+1, MATCH(AS$16,Templates!$K$1:FA$1,0)))</f>
        <v/>
      </c>
      <c r="AT125" s="55" t="str" cm="1">
        <f t="array" ref="AT125">IF(INDEX(Templates!$K$2:$EN$139,ROW()-ROW(AT$20)+1, MATCH(AT$16,Templates!$K$1:FB$1,0))="","",INDEX(Templates!$K$2:$EN$139,ROW()-ROW(AT$20)+1, MATCH(AT$16,Templates!$K$1:FB$1,0)))</f>
        <v/>
      </c>
      <c r="AU125" s="55" t="str" cm="1">
        <f t="array" ref="AU125">IF(INDEX(Templates!$K$2:$EN$139,ROW()-ROW(AU$20)+1, MATCH(AU$16,Templates!$K$1:FC$1,0))="","",INDEX(Templates!$K$2:$EN$139,ROW()-ROW(AU$20)+1, MATCH(AU$16,Templates!$K$1:FC$1,0)))</f>
        <v/>
      </c>
      <c r="AV125" s="55" t="str" cm="1">
        <f t="array" ref="AV125">IF(INDEX(Templates!$K$2:$EN$139,ROW()-ROW(AV$20)+1, MATCH(AV$16,Templates!$K$1:FD$1,0))="","",INDEX(Templates!$K$2:$EN$139,ROW()-ROW(AV$20)+1, MATCH(AV$16,Templates!$K$1:FD$1,0)))</f>
        <v/>
      </c>
      <c r="AW125" s="55" t="str" cm="1">
        <f t="array" ref="AW125">IF(INDEX(Templates!$K$2:$EN$139,ROW()-ROW(AW$20)+1, MATCH(AW$16,Templates!$K$1:FB$1,0))="","",INDEX(Templates!$K$2:$EN$139,ROW()-ROW(AW$20)+1, MATCH(AW$16,Templates!$K$1:FB$1,0)))</f>
        <v/>
      </c>
      <c r="AX125" s="55" t="str" cm="1">
        <f t="array" ref="AX125">IF(INDEX(Templates!$K$2:$EN$139,ROW()-ROW(AX$20)+1, MATCH(AX$16,Templates!$K$1:FC$1,0))="","",INDEX(Templates!$K$2:$EN$139,ROW()-ROW(AX$20)+1, MATCH(AX$16,Templates!$K$1:FC$1,0)))</f>
        <v/>
      </c>
      <c r="AY125" s="55" t="str" cm="1">
        <f t="array" ref="AY125">IF(INDEX(Templates!$K$2:$EN$139,ROW()-ROW(AY$20)+1, MATCH(AY$16,Templates!$K$1:FD$1,0))="","",INDEX(Templates!$K$2:$EN$139,ROW()-ROW(AY$20)+1, MATCH(AY$16,Templates!$K$1:FD$1,0)))</f>
        <v/>
      </c>
      <c r="AZ125" s="55" t="str" cm="1">
        <f t="array" ref="AZ125">IF(INDEX(Templates!$K$2:$EN$139,ROW()-ROW(AZ$20)+1, MATCH(AZ$16,Templates!$K$1:FE$1,0))="","",INDEX(Templates!$K$2:$EN$139,ROW()-ROW(AZ$20)+1, MATCH(AZ$16,Templates!$K$1:FE$1,0)))</f>
        <v/>
      </c>
      <c r="BA125" s="55" t="str" cm="1">
        <f t="array" ref="BA125">IF(INDEX(Templates!$K$2:$EN$139,ROW()-ROW(BA$20)+1, MATCH(BA$16,Templates!$K$1:FF$1,0))="","",INDEX(Templates!$K$2:$EN$139,ROW()-ROW(BA$20)+1, MATCH(BA$16,Templates!$K$1:FF$1,0)))</f>
        <v/>
      </c>
      <c r="BB125" s="55" t="str" cm="1">
        <f t="array" ref="BB125">IF(INDEX(Templates!$K$2:$EN$139,ROW()-ROW(BB$20)+1, MATCH(BB$16,Templates!$K$1:FD$1,0))="","",INDEX(Templates!$K$2:$EN$139,ROW()-ROW(BB$20)+1, MATCH(BB$16,Templates!$K$1:FD$1,0)))</f>
        <v/>
      </c>
      <c r="BC125" s="55" t="str" cm="1">
        <f t="array" ref="BC125">IF(INDEX(Templates!$K$2:$EN$139,ROW()-ROW(BC$20)+1, MATCH(BC$16,Templates!$K$1:FE$1,0))="","",INDEX(Templates!$K$2:$EN$139,ROW()-ROW(BC$20)+1, MATCH(BC$16,Templates!$K$1:FE$1,0)))</f>
        <v/>
      </c>
      <c r="BD125" s="55" t="str" cm="1">
        <f t="array" ref="BD125">IF(INDEX(Templates!$K$2:$EN$139,ROW()-ROW(BD$20)+1, MATCH(BD$16,Templates!$K$1:FF$1,0))="","",INDEX(Templates!$K$2:$EN$139,ROW()-ROW(BD$20)+1, MATCH(BD$16,Templates!$K$1:FF$1,0)))</f>
        <v/>
      </c>
      <c r="BE125" s="55" t="str" cm="1">
        <f t="array" ref="BE125">IF(INDEX(Templates!$K$2:$EN$139,ROW()-ROW(BE$20)+1, MATCH(BE$16,Templates!$K$1:FG$1,0))="","",INDEX(Templates!$K$2:$EN$139,ROW()-ROW(BE$20)+1, MATCH(BE$16,Templates!$K$1:FG$1,0)))</f>
        <v/>
      </c>
      <c r="BF125" s="55" t="str" cm="1">
        <f t="array" ref="BF125">IF(INDEX(Templates!$K$2:$EN$139,ROW()-ROW(BF$20)+1, MATCH(BF$16,Templates!$K$1:FH$1,0))="","",INDEX(Templates!$K$2:$EN$139,ROW()-ROW(BF$20)+1, MATCH(BF$16,Templates!$K$1:FH$1,0)))</f>
        <v/>
      </c>
      <c r="BG125" s="55" t="str" cm="1">
        <f t="array" ref="BG125">IF(INDEX(Templates!$K$2:$EN$139,ROW()-ROW(BG$20)+1, MATCH(BG$16,Templates!$K$1:FG$1,0))="","",INDEX(Templates!$K$2:$EN$139,ROW()-ROW(BG$20)+1, MATCH(BG$16,Templates!$K$1:FG$1,0)))</f>
        <v/>
      </c>
      <c r="BH125" s="55" t="str" cm="1">
        <f t="array" ref="BH125">IF(INDEX(Templates!$K$2:$EN$139,ROW()-ROW(BH$20)+1, MATCH(BH$16,Templates!$K$1:FH$1,0))="","",INDEX(Templates!$K$2:$EN$139,ROW()-ROW(BH$20)+1, MATCH(BH$16,Templates!$K$1:FH$1,0)))</f>
        <v/>
      </c>
      <c r="BI125" s="55" t="str" cm="1">
        <f t="array" ref="BI125">IF(INDEX(Templates!$K$2:$EN$139,ROW()-ROW(BI$20)+1, MATCH(BI$16,Templates!$K$1:FI$1,0))="","",INDEX(Templates!$K$2:$EN$139,ROW()-ROW(BI$20)+1, MATCH(BI$16,Templates!$K$1:FI$1,0)))</f>
        <v/>
      </c>
      <c r="BJ125" s="55" t="str" cm="1">
        <f t="array" ref="BJ125">IF(INDEX(Templates!$K$2:$EN$139,ROW()-ROW(BJ$20)+1, MATCH(BJ$16,Templates!$K$1:FJ$1,0))="","",INDEX(Templates!$K$2:$EN$139,ROW()-ROW(BJ$20)+1, MATCH(BJ$16,Templates!$K$1:FJ$1,0)))</f>
        <v/>
      </c>
      <c r="BK125" s="55" t="str" cm="1">
        <f t="array" ref="BK125">IF(INDEX(Templates!$K$2:$EN$139,ROW()-ROW(BK$20)+1, MATCH(BK$16,Templates!$K$1:FI$1,0))="","",INDEX(Templates!$K$2:$EN$139,ROW()-ROW(BK$20)+1, MATCH(BK$16,Templates!$K$1:FI$1,0)))</f>
        <v/>
      </c>
      <c r="BL125" s="55" t="str" cm="1">
        <f t="array" ref="BL125">IF(INDEX(Templates!$K$2:$EN$139,ROW()-ROW(BL$20)+1, MATCH(BL$16,Templates!$K$1:FJ$1,0))="","",INDEX(Templates!$K$2:$EN$139,ROW()-ROW(BL$20)+1, MATCH(BL$16,Templates!$K$1:FJ$1,0)))</f>
        <v/>
      </c>
      <c r="BM125" s="55" t="str" cm="1">
        <f t="array" ref="BM125">IF(INDEX(Templates!$K$2:$EN$139,ROW()-ROW(BM$20)+1, MATCH(BM$16,Templates!$K$1:EZ$1,0))="","",INDEX(Templates!$K$2:$EN$139,ROW()-ROW(BM$20)+1, MATCH(BM$16,Templates!$K$1:EZ$1,0)))</f>
        <v/>
      </c>
      <c r="BN125" s="55" t="str" cm="1">
        <f t="array" ref="BN125">IF(INDEX(Templates!$K$2:$EN$139,ROW()-ROW(BN$20)+1, MATCH(BN$16,Templates!$K$1:FA$1,0))="","",INDEX(Templates!$K$2:$EN$139,ROW()-ROW(BN$20)+1, MATCH(BN$16,Templates!$K$1:FA$1,0)))</f>
        <v/>
      </c>
      <c r="BO125" s="55" t="str" cm="1">
        <f t="array" ref="BO125">IF(INDEX(Templates!$K$2:$EN$139,ROW()-ROW(BO$20)+1, MATCH(BO$16,Templates!$K$1:FB$1,0))="","",INDEX(Templates!$K$2:$EN$139,ROW()-ROW(BO$20)+1, MATCH(BO$16,Templates!$K$1:FB$1,0)))</f>
        <v/>
      </c>
      <c r="BP125" s="55" t="str" cm="1">
        <f t="array" ref="BP125">IF(INDEX(Templates!$K$2:$EN$139,ROW()-ROW(BP$20)+1, MATCH(BP$16,Templates!$K$1:FC$1,0))="","",INDEX(Templates!$K$2:$EN$139,ROW()-ROW(BP$20)+1, MATCH(BP$16,Templates!$K$1:FC$1,0)))</f>
        <v/>
      </c>
      <c r="BQ125" s="55" t="str" cm="1">
        <f t="array" ref="BQ125">IF(INDEX(Templates!$K$2:$EN$139,ROW()-ROW(BQ$20)+1, MATCH(BQ$16,Templates!$K$1:FD$1,0))="","",INDEX(Templates!$K$2:$EN$139,ROW()-ROW(BQ$20)+1, MATCH(BQ$16,Templates!$K$1:FD$1,0)))</f>
        <v/>
      </c>
      <c r="BR125" s="55" t="str" cm="1">
        <f t="array" ref="BR125">IF(INDEX(Templates!$K$2:$EN$139,ROW()-ROW(BR$20)+1, MATCH(BR$16,Templates!$K$1:FB$1,0))="","",INDEX(Templates!$K$2:$EN$139,ROW()-ROW(BR$20)+1, MATCH(BR$16,Templates!$K$1:FB$1,0)))</f>
        <v/>
      </c>
      <c r="BS125" s="55" t="str" cm="1">
        <f t="array" ref="BS125">IF(INDEX(Templates!$K$2:$EN$139,ROW()-ROW(BS$20)+1, MATCH(BS$16,Templates!$K$1:FC$1,0))="","",INDEX(Templates!$K$2:$EN$139,ROW()-ROW(BS$20)+1, MATCH(BS$16,Templates!$K$1:FC$1,0)))</f>
        <v/>
      </c>
      <c r="BT125" s="55" t="str" cm="1">
        <f t="array" ref="BT125">IF(INDEX(Templates!$K$2:$EN$139,ROW()-ROW(BT$20)+1, MATCH(BT$16,Templates!$K$1:FD$1,0))="","",INDEX(Templates!$K$2:$EN$139,ROW()-ROW(BT$20)+1, MATCH(BT$16,Templates!$K$1:FD$1,0)))</f>
        <v/>
      </c>
      <c r="BU125" s="55" t="str" cm="1">
        <f t="array" ref="BU125">IF(INDEX(Templates!$K$2:$EN$139,ROW()-ROW(BU$20)+1, MATCH(BU$16,Templates!$K$1:FE$1,0))="","",INDEX(Templates!$K$2:$EN$139,ROW()-ROW(BU$20)+1, MATCH(BU$16,Templates!$K$1:FE$1,0)))</f>
        <v/>
      </c>
      <c r="BV125" s="55" t="str" cm="1">
        <f t="array" ref="BV125">IF(INDEX(Templates!$K$2:$EN$139,ROW()-ROW(BV$20)+1, MATCH(BV$16,Templates!$K$1:FF$1,0))="","",INDEX(Templates!$K$2:$EN$139,ROW()-ROW(BV$20)+1, MATCH(BV$16,Templates!$K$1:FF$1,0)))</f>
        <v/>
      </c>
      <c r="BW125" s="55" t="str" cm="1">
        <f t="array" ref="BW125">IF(INDEX(Templates!$K$2:$EN$139,ROW()-ROW(BW$20)+1, MATCH(BW$16,Templates!$K$1:FD$1,0))="","",INDEX(Templates!$K$2:$EN$139,ROW()-ROW(BW$20)+1, MATCH(BW$16,Templates!$K$1:FD$1,0)))</f>
        <v/>
      </c>
      <c r="BX125" s="55" t="str" cm="1">
        <f t="array" ref="BX125">IF(INDEX(Templates!$K$2:$EN$139,ROW()-ROW(BX$20)+1, MATCH(BX$16,Templates!$K$1:FE$1,0))="","",INDEX(Templates!$K$2:$EN$139,ROW()-ROW(BX$20)+1, MATCH(BX$16,Templates!$K$1:FE$1,0)))</f>
        <v/>
      </c>
      <c r="BY125" s="55" t="str" cm="1">
        <f t="array" ref="BY125">IF(INDEX(Templates!$K$2:$EN$139,ROW()-ROW(BY$20)+1, MATCH(BY$16,Templates!$K$1:FF$1,0))="","",INDEX(Templates!$K$2:$EN$139,ROW()-ROW(BY$20)+1, MATCH(BY$16,Templates!$K$1:FF$1,0)))</f>
        <v/>
      </c>
      <c r="BZ125" s="55" t="str" cm="1">
        <f t="array" ref="BZ125">IF(INDEX(Templates!$K$2:$EN$139,ROW()-ROW(BZ$20)+1, MATCH(BZ$16,Templates!$K$1:FG$1,0))="","",INDEX(Templates!$K$2:$EN$139,ROW()-ROW(BZ$20)+1, MATCH(BZ$16,Templates!$K$1:FG$1,0)))</f>
        <v/>
      </c>
      <c r="CA125" s="55" t="str" cm="1">
        <f t="array" ref="CA125">IF(INDEX(Templates!$K$2:$EN$139,ROW()-ROW(CA$20)+1, MATCH(CA$16,Templates!$K$1:FH$1,0))="","",INDEX(Templates!$K$2:$EN$139,ROW()-ROW(CA$20)+1, MATCH(CA$16,Templates!$K$1:FH$1,0)))</f>
        <v/>
      </c>
      <c r="CB125" s="55" t="str" cm="1">
        <f t="array" ref="CB125">IF(INDEX(Templates!$K$2:$EN$139,ROW()-ROW(CB$20)+1, MATCH(CB$16,Templates!$K$1:FI$1,0))="","",INDEX(Templates!$K$2:$EN$139,ROW()-ROW(CB$20)+1, MATCH(CB$16,Templates!$K$1:FI$1,0)))</f>
        <v/>
      </c>
      <c r="CC125" s="55" t="str" cm="1">
        <f t="array" ref="CC125">IF(INDEX(Templates!$K$2:$EN$139,ROW()-ROW(CC$20)+1, MATCH(CC$16,Templates!$K$1:FF$1,0))="","",INDEX(Templates!$K$2:$EN$139,ROW()-ROW(CC$20)+1, MATCH(CC$16,Templates!$K$1:FF$1,0)))</f>
        <v/>
      </c>
      <c r="CD125" s="55" t="str" cm="1">
        <f t="array" ref="CD125">IF(INDEX(Templates!$K$2:$EN$139,ROW()-ROW(CD$20)+1, MATCH(CD$16,Templates!$K$1:FG$1,0))="","",INDEX(Templates!$K$2:$EN$139,ROW()-ROW(CD$20)+1, MATCH(CD$16,Templates!$K$1:FG$1,0)))</f>
        <v/>
      </c>
      <c r="CE125" s="55" t="str" cm="1">
        <f t="array" ref="CE125">IF(INDEX(Templates!$K$2:$EN$139,ROW()-ROW(CE$20)+1, MATCH(CE$16,Templates!$K$1:FH$1,0))="","",INDEX(Templates!$K$2:$EN$139,ROW()-ROW(CE$20)+1, MATCH(CE$16,Templates!$K$1:FH$1,0)))</f>
        <v/>
      </c>
      <c r="CF125" s="55" t="str" cm="1">
        <f t="array" ref="CF125">IF(INDEX(Templates!$K$2:$EN$139,ROW()-ROW(CF$20)+1, MATCH(CF$16,Templates!$K$1:FI$1,0))="","",INDEX(Templates!$K$2:$EN$139,ROW()-ROW(CF$20)+1, MATCH(CF$16,Templates!$K$1:FI$1,0)))</f>
        <v/>
      </c>
      <c r="CG125" s="55" t="str" cm="1">
        <f t="array" ref="CG125">IF(INDEX(Templates!$K$2:$EN$139,ROW()-ROW(CG$20)+1, MATCH(CG$16,Templates!$K$1:FJ$1,0))="","",INDEX(Templates!$K$2:$EN$139,ROW()-ROW(CG$20)+1, MATCH(CG$16,Templates!$K$1:FJ$1,0)))</f>
        <v/>
      </c>
      <c r="CH125" s="55" t="str" cm="1">
        <f t="array" ref="CH125">IF(INDEX(Templates!$K$2:$EN$139,ROW()-ROW(CH$20)+1, MATCH(CH$16,Templates!$K$1:FH$1,0))="","",INDEX(Templates!$K$2:$EN$139,ROW()-ROW(CH$20)+1, MATCH(CH$16,Templates!$K$1:FH$1,0)))</f>
        <v/>
      </c>
      <c r="CI125" s="55" t="str" cm="1">
        <f t="array" ref="CI125">IF(INDEX(Templates!$K$2:$EN$139,ROW()-ROW(CI$20)+1, MATCH(CI$16,Templates!$K$1:FI$1,0))="","",INDEX(Templates!$K$2:$EN$139,ROW()-ROW(CI$20)+1, MATCH(CI$16,Templates!$K$1:FI$1,0)))</f>
        <v/>
      </c>
      <c r="CJ125" s="55" t="str" cm="1">
        <f t="array" ref="CJ125">IF(INDEX(Templates!$K$2:$EN$139,ROW()-ROW(CJ$20)+1, MATCH(CJ$16,Templates!$K$1:FJ$1,0))="","",INDEX(Templates!$K$2:$EN$139,ROW()-ROW(CJ$20)+1, MATCH(CJ$16,Templates!$K$1:FJ$1,0)))</f>
        <v/>
      </c>
      <c r="CK125" s="55" t="str" cm="1">
        <f t="array" ref="CK125">IF(INDEX(Templates!$K$2:$EN$139,ROW()-ROW(CK$20)+1, MATCH(CK$16,Templates!$K$1:FK$1,0))="","",INDEX(Templates!$K$2:$EN$139,ROW()-ROW(CK$20)+1, MATCH(CK$16,Templates!$K$1:FK$1,0)))</f>
        <v/>
      </c>
      <c r="CL125" s="55" t="str" cm="1">
        <f t="array" ref="CL125">IF(INDEX(Templates!$K$2:$EN$139,ROW()-ROW(CL$20)+1, MATCH(CL$16,Templates!$K$1:FL$1,0))="","",INDEX(Templates!$K$2:$EN$139,ROW()-ROW(CL$20)+1, MATCH(CL$16,Templates!$K$1:FL$1,0)))</f>
        <v/>
      </c>
      <c r="CM125" s="55" t="str" cm="1">
        <f t="array" ref="CM125">IF(INDEX(Templates!$K$2:$EN$139,ROW()-ROW(CM$20)+1, MATCH(CM$16,Templates!$K$1:FJ$1,0))="","",INDEX(Templates!$K$2:$EN$139,ROW()-ROW(CM$20)+1, MATCH(CM$16,Templates!$K$1:FJ$1,0)))</f>
        <v/>
      </c>
      <c r="CN125" s="55" t="str" cm="1">
        <f t="array" ref="CN125">IF(INDEX(Templates!$K$2:$EN$139,ROW()-ROW(CN$20)+1, MATCH(CN$16,Templates!$K$1:FK$1,0))="","",INDEX(Templates!$K$2:$EN$139,ROW()-ROW(CN$20)+1, MATCH(CN$16,Templates!$K$1:FK$1,0)))</f>
        <v/>
      </c>
      <c r="CO125" s="55" t="str" cm="1">
        <f t="array" ref="CO125">IF(INDEX(Templates!$K$2:$EN$139,ROW()-ROW(CO$20)+1, MATCH(CO$16,Templates!$K$1:FL$1,0))="","",INDEX(Templates!$K$2:$EN$139,ROW()-ROW(CO$20)+1, MATCH(CO$16,Templates!$K$1:FL$1,0)))</f>
        <v/>
      </c>
      <c r="CP125" s="55" t="str" cm="1">
        <f t="array" ref="CP125">IF(INDEX(Templates!$K$2:$EN$139,ROW()-ROW(CP$20)+1, MATCH(CP$16,Templates!$K$1:FM$1,0))="","",INDEX(Templates!$K$2:$EN$139,ROW()-ROW(CP$20)+1, MATCH(CP$16,Templates!$K$1:FM$1,0)))</f>
        <v/>
      </c>
      <c r="CQ125" s="55" t="str" cm="1">
        <f t="array" ref="CQ125">IF(INDEX(Templates!$K$2:$EN$139,ROW()-ROW(CQ$20)+1, MATCH(CQ$16,Templates!$K$1:FN$1,0))="","",INDEX(Templates!$K$2:$EN$139,ROW()-ROW(CQ$20)+1, MATCH(CQ$16,Templates!$K$1:FN$1,0)))</f>
        <v/>
      </c>
      <c r="CR125" s="55" t="str" cm="1">
        <f t="array" ref="CR125">IF(INDEX(Templates!$K$2:$EN$139,ROW()-ROW(CR$20)+1, MATCH(CR$16,Templates!$K$1:FL$1,0))="","",INDEX(Templates!$K$2:$EN$139,ROW()-ROW(CR$20)+1, MATCH(CR$16,Templates!$K$1:FL$1,0)))</f>
        <v/>
      </c>
      <c r="CS125" s="55" t="str" cm="1">
        <f t="array" ref="CS125">IF(INDEX(Templates!$K$2:$EN$139,ROW()-ROW(CS$20)+1, MATCH(CS$16,Templates!$K$1:FM$1,0))="","",INDEX(Templates!$K$2:$EN$139,ROW()-ROW(CS$20)+1, MATCH(CS$16,Templates!$K$1:FM$1,0)))</f>
        <v/>
      </c>
      <c r="CT125" s="55" t="str" cm="1">
        <f t="array" ref="CT125">IF(INDEX(Templates!$K$2:$EN$139,ROW()-ROW(CT$20)+1, MATCH(CT$16,Templates!$K$1:FN$1,0))="","",INDEX(Templates!$K$2:$EN$139,ROW()-ROW(CT$20)+1, MATCH(CT$16,Templates!$K$1:FN$1,0)))</f>
        <v/>
      </c>
      <c r="CU125" s="55" t="str" cm="1">
        <f t="array" ref="CU125">IF(INDEX(Templates!$K$2:$EN$139,ROW()-ROW(CU$20)+1, MATCH(CU$16,Templates!$K$1:FO$1,0))="","",INDEX(Templates!$K$2:$EN$139,ROW()-ROW(CU$20)+1, MATCH(CU$16,Templates!$K$1:FO$1,0)))</f>
        <v/>
      </c>
      <c r="CV125" s="55" t="str" cm="1">
        <f t="array" ref="CV125">IF(INDEX(Templates!$K$2:$EN$139,ROW()-ROW(CV$20)+1, MATCH(CV$16,Templates!$K$1:FP$1,0))="","",INDEX(Templates!$K$2:$EN$139,ROW()-ROW(CV$20)+1, MATCH(CV$16,Templates!$K$1:FP$1,0)))</f>
        <v/>
      </c>
      <c r="CW125" s="55" t="str" cm="1">
        <f t="array" ref="CW125">IF(INDEX(Templates!$K$2:$EN$139,ROW()-ROW(CW$20)+1, MATCH(CW$16,Templates!$K$1:FP$1,0))="","",INDEX(Templates!$K$2:$EN$139,ROW()-ROW(CW$20)+1, MATCH(CW$16,Templates!$K$1:FP$1,0)))</f>
        <v/>
      </c>
      <c r="CX125" s="55" t="str" cm="1">
        <f t="array" ref="CX125">IF(INDEX(Templates!$K$2:$EN$139,ROW()-ROW(CX$20)+1, MATCH(CX$16,Templates!$K$1:FQ$1,0))="","",INDEX(Templates!$K$2:$EN$139,ROW()-ROW(CX$20)+1, MATCH(CX$16,Templates!$K$1:FQ$1,0)))</f>
        <v/>
      </c>
      <c r="CY125" s="55" t="str" cm="1">
        <f t="array" ref="CY125">IF(INDEX(Templates!$K$2:$EN$139,ROW()-ROW(CY$20)+1, MATCH(CY$16,Templates!$K$1:FR$1,0))="","",INDEX(Templates!$K$2:$EN$139,ROW()-ROW(CY$20)+1, MATCH(CY$16,Templates!$K$1:FR$1,0)))</f>
        <v/>
      </c>
      <c r="CZ125" s="55" t="str" cm="1">
        <f t="array" ref="CZ125">IF(INDEX(Templates!$K$2:$EN$139,ROW()-ROW(CZ$20)+1, MATCH(CZ$16,Templates!$K$1:FS$1,0))="","",INDEX(Templates!$K$2:$EN$139,ROW()-ROW(CZ$20)+1, MATCH(CZ$16,Templates!$K$1:FS$1,0)))</f>
        <v/>
      </c>
      <c r="DA125" s="55" t="str" cm="1">
        <f t="array" ref="DA125">IF(INDEX(Templates!$K$2:$EN$139,ROW()-ROW(DA$20)+1, MATCH(DA$16,Templates!$K$1:FT$1,0))="","",INDEX(Templates!$K$2:$EN$139,ROW()-ROW(DA$20)+1, MATCH(DA$16,Templates!$K$1:FT$1,0)))</f>
        <v/>
      </c>
      <c r="DB125" s="55" t="str" cm="1">
        <f t="array" ref="DB125">IF(INDEX(Templates!$K$2:$EN$139,ROW()-ROW(DB$20)+1, MATCH(DB$16,Templates!$K$1:FU$1,0))="","",INDEX(Templates!$K$2:$EN$139,ROW()-ROW(DB$20)+1, MATCH(DB$16,Templates!$K$1:FU$1,0)))</f>
        <v/>
      </c>
      <c r="DC125" s="55" t="str" cm="1">
        <f t="array" ref="DC125">IF(INDEX(Templates!$K$2:$EN$139,ROW()-ROW(DC$20)+1, MATCH(DC$16,Templates!$K$1:FR$1,0))="","",INDEX(Templates!$K$2:$EN$139,ROW()-ROW(DC$20)+1, MATCH(DC$16,Templates!$K$1:FR$1,0)))</f>
        <v/>
      </c>
      <c r="DD125" s="55" t="str" cm="1">
        <f t="array" ref="DD125">IF(INDEX(Templates!$K$2:$EN$139,ROW()-ROW(DD$20)+1, MATCH(DD$16,Templates!$K$1:FS$1,0))="","",INDEX(Templates!$K$2:$EN$139,ROW()-ROW(DD$20)+1, MATCH(DD$16,Templates!$K$1:FS$1,0)))</f>
        <v/>
      </c>
      <c r="DE125" s="55" t="str" cm="1">
        <f t="array" ref="DE125">IF(INDEX(Templates!$K$2:$EN$139,ROW()-ROW(DE$20)+1, MATCH(DE$16,Templates!$K$1:FT$1,0))="","",INDEX(Templates!$K$2:$EN$139,ROW()-ROW(DE$20)+1, MATCH(DE$16,Templates!$K$1:FT$1,0)))</f>
        <v/>
      </c>
      <c r="DF125" s="55" t="str" cm="1">
        <f t="array" ref="DF125">IF(INDEX(Templates!$K$2:$EN$139,ROW()-ROW(DF$20)+1, MATCH(DF$16,Templates!$K$1:FU$1,0))="","",INDEX(Templates!$K$2:$EN$139,ROW()-ROW(DF$20)+1, MATCH(DF$16,Templates!$K$1:FU$1,0)))</f>
        <v/>
      </c>
      <c r="DG125" s="55" t="str" cm="1">
        <f t="array" ref="DG125">IF(INDEX(Templates!$K$2:$EN$139,ROW()-ROW(DG$20)+1, MATCH(DG$16,Templates!$K$1:FV$1,0))="","",INDEX(Templates!$K$2:$EN$139,ROW()-ROW(DG$20)+1, MATCH(DG$16,Templates!$K$1:FV$1,0)))</f>
        <v/>
      </c>
      <c r="DH125" s="55" t="str" cm="1">
        <f t="array" ref="DH125">IF(INDEX(Templates!$K$2:$EN$139,ROW()-ROW(DH$20)+1, MATCH(DH$16,Templates!$K$1:FT$1,0))="","",INDEX(Templates!$K$2:$EN$139,ROW()-ROW(DH$20)+1, MATCH(DH$16,Templates!$K$1:FT$1,0)))</f>
        <v/>
      </c>
      <c r="DI125" s="55" t="str" cm="1">
        <f t="array" ref="DI125">IF(INDEX(Templates!$K$2:$EN$139,ROW()-ROW(DI$20)+1, MATCH(DI$16,Templates!$K$1:FU$1,0))="","",INDEX(Templates!$K$2:$EN$139,ROW()-ROW(DI$20)+1, MATCH(DI$16,Templates!$K$1:FU$1,0)))</f>
        <v/>
      </c>
      <c r="DJ125" s="55" t="str" cm="1">
        <f t="array" ref="DJ125">IF(INDEX(Templates!$K$2:$EN$139,ROW()-ROW(DJ$20)+1, MATCH(DJ$16,Templates!$K$1:FV$1,0))="","",INDEX(Templates!$K$2:$EN$139,ROW()-ROW(DJ$20)+1, MATCH(DJ$16,Templates!$K$1:FV$1,0)))</f>
        <v/>
      </c>
      <c r="DK125" s="55" t="str" cm="1">
        <f t="array" ref="DK125">IF(INDEX(Templates!$K$2:$EN$139,ROW()-ROW(DK$20)+1, MATCH(DK$16,Templates!$K$1:FW$1,0))="","",INDEX(Templates!$K$2:$EN$139,ROW()-ROW(DK$20)+1, MATCH(DK$16,Templates!$K$1:FW$1,0)))</f>
        <v/>
      </c>
      <c r="DL125" s="55" t="str" cm="1">
        <f t="array" ref="DL125">IF(INDEX(Templates!$K$2:$EN$139,ROW()-ROW(DL$20)+1, MATCH(DL$16,Templates!$K$1:FX$1,0))="","",INDEX(Templates!$K$2:$EN$139,ROW()-ROW(DL$20)+1, MATCH(DL$16,Templates!$K$1:FX$1,0)))</f>
        <v/>
      </c>
      <c r="DM125" s="55" t="str" cm="1">
        <f t="array" ref="DM125">IF(INDEX(Templates!$K$2:$EN$139,ROW()-ROW(DM$20)+1, MATCH(DM$16,Templates!$K$1:FV$1,0))="","",INDEX(Templates!$K$2:$EN$139,ROW()-ROW(DM$20)+1, MATCH(DM$16,Templates!$K$1:FV$1,0)))</f>
        <v/>
      </c>
      <c r="DN125" s="55" t="str" cm="1">
        <f t="array" ref="DN125">IF(INDEX(Templates!$K$2:$EN$139,ROW()-ROW(DN$20)+1, MATCH(DN$16,Templates!$K$1:FW$1,0))="","",INDEX(Templates!$K$2:$EN$139,ROW()-ROW(DN$20)+1, MATCH(DN$16,Templates!$K$1:FW$1,0)))</f>
        <v/>
      </c>
      <c r="DO125" s="55" t="str" cm="1">
        <f t="array" ref="DO125">IF(INDEX(Templates!$K$2:$EN$139,ROW()-ROW(DO$20)+1, MATCH(DO$16,Templates!$K$1:FX$1,0))="","",INDEX(Templates!$K$2:$EN$139,ROW()-ROW(DO$20)+1, MATCH(DO$16,Templates!$K$1:FX$1,0)))</f>
        <v/>
      </c>
      <c r="DP125" s="55" t="str" cm="1">
        <f t="array" ref="DP125">IF(INDEX(Templates!$K$2:$EN$139,ROW()-ROW(DP$20)+1, MATCH(DP$16,Templates!$K$1:FY$1,0))="","",INDEX(Templates!$K$2:$EN$139,ROW()-ROW(DP$20)+1, MATCH(DP$16,Templates!$K$1:FY$1,0)))</f>
        <v/>
      </c>
      <c r="DQ125" s="55" t="str" cm="1">
        <f t="array" ref="DQ125">IF(INDEX(Templates!$K$2:$EN$139,ROW()-ROW(DQ$20)+1, MATCH(DQ$16,Templates!$K$1:FZ$1,0))="","",INDEX(Templates!$K$2:$EN$139,ROW()-ROW(DQ$20)+1, MATCH(DQ$16,Templates!$K$1:FZ$1,0)))</f>
        <v/>
      </c>
      <c r="DR125" s="55" t="str" cm="1">
        <f t="array" ref="DR125">IF(INDEX(Templates!$K$2:$EN$139,ROW()-ROW(DR$20)+1, MATCH(DR$16,Templates!$K$1:FX$1,0))="","",INDEX(Templates!$K$2:$EN$139,ROW()-ROW(DR$20)+1, MATCH(DR$16,Templates!$K$1:FX$1,0)))</f>
        <v/>
      </c>
      <c r="DS125" s="55" t="str" cm="1">
        <f t="array" ref="DS125">IF(INDEX(Templates!$K$2:$EN$139,ROW()-ROW(DS$20)+1, MATCH(DS$16,Templates!$K$1:FY$1,0))="","",INDEX(Templates!$K$2:$EN$139,ROW()-ROW(DS$20)+1, MATCH(DS$16,Templates!$K$1:FY$1,0)))</f>
        <v/>
      </c>
      <c r="DT125" s="55" t="str" cm="1">
        <f t="array" ref="DT125">IF(INDEX(Templates!$K$2:$EN$139,ROW()-ROW(DT$20)+1, MATCH(DT$16,Templates!$K$1:FZ$1,0))="","",INDEX(Templates!$K$2:$EN$139,ROW()-ROW(DT$20)+1, MATCH(DT$16,Templates!$K$1:FZ$1,0)))</f>
        <v/>
      </c>
      <c r="DU125" s="55" t="str" cm="1">
        <f t="array" ref="DU125">IF(INDEX(Templates!$K$2:$EN$139,ROW()-ROW(DU$20)+1, MATCH(DU$16,Templates!$K$1:GA$1,0))="","",INDEX(Templates!$K$2:$EN$139,ROW()-ROW(DU$20)+1, MATCH(DU$16,Templates!$K$1:GA$1,0)))</f>
        <v/>
      </c>
      <c r="DV125" s="55" t="str" cm="1">
        <f t="array" ref="DV125">IF(INDEX(Templates!$K$2:$EN$139,ROW()-ROW(DV$20)+1, MATCH(DV$16,Templates!$K$1:GB$1,0))="","",INDEX(Templates!$K$2:$EN$139,ROW()-ROW(DV$20)+1, MATCH(DV$16,Templates!$K$1:GB$1,0)))</f>
        <v/>
      </c>
      <c r="DW125" s="55" t="str" cm="1">
        <f t="array" ref="DW125">IF(INDEX(Templates!$K$2:$EN$139,ROW()-ROW(DW$20)+1, MATCH(DW$16,Templates!$K$1:FZ$1,0))="","",INDEX(Templates!$K$2:$EN$139,ROW()-ROW(DW$20)+1, MATCH(DW$16,Templates!$K$1:FZ$1,0)))</f>
        <v/>
      </c>
      <c r="DX125" s="55" t="str" cm="1">
        <f t="array" ref="DX125">IF(INDEX(Templates!$K$2:$EN$139,ROW()-ROW(DX$20)+1, MATCH(DX$16,Templates!$K$1:GA$1,0))="","",INDEX(Templates!$K$2:$EN$139,ROW()-ROW(DX$20)+1, MATCH(DX$16,Templates!$K$1:GA$1,0)))</f>
        <v/>
      </c>
      <c r="DY125" s="55" t="str" cm="1">
        <f t="array" ref="DY125">IF(INDEX(Templates!$K$2:$EN$139,ROW()-ROW(DY$20)+1, MATCH(DY$16,Templates!$K$1:GB$1,0))="","",INDEX(Templates!$K$2:$EN$139,ROW()-ROW(DY$20)+1, MATCH(DY$16,Templates!$K$1:GB$1,0)))</f>
        <v/>
      </c>
      <c r="DZ125" s="55" t="str" cm="1">
        <f t="array" ref="DZ125">IF(INDEX(Templates!$K$2:$EN$139,ROW()-ROW(DZ$20)+1, MATCH(DZ$16,Templates!$K$1:GC$1,0))="","",INDEX(Templates!$K$2:$EN$139,ROW()-ROW(DZ$20)+1, MATCH(DZ$16,Templates!$K$1:GC$1,0)))</f>
        <v/>
      </c>
      <c r="EA125" s="55" t="str" cm="1">
        <f t="array" ref="EA125">IF(INDEX(Templates!$K$2:$EN$139,ROW()-ROW(EA$20)+1, MATCH(EA$16,Templates!$K$1:GD$1,0))="","",INDEX(Templates!$K$2:$EN$139,ROW()-ROW(EA$20)+1, MATCH(EA$16,Templates!$K$1:GD$1,0)))</f>
        <v/>
      </c>
      <c r="EB125" s="55" t="str" cm="1">
        <f t="array" ref="EB125">IF(INDEX(Templates!$K$2:$EN$139,ROW()-ROW(EB$20)+1, MATCH(EB$16,Templates!$K$1:GB$1,0))="","",INDEX(Templates!$K$2:$EN$139,ROW()-ROW(EB$20)+1, MATCH(EB$16,Templates!$K$1:GB$1,0)))</f>
        <v/>
      </c>
      <c r="EC125" s="55" t="str" cm="1">
        <f t="array" ref="EC125">IF(INDEX(Templates!$K$2:$EN$139,ROW()-ROW(EC$20)+1, MATCH(EC$16,Templates!$K$1:GC$1,0))="","",INDEX(Templates!$K$2:$EN$139,ROW()-ROW(EC$20)+1, MATCH(EC$16,Templates!$K$1:GC$1,0)))</f>
        <v/>
      </c>
      <c r="ED125" s="55" t="str" cm="1">
        <f t="array" ref="ED125">IF(INDEX(Templates!$K$2:$EN$139,ROW()-ROW(ED$20)+1, MATCH(ED$16,Templates!$K$1:GD$1,0))="","",INDEX(Templates!$K$2:$EN$139,ROW()-ROW(ED$20)+1, MATCH(ED$16,Templates!$K$1:GD$1,0)))</f>
        <v/>
      </c>
      <c r="EE125" s="55" t="str" cm="1">
        <f t="array" ref="EE125">IF(INDEX(Templates!$K$2:$EN$139,ROW()-ROW(EE$20)+1, MATCH(EE$16,Templates!$K$1:GE$1,0))="","",INDEX(Templates!$K$2:$EN$139,ROW()-ROW(EE$20)+1, MATCH(EE$16,Templates!$K$1:GE$1,0)))</f>
        <v/>
      </c>
      <c r="EF125" s="55" t="str" cm="1">
        <f t="array" ref="EF125">IF(INDEX(Templates!$K$2:$EN$139,ROW()-ROW(EF$20)+1, MATCH(EF$16,Templates!$K$1:GF$1,0))="","",INDEX(Templates!$K$2:$EN$139,ROW()-ROW(EF$20)+1, MATCH(EF$16,Templates!$K$1:GF$1,0)))</f>
        <v/>
      </c>
      <c r="EG125" s="55" t="str" cm="1">
        <f t="array" ref="EG125">IF(INDEX(Templates!$K$2:$EN$139,ROW()-ROW(EG$20)+1, MATCH(EG$16,Templates!$K$1:GD$1,0))="","",INDEX(Templates!$K$2:$EN$139,ROW()-ROW(EG$20)+1, MATCH(EG$16,Templates!$K$1:GD$1,0)))</f>
        <v/>
      </c>
      <c r="EH125" s="55" t="str" cm="1">
        <f t="array" ref="EH125">IF(INDEX(Templates!$K$2:$EN$139,ROW()-ROW(EH$20)+1, MATCH(EH$16,Templates!$K$1:GE$1,0))="","",INDEX(Templates!$K$2:$EN$139,ROW()-ROW(EH$20)+1, MATCH(EH$16,Templates!$K$1:GE$1,0)))</f>
        <v/>
      </c>
      <c r="EI125" s="55" t="str" cm="1">
        <f t="array" ref="EI125">IF(INDEX(Templates!$K$2:$EN$139,ROW()-ROW(EI$20)+1, MATCH(EI$16,Templates!$K$1:GF$1,0))="","",INDEX(Templates!$K$2:$EN$139,ROW()-ROW(EI$20)+1, MATCH(EI$16,Templates!$K$1:GF$1,0)))</f>
        <v/>
      </c>
      <c r="EJ125" s="55" t="str" cm="1">
        <f t="array" ref="EJ125">IF(INDEX(Templates!$K$2:$EN$139,ROW()-ROW(EJ$20)+1, MATCH(EJ$16,Templates!$K$1:GG$1,0))="","",INDEX(Templates!$K$2:$EN$139,ROW()-ROW(EJ$20)+1, MATCH(EJ$16,Templates!$K$1:GG$1,0)))</f>
        <v/>
      </c>
      <c r="EK125" s="55" t="str" cm="1">
        <f t="array" ref="EK125">IF(INDEX(Templates!$K$2:$EN$139,ROW()-ROW(EK$20)+1, MATCH(EK$16,Templates!$K$1:GH$1,0))="","",INDEX(Templates!$K$2:$EN$139,ROW()-ROW(EK$20)+1, MATCH(EK$16,Templates!$K$1:GH$1,0)))</f>
        <v/>
      </c>
      <c r="EL125" s="55" t="str" cm="1">
        <f t="array" ref="EL125">IF(INDEX(Templates!$K$2:$EN$139,ROW()-ROW(EL$20)+1, MATCH(EL$16,Templates!$K$1:GI$1,0))="","",INDEX(Templates!$K$2:$EN$139,ROW()-ROW(EL$20)+1, MATCH(EL$16,Templates!$K$1:GI$1,0)))</f>
        <v/>
      </c>
      <c r="EM125" s="55" t="str" cm="1">
        <f t="array" ref="EM125">IF(INDEX(Templates!$K$2:$EN$139,ROW()-ROW(EM$20)+1, MATCH(EM$16,Templates!$K$1:GJ$1,0))="","",INDEX(Templates!$K$2:$EN$139,ROW()-ROW(EM$20)+1, MATCH(EM$16,Templates!$K$1:GJ$1,0)))</f>
        <v/>
      </c>
      <c r="EN125" s="55" t="str" cm="1">
        <f t="array" ref="EN125">IF(INDEX(Templates!$K$2:$EN$139,ROW()-ROW(EN$20)+1, MATCH(EN$16,Templates!$K$1:GD$1,0))="","",INDEX(Templates!$K$2:$EN$139,ROW()-ROW(EN$20)+1, MATCH(EN$16,Templates!$K$1:GD$1,0)))</f>
        <v/>
      </c>
      <c r="EO125" s="55" t="str" cm="1">
        <f t="array" ref="EO125">IF(INDEX(Templates!$K$2:$EN$139,ROW()-ROW(EO$20)+1, MATCH(EO$16,Templates!$K$1:GE$1,0))="","",INDEX(Templates!$K$2:$EN$139,ROW()-ROW(EO$20)+1, MATCH(EO$16,Templates!$K$1:GE$1,0)))</f>
        <v/>
      </c>
      <c r="EP125" s="55" t="str" cm="1">
        <f t="array" ref="EP125">IF(INDEX(Templates!$K$2:$EN$139,ROW()-ROW(EP$20)+1, MATCH(EP$16,Templates!$K$1:GF$1,0))="","",INDEX(Templates!$K$2:$EN$139,ROW()-ROW(EP$20)+1, MATCH(EP$16,Templates!$K$1:GF$1,0)))</f>
        <v/>
      </c>
      <c r="EQ125" s="55" t="str" cm="1">
        <f t="array" ref="EQ125">IF(INDEX(Templates!$K$2:$EN$139,ROW()-ROW(EQ$20)+1, MATCH(EQ$16,Templates!$K$1:GG$1,0))="","",INDEX(Templates!$K$2:$EN$139,ROW()-ROW(EQ$20)+1, MATCH(EQ$16,Templates!$K$1:GG$1,0)))</f>
        <v/>
      </c>
      <c r="ER125" s="55" t="str" cm="1">
        <f t="array" ref="ER125">IF(INDEX(Templates!$K$2:$EN$139,ROW()-ROW(ER$20)+1, MATCH(ER$16,Templates!$K$1:GH$1,0))="","",INDEX(Templates!$K$2:$EN$139,ROW()-ROW(ER$20)+1, MATCH(ER$16,Templates!$K$1:GH$1,0)))</f>
        <v/>
      </c>
      <c r="ES125" s="55" t="str" cm="1">
        <f t="array" ref="ES125">IF(INDEX(Templates!$K$2:$EN$139,ROW()-ROW(ES$20)+1, MATCH(ES$16,Templates!$K$1:GH$1,0))="","",INDEX(Templates!$K$2:$EN$139,ROW()-ROW(ES$20)+1, MATCH(ES$16,Templates!$K$1:GH$1,0)))</f>
        <v/>
      </c>
      <c r="ET125" s="55" t="str" cm="1">
        <f t="array" ref="ET125">IF(INDEX(Templates!$K$2:$EN$139,ROW()-ROW(ET$20)+1, MATCH(ET$16,Templates!$K$1:GI$1,0))="","",INDEX(Templates!$K$2:$EN$139,ROW()-ROW(ET$20)+1, MATCH(ET$16,Templates!$K$1:GI$1,0)))</f>
        <v/>
      </c>
      <c r="EU125" s="55" t="str" cm="1">
        <f t="array" ref="EU125">IF(INDEX(Templates!$K$2:$EN$139,ROW()-ROW(EU$20)+1, MATCH(EU$16,Templates!$K$1:GF$1,0))="","",INDEX(Templates!$K$2:$EN$139,ROW()-ROW(EU$20)+1, MATCH(EU$16,Templates!$K$1:GF$1,0)))</f>
        <v/>
      </c>
      <c r="EV125" s="55" t="str" cm="1">
        <f t="array" ref="EV125">IF(INDEX(Templates!$K$2:$EN$139,ROW()-ROW(EV$20)+1, MATCH(EV$16,Templates!$K$1:GG$1,0))="","",INDEX(Templates!$K$2:$EN$139,ROW()-ROW(EV$20)+1, MATCH(EV$16,Templates!$K$1:GG$1,0)))</f>
        <v/>
      </c>
      <c r="EW125" s="55" t="str" cm="1">
        <f t="array" ref="EW125">IF(INDEX(Templates!$K$2:$EN$139,ROW()-ROW(EW$20)+1, MATCH(EW$16,Templates!$K$1:GH$1,0))="","",INDEX(Templates!$K$2:$EN$139,ROW()-ROW(EW$20)+1, MATCH(EW$16,Templates!$K$1:GH$1,0)))</f>
        <v/>
      </c>
      <c r="EX125" s="55" t="str" cm="1">
        <f t="array" ref="EX125">IF(INDEX(Templates!$K$2:$EN$139,ROW()-ROW(EX$20)+1, MATCH(EX$16,Templates!$K$1:GI$1,0))="","",INDEX(Templates!$K$2:$EN$139,ROW()-ROW(EX$20)+1, MATCH(EX$16,Templates!$K$1:GI$1,0)))</f>
        <v/>
      </c>
      <c r="EY125" s="255" t="str" cm="1">
        <f t="array" ref="EY125">IF(INDEX(Templates!$K$2:$EN$139,ROW()-ROW(EY$20)+1, MATCH(EY$16,Templates!$K$1:GJ$1,0))="","",INDEX(Templates!$K$2:$EN$139,ROW()-ROW(EY$20)+1, MATCH(EY$16,Templates!$K$1:GJ$1,0)))</f>
        <v/>
      </c>
      <c r="EZ125" s="55" t="str" cm="1">
        <f t="array" ref="EZ125">IF(INDEX(Templates!$K$2:$EN$139,ROW()-ROW(EZ$20)+1, MATCH(EZ$16,Templates!$K$1:GK$1,0))="","",INDEX(Templates!$K$2:$EN$139,ROW()-ROW(EZ$20)+1, MATCH(EZ$16,Templates!$K$1:GK$1,0)))</f>
        <v/>
      </c>
      <c r="FA125" s="55" t="str" cm="1">
        <f t="array" ref="FA125">IF(INDEX(Templates!$K$2:$EN$139,ROW()-ROW(FA$20)+1, MATCH(FA$16,Templates!$K$1:GH$1,0))="","",INDEX(Templates!$K$2:$EN$139,ROW()-ROW(FA$20)+1, MATCH(FA$16,Templates!$K$1:GH$1,0)))</f>
        <v/>
      </c>
      <c r="FB125" s="55" t="str" cm="1">
        <f t="array" ref="FB125">IF(INDEX(Templates!$K$2:$EN$139,ROW()-ROW(FB$20)+1, MATCH(FB$16,Templates!$K$1:GI$1,0))="","",INDEX(Templates!$K$2:$EN$139,ROW()-ROW(FB$20)+1, MATCH(FB$16,Templates!$K$1:GI$1,0)))</f>
        <v/>
      </c>
      <c r="FC125" s="55" t="str" cm="1">
        <f t="array" ref="FC125">IF(INDEX(Templates!$K$2:$EN$139,ROW()-ROW(FC$20)+1, MATCH(FC$16,Templates!$K$1:GJ$1,0))="","",INDEX(Templates!$K$2:$EN$139,ROW()-ROW(FC$20)+1, MATCH(FC$16,Templates!$K$1:GJ$1,0)))</f>
        <v/>
      </c>
      <c r="FD125" s="55" t="str" cm="1">
        <f t="array" ref="FD125">IF(INDEX(Templates!$K$2:$EN$139,ROW()-ROW(FD$20)+1, MATCH(FD$16,Templates!$K$1:GK$1,0))="","",INDEX(Templates!$K$2:$EN$139,ROW()-ROW(FD$20)+1, MATCH(FD$16,Templates!$K$1:GK$1,0)))</f>
        <v/>
      </c>
      <c r="FE125" s="55" t="str" cm="1">
        <f t="array" ref="FE125">IF(INDEX(Templates!$K$2:$EN$139,ROW()-ROW(FE$20)+1, MATCH(FE$16,Templates!$K$1:GL$1,0))="","",INDEX(Templates!$K$2:$EN$139,ROW()-ROW(FE$20)+1, MATCH(FE$16,Templates!$K$1:GL$1,0)))</f>
        <v/>
      </c>
      <c r="FF125" s="55" t="str" cm="1">
        <f t="array" ref="FF125">IF(INDEX(Templates!$K$2:$EN$139,ROW()-ROW(FF$20)+1, MATCH(FF$16,Templates!$K$1:GJ$1,0))="","",INDEX(Templates!$K$2:$EN$139,ROW()-ROW(FF$20)+1, MATCH(FF$16,Templates!$K$1:GJ$1,0)))</f>
        <v/>
      </c>
      <c r="FG125" s="55" t="str" cm="1">
        <f t="array" ref="FG125">IF(INDEX(Templates!$K$2:$EN$139,ROW()-ROW(FG$20)+1, MATCH(FG$16,Templates!$K$1:GK$1,0))="","",INDEX(Templates!$K$2:$EN$139,ROW()-ROW(FG$20)+1, MATCH(FG$16,Templates!$K$1:GK$1,0)))</f>
        <v/>
      </c>
      <c r="FH125" s="55" t="str" cm="1">
        <f t="array" ref="FH125">IF(INDEX(Templates!$K$2:$EN$139,ROW()-ROW(FH$20)+1, MATCH(FH$16,Templates!$K$1:GL$1,0))="","",INDEX(Templates!$K$2:$EN$139,ROW()-ROW(FH$20)+1, MATCH(FH$16,Templates!$K$1:GL$1,0)))</f>
        <v/>
      </c>
      <c r="FI125" s="55" t="str" cm="1">
        <f t="array" ref="FI125">IF(INDEX(Templates!$K$2:$EN$139,ROW()-ROW(FI$20)+1, MATCH(FI$16,Templates!$K$1:GM$1,0))="","",INDEX(Templates!$K$2:$EN$139,ROW()-ROW(FI$20)+1, MATCH(FI$16,Templates!$K$1:GM$1,0)))</f>
        <v/>
      </c>
      <c r="FJ125" s="55" t="str" cm="1">
        <f t="array" ref="FJ125">IF(INDEX(Templates!$K$2:$EN$139,ROW()-ROW(FJ$20)+1, MATCH(FJ$16,Templates!$K$1:GN$1,0))="","",INDEX(Templates!$K$2:$EN$139,ROW()-ROW(FJ$20)+1, MATCH(FJ$16,Templates!$K$1:GN$1,0)))</f>
        <v/>
      </c>
      <c r="FK125" s="55" t="str" cm="1">
        <f t="array" ref="FK125">IF(INDEX(Templates!$K$2:$EN$139,ROW()-ROW(FK$20)+1, MATCH(FK$16,Templates!$K$1:GL$1,0))="","",INDEX(Templates!$K$2:$EN$139,ROW()-ROW(FK$20)+1, MATCH(FK$16,Templates!$K$1:GL$1,0)))</f>
        <v/>
      </c>
      <c r="FL125" s="55" t="str" cm="1">
        <f t="array" ref="FL125">IF(INDEX(Templates!$K$2:$EN$139,ROW()-ROW(FL$20)+1, MATCH(FL$16,Templates!$K$1:GM$1,0))="","",INDEX(Templates!$K$2:$EN$139,ROW()-ROW(FL$20)+1, MATCH(FL$16,Templates!$K$1:GM$1,0)))</f>
        <v/>
      </c>
      <c r="FM125" s="55" t="str" cm="1">
        <f t="array" ref="FM125">IF(INDEX(Templates!$K$2:$EN$139,ROW()-ROW(FM$20)+1, MATCH(FM$16,Templates!$K$1:GO$1,0))="","",INDEX(Templates!$K$2:$EN$139,ROW()-ROW(FM$20)+1, MATCH(FM$16,Templates!$K$1:GO$1,0)))</f>
        <v/>
      </c>
      <c r="FN125" s="55" t="str" cm="1">
        <f t="array" ref="FN125">IF(INDEX(Templates!$K$2:$EN$139,ROW()-ROW(FN$20)+1, MATCH(FN$16,Templates!$K$1:GP$1,0))="","",INDEX(Templates!$K$2:$EN$139,ROW()-ROW(FN$20)+1, MATCH(FN$16,Templates!$K$1:GP$1,0)))</f>
        <v/>
      </c>
      <c r="FO125" s="83"/>
      <c r="FP125" s="83"/>
      <c r="FQ125" s="83"/>
      <c r="FR125" s="83"/>
      <c r="FS125" s="83"/>
      <c r="FT125" s="83"/>
      <c r="FU125" s="83"/>
      <c r="FV125" s="83"/>
      <c r="FW125" s="83"/>
      <c r="FX125" s="83"/>
      <c r="FY125" s="83"/>
      <c r="FZ125" s="83"/>
      <c r="GA125" s="83"/>
      <c r="GB125" s="83"/>
      <c r="GC125" s="83"/>
      <c r="GD125" s="83"/>
      <c r="GE125" s="83"/>
      <c r="GF125" s="83"/>
      <c r="GG125" s="83"/>
      <c r="GH125" s="83"/>
      <c r="GI125" s="83"/>
      <c r="GJ125" s="83"/>
      <c r="GK125" s="83"/>
      <c r="GL125" s="83"/>
      <c r="GM125" s="83"/>
      <c r="GN125" s="83"/>
      <c r="GO125" s="83"/>
      <c r="GP125" s="83"/>
      <c r="GQ125" s="83"/>
      <c r="GR125" s="83"/>
      <c r="GS125" s="83"/>
      <c r="GT125" s="83"/>
      <c r="GU125" s="83"/>
      <c r="GV125" s="83"/>
      <c r="GW125" s="83"/>
      <c r="GX125" s="83"/>
      <c r="GY125" s="83"/>
      <c r="GZ125" s="83"/>
      <c r="HA125" s="83"/>
      <c r="HB125" s="83"/>
      <c r="HC125" s="83"/>
      <c r="HD125" s="83"/>
      <c r="HE125" s="83"/>
      <c r="HF125" s="83"/>
      <c r="HG125" s="83"/>
      <c r="HH125" s="83"/>
      <c r="HI125" s="83"/>
      <c r="HJ125" s="83"/>
      <c r="HK125" s="83"/>
      <c r="HL125" s="83"/>
      <c r="HM125" s="83"/>
      <c r="HN125" s="83"/>
      <c r="HO125" s="83"/>
      <c r="HP125" s="83"/>
    </row>
    <row r="126" spans="1:224" s="24" customFormat="1">
      <c r="A126" s="41" t="s">
        <v>640</v>
      </c>
      <c r="B126" s="6" t="s">
        <v>644</v>
      </c>
      <c r="C126" s="66" t="str" cm="1">
        <f t="array" ref="C126">IF(INDEX(Templates!A$2:A$140,ROW()-ROW($20:$20)+1)="","",INDEX(Templates!A$2:A$140,ROW()-ROW($20:$20)+1))</f>
        <v>JSON_PATH:fluid_loops[0]</v>
      </c>
      <c r="D126" s="66" t="str" cm="1">
        <f t="array" ref="D126">IF(INDEX(Templates!B$2:B$140,ROW()-ROW($20:$20)+1)="","",INDEX(Templates!B$2:B$140,ROW()-ROW($20:$20)+1))</f>
        <v>cooling_or_condensing_design_and_control</v>
      </c>
      <c r="E126" s="66" t="str" cm="1">
        <f t="array" ref="E126">IF(INDEX(Templates!C$2:C$140,ROW()-ROW($20:$20)+1)="","",INDEX(Templates!C$2:C$140,ROW()-ROW($20:$20)+1))</f>
        <v>temperature_reset_type</v>
      </c>
      <c r="F126" s="122" t="str" cm="1">
        <f t="array" ref="F126">IF(INDEX(Templates!D$2:D$140,ROW()-ROW($20:$20)+1)="","",INDEX(Templates!D$2:D$140,ROW()-ROW($20:$20)+1))</f>
        <v/>
      </c>
      <c r="G126" s="116" t="str" cm="1">
        <f t="array" ref="G126">IF(INDEX(Templates!E$2:E$140,ROW()-ROW($20:$20)+1)="","",INDEX(Templates!E$2:E$140,ROW()-ROW($20:$20)+1))</f>
        <v>FluidLoopDesignAndControl</v>
      </c>
      <c r="H126" s="68" t="str" cm="1">
        <f t="array" ref="H126">IF(INDEX(Templates!F$2:F$140,ROW()-ROW($20:$20)+1)="","",INDEX(Templates!F$2:F$140,ROW()-ROW($20:$20)+1))</f>
        <v>DAC 1</v>
      </c>
      <c r="I126" s="68" t="str" cm="1">
        <f t="array" ref="I126">IF(INDEX(Templates!G$2:G$140,ROW()-ROW($20:$20)+1)="","",INDEX(Templates!G$2:G$140,ROW()-ROW($20:$20)+1))</f>
        <v>Loop 1</v>
      </c>
      <c r="J126" s="68" t="str" cm="1">
        <f t="array" ref="J126">IF(INDEX(Templates!H$2:H$140,ROW()-ROW($20:$20)+1)="","",INDEX(Templates!H$2:H$140,ROW()-ROW($20:$20)+1))</f>
        <v>temperature_reset_type</v>
      </c>
      <c r="K126" s="69" t="str" cm="1">
        <f t="array" ref="K126">IF(INDEX(Templates!I$2:I$140,ROW()-ROW($20:$20)+1)="","",INDEX(Templates!I$2:I$140,ROW()-ROW($20:$20)+1))</f>
        <v/>
      </c>
      <c r="L126" s="69" t="str" cm="1">
        <f t="array" ref="L126">IF(INDEX(Templates!J$2:J$140,ROW()-ROW($20:$20)+1)="","",INDEX(Templates!J$2:J$140,ROW()-ROW($20:$20)+1))</f>
        <v/>
      </c>
      <c r="M126" s="55" t="str" cm="1">
        <f t="array" ref="M126">IF(INDEX(Templates!$K$2:$EN$139,ROW()-ROW(M$20)+1, MATCH(M$16,Templates!$K$1:EN$1,0))="","",INDEX(Templates!$K$2:$EN$139,ROW()-ROW(M$20)+1, MATCH(M$16,Templates!$K$1:EN$1,0)))</f>
        <v/>
      </c>
      <c r="N126" s="55" t="str" cm="1">
        <f t="array" ref="N126">IF(INDEX(Templates!$K$2:$EN$139,ROW()-ROW(N$20)+1, MATCH(N$16,Templates!$K$1:EO$1,0))="","",INDEX(Templates!$K$2:$EN$139,ROW()-ROW(N$20)+1, MATCH(N$16,Templates!$K$1:EO$1,0)))</f>
        <v/>
      </c>
      <c r="O126" s="55" t="str" cm="1">
        <f t="array" ref="O126">IF(INDEX(Templates!$K$2:$EN$139,ROW()-ROW(O$20)+1, MATCH(O$16,Templates!$K$1:EP$1,0))="","",INDEX(Templates!$K$2:$EN$139,ROW()-ROW(O$20)+1, MATCH(O$16,Templates!$K$1:EP$1,0)))</f>
        <v/>
      </c>
      <c r="P126" s="55" t="str" cm="1">
        <f t="array" ref="P126">IF(INDEX(Templates!$K$2:$EN$139,ROW()-ROW(P$20)+1, MATCH(P$16,Templates!$K$1:EQ$1,0))="","",INDEX(Templates!$K$2:$EN$139,ROW()-ROW(P$20)+1, MATCH(P$16,Templates!$K$1:EQ$1,0)))</f>
        <v/>
      </c>
      <c r="Q126" s="55" t="str" cm="1">
        <f t="array" ref="Q126">IF(INDEX(Templates!$K$2:$EN$139,ROW()-ROW(Q$20)+1, MATCH(Q$16,Templates!$K$1:ER$1,0))="","",INDEX(Templates!$K$2:$EN$139,ROW()-ROW(Q$20)+1, MATCH(Q$16,Templates!$K$1:ER$1,0)))</f>
        <v/>
      </c>
      <c r="R126" s="55" t="str" cm="1">
        <f t="array" ref="R126">IF(INDEX(Templates!$K$2:$EN$139,ROW()-ROW(R$20)+1, MATCH(R$16,Templates!$K$1:EP$1,0))="","",INDEX(Templates!$K$2:$EN$139,ROW()-ROW(R$20)+1, MATCH(R$16,Templates!$K$1:EP$1,0)))</f>
        <v/>
      </c>
      <c r="S126" s="55" t="str" cm="1">
        <f t="array" ref="S126">IF(INDEX(Templates!$K$2:$EN$139,ROW()-ROW(S$20)+1, MATCH(S$16,Templates!$K$1:EQ$1,0))="","",INDEX(Templates!$K$2:$EN$139,ROW()-ROW(S$20)+1, MATCH(S$16,Templates!$K$1:EQ$1,0)))</f>
        <v/>
      </c>
      <c r="T126" s="55" t="str" cm="1">
        <f t="array" ref="T126">IF(INDEX(Templates!$K$2:$EN$139,ROW()-ROW(T$20)+1, MATCH(T$16,Templates!$K$1:ER$1,0))="","",INDEX(Templates!$K$2:$EN$139,ROW()-ROW(T$20)+1, MATCH(T$16,Templates!$K$1:ER$1,0)))</f>
        <v/>
      </c>
      <c r="U126" s="55" t="str" cm="1">
        <f t="array" ref="U126">IF(INDEX(Templates!$K$2:$EN$139,ROW()-ROW(U$20)+1, MATCH(U$16,Templates!$K$1:ES$1,0))="","",INDEX(Templates!$K$2:$EN$139,ROW()-ROW(U$20)+1, MATCH(U$16,Templates!$K$1:ES$1,0)))</f>
        <v/>
      </c>
      <c r="V126" s="55" t="str" cm="1">
        <f t="array" ref="V126">IF(INDEX(Templates!$K$2:$EN$139,ROW()-ROW(V$20)+1, MATCH(V$16,Templates!$K$1:ET$1,0))="","",INDEX(Templates!$K$2:$EN$139,ROW()-ROW(V$20)+1, MATCH(V$16,Templates!$K$1:ET$1,0)))</f>
        <v/>
      </c>
      <c r="W126" s="55" t="str" cm="1">
        <f t="array" ref="W126">IF(INDEX(Templates!$K$2:$EN$139,ROW()-ROW(W$20)+1, MATCH(W$16,Templates!$K$1:ER$1,0))="","",INDEX(Templates!$K$2:$EN$139,ROW()-ROW(W$20)+1, MATCH(W$16,Templates!$K$1:ER$1,0)))</f>
        <v/>
      </c>
      <c r="X126" s="55" t="str" cm="1">
        <f t="array" ref="X126">IF(INDEX(Templates!$K$2:$EN$139,ROW()-ROW(X$20)+1, MATCH(X$16,Templates!$K$1:ES$1,0))="","",INDEX(Templates!$K$2:$EN$139,ROW()-ROW(X$20)+1, MATCH(X$16,Templates!$K$1:ES$1,0)))</f>
        <v/>
      </c>
      <c r="Y126" s="55" t="str" cm="1">
        <f t="array" ref="Y126">IF(INDEX(Templates!$K$2:$EN$139,ROW()-ROW(Y$20)+1, MATCH(Y$16,Templates!$K$1:ET$1,0))="","",INDEX(Templates!$K$2:$EN$139,ROW()-ROW(Y$20)+1, MATCH(Y$16,Templates!$K$1:ET$1,0)))</f>
        <v/>
      </c>
      <c r="Z126" s="55" t="str" cm="1">
        <f t="array" ref="Z126">IF(INDEX(Templates!$K$2:$EN$139,ROW()-ROW(Z$20)+1, MATCH(Z$16,Templates!$K$1:EU$1,0))="","",INDEX(Templates!$K$2:$EN$139,ROW()-ROW(Z$20)+1, MATCH(Z$16,Templates!$K$1:EU$1,0)))</f>
        <v/>
      </c>
      <c r="AA126" s="55" t="str" cm="1">
        <f t="array" ref="AA126">IF(INDEX(Templates!$K$2:$EN$139,ROW()-ROW(AA$20)+1, MATCH(AA$16,Templates!$K$1:EV$1,0))="","",INDEX(Templates!$K$2:$EN$139,ROW()-ROW(AA$20)+1, MATCH(AA$16,Templates!$K$1:EV$1,0)))</f>
        <v/>
      </c>
      <c r="AB126" s="55" t="str" cm="1">
        <f t="array" ref="AB126">IF(INDEX(Templates!$K$2:$EN$139,ROW()-ROW(AB$20)+1, MATCH(AB$16,Templates!$K$1:ET$1,0))="","",INDEX(Templates!$K$2:$EN$139,ROW()-ROW(AB$20)+1, MATCH(AB$16,Templates!$K$1:ET$1,0)))</f>
        <v/>
      </c>
      <c r="AC126" s="55" t="str" cm="1">
        <f t="array" ref="AC126">IF(INDEX(Templates!$K$2:$EN$139,ROW()-ROW(AC$20)+1, MATCH(AC$16,Templates!$K$1:EU$1,0))="","",INDEX(Templates!$K$2:$EN$139,ROW()-ROW(AC$20)+1, MATCH(AC$16,Templates!$K$1:EU$1,0)))</f>
        <v/>
      </c>
      <c r="AD126" s="55" t="str" cm="1">
        <f t="array" ref="AD126">IF(INDEX(Templates!$K$2:$EN$139,ROW()-ROW(AD$20)+1, MATCH(AD$16,Templates!$K$1:EV$1,0))="","",INDEX(Templates!$K$2:$EN$139,ROW()-ROW(AD$20)+1, MATCH(AD$16,Templates!$K$1:EV$1,0)))</f>
        <v/>
      </c>
      <c r="AE126" s="55" t="str" cm="1">
        <f t="array" ref="AE126">IF(INDEX(Templates!$K$2:$EN$139,ROW()-ROW(AE$20)+1, MATCH(AE$16,Templates!$K$1:EV$1,0))="","",INDEX(Templates!$K$2:$EN$139,ROW()-ROW(AE$20)+1, MATCH(AE$16,Templates!$K$1:EV$1,0)))</f>
        <v/>
      </c>
      <c r="AF126" s="55" t="str" cm="1">
        <f t="array" ref="AF126">IF(INDEX(Templates!$K$2:$EN$139,ROW()-ROW(AF$20)+1, MATCH(AF$16,Templates!$K$1:EW$1,0))="","",INDEX(Templates!$K$2:$EN$139,ROW()-ROW(AF$20)+1, MATCH(AF$16,Templates!$K$1:EW$1,0)))</f>
        <v/>
      </c>
      <c r="AG126" s="55" t="str" cm="1">
        <f t="array" ref="AG126">IF(INDEX(Templates!$K$2:$EN$139,ROW()-ROW(AG$20)+1, MATCH(AG$16,Templates!$K$1:EX$1,0))="","",INDEX(Templates!$K$2:$EN$139,ROW()-ROW(AG$20)+1, MATCH(AG$16,Templates!$K$1:EX$1,0)))</f>
        <v/>
      </c>
      <c r="AH126" s="55" t="str" cm="1">
        <f t="array" ref="AH126">IF(INDEX(Templates!$K$2:$EN$139,ROW()-ROW(AH$20)+1, MATCH(AH$16,Templates!$K$1:EX$1,0))="","",INDEX(Templates!$K$2:$EN$139,ROW()-ROW(AH$20)+1, MATCH(AH$16,Templates!$K$1:EX$1,0)))</f>
        <v/>
      </c>
      <c r="AI126" s="55" t="str" cm="1">
        <f t="array" ref="AI126">IF(INDEX(Templates!$K$2:$EN$139,ROW()-ROW(AI$20)+1, MATCH(AI$16,Templates!$K$1:EV$1,0))="","",INDEX(Templates!$K$2:$EN$139,ROW()-ROW(AI$20)+1, MATCH(AI$16,Templates!$K$1:EV$1,0)))</f>
        <v/>
      </c>
      <c r="AJ126" s="55" t="str" cm="1">
        <f t="array" ref="AJ126">IF(INDEX(Templates!$K$2:$EN$139,ROW()-ROW(AJ$20)+1, MATCH(AJ$16,Templates!$K$1:EW$1,0))="","",INDEX(Templates!$K$2:$EN$139,ROW()-ROW(AJ$20)+1, MATCH(AJ$16,Templates!$K$1:EW$1,0)))</f>
        <v/>
      </c>
      <c r="AK126" s="55" t="str" cm="1">
        <f t="array" ref="AK126">IF(INDEX(Templates!$K$2:$EN$139,ROW()-ROW(AK$20)+1, MATCH(AK$16,Templates!$K$1:EX$1,0))="","",INDEX(Templates!$K$2:$EN$139,ROW()-ROW(AK$20)+1, MATCH(AK$16,Templates!$K$1:EX$1,0)))</f>
        <v/>
      </c>
      <c r="AL126" s="55" t="str" cm="1">
        <f t="array" ref="AL126">IF(INDEX(Templates!$K$2:$EN$139,ROW()-ROW(AL$20)+1, MATCH(AL$16,Templates!$K$1:EY$1,0))="","",INDEX(Templates!$K$2:$EN$139,ROW()-ROW(AL$20)+1, MATCH(AL$16,Templates!$K$1:EY$1,0)))</f>
        <v/>
      </c>
      <c r="AM126" s="55" t="str" cm="1">
        <f t="array" ref="AM126">IF(INDEX(Templates!$K$2:$EN$139,ROW()-ROW(AM$20)+1, MATCH(AM$16,Templates!$K$1:EX$1,0))="","",INDEX(Templates!$K$2:$EN$139,ROW()-ROW(AM$20)+1, MATCH(AM$16,Templates!$K$1:EX$1,0)))</f>
        <v/>
      </c>
      <c r="AN126" s="55" t="str" cm="1">
        <f t="array" ref="AN126">IF(INDEX(Templates!$K$2:$EN$139,ROW()-ROW(AN$20)+1, MATCH(AN$16,Templates!$K$1:EY$1,0))="","",INDEX(Templates!$K$2:$EN$139,ROW()-ROW(AN$20)+1, MATCH(AN$16,Templates!$K$1:EY$1,0)))</f>
        <v/>
      </c>
      <c r="AO126" s="55" t="str" cm="1">
        <f t="array" ref="AO126">IF(INDEX(Templates!$K$2:$EN$139,ROW()-ROW(AO$20)+1, MATCH(AO$16,Templates!$K$1:EZ$1,0))="","",INDEX(Templates!$K$2:$EN$139,ROW()-ROW(AO$20)+1, MATCH(AO$16,Templates!$K$1:EZ$1,0)))</f>
        <v/>
      </c>
      <c r="AP126" s="55" t="str" cm="1">
        <f t="array" ref="AP126">IF(INDEX(Templates!$K$2:$EN$139,ROW()-ROW(AP$20)+1, MATCH(AP$16,Templates!$K$1:FA$1,0))="","",INDEX(Templates!$K$2:$EN$139,ROW()-ROW(AP$20)+1, MATCH(AP$16,Templates!$K$1:FA$1,0)))</f>
        <v/>
      </c>
      <c r="AQ126" s="55" t="str" cm="1">
        <f t="array" ref="AQ126">IF(INDEX(Templates!$K$2:$EN$139,ROW()-ROW(AQ$20)+1, MATCH(AQ$16,Templates!$K$1:FB$1,0))="","",INDEX(Templates!$K$2:$EN$139,ROW()-ROW(AQ$20)+1, MATCH(AQ$16,Templates!$K$1:FB$1,0)))</f>
        <v/>
      </c>
      <c r="AR126" s="55" t="str" cm="1">
        <f t="array" ref="AR126">IF(INDEX(Templates!$K$2:$EN$139,ROW()-ROW(AR$20)+1, MATCH(AR$16,Templates!$K$1:EZ$1,0))="","",INDEX(Templates!$K$2:$EN$139,ROW()-ROW(AR$20)+1, MATCH(AR$16,Templates!$K$1:EZ$1,0)))</f>
        <v/>
      </c>
      <c r="AS126" s="55" t="str" cm="1">
        <f t="array" ref="AS126">IF(INDEX(Templates!$K$2:$EN$139,ROW()-ROW(AS$20)+1, MATCH(AS$16,Templates!$K$1:FA$1,0))="","",INDEX(Templates!$K$2:$EN$139,ROW()-ROW(AS$20)+1, MATCH(AS$16,Templates!$K$1:FA$1,0)))</f>
        <v/>
      </c>
      <c r="AT126" s="55" t="str" cm="1">
        <f t="array" ref="AT126">IF(INDEX(Templates!$K$2:$EN$139,ROW()-ROW(AT$20)+1, MATCH(AT$16,Templates!$K$1:FB$1,0))="","",INDEX(Templates!$K$2:$EN$139,ROW()-ROW(AT$20)+1, MATCH(AT$16,Templates!$K$1:FB$1,0)))</f>
        <v/>
      </c>
      <c r="AU126" s="55" t="str" cm="1">
        <f t="array" ref="AU126">IF(INDEX(Templates!$K$2:$EN$139,ROW()-ROW(AU$20)+1, MATCH(AU$16,Templates!$K$1:FC$1,0))="","",INDEX(Templates!$K$2:$EN$139,ROW()-ROW(AU$20)+1, MATCH(AU$16,Templates!$K$1:FC$1,0)))</f>
        <v/>
      </c>
      <c r="AV126" s="55" t="str" cm="1">
        <f t="array" ref="AV126">IF(INDEX(Templates!$K$2:$EN$139,ROW()-ROW(AV$20)+1, MATCH(AV$16,Templates!$K$1:FD$1,0))="","",INDEX(Templates!$K$2:$EN$139,ROW()-ROW(AV$20)+1, MATCH(AV$16,Templates!$K$1:FD$1,0)))</f>
        <v/>
      </c>
      <c r="AW126" s="55" t="str" cm="1">
        <f t="array" ref="AW126">IF(INDEX(Templates!$K$2:$EN$139,ROW()-ROW(AW$20)+1, MATCH(AW$16,Templates!$K$1:FB$1,0))="","",INDEX(Templates!$K$2:$EN$139,ROW()-ROW(AW$20)+1, MATCH(AW$16,Templates!$K$1:FB$1,0)))</f>
        <v/>
      </c>
      <c r="AX126" s="55" t="str" cm="1">
        <f t="array" ref="AX126">IF(INDEX(Templates!$K$2:$EN$139,ROW()-ROW(AX$20)+1, MATCH(AX$16,Templates!$K$1:FC$1,0))="","",INDEX(Templates!$K$2:$EN$139,ROW()-ROW(AX$20)+1, MATCH(AX$16,Templates!$K$1:FC$1,0)))</f>
        <v/>
      </c>
      <c r="AY126" s="55" t="str" cm="1">
        <f t="array" ref="AY126">IF(INDEX(Templates!$K$2:$EN$139,ROW()-ROW(AY$20)+1, MATCH(AY$16,Templates!$K$1:FD$1,0))="","",INDEX(Templates!$K$2:$EN$139,ROW()-ROW(AY$20)+1, MATCH(AY$16,Templates!$K$1:FD$1,0)))</f>
        <v/>
      </c>
      <c r="AZ126" s="55" t="str" cm="1">
        <f t="array" ref="AZ126">IF(INDEX(Templates!$K$2:$EN$139,ROW()-ROW(AZ$20)+1, MATCH(AZ$16,Templates!$K$1:FE$1,0))="","",INDEX(Templates!$K$2:$EN$139,ROW()-ROW(AZ$20)+1, MATCH(AZ$16,Templates!$K$1:FE$1,0)))</f>
        <v/>
      </c>
      <c r="BA126" s="55" t="str" cm="1">
        <f t="array" ref="BA126">IF(INDEX(Templates!$K$2:$EN$139,ROW()-ROW(BA$20)+1, MATCH(BA$16,Templates!$K$1:FF$1,0))="","",INDEX(Templates!$K$2:$EN$139,ROW()-ROW(BA$20)+1, MATCH(BA$16,Templates!$K$1:FF$1,0)))</f>
        <v/>
      </c>
      <c r="BB126" s="55" t="str" cm="1">
        <f t="array" ref="BB126">IF(INDEX(Templates!$K$2:$EN$139,ROW()-ROW(BB$20)+1, MATCH(BB$16,Templates!$K$1:FD$1,0))="","",INDEX(Templates!$K$2:$EN$139,ROW()-ROW(BB$20)+1, MATCH(BB$16,Templates!$K$1:FD$1,0)))</f>
        <v/>
      </c>
      <c r="BC126" s="55" t="str" cm="1">
        <f t="array" ref="BC126">IF(INDEX(Templates!$K$2:$EN$139,ROW()-ROW(BC$20)+1, MATCH(BC$16,Templates!$K$1:FE$1,0))="","",INDEX(Templates!$K$2:$EN$139,ROW()-ROW(BC$20)+1, MATCH(BC$16,Templates!$K$1:FE$1,0)))</f>
        <v/>
      </c>
      <c r="BD126" s="55" t="str" cm="1">
        <f t="array" ref="BD126">IF(INDEX(Templates!$K$2:$EN$139,ROW()-ROW(BD$20)+1, MATCH(BD$16,Templates!$K$1:FF$1,0))="","",INDEX(Templates!$K$2:$EN$139,ROW()-ROW(BD$20)+1, MATCH(BD$16,Templates!$K$1:FF$1,0)))</f>
        <v/>
      </c>
      <c r="BE126" s="55" t="str" cm="1">
        <f t="array" ref="BE126">IF(INDEX(Templates!$K$2:$EN$139,ROW()-ROW(BE$20)+1, MATCH(BE$16,Templates!$K$1:FG$1,0))="","",INDEX(Templates!$K$2:$EN$139,ROW()-ROW(BE$20)+1, MATCH(BE$16,Templates!$K$1:FG$1,0)))</f>
        <v/>
      </c>
      <c r="BF126" s="55" t="str" cm="1">
        <f t="array" ref="BF126">IF(INDEX(Templates!$K$2:$EN$139,ROW()-ROW(BF$20)+1, MATCH(BF$16,Templates!$K$1:FH$1,0))="","",INDEX(Templates!$K$2:$EN$139,ROW()-ROW(BF$20)+1, MATCH(BF$16,Templates!$K$1:FH$1,0)))</f>
        <v/>
      </c>
      <c r="BG126" s="55" t="str" cm="1">
        <f t="array" ref="BG126">IF(INDEX(Templates!$K$2:$EN$139,ROW()-ROW(BG$20)+1, MATCH(BG$16,Templates!$K$1:FG$1,0))="","",INDEX(Templates!$K$2:$EN$139,ROW()-ROW(BG$20)+1, MATCH(BG$16,Templates!$K$1:FG$1,0)))</f>
        <v/>
      </c>
      <c r="BH126" s="55" t="str" cm="1">
        <f t="array" ref="BH126">IF(INDEX(Templates!$K$2:$EN$139,ROW()-ROW(BH$20)+1, MATCH(BH$16,Templates!$K$1:FH$1,0))="","",INDEX(Templates!$K$2:$EN$139,ROW()-ROW(BH$20)+1, MATCH(BH$16,Templates!$K$1:FH$1,0)))</f>
        <v/>
      </c>
      <c r="BI126" s="55" t="str" cm="1">
        <f t="array" ref="BI126">IF(INDEX(Templates!$K$2:$EN$139,ROW()-ROW(BI$20)+1, MATCH(BI$16,Templates!$K$1:FI$1,0))="","",INDEX(Templates!$K$2:$EN$139,ROW()-ROW(BI$20)+1, MATCH(BI$16,Templates!$K$1:FI$1,0)))</f>
        <v/>
      </c>
      <c r="BJ126" s="55" t="str" cm="1">
        <f t="array" ref="BJ126">IF(INDEX(Templates!$K$2:$EN$139,ROW()-ROW(BJ$20)+1, MATCH(BJ$16,Templates!$K$1:FJ$1,0))="","",INDEX(Templates!$K$2:$EN$139,ROW()-ROW(BJ$20)+1, MATCH(BJ$16,Templates!$K$1:FJ$1,0)))</f>
        <v/>
      </c>
      <c r="BK126" s="55" t="str" cm="1">
        <f t="array" ref="BK126">IF(INDEX(Templates!$K$2:$EN$139,ROW()-ROW(BK$20)+1, MATCH(BK$16,Templates!$K$1:FI$1,0))="","",INDEX(Templates!$K$2:$EN$139,ROW()-ROW(BK$20)+1, MATCH(BK$16,Templates!$K$1:FI$1,0)))</f>
        <v/>
      </c>
      <c r="BL126" s="55" t="str" cm="1">
        <f t="array" ref="BL126">IF(INDEX(Templates!$K$2:$EN$139,ROW()-ROW(BL$20)+1, MATCH(BL$16,Templates!$K$1:FJ$1,0))="","",INDEX(Templates!$K$2:$EN$139,ROW()-ROW(BL$20)+1, MATCH(BL$16,Templates!$K$1:FJ$1,0)))</f>
        <v/>
      </c>
      <c r="BM126" s="55" t="str" cm="1">
        <f t="array" ref="BM126">IF(INDEX(Templates!$K$2:$EN$139,ROW()-ROW(BM$20)+1, MATCH(BM$16,Templates!$K$1:EZ$1,0))="","",INDEX(Templates!$K$2:$EN$139,ROW()-ROW(BM$20)+1, MATCH(BM$16,Templates!$K$1:EZ$1,0)))</f>
        <v/>
      </c>
      <c r="BN126" s="55" t="str" cm="1">
        <f t="array" ref="BN126">IF(INDEX(Templates!$K$2:$EN$139,ROW()-ROW(BN$20)+1, MATCH(BN$16,Templates!$K$1:FA$1,0))="","",INDEX(Templates!$K$2:$EN$139,ROW()-ROW(BN$20)+1, MATCH(BN$16,Templates!$K$1:FA$1,0)))</f>
        <v/>
      </c>
      <c r="BO126" s="55" t="str" cm="1">
        <f t="array" ref="BO126">IF(INDEX(Templates!$K$2:$EN$139,ROW()-ROW(BO$20)+1, MATCH(BO$16,Templates!$K$1:FB$1,0))="","",INDEX(Templates!$K$2:$EN$139,ROW()-ROW(BO$20)+1, MATCH(BO$16,Templates!$K$1:FB$1,0)))</f>
        <v/>
      </c>
      <c r="BP126" s="55" t="str" cm="1">
        <f t="array" ref="BP126">IF(INDEX(Templates!$K$2:$EN$139,ROW()-ROW(BP$20)+1, MATCH(BP$16,Templates!$K$1:FC$1,0))="","",INDEX(Templates!$K$2:$EN$139,ROW()-ROW(BP$20)+1, MATCH(BP$16,Templates!$K$1:FC$1,0)))</f>
        <v/>
      </c>
      <c r="BQ126" s="55" t="str" cm="1">
        <f t="array" ref="BQ126">IF(INDEX(Templates!$K$2:$EN$139,ROW()-ROW(BQ$20)+1, MATCH(BQ$16,Templates!$K$1:FD$1,0))="","",INDEX(Templates!$K$2:$EN$139,ROW()-ROW(BQ$20)+1, MATCH(BQ$16,Templates!$K$1:FD$1,0)))</f>
        <v/>
      </c>
      <c r="BR126" s="55" t="str" cm="1">
        <f t="array" ref="BR126">IF(INDEX(Templates!$K$2:$EN$139,ROW()-ROW(BR$20)+1, MATCH(BR$16,Templates!$K$1:FB$1,0))="","",INDEX(Templates!$K$2:$EN$139,ROW()-ROW(BR$20)+1, MATCH(BR$16,Templates!$K$1:FB$1,0)))</f>
        <v/>
      </c>
      <c r="BS126" s="55" t="str" cm="1">
        <f t="array" ref="BS126">IF(INDEX(Templates!$K$2:$EN$139,ROW()-ROW(BS$20)+1, MATCH(BS$16,Templates!$K$1:FC$1,0))="","",INDEX(Templates!$K$2:$EN$139,ROW()-ROW(BS$20)+1, MATCH(BS$16,Templates!$K$1:FC$1,0)))</f>
        <v/>
      </c>
      <c r="BT126" s="55" t="str" cm="1">
        <f t="array" ref="BT126">IF(INDEX(Templates!$K$2:$EN$139,ROW()-ROW(BT$20)+1, MATCH(BT$16,Templates!$K$1:FD$1,0))="","",INDEX(Templates!$K$2:$EN$139,ROW()-ROW(BT$20)+1, MATCH(BT$16,Templates!$K$1:FD$1,0)))</f>
        <v/>
      </c>
      <c r="BU126" s="55" t="str" cm="1">
        <f t="array" ref="BU126">IF(INDEX(Templates!$K$2:$EN$139,ROW()-ROW(BU$20)+1, MATCH(BU$16,Templates!$K$1:FE$1,0))="","",INDEX(Templates!$K$2:$EN$139,ROW()-ROW(BU$20)+1, MATCH(BU$16,Templates!$K$1:FE$1,0)))</f>
        <v/>
      </c>
      <c r="BV126" s="55" t="str" cm="1">
        <f t="array" ref="BV126">IF(INDEX(Templates!$K$2:$EN$139,ROW()-ROW(BV$20)+1, MATCH(BV$16,Templates!$K$1:FF$1,0))="","",INDEX(Templates!$K$2:$EN$139,ROW()-ROW(BV$20)+1, MATCH(BV$16,Templates!$K$1:FF$1,0)))</f>
        <v/>
      </c>
      <c r="BW126" s="55" t="str" cm="1">
        <f t="array" ref="BW126">IF(INDEX(Templates!$K$2:$EN$139,ROW()-ROW(BW$20)+1, MATCH(BW$16,Templates!$K$1:FD$1,0))="","",INDEX(Templates!$K$2:$EN$139,ROW()-ROW(BW$20)+1, MATCH(BW$16,Templates!$K$1:FD$1,0)))</f>
        <v/>
      </c>
      <c r="BX126" s="55" t="str" cm="1">
        <f t="array" ref="BX126">IF(INDEX(Templates!$K$2:$EN$139,ROW()-ROW(BX$20)+1, MATCH(BX$16,Templates!$K$1:FE$1,0))="","",INDEX(Templates!$K$2:$EN$139,ROW()-ROW(BX$20)+1, MATCH(BX$16,Templates!$K$1:FE$1,0)))</f>
        <v/>
      </c>
      <c r="BY126" s="55" t="str" cm="1">
        <f t="array" ref="BY126">IF(INDEX(Templates!$K$2:$EN$139,ROW()-ROW(BY$20)+1, MATCH(BY$16,Templates!$K$1:FF$1,0))="","",INDEX(Templates!$K$2:$EN$139,ROW()-ROW(BY$20)+1, MATCH(BY$16,Templates!$K$1:FF$1,0)))</f>
        <v/>
      </c>
      <c r="BZ126" s="55" t="str" cm="1">
        <f t="array" ref="BZ126">IF(INDEX(Templates!$K$2:$EN$139,ROW()-ROW(BZ$20)+1, MATCH(BZ$16,Templates!$K$1:FG$1,0))="","",INDEX(Templates!$K$2:$EN$139,ROW()-ROW(BZ$20)+1, MATCH(BZ$16,Templates!$K$1:FG$1,0)))</f>
        <v/>
      </c>
      <c r="CA126" s="55" t="str" cm="1">
        <f t="array" ref="CA126">IF(INDEX(Templates!$K$2:$EN$139,ROW()-ROW(CA$20)+1, MATCH(CA$16,Templates!$K$1:FH$1,0))="","",INDEX(Templates!$K$2:$EN$139,ROW()-ROW(CA$20)+1, MATCH(CA$16,Templates!$K$1:FH$1,0)))</f>
        <v/>
      </c>
      <c r="CB126" s="55" t="str" cm="1">
        <f t="array" ref="CB126">IF(INDEX(Templates!$K$2:$EN$139,ROW()-ROW(CB$20)+1, MATCH(CB$16,Templates!$K$1:FI$1,0))="","",INDEX(Templates!$K$2:$EN$139,ROW()-ROW(CB$20)+1, MATCH(CB$16,Templates!$K$1:FI$1,0)))</f>
        <v/>
      </c>
      <c r="CC126" s="55" t="str" cm="1">
        <f t="array" ref="CC126">IF(INDEX(Templates!$K$2:$EN$139,ROW()-ROW(CC$20)+1, MATCH(CC$16,Templates!$K$1:FF$1,0))="","",INDEX(Templates!$K$2:$EN$139,ROW()-ROW(CC$20)+1, MATCH(CC$16,Templates!$K$1:FF$1,0)))</f>
        <v/>
      </c>
      <c r="CD126" s="55" t="str" cm="1">
        <f t="array" ref="CD126">IF(INDEX(Templates!$K$2:$EN$139,ROW()-ROW(CD$20)+1, MATCH(CD$16,Templates!$K$1:FG$1,0))="","",INDEX(Templates!$K$2:$EN$139,ROW()-ROW(CD$20)+1, MATCH(CD$16,Templates!$K$1:FG$1,0)))</f>
        <v/>
      </c>
      <c r="CE126" s="55" t="str" cm="1">
        <f t="array" ref="CE126">IF(INDEX(Templates!$K$2:$EN$139,ROW()-ROW(CE$20)+1, MATCH(CE$16,Templates!$K$1:FH$1,0))="","",INDEX(Templates!$K$2:$EN$139,ROW()-ROW(CE$20)+1, MATCH(CE$16,Templates!$K$1:FH$1,0)))</f>
        <v/>
      </c>
      <c r="CF126" s="55" t="str" cm="1">
        <f t="array" ref="CF126">IF(INDEX(Templates!$K$2:$EN$139,ROW()-ROW(CF$20)+1, MATCH(CF$16,Templates!$K$1:FI$1,0))="","",INDEX(Templates!$K$2:$EN$139,ROW()-ROW(CF$20)+1, MATCH(CF$16,Templates!$K$1:FI$1,0)))</f>
        <v/>
      </c>
      <c r="CG126" s="55" t="str" cm="1">
        <f t="array" ref="CG126">IF(INDEX(Templates!$K$2:$EN$139,ROW()-ROW(CG$20)+1, MATCH(CG$16,Templates!$K$1:FJ$1,0))="","",INDEX(Templates!$K$2:$EN$139,ROW()-ROW(CG$20)+1, MATCH(CG$16,Templates!$K$1:FJ$1,0)))</f>
        <v/>
      </c>
      <c r="CH126" s="55" t="str" cm="1">
        <f t="array" ref="CH126">IF(INDEX(Templates!$K$2:$EN$139,ROW()-ROW(CH$20)+1, MATCH(CH$16,Templates!$K$1:FH$1,0))="","",INDEX(Templates!$K$2:$EN$139,ROW()-ROW(CH$20)+1, MATCH(CH$16,Templates!$K$1:FH$1,0)))</f>
        <v/>
      </c>
      <c r="CI126" s="55" t="str" cm="1">
        <f t="array" ref="CI126">IF(INDEX(Templates!$K$2:$EN$139,ROW()-ROW(CI$20)+1, MATCH(CI$16,Templates!$K$1:FI$1,0))="","",INDEX(Templates!$K$2:$EN$139,ROW()-ROW(CI$20)+1, MATCH(CI$16,Templates!$K$1:FI$1,0)))</f>
        <v/>
      </c>
      <c r="CJ126" s="55" t="str" cm="1">
        <f t="array" ref="CJ126">IF(INDEX(Templates!$K$2:$EN$139,ROW()-ROW(CJ$20)+1, MATCH(CJ$16,Templates!$K$1:FJ$1,0))="","",INDEX(Templates!$K$2:$EN$139,ROW()-ROW(CJ$20)+1, MATCH(CJ$16,Templates!$K$1:FJ$1,0)))</f>
        <v/>
      </c>
      <c r="CK126" s="55" t="str" cm="1">
        <f t="array" ref="CK126">IF(INDEX(Templates!$K$2:$EN$139,ROW()-ROW(CK$20)+1, MATCH(CK$16,Templates!$K$1:FK$1,0))="","",INDEX(Templates!$K$2:$EN$139,ROW()-ROW(CK$20)+1, MATCH(CK$16,Templates!$K$1:FK$1,0)))</f>
        <v/>
      </c>
      <c r="CL126" s="55" t="str" cm="1">
        <f t="array" ref="CL126">IF(INDEX(Templates!$K$2:$EN$139,ROW()-ROW(CL$20)+1, MATCH(CL$16,Templates!$K$1:FL$1,0))="","",INDEX(Templates!$K$2:$EN$139,ROW()-ROW(CL$20)+1, MATCH(CL$16,Templates!$K$1:FL$1,0)))</f>
        <v/>
      </c>
      <c r="CM126" s="55" t="str" cm="1">
        <f t="array" ref="CM126">IF(INDEX(Templates!$K$2:$EN$139,ROW()-ROW(CM$20)+1, MATCH(CM$16,Templates!$K$1:FJ$1,0))="","",INDEX(Templates!$K$2:$EN$139,ROW()-ROW(CM$20)+1, MATCH(CM$16,Templates!$K$1:FJ$1,0)))</f>
        <v/>
      </c>
      <c r="CN126" s="55" t="str" cm="1">
        <f t="array" ref="CN126">IF(INDEX(Templates!$K$2:$EN$139,ROW()-ROW(CN$20)+1, MATCH(CN$16,Templates!$K$1:FK$1,0))="","",INDEX(Templates!$K$2:$EN$139,ROW()-ROW(CN$20)+1, MATCH(CN$16,Templates!$K$1:FK$1,0)))</f>
        <v/>
      </c>
      <c r="CO126" s="55" t="str" cm="1">
        <f t="array" ref="CO126">IF(INDEX(Templates!$K$2:$EN$139,ROW()-ROW(CO$20)+1, MATCH(CO$16,Templates!$K$1:FL$1,0))="","",INDEX(Templates!$K$2:$EN$139,ROW()-ROW(CO$20)+1, MATCH(CO$16,Templates!$K$1:FL$1,0)))</f>
        <v/>
      </c>
      <c r="CP126" s="55" t="str" cm="1">
        <f t="array" ref="CP126">IF(INDEX(Templates!$K$2:$EN$139,ROW()-ROW(CP$20)+1, MATCH(CP$16,Templates!$K$1:FM$1,0))="","",INDEX(Templates!$K$2:$EN$139,ROW()-ROW(CP$20)+1, MATCH(CP$16,Templates!$K$1:FM$1,0)))</f>
        <v/>
      </c>
      <c r="CQ126" s="55" t="str" cm="1">
        <f t="array" ref="CQ126">IF(INDEX(Templates!$K$2:$EN$139,ROW()-ROW(CQ$20)+1, MATCH(CQ$16,Templates!$K$1:FN$1,0))="","",INDEX(Templates!$K$2:$EN$139,ROW()-ROW(CQ$20)+1, MATCH(CQ$16,Templates!$K$1:FN$1,0)))</f>
        <v/>
      </c>
      <c r="CR126" s="55" t="str" cm="1">
        <f t="array" ref="CR126">IF(INDEX(Templates!$K$2:$EN$139,ROW()-ROW(CR$20)+1, MATCH(CR$16,Templates!$K$1:FL$1,0))="","",INDEX(Templates!$K$2:$EN$139,ROW()-ROW(CR$20)+1, MATCH(CR$16,Templates!$K$1:FL$1,0)))</f>
        <v/>
      </c>
      <c r="CS126" s="55" t="str" cm="1">
        <f t="array" ref="CS126">IF(INDEX(Templates!$K$2:$EN$139,ROW()-ROW(CS$20)+1, MATCH(CS$16,Templates!$K$1:FM$1,0))="","",INDEX(Templates!$K$2:$EN$139,ROW()-ROW(CS$20)+1, MATCH(CS$16,Templates!$K$1:FM$1,0)))</f>
        <v/>
      </c>
      <c r="CT126" s="55" t="str" cm="1">
        <f t="array" ref="CT126">IF(INDEX(Templates!$K$2:$EN$139,ROW()-ROW(CT$20)+1, MATCH(CT$16,Templates!$K$1:FN$1,0))="","",INDEX(Templates!$K$2:$EN$139,ROW()-ROW(CT$20)+1, MATCH(CT$16,Templates!$K$1:FN$1,0)))</f>
        <v/>
      </c>
      <c r="CU126" s="55" t="str" cm="1">
        <f t="array" ref="CU126">IF(INDEX(Templates!$K$2:$EN$139,ROW()-ROW(CU$20)+1, MATCH(CU$16,Templates!$K$1:FO$1,0))="","",INDEX(Templates!$K$2:$EN$139,ROW()-ROW(CU$20)+1, MATCH(CU$16,Templates!$K$1:FO$1,0)))</f>
        <v/>
      </c>
      <c r="CV126" s="55" t="str" cm="1">
        <f t="array" ref="CV126">IF(INDEX(Templates!$K$2:$EN$139,ROW()-ROW(CV$20)+1, MATCH(CV$16,Templates!$K$1:FP$1,0))="","",INDEX(Templates!$K$2:$EN$139,ROW()-ROW(CV$20)+1, MATCH(CV$16,Templates!$K$1:FP$1,0)))</f>
        <v/>
      </c>
      <c r="CW126" s="55" t="str" cm="1">
        <f t="array" ref="CW126">IF(INDEX(Templates!$K$2:$EN$139,ROW()-ROW(CW$20)+1, MATCH(CW$16,Templates!$K$1:FP$1,0))="","",INDEX(Templates!$K$2:$EN$139,ROW()-ROW(CW$20)+1, MATCH(CW$16,Templates!$K$1:FP$1,0)))</f>
        <v/>
      </c>
      <c r="CX126" s="55" t="str" cm="1">
        <f t="array" ref="CX126">IF(INDEX(Templates!$K$2:$EN$139,ROW()-ROW(CX$20)+1, MATCH(CX$16,Templates!$K$1:FQ$1,0))="","",INDEX(Templates!$K$2:$EN$139,ROW()-ROW(CX$20)+1, MATCH(CX$16,Templates!$K$1:FQ$1,0)))</f>
        <v/>
      </c>
      <c r="CY126" s="55" t="str" cm="1">
        <f t="array" ref="CY126">IF(INDEX(Templates!$K$2:$EN$139,ROW()-ROW(CY$20)+1, MATCH(CY$16,Templates!$K$1:FR$1,0))="","",INDEX(Templates!$K$2:$EN$139,ROW()-ROW(CY$20)+1, MATCH(CY$16,Templates!$K$1:FR$1,0)))</f>
        <v/>
      </c>
      <c r="CZ126" s="55" t="str" cm="1">
        <f t="array" ref="CZ126">IF(INDEX(Templates!$K$2:$EN$139,ROW()-ROW(CZ$20)+1, MATCH(CZ$16,Templates!$K$1:FS$1,0))="","",INDEX(Templates!$K$2:$EN$139,ROW()-ROW(CZ$20)+1, MATCH(CZ$16,Templates!$K$1:FS$1,0)))</f>
        <v/>
      </c>
      <c r="DA126" s="55" t="str" cm="1">
        <f t="array" ref="DA126">IF(INDEX(Templates!$K$2:$EN$139,ROW()-ROW(DA$20)+1, MATCH(DA$16,Templates!$K$1:FT$1,0))="","",INDEX(Templates!$K$2:$EN$139,ROW()-ROW(DA$20)+1, MATCH(DA$16,Templates!$K$1:FT$1,0)))</f>
        <v/>
      </c>
      <c r="DB126" s="55" t="str" cm="1">
        <f t="array" ref="DB126">IF(INDEX(Templates!$K$2:$EN$139,ROW()-ROW(DB$20)+1, MATCH(DB$16,Templates!$K$1:FU$1,0))="","",INDEX(Templates!$K$2:$EN$139,ROW()-ROW(DB$20)+1, MATCH(DB$16,Templates!$K$1:FU$1,0)))</f>
        <v/>
      </c>
      <c r="DC126" s="55" t="str" cm="1">
        <f t="array" ref="DC126">IF(INDEX(Templates!$K$2:$EN$139,ROW()-ROW(DC$20)+1, MATCH(DC$16,Templates!$K$1:FR$1,0))="","",INDEX(Templates!$K$2:$EN$139,ROW()-ROW(DC$20)+1, MATCH(DC$16,Templates!$K$1:FR$1,0)))</f>
        <v/>
      </c>
      <c r="DD126" s="55" t="str" cm="1">
        <f t="array" ref="DD126">IF(INDEX(Templates!$K$2:$EN$139,ROW()-ROW(DD$20)+1, MATCH(DD$16,Templates!$K$1:FS$1,0))="","",INDEX(Templates!$K$2:$EN$139,ROW()-ROW(DD$20)+1, MATCH(DD$16,Templates!$K$1:FS$1,0)))</f>
        <v/>
      </c>
      <c r="DE126" s="55" t="str" cm="1">
        <f t="array" ref="DE126">IF(INDEX(Templates!$K$2:$EN$139,ROW()-ROW(DE$20)+1, MATCH(DE$16,Templates!$K$1:FT$1,0))="","",INDEX(Templates!$K$2:$EN$139,ROW()-ROW(DE$20)+1, MATCH(DE$16,Templates!$K$1:FT$1,0)))</f>
        <v/>
      </c>
      <c r="DF126" s="55" t="str" cm="1">
        <f t="array" ref="DF126">IF(INDEX(Templates!$K$2:$EN$139,ROW()-ROW(DF$20)+1, MATCH(DF$16,Templates!$K$1:FU$1,0))="","",INDEX(Templates!$K$2:$EN$139,ROW()-ROW(DF$20)+1, MATCH(DF$16,Templates!$K$1:FU$1,0)))</f>
        <v/>
      </c>
      <c r="DG126" s="55" t="str" cm="1">
        <f t="array" ref="DG126">IF(INDEX(Templates!$K$2:$EN$139,ROW()-ROW(DG$20)+1, MATCH(DG$16,Templates!$K$1:FV$1,0))="","",INDEX(Templates!$K$2:$EN$139,ROW()-ROW(DG$20)+1, MATCH(DG$16,Templates!$K$1:FV$1,0)))</f>
        <v/>
      </c>
      <c r="DH126" s="55" t="str" cm="1">
        <f t="array" ref="DH126">IF(INDEX(Templates!$K$2:$EN$139,ROW()-ROW(DH$20)+1, MATCH(DH$16,Templates!$K$1:FT$1,0))="","",INDEX(Templates!$K$2:$EN$139,ROW()-ROW(DH$20)+1, MATCH(DH$16,Templates!$K$1:FT$1,0)))</f>
        <v/>
      </c>
      <c r="DI126" s="55" t="str" cm="1">
        <f t="array" ref="DI126">IF(INDEX(Templates!$K$2:$EN$139,ROW()-ROW(DI$20)+1, MATCH(DI$16,Templates!$K$1:FU$1,0))="","",INDEX(Templates!$K$2:$EN$139,ROW()-ROW(DI$20)+1, MATCH(DI$16,Templates!$K$1:FU$1,0)))</f>
        <v/>
      </c>
      <c r="DJ126" s="55" t="str" cm="1">
        <f t="array" ref="DJ126">IF(INDEX(Templates!$K$2:$EN$139,ROW()-ROW(DJ$20)+1, MATCH(DJ$16,Templates!$K$1:FV$1,0))="","",INDEX(Templates!$K$2:$EN$139,ROW()-ROW(DJ$20)+1, MATCH(DJ$16,Templates!$K$1:FV$1,0)))</f>
        <v/>
      </c>
      <c r="DK126" s="55" t="str" cm="1">
        <f t="array" ref="DK126">IF(INDEX(Templates!$K$2:$EN$139,ROW()-ROW(DK$20)+1, MATCH(DK$16,Templates!$K$1:FW$1,0))="","",INDEX(Templates!$K$2:$EN$139,ROW()-ROW(DK$20)+1, MATCH(DK$16,Templates!$K$1:FW$1,0)))</f>
        <v/>
      </c>
      <c r="DL126" s="55" t="str" cm="1">
        <f t="array" ref="DL126">IF(INDEX(Templates!$K$2:$EN$139,ROW()-ROW(DL$20)+1, MATCH(DL$16,Templates!$K$1:FX$1,0))="","",INDEX(Templates!$K$2:$EN$139,ROW()-ROW(DL$20)+1, MATCH(DL$16,Templates!$K$1:FX$1,0)))</f>
        <v/>
      </c>
      <c r="DM126" s="55" t="str" cm="1">
        <f t="array" ref="DM126">IF(INDEX(Templates!$K$2:$EN$139,ROW()-ROW(DM$20)+1, MATCH(DM$16,Templates!$K$1:FV$1,0))="","",INDEX(Templates!$K$2:$EN$139,ROW()-ROW(DM$20)+1, MATCH(DM$16,Templates!$K$1:FV$1,0)))</f>
        <v/>
      </c>
      <c r="DN126" s="55" t="str" cm="1">
        <f t="array" ref="DN126">IF(INDEX(Templates!$K$2:$EN$139,ROW()-ROW(DN$20)+1, MATCH(DN$16,Templates!$K$1:FW$1,0))="","",INDEX(Templates!$K$2:$EN$139,ROW()-ROW(DN$20)+1, MATCH(DN$16,Templates!$K$1:FW$1,0)))</f>
        <v/>
      </c>
      <c r="DO126" s="55" t="str" cm="1">
        <f t="array" ref="DO126">IF(INDEX(Templates!$K$2:$EN$139,ROW()-ROW(DO$20)+1, MATCH(DO$16,Templates!$K$1:FX$1,0))="","",INDEX(Templates!$K$2:$EN$139,ROW()-ROW(DO$20)+1, MATCH(DO$16,Templates!$K$1:FX$1,0)))</f>
        <v/>
      </c>
      <c r="DP126" s="55" t="str" cm="1">
        <f t="array" ref="DP126">IF(INDEX(Templates!$K$2:$EN$139,ROW()-ROW(DP$20)+1, MATCH(DP$16,Templates!$K$1:FY$1,0))="","",INDEX(Templates!$K$2:$EN$139,ROW()-ROW(DP$20)+1, MATCH(DP$16,Templates!$K$1:FY$1,0)))</f>
        <v/>
      </c>
      <c r="DQ126" s="55" t="str" cm="1">
        <f t="array" ref="DQ126">IF(INDEX(Templates!$K$2:$EN$139,ROW()-ROW(DQ$20)+1, MATCH(DQ$16,Templates!$K$1:FZ$1,0))="","",INDEX(Templates!$K$2:$EN$139,ROW()-ROW(DQ$20)+1, MATCH(DQ$16,Templates!$K$1:FZ$1,0)))</f>
        <v/>
      </c>
      <c r="DR126" s="55" t="str" cm="1">
        <f t="array" ref="DR126">IF(INDEX(Templates!$K$2:$EN$139,ROW()-ROW(DR$20)+1, MATCH(DR$16,Templates!$K$1:FX$1,0))="","",INDEX(Templates!$K$2:$EN$139,ROW()-ROW(DR$20)+1, MATCH(DR$16,Templates!$K$1:FX$1,0)))</f>
        <v/>
      </c>
      <c r="DS126" s="55" t="str" cm="1">
        <f t="array" ref="DS126">IF(INDEX(Templates!$K$2:$EN$139,ROW()-ROW(DS$20)+1, MATCH(DS$16,Templates!$K$1:FY$1,0))="","",INDEX(Templates!$K$2:$EN$139,ROW()-ROW(DS$20)+1, MATCH(DS$16,Templates!$K$1:FY$1,0)))</f>
        <v/>
      </c>
      <c r="DT126" s="55" t="str" cm="1">
        <f t="array" ref="DT126">IF(INDEX(Templates!$K$2:$EN$139,ROW()-ROW(DT$20)+1, MATCH(DT$16,Templates!$K$1:FZ$1,0))="","",INDEX(Templates!$K$2:$EN$139,ROW()-ROW(DT$20)+1, MATCH(DT$16,Templates!$K$1:FZ$1,0)))</f>
        <v/>
      </c>
      <c r="DU126" s="55" t="str" cm="1">
        <f t="array" ref="DU126">IF(INDEX(Templates!$K$2:$EN$139,ROW()-ROW(DU$20)+1, MATCH(DU$16,Templates!$K$1:GA$1,0))="","",INDEX(Templates!$K$2:$EN$139,ROW()-ROW(DU$20)+1, MATCH(DU$16,Templates!$K$1:GA$1,0)))</f>
        <v/>
      </c>
      <c r="DV126" s="55" t="str" cm="1">
        <f t="array" ref="DV126">IF(INDEX(Templates!$K$2:$EN$139,ROW()-ROW(DV$20)+1, MATCH(DV$16,Templates!$K$1:GB$1,0))="","",INDEX(Templates!$K$2:$EN$139,ROW()-ROW(DV$20)+1, MATCH(DV$16,Templates!$K$1:GB$1,0)))</f>
        <v/>
      </c>
      <c r="DW126" s="55" t="str" cm="1">
        <f t="array" ref="DW126">IF(INDEX(Templates!$K$2:$EN$139,ROW()-ROW(DW$20)+1, MATCH(DW$16,Templates!$K$1:FZ$1,0))="","",INDEX(Templates!$K$2:$EN$139,ROW()-ROW(DW$20)+1, MATCH(DW$16,Templates!$K$1:FZ$1,0)))</f>
        <v/>
      </c>
      <c r="DX126" s="55" t="str" cm="1">
        <f t="array" ref="DX126">IF(INDEX(Templates!$K$2:$EN$139,ROW()-ROW(DX$20)+1, MATCH(DX$16,Templates!$K$1:GA$1,0))="","",INDEX(Templates!$K$2:$EN$139,ROW()-ROW(DX$20)+1, MATCH(DX$16,Templates!$K$1:GA$1,0)))</f>
        <v/>
      </c>
      <c r="DY126" s="55" t="str" cm="1">
        <f t="array" ref="DY126">IF(INDEX(Templates!$K$2:$EN$139,ROW()-ROW(DY$20)+1, MATCH(DY$16,Templates!$K$1:GB$1,0))="","",INDEX(Templates!$K$2:$EN$139,ROW()-ROW(DY$20)+1, MATCH(DY$16,Templates!$K$1:GB$1,0)))</f>
        <v/>
      </c>
      <c r="DZ126" s="55" t="str" cm="1">
        <f t="array" ref="DZ126">IF(INDEX(Templates!$K$2:$EN$139,ROW()-ROW(DZ$20)+1, MATCH(DZ$16,Templates!$K$1:GC$1,0))="","",INDEX(Templates!$K$2:$EN$139,ROW()-ROW(DZ$20)+1, MATCH(DZ$16,Templates!$K$1:GC$1,0)))</f>
        <v/>
      </c>
      <c r="EA126" s="55" t="str" cm="1">
        <f t="array" ref="EA126">IF(INDEX(Templates!$K$2:$EN$139,ROW()-ROW(EA$20)+1, MATCH(EA$16,Templates!$K$1:GD$1,0))="","",INDEX(Templates!$K$2:$EN$139,ROW()-ROW(EA$20)+1, MATCH(EA$16,Templates!$K$1:GD$1,0)))</f>
        <v/>
      </c>
      <c r="EB126" s="55" t="str" cm="1">
        <f t="array" ref="EB126">IF(INDEX(Templates!$K$2:$EN$139,ROW()-ROW(EB$20)+1, MATCH(EB$16,Templates!$K$1:GB$1,0))="","",INDEX(Templates!$K$2:$EN$139,ROW()-ROW(EB$20)+1, MATCH(EB$16,Templates!$K$1:GB$1,0)))</f>
        <v/>
      </c>
      <c r="EC126" s="55" t="str" cm="1">
        <f t="array" ref="EC126">IF(INDEX(Templates!$K$2:$EN$139,ROW()-ROW(EC$20)+1, MATCH(EC$16,Templates!$K$1:GC$1,0))="","",INDEX(Templates!$K$2:$EN$139,ROW()-ROW(EC$20)+1, MATCH(EC$16,Templates!$K$1:GC$1,0)))</f>
        <v/>
      </c>
      <c r="ED126" s="55" t="str" cm="1">
        <f t="array" ref="ED126">IF(INDEX(Templates!$K$2:$EN$139,ROW()-ROW(ED$20)+1, MATCH(ED$16,Templates!$K$1:GD$1,0))="","",INDEX(Templates!$K$2:$EN$139,ROW()-ROW(ED$20)+1, MATCH(ED$16,Templates!$K$1:GD$1,0)))</f>
        <v/>
      </c>
      <c r="EE126" s="55" t="str" cm="1">
        <f t="array" ref="EE126">IF(INDEX(Templates!$K$2:$EN$139,ROW()-ROW(EE$20)+1, MATCH(EE$16,Templates!$K$1:GE$1,0))="","",INDEX(Templates!$K$2:$EN$139,ROW()-ROW(EE$20)+1, MATCH(EE$16,Templates!$K$1:GE$1,0)))</f>
        <v/>
      </c>
      <c r="EF126" s="55" t="str" cm="1">
        <f t="array" ref="EF126">IF(INDEX(Templates!$K$2:$EN$139,ROW()-ROW(EF$20)+1, MATCH(EF$16,Templates!$K$1:GF$1,0))="","",INDEX(Templates!$K$2:$EN$139,ROW()-ROW(EF$20)+1, MATCH(EF$16,Templates!$K$1:GF$1,0)))</f>
        <v/>
      </c>
      <c r="EG126" s="55" t="str" cm="1">
        <f t="array" ref="EG126">IF(INDEX(Templates!$K$2:$EN$139,ROW()-ROW(EG$20)+1, MATCH(EG$16,Templates!$K$1:GD$1,0))="","",INDEX(Templates!$K$2:$EN$139,ROW()-ROW(EG$20)+1, MATCH(EG$16,Templates!$K$1:GD$1,0)))</f>
        <v/>
      </c>
      <c r="EH126" s="55" t="str" cm="1">
        <f t="array" ref="EH126">IF(INDEX(Templates!$K$2:$EN$139,ROW()-ROW(EH$20)+1, MATCH(EH$16,Templates!$K$1:GE$1,0))="","",INDEX(Templates!$K$2:$EN$139,ROW()-ROW(EH$20)+1, MATCH(EH$16,Templates!$K$1:GE$1,0)))</f>
        <v/>
      </c>
      <c r="EI126" s="55" t="str" cm="1">
        <f t="array" ref="EI126">IF(INDEX(Templates!$K$2:$EN$139,ROW()-ROW(EI$20)+1, MATCH(EI$16,Templates!$K$1:GF$1,0))="","",INDEX(Templates!$K$2:$EN$139,ROW()-ROW(EI$20)+1, MATCH(EI$16,Templates!$K$1:GF$1,0)))</f>
        <v/>
      </c>
      <c r="EJ126" s="55" t="str" cm="1">
        <f t="array" ref="EJ126">IF(INDEX(Templates!$K$2:$EN$139,ROW()-ROW(EJ$20)+1, MATCH(EJ$16,Templates!$K$1:GG$1,0))="","",INDEX(Templates!$K$2:$EN$139,ROW()-ROW(EJ$20)+1, MATCH(EJ$16,Templates!$K$1:GG$1,0)))</f>
        <v/>
      </c>
      <c r="EK126" s="55" t="str" cm="1">
        <f t="array" ref="EK126">IF(INDEX(Templates!$K$2:$EN$139,ROW()-ROW(EK$20)+1, MATCH(EK$16,Templates!$K$1:GH$1,0))="","",INDEX(Templates!$K$2:$EN$139,ROW()-ROW(EK$20)+1, MATCH(EK$16,Templates!$K$1:GH$1,0)))</f>
        <v/>
      </c>
      <c r="EL126" s="55" t="str" cm="1">
        <f t="array" ref="EL126">IF(INDEX(Templates!$K$2:$EN$139,ROW()-ROW(EL$20)+1, MATCH(EL$16,Templates!$K$1:GI$1,0))="","",INDEX(Templates!$K$2:$EN$139,ROW()-ROW(EL$20)+1, MATCH(EL$16,Templates!$K$1:GI$1,0)))</f>
        <v/>
      </c>
      <c r="EM126" s="55" t="str" cm="1">
        <f t="array" ref="EM126">IF(INDEX(Templates!$K$2:$EN$139,ROW()-ROW(EM$20)+1, MATCH(EM$16,Templates!$K$1:GJ$1,0))="","",INDEX(Templates!$K$2:$EN$139,ROW()-ROW(EM$20)+1, MATCH(EM$16,Templates!$K$1:GJ$1,0)))</f>
        <v/>
      </c>
      <c r="EN126" s="55" t="str" cm="1">
        <f t="array" ref="EN126">IF(INDEX(Templates!$K$2:$EN$139,ROW()-ROW(EN$20)+1, MATCH(EN$16,Templates!$K$1:GD$1,0))="","",INDEX(Templates!$K$2:$EN$139,ROW()-ROW(EN$20)+1, MATCH(EN$16,Templates!$K$1:GD$1,0)))</f>
        <v/>
      </c>
      <c r="EO126" s="55" t="str" cm="1">
        <f t="array" ref="EO126">IF(INDEX(Templates!$K$2:$EN$139,ROW()-ROW(EO$20)+1, MATCH(EO$16,Templates!$K$1:GE$1,0))="","",INDEX(Templates!$K$2:$EN$139,ROW()-ROW(EO$20)+1, MATCH(EO$16,Templates!$K$1:GE$1,0)))</f>
        <v/>
      </c>
      <c r="EP126" s="55" t="str" cm="1">
        <f t="array" ref="EP126">IF(INDEX(Templates!$K$2:$EN$139,ROW()-ROW(EP$20)+1, MATCH(EP$16,Templates!$K$1:GF$1,0))="","",INDEX(Templates!$K$2:$EN$139,ROW()-ROW(EP$20)+1, MATCH(EP$16,Templates!$K$1:GF$1,0)))</f>
        <v/>
      </c>
      <c r="EQ126" s="55" t="str" cm="1">
        <f t="array" ref="EQ126">IF(INDEX(Templates!$K$2:$EN$139,ROW()-ROW(EQ$20)+1, MATCH(EQ$16,Templates!$K$1:GG$1,0))="","",INDEX(Templates!$K$2:$EN$139,ROW()-ROW(EQ$20)+1, MATCH(EQ$16,Templates!$K$1:GG$1,0)))</f>
        <v/>
      </c>
      <c r="ER126" s="55" t="str" cm="1">
        <f t="array" ref="ER126">IF(INDEX(Templates!$K$2:$EN$139,ROW()-ROW(ER$20)+1, MATCH(ER$16,Templates!$K$1:GH$1,0))="","",INDEX(Templates!$K$2:$EN$139,ROW()-ROW(ER$20)+1, MATCH(ER$16,Templates!$K$1:GH$1,0)))</f>
        <v/>
      </c>
      <c r="ES126" s="55" t="str" cm="1">
        <f t="array" ref="ES126">IF(INDEX(Templates!$K$2:$EN$139,ROW()-ROW(ES$20)+1, MATCH(ES$16,Templates!$K$1:GH$1,0))="","",INDEX(Templates!$K$2:$EN$139,ROW()-ROW(ES$20)+1, MATCH(ES$16,Templates!$K$1:GH$1,0)))</f>
        <v/>
      </c>
      <c r="ET126" s="55" t="str" cm="1">
        <f t="array" ref="ET126">IF(INDEX(Templates!$K$2:$EN$139,ROW()-ROW(ET$20)+1, MATCH(ET$16,Templates!$K$1:GI$1,0))="","",INDEX(Templates!$K$2:$EN$139,ROW()-ROW(ET$20)+1, MATCH(ET$16,Templates!$K$1:GI$1,0)))</f>
        <v/>
      </c>
      <c r="EU126" s="55" t="str" cm="1">
        <f t="array" ref="EU126">IF(INDEX(Templates!$K$2:$EN$139,ROW()-ROW(EU$20)+1, MATCH(EU$16,Templates!$K$1:GF$1,0))="","",INDEX(Templates!$K$2:$EN$139,ROW()-ROW(EU$20)+1, MATCH(EU$16,Templates!$K$1:GF$1,0)))</f>
        <v/>
      </c>
      <c r="EV126" s="55" t="str" cm="1">
        <f t="array" ref="EV126">IF(INDEX(Templates!$K$2:$EN$139,ROW()-ROW(EV$20)+1, MATCH(EV$16,Templates!$K$1:GG$1,0))="","",INDEX(Templates!$K$2:$EN$139,ROW()-ROW(EV$20)+1, MATCH(EV$16,Templates!$K$1:GG$1,0)))</f>
        <v/>
      </c>
      <c r="EW126" s="55" t="str" cm="1">
        <f t="array" ref="EW126">IF(INDEX(Templates!$K$2:$EN$139,ROW()-ROW(EW$20)+1, MATCH(EW$16,Templates!$K$1:GH$1,0))="","",INDEX(Templates!$K$2:$EN$139,ROW()-ROW(EW$20)+1, MATCH(EW$16,Templates!$K$1:GH$1,0)))</f>
        <v/>
      </c>
      <c r="EX126" s="55" t="str" cm="1">
        <f t="array" ref="EX126">IF(INDEX(Templates!$K$2:$EN$139,ROW()-ROW(EX$20)+1, MATCH(EX$16,Templates!$K$1:GI$1,0))="","",INDEX(Templates!$K$2:$EN$139,ROW()-ROW(EX$20)+1, MATCH(EX$16,Templates!$K$1:GI$1,0)))</f>
        <v/>
      </c>
      <c r="EY126" s="255" t="str" cm="1">
        <f t="array" ref="EY126">IF(INDEX(Templates!$K$2:$EN$139,ROW()-ROW(EY$20)+1, MATCH(EY$16,Templates!$K$1:GJ$1,0))="","",INDEX(Templates!$K$2:$EN$139,ROW()-ROW(EY$20)+1, MATCH(EY$16,Templates!$K$1:GJ$1,0)))</f>
        <v/>
      </c>
      <c r="EZ126" s="55" t="str" cm="1">
        <f t="array" ref="EZ126">IF(INDEX(Templates!$K$2:$EN$139,ROW()-ROW(EZ$20)+1, MATCH(EZ$16,Templates!$K$1:GK$1,0))="","",INDEX(Templates!$K$2:$EN$139,ROW()-ROW(EZ$20)+1, MATCH(EZ$16,Templates!$K$1:GK$1,0)))</f>
        <v/>
      </c>
      <c r="FA126" s="55" t="str" cm="1">
        <f t="array" ref="FA126">IF(INDEX(Templates!$K$2:$EN$139,ROW()-ROW(FA$20)+1, MATCH(FA$16,Templates!$K$1:GH$1,0))="","",INDEX(Templates!$K$2:$EN$139,ROW()-ROW(FA$20)+1, MATCH(FA$16,Templates!$K$1:GH$1,0)))</f>
        <v/>
      </c>
      <c r="FB126" s="55" t="str" cm="1">
        <f t="array" ref="FB126">IF(INDEX(Templates!$K$2:$EN$139,ROW()-ROW(FB$20)+1, MATCH(FB$16,Templates!$K$1:GI$1,0))="","",INDEX(Templates!$K$2:$EN$139,ROW()-ROW(FB$20)+1, MATCH(FB$16,Templates!$K$1:GI$1,0)))</f>
        <v/>
      </c>
      <c r="FC126" s="55" t="str" cm="1">
        <f t="array" ref="FC126">IF(INDEX(Templates!$K$2:$EN$139,ROW()-ROW(FC$20)+1, MATCH(FC$16,Templates!$K$1:GJ$1,0))="","",INDEX(Templates!$K$2:$EN$139,ROW()-ROW(FC$20)+1, MATCH(FC$16,Templates!$K$1:GJ$1,0)))</f>
        <v/>
      </c>
      <c r="FD126" s="55" t="str" cm="1">
        <f t="array" ref="FD126">IF(INDEX(Templates!$K$2:$EN$139,ROW()-ROW(FD$20)+1, MATCH(FD$16,Templates!$K$1:GK$1,0))="","",INDEX(Templates!$K$2:$EN$139,ROW()-ROW(FD$20)+1, MATCH(FD$16,Templates!$K$1:GK$1,0)))</f>
        <v/>
      </c>
      <c r="FE126" s="55" t="str" cm="1">
        <f t="array" ref="FE126">IF(INDEX(Templates!$K$2:$EN$139,ROW()-ROW(FE$20)+1, MATCH(FE$16,Templates!$K$1:GL$1,0))="","",INDEX(Templates!$K$2:$EN$139,ROW()-ROW(FE$20)+1, MATCH(FE$16,Templates!$K$1:GL$1,0)))</f>
        <v/>
      </c>
      <c r="FF126" s="55" t="str" cm="1">
        <f t="array" ref="FF126">IF(INDEX(Templates!$K$2:$EN$139,ROW()-ROW(FF$20)+1, MATCH(FF$16,Templates!$K$1:GJ$1,0))="","",INDEX(Templates!$K$2:$EN$139,ROW()-ROW(FF$20)+1, MATCH(FF$16,Templates!$K$1:GJ$1,0)))</f>
        <v/>
      </c>
      <c r="FG126" s="55" t="str" cm="1">
        <f t="array" ref="FG126">IF(INDEX(Templates!$K$2:$EN$139,ROW()-ROW(FG$20)+1, MATCH(FG$16,Templates!$K$1:GK$1,0))="","",INDEX(Templates!$K$2:$EN$139,ROW()-ROW(FG$20)+1, MATCH(FG$16,Templates!$K$1:GK$1,0)))</f>
        <v/>
      </c>
      <c r="FH126" s="55" t="str" cm="1">
        <f t="array" ref="FH126">IF(INDEX(Templates!$K$2:$EN$139,ROW()-ROW(FH$20)+1, MATCH(FH$16,Templates!$K$1:GL$1,0))="","",INDEX(Templates!$K$2:$EN$139,ROW()-ROW(FH$20)+1, MATCH(FH$16,Templates!$K$1:GL$1,0)))</f>
        <v/>
      </c>
      <c r="FI126" s="55" t="str" cm="1">
        <f t="array" ref="FI126">IF(INDEX(Templates!$K$2:$EN$139,ROW()-ROW(FI$20)+1, MATCH(FI$16,Templates!$K$1:GM$1,0))="","",INDEX(Templates!$K$2:$EN$139,ROW()-ROW(FI$20)+1, MATCH(FI$16,Templates!$K$1:GM$1,0)))</f>
        <v/>
      </c>
      <c r="FJ126" s="55" t="str" cm="1">
        <f t="array" ref="FJ126">IF(INDEX(Templates!$K$2:$EN$139,ROW()-ROW(FJ$20)+1, MATCH(FJ$16,Templates!$K$1:GN$1,0))="","",INDEX(Templates!$K$2:$EN$139,ROW()-ROW(FJ$20)+1, MATCH(FJ$16,Templates!$K$1:GN$1,0)))</f>
        <v/>
      </c>
      <c r="FK126" s="55" t="str" cm="1">
        <f t="array" ref="FK126">IF(INDEX(Templates!$K$2:$EN$139,ROW()-ROW(FK$20)+1, MATCH(FK$16,Templates!$K$1:GL$1,0))="","",INDEX(Templates!$K$2:$EN$139,ROW()-ROW(FK$20)+1, MATCH(FK$16,Templates!$K$1:GL$1,0)))</f>
        <v/>
      </c>
      <c r="FL126" s="55" t="str" cm="1">
        <f t="array" ref="FL126">IF(INDEX(Templates!$K$2:$EN$139,ROW()-ROW(FL$20)+1, MATCH(FL$16,Templates!$K$1:GM$1,0))="","",INDEX(Templates!$K$2:$EN$139,ROW()-ROW(FL$20)+1, MATCH(FL$16,Templates!$K$1:GM$1,0)))</f>
        <v/>
      </c>
      <c r="FM126" s="55" t="str" cm="1">
        <f t="array" ref="FM126">IF(INDEX(Templates!$K$2:$EN$139,ROW()-ROW(FM$20)+1, MATCH(FM$16,Templates!$K$1:GO$1,0))="","",INDEX(Templates!$K$2:$EN$139,ROW()-ROW(FM$20)+1, MATCH(FM$16,Templates!$K$1:GO$1,0)))</f>
        <v/>
      </c>
      <c r="FN126" s="55" t="str" cm="1">
        <f t="array" ref="FN126">IF(INDEX(Templates!$K$2:$EN$139,ROW()-ROW(FN$20)+1, MATCH(FN$16,Templates!$K$1:GP$1,0))="","",INDEX(Templates!$K$2:$EN$139,ROW()-ROW(FN$20)+1, MATCH(FN$16,Templates!$K$1:GP$1,0)))</f>
        <v/>
      </c>
      <c r="FO126" s="83"/>
      <c r="FP126" s="83"/>
      <c r="FQ126" s="83"/>
      <c r="FR126" s="83"/>
      <c r="FS126" s="83"/>
      <c r="FT126" s="83"/>
      <c r="FU126" s="83"/>
      <c r="FV126" s="83"/>
      <c r="FW126" s="83"/>
      <c r="FX126" s="83"/>
      <c r="FY126" s="83"/>
      <c r="FZ126" s="83"/>
      <c r="GA126" s="83"/>
      <c r="GB126" s="83"/>
      <c r="GC126" s="83"/>
      <c r="GD126" s="83"/>
      <c r="GE126" s="83"/>
      <c r="GF126" s="83"/>
      <c r="GG126" s="83"/>
      <c r="GH126" s="83"/>
      <c r="GI126" s="83"/>
      <c r="GJ126" s="83"/>
      <c r="GK126" s="83"/>
      <c r="GL126" s="83"/>
      <c r="GM126" s="83"/>
      <c r="GN126" s="83"/>
      <c r="GO126" s="83"/>
      <c r="GP126" s="83"/>
      <c r="GQ126" s="83"/>
      <c r="GR126" s="83"/>
      <c r="GS126" s="83"/>
      <c r="GT126" s="83"/>
      <c r="GU126" s="83"/>
      <c r="GV126" s="83"/>
      <c r="GW126" s="83"/>
      <c r="GX126" s="83"/>
      <c r="GY126" s="83"/>
      <c r="GZ126" s="83"/>
      <c r="HA126" s="83"/>
      <c r="HB126" s="83"/>
      <c r="HC126" s="83"/>
      <c r="HD126" s="83"/>
      <c r="HE126" s="83"/>
      <c r="HF126" s="83"/>
      <c r="HG126" s="83"/>
      <c r="HH126" s="83"/>
      <c r="HI126" s="83"/>
      <c r="HJ126" s="83"/>
      <c r="HK126" s="83"/>
      <c r="HL126" s="83"/>
      <c r="HM126" s="83"/>
      <c r="HN126" s="83"/>
      <c r="HO126" s="83"/>
      <c r="HP126" s="83"/>
    </row>
    <row r="127" spans="1:224" s="24" customFormat="1">
      <c r="A127" s="41" t="s">
        <v>640</v>
      </c>
      <c r="B127" s="6" t="s">
        <v>644</v>
      </c>
      <c r="C127" s="66" t="str" cm="1">
        <f t="array" ref="C127">IF(INDEX(Templates!A$2:A$140,ROW()-ROW($20:$20)+1)="","",INDEX(Templates!A$2:A$140,ROW()-ROW($20:$20)+1))</f>
        <v>JSON_PATH:fluid_loops[0]</v>
      </c>
      <c r="D127" s="66" t="str" cm="1">
        <f t="array" ref="D127">IF(INDEX(Templates!B$2:B$140,ROW()-ROW($20:$20)+1)="","",INDEX(Templates!B$2:B$140,ROW()-ROW($20:$20)+1))</f>
        <v>cooling_or_condensing_design_and_control</v>
      </c>
      <c r="E127" s="66" t="str" cm="1">
        <f t="array" ref="E127">IF(INDEX(Templates!C$2:C$140,ROW()-ROW($20:$20)+1)="","",INDEX(Templates!C$2:C$140,ROW()-ROW($20:$20)+1))</f>
        <v>minimum_flow_fraction</v>
      </c>
      <c r="F127" s="122" t="str" cm="1">
        <f t="array" ref="F127">IF(INDEX(Templates!D$2:D$140,ROW()-ROW($20:$20)+1)="","",INDEX(Templates!D$2:D$140,ROW()-ROW($20:$20)+1))</f>
        <v/>
      </c>
      <c r="G127" s="116" t="str" cm="1">
        <f t="array" ref="G127">IF(INDEX(Templates!E$2:E$140,ROW()-ROW($20:$20)+1)="","",INDEX(Templates!E$2:E$140,ROW()-ROW($20:$20)+1))</f>
        <v>FluidLoopDesignAndControl</v>
      </c>
      <c r="H127" s="68" t="str" cm="1">
        <f t="array" ref="H127">IF(INDEX(Templates!F$2:F$140,ROW()-ROW($20:$20)+1)="","",INDEX(Templates!F$2:F$140,ROW()-ROW($20:$20)+1))</f>
        <v>DAC 1</v>
      </c>
      <c r="I127" s="68" t="str" cm="1">
        <f t="array" ref="I127">IF(INDEX(Templates!G$2:G$140,ROW()-ROW($20:$20)+1)="","",INDEX(Templates!G$2:G$140,ROW()-ROW($20:$20)+1))</f>
        <v>Loop 1</v>
      </c>
      <c r="J127" s="68" t="str" cm="1">
        <f t="array" ref="J127">IF(INDEX(Templates!H$2:H$140,ROW()-ROW($20:$20)+1)="","",INDEX(Templates!H$2:H$140,ROW()-ROW($20:$20)+1))</f>
        <v>minimum_flow_fraction</v>
      </c>
      <c r="K127" s="69" t="str" cm="1">
        <f t="array" ref="K127">IF(INDEX(Templates!I$2:I$140,ROW()-ROW($20:$20)+1)="","",INDEX(Templates!I$2:I$140,ROW()-ROW($20:$20)+1))</f>
        <v/>
      </c>
      <c r="L127" s="69" t="str" cm="1">
        <f t="array" ref="L127">IF(INDEX(Templates!J$2:J$140,ROW()-ROW($20:$20)+1)="","",INDEX(Templates!J$2:J$140,ROW()-ROW($20:$20)+1))</f>
        <v/>
      </c>
      <c r="M127" s="55" t="str" cm="1">
        <f t="array" ref="M127">IF(INDEX(Templates!$K$2:$EN$139,ROW()-ROW(M$20)+1, MATCH(M$16,Templates!$K$1:EN$1,0))="","",INDEX(Templates!$K$2:$EN$139,ROW()-ROW(M$20)+1, MATCH(M$16,Templates!$K$1:EN$1,0)))</f>
        <v/>
      </c>
      <c r="N127" s="55" t="str" cm="1">
        <f t="array" ref="N127">IF(INDEX(Templates!$K$2:$EN$139,ROW()-ROW(N$20)+1, MATCH(N$16,Templates!$K$1:EO$1,0))="","",INDEX(Templates!$K$2:$EN$139,ROW()-ROW(N$20)+1, MATCH(N$16,Templates!$K$1:EO$1,0)))</f>
        <v/>
      </c>
      <c r="O127" s="55" t="str" cm="1">
        <f t="array" ref="O127">IF(INDEX(Templates!$K$2:$EN$139,ROW()-ROW(O$20)+1, MATCH(O$16,Templates!$K$1:EP$1,0))="","",INDEX(Templates!$K$2:$EN$139,ROW()-ROW(O$20)+1, MATCH(O$16,Templates!$K$1:EP$1,0)))</f>
        <v/>
      </c>
      <c r="P127" s="55" t="str" cm="1">
        <f t="array" ref="P127">IF(INDEX(Templates!$K$2:$EN$139,ROW()-ROW(P$20)+1, MATCH(P$16,Templates!$K$1:EQ$1,0))="","",INDEX(Templates!$K$2:$EN$139,ROW()-ROW(P$20)+1, MATCH(P$16,Templates!$K$1:EQ$1,0)))</f>
        <v/>
      </c>
      <c r="Q127" s="55" t="str" cm="1">
        <f t="array" ref="Q127">IF(INDEX(Templates!$K$2:$EN$139,ROW()-ROW(Q$20)+1, MATCH(Q$16,Templates!$K$1:ER$1,0))="","",INDEX(Templates!$K$2:$EN$139,ROW()-ROW(Q$20)+1, MATCH(Q$16,Templates!$K$1:ER$1,0)))</f>
        <v/>
      </c>
      <c r="R127" s="55" t="str" cm="1">
        <f t="array" ref="R127">IF(INDEX(Templates!$K$2:$EN$139,ROW()-ROW(R$20)+1, MATCH(R$16,Templates!$K$1:EP$1,0))="","",INDEX(Templates!$K$2:$EN$139,ROW()-ROW(R$20)+1, MATCH(R$16,Templates!$K$1:EP$1,0)))</f>
        <v/>
      </c>
      <c r="S127" s="55" t="str" cm="1">
        <f t="array" ref="S127">IF(INDEX(Templates!$K$2:$EN$139,ROW()-ROW(S$20)+1, MATCH(S$16,Templates!$K$1:EQ$1,0))="","",INDEX(Templates!$K$2:$EN$139,ROW()-ROW(S$20)+1, MATCH(S$16,Templates!$K$1:EQ$1,0)))</f>
        <v/>
      </c>
      <c r="T127" s="55" t="str" cm="1">
        <f t="array" ref="T127">IF(INDEX(Templates!$K$2:$EN$139,ROW()-ROW(T$20)+1, MATCH(T$16,Templates!$K$1:ER$1,0))="","",INDEX(Templates!$K$2:$EN$139,ROW()-ROW(T$20)+1, MATCH(T$16,Templates!$K$1:ER$1,0)))</f>
        <v/>
      </c>
      <c r="U127" s="55" t="str" cm="1">
        <f t="array" ref="U127">IF(INDEX(Templates!$K$2:$EN$139,ROW()-ROW(U$20)+1, MATCH(U$16,Templates!$K$1:ES$1,0))="","",INDEX(Templates!$K$2:$EN$139,ROW()-ROW(U$20)+1, MATCH(U$16,Templates!$K$1:ES$1,0)))</f>
        <v/>
      </c>
      <c r="V127" s="55" t="str" cm="1">
        <f t="array" ref="V127">IF(INDEX(Templates!$K$2:$EN$139,ROW()-ROW(V$20)+1, MATCH(V$16,Templates!$K$1:ET$1,0))="","",INDEX(Templates!$K$2:$EN$139,ROW()-ROW(V$20)+1, MATCH(V$16,Templates!$K$1:ET$1,0)))</f>
        <v/>
      </c>
      <c r="W127" s="55" t="str" cm="1">
        <f t="array" ref="W127">IF(INDEX(Templates!$K$2:$EN$139,ROW()-ROW(W$20)+1, MATCH(W$16,Templates!$K$1:ER$1,0))="","",INDEX(Templates!$K$2:$EN$139,ROW()-ROW(W$20)+1, MATCH(W$16,Templates!$K$1:ER$1,0)))</f>
        <v/>
      </c>
      <c r="X127" s="55" t="str" cm="1">
        <f t="array" ref="X127">IF(INDEX(Templates!$K$2:$EN$139,ROW()-ROW(X$20)+1, MATCH(X$16,Templates!$K$1:ES$1,0))="","",INDEX(Templates!$K$2:$EN$139,ROW()-ROW(X$20)+1, MATCH(X$16,Templates!$K$1:ES$1,0)))</f>
        <v/>
      </c>
      <c r="Y127" s="55" t="str" cm="1">
        <f t="array" ref="Y127">IF(INDEX(Templates!$K$2:$EN$139,ROW()-ROW(Y$20)+1, MATCH(Y$16,Templates!$K$1:ET$1,0))="","",INDEX(Templates!$K$2:$EN$139,ROW()-ROW(Y$20)+1, MATCH(Y$16,Templates!$K$1:ET$1,0)))</f>
        <v/>
      </c>
      <c r="Z127" s="55" t="str" cm="1">
        <f t="array" ref="Z127">IF(INDEX(Templates!$K$2:$EN$139,ROW()-ROW(Z$20)+1, MATCH(Z$16,Templates!$K$1:EU$1,0))="","",INDEX(Templates!$K$2:$EN$139,ROW()-ROW(Z$20)+1, MATCH(Z$16,Templates!$K$1:EU$1,0)))</f>
        <v/>
      </c>
      <c r="AA127" s="55" t="str" cm="1">
        <f t="array" ref="AA127">IF(INDEX(Templates!$K$2:$EN$139,ROW()-ROW(AA$20)+1, MATCH(AA$16,Templates!$K$1:EV$1,0))="","",INDEX(Templates!$K$2:$EN$139,ROW()-ROW(AA$20)+1, MATCH(AA$16,Templates!$K$1:EV$1,0)))</f>
        <v/>
      </c>
      <c r="AB127" s="55" t="str" cm="1">
        <f t="array" ref="AB127">IF(INDEX(Templates!$K$2:$EN$139,ROW()-ROW(AB$20)+1, MATCH(AB$16,Templates!$K$1:ET$1,0))="","",INDEX(Templates!$K$2:$EN$139,ROW()-ROW(AB$20)+1, MATCH(AB$16,Templates!$K$1:ET$1,0)))</f>
        <v/>
      </c>
      <c r="AC127" s="55" t="str" cm="1">
        <f t="array" ref="AC127">IF(INDEX(Templates!$K$2:$EN$139,ROW()-ROW(AC$20)+1, MATCH(AC$16,Templates!$K$1:EU$1,0))="","",INDEX(Templates!$K$2:$EN$139,ROW()-ROW(AC$20)+1, MATCH(AC$16,Templates!$K$1:EU$1,0)))</f>
        <v/>
      </c>
      <c r="AD127" s="55" t="str" cm="1">
        <f t="array" ref="AD127">IF(INDEX(Templates!$K$2:$EN$139,ROW()-ROW(AD$20)+1, MATCH(AD$16,Templates!$K$1:EV$1,0))="","",INDEX(Templates!$K$2:$EN$139,ROW()-ROW(AD$20)+1, MATCH(AD$16,Templates!$K$1:EV$1,0)))</f>
        <v/>
      </c>
      <c r="AE127" s="55" t="str" cm="1">
        <f t="array" ref="AE127">IF(INDEX(Templates!$K$2:$EN$139,ROW()-ROW(AE$20)+1, MATCH(AE$16,Templates!$K$1:EV$1,0))="","",INDEX(Templates!$K$2:$EN$139,ROW()-ROW(AE$20)+1, MATCH(AE$16,Templates!$K$1:EV$1,0)))</f>
        <v/>
      </c>
      <c r="AF127" s="55" t="str" cm="1">
        <f t="array" ref="AF127">IF(INDEX(Templates!$K$2:$EN$139,ROW()-ROW(AF$20)+1, MATCH(AF$16,Templates!$K$1:EW$1,0))="","",INDEX(Templates!$K$2:$EN$139,ROW()-ROW(AF$20)+1, MATCH(AF$16,Templates!$K$1:EW$1,0)))</f>
        <v/>
      </c>
      <c r="AG127" s="55" t="str" cm="1">
        <f t="array" ref="AG127">IF(INDEX(Templates!$K$2:$EN$139,ROW()-ROW(AG$20)+1, MATCH(AG$16,Templates!$K$1:EX$1,0))="","",INDEX(Templates!$K$2:$EN$139,ROW()-ROW(AG$20)+1, MATCH(AG$16,Templates!$K$1:EX$1,0)))</f>
        <v/>
      </c>
      <c r="AH127" s="55" t="str" cm="1">
        <f t="array" ref="AH127">IF(INDEX(Templates!$K$2:$EN$139,ROW()-ROW(AH$20)+1, MATCH(AH$16,Templates!$K$1:EX$1,0))="","",INDEX(Templates!$K$2:$EN$139,ROW()-ROW(AH$20)+1, MATCH(AH$16,Templates!$K$1:EX$1,0)))</f>
        <v/>
      </c>
      <c r="AI127" s="55" t="str" cm="1">
        <f t="array" ref="AI127">IF(INDEX(Templates!$K$2:$EN$139,ROW()-ROW(AI$20)+1, MATCH(AI$16,Templates!$K$1:EV$1,0))="","",INDEX(Templates!$K$2:$EN$139,ROW()-ROW(AI$20)+1, MATCH(AI$16,Templates!$K$1:EV$1,0)))</f>
        <v/>
      </c>
      <c r="AJ127" s="55" t="str" cm="1">
        <f t="array" ref="AJ127">IF(INDEX(Templates!$K$2:$EN$139,ROW()-ROW(AJ$20)+1, MATCH(AJ$16,Templates!$K$1:EW$1,0))="","",INDEX(Templates!$K$2:$EN$139,ROW()-ROW(AJ$20)+1, MATCH(AJ$16,Templates!$K$1:EW$1,0)))</f>
        <v/>
      </c>
      <c r="AK127" s="55" t="str" cm="1">
        <f t="array" ref="AK127">IF(INDEX(Templates!$K$2:$EN$139,ROW()-ROW(AK$20)+1, MATCH(AK$16,Templates!$K$1:EX$1,0))="","",INDEX(Templates!$K$2:$EN$139,ROW()-ROW(AK$20)+1, MATCH(AK$16,Templates!$K$1:EX$1,0)))</f>
        <v/>
      </c>
      <c r="AL127" s="55" t="str" cm="1">
        <f t="array" ref="AL127">IF(INDEX(Templates!$K$2:$EN$139,ROW()-ROW(AL$20)+1, MATCH(AL$16,Templates!$K$1:EY$1,0))="","",INDEX(Templates!$K$2:$EN$139,ROW()-ROW(AL$20)+1, MATCH(AL$16,Templates!$K$1:EY$1,0)))</f>
        <v/>
      </c>
      <c r="AM127" s="55" t="str" cm="1">
        <f t="array" ref="AM127">IF(INDEX(Templates!$K$2:$EN$139,ROW()-ROW(AM$20)+1, MATCH(AM$16,Templates!$K$1:EX$1,0))="","",INDEX(Templates!$K$2:$EN$139,ROW()-ROW(AM$20)+1, MATCH(AM$16,Templates!$K$1:EX$1,0)))</f>
        <v/>
      </c>
      <c r="AN127" s="55" t="str" cm="1">
        <f t="array" ref="AN127">IF(INDEX(Templates!$K$2:$EN$139,ROW()-ROW(AN$20)+1, MATCH(AN$16,Templates!$K$1:EY$1,0))="","",INDEX(Templates!$K$2:$EN$139,ROW()-ROW(AN$20)+1, MATCH(AN$16,Templates!$K$1:EY$1,0)))</f>
        <v/>
      </c>
      <c r="AO127" s="55" t="str" cm="1">
        <f t="array" ref="AO127">IF(INDEX(Templates!$K$2:$EN$139,ROW()-ROW(AO$20)+1, MATCH(AO$16,Templates!$K$1:EZ$1,0))="","",INDEX(Templates!$K$2:$EN$139,ROW()-ROW(AO$20)+1, MATCH(AO$16,Templates!$K$1:EZ$1,0)))</f>
        <v/>
      </c>
      <c r="AP127" s="55" t="str" cm="1">
        <f t="array" ref="AP127">IF(INDEX(Templates!$K$2:$EN$139,ROW()-ROW(AP$20)+1, MATCH(AP$16,Templates!$K$1:FA$1,0))="","",INDEX(Templates!$K$2:$EN$139,ROW()-ROW(AP$20)+1, MATCH(AP$16,Templates!$K$1:FA$1,0)))</f>
        <v/>
      </c>
      <c r="AQ127" s="55" t="str" cm="1">
        <f t="array" ref="AQ127">IF(INDEX(Templates!$K$2:$EN$139,ROW()-ROW(AQ$20)+1, MATCH(AQ$16,Templates!$K$1:FB$1,0))="","",INDEX(Templates!$K$2:$EN$139,ROW()-ROW(AQ$20)+1, MATCH(AQ$16,Templates!$K$1:FB$1,0)))</f>
        <v/>
      </c>
      <c r="AR127" s="55" t="str" cm="1">
        <f t="array" ref="AR127">IF(INDEX(Templates!$K$2:$EN$139,ROW()-ROW(AR$20)+1, MATCH(AR$16,Templates!$K$1:EZ$1,0))="","",INDEX(Templates!$K$2:$EN$139,ROW()-ROW(AR$20)+1, MATCH(AR$16,Templates!$K$1:EZ$1,0)))</f>
        <v/>
      </c>
      <c r="AS127" s="55" t="str" cm="1">
        <f t="array" ref="AS127">IF(INDEX(Templates!$K$2:$EN$139,ROW()-ROW(AS$20)+1, MATCH(AS$16,Templates!$K$1:FA$1,0))="","",INDEX(Templates!$K$2:$EN$139,ROW()-ROW(AS$20)+1, MATCH(AS$16,Templates!$K$1:FA$1,0)))</f>
        <v/>
      </c>
      <c r="AT127" s="55" t="str" cm="1">
        <f t="array" ref="AT127">IF(INDEX(Templates!$K$2:$EN$139,ROW()-ROW(AT$20)+1, MATCH(AT$16,Templates!$K$1:FB$1,0))="","",INDEX(Templates!$K$2:$EN$139,ROW()-ROW(AT$20)+1, MATCH(AT$16,Templates!$K$1:FB$1,0)))</f>
        <v/>
      </c>
      <c r="AU127" s="55" t="str" cm="1">
        <f t="array" ref="AU127">IF(INDEX(Templates!$K$2:$EN$139,ROW()-ROW(AU$20)+1, MATCH(AU$16,Templates!$K$1:FC$1,0))="","",INDEX(Templates!$K$2:$EN$139,ROW()-ROW(AU$20)+1, MATCH(AU$16,Templates!$K$1:FC$1,0)))</f>
        <v/>
      </c>
      <c r="AV127" s="55" t="str" cm="1">
        <f t="array" ref="AV127">IF(INDEX(Templates!$K$2:$EN$139,ROW()-ROW(AV$20)+1, MATCH(AV$16,Templates!$K$1:FD$1,0))="","",INDEX(Templates!$K$2:$EN$139,ROW()-ROW(AV$20)+1, MATCH(AV$16,Templates!$K$1:FD$1,0)))</f>
        <v/>
      </c>
      <c r="AW127" s="55" t="str" cm="1">
        <f t="array" ref="AW127">IF(INDEX(Templates!$K$2:$EN$139,ROW()-ROW(AW$20)+1, MATCH(AW$16,Templates!$K$1:FB$1,0))="","",INDEX(Templates!$K$2:$EN$139,ROW()-ROW(AW$20)+1, MATCH(AW$16,Templates!$K$1:FB$1,0)))</f>
        <v/>
      </c>
      <c r="AX127" s="55" t="str" cm="1">
        <f t="array" ref="AX127">IF(INDEX(Templates!$K$2:$EN$139,ROW()-ROW(AX$20)+1, MATCH(AX$16,Templates!$K$1:FC$1,0))="","",INDEX(Templates!$K$2:$EN$139,ROW()-ROW(AX$20)+1, MATCH(AX$16,Templates!$K$1:FC$1,0)))</f>
        <v/>
      </c>
      <c r="AY127" s="55" t="str" cm="1">
        <f t="array" ref="AY127">IF(INDEX(Templates!$K$2:$EN$139,ROW()-ROW(AY$20)+1, MATCH(AY$16,Templates!$K$1:FD$1,0))="","",INDEX(Templates!$K$2:$EN$139,ROW()-ROW(AY$20)+1, MATCH(AY$16,Templates!$K$1:FD$1,0)))</f>
        <v/>
      </c>
      <c r="AZ127" s="55" t="str" cm="1">
        <f t="array" ref="AZ127">IF(INDEX(Templates!$K$2:$EN$139,ROW()-ROW(AZ$20)+1, MATCH(AZ$16,Templates!$K$1:FE$1,0))="","",INDEX(Templates!$K$2:$EN$139,ROW()-ROW(AZ$20)+1, MATCH(AZ$16,Templates!$K$1:FE$1,0)))</f>
        <v/>
      </c>
      <c r="BA127" s="55" t="str" cm="1">
        <f t="array" ref="BA127">IF(INDEX(Templates!$K$2:$EN$139,ROW()-ROW(BA$20)+1, MATCH(BA$16,Templates!$K$1:FF$1,0))="","",INDEX(Templates!$K$2:$EN$139,ROW()-ROW(BA$20)+1, MATCH(BA$16,Templates!$K$1:FF$1,0)))</f>
        <v/>
      </c>
      <c r="BB127" s="55" t="str" cm="1">
        <f t="array" ref="BB127">IF(INDEX(Templates!$K$2:$EN$139,ROW()-ROW(BB$20)+1, MATCH(BB$16,Templates!$K$1:FD$1,0))="","",INDEX(Templates!$K$2:$EN$139,ROW()-ROW(BB$20)+1, MATCH(BB$16,Templates!$K$1:FD$1,0)))</f>
        <v/>
      </c>
      <c r="BC127" s="55" t="str" cm="1">
        <f t="array" ref="BC127">IF(INDEX(Templates!$K$2:$EN$139,ROW()-ROW(BC$20)+1, MATCH(BC$16,Templates!$K$1:FE$1,0))="","",INDEX(Templates!$K$2:$EN$139,ROW()-ROW(BC$20)+1, MATCH(BC$16,Templates!$K$1:FE$1,0)))</f>
        <v/>
      </c>
      <c r="BD127" s="55" t="str" cm="1">
        <f t="array" ref="BD127">IF(INDEX(Templates!$K$2:$EN$139,ROW()-ROW(BD$20)+1, MATCH(BD$16,Templates!$K$1:FF$1,0))="","",INDEX(Templates!$K$2:$EN$139,ROW()-ROW(BD$20)+1, MATCH(BD$16,Templates!$K$1:FF$1,0)))</f>
        <v/>
      </c>
      <c r="BE127" s="55" t="str" cm="1">
        <f t="array" ref="BE127">IF(INDEX(Templates!$K$2:$EN$139,ROW()-ROW(BE$20)+1, MATCH(BE$16,Templates!$K$1:FG$1,0))="","",INDEX(Templates!$K$2:$EN$139,ROW()-ROW(BE$20)+1, MATCH(BE$16,Templates!$K$1:FG$1,0)))</f>
        <v/>
      </c>
      <c r="BF127" s="55" t="str" cm="1">
        <f t="array" ref="BF127">IF(INDEX(Templates!$K$2:$EN$139,ROW()-ROW(BF$20)+1, MATCH(BF$16,Templates!$K$1:FH$1,0))="","",INDEX(Templates!$K$2:$EN$139,ROW()-ROW(BF$20)+1, MATCH(BF$16,Templates!$K$1:FH$1,0)))</f>
        <v/>
      </c>
      <c r="BG127" s="55" t="str" cm="1">
        <f t="array" ref="BG127">IF(INDEX(Templates!$K$2:$EN$139,ROW()-ROW(BG$20)+1, MATCH(BG$16,Templates!$K$1:FG$1,0))="","",INDEX(Templates!$K$2:$EN$139,ROW()-ROW(BG$20)+1, MATCH(BG$16,Templates!$K$1:FG$1,0)))</f>
        <v/>
      </c>
      <c r="BH127" s="55" t="str" cm="1">
        <f t="array" ref="BH127">IF(INDEX(Templates!$K$2:$EN$139,ROW()-ROW(BH$20)+1, MATCH(BH$16,Templates!$K$1:FH$1,0))="","",INDEX(Templates!$K$2:$EN$139,ROW()-ROW(BH$20)+1, MATCH(BH$16,Templates!$K$1:FH$1,0)))</f>
        <v/>
      </c>
      <c r="BI127" s="55" t="str" cm="1">
        <f t="array" ref="BI127">IF(INDEX(Templates!$K$2:$EN$139,ROW()-ROW(BI$20)+1, MATCH(BI$16,Templates!$K$1:FI$1,0))="","",INDEX(Templates!$K$2:$EN$139,ROW()-ROW(BI$20)+1, MATCH(BI$16,Templates!$K$1:FI$1,0)))</f>
        <v/>
      </c>
      <c r="BJ127" s="55" t="str" cm="1">
        <f t="array" ref="BJ127">IF(INDEX(Templates!$K$2:$EN$139,ROW()-ROW(BJ$20)+1, MATCH(BJ$16,Templates!$K$1:FJ$1,0))="","",INDEX(Templates!$K$2:$EN$139,ROW()-ROW(BJ$20)+1, MATCH(BJ$16,Templates!$K$1:FJ$1,0)))</f>
        <v/>
      </c>
      <c r="BK127" s="55" t="str" cm="1">
        <f t="array" ref="BK127">IF(INDEX(Templates!$K$2:$EN$139,ROW()-ROW(BK$20)+1, MATCH(BK$16,Templates!$K$1:FI$1,0))="","",INDEX(Templates!$K$2:$EN$139,ROW()-ROW(BK$20)+1, MATCH(BK$16,Templates!$K$1:FI$1,0)))</f>
        <v/>
      </c>
      <c r="BL127" s="55" t="str" cm="1">
        <f t="array" ref="BL127">IF(INDEX(Templates!$K$2:$EN$139,ROW()-ROW(BL$20)+1, MATCH(BL$16,Templates!$K$1:FJ$1,0))="","",INDEX(Templates!$K$2:$EN$139,ROW()-ROW(BL$20)+1, MATCH(BL$16,Templates!$K$1:FJ$1,0)))</f>
        <v/>
      </c>
      <c r="BM127" s="55" t="str" cm="1">
        <f t="array" ref="BM127">IF(INDEX(Templates!$K$2:$EN$139,ROW()-ROW(BM$20)+1, MATCH(BM$16,Templates!$K$1:EZ$1,0))="","",INDEX(Templates!$K$2:$EN$139,ROW()-ROW(BM$20)+1, MATCH(BM$16,Templates!$K$1:EZ$1,0)))</f>
        <v/>
      </c>
      <c r="BN127" s="55" t="str" cm="1">
        <f t="array" ref="BN127">IF(INDEX(Templates!$K$2:$EN$139,ROW()-ROW(BN$20)+1, MATCH(BN$16,Templates!$K$1:FA$1,0))="","",INDEX(Templates!$K$2:$EN$139,ROW()-ROW(BN$20)+1, MATCH(BN$16,Templates!$K$1:FA$1,0)))</f>
        <v/>
      </c>
      <c r="BO127" s="55" t="str" cm="1">
        <f t="array" ref="BO127">IF(INDEX(Templates!$K$2:$EN$139,ROW()-ROW(BO$20)+1, MATCH(BO$16,Templates!$K$1:FB$1,0))="","",INDEX(Templates!$K$2:$EN$139,ROW()-ROW(BO$20)+1, MATCH(BO$16,Templates!$K$1:FB$1,0)))</f>
        <v/>
      </c>
      <c r="BP127" s="55" t="str" cm="1">
        <f t="array" ref="BP127">IF(INDEX(Templates!$K$2:$EN$139,ROW()-ROW(BP$20)+1, MATCH(BP$16,Templates!$K$1:FC$1,0))="","",INDEX(Templates!$K$2:$EN$139,ROW()-ROW(BP$20)+1, MATCH(BP$16,Templates!$K$1:FC$1,0)))</f>
        <v/>
      </c>
      <c r="BQ127" s="55" t="str" cm="1">
        <f t="array" ref="BQ127">IF(INDEX(Templates!$K$2:$EN$139,ROW()-ROW(BQ$20)+1, MATCH(BQ$16,Templates!$K$1:FD$1,0))="","",INDEX(Templates!$K$2:$EN$139,ROW()-ROW(BQ$20)+1, MATCH(BQ$16,Templates!$K$1:FD$1,0)))</f>
        <v/>
      </c>
      <c r="BR127" s="55" t="str" cm="1">
        <f t="array" ref="BR127">IF(INDEX(Templates!$K$2:$EN$139,ROW()-ROW(BR$20)+1, MATCH(BR$16,Templates!$K$1:FB$1,0))="","",INDEX(Templates!$K$2:$EN$139,ROW()-ROW(BR$20)+1, MATCH(BR$16,Templates!$K$1:FB$1,0)))</f>
        <v/>
      </c>
      <c r="BS127" s="55" t="str" cm="1">
        <f t="array" ref="BS127">IF(INDEX(Templates!$K$2:$EN$139,ROW()-ROW(BS$20)+1, MATCH(BS$16,Templates!$K$1:FC$1,0))="","",INDEX(Templates!$K$2:$EN$139,ROW()-ROW(BS$20)+1, MATCH(BS$16,Templates!$K$1:FC$1,0)))</f>
        <v/>
      </c>
      <c r="BT127" s="55" t="str" cm="1">
        <f t="array" ref="BT127">IF(INDEX(Templates!$K$2:$EN$139,ROW()-ROW(BT$20)+1, MATCH(BT$16,Templates!$K$1:FD$1,0))="","",INDEX(Templates!$K$2:$EN$139,ROW()-ROW(BT$20)+1, MATCH(BT$16,Templates!$K$1:FD$1,0)))</f>
        <v/>
      </c>
      <c r="BU127" s="55" t="str" cm="1">
        <f t="array" ref="BU127">IF(INDEX(Templates!$K$2:$EN$139,ROW()-ROW(BU$20)+1, MATCH(BU$16,Templates!$K$1:FE$1,0))="","",INDEX(Templates!$K$2:$EN$139,ROW()-ROW(BU$20)+1, MATCH(BU$16,Templates!$K$1:FE$1,0)))</f>
        <v/>
      </c>
      <c r="BV127" s="55" t="str" cm="1">
        <f t="array" ref="BV127">IF(INDEX(Templates!$K$2:$EN$139,ROW()-ROW(BV$20)+1, MATCH(BV$16,Templates!$K$1:FF$1,0))="","",INDEX(Templates!$K$2:$EN$139,ROW()-ROW(BV$20)+1, MATCH(BV$16,Templates!$K$1:FF$1,0)))</f>
        <v/>
      </c>
      <c r="BW127" s="55" t="str" cm="1">
        <f t="array" ref="BW127">IF(INDEX(Templates!$K$2:$EN$139,ROW()-ROW(BW$20)+1, MATCH(BW$16,Templates!$K$1:FD$1,0))="","",INDEX(Templates!$K$2:$EN$139,ROW()-ROW(BW$20)+1, MATCH(BW$16,Templates!$K$1:FD$1,0)))</f>
        <v/>
      </c>
      <c r="BX127" s="55" t="str" cm="1">
        <f t="array" ref="BX127">IF(INDEX(Templates!$K$2:$EN$139,ROW()-ROW(BX$20)+1, MATCH(BX$16,Templates!$K$1:FE$1,0))="","",INDEX(Templates!$K$2:$EN$139,ROW()-ROW(BX$20)+1, MATCH(BX$16,Templates!$K$1:FE$1,0)))</f>
        <v/>
      </c>
      <c r="BY127" s="55" t="str" cm="1">
        <f t="array" ref="BY127">IF(INDEX(Templates!$K$2:$EN$139,ROW()-ROW(BY$20)+1, MATCH(BY$16,Templates!$K$1:FF$1,0))="","",INDEX(Templates!$K$2:$EN$139,ROW()-ROW(BY$20)+1, MATCH(BY$16,Templates!$K$1:FF$1,0)))</f>
        <v/>
      </c>
      <c r="BZ127" s="55" t="str" cm="1">
        <f t="array" ref="BZ127">IF(INDEX(Templates!$K$2:$EN$139,ROW()-ROW(BZ$20)+1, MATCH(BZ$16,Templates!$K$1:FG$1,0))="","",INDEX(Templates!$K$2:$EN$139,ROW()-ROW(BZ$20)+1, MATCH(BZ$16,Templates!$K$1:FG$1,0)))</f>
        <v/>
      </c>
      <c r="CA127" s="55" t="str" cm="1">
        <f t="array" ref="CA127">IF(INDEX(Templates!$K$2:$EN$139,ROW()-ROW(CA$20)+1, MATCH(CA$16,Templates!$K$1:FH$1,0))="","",INDEX(Templates!$K$2:$EN$139,ROW()-ROW(CA$20)+1, MATCH(CA$16,Templates!$K$1:FH$1,0)))</f>
        <v/>
      </c>
      <c r="CB127" s="55" t="str" cm="1">
        <f t="array" ref="CB127">IF(INDEX(Templates!$K$2:$EN$139,ROW()-ROW(CB$20)+1, MATCH(CB$16,Templates!$K$1:FI$1,0))="","",INDEX(Templates!$K$2:$EN$139,ROW()-ROW(CB$20)+1, MATCH(CB$16,Templates!$K$1:FI$1,0)))</f>
        <v/>
      </c>
      <c r="CC127" s="55" t="str" cm="1">
        <f t="array" ref="CC127">IF(INDEX(Templates!$K$2:$EN$139,ROW()-ROW(CC$20)+1, MATCH(CC$16,Templates!$K$1:FF$1,0))="","",INDEX(Templates!$K$2:$EN$139,ROW()-ROW(CC$20)+1, MATCH(CC$16,Templates!$K$1:FF$1,0)))</f>
        <v/>
      </c>
      <c r="CD127" s="55" t="str" cm="1">
        <f t="array" ref="CD127">IF(INDEX(Templates!$K$2:$EN$139,ROW()-ROW(CD$20)+1, MATCH(CD$16,Templates!$K$1:FG$1,0))="","",INDEX(Templates!$K$2:$EN$139,ROW()-ROW(CD$20)+1, MATCH(CD$16,Templates!$K$1:FG$1,0)))</f>
        <v/>
      </c>
      <c r="CE127" s="55" t="str" cm="1">
        <f t="array" ref="CE127">IF(INDEX(Templates!$K$2:$EN$139,ROW()-ROW(CE$20)+1, MATCH(CE$16,Templates!$K$1:FH$1,0))="","",INDEX(Templates!$K$2:$EN$139,ROW()-ROW(CE$20)+1, MATCH(CE$16,Templates!$K$1:FH$1,0)))</f>
        <v/>
      </c>
      <c r="CF127" s="55" t="str" cm="1">
        <f t="array" ref="CF127">IF(INDEX(Templates!$K$2:$EN$139,ROW()-ROW(CF$20)+1, MATCH(CF$16,Templates!$K$1:FI$1,0))="","",INDEX(Templates!$K$2:$EN$139,ROW()-ROW(CF$20)+1, MATCH(CF$16,Templates!$K$1:FI$1,0)))</f>
        <v/>
      </c>
      <c r="CG127" s="55" t="str" cm="1">
        <f t="array" ref="CG127">IF(INDEX(Templates!$K$2:$EN$139,ROW()-ROW(CG$20)+1, MATCH(CG$16,Templates!$K$1:FJ$1,0))="","",INDEX(Templates!$K$2:$EN$139,ROW()-ROW(CG$20)+1, MATCH(CG$16,Templates!$K$1:FJ$1,0)))</f>
        <v/>
      </c>
      <c r="CH127" s="55" t="str" cm="1">
        <f t="array" ref="CH127">IF(INDEX(Templates!$K$2:$EN$139,ROW()-ROW(CH$20)+1, MATCH(CH$16,Templates!$K$1:FH$1,0))="","",INDEX(Templates!$K$2:$EN$139,ROW()-ROW(CH$20)+1, MATCH(CH$16,Templates!$K$1:FH$1,0)))</f>
        <v/>
      </c>
      <c r="CI127" s="55" t="str" cm="1">
        <f t="array" ref="CI127">IF(INDEX(Templates!$K$2:$EN$139,ROW()-ROW(CI$20)+1, MATCH(CI$16,Templates!$K$1:FI$1,0))="","",INDEX(Templates!$K$2:$EN$139,ROW()-ROW(CI$20)+1, MATCH(CI$16,Templates!$K$1:FI$1,0)))</f>
        <v/>
      </c>
      <c r="CJ127" s="55" t="str" cm="1">
        <f t="array" ref="CJ127">IF(INDEX(Templates!$K$2:$EN$139,ROW()-ROW(CJ$20)+1, MATCH(CJ$16,Templates!$K$1:FJ$1,0))="","",INDEX(Templates!$K$2:$EN$139,ROW()-ROW(CJ$20)+1, MATCH(CJ$16,Templates!$K$1:FJ$1,0)))</f>
        <v/>
      </c>
      <c r="CK127" s="55" t="str" cm="1">
        <f t="array" ref="CK127">IF(INDEX(Templates!$K$2:$EN$139,ROW()-ROW(CK$20)+1, MATCH(CK$16,Templates!$K$1:FK$1,0))="","",INDEX(Templates!$K$2:$EN$139,ROW()-ROW(CK$20)+1, MATCH(CK$16,Templates!$K$1:FK$1,0)))</f>
        <v/>
      </c>
      <c r="CL127" s="55" t="str" cm="1">
        <f t="array" ref="CL127">IF(INDEX(Templates!$K$2:$EN$139,ROW()-ROW(CL$20)+1, MATCH(CL$16,Templates!$K$1:FL$1,0))="","",INDEX(Templates!$K$2:$EN$139,ROW()-ROW(CL$20)+1, MATCH(CL$16,Templates!$K$1:FL$1,0)))</f>
        <v/>
      </c>
      <c r="CM127" s="55" t="str" cm="1">
        <f t="array" ref="CM127">IF(INDEX(Templates!$K$2:$EN$139,ROW()-ROW(CM$20)+1, MATCH(CM$16,Templates!$K$1:FJ$1,0))="","",INDEX(Templates!$K$2:$EN$139,ROW()-ROW(CM$20)+1, MATCH(CM$16,Templates!$K$1:FJ$1,0)))</f>
        <v/>
      </c>
      <c r="CN127" s="55" t="str" cm="1">
        <f t="array" ref="CN127">IF(INDEX(Templates!$K$2:$EN$139,ROW()-ROW(CN$20)+1, MATCH(CN$16,Templates!$K$1:FK$1,0))="","",INDEX(Templates!$K$2:$EN$139,ROW()-ROW(CN$20)+1, MATCH(CN$16,Templates!$K$1:FK$1,0)))</f>
        <v/>
      </c>
      <c r="CO127" s="55" t="str" cm="1">
        <f t="array" ref="CO127">IF(INDEX(Templates!$K$2:$EN$139,ROW()-ROW(CO$20)+1, MATCH(CO$16,Templates!$K$1:FL$1,0))="","",INDEX(Templates!$K$2:$EN$139,ROW()-ROW(CO$20)+1, MATCH(CO$16,Templates!$K$1:FL$1,0)))</f>
        <v/>
      </c>
      <c r="CP127" s="55" t="str" cm="1">
        <f t="array" ref="CP127">IF(INDEX(Templates!$K$2:$EN$139,ROW()-ROW(CP$20)+1, MATCH(CP$16,Templates!$K$1:FM$1,0))="","",INDEX(Templates!$K$2:$EN$139,ROW()-ROW(CP$20)+1, MATCH(CP$16,Templates!$K$1:FM$1,0)))</f>
        <v/>
      </c>
      <c r="CQ127" s="55" t="str" cm="1">
        <f t="array" ref="CQ127">IF(INDEX(Templates!$K$2:$EN$139,ROW()-ROW(CQ$20)+1, MATCH(CQ$16,Templates!$K$1:FN$1,0))="","",INDEX(Templates!$K$2:$EN$139,ROW()-ROW(CQ$20)+1, MATCH(CQ$16,Templates!$K$1:FN$1,0)))</f>
        <v/>
      </c>
      <c r="CR127" s="55" t="str" cm="1">
        <f t="array" ref="CR127">IF(INDEX(Templates!$K$2:$EN$139,ROW()-ROW(CR$20)+1, MATCH(CR$16,Templates!$K$1:FL$1,0))="","",INDEX(Templates!$K$2:$EN$139,ROW()-ROW(CR$20)+1, MATCH(CR$16,Templates!$K$1:FL$1,0)))</f>
        <v/>
      </c>
      <c r="CS127" s="55" t="str" cm="1">
        <f t="array" ref="CS127">IF(INDEX(Templates!$K$2:$EN$139,ROW()-ROW(CS$20)+1, MATCH(CS$16,Templates!$K$1:FM$1,0))="","",INDEX(Templates!$K$2:$EN$139,ROW()-ROW(CS$20)+1, MATCH(CS$16,Templates!$K$1:FM$1,0)))</f>
        <v/>
      </c>
      <c r="CT127" s="55" t="str" cm="1">
        <f t="array" ref="CT127">IF(INDEX(Templates!$K$2:$EN$139,ROW()-ROW(CT$20)+1, MATCH(CT$16,Templates!$K$1:FN$1,0))="","",INDEX(Templates!$K$2:$EN$139,ROW()-ROW(CT$20)+1, MATCH(CT$16,Templates!$K$1:FN$1,0)))</f>
        <v/>
      </c>
      <c r="CU127" s="55" t="str" cm="1">
        <f t="array" ref="CU127">IF(INDEX(Templates!$K$2:$EN$139,ROW()-ROW(CU$20)+1, MATCH(CU$16,Templates!$K$1:FO$1,0))="","",INDEX(Templates!$K$2:$EN$139,ROW()-ROW(CU$20)+1, MATCH(CU$16,Templates!$K$1:FO$1,0)))</f>
        <v/>
      </c>
      <c r="CV127" s="55" t="str" cm="1">
        <f t="array" ref="CV127">IF(INDEX(Templates!$K$2:$EN$139,ROW()-ROW(CV$20)+1, MATCH(CV$16,Templates!$K$1:FP$1,0))="","",INDEX(Templates!$K$2:$EN$139,ROW()-ROW(CV$20)+1, MATCH(CV$16,Templates!$K$1:FP$1,0)))</f>
        <v/>
      </c>
      <c r="CW127" s="55" t="str" cm="1">
        <f t="array" ref="CW127">IF(INDEX(Templates!$K$2:$EN$139,ROW()-ROW(CW$20)+1, MATCH(CW$16,Templates!$K$1:FP$1,0))="","",INDEX(Templates!$K$2:$EN$139,ROW()-ROW(CW$20)+1, MATCH(CW$16,Templates!$K$1:FP$1,0)))</f>
        <v/>
      </c>
      <c r="CX127" s="55" t="str" cm="1">
        <f t="array" ref="CX127">IF(INDEX(Templates!$K$2:$EN$139,ROW()-ROW(CX$20)+1, MATCH(CX$16,Templates!$K$1:FQ$1,0))="","",INDEX(Templates!$K$2:$EN$139,ROW()-ROW(CX$20)+1, MATCH(CX$16,Templates!$K$1:FQ$1,0)))</f>
        <v/>
      </c>
      <c r="CY127" s="55" t="str" cm="1">
        <f t="array" ref="CY127">IF(INDEX(Templates!$K$2:$EN$139,ROW()-ROW(CY$20)+1, MATCH(CY$16,Templates!$K$1:FR$1,0))="","",INDEX(Templates!$K$2:$EN$139,ROW()-ROW(CY$20)+1, MATCH(CY$16,Templates!$K$1:FR$1,0)))</f>
        <v/>
      </c>
      <c r="CZ127" s="55" t="str" cm="1">
        <f t="array" ref="CZ127">IF(INDEX(Templates!$K$2:$EN$139,ROW()-ROW(CZ$20)+1, MATCH(CZ$16,Templates!$K$1:FS$1,0))="","",INDEX(Templates!$K$2:$EN$139,ROW()-ROW(CZ$20)+1, MATCH(CZ$16,Templates!$K$1:FS$1,0)))</f>
        <v/>
      </c>
      <c r="DA127" s="55" t="str" cm="1">
        <f t="array" ref="DA127">IF(INDEX(Templates!$K$2:$EN$139,ROW()-ROW(DA$20)+1, MATCH(DA$16,Templates!$K$1:FT$1,0))="","",INDEX(Templates!$K$2:$EN$139,ROW()-ROW(DA$20)+1, MATCH(DA$16,Templates!$K$1:FT$1,0)))</f>
        <v/>
      </c>
      <c r="DB127" s="55" t="str" cm="1">
        <f t="array" ref="DB127">IF(INDEX(Templates!$K$2:$EN$139,ROW()-ROW(DB$20)+1, MATCH(DB$16,Templates!$K$1:FU$1,0))="","",INDEX(Templates!$K$2:$EN$139,ROW()-ROW(DB$20)+1, MATCH(DB$16,Templates!$K$1:FU$1,0)))</f>
        <v/>
      </c>
      <c r="DC127" s="55" t="str" cm="1">
        <f t="array" ref="DC127">IF(INDEX(Templates!$K$2:$EN$139,ROW()-ROW(DC$20)+1, MATCH(DC$16,Templates!$K$1:FR$1,0))="","",INDEX(Templates!$K$2:$EN$139,ROW()-ROW(DC$20)+1, MATCH(DC$16,Templates!$K$1:FR$1,0)))</f>
        <v/>
      </c>
      <c r="DD127" s="55" t="str" cm="1">
        <f t="array" ref="DD127">IF(INDEX(Templates!$K$2:$EN$139,ROW()-ROW(DD$20)+1, MATCH(DD$16,Templates!$K$1:FS$1,0))="","",INDEX(Templates!$K$2:$EN$139,ROW()-ROW(DD$20)+1, MATCH(DD$16,Templates!$K$1:FS$1,0)))</f>
        <v/>
      </c>
      <c r="DE127" s="55" t="str" cm="1">
        <f t="array" ref="DE127">IF(INDEX(Templates!$K$2:$EN$139,ROW()-ROW(DE$20)+1, MATCH(DE$16,Templates!$K$1:FT$1,0))="","",INDEX(Templates!$K$2:$EN$139,ROW()-ROW(DE$20)+1, MATCH(DE$16,Templates!$K$1:FT$1,0)))</f>
        <v/>
      </c>
      <c r="DF127" s="55" t="str" cm="1">
        <f t="array" ref="DF127">IF(INDEX(Templates!$K$2:$EN$139,ROW()-ROW(DF$20)+1, MATCH(DF$16,Templates!$K$1:FU$1,0))="","",INDEX(Templates!$K$2:$EN$139,ROW()-ROW(DF$20)+1, MATCH(DF$16,Templates!$K$1:FU$1,0)))</f>
        <v/>
      </c>
      <c r="DG127" s="55" t="str" cm="1">
        <f t="array" ref="DG127">IF(INDEX(Templates!$K$2:$EN$139,ROW()-ROW(DG$20)+1, MATCH(DG$16,Templates!$K$1:FV$1,0))="","",INDEX(Templates!$K$2:$EN$139,ROW()-ROW(DG$20)+1, MATCH(DG$16,Templates!$K$1:FV$1,0)))</f>
        <v/>
      </c>
      <c r="DH127" s="55" t="str" cm="1">
        <f t="array" ref="DH127">IF(INDEX(Templates!$K$2:$EN$139,ROW()-ROW(DH$20)+1, MATCH(DH$16,Templates!$K$1:FT$1,0))="","",INDEX(Templates!$K$2:$EN$139,ROW()-ROW(DH$20)+1, MATCH(DH$16,Templates!$K$1:FT$1,0)))</f>
        <v/>
      </c>
      <c r="DI127" s="55" t="str" cm="1">
        <f t="array" ref="DI127">IF(INDEX(Templates!$K$2:$EN$139,ROW()-ROW(DI$20)+1, MATCH(DI$16,Templates!$K$1:FU$1,0))="","",INDEX(Templates!$K$2:$EN$139,ROW()-ROW(DI$20)+1, MATCH(DI$16,Templates!$K$1:FU$1,0)))</f>
        <v/>
      </c>
      <c r="DJ127" s="55" t="str" cm="1">
        <f t="array" ref="DJ127">IF(INDEX(Templates!$K$2:$EN$139,ROW()-ROW(DJ$20)+1, MATCH(DJ$16,Templates!$K$1:FV$1,0))="","",INDEX(Templates!$K$2:$EN$139,ROW()-ROW(DJ$20)+1, MATCH(DJ$16,Templates!$K$1:FV$1,0)))</f>
        <v/>
      </c>
      <c r="DK127" s="55" t="str" cm="1">
        <f t="array" ref="DK127">IF(INDEX(Templates!$K$2:$EN$139,ROW()-ROW(DK$20)+1, MATCH(DK$16,Templates!$K$1:FW$1,0))="","",INDEX(Templates!$K$2:$EN$139,ROW()-ROW(DK$20)+1, MATCH(DK$16,Templates!$K$1:FW$1,0)))</f>
        <v/>
      </c>
      <c r="DL127" s="55" t="str" cm="1">
        <f t="array" ref="DL127">IF(INDEX(Templates!$K$2:$EN$139,ROW()-ROW(DL$20)+1, MATCH(DL$16,Templates!$K$1:FX$1,0))="","",INDEX(Templates!$K$2:$EN$139,ROW()-ROW(DL$20)+1, MATCH(DL$16,Templates!$K$1:FX$1,0)))</f>
        <v/>
      </c>
      <c r="DM127" s="55" t="str" cm="1">
        <f t="array" ref="DM127">IF(INDEX(Templates!$K$2:$EN$139,ROW()-ROW(DM$20)+1, MATCH(DM$16,Templates!$K$1:FV$1,0))="","",INDEX(Templates!$K$2:$EN$139,ROW()-ROW(DM$20)+1, MATCH(DM$16,Templates!$K$1:FV$1,0)))</f>
        <v/>
      </c>
      <c r="DN127" s="55" t="str" cm="1">
        <f t="array" ref="DN127">IF(INDEX(Templates!$K$2:$EN$139,ROW()-ROW(DN$20)+1, MATCH(DN$16,Templates!$K$1:FW$1,0))="","",INDEX(Templates!$K$2:$EN$139,ROW()-ROW(DN$20)+1, MATCH(DN$16,Templates!$K$1:FW$1,0)))</f>
        <v/>
      </c>
      <c r="DO127" s="55" t="str" cm="1">
        <f t="array" ref="DO127">IF(INDEX(Templates!$K$2:$EN$139,ROW()-ROW(DO$20)+1, MATCH(DO$16,Templates!$K$1:FX$1,0))="","",INDEX(Templates!$K$2:$EN$139,ROW()-ROW(DO$20)+1, MATCH(DO$16,Templates!$K$1:FX$1,0)))</f>
        <v/>
      </c>
      <c r="DP127" s="55" t="str" cm="1">
        <f t="array" ref="DP127">IF(INDEX(Templates!$K$2:$EN$139,ROW()-ROW(DP$20)+1, MATCH(DP$16,Templates!$K$1:FY$1,0))="","",INDEX(Templates!$K$2:$EN$139,ROW()-ROW(DP$20)+1, MATCH(DP$16,Templates!$K$1:FY$1,0)))</f>
        <v/>
      </c>
      <c r="DQ127" s="55" t="str" cm="1">
        <f t="array" ref="DQ127">IF(INDEX(Templates!$K$2:$EN$139,ROW()-ROW(DQ$20)+1, MATCH(DQ$16,Templates!$K$1:FZ$1,0))="","",INDEX(Templates!$K$2:$EN$139,ROW()-ROW(DQ$20)+1, MATCH(DQ$16,Templates!$K$1:FZ$1,0)))</f>
        <v/>
      </c>
      <c r="DR127" s="55" t="str" cm="1">
        <f t="array" ref="DR127">IF(INDEX(Templates!$K$2:$EN$139,ROW()-ROW(DR$20)+1, MATCH(DR$16,Templates!$K$1:FX$1,0))="","",INDEX(Templates!$K$2:$EN$139,ROW()-ROW(DR$20)+1, MATCH(DR$16,Templates!$K$1:FX$1,0)))</f>
        <v/>
      </c>
      <c r="DS127" s="55" t="str" cm="1">
        <f t="array" ref="DS127">IF(INDEX(Templates!$K$2:$EN$139,ROW()-ROW(DS$20)+1, MATCH(DS$16,Templates!$K$1:FY$1,0))="","",INDEX(Templates!$K$2:$EN$139,ROW()-ROW(DS$20)+1, MATCH(DS$16,Templates!$K$1:FY$1,0)))</f>
        <v/>
      </c>
      <c r="DT127" s="55" t="str" cm="1">
        <f t="array" ref="DT127">IF(INDEX(Templates!$K$2:$EN$139,ROW()-ROW(DT$20)+1, MATCH(DT$16,Templates!$K$1:FZ$1,0))="","",INDEX(Templates!$K$2:$EN$139,ROW()-ROW(DT$20)+1, MATCH(DT$16,Templates!$K$1:FZ$1,0)))</f>
        <v/>
      </c>
      <c r="DU127" s="55" t="str" cm="1">
        <f t="array" ref="DU127">IF(INDEX(Templates!$K$2:$EN$139,ROW()-ROW(DU$20)+1, MATCH(DU$16,Templates!$K$1:GA$1,0))="","",INDEX(Templates!$K$2:$EN$139,ROW()-ROW(DU$20)+1, MATCH(DU$16,Templates!$K$1:GA$1,0)))</f>
        <v/>
      </c>
      <c r="DV127" s="55" t="str" cm="1">
        <f t="array" ref="DV127">IF(INDEX(Templates!$K$2:$EN$139,ROW()-ROW(DV$20)+1, MATCH(DV$16,Templates!$K$1:GB$1,0))="","",INDEX(Templates!$K$2:$EN$139,ROW()-ROW(DV$20)+1, MATCH(DV$16,Templates!$K$1:GB$1,0)))</f>
        <v/>
      </c>
      <c r="DW127" s="55" t="str" cm="1">
        <f t="array" ref="DW127">IF(INDEX(Templates!$K$2:$EN$139,ROW()-ROW(DW$20)+1, MATCH(DW$16,Templates!$K$1:FZ$1,0))="","",INDEX(Templates!$K$2:$EN$139,ROW()-ROW(DW$20)+1, MATCH(DW$16,Templates!$K$1:FZ$1,0)))</f>
        <v/>
      </c>
      <c r="DX127" s="55" t="str" cm="1">
        <f t="array" ref="DX127">IF(INDEX(Templates!$K$2:$EN$139,ROW()-ROW(DX$20)+1, MATCH(DX$16,Templates!$K$1:GA$1,0))="","",INDEX(Templates!$K$2:$EN$139,ROW()-ROW(DX$20)+1, MATCH(DX$16,Templates!$K$1:GA$1,0)))</f>
        <v/>
      </c>
      <c r="DY127" s="55" t="str" cm="1">
        <f t="array" ref="DY127">IF(INDEX(Templates!$K$2:$EN$139,ROW()-ROW(DY$20)+1, MATCH(DY$16,Templates!$K$1:GB$1,0))="","",INDEX(Templates!$K$2:$EN$139,ROW()-ROW(DY$20)+1, MATCH(DY$16,Templates!$K$1:GB$1,0)))</f>
        <v/>
      </c>
      <c r="DZ127" s="55" t="str" cm="1">
        <f t="array" ref="DZ127">IF(INDEX(Templates!$K$2:$EN$139,ROW()-ROW(DZ$20)+1, MATCH(DZ$16,Templates!$K$1:GC$1,0))="","",INDEX(Templates!$K$2:$EN$139,ROW()-ROW(DZ$20)+1, MATCH(DZ$16,Templates!$K$1:GC$1,0)))</f>
        <v/>
      </c>
      <c r="EA127" s="55" t="str" cm="1">
        <f t="array" ref="EA127">IF(INDEX(Templates!$K$2:$EN$139,ROW()-ROW(EA$20)+1, MATCH(EA$16,Templates!$K$1:GD$1,0))="","",INDEX(Templates!$K$2:$EN$139,ROW()-ROW(EA$20)+1, MATCH(EA$16,Templates!$K$1:GD$1,0)))</f>
        <v/>
      </c>
      <c r="EB127" s="55" t="str" cm="1">
        <f t="array" ref="EB127">IF(INDEX(Templates!$K$2:$EN$139,ROW()-ROW(EB$20)+1, MATCH(EB$16,Templates!$K$1:GB$1,0))="","",INDEX(Templates!$K$2:$EN$139,ROW()-ROW(EB$20)+1, MATCH(EB$16,Templates!$K$1:GB$1,0)))</f>
        <v/>
      </c>
      <c r="EC127" s="55" t="str" cm="1">
        <f t="array" ref="EC127">IF(INDEX(Templates!$K$2:$EN$139,ROW()-ROW(EC$20)+1, MATCH(EC$16,Templates!$K$1:GC$1,0))="","",INDEX(Templates!$K$2:$EN$139,ROW()-ROW(EC$20)+1, MATCH(EC$16,Templates!$K$1:GC$1,0)))</f>
        <v/>
      </c>
      <c r="ED127" s="55" t="str" cm="1">
        <f t="array" ref="ED127">IF(INDEX(Templates!$K$2:$EN$139,ROW()-ROW(ED$20)+1, MATCH(ED$16,Templates!$K$1:GD$1,0))="","",INDEX(Templates!$K$2:$EN$139,ROW()-ROW(ED$20)+1, MATCH(ED$16,Templates!$K$1:GD$1,0)))</f>
        <v/>
      </c>
      <c r="EE127" s="55" t="str" cm="1">
        <f t="array" ref="EE127">IF(INDEX(Templates!$K$2:$EN$139,ROW()-ROW(EE$20)+1, MATCH(EE$16,Templates!$K$1:GE$1,0))="","",INDEX(Templates!$K$2:$EN$139,ROW()-ROW(EE$20)+1, MATCH(EE$16,Templates!$K$1:GE$1,0)))</f>
        <v/>
      </c>
      <c r="EF127" s="55" t="str" cm="1">
        <f t="array" ref="EF127">IF(INDEX(Templates!$K$2:$EN$139,ROW()-ROW(EF$20)+1, MATCH(EF$16,Templates!$K$1:GF$1,0))="","",INDEX(Templates!$K$2:$EN$139,ROW()-ROW(EF$20)+1, MATCH(EF$16,Templates!$K$1:GF$1,0)))</f>
        <v/>
      </c>
      <c r="EG127" s="55" t="str" cm="1">
        <f t="array" ref="EG127">IF(INDEX(Templates!$K$2:$EN$139,ROW()-ROW(EG$20)+1, MATCH(EG$16,Templates!$K$1:GD$1,0))="","",INDEX(Templates!$K$2:$EN$139,ROW()-ROW(EG$20)+1, MATCH(EG$16,Templates!$K$1:GD$1,0)))</f>
        <v/>
      </c>
      <c r="EH127" s="55" t="str" cm="1">
        <f t="array" ref="EH127">IF(INDEX(Templates!$K$2:$EN$139,ROW()-ROW(EH$20)+1, MATCH(EH$16,Templates!$K$1:GE$1,0))="","",INDEX(Templates!$K$2:$EN$139,ROW()-ROW(EH$20)+1, MATCH(EH$16,Templates!$K$1:GE$1,0)))</f>
        <v/>
      </c>
      <c r="EI127" s="55" t="str" cm="1">
        <f t="array" ref="EI127">IF(INDEX(Templates!$K$2:$EN$139,ROW()-ROW(EI$20)+1, MATCH(EI$16,Templates!$K$1:GF$1,0))="","",INDEX(Templates!$K$2:$EN$139,ROW()-ROW(EI$20)+1, MATCH(EI$16,Templates!$K$1:GF$1,0)))</f>
        <v/>
      </c>
      <c r="EJ127" s="55" t="str" cm="1">
        <f t="array" ref="EJ127">IF(INDEX(Templates!$K$2:$EN$139,ROW()-ROW(EJ$20)+1, MATCH(EJ$16,Templates!$K$1:GG$1,0))="","",INDEX(Templates!$K$2:$EN$139,ROW()-ROW(EJ$20)+1, MATCH(EJ$16,Templates!$K$1:GG$1,0)))</f>
        <v/>
      </c>
      <c r="EK127" s="55" t="str" cm="1">
        <f t="array" ref="EK127">IF(INDEX(Templates!$K$2:$EN$139,ROW()-ROW(EK$20)+1, MATCH(EK$16,Templates!$K$1:GH$1,0))="","",INDEX(Templates!$K$2:$EN$139,ROW()-ROW(EK$20)+1, MATCH(EK$16,Templates!$K$1:GH$1,0)))</f>
        <v/>
      </c>
      <c r="EL127" s="55" t="str" cm="1">
        <f t="array" ref="EL127">IF(INDEX(Templates!$K$2:$EN$139,ROW()-ROW(EL$20)+1, MATCH(EL$16,Templates!$K$1:GI$1,0))="","",INDEX(Templates!$K$2:$EN$139,ROW()-ROW(EL$20)+1, MATCH(EL$16,Templates!$K$1:GI$1,0)))</f>
        <v/>
      </c>
      <c r="EM127" s="55" t="str" cm="1">
        <f t="array" ref="EM127">IF(INDEX(Templates!$K$2:$EN$139,ROW()-ROW(EM$20)+1, MATCH(EM$16,Templates!$K$1:GJ$1,0))="","",INDEX(Templates!$K$2:$EN$139,ROW()-ROW(EM$20)+1, MATCH(EM$16,Templates!$K$1:GJ$1,0)))</f>
        <v/>
      </c>
      <c r="EN127" s="55" t="str" cm="1">
        <f t="array" ref="EN127">IF(INDEX(Templates!$K$2:$EN$139,ROW()-ROW(EN$20)+1, MATCH(EN$16,Templates!$K$1:GD$1,0))="","",INDEX(Templates!$K$2:$EN$139,ROW()-ROW(EN$20)+1, MATCH(EN$16,Templates!$K$1:GD$1,0)))</f>
        <v/>
      </c>
      <c r="EO127" s="55" t="str" cm="1">
        <f t="array" ref="EO127">IF(INDEX(Templates!$K$2:$EN$139,ROW()-ROW(EO$20)+1, MATCH(EO$16,Templates!$K$1:GE$1,0))="","",INDEX(Templates!$K$2:$EN$139,ROW()-ROW(EO$20)+1, MATCH(EO$16,Templates!$K$1:GE$1,0)))</f>
        <v/>
      </c>
      <c r="EP127" s="55" t="str" cm="1">
        <f t="array" ref="EP127">IF(INDEX(Templates!$K$2:$EN$139,ROW()-ROW(EP$20)+1, MATCH(EP$16,Templates!$K$1:GF$1,0))="","",INDEX(Templates!$K$2:$EN$139,ROW()-ROW(EP$20)+1, MATCH(EP$16,Templates!$K$1:GF$1,0)))</f>
        <v/>
      </c>
      <c r="EQ127" s="55" t="str" cm="1">
        <f t="array" ref="EQ127">IF(INDEX(Templates!$K$2:$EN$139,ROW()-ROW(EQ$20)+1, MATCH(EQ$16,Templates!$K$1:GG$1,0))="","",INDEX(Templates!$K$2:$EN$139,ROW()-ROW(EQ$20)+1, MATCH(EQ$16,Templates!$K$1:GG$1,0)))</f>
        <v/>
      </c>
      <c r="ER127" s="55" t="str" cm="1">
        <f t="array" ref="ER127">IF(INDEX(Templates!$K$2:$EN$139,ROW()-ROW(ER$20)+1, MATCH(ER$16,Templates!$K$1:GH$1,0))="","",INDEX(Templates!$K$2:$EN$139,ROW()-ROW(ER$20)+1, MATCH(ER$16,Templates!$K$1:GH$1,0)))</f>
        <v/>
      </c>
      <c r="ES127" s="55" t="str" cm="1">
        <f t="array" ref="ES127">IF(INDEX(Templates!$K$2:$EN$139,ROW()-ROW(ES$20)+1, MATCH(ES$16,Templates!$K$1:GH$1,0))="","",INDEX(Templates!$K$2:$EN$139,ROW()-ROW(ES$20)+1, MATCH(ES$16,Templates!$K$1:GH$1,0)))</f>
        <v/>
      </c>
      <c r="ET127" s="55" t="str" cm="1">
        <f t="array" ref="ET127">IF(INDEX(Templates!$K$2:$EN$139,ROW()-ROW(ET$20)+1, MATCH(ET$16,Templates!$K$1:GI$1,0))="","",INDEX(Templates!$K$2:$EN$139,ROW()-ROW(ET$20)+1, MATCH(ET$16,Templates!$K$1:GI$1,0)))</f>
        <v/>
      </c>
      <c r="EU127" s="55" t="str" cm="1">
        <f t="array" ref="EU127">IF(INDEX(Templates!$K$2:$EN$139,ROW()-ROW(EU$20)+1, MATCH(EU$16,Templates!$K$1:GF$1,0))="","",INDEX(Templates!$K$2:$EN$139,ROW()-ROW(EU$20)+1, MATCH(EU$16,Templates!$K$1:GF$1,0)))</f>
        <v/>
      </c>
      <c r="EV127" s="55" t="str" cm="1">
        <f t="array" ref="EV127">IF(INDEX(Templates!$K$2:$EN$139,ROW()-ROW(EV$20)+1, MATCH(EV$16,Templates!$K$1:GG$1,0))="","",INDEX(Templates!$K$2:$EN$139,ROW()-ROW(EV$20)+1, MATCH(EV$16,Templates!$K$1:GG$1,0)))</f>
        <v/>
      </c>
      <c r="EW127" s="55" t="str" cm="1">
        <f t="array" ref="EW127">IF(INDEX(Templates!$K$2:$EN$139,ROW()-ROW(EW$20)+1, MATCH(EW$16,Templates!$K$1:GH$1,0))="","",INDEX(Templates!$K$2:$EN$139,ROW()-ROW(EW$20)+1, MATCH(EW$16,Templates!$K$1:GH$1,0)))</f>
        <v/>
      </c>
      <c r="EX127" s="55" t="str" cm="1">
        <f t="array" ref="EX127">IF(INDEX(Templates!$K$2:$EN$139,ROW()-ROW(EX$20)+1, MATCH(EX$16,Templates!$K$1:GI$1,0))="","",INDEX(Templates!$K$2:$EN$139,ROW()-ROW(EX$20)+1, MATCH(EX$16,Templates!$K$1:GI$1,0)))</f>
        <v/>
      </c>
      <c r="EY127" s="255" t="str" cm="1">
        <f t="array" ref="EY127">IF(INDEX(Templates!$K$2:$EN$139,ROW()-ROW(EY$20)+1, MATCH(EY$16,Templates!$K$1:GJ$1,0))="","",INDEX(Templates!$K$2:$EN$139,ROW()-ROW(EY$20)+1, MATCH(EY$16,Templates!$K$1:GJ$1,0)))</f>
        <v/>
      </c>
      <c r="EZ127" s="55" t="str" cm="1">
        <f t="array" ref="EZ127">IF(INDEX(Templates!$K$2:$EN$139,ROW()-ROW(EZ$20)+1, MATCH(EZ$16,Templates!$K$1:GK$1,0))="","",INDEX(Templates!$K$2:$EN$139,ROW()-ROW(EZ$20)+1, MATCH(EZ$16,Templates!$K$1:GK$1,0)))</f>
        <v/>
      </c>
      <c r="FA127" s="55" t="str" cm="1">
        <f t="array" ref="FA127">IF(INDEX(Templates!$K$2:$EN$139,ROW()-ROW(FA$20)+1, MATCH(FA$16,Templates!$K$1:GH$1,0))="","",INDEX(Templates!$K$2:$EN$139,ROW()-ROW(FA$20)+1, MATCH(FA$16,Templates!$K$1:GH$1,0)))</f>
        <v/>
      </c>
      <c r="FB127" s="55" t="str" cm="1">
        <f t="array" ref="FB127">IF(INDEX(Templates!$K$2:$EN$139,ROW()-ROW(FB$20)+1, MATCH(FB$16,Templates!$K$1:GI$1,0))="","",INDEX(Templates!$K$2:$EN$139,ROW()-ROW(FB$20)+1, MATCH(FB$16,Templates!$K$1:GI$1,0)))</f>
        <v/>
      </c>
      <c r="FC127" s="55" t="str" cm="1">
        <f t="array" ref="FC127">IF(INDEX(Templates!$K$2:$EN$139,ROW()-ROW(FC$20)+1, MATCH(FC$16,Templates!$K$1:GJ$1,0))="","",INDEX(Templates!$K$2:$EN$139,ROW()-ROW(FC$20)+1, MATCH(FC$16,Templates!$K$1:GJ$1,0)))</f>
        <v/>
      </c>
      <c r="FD127" s="55" t="str" cm="1">
        <f t="array" ref="FD127">IF(INDEX(Templates!$K$2:$EN$139,ROW()-ROW(FD$20)+1, MATCH(FD$16,Templates!$K$1:GK$1,0))="","",INDEX(Templates!$K$2:$EN$139,ROW()-ROW(FD$20)+1, MATCH(FD$16,Templates!$K$1:GK$1,0)))</f>
        <v/>
      </c>
      <c r="FE127" s="55" t="str" cm="1">
        <f t="array" ref="FE127">IF(INDEX(Templates!$K$2:$EN$139,ROW()-ROW(FE$20)+1, MATCH(FE$16,Templates!$K$1:GL$1,0))="","",INDEX(Templates!$K$2:$EN$139,ROW()-ROW(FE$20)+1, MATCH(FE$16,Templates!$K$1:GL$1,0)))</f>
        <v/>
      </c>
      <c r="FF127" s="55" t="str" cm="1">
        <f t="array" ref="FF127">IF(INDEX(Templates!$K$2:$EN$139,ROW()-ROW(FF$20)+1, MATCH(FF$16,Templates!$K$1:GJ$1,0))="","",INDEX(Templates!$K$2:$EN$139,ROW()-ROW(FF$20)+1, MATCH(FF$16,Templates!$K$1:GJ$1,0)))</f>
        <v/>
      </c>
      <c r="FG127" s="55" t="str" cm="1">
        <f t="array" ref="FG127">IF(INDEX(Templates!$K$2:$EN$139,ROW()-ROW(FG$20)+1, MATCH(FG$16,Templates!$K$1:GK$1,0))="","",INDEX(Templates!$K$2:$EN$139,ROW()-ROW(FG$20)+1, MATCH(FG$16,Templates!$K$1:GK$1,0)))</f>
        <v/>
      </c>
      <c r="FH127" s="55" t="str" cm="1">
        <f t="array" ref="FH127">IF(INDEX(Templates!$K$2:$EN$139,ROW()-ROW(FH$20)+1, MATCH(FH$16,Templates!$K$1:GL$1,0))="","",INDEX(Templates!$K$2:$EN$139,ROW()-ROW(FH$20)+1, MATCH(FH$16,Templates!$K$1:GL$1,0)))</f>
        <v/>
      </c>
      <c r="FI127" s="55" t="str" cm="1">
        <f t="array" ref="FI127">IF(INDEX(Templates!$K$2:$EN$139,ROW()-ROW(FI$20)+1, MATCH(FI$16,Templates!$K$1:GM$1,0))="","",INDEX(Templates!$K$2:$EN$139,ROW()-ROW(FI$20)+1, MATCH(FI$16,Templates!$K$1:GM$1,0)))</f>
        <v/>
      </c>
      <c r="FJ127" s="55" t="str" cm="1">
        <f t="array" ref="FJ127">IF(INDEX(Templates!$K$2:$EN$139,ROW()-ROW(FJ$20)+1, MATCH(FJ$16,Templates!$K$1:GN$1,0))="","",INDEX(Templates!$K$2:$EN$139,ROW()-ROW(FJ$20)+1, MATCH(FJ$16,Templates!$K$1:GN$1,0)))</f>
        <v/>
      </c>
      <c r="FK127" s="55" t="str" cm="1">
        <f t="array" ref="FK127">IF(INDEX(Templates!$K$2:$EN$139,ROW()-ROW(FK$20)+1, MATCH(FK$16,Templates!$K$1:GL$1,0))="","",INDEX(Templates!$K$2:$EN$139,ROW()-ROW(FK$20)+1, MATCH(FK$16,Templates!$K$1:GL$1,0)))</f>
        <v/>
      </c>
      <c r="FL127" s="55" t="str" cm="1">
        <f t="array" ref="FL127">IF(INDEX(Templates!$K$2:$EN$139,ROW()-ROW(FL$20)+1, MATCH(FL$16,Templates!$K$1:GM$1,0))="","",INDEX(Templates!$K$2:$EN$139,ROW()-ROW(FL$20)+1, MATCH(FL$16,Templates!$K$1:GM$1,0)))</f>
        <v/>
      </c>
      <c r="FM127" s="55" t="str" cm="1">
        <f t="array" ref="FM127">IF(INDEX(Templates!$K$2:$EN$139,ROW()-ROW(FM$20)+1, MATCH(FM$16,Templates!$K$1:GO$1,0))="","",INDEX(Templates!$K$2:$EN$139,ROW()-ROW(FM$20)+1, MATCH(FM$16,Templates!$K$1:GO$1,0)))</f>
        <v/>
      </c>
      <c r="FN127" s="55" t="str" cm="1">
        <f t="array" ref="FN127">IF(INDEX(Templates!$K$2:$EN$139,ROW()-ROW(FN$20)+1, MATCH(FN$16,Templates!$K$1:GP$1,0))="","",INDEX(Templates!$K$2:$EN$139,ROW()-ROW(FN$20)+1, MATCH(FN$16,Templates!$K$1:GP$1,0)))</f>
        <v/>
      </c>
      <c r="FO127" s="83"/>
      <c r="FP127" s="83"/>
      <c r="FQ127" s="83"/>
      <c r="FR127" s="83"/>
      <c r="FS127" s="83"/>
      <c r="FT127" s="83"/>
      <c r="FU127" s="83"/>
      <c r="FV127" s="83"/>
      <c r="FW127" s="83"/>
      <c r="FX127" s="83"/>
      <c r="FY127" s="83"/>
      <c r="FZ127" s="83"/>
      <c r="GA127" s="83"/>
      <c r="GB127" s="83"/>
      <c r="GC127" s="83"/>
      <c r="GD127" s="83"/>
      <c r="GE127" s="83"/>
      <c r="GF127" s="83"/>
      <c r="GG127" s="83"/>
      <c r="GH127" s="83"/>
      <c r="GI127" s="83"/>
      <c r="GJ127" s="83"/>
      <c r="GK127" s="83"/>
      <c r="GL127" s="83"/>
      <c r="GM127" s="83"/>
      <c r="GN127" s="83"/>
      <c r="GO127" s="83"/>
      <c r="GP127" s="83"/>
      <c r="GQ127" s="83"/>
      <c r="GR127" s="83"/>
      <c r="GS127" s="83"/>
      <c r="GT127" s="83"/>
      <c r="GU127" s="83"/>
      <c r="GV127" s="83"/>
      <c r="GW127" s="83"/>
      <c r="GX127" s="83"/>
      <c r="GY127" s="83"/>
      <c r="GZ127" s="83"/>
      <c r="HA127" s="83"/>
      <c r="HB127" s="83"/>
      <c r="HC127" s="83"/>
      <c r="HD127" s="83"/>
      <c r="HE127" s="83"/>
      <c r="HF127" s="83"/>
      <c r="HG127" s="83"/>
      <c r="HH127" s="83"/>
      <c r="HI127" s="83"/>
      <c r="HJ127" s="83"/>
      <c r="HK127" s="83"/>
      <c r="HL127" s="83"/>
      <c r="HM127" s="83"/>
      <c r="HN127" s="83"/>
      <c r="HO127" s="83"/>
      <c r="HP127" s="83"/>
    </row>
    <row r="128" spans="1:224" s="24" customFormat="1">
      <c r="A128" s="41" t="s">
        <v>640</v>
      </c>
      <c r="B128" s="6" t="s">
        <v>644</v>
      </c>
      <c r="C128" s="66" t="str" cm="1">
        <f t="array" ref="C128">IF(INDEX(Templates!A$2:A$140,ROW()-ROW($20:$20)+1)="","",INDEX(Templates!A$2:A$140,ROW()-ROW($20:$20)+1))</f>
        <v>JSON_PATH:fluid_loops[0]</v>
      </c>
      <c r="D128" s="66" t="str" cm="1">
        <f t="array" ref="D128">IF(INDEX(Templates!B$2:B$140,ROW()-ROW($20:$20)+1)="","",INDEX(Templates!B$2:B$140,ROW()-ROW($20:$20)+1))</f>
        <v>child_loops[0]</v>
      </c>
      <c r="E128" s="66" t="str" cm="1">
        <f t="array" ref="E128">IF(INDEX(Templates!C$2:C$140,ROW()-ROW($20:$20)+1)="","",INDEX(Templates!C$2:C$140,ROW()-ROW($20:$20)+1))</f>
        <v>id</v>
      </c>
      <c r="F128" s="122" t="str" cm="1">
        <f t="array" ref="F128">IF(INDEX(Templates!D$2:D$140,ROW()-ROW($20:$20)+1)="","",INDEX(Templates!D$2:D$140,ROW()-ROW($20:$20)+1))</f>
        <v/>
      </c>
      <c r="G128" s="116" t="str" cm="1">
        <f t="array" ref="G128">IF(INDEX(Templates!E$2:E$140,ROW()-ROW($20:$20)+1)="","",INDEX(Templates!E$2:E$140,ROW()-ROW($20:$20)+1))</f>
        <v>FluidLoop</v>
      </c>
      <c r="H128" s="68" t="str" cm="1">
        <f t="array" ref="H128">IF(INDEX(Templates!F$2:F$140,ROW()-ROW($20:$20)+1)="","",INDEX(Templates!F$2:F$140,ROW()-ROW($20:$20)+1))</f>
        <v>SecondaryLoop 1</v>
      </c>
      <c r="I128" s="68" t="str" cm="1">
        <f t="array" ref="I128">IF(INDEX(Templates!G$2:G$140,ROW()-ROW($20:$20)+1)="","",INDEX(Templates!G$2:G$140,ROW()-ROW($20:$20)+1))</f>
        <v>Loop 1</v>
      </c>
      <c r="J128" s="68" t="str" cm="1">
        <f t="array" ref="J128">IF(INDEX(Templates!H$2:H$140,ROW()-ROW($20:$20)+1)="","",INDEX(Templates!H$2:H$140,ROW()-ROW($20:$20)+1))</f>
        <v>id</v>
      </c>
      <c r="K128" s="69" t="str" cm="1">
        <f t="array" ref="K128">IF(INDEX(Templates!I$2:I$140,ROW()-ROW($20:$20)+1)="","",INDEX(Templates!I$2:I$140,ROW()-ROW($20:$20)+1))</f>
        <v/>
      </c>
      <c r="L128" s="69" t="str" cm="1">
        <f t="array" ref="L128">IF(INDEX(Templates!J$2:J$140,ROW()-ROW($20:$20)+1)="","",INDEX(Templates!J$2:J$140,ROW()-ROW($20:$20)+1))</f>
        <v/>
      </c>
      <c r="M128" s="55" t="str" cm="1">
        <f t="array" ref="M128">IF(INDEX(Templates!$K$2:$EN$139,ROW()-ROW(M$20)+1, MATCH(M$16,Templates!$K$1:EN$1,0))="","",INDEX(Templates!$K$2:$EN$139,ROW()-ROW(M$20)+1, MATCH(M$16,Templates!$K$1:EN$1,0)))</f>
        <v/>
      </c>
      <c r="N128" s="55" t="str" cm="1">
        <f t="array" ref="N128">IF(INDEX(Templates!$K$2:$EN$139,ROW()-ROW(N$20)+1, MATCH(N$16,Templates!$K$1:EO$1,0))="","",INDEX(Templates!$K$2:$EN$139,ROW()-ROW(N$20)+1, MATCH(N$16,Templates!$K$1:EO$1,0)))</f>
        <v/>
      </c>
      <c r="O128" s="55" t="str" cm="1">
        <f t="array" ref="O128">IF(INDEX(Templates!$K$2:$EN$139,ROW()-ROW(O$20)+1, MATCH(O$16,Templates!$K$1:EP$1,0))="","",INDEX(Templates!$K$2:$EN$139,ROW()-ROW(O$20)+1, MATCH(O$16,Templates!$K$1:EP$1,0)))</f>
        <v/>
      </c>
      <c r="P128" s="55" t="str" cm="1">
        <f t="array" ref="P128">IF(INDEX(Templates!$K$2:$EN$139,ROW()-ROW(P$20)+1, MATCH(P$16,Templates!$K$1:EQ$1,0))="","",INDEX(Templates!$K$2:$EN$139,ROW()-ROW(P$20)+1, MATCH(P$16,Templates!$K$1:EQ$1,0)))</f>
        <v/>
      </c>
      <c r="Q128" s="55" t="str" cm="1">
        <f t="array" ref="Q128">IF(INDEX(Templates!$K$2:$EN$139,ROW()-ROW(Q$20)+1, MATCH(Q$16,Templates!$K$1:ER$1,0))="","",INDEX(Templates!$K$2:$EN$139,ROW()-ROW(Q$20)+1, MATCH(Q$16,Templates!$K$1:ER$1,0)))</f>
        <v/>
      </c>
      <c r="R128" s="55" t="str" cm="1">
        <f t="array" ref="R128">IF(INDEX(Templates!$K$2:$EN$139,ROW()-ROW(R$20)+1, MATCH(R$16,Templates!$K$1:EP$1,0))="","",INDEX(Templates!$K$2:$EN$139,ROW()-ROW(R$20)+1, MATCH(R$16,Templates!$K$1:EP$1,0)))</f>
        <v/>
      </c>
      <c r="S128" s="55" t="str" cm="1">
        <f t="array" ref="S128">IF(INDEX(Templates!$K$2:$EN$139,ROW()-ROW(S$20)+1, MATCH(S$16,Templates!$K$1:EQ$1,0))="","",INDEX(Templates!$K$2:$EN$139,ROW()-ROW(S$20)+1, MATCH(S$16,Templates!$K$1:EQ$1,0)))</f>
        <v/>
      </c>
      <c r="T128" s="55" t="str" cm="1">
        <f t="array" ref="T128">IF(INDEX(Templates!$K$2:$EN$139,ROW()-ROW(T$20)+1, MATCH(T$16,Templates!$K$1:ER$1,0))="","",INDEX(Templates!$K$2:$EN$139,ROW()-ROW(T$20)+1, MATCH(T$16,Templates!$K$1:ER$1,0)))</f>
        <v/>
      </c>
      <c r="U128" s="55" t="str" cm="1">
        <f t="array" ref="U128">IF(INDEX(Templates!$K$2:$EN$139,ROW()-ROW(U$20)+1, MATCH(U$16,Templates!$K$1:ES$1,0))="","",INDEX(Templates!$K$2:$EN$139,ROW()-ROW(U$20)+1, MATCH(U$16,Templates!$K$1:ES$1,0)))</f>
        <v/>
      </c>
      <c r="V128" s="55" t="str" cm="1">
        <f t="array" ref="V128">IF(INDEX(Templates!$K$2:$EN$139,ROW()-ROW(V$20)+1, MATCH(V$16,Templates!$K$1:ET$1,0))="","",INDEX(Templates!$K$2:$EN$139,ROW()-ROW(V$20)+1, MATCH(V$16,Templates!$K$1:ET$1,0)))</f>
        <v/>
      </c>
      <c r="W128" s="55" t="str" cm="1">
        <f t="array" ref="W128">IF(INDEX(Templates!$K$2:$EN$139,ROW()-ROW(W$20)+1, MATCH(W$16,Templates!$K$1:ER$1,0))="","",INDEX(Templates!$K$2:$EN$139,ROW()-ROW(W$20)+1, MATCH(W$16,Templates!$K$1:ER$1,0)))</f>
        <v/>
      </c>
      <c r="X128" s="55" t="str" cm="1">
        <f t="array" ref="X128">IF(INDEX(Templates!$K$2:$EN$139,ROW()-ROW(X$20)+1, MATCH(X$16,Templates!$K$1:ES$1,0))="","",INDEX(Templates!$K$2:$EN$139,ROW()-ROW(X$20)+1, MATCH(X$16,Templates!$K$1:ES$1,0)))</f>
        <v/>
      </c>
      <c r="Y128" s="55" t="str" cm="1">
        <f t="array" ref="Y128">IF(INDEX(Templates!$K$2:$EN$139,ROW()-ROW(Y$20)+1, MATCH(Y$16,Templates!$K$1:ET$1,0))="","",INDEX(Templates!$K$2:$EN$139,ROW()-ROW(Y$20)+1, MATCH(Y$16,Templates!$K$1:ET$1,0)))</f>
        <v/>
      </c>
      <c r="Z128" s="55" t="str" cm="1">
        <f t="array" ref="Z128">IF(INDEX(Templates!$K$2:$EN$139,ROW()-ROW(Z$20)+1, MATCH(Z$16,Templates!$K$1:EU$1,0))="","",INDEX(Templates!$K$2:$EN$139,ROW()-ROW(Z$20)+1, MATCH(Z$16,Templates!$K$1:EU$1,0)))</f>
        <v/>
      </c>
      <c r="AA128" s="55" t="str" cm="1">
        <f t="array" ref="AA128">IF(INDEX(Templates!$K$2:$EN$139,ROW()-ROW(AA$20)+1, MATCH(AA$16,Templates!$K$1:EV$1,0))="","",INDEX(Templates!$K$2:$EN$139,ROW()-ROW(AA$20)+1, MATCH(AA$16,Templates!$K$1:EV$1,0)))</f>
        <v/>
      </c>
      <c r="AB128" s="55" t="str" cm="1">
        <f t="array" ref="AB128">IF(INDEX(Templates!$K$2:$EN$139,ROW()-ROW(AB$20)+1, MATCH(AB$16,Templates!$K$1:ET$1,0))="","",INDEX(Templates!$K$2:$EN$139,ROW()-ROW(AB$20)+1, MATCH(AB$16,Templates!$K$1:ET$1,0)))</f>
        <v/>
      </c>
      <c r="AC128" s="55" t="str" cm="1">
        <f t="array" ref="AC128">IF(INDEX(Templates!$K$2:$EN$139,ROW()-ROW(AC$20)+1, MATCH(AC$16,Templates!$K$1:EU$1,0))="","",INDEX(Templates!$K$2:$EN$139,ROW()-ROW(AC$20)+1, MATCH(AC$16,Templates!$K$1:EU$1,0)))</f>
        <v/>
      </c>
      <c r="AD128" s="55" t="str" cm="1">
        <f t="array" ref="AD128">IF(INDEX(Templates!$K$2:$EN$139,ROW()-ROW(AD$20)+1, MATCH(AD$16,Templates!$K$1:EV$1,0))="","",INDEX(Templates!$K$2:$EN$139,ROW()-ROW(AD$20)+1, MATCH(AD$16,Templates!$K$1:EV$1,0)))</f>
        <v/>
      </c>
      <c r="AE128" s="55" t="str" cm="1">
        <f t="array" ref="AE128">IF(INDEX(Templates!$K$2:$EN$139,ROW()-ROW(AE$20)+1, MATCH(AE$16,Templates!$K$1:EV$1,0))="","",INDEX(Templates!$K$2:$EN$139,ROW()-ROW(AE$20)+1, MATCH(AE$16,Templates!$K$1:EV$1,0)))</f>
        <v/>
      </c>
      <c r="AF128" s="55" t="str" cm="1">
        <f t="array" ref="AF128">IF(INDEX(Templates!$K$2:$EN$139,ROW()-ROW(AF$20)+1, MATCH(AF$16,Templates!$K$1:EW$1,0))="","",INDEX(Templates!$K$2:$EN$139,ROW()-ROW(AF$20)+1, MATCH(AF$16,Templates!$K$1:EW$1,0)))</f>
        <v/>
      </c>
      <c r="AG128" s="55" t="str" cm="1">
        <f t="array" ref="AG128">IF(INDEX(Templates!$K$2:$EN$139,ROW()-ROW(AG$20)+1, MATCH(AG$16,Templates!$K$1:EX$1,0))="","",INDEX(Templates!$K$2:$EN$139,ROW()-ROW(AG$20)+1, MATCH(AG$16,Templates!$K$1:EX$1,0)))</f>
        <v/>
      </c>
      <c r="AH128" s="55" t="str" cm="1">
        <f t="array" ref="AH128">IF(INDEX(Templates!$K$2:$EN$139,ROW()-ROW(AH$20)+1, MATCH(AH$16,Templates!$K$1:EX$1,0))="","",INDEX(Templates!$K$2:$EN$139,ROW()-ROW(AH$20)+1, MATCH(AH$16,Templates!$K$1:EX$1,0)))</f>
        <v/>
      </c>
      <c r="AI128" s="55" t="str" cm="1">
        <f t="array" ref="AI128">IF(INDEX(Templates!$K$2:$EN$139,ROW()-ROW(AI$20)+1, MATCH(AI$16,Templates!$K$1:EV$1,0))="","",INDEX(Templates!$K$2:$EN$139,ROW()-ROW(AI$20)+1, MATCH(AI$16,Templates!$K$1:EV$1,0)))</f>
        <v>Secondary CHW Loop 1</v>
      </c>
      <c r="AJ128" s="55" t="str" cm="1">
        <f t="array" ref="AJ128">IF(INDEX(Templates!$K$2:$EN$139,ROW()-ROW(AJ$20)+1, MATCH(AJ$16,Templates!$K$1:EW$1,0))="","",INDEX(Templates!$K$2:$EN$139,ROW()-ROW(AJ$20)+1, MATCH(AJ$16,Templates!$K$1:EW$1,0)))</f>
        <v>Secondary CHW Loop 1</v>
      </c>
      <c r="AK128" s="55" t="str" cm="1">
        <f t="array" ref="AK128">IF(INDEX(Templates!$K$2:$EN$139,ROW()-ROW(AK$20)+1, MATCH(AK$16,Templates!$K$1:EX$1,0))="","",INDEX(Templates!$K$2:$EN$139,ROW()-ROW(AK$20)+1, MATCH(AK$16,Templates!$K$1:EX$1,0)))</f>
        <v/>
      </c>
      <c r="AL128" s="55" t="str" cm="1">
        <f t="array" ref="AL128">IF(INDEX(Templates!$K$2:$EN$139,ROW()-ROW(AL$20)+1, MATCH(AL$16,Templates!$K$1:EY$1,0))="","",INDEX(Templates!$K$2:$EN$139,ROW()-ROW(AL$20)+1, MATCH(AL$16,Templates!$K$1:EY$1,0)))</f>
        <v/>
      </c>
      <c r="AM128" s="55" t="str" cm="1">
        <f t="array" ref="AM128">IF(INDEX(Templates!$K$2:$EN$139,ROW()-ROW(AM$20)+1, MATCH(AM$16,Templates!$K$1:EX$1,0))="","",INDEX(Templates!$K$2:$EN$139,ROW()-ROW(AM$20)+1, MATCH(AM$16,Templates!$K$1:EX$1,0)))</f>
        <v>Secondary CHW Loop 1</v>
      </c>
      <c r="AN128" s="55" t="str" cm="1">
        <f t="array" ref="AN128">IF(INDEX(Templates!$K$2:$EN$139,ROW()-ROW(AN$20)+1, MATCH(AN$16,Templates!$K$1:EY$1,0))="","",INDEX(Templates!$K$2:$EN$139,ROW()-ROW(AN$20)+1, MATCH(AN$16,Templates!$K$1:EY$1,0)))</f>
        <v>Secondary CHW Loop 1</v>
      </c>
      <c r="AO128" s="55" t="str" cm="1">
        <f t="array" ref="AO128">IF(INDEX(Templates!$K$2:$EN$139,ROW()-ROW(AO$20)+1, MATCH(AO$16,Templates!$K$1:EZ$1,0))="","",INDEX(Templates!$K$2:$EN$139,ROW()-ROW(AO$20)+1, MATCH(AO$16,Templates!$K$1:EZ$1,0)))</f>
        <v/>
      </c>
      <c r="AP128" s="55" t="str" cm="1">
        <f t="array" ref="AP128">IF(INDEX(Templates!$K$2:$EN$139,ROW()-ROW(AP$20)+1, MATCH(AP$16,Templates!$K$1:FA$1,0))="","",INDEX(Templates!$K$2:$EN$139,ROW()-ROW(AP$20)+1, MATCH(AP$16,Templates!$K$1:FA$1,0)))</f>
        <v/>
      </c>
      <c r="AQ128" s="55" t="str" cm="1">
        <f t="array" ref="AQ128">IF(INDEX(Templates!$K$2:$EN$139,ROW()-ROW(AQ$20)+1, MATCH(AQ$16,Templates!$K$1:FB$1,0))="","",INDEX(Templates!$K$2:$EN$139,ROW()-ROW(AQ$20)+1, MATCH(AQ$16,Templates!$K$1:FB$1,0)))</f>
        <v/>
      </c>
      <c r="AR128" s="55" t="str" cm="1">
        <f t="array" ref="AR128">IF(INDEX(Templates!$K$2:$EN$139,ROW()-ROW(AR$20)+1, MATCH(AR$16,Templates!$K$1:EZ$1,0))="","",INDEX(Templates!$K$2:$EN$139,ROW()-ROW(AR$20)+1, MATCH(AR$16,Templates!$K$1:EZ$1,0)))</f>
        <v/>
      </c>
      <c r="AS128" s="55" t="str" cm="1">
        <f t="array" ref="AS128">IF(INDEX(Templates!$K$2:$EN$139,ROW()-ROW(AS$20)+1, MATCH(AS$16,Templates!$K$1:FA$1,0))="","",INDEX(Templates!$K$2:$EN$139,ROW()-ROW(AS$20)+1, MATCH(AS$16,Templates!$K$1:FA$1,0)))</f>
        <v/>
      </c>
      <c r="AT128" s="55" t="str" cm="1">
        <f t="array" ref="AT128">IF(INDEX(Templates!$K$2:$EN$139,ROW()-ROW(AT$20)+1, MATCH(AT$16,Templates!$K$1:FB$1,0))="","",INDEX(Templates!$K$2:$EN$139,ROW()-ROW(AT$20)+1, MATCH(AT$16,Templates!$K$1:FB$1,0)))</f>
        <v/>
      </c>
      <c r="AU128" s="55" t="str" cm="1">
        <f t="array" ref="AU128">IF(INDEX(Templates!$K$2:$EN$139,ROW()-ROW(AU$20)+1, MATCH(AU$16,Templates!$K$1:FC$1,0))="","",INDEX(Templates!$K$2:$EN$139,ROW()-ROW(AU$20)+1, MATCH(AU$16,Templates!$K$1:FC$1,0)))</f>
        <v/>
      </c>
      <c r="AV128" s="55" t="str" cm="1">
        <f t="array" ref="AV128">IF(INDEX(Templates!$K$2:$EN$139,ROW()-ROW(AV$20)+1, MATCH(AV$16,Templates!$K$1:FD$1,0))="","",INDEX(Templates!$K$2:$EN$139,ROW()-ROW(AV$20)+1, MATCH(AV$16,Templates!$K$1:FD$1,0)))</f>
        <v/>
      </c>
      <c r="AW128" s="55" t="str" cm="1">
        <f t="array" ref="AW128">IF(INDEX(Templates!$K$2:$EN$139,ROW()-ROW(AW$20)+1, MATCH(AW$16,Templates!$K$1:FB$1,0))="","",INDEX(Templates!$K$2:$EN$139,ROW()-ROW(AW$20)+1, MATCH(AW$16,Templates!$K$1:FB$1,0)))</f>
        <v/>
      </c>
      <c r="AX128" s="55" t="str" cm="1">
        <f t="array" ref="AX128">IF(INDEX(Templates!$K$2:$EN$139,ROW()-ROW(AX$20)+1, MATCH(AX$16,Templates!$K$1:FC$1,0))="","",INDEX(Templates!$K$2:$EN$139,ROW()-ROW(AX$20)+1, MATCH(AX$16,Templates!$K$1:FC$1,0)))</f>
        <v/>
      </c>
      <c r="AY128" s="55" t="str" cm="1">
        <f t="array" ref="AY128">IF(INDEX(Templates!$K$2:$EN$139,ROW()-ROW(AY$20)+1, MATCH(AY$16,Templates!$K$1:FD$1,0))="","",INDEX(Templates!$K$2:$EN$139,ROW()-ROW(AY$20)+1, MATCH(AY$16,Templates!$K$1:FD$1,0)))</f>
        <v/>
      </c>
      <c r="AZ128" s="55" t="str" cm="1">
        <f t="array" ref="AZ128">IF(INDEX(Templates!$K$2:$EN$139,ROW()-ROW(AZ$20)+1, MATCH(AZ$16,Templates!$K$1:FE$1,0))="","",INDEX(Templates!$K$2:$EN$139,ROW()-ROW(AZ$20)+1, MATCH(AZ$16,Templates!$K$1:FE$1,0)))</f>
        <v/>
      </c>
      <c r="BA128" s="55" t="str" cm="1">
        <f t="array" ref="BA128">IF(INDEX(Templates!$K$2:$EN$139,ROW()-ROW(BA$20)+1, MATCH(BA$16,Templates!$K$1:FF$1,0))="","",INDEX(Templates!$K$2:$EN$139,ROW()-ROW(BA$20)+1, MATCH(BA$16,Templates!$K$1:FF$1,0)))</f>
        <v/>
      </c>
      <c r="BB128" s="55" t="str" cm="1">
        <f t="array" ref="BB128">IF(INDEX(Templates!$K$2:$EN$139,ROW()-ROW(BB$20)+1, MATCH(BB$16,Templates!$K$1:FD$1,0))="","",INDEX(Templates!$K$2:$EN$139,ROW()-ROW(BB$20)+1, MATCH(BB$16,Templates!$K$1:FD$1,0)))</f>
        <v/>
      </c>
      <c r="BC128" s="55" t="str" cm="1">
        <f t="array" ref="BC128">IF(INDEX(Templates!$K$2:$EN$139,ROW()-ROW(BC$20)+1, MATCH(BC$16,Templates!$K$1:FE$1,0))="","",INDEX(Templates!$K$2:$EN$139,ROW()-ROW(BC$20)+1, MATCH(BC$16,Templates!$K$1:FE$1,0)))</f>
        <v/>
      </c>
      <c r="BD128" s="55" t="str" cm="1">
        <f t="array" ref="BD128">IF(INDEX(Templates!$K$2:$EN$139,ROW()-ROW(BD$20)+1, MATCH(BD$16,Templates!$K$1:FF$1,0))="","",INDEX(Templates!$K$2:$EN$139,ROW()-ROW(BD$20)+1, MATCH(BD$16,Templates!$K$1:FF$1,0)))</f>
        <v/>
      </c>
      <c r="BE128" s="55" t="str" cm="1">
        <f t="array" ref="BE128">IF(INDEX(Templates!$K$2:$EN$139,ROW()-ROW(BE$20)+1, MATCH(BE$16,Templates!$K$1:FG$1,0))="","",INDEX(Templates!$K$2:$EN$139,ROW()-ROW(BE$20)+1, MATCH(BE$16,Templates!$K$1:FG$1,0)))</f>
        <v>Secondary CHW Loop 1</v>
      </c>
      <c r="BF128" s="55" t="str" cm="1">
        <f t="array" ref="BF128">IF(INDEX(Templates!$K$2:$EN$139,ROW()-ROW(BF$20)+1, MATCH(BF$16,Templates!$K$1:FH$1,0))="","",INDEX(Templates!$K$2:$EN$139,ROW()-ROW(BF$20)+1, MATCH(BF$16,Templates!$K$1:FH$1,0)))</f>
        <v>Secondary CHW Loop 1</v>
      </c>
      <c r="BG128" s="55" t="str" cm="1">
        <f t="array" ref="BG128">IF(INDEX(Templates!$K$2:$EN$139,ROW()-ROW(BG$20)+1, MATCH(BG$16,Templates!$K$1:FG$1,0))="","",INDEX(Templates!$K$2:$EN$139,ROW()-ROW(BG$20)+1, MATCH(BG$16,Templates!$K$1:FG$1,0)))</f>
        <v/>
      </c>
      <c r="BH128" s="55" t="str" cm="1">
        <f t="array" ref="BH128">IF(INDEX(Templates!$K$2:$EN$139,ROW()-ROW(BH$20)+1, MATCH(BH$16,Templates!$K$1:FH$1,0))="","",INDEX(Templates!$K$2:$EN$139,ROW()-ROW(BH$20)+1, MATCH(BH$16,Templates!$K$1:FH$1,0)))</f>
        <v/>
      </c>
      <c r="BI128" s="55" t="str" cm="1">
        <f t="array" ref="BI128">IF(INDEX(Templates!$K$2:$EN$139,ROW()-ROW(BI$20)+1, MATCH(BI$16,Templates!$K$1:FI$1,0))="","",INDEX(Templates!$K$2:$EN$139,ROW()-ROW(BI$20)+1, MATCH(BI$16,Templates!$K$1:FI$1,0)))</f>
        <v/>
      </c>
      <c r="BJ128" s="55" t="str" cm="1">
        <f t="array" ref="BJ128">IF(INDEX(Templates!$K$2:$EN$139,ROW()-ROW(BJ$20)+1, MATCH(BJ$16,Templates!$K$1:FJ$1,0))="","",INDEX(Templates!$K$2:$EN$139,ROW()-ROW(BJ$20)+1, MATCH(BJ$16,Templates!$K$1:FJ$1,0)))</f>
        <v/>
      </c>
      <c r="BK128" s="55" t="str" cm="1">
        <f t="array" ref="BK128">IF(INDEX(Templates!$K$2:$EN$139,ROW()-ROW(BK$20)+1, MATCH(BK$16,Templates!$K$1:FI$1,0))="","",INDEX(Templates!$K$2:$EN$139,ROW()-ROW(BK$20)+1, MATCH(BK$16,Templates!$K$1:FI$1,0)))</f>
        <v/>
      </c>
      <c r="BL128" s="55" t="str" cm="1">
        <f t="array" ref="BL128">IF(INDEX(Templates!$K$2:$EN$139,ROW()-ROW(BL$20)+1, MATCH(BL$16,Templates!$K$1:FJ$1,0))="","",INDEX(Templates!$K$2:$EN$139,ROW()-ROW(BL$20)+1, MATCH(BL$16,Templates!$K$1:FJ$1,0)))</f>
        <v/>
      </c>
      <c r="BM128" s="55" t="str" cm="1">
        <f t="array" ref="BM128">IF(INDEX(Templates!$K$2:$EN$139,ROW()-ROW(BM$20)+1, MATCH(BM$16,Templates!$K$1:EZ$1,0))="","",INDEX(Templates!$K$2:$EN$139,ROW()-ROW(BM$20)+1, MATCH(BM$16,Templates!$K$1:EZ$1,0)))</f>
        <v/>
      </c>
      <c r="BN128" s="55" t="str" cm="1">
        <f t="array" ref="BN128">IF(INDEX(Templates!$K$2:$EN$139,ROW()-ROW(BN$20)+1, MATCH(BN$16,Templates!$K$1:FA$1,0))="","",INDEX(Templates!$K$2:$EN$139,ROW()-ROW(BN$20)+1, MATCH(BN$16,Templates!$K$1:FA$1,0)))</f>
        <v/>
      </c>
      <c r="BO128" s="55" t="str" cm="1">
        <f t="array" ref="BO128">IF(INDEX(Templates!$K$2:$EN$139,ROW()-ROW(BO$20)+1, MATCH(BO$16,Templates!$K$1:FB$1,0))="","",INDEX(Templates!$K$2:$EN$139,ROW()-ROW(BO$20)+1, MATCH(BO$16,Templates!$K$1:FB$1,0)))</f>
        <v>Secondary CHW Loop 1</v>
      </c>
      <c r="BP128" s="55" t="str" cm="1">
        <f t="array" ref="BP128">IF(INDEX(Templates!$K$2:$EN$139,ROW()-ROW(BP$20)+1, MATCH(BP$16,Templates!$K$1:FC$1,0))="","",INDEX(Templates!$K$2:$EN$139,ROW()-ROW(BP$20)+1, MATCH(BP$16,Templates!$K$1:FC$1,0)))</f>
        <v>Secondary CHW Loop 1</v>
      </c>
      <c r="BQ128" s="55" t="str" cm="1">
        <f t="array" ref="BQ128">IF(INDEX(Templates!$K$2:$EN$139,ROW()-ROW(BQ$20)+1, MATCH(BQ$16,Templates!$K$1:FD$1,0))="","",INDEX(Templates!$K$2:$EN$139,ROW()-ROW(BQ$20)+1, MATCH(BQ$16,Templates!$K$1:FD$1,0)))</f>
        <v/>
      </c>
      <c r="BR128" s="55" t="str" cm="1">
        <f t="array" ref="BR128">IF(INDEX(Templates!$K$2:$EN$139,ROW()-ROW(BR$20)+1, MATCH(BR$16,Templates!$K$1:FB$1,0))="","",INDEX(Templates!$K$2:$EN$139,ROW()-ROW(BR$20)+1, MATCH(BR$16,Templates!$K$1:FB$1,0)))</f>
        <v/>
      </c>
      <c r="BS128" s="55" t="str" cm="1">
        <f t="array" ref="BS128">IF(INDEX(Templates!$K$2:$EN$139,ROW()-ROW(BS$20)+1, MATCH(BS$16,Templates!$K$1:FC$1,0))="","",INDEX(Templates!$K$2:$EN$139,ROW()-ROW(BS$20)+1, MATCH(BS$16,Templates!$K$1:FC$1,0)))</f>
        <v/>
      </c>
      <c r="BT128" s="55" t="str" cm="1">
        <f t="array" ref="BT128">IF(INDEX(Templates!$K$2:$EN$139,ROW()-ROW(BT$20)+1, MATCH(BT$16,Templates!$K$1:FD$1,0))="","",INDEX(Templates!$K$2:$EN$139,ROW()-ROW(BT$20)+1, MATCH(BT$16,Templates!$K$1:FD$1,0)))</f>
        <v/>
      </c>
      <c r="BU128" s="55" t="str" cm="1">
        <f t="array" ref="BU128">IF(INDEX(Templates!$K$2:$EN$139,ROW()-ROW(BU$20)+1, MATCH(BU$16,Templates!$K$1:FE$1,0))="","",INDEX(Templates!$K$2:$EN$139,ROW()-ROW(BU$20)+1, MATCH(BU$16,Templates!$K$1:FE$1,0)))</f>
        <v/>
      </c>
      <c r="BV128" s="55" t="str" cm="1">
        <f t="array" ref="BV128">IF(INDEX(Templates!$K$2:$EN$139,ROW()-ROW(BV$20)+1, MATCH(BV$16,Templates!$K$1:FF$1,0))="","",INDEX(Templates!$K$2:$EN$139,ROW()-ROW(BV$20)+1, MATCH(BV$16,Templates!$K$1:FF$1,0)))</f>
        <v/>
      </c>
      <c r="BW128" s="55" t="str" cm="1">
        <f t="array" ref="BW128">IF(INDEX(Templates!$K$2:$EN$139,ROW()-ROW(BW$20)+1, MATCH(BW$16,Templates!$K$1:FD$1,0))="","",INDEX(Templates!$K$2:$EN$139,ROW()-ROW(BW$20)+1, MATCH(BW$16,Templates!$K$1:FD$1,0)))</f>
        <v/>
      </c>
      <c r="BX128" s="55" t="str" cm="1">
        <f t="array" ref="BX128">IF(INDEX(Templates!$K$2:$EN$139,ROW()-ROW(BX$20)+1, MATCH(BX$16,Templates!$K$1:FE$1,0))="","",INDEX(Templates!$K$2:$EN$139,ROW()-ROW(BX$20)+1, MATCH(BX$16,Templates!$K$1:FE$1,0)))</f>
        <v/>
      </c>
      <c r="BY128" s="55" t="str" cm="1">
        <f t="array" ref="BY128">IF(INDEX(Templates!$K$2:$EN$139,ROW()-ROW(BY$20)+1, MATCH(BY$16,Templates!$K$1:FF$1,0))="","",INDEX(Templates!$K$2:$EN$139,ROW()-ROW(BY$20)+1, MATCH(BY$16,Templates!$K$1:FF$1,0)))</f>
        <v/>
      </c>
      <c r="BZ128" s="55" t="str" cm="1">
        <f t="array" ref="BZ128">IF(INDEX(Templates!$K$2:$EN$139,ROW()-ROW(BZ$20)+1, MATCH(BZ$16,Templates!$K$1:FG$1,0))="","",INDEX(Templates!$K$2:$EN$139,ROW()-ROW(BZ$20)+1, MATCH(BZ$16,Templates!$K$1:FG$1,0)))</f>
        <v/>
      </c>
      <c r="CA128" s="55" t="str" cm="1">
        <f t="array" ref="CA128">IF(INDEX(Templates!$K$2:$EN$139,ROW()-ROW(CA$20)+1, MATCH(CA$16,Templates!$K$1:FH$1,0))="","",INDEX(Templates!$K$2:$EN$139,ROW()-ROW(CA$20)+1, MATCH(CA$16,Templates!$K$1:FH$1,0)))</f>
        <v/>
      </c>
      <c r="CB128" s="55" t="str" cm="1">
        <f t="array" ref="CB128">IF(INDEX(Templates!$K$2:$EN$139,ROW()-ROW(CB$20)+1, MATCH(CB$16,Templates!$K$1:FI$1,0))="","",INDEX(Templates!$K$2:$EN$139,ROW()-ROW(CB$20)+1, MATCH(CB$16,Templates!$K$1:FI$1,0)))</f>
        <v/>
      </c>
      <c r="CC128" s="55" t="str" cm="1">
        <f t="array" ref="CC128">IF(INDEX(Templates!$K$2:$EN$139,ROW()-ROW(CC$20)+1, MATCH(CC$16,Templates!$K$1:FF$1,0))="","",INDEX(Templates!$K$2:$EN$139,ROW()-ROW(CC$20)+1, MATCH(CC$16,Templates!$K$1:FF$1,0)))</f>
        <v/>
      </c>
      <c r="CD128" s="55" t="str" cm="1">
        <f t="array" ref="CD128">IF(INDEX(Templates!$K$2:$EN$139,ROW()-ROW(CD$20)+1, MATCH(CD$16,Templates!$K$1:FG$1,0))="","",INDEX(Templates!$K$2:$EN$139,ROW()-ROW(CD$20)+1, MATCH(CD$16,Templates!$K$1:FG$1,0)))</f>
        <v/>
      </c>
      <c r="CE128" s="55" t="str" cm="1">
        <f t="array" ref="CE128">IF(INDEX(Templates!$K$2:$EN$139,ROW()-ROW(CE$20)+1, MATCH(CE$16,Templates!$K$1:FH$1,0))="","",INDEX(Templates!$K$2:$EN$139,ROW()-ROW(CE$20)+1, MATCH(CE$16,Templates!$K$1:FH$1,0)))</f>
        <v/>
      </c>
      <c r="CF128" s="55" t="str" cm="1">
        <f t="array" ref="CF128">IF(INDEX(Templates!$K$2:$EN$139,ROW()-ROW(CF$20)+1, MATCH(CF$16,Templates!$K$1:FI$1,0))="","",INDEX(Templates!$K$2:$EN$139,ROW()-ROW(CF$20)+1, MATCH(CF$16,Templates!$K$1:FI$1,0)))</f>
        <v/>
      </c>
      <c r="CG128" s="55" t="str" cm="1">
        <f t="array" ref="CG128">IF(INDEX(Templates!$K$2:$EN$139,ROW()-ROW(CG$20)+1, MATCH(CG$16,Templates!$K$1:FJ$1,0))="","",INDEX(Templates!$K$2:$EN$139,ROW()-ROW(CG$20)+1, MATCH(CG$16,Templates!$K$1:FJ$1,0)))</f>
        <v/>
      </c>
      <c r="CH128" s="55" t="str" cm="1">
        <f t="array" ref="CH128">IF(INDEX(Templates!$K$2:$EN$139,ROW()-ROW(CH$20)+1, MATCH(CH$16,Templates!$K$1:FH$1,0))="","",INDEX(Templates!$K$2:$EN$139,ROW()-ROW(CH$20)+1, MATCH(CH$16,Templates!$K$1:FH$1,0)))</f>
        <v/>
      </c>
      <c r="CI128" s="55" t="str" cm="1">
        <f t="array" ref="CI128">IF(INDEX(Templates!$K$2:$EN$139,ROW()-ROW(CI$20)+1, MATCH(CI$16,Templates!$K$1:FI$1,0))="","",INDEX(Templates!$K$2:$EN$139,ROW()-ROW(CI$20)+1, MATCH(CI$16,Templates!$K$1:FI$1,0)))</f>
        <v/>
      </c>
      <c r="CJ128" s="55" t="str" cm="1">
        <f t="array" ref="CJ128">IF(INDEX(Templates!$K$2:$EN$139,ROW()-ROW(CJ$20)+1, MATCH(CJ$16,Templates!$K$1:FJ$1,0))="","",INDEX(Templates!$K$2:$EN$139,ROW()-ROW(CJ$20)+1, MATCH(CJ$16,Templates!$K$1:FJ$1,0)))</f>
        <v/>
      </c>
      <c r="CK128" s="55" t="str" cm="1">
        <f t="array" ref="CK128">IF(INDEX(Templates!$K$2:$EN$139,ROW()-ROW(CK$20)+1, MATCH(CK$16,Templates!$K$1:FK$1,0))="","",INDEX(Templates!$K$2:$EN$139,ROW()-ROW(CK$20)+1, MATCH(CK$16,Templates!$K$1:FK$1,0)))</f>
        <v/>
      </c>
      <c r="CL128" s="55" t="str" cm="1">
        <f t="array" ref="CL128">IF(INDEX(Templates!$K$2:$EN$139,ROW()-ROW(CL$20)+1, MATCH(CL$16,Templates!$K$1:FL$1,0))="","",INDEX(Templates!$K$2:$EN$139,ROW()-ROW(CL$20)+1, MATCH(CL$16,Templates!$K$1:FL$1,0)))</f>
        <v/>
      </c>
      <c r="CM128" s="55" t="str" cm="1">
        <f t="array" ref="CM128">IF(INDEX(Templates!$K$2:$EN$139,ROW()-ROW(CM$20)+1, MATCH(CM$16,Templates!$K$1:FJ$1,0))="","",INDEX(Templates!$K$2:$EN$139,ROW()-ROW(CM$20)+1, MATCH(CM$16,Templates!$K$1:FJ$1,0)))</f>
        <v/>
      </c>
      <c r="CN128" s="55" t="str" cm="1">
        <f t="array" ref="CN128">IF(INDEX(Templates!$K$2:$EN$139,ROW()-ROW(CN$20)+1, MATCH(CN$16,Templates!$K$1:FK$1,0))="","",INDEX(Templates!$K$2:$EN$139,ROW()-ROW(CN$20)+1, MATCH(CN$16,Templates!$K$1:FK$1,0)))</f>
        <v/>
      </c>
      <c r="CO128" s="55" t="str" cm="1">
        <f t="array" ref="CO128">IF(INDEX(Templates!$K$2:$EN$139,ROW()-ROW(CO$20)+1, MATCH(CO$16,Templates!$K$1:FL$1,0))="","",INDEX(Templates!$K$2:$EN$139,ROW()-ROW(CO$20)+1, MATCH(CO$16,Templates!$K$1:FL$1,0)))</f>
        <v/>
      </c>
      <c r="CP128" s="55" t="str" cm="1">
        <f t="array" ref="CP128">IF(INDEX(Templates!$K$2:$EN$139,ROW()-ROW(CP$20)+1, MATCH(CP$16,Templates!$K$1:FM$1,0))="","",INDEX(Templates!$K$2:$EN$139,ROW()-ROW(CP$20)+1, MATCH(CP$16,Templates!$K$1:FM$1,0)))</f>
        <v/>
      </c>
      <c r="CQ128" s="55" t="str" cm="1">
        <f t="array" ref="CQ128">IF(INDEX(Templates!$K$2:$EN$139,ROW()-ROW(CQ$20)+1, MATCH(CQ$16,Templates!$K$1:FN$1,0))="","",INDEX(Templates!$K$2:$EN$139,ROW()-ROW(CQ$20)+1, MATCH(CQ$16,Templates!$K$1:FN$1,0)))</f>
        <v/>
      </c>
      <c r="CR128" s="55" t="str" cm="1">
        <f t="array" ref="CR128">IF(INDEX(Templates!$K$2:$EN$139,ROW()-ROW(CR$20)+1, MATCH(CR$16,Templates!$K$1:FL$1,0))="","",INDEX(Templates!$K$2:$EN$139,ROW()-ROW(CR$20)+1, MATCH(CR$16,Templates!$K$1:FL$1,0)))</f>
        <v/>
      </c>
      <c r="CS128" s="55" t="str" cm="1">
        <f t="array" ref="CS128">IF(INDEX(Templates!$K$2:$EN$139,ROW()-ROW(CS$20)+1, MATCH(CS$16,Templates!$K$1:FM$1,0))="","",INDEX(Templates!$K$2:$EN$139,ROW()-ROW(CS$20)+1, MATCH(CS$16,Templates!$K$1:FM$1,0)))</f>
        <v/>
      </c>
      <c r="CT128" s="55" t="str" cm="1">
        <f t="array" ref="CT128">IF(INDEX(Templates!$K$2:$EN$139,ROW()-ROW(CT$20)+1, MATCH(CT$16,Templates!$K$1:FN$1,0))="","",INDEX(Templates!$K$2:$EN$139,ROW()-ROW(CT$20)+1, MATCH(CT$16,Templates!$K$1:FN$1,0)))</f>
        <v>Secondary CHW Loop 1</v>
      </c>
      <c r="CU128" s="55" t="str" cm="1">
        <f t="array" ref="CU128">IF(INDEX(Templates!$K$2:$EN$139,ROW()-ROW(CU$20)+1, MATCH(CU$16,Templates!$K$1:FO$1,0))="","",INDEX(Templates!$K$2:$EN$139,ROW()-ROW(CU$20)+1, MATCH(CU$16,Templates!$K$1:FO$1,0)))</f>
        <v>Secondary CHW Loop 1</v>
      </c>
      <c r="CV128" s="55" t="str" cm="1">
        <f t="array" ref="CV128">IF(INDEX(Templates!$K$2:$EN$139,ROW()-ROW(CV$20)+1, MATCH(CV$16,Templates!$K$1:FP$1,0))="","",INDEX(Templates!$K$2:$EN$139,ROW()-ROW(CV$20)+1, MATCH(CV$16,Templates!$K$1:FP$1,0)))</f>
        <v/>
      </c>
      <c r="CW128" s="55" t="str" cm="1">
        <f t="array" ref="CW128">IF(INDEX(Templates!$K$2:$EN$139,ROW()-ROW(CW$20)+1, MATCH(CW$16,Templates!$K$1:FP$1,0))="","",INDEX(Templates!$K$2:$EN$139,ROW()-ROW(CW$20)+1, MATCH(CW$16,Templates!$K$1:FP$1,0)))</f>
        <v/>
      </c>
      <c r="CX128" s="55" t="str" cm="1">
        <f t="array" ref="CX128">IF(INDEX(Templates!$K$2:$EN$139,ROW()-ROW(CX$20)+1, MATCH(CX$16,Templates!$K$1:FQ$1,0))="","",INDEX(Templates!$K$2:$EN$139,ROW()-ROW(CX$20)+1, MATCH(CX$16,Templates!$K$1:FQ$1,0)))</f>
        <v/>
      </c>
      <c r="CY128" s="55" t="str" cm="1">
        <f t="array" ref="CY128">IF(INDEX(Templates!$K$2:$EN$139,ROW()-ROW(CY$20)+1, MATCH(CY$16,Templates!$K$1:FR$1,0))="","",INDEX(Templates!$K$2:$EN$139,ROW()-ROW(CY$20)+1, MATCH(CY$16,Templates!$K$1:FR$1,0)))</f>
        <v/>
      </c>
      <c r="CZ128" s="55" t="str" cm="1">
        <f t="array" ref="CZ128">IF(INDEX(Templates!$K$2:$EN$139,ROW()-ROW(CZ$20)+1, MATCH(CZ$16,Templates!$K$1:FS$1,0))="","",INDEX(Templates!$K$2:$EN$139,ROW()-ROW(CZ$20)+1, MATCH(CZ$16,Templates!$K$1:FS$1,0)))</f>
        <v/>
      </c>
      <c r="DA128" s="55" t="str" cm="1">
        <f t="array" ref="DA128">IF(INDEX(Templates!$K$2:$EN$139,ROW()-ROW(DA$20)+1, MATCH(DA$16,Templates!$K$1:FT$1,0))="","",INDEX(Templates!$K$2:$EN$139,ROW()-ROW(DA$20)+1, MATCH(DA$16,Templates!$K$1:FT$1,0)))</f>
        <v/>
      </c>
      <c r="DB128" s="55" t="str" cm="1">
        <f t="array" ref="DB128">IF(INDEX(Templates!$K$2:$EN$139,ROW()-ROW(DB$20)+1, MATCH(DB$16,Templates!$K$1:FU$1,0))="","",INDEX(Templates!$K$2:$EN$139,ROW()-ROW(DB$20)+1, MATCH(DB$16,Templates!$K$1:FU$1,0)))</f>
        <v/>
      </c>
      <c r="DC128" s="55" t="str" cm="1">
        <f t="array" ref="DC128">IF(INDEX(Templates!$K$2:$EN$139,ROW()-ROW(DC$20)+1, MATCH(DC$16,Templates!$K$1:FR$1,0))="","",INDEX(Templates!$K$2:$EN$139,ROW()-ROW(DC$20)+1, MATCH(DC$16,Templates!$K$1:FR$1,0)))</f>
        <v/>
      </c>
      <c r="DD128" s="55" t="str" cm="1">
        <f t="array" ref="DD128">IF(INDEX(Templates!$K$2:$EN$139,ROW()-ROW(DD$20)+1, MATCH(DD$16,Templates!$K$1:FS$1,0))="","",INDEX(Templates!$K$2:$EN$139,ROW()-ROW(DD$20)+1, MATCH(DD$16,Templates!$K$1:FS$1,0)))</f>
        <v/>
      </c>
      <c r="DE128" s="55" t="str" cm="1">
        <f t="array" ref="DE128">IF(INDEX(Templates!$K$2:$EN$139,ROW()-ROW(DE$20)+1, MATCH(DE$16,Templates!$K$1:FT$1,0))="","",INDEX(Templates!$K$2:$EN$139,ROW()-ROW(DE$20)+1, MATCH(DE$16,Templates!$K$1:FT$1,0)))</f>
        <v/>
      </c>
      <c r="DF128" s="55" t="str" cm="1">
        <f t="array" ref="DF128">IF(INDEX(Templates!$K$2:$EN$139,ROW()-ROW(DF$20)+1, MATCH(DF$16,Templates!$K$1:FU$1,0))="","",INDEX(Templates!$K$2:$EN$139,ROW()-ROW(DF$20)+1, MATCH(DF$16,Templates!$K$1:FU$1,0)))</f>
        <v/>
      </c>
      <c r="DG128" s="55" t="str" cm="1">
        <f t="array" ref="DG128">IF(INDEX(Templates!$K$2:$EN$139,ROW()-ROW(DG$20)+1, MATCH(DG$16,Templates!$K$1:FV$1,0))="","",INDEX(Templates!$K$2:$EN$139,ROW()-ROW(DG$20)+1, MATCH(DG$16,Templates!$K$1:FV$1,0)))</f>
        <v/>
      </c>
      <c r="DH128" s="55" t="str" cm="1">
        <f t="array" ref="DH128">IF(INDEX(Templates!$K$2:$EN$139,ROW()-ROW(DH$20)+1, MATCH(DH$16,Templates!$K$1:FT$1,0))="","",INDEX(Templates!$K$2:$EN$139,ROW()-ROW(DH$20)+1, MATCH(DH$16,Templates!$K$1:FT$1,0)))</f>
        <v/>
      </c>
      <c r="DI128" s="55" t="str" cm="1">
        <f t="array" ref="DI128">IF(INDEX(Templates!$K$2:$EN$139,ROW()-ROW(DI$20)+1, MATCH(DI$16,Templates!$K$1:FU$1,0))="","",INDEX(Templates!$K$2:$EN$139,ROW()-ROW(DI$20)+1, MATCH(DI$16,Templates!$K$1:FU$1,0)))</f>
        <v/>
      </c>
      <c r="DJ128" s="55" t="str" cm="1">
        <f t="array" ref="DJ128">IF(INDEX(Templates!$K$2:$EN$139,ROW()-ROW(DJ$20)+1, MATCH(DJ$16,Templates!$K$1:FV$1,0))="","",INDEX(Templates!$K$2:$EN$139,ROW()-ROW(DJ$20)+1, MATCH(DJ$16,Templates!$K$1:FV$1,0)))</f>
        <v/>
      </c>
      <c r="DK128" s="55" t="str" cm="1">
        <f t="array" ref="DK128">IF(INDEX(Templates!$K$2:$EN$139,ROW()-ROW(DK$20)+1, MATCH(DK$16,Templates!$K$1:FW$1,0))="","",INDEX(Templates!$K$2:$EN$139,ROW()-ROW(DK$20)+1, MATCH(DK$16,Templates!$K$1:FW$1,0)))</f>
        <v/>
      </c>
      <c r="DL128" s="55" t="str" cm="1">
        <f t="array" ref="DL128">IF(INDEX(Templates!$K$2:$EN$139,ROW()-ROW(DL$20)+1, MATCH(DL$16,Templates!$K$1:FX$1,0))="","",INDEX(Templates!$K$2:$EN$139,ROW()-ROW(DL$20)+1, MATCH(DL$16,Templates!$K$1:FX$1,0)))</f>
        <v/>
      </c>
      <c r="DM128" s="55" t="str" cm="1">
        <f t="array" ref="DM128">IF(INDEX(Templates!$K$2:$EN$139,ROW()-ROW(DM$20)+1, MATCH(DM$16,Templates!$K$1:FV$1,0))="","",INDEX(Templates!$K$2:$EN$139,ROW()-ROW(DM$20)+1, MATCH(DM$16,Templates!$K$1:FV$1,0)))</f>
        <v>Secondary CHW Loop 1</v>
      </c>
      <c r="DN128" s="55" t="str" cm="1">
        <f t="array" ref="DN128">IF(INDEX(Templates!$K$2:$EN$139,ROW()-ROW(DN$20)+1, MATCH(DN$16,Templates!$K$1:FW$1,0))="","",INDEX(Templates!$K$2:$EN$139,ROW()-ROW(DN$20)+1, MATCH(DN$16,Templates!$K$1:FW$1,0)))</f>
        <v>Secondary CHW Loop 1</v>
      </c>
      <c r="DO128" s="55" t="str" cm="1">
        <f t="array" ref="DO128">IF(INDEX(Templates!$K$2:$EN$139,ROW()-ROW(DO$20)+1, MATCH(DO$16,Templates!$K$1:FX$1,0))="","",INDEX(Templates!$K$2:$EN$139,ROW()-ROW(DO$20)+1, MATCH(DO$16,Templates!$K$1:FX$1,0)))</f>
        <v/>
      </c>
      <c r="DP128" s="55" t="str" cm="1">
        <f t="array" ref="DP128">IF(INDEX(Templates!$K$2:$EN$139,ROW()-ROW(DP$20)+1, MATCH(DP$16,Templates!$K$1:FY$1,0))="","",INDEX(Templates!$K$2:$EN$139,ROW()-ROW(DP$20)+1, MATCH(DP$16,Templates!$K$1:FY$1,0)))</f>
        <v/>
      </c>
      <c r="DQ128" s="55" t="str" cm="1">
        <f t="array" ref="DQ128">IF(INDEX(Templates!$K$2:$EN$139,ROW()-ROW(DQ$20)+1, MATCH(DQ$16,Templates!$K$1:FZ$1,0))="","",INDEX(Templates!$K$2:$EN$139,ROW()-ROW(DQ$20)+1, MATCH(DQ$16,Templates!$K$1:FZ$1,0)))</f>
        <v/>
      </c>
      <c r="DR128" s="55" t="str" cm="1">
        <f t="array" ref="DR128">IF(INDEX(Templates!$K$2:$EN$139,ROW()-ROW(DR$20)+1, MATCH(DR$16,Templates!$K$1:FX$1,0))="","",INDEX(Templates!$K$2:$EN$139,ROW()-ROW(DR$20)+1, MATCH(DR$16,Templates!$K$1:FX$1,0)))</f>
        <v/>
      </c>
      <c r="DS128" s="55" t="str" cm="1">
        <f t="array" ref="DS128">IF(INDEX(Templates!$K$2:$EN$139,ROW()-ROW(DS$20)+1, MATCH(DS$16,Templates!$K$1:FY$1,0))="","",INDEX(Templates!$K$2:$EN$139,ROW()-ROW(DS$20)+1, MATCH(DS$16,Templates!$K$1:FY$1,0)))</f>
        <v/>
      </c>
      <c r="DT128" s="55" t="str" cm="1">
        <f t="array" ref="DT128">IF(INDEX(Templates!$K$2:$EN$139,ROW()-ROW(DT$20)+1, MATCH(DT$16,Templates!$K$1:FZ$1,0))="","",INDEX(Templates!$K$2:$EN$139,ROW()-ROW(DT$20)+1, MATCH(DT$16,Templates!$K$1:FZ$1,0)))</f>
        <v/>
      </c>
      <c r="DU128" s="55" t="str" cm="1">
        <f t="array" ref="DU128">IF(INDEX(Templates!$K$2:$EN$139,ROW()-ROW(DU$20)+1, MATCH(DU$16,Templates!$K$1:GA$1,0))="","",INDEX(Templates!$K$2:$EN$139,ROW()-ROW(DU$20)+1, MATCH(DU$16,Templates!$K$1:GA$1,0)))</f>
        <v/>
      </c>
      <c r="DV128" s="55" t="str" cm="1">
        <f t="array" ref="DV128">IF(INDEX(Templates!$K$2:$EN$139,ROW()-ROW(DV$20)+1, MATCH(DV$16,Templates!$K$1:GB$1,0))="","",INDEX(Templates!$K$2:$EN$139,ROW()-ROW(DV$20)+1, MATCH(DV$16,Templates!$K$1:GB$1,0)))</f>
        <v/>
      </c>
      <c r="DW128" s="55" t="str" cm="1">
        <f t="array" ref="DW128">IF(INDEX(Templates!$K$2:$EN$139,ROW()-ROW(DW$20)+1, MATCH(DW$16,Templates!$K$1:FZ$1,0))="","",INDEX(Templates!$K$2:$EN$139,ROW()-ROW(DW$20)+1, MATCH(DW$16,Templates!$K$1:FZ$1,0)))</f>
        <v/>
      </c>
      <c r="DX128" s="55" t="str" cm="1">
        <f t="array" ref="DX128">IF(INDEX(Templates!$K$2:$EN$139,ROW()-ROW(DX$20)+1, MATCH(DX$16,Templates!$K$1:GA$1,0))="","",INDEX(Templates!$K$2:$EN$139,ROW()-ROW(DX$20)+1, MATCH(DX$16,Templates!$K$1:GA$1,0)))</f>
        <v/>
      </c>
      <c r="DY128" s="55" t="str" cm="1">
        <f t="array" ref="DY128">IF(INDEX(Templates!$K$2:$EN$139,ROW()-ROW(DY$20)+1, MATCH(DY$16,Templates!$K$1:GB$1,0))="","",INDEX(Templates!$K$2:$EN$139,ROW()-ROW(DY$20)+1, MATCH(DY$16,Templates!$K$1:GB$1,0)))</f>
        <v>Secondary CHW Loop 1</v>
      </c>
      <c r="DZ128" s="55" t="str" cm="1">
        <f t="array" ref="DZ128">IF(INDEX(Templates!$K$2:$EN$139,ROW()-ROW(DZ$20)+1, MATCH(DZ$16,Templates!$K$1:GC$1,0))="","",INDEX(Templates!$K$2:$EN$139,ROW()-ROW(DZ$20)+1, MATCH(DZ$16,Templates!$K$1:GC$1,0)))</f>
        <v>Secondary CHW Loop 1</v>
      </c>
      <c r="EA128" s="55" t="str" cm="1">
        <f t="array" ref="EA128">IF(INDEX(Templates!$K$2:$EN$139,ROW()-ROW(EA$20)+1, MATCH(EA$16,Templates!$K$1:GD$1,0))="","",INDEX(Templates!$K$2:$EN$139,ROW()-ROW(EA$20)+1, MATCH(EA$16,Templates!$K$1:GD$1,0)))</f>
        <v/>
      </c>
      <c r="EB128" s="55" t="str" cm="1">
        <f t="array" ref="EB128">IF(INDEX(Templates!$K$2:$EN$139,ROW()-ROW(EB$20)+1, MATCH(EB$16,Templates!$K$1:GB$1,0))="","",INDEX(Templates!$K$2:$EN$139,ROW()-ROW(EB$20)+1, MATCH(EB$16,Templates!$K$1:GB$1,0)))</f>
        <v>Secondary CHW Loop 1</v>
      </c>
      <c r="EC128" s="55" t="str" cm="1">
        <f t="array" ref="EC128">IF(INDEX(Templates!$K$2:$EN$139,ROW()-ROW(EC$20)+1, MATCH(EC$16,Templates!$K$1:GC$1,0))="","",INDEX(Templates!$K$2:$EN$139,ROW()-ROW(EC$20)+1, MATCH(EC$16,Templates!$K$1:GC$1,0)))</f>
        <v>Secondary CHW Loop 1</v>
      </c>
      <c r="ED128" s="55" t="str" cm="1">
        <f t="array" ref="ED128">IF(INDEX(Templates!$K$2:$EN$139,ROW()-ROW(ED$20)+1, MATCH(ED$16,Templates!$K$1:GD$1,0))="","",INDEX(Templates!$K$2:$EN$139,ROW()-ROW(ED$20)+1, MATCH(ED$16,Templates!$K$1:GD$1,0)))</f>
        <v/>
      </c>
      <c r="EE128" s="55" t="str" cm="1">
        <f t="array" ref="EE128">IF(INDEX(Templates!$K$2:$EN$139,ROW()-ROW(EE$20)+1, MATCH(EE$16,Templates!$K$1:GE$1,0))="","",INDEX(Templates!$K$2:$EN$139,ROW()-ROW(EE$20)+1, MATCH(EE$16,Templates!$K$1:GE$1,0)))</f>
        <v/>
      </c>
      <c r="EF128" s="55" t="str" cm="1">
        <f t="array" ref="EF128">IF(INDEX(Templates!$K$2:$EN$139,ROW()-ROW(EF$20)+1, MATCH(EF$16,Templates!$K$1:GF$1,0))="","",INDEX(Templates!$K$2:$EN$139,ROW()-ROW(EF$20)+1, MATCH(EF$16,Templates!$K$1:GF$1,0)))</f>
        <v/>
      </c>
      <c r="EG128" s="55" t="str" cm="1">
        <f t="array" ref="EG128">IF(INDEX(Templates!$K$2:$EN$139,ROW()-ROW(EG$20)+1, MATCH(EG$16,Templates!$K$1:GD$1,0))="","",INDEX(Templates!$K$2:$EN$139,ROW()-ROW(EG$20)+1, MATCH(EG$16,Templates!$K$1:GD$1,0)))</f>
        <v/>
      </c>
      <c r="EH128" s="55" t="str" cm="1">
        <f t="array" ref="EH128">IF(INDEX(Templates!$K$2:$EN$139,ROW()-ROW(EH$20)+1, MATCH(EH$16,Templates!$K$1:GE$1,0))="","",INDEX(Templates!$K$2:$EN$139,ROW()-ROW(EH$20)+1, MATCH(EH$16,Templates!$K$1:GE$1,0)))</f>
        <v/>
      </c>
      <c r="EI128" s="55" t="str" cm="1">
        <f t="array" ref="EI128">IF(INDEX(Templates!$K$2:$EN$139,ROW()-ROW(EI$20)+1, MATCH(EI$16,Templates!$K$1:GF$1,0))="","",INDEX(Templates!$K$2:$EN$139,ROW()-ROW(EI$20)+1, MATCH(EI$16,Templates!$K$1:GF$1,0)))</f>
        <v/>
      </c>
      <c r="EJ128" s="55" t="str" cm="1">
        <f t="array" ref="EJ128">IF(INDEX(Templates!$K$2:$EN$139,ROW()-ROW(EJ$20)+1, MATCH(EJ$16,Templates!$K$1:GG$1,0))="","",INDEX(Templates!$K$2:$EN$139,ROW()-ROW(EJ$20)+1, MATCH(EJ$16,Templates!$K$1:GG$1,0)))</f>
        <v/>
      </c>
      <c r="EK128" s="55" t="str" cm="1">
        <f t="array" ref="EK128">IF(INDEX(Templates!$K$2:$EN$139,ROW()-ROW(EK$20)+1, MATCH(EK$16,Templates!$K$1:GH$1,0))="","",INDEX(Templates!$K$2:$EN$139,ROW()-ROW(EK$20)+1, MATCH(EK$16,Templates!$K$1:GH$1,0)))</f>
        <v/>
      </c>
      <c r="EL128" s="55" t="str" cm="1">
        <f t="array" ref="EL128">IF(INDEX(Templates!$K$2:$EN$139,ROW()-ROW(EL$20)+1, MATCH(EL$16,Templates!$K$1:GI$1,0))="","",INDEX(Templates!$K$2:$EN$139,ROW()-ROW(EL$20)+1, MATCH(EL$16,Templates!$K$1:GI$1,0)))</f>
        <v/>
      </c>
      <c r="EM128" s="55" t="str" cm="1">
        <f t="array" ref="EM128">IF(INDEX(Templates!$K$2:$EN$139,ROW()-ROW(EM$20)+1, MATCH(EM$16,Templates!$K$1:GJ$1,0))="","",INDEX(Templates!$K$2:$EN$139,ROW()-ROW(EM$20)+1, MATCH(EM$16,Templates!$K$1:GJ$1,0)))</f>
        <v/>
      </c>
      <c r="EN128" s="55" t="str" cm="1">
        <f t="array" ref="EN128">IF(INDEX(Templates!$K$2:$EN$139,ROW()-ROW(EN$20)+1, MATCH(EN$16,Templates!$K$1:GD$1,0))="","",INDEX(Templates!$K$2:$EN$139,ROW()-ROW(EN$20)+1, MATCH(EN$16,Templates!$K$1:GD$1,0)))</f>
        <v/>
      </c>
      <c r="EO128" s="55" t="str" cm="1">
        <f t="array" ref="EO128">IF(INDEX(Templates!$K$2:$EN$139,ROW()-ROW(EO$20)+1, MATCH(EO$16,Templates!$K$1:GE$1,0))="","",INDEX(Templates!$K$2:$EN$139,ROW()-ROW(EO$20)+1, MATCH(EO$16,Templates!$K$1:GE$1,0)))</f>
        <v/>
      </c>
      <c r="EP128" s="55" t="str" cm="1">
        <f t="array" ref="EP128">IF(INDEX(Templates!$K$2:$EN$139,ROW()-ROW(EP$20)+1, MATCH(EP$16,Templates!$K$1:GF$1,0))="","",INDEX(Templates!$K$2:$EN$139,ROW()-ROW(EP$20)+1, MATCH(EP$16,Templates!$K$1:GF$1,0)))</f>
        <v/>
      </c>
      <c r="EQ128" s="55" t="str" cm="1">
        <f t="array" ref="EQ128">IF(INDEX(Templates!$K$2:$EN$139,ROW()-ROW(EQ$20)+1, MATCH(EQ$16,Templates!$K$1:GG$1,0))="","",INDEX(Templates!$K$2:$EN$139,ROW()-ROW(EQ$20)+1, MATCH(EQ$16,Templates!$K$1:GG$1,0)))</f>
        <v/>
      </c>
      <c r="ER128" s="55" t="str" cm="1">
        <f t="array" ref="ER128">IF(INDEX(Templates!$K$2:$EN$139,ROW()-ROW(ER$20)+1, MATCH(ER$16,Templates!$K$1:GH$1,0))="","",INDEX(Templates!$K$2:$EN$139,ROW()-ROW(ER$20)+1, MATCH(ER$16,Templates!$K$1:GH$1,0)))</f>
        <v/>
      </c>
      <c r="ES128" s="55" t="str" cm="1">
        <f t="array" ref="ES128">IF(INDEX(Templates!$K$2:$EN$139,ROW()-ROW(ES$20)+1, MATCH(ES$16,Templates!$K$1:GH$1,0))="","",INDEX(Templates!$K$2:$EN$139,ROW()-ROW(ES$20)+1, MATCH(ES$16,Templates!$K$1:GH$1,0)))</f>
        <v/>
      </c>
      <c r="ET128" s="55" t="str" cm="1">
        <f t="array" ref="ET128">IF(INDEX(Templates!$K$2:$EN$139,ROW()-ROW(ET$20)+1, MATCH(ET$16,Templates!$K$1:GI$1,0))="","",INDEX(Templates!$K$2:$EN$139,ROW()-ROW(ET$20)+1, MATCH(ET$16,Templates!$K$1:GI$1,0)))</f>
        <v/>
      </c>
      <c r="EU128" s="55" t="str" cm="1">
        <f t="array" ref="EU128">IF(INDEX(Templates!$K$2:$EN$139,ROW()-ROW(EU$20)+1, MATCH(EU$16,Templates!$K$1:GF$1,0))="","",INDEX(Templates!$K$2:$EN$139,ROW()-ROW(EU$20)+1, MATCH(EU$16,Templates!$K$1:GF$1,0)))</f>
        <v/>
      </c>
      <c r="EV128" s="55" t="str" cm="1">
        <f t="array" ref="EV128">IF(INDEX(Templates!$K$2:$EN$139,ROW()-ROW(EV$20)+1, MATCH(EV$16,Templates!$K$1:GG$1,0))="","",INDEX(Templates!$K$2:$EN$139,ROW()-ROW(EV$20)+1, MATCH(EV$16,Templates!$K$1:GG$1,0)))</f>
        <v/>
      </c>
      <c r="EW128" s="55" t="str" cm="1">
        <f t="array" ref="EW128">IF(INDEX(Templates!$K$2:$EN$139,ROW()-ROW(EW$20)+1, MATCH(EW$16,Templates!$K$1:GH$1,0))="","",INDEX(Templates!$K$2:$EN$139,ROW()-ROW(EW$20)+1, MATCH(EW$16,Templates!$K$1:GH$1,0)))</f>
        <v/>
      </c>
      <c r="EX128" s="55" t="str" cm="1">
        <f t="array" ref="EX128">IF(INDEX(Templates!$K$2:$EN$139,ROW()-ROW(EX$20)+1, MATCH(EX$16,Templates!$K$1:GI$1,0))="","",INDEX(Templates!$K$2:$EN$139,ROW()-ROW(EX$20)+1, MATCH(EX$16,Templates!$K$1:GI$1,0)))</f>
        <v/>
      </c>
      <c r="EY128" s="255" t="str" cm="1">
        <f t="array" ref="EY128">IF(INDEX(Templates!$K$2:$EN$139,ROW()-ROW(EY$20)+1, MATCH(EY$16,Templates!$K$1:GJ$1,0))="","",INDEX(Templates!$K$2:$EN$139,ROW()-ROW(EY$20)+1, MATCH(EY$16,Templates!$K$1:GJ$1,0)))</f>
        <v/>
      </c>
      <c r="EZ128" s="55" t="str" cm="1">
        <f t="array" ref="EZ128">IF(INDEX(Templates!$K$2:$EN$139,ROW()-ROW(EZ$20)+1, MATCH(EZ$16,Templates!$K$1:GK$1,0))="","",INDEX(Templates!$K$2:$EN$139,ROW()-ROW(EZ$20)+1, MATCH(EZ$16,Templates!$K$1:GK$1,0)))</f>
        <v/>
      </c>
      <c r="FA128" s="55" t="str" cm="1">
        <f t="array" ref="FA128">IF(INDEX(Templates!$K$2:$EN$139,ROW()-ROW(FA$20)+1, MATCH(FA$16,Templates!$K$1:GH$1,0))="","",INDEX(Templates!$K$2:$EN$139,ROW()-ROW(FA$20)+1, MATCH(FA$16,Templates!$K$1:GH$1,0)))</f>
        <v/>
      </c>
      <c r="FB128" s="55" t="str" cm="1">
        <f t="array" ref="FB128">IF(INDEX(Templates!$K$2:$EN$139,ROW()-ROW(FB$20)+1, MATCH(FB$16,Templates!$K$1:GI$1,0))="","",INDEX(Templates!$K$2:$EN$139,ROW()-ROW(FB$20)+1, MATCH(FB$16,Templates!$K$1:GI$1,0)))</f>
        <v/>
      </c>
      <c r="FC128" s="55" t="str" cm="1">
        <f t="array" ref="FC128">IF(INDEX(Templates!$K$2:$EN$139,ROW()-ROW(FC$20)+1, MATCH(FC$16,Templates!$K$1:GJ$1,0))="","",INDEX(Templates!$K$2:$EN$139,ROW()-ROW(FC$20)+1, MATCH(FC$16,Templates!$K$1:GJ$1,0)))</f>
        <v/>
      </c>
      <c r="FD128" s="55" t="str" cm="1">
        <f t="array" ref="FD128">IF(INDEX(Templates!$K$2:$EN$139,ROW()-ROW(FD$20)+1, MATCH(FD$16,Templates!$K$1:GK$1,0))="","",INDEX(Templates!$K$2:$EN$139,ROW()-ROW(FD$20)+1, MATCH(FD$16,Templates!$K$1:GK$1,0)))</f>
        <v/>
      </c>
      <c r="FE128" s="55" t="str" cm="1">
        <f t="array" ref="FE128">IF(INDEX(Templates!$K$2:$EN$139,ROW()-ROW(FE$20)+1, MATCH(FE$16,Templates!$K$1:GL$1,0))="","",INDEX(Templates!$K$2:$EN$139,ROW()-ROW(FE$20)+1, MATCH(FE$16,Templates!$K$1:GL$1,0)))</f>
        <v/>
      </c>
      <c r="FF128" s="55" t="str" cm="1">
        <f t="array" ref="FF128">IF(INDEX(Templates!$K$2:$EN$139,ROW()-ROW(FF$20)+1, MATCH(FF$16,Templates!$K$1:GJ$1,0))="","",INDEX(Templates!$K$2:$EN$139,ROW()-ROW(FF$20)+1, MATCH(FF$16,Templates!$K$1:GJ$1,0)))</f>
        <v/>
      </c>
      <c r="FG128" s="55" t="str" cm="1">
        <f t="array" ref="FG128">IF(INDEX(Templates!$K$2:$EN$139,ROW()-ROW(FG$20)+1, MATCH(FG$16,Templates!$K$1:GK$1,0))="","",INDEX(Templates!$K$2:$EN$139,ROW()-ROW(FG$20)+1, MATCH(FG$16,Templates!$K$1:GK$1,0)))</f>
        <v/>
      </c>
      <c r="FH128" s="55" t="str" cm="1">
        <f t="array" ref="FH128">IF(INDEX(Templates!$K$2:$EN$139,ROW()-ROW(FH$20)+1, MATCH(FH$16,Templates!$K$1:GL$1,0))="","",INDEX(Templates!$K$2:$EN$139,ROW()-ROW(FH$20)+1, MATCH(FH$16,Templates!$K$1:GL$1,0)))</f>
        <v>Secondary CHW Loop 1</v>
      </c>
      <c r="FI128" s="55" t="str" cm="1">
        <f t="array" ref="FI128">IF(INDEX(Templates!$K$2:$EN$139,ROW()-ROW(FI$20)+1, MATCH(FI$16,Templates!$K$1:GM$1,0))="","",INDEX(Templates!$K$2:$EN$139,ROW()-ROW(FI$20)+1, MATCH(FI$16,Templates!$K$1:GM$1,0)))</f>
        <v>Secondary CHW Loop 1</v>
      </c>
      <c r="FJ128" s="55" t="str" cm="1">
        <f t="array" ref="FJ128">IF(INDEX(Templates!$K$2:$EN$139,ROW()-ROW(FJ$20)+1, MATCH(FJ$16,Templates!$K$1:GN$1,0))="","",INDEX(Templates!$K$2:$EN$139,ROW()-ROW(FJ$20)+1, MATCH(FJ$16,Templates!$K$1:GN$1,0)))</f>
        <v/>
      </c>
      <c r="FK128" s="55" t="str" cm="1">
        <f t="array" ref="FK128">IF(INDEX(Templates!$K$2:$EN$139,ROW()-ROW(FK$20)+1, MATCH(FK$16,Templates!$K$1:GL$1,0))="","",INDEX(Templates!$K$2:$EN$139,ROW()-ROW(FK$20)+1, MATCH(FK$16,Templates!$K$1:GL$1,0)))</f>
        <v/>
      </c>
      <c r="FL128" s="55" t="str" cm="1">
        <f t="array" ref="FL128">IF(INDEX(Templates!$K$2:$EN$139,ROW()-ROW(FL$20)+1, MATCH(FL$16,Templates!$K$1:GM$1,0))="","",INDEX(Templates!$K$2:$EN$139,ROW()-ROW(FL$20)+1, MATCH(FL$16,Templates!$K$1:GM$1,0)))</f>
        <v/>
      </c>
      <c r="FM128" s="55" t="str" cm="1">
        <f t="array" ref="FM128">IF(INDEX(Templates!$K$2:$EN$139,ROW()-ROW(FM$20)+1, MATCH(FM$16,Templates!$K$1:GO$1,0))="","",INDEX(Templates!$K$2:$EN$139,ROW()-ROW(FM$20)+1, MATCH(FM$16,Templates!$K$1:GO$1,0)))</f>
        <v/>
      </c>
      <c r="FN128" s="55" t="str" cm="1">
        <f t="array" ref="FN128">IF(INDEX(Templates!$K$2:$EN$139,ROW()-ROW(FN$20)+1, MATCH(FN$16,Templates!$K$1:GP$1,0))="","",INDEX(Templates!$K$2:$EN$139,ROW()-ROW(FN$20)+1, MATCH(FN$16,Templates!$K$1:GP$1,0)))</f>
        <v/>
      </c>
      <c r="FO128" s="83"/>
      <c r="FP128" s="83"/>
      <c r="FQ128" s="83"/>
      <c r="FR128" s="83"/>
      <c r="FS128" s="83"/>
      <c r="FT128" s="83"/>
      <c r="FU128" s="83"/>
      <c r="FV128" s="83"/>
      <c r="FW128" s="83"/>
      <c r="FX128" s="83"/>
      <c r="FY128" s="83"/>
      <c r="FZ128" s="83"/>
      <c r="GA128" s="83"/>
      <c r="GB128" s="83"/>
      <c r="GC128" s="83"/>
      <c r="GD128" s="83"/>
      <c r="GE128" s="83"/>
      <c r="GF128" s="83"/>
      <c r="GG128" s="83"/>
      <c r="GH128" s="83"/>
      <c r="GI128" s="83"/>
      <c r="GJ128" s="83"/>
      <c r="GK128" s="83"/>
      <c r="GL128" s="83"/>
      <c r="GM128" s="83"/>
      <c r="GN128" s="83"/>
      <c r="GO128" s="83"/>
      <c r="GP128" s="83"/>
      <c r="GQ128" s="83"/>
      <c r="GR128" s="83"/>
      <c r="GS128" s="83"/>
      <c r="GT128" s="83"/>
      <c r="GU128" s="83"/>
      <c r="GV128" s="83"/>
      <c r="GW128" s="83"/>
      <c r="GX128" s="83"/>
      <c r="GY128" s="83"/>
      <c r="GZ128" s="83"/>
      <c r="HA128" s="83"/>
      <c r="HB128" s="83"/>
      <c r="HC128" s="83"/>
      <c r="HD128" s="83"/>
      <c r="HE128" s="83"/>
      <c r="HF128" s="83"/>
      <c r="HG128" s="83"/>
      <c r="HH128" s="83"/>
      <c r="HI128" s="83"/>
      <c r="HJ128" s="83"/>
      <c r="HK128" s="83"/>
      <c r="HL128" s="83"/>
      <c r="HM128" s="83"/>
      <c r="HN128" s="83"/>
      <c r="HO128" s="83"/>
      <c r="HP128" s="83"/>
    </row>
    <row r="129" spans="1:224" s="24" customFormat="1">
      <c r="A129" s="41" t="s">
        <v>640</v>
      </c>
      <c r="B129" s="6" t="s">
        <v>644</v>
      </c>
      <c r="C129" s="66" t="str" cm="1">
        <f t="array" ref="C129">IF(INDEX(Templates!A$2:A$140,ROW()-ROW($20:$20)+1)="","",INDEX(Templates!A$2:A$140,ROW()-ROW($20:$20)+1))</f>
        <v>JSON_PATH:fluid_loops[0]</v>
      </c>
      <c r="D129" s="66" t="str" cm="1">
        <f t="array" ref="D129">IF(INDEX(Templates!B$2:B$140,ROW()-ROW($20:$20)+1)="","",INDEX(Templates!B$2:B$140,ROW()-ROW($20:$20)+1))</f>
        <v>child_loops[0]</v>
      </c>
      <c r="E129" s="66" t="str" cm="1">
        <f t="array" ref="E129">IF(INDEX(Templates!C$2:C$140,ROW()-ROW($20:$20)+1)="","",INDEX(Templates!C$2:C$140,ROW()-ROW($20:$20)+1))</f>
        <v>type</v>
      </c>
      <c r="F129" s="122" t="str" cm="1">
        <f t="array" ref="F129">IF(INDEX(Templates!D$2:D$140,ROW()-ROW($20:$20)+1)="","",INDEX(Templates!D$2:D$140,ROW()-ROW($20:$20)+1))</f>
        <v/>
      </c>
      <c r="G129" s="116" t="str" cm="1">
        <f t="array" ref="G129">IF(INDEX(Templates!E$2:E$140,ROW()-ROW($20:$20)+1)="","",INDEX(Templates!E$2:E$140,ROW()-ROW($20:$20)+1))</f>
        <v>FluidLoop</v>
      </c>
      <c r="H129" s="68" t="str" cm="1">
        <f t="array" ref="H129">IF(INDEX(Templates!F$2:F$140,ROW()-ROW($20:$20)+1)="","",INDEX(Templates!F$2:F$140,ROW()-ROW($20:$20)+1))</f>
        <v>SecondaryLoop 1</v>
      </c>
      <c r="I129" s="68" t="str" cm="1">
        <f t="array" ref="I129">IF(INDEX(Templates!G$2:G$140,ROW()-ROW($20:$20)+1)="","",INDEX(Templates!G$2:G$140,ROW()-ROW($20:$20)+1))</f>
        <v>Loop 1</v>
      </c>
      <c r="J129" s="68" t="str" cm="1">
        <f t="array" ref="J129">IF(INDEX(Templates!H$2:H$140,ROW()-ROW($20:$20)+1)="","",INDEX(Templates!H$2:H$140,ROW()-ROW($20:$20)+1))</f>
        <v>type</v>
      </c>
      <c r="K129" s="69" t="str" cm="1">
        <f t="array" ref="K129">IF(INDEX(Templates!I$2:I$140,ROW()-ROW($20:$20)+1)="","",INDEX(Templates!I$2:I$140,ROW()-ROW($20:$20)+1))</f>
        <v/>
      </c>
      <c r="L129" s="69" t="str" cm="1">
        <f t="array" ref="L129">IF(INDEX(Templates!J$2:J$140,ROW()-ROW($20:$20)+1)="","",INDEX(Templates!J$2:J$140,ROW()-ROW($20:$20)+1))</f>
        <v/>
      </c>
      <c r="M129" s="55" t="str" cm="1">
        <f t="array" ref="M129">IF(INDEX(Templates!$K$2:$EN$139,ROW()-ROW(M$20)+1, MATCH(M$16,Templates!$K$1:EN$1,0))="","",INDEX(Templates!$K$2:$EN$139,ROW()-ROW(M$20)+1, MATCH(M$16,Templates!$K$1:EN$1,0)))</f>
        <v/>
      </c>
      <c r="N129" s="55" t="str" cm="1">
        <f t="array" ref="N129">IF(INDEX(Templates!$K$2:$EN$139,ROW()-ROW(N$20)+1, MATCH(N$16,Templates!$K$1:EO$1,0))="","",INDEX(Templates!$K$2:$EN$139,ROW()-ROW(N$20)+1, MATCH(N$16,Templates!$K$1:EO$1,0)))</f>
        <v/>
      </c>
      <c r="O129" s="55" t="str" cm="1">
        <f t="array" ref="O129">IF(INDEX(Templates!$K$2:$EN$139,ROW()-ROW(O$20)+1, MATCH(O$16,Templates!$K$1:EP$1,0))="","",INDEX(Templates!$K$2:$EN$139,ROW()-ROW(O$20)+1, MATCH(O$16,Templates!$K$1:EP$1,0)))</f>
        <v/>
      </c>
      <c r="P129" s="55" t="str" cm="1">
        <f t="array" ref="P129">IF(INDEX(Templates!$K$2:$EN$139,ROW()-ROW(P$20)+1, MATCH(P$16,Templates!$K$1:EQ$1,0))="","",INDEX(Templates!$K$2:$EN$139,ROW()-ROW(P$20)+1, MATCH(P$16,Templates!$K$1:EQ$1,0)))</f>
        <v/>
      </c>
      <c r="Q129" s="55" t="str" cm="1">
        <f t="array" ref="Q129">IF(INDEX(Templates!$K$2:$EN$139,ROW()-ROW(Q$20)+1, MATCH(Q$16,Templates!$K$1:ER$1,0))="","",INDEX(Templates!$K$2:$EN$139,ROW()-ROW(Q$20)+1, MATCH(Q$16,Templates!$K$1:ER$1,0)))</f>
        <v/>
      </c>
      <c r="R129" s="55" t="str" cm="1">
        <f t="array" ref="R129">IF(INDEX(Templates!$K$2:$EN$139,ROW()-ROW(R$20)+1, MATCH(R$16,Templates!$K$1:EP$1,0))="","",INDEX(Templates!$K$2:$EN$139,ROW()-ROW(R$20)+1, MATCH(R$16,Templates!$K$1:EP$1,0)))</f>
        <v/>
      </c>
      <c r="S129" s="55" t="str" cm="1">
        <f t="array" ref="S129">IF(INDEX(Templates!$K$2:$EN$139,ROW()-ROW(S$20)+1, MATCH(S$16,Templates!$K$1:EQ$1,0))="","",INDEX(Templates!$K$2:$EN$139,ROW()-ROW(S$20)+1, MATCH(S$16,Templates!$K$1:EQ$1,0)))</f>
        <v/>
      </c>
      <c r="T129" s="55" t="str" cm="1">
        <f t="array" ref="T129">IF(INDEX(Templates!$K$2:$EN$139,ROW()-ROW(T$20)+1, MATCH(T$16,Templates!$K$1:ER$1,0))="","",INDEX(Templates!$K$2:$EN$139,ROW()-ROW(T$20)+1, MATCH(T$16,Templates!$K$1:ER$1,0)))</f>
        <v/>
      </c>
      <c r="U129" s="55" t="str" cm="1">
        <f t="array" ref="U129">IF(INDEX(Templates!$K$2:$EN$139,ROW()-ROW(U$20)+1, MATCH(U$16,Templates!$K$1:ES$1,0))="","",INDEX(Templates!$K$2:$EN$139,ROW()-ROW(U$20)+1, MATCH(U$16,Templates!$K$1:ES$1,0)))</f>
        <v/>
      </c>
      <c r="V129" s="55" t="str" cm="1">
        <f t="array" ref="V129">IF(INDEX(Templates!$K$2:$EN$139,ROW()-ROW(V$20)+1, MATCH(V$16,Templates!$K$1:ET$1,0))="","",INDEX(Templates!$K$2:$EN$139,ROW()-ROW(V$20)+1, MATCH(V$16,Templates!$K$1:ET$1,0)))</f>
        <v/>
      </c>
      <c r="W129" s="55" t="str" cm="1">
        <f t="array" ref="W129">IF(INDEX(Templates!$K$2:$EN$139,ROW()-ROW(W$20)+1, MATCH(W$16,Templates!$K$1:ER$1,0))="","",INDEX(Templates!$K$2:$EN$139,ROW()-ROW(W$20)+1, MATCH(W$16,Templates!$K$1:ER$1,0)))</f>
        <v/>
      </c>
      <c r="X129" s="55" t="str" cm="1">
        <f t="array" ref="X129">IF(INDEX(Templates!$K$2:$EN$139,ROW()-ROW(X$20)+1, MATCH(X$16,Templates!$K$1:ES$1,0))="","",INDEX(Templates!$K$2:$EN$139,ROW()-ROW(X$20)+1, MATCH(X$16,Templates!$K$1:ES$1,0)))</f>
        <v/>
      </c>
      <c r="Y129" s="55" t="str" cm="1">
        <f t="array" ref="Y129">IF(INDEX(Templates!$K$2:$EN$139,ROW()-ROW(Y$20)+1, MATCH(Y$16,Templates!$K$1:ET$1,0))="","",INDEX(Templates!$K$2:$EN$139,ROW()-ROW(Y$20)+1, MATCH(Y$16,Templates!$K$1:ET$1,0)))</f>
        <v/>
      </c>
      <c r="Z129" s="55" t="str" cm="1">
        <f t="array" ref="Z129">IF(INDEX(Templates!$K$2:$EN$139,ROW()-ROW(Z$20)+1, MATCH(Z$16,Templates!$K$1:EU$1,0))="","",INDEX(Templates!$K$2:$EN$139,ROW()-ROW(Z$20)+1, MATCH(Z$16,Templates!$K$1:EU$1,0)))</f>
        <v/>
      </c>
      <c r="AA129" s="55" t="str" cm="1">
        <f t="array" ref="AA129">IF(INDEX(Templates!$K$2:$EN$139,ROW()-ROW(AA$20)+1, MATCH(AA$16,Templates!$K$1:EV$1,0))="","",INDEX(Templates!$K$2:$EN$139,ROW()-ROW(AA$20)+1, MATCH(AA$16,Templates!$K$1:EV$1,0)))</f>
        <v/>
      </c>
      <c r="AB129" s="55" t="str" cm="1">
        <f t="array" ref="AB129">IF(INDEX(Templates!$K$2:$EN$139,ROW()-ROW(AB$20)+1, MATCH(AB$16,Templates!$K$1:ET$1,0))="","",INDEX(Templates!$K$2:$EN$139,ROW()-ROW(AB$20)+1, MATCH(AB$16,Templates!$K$1:ET$1,0)))</f>
        <v/>
      </c>
      <c r="AC129" s="55" t="str" cm="1">
        <f t="array" ref="AC129">IF(INDEX(Templates!$K$2:$EN$139,ROW()-ROW(AC$20)+1, MATCH(AC$16,Templates!$K$1:EU$1,0))="","",INDEX(Templates!$K$2:$EN$139,ROW()-ROW(AC$20)+1, MATCH(AC$16,Templates!$K$1:EU$1,0)))</f>
        <v/>
      </c>
      <c r="AD129" s="55" t="str" cm="1">
        <f t="array" ref="AD129">IF(INDEX(Templates!$K$2:$EN$139,ROW()-ROW(AD$20)+1, MATCH(AD$16,Templates!$K$1:EV$1,0))="","",INDEX(Templates!$K$2:$EN$139,ROW()-ROW(AD$20)+1, MATCH(AD$16,Templates!$K$1:EV$1,0)))</f>
        <v/>
      </c>
      <c r="AE129" s="55" t="str" cm="1">
        <f t="array" ref="AE129">IF(INDEX(Templates!$K$2:$EN$139,ROW()-ROW(AE$20)+1, MATCH(AE$16,Templates!$K$1:EV$1,0))="","",INDEX(Templates!$K$2:$EN$139,ROW()-ROW(AE$20)+1, MATCH(AE$16,Templates!$K$1:EV$1,0)))</f>
        <v/>
      </c>
      <c r="AF129" s="55" t="str" cm="1">
        <f t="array" ref="AF129">IF(INDEX(Templates!$K$2:$EN$139,ROW()-ROW(AF$20)+1, MATCH(AF$16,Templates!$K$1:EW$1,0))="","",INDEX(Templates!$K$2:$EN$139,ROW()-ROW(AF$20)+1, MATCH(AF$16,Templates!$K$1:EW$1,0)))</f>
        <v/>
      </c>
      <c r="AG129" s="55" t="str" cm="1">
        <f t="array" ref="AG129">IF(INDEX(Templates!$K$2:$EN$139,ROW()-ROW(AG$20)+1, MATCH(AG$16,Templates!$K$1:EX$1,0))="","",INDEX(Templates!$K$2:$EN$139,ROW()-ROW(AG$20)+1, MATCH(AG$16,Templates!$K$1:EX$1,0)))</f>
        <v/>
      </c>
      <c r="AH129" s="55" t="str" cm="1">
        <f t="array" ref="AH129">IF(INDEX(Templates!$K$2:$EN$139,ROW()-ROW(AH$20)+1, MATCH(AH$16,Templates!$K$1:EX$1,0))="","",INDEX(Templates!$K$2:$EN$139,ROW()-ROW(AH$20)+1, MATCH(AH$16,Templates!$K$1:EX$1,0)))</f>
        <v/>
      </c>
      <c r="AI129" s="55" t="str" cm="1">
        <f t="array" ref="AI129">IF(INDEX(Templates!$K$2:$EN$139,ROW()-ROW(AI$20)+1, MATCH(AI$16,Templates!$K$1:EV$1,0))="","",INDEX(Templates!$K$2:$EN$139,ROW()-ROW(AI$20)+1, MATCH(AI$16,Templates!$K$1:EV$1,0)))</f>
        <v>COOLING</v>
      </c>
      <c r="AJ129" s="55" t="str" cm="1">
        <f t="array" ref="AJ129">IF(INDEX(Templates!$K$2:$EN$139,ROW()-ROW(AJ$20)+1, MATCH(AJ$16,Templates!$K$1:EW$1,0))="","",INDEX(Templates!$K$2:$EN$139,ROW()-ROW(AJ$20)+1, MATCH(AJ$16,Templates!$K$1:EW$1,0)))</f>
        <v>COOLING</v>
      </c>
      <c r="AK129" s="55" t="str" cm="1">
        <f t="array" ref="AK129">IF(INDEX(Templates!$K$2:$EN$139,ROW()-ROW(AK$20)+1, MATCH(AK$16,Templates!$K$1:EX$1,0))="","",INDEX(Templates!$K$2:$EN$139,ROW()-ROW(AK$20)+1, MATCH(AK$16,Templates!$K$1:EX$1,0)))</f>
        <v/>
      </c>
      <c r="AL129" s="55" t="str" cm="1">
        <f t="array" ref="AL129">IF(INDEX(Templates!$K$2:$EN$139,ROW()-ROW(AL$20)+1, MATCH(AL$16,Templates!$K$1:EY$1,0))="","",INDEX(Templates!$K$2:$EN$139,ROW()-ROW(AL$20)+1, MATCH(AL$16,Templates!$K$1:EY$1,0)))</f>
        <v/>
      </c>
      <c r="AM129" s="55" t="str" cm="1">
        <f t="array" ref="AM129">IF(INDEX(Templates!$K$2:$EN$139,ROW()-ROW(AM$20)+1, MATCH(AM$16,Templates!$K$1:EX$1,0))="","",INDEX(Templates!$K$2:$EN$139,ROW()-ROW(AM$20)+1, MATCH(AM$16,Templates!$K$1:EX$1,0)))</f>
        <v>COOLING</v>
      </c>
      <c r="AN129" s="55" t="str" cm="1">
        <f t="array" ref="AN129">IF(INDEX(Templates!$K$2:$EN$139,ROW()-ROW(AN$20)+1, MATCH(AN$16,Templates!$K$1:EY$1,0))="","",INDEX(Templates!$K$2:$EN$139,ROW()-ROW(AN$20)+1, MATCH(AN$16,Templates!$K$1:EY$1,0)))</f>
        <v>COOLING</v>
      </c>
      <c r="AO129" s="55" t="str" cm="1">
        <f t="array" ref="AO129">IF(INDEX(Templates!$K$2:$EN$139,ROW()-ROW(AO$20)+1, MATCH(AO$16,Templates!$K$1:EZ$1,0))="","",INDEX(Templates!$K$2:$EN$139,ROW()-ROW(AO$20)+1, MATCH(AO$16,Templates!$K$1:EZ$1,0)))</f>
        <v/>
      </c>
      <c r="AP129" s="55" t="str" cm="1">
        <f t="array" ref="AP129">IF(INDEX(Templates!$K$2:$EN$139,ROW()-ROW(AP$20)+1, MATCH(AP$16,Templates!$K$1:FA$1,0))="","",INDEX(Templates!$K$2:$EN$139,ROW()-ROW(AP$20)+1, MATCH(AP$16,Templates!$K$1:FA$1,0)))</f>
        <v/>
      </c>
      <c r="AQ129" s="55" t="str" cm="1">
        <f t="array" ref="AQ129">IF(INDEX(Templates!$K$2:$EN$139,ROW()-ROW(AQ$20)+1, MATCH(AQ$16,Templates!$K$1:FB$1,0))="","",INDEX(Templates!$K$2:$EN$139,ROW()-ROW(AQ$20)+1, MATCH(AQ$16,Templates!$K$1:FB$1,0)))</f>
        <v/>
      </c>
      <c r="AR129" s="55" t="str" cm="1">
        <f t="array" ref="AR129">IF(INDEX(Templates!$K$2:$EN$139,ROW()-ROW(AR$20)+1, MATCH(AR$16,Templates!$K$1:EZ$1,0))="","",INDEX(Templates!$K$2:$EN$139,ROW()-ROW(AR$20)+1, MATCH(AR$16,Templates!$K$1:EZ$1,0)))</f>
        <v/>
      </c>
      <c r="AS129" s="55" t="str" cm="1">
        <f t="array" ref="AS129">IF(INDEX(Templates!$K$2:$EN$139,ROW()-ROW(AS$20)+1, MATCH(AS$16,Templates!$K$1:FA$1,0))="","",INDEX(Templates!$K$2:$EN$139,ROW()-ROW(AS$20)+1, MATCH(AS$16,Templates!$K$1:FA$1,0)))</f>
        <v/>
      </c>
      <c r="AT129" s="55" t="str" cm="1">
        <f t="array" ref="AT129">IF(INDEX(Templates!$K$2:$EN$139,ROW()-ROW(AT$20)+1, MATCH(AT$16,Templates!$K$1:FB$1,0))="","",INDEX(Templates!$K$2:$EN$139,ROW()-ROW(AT$20)+1, MATCH(AT$16,Templates!$K$1:FB$1,0)))</f>
        <v/>
      </c>
      <c r="AU129" s="55" t="str" cm="1">
        <f t="array" ref="AU129">IF(INDEX(Templates!$K$2:$EN$139,ROW()-ROW(AU$20)+1, MATCH(AU$16,Templates!$K$1:FC$1,0))="","",INDEX(Templates!$K$2:$EN$139,ROW()-ROW(AU$20)+1, MATCH(AU$16,Templates!$K$1:FC$1,0)))</f>
        <v/>
      </c>
      <c r="AV129" s="55" t="str" cm="1">
        <f t="array" ref="AV129">IF(INDEX(Templates!$K$2:$EN$139,ROW()-ROW(AV$20)+1, MATCH(AV$16,Templates!$K$1:FD$1,0))="","",INDEX(Templates!$K$2:$EN$139,ROW()-ROW(AV$20)+1, MATCH(AV$16,Templates!$K$1:FD$1,0)))</f>
        <v/>
      </c>
      <c r="AW129" s="55" t="str" cm="1">
        <f t="array" ref="AW129">IF(INDEX(Templates!$K$2:$EN$139,ROW()-ROW(AW$20)+1, MATCH(AW$16,Templates!$K$1:FB$1,0))="","",INDEX(Templates!$K$2:$EN$139,ROW()-ROW(AW$20)+1, MATCH(AW$16,Templates!$K$1:FB$1,0)))</f>
        <v/>
      </c>
      <c r="AX129" s="55" t="str" cm="1">
        <f t="array" ref="AX129">IF(INDEX(Templates!$K$2:$EN$139,ROW()-ROW(AX$20)+1, MATCH(AX$16,Templates!$K$1:FC$1,0))="","",INDEX(Templates!$K$2:$EN$139,ROW()-ROW(AX$20)+1, MATCH(AX$16,Templates!$K$1:FC$1,0)))</f>
        <v/>
      </c>
      <c r="AY129" s="55" t="str" cm="1">
        <f t="array" ref="AY129">IF(INDEX(Templates!$K$2:$EN$139,ROW()-ROW(AY$20)+1, MATCH(AY$16,Templates!$K$1:FD$1,0))="","",INDEX(Templates!$K$2:$EN$139,ROW()-ROW(AY$20)+1, MATCH(AY$16,Templates!$K$1:FD$1,0)))</f>
        <v/>
      </c>
      <c r="AZ129" s="55" t="str" cm="1">
        <f t="array" ref="AZ129">IF(INDEX(Templates!$K$2:$EN$139,ROW()-ROW(AZ$20)+1, MATCH(AZ$16,Templates!$K$1:FE$1,0))="","",INDEX(Templates!$K$2:$EN$139,ROW()-ROW(AZ$20)+1, MATCH(AZ$16,Templates!$K$1:FE$1,0)))</f>
        <v/>
      </c>
      <c r="BA129" s="55" t="str" cm="1">
        <f t="array" ref="BA129">IF(INDEX(Templates!$K$2:$EN$139,ROW()-ROW(BA$20)+1, MATCH(BA$16,Templates!$K$1:FF$1,0))="","",INDEX(Templates!$K$2:$EN$139,ROW()-ROW(BA$20)+1, MATCH(BA$16,Templates!$K$1:FF$1,0)))</f>
        <v/>
      </c>
      <c r="BB129" s="55" t="str" cm="1">
        <f t="array" ref="BB129">IF(INDEX(Templates!$K$2:$EN$139,ROW()-ROW(BB$20)+1, MATCH(BB$16,Templates!$K$1:FD$1,0))="","",INDEX(Templates!$K$2:$EN$139,ROW()-ROW(BB$20)+1, MATCH(BB$16,Templates!$K$1:FD$1,0)))</f>
        <v/>
      </c>
      <c r="BC129" s="55" t="str" cm="1">
        <f t="array" ref="BC129">IF(INDEX(Templates!$K$2:$EN$139,ROW()-ROW(BC$20)+1, MATCH(BC$16,Templates!$K$1:FE$1,0))="","",INDEX(Templates!$K$2:$EN$139,ROW()-ROW(BC$20)+1, MATCH(BC$16,Templates!$K$1:FE$1,0)))</f>
        <v/>
      </c>
      <c r="BD129" s="55" t="str" cm="1">
        <f t="array" ref="BD129">IF(INDEX(Templates!$K$2:$EN$139,ROW()-ROW(BD$20)+1, MATCH(BD$16,Templates!$K$1:FF$1,0))="","",INDEX(Templates!$K$2:$EN$139,ROW()-ROW(BD$20)+1, MATCH(BD$16,Templates!$K$1:FF$1,0)))</f>
        <v/>
      </c>
      <c r="BE129" s="55" t="str" cm="1">
        <f t="array" ref="BE129">IF(INDEX(Templates!$K$2:$EN$139,ROW()-ROW(BE$20)+1, MATCH(BE$16,Templates!$K$1:FG$1,0))="","",INDEX(Templates!$K$2:$EN$139,ROW()-ROW(BE$20)+1, MATCH(BE$16,Templates!$K$1:FG$1,0)))</f>
        <v>COOLING</v>
      </c>
      <c r="BF129" s="55" t="str" cm="1">
        <f t="array" ref="BF129">IF(INDEX(Templates!$K$2:$EN$139,ROW()-ROW(BF$20)+1, MATCH(BF$16,Templates!$K$1:FH$1,0))="","",INDEX(Templates!$K$2:$EN$139,ROW()-ROW(BF$20)+1, MATCH(BF$16,Templates!$K$1:FH$1,0)))</f>
        <v>COOLING</v>
      </c>
      <c r="BG129" s="55" t="str" cm="1">
        <f t="array" ref="BG129">IF(INDEX(Templates!$K$2:$EN$139,ROW()-ROW(BG$20)+1, MATCH(BG$16,Templates!$K$1:FG$1,0))="","",INDEX(Templates!$K$2:$EN$139,ROW()-ROW(BG$20)+1, MATCH(BG$16,Templates!$K$1:FG$1,0)))</f>
        <v/>
      </c>
      <c r="BH129" s="55" t="str" cm="1">
        <f t="array" ref="BH129">IF(INDEX(Templates!$K$2:$EN$139,ROW()-ROW(BH$20)+1, MATCH(BH$16,Templates!$K$1:FH$1,0))="","",INDEX(Templates!$K$2:$EN$139,ROW()-ROW(BH$20)+1, MATCH(BH$16,Templates!$K$1:FH$1,0)))</f>
        <v/>
      </c>
      <c r="BI129" s="55" t="str" cm="1">
        <f t="array" ref="BI129">IF(INDEX(Templates!$K$2:$EN$139,ROW()-ROW(BI$20)+1, MATCH(BI$16,Templates!$K$1:FI$1,0))="","",INDEX(Templates!$K$2:$EN$139,ROW()-ROW(BI$20)+1, MATCH(BI$16,Templates!$K$1:FI$1,0)))</f>
        <v/>
      </c>
      <c r="BJ129" s="55" t="str" cm="1">
        <f t="array" ref="BJ129">IF(INDEX(Templates!$K$2:$EN$139,ROW()-ROW(BJ$20)+1, MATCH(BJ$16,Templates!$K$1:FJ$1,0))="","",INDEX(Templates!$K$2:$EN$139,ROW()-ROW(BJ$20)+1, MATCH(BJ$16,Templates!$K$1:FJ$1,0)))</f>
        <v/>
      </c>
      <c r="BK129" s="55" t="str" cm="1">
        <f t="array" ref="BK129">IF(INDEX(Templates!$K$2:$EN$139,ROW()-ROW(BK$20)+1, MATCH(BK$16,Templates!$K$1:FI$1,0))="","",INDEX(Templates!$K$2:$EN$139,ROW()-ROW(BK$20)+1, MATCH(BK$16,Templates!$K$1:FI$1,0)))</f>
        <v/>
      </c>
      <c r="BL129" s="55" t="str" cm="1">
        <f t="array" ref="BL129">IF(INDEX(Templates!$K$2:$EN$139,ROW()-ROW(BL$20)+1, MATCH(BL$16,Templates!$K$1:FJ$1,0))="","",INDEX(Templates!$K$2:$EN$139,ROW()-ROW(BL$20)+1, MATCH(BL$16,Templates!$K$1:FJ$1,0)))</f>
        <v/>
      </c>
      <c r="BM129" s="55" t="str" cm="1">
        <f t="array" ref="BM129">IF(INDEX(Templates!$K$2:$EN$139,ROW()-ROW(BM$20)+1, MATCH(BM$16,Templates!$K$1:EZ$1,0))="","",INDEX(Templates!$K$2:$EN$139,ROW()-ROW(BM$20)+1, MATCH(BM$16,Templates!$K$1:EZ$1,0)))</f>
        <v/>
      </c>
      <c r="BN129" s="55" t="str" cm="1">
        <f t="array" ref="BN129">IF(INDEX(Templates!$K$2:$EN$139,ROW()-ROW(BN$20)+1, MATCH(BN$16,Templates!$K$1:FA$1,0))="","",INDEX(Templates!$K$2:$EN$139,ROW()-ROW(BN$20)+1, MATCH(BN$16,Templates!$K$1:FA$1,0)))</f>
        <v/>
      </c>
      <c r="BO129" s="55" t="str" cm="1">
        <f t="array" ref="BO129">IF(INDEX(Templates!$K$2:$EN$139,ROW()-ROW(BO$20)+1, MATCH(BO$16,Templates!$K$1:FB$1,0))="","",INDEX(Templates!$K$2:$EN$139,ROW()-ROW(BO$20)+1, MATCH(BO$16,Templates!$K$1:FB$1,0)))</f>
        <v>COOLING</v>
      </c>
      <c r="BP129" s="55" t="str" cm="1">
        <f t="array" ref="BP129">IF(INDEX(Templates!$K$2:$EN$139,ROW()-ROW(BP$20)+1, MATCH(BP$16,Templates!$K$1:FC$1,0))="","",INDEX(Templates!$K$2:$EN$139,ROW()-ROW(BP$20)+1, MATCH(BP$16,Templates!$K$1:FC$1,0)))</f>
        <v>COOLING</v>
      </c>
      <c r="BQ129" s="55" t="str" cm="1">
        <f t="array" ref="BQ129">IF(INDEX(Templates!$K$2:$EN$139,ROW()-ROW(BQ$20)+1, MATCH(BQ$16,Templates!$K$1:FD$1,0))="","",INDEX(Templates!$K$2:$EN$139,ROW()-ROW(BQ$20)+1, MATCH(BQ$16,Templates!$K$1:FD$1,0)))</f>
        <v/>
      </c>
      <c r="BR129" s="55" t="str" cm="1">
        <f t="array" ref="BR129">IF(INDEX(Templates!$K$2:$EN$139,ROW()-ROW(BR$20)+1, MATCH(BR$16,Templates!$K$1:FB$1,0))="","",INDEX(Templates!$K$2:$EN$139,ROW()-ROW(BR$20)+1, MATCH(BR$16,Templates!$K$1:FB$1,0)))</f>
        <v/>
      </c>
      <c r="BS129" s="55" t="str" cm="1">
        <f t="array" ref="BS129">IF(INDEX(Templates!$K$2:$EN$139,ROW()-ROW(BS$20)+1, MATCH(BS$16,Templates!$K$1:FC$1,0))="","",INDEX(Templates!$K$2:$EN$139,ROW()-ROW(BS$20)+1, MATCH(BS$16,Templates!$K$1:FC$1,0)))</f>
        <v/>
      </c>
      <c r="BT129" s="55" t="str" cm="1">
        <f t="array" ref="BT129">IF(INDEX(Templates!$K$2:$EN$139,ROW()-ROW(BT$20)+1, MATCH(BT$16,Templates!$K$1:FD$1,0))="","",INDEX(Templates!$K$2:$EN$139,ROW()-ROW(BT$20)+1, MATCH(BT$16,Templates!$K$1:FD$1,0)))</f>
        <v/>
      </c>
      <c r="BU129" s="55" t="str" cm="1">
        <f t="array" ref="BU129">IF(INDEX(Templates!$K$2:$EN$139,ROW()-ROW(BU$20)+1, MATCH(BU$16,Templates!$K$1:FE$1,0))="","",INDEX(Templates!$K$2:$EN$139,ROW()-ROW(BU$20)+1, MATCH(BU$16,Templates!$K$1:FE$1,0)))</f>
        <v/>
      </c>
      <c r="BV129" s="55" t="str" cm="1">
        <f t="array" ref="BV129">IF(INDEX(Templates!$K$2:$EN$139,ROW()-ROW(BV$20)+1, MATCH(BV$16,Templates!$K$1:FF$1,0))="","",INDEX(Templates!$K$2:$EN$139,ROW()-ROW(BV$20)+1, MATCH(BV$16,Templates!$K$1:FF$1,0)))</f>
        <v/>
      </c>
      <c r="BW129" s="55" t="str" cm="1">
        <f t="array" ref="BW129">IF(INDEX(Templates!$K$2:$EN$139,ROW()-ROW(BW$20)+1, MATCH(BW$16,Templates!$K$1:FD$1,0))="","",INDEX(Templates!$K$2:$EN$139,ROW()-ROW(BW$20)+1, MATCH(BW$16,Templates!$K$1:FD$1,0)))</f>
        <v/>
      </c>
      <c r="BX129" s="55" t="str" cm="1">
        <f t="array" ref="BX129">IF(INDEX(Templates!$K$2:$EN$139,ROW()-ROW(BX$20)+1, MATCH(BX$16,Templates!$K$1:FE$1,0))="","",INDEX(Templates!$K$2:$EN$139,ROW()-ROW(BX$20)+1, MATCH(BX$16,Templates!$K$1:FE$1,0)))</f>
        <v/>
      </c>
      <c r="BY129" s="55" t="str" cm="1">
        <f t="array" ref="BY129">IF(INDEX(Templates!$K$2:$EN$139,ROW()-ROW(BY$20)+1, MATCH(BY$16,Templates!$K$1:FF$1,0))="","",INDEX(Templates!$K$2:$EN$139,ROW()-ROW(BY$20)+1, MATCH(BY$16,Templates!$K$1:FF$1,0)))</f>
        <v/>
      </c>
      <c r="BZ129" s="55" t="str" cm="1">
        <f t="array" ref="BZ129">IF(INDEX(Templates!$K$2:$EN$139,ROW()-ROW(BZ$20)+1, MATCH(BZ$16,Templates!$K$1:FG$1,0))="","",INDEX(Templates!$K$2:$EN$139,ROW()-ROW(BZ$20)+1, MATCH(BZ$16,Templates!$K$1:FG$1,0)))</f>
        <v/>
      </c>
      <c r="CA129" s="55" t="str" cm="1">
        <f t="array" ref="CA129">IF(INDEX(Templates!$K$2:$EN$139,ROW()-ROW(CA$20)+1, MATCH(CA$16,Templates!$K$1:FH$1,0))="","",INDEX(Templates!$K$2:$EN$139,ROW()-ROW(CA$20)+1, MATCH(CA$16,Templates!$K$1:FH$1,0)))</f>
        <v/>
      </c>
      <c r="CB129" s="55" t="str" cm="1">
        <f t="array" ref="CB129">IF(INDEX(Templates!$K$2:$EN$139,ROW()-ROW(CB$20)+1, MATCH(CB$16,Templates!$K$1:FI$1,0))="","",INDEX(Templates!$K$2:$EN$139,ROW()-ROW(CB$20)+1, MATCH(CB$16,Templates!$K$1:FI$1,0)))</f>
        <v/>
      </c>
      <c r="CC129" s="55" t="str" cm="1">
        <f t="array" ref="CC129">IF(INDEX(Templates!$K$2:$EN$139,ROW()-ROW(CC$20)+1, MATCH(CC$16,Templates!$K$1:FF$1,0))="","",INDEX(Templates!$K$2:$EN$139,ROW()-ROW(CC$20)+1, MATCH(CC$16,Templates!$K$1:FF$1,0)))</f>
        <v/>
      </c>
      <c r="CD129" s="55" t="str" cm="1">
        <f t="array" ref="CD129">IF(INDEX(Templates!$K$2:$EN$139,ROW()-ROW(CD$20)+1, MATCH(CD$16,Templates!$K$1:FG$1,0))="","",INDEX(Templates!$K$2:$EN$139,ROW()-ROW(CD$20)+1, MATCH(CD$16,Templates!$K$1:FG$1,0)))</f>
        <v/>
      </c>
      <c r="CE129" s="55" t="str" cm="1">
        <f t="array" ref="CE129">IF(INDEX(Templates!$K$2:$EN$139,ROW()-ROW(CE$20)+1, MATCH(CE$16,Templates!$K$1:FH$1,0))="","",INDEX(Templates!$K$2:$EN$139,ROW()-ROW(CE$20)+1, MATCH(CE$16,Templates!$K$1:FH$1,0)))</f>
        <v/>
      </c>
      <c r="CF129" s="55" t="str" cm="1">
        <f t="array" ref="CF129">IF(INDEX(Templates!$K$2:$EN$139,ROW()-ROW(CF$20)+1, MATCH(CF$16,Templates!$K$1:FI$1,0))="","",INDEX(Templates!$K$2:$EN$139,ROW()-ROW(CF$20)+1, MATCH(CF$16,Templates!$K$1:FI$1,0)))</f>
        <v/>
      </c>
      <c r="CG129" s="55" t="str" cm="1">
        <f t="array" ref="CG129">IF(INDEX(Templates!$K$2:$EN$139,ROW()-ROW(CG$20)+1, MATCH(CG$16,Templates!$K$1:FJ$1,0))="","",INDEX(Templates!$K$2:$EN$139,ROW()-ROW(CG$20)+1, MATCH(CG$16,Templates!$K$1:FJ$1,0)))</f>
        <v/>
      </c>
      <c r="CH129" s="55" t="str" cm="1">
        <f t="array" ref="CH129">IF(INDEX(Templates!$K$2:$EN$139,ROW()-ROW(CH$20)+1, MATCH(CH$16,Templates!$K$1:FH$1,0))="","",INDEX(Templates!$K$2:$EN$139,ROW()-ROW(CH$20)+1, MATCH(CH$16,Templates!$K$1:FH$1,0)))</f>
        <v/>
      </c>
      <c r="CI129" s="55" t="str" cm="1">
        <f t="array" ref="CI129">IF(INDEX(Templates!$K$2:$EN$139,ROW()-ROW(CI$20)+1, MATCH(CI$16,Templates!$K$1:FI$1,0))="","",INDEX(Templates!$K$2:$EN$139,ROW()-ROW(CI$20)+1, MATCH(CI$16,Templates!$K$1:FI$1,0)))</f>
        <v/>
      </c>
      <c r="CJ129" s="55" t="str" cm="1">
        <f t="array" ref="CJ129">IF(INDEX(Templates!$K$2:$EN$139,ROW()-ROW(CJ$20)+1, MATCH(CJ$16,Templates!$K$1:FJ$1,0))="","",INDEX(Templates!$K$2:$EN$139,ROW()-ROW(CJ$20)+1, MATCH(CJ$16,Templates!$K$1:FJ$1,0)))</f>
        <v/>
      </c>
      <c r="CK129" s="55" t="str" cm="1">
        <f t="array" ref="CK129">IF(INDEX(Templates!$K$2:$EN$139,ROW()-ROW(CK$20)+1, MATCH(CK$16,Templates!$K$1:FK$1,0))="","",INDEX(Templates!$K$2:$EN$139,ROW()-ROW(CK$20)+1, MATCH(CK$16,Templates!$K$1:FK$1,0)))</f>
        <v/>
      </c>
      <c r="CL129" s="55" t="str" cm="1">
        <f t="array" ref="CL129">IF(INDEX(Templates!$K$2:$EN$139,ROW()-ROW(CL$20)+1, MATCH(CL$16,Templates!$K$1:FL$1,0))="","",INDEX(Templates!$K$2:$EN$139,ROW()-ROW(CL$20)+1, MATCH(CL$16,Templates!$K$1:FL$1,0)))</f>
        <v/>
      </c>
      <c r="CM129" s="55" t="str" cm="1">
        <f t="array" ref="CM129">IF(INDEX(Templates!$K$2:$EN$139,ROW()-ROW(CM$20)+1, MATCH(CM$16,Templates!$K$1:FJ$1,0))="","",INDEX(Templates!$K$2:$EN$139,ROW()-ROW(CM$20)+1, MATCH(CM$16,Templates!$K$1:FJ$1,0)))</f>
        <v/>
      </c>
      <c r="CN129" s="55" t="str" cm="1">
        <f t="array" ref="CN129">IF(INDEX(Templates!$K$2:$EN$139,ROW()-ROW(CN$20)+1, MATCH(CN$16,Templates!$K$1:FK$1,0))="","",INDEX(Templates!$K$2:$EN$139,ROW()-ROW(CN$20)+1, MATCH(CN$16,Templates!$K$1:FK$1,0)))</f>
        <v/>
      </c>
      <c r="CO129" s="55" t="str" cm="1">
        <f t="array" ref="CO129">IF(INDEX(Templates!$K$2:$EN$139,ROW()-ROW(CO$20)+1, MATCH(CO$16,Templates!$K$1:FL$1,0))="","",INDEX(Templates!$K$2:$EN$139,ROW()-ROW(CO$20)+1, MATCH(CO$16,Templates!$K$1:FL$1,0)))</f>
        <v/>
      </c>
      <c r="CP129" s="55" t="str" cm="1">
        <f t="array" ref="CP129">IF(INDEX(Templates!$K$2:$EN$139,ROW()-ROW(CP$20)+1, MATCH(CP$16,Templates!$K$1:FM$1,0))="","",INDEX(Templates!$K$2:$EN$139,ROW()-ROW(CP$20)+1, MATCH(CP$16,Templates!$K$1:FM$1,0)))</f>
        <v/>
      </c>
      <c r="CQ129" s="55" t="str" cm="1">
        <f t="array" ref="CQ129">IF(INDEX(Templates!$K$2:$EN$139,ROW()-ROW(CQ$20)+1, MATCH(CQ$16,Templates!$K$1:FN$1,0))="","",INDEX(Templates!$K$2:$EN$139,ROW()-ROW(CQ$20)+1, MATCH(CQ$16,Templates!$K$1:FN$1,0)))</f>
        <v/>
      </c>
      <c r="CR129" s="55" t="str" cm="1">
        <f t="array" ref="CR129">IF(INDEX(Templates!$K$2:$EN$139,ROW()-ROW(CR$20)+1, MATCH(CR$16,Templates!$K$1:FL$1,0))="","",INDEX(Templates!$K$2:$EN$139,ROW()-ROW(CR$20)+1, MATCH(CR$16,Templates!$K$1:FL$1,0)))</f>
        <v/>
      </c>
      <c r="CS129" s="55" t="str" cm="1">
        <f t="array" ref="CS129">IF(INDEX(Templates!$K$2:$EN$139,ROW()-ROW(CS$20)+1, MATCH(CS$16,Templates!$K$1:FM$1,0))="","",INDEX(Templates!$K$2:$EN$139,ROW()-ROW(CS$20)+1, MATCH(CS$16,Templates!$K$1:FM$1,0)))</f>
        <v/>
      </c>
      <c r="CT129" s="55" t="str" cm="1">
        <f t="array" ref="CT129">IF(INDEX(Templates!$K$2:$EN$139,ROW()-ROW(CT$20)+1, MATCH(CT$16,Templates!$K$1:FN$1,0))="","",INDEX(Templates!$K$2:$EN$139,ROW()-ROW(CT$20)+1, MATCH(CT$16,Templates!$K$1:FN$1,0)))</f>
        <v>COOLING</v>
      </c>
      <c r="CU129" s="55" t="str" cm="1">
        <f t="array" ref="CU129">IF(INDEX(Templates!$K$2:$EN$139,ROW()-ROW(CU$20)+1, MATCH(CU$16,Templates!$K$1:FO$1,0))="","",INDEX(Templates!$K$2:$EN$139,ROW()-ROW(CU$20)+1, MATCH(CU$16,Templates!$K$1:FO$1,0)))</f>
        <v>COOLING</v>
      </c>
      <c r="CV129" s="55" t="str" cm="1">
        <f t="array" ref="CV129">IF(INDEX(Templates!$K$2:$EN$139,ROW()-ROW(CV$20)+1, MATCH(CV$16,Templates!$K$1:FP$1,0))="","",INDEX(Templates!$K$2:$EN$139,ROW()-ROW(CV$20)+1, MATCH(CV$16,Templates!$K$1:FP$1,0)))</f>
        <v/>
      </c>
      <c r="CW129" s="55" t="str" cm="1">
        <f t="array" ref="CW129">IF(INDEX(Templates!$K$2:$EN$139,ROW()-ROW(CW$20)+1, MATCH(CW$16,Templates!$K$1:FP$1,0))="","",INDEX(Templates!$K$2:$EN$139,ROW()-ROW(CW$20)+1, MATCH(CW$16,Templates!$K$1:FP$1,0)))</f>
        <v/>
      </c>
      <c r="CX129" s="55" t="str" cm="1">
        <f t="array" ref="CX129">IF(INDEX(Templates!$K$2:$EN$139,ROW()-ROW(CX$20)+1, MATCH(CX$16,Templates!$K$1:FQ$1,0))="","",INDEX(Templates!$K$2:$EN$139,ROW()-ROW(CX$20)+1, MATCH(CX$16,Templates!$K$1:FQ$1,0)))</f>
        <v/>
      </c>
      <c r="CY129" s="55" t="str" cm="1">
        <f t="array" ref="CY129">IF(INDEX(Templates!$K$2:$EN$139,ROW()-ROW(CY$20)+1, MATCH(CY$16,Templates!$K$1:FR$1,0))="","",INDEX(Templates!$K$2:$EN$139,ROW()-ROW(CY$20)+1, MATCH(CY$16,Templates!$K$1:FR$1,0)))</f>
        <v/>
      </c>
      <c r="CZ129" s="55" t="str" cm="1">
        <f t="array" ref="CZ129">IF(INDEX(Templates!$K$2:$EN$139,ROW()-ROW(CZ$20)+1, MATCH(CZ$16,Templates!$K$1:FS$1,0))="","",INDEX(Templates!$K$2:$EN$139,ROW()-ROW(CZ$20)+1, MATCH(CZ$16,Templates!$K$1:FS$1,0)))</f>
        <v/>
      </c>
      <c r="DA129" s="55" t="str" cm="1">
        <f t="array" ref="DA129">IF(INDEX(Templates!$K$2:$EN$139,ROW()-ROW(DA$20)+1, MATCH(DA$16,Templates!$K$1:FT$1,0))="","",INDEX(Templates!$K$2:$EN$139,ROW()-ROW(DA$20)+1, MATCH(DA$16,Templates!$K$1:FT$1,0)))</f>
        <v/>
      </c>
      <c r="DB129" s="55" t="str" cm="1">
        <f t="array" ref="DB129">IF(INDEX(Templates!$K$2:$EN$139,ROW()-ROW(DB$20)+1, MATCH(DB$16,Templates!$K$1:FU$1,0))="","",INDEX(Templates!$K$2:$EN$139,ROW()-ROW(DB$20)+1, MATCH(DB$16,Templates!$K$1:FU$1,0)))</f>
        <v/>
      </c>
      <c r="DC129" s="55" t="str" cm="1">
        <f t="array" ref="DC129">IF(INDEX(Templates!$K$2:$EN$139,ROW()-ROW(DC$20)+1, MATCH(DC$16,Templates!$K$1:FR$1,0))="","",INDEX(Templates!$K$2:$EN$139,ROW()-ROW(DC$20)+1, MATCH(DC$16,Templates!$K$1:FR$1,0)))</f>
        <v/>
      </c>
      <c r="DD129" s="55" t="str" cm="1">
        <f t="array" ref="DD129">IF(INDEX(Templates!$K$2:$EN$139,ROW()-ROW(DD$20)+1, MATCH(DD$16,Templates!$K$1:FS$1,0))="","",INDEX(Templates!$K$2:$EN$139,ROW()-ROW(DD$20)+1, MATCH(DD$16,Templates!$K$1:FS$1,0)))</f>
        <v/>
      </c>
      <c r="DE129" s="55" t="str" cm="1">
        <f t="array" ref="DE129">IF(INDEX(Templates!$K$2:$EN$139,ROW()-ROW(DE$20)+1, MATCH(DE$16,Templates!$K$1:FT$1,0))="","",INDEX(Templates!$K$2:$EN$139,ROW()-ROW(DE$20)+1, MATCH(DE$16,Templates!$K$1:FT$1,0)))</f>
        <v/>
      </c>
      <c r="DF129" s="55" t="str" cm="1">
        <f t="array" ref="DF129">IF(INDEX(Templates!$K$2:$EN$139,ROW()-ROW(DF$20)+1, MATCH(DF$16,Templates!$K$1:FU$1,0))="","",INDEX(Templates!$K$2:$EN$139,ROW()-ROW(DF$20)+1, MATCH(DF$16,Templates!$K$1:FU$1,0)))</f>
        <v/>
      </c>
      <c r="DG129" s="55" t="str" cm="1">
        <f t="array" ref="DG129">IF(INDEX(Templates!$K$2:$EN$139,ROW()-ROW(DG$20)+1, MATCH(DG$16,Templates!$K$1:FV$1,0))="","",INDEX(Templates!$K$2:$EN$139,ROW()-ROW(DG$20)+1, MATCH(DG$16,Templates!$K$1:FV$1,0)))</f>
        <v/>
      </c>
      <c r="DH129" s="55" t="str" cm="1">
        <f t="array" ref="DH129">IF(INDEX(Templates!$K$2:$EN$139,ROW()-ROW(DH$20)+1, MATCH(DH$16,Templates!$K$1:FT$1,0))="","",INDEX(Templates!$K$2:$EN$139,ROW()-ROW(DH$20)+1, MATCH(DH$16,Templates!$K$1:FT$1,0)))</f>
        <v/>
      </c>
      <c r="DI129" s="55" t="str" cm="1">
        <f t="array" ref="DI129">IF(INDEX(Templates!$K$2:$EN$139,ROW()-ROW(DI$20)+1, MATCH(DI$16,Templates!$K$1:FU$1,0))="","",INDEX(Templates!$K$2:$EN$139,ROW()-ROW(DI$20)+1, MATCH(DI$16,Templates!$K$1:FU$1,0)))</f>
        <v/>
      </c>
      <c r="DJ129" s="55" t="str" cm="1">
        <f t="array" ref="DJ129">IF(INDEX(Templates!$K$2:$EN$139,ROW()-ROW(DJ$20)+1, MATCH(DJ$16,Templates!$K$1:FV$1,0))="","",INDEX(Templates!$K$2:$EN$139,ROW()-ROW(DJ$20)+1, MATCH(DJ$16,Templates!$K$1:FV$1,0)))</f>
        <v/>
      </c>
      <c r="DK129" s="55" t="str" cm="1">
        <f t="array" ref="DK129">IF(INDEX(Templates!$K$2:$EN$139,ROW()-ROW(DK$20)+1, MATCH(DK$16,Templates!$K$1:FW$1,0))="","",INDEX(Templates!$K$2:$EN$139,ROW()-ROW(DK$20)+1, MATCH(DK$16,Templates!$K$1:FW$1,0)))</f>
        <v/>
      </c>
      <c r="DL129" s="55" t="str" cm="1">
        <f t="array" ref="DL129">IF(INDEX(Templates!$K$2:$EN$139,ROW()-ROW(DL$20)+1, MATCH(DL$16,Templates!$K$1:FX$1,0))="","",INDEX(Templates!$K$2:$EN$139,ROW()-ROW(DL$20)+1, MATCH(DL$16,Templates!$K$1:FX$1,0)))</f>
        <v/>
      </c>
      <c r="DM129" s="55" t="str" cm="1">
        <f t="array" ref="DM129">IF(INDEX(Templates!$K$2:$EN$139,ROW()-ROW(DM$20)+1, MATCH(DM$16,Templates!$K$1:FV$1,0))="","",INDEX(Templates!$K$2:$EN$139,ROW()-ROW(DM$20)+1, MATCH(DM$16,Templates!$K$1:FV$1,0)))</f>
        <v>COOLING</v>
      </c>
      <c r="DN129" s="55" t="str" cm="1">
        <f t="array" ref="DN129">IF(INDEX(Templates!$K$2:$EN$139,ROW()-ROW(DN$20)+1, MATCH(DN$16,Templates!$K$1:FW$1,0))="","",INDEX(Templates!$K$2:$EN$139,ROW()-ROW(DN$20)+1, MATCH(DN$16,Templates!$K$1:FW$1,0)))</f>
        <v>COOLING</v>
      </c>
      <c r="DO129" s="55" t="str" cm="1">
        <f t="array" ref="DO129">IF(INDEX(Templates!$K$2:$EN$139,ROW()-ROW(DO$20)+1, MATCH(DO$16,Templates!$K$1:FX$1,0))="","",INDEX(Templates!$K$2:$EN$139,ROW()-ROW(DO$20)+1, MATCH(DO$16,Templates!$K$1:FX$1,0)))</f>
        <v/>
      </c>
      <c r="DP129" s="55" t="str" cm="1">
        <f t="array" ref="DP129">IF(INDEX(Templates!$K$2:$EN$139,ROW()-ROW(DP$20)+1, MATCH(DP$16,Templates!$K$1:FY$1,0))="","",INDEX(Templates!$K$2:$EN$139,ROW()-ROW(DP$20)+1, MATCH(DP$16,Templates!$K$1:FY$1,0)))</f>
        <v/>
      </c>
      <c r="DQ129" s="55" t="str" cm="1">
        <f t="array" ref="DQ129">IF(INDEX(Templates!$K$2:$EN$139,ROW()-ROW(DQ$20)+1, MATCH(DQ$16,Templates!$K$1:FZ$1,0))="","",INDEX(Templates!$K$2:$EN$139,ROW()-ROW(DQ$20)+1, MATCH(DQ$16,Templates!$K$1:FZ$1,0)))</f>
        <v/>
      </c>
      <c r="DR129" s="55" t="str" cm="1">
        <f t="array" ref="DR129">IF(INDEX(Templates!$K$2:$EN$139,ROW()-ROW(DR$20)+1, MATCH(DR$16,Templates!$K$1:FX$1,0))="","",INDEX(Templates!$K$2:$EN$139,ROW()-ROW(DR$20)+1, MATCH(DR$16,Templates!$K$1:FX$1,0)))</f>
        <v/>
      </c>
      <c r="DS129" s="55" t="str" cm="1">
        <f t="array" ref="DS129">IF(INDEX(Templates!$K$2:$EN$139,ROW()-ROW(DS$20)+1, MATCH(DS$16,Templates!$K$1:FY$1,0))="","",INDEX(Templates!$K$2:$EN$139,ROW()-ROW(DS$20)+1, MATCH(DS$16,Templates!$K$1:FY$1,0)))</f>
        <v/>
      </c>
      <c r="DT129" s="55" t="str" cm="1">
        <f t="array" ref="DT129">IF(INDEX(Templates!$K$2:$EN$139,ROW()-ROW(DT$20)+1, MATCH(DT$16,Templates!$K$1:FZ$1,0))="","",INDEX(Templates!$K$2:$EN$139,ROW()-ROW(DT$20)+1, MATCH(DT$16,Templates!$K$1:FZ$1,0)))</f>
        <v/>
      </c>
      <c r="DU129" s="55" t="str" cm="1">
        <f t="array" ref="DU129">IF(INDEX(Templates!$K$2:$EN$139,ROW()-ROW(DU$20)+1, MATCH(DU$16,Templates!$K$1:GA$1,0))="","",INDEX(Templates!$K$2:$EN$139,ROW()-ROW(DU$20)+1, MATCH(DU$16,Templates!$K$1:GA$1,0)))</f>
        <v/>
      </c>
      <c r="DV129" s="55" t="str" cm="1">
        <f t="array" ref="DV129">IF(INDEX(Templates!$K$2:$EN$139,ROW()-ROW(DV$20)+1, MATCH(DV$16,Templates!$K$1:GB$1,0))="","",INDEX(Templates!$K$2:$EN$139,ROW()-ROW(DV$20)+1, MATCH(DV$16,Templates!$K$1:GB$1,0)))</f>
        <v/>
      </c>
      <c r="DW129" s="55" t="str" cm="1">
        <f t="array" ref="DW129">IF(INDEX(Templates!$K$2:$EN$139,ROW()-ROW(DW$20)+1, MATCH(DW$16,Templates!$K$1:FZ$1,0))="","",INDEX(Templates!$K$2:$EN$139,ROW()-ROW(DW$20)+1, MATCH(DW$16,Templates!$K$1:FZ$1,0)))</f>
        <v/>
      </c>
      <c r="DX129" s="55" t="str" cm="1">
        <f t="array" ref="DX129">IF(INDEX(Templates!$K$2:$EN$139,ROW()-ROW(DX$20)+1, MATCH(DX$16,Templates!$K$1:GA$1,0))="","",INDEX(Templates!$K$2:$EN$139,ROW()-ROW(DX$20)+1, MATCH(DX$16,Templates!$K$1:GA$1,0)))</f>
        <v/>
      </c>
      <c r="DY129" s="55" t="str" cm="1">
        <f t="array" ref="DY129">IF(INDEX(Templates!$K$2:$EN$139,ROW()-ROW(DY$20)+1, MATCH(DY$16,Templates!$K$1:GB$1,0))="","",INDEX(Templates!$K$2:$EN$139,ROW()-ROW(DY$20)+1, MATCH(DY$16,Templates!$K$1:GB$1,0)))</f>
        <v>COOLING</v>
      </c>
      <c r="DZ129" s="55" t="str" cm="1">
        <f t="array" ref="DZ129">IF(INDEX(Templates!$K$2:$EN$139,ROW()-ROW(DZ$20)+1, MATCH(DZ$16,Templates!$K$1:GC$1,0))="","",INDEX(Templates!$K$2:$EN$139,ROW()-ROW(DZ$20)+1, MATCH(DZ$16,Templates!$K$1:GC$1,0)))</f>
        <v>COOLING</v>
      </c>
      <c r="EA129" s="55" t="str" cm="1">
        <f t="array" ref="EA129">IF(INDEX(Templates!$K$2:$EN$139,ROW()-ROW(EA$20)+1, MATCH(EA$16,Templates!$K$1:GD$1,0))="","",INDEX(Templates!$K$2:$EN$139,ROW()-ROW(EA$20)+1, MATCH(EA$16,Templates!$K$1:GD$1,0)))</f>
        <v/>
      </c>
      <c r="EB129" s="55" t="str" cm="1">
        <f t="array" ref="EB129">IF(INDEX(Templates!$K$2:$EN$139,ROW()-ROW(EB$20)+1, MATCH(EB$16,Templates!$K$1:GB$1,0))="","",INDEX(Templates!$K$2:$EN$139,ROW()-ROW(EB$20)+1, MATCH(EB$16,Templates!$K$1:GB$1,0)))</f>
        <v>COOLING</v>
      </c>
      <c r="EC129" s="55" t="str" cm="1">
        <f t="array" ref="EC129">IF(INDEX(Templates!$K$2:$EN$139,ROW()-ROW(EC$20)+1, MATCH(EC$16,Templates!$K$1:GC$1,0))="","",INDEX(Templates!$K$2:$EN$139,ROW()-ROW(EC$20)+1, MATCH(EC$16,Templates!$K$1:GC$1,0)))</f>
        <v>COOLING</v>
      </c>
      <c r="ED129" s="55" t="str" cm="1">
        <f t="array" ref="ED129">IF(INDEX(Templates!$K$2:$EN$139,ROW()-ROW(ED$20)+1, MATCH(ED$16,Templates!$K$1:GD$1,0))="","",INDEX(Templates!$K$2:$EN$139,ROW()-ROW(ED$20)+1, MATCH(ED$16,Templates!$K$1:GD$1,0)))</f>
        <v/>
      </c>
      <c r="EE129" s="55" t="str" cm="1">
        <f t="array" ref="EE129">IF(INDEX(Templates!$K$2:$EN$139,ROW()-ROW(EE$20)+1, MATCH(EE$16,Templates!$K$1:GE$1,0))="","",INDEX(Templates!$K$2:$EN$139,ROW()-ROW(EE$20)+1, MATCH(EE$16,Templates!$K$1:GE$1,0)))</f>
        <v/>
      </c>
      <c r="EF129" s="55" t="str" cm="1">
        <f t="array" ref="EF129">IF(INDEX(Templates!$K$2:$EN$139,ROW()-ROW(EF$20)+1, MATCH(EF$16,Templates!$K$1:GF$1,0))="","",INDEX(Templates!$K$2:$EN$139,ROW()-ROW(EF$20)+1, MATCH(EF$16,Templates!$K$1:GF$1,0)))</f>
        <v/>
      </c>
      <c r="EG129" s="55" t="str" cm="1">
        <f t="array" ref="EG129">IF(INDEX(Templates!$K$2:$EN$139,ROW()-ROW(EG$20)+1, MATCH(EG$16,Templates!$K$1:GD$1,0))="","",INDEX(Templates!$K$2:$EN$139,ROW()-ROW(EG$20)+1, MATCH(EG$16,Templates!$K$1:GD$1,0)))</f>
        <v/>
      </c>
      <c r="EH129" s="55" t="str" cm="1">
        <f t="array" ref="EH129">IF(INDEX(Templates!$K$2:$EN$139,ROW()-ROW(EH$20)+1, MATCH(EH$16,Templates!$K$1:GE$1,0))="","",INDEX(Templates!$K$2:$EN$139,ROW()-ROW(EH$20)+1, MATCH(EH$16,Templates!$K$1:GE$1,0)))</f>
        <v/>
      </c>
      <c r="EI129" s="55" t="str" cm="1">
        <f t="array" ref="EI129">IF(INDEX(Templates!$K$2:$EN$139,ROW()-ROW(EI$20)+1, MATCH(EI$16,Templates!$K$1:GF$1,0))="","",INDEX(Templates!$K$2:$EN$139,ROW()-ROW(EI$20)+1, MATCH(EI$16,Templates!$K$1:GF$1,0)))</f>
        <v/>
      </c>
      <c r="EJ129" s="55" t="str" cm="1">
        <f t="array" ref="EJ129">IF(INDEX(Templates!$K$2:$EN$139,ROW()-ROW(EJ$20)+1, MATCH(EJ$16,Templates!$K$1:GG$1,0))="","",INDEX(Templates!$K$2:$EN$139,ROW()-ROW(EJ$20)+1, MATCH(EJ$16,Templates!$K$1:GG$1,0)))</f>
        <v/>
      </c>
      <c r="EK129" s="55" t="str" cm="1">
        <f t="array" ref="EK129">IF(INDEX(Templates!$K$2:$EN$139,ROW()-ROW(EK$20)+1, MATCH(EK$16,Templates!$K$1:GH$1,0))="","",INDEX(Templates!$K$2:$EN$139,ROW()-ROW(EK$20)+1, MATCH(EK$16,Templates!$K$1:GH$1,0)))</f>
        <v/>
      </c>
      <c r="EL129" s="55" t="str" cm="1">
        <f t="array" ref="EL129">IF(INDEX(Templates!$K$2:$EN$139,ROW()-ROW(EL$20)+1, MATCH(EL$16,Templates!$K$1:GI$1,0))="","",INDEX(Templates!$K$2:$EN$139,ROW()-ROW(EL$20)+1, MATCH(EL$16,Templates!$K$1:GI$1,0)))</f>
        <v/>
      </c>
      <c r="EM129" s="55" t="str" cm="1">
        <f t="array" ref="EM129">IF(INDEX(Templates!$K$2:$EN$139,ROW()-ROW(EM$20)+1, MATCH(EM$16,Templates!$K$1:GJ$1,0))="","",INDEX(Templates!$K$2:$EN$139,ROW()-ROW(EM$20)+1, MATCH(EM$16,Templates!$K$1:GJ$1,0)))</f>
        <v/>
      </c>
      <c r="EN129" s="55" t="str" cm="1">
        <f t="array" ref="EN129">IF(INDEX(Templates!$K$2:$EN$139,ROW()-ROW(EN$20)+1, MATCH(EN$16,Templates!$K$1:GD$1,0))="","",INDEX(Templates!$K$2:$EN$139,ROW()-ROW(EN$20)+1, MATCH(EN$16,Templates!$K$1:GD$1,0)))</f>
        <v/>
      </c>
      <c r="EO129" s="55" t="str" cm="1">
        <f t="array" ref="EO129">IF(INDEX(Templates!$K$2:$EN$139,ROW()-ROW(EO$20)+1, MATCH(EO$16,Templates!$K$1:GE$1,0))="","",INDEX(Templates!$K$2:$EN$139,ROW()-ROW(EO$20)+1, MATCH(EO$16,Templates!$K$1:GE$1,0)))</f>
        <v/>
      </c>
      <c r="EP129" s="55" t="str" cm="1">
        <f t="array" ref="EP129">IF(INDEX(Templates!$K$2:$EN$139,ROW()-ROW(EP$20)+1, MATCH(EP$16,Templates!$K$1:GF$1,0))="","",INDEX(Templates!$K$2:$EN$139,ROW()-ROW(EP$20)+1, MATCH(EP$16,Templates!$K$1:GF$1,0)))</f>
        <v/>
      </c>
      <c r="EQ129" s="55" t="str" cm="1">
        <f t="array" ref="EQ129">IF(INDEX(Templates!$K$2:$EN$139,ROW()-ROW(EQ$20)+1, MATCH(EQ$16,Templates!$K$1:GG$1,0))="","",INDEX(Templates!$K$2:$EN$139,ROW()-ROW(EQ$20)+1, MATCH(EQ$16,Templates!$K$1:GG$1,0)))</f>
        <v/>
      </c>
      <c r="ER129" s="55" t="str" cm="1">
        <f t="array" ref="ER129">IF(INDEX(Templates!$K$2:$EN$139,ROW()-ROW(ER$20)+1, MATCH(ER$16,Templates!$K$1:GH$1,0))="","",INDEX(Templates!$K$2:$EN$139,ROW()-ROW(ER$20)+1, MATCH(ER$16,Templates!$K$1:GH$1,0)))</f>
        <v/>
      </c>
      <c r="ES129" s="55" t="str" cm="1">
        <f t="array" ref="ES129">IF(INDEX(Templates!$K$2:$EN$139,ROW()-ROW(ES$20)+1, MATCH(ES$16,Templates!$K$1:GH$1,0))="","",INDEX(Templates!$K$2:$EN$139,ROW()-ROW(ES$20)+1, MATCH(ES$16,Templates!$K$1:GH$1,0)))</f>
        <v/>
      </c>
      <c r="ET129" s="55" t="str" cm="1">
        <f t="array" ref="ET129">IF(INDEX(Templates!$K$2:$EN$139,ROW()-ROW(ET$20)+1, MATCH(ET$16,Templates!$K$1:GI$1,0))="","",INDEX(Templates!$K$2:$EN$139,ROW()-ROW(ET$20)+1, MATCH(ET$16,Templates!$K$1:GI$1,0)))</f>
        <v/>
      </c>
      <c r="EU129" s="55" t="str" cm="1">
        <f t="array" ref="EU129">IF(INDEX(Templates!$K$2:$EN$139,ROW()-ROW(EU$20)+1, MATCH(EU$16,Templates!$K$1:GF$1,0))="","",INDEX(Templates!$K$2:$EN$139,ROW()-ROW(EU$20)+1, MATCH(EU$16,Templates!$K$1:GF$1,0)))</f>
        <v/>
      </c>
      <c r="EV129" s="55" t="str" cm="1">
        <f t="array" ref="EV129">IF(INDEX(Templates!$K$2:$EN$139,ROW()-ROW(EV$20)+1, MATCH(EV$16,Templates!$K$1:GG$1,0))="","",INDEX(Templates!$K$2:$EN$139,ROW()-ROW(EV$20)+1, MATCH(EV$16,Templates!$K$1:GG$1,0)))</f>
        <v/>
      </c>
      <c r="EW129" s="55" t="str" cm="1">
        <f t="array" ref="EW129">IF(INDEX(Templates!$K$2:$EN$139,ROW()-ROW(EW$20)+1, MATCH(EW$16,Templates!$K$1:GH$1,0))="","",INDEX(Templates!$K$2:$EN$139,ROW()-ROW(EW$20)+1, MATCH(EW$16,Templates!$K$1:GH$1,0)))</f>
        <v/>
      </c>
      <c r="EX129" s="55" t="str" cm="1">
        <f t="array" ref="EX129">IF(INDEX(Templates!$K$2:$EN$139,ROW()-ROW(EX$20)+1, MATCH(EX$16,Templates!$K$1:GI$1,0))="","",INDEX(Templates!$K$2:$EN$139,ROW()-ROW(EX$20)+1, MATCH(EX$16,Templates!$K$1:GI$1,0)))</f>
        <v/>
      </c>
      <c r="EY129" s="255" t="str" cm="1">
        <f t="array" ref="EY129">IF(INDEX(Templates!$K$2:$EN$139,ROW()-ROW(EY$20)+1, MATCH(EY$16,Templates!$K$1:GJ$1,0))="","",INDEX(Templates!$K$2:$EN$139,ROW()-ROW(EY$20)+1, MATCH(EY$16,Templates!$K$1:GJ$1,0)))</f>
        <v/>
      </c>
      <c r="EZ129" s="55" t="str" cm="1">
        <f t="array" ref="EZ129">IF(INDEX(Templates!$K$2:$EN$139,ROW()-ROW(EZ$20)+1, MATCH(EZ$16,Templates!$K$1:GK$1,0))="","",INDEX(Templates!$K$2:$EN$139,ROW()-ROW(EZ$20)+1, MATCH(EZ$16,Templates!$K$1:GK$1,0)))</f>
        <v/>
      </c>
      <c r="FA129" s="55" t="str" cm="1">
        <f t="array" ref="FA129">IF(INDEX(Templates!$K$2:$EN$139,ROW()-ROW(FA$20)+1, MATCH(FA$16,Templates!$K$1:GH$1,0))="","",INDEX(Templates!$K$2:$EN$139,ROW()-ROW(FA$20)+1, MATCH(FA$16,Templates!$K$1:GH$1,0)))</f>
        <v/>
      </c>
      <c r="FB129" s="55" t="str" cm="1">
        <f t="array" ref="FB129">IF(INDEX(Templates!$K$2:$EN$139,ROW()-ROW(FB$20)+1, MATCH(FB$16,Templates!$K$1:GI$1,0))="","",INDEX(Templates!$K$2:$EN$139,ROW()-ROW(FB$20)+1, MATCH(FB$16,Templates!$K$1:GI$1,0)))</f>
        <v/>
      </c>
      <c r="FC129" s="55" t="str" cm="1">
        <f t="array" ref="FC129">IF(INDEX(Templates!$K$2:$EN$139,ROW()-ROW(FC$20)+1, MATCH(FC$16,Templates!$K$1:GJ$1,0))="","",INDEX(Templates!$K$2:$EN$139,ROW()-ROW(FC$20)+1, MATCH(FC$16,Templates!$K$1:GJ$1,0)))</f>
        <v/>
      </c>
      <c r="FD129" s="55" t="str" cm="1">
        <f t="array" ref="FD129">IF(INDEX(Templates!$K$2:$EN$139,ROW()-ROW(FD$20)+1, MATCH(FD$16,Templates!$K$1:GK$1,0))="","",INDEX(Templates!$K$2:$EN$139,ROW()-ROW(FD$20)+1, MATCH(FD$16,Templates!$K$1:GK$1,0)))</f>
        <v/>
      </c>
      <c r="FE129" s="55" t="str" cm="1">
        <f t="array" ref="FE129">IF(INDEX(Templates!$K$2:$EN$139,ROW()-ROW(FE$20)+1, MATCH(FE$16,Templates!$K$1:GL$1,0))="","",INDEX(Templates!$K$2:$EN$139,ROW()-ROW(FE$20)+1, MATCH(FE$16,Templates!$K$1:GL$1,0)))</f>
        <v/>
      </c>
      <c r="FF129" s="55" t="str" cm="1">
        <f t="array" ref="FF129">IF(INDEX(Templates!$K$2:$EN$139,ROW()-ROW(FF$20)+1, MATCH(FF$16,Templates!$K$1:GJ$1,0))="","",INDEX(Templates!$K$2:$EN$139,ROW()-ROW(FF$20)+1, MATCH(FF$16,Templates!$K$1:GJ$1,0)))</f>
        <v/>
      </c>
      <c r="FG129" s="55" t="str" cm="1">
        <f t="array" ref="FG129">IF(INDEX(Templates!$K$2:$EN$139,ROW()-ROW(FG$20)+1, MATCH(FG$16,Templates!$K$1:GK$1,0))="","",INDEX(Templates!$K$2:$EN$139,ROW()-ROW(FG$20)+1, MATCH(FG$16,Templates!$K$1:GK$1,0)))</f>
        <v/>
      </c>
      <c r="FH129" s="55" t="str" cm="1">
        <f t="array" ref="FH129">IF(INDEX(Templates!$K$2:$EN$139,ROW()-ROW(FH$20)+1, MATCH(FH$16,Templates!$K$1:GL$1,0))="","",INDEX(Templates!$K$2:$EN$139,ROW()-ROW(FH$20)+1, MATCH(FH$16,Templates!$K$1:GL$1,0)))</f>
        <v>COOLING</v>
      </c>
      <c r="FI129" s="55" t="str" cm="1">
        <f t="array" ref="FI129">IF(INDEX(Templates!$K$2:$EN$139,ROW()-ROW(FI$20)+1, MATCH(FI$16,Templates!$K$1:GM$1,0))="","",INDEX(Templates!$K$2:$EN$139,ROW()-ROW(FI$20)+1, MATCH(FI$16,Templates!$K$1:GM$1,0)))</f>
        <v>COOLING</v>
      </c>
      <c r="FJ129" s="55" t="str" cm="1">
        <f t="array" ref="FJ129">IF(INDEX(Templates!$K$2:$EN$139,ROW()-ROW(FJ$20)+1, MATCH(FJ$16,Templates!$K$1:GN$1,0))="","",INDEX(Templates!$K$2:$EN$139,ROW()-ROW(FJ$20)+1, MATCH(FJ$16,Templates!$K$1:GN$1,0)))</f>
        <v/>
      </c>
      <c r="FK129" s="55" t="str" cm="1">
        <f t="array" ref="FK129">IF(INDEX(Templates!$K$2:$EN$139,ROW()-ROW(FK$20)+1, MATCH(FK$16,Templates!$K$1:GL$1,0))="","",INDEX(Templates!$K$2:$EN$139,ROW()-ROW(FK$20)+1, MATCH(FK$16,Templates!$K$1:GL$1,0)))</f>
        <v/>
      </c>
      <c r="FL129" s="55" t="str" cm="1">
        <f t="array" ref="FL129">IF(INDEX(Templates!$K$2:$EN$139,ROW()-ROW(FL$20)+1, MATCH(FL$16,Templates!$K$1:GM$1,0))="","",INDEX(Templates!$K$2:$EN$139,ROW()-ROW(FL$20)+1, MATCH(FL$16,Templates!$K$1:GM$1,0)))</f>
        <v/>
      </c>
      <c r="FM129" s="55" t="str" cm="1">
        <f t="array" ref="FM129">IF(INDEX(Templates!$K$2:$EN$139,ROW()-ROW(FM$20)+1, MATCH(FM$16,Templates!$K$1:GO$1,0))="","",INDEX(Templates!$K$2:$EN$139,ROW()-ROW(FM$20)+1, MATCH(FM$16,Templates!$K$1:GO$1,0)))</f>
        <v/>
      </c>
      <c r="FN129" s="55" t="str" cm="1">
        <f t="array" ref="FN129">IF(INDEX(Templates!$K$2:$EN$139,ROW()-ROW(FN$20)+1, MATCH(FN$16,Templates!$K$1:GP$1,0))="","",INDEX(Templates!$K$2:$EN$139,ROW()-ROW(FN$20)+1, MATCH(FN$16,Templates!$K$1:GP$1,0)))</f>
        <v/>
      </c>
      <c r="FO129" s="83"/>
      <c r="FP129" s="83"/>
      <c r="FQ129" s="83"/>
      <c r="FR129" s="83"/>
      <c r="FS129" s="83"/>
      <c r="FT129" s="83"/>
      <c r="FU129" s="83"/>
      <c r="FV129" s="83"/>
      <c r="FW129" s="83"/>
      <c r="FX129" s="83"/>
      <c r="FY129" s="83"/>
      <c r="FZ129" s="83"/>
      <c r="GA129" s="83"/>
      <c r="GB129" s="83"/>
      <c r="GC129" s="83"/>
      <c r="GD129" s="83"/>
      <c r="GE129" s="83"/>
      <c r="GF129" s="83"/>
      <c r="GG129" s="83"/>
      <c r="GH129" s="83"/>
      <c r="GI129" s="83"/>
      <c r="GJ129" s="83"/>
      <c r="GK129" s="83"/>
      <c r="GL129" s="83"/>
      <c r="GM129" s="83"/>
      <c r="GN129" s="83"/>
      <c r="GO129" s="83"/>
      <c r="GP129" s="83"/>
      <c r="GQ129" s="83"/>
      <c r="GR129" s="83"/>
      <c r="GS129" s="83"/>
      <c r="GT129" s="83"/>
      <c r="GU129" s="83"/>
      <c r="GV129" s="83"/>
      <c r="GW129" s="83"/>
      <c r="GX129" s="83"/>
      <c r="GY129" s="83"/>
      <c r="GZ129" s="83"/>
      <c r="HA129" s="83"/>
      <c r="HB129" s="83"/>
      <c r="HC129" s="83"/>
      <c r="HD129" s="83"/>
      <c r="HE129" s="83"/>
      <c r="HF129" s="83"/>
      <c r="HG129" s="83"/>
      <c r="HH129" s="83"/>
      <c r="HI129" s="83"/>
      <c r="HJ129" s="83"/>
      <c r="HK129" s="83"/>
      <c r="HL129" s="83"/>
      <c r="HM129" s="83"/>
      <c r="HN129" s="83"/>
      <c r="HO129" s="83"/>
      <c r="HP129" s="83"/>
    </row>
    <row r="130" spans="1:224" s="24" customFormat="1">
      <c r="A130" s="41" t="s">
        <v>640</v>
      </c>
      <c r="B130" s="6" t="s">
        <v>644</v>
      </c>
      <c r="C130" s="66" t="str" cm="1">
        <f t="array" ref="C130">IF(INDEX(Templates!A$2:A$140,ROW()-ROW($20:$20)+1)="","",INDEX(Templates!A$2:A$140,ROW()-ROW($20:$20)+1))</f>
        <v>JSON_PATH:fluid_loops[1]</v>
      </c>
      <c r="D130" s="66" t="str" cm="1">
        <f t="array" ref="D130">IF(INDEX(Templates!B$2:B$140,ROW()-ROW($20:$20)+1)="","",INDEX(Templates!B$2:B$140,ROW()-ROW($20:$20)+1))</f>
        <v>id</v>
      </c>
      <c r="E130" s="66" t="str" cm="1">
        <f t="array" ref="E130">IF(INDEX(Templates!C$2:C$140,ROW()-ROW($20:$20)+1)="","",INDEX(Templates!C$2:C$140,ROW()-ROW($20:$20)+1))</f>
        <v/>
      </c>
      <c r="F130" s="122" t="str" cm="1">
        <f t="array" ref="F130">IF(INDEX(Templates!D$2:D$140,ROW()-ROW($20:$20)+1)="","",INDEX(Templates!D$2:D$140,ROW()-ROW($20:$20)+1))</f>
        <v/>
      </c>
      <c r="G130" s="116" t="str" cm="1">
        <f t="array" ref="G130">IF(INDEX(Templates!E$2:E$140,ROW()-ROW($20:$20)+1)="","",INDEX(Templates!E$2:E$140,ROW()-ROW($20:$20)+1))</f>
        <v>FluidLoop</v>
      </c>
      <c r="H130" s="68" t="str" cm="1">
        <f t="array" ref="H130">IF(INDEX(Templates!F$2:F$140,ROW()-ROW($20:$20)+1)="","",INDEX(Templates!F$2:F$140,ROW()-ROW($20:$20)+1))</f>
        <v>Loop 2</v>
      </c>
      <c r="I130" s="68" t="str" cm="1">
        <f t="array" ref="I130">IF(INDEX(Templates!G$2:G$140,ROW()-ROW($20:$20)+1)="","",INDEX(Templates!G$2:G$140,ROW()-ROW($20:$20)+1))</f>
        <v>ASHRAE229 1</v>
      </c>
      <c r="J130" s="68" t="str" cm="1">
        <f t="array" ref="J130">IF(INDEX(Templates!H$2:H$140,ROW()-ROW($20:$20)+1)="","",INDEX(Templates!H$2:H$140,ROW()-ROW($20:$20)+1))</f>
        <v>id</v>
      </c>
      <c r="K130" s="69" t="str" cm="1">
        <f t="array" ref="K130">IF(INDEX(Templates!I$2:I$140,ROW()-ROW($20:$20)+1)="","",INDEX(Templates!I$2:I$140,ROW()-ROW($20:$20)+1))</f>
        <v/>
      </c>
      <c r="L130" s="69" t="str" cm="1">
        <f t="array" ref="L130">IF(INDEX(Templates!J$2:J$140,ROW()-ROW($20:$20)+1)="","",INDEX(Templates!J$2:J$140,ROW()-ROW($20:$20)+1))</f>
        <v/>
      </c>
      <c r="M130" s="55" t="str" cm="1">
        <f t="array" ref="M130">IF(INDEX(Templates!$K$2:$EN$139,ROW()-ROW(M$20)+1, MATCH(M$16,Templates!$K$1:EN$1,0))="","",INDEX(Templates!$K$2:$EN$139,ROW()-ROW(M$20)+1, MATCH(M$16,Templates!$K$1:EN$1,0)))</f>
        <v>Chiller Loop 1</v>
      </c>
      <c r="N130" s="55" t="str" cm="1">
        <f t="array" ref="N130">IF(INDEX(Templates!$K$2:$EN$139,ROW()-ROW(N$20)+1, MATCH(N$16,Templates!$K$1:EO$1,0))="","",INDEX(Templates!$K$2:$EN$139,ROW()-ROW(N$20)+1, MATCH(N$16,Templates!$K$1:EO$1,0)))</f>
        <v>Chiller Loop 1</v>
      </c>
      <c r="O130" s="55" t="str" cm="1">
        <f t="array" ref="O130">IF(INDEX(Templates!$K$2:$EN$139,ROW()-ROW(O$20)+1, MATCH(O$16,Templates!$K$1:EP$1,0))="","",INDEX(Templates!$K$2:$EN$139,ROW()-ROW(O$20)+1, MATCH(O$16,Templates!$K$1:EP$1,0)))</f>
        <v>Chiller Loop 1</v>
      </c>
      <c r="P130" s="55" t="str" cm="1">
        <f t="array" ref="P130">IF(INDEX(Templates!$K$2:$EN$139,ROW()-ROW(P$20)+1, MATCH(P$16,Templates!$K$1:EQ$1,0))="","",INDEX(Templates!$K$2:$EN$139,ROW()-ROW(P$20)+1, MATCH(P$16,Templates!$K$1:EQ$1,0)))</f>
        <v>Chiller Loop 1</v>
      </c>
      <c r="Q130" s="55" t="str" cm="1">
        <f t="array" ref="Q130">IF(INDEX(Templates!$K$2:$EN$139,ROW()-ROW(Q$20)+1, MATCH(Q$16,Templates!$K$1:ER$1,0))="","",INDEX(Templates!$K$2:$EN$139,ROW()-ROW(Q$20)+1, MATCH(Q$16,Templates!$K$1:ER$1,0)))</f>
        <v/>
      </c>
      <c r="R130" s="55" t="str" cm="1">
        <f t="array" ref="R130">IF(INDEX(Templates!$K$2:$EN$139,ROW()-ROW(R$20)+1, MATCH(R$16,Templates!$K$1:EP$1,0))="","",INDEX(Templates!$K$2:$EN$139,ROW()-ROW(R$20)+1, MATCH(R$16,Templates!$K$1:EP$1,0)))</f>
        <v>Chiller Loop 1</v>
      </c>
      <c r="S130" s="55" t="str" cm="1">
        <f t="array" ref="S130">IF(INDEX(Templates!$K$2:$EN$139,ROW()-ROW(S$20)+1, MATCH(S$16,Templates!$K$1:EQ$1,0))="","",INDEX(Templates!$K$2:$EN$139,ROW()-ROW(S$20)+1, MATCH(S$16,Templates!$K$1:EQ$1,0)))</f>
        <v>Chiller Loop 1</v>
      </c>
      <c r="T130" s="55" t="str" cm="1">
        <f t="array" ref="T130">IF(INDEX(Templates!$K$2:$EN$139,ROW()-ROW(T$20)+1, MATCH(T$16,Templates!$K$1:ER$1,0))="","",INDEX(Templates!$K$2:$EN$139,ROW()-ROW(T$20)+1, MATCH(T$16,Templates!$K$1:ER$1,0)))</f>
        <v>Chiller Loop 1</v>
      </c>
      <c r="U130" s="55" t="str" cm="1">
        <f t="array" ref="U130">IF(INDEX(Templates!$K$2:$EN$139,ROW()-ROW(U$20)+1, MATCH(U$16,Templates!$K$1:ES$1,0))="","",INDEX(Templates!$K$2:$EN$139,ROW()-ROW(U$20)+1, MATCH(U$16,Templates!$K$1:ES$1,0)))</f>
        <v>Chiller Loop 1</v>
      </c>
      <c r="V130" s="55" t="str" cm="1">
        <f t="array" ref="V130">IF(INDEX(Templates!$K$2:$EN$139,ROW()-ROW(V$20)+1, MATCH(V$16,Templates!$K$1:ET$1,0))="","",INDEX(Templates!$K$2:$EN$139,ROW()-ROW(V$20)+1, MATCH(V$16,Templates!$K$1:ET$1,0)))</f>
        <v/>
      </c>
      <c r="W130" s="55" t="str" cm="1">
        <f t="array" ref="W130">IF(INDEX(Templates!$K$2:$EN$139,ROW()-ROW(W$20)+1, MATCH(W$16,Templates!$K$1:ER$1,0))="","",INDEX(Templates!$K$2:$EN$139,ROW()-ROW(W$20)+1, MATCH(W$16,Templates!$K$1:ER$1,0)))</f>
        <v>Chiller Loop 1</v>
      </c>
      <c r="X130" s="55" t="str" cm="1">
        <f t="array" ref="X130">IF(INDEX(Templates!$K$2:$EN$139,ROW()-ROW(X$20)+1, MATCH(X$16,Templates!$K$1:ES$1,0))="","",INDEX(Templates!$K$2:$EN$139,ROW()-ROW(X$20)+1, MATCH(X$16,Templates!$K$1:ES$1,0)))</f>
        <v>Chiller Loop 1</v>
      </c>
      <c r="Y130" s="55" t="str" cm="1">
        <f t="array" ref="Y130">IF(INDEX(Templates!$K$2:$EN$139,ROW()-ROW(Y$20)+1, MATCH(Y$16,Templates!$K$1:ET$1,0))="","",INDEX(Templates!$K$2:$EN$139,ROW()-ROW(Y$20)+1, MATCH(Y$16,Templates!$K$1:ET$1,0)))</f>
        <v>Chiller Loop 1</v>
      </c>
      <c r="Z130" s="55" t="str" cm="1">
        <f t="array" ref="Z130">IF(INDEX(Templates!$K$2:$EN$139,ROW()-ROW(Z$20)+1, MATCH(Z$16,Templates!$K$1:EU$1,0))="","",INDEX(Templates!$K$2:$EN$139,ROW()-ROW(Z$20)+1, MATCH(Z$16,Templates!$K$1:EU$1,0)))</f>
        <v>Chiller Loop 1</v>
      </c>
      <c r="AA130" s="55" t="str" cm="1">
        <f t="array" ref="AA130">IF(INDEX(Templates!$K$2:$EN$139,ROW()-ROW(AA$20)+1, MATCH(AA$16,Templates!$K$1:EV$1,0))="","",INDEX(Templates!$K$2:$EN$139,ROW()-ROW(AA$20)+1, MATCH(AA$16,Templates!$K$1:EV$1,0)))</f>
        <v>Chiller Loop 1</v>
      </c>
      <c r="AB130" s="55" t="str" cm="1">
        <f t="array" ref="AB130">IF(INDEX(Templates!$K$2:$EN$139,ROW()-ROW(AB$20)+1, MATCH(AB$16,Templates!$K$1:ET$1,0))="","",INDEX(Templates!$K$2:$EN$139,ROW()-ROW(AB$20)+1, MATCH(AB$16,Templates!$K$1:ET$1,0)))</f>
        <v>Chiller Loop 1</v>
      </c>
      <c r="AC130" s="55" t="str" cm="1">
        <f t="array" ref="AC130">IF(INDEX(Templates!$K$2:$EN$139,ROW()-ROW(AC$20)+1, MATCH(AC$16,Templates!$K$1:EU$1,0))="","",INDEX(Templates!$K$2:$EN$139,ROW()-ROW(AC$20)+1, MATCH(AC$16,Templates!$K$1:EU$1,0)))</f>
        <v>Chiller Loop 1</v>
      </c>
      <c r="AD130" s="55" t="str" cm="1">
        <f t="array" ref="AD130">IF(INDEX(Templates!$K$2:$EN$139,ROW()-ROW(AD$20)+1, MATCH(AD$16,Templates!$K$1:EV$1,0))="","",INDEX(Templates!$K$2:$EN$139,ROW()-ROW(AD$20)+1, MATCH(AD$16,Templates!$K$1:EV$1,0)))</f>
        <v>Chiller Loop 1</v>
      </c>
      <c r="AE130" s="55" t="str" cm="1">
        <f t="array" ref="AE130">IF(INDEX(Templates!$K$2:$EN$139,ROW()-ROW(AE$20)+1, MATCH(AE$16,Templates!$K$1:EV$1,0))="","",INDEX(Templates!$K$2:$EN$139,ROW()-ROW(AE$20)+1, MATCH(AE$16,Templates!$K$1:EV$1,0)))</f>
        <v>Chiller Loop 1</v>
      </c>
      <c r="AF130" s="55" t="str" cm="1">
        <f t="array" ref="AF130">IF(INDEX(Templates!$K$2:$EN$139,ROW()-ROW(AF$20)+1, MATCH(AF$16,Templates!$K$1:EW$1,0))="","",INDEX(Templates!$K$2:$EN$139,ROW()-ROW(AF$20)+1, MATCH(AF$16,Templates!$K$1:EW$1,0)))</f>
        <v>Chiller Loop 1</v>
      </c>
      <c r="AG130" s="55" t="str" cm="1">
        <f t="array" ref="AG130">IF(INDEX(Templates!$K$2:$EN$139,ROW()-ROW(AG$20)+1, MATCH(AG$16,Templates!$K$1:EX$1,0))="","",INDEX(Templates!$K$2:$EN$139,ROW()-ROW(AG$20)+1, MATCH(AG$16,Templates!$K$1:EX$1,0)))</f>
        <v>Chiller Loop 1</v>
      </c>
      <c r="AH130" s="55" t="str" cm="1">
        <f t="array" ref="AH130">IF(INDEX(Templates!$K$2:$EN$139,ROW()-ROW(AH$20)+1, MATCH(AH$16,Templates!$K$1:EX$1,0))="","",INDEX(Templates!$K$2:$EN$139,ROW()-ROW(AH$20)+1, MATCH(AH$16,Templates!$K$1:EX$1,0)))</f>
        <v/>
      </c>
      <c r="AI130" s="55" t="str" cm="1">
        <f t="array" ref="AI130">IF(INDEX(Templates!$K$2:$EN$139,ROW()-ROW(AI$20)+1, MATCH(AI$16,Templates!$K$1:EV$1,0))="","",INDEX(Templates!$K$2:$EN$139,ROW()-ROW(AI$20)+1, MATCH(AI$16,Templates!$K$1:EV$1,0)))</f>
        <v/>
      </c>
      <c r="AJ130" s="55" t="str" cm="1">
        <f t="array" ref="AJ130">IF(INDEX(Templates!$K$2:$EN$139,ROW()-ROW(AJ$20)+1, MATCH(AJ$16,Templates!$K$1:EW$1,0))="","",INDEX(Templates!$K$2:$EN$139,ROW()-ROW(AJ$20)+1, MATCH(AJ$16,Templates!$K$1:EW$1,0)))</f>
        <v/>
      </c>
      <c r="AK130" s="55" t="str" cm="1">
        <f t="array" ref="AK130">IF(INDEX(Templates!$K$2:$EN$139,ROW()-ROW(AK$20)+1, MATCH(AK$16,Templates!$K$1:EX$1,0))="","",INDEX(Templates!$K$2:$EN$139,ROW()-ROW(AK$20)+1, MATCH(AK$16,Templates!$K$1:EX$1,0)))</f>
        <v>Chiller Loop 1</v>
      </c>
      <c r="AL130" s="55" t="str" cm="1">
        <f t="array" ref="AL130">IF(INDEX(Templates!$K$2:$EN$139,ROW()-ROW(AL$20)+1, MATCH(AL$16,Templates!$K$1:EY$1,0))="","",INDEX(Templates!$K$2:$EN$139,ROW()-ROW(AL$20)+1, MATCH(AL$16,Templates!$K$1:EY$1,0)))</f>
        <v>Chiller Loop 1</v>
      </c>
      <c r="AM130" s="55" t="str" cm="1">
        <f t="array" ref="AM130">IF(INDEX(Templates!$K$2:$EN$139,ROW()-ROW(AM$20)+1, MATCH(AM$16,Templates!$K$1:EX$1,0))="","",INDEX(Templates!$K$2:$EN$139,ROW()-ROW(AM$20)+1, MATCH(AM$16,Templates!$K$1:EX$1,0)))</f>
        <v/>
      </c>
      <c r="AN130" s="55" t="str" cm="1">
        <f t="array" ref="AN130">IF(INDEX(Templates!$K$2:$EN$139,ROW()-ROW(AN$20)+1, MATCH(AN$16,Templates!$K$1:EY$1,0))="","",INDEX(Templates!$K$2:$EN$139,ROW()-ROW(AN$20)+1, MATCH(AN$16,Templates!$K$1:EY$1,0)))</f>
        <v/>
      </c>
      <c r="AO130" s="55" t="str" cm="1">
        <f t="array" ref="AO130">IF(INDEX(Templates!$K$2:$EN$139,ROW()-ROW(AO$20)+1, MATCH(AO$16,Templates!$K$1:EZ$1,0))="","",INDEX(Templates!$K$2:$EN$139,ROW()-ROW(AO$20)+1, MATCH(AO$16,Templates!$K$1:EZ$1,0)))</f>
        <v>Chiller Loop 1</v>
      </c>
      <c r="AP130" s="55" t="str" cm="1">
        <f t="array" ref="AP130">IF(INDEX(Templates!$K$2:$EN$139,ROW()-ROW(AP$20)+1, MATCH(AP$16,Templates!$K$1:FA$1,0))="","",INDEX(Templates!$K$2:$EN$139,ROW()-ROW(AP$20)+1, MATCH(AP$16,Templates!$K$1:FA$1,0)))</f>
        <v>Chiller Loop 1</v>
      </c>
      <c r="AQ130" s="55" t="str" cm="1">
        <f t="array" ref="AQ130">IF(INDEX(Templates!$K$2:$EN$139,ROW()-ROW(AQ$20)+1, MATCH(AQ$16,Templates!$K$1:FB$1,0))="","",INDEX(Templates!$K$2:$EN$139,ROW()-ROW(AQ$20)+1, MATCH(AQ$16,Templates!$K$1:FB$1,0)))</f>
        <v>Chiller Loop 1</v>
      </c>
      <c r="AR130" s="55" t="str" cm="1">
        <f t="array" ref="AR130">IF(INDEX(Templates!$K$2:$EN$139,ROW()-ROW(AR$20)+1, MATCH(AR$16,Templates!$K$1:EZ$1,0))="","",INDEX(Templates!$K$2:$EN$139,ROW()-ROW(AR$20)+1, MATCH(AR$16,Templates!$K$1:EZ$1,0)))</f>
        <v>Chiller Loop 1</v>
      </c>
      <c r="AS130" s="55" t="str" cm="1">
        <f t="array" ref="AS130">IF(INDEX(Templates!$K$2:$EN$139,ROW()-ROW(AS$20)+1, MATCH(AS$16,Templates!$K$1:FA$1,0))="","",INDEX(Templates!$K$2:$EN$139,ROW()-ROW(AS$20)+1, MATCH(AS$16,Templates!$K$1:FA$1,0)))</f>
        <v>Chiller Loop 1</v>
      </c>
      <c r="AT130" s="55" t="str" cm="1">
        <f t="array" ref="AT130">IF(INDEX(Templates!$K$2:$EN$139,ROW()-ROW(AT$20)+1, MATCH(AT$16,Templates!$K$1:FB$1,0))="","",INDEX(Templates!$K$2:$EN$139,ROW()-ROW(AT$20)+1, MATCH(AT$16,Templates!$K$1:FB$1,0)))</f>
        <v>Chiller Loop 1</v>
      </c>
      <c r="AU130" s="55" t="str" cm="1">
        <f t="array" ref="AU130">IF(INDEX(Templates!$K$2:$EN$139,ROW()-ROW(AU$20)+1, MATCH(AU$16,Templates!$K$1:FC$1,0))="","",INDEX(Templates!$K$2:$EN$139,ROW()-ROW(AU$20)+1, MATCH(AU$16,Templates!$K$1:FC$1,0)))</f>
        <v>Chiller Loop 1</v>
      </c>
      <c r="AV130" s="55" t="str" cm="1">
        <f t="array" ref="AV130">IF(INDEX(Templates!$K$2:$EN$139,ROW()-ROW(AV$20)+1, MATCH(AV$16,Templates!$K$1:FD$1,0))="","",INDEX(Templates!$K$2:$EN$139,ROW()-ROW(AV$20)+1, MATCH(AV$16,Templates!$K$1:FD$1,0)))</f>
        <v/>
      </c>
      <c r="AW130" s="55" t="str" cm="1">
        <f t="array" ref="AW130">IF(INDEX(Templates!$K$2:$EN$139,ROW()-ROW(AW$20)+1, MATCH(AW$16,Templates!$K$1:FB$1,0))="","",INDEX(Templates!$K$2:$EN$139,ROW()-ROW(AW$20)+1, MATCH(AW$16,Templates!$K$1:FB$1,0)))</f>
        <v>Chiller Loop 1</v>
      </c>
      <c r="AX130" s="55" t="str" cm="1">
        <f t="array" ref="AX130">IF(INDEX(Templates!$K$2:$EN$139,ROW()-ROW(AX$20)+1, MATCH(AX$16,Templates!$K$1:FC$1,0))="","",INDEX(Templates!$K$2:$EN$139,ROW()-ROW(AX$20)+1, MATCH(AX$16,Templates!$K$1:FC$1,0)))</f>
        <v>Chiller Loop 1</v>
      </c>
      <c r="AY130" s="55" t="str" cm="1">
        <f t="array" ref="AY130">IF(INDEX(Templates!$K$2:$EN$139,ROW()-ROW(AY$20)+1, MATCH(AY$16,Templates!$K$1:FD$1,0))="","",INDEX(Templates!$K$2:$EN$139,ROW()-ROW(AY$20)+1, MATCH(AY$16,Templates!$K$1:FD$1,0)))</f>
        <v>Chiller Loop 1</v>
      </c>
      <c r="AZ130" s="55" t="str" cm="1">
        <f t="array" ref="AZ130">IF(INDEX(Templates!$K$2:$EN$139,ROW()-ROW(AZ$20)+1, MATCH(AZ$16,Templates!$K$1:FE$1,0))="","",INDEX(Templates!$K$2:$EN$139,ROW()-ROW(AZ$20)+1, MATCH(AZ$16,Templates!$K$1:FE$1,0)))</f>
        <v>Chiller Loop 1</v>
      </c>
      <c r="BA130" s="55" t="str" cm="1">
        <f t="array" ref="BA130">IF(INDEX(Templates!$K$2:$EN$139,ROW()-ROW(BA$20)+1, MATCH(BA$16,Templates!$K$1:FF$1,0))="","",INDEX(Templates!$K$2:$EN$139,ROW()-ROW(BA$20)+1, MATCH(BA$16,Templates!$K$1:FF$1,0)))</f>
        <v>Chiller Loop 1</v>
      </c>
      <c r="BB130" s="55" t="str" cm="1">
        <f t="array" ref="BB130">IF(INDEX(Templates!$K$2:$EN$139,ROW()-ROW(BB$20)+1, MATCH(BB$16,Templates!$K$1:FD$1,0))="","",INDEX(Templates!$K$2:$EN$139,ROW()-ROW(BB$20)+1, MATCH(BB$16,Templates!$K$1:FD$1,0)))</f>
        <v>Chiller Loop 1</v>
      </c>
      <c r="BC130" s="55" t="str" cm="1">
        <f t="array" ref="BC130">IF(INDEX(Templates!$K$2:$EN$139,ROW()-ROW(BC$20)+1, MATCH(BC$16,Templates!$K$1:FE$1,0))="","",INDEX(Templates!$K$2:$EN$139,ROW()-ROW(BC$20)+1, MATCH(BC$16,Templates!$K$1:FE$1,0)))</f>
        <v>Chiller Loop 1</v>
      </c>
      <c r="BD130" s="55" t="str" cm="1">
        <f t="array" ref="BD130">IF(INDEX(Templates!$K$2:$EN$139,ROW()-ROW(BD$20)+1, MATCH(BD$16,Templates!$K$1:FF$1,0))="","",INDEX(Templates!$K$2:$EN$139,ROW()-ROW(BD$20)+1, MATCH(BD$16,Templates!$K$1:FF$1,0)))</f>
        <v>Chiller Loop 1</v>
      </c>
      <c r="BE130" s="55" t="str" cm="1">
        <f t="array" ref="BE130">IF(INDEX(Templates!$K$2:$EN$139,ROW()-ROW(BE$20)+1, MATCH(BE$16,Templates!$K$1:FG$1,0))="","",INDEX(Templates!$K$2:$EN$139,ROW()-ROW(BE$20)+1, MATCH(BE$16,Templates!$K$1:FG$1,0)))</f>
        <v/>
      </c>
      <c r="BF130" s="55" t="str" cm="1">
        <f t="array" ref="BF130">IF(INDEX(Templates!$K$2:$EN$139,ROW()-ROW(BF$20)+1, MATCH(BF$16,Templates!$K$1:FH$1,0))="","",INDEX(Templates!$K$2:$EN$139,ROW()-ROW(BF$20)+1, MATCH(BF$16,Templates!$K$1:FH$1,0)))</f>
        <v/>
      </c>
      <c r="BG130" s="55" t="str" cm="1">
        <f t="array" ref="BG130">IF(INDEX(Templates!$K$2:$EN$139,ROW()-ROW(BG$20)+1, MATCH(BG$16,Templates!$K$1:FG$1,0))="","",INDEX(Templates!$K$2:$EN$139,ROW()-ROW(BG$20)+1, MATCH(BG$16,Templates!$K$1:FG$1,0)))</f>
        <v>Chiller Loop 1</v>
      </c>
      <c r="BH130" s="55" t="str" cm="1">
        <f t="array" ref="BH130">IF(INDEX(Templates!$K$2:$EN$139,ROW()-ROW(BH$20)+1, MATCH(BH$16,Templates!$K$1:FH$1,0))="","",INDEX(Templates!$K$2:$EN$139,ROW()-ROW(BH$20)+1, MATCH(BH$16,Templates!$K$1:FH$1,0)))</f>
        <v>Chiller Loop 1</v>
      </c>
      <c r="BI130" s="55" t="str" cm="1">
        <f t="array" ref="BI130">IF(INDEX(Templates!$K$2:$EN$139,ROW()-ROW(BI$20)+1, MATCH(BI$16,Templates!$K$1:FI$1,0))="","",INDEX(Templates!$K$2:$EN$139,ROW()-ROW(BI$20)+1, MATCH(BI$16,Templates!$K$1:FI$1,0)))</f>
        <v>Chiller Loop 1</v>
      </c>
      <c r="BJ130" s="55" t="str" cm="1">
        <f t="array" ref="BJ130">IF(INDEX(Templates!$K$2:$EN$139,ROW()-ROW(BJ$20)+1, MATCH(BJ$16,Templates!$K$1:FJ$1,0))="","",INDEX(Templates!$K$2:$EN$139,ROW()-ROW(BJ$20)+1, MATCH(BJ$16,Templates!$K$1:FJ$1,0)))</f>
        <v>Chiller Loop 1</v>
      </c>
      <c r="BK130" s="55" t="str" cm="1">
        <f t="array" ref="BK130">IF(INDEX(Templates!$K$2:$EN$139,ROW()-ROW(BK$20)+1, MATCH(BK$16,Templates!$K$1:FI$1,0))="","",INDEX(Templates!$K$2:$EN$139,ROW()-ROW(BK$20)+1, MATCH(BK$16,Templates!$K$1:FI$1,0)))</f>
        <v>Chiller Loop 1</v>
      </c>
      <c r="BL130" s="55" t="str" cm="1">
        <f t="array" ref="BL130">IF(INDEX(Templates!$K$2:$EN$139,ROW()-ROW(BL$20)+1, MATCH(BL$16,Templates!$K$1:FJ$1,0))="","",INDEX(Templates!$K$2:$EN$139,ROW()-ROW(BL$20)+1, MATCH(BL$16,Templates!$K$1:FJ$1,0)))</f>
        <v>Chiller Loop 1</v>
      </c>
      <c r="BM130" s="55" t="str" cm="1">
        <f t="array" ref="BM130">IF(INDEX(Templates!$K$2:$EN$139,ROW()-ROW(BM$20)+1, MATCH(BM$16,Templates!$K$1:EZ$1,0))="","",INDEX(Templates!$K$2:$EN$139,ROW()-ROW(BM$20)+1, MATCH(BM$16,Templates!$K$1:EZ$1,0)))</f>
        <v>Chiller Loop 1</v>
      </c>
      <c r="BN130" s="55" t="str" cm="1">
        <f t="array" ref="BN130">IF(INDEX(Templates!$K$2:$EN$139,ROW()-ROW(BN$20)+1, MATCH(BN$16,Templates!$K$1:FA$1,0))="","",INDEX(Templates!$K$2:$EN$139,ROW()-ROW(BN$20)+1, MATCH(BN$16,Templates!$K$1:FA$1,0)))</f>
        <v>Chiller Loop 1</v>
      </c>
      <c r="BO130" s="55" t="str" cm="1">
        <f t="array" ref="BO130">IF(INDEX(Templates!$K$2:$EN$139,ROW()-ROW(BO$20)+1, MATCH(BO$16,Templates!$K$1:FB$1,0))="","",INDEX(Templates!$K$2:$EN$139,ROW()-ROW(BO$20)+1, MATCH(BO$16,Templates!$K$1:FB$1,0)))</f>
        <v/>
      </c>
      <c r="BP130" s="55" t="str" cm="1">
        <f t="array" ref="BP130">IF(INDEX(Templates!$K$2:$EN$139,ROW()-ROW(BP$20)+1, MATCH(BP$16,Templates!$K$1:FC$1,0))="","",INDEX(Templates!$K$2:$EN$139,ROW()-ROW(BP$20)+1, MATCH(BP$16,Templates!$K$1:FC$1,0)))</f>
        <v/>
      </c>
      <c r="BQ130" s="55" t="str" cm="1">
        <f t="array" ref="BQ130">IF(INDEX(Templates!$K$2:$EN$139,ROW()-ROW(BQ$20)+1, MATCH(BQ$16,Templates!$K$1:FD$1,0))="","",INDEX(Templates!$K$2:$EN$139,ROW()-ROW(BQ$20)+1, MATCH(BQ$16,Templates!$K$1:FD$1,0)))</f>
        <v/>
      </c>
      <c r="BR130" s="55" t="str" cm="1">
        <f t="array" ref="BR130">IF(INDEX(Templates!$K$2:$EN$139,ROW()-ROW(BR$20)+1, MATCH(BR$16,Templates!$K$1:FB$1,0))="","",INDEX(Templates!$K$2:$EN$139,ROW()-ROW(BR$20)+1, MATCH(BR$16,Templates!$K$1:FB$1,0)))</f>
        <v>Chiller Loop 1</v>
      </c>
      <c r="BS130" s="55" t="str" cm="1">
        <f t="array" ref="BS130">IF(INDEX(Templates!$K$2:$EN$139,ROW()-ROW(BS$20)+1, MATCH(BS$16,Templates!$K$1:FC$1,0))="","",INDEX(Templates!$K$2:$EN$139,ROW()-ROW(BS$20)+1, MATCH(BS$16,Templates!$K$1:FC$1,0)))</f>
        <v>Chiller Loop 1</v>
      </c>
      <c r="BT130" s="55" t="str" cm="1">
        <f t="array" ref="BT130">IF(INDEX(Templates!$K$2:$EN$139,ROW()-ROW(BT$20)+1, MATCH(BT$16,Templates!$K$1:FD$1,0))="","",INDEX(Templates!$K$2:$EN$139,ROW()-ROW(BT$20)+1, MATCH(BT$16,Templates!$K$1:FD$1,0)))</f>
        <v>Chiller Loop 1</v>
      </c>
      <c r="BU130" s="55" t="str" cm="1">
        <f t="array" ref="BU130">IF(INDEX(Templates!$K$2:$EN$139,ROW()-ROW(BU$20)+1, MATCH(BU$16,Templates!$K$1:FE$1,0))="","",INDEX(Templates!$K$2:$EN$139,ROW()-ROW(BU$20)+1, MATCH(BU$16,Templates!$K$1:FE$1,0)))</f>
        <v>Chiller Loop 1</v>
      </c>
      <c r="BV130" s="55" t="str" cm="1">
        <f t="array" ref="BV130">IF(INDEX(Templates!$K$2:$EN$139,ROW()-ROW(BV$20)+1, MATCH(BV$16,Templates!$K$1:FF$1,0))="","",INDEX(Templates!$K$2:$EN$139,ROW()-ROW(BV$20)+1, MATCH(BV$16,Templates!$K$1:FF$1,0)))</f>
        <v/>
      </c>
      <c r="BW130" s="55" t="str" cm="1">
        <f t="array" ref="BW130">IF(INDEX(Templates!$K$2:$EN$139,ROW()-ROW(BW$20)+1, MATCH(BW$16,Templates!$K$1:FD$1,0))="","",INDEX(Templates!$K$2:$EN$139,ROW()-ROW(BW$20)+1, MATCH(BW$16,Templates!$K$1:FD$1,0)))</f>
        <v>Chiller Loop 1</v>
      </c>
      <c r="BX130" s="55" t="str" cm="1">
        <f t="array" ref="BX130">IF(INDEX(Templates!$K$2:$EN$139,ROW()-ROW(BX$20)+1, MATCH(BX$16,Templates!$K$1:FE$1,0))="","",INDEX(Templates!$K$2:$EN$139,ROW()-ROW(BX$20)+1, MATCH(BX$16,Templates!$K$1:FE$1,0)))</f>
        <v>Chiller Loop 1</v>
      </c>
      <c r="BY130" s="55" t="str" cm="1">
        <f t="array" ref="BY130">IF(INDEX(Templates!$K$2:$EN$139,ROW()-ROW(BY$20)+1, MATCH(BY$16,Templates!$K$1:FF$1,0))="","",INDEX(Templates!$K$2:$EN$139,ROW()-ROW(BY$20)+1, MATCH(BY$16,Templates!$K$1:FF$1,0)))</f>
        <v>Chiller Loop 1</v>
      </c>
      <c r="BZ130" s="55" t="str" cm="1">
        <f t="array" ref="BZ130">IF(INDEX(Templates!$K$2:$EN$139,ROW()-ROW(BZ$20)+1, MATCH(BZ$16,Templates!$K$1:FG$1,0))="","",INDEX(Templates!$K$2:$EN$139,ROW()-ROW(BZ$20)+1, MATCH(BZ$16,Templates!$K$1:FG$1,0)))</f>
        <v>Chiller Loop 1</v>
      </c>
      <c r="CA130" s="55" t="str" cm="1">
        <f t="array" ref="CA130">IF(INDEX(Templates!$K$2:$EN$139,ROW()-ROW(CA$20)+1, MATCH(CA$16,Templates!$K$1:FH$1,0))="","",INDEX(Templates!$K$2:$EN$139,ROW()-ROW(CA$20)+1, MATCH(CA$16,Templates!$K$1:FH$1,0)))</f>
        <v>Chiller Loop 1</v>
      </c>
      <c r="CB130" s="55" t="str" cm="1">
        <f t="array" ref="CB130">IF(INDEX(Templates!$K$2:$EN$139,ROW()-ROW(CB$20)+1, MATCH(CB$16,Templates!$K$1:FI$1,0))="","",INDEX(Templates!$K$2:$EN$139,ROW()-ROW(CB$20)+1, MATCH(CB$16,Templates!$K$1:FI$1,0)))</f>
        <v>Chiller Loop 1</v>
      </c>
      <c r="CC130" s="55" t="str" cm="1">
        <f t="array" ref="CC130">IF(INDEX(Templates!$K$2:$EN$139,ROW()-ROW(CC$20)+1, MATCH(CC$16,Templates!$K$1:FF$1,0))="","",INDEX(Templates!$K$2:$EN$139,ROW()-ROW(CC$20)+1, MATCH(CC$16,Templates!$K$1:FF$1,0)))</f>
        <v>Chiller Loop 1</v>
      </c>
      <c r="CD130" s="55" t="str" cm="1">
        <f t="array" ref="CD130">IF(INDEX(Templates!$K$2:$EN$139,ROW()-ROW(CD$20)+1, MATCH(CD$16,Templates!$K$1:FG$1,0))="","",INDEX(Templates!$K$2:$EN$139,ROW()-ROW(CD$20)+1, MATCH(CD$16,Templates!$K$1:FG$1,0)))</f>
        <v>Chiller Loop 1</v>
      </c>
      <c r="CE130" s="55" t="str" cm="1">
        <f t="array" ref="CE130">IF(INDEX(Templates!$K$2:$EN$139,ROW()-ROW(CE$20)+1, MATCH(CE$16,Templates!$K$1:FH$1,0))="","",INDEX(Templates!$K$2:$EN$139,ROW()-ROW(CE$20)+1, MATCH(CE$16,Templates!$K$1:FH$1,0)))</f>
        <v>Chiller Loop 1</v>
      </c>
      <c r="CF130" s="55" t="str" cm="1">
        <f t="array" ref="CF130">IF(INDEX(Templates!$K$2:$EN$139,ROW()-ROW(CF$20)+1, MATCH(CF$16,Templates!$K$1:FI$1,0))="","",INDEX(Templates!$K$2:$EN$139,ROW()-ROW(CF$20)+1, MATCH(CF$16,Templates!$K$1:FI$1,0)))</f>
        <v>Chiller Loop 1</v>
      </c>
      <c r="CG130" s="55" t="str" cm="1">
        <f t="array" ref="CG130">IF(INDEX(Templates!$K$2:$EN$139,ROW()-ROW(CG$20)+1, MATCH(CG$16,Templates!$K$1:FJ$1,0))="","",INDEX(Templates!$K$2:$EN$139,ROW()-ROW(CG$20)+1, MATCH(CG$16,Templates!$K$1:FJ$1,0)))</f>
        <v>Chilled Water Loop 1</v>
      </c>
      <c r="CH130" s="55" t="str" cm="1">
        <f t="array" ref="CH130">IF(INDEX(Templates!$K$2:$EN$139,ROW()-ROW(CH$20)+1, MATCH(CH$16,Templates!$K$1:FH$1,0))="","",INDEX(Templates!$K$2:$EN$139,ROW()-ROW(CH$20)+1, MATCH(CH$16,Templates!$K$1:FH$1,0)))</f>
        <v>Chiller Loop 1</v>
      </c>
      <c r="CI130" s="55" t="str" cm="1">
        <f t="array" ref="CI130">IF(INDEX(Templates!$K$2:$EN$139,ROW()-ROW(CI$20)+1, MATCH(CI$16,Templates!$K$1:FI$1,0))="","",INDEX(Templates!$K$2:$EN$139,ROW()-ROW(CI$20)+1, MATCH(CI$16,Templates!$K$1:FI$1,0)))</f>
        <v>Chiller Loop 1</v>
      </c>
      <c r="CJ130" s="55" t="str" cm="1">
        <f t="array" ref="CJ130">IF(INDEX(Templates!$K$2:$EN$139,ROW()-ROW(CJ$20)+1, MATCH(CJ$16,Templates!$K$1:FJ$1,0))="","",INDEX(Templates!$K$2:$EN$139,ROW()-ROW(CJ$20)+1, MATCH(CJ$16,Templates!$K$1:FJ$1,0)))</f>
        <v>Chiller Loop 1</v>
      </c>
      <c r="CK130" s="55" t="str" cm="1">
        <f t="array" ref="CK130">IF(INDEX(Templates!$K$2:$EN$139,ROW()-ROW(CK$20)+1, MATCH(CK$16,Templates!$K$1:FK$1,0))="","",INDEX(Templates!$K$2:$EN$139,ROW()-ROW(CK$20)+1, MATCH(CK$16,Templates!$K$1:FK$1,0)))</f>
        <v>Chiller Loop 1</v>
      </c>
      <c r="CL130" s="55" t="str" cm="1">
        <f t="array" ref="CL130">IF(INDEX(Templates!$K$2:$EN$139,ROW()-ROW(CL$20)+1, MATCH(CL$16,Templates!$K$1:FL$1,0))="","",INDEX(Templates!$K$2:$EN$139,ROW()-ROW(CL$20)+1, MATCH(CL$16,Templates!$K$1:FL$1,0)))</f>
        <v>Chilled Water Loop 1</v>
      </c>
      <c r="CM130" s="55" t="str" cm="1">
        <f t="array" ref="CM130">IF(INDEX(Templates!$K$2:$EN$139,ROW()-ROW(CM$20)+1, MATCH(CM$16,Templates!$K$1:FJ$1,0))="","",INDEX(Templates!$K$2:$EN$139,ROW()-ROW(CM$20)+1, MATCH(CM$16,Templates!$K$1:FJ$1,0)))</f>
        <v>Chiller Loop 1</v>
      </c>
      <c r="CN130" s="55" t="str" cm="1">
        <f t="array" ref="CN130">IF(INDEX(Templates!$K$2:$EN$139,ROW()-ROW(CN$20)+1, MATCH(CN$16,Templates!$K$1:FK$1,0))="","",INDEX(Templates!$K$2:$EN$139,ROW()-ROW(CN$20)+1, MATCH(CN$16,Templates!$K$1:FK$1,0)))</f>
        <v>Chiller Loop 1</v>
      </c>
      <c r="CO130" s="55" t="str" cm="1">
        <f t="array" ref="CO130">IF(INDEX(Templates!$K$2:$EN$139,ROW()-ROW(CO$20)+1, MATCH(CO$16,Templates!$K$1:FL$1,0))="","",INDEX(Templates!$K$2:$EN$139,ROW()-ROW(CO$20)+1, MATCH(CO$16,Templates!$K$1:FL$1,0)))</f>
        <v>Chiller Loop 1</v>
      </c>
      <c r="CP130" s="55" t="str" cm="1">
        <f t="array" ref="CP130">IF(INDEX(Templates!$K$2:$EN$139,ROW()-ROW(CP$20)+1, MATCH(CP$16,Templates!$K$1:FM$1,0))="","",INDEX(Templates!$K$2:$EN$139,ROW()-ROW(CP$20)+1, MATCH(CP$16,Templates!$K$1:FM$1,0)))</f>
        <v>Chiller Loop 1</v>
      </c>
      <c r="CQ130" s="55" t="str" cm="1">
        <f t="array" ref="CQ130">IF(INDEX(Templates!$K$2:$EN$139,ROW()-ROW(CQ$20)+1, MATCH(CQ$16,Templates!$K$1:FN$1,0))="","",INDEX(Templates!$K$2:$EN$139,ROW()-ROW(CQ$20)+1, MATCH(CQ$16,Templates!$K$1:FN$1,0)))</f>
        <v/>
      </c>
      <c r="CR130" s="55" t="str" cm="1">
        <f t="array" ref="CR130">IF(INDEX(Templates!$K$2:$EN$139,ROW()-ROW(CR$20)+1, MATCH(CR$16,Templates!$K$1:FL$1,0))="","",INDEX(Templates!$K$2:$EN$139,ROW()-ROW(CR$20)+1, MATCH(CR$16,Templates!$K$1:FL$1,0)))</f>
        <v>Chiller Loop 1</v>
      </c>
      <c r="CS130" s="55" t="str" cm="1">
        <f t="array" ref="CS130">IF(INDEX(Templates!$K$2:$EN$139,ROW()-ROW(CS$20)+1, MATCH(CS$16,Templates!$K$1:FM$1,0))="","",INDEX(Templates!$K$2:$EN$139,ROW()-ROW(CS$20)+1, MATCH(CS$16,Templates!$K$1:FM$1,0)))</f>
        <v>Chiller Loop 1</v>
      </c>
      <c r="CT130" s="55" t="str" cm="1">
        <f t="array" ref="CT130">IF(INDEX(Templates!$K$2:$EN$139,ROW()-ROW(CT$20)+1, MATCH(CT$16,Templates!$K$1:FN$1,0))="","",INDEX(Templates!$K$2:$EN$139,ROW()-ROW(CT$20)+1, MATCH(CT$16,Templates!$K$1:FN$1,0)))</f>
        <v/>
      </c>
      <c r="CU130" s="55" t="str" cm="1">
        <f t="array" ref="CU130">IF(INDEX(Templates!$K$2:$EN$139,ROW()-ROW(CU$20)+1, MATCH(CU$16,Templates!$K$1:FO$1,0))="","",INDEX(Templates!$K$2:$EN$139,ROW()-ROW(CU$20)+1, MATCH(CU$16,Templates!$K$1:FO$1,0)))</f>
        <v/>
      </c>
      <c r="CV130" s="55" t="str" cm="1">
        <f t="array" ref="CV130">IF(INDEX(Templates!$K$2:$EN$139,ROW()-ROW(CV$20)+1, MATCH(CV$16,Templates!$K$1:FP$1,0))="","",INDEX(Templates!$K$2:$EN$139,ROW()-ROW(CV$20)+1, MATCH(CV$16,Templates!$K$1:FP$1,0)))</f>
        <v/>
      </c>
      <c r="CW130" s="55" t="str" cm="1">
        <f t="array" ref="CW130">IF(INDEX(Templates!$K$2:$EN$139,ROW()-ROW(CW$20)+1, MATCH(CW$16,Templates!$K$1:FP$1,0))="","",INDEX(Templates!$K$2:$EN$139,ROW()-ROW(CW$20)+1, MATCH(CW$16,Templates!$K$1:FP$1,0)))</f>
        <v>Chiller Loop 1</v>
      </c>
      <c r="CX130" s="55" t="str" cm="1">
        <f t="array" ref="CX130">IF(INDEX(Templates!$K$2:$EN$139,ROW()-ROW(CX$20)+1, MATCH(CX$16,Templates!$K$1:FQ$1,0))="","",INDEX(Templates!$K$2:$EN$139,ROW()-ROW(CX$20)+1, MATCH(CX$16,Templates!$K$1:FQ$1,0)))</f>
        <v>Chiller Loop 1</v>
      </c>
      <c r="CY130" s="55" t="str" cm="1">
        <f t="array" ref="CY130">IF(INDEX(Templates!$K$2:$EN$139,ROW()-ROW(CY$20)+1, MATCH(CY$16,Templates!$K$1:FR$1,0))="","",INDEX(Templates!$K$2:$EN$139,ROW()-ROW(CY$20)+1, MATCH(CY$16,Templates!$K$1:FR$1,0)))</f>
        <v>Chiller Loop 1</v>
      </c>
      <c r="CZ130" s="55" t="str" cm="1">
        <f t="array" ref="CZ130">IF(INDEX(Templates!$K$2:$EN$139,ROW()-ROW(CZ$20)+1, MATCH(CZ$16,Templates!$K$1:FS$1,0))="","",INDEX(Templates!$K$2:$EN$139,ROW()-ROW(CZ$20)+1, MATCH(CZ$16,Templates!$K$1:FS$1,0)))</f>
        <v>Chiller Loop 1</v>
      </c>
      <c r="DA130" s="55" t="str" cm="1">
        <f t="array" ref="DA130">IF(INDEX(Templates!$K$2:$EN$139,ROW()-ROW(DA$20)+1, MATCH(DA$16,Templates!$K$1:FT$1,0))="","",INDEX(Templates!$K$2:$EN$139,ROW()-ROW(DA$20)+1, MATCH(DA$16,Templates!$K$1:FT$1,0)))</f>
        <v>Chiller Loop 1</v>
      </c>
      <c r="DB130" s="55" t="str" cm="1">
        <f t="array" ref="DB130">IF(INDEX(Templates!$K$2:$EN$139,ROW()-ROW(DB$20)+1, MATCH(DB$16,Templates!$K$1:FU$1,0))="","",INDEX(Templates!$K$2:$EN$139,ROW()-ROW(DB$20)+1, MATCH(DB$16,Templates!$K$1:FU$1,0)))</f>
        <v/>
      </c>
      <c r="DC130" s="55" t="str" cm="1">
        <f t="array" ref="DC130">IF(INDEX(Templates!$K$2:$EN$139,ROW()-ROW(DC$20)+1, MATCH(DC$16,Templates!$K$1:FR$1,0))="","",INDEX(Templates!$K$2:$EN$139,ROW()-ROW(DC$20)+1, MATCH(DC$16,Templates!$K$1:FR$1,0)))</f>
        <v>Chiller Loop 1</v>
      </c>
      <c r="DD130" s="55" t="str" cm="1">
        <f t="array" ref="DD130">IF(INDEX(Templates!$K$2:$EN$139,ROW()-ROW(DD$20)+1, MATCH(DD$16,Templates!$K$1:FS$1,0))="","",INDEX(Templates!$K$2:$EN$139,ROW()-ROW(DD$20)+1, MATCH(DD$16,Templates!$K$1:FS$1,0)))</f>
        <v>Chiller Loop 1</v>
      </c>
      <c r="DE130" s="55" t="str" cm="1">
        <f t="array" ref="DE130">IF(INDEX(Templates!$K$2:$EN$139,ROW()-ROW(DE$20)+1, MATCH(DE$16,Templates!$K$1:FT$1,0))="","",INDEX(Templates!$K$2:$EN$139,ROW()-ROW(DE$20)+1, MATCH(DE$16,Templates!$K$1:FT$1,0)))</f>
        <v>Chiller Loop 1</v>
      </c>
      <c r="DF130" s="55" t="str" cm="1">
        <f t="array" ref="DF130">IF(INDEX(Templates!$K$2:$EN$139,ROW()-ROW(DF$20)+1, MATCH(DF$16,Templates!$K$1:FU$1,0))="","",INDEX(Templates!$K$2:$EN$139,ROW()-ROW(DF$20)+1, MATCH(DF$16,Templates!$K$1:FU$1,0)))</f>
        <v>Chiller Loop 1</v>
      </c>
      <c r="DG130" s="55" t="str" cm="1">
        <f t="array" ref="DG130">IF(INDEX(Templates!$K$2:$EN$139,ROW()-ROW(DG$20)+1, MATCH(DG$16,Templates!$K$1:FV$1,0))="","",INDEX(Templates!$K$2:$EN$139,ROW()-ROW(DG$20)+1, MATCH(DG$16,Templates!$K$1:FV$1,0)))</f>
        <v>Chiller Loop 1</v>
      </c>
      <c r="DH130" s="55" t="str" cm="1">
        <f t="array" ref="DH130">IF(INDEX(Templates!$K$2:$EN$139,ROW()-ROW(DH$20)+1, MATCH(DH$16,Templates!$K$1:FT$1,0))="","",INDEX(Templates!$K$2:$EN$139,ROW()-ROW(DH$20)+1, MATCH(DH$16,Templates!$K$1:FT$1,0)))</f>
        <v>Chiller Loop 1</v>
      </c>
      <c r="DI130" s="55" t="str" cm="1">
        <f t="array" ref="DI130">IF(INDEX(Templates!$K$2:$EN$139,ROW()-ROW(DI$20)+1, MATCH(DI$16,Templates!$K$1:FU$1,0))="","",INDEX(Templates!$K$2:$EN$139,ROW()-ROW(DI$20)+1, MATCH(DI$16,Templates!$K$1:FU$1,0)))</f>
        <v>Chiller Loop 1</v>
      </c>
      <c r="DJ130" s="55" t="str" cm="1">
        <f t="array" ref="DJ130">IF(INDEX(Templates!$K$2:$EN$139,ROW()-ROW(DJ$20)+1, MATCH(DJ$16,Templates!$K$1:FV$1,0))="","",INDEX(Templates!$K$2:$EN$139,ROW()-ROW(DJ$20)+1, MATCH(DJ$16,Templates!$K$1:FV$1,0)))</f>
        <v>Chiller Loop 1</v>
      </c>
      <c r="DK130" s="55" t="str" cm="1">
        <f t="array" ref="DK130">IF(INDEX(Templates!$K$2:$EN$139,ROW()-ROW(DK$20)+1, MATCH(DK$16,Templates!$K$1:FW$1,0))="","",INDEX(Templates!$K$2:$EN$139,ROW()-ROW(DK$20)+1, MATCH(DK$16,Templates!$K$1:FW$1,0)))</f>
        <v>Chiller Loop 1</v>
      </c>
      <c r="DL130" s="55" t="str" cm="1">
        <f t="array" ref="DL130">IF(INDEX(Templates!$K$2:$EN$139,ROW()-ROW(DL$20)+1, MATCH(DL$16,Templates!$K$1:FX$1,0))="","",INDEX(Templates!$K$2:$EN$139,ROW()-ROW(DL$20)+1, MATCH(DL$16,Templates!$K$1:FX$1,0)))</f>
        <v>Chiller Loop 1</v>
      </c>
      <c r="DM130" s="55" t="str" cm="1">
        <f t="array" ref="DM130">IF(INDEX(Templates!$K$2:$EN$139,ROW()-ROW(DM$20)+1, MATCH(DM$16,Templates!$K$1:FV$1,0))="","",INDEX(Templates!$K$2:$EN$139,ROW()-ROW(DM$20)+1, MATCH(DM$16,Templates!$K$1:FV$1,0)))</f>
        <v/>
      </c>
      <c r="DN130" s="55" t="str" cm="1">
        <f t="array" ref="DN130">IF(INDEX(Templates!$K$2:$EN$139,ROW()-ROW(DN$20)+1, MATCH(DN$16,Templates!$K$1:FW$1,0))="","",INDEX(Templates!$K$2:$EN$139,ROW()-ROW(DN$20)+1, MATCH(DN$16,Templates!$K$1:FW$1,0)))</f>
        <v/>
      </c>
      <c r="DO130" s="55" t="str" cm="1">
        <f t="array" ref="DO130">IF(INDEX(Templates!$K$2:$EN$139,ROW()-ROW(DO$20)+1, MATCH(DO$16,Templates!$K$1:FX$1,0))="","",INDEX(Templates!$K$2:$EN$139,ROW()-ROW(DO$20)+1, MATCH(DO$16,Templates!$K$1:FX$1,0)))</f>
        <v>Chiller Loop 1</v>
      </c>
      <c r="DP130" s="55" t="str" cm="1">
        <f t="array" ref="DP130">IF(INDEX(Templates!$K$2:$EN$139,ROW()-ROW(DP$20)+1, MATCH(DP$16,Templates!$K$1:FY$1,0))="","",INDEX(Templates!$K$2:$EN$139,ROW()-ROW(DP$20)+1, MATCH(DP$16,Templates!$K$1:FY$1,0)))</f>
        <v>Chiller Loop 1</v>
      </c>
      <c r="DQ130" s="55" t="str" cm="1">
        <f t="array" ref="DQ130">IF(INDEX(Templates!$K$2:$EN$139,ROW()-ROW(DQ$20)+1, MATCH(DQ$16,Templates!$K$1:FZ$1,0))="","",INDEX(Templates!$K$2:$EN$139,ROW()-ROW(DQ$20)+1, MATCH(DQ$16,Templates!$K$1:FZ$1,0)))</f>
        <v>Chiller Loop 1</v>
      </c>
      <c r="DR130" s="55" t="str" cm="1">
        <f t="array" ref="DR130">IF(INDEX(Templates!$K$2:$EN$139,ROW()-ROW(DR$20)+1, MATCH(DR$16,Templates!$K$1:FX$1,0))="","",INDEX(Templates!$K$2:$EN$139,ROW()-ROW(DR$20)+1, MATCH(DR$16,Templates!$K$1:FX$1,0)))</f>
        <v>Chiller Loop 1</v>
      </c>
      <c r="DS130" s="55" t="str" cm="1">
        <f t="array" ref="DS130">IF(INDEX(Templates!$K$2:$EN$139,ROW()-ROW(DS$20)+1, MATCH(DS$16,Templates!$K$1:FY$1,0))="","",INDEX(Templates!$K$2:$EN$139,ROW()-ROW(DS$20)+1, MATCH(DS$16,Templates!$K$1:FY$1,0)))</f>
        <v>Chiller Loop 1</v>
      </c>
      <c r="DT130" s="55" t="str" cm="1">
        <f t="array" ref="DT130">IF(INDEX(Templates!$K$2:$EN$139,ROW()-ROW(DT$20)+1, MATCH(DT$16,Templates!$K$1:FZ$1,0))="","",INDEX(Templates!$K$2:$EN$139,ROW()-ROW(DT$20)+1, MATCH(DT$16,Templates!$K$1:FZ$1,0)))</f>
        <v>Chiller Loop 1</v>
      </c>
      <c r="DU130" s="55" t="str" cm="1">
        <f t="array" ref="DU130">IF(INDEX(Templates!$K$2:$EN$139,ROW()-ROW(DU$20)+1, MATCH(DU$16,Templates!$K$1:GA$1,0))="","",INDEX(Templates!$K$2:$EN$139,ROW()-ROW(DU$20)+1, MATCH(DU$16,Templates!$K$1:GA$1,0)))</f>
        <v>Chiller Loop 1</v>
      </c>
      <c r="DV130" s="55" t="str" cm="1">
        <f t="array" ref="DV130">IF(INDEX(Templates!$K$2:$EN$139,ROW()-ROW(DV$20)+1, MATCH(DV$16,Templates!$K$1:GB$1,0))="","",INDEX(Templates!$K$2:$EN$139,ROW()-ROW(DV$20)+1, MATCH(DV$16,Templates!$K$1:GB$1,0)))</f>
        <v/>
      </c>
      <c r="DW130" s="55" t="str" cm="1">
        <f t="array" ref="DW130">IF(INDEX(Templates!$K$2:$EN$139,ROW()-ROW(DW$20)+1, MATCH(DW$16,Templates!$K$1:FZ$1,0))="","",INDEX(Templates!$K$2:$EN$139,ROW()-ROW(DW$20)+1, MATCH(DW$16,Templates!$K$1:FZ$1,0)))</f>
        <v>Chiller Loop 1</v>
      </c>
      <c r="DX130" s="55" t="str" cm="1">
        <f t="array" ref="DX130">IF(INDEX(Templates!$K$2:$EN$139,ROW()-ROW(DX$20)+1, MATCH(DX$16,Templates!$K$1:GA$1,0))="","",INDEX(Templates!$K$2:$EN$139,ROW()-ROW(DX$20)+1, MATCH(DX$16,Templates!$K$1:GA$1,0)))</f>
        <v>Chiller Loop 1</v>
      </c>
      <c r="DY130" s="55" t="str" cm="1">
        <f t="array" ref="DY130">IF(INDEX(Templates!$K$2:$EN$139,ROW()-ROW(DY$20)+1, MATCH(DY$16,Templates!$K$1:GB$1,0))="","",INDEX(Templates!$K$2:$EN$139,ROW()-ROW(DY$20)+1, MATCH(DY$16,Templates!$K$1:GB$1,0)))</f>
        <v/>
      </c>
      <c r="DZ130" s="55" t="str" cm="1">
        <f t="array" ref="DZ130">IF(INDEX(Templates!$K$2:$EN$139,ROW()-ROW(DZ$20)+1, MATCH(DZ$16,Templates!$K$1:GC$1,0))="","",INDEX(Templates!$K$2:$EN$139,ROW()-ROW(DZ$20)+1, MATCH(DZ$16,Templates!$K$1:GC$1,0)))</f>
        <v/>
      </c>
      <c r="EA130" s="55" t="str" cm="1">
        <f t="array" ref="EA130">IF(INDEX(Templates!$K$2:$EN$139,ROW()-ROW(EA$20)+1, MATCH(EA$16,Templates!$K$1:GD$1,0))="","",INDEX(Templates!$K$2:$EN$139,ROW()-ROW(EA$20)+1, MATCH(EA$16,Templates!$K$1:GD$1,0)))</f>
        <v>Chiller Loop 1</v>
      </c>
      <c r="EB130" s="55" t="str" cm="1">
        <f t="array" ref="EB130">IF(INDEX(Templates!$K$2:$EN$139,ROW()-ROW(EB$20)+1, MATCH(EB$16,Templates!$K$1:GB$1,0))="","",INDEX(Templates!$K$2:$EN$139,ROW()-ROW(EB$20)+1, MATCH(EB$16,Templates!$K$1:GB$1,0)))</f>
        <v/>
      </c>
      <c r="EC130" s="55" t="str" cm="1">
        <f t="array" ref="EC130">IF(INDEX(Templates!$K$2:$EN$139,ROW()-ROW(EC$20)+1, MATCH(EC$16,Templates!$K$1:GC$1,0))="","",INDEX(Templates!$K$2:$EN$139,ROW()-ROW(EC$20)+1, MATCH(EC$16,Templates!$K$1:GC$1,0)))</f>
        <v/>
      </c>
      <c r="ED130" s="55" t="str" cm="1">
        <f t="array" ref="ED130">IF(INDEX(Templates!$K$2:$EN$139,ROW()-ROW(ED$20)+1, MATCH(ED$16,Templates!$K$1:GD$1,0))="","",INDEX(Templates!$K$2:$EN$139,ROW()-ROW(ED$20)+1, MATCH(ED$16,Templates!$K$1:GD$1,0)))</f>
        <v>Chiller Loop 1</v>
      </c>
      <c r="EE130" s="55" t="str" cm="1">
        <f t="array" ref="EE130">IF(INDEX(Templates!$K$2:$EN$139,ROW()-ROW(EE$20)+1, MATCH(EE$16,Templates!$K$1:GE$1,0))="","",INDEX(Templates!$K$2:$EN$139,ROW()-ROW(EE$20)+1, MATCH(EE$16,Templates!$K$1:GE$1,0)))</f>
        <v>Chiller Loop 1</v>
      </c>
      <c r="EF130" s="55" t="str" cm="1">
        <f t="array" ref="EF130">IF(INDEX(Templates!$K$2:$EN$139,ROW()-ROW(EF$20)+1, MATCH(EF$16,Templates!$K$1:GF$1,0))="","",INDEX(Templates!$K$2:$EN$139,ROW()-ROW(EF$20)+1, MATCH(EF$16,Templates!$K$1:GF$1,0)))</f>
        <v>Chiller Loop 1</v>
      </c>
      <c r="EG130" s="55" t="str" cm="1">
        <f t="array" ref="EG130">IF(INDEX(Templates!$K$2:$EN$139,ROW()-ROW(EG$20)+1, MATCH(EG$16,Templates!$K$1:GD$1,0))="","",INDEX(Templates!$K$2:$EN$139,ROW()-ROW(EG$20)+1, MATCH(EG$16,Templates!$K$1:GD$1,0)))</f>
        <v>Chiller Loop 1</v>
      </c>
      <c r="EH130" s="55" t="str" cm="1">
        <f t="array" ref="EH130">IF(INDEX(Templates!$K$2:$EN$139,ROW()-ROW(EH$20)+1, MATCH(EH$16,Templates!$K$1:GE$1,0))="","",INDEX(Templates!$K$2:$EN$139,ROW()-ROW(EH$20)+1, MATCH(EH$16,Templates!$K$1:GE$1,0)))</f>
        <v>Chiller Loop 1</v>
      </c>
      <c r="EI130" s="55" t="str" cm="1">
        <f t="array" ref="EI130">IF(INDEX(Templates!$K$2:$EN$139,ROW()-ROW(EI$20)+1, MATCH(EI$16,Templates!$K$1:GF$1,0))="","",INDEX(Templates!$K$2:$EN$139,ROW()-ROW(EI$20)+1, MATCH(EI$16,Templates!$K$1:GF$1,0)))</f>
        <v>Chiller Loop 1</v>
      </c>
      <c r="EJ130" s="55" t="str" cm="1">
        <f t="array" ref="EJ130">IF(INDEX(Templates!$K$2:$EN$139,ROW()-ROW(EJ$20)+1, MATCH(EJ$16,Templates!$K$1:GG$1,0))="","",INDEX(Templates!$K$2:$EN$139,ROW()-ROW(EJ$20)+1, MATCH(EJ$16,Templates!$K$1:GG$1,0)))</f>
        <v>Chiller Loop 1</v>
      </c>
      <c r="EK130" s="55" t="str" cm="1">
        <f t="array" ref="EK130">IF(INDEX(Templates!$K$2:$EN$139,ROW()-ROW(EK$20)+1, MATCH(EK$16,Templates!$K$1:GH$1,0))="","",INDEX(Templates!$K$2:$EN$139,ROW()-ROW(EK$20)+1, MATCH(EK$16,Templates!$K$1:GH$1,0)))</f>
        <v>Chiller Loop 1</v>
      </c>
      <c r="EL130" s="55" t="str" cm="1">
        <f t="array" ref="EL130">IF(INDEX(Templates!$K$2:$EN$139,ROW()-ROW(EL$20)+1, MATCH(EL$16,Templates!$K$1:GI$1,0))="","",INDEX(Templates!$K$2:$EN$139,ROW()-ROW(EL$20)+1, MATCH(EL$16,Templates!$K$1:GI$1,0)))</f>
        <v>Chiller Loop 1</v>
      </c>
      <c r="EM130" s="55" t="str" cm="1">
        <f t="array" ref="EM130">IF(INDEX(Templates!$K$2:$EN$139,ROW()-ROW(EM$20)+1, MATCH(EM$16,Templates!$K$1:GJ$1,0))="","",INDEX(Templates!$K$2:$EN$139,ROW()-ROW(EM$20)+1, MATCH(EM$16,Templates!$K$1:GJ$1,0)))</f>
        <v/>
      </c>
      <c r="EN130" s="55" t="str" cm="1">
        <f t="array" ref="EN130">IF(INDEX(Templates!$K$2:$EN$139,ROW()-ROW(EN$20)+1, MATCH(EN$16,Templates!$K$1:GD$1,0))="","",INDEX(Templates!$K$2:$EN$139,ROW()-ROW(EN$20)+1, MATCH(EN$16,Templates!$K$1:GD$1,0)))</f>
        <v>Chiller Loop 1</v>
      </c>
      <c r="EO130" s="55" t="str" cm="1">
        <f t="array" ref="EO130">IF(INDEX(Templates!$K$2:$EN$139,ROW()-ROW(EO$20)+1, MATCH(EO$16,Templates!$K$1:GE$1,0))="","",INDEX(Templates!$K$2:$EN$139,ROW()-ROW(EO$20)+1, MATCH(EO$16,Templates!$K$1:GE$1,0)))</f>
        <v>Chiller Loop 1</v>
      </c>
      <c r="EP130" s="55" t="str" cm="1">
        <f t="array" ref="EP130">IF(INDEX(Templates!$K$2:$EN$139,ROW()-ROW(EP$20)+1, MATCH(EP$16,Templates!$K$1:GF$1,0))="","",INDEX(Templates!$K$2:$EN$139,ROW()-ROW(EP$20)+1, MATCH(EP$16,Templates!$K$1:GF$1,0)))</f>
        <v>Chiller Loop 1</v>
      </c>
      <c r="EQ130" s="55" t="str" cm="1">
        <f t="array" ref="EQ130">IF(INDEX(Templates!$K$2:$EN$139,ROW()-ROW(EQ$20)+1, MATCH(EQ$16,Templates!$K$1:GG$1,0))="","",INDEX(Templates!$K$2:$EN$139,ROW()-ROW(EQ$20)+1, MATCH(EQ$16,Templates!$K$1:GG$1,0)))</f>
        <v>Chiller Loop 1</v>
      </c>
      <c r="ER130" s="55" t="str" cm="1">
        <f t="array" ref="ER130">IF(INDEX(Templates!$K$2:$EN$139,ROW()-ROW(ER$20)+1, MATCH(ER$16,Templates!$K$1:GH$1,0))="","",INDEX(Templates!$K$2:$EN$139,ROW()-ROW(ER$20)+1, MATCH(ER$16,Templates!$K$1:GH$1,0)))</f>
        <v>Chiller Loop 1</v>
      </c>
      <c r="ES130" s="55" t="str" cm="1">
        <f t="array" ref="ES130">IF(INDEX(Templates!$K$2:$EN$139,ROW()-ROW(ES$20)+1, MATCH(ES$16,Templates!$K$1:GH$1,0))="","",INDEX(Templates!$K$2:$EN$139,ROW()-ROW(ES$20)+1, MATCH(ES$16,Templates!$K$1:GH$1,0)))</f>
        <v>Chiller Loop 1</v>
      </c>
      <c r="ET130" s="55" t="str" cm="1">
        <f t="array" ref="ET130">IF(INDEX(Templates!$K$2:$EN$139,ROW()-ROW(ET$20)+1, MATCH(ET$16,Templates!$K$1:GI$1,0))="","",INDEX(Templates!$K$2:$EN$139,ROW()-ROW(ET$20)+1, MATCH(ET$16,Templates!$K$1:GI$1,0)))</f>
        <v/>
      </c>
      <c r="EU130" s="55" t="str" cm="1">
        <f t="array" ref="EU130">IF(INDEX(Templates!$K$2:$EN$139,ROW()-ROW(EU$20)+1, MATCH(EU$16,Templates!$K$1:GF$1,0))="","",INDEX(Templates!$K$2:$EN$139,ROW()-ROW(EU$20)+1, MATCH(EU$16,Templates!$K$1:GF$1,0)))</f>
        <v>Chiller Loop 1</v>
      </c>
      <c r="EV130" s="55" t="str" cm="1">
        <f t="array" ref="EV130">IF(INDEX(Templates!$K$2:$EN$139,ROW()-ROW(EV$20)+1, MATCH(EV$16,Templates!$K$1:GG$1,0))="","",INDEX(Templates!$K$2:$EN$139,ROW()-ROW(EV$20)+1, MATCH(EV$16,Templates!$K$1:GG$1,0)))</f>
        <v>Chiller Loop 1</v>
      </c>
      <c r="EW130" s="55" t="str" cm="1">
        <f t="array" ref="EW130">IF(INDEX(Templates!$K$2:$EN$139,ROW()-ROW(EW$20)+1, MATCH(EW$16,Templates!$K$1:GH$1,0))="","",INDEX(Templates!$K$2:$EN$139,ROW()-ROW(EW$20)+1, MATCH(EW$16,Templates!$K$1:GH$1,0)))</f>
        <v>Chiller Loop 1</v>
      </c>
      <c r="EX130" s="55" t="str" cm="1">
        <f t="array" ref="EX130">IF(INDEX(Templates!$K$2:$EN$139,ROW()-ROW(EX$20)+1, MATCH(EX$16,Templates!$K$1:GI$1,0))="","",INDEX(Templates!$K$2:$EN$139,ROW()-ROW(EX$20)+1, MATCH(EX$16,Templates!$K$1:GI$1,0)))</f>
        <v>Chiller Loop 1</v>
      </c>
      <c r="EY130" s="255" t="str" cm="1">
        <f t="array" ref="EY130">IF(INDEX(Templates!$K$2:$EN$139,ROW()-ROW(EY$20)+1, MATCH(EY$16,Templates!$K$1:GJ$1,0))="","",INDEX(Templates!$K$2:$EN$139,ROW()-ROW(EY$20)+1, MATCH(EY$16,Templates!$K$1:GJ$1,0)))</f>
        <v>Chiller Loop 1</v>
      </c>
      <c r="EZ130" s="55" t="str" cm="1">
        <f t="array" ref="EZ130">IF(INDEX(Templates!$K$2:$EN$139,ROW()-ROW(EZ$20)+1, MATCH(EZ$16,Templates!$K$1:GK$1,0))="","",INDEX(Templates!$K$2:$EN$139,ROW()-ROW(EZ$20)+1, MATCH(EZ$16,Templates!$K$1:GK$1,0)))</f>
        <v>Chilled Water Loop 1</v>
      </c>
      <c r="FA130" s="55" t="str" cm="1">
        <f t="array" ref="FA130">IF(INDEX(Templates!$K$2:$EN$139,ROW()-ROW(FA$20)+1, MATCH(FA$16,Templates!$K$1:GH$1,0))="","",INDEX(Templates!$K$2:$EN$139,ROW()-ROW(FA$20)+1, MATCH(FA$16,Templates!$K$1:GH$1,0)))</f>
        <v>Chiller Loop 1</v>
      </c>
      <c r="FB130" s="55" t="str" cm="1">
        <f t="array" ref="FB130">IF(INDEX(Templates!$K$2:$EN$139,ROW()-ROW(FB$20)+1, MATCH(FB$16,Templates!$K$1:GI$1,0))="","",INDEX(Templates!$K$2:$EN$139,ROW()-ROW(FB$20)+1, MATCH(FB$16,Templates!$K$1:GI$1,0)))</f>
        <v>Chiller Loop 1</v>
      </c>
      <c r="FC130" s="55" t="str" cm="1">
        <f t="array" ref="FC130">IF(INDEX(Templates!$K$2:$EN$139,ROW()-ROW(FC$20)+1, MATCH(FC$16,Templates!$K$1:GJ$1,0))="","",INDEX(Templates!$K$2:$EN$139,ROW()-ROW(FC$20)+1, MATCH(FC$16,Templates!$K$1:GJ$1,0)))</f>
        <v>Chiller Loop 1</v>
      </c>
      <c r="FD130" s="55" t="str" cm="1">
        <f t="array" ref="FD130">IF(INDEX(Templates!$K$2:$EN$139,ROW()-ROW(FD$20)+1, MATCH(FD$16,Templates!$K$1:GK$1,0))="","",INDEX(Templates!$K$2:$EN$139,ROW()-ROW(FD$20)+1, MATCH(FD$16,Templates!$K$1:GK$1,0)))</f>
        <v>Chiller Loop 1</v>
      </c>
      <c r="FE130" s="55" t="str" cm="1">
        <f t="array" ref="FE130">IF(INDEX(Templates!$K$2:$EN$139,ROW()-ROW(FE$20)+1, MATCH(FE$16,Templates!$K$1:GL$1,0))="","",INDEX(Templates!$K$2:$EN$139,ROW()-ROW(FE$20)+1, MATCH(FE$16,Templates!$K$1:GL$1,0)))</f>
        <v/>
      </c>
      <c r="FF130" s="55" t="str" cm="1">
        <f t="array" ref="FF130">IF(INDEX(Templates!$K$2:$EN$139,ROW()-ROW(FF$20)+1, MATCH(FF$16,Templates!$K$1:GJ$1,0))="","",INDEX(Templates!$K$2:$EN$139,ROW()-ROW(FF$20)+1, MATCH(FF$16,Templates!$K$1:GJ$1,0)))</f>
        <v>Chiller Loop 1</v>
      </c>
      <c r="FG130" s="55" t="str" cm="1">
        <f t="array" ref="FG130">IF(INDEX(Templates!$K$2:$EN$139,ROW()-ROW(FG$20)+1, MATCH(FG$16,Templates!$K$1:GK$1,0))="","",INDEX(Templates!$K$2:$EN$139,ROW()-ROW(FG$20)+1, MATCH(FG$16,Templates!$K$1:GK$1,0)))</f>
        <v>Chiller Loop 1</v>
      </c>
      <c r="FH130" s="55" t="str" cm="1">
        <f t="array" ref="FH130">IF(INDEX(Templates!$K$2:$EN$139,ROW()-ROW(FH$20)+1, MATCH(FH$16,Templates!$K$1:GL$1,0))="","",INDEX(Templates!$K$2:$EN$139,ROW()-ROW(FH$20)+1, MATCH(FH$16,Templates!$K$1:GL$1,0)))</f>
        <v/>
      </c>
      <c r="FI130" s="55" t="str" cm="1">
        <f t="array" ref="FI130">IF(INDEX(Templates!$K$2:$EN$139,ROW()-ROW(FI$20)+1, MATCH(FI$16,Templates!$K$1:GM$1,0))="","",INDEX(Templates!$K$2:$EN$139,ROW()-ROW(FI$20)+1, MATCH(FI$16,Templates!$K$1:GM$1,0)))</f>
        <v/>
      </c>
      <c r="FJ130" s="55" t="str" cm="1">
        <f t="array" ref="FJ130">IF(INDEX(Templates!$K$2:$EN$139,ROW()-ROW(FJ$20)+1, MATCH(FJ$16,Templates!$K$1:GN$1,0))="","",INDEX(Templates!$K$2:$EN$139,ROW()-ROW(FJ$20)+1, MATCH(FJ$16,Templates!$K$1:GN$1,0)))</f>
        <v/>
      </c>
      <c r="FK130" s="55" t="str" cm="1">
        <f t="array" ref="FK130">IF(INDEX(Templates!$K$2:$EN$139,ROW()-ROW(FK$20)+1, MATCH(FK$16,Templates!$K$1:GL$1,0))="","",INDEX(Templates!$K$2:$EN$139,ROW()-ROW(FK$20)+1, MATCH(FK$16,Templates!$K$1:GL$1,0)))</f>
        <v>Chilled Water Loop 1</v>
      </c>
      <c r="FL130" s="55" t="str" cm="1">
        <f t="array" ref="FL130">IF(INDEX(Templates!$K$2:$EN$139,ROW()-ROW(FL$20)+1, MATCH(FL$16,Templates!$K$1:GM$1,0))="","",INDEX(Templates!$K$2:$EN$139,ROW()-ROW(FL$20)+1, MATCH(FL$16,Templates!$K$1:GM$1,0)))</f>
        <v>Chiller Loop 1</v>
      </c>
      <c r="FM130" s="55" t="str" cm="1">
        <f t="array" ref="FM130">IF(INDEX(Templates!$K$2:$EN$139,ROW()-ROW(FM$20)+1, MATCH(FM$16,Templates!$K$1:GO$1,0))="","",INDEX(Templates!$K$2:$EN$139,ROW()-ROW(FM$20)+1, MATCH(FM$16,Templates!$K$1:GO$1,0)))</f>
        <v/>
      </c>
      <c r="FN130" s="55" t="str" cm="1">
        <f t="array" ref="FN130">IF(INDEX(Templates!$K$2:$EN$139,ROW()-ROW(FN$20)+1, MATCH(FN$16,Templates!$K$1:GP$1,0))="","",INDEX(Templates!$K$2:$EN$139,ROW()-ROW(FN$20)+1, MATCH(FN$16,Templates!$K$1:GP$1,0)))</f>
        <v/>
      </c>
      <c r="FO130" s="83"/>
      <c r="FP130" s="83"/>
      <c r="FQ130" s="83"/>
      <c r="FR130" s="83"/>
      <c r="FS130" s="83"/>
      <c r="FT130" s="83"/>
      <c r="FU130" s="83"/>
      <c r="FV130" s="83"/>
      <c r="FW130" s="83"/>
      <c r="FX130" s="83"/>
      <c r="FY130" s="83"/>
      <c r="FZ130" s="83"/>
      <c r="GA130" s="83"/>
      <c r="GB130" s="83"/>
      <c r="GC130" s="83"/>
      <c r="GD130" s="83"/>
      <c r="GE130" s="83"/>
      <c r="GF130" s="83"/>
      <c r="GG130" s="83"/>
      <c r="GH130" s="83"/>
      <c r="GI130" s="83"/>
      <c r="GJ130" s="83"/>
      <c r="GK130" s="83"/>
      <c r="GL130" s="83"/>
      <c r="GM130" s="83"/>
      <c r="GN130" s="83"/>
      <c r="GO130" s="83"/>
      <c r="GP130" s="83"/>
      <c r="GQ130" s="83"/>
      <c r="GR130" s="83"/>
      <c r="GS130" s="83"/>
      <c r="GT130" s="83"/>
      <c r="GU130" s="83"/>
      <c r="GV130" s="83"/>
      <c r="GW130" s="83"/>
      <c r="GX130" s="83"/>
      <c r="GY130" s="83"/>
      <c r="GZ130" s="83"/>
      <c r="HA130" s="83"/>
      <c r="HB130" s="83"/>
      <c r="HC130" s="83"/>
      <c r="HD130" s="83"/>
      <c r="HE130" s="83"/>
      <c r="HF130" s="83"/>
      <c r="HG130" s="83"/>
      <c r="HH130" s="83"/>
      <c r="HI130" s="83"/>
      <c r="HJ130" s="83"/>
      <c r="HK130" s="83"/>
      <c r="HL130" s="83"/>
      <c r="HM130" s="83"/>
      <c r="HN130" s="83"/>
      <c r="HO130" s="83"/>
      <c r="HP130" s="83"/>
    </row>
    <row r="131" spans="1:224" s="24" customFormat="1">
      <c r="A131" s="41" t="s">
        <v>640</v>
      </c>
      <c r="B131" s="6" t="s">
        <v>644</v>
      </c>
      <c r="C131" s="66" t="str" cm="1">
        <f t="array" ref="C131">IF(INDEX(Templates!A$2:A$140,ROW()-ROW($20:$20)+1)="","",INDEX(Templates!A$2:A$140,ROW()-ROW($20:$20)+1))</f>
        <v>JSON_PATH:fluid_loops[1]</v>
      </c>
      <c r="D131" s="66" t="str" cm="1">
        <f t="array" ref="D131">IF(INDEX(Templates!B$2:B$140,ROW()-ROW($20:$20)+1)="","",INDEX(Templates!B$2:B$140,ROW()-ROW($20:$20)+1))</f>
        <v>type</v>
      </c>
      <c r="E131" s="66" t="str" cm="1">
        <f t="array" ref="E131">IF(INDEX(Templates!C$2:C$140,ROW()-ROW($20:$20)+1)="","",INDEX(Templates!C$2:C$140,ROW()-ROW($20:$20)+1))</f>
        <v/>
      </c>
      <c r="F131" s="122" t="str" cm="1">
        <f t="array" ref="F131">IF(INDEX(Templates!D$2:D$140,ROW()-ROW($20:$20)+1)="","",INDEX(Templates!D$2:D$140,ROW()-ROW($20:$20)+1))</f>
        <v/>
      </c>
      <c r="G131" s="116" t="str" cm="1">
        <f t="array" ref="G131">IF(INDEX(Templates!E$2:E$140,ROW()-ROW($20:$20)+1)="","",INDEX(Templates!E$2:E$140,ROW()-ROW($20:$20)+1))</f>
        <v>FluidLoop</v>
      </c>
      <c r="H131" s="68" t="str" cm="1">
        <f t="array" ref="H131">IF(INDEX(Templates!F$2:F$140,ROW()-ROW($20:$20)+1)="","",INDEX(Templates!F$2:F$140,ROW()-ROW($20:$20)+1))</f>
        <v>Loop 2</v>
      </c>
      <c r="I131" s="68" t="str" cm="1">
        <f t="array" ref="I131">IF(INDEX(Templates!G$2:G$140,ROW()-ROW($20:$20)+1)="","",INDEX(Templates!G$2:G$140,ROW()-ROW($20:$20)+1))</f>
        <v>ASHRAE229 1</v>
      </c>
      <c r="J131" s="68" t="str" cm="1">
        <f t="array" ref="J131">IF(INDEX(Templates!H$2:H$140,ROW()-ROW($20:$20)+1)="","",INDEX(Templates!H$2:H$140,ROW()-ROW($20:$20)+1))</f>
        <v>type</v>
      </c>
      <c r="K131" s="69" t="str" cm="1">
        <f t="array" ref="K131">IF(INDEX(Templates!I$2:I$140,ROW()-ROW($20:$20)+1)="","",INDEX(Templates!I$2:I$140,ROW()-ROW($20:$20)+1))</f>
        <v/>
      </c>
      <c r="L131" s="69" t="str" cm="1">
        <f t="array" ref="L131">IF(INDEX(Templates!J$2:J$140,ROW()-ROW($20:$20)+1)="","",INDEX(Templates!J$2:J$140,ROW()-ROW($20:$20)+1))</f>
        <v/>
      </c>
      <c r="M131" s="55" t="str" cm="1">
        <f t="array" ref="M131">IF(INDEX(Templates!$K$2:$EN$139,ROW()-ROW(M$20)+1, MATCH(M$16,Templates!$K$1:EN$1,0))="","",INDEX(Templates!$K$2:$EN$139,ROW()-ROW(M$20)+1, MATCH(M$16,Templates!$K$1:EN$1,0)))</f>
        <v>COOLING</v>
      </c>
      <c r="N131" s="55" t="str" cm="1">
        <f t="array" ref="N131">IF(INDEX(Templates!$K$2:$EN$139,ROW()-ROW(N$20)+1, MATCH(N$16,Templates!$K$1:EO$1,0))="","",INDEX(Templates!$K$2:$EN$139,ROW()-ROW(N$20)+1, MATCH(N$16,Templates!$K$1:EO$1,0)))</f>
        <v>COOLING</v>
      </c>
      <c r="O131" s="55" t="str" cm="1">
        <f t="array" ref="O131">IF(INDEX(Templates!$K$2:$EN$139,ROW()-ROW(O$20)+1, MATCH(O$16,Templates!$K$1:EP$1,0))="","",INDEX(Templates!$K$2:$EN$139,ROW()-ROW(O$20)+1, MATCH(O$16,Templates!$K$1:EP$1,0)))</f>
        <v>COOLING</v>
      </c>
      <c r="P131" s="55" t="str" cm="1">
        <f t="array" ref="P131">IF(INDEX(Templates!$K$2:$EN$139,ROW()-ROW(P$20)+1, MATCH(P$16,Templates!$K$1:EQ$1,0))="","",INDEX(Templates!$K$2:$EN$139,ROW()-ROW(P$20)+1, MATCH(P$16,Templates!$K$1:EQ$1,0)))</f>
        <v>COOLING</v>
      </c>
      <c r="Q131" s="55" t="str" cm="1">
        <f t="array" ref="Q131">IF(INDEX(Templates!$K$2:$EN$139,ROW()-ROW(Q$20)+1, MATCH(Q$16,Templates!$K$1:ER$1,0))="","",INDEX(Templates!$K$2:$EN$139,ROW()-ROW(Q$20)+1, MATCH(Q$16,Templates!$K$1:ER$1,0)))</f>
        <v/>
      </c>
      <c r="R131" s="55" t="str" cm="1">
        <f t="array" ref="R131">IF(INDEX(Templates!$K$2:$EN$139,ROW()-ROW(R$20)+1, MATCH(R$16,Templates!$K$1:EP$1,0))="","",INDEX(Templates!$K$2:$EN$139,ROW()-ROW(R$20)+1, MATCH(R$16,Templates!$K$1:EP$1,0)))</f>
        <v>COOLING</v>
      </c>
      <c r="S131" s="55" t="str" cm="1">
        <f t="array" ref="S131">IF(INDEX(Templates!$K$2:$EN$139,ROW()-ROW(S$20)+1, MATCH(S$16,Templates!$K$1:EQ$1,0))="","",INDEX(Templates!$K$2:$EN$139,ROW()-ROW(S$20)+1, MATCH(S$16,Templates!$K$1:EQ$1,0)))</f>
        <v>COOLING</v>
      </c>
      <c r="T131" s="55" t="str" cm="1">
        <f t="array" ref="T131">IF(INDEX(Templates!$K$2:$EN$139,ROW()-ROW(T$20)+1, MATCH(T$16,Templates!$K$1:ER$1,0))="","",INDEX(Templates!$K$2:$EN$139,ROW()-ROW(T$20)+1, MATCH(T$16,Templates!$K$1:ER$1,0)))</f>
        <v>COOLING</v>
      </c>
      <c r="U131" s="55" t="str" cm="1">
        <f t="array" ref="U131">IF(INDEX(Templates!$K$2:$EN$139,ROW()-ROW(U$20)+1, MATCH(U$16,Templates!$K$1:ES$1,0))="","",INDEX(Templates!$K$2:$EN$139,ROW()-ROW(U$20)+1, MATCH(U$16,Templates!$K$1:ES$1,0)))</f>
        <v>COOLING</v>
      </c>
      <c r="V131" s="55" t="str" cm="1">
        <f t="array" ref="V131">IF(INDEX(Templates!$K$2:$EN$139,ROW()-ROW(V$20)+1, MATCH(V$16,Templates!$K$1:ET$1,0))="","",INDEX(Templates!$K$2:$EN$139,ROW()-ROW(V$20)+1, MATCH(V$16,Templates!$K$1:ET$1,0)))</f>
        <v/>
      </c>
      <c r="W131" s="55" t="str" cm="1">
        <f t="array" ref="W131">IF(INDEX(Templates!$K$2:$EN$139,ROW()-ROW(W$20)+1, MATCH(W$16,Templates!$K$1:ER$1,0))="","",INDEX(Templates!$K$2:$EN$139,ROW()-ROW(W$20)+1, MATCH(W$16,Templates!$K$1:ER$1,0)))</f>
        <v>COOLING</v>
      </c>
      <c r="X131" s="55" t="str" cm="1">
        <f t="array" ref="X131">IF(INDEX(Templates!$K$2:$EN$139,ROW()-ROW(X$20)+1, MATCH(X$16,Templates!$K$1:ES$1,0))="","",INDEX(Templates!$K$2:$EN$139,ROW()-ROW(X$20)+1, MATCH(X$16,Templates!$K$1:ES$1,0)))</f>
        <v>COOLING</v>
      </c>
      <c r="Y131" s="55" t="str" cm="1">
        <f t="array" ref="Y131">IF(INDEX(Templates!$K$2:$EN$139,ROW()-ROW(Y$20)+1, MATCH(Y$16,Templates!$K$1:ET$1,0))="","",INDEX(Templates!$K$2:$EN$139,ROW()-ROW(Y$20)+1, MATCH(Y$16,Templates!$K$1:ET$1,0)))</f>
        <v>COOLING</v>
      </c>
      <c r="Z131" s="55" t="str" cm="1">
        <f t="array" ref="Z131">IF(INDEX(Templates!$K$2:$EN$139,ROW()-ROW(Z$20)+1, MATCH(Z$16,Templates!$K$1:EU$1,0))="","",INDEX(Templates!$K$2:$EN$139,ROW()-ROW(Z$20)+1, MATCH(Z$16,Templates!$K$1:EU$1,0)))</f>
        <v>COOLING</v>
      </c>
      <c r="AA131" s="55" t="str" cm="1">
        <f t="array" ref="AA131">IF(INDEX(Templates!$K$2:$EN$139,ROW()-ROW(AA$20)+1, MATCH(AA$16,Templates!$K$1:EV$1,0))="","",INDEX(Templates!$K$2:$EN$139,ROW()-ROW(AA$20)+1, MATCH(AA$16,Templates!$K$1:EV$1,0)))</f>
        <v>COOLING</v>
      </c>
      <c r="AB131" s="55" t="str" cm="1">
        <f t="array" ref="AB131">IF(INDEX(Templates!$K$2:$EN$139,ROW()-ROW(AB$20)+1, MATCH(AB$16,Templates!$K$1:ET$1,0))="","",INDEX(Templates!$K$2:$EN$139,ROW()-ROW(AB$20)+1, MATCH(AB$16,Templates!$K$1:ET$1,0)))</f>
        <v>COOLING</v>
      </c>
      <c r="AC131" s="55" t="str" cm="1">
        <f t="array" ref="AC131">IF(INDEX(Templates!$K$2:$EN$139,ROW()-ROW(AC$20)+1, MATCH(AC$16,Templates!$K$1:EU$1,0))="","",INDEX(Templates!$K$2:$EN$139,ROW()-ROW(AC$20)+1, MATCH(AC$16,Templates!$K$1:EU$1,0)))</f>
        <v>COOLING</v>
      </c>
      <c r="AD131" s="55" t="str" cm="1">
        <f t="array" ref="AD131">IF(INDEX(Templates!$K$2:$EN$139,ROW()-ROW(AD$20)+1, MATCH(AD$16,Templates!$K$1:EV$1,0))="","",INDEX(Templates!$K$2:$EN$139,ROW()-ROW(AD$20)+1, MATCH(AD$16,Templates!$K$1:EV$1,0)))</f>
        <v>COOLING</v>
      </c>
      <c r="AE131" s="55" t="str" cm="1">
        <f t="array" ref="AE131">IF(INDEX(Templates!$K$2:$EN$139,ROW()-ROW(AE$20)+1, MATCH(AE$16,Templates!$K$1:EV$1,0))="","",INDEX(Templates!$K$2:$EN$139,ROW()-ROW(AE$20)+1, MATCH(AE$16,Templates!$K$1:EV$1,0)))</f>
        <v>COOLING</v>
      </c>
      <c r="AF131" s="55" t="str" cm="1">
        <f t="array" ref="AF131">IF(INDEX(Templates!$K$2:$EN$139,ROW()-ROW(AF$20)+1, MATCH(AF$16,Templates!$K$1:EW$1,0))="","",INDEX(Templates!$K$2:$EN$139,ROW()-ROW(AF$20)+1, MATCH(AF$16,Templates!$K$1:EW$1,0)))</f>
        <v>COOLING</v>
      </c>
      <c r="AG131" s="55" t="str" cm="1">
        <f t="array" ref="AG131">IF(INDEX(Templates!$K$2:$EN$139,ROW()-ROW(AG$20)+1, MATCH(AG$16,Templates!$K$1:EX$1,0))="","",INDEX(Templates!$K$2:$EN$139,ROW()-ROW(AG$20)+1, MATCH(AG$16,Templates!$K$1:EX$1,0)))</f>
        <v>COOLING</v>
      </c>
      <c r="AH131" s="55" t="str" cm="1">
        <f t="array" ref="AH131">IF(INDEX(Templates!$K$2:$EN$139,ROW()-ROW(AH$20)+1, MATCH(AH$16,Templates!$K$1:EX$1,0))="","",INDEX(Templates!$K$2:$EN$139,ROW()-ROW(AH$20)+1, MATCH(AH$16,Templates!$K$1:EX$1,0)))</f>
        <v/>
      </c>
      <c r="AI131" s="55" t="str" cm="1">
        <f t="array" ref="AI131">IF(INDEX(Templates!$K$2:$EN$139,ROW()-ROW(AI$20)+1, MATCH(AI$16,Templates!$K$1:EV$1,0))="","",INDEX(Templates!$K$2:$EN$139,ROW()-ROW(AI$20)+1, MATCH(AI$16,Templates!$K$1:EV$1,0)))</f>
        <v/>
      </c>
      <c r="AJ131" s="55" t="str" cm="1">
        <f t="array" ref="AJ131">IF(INDEX(Templates!$K$2:$EN$139,ROW()-ROW(AJ$20)+1, MATCH(AJ$16,Templates!$K$1:EW$1,0))="","",INDEX(Templates!$K$2:$EN$139,ROW()-ROW(AJ$20)+1, MATCH(AJ$16,Templates!$K$1:EW$1,0)))</f>
        <v/>
      </c>
      <c r="AK131" s="55" t="str" cm="1">
        <f t="array" ref="AK131">IF(INDEX(Templates!$K$2:$EN$139,ROW()-ROW(AK$20)+1, MATCH(AK$16,Templates!$K$1:EX$1,0))="","",INDEX(Templates!$K$2:$EN$139,ROW()-ROW(AK$20)+1, MATCH(AK$16,Templates!$K$1:EX$1,0)))</f>
        <v>COOLING</v>
      </c>
      <c r="AL131" s="55" t="str" cm="1">
        <f t="array" ref="AL131">IF(INDEX(Templates!$K$2:$EN$139,ROW()-ROW(AL$20)+1, MATCH(AL$16,Templates!$K$1:EY$1,0))="","",INDEX(Templates!$K$2:$EN$139,ROW()-ROW(AL$20)+1, MATCH(AL$16,Templates!$K$1:EY$1,0)))</f>
        <v>COOLING</v>
      </c>
      <c r="AM131" s="55" t="str" cm="1">
        <f t="array" ref="AM131">IF(INDEX(Templates!$K$2:$EN$139,ROW()-ROW(AM$20)+1, MATCH(AM$16,Templates!$K$1:EX$1,0))="","",INDEX(Templates!$K$2:$EN$139,ROW()-ROW(AM$20)+1, MATCH(AM$16,Templates!$K$1:EX$1,0)))</f>
        <v/>
      </c>
      <c r="AN131" s="55" t="str" cm="1">
        <f t="array" ref="AN131">IF(INDEX(Templates!$K$2:$EN$139,ROW()-ROW(AN$20)+1, MATCH(AN$16,Templates!$K$1:EY$1,0))="","",INDEX(Templates!$K$2:$EN$139,ROW()-ROW(AN$20)+1, MATCH(AN$16,Templates!$K$1:EY$1,0)))</f>
        <v/>
      </c>
      <c r="AO131" s="55" t="str" cm="1">
        <f t="array" ref="AO131">IF(INDEX(Templates!$K$2:$EN$139,ROW()-ROW(AO$20)+1, MATCH(AO$16,Templates!$K$1:EZ$1,0))="","",INDEX(Templates!$K$2:$EN$139,ROW()-ROW(AO$20)+1, MATCH(AO$16,Templates!$K$1:EZ$1,0)))</f>
        <v>COOLING</v>
      </c>
      <c r="AP131" s="55" t="str" cm="1">
        <f t="array" ref="AP131">IF(INDEX(Templates!$K$2:$EN$139,ROW()-ROW(AP$20)+1, MATCH(AP$16,Templates!$K$1:FA$1,0))="","",INDEX(Templates!$K$2:$EN$139,ROW()-ROW(AP$20)+1, MATCH(AP$16,Templates!$K$1:FA$1,0)))</f>
        <v>COOLING</v>
      </c>
      <c r="AQ131" s="55" t="str" cm="1">
        <f t="array" ref="AQ131">IF(INDEX(Templates!$K$2:$EN$139,ROW()-ROW(AQ$20)+1, MATCH(AQ$16,Templates!$K$1:FB$1,0))="","",INDEX(Templates!$K$2:$EN$139,ROW()-ROW(AQ$20)+1, MATCH(AQ$16,Templates!$K$1:FB$1,0)))</f>
        <v>COOLING</v>
      </c>
      <c r="AR131" s="55" t="str" cm="1">
        <f t="array" ref="AR131">IF(INDEX(Templates!$K$2:$EN$139,ROW()-ROW(AR$20)+1, MATCH(AR$16,Templates!$K$1:EZ$1,0))="","",INDEX(Templates!$K$2:$EN$139,ROW()-ROW(AR$20)+1, MATCH(AR$16,Templates!$K$1:EZ$1,0)))</f>
        <v>COOLING</v>
      </c>
      <c r="AS131" s="55" t="str" cm="1">
        <f t="array" ref="AS131">IF(INDEX(Templates!$K$2:$EN$139,ROW()-ROW(AS$20)+1, MATCH(AS$16,Templates!$K$1:FA$1,0))="","",INDEX(Templates!$K$2:$EN$139,ROW()-ROW(AS$20)+1, MATCH(AS$16,Templates!$K$1:FA$1,0)))</f>
        <v>COOLING</v>
      </c>
      <c r="AT131" s="55" t="str" cm="1">
        <f t="array" ref="AT131">IF(INDEX(Templates!$K$2:$EN$139,ROW()-ROW(AT$20)+1, MATCH(AT$16,Templates!$K$1:FB$1,0))="","",INDEX(Templates!$K$2:$EN$139,ROW()-ROW(AT$20)+1, MATCH(AT$16,Templates!$K$1:FB$1,0)))</f>
        <v>COOLING</v>
      </c>
      <c r="AU131" s="55" t="str" cm="1">
        <f t="array" ref="AU131">IF(INDEX(Templates!$K$2:$EN$139,ROW()-ROW(AU$20)+1, MATCH(AU$16,Templates!$K$1:FC$1,0))="","",INDEX(Templates!$K$2:$EN$139,ROW()-ROW(AU$20)+1, MATCH(AU$16,Templates!$K$1:FC$1,0)))</f>
        <v>COOLING</v>
      </c>
      <c r="AV131" s="55" t="str" cm="1">
        <f t="array" ref="AV131">IF(INDEX(Templates!$K$2:$EN$139,ROW()-ROW(AV$20)+1, MATCH(AV$16,Templates!$K$1:FD$1,0))="","",INDEX(Templates!$K$2:$EN$139,ROW()-ROW(AV$20)+1, MATCH(AV$16,Templates!$K$1:FD$1,0)))</f>
        <v/>
      </c>
      <c r="AW131" s="55" t="str" cm="1">
        <f t="array" ref="AW131">IF(INDEX(Templates!$K$2:$EN$139,ROW()-ROW(AW$20)+1, MATCH(AW$16,Templates!$K$1:FB$1,0))="","",INDEX(Templates!$K$2:$EN$139,ROW()-ROW(AW$20)+1, MATCH(AW$16,Templates!$K$1:FB$1,0)))</f>
        <v>COOLING</v>
      </c>
      <c r="AX131" s="55" t="str" cm="1">
        <f t="array" ref="AX131">IF(INDEX(Templates!$K$2:$EN$139,ROW()-ROW(AX$20)+1, MATCH(AX$16,Templates!$K$1:FC$1,0))="","",INDEX(Templates!$K$2:$EN$139,ROW()-ROW(AX$20)+1, MATCH(AX$16,Templates!$K$1:FC$1,0)))</f>
        <v>COOLING</v>
      </c>
      <c r="AY131" s="55" t="str" cm="1">
        <f t="array" ref="AY131">IF(INDEX(Templates!$K$2:$EN$139,ROW()-ROW(AY$20)+1, MATCH(AY$16,Templates!$K$1:FD$1,0))="","",INDEX(Templates!$K$2:$EN$139,ROW()-ROW(AY$20)+1, MATCH(AY$16,Templates!$K$1:FD$1,0)))</f>
        <v>COOLING</v>
      </c>
      <c r="AZ131" s="55" t="str" cm="1">
        <f t="array" ref="AZ131">IF(INDEX(Templates!$K$2:$EN$139,ROW()-ROW(AZ$20)+1, MATCH(AZ$16,Templates!$K$1:FE$1,0))="","",INDEX(Templates!$K$2:$EN$139,ROW()-ROW(AZ$20)+1, MATCH(AZ$16,Templates!$K$1:FE$1,0)))</f>
        <v>COOLING</v>
      </c>
      <c r="BA131" s="55" t="str" cm="1">
        <f t="array" ref="BA131">IF(INDEX(Templates!$K$2:$EN$139,ROW()-ROW(BA$20)+1, MATCH(BA$16,Templates!$K$1:FF$1,0))="","",INDEX(Templates!$K$2:$EN$139,ROW()-ROW(BA$20)+1, MATCH(BA$16,Templates!$K$1:FF$1,0)))</f>
        <v>COOLING</v>
      </c>
      <c r="BB131" s="55" t="str" cm="1">
        <f t="array" ref="BB131">IF(INDEX(Templates!$K$2:$EN$139,ROW()-ROW(BB$20)+1, MATCH(BB$16,Templates!$K$1:FD$1,0))="","",INDEX(Templates!$K$2:$EN$139,ROW()-ROW(BB$20)+1, MATCH(BB$16,Templates!$K$1:FD$1,0)))</f>
        <v>COOLING</v>
      </c>
      <c r="BC131" s="55" t="str" cm="1">
        <f t="array" ref="BC131">IF(INDEX(Templates!$K$2:$EN$139,ROW()-ROW(BC$20)+1, MATCH(BC$16,Templates!$K$1:FE$1,0))="","",INDEX(Templates!$K$2:$EN$139,ROW()-ROW(BC$20)+1, MATCH(BC$16,Templates!$K$1:FE$1,0)))</f>
        <v>COOLING</v>
      </c>
      <c r="BD131" s="55" t="str" cm="1">
        <f t="array" ref="BD131">IF(INDEX(Templates!$K$2:$EN$139,ROW()-ROW(BD$20)+1, MATCH(BD$16,Templates!$K$1:FF$1,0))="","",INDEX(Templates!$K$2:$EN$139,ROW()-ROW(BD$20)+1, MATCH(BD$16,Templates!$K$1:FF$1,0)))</f>
        <v>COOLING</v>
      </c>
      <c r="BE131" s="55" t="str" cm="1">
        <f t="array" ref="BE131">IF(INDEX(Templates!$K$2:$EN$139,ROW()-ROW(BE$20)+1, MATCH(BE$16,Templates!$K$1:FG$1,0))="","",INDEX(Templates!$K$2:$EN$139,ROW()-ROW(BE$20)+1, MATCH(BE$16,Templates!$K$1:FG$1,0)))</f>
        <v/>
      </c>
      <c r="BF131" s="55" t="str" cm="1">
        <f t="array" ref="BF131">IF(INDEX(Templates!$K$2:$EN$139,ROW()-ROW(BF$20)+1, MATCH(BF$16,Templates!$K$1:FH$1,0))="","",INDEX(Templates!$K$2:$EN$139,ROW()-ROW(BF$20)+1, MATCH(BF$16,Templates!$K$1:FH$1,0)))</f>
        <v/>
      </c>
      <c r="BG131" s="55" t="str" cm="1">
        <f t="array" ref="BG131">IF(INDEX(Templates!$K$2:$EN$139,ROW()-ROW(BG$20)+1, MATCH(BG$16,Templates!$K$1:FG$1,0))="","",INDEX(Templates!$K$2:$EN$139,ROW()-ROW(BG$20)+1, MATCH(BG$16,Templates!$K$1:FG$1,0)))</f>
        <v>COOLING</v>
      </c>
      <c r="BH131" s="55" t="str" cm="1">
        <f t="array" ref="BH131">IF(INDEX(Templates!$K$2:$EN$139,ROW()-ROW(BH$20)+1, MATCH(BH$16,Templates!$K$1:FH$1,0))="","",INDEX(Templates!$K$2:$EN$139,ROW()-ROW(BH$20)+1, MATCH(BH$16,Templates!$K$1:FH$1,0)))</f>
        <v>COOLING</v>
      </c>
      <c r="BI131" s="55" t="str" cm="1">
        <f t="array" ref="BI131">IF(INDEX(Templates!$K$2:$EN$139,ROW()-ROW(BI$20)+1, MATCH(BI$16,Templates!$K$1:FI$1,0))="","",INDEX(Templates!$K$2:$EN$139,ROW()-ROW(BI$20)+1, MATCH(BI$16,Templates!$K$1:FI$1,0)))</f>
        <v>COOLING</v>
      </c>
      <c r="BJ131" s="55" t="str" cm="1">
        <f t="array" ref="BJ131">IF(INDEX(Templates!$K$2:$EN$139,ROW()-ROW(BJ$20)+1, MATCH(BJ$16,Templates!$K$1:FJ$1,0))="","",INDEX(Templates!$K$2:$EN$139,ROW()-ROW(BJ$20)+1, MATCH(BJ$16,Templates!$K$1:FJ$1,0)))</f>
        <v>COOLING</v>
      </c>
      <c r="BK131" s="55" t="str" cm="1">
        <f t="array" ref="BK131">IF(INDEX(Templates!$K$2:$EN$139,ROW()-ROW(BK$20)+1, MATCH(BK$16,Templates!$K$1:FI$1,0))="","",INDEX(Templates!$K$2:$EN$139,ROW()-ROW(BK$20)+1, MATCH(BK$16,Templates!$K$1:FI$1,0)))</f>
        <v>COOLING</v>
      </c>
      <c r="BL131" s="55" t="str" cm="1">
        <f t="array" ref="BL131">IF(INDEX(Templates!$K$2:$EN$139,ROW()-ROW(BL$20)+1, MATCH(BL$16,Templates!$K$1:FJ$1,0))="","",INDEX(Templates!$K$2:$EN$139,ROW()-ROW(BL$20)+1, MATCH(BL$16,Templates!$K$1:FJ$1,0)))</f>
        <v>COOLING</v>
      </c>
      <c r="BM131" s="55" t="str" cm="1">
        <f t="array" ref="BM131">IF(INDEX(Templates!$K$2:$EN$139,ROW()-ROW(BM$20)+1, MATCH(BM$16,Templates!$K$1:EZ$1,0))="","",INDEX(Templates!$K$2:$EN$139,ROW()-ROW(BM$20)+1, MATCH(BM$16,Templates!$K$1:EZ$1,0)))</f>
        <v>COOLING</v>
      </c>
      <c r="BN131" s="55" t="str" cm="1">
        <f t="array" ref="BN131">IF(INDEX(Templates!$K$2:$EN$139,ROW()-ROW(BN$20)+1, MATCH(BN$16,Templates!$K$1:FA$1,0))="","",INDEX(Templates!$K$2:$EN$139,ROW()-ROW(BN$20)+1, MATCH(BN$16,Templates!$K$1:FA$1,0)))</f>
        <v>COOLING</v>
      </c>
      <c r="BO131" s="55" t="str" cm="1">
        <f t="array" ref="BO131">IF(INDEX(Templates!$K$2:$EN$139,ROW()-ROW(BO$20)+1, MATCH(BO$16,Templates!$K$1:FB$1,0))="","",INDEX(Templates!$K$2:$EN$139,ROW()-ROW(BO$20)+1, MATCH(BO$16,Templates!$K$1:FB$1,0)))</f>
        <v/>
      </c>
      <c r="BP131" s="55" t="str" cm="1">
        <f t="array" ref="BP131">IF(INDEX(Templates!$K$2:$EN$139,ROW()-ROW(BP$20)+1, MATCH(BP$16,Templates!$K$1:FC$1,0))="","",INDEX(Templates!$K$2:$EN$139,ROW()-ROW(BP$20)+1, MATCH(BP$16,Templates!$K$1:FC$1,0)))</f>
        <v/>
      </c>
      <c r="BQ131" s="55" t="str" cm="1">
        <f t="array" ref="BQ131">IF(INDEX(Templates!$K$2:$EN$139,ROW()-ROW(BQ$20)+1, MATCH(BQ$16,Templates!$K$1:FD$1,0))="","",INDEX(Templates!$K$2:$EN$139,ROW()-ROW(BQ$20)+1, MATCH(BQ$16,Templates!$K$1:FD$1,0)))</f>
        <v/>
      </c>
      <c r="BR131" s="55" t="str" cm="1">
        <f t="array" ref="BR131">IF(INDEX(Templates!$K$2:$EN$139,ROW()-ROW(BR$20)+1, MATCH(BR$16,Templates!$K$1:FB$1,0))="","",INDEX(Templates!$K$2:$EN$139,ROW()-ROW(BR$20)+1, MATCH(BR$16,Templates!$K$1:FB$1,0)))</f>
        <v>COOLING</v>
      </c>
      <c r="BS131" s="55" t="str" cm="1">
        <f t="array" ref="BS131">IF(INDEX(Templates!$K$2:$EN$139,ROW()-ROW(BS$20)+1, MATCH(BS$16,Templates!$K$1:FC$1,0))="","",INDEX(Templates!$K$2:$EN$139,ROW()-ROW(BS$20)+1, MATCH(BS$16,Templates!$K$1:FC$1,0)))</f>
        <v>COOLING</v>
      </c>
      <c r="BT131" s="55" t="str" cm="1">
        <f t="array" ref="BT131">IF(INDEX(Templates!$K$2:$EN$139,ROW()-ROW(BT$20)+1, MATCH(BT$16,Templates!$K$1:FD$1,0))="","",INDEX(Templates!$K$2:$EN$139,ROW()-ROW(BT$20)+1, MATCH(BT$16,Templates!$K$1:FD$1,0)))</f>
        <v>COOLING</v>
      </c>
      <c r="BU131" s="55" t="str" cm="1">
        <f t="array" ref="BU131">IF(INDEX(Templates!$K$2:$EN$139,ROW()-ROW(BU$20)+1, MATCH(BU$16,Templates!$K$1:FE$1,0))="","",INDEX(Templates!$K$2:$EN$139,ROW()-ROW(BU$20)+1, MATCH(BU$16,Templates!$K$1:FE$1,0)))</f>
        <v>COOLING</v>
      </c>
      <c r="BV131" s="55" t="str" cm="1">
        <f t="array" ref="BV131">IF(INDEX(Templates!$K$2:$EN$139,ROW()-ROW(BV$20)+1, MATCH(BV$16,Templates!$K$1:FF$1,0))="","",INDEX(Templates!$K$2:$EN$139,ROW()-ROW(BV$20)+1, MATCH(BV$16,Templates!$K$1:FF$1,0)))</f>
        <v/>
      </c>
      <c r="BW131" s="55" t="str" cm="1">
        <f t="array" ref="BW131">IF(INDEX(Templates!$K$2:$EN$139,ROW()-ROW(BW$20)+1, MATCH(BW$16,Templates!$K$1:FD$1,0))="","",INDEX(Templates!$K$2:$EN$139,ROW()-ROW(BW$20)+1, MATCH(BW$16,Templates!$K$1:FD$1,0)))</f>
        <v>COOLING</v>
      </c>
      <c r="BX131" s="55" t="str" cm="1">
        <f t="array" ref="BX131">IF(INDEX(Templates!$K$2:$EN$139,ROW()-ROW(BX$20)+1, MATCH(BX$16,Templates!$K$1:FE$1,0))="","",INDEX(Templates!$K$2:$EN$139,ROW()-ROW(BX$20)+1, MATCH(BX$16,Templates!$K$1:FE$1,0)))</f>
        <v>COOLING</v>
      </c>
      <c r="BY131" s="55" t="str" cm="1">
        <f t="array" ref="BY131">IF(INDEX(Templates!$K$2:$EN$139,ROW()-ROW(BY$20)+1, MATCH(BY$16,Templates!$K$1:FF$1,0))="","",INDEX(Templates!$K$2:$EN$139,ROW()-ROW(BY$20)+1, MATCH(BY$16,Templates!$K$1:FF$1,0)))</f>
        <v>COOLING</v>
      </c>
      <c r="BZ131" s="55" t="str" cm="1">
        <f t="array" ref="BZ131">IF(INDEX(Templates!$K$2:$EN$139,ROW()-ROW(BZ$20)+1, MATCH(BZ$16,Templates!$K$1:FG$1,0))="","",INDEX(Templates!$K$2:$EN$139,ROW()-ROW(BZ$20)+1, MATCH(BZ$16,Templates!$K$1:FG$1,0)))</f>
        <v>COOLING</v>
      </c>
      <c r="CA131" s="55" t="str" cm="1">
        <f t="array" ref="CA131">IF(INDEX(Templates!$K$2:$EN$139,ROW()-ROW(CA$20)+1, MATCH(CA$16,Templates!$K$1:FH$1,0))="","",INDEX(Templates!$K$2:$EN$139,ROW()-ROW(CA$20)+1, MATCH(CA$16,Templates!$K$1:FH$1,0)))</f>
        <v>COOLING</v>
      </c>
      <c r="CB131" s="55" t="str" cm="1">
        <f t="array" ref="CB131">IF(INDEX(Templates!$K$2:$EN$139,ROW()-ROW(CB$20)+1, MATCH(CB$16,Templates!$K$1:FI$1,0))="","",INDEX(Templates!$K$2:$EN$139,ROW()-ROW(CB$20)+1, MATCH(CB$16,Templates!$K$1:FI$1,0)))</f>
        <v>COOLING</v>
      </c>
      <c r="CC131" s="55" t="str" cm="1">
        <f t="array" ref="CC131">IF(INDEX(Templates!$K$2:$EN$139,ROW()-ROW(CC$20)+1, MATCH(CC$16,Templates!$K$1:FF$1,0))="","",INDEX(Templates!$K$2:$EN$139,ROW()-ROW(CC$20)+1, MATCH(CC$16,Templates!$K$1:FF$1,0)))</f>
        <v>COOLING</v>
      </c>
      <c r="CD131" s="55" t="str" cm="1">
        <f t="array" ref="CD131">IF(INDEX(Templates!$K$2:$EN$139,ROW()-ROW(CD$20)+1, MATCH(CD$16,Templates!$K$1:FG$1,0))="","",INDEX(Templates!$K$2:$EN$139,ROW()-ROW(CD$20)+1, MATCH(CD$16,Templates!$K$1:FG$1,0)))</f>
        <v>COOLING</v>
      </c>
      <c r="CE131" s="55" t="str" cm="1">
        <f t="array" ref="CE131">IF(INDEX(Templates!$K$2:$EN$139,ROW()-ROW(CE$20)+1, MATCH(CE$16,Templates!$K$1:FH$1,0))="","",INDEX(Templates!$K$2:$EN$139,ROW()-ROW(CE$20)+1, MATCH(CE$16,Templates!$K$1:FH$1,0)))</f>
        <v>COOLING</v>
      </c>
      <c r="CF131" s="55" t="str" cm="1">
        <f t="array" ref="CF131">IF(INDEX(Templates!$K$2:$EN$139,ROW()-ROW(CF$20)+1, MATCH(CF$16,Templates!$K$1:FI$1,0))="","",INDEX(Templates!$K$2:$EN$139,ROW()-ROW(CF$20)+1, MATCH(CF$16,Templates!$K$1:FI$1,0)))</f>
        <v>COOLING</v>
      </c>
      <c r="CG131" s="55" t="str" cm="1">
        <f t="array" ref="CG131">IF(INDEX(Templates!$K$2:$EN$139,ROW()-ROW(CG$20)+1, MATCH(CG$16,Templates!$K$1:FJ$1,0))="","",INDEX(Templates!$K$2:$EN$139,ROW()-ROW(CG$20)+1, MATCH(CG$16,Templates!$K$1:FJ$1,0)))</f>
        <v>COOLING</v>
      </c>
      <c r="CH131" s="55" t="str" cm="1">
        <f t="array" ref="CH131">IF(INDEX(Templates!$K$2:$EN$139,ROW()-ROW(CH$20)+1, MATCH(CH$16,Templates!$K$1:FH$1,0))="","",INDEX(Templates!$K$2:$EN$139,ROW()-ROW(CH$20)+1, MATCH(CH$16,Templates!$K$1:FH$1,0)))</f>
        <v>COOLING</v>
      </c>
      <c r="CI131" s="55" t="str" cm="1">
        <f t="array" ref="CI131">IF(INDEX(Templates!$K$2:$EN$139,ROW()-ROW(CI$20)+1, MATCH(CI$16,Templates!$K$1:FI$1,0))="","",INDEX(Templates!$K$2:$EN$139,ROW()-ROW(CI$20)+1, MATCH(CI$16,Templates!$K$1:FI$1,0)))</f>
        <v>COOLING</v>
      </c>
      <c r="CJ131" s="55" t="str" cm="1">
        <f t="array" ref="CJ131">IF(INDEX(Templates!$K$2:$EN$139,ROW()-ROW(CJ$20)+1, MATCH(CJ$16,Templates!$K$1:FJ$1,0))="","",INDEX(Templates!$K$2:$EN$139,ROW()-ROW(CJ$20)+1, MATCH(CJ$16,Templates!$K$1:FJ$1,0)))</f>
        <v>COOLING</v>
      </c>
      <c r="CK131" s="55" t="str" cm="1">
        <f t="array" ref="CK131">IF(INDEX(Templates!$K$2:$EN$139,ROW()-ROW(CK$20)+1, MATCH(CK$16,Templates!$K$1:FK$1,0))="","",INDEX(Templates!$K$2:$EN$139,ROW()-ROW(CK$20)+1, MATCH(CK$16,Templates!$K$1:FK$1,0)))</f>
        <v>COOLING</v>
      </c>
      <c r="CL131" s="55" t="str" cm="1">
        <f t="array" ref="CL131">IF(INDEX(Templates!$K$2:$EN$139,ROW()-ROW(CL$20)+1, MATCH(CL$16,Templates!$K$1:FL$1,0))="","",INDEX(Templates!$K$2:$EN$139,ROW()-ROW(CL$20)+1, MATCH(CL$16,Templates!$K$1:FL$1,0)))</f>
        <v>COOLING</v>
      </c>
      <c r="CM131" s="55" t="str" cm="1">
        <f t="array" ref="CM131">IF(INDEX(Templates!$K$2:$EN$139,ROW()-ROW(CM$20)+1, MATCH(CM$16,Templates!$K$1:FJ$1,0))="","",INDEX(Templates!$K$2:$EN$139,ROW()-ROW(CM$20)+1, MATCH(CM$16,Templates!$K$1:FJ$1,0)))</f>
        <v>COOLING</v>
      </c>
      <c r="CN131" s="55" t="str" cm="1">
        <f t="array" ref="CN131">IF(INDEX(Templates!$K$2:$EN$139,ROW()-ROW(CN$20)+1, MATCH(CN$16,Templates!$K$1:FK$1,0))="","",INDEX(Templates!$K$2:$EN$139,ROW()-ROW(CN$20)+1, MATCH(CN$16,Templates!$K$1:FK$1,0)))</f>
        <v>COOLING</v>
      </c>
      <c r="CO131" s="55" t="str" cm="1">
        <f t="array" ref="CO131">IF(INDEX(Templates!$K$2:$EN$139,ROW()-ROW(CO$20)+1, MATCH(CO$16,Templates!$K$1:FL$1,0))="","",INDEX(Templates!$K$2:$EN$139,ROW()-ROW(CO$20)+1, MATCH(CO$16,Templates!$K$1:FL$1,0)))</f>
        <v>COOLING</v>
      </c>
      <c r="CP131" s="55" t="str" cm="1">
        <f t="array" ref="CP131">IF(INDEX(Templates!$K$2:$EN$139,ROW()-ROW(CP$20)+1, MATCH(CP$16,Templates!$K$1:FM$1,0))="","",INDEX(Templates!$K$2:$EN$139,ROW()-ROW(CP$20)+1, MATCH(CP$16,Templates!$K$1:FM$1,0)))</f>
        <v>COOLING</v>
      </c>
      <c r="CQ131" s="55" t="str" cm="1">
        <f t="array" ref="CQ131">IF(INDEX(Templates!$K$2:$EN$139,ROW()-ROW(CQ$20)+1, MATCH(CQ$16,Templates!$K$1:FN$1,0))="","",INDEX(Templates!$K$2:$EN$139,ROW()-ROW(CQ$20)+1, MATCH(CQ$16,Templates!$K$1:FN$1,0)))</f>
        <v/>
      </c>
      <c r="CR131" s="55" t="str" cm="1">
        <f t="array" ref="CR131">IF(INDEX(Templates!$K$2:$EN$139,ROW()-ROW(CR$20)+1, MATCH(CR$16,Templates!$K$1:FL$1,0))="","",INDEX(Templates!$K$2:$EN$139,ROW()-ROW(CR$20)+1, MATCH(CR$16,Templates!$K$1:FL$1,0)))</f>
        <v>COOLING</v>
      </c>
      <c r="CS131" s="55" t="str" cm="1">
        <f t="array" ref="CS131">IF(INDEX(Templates!$K$2:$EN$139,ROW()-ROW(CS$20)+1, MATCH(CS$16,Templates!$K$1:FM$1,0))="","",INDEX(Templates!$K$2:$EN$139,ROW()-ROW(CS$20)+1, MATCH(CS$16,Templates!$K$1:FM$1,0)))</f>
        <v>COOLING</v>
      </c>
      <c r="CT131" s="55" t="str" cm="1">
        <f t="array" ref="CT131">IF(INDEX(Templates!$K$2:$EN$139,ROW()-ROW(CT$20)+1, MATCH(CT$16,Templates!$K$1:FN$1,0))="","",INDEX(Templates!$K$2:$EN$139,ROW()-ROW(CT$20)+1, MATCH(CT$16,Templates!$K$1:FN$1,0)))</f>
        <v/>
      </c>
      <c r="CU131" s="55" t="str" cm="1">
        <f t="array" ref="CU131">IF(INDEX(Templates!$K$2:$EN$139,ROW()-ROW(CU$20)+1, MATCH(CU$16,Templates!$K$1:FO$1,0))="","",INDEX(Templates!$K$2:$EN$139,ROW()-ROW(CU$20)+1, MATCH(CU$16,Templates!$K$1:FO$1,0)))</f>
        <v/>
      </c>
      <c r="CV131" s="55" t="str" cm="1">
        <f t="array" ref="CV131">IF(INDEX(Templates!$K$2:$EN$139,ROW()-ROW(CV$20)+1, MATCH(CV$16,Templates!$K$1:FP$1,0))="","",INDEX(Templates!$K$2:$EN$139,ROW()-ROW(CV$20)+1, MATCH(CV$16,Templates!$K$1:FP$1,0)))</f>
        <v/>
      </c>
      <c r="CW131" s="55" t="str" cm="1">
        <f t="array" ref="CW131">IF(INDEX(Templates!$K$2:$EN$139,ROW()-ROW(CW$20)+1, MATCH(CW$16,Templates!$K$1:FP$1,0))="","",INDEX(Templates!$K$2:$EN$139,ROW()-ROW(CW$20)+1, MATCH(CW$16,Templates!$K$1:FP$1,0)))</f>
        <v>COOLING</v>
      </c>
      <c r="CX131" s="55" t="str" cm="1">
        <f t="array" ref="CX131">IF(INDEX(Templates!$K$2:$EN$139,ROW()-ROW(CX$20)+1, MATCH(CX$16,Templates!$K$1:FQ$1,0))="","",INDEX(Templates!$K$2:$EN$139,ROW()-ROW(CX$20)+1, MATCH(CX$16,Templates!$K$1:FQ$1,0)))</f>
        <v>COOLING</v>
      </c>
      <c r="CY131" s="55" t="str" cm="1">
        <f t="array" ref="CY131">IF(INDEX(Templates!$K$2:$EN$139,ROW()-ROW(CY$20)+1, MATCH(CY$16,Templates!$K$1:FR$1,0))="","",INDEX(Templates!$K$2:$EN$139,ROW()-ROW(CY$20)+1, MATCH(CY$16,Templates!$K$1:FR$1,0)))</f>
        <v>COOLING</v>
      </c>
      <c r="CZ131" s="55" t="str" cm="1">
        <f t="array" ref="CZ131">IF(INDEX(Templates!$K$2:$EN$139,ROW()-ROW(CZ$20)+1, MATCH(CZ$16,Templates!$K$1:FS$1,0))="","",INDEX(Templates!$K$2:$EN$139,ROW()-ROW(CZ$20)+1, MATCH(CZ$16,Templates!$K$1:FS$1,0)))</f>
        <v>COOLING</v>
      </c>
      <c r="DA131" s="55" t="str" cm="1">
        <f t="array" ref="DA131">IF(INDEX(Templates!$K$2:$EN$139,ROW()-ROW(DA$20)+1, MATCH(DA$16,Templates!$K$1:FT$1,0))="","",INDEX(Templates!$K$2:$EN$139,ROW()-ROW(DA$20)+1, MATCH(DA$16,Templates!$K$1:FT$1,0)))</f>
        <v>COOLING</v>
      </c>
      <c r="DB131" s="55" t="str" cm="1">
        <f t="array" ref="DB131">IF(INDEX(Templates!$K$2:$EN$139,ROW()-ROW(DB$20)+1, MATCH(DB$16,Templates!$K$1:FU$1,0))="","",INDEX(Templates!$K$2:$EN$139,ROW()-ROW(DB$20)+1, MATCH(DB$16,Templates!$K$1:FU$1,0)))</f>
        <v/>
      </c>
      <c r="DC131" s="55" t="str" cm="1">
        <f t="array" ref="DC131">IF(INDEX(Templates!$K$2:$EN$139,ROW()-ROW(DC$20)+1, MATCH(DC$16,Templates!$K$1:FR$1,0))="","",INDEX(Templates!$K$2:$EN$139,ROW()-ROW(DC$20)+1, MATCH(DC$16,Templates!$K$1:FR$1,0)))</f>
        <v>COOLING</v>
      </c>
      <c r="DD131" s="55" t="str" cm="1">
        <f t="array" ref="DD131">IF(INDEX(Templates!$K$2:$EN$139,ROW()-ROW(DD$20)+1, MATCH(DD$16,Templates!$K$1:FS$1,0))="","",INDEX(Templates!$K$2:$EN$139,ROW()-ROW(DD$20)+1, MATCH(DD$16,Templates!$K$1:FS$1,0)))</f>
        <v>COOLING</v>
      </c>
      <c r="DE131" s="55" t="str" cm="1">
        <f t="array" ref="DE131">IF(INDEX(Templates!$K$2:$EN$139,ROW()-ROW(DE$20)+1, MATCH(DE$16,Templates!$K$1:FT$1,0))="","",INDEX(Templates!$K$2:$EN$139,ROW()-ROW(DE$20)+1, MATCH(DE$16,Templates!$K$1:FT$1,0)))</f>
        <v>COOLING</v>
      </c>
      <c r="DF131" s="55" t="str" cm="1">
        <f t="array" ref="DF131">IF(INDEX(Templates!$K$2:$EN$139,ROW()-ROW(DF$20)+1, MATCH(DF$16,Templates!$K$1:FU$1,0))="","",INDEX(Templates!$K$2:$EN$139,ROW()-ROW(DF$20)+1, MATCH(DF$16,Templates!$K$1:FU$1,0)))</f>
        <v>COOLING</v>
      </c>
      <c r="DG131" s="55" t="str" cm="1">
        <f t="array" ref="DG131">IF(INDEX(Templates!$K$2:$EN$139,ROW()-ROW(DG$20)+1, MATCH(DG$16,Templates!$K$1:FV$1,0))="","",INDEX(Templates!$K$2:$EN$139,ROW()-ROW(DG$20)+1, MATCH(DG$16,Templates!$K$1:FV$1,0)))</f>
        <v>COOLING</v>
      </c>
      <c r="DH131" s="55" t="str" cm="1">
        <f t="array" ref="DH131">IF(INDEX(Templates!$K$2:$EN$139,ROW()-ROW(DH$20)+1, MATCH(DH$16,Templates!$K$1:FT$1,0))="","",INDEX(Templates!$K$2:$EN$139,ROW()-ROW(DH$20)+1, MATCH(DH$16,Templates!$K$1:FT$1,0)))</f>
        <v>COOLING</v>
      </c>
      <c r="DI131" s="55" t="str" cm="1">
        <f t="array" ref="DI131">IF(INDEX(Templates!$K$2:$EN$139,ROW()-ROW(DI$20)+1, MATCH(DI$16,Templates!$K$1:FU$1,0))="","",INDEX(Templates!$K$2:$EN$139,ROW()-ROW(DI$20)+1, MATCH(DI$16,Templates!$K$1:FU$1,0)))</f>
        <v>COOLING</v>
      </c>
      <c r="DJ131" s="55" t="str" cm="1">
        <f t="array" ref="DJ131">IF(INDEX(Templates!$K$2:$EN$139,ROW()-ROW(DJ$20)+1, MATCH(DJ$16,Templates!$K$1:FV$1,0))="","",INDEX(Templates!$K$2:$EN$139,ROW()-ROW(DJ$20)+1, MATCH(DJ$16,Templates!$K$1:FV$1,0)))</f>
        <v>COOLING</v>
      </c>
      <c r="DK131" s="55" t="str" cm="1">
        <f t="array" ref="DK131">IF(INDEX(Templates!$K$2:$EN$139,ROW()-ROW(DK$20)+1, MATCH(DK$16,Templates!$K$1:FW$1,0))="","",INDEX(Templates!$K$2:$EN$139,ROW()-ROW(DK$20)+1, MATCH(DK$16,Templates!$K$1:FW$1,0)))</f>
        <v>COOLING</v>
      </c>
      <c r="DL131" s="55" t="str" cm="1">
        <f t="array" ref="DL131">IF(INDEX(Templates!$K$2:$EN$139,ROW()-ROW(DL$20)+1, MATCH(DL$16,Templates!$K$1:FX$1,0))="","",INDEX(Templates!$K$2:$EN$139,ROW()-ROW(DL$20)+1, MATCH(DL$16,Templates!$K$1:FX$1,0)))</f>
        <v>COOLING</v>
      </c>
      <c r="DM131" s="55" t="str" cm="1">
        <f t="array" ref="DM131">IF(INDEX(Templates!$K$2:$EN$139,ROW()-ROW(DM$20)+1, MATCH(DM$16,Templates!$K$1:FV$1,0))="","",INDEX(Templates!$K$2:$EN$139,ROW()-ROW(DM$20)+1, MATCH(DM$16,Templates!$K$1:FV$1,0)))</f>
        <v/>
      </c>
      <c r="DN131" s="55" t="str" cm="1">
        <f t="array" ref="DN131">IF(INDEX(Templates!$K$2:$EN$139,ROW()-ROW(DN$20)+1, MATCH(DN$16,Templates!$K$1:FW$1,0))="","",INDEX(Templates!$K$2:$EN$139,ROW()-ROW(DN$20)+1, MATCH(DN$16,Templates!$K$1:FW$1,0)))</f>
        <v/>
      </c>
      <c r="DO131" s="55" t="str" cm="1">
        <f t="array" ref="DO131">IF(INDEX(Templates!$K$2:$EN$139,ROW()-ROW(DO$20)+1, MATCH(DO$16,Templates!$K$1:FX$1,0))="","",INDEX(Templates!$K$2:$EN$139,ROW()-ROW(DO$20)+1, MATCH(DO$16,Templates!$K$1:FX$1,0)))</f>
        <v>COOLING</v>
      </c>
      <c r="DP131" s="55" t="str" cm="1">
        <f t="array" ref="DP131">IF(INDEX(Templates!$K$2:$EN$139,ROW()-ROW(DP$20)+1, MATCH(DP$16,Templates!$K$1:FY$1,0))="","",INDEX(Templates!$K$2:$EN$139,ROW()-ROW(DP$20)+1, MATCH(DP$16,Templates!$K$1:FY$1,0)))</f>
        <v>COOLING</v>
      </c>
      <c r="DQ131" s="55" t="str" cm="1">
        <f t="array" ref="DQ131">IF(INDEX(Templates!$K$2:$EN$139,ROW()-ROW(DQ$20)+1, MATCH(DQ$16,Templates!$K$1:FZ$1,0))="","",INDEX(Templates!$K$2:$EN$139,ROW()-ROW(DQ$20)+1, MATCH(DQ$16,Templates!$K$1:FZ$1,0)))</f>
        <v>COOLING</v>
      </c>
      <c r="DR131" s="55" t="str" cm="1">
        <f t="array" ref="DR131">IF(INDEX(Templates!$K$2:$EN$139,ROW()-ROW(DR$20)+1, MATCH(DR$16,Templates!$K$1:FX$1,0))="","",INDEX(Templates!$K$2:$EN$139,ROW()-ROW(DR$20)+1, MATCH(DR$16,Templates!$K$1:FX$1,0)))</f>
        <v>COOLING</v>
      </c>
      <c r="DS131" s="55" t="str" cm="1">
        <f t="array" ref="DS131">IF(INDEX(Templates!$K$2:$EN$139,ROW()-ROW(DS$20)+1, MATCH(DS$16,Templates!$K$1:FY$1,0))="","",INDEX(Templates!$K$2:$EN$139,ROW()-ROW(DS$20)+1, MATCH(DS$16,Templates!$K$1:FY$1,0)))</f>
        <v>COOLING</v>
      </c>
      <c r="DT131" s="55" t="str" cm="1">
        <f t="array" ref="DT131">IF(INDEX(Templates!$K$2:$EN$139,ROW()-ROW(DT$20)+1, MATCH(DT$16,Templates!$K$1:FZ$1,0))="","",INDEX(Templates!$K$2:$EN$139,ROW()-ROW(DT$20)+1, MATCH(DT$16,Templates!$K$1:FZ$1,0)))</f>
        <v>COOLING</v>
      </c>
      <c r="DU131" s="55" t="str" cm="1">
        <f t="array" ref="DU131">IF(INDEX(Templates!$K$2:$EN$139,ROW()-ROW(DU$20)+1, MATCH(DU$16,Templates!$K$1:GA$1,0))="","",INDEX(Templates!$K$2:$EN$139,ROW()-ROW(DU$20)+1, MATCH(DU$16,Templates!$K$1:GA$1,0)))</f>
        <v>COOLING</v>
      </c>
      <c r="DV131" s="55" t="str" cm="1">
        <f t="array" ref="DV131">IF(INDEX(Templates!$K$2:$EN$139,ROW()-ROW(DV$20)+1, MATCH(DV$16,Templates!$K$1:GB$1,0))="","",INDEX(Templates!$K$2:$EN$139,ROW()-ROW(DV$20)+1, MATCH(DV$16,Templates!$K$1:GB$1,0)))</f>
        <v/>
      </c>
      <c r="DW131" s="55" t="str" cm="1">
        <f t="array" ref="DW131">IF(INDEX(Templates!$K$2:$EN$139,ROW()-ROW(DW$20)+1, MATCH(DW$16,Templates!$K$1:FZ$1,0))="","",INDEX(Templates!$K$2:$EN$139,ROW()-ROW(DW$20)+1, MATCH(DW$16,Templates!$K$1:FZ$1,0)))</f>
        <v>COOLING</v>
      </c>
      <c r="DX131" s="55" t="str" cm="1">
        <f t="array" ref="DX131">IF(INDEX(Templates!$K$2:$EN$139,ROW()-ROW(DX$20)+1, MATCH(DX$16,Templates!$K$1:GA$1,0))="","",INDEX(Templates!$K$2:$EN$139,ROW()-ROW(DX$20)+1, MATCH(DX$16,Templates!$K$1:GA$1,0)))</f>
        <v>COOLING</v>
      </c>
      <c r="DY131" s="55" t="str" cm="1">
        <f t="array" ref="DY131">IF(INDEX(Templates!$K$2:$EN$139,ROW()-ROW(DY$20)+1, MATCH(DY$16,Templates!$K$1:GB$1,0))="","",INDEX(Templates!$K$2:$EN$139,ROW()-ROW(DY$20)+1, MATCH(DY$16,Templates!$K$1:GB$1,0)))</f>
        <v/>
      </c>
      <c r="DZ131" s="55" t="str" cm="1">
        <f t="array" ref="DZ131">IF(INDEX(Templates!$K$2:$EN$139,ROW()-ROW(DZ$20)+1, MATCH(DZ$16,Templates!$K$1:GC$1,0))="","",INDEX(Templates!$K$2:$EN$139,ROW()-ROW(DZ$20)+1, MATCH(DZ$16,Templates!$K$1:GC$1,0)))</f>
        <v/>
      </c>
      <c r="EA131" s="55" t="str" cm="1">
        <f t="array" ref="EA131">IF(INDEX(Templates!$K$2:$EN$139,ROW()-ROW(EA$20)+1, MATCH(EA$16,Templates!$K$1:GD$1,0))="","",INDEX(Templates!$K$2:$EN$139,ROW()-ROW(EA$20)+1, MATCH(EA$16,Templates!$K$1:GD$1,0)))</f>
        <v>COOLING</v>
      </c>
      <c r="EB131" s="55" t="str" cm="1">
        <f t="array" ref="EB131">IF(INDEX(Templates!$K$2:$EN$139,ROW()-ROW(EB$20)+1, MATCH(EB$16,Templates!$K$1:GB$1,0))="","",INDEX(Templates!$K$2:$EN$139,ROW()-ROW(EB$20)+1, MATCH(EB$16,Templates!$K$1:GB$1,0)))</f>
        <v/>
      </c>
      <c r="EC131" s="55" t="str" cm="1">
        <f t="array" ref="EC131">IF(INDEX(Templates!$K$2:$EN$139,ROW()-ROW(EC$20)+1, MATCH(EC$16,Templates!$K$1:GC$1,0))="","",INDEX(Templates!$K$2:$EN$139,ROW()-ROW(EC$20)+1, MATCH(EC$16,Templates!$K$1:GC$1,0)))</f>
        <v/>
      </c>
      <c r="ED131" s="55" t="str" cm="1">
        <f t="array" ref="ED131">IF(INDEX(Templates!$K$2:$EN$139,ROW()-ROW(ED$20)+1, MATCH(ED$16,Templates!$K$1:GD$1,0))="","",INDEX(Templates!$K$2:$EN$139,ROW()-ROW(ED$20)+1, MATCH(ED$16,Templates!$K$1:GD$1,0)))</f>
        <v>COOLING</v>
      </c>
      <c r="EE131" s="55" t="str" cm="1">
        <f t="array" ref="EE131">IF(INDEX(Templates!$K$2:$EN$139,ROW()-ROW(EE$20)+1, MATCH(EE$16,Templates!$K$1:GE$1,0))="","",INDEX(Templates!$K$2:$EN$139,ROW()-ROW(EE$20)+1, MATCH(EE$16,Templates!$K$1:GE$1,0)))</f>
        <v>COOLING</v>
      </c>
      <c r="EF131" s="55" t="str" cm="1">
        <f t="array" ref="EF131">IF(INDEX(Templates!$K$2:$EN$139,ROW()-ROW(EF$20)+1, MATCH(EF$16,Templates!$K$1:GF$1,0))="","",INDEX(Templates!$K$2:$EN$139,ROW()-ROW(EF$20)+1, MATCH(EF$16,Templates!$K$1:GF$1,0)))</f>
        <v>COOLING</v>
      </c>
      <c r="EG131" s="55" t="str" cm="1">
        <f t="array" ref="EG131">IF(INDEX(Templates!$K$2:$EN$139,ROW()-ROW(EG$20)+1, MATCH(EG$16,Templates!$K$1:GD$1,0))="","",INDEX(Templates!$K$2:$EN$139,ROW()-ROW(EG$20)+1, MATCH(EG$16,Templates!$K$1:GD$1,0)))</f>
        <v>COOLING</v>
      </c>
      <c r="EH131" s="55" t="str" cm="1">
        <f t="array" ref="EH131">IF(INDEX(Templates!$K$2:$EN$139,ROW()-ROW(EH$20)+1, MATCH(EH$16,Templates!$K$1:GE$1,0))="","",INDEX(Templates!$K$2:$EN$139,ROW()-ROW(EH$20)+1, MATCH(EH$16,Templates!$K$1:GE$1,0)))</f>
        <v>COOLING</v>
      </c>
      <c r="EI131" s="55" t="str" cm="1">
        <f t="array" ref="EI131">IF(INDEX(Templates!$K$2:$EN$139,ROW()-ROW(EI$20)+1, MATCH(EI$16,Templates!$K$1:GF$1,0))="","",INDEX(Templates!$K$2:$EN$139,ROW()-ROW(EI$20)+1, MATCH(EI$16,Templates!$K$1:GF$1,0)))</f>
        <v>COOLING</v>
      </c>
      <c r="EJ131" s="55" t="str" cm="1">
        <f t="array" ref="EJ131">IF(INDEX(Templates!$K$2:$EN$139,ROW()-ROW(EJ$20)+1, MATCH(EJ$16,Templates!$K$1:GG$1,0))="","",INDEX(Templates!$K$2:$EN$139,ROW()-ROW(EJ$20)+1, MATCH(EJ$16,Templates!$K$1:GG$1,0)))</f>
        <v>COOLING</v>
      </c>
      <c r="EK131" s="55" t="str" cm="1">
        <f t="array" ref="EK131">IF(INDEX(Templates!$K$2:$EN$139,ROW()-ROW(EK$20)+1, MATCH(EK$16,Templates!$K$1:GH$1,0))="","",INDEX(Templates!$K$2:$EN$139,ROW()-ROW(EK$20)+1, MATCH(EK$16,Templates!$K$1:GH$1,0)))</f>
        <v>COOLING</v>
      </c>
      <c r="EL131" s="55" t="str" cm="1">
        <f t="array" ref="EL131">IF(INDEX(Templates!$K$2:$EN$139,ROW()-ROW(EL$20)+1, MATCH(EL$16,Templates!$K$1:GI$1,0))="","",INDEX(Templates!$K$2:$EN$139,ROW()-ROW(EL$20)+1, MATCH(EL$16,Templates!$K$1:GI$1,0)))</f>
        <v>COOLING</v>
      </c>
      <c r="EM131" s="55" t="str" cm="1">
        <f t="array" ref="EM131">IF(INDEX(Templates!$K$2:$EN$139,ROW()-ROW(EM$20)+1, MATCH(EM$16,Templates!$K$1:GJ$1,0))="","",INDEX(Templates!$K$2:$EN$139,ROW()-ROW(EM$20)+1, MATCH(EM$16,Templates!$K$1:GJ$1,0)))</f>
        <v/>
      </c>
      <c r="EN131" s="55" t="str" cm="1">
        <f t="array" ref="EN131">IF(INDEX(Templates!$K$2:$EN$139,ROW()-ROW(EN$20)+1, MATCH(EN$16,Templates!$K$1:GD$1,0))="","",INDEX(Templates!$K$2:$EN$139,ROW()-ROW(EN$20)+1, MATCH(EN$16,Templates!$K$1:GD$1,0)))</f>
        <v>COOLING</v>
      </c>
      <c r="EO131" s="55" t="str" cm="1">
        <f t="array" ref="EO131">IF(INDEX(Templates!$K$2:$EN$139,ROW()-ROW(EO$20)+1, MATCH(EO$16,Templates!$K$1:GE$1,0))="","",INDEX(Templates!$K$2:$EN$139,ROW()-ROW(EO$20)+1, MATCH(EO$16,Templates!$K$1:GE$1,0)))</f>
        <v>COOLING</v>
      </c>
      <c r="EP131" s="55" t="str" cm="1">
        <f t="array" ref="EP131">IF(INDEX(Templates!$K$2:$EN$139,ROW()-ROW(EP$20)+1, MATCH(EP$16,Templates!$K$1:GF$1,0))="","",INDEX(Templates!$K$2:$EN$139,ROW()-ROW(EP$20)+1, MATCH(EP$16,Templates!$K$1:GF$1,0)))</f>
        <v>COOLING</v>
      </c>
      <c r="EQ131" s="55" t="str" cm="1">
        <f t="array" ref="EQ131">IF(INDEX(Templates!$K$2:$EN$139,ROW()-ROW(EQ$20)+1, MATCH(EQ$16,Templates!$K$1:GG$1,0))="","",INDEX(Templates!$K$2:$EN$139,ROW()-ROW(EQ$20)+1, MATCH(EQ$16,Templates!$K$1:GG$1,0)))</f>
        <v>COOLING</v>
      </c>
      <c r="ER131" s="55" t="str" cm="1">
        <f t="array" ref="ER131">IF(INDEX(Templates!$K$2:$EN$139,ROW()-ROW(ER$20)+1, MATCH(ER$16,Templates!$K$1:GH$1,0))="","",INDEX(Templates!$K$2:$EN$139,ROW()-ROW(ER$20)+1, MATCH(ER$16,Templates!$K$1:GH$1,0)))</f>
        <v>COOLING</v>
      </c>
      <c r="ES131" s="55" t="str" cm="1">
        <f t="array" ref="ES131">IF(INDEX(Templates!$K$2:$EN$139,ROW()-ROW(ES$20)+1, MATCH(ES$16,Templates!$K$1:GH$1,0))="","",INDEX(Templates!$K$2:$EN$139,ROW()-ROW(ES$20)+1, MATCH(ES$16,Templates!$K$1:GH$1,0)))</f>
        <v>COOLING</v>
      </c>
      <c r="ET131" s="55" t="str" cm="1">
        <f t="array" ref="ET131">IF(INDEX(Templates!$K$2:$EN$139,ROW()-ROW(ET$20)+1, MATCH(ET$16,Templates!$K$1:GI$1,0))="","",INDEX(Templates!$K$2:$EN$139,ROW()-ROW(ET$20)+1, MATCH(ET$16,Templates!$K$1:GI$1,0)))</f>
        <v/>
      </c>
      <c r="EU131" s="55" t="str" cm="1">
        <f t="array" ref="EU131">IF(INDEX(Templates!$K$2:$EN$139,ROW()-ROW(EU$20)+1, MATCH(EU$16,Templates!$K$1:GF$1,0))="","",INDEX(Templates!$K$2:$EN$139,ROW()-ROW(EU$20)+1, MATCH(EU$16,Templates!$K$1:GF$1,0)))</f>
        <v>COOLING</v>
      </c>
      <c r="EV131" s="55" t="str" cm="1">
        <f t="array" ref="EV131">IF(INDEX(Templates!$K$2:$EN$139,ROW()-ROW(EV$20)+1, MATCH(EV$16,Templates!$K$1:GG$1,0))="","",INDEX(Templates!$K$2:$EN$139,ROW()-ROW(EV$20)+1, MATCH(EV$16,Templates!$K$1:GG$1,0)))</f>
        <v>COOLING</v>
      </c>
      <c r="EW131" s="55" t="str" cm="1">
        <f t="array" ref="EW131">IF(INDEX(Templates!$K$2:$EN$139,ROW()-ROW(EW$20)+1, MATCH(EW$16,Templates!$K$1:GH$1,0))="","",INDEX(Templates!$K$2:$EN$139,ROW()-ROW(EW$20)+1, MATCH(EW$16,Templates!$K$1:GH$1,0)))</f>
        <v>COOLING</v>
      </c>
      <c r="EX131" s="55" t="str" cm="1">
        <f t="array" ref="EX131">IF(INDEX(Templates!$K$2:$EN$139,ROW()-ROW(EX$20)+1, MATCH(EX$16,Templates!$K$1:GI$1,0))="","",INDEX(Templates!$K$2:$EN$139,ROW()-ROW(EX$20)+1, MATCH(EX$16,Templates!$K$1:GI$1,0)))</f>
        <v>COOLING</v>
      </c>
      <c r="EY131" s="255" t="str" cm="1">
        <f t="array" ref="EY131">IF(INDEX(Templates!$K$2:$EN$139,ROW()-ROW(EY$20)+1, MATCH(EY$16,Templates!$K$1:GJ$1,0))="","",INDEX(Templates!$K$2:$EN$139,ROW()-ROW(EY$20)+1, MATCH(EY$16,Templates!$K$1:GJ$1,0)))</f>
        <v>COOLING</v>
      </c>
      <c r="EZ131" s="55" t="str" cm="1">
        <f t="array" ref="EZ131">IF(INDEX(Templates!$K$2:$EN$139,ROW()-ROW(EZ$20)+1, MATCH(EZ$16,Templates!$K$1:GK$1,0))="","",INDEX(Templates!$K$2:$EN$139,ROW()-ROW(EZ$20)+1, MATCH(EZ$16,Templates!$K$1:GK$1,0)))</f>
        <v>COOLING</v>
      </c>
      <c r="FA131" s="55" t="str" cm="1">
        <f t="array" ref="FA131">IF(INDEX(Templates!$K$2:$EN$139,ROW()-ROW(FA$20)+1, MATCH(FA$16,Templates!$K$1:GH$1,0))="","",INDEX(Templates!$K$2:$EN$139,ROW()-ROW(FA$20)+1, MATCH(FA$16,Templates!$K$1:GH$1,0)))</f>
        <v>COOLING</v>
      </c>
      <c r="FB131" s="55" t="str" cm="1">
        <f t="array" ref="FB131">IF(INDEX(Templates!$K$2:$EN$139,ROW()-ROW(FB$20)+1, MATCH(FB$16,Templates!$K$1:GI$1,0))="","",INDEX(Templates!$K$2:$EN$139,ROW()-ROW(FB$20)+1, MATCH(FB$16,Templates!$K$1:GI$1,0)))</f>
        <v>COOLING</v>
      </c>
      <c r="FC131" s="55" t="str" cm="1">
        <f t="array" ref="FC131">IF(INDEX(Templates!$K$2:$EN$139,ROW()-ROW(FC$20)+1, MATCH(FC$16,Templates!$K$1:GJ$1,0))="","",INDEX(Templates!$K$2:$EN$139,ROW()-ROW(FC$20)+1, MATCH(FC$16,Templates!$K$1:GJ$1,0)))</f>
        <v>COOLING</v>
      </c>
      <c r="FD131" s="55" t="str" cm="1">
        <f t="array" ref="FD131">IF(INDEX(Templates!$K$2:$EN$139,ROW()-ROW(FD$20)+1, MATCH(FD$16,Templates!$K$1:GK$1,0))="","",INDEX(Templates!$K$2:$EN$139,ROW()-ROW(FD$20)+1, MATCH(FD$16,Templates!$K$1:GK$1,0)))</f>
        <v>COOLING</v>
      </c>
      <c r="FE131" s="55" t="str" cm="1">
        <f t="array" ref="FE131">IF(INDEX(Templates!$K$2:$EN$139,ROW()-ROW(FE$20)+1, MATCH(FE$16,Templates!$K$1:GL$1,0))="","",INDEX(Templates!$K$2:$EN$139,ROW()-ROW(FE$20)+1, MATCH(FE$16,Templates!$K$1:GL$1,0)))</f>
        <v/>
      </c>
      <c r="FF131" s="55" t="str" cm="1">
        <f t="array" ref="FF131">IF(INDEX(Templates!$K$2:$EN$139,ROW()-ROW(FF$20)+1, MATCH(FF$16,Templates!$K$1:GJ$1,0))="","",INDEX(Templates!$K$2:$EN$139,ROW()-ROW(FF$20)+1, MATCH(FF$16,Templates!$K$1:GJ$1,0)))</f>
        <v>COOLING</v>
      </c>
      <c r="FG131" s="55" t="str" cm="1">
        <f t="array" ref="FG131">IF(INDEX(Templates!$K$2:$EN$139,ROW()-ROW(FG$20)+1, MATCH(FG$16,Templates!$K$1:GK$1,0))="","",INDEX(Templates!$K$2:$EN$139,ROW()-ROW(FG$20)+1, MATCH(FG$16,Templates!$K$1:GK$1,0)))</f>
        <v>COOLING</v>
      </c>
      <c r="FH131" s="55" t="str" cm="1">
        <f t="array" ref="FH131">IF(INDEX(Templates!$K$2:$EN$139,ROW()-ROW(FH$20)+1, MATCH(FH$16,Templates!$K$1:GL$1,0))="","",INDEX(Templates!$K$2:$EN$139,ROW()-ROW(FH$20)+1, MATCH(FH$16,Templates!$K$1:GL$1,0)))</f>
        <v/>
      </c>
      <c r="FI131" s="55" t="str" cm="1">
        <f t="array" ref="FI131">IF(INDEX(Templates!$K$2:$EN$139,ROW()-ROW(FI$20)+1, MATCH(FI$16,Templates!$K$1:GM$1,0))="","",INDEX(Templates!$K$2:$EN$139,ROW()-ROW(FI$20)+1, MATCH(FI$16,Templates!$K$1:GM$1,0)))</f>
        <v/>
      </c>
      <c r="FJ131" s="55" t="str" cm="1">
        <f t="array" ref="FJ131">IF(INDEX(Templates!$K$2:$EN$139,ROW()-ROW(FJ$20)+1, MATCH(FJ$16,Templates!$K$1:GN$1,0))="","",INDEX(Templates!$K$2:$EN$139,ROW()-ROW(FJ$20)+1, MATCH(FJ$16,Templates!$K$1:GN$1,0)))</f>
        <v/>
      </c>
      <c r="FK131" s="55" t="str" cm="1">
        <f t="array" ref="FK131">IF(INDEX(Templates!$K$2:$EN$139,ROW()-ROW(FK$20)+1, MATCH(FK$16,Templates!$K$1:GL$1,0))="","",INDEX(Templates!$K$2:$EN$139,ROW()-ROW(FK$20)+1, MATCH(FK$16,Templates!$K$1:GL$1,0)))</f>
        <v>COOLING</v>
      </c>
      <c r="FL131" s="55" t="str" cm="1">
        <f t="array" ref="FL131">IF(INDEX(Templates!$K$2:$EN$139,ROW()-ROW(FL$20)+1, MATCH(FL$16,Templates!$K$1:GM$1,0))="","",INDEX(Templates!$K$2:$EN$139,ROW()-ROW(FL$20)+1, MATCH(FL$16,Templates!$K$1:GM$1,0)))</f>
        <v>COOLING</v>
      </c>
      <c r="FM131" s="55" t="str" cm="1">
        <f t="array" ref="FM131">IF(INDEX(Templates!$K$2:$EN$139,ROW()-ROW(FM$20)+1, MATCH(FM$16,Templates!$K$1:GO$1,0))="","",INDEX(Templates!$K$2:$EN$139,ROW()-ROW(FM$20)+1, MATCH(FM$16,Templates!$K$1:GO$1,0)))</f>
        <v/>
      </c>
      <c r="FN131" s="55" t="str" cm="1">
        <f t="array" ref="FN131">IF(INDEX(Templates!$K$2:$EN$139,ROW()-ROW(FN$20)+1, MATCH(FN$16,Templates!$K$1:GP$1,0))="","",INDEX(Templates!$K$2:$EN$139,ROW()-ROW(FN$20)+1, MATCH(FN$16,Templates!$K$1:GP$1,0)))</f>
        <v/>
      </c>
      <c r="FO131" s="83"/>
      <c r="FP131" s="83"/>
      <c r="FQ131" s="83"/>
      <c r="FR131" s="83"/>
      <c r="FS131" s="83"/>
      <c r="FT131" s="83"/>
      <c r="FU131" s="83"/>
      <c r="FV131" s="83"/>
      <c r="FW131" s="83"/>
      <c r="FX131" s="83"/>
      <c r="FY131" s="83"/>
      <c r="FZ131" s="83"/>
      <c r="GA131" s="83"/>
      <c r="GB131" s="83"/>
      <c r="GC131" s="83"/>
      <c r="GD131" s="83"/>
      <c r="GE131" s="83"/>
      <c r="GF131" s="83"/>
      <c r="GG131" s="83"/>
      <c r="GH131" s="83"/>
      <c r="GI131" s="83"/>
      <c r="GJ131" s="83"/>
      <c r="GK131" s="83"/>
      <c r="GL131" s="83"/>
      <c r="GM131" s="83"/>
      <c r="GN131" s="83"/>
      <c r="GO131" s="83"/>
      <c r="GP131" s="83"/>
      <c r="GQ131" s="83"/>
      <c r="GR131" s="83"/>
      <c r="GS131" s="83"/>
      <c r="GT131" s="83"/>
      <c r="GU131" s="83"/>
      <c r="GV131" s="83"/>
      <c r="GW131" s="83"/>
      <c r="GX131" s="83"/>
      <c r="GY131" s="83"/>
      <c r="GZ131" s="83"/>
      <c r="HA131" s="83"/>
      <c r="HB131" s="83"/>
      <c r="HC131" s="83"/>
      <c r="HD131" s="83"/>
      <c r="HE131" s="83"/>
      <c r="HF131" s="83"/>
      <c r="HG131" s="83"/>
      <c r="HH131" s="83"/>
      <c r="HI131" s="83"/>
      <c r="HJ131" s="83"/>
      <c r="HK131" s="83"/>
      <c r="HL131" s="83"/>
      <c r="HM131" s="83"/>
      <c r="HN131" s="83"/>
      <c r="HO131" s="83"/>
      <c r="HP131" s="83"/>
    </row>
    <row r="132" spans="1:224" s="24" customFormat="1">
      <c r="A132" s="41" t="s">
        <v>640</v>
      </c>
      <c r="B132" s="6" t="s">
        <v>644</v>
      </c>
      <c r="C132" s="66" t="str" cm="1">
        <f t="array" ref="C132">IF(INDEX(Templates!A$2:A$140,ROW()-ROW($20:$20)+1)="","",INDEX(Templates!A$2:A$140,ROW()-ROW($20:$20)+1))</f>
        <v>JSON_PATH:fluid_loops[1]</v>
      </c>
      <c r="D132" s="66" t="str" cm="1">
        <f t="array" ref="D132">IF(INDEX(Templates!B$2:B$140,ROW()-ROW($20:$20)+1)="","",INDEX(Templates!B$2:B$140,ROW()-ROW($20:$20)+1))</f>
        <v>child_loops[0]</v>
      </c>
      <c r="E132" s="66" t="str" cm="1">
        <f t="array" ref="E132">IF(INDEX(Templates!C$2:C$140,ROW()-ROW($20:$20)+1)="","",INDEX(Templates!C$2:C$140,ROW()-ROW($20:$20)+1))</f>
        <v>id</v>
      </c>
      <c r="F132" s="122" t="str" cm="1">
        <f t="array" ref="F132">IF(INDEX(Templates!D$2:D$140,ROW()-ROW($20:$20)+1)="","",INDEX(Templates!D$2:D$140,ROW()-ROW($20:$20)+1))</f>
        <v/>
      </c>
      <c r="G132" s="116" t="str" cm="1">
        <f t="array" ref="G132">IF(INDEX(Templates!E$2:E$140,ROW()-ROW($20:$20)+1)="","",INDEX(Templates!E$2:E$140,ROW()-ROW($20:$20)+1))</f>
        <v>FluidLoop</v>
      </c>
      <c r="H132" s="68" t="str" cm="1">
        <f t="array" ref="H132">IF(INDEX(Templates!F$2:F$140,ROW()-ROW($20:$20)+1)="","",INDEX(Templates!F$2:F$140,ROW()-ROW($20:$20)+1))</f>
        <v>SecondaryLoop 1</v>
      </c>
      <c r="I132" s="68" t="str" cm="1">
        <f t="array" ref="I132">IF(INDEX(Templates!G$2:G$140,ROW()-ROW($20:$20)+1)="","",INDEX(Templates!G$2:G$140,ROW()-ROW($20:$20)+1))</f>
        <v>Loop 2</v>
      </c>
      <c r="J132" s="68" t="str" cm="1">
        <f t="array" ref="J132">IF(INDEX(Templates!H$2:H$140,ROW()-ROW($20:$20)+1)="","",INDEX(Templates!H$2:H$140,ROW()-ROW($20:$20)+1))</f>
        <v>id</v>
      </c>
      <c r="K132" s="69" t="str" cm="1">
        <f t="array" ref="K132">IF(INDEX(Templates!I$2:I$140,ROW()-ROW($20:$20)+1)="","",INDEX(Templates!I$2:I$140,ROW()-ROW($20:$20)+1))</f>
        <v/>
      </c>
      <c r="L132" s="69" t="str" cm="1">
        <f t="array" ref="L132">IF(INDEX(Templates!J$2:J$140,ROW()-ROW($20:$20)+1)="","",INDEX(Templates!J$2:J$140,ROW()-ROW($20:$20)+1))</f>
        <v/>
      </c>
      <c r="M132" s="55" t="str" cm="1">
        <f t="array" ref="M132">IF(INDEX(Templates!$K$2:$EN$139,ROW()-ROW(M$20)+1, MATCH(M$16,Templates!$K$1:EN$1,0))="","",INDEX(Templates!$K$2:$EN$139,ROW()-ROW(M$20)+1, MATCH(M$16,Templates!$K$1:EN$1,0)))</f>
        <v>Secondary CHW Loop 1</v>
      </c>
      <c r="N132" s="55" t="str" cm="1">
        <f t="array" ref="N132">IF(INDEX(Templates!$K$2:$EN$139,ROW()-ROW(N$20)+1, MATCH(N$16,Templates!$K$1:EO$1,0))="","",INDEX(Templates!$K$2:$EN$139,ROW()-ROW(N$20)+1, MATCH(N$16,Templates!$K$1:EO$1,0)))</f>
        <v>Secondary CHW Loop 1</v>
      </c>
      <c r="O132" s="55" t="str" cm="1">
        <f t="array" ref="O132">IF(INDEX(Templates!$K$2:$EN$139,ROW()-ROW(O$20)+1, MATCH(O$16,Templates!$K$1:EP$1,0))="","",INDEX(Templates!$K$2:$EN$139,ROW()-ROW(O$20)+1, MATCH(O$16,Templates!$K$1:EP$1,0)))</f>
        <v>Secondary CHW Loop 1</v>
      </c>
      <c r="P132" s="55" t="str" cm="1">
        <f t="array" ref="P132">IF(INDEX(Templates!$K$2:$EN$139,ROW()-ROW(P$20)+1, MATCH(P$16,Templates!$K$1:EQ$1,0))="","",INDEX(Templates!$K$2:$EN$139,ROW()-ROW(P$20)+1, MATCH(P$16,Templates!$K$1:EQ$1,0)))</f>
        <v>Secondary CHW Loop 1</v>
      </c>
      <c r="Q132" s="55" t="str" cm="1">
        <f t="array" ref="Q132">IF(INDEX(Templates!$K$2:$EN$139,ROW()-ROW(Q$20)+1, MATCH(Q$16,Templates!$K$1:ER$1,0))="","",INDEX(Templates!$K$2:$EN$139,ROW()-ROW(Q$20)+1, MATCH(Q$16,Templates!$K$1:ER$1,0)))</f>
        <v/>
      </c>
      <c r="R132" s="55" t="str" cm="1">
        <f t="array" ref="R132">IF(INDEX(Templates!$K$2:$EN$139,ROW()-ROW(R$20)+1, MATCH(R$16,Templates!$K$1:EP$1,0))="","",INDEX(Templates!$K$2:$EN$139,ROW()-ROW(R$20)+1, MATCH(R$16,Templates!$K$1:EP$1,0)))</f>
        <v>Secondary CHW Loop 1</v>
      </c>
      <c r="S132" s="55" t="str" cm="1">
        <f t="array" ref="S132">IF(INDEX(Templates!$K$2:$EN$139,ROW()-ROW(S$20)+1, MATCH(S$16,Templates!$K$1:EQ$1,0))="","",INDEX(Templates!$K$2:$EN$139,ROW()-ROW(S$20)+1, MATCH(S$16,Templates!$K$1:EQ$1,0)))</f>
        <v>Secondary CHW Loop 1</v>
      </c>
      <c r="T132" s="55" t="str" cm="1">
        <f t="array" ref="T132">IF(INDEX(Templates!$K$2:$EN$139,ROW()-ROW(T$20)+1, MATCH(T$16,Templates!$K$1:ER$1,0))="","",INDEX(Templates!$K$2:$EN$139,ROW()-ROW(T$20)+1, MATCH(T$16,Templates!$K$1:ER$1,0)))</f>
        <v>Secondary CHW Loop 1</v>
      </c>
      <c r="U132" s="55" t="str" cm="1">
        <f t="array" ref="U132">IF(INDEX(Templates!$K$2:$EN$139,ROW()-ROW(U$20)+1, MATCH(U$16,Templates!$K$1:ES$1,0))="","",INDEX(Templates!$K$2:$EN$139,ROW()-ROW(U$20)+1, MATCH(U$16,Templates!$K$1:ES$1,0)))</f>
        <v>Secondary CHW Loop 1</v>
      </c>
      <c r="V132" s="55" t="str" cm="1">
        <f t="array" ref="V132">IF(INDEX(Templates!$K$2:$EN$139,ROW()-ROW(V$20)+1, MATCH(V$16,Templates!$K$1:ET$1,0))="","",INDEX(Templates!$K$2:$EN$139,ROW()-ROW(V$20)+1, MATCH(V$16,Templates!$K$1:ET$1,0)))</f>
        <v/>
      </c>
      <c r="W132" s="55" t="str" cm="1">
        <f t="array" ref="W132">IF(INDEX(Templates!$K$2:$EN$139,ROW()-ROW(W$20)+1, MATCH(W$16,Templates!$K$1:ER$1,0))="","",INDEX(Templates!$K$2:$EN$139,ROW()-ROW(W$20)+1, MATCH(W$16,Templates!$K$1:ER$1,0)))</f>
        <v>Secondary CHW Loop 1</v>
      </c>
      <c r="X132" s="55" t="str" cm="1">
        <f t="array" ref="X132">IF(INDEX(Templates!$K$2:$EN$139,ROW()-ROW(X$20)+1, MATCH(X$16,Templates!$K$1:ES$1,0))="","",INDEX(Templates!$K$2:$EN$139,ROW()-ROW(X$20)+1, MATCH(X$16,Templates!$K$1:ES$1,0)))</f>
        <v>Secondary CHW Loop 1</v>
      </c>
      <c r="Y132" s="55" t="str" cm="1">
        <f t="array" ref="Y132">IF(INDEX(Templates!$K$2:$EN$139,ROW()-ROW(Y$20)+1, MATCH(Y$16,Templates!$K$1:ET$1,0))="","",INDEX(Templates!$K$2:$EN$139,ROW()-ROW(Y$20)+1, MATCH(Y$16,Templates!$K$1:ET$1,0)))</f>
        <v>Secondary CHW Loop 1</v>
      </c>
      <c r="Z132" s="55" t="str" cm="1">
        <f t="array" ref="Z132">IF(INDEX(Templates!$K$2:$EN$139,ROW()-ROW(Z$20)+1, MATCH(Z$16,Templates!$K$1:EU$1,0))="","",INDEX(Templates!$K$2:$EN$139,ROW()-ROW(Z$20)+1, MATCH(Z$16,Templates!$K$1:EU$1,0)))</f>
        <v>Secondary CHW Loop 1</v>
      </c>
      <c r="AA132" s="55" t="str" cm="1">
        <f t="array" ref="AA132">IF(INDEX(Templates!$K$2:$EN$139,ROW()-ROW(AA$20)+1, MATCH(AA$16,Templates!$K$1:EV$1,0))="","",INDEX(Templates!$K$2:$EN$139,ROW()-ROW(AA$20)+1, MATCH(AA$16,Templates!$K$1:EV$1,0)))</f>
        <v>Secondary CHW Loop 1</v>
      </c>
      <c r="AB132" s="55" t="str" cm="1">
        <f t="array" ref="AB132">IF(INDEX(Templates!$K$2:$EN$139,ROW()-ROW(AB$20)+1, MATCH(AB$16,Templates!$K$1:ET$1,0))="","",INDEX(Templates!$K$2:$EN$139,ROW()-ROW(AB$20)+1, MATCH(AB$16,Templates!$K$1:ET$1,0)))</f>
        <v>Secondary CHW Loop 1</v>
      </c>
      <c r="AC132" s="55" t="str" cm="1">
        <f t="array" ref="AC132">IF(INDEX(Templates!$K$2:$EN$139,ROW()-ROW(AC$20)+1, MATCH(AC$16,Templates!$K$1:EU$1,0))="","",INDEX(Templates!$K$2:$EN$139,ROW()-ROW(AC$20)+1, MATCH(AC$16,Templates!$K$1:EU$1,0)))</f>
        <v>Secondary CHW Loop 1</v>
      </c>
      <c r="AD132" s="55" t="str" cm="1">
        <f t="array" ref="AD132">IF(INDEX(Templates!$K$2:$EN$139,ROW()-ROW(AD$20)+1, MATCH(AD$16,Templates!$K$1:EV$1,0))="","",INDEX(Templates!$K$2:$EN$139,ROW()-ROW(AD$20)+1, MATCH(AD$16,Templates!$K$1:EV$1,0)))</f>
        <v>Secondary CHW Loop 1</v>
      </c>
      <c r="AE132" s="55" t="str" cm="1">
        <f t="array" ref="AE132">IF(INDEX(Templates!$K$2:$EN$139,ROW()-ROW(AE$20)+1, MATCH(AE$16,Templates!$K$1:EV$1,0))="","",INDEX(Templates!$K$2:$EN$139,ROW()-ROW(AE$20)+1, MATCH(AE$16,Templates!$K$1:EV$1,0)))</f>
        <v>Secondary CHW Loop 1</v>
      </c>
      <c r="AF132" s="55" t="str" cm="1">
        <f t="array" ref="AF132">IF(INDEX(Templates!$K$2:$EN$139,ROW()-ROW(AF$20)+1, MATCH(AF$16,Templates!$K$1:EW$1,0))="","",INDEX(Templates!$K$2:$EN$139,ROW()-ROW(AF$20)+1, MATCH(AF$16,Templates!$K$1:EW$1,0)))</f>
        <v>Secondary CHW Loop 1</v>
      </c>
      <c r="AG132" s="55" t="str" cm="1">
        <f t="array" ref="AG132">IF(INDEX(Templates!$K$2:$EN$139,ROW()-ROW(AG$20)+1, MATCH(AG$16,Templates!$K$1:EX$1,0))="","",INDEX(Templates!$K$2:$EN$139,ROW()-ROW(AG$20)+1, MATCH(AG$16,Templates!$K$1:EX$1,0)))</f>
        <v>Secondary CHW Loop 1</v>
      </c>
      <c r="AH132" s="55" t="str" cm="1">
        <f t="array" ref="AH132">IF(INDEX(Templates!$K$2:$EN$139,ROW()-ROW(AH$20)+1, MATCH(AH$16,Templates!$K$1:EX$1,0))="","",INDEX(Templates!$K$2:$EN$139,ROW()-ROW(AH$20)+1, MATCH(AH$16,Templates!$K$1:EX$1,0)))</f>
        <v/>
      </c>
      <c r="AI132" s="55" t="str" cm="1">
        <f t="array" ref="AI132">IF(INDEX(Templates!$K$2:$EN$139,ROW()-ROW(AI$20)+1, MATCH(AI$16,Templates!$K$1:EV$1,0))="","",INDEX(Templates!$K$2:$EN$139,ROW()-ROW(AI$20)+1, MATCH(AI$16,Templates!$K$1:EV$1,0)))</f>
        <v/>
      </c>
      <c r="AJ132" s="55" t="str" cm="1">
        <f t="array" ref="AJ132">IF(INDEX(Templates!$K$2:$EN$139,ROW()-ROW(AJ$20)+1, MATCH(AJ$16,Templates!$K$1:EW$1,0))="","",INDEX(Templates!$K$2:$EN$139,ROW()-ROW(AJ$20)+1, MATCH(AJ$16,Templates!$K$1:EW$1,0)))</f>
        <v/>
      </c>
      <c r="AK132" s="55" t="str" cm="1">
        <f t="array" ref="AK132">IF(INDEX(Templates!$K$2:$EN$139,ROW()-ROW(AK$20)+1, MATCH(AK$16,Templates!$K$1:EX$1,0))="","",INDEX(Templates!$K$2:$EN$139,ROW()-ROW(AK$20)+1, MATCH(AK$16,Templates!$K$1:EX$1,0)))</f>
        <v>Secondary CHW Loop 1</v>
      </c>
      <c r="AL132" s="55" t="str" cm="1">
        <f t="array" ref="AL132">IF(INDEX(Templates!$K$2:$EN$139,ROW()-ROW(AL$20)+1, MATCH(AL$16,Templates!$K$1:EY$1,0))="","",INDEX(Templates!$K$2:$EN$139,ROW()-ROW(AL$20)+1, MATCH(AL$16,Templates!$K$1:EY$1,0)))</f>
        <v>Secondary CHW Loop 1</v>
      </c>
      <c r="AM132" s="55" t="str" cm="1">
        <f t="array" ref="AM132">IF(INDEX(Templates!$K$2:$EN$139,ROW()-ROW(AM$20)+1, MATCH(AM$16,Templates!$K$1:EX$1,0))="","",INDEX(Templates!$K$2:$EN$139,ROW()-ROW(AM$20)+1, MATCH(AM$16,Templates!$K$1:EX$1,0)))</f>
        <v/>
      </c>
      <c r="AN132" s="55" t="str" cm="1">
        <f t="array" ref="AN132">IF(INDEX(Templates!$K$2:$EN$139,ROW()-ROW(AN$20)+1, MATCH(AN$16,Templates!$K$1:EY$1,0))="","",INDEX(Templates!$K$2:$EN$139,ROW()-ROW(AN$20)+1, MATCH(AN$16,Templates!$K$1:EY$1,0)))</f>
        <v/>
      </c>
      <c r="AO132" s="55" t="str" cm="1">
        <f t="array" ref="AO132">IF(INDEX(Templates!$K$2:$EN$139,ROW()-ROW(AO$20)+1, MATCH(AO$16,Templates!$K$1:EZ$1,0))="","",INDEX(Templates!$K$2:$EN$139,ROW()-ROW(AO$20)+1, MATCH(AO$16,Templates!$K$1:EZ$1,0)))</f>
        <v>Secondary CHW Loop 1</v>
      </c>
      <c r="AP132" s="55" t="str" cm="1">
        <f t="array" ref="AP132">IF(INDEX(Templates!$K$2:$EN$139,ROW()-ROW(AP$20)+1, MATCH(AP$16,Templates!$K$1:FA$1,0))="","",INDEX(Templates!$K$2:$EN$139,ROW()-ROW(AP$20)+1, MATCH(AP$16,Templates!$K$1:FA$1,0)))</f>
        <v>Secondary CHW Loop 1</v>
      </c>
      <c r="AQ132" s="55" t="str" cm="1">
        <f t="array" ref="AQ132">IF(INDEX(Templates!$K$2:$EN$139,ROW()-ROW(AQ$20)+1, MATCH(AQ$16,Templates!$K$1:FB$1,0))="","",INDEX(Templates!$K$2:$EN$139,ROW()-ROW(AQ$20)+1, MATCH(AQ$16,Templates!$K$1:FB$1,0)))</f>
        <v>Secondary CHW Loop 1</v>
      </c>
      <c r="AR132" s="55" t="str" cm="1">
        <f t="array" ref="AR132">IF(INDEX(Templates!$K$2:$EN$139,ROW()-ROW(AR$20)+1, MATCH(AR$16,Templates!$K$1:EZ$1,0))="","",INDEX(Templates!$K$2:$EN$139,ROW()-ROW(AR$20)+1, MATCH(AR$16,Templates!$K$1:EZ$1,0)))</f>
        <v>Secondary CHW Loop 1</v>
      </c>
      <c r="AS132" s="55" t="str" cm="1">
        <f t="array" ref="AS132">IF(INDEX(Templates!$K$2:$EN$139,ROW()-ROW(AS$20)+1, MATCH(AS$16,Templates!$K$1:FA$1,0))="","",INDEX(Templates!$K$2:$EN$139,ROW()-ROW(AS$20)+1, MATCH(AS$16,Templates!$K$1:FA$1,0)))</f>
        <v/>
      </c>
      <c r="AT132" s="55" t="str" cm="1">
        <f t="array" ref="AT132">IF(INDEX(Templates!$K$2:$EN$139,ROW()-ROW(AT$20)+1, MATCH(AT$16,Templates!$K$1:FB$1,0))="","",INDEX(Templates!$K$2:$EN$139,ROW()-ROW(AT$20)+1, MATCH(AT$16,Templates!$K$1:FB$1,0)))</f>
        <v>Secondary CHW Loop 1</v>
      </c>
      <c r="AU132" s="55" t="str" cm="1">
        <f t="array" ref="AU132">IF(INDEX(Templates!$K$2:$EN$139,ROW()-ROW(AU$20)+1, MATCH(AU$16,Templates!$K$1:FC$1,0))="","",INDEX(Templates!$K$2:$EN$139,ROW()-ROW(AU$20)+1, MATCH(AU$16,Templates!$K$1:FC$1,0)))</f>
        <v/>
      </c>
      <c r="AV132" s="55" t="str" cm="1">
        <f t="array" ref="AV132">IF(INDEX(Templates!$K$2:$EN$139,ROW()-ROW(AV$20)+1, MATCH(AV$16,Templates!$K$1:FD$1,0))="","",INDEX(Templates!$K$2:$EN$139,ROW()-ROW(AV$20)+1, MATCH(AV$16,Templates!$K$1:FD$1,0)))</f>
        <v/>
      </c>
      <c r="AW132" s="55" t="str" cm="1">
        <f t="array" ref="AW132">IF(INDEX(Templates!$K$2:$EN$139,ROW()-ROW(AW$20)+1, MATCH(AW$16,Templates!$K$1:FB$1,0))="","",INDEX(Templates!$K$2:$EN$139,ROW()-ROW(AW$20)+1, MATCH(AW$16,Templates!$K$1:FB$1,0)))</f>
        <v>Secondary CHW Loop 1</v>
      </c>
      <c r="AX132" s="55" t="str" cm="1">
        <f t="array" ref="AX132">IF(INDEX(Templates!$K$2:$EN$139,ROW()-ROW(AX$20)+1, MATCH(AX$16,Templates!$K$1:FC$1,0))="","",INDEX(Templates!$K$2:$EN$139,ROW()-ROW(AX$20)+1, MATCH(AX$16,Templates!$K$1:FC$1,0)))</f>
        <v>Secondary CHW Loop 1</v>
      </c>
      <c r="AY132" s="55" t="str" cm="1">
        <f t="array" ref="AY132">IF(INDEX(Templates!$K$2:$EN$139,ROW()-ROW(AY$20)+1, MATCH(AY$16,Templates!$K$1:FD$1,0))="","",INDEX(Templates!$K$2:$EN$139,ROW()-ROW(AY$20)+1, MATCH(AY$16,Templates!$K$1:FD$1,0)))</f>
        <v>Secondary CHW Loop 1</v>
      </c>
      <c r="AZ132" s="55" t="str" cm="1">
        <f t="array" ref="AZ132">IF(INDEX(Templates!$K$2:$EN$139,ROW()-ROW(AZ$20)+1, MATCH(AZ$16,Templates!$K$1:FE$1,0))="","",INDEX(Templates!$K$2:$EN$139,ROW()-ROW(AZ$20)+1, MATCH(AZ$16,Templates!$K$1:FE$1,0)))</f>
        <v>Secondary CHW Loop 1</v>
      </c>
      <c r="BA132" s="55" t="str" cm="1">
        <f t="array" ref="BA132">IF(INDEX(Templates!$K$2:$EN$139,ROW()-ROW(BA$20)+1, MATCH(BA$16,Templates!$K$1:FF$1,0))="","",INDEX(Templates!$K$2:$EN$139,ROW()-ROW(BA$20)+1, MATCH(BA$16,Templates!$K$1:FF$1,0)))</f>
        <v>Secondary CHW Loop 1</v>
      </c>
      <c r="BB132" s="55" t="str" cm="1">
        <f t="array" ref="BB132">IF(INDEX(Templates!$K$2:$EN$139,ROW()-ROW(BB$20)+1, MATCH(BB$16,Templates!$K$1:FD$1,0))="","",INDEX(Templates!$K$2:$EN$139,ROW()-ROW(BB$20)+1, MATCH(BB$16,Templates!$K$1:FD$1,0)))</f>
        <v>Secondary CHW Loop 1</v>
      </c>
      <c r="BC132" s="55" t="str" cm="1">
        <f t="array" ref="BC132">IF(INDEX(Templates!$K$2:$EN$139,ROW()-ROW(BC$20)+1, MATCH(BC$16,Templates!$K$1:FE$1,0))="","",INDEX(Templates!$K$2:$EN$139,ROW()-ROW(BC$20)+1, MATCH(BC$16,Templates!$K$1:FE$1,0)))</f>
        <v>Secondary CHW Loop 1</v>
      </c>
      <c r="BD132" s="55" t="str" cm="1">
        <f t="array" ref="BD132">IF(INDEX(Templates!$K$2:$EN$139,ROW()-ROW(BD$20)+1, MATCH(BD$16,Templates!$K$1:FF$1,0))="","",INDEX(Templates!$K$2:$EN$139,ROW()-ROW(BD$20)+1, MATCH(BD$16,Templates!$K$1:FF$1,0)))</f>
        <v>Secondary CHW Loop 1</v>
      </c>
      <c r="BE132" s="55" t="str" cm="1">
        <f t="array" ref="BE132">IF(INDEX(Templates!$K$2:$EN$139,ROW()-ROW(BE$20)+1, MATCH(BE$16,Templates!$K$1:FG$1,0))="","",INDEX(Templates!$K$2:$EN$139,ROW()-ROW(BE$20)+1, MATCH(BE$16,Templates!$K$1:FG$1,0)))</f>
        <v/>
      </c>
      <c r="BF132" s="55" t="str" cm="1">
        <f t="array" ref="BF132">IF(INDEX(Templates!$K$2:$EN$139,ROW()-ROW(BF$20)+1, MATCH(BF$16,Templates!$K$1:FH$1,0))="","",INDEX(Templates!$K$2:$EN$139,ROW()-ROW(BF$20)+1, MATCH(BF$16,Templates!$K$1:FH$1,0)))</f>
        <v/>
      </c>
      <c r="BG132" s="55" t="str" cm="1">
        <f t="array" ref="BG132">IF(INDEX(Templates!$K$2:$EN$139,ROW()-ROW(BG$20)+1, MATCH(BG$16,Templates!$K$1:FG$1,0))="","",INDEX(Templates!$K$2:$EN$139,ROW()-ROW(BG$20)+1, MATCH(BG$16,Templates!$K$1:FG$1,0)))</f>
        <v>Secondary CHW Loop 1</v>
      </c>
      <c r="BH132" s="55" t="str" cm="1">
        <f t="array" ref="BH132">IF(INDEX(Templates!$K$2:$EN$139,ROW()-ROW(BH$20)+1, MATCH(BH$16,Templates!$K$1:FH$1,0))="","",INDEX(Templates!$K$2:$EN$139,ROW()-ROW(BH$20)+1, MATCH(BH$16,Templates!$K$1:FH$1,0)))</f>
        <v>Secondary CHW Loop 1</v>
      </c>
      <c r="BI132" s="55" t="str" cm="1">
        <f t="array" ref="BI132">IF(INDEX(Templates!$K$2:$EN$139,ROW()-ROW(BI$20)+1, MATCH(BI$16,Templates!$K$1:FI$1,0))="","",INDEX(Templates!$K$2:$EN$139,ROW()-ROW(BI$20)+1, MATCH(BI$16,Templates!$K$1:FI$1,0)))</f>
        <v>Secondary CHW Loop 1</v>
      </c>
      <c r="BJ132" s="55" t="str" cm="1">
        <f t="array" ref="BJ132">IF(INDEX(Templates!$K$2:$EN$139,ROW()-ROW(BJ$20)+1, MATCH(BJ$16,Templates!$K$1:FJ$1,0))="","",INDEX(Templates!$K$2:$EN$139,ROW()-ROW(BJ$20)+1, MATCH(BJ$16,Templates!$K$1:FJ$1,0)))</f>
        <v>Secondary CHW Loop 1</v>
      </c>
      <c r="BK132" s="55" t="str" cm="1">
        <f t="array" ref="BK132">IF(INDEX(Templates!$K$2:$EN$139,ROW()-ROW(BK$20)+1, MATCH(BK$16,Templates!$K$1:FI$1,0))="","",INDEX(Templates!$K$2:$EN$139,ROW()-ROW(BK$20)+1, MATCH(BK$16,Templates!$K$1:FI$1,0)))</f>
        <v>Secondary CHW Loop 1</v>
      </c>
      <c r="BL132" s="55" t="str" cm="1">
        <f t="array" ref="BL132">IF(INDEX(Templates!$K$2:$EN$139,ROW()-ROW(BL$20)+1, MATCH(BL$16,Templates!$K$1:FJ$1,0))="","",INDEX(Templates!$K$2:$EN$139,ROW()-ROW(BL$20)+1, MATCH(BL$16,Templates!$K$1:FJ$1,0)))</f>
        <v/>
      </c>
      <c r="BM132" s="55" t="str" cm="1">
        <f t="array" ref="BM132">IF(INDEX(Templates!$K$2:$EN$139,ROW()-ROW(BM$20)+1, MATCH(BM$16,Templates!$K$1:EZ$1,0))="","",INDEX(Templates!$K$2:$EN$139,ROW()-ROW(BM$20)+1, MATCH(BM$16,Templates!$K$1:EZ$1,0)))</f>
        <v>Secondary CHW Loop 1</v>
      </c>
      <c r="BN132" s="55" t="str" cm="1">
        <f t="array" ref="BN132">IF(INDEX(Templates!$K$2:$EN$139,ROW()-ROW(BN$20)+1, MATCH(BN$16,Templates!$K$1:FA$1,0))="","",INDEX(Templates!$K$2:$EN$139,ROW()-ROW(BN$20)+1, MATCH(BN$16,Templates!$K$1:FA$1,0)))</f>
        <v>Secondary CHW Loop 1</v>
      </c>
      <c r="BO132" s="55" t="str" cm="1">
        <f t="array" ref="BO132">IF(INDEX(Templates!$K$2:$EN$139,ROW()-ROW(BO$20)+1, MATCH(BO$16,Templates!$K$1:FB$1,0))="","",INDEX(Templates!$K$2:$EN$139,ROW()-ROW(BO$20)+1, MATCH(BO$16,Templates!$K$1:FB$1,0)))</f>
        <v/>
      </c>
      <c r="BP132" s="55" t="str" cm="1">
        <f t="array" ref="BP132">IF(INDEX(Templates!$K$2:$EN$139,ROW()-ROW(BP$20)+1, MATCH(BP$16,Templates!$K$1:FC$1,0))="","",INDEX(Templates!$K$2:$EN$139,ROW()-ROW(BP$20)+1, MATCH(BP$16,Templates!$K$1:FC$1,0)))</f>
        <v/>
      </c>
      <c r="BQ132" s="55" t="str" cm="1">
        <f t="array" ref="BQ132">IF(INDEX(Templates!$K$2:$EN$139,ROW()-ROW(BQ$20)+1, MATCH(BQ$16,Templates!$K$1:FD$1,0))="","",INDEX(Templates!$K$2:$EN$139,ROW()-ROW(BQ$20)+1, MATCH(BQ$16,Templates!$K$1:FD$1,0)))</f>
        <v/>
      </c>
      <c r="BR132" s="55" t="str" cm="1">
        <f t="array" ref="BR132">IF(INDEX(Templates!$K$2:$EN$139,ROW()-ROW(BR$20)+1, MATCH(BR$16,Templates!$K$1:FB$1,0))="","",INDEX(Templates!$K$2:$EN$139,ROW()-ROW(BR$20)+1, MATCH(BR$16,Templates!$K$1:FB$1,0)))</f>
        <v>Secondary CHW Loop 1</v>
      </c>
      <c r="BS132" s="55" t="str" cm="1">
        <f t="array" ref="BS132">IF(INDEX(Templates!$K$2:$EN$139,ROW()-ROW(BS$20)+1, MATCH(BS$16,Templates!$K$1:FC$1,0))="","",INDEX(Templates!$K$2:$EN$139,ROW()-ROW(BS$20)+1, MATCH(BS$16,Templates!$K$1:FC$1,0)))</f>
        <v>Secondary CHW Loop 1</v>
      </c>
      <c r="BT132" s="55" t="str" cm="1">
        <f t="array" ref="BT132">IF(INDEX(Templates!$K$2:$EN$139,ROW()-ROW(BT$20)+1, MATCH(BT$16,Templates!$K$1:FD$1,0))="","",INDEX(Templates!$K$2:$EN$139,ROW()-ROW(BT$20)+1, MATCH(BT$16,Templates!$K$1:FD$1,0)))</f>
        <v>Secondary CHW Loop 1</v>
      </c>
      <c r="BU132" s="55" t="str" cm="1">
        <f t="array" ref="BU132">IF(INDEX(Templates!$K$2:$EN$139,ROW()-ROW(BU$20)+1, MATCH(BU$16,Templates!$K$1:FE$1,0))="","",INDEX(Templates!$K$2:$EN$139,ROW()-ROW(BU$20)+1, MATCH(BU$16,Templates!$K$1:FE$1,0)))</f>
        <v>Secondary CHW Loop 1</v>
      </c>
      <c r="BV132" s="55" t="str" cm="1">
        <f t="array" ref="BV132">IF(INDEX(Templates!$K$2:$EN$139,ROW()-ROW(BV$20)+1, MATCH(BV$16,Templates!$K$1:FF$1,0))="","",INDEX(Templates!$K$2:$EN$139,ROW()-ROW(BV$20)+1, MATCH(BV$16,Templates!$K$1:FF$1,0)))</f>
        <v/>
      </c>
      <c r="BW132" s="55" t="str" cm="1">
        <f t="array" ref="BW132">IF(INDEX(Templates!$K$2:$EN$139,ROW()-ROW(BW$20)+1, MATCH(BW$16,Templates!$K$1:FD$1,0))="","",INDEX(Templates!$K$2:$EN$139,ROW()-ROW(BW$20)+1, MATCH(BW$16,Templates!$K$1:FD$1,0)))</f>
        <v>Secondary CHW Loop 1</v>
      </c>
      <c r="BX132" s="55" t="str" cm="1">
        <f t="array" ref="BX132">IF(INDEX(Templates!$K$2:$EN$139,ROW()-ROW(BX$20)+1, MATCH(BX$16,Templates!$K$1:FE$1,0))="","",INDEX(Templates!$K$2:$EN$139,ROW()-ROW(BX$20)+1, MATCH(BX$16,Templates!$K$1:FE$1,0)))</f>
        <v>Secondary CHW Loop 1</v>
      </c>
      <c r="BY132" s="55" t="str" cm="1">
        <f t="array" ref="BY132">IF(INDEX(Templates!$K$2:$EN$139,ROW()-ROW(BY$20)+1, MATCH(BY$16,Templates!$K$1:FF$1,0))="","",INDEX(Templates!$K$2:$EN$139,ROW()-ROW(BY$20)+1, MATCH(BY$16,Templates!$K$1:FF$1,0)))</f>
        <v>Secondary CHW Loop 1</v>
      </c>
      <c r="BZ132" s="55" t="str" cm="1">
        <f t="array" ref="BZ132">IF(INDEX(Templates!$K$2:$EN$139,ROW()-ROW(BZ$20)+1, MATCH(BZ$16,Templates!$K$1:FG$1,0))="","",INDEX(Templates!$K$2:$EN$139,ROW()-ROW(BZ$20)+1, MATCH(BZ$16,Templates!$K$1:FG$1,0)))</f>
        <v>Secondary CHW Loop 1</v>
      </c>
      <c r="CA132" s="55" t="str" cm="1">
        <f t="array" ref="CA132">IF(INDEX(Templates!$K$2:$EN$139,ROW()-ROW(CA$20)+1, MATCH(CA$16,Templates!$K$1:FH$1,0))="","",INDEX(Templates!$K$2:$EN$139,ROW()-ROW(CA$20)+1, MATCH(CA$16,Templates!$K$1:FH$1,0)))</f>
        <v>Secondary CHW Loop 1</v>
      </c>
      <c r="CB132" s="55" t="str" cm="1">
        <f t="array" ref="CB132">IF(INDEX(Templates!$K$2:$EN$139,ROW()-ROW(CB$20)+1, MATCH(CB$16,Templates!$K$1:FI$1,0))="","",INDEX(Templates!$K$2:$EN$139,ROW()-ROW(CB$20)+1, MATCH(CB$16,Templates!$K$1:FI$1,0)))</f>
        <v>Secondary CHW Loop 1</v>
      </c>
      <c r="CC132" s="55" t="str" cm="1">
        <f t="array" ref="CC132">IF(INDEX(Templates!$K$2:$EN$139,ROW()-ROW(CC$20)+1, MATCH(CC$16,Templates!$K$1:FF$1,0))="","",INDEX(Templates!$K$2:$EN$139,ROW()-ROW(CC$20)+1, MATCH(CC$16,Templates!$K$1:FF$1,0)))</f>
        <v>Secondary CHW Loop 1</v>
      </c>
      <c r="CD132" s="55" t="str" cm="1">
        <f t="array" ref="CD132">IF(INDEX(Templates!$K$2:$EN$139,ROW()-ROW(CD$20)+1, MATCH(CD$16,Templates!$K$1:FG$1,0))="","",INDEX(Templates!$K$2:$EN$139,ROW()-ROW(CD$20)+1, MATCH(CD$16,Templates!$K$1:FG$1,0)))</f>
        <v>Secondary CHW Loop 1</v>
      </c>
      <c r="CE132" s="55" t="str" cm="1">
        <f t="array" ref="CE132">IF(INDEX(Templates!$K$2:$EN$139,ROW()-ROW(CE$20)+1, MATCH(CE$16,Templates!$K$1:FH$1,0))="","",INDEX(Templates!$K$2:$EN$139,ROW()-ROW(CE$20)+1, MATCH(CE$16,Templates!$K$1:FH$1,0)))</f>
        <v>Secondary CHW Loop 1</v>
      </c>
      <c r="CF132" s="55" t="str" cm="1">
        <f t="array" ref="CF132">IF(INDEX(Templates!$K$2:$EN$139,ROW()-ROW(CF$20)+1, MATCH(CF$16,Templates!$K$1:FI$1,0))="","",INDEX(Templates!$K$2:$EN$139,ROW()-ROW(CF$20)+1, MATCH(CF$16,Templates!$K$1:FI$1,0)))</f>
        <v>Secondary CHW Loop 1</v>
      </c>
      <c r="CG132" s="55" t="str" cm="1">
        <f t="array" ref="CG132">IF(INDEX(Templates!$K$2:$EN$139,ROW()-ROW(CG$20)+1, MATCH(CG$16,Templates!$K$1:FJ$1,0))="","",INDEX(Templates!$K$2:$EN$139,ROW()-ROW(CG$20)+1, MATCH(CG$16,Templates!$K$1:FJ$1,0)))</f>
        <v/>
      </c>
      <c r="CH132" s="55" t="str" cm="1">
        <f t="array" ref="CH132">IF(INDEX(Templates!$K$2:$EN$139,ROW()-ROW(CH$20)+1, MATCH(CH$16,Templates!$K$1:FH$1,0))="","",INDEX(Templates!$K$2:$EN$139,ROW()-ROW(CH$20)+1, MATCH(CH$16,Templates!$K$1:FH$1,0)))</f>
        <v>Secondary CHW Loop 1</v>
      </c>
      <c r="CI132" s="55" t="str" cm="1">
        <f t="array" ref="CI132">IF(INDEX(Templates!$K$2:$EN$139,ROW()-ROW(CI$20)+1, MATCH(CI$16,Templates!$K$1:FI$1,0))="","",INDEX(Templates!$K$2:$EN$139,ROW()-ROW(CI$20)+1, MATCH(CI$16,Templates!$K$1:FI$1,0)))</f>
        <v>Secondary CHW Loop 1</v>
      </c>
      <c r="CJ132" s="55" t="str" cm="1">
        <f t="array" ref="CJ132">IF(INDEX(Templates!$K$2:$EN$139,ROW()-ROW(CJ$20)+1, MATCH(CJ$16,Templates!$K$1:FJ$1,0))="","",INDEX(Templates!$K$2:$EN$139,ROW()-ROW(CJ$20)+1, MATCH(CJ$16,Templates!$K$1:FJ$1,0)))</f>
        <v>Secondary CHW Loop 1</v>
      </c>
      <c r="CK132" s="55" t="str" cm="1">
        <f t="array" ref="CK132">IF(INDEX(Templates!$K$2:$EN$139,ROW()-ROW(CK$20)+1, MATCH(CK$16,Templates!$K$1:FK$1,0))="","",INDEX(Templates!$K$2:$EN$139,ROW()-ROW(CK$20)+1, MATCH(CK$16,Templates!$K$1:FK$1,0)))</f>
        <v>Secondary CHW Loop 1</v>
      </c>
      <c r="CL132" s="55" t="str" cm="1">
        <f t="array" ref="CL132">IF(INDEX(Templates!$K$2:$EN$139,ROW()-ROW(CL$20)+1, MATCH(CL$16,Templates!$K$1:FL$1,0))="","",INDEX(Templates!$K$2:$EN$139,ROW()-ROW(CL$20)+1, MATCH(CL$16,Templates!$K$1:FL$1,0)))</f>
        <v/>
      </c>
      <c r="CM132" s="55" t="str" cm="1">
        <f t="array" ref="CM132">IF(INDEX(Templates!$K$2:$EN$139,ROW()-ROW(CM$20)+1, MATCH(CM$16,Templates!$K$1:FJ$1,0))="","",INDEX(Templates!$K$2:$EN$139,ROW()-ROW(CM$20)+1, MATCH(CM$16,Templates!$K$1:FJ$1,0)))</f>
        <v>Secondary CHW Loop 1</v>
      </c>
      <c r="CN132" s="55" t="str" cm="1">
        <f t="array" ref="CN132">IF(INDEX(Templates!$K$2:$EN$139,ROW()-ROW(CN$20)+1, MATCH(CN$16,Templates!$K$1:FK$1,0))="","",INDEX(Templates!$K$2:$EN$139,ROW()-ROW(CN$20)+1, MATCH(CN$16,Templates!$K$1:FK$1,0)))</f>
        <v>Secondary CHW Loop 1</v>
      </c>
      <c r="CO132" s="55" t="str" cm="1">
        <f t="array" ref="CO132">IF(INDEX(Templates!$K$2:$EN$139,ROW()-ROW(CO$20)+1, MATCH(CO$16,Templates!$K$1:FL$1,0))="","",INDEX(Templates!$K$2:$EN$139,ROW()-ROW(CO$20)+1, MATCH(CO$16,Templates!$K$1:FL$1,0)))</f>
        <v>Secondary CHW Loop 1</v>
      </c>
      <c r="CP132" s="55" t="str" cm="1">
        <f t="array" ref="CP132">IF(INDEX(Templates!$K$2:$EN$139,ROW()-ROW(CP$20)+1, MATCH(CP$16,Templates!$K$1:FM$1,0))="","",INDEX(Templates!$K$2:$EN$139,ROW()-ROW(CP$20)+1, MATCH(CP$16,Templates!$K$1:FM$1,0)))</f>
        <v>Secondary CHW Loop 1</v>
      </c>
      <c r="CQ132" s="55" t="str" cm="1">
        <f t="array" ref="CQ132">IF(INDEX(Templates!$K$2:$EN$139,ROW()-ROW(CQ$20)+1, MATCH(CQ$16,Templates!$K$1:FN$1,0))="","",INDEX(Templates!$K$2:$EN$139,ROW()-ROW(CQ$20)+1, MATCH(CQ$16,Templates!$K$1:FN$1,0)))</f>
        <v/>
      </c>
      <c r="CR132" s="55" t="str" cm="1">
        <f t="array" ref="CR132">IF(INDEX(Templates!$K$2:$EN$139,ROW()-ROW(CR$20)+1, MATCH(CR$16,Templates!$K$1:FL$1,0))="","",INDEX(Templates!$K$2:$EN$139,ROW()-ROW(CR$20)+1, MATCH(CR$16,Templates!$K$1:FL$1,0)))</f>
        <v>Secondary CHW Loop 1</v>
      </c>
      <c r="CS132" s="55" t="str" cm="1">
        <f t="array" ref="CS132">IF(INDEX(Templates!$K$2:$EN$139,ROW()-ROW(CS$20)+1, MATCH(CS$16,Templates!$K$1:FM$1,0))="","",INDEX(Templates!$K$2:$EN$139,ROW()-ROW(CS$20)+1, MATCH(CS$16,Templates!$K$1:FM$1,0)))</f>
        <v>Secondary CHW Loop 1</v>
      </c>
      <c r="CT132" s="55" t="str" cm="1">
        <f t="array" ref="CT132">IF(INDEX(Templates!$K$2:$EN$139,ROW()-ROW(CT$20)+1, MATCH(CT$16,Templates!$K$1:FN$1,0))="","",INDEX(Templates!$K$2:$EN$139,ROW()-ROW(CT$20)+1, MATCH(CT$16,Templates!$K$1:FN$1,0)))</f>
        <v/>
      </c>
      <c r="CU132" s="55" t="str" cm="1">
        <f t="array" ref="CU132">IF(INDEX(Templates!$K$2:$EN$139,ROW()-ROW(CU$20)+1, MATCH(CU$16,Templates!$K$1:FO$1,0))="","",INDEX(Templates!$K$2:$EN$139,ROW()-ROW(CU$20)+1, MATCH(CU$16,Templates!$K$1:FO$1,0)))</f>
        <v/>
      </c>
      <c r="CV132" s="55" t="str" cm="1">
        <f t="array" ref="CV132">IF(INDEX(Templates!$K$2:$EN$139,ROW()-ROW(CV$20)+1, MATCH(CV$16,Templates!$K$1:FP$1,0))="","",INDEX(Templates!$K$2:$EN$139,ROW()-ROW(CV$20)+1, MATCH(CV$16,Templates!$K$1:FP$1,0)))</f>
        <v/>
      </c>
      <c r="CW132" s="55" t="str" cm="1">
        <f t="array" ref="CW132">IF(INDEX(Templates!$K$2:$EN$139,ROW()-ROW(CW$20)+1, MATCH(CW$16,Templates!$K$1:FP$1,0))="","",INDEX(Templates!$K$2:$EN$139,ROW()-ROW(CW$20)+1, MATCH(CW$16,Templates!$K$1:FP$1,0)))</f>
        <v>Secondary CHW Loop 1</v>
      </c>
      <c r="CX132" s="55" t="str" cm="1">
        <f t="array" ref="CX132">IF(INDEX(Templates!$K$2:$EN$139,ROW()-ROW(CX$20)+1, MATCH(CX$16,Templates!$K$1:FQ$1,0))="","",INDEX(Templates!$K$2:$EN$139,ROW()-ROW(CX$20)+1, MATCH(CX$16,Templates!$K$1:FQ$1,0)))</f>
        <v>Secondary CHW Loop 1</v>
      </c>
      <c r="CY132" s="55" t="str" cm="1">
        <f t="array" ref="CY132">IF(INDEX(Templates!$K$2:$EN$139,ROW()-ROW(CY$20)+1, MATCH(CY$16,Templates!$K$1:FR$1,0))="","",INDEX(Templates!$K$2:$EN$139,ROW()-ROW(CY$20)+1, MATCH(CY$16,Templates!$K$1:FR$1,0)))</f>
        <v>Secondary CHW Loop 1</v>
      </c>
      <c r="CZ132" s="55" t="str" cm="1">
        <f t="array" ref="CZ132">IF(INDEX(Templates!$K$2:$EN$139,ROW()-ROW(CZ$20)+1, MATCH(CZ$16,Templates!$K$1:FS$1,0))="","",INDEX(Templates!$K$2:$EN$139,ROW()-ROW(CZ$20)+1, MATCH(CZ$16,Templates!$K$1:FS$1,0)))</f>
        <v>Secondary CHW Loop 1</v>
      </c>
      <c r="DA132" s="55" t="str" cm="1">
        <f t="array" ref="DA132">IF(INDEX(Templates!$K$2:$EN$139,ROW()-ROW(DA$20)+1, MATCH(DA$16,Templates!$K$1:FT$1,0))="","",INDEX(Templates!$K$2:$EN$139,ROW()-ROW(DA$20)+1, MATCH(DA$16,Templates!$K$1:FT$1,0)))</f>
        <v>Secondary CHW Loop 1</v>
      </c>
      <c r="DB132" s="55" t="str" cm="1">
        <f t="array" ref="DB132">IF(INDEX(Templates!$K$2:$EN$139,ROW()-ROW(DB$20)+1, MATCH(DB$16,Templates!$K$1:FU$1,0))="","",INDEX(Templates!$K$2:$EN$139,ROW()-ROW(DB$20)+1, MATCH(DB$16,Templates!$K$1:FU$1,0)))</f>
        <v/>
      </c>
      <c r="DC132" s="55" t="str" cm="1">
        <f t="array" ref="DC132">IF(INDEX(Templates!$K$2:$EN$139,ROW()-ROW(DC$20)+1, MATCH(DC$16,Templates!$K$1:FR$1,0))="","",INDEX(Templates!$K$2:$EN$139,ROW()-ROW(DC$20)+1, MATCH(DC$16,Templates!$K$1:FR$1,0)))</f>
        <v>Secondary CHW Loop 1</v>
      </c>
      <c r="DD132" s="55" t="str" cm="1">
        <f t="array" ref="DD132">IF(INDEX(Templates!$K$2:$EN$139,ROW()-ROW(DD$20)+1, MATCH(DD$16,Templates!$K$1:FS$1,0))="","",INDEX(Templates!$K$2:$EN$139,ROW()-ROW(DD$20)+1, MATCH(DD$16,Templates!$K$1:FS$1,0)))</f>
        <v>Secondary CHW Loop 1</v>
      </c>
      <c r="DE132" s="55" t="str" cm="1">
        <f t="array" ref="DE132">IF(INDEX(Templates!$K$2:$EN$139,ROW()-ROW(DE$20)+1, MATCH(DE$16,Templates!$K$1:FT$1,0))="","",INDEX(Templates!$K$2:$EN$139,ROW()-ROW(DE$20)+1, MATCH(DE$16,Templates!$K$1:FT$1,0)))</f>
        <v>Secondary CHW Loop 1</v>
      </c>
      <c r="DF132" s="55" t="str" cm="1">
        <f t="array" ref="DF132">IF(INDEX(Templates!$K$2:$EN$139,ROW()-ROW(DF$20)+1, MATCH(DF$16,Templates!$K$1:FU$1,0))="","",INDEX(Templates!$K$2:$EN$139,ROW()-ROW(DF$20)+1, MATCH(DF$16,Templates!$K$1:FU$1,0)))</f>
        <v>Secondary CHW Loop 1</v>
      </c>
      <c r="DG132" s="55" t="str" cm="1">
        <f t="array" ref="DG132">IF(INDEX(Templates!$K$2:$EN$139,ROW()-ROW(DG$20)+1, MATCH(DG$16,Templates!$K$1:FV$1,0))="","",INDEX(Templates!$K$2:$EN$139,ROW()-ROW(DG$20)+1, MATCH(DG$16,Templates!$K$1:FV$1,0)))</f>
        <v/>
      </c>
      <c r="DH132" s="55" t="str" cm="1">
        <f t="array" ref="DH132">IF(INDEX(Templates!$K$2:$EN$139,ROW()-ROW(DH$20)+1, MATCH(DH$16,Templates!$K$1:FT$1,0))="","",INDEX(Templates!$K$2:$EN$139,ROW()-ROW(DH$20)+1, MATCH(DH$16,Templates!$K$1:FT$1,0)))</f>
        <v>Secondary CHW Loop 1</v>
      </c>
      <c r="DI132" s="55" t="str" cm="1">
        <f t="array" ref="DI132">IF(INDEX(Templates!$K$2:$EN$139,ROW()-ROW(DI$20)+1, MATCH(DI$16,Templates!$K$1:FU$1,0))="","",INDEX(Templates!$K$2:$EN$139,ROW()-ROW(DI$20)+1, MATCH(DI$16,Templates!$K$1:FU$1,0)))</f>
        <v>Secondary CHW Loop 1</v>
      </c>
      <c r="DJ132" s="55" t="str" cm="1">
        <f t="array" ref="DJ132">IF(INDEX(Templates!$K$2:$EN$139,ROW()-ROW(DJ$20)+1, MATCH(DJ$16,Templates!$K$1:FV$1,0))="","",INDEX(Templates!$K$2:$EN$139,ROW()-ROW(DJ$20)+1, MATCH(DJ$16,Templates!$K$1:FV$1,0)))</f>
        <v>Secondary CHW Loop 1</v>
      </c>
      <c r="DK132" s="55" t="str" cm="1">
        <f t="array" ref="DK132">IF(INDEX(Templates!$K$2:$EN$139,ROW()-ROW(DK$20)+1, MATCH(DK$16,Templates!$K$1:FW$1,0))="","",INDEX(Templates!$K$2:$EN$139,ROW()-ROW(DK$20)+1, MATCH(DK$16,Templates!$K$1:FW$1,0)))</f>
        <v>Secondary CHW Loop 1</v>
      </c>
      <c r="DL132" s="55" t="str" cm="1">
        <f t="array" ref="DL132">IF(INDEX(Templates!$K$2:$EN$139,ROW()-ROW(DL$20)+1, MATCH(DL$16,Templates!$K$1:FX$1,0))="","",INDEX(Templates!$K$2:$EN$139,ROW()-ROW(DL$20)+1, MATCH(DL$16,Templates!$K$1:FX$1,0)))</f>
        <v>Secondary CHW Loop 1</v>
      </c>
      <c r="DM132" s="55" t="str" cm="1">
        <f t="array" ref="DM132">IF(INDEX(Templates!$K$2:$EN$139,ROW()-ROW(DM$20)+1, MATCH(DM$16,Templates!$K$1:FV$1,0))="","",INDEX(Templates!$K$2:$EN$139,ROW()-ROW(DM$20)+1, MATCH(DM$16,Templates!$K$1:FV$1,0)))</f>
        <v/>
      </c>
      <c r="DN132" s="55" t="str" cm="1">
        <f t="array" ref="DN132">IF(INDEX(Templates!$K$2:$EN$139,ROW()-ROW(DN$20)+1, MATCH(DN$16,Templates!$K$1:FW$1,0))="","",INDEX(Templates!$K$2:$EN$139,ROW()-ROW(DN$20)+1, MATCH(DN$16,Templates!$K$1:FW$1,0)))</f>
        <v/>
      </c>
      <c r="DO132" s="55" t="str" cm="1">
        <f t="array" ref="DO132">IF(INDEX(Templates!$K$2:$EN$139,ROW()-ROW(DO$20)+1, MATCH(DO$16,Templates!$K$1:FX$1,0))="","",INDEX(Templates!$K$2:$EN$139,ROW()-ROW(DO$20)+1, MATCH(DO$16,Templates!$K$1:FX$1,0)))</f>
        <v>Secondary CHW Loop 1</v>
      </c>
      <c r="DP132" s="55" t="str" cm="1">
        <f t="array" ref="DP132">IF(INDEX(Templates!$K$2:$EN$139,ROW()-ROW(DP$20)+1, MATCH(DP$16,Templates!$K$1:FY$1,0))="","",INDEX(Templates!$K$2:$EN$139,ROW()-ROW(DP$20)+1, MATCH(DP$16,Templates!$K$1:FY$1,0)))</f>
        <v>Secondary CHW Loop 1</v>
      </c>
      <c r="DQ132" s="55" t="str" cm="1">
        <f t="array" ref="DQ132">IF(INDEX(Templates!$K$2:$EN$139,ROW()-ROW(DQ$20)+1, MATCH(DQ$16,Templates!$K$1:FZ$1,0))="","",INDEX(Templates!$K$2:$EN$139,ROW()-ROW(DQ$20)+1, MATCH(DQ$16,Templates!$K$1:FZ$1,0)))</f>
        <v>Secondary CHW Loop 1</v>
      </c>
      <c r="DR132" s="55" t="str" cm="1">
        <f t="array" ref="DR132">IF(INDEX(Templates!$K$2:$EN$139,ROW()-ROW(DR$20)+1, MATCH(DR$16,Templates!$K$1:FX$1,0))="","",INDEX(Templates!$K$2:$EN$139,ROW()-ROW(DR$20)+1, MATCH(DR$16,Templates!$K$1:FX$1,0)))</f>
        <v>Secondary CHW Loop 1</v>
      </c>
      <c r="DS132" s="55" t="str" cm="1">
        <f t="array" ref="DS132">IF(INDEX(Templates!$K$2:$EN$139,ROW()-ROW(DS$20)+1, MATCH(DS$16,Templates!$K$1:FY$1,0))="","",INDEX(Templates!$K$2:$EN$139,ROW()-ROW(DS$20)+1, MATCH(DS$16,Templates!$K$1:FY$1,0)))</f>
        <v>Secondary CHW Loop 1</v>
      </c>
      <c r="DT132" s="55" t="str" cm="1">
        <f t="array" ref="DT132">IF(INDEX(Templates!$K$2:$EN$139,ROW()-ROW(DT$20)+1, MATCH(DT$16,Templates!$K$1:FZ$1,0))="","",INDEX(Templates!$K$2:$EN$139,ROW()-ROW(DT$20)+1, MATCH(DT$16,Templates!$K$1:FZ$1,0)))</f>
        <v>Secondary CHW Loop 1</v>
      </c>
      <c r="DU132" s="55" t="str" cm="1">
        <f t="array" ref="DU132">IF(INDEX(Templates!$K$2:$EN$139,ROW()-ROW(DU$20)+1, MATCH(DU$16,Templates!$K$1:GA$1,0))="","",INDEX(Templates!$K$2:$EN$139,ROW()-ROW(DU$20)+1, MATCH(DU$16,Templates!$K$1:GA$1,0)))</f>
        <v>Secondary CHW Loop 1</v>
      </c>
      <c r="DV132" s="55" t="str" cm="1">
        <f t="array" ref="DV132">IF(INDEX(Templates!$K$2:$EN$139,ROW()-ROW(DV$20)+1, MATCH(DV$16,Templates!$K$1:GB$1,0))="","",INDEX(Templates!$K$2:$EN$139,ROW()-ROW(DV$20)+1, MATCH(DV$16,Templates!$K$1:GB$1,0)))</f>
        <v/>
      </c>
      <c r="DW132" s="55" t="str" cm="1">
        <f t="array" ref="DW132">IF(INDEX(Templates!$K$2:$EN$139,ROW()-ROW(DW$20)+1, MATCH(DW$16,Templates!$K$1:FZ$1,0))="","",INDEX(Templates!$K$2:$EN$139,ROW()-ROW(DW$20)+1, MATCH(DW$16,Templates!$K$1:FZ$1,0)))</f>
        <v>Secondary CHW Loop 1</v>
      </c>
      <c r="DX132" s="55" t="str" cm="1">
        <f t="array" ref="DX132">IF(INDEX(Templates!$K$2:$EN$139,ROW()-ROW(DX$20)+1, MATCH(DX$16,Templates!$K$1:GA$1,0))="","",INDEX(Templates!$K$2:$EN$139,ROW()-ROW(DX$20)+1, MATCH(DX$16,Templates!$K$1:GA$1,0)))</f>
        <v>Secondary CHW Loop 1</v>
      </c>
      <c r="DY132" s="55" t="str" cm="1">
        <f t="array" ref="DY132">IF(INDEX(Templates!$K$2:$EN$139,ROW()-ROW(DY$20)+1, MATCH(DY$16,Templates!$K$1:GB$1,0))="","",INDEX(Templates!$K$2:$EN$139,ROW()-ROW(DY$20)+1, MATCH(DY$16,Templates!$K$1:GB$1,0)))</f>
        <v/>
      </c>
      <c r="DZ132" s="55" t="str" cm="1">
        <f t="array" ref="DZ132">IF(INDEX(Templates!$K$2:$EN$139,ROW()-ROW(DZ$20)+1, MATCH(DZ$16,Templates!$K$1:GC$1,0))="","",INDEX(Templates!$K$2:$EN$139,ROW()-ROW(DZ$20)+1, MATCH(DZ$16,Templates!$K$1:GC$1,0)))</f>
        <v/>
      </c>
      <c r="EA132" s="55" t="str" cm="1">
        <f t="array" ref="EA132">IF(INDEX(Templates!$K$2:$EN$139,ROW()-ROW(EA$20)+1, MATCH(EA$16,Templates!$K$1:GD$1,0))="","",INDEX(Templates!$K$2:$EN$139,ROW()-ROW(EA$20)+1, MATCH(EA$16,Templates!$K$1:GD$1,0)))</f>
        <v>Secondary CHW Loop 1</v>
      </c>
      <c r="EB132" s="55" t="str" cm="1">
        <f t="array" ref="EB132">IF(INDEX(Templates!$K$2:$EN$139,ROW()-ROW(EB$20)+1, MATCH(EB$16,Templates!$K$1:GB$1,0))="","",INDEX(Templates!$K$2:$EN$139,ROW()-ROW(EB$20)+1, MATCH(EB$16,Templates!$K$1:GB$1,0)))</f>
        <v/>
      </c>
      <c r="EC132" s="55" t="str" cm="1">
        <f t="array" ref="EC132">IF(INDEX(Templates!$K$2:$EN$139,ROW()-ROW(EC$20)+1, MATCH(EC$16,Templates!$K$1:GC$1,0))="","",INDEX(Templates!$K$2:$EN$139,ROW()-ROW(EC$20)+1, MATCH(EC$16,Templates!$K$1:GC$1,0)))</f>
        <v/>
      </c>
      <c r="ED132" s="55" t="str" cm="1">
        <f t="array" ref="ED132">IF(INDEX(Templates!$K$2:$EN$139,ROW()-ROW(ED$20)+1, MATCH(ED$16,Templates!$K$1:GD$1,0))="","",INDEX(Templates!$K$2:$EN$139,ROW()-ROW(ED$20)+1, MATCH(ED$16,Templates!$K$1:GD$1,0)))</f>
        <v>Secondary CHW Loop 1</v>
      </c>
      <c r="EE132" s="55" t="str" cm="1">
        <f t="array" ref="EE132">IF(INDEX(Templates!$K$2:$EN$139,ROW()-ROW(EE$20)+1, MATCH(EE$16,Templates!$K$1:GE$1,0))="","",INDEX(Templates!$K$2:$EN$139,ROW()-ROW(EE$20)+1, MATCH(EE$16,Templates!$K$1:GE$1,0)))</f>
        <v>Secondary CHW Loop 1</v>
      </c>
      <c r="EF132" s="55" t="str" cm="1">
        <f t="array" ref="EF132">IF(INDEX(Templates!$K$2:$EN$139,ROW()-ROW(EF$20)+1, MATCH(EF$16,Templates!$K$1:GF$1,0))="","",INDEX(Templates!$K$2:$EN$139,ROW()-ROW(EF$20)+1, MATCH(EF$16,Templates!$K$1:GF$1,0)))</f>
        <v>Secondary CHW Loop 1</v>
      </c>
      <c r="EG132" s="55" t="str" cm="1">
        <f t="array" ref="EG132">IF(INDEX(Templates!$K$2:$EN$139,ROW()-ROW(EG$20)+1, MATCH(EG$16,Templates!$K$1:GD$1,0))="","",INDEX(Templates!$K$2:$EN$139,ROW()-ROW(EG$20)+1, MATCH(EG$16,Templates!$K$1:GD$1,0)))</f>
        <v>Secondary CHW Loop 1</v>
      </c>
      <c r="EH132" s="55" t="str" cm="1">
        <f t="array" ref="EH132">IF(INDEX(Templates!$K$2:$EN$139,ROW()-ROW(EH$20)+1, MATCH(EH$16,Templates!$K$1:GE$1,0))="","",INDEX(Templates!$K$2:$EN$139,ROW()-ROW(EH$20)+1, MATCH(EH$16,Templates!$K$1:GE$1,0)))</f>
        <v>Secondary CHW Loop 1</v>
      </c>
      <c r="EI132" s="55" t="str" cm="1">
        <f t="array" ref="EI132">IF(INDEX(Templates!$K$2:$EN$139,ROW()-ROW(EI$20)+1, MATCH(EI$16,Templates!$K$1:GF$1,0))="","",INDEX(Templates!$K$2:$EN$139,ROW()-ROW(EI$20)+1, MATCH(EI$16,Templates!$K$1:GF$1,0)))</f>
        <v>Secondary CHW Loop 1</v>
      </c>
      <c r="EJ132" s="55" t="str" cm="1">
        <f t="array" ref="EJ132">IF(INDEX(Templates!$K$2:$EN$139,ROW()-ROW(EJ$20)+1, MATCH(EJ$16,Templates!$K$1:GG$1,0))="","",INDEX(Templates!$K$2:$EN$139,ROW()-ROW(EJ$20)+1, MATCH(EJ$16,Templates!$K$1:GG$1,0)))</f>
        <v>Secondary CHW Loop 1</v>
      </c>
      <c r="EK132" s="55" t="str" cm="1">
        <f t="array" ref="EK132">IF(INDEX(Templates!$K$2:$EN$139,ROW()-ROW(EK$20)+1, MATCH(EK$16,Templates!$K$1:GH$1,0))="","",INDEX(Templates!$K$2:$EN$139,ROW()-ROW(EK$20)+1, MATCH(EK$16,Templates!$K$1:GH$1,0)))</f>
        <v>Secondary CHW Loop 1</v>
      </c>
      <c r="EL132" s="55" t="str" cm="1">
        <f t="array" ref="EL132">IF(INDEX(Templates!$K$2:$EN$139,ROW()-ROW(EL$20)+1, MATCH(EL$16,Templates!$K$1:GI$1,0))="","",INDEX(Templates!$K$2:$EN$139,ROW()-ROW(EL$20)+1, MATCH(EL$16,Templates!$K$1:GI$1,0)))</f>
        <v>Secondary CHW Loop 1</v>
      </c>
      <c r="EM132" s="55" t="str" cm="1">
        <f t="array" ref="EM132">IF(INDEX(Templates!$K$2:$EN$139,ROW()-ROW(EM$20)+1, MATCH(EM$16,Templates!$K$1:GJ$1,0))="","",INDEX(Templates!$K$2:$EN$139,ROW()-ROW(EM$20)+1, MATCH(EM$16,Templates!$K$1:GJ$1,0)))</f>
        <v/>
      </c>
      <c r="EN132" s="55" t="str" cm="1">
        <f t="array" ref="EN132">IF(INDEX(Templates!$K$2:$EN$139,ROW()-ROW(EN$20)+1, MATCH(EN$16,Templates!$K$1:GD$1,0))="","",INDEX(Templates!$K$2:$EN$139,ROW()-ROW(EN$20)+1, MATCH(EN$16,Templates!$K$1:GD$1,0)))</f>
        <v>Secondary CHW Loop 1</v>
      </c>
      <c r="EO132" s="55" t="str" cm="1">
        <f t="array" ref="EO132">IF(INDEX(Templates!$K$2:$EN$139,ROW()-ROW(EO$20)+1, MATCH(EO$16,Templates!$K$1:GE$1,0))="","",INDEX(Templates!$K$2:$EN$139,ROW()-ROW(EO$20)+1, MATCH(EO$16,Templates!$K$1:GE$1,0)))</f>
        <v>Secondary CHW Loop 1</v>
      </c>
      <c r="EP132" s="55" t="str" cm="1">
        <f t="array" ref="EP132">IF(INDEX(Templates!$K$2:$EN$139,ROW()-ROW(EP$20)+1, MATCH(EP$16,Templates!$K$1:GF$1,0))="","",INDEX(Templates!$K$2:$EN$139,ROW()-ROW(EP$20)+1, MATCH(EP$16,Templates!$K$1:GF$1,0)))</f>
        <v>Secondary CHW Loop 1</v>
      </c>
      <c r="EQ132" s="55" t="str" cm="1">
        <f t="array" ref="EQ132">IF(INDEX(Templates!$K$2:$EN$139,ROW()-ROW(EQ$20)+1, MATCH(EQ$16,Templates!$K$1:GG$1,0))="","",INDEX(Templates!$K$2:$EN$139,ROW()-ROW(EQ$20)+1, MATCH(EQ$16,Templates!$K$1:GG$1,0)))</f>
        <v>Secondary CHW Loop 1</v>
      </c>
      <c r="ER132" s="55" t="str" cm="1">
        <f t="array" ref="ER132">IF(INDEX(Templates!$K$2:$EN$139,ROW()-ROW(ER$20)+1, MATCH(ER$16,Templates!$K$1:GH$1,0))="","",INDEX(Templates!$K$2:$EN$139,ROW()-ROW(ER$20)+1, MATCH(ER$16,Templates!$K$1:GH$1,0)))</f>
        <v>Secondary CHW Loop 1</v>
      </c>
      <c r="ES132" s="55" t="str" cm="1">
        <f t="array" ref="ES132">IF(INDEX(Templates!$K$2:$EN$139,ROW()-ROW(ES$20)+1, MATCH(ES$16,Templates!$K$1:GH$1,0))="","",INDEX(Templates!$K$2:$EN$139,ROW()-ROW(ES$20)+1, MATCH(ES$16,Templates!$K$1:GH$1,0)))</f>
        <v>Secondary CHW Loop 1</v>
      </c>
      <c r="ET132" s="55" t="str" cm="1">
        <f t="array" ref="ET132">IF(INDEX(Templates!$K$2:$EN$139,ROW()-ROW(ET$20)+1, MATCH(ET$16,Templates!$K$1:GI$1,0))="","",INDEX(Templates!$K$2:$EN$139,ROW()-ROW(ET$20)+1, MATCH(ET$16,Templates!$K$1:GI$1,0)))</f>
        <v/>
      </c>
      <c r="EU132" s="55" t="str" cm="1">
        <f t="array" ref="EU132">IF(INDEX(Templates!$K$2:$EN$139,ROW()-ROW(EU$20)+1, MATCH(EU$16,Templates!$K$1:GF$1,0))="","",INDEX(Templates!$K$2:$EN$139,ROW()-ROW(EU$20)+1, MATCH(EU$16,Templates!$K$1:GF$1,0)))</f>
        <v>Secondary CHW Loop 1</v>
      </c>
      <c r="EV132" s="55" t="str" cm="1">
        <f t="array" ref="EV132">IF(INDEX(Templates!$K$2:$EN$139,ROW()-ROW(EV$20)+1, MATCH(EV$16,Templates!$K$1:GG$1,0))="","",INDEX(Templates!$K$2:$EN$139,ROW()-ROW(EV$20)+1, MATCH(EV$16,Templates!$K$1:GG$1,0)))</f>
        <v>Secondary CHW Loop 1</v>
      </c>
      <c r="EW132" s="55" t="str" cm="1">
        <f t="array" ref="EW132">IF(INDEX(Templates!$K$2:$EN$139,ROW()-ROW(EW$20)+1, MATCH(EW$16,Templates!$K$1:GH$1,0))="","",INDEX(Templates!$K$2:$EN$139,ROW()-ROW(EW$20)+1, MATCH(EW$16,Templates!$K$1:GH$1,0)))</f>
        <v>Secondary CHW Loop 1</v>
      </c>
      <c r="EX132" s="55" t="str" cm="1">
        <f t="array" ref="EX132">IF(INDEX(Templates!$K$2:$EN$139,ROW()-ROW(EX$20)+1, MATCH(EX$16,Templates!$K$1:GI$1,0))="","",INDEX(Templates!$K$2:$EN$139,ROW()-ROW(EX$20)+1, MATCH(EX$16,Templates!$K$1:GI$1,0)))</f>
        <v/>
      </c>
      <c r="EY132" s="255" t="str" cm="1">
        <f t="array" ref="EY132">IF(INDEX(Templates!$K$2:$EN$139,ROW()-ROW(EY$20)+1, MATCH(EY$16,Templates!$K$1:GJ$1,0))="","",INDEX(Templates!$K$2:$EN$139,ROW()-ROW(EY$20)+1, MATCH(EY$16,Templates!$K$1:GJ$1,0)))</f>
        <v>Secondary CHW Loop 1</v>
      </c>
      <c r="EZ132" s="55" t="str" cm="1">
        <f t="array" ref="EZ132">IF(INDEX(Templates!$K$2:$EN$139,ROW()-ROW(EZ$20)+1, MATCH(EZ$16,Templates!$K$1:GK$1,0))="","",INDEX(Templates!$K$2:$EN$139,ROW()-ROW(EZ$20)+1, MATCH(EZ$16,Templates!$K$1:GK$1,0)))</f>
        <v/>
      </c>
      <c r="FA132" s="55" t="str" cm="1">
        <f t="array" ref="FA132">IF(INDEX(Templates!$K$2:$EN$139,ROW()-ROW(FA$20)+1, MATCH(FA$16,Templates!$K$1:GH$1,0))="","",INDEX(Templates!$K$2:$EN$139,ROW()-ROW(FA$20)+1, MATCH(FA$16,Templates!$K$1:GH$1,0)))</f>
        <v>Secondary CHW Loop 1</v>
      </c>
      <c r="FB132" s="55" t="str" cm="1">
        <f t="array" ref="FB132">IF(INDEX(Templates!$K$2:$EN$139,ROW()-ROW(FB$20)+1, MATCH(FB$16,Templates!$K$1:GI$1,0))="","",INDEX(Templates!$K$2:$EN$139,ROW()-ROW(FB$20)+1, MATCH(FB$16,Templates!$K$1:GI$1,0)))</f>
        <v>Secondary CHW Loop 1</v>
      </c>
      <c r="FC132" s="55" t="str" cm="1">
        <f t="array" ref="FC132">IF(INDEX(Templates!$K$2:$EN$139,ROW()-ROW(FC$20)+1, MATCH(FC$16,Templates!$K$1:GJ$1,0))="","",INDEX(Templates!$K$2:$EN$139,ROW()-ROW(FC$20)+1, MATCH(FC$16,Templates!$K$1:GJ$1,0)))</f>
        <v>Secondary CHW Loop 1</v>
      </c>
      <c r="FD132" s="55" t="str" cm="1">
        <f t="array" ref="FD132">IF(INDEX(Templates!$K$2:$EN$139,ROW()-ROW(FD$20)+1, MATCH(FD$16,Templates!$K$1:GK$1,0))="","",INDEX(Templates!$K$2:$EN$139,ROW()-ROW(FD$20)+1, MATCH(FD$16,Templates!$K$1:GK$1,0)))</f>
        <v>Secondary CHW Loop 1</v>
      </c>
      <c r="FE132" s="55" t="str" cm="1">
        <f t="array" ref="FE132">IF(INDEX(Templates!$K$2:$EN$139,ROW()-ROW(FE$20)+1, MATCH(FE$16,Templates!$K$1:GL$1,0))="","",INDEX(Templates!$K$2:$EN$139,ROW()-ROW(FE$20)+1, MATCH(FE$16,Templates!$K$1:GL$1,0)))</f>
        <v/>
      </c>
      <c r="FF132" s="55" t="str" cm="1">
        <f t="array" ref="FF132">IF(INDEX(Templates!$K$2:$EN$139,ROW()-ROW(FF$20)+1, MATCH(FF$16,Templates!$K$1:GJ$1,0))="","",INDEX(Templates!$K$2:$EN$139,ROW()-ROW(FF$20)+1, MATCH(FF$16,Templates!$K$1:GJ$1,0)))</f>
        <v>Secondary CHW Loop 1</v>
      </c>
      <c r="FG132" s="55" t="str" cm="1">
        <f t="array" ref="FG132">IF(INDEX(Templates!$K$2:$EN$139,ROW()-ROW(FG$20)+1, MATCH(FG$16,Templates!$K$1:GK$1,0))="","",INDEX(Templates!$K$2:$EN$139,ROW()-ROW(FG$20)+1, MATCH(FG$16,Templates!$K$1:GK$1,0)))</f>
        <v>Secondary CHW Loop 1</v>
      </c>
      <c r="FH132" s="55" t="str" cm="1">
        <f t="array" ref="FH132">IF(INDEX(Templates!$K$2:$EN$139,ROW()-ROW(FH$20)+1, MATCH(FH$16,Templates!$K$1:GL$1,0))="","",INDEX(Templates!$K$2:$EN$139,ROW()-ROW(FH$20)+1, MATCH(FH$16,Templates!$K$1:GL$1,0)))</f>
        <v/>
      </c>
      <c r="FI132" s="55" t="str" cm="1">
        <f t="array" ref="FI132">IF(INDEX(Templates!$K$2:$EN$139,ROW()-ROW(FI$20)+1, MATCH(FI$16,Templates!$K$1:GM$1,0))="","",INDEX(Templates!$K$2:$EN$139,ROW()-ROW(FI$20)+1, MATCH(FI$16,Templates!$K$1:GM$1,0)))</f>
        <v/>
      </c>
      <c r="FJ132" s="55" t="str" cm="1">
        <f t="array" ref="FJ132">IF(INDEX(Templates!$K$2:$EN$139,ROW()-ROW(FJ$20)+1, MATCH(FJ$16,Templates!$K$1:GN$1,0))="","",INDEX(Templates!$K$2:$EN$139,ROW()-ROW(FJ$20)+1, MATCH(FJ$16,Templates!$K$1:GN$1,0)))</f>
        <v/>
      </c>
      <c r="FK132" s="55" t="str" cm="1">
        <f t="array" ref="FK132">IF(INDEX(Templates!$K$2:$EN$139,ROW()-ROW(FK$20)+1, MATCH(FK$16,Templates!$K$1:GL$1,0))="","",INDEX(Templates!$K$2:$EN$139,ROW()-ROW(FK$20)+1, MATCH(FK$16,Templates!$K$1:GL$1,0)))</f>
        <v/>
      </c>
      <c r="FL132" s="55" t="str" cm="1">
        <f t="array" ref="FL132">IF(INDEX(Templates!$K$2:$EN$139,ROW()-ROW(FL$20)+1, MATCH(FL$16,Templates!$K$1:GM$1,0))="","",INDEX(Templates!$K$2:$EN$139,ROW()-ROW(FL$20)+1, MATCH(FL$16,Templates!$K$1:GM$1,0)))</f>
        <v>Secondary CHW Loop 1</v>
      </c>
      <c r="FM132" s="55" t="str" cm="1">
        <f t="array" ref="FM132">IF(INDEX(Templates!$K$2:$EN$139,ROW()-ROW(FM$20)+1, MATCH(FM$16,Templates!$K$1:GO$1,0))="","",INDEX(Templates!$K$2:$EN$139,ROW()-ROW(FM$20)+1, MATCH(FM$16,Templates!$K$1:GO$1,0)))</f>
        <v/>
      </c>
      <c r="FN132" s="55" t="str" cm="1">
        <f t="array" ref="FN132">IF(INDEX(Templates!$K$2:$EN$139,ROW()-ROW(FN$20)+1, MATCH(FN$16,Templates!$K$1:GP$1,0))="","",INDEX(Templates!$K$2:$EN$139,ROW()-ROW(FN$20)+1, MATCH(FN$16,Templates!$K$1:GP$1,0)))</f>
        <v/>
      </c>
      <c r="FO132" s="83"/>
      <c r="FP132" s="83"/>
      <c r="FQ132" s="83"/>
      <c r="FR132" s="83"/>
      <c r="FS132" s="83"/>
      <c r="FT132" s="83"/>
      <c r="FU132" s="83"/>
      <c r="FV132" s="83"/>
      <c r="FW132" s="83"/>
      <c r="FX132" s="83"/>
      <c r="FY132" s="83"/>
      <c r="FZ132" s="83"/>
      <c r="GA132" s="83"/>
      <c r="GB132" s="83"/>
      <c r="GC132" s="83"/>
      <c r="GD132" s="83"/>
      <c r="GE132" s="83"/>
      <c r="GF132" s="83"/>
      <c r="GG132" s="83"/>
      <c r="GH132" s="83"/>
      <c r="GI132" s="83"/>
      <c r="GJ132" s="83"/>
      <c r="GK132" s="83"/>
      <c r="GL132" s="83"/>
      <c r="GM132" s="83"/>
      <c r="GN132" s="83"/>
      <c r="GO132" s="83"/>
      <c r="GP132" s="83"/>
      <c r="GQ132" s="83"/>
      <c r="GR132" s="83"/>
      <c r="GS132" s="83"/>
      <c r="GT132" s="83"/>
      <c r="GU132" s="83"/>
      <c r="GV132" s="83"/>
      <c r="GW132" s="83"/>
      <c r="GX132" s="83"/>
      <c r="GY132" s="83"/>
      <c r="GZ132" s="83"/>
      <c r="HA132" s="83"/>
      <c r="HB132" s="83"/>
      <c r="HC132" s="83"/>
      <c r="HD132" s="83"/>
      <c r="HE132" s="83"/>
      <c r="HF132" s="83"/>
      <c r="HG132" s="83"/>
      <c r="HH132" s="83"/>
      <c r="HI132" s="83"/>
      <c r="HJ132" s="83"/>
      <c r="HK132" s="83"/>
      <c r="HL132" s="83"/>
      <c r="HM132" s="83"/>
      <c r="HN132" s="83"/>
      <c r="HO132" s="83"/>
      <c r="HP132" s="83"/>
    </row>
    <row r="133" spans="1:224" s="24" customFormat="1">
      <c r="A133" s="41" t="s">
        <v>640</v>
      </c>
      <c r="B133" s="6" t="s">
        <v>644</v>
      </c>
      <c r="C133" s="66" t="str" cm="1">
        <f t="array" ref="C133">IF(INDEX(Templates!A$2:A$140,ROW()-ROW($20:$20)+1)="","",INDEX(Templates!A$2:A$140,ROW()-ROW($20:$20)+1))</f>
        <v>JSON_PATH:fluid_loops[1]</v>
      </c>
      <c r="D133" s="66" t="str" cm="1">
        <f t="array" ref="D133">IF(INDEX(Templates!B$2:B$140,ROW()-ROW($20:$20)+1)="","",INDEX(Templates!B$2:B$140,ROW()-ROW($20:$20)+1))</f>
        <v>child_loops[0]</v>
      </c>
      <c r="E133" s="66" t="str" cm="1">
        <f t="array" ref="E133">IF(INDEX(Templates!C$2:C$140,ROW()-ROW($20:$20)+1)="","",INDEX(Templates!C$2:C$140,ROW()-ROW($20:$20)+1))</f>
        <v>type</v>
      </c>
      <c r="F133" s="122" t="str" cm="1">
        <f t="array" ref="F133">IF(INDEX(Templates!D$2:D$140,ROW()-ROW($20:$20)+1)="","",INDEX(Templates!D$2:D$140,ROW()-ROW($20:$20)+1))</f>
        <v/>
      </c>
      <c r="G133" s="116" t="str" cm="1">
        <f t="array" ref="G133">IF(INDEX(Templates!E$2:E$140,ROW()-ROW($20:$20)+1)="","",INDEX(Templates!E$2:E$140,ROW()-ROW($20:$20)+1))</f>
        <v>FluidLoop</v>
      </c>
      <c r="H133" s="68" t="str" cm="1">
        <f t="array" ref="H133">IF(INDEX(Templates!F$2:F$140,ROW()-ROW($20:$20)+1)="","",INDEX(Templates!F$2:F$140,ROW()-ROW($20:$20)+1))</f>
        <v>SecondaryLoop 1</v>
      </c>
      <c r="I133" s="68" t="str" cm="1">
        <f t="array" ref="I133">IF(INDEX(Templates!G$2:G$140,ROW()-ROW($20:$20)+1)="","",INDEX(Templates!G$2:G$140,ROW()-ROW($20:$20)+1))</f>
        <v>Loop 2</v>
      </c>
      <c r="J133" s="68" t="str" cm="1">
        <f t="array" ref="J133">IF(INDEX(Templates!H$2:H$140,ROW()-ROW($20:$20)+1)="","",INDEX(Templates!H$2:H$140,ROW()-ROW($20:$20)+1))</f>
        <v>type</v>
      </c>
      <c r="K133" s="69" t="str" cm="1">
        <f t="array" ref="K133">IF(INDEX(Templates!I$2:I$140,ROW()-ROW($20:$20)+1)="","",INDEX(Templates!I$2:I$140,ROW()-ROW($20:$20)+1))</f>
        <v/>
      </c>
      <c r="L133" s="69" t="str" cm="1">
        <f t="array" ref="L133">IF(INDEX(Templates!J$2:J$140,ROW()-ROW($20:$20)+1)="","",INDEX(Templates!J$2:J$140,ROW()-ROW($20:$20)+1))</f>
        <v/>
      </c>
      <c r="M133" s="55" t="str" cm="1">
        <f t="array" ref="M133">IF(INDEX(Templates!$K$2:$EN$139,ROW()-ROW(M$20)+1, MATCH(M$16,Templates!$K$1:EN$1,0))="","",INDEX(Templates!$K$2:$EN$139,ROW()-ROW(M$20)+1, MATCH(M$16,Templates!$K$1:EN$1,0)))</f>
        <v>COOLING</v>
      </c>
      <c r="N133" s="55" t="str" cm="1">
        <f t="array" ref="N133">IF(INDEX(Templates!$K$2:$EN$139,ROW()-ROW(N$20)+1, MATCH(N$16,Templates!$K$1:EO$1,0))="","",INDEX(Templates!$K$2:$EN$139,ROW()-ROW(N$20)+1, MATCH(N$16,Templates!$K$1:EO$1,0)))</f>
        <v>COOLING</v>
      </c>
      <c r="O133" s="55" t="str" cm="1">
        <f t="array" ref="O133">IF(INDEX(Templates!$K$2:$EN$139,ROW()-ROW(O$20)+1, MATCH(O$16,Templates!$K$1:EP$1,0))="","",INDEX(Templates!$K$2:$EN$139,ROW()-ROW(O$20)+1, MATCH(O$16,Templates!$K$1:EP$1,0)))</f>
        <v>COOLING</v>
      </c>
      <c r="P133" s="55" t="str" cm="1">
        <f t="array" ref="P133">IF(INDEX(Templates!$K$2:$EN$139,ROW()-ROW(P$20)+1, MATCH(P$16,Templates!$K$1:EQ$1,0))="","",INDEX(Templates!$K$2:$EN$139,ROW()-ROW(P$20)+1, MATCH(P$16,Templates!$K$1:EQ$1,0)))</f>
        <v>COOLING</v>
      </c>
      <c r="Q133" s="55" t="str" cm="1">
        <f t="array" ref="Q133">IF(INDEX(Templates!$K$2:$EN$139,ROW()-ROW(Q$20)+1, MATCH(Q$16,Templates!$K$1:ER$1,0))="","",INDEX(Templates!$K$2:$EN$139,ROW()-ROW(Q$20)+1, MATCH(Q$16,Templates!$K$1:ER$1,0)))</f>
        <v/>
      </c>
      <c r="R133" s="55" t="str" cm="1">
        <f t="array" ref="R133">IF(INDEX(Templates!$K$2:$EN$139,ROW()-ROW(R$20)+1, MATCH(R$16,Templates!$K$1:EP$1,0))="","",INDEX(Templates!$K$2:$EN$139,ROW()-ROW(R$20)+1, MATCH(R$16,Templates!$K$1:EP$1,0)))</f>
        <v>COOLING</v>
      </c>
      <c r="S133" s="55" t="str" cm="1">
        <f t="array" ref="S133">IF(INDEX(Templates!$K$2:$EN$139,ROW()-ROW(S$20)+1, MATCH(S$16,Templates!$K$1:EQ$1,0))="","",INDEX(Templates!$K$2:$EN$139,ROW()-ROW(S$20)+1, MATCH(S$16,Templates!$K$1:EQ$1,0)))</f>
        <v>COOLING</v>
      </c>
      <c r="T133" s="55" t="str" cm="1">
        <f t="array" ref="T133">IF(INDEX(Templates!$K$2:$EN$139,ROW()-ROW(T$20)+1, MATCH(T$16,Templates!$K$1:ER$1,0))="","",INDEX(Templates!$K$2:$EN$139,ROW()-ROW(T$20)+1, MATCH(T$16,Templates!$K$1:ER$1,0)))</f>
        <v>COOLING</v>
      </c>
      <c r="U133" s="55" t="str" cm="1">
        <f t="array" ref="U133">IF(INDEX(Templates!$K$2:$EN$139,ROW()-ROW(U$20)+1, MATCH(U$16,Templates!$K$1:ES$1,0))="","",INDEX(Templates!$K$2:$EN$139,ROW()-ROW(U$20)+1, MATCH(U$16,Templates!$K$1:ES$1,0)))</f>
        <v>COOLING</v>
      </c>
      <c r="V133" s="55" t="str" cm="1">
        <f t="array" ref="V133">IF(INDEX(Templates!$K$2:$EN$139,ROW()-ROW(V$20)+1, MATCH(V$16,Templates!$K$1:ET$1,0))="","",INDEX(Templates!$K$2:$EN$139,ROW()-ROW(V$20)+1, MATCH(V$16,Templates!$K$1:ET$1,0)))</f>
        <v/>
      </c>
      <c r="W133" s="55" t="str" cm="1">
        <f t="array" ref="W133">IF(INDEX(Templates!$K$2:$EN$139,ROW()-ROW(W$20)+1, MATCH(W$16,Templates!$K$1:ER$1,0))="","",INDEX(Templates!$K$2:$EN$139,ROW()-ROW(W$20)+1, MATCH(W$16,Templates!$K$1:ER$1,0)))</f>
        <v>COOLING</v>
      </c>
      <c r="X133" s="55" t="str" cm="1">
        <f t="array" ref="X133">IF(INDEX(Templates!$K$2:$EN$139,ROW()-ROW(X$20)+1, MATCH(X$16,Templates!$K$1:ES$1,0))="","",INDEX(Templates!$K$2:$EN$139,ROW()-ROW(X$20)+1, MATCH(X$16,Templates!$K$1:ES$1,0)))</f>
        <v>COOLING</v>
      </c>
      <c r="Y133" s="55" t="str" cm="1">
        <f t="array" ref="Y133">IF(INDEX(Templates!$K$2:$EN$139,ROW()-ROW(Y$20)+1, MATCH(Y$16,Templates!$K$1:ET$1,0))="","",INDEX(Templates!$K$2:$EN$139,ROW()-ROW(Y$20)+1, MATCH(Y$16,Templates!$K$1:ET$1,0)))</f>
        <v>COOLING</v>
      </c>
      <c r="Z133" s="55" t="str" cm="1">
        <f t="array" ref="Z133">IF(INDEX(Templates!$K$2:$EN$139,ROW()-ROW(Z$20)+1, MATCH(Z$16,Templates!$K$1:EU$1,0))="","",INDEX(Templates!$K$2:$EN$139,ROW()-ROW(Z$20)+1, MATCH(Z$16,Templates!$K$1:EU$1,0)))</f>
        <v>COOLING</v>
      </c>
      <c r="AA133" s="55" t="str" cm="1">
        <f t="array" ref="AA133">IF(INDEX(Templates!$K$2:$EN$139,ROW()-ROW(AA$20)+1, MATCH(AA$16,Templates!$K$1:EV$1,0))="","",INDEX(Templates!$K$2:$EN$139,ROW()-ROW(AA$20)+1, MATCH(AA$16,Templates!$K$1:EV$1,0)))</f>
        <v>COOLING</v>
      </c>
      <c r="AB133" s="55" t="str" cm="1">
        <f t="array" ref="AB133">IF(INDEX(Templates!$K$2:$EN$139,ROW()-ROW(AB$20)+1, MATCH(AB$16,Templates!$K$1:ET$1,0))="","",INDEX(Templates!$K$2:$EN$139,ROW()-ROW(AB$20)+1, MATCH(AB$16,Templates!$K$1:ET$1,0)))</f>
        <v>COOLING</v>
      </c>
      <c r="AC133" s="55" t="str" cm="1">
        <f t="array" ref="AC133">IF(INDEX(Templates!$K$2:$EN$139,ROW()-ROW(AC$20)+1, MATCH(AC$16,Templates!$K$1:EU$1,0))="","",INDEX(Templates!$K$2:$EN$139,ROW()-ROW(AC$20)+1, MATCH(AC$16,Templates!$K$1:EU$1,0)))</f>
        <v>COOLING</v>
      </c>
      <c r="AD133" s="55" t="str" cm="1">
        <f t="array" ref="AD133">IF(INDEX(Templates!$K$2:$EN$139,ROW()-ROW(AD$20)+1, MATCH(AD$16,Templates!$K$1:EV$1,0))="","",INDEX(Templates!$K$2:$EN$139,ROW()-ROW(AD$20)+1, MATCH(AD$16,Templates!$K$1:EV$1,0)))</f>
        <v>COOLING</v>
      </c>
      <c r="AE133" s="55" t="str" cm="1">
        <f t="array" ref="AE133">IF(INDEX(Templates!$K$2:$EN$139,ROW()-ROW(AE$20)+1, MATCH(AE$16,Templates!$K$1:EV$1,0))="","",INDEX(Templates!$K$2:$EN$139,ROW()-ROW(AE$20)+1, MATCH(AE$16,Templates!$K$1:EV$1,0)))</f>
        <v>COOLING</v>
      </c>
      <c r="AF133" s="55" t="str" cm="1">
        <f t="array" ref="AF133">IF(INDEX(Templates!$K$2:$EN$139,ROW()-ROW(AF$20)+1, MATCH(AF$16,Templates!$K$1:EW$1,0))="","",INDEX(Templates!$K$2:$EN$139,ROW()-ROW(AF$20)+1, MATCH(AF$16,Templates!$K$1:EW$1,0)))</f>
        <v>COOLING</v>
      </c>
      <c r="AG133" s="55" t="str" cm="1">
        <f t="array" ref="AG133">IF(INDEX(Templates!$K$2:$EN$139,ROW()-ROW(AG$20)+1, MATCH(AG$16,Templates!$K$1:EX$1,0))="","",INDEX(Templates!$K$2:$EN$139,ROW()-ROW(AG$20)+1, MATCH(AG$16,Templates!$K$1:EX$1,0)))</f>
        <v>COOLING</v>
      </c>
      <c r="AH133" s="55" t="str" cm="1">
        <f t="array" ref="AH133">IF(INDEX(Templates!$K$2:$EN$139,ROW()-ROW(AH$20)+1, MATCH(AH$16,Templates!$K$1:EX$1,0))="","",INDEX(Templates!$K$2:$EN$139,ROW()-ROW(AH$20)+1, MATCH(AH$16,Templates!$K$1:EX$1,0)))</f>
        <v/>
      </c>
      <c r="AI133" s="55" t="str" cm="1">
        <f t="array" ref="AI133">IF(INDEX(Templates!$K$2:$EN$139,ROW()-ROW(AI$20)+1, MATCH(AI$16,Templates!$K$1:EV$1,0))="","",INDEX(Templates!$K$2:$EN$139,ROW()-ROW(AI$20)+1, MATCH(AI$16,Templates!$K$1:EV$1,0)))</f>
        <v/>
      </c>
      <c r="AJ133" s="55" t="str" cm="1">
        <f t="array" ref="AJ133">IF(INDEX(Templates!$K$2:$EN$139,ROW()-ROW(AJ$20)+1, MATCH(AJ$16,Templates!$K$1:EW$1,0))="","",INDEX(Templates!$K$2:$EN$139,ROW()-ROW(AJ$20)+1, MATCH(AJ$16,Templates!$K$1:EW$1,0)))</f>
        <v/>
      </c>
      <c r="AK133" s="55" t="str" cm="1">
        <f t="array" ref="AK133">IF(INDEX(Templates!$K$2:$EN$139,ROW()-ROW(AK$20)+1, MATCH(AK$16,Templates!$K$1:EX$1,0))="","",INDEX(Templates!$K$2:$EN$139,ROW()-ROW(AK$20)+1, MATCH(AK$16,Templates!$K$1:EX$1,0)))</f>
        <v>COOLING</v>
      </c>
      <c r="AL133" s="55" t="str" cm="1">
        <f t="array" ref="AL133">IF(INDEX(Templates!$K$2:$EN$139,ROW()-ROW(AL$20)+1, MATCH(AL$16,Templates!$K$1:EY$1,0))="","",INDEX(Templates!$K$2:$EN$139,ROW()-ROW(AL$20)+1, MATCH(AL$16,Templates!$K$1:EY$1,0)))</f>
        <v>COOLING</v>
      </c>
      <c r="AM133" s="55" t="str" cm="1">
        <f t="array" ref="AM133">IF(INDEX(Templates!$K$2:$EN$139,ROW()-ROW(AM$20)+1, MATCH(AM$16,Templates!$K$1:EX$1,0))="","",INDEX(Templates!$K$2:$EN$139,ROW()-ROW(AM$20)+1, MATCH(AM$16,Templates!$K$1:EX$1,0)))</f>
        <v/>
      </c>
      <c r="AN133" s="55" t="str" cm="1">
        <f t="array" ref="AN133">IF(INDEX(Templates!$K$2:$EN$139,ROW()-ROW(AN$20)+1, MATCH(AN$16,Templates!$K$1:EY$1,0))="","",INDEX(Templates!$K$2:$EN$139,ROW()-ROW(AN$20)+1, MATCH(AN$16,Templates!$K$1:EY$1,0)))</f>
        <v/>
      </c>
      <c r="AO133" s="55" t="str" cm="1">
        <f t="array" ref="AO133">IF(INDEX(Templates!$K$2:$EN$139,ROW()-ROW(AO$20)+1, MATCH(AO$16,Templates!$K$1:EZ$1,0))="","",INDEX(Templates!$K$2:$EN$139,ROW()-ROW(AO$20)+1, MATCH(AO$16,Templates!$K$1:EZ$1,0)))</f>
        <v>COOLING</v>
      </c>
      <c r="AP133" s="55" t="str" cm="1">
        <f t="array" ref="AP133">IF(INDEX(Templates!$K$2:$EN$139,ROW()-ROW(AP$20)+1, MATCH(AP$16,Templates!$K$1:FA$1,0))="","",INDEX(Templates!$K$2:$EN$139,ROW()-ROW(AP$20)+1, MATCH(AP$16,Templates!$K$1:FA$1,0)))</f>
        <v>COOLING</v>
      </c>
      <c r="AQ133" s="55" t="str" cm="1">
        <f t="array" ref="AQ133">IF(INDEX(Templates!$K$2:$EN$139,ROW()-ROW(AQ$20)+1, MATCH(AQ$16,Templates!$K$1:FB$1,0))="","",INDEX(Templates!$K$2:$EN$139,ROW()-ROW(AQ$20)+1, MATCH(AQ$16,Templates!$K$1:FB$1,0)))</f>
        <v>COOLING</v>
      </c>
      <c r="AR133" s="55" t="str" cm="1">
        <f t="array" ref="AR133">IF(INDEX(Templates!$K$2:$EN$139,ROW()-ROW(AR$20)+1, MATCH(AR$16,Templates!$K$1:EZ$1,0))="","",INDEX(Templates!$K$2:$EN$139,ROW()-ROW(AR$20)+1, MATCH(AR$16,Templates!$K$1:EZ$1,0)))</f>
        <v>COOLING</v>
      </c>
      <c r="AS133" s="55" t="str" cm="1">
        <f t="array" ref="AS133">IF(INDEX(Templates!$K$2:$EN$139,ROW()-ROW(AS$20)+1, MATCH(AS$16,Templates!$K$1:FA$1,0))="","",INDEX(Templates!$K$2:$EN$139,ROW()-ROW(AS$20)+1, MATCH(AS$16,Templates!$K$1:FA$1,0)))</f>
        <v/>
      </c>
      <c r="AT133" s="55" t="str" cm="1">
        <f t="array" ref="AT133">IF(INDEX(Templates!$K$2:$EN$139,ROW()-ROW(AT$20)+1, MATCH(AT$16,Templates!$K$1:FB$1,0))="","",INDEX(Templates!$K$2:$EN$139,ROW()-ROW(AT$20)+1, MATCH(AT$16,Templates!$K$1:FB$1,0)))</f>
        <v>COOLING</v>
      </c>
      <c r="AU133" s="55" t="str" cm="1">
        <f t="array" ref="AU133">IF(INDEX(Templates!$K$2:$EN$139,ROW()-ROW(AU$20)+1, MATCH(AU$16,Templates!$K$1:FC$1,0))="","",INDEX(Templates!$K$2:$EN$139,ROW()-ROW(AU$20)+1, MATCH(AU$16,Templates!$K$1:FC$1,0)))</f>
        <v/>
      </c>
      <c r="AV133" s="55" t="str" cm="1">
        <f t="array" ref="AV133">IF(INDEX(Templates!$K$2:$EN$139,ROW()-ROW(AV$20)+1, MATCH(AV$16,Templates!$K$1:FD$1,0))="","",INDEX(Templates!$K$2:$EN$139,ROW()-ROW(AV$20)+1, MATCH(AV$16,Templates!$K$1:FD$1,0)))</f>
        <v/>
      </c>
      <c r="AW133" s="55" t="str" cm="1">
        <f t="array" ref="AW133">IF(INDEX(Templates!$K$2:$EN$139,ROW()-ROW(AW$20)+1, MATCH(AW$16,Templates!$K$1:FB$1,0))="","",INDEX(Templates!$K$2:$EN$139,ROW()-ROW(AW$20)+1, MATCH(AW$16,Templates!$K$1:FB$1,0)))</f>
        <v>COOLING</v>
      </c>
      <c r="AX133" s="55" t="str" cm="1">
        <f t="array" ref="AX133">IF(INDEX(Templates!$K$2:$EN$139,ROW()-ROW(AX$20)+1, MATCH(AX$16,Templates!$K$1:FC$1,0))="","",INDEX(Templates!$K$2:$EN$139,ROW()-ROW(AX$20)+1, MATCH(AX$16,Templates!$K$1:FC$1,0)))</f>
        <v>COOLING</v>
      </c>
      <c r="AY133" s="55" t="str" cm="1">
        <f t="array" ref="AY133">IF(INDEX(Templates!$K$2:$EN$139,ROW()-ROW(AY$20)+1, MATCH(AY$16,Templates!$K$1:FD$1,0))="","",INDEX(Templates!$K$2:$EN$139,ROW()-ROW(AY$20)+1, MATCH(AY$16,Templates!$K$1:FD$1,0)))</f>
        <v>COOLING</v>
      </c>
      <c r="AZ133" s="55" t="str" cm="1">
        <f t="array" ref="AZ133">IF(INDEX(Templates!$K$2:$EN$139,ROW()-ROW(AZ$20)+1, MATCH(AZ$16,Templates!$K$1:FE$1,0))="","",INDEX(Templates!$K$2:$EN$139,ROW()-ROW(AZ$20)+1, MATCH(AZ$16,Templates!$K$1:FE$1,0)))</f>
        <v>COOLING</v>
      </c>
      <c r="BA133" s="55" t="str" cm="1">
        <f t="array" ref="BA133">IF(INDEX(Templates!$K$2:$EN$139,ROW()-ROW(BA$20)+1, MATCH(BA$16,Templates!$K$1:FF$1,0))="","",INDEX(Templates!$K$2:$EN$139,ROW()-ROW(BA$20)+1, MATCH(BA$16,Templates!$K$1:FF$1,0)))</f>
        <v>COOLING</v>
      </c>
      <c r="BB133" s="55" t="str" cm="1">
        <f t="array" ref="BB133">IF(INDEX(Templates!$K$2:$EN$139,ROW()-ROW(BB$20)+1, MATCH(BB$16,Templates!$K$1:FD$1,0))="","",INDEX(Templates!$K$2:$EN$139,ROW()-ROW(BB$20)+1, MATCH(BB$16,Templates!$K$1:FD$1,0)))</f>
        <v>COOLING</v>
      </c>
      <c r="BC133" s="55" t="str" cm="1">
        <f t="array" ref="BC133">IF(INDEX(Templates!$K$2:$EN$139,ROW()-ROW(BC$20)+1, MATCH(BC$16,Templates!$K$1:FE$1,0))="","",INDEX(Templates!$K$2:$EN$139,ROW()-ROW(BC$20)+1, MATCH(BC$16,Templates!$K$1:FE$1,0)))</f>
        <v>COOLING</v>
      </c>
      <c r="BD133" s="55" t="str" cm="1">
        <f t="array" ref="BD133">IF(INDEX(Templates!$K$2:$EN$139,ROW()-ROW(BD$20)+1, MATCH(BD$16,Templates!$K$1:FF$1,0))="","",INDEX(Templates!$K$2:$EN$139,ROW()-ROW(BD$20)+1, MATCH(BD$16,Templates!$K$1:FF$1,0)))</f>
        <v>COOLING</v>
      </c>
      <c r="BE133" s="55" t="str" cm="1">
        <f t="array" ref="BE133">IF(INDEX(Templates!$K$2:$EN$139,ROW()-ROW(BE$20)+1, MATCH(BE$16,Templates!$K$1:FG$1,0))="","",INDEX(Templates!$K$2:$EN$139,ROW()-ROW(BE$20)+1, MATCH(BE$16,Templates!$K$1:FG$1,0)))</f>
        <v/>
      </c>
      <c r="BF133" s="55" t="str" cm="1">
        <f t="array" ref="BF133">IF(INDEX(Templates!$K$2:$EN$139,ROW()-ROW(BF$20)+1, MATCH(BF$16,Templates!$K$1:FH$1,0))="","",INDEX(Templates!$K$2:$EN$139,ROW()-ROW(BF$20)+1, MATCH(BF$16,Templates!$K$1:FH$1,0)))</f>
        <v/>
      </c>
      <c r="BG133" s="55" t="str" cm="1">
        <f t="array" ref="BG133">IF(INDEX(Templates!$K$2:$EN$139,ROW()-ROW(BG$20)+1, MATCH(BG$16,Templates!$K$1:FG$1,0))="","",INDEX(Templates!$K$2:$EN$139,ROW()-ROW(BG$20)+1, MATCH(BG$16,Templates!$K$1:FG$1,0)))</f>
        <v>COOLING</v>
      </c>
      <c r="BH133" s="55" t="str" cm="1">
        <f t="array" ref="BH133">IF(INDEX(Templates!$K$2:$EN$139,ROW()-ROW(BH$20)+1, MATCH(BH$16,Templates!$K$1:FH$1,0))="","",INDEX(Templates!$K$2:$EN$139,ROW()-ROW(BH$20)+1, MATCH(BH$16,Templates!$K$1:FH$1,0)))</f>
        <v>COOLING</v>
      </c>
      <c r="BI133" s="55" t="str" cm="1">
        <f t="array" ref="BI133">IF(INDEX(Templates!$K$2:$EN$139,ROW()-ROW(BI$20)+1, MATCH(BI$16,Templates!$K$1:FI$1,0))="","",INDEX(Templates!$K$2:$EN$139,ROW()-ROW(BI$20)+1, MATCH(BI$16,Templates!$K$1:FI$1,0)))</f>
        <v>COOLING</v>
      </c>
      <c r="BJ133" s="55" t="str" cm="1">
        <f t="array" ref="BJ133">IF(INDEX(Templates!$K$2:$EN$139,ROW()-ROW(BJ$20)+1, MATCH(BJ$16,Templates!$K$1:FJ$1,0))="","",INDEX(Templates!$K$2:$EN$139,ROW()-ROW(BJ$20)+1, MATCH(BJ$16,Templates!$K$1:FJ$1,0)))</f>
        <v>COOLING</v>
      </c>
      <c r="BK133" s="55" t="str" cm="1">
        <f t="array" ref="BK133">IF(INDEX(Templates!$K$2:$EN$139,ROW()-ROW(BK$20)+1, MATCH(BK$16,Templates!$K$1:FI$1,0))="","",INDEX(Templates!$K$2:$EN$139,ROW()-ROW(BK$20)+1, MATCH(BK$16,Templates!$K$1:FI$1,0)))</f>
        <v>COOLING</v>
      </c>
      <c r="BL133" s="55" t="str" cm="1">
        <f t="array" ref="BL133">IF(INDEX(Templates!$K$2:$EN$139,ROW()-ROW(BL$20)+1, MATCH(BL$16,Templates!$K$1:FJ$1,0))="","",INDEX(Templates!$K$2:$EN$139,ROW()-ROW(BL$20)+1, MATCH(BL$16,Templates!$K$1:FJ$1,0)))</f>
        <v/>
      </c>
      <c r="BM133" s="55" t="str" cm="1">
        <f t="array" ref="BM133">IF(INDEX(Templates!$K$2:$EN$139,ROW()-ROW(BM$20)+1, MATCH(BM$16,Templates!$K$1:EZ$1,0))="","",INDEX(Templates!$K$2:$EN$139,ROW()-ROW(BM$20)+1, MATCH(BM$16,Templates!$K$1:EZ$1,0)))</f>
        <v>COOLING</v>
      </c>
      <c r="BN133" s="55" t="str" cm="1">
        <f t="array" ref="BN133">IF(INDEX(Templates!$K$2:$EN$139,ROW()-ROW(BN$20)+1, MATCH(BN$16,Templates!$K$1:FA$1,0))="","",INDEX(Templates!$K$2:$EN$139,ROW()-ROW(BN$20)+1, MATCH(BN$16,Templates!$K$1:FA$1,0)))</f>
        <v>COOLING</v>
      </c>
      <c r="BO133" s="55" t="str" cm="1">
        <f t="array" ref="BO133">IF(INDEX(Templates!$K$2:$EN$139,ROW()-ROW(BO$20)+1, MATCH(BO$16,Templates!$K$1:FB$1,0))="","",INDEX(Templates!$K$2:$EN$139,ROW()-ROW(BO$20)+1, MATCH(BO$16,Templates!$K$1:FB$1,0)))</f>
        <v/>
      </c>
      <c r="BP133" s="55" t="str" cm="1">
        <f t="array" ref="BP133">IF(INDEX(Templates!$K$2:$EN$139,ROW()-ROW(BP$20)+1, MATCH(BP$16,Templates!$K$1:FC$1,0))="","",INDEX(Templates!$K$2:$EN$139,ROW()-ROW(BP$20)+1, MATCH(BP$16,Templates!$K$1:FC$1,0)))</f>
        <v/>
      </c>
      <c r="BQ133" s="55" t="str" cm="1">
        <f t="array" ref="BQ133">IF(INDEX(Templates!$K$2:$EN$139,ROW()-ROW(BQ$20)+1, MATCH(BQ$16,Templates!$K$1:FD$1,0))="","",INDEX(Templates!$K$2:$EN$139,ROW()-ROW(BQ$20)+1, MATCH(BQ$16,Templates!$K$1:FD$1,0)))</f>
        <v/>
      </c>
      <c r="BR133" s="55" t="str" cm="1">
        <f t="array" ref="BR133">IF(INDEX(Templates!$K$2:$EN$139,ROW()-ROW(BR$20)+1, MATCH(BR$16,Templates!$K$1:FB$1,0))="","",INDEX(Templates!$K$2:$EN$139,ROW()-ROW(BR$20)+1, MATCH(BR$16,Templates!$K$1:FB$1,0)))</f>
        <v>COOLING</v>
      </c>
      <c r="BS133" s="55" t="str" cm="1">
        <f t="array" ref="BS133">IF(INDEX(Templates!$K$2:$EN$139,ROW()-ROW(BS$20)+1, MATCH(BS$16,Templates!$K$1:FC$1,0))="","",INDEX(Templates!$K$2:$EN$139,ROW()-ROW(BS$20)+1, MATCH(BS$16,Templates!$K$1:FC$1,0)))</f>
        <v>COOLING</v>
      </c>
      <c r="BT133" s="55" t="str" cm="1">
        <f t="array" ref="BT133">IF(INDEX(Templates!$K$2:$EN$139,ROW()-ROW(BT$20)+1, MATCH(BT$16,Templates!$K$1:FD$1,0))="","",INDEX(Templates!$K$2:$EN$139,ROW()-ROW(BT$20)+1, MATCH(BT$16,Templates!$K$1:FD$1,0)))</f>
        <v>COOLING</v>
      </c>
      <c r="BU133" s="55" t="str" cm="1">
        <f t="array" ref="BU133">IF(INDEX(Templates!$K$2:$EN$139,ROW()-ROW(BU$20)+1, MATCH(BU$16,Templates!$K$1:FE$1,0))="","",INDEX(Templates!$K$2:$EN$139,ROW()-ROW(BU$20)+1, MATCH(BU$16,Templates!$K$1:FE$1,0)))</f>
        <v>COOLING</v>
      </c>
      <c r="BV133" s="55" t="str" cm="1">
        <f t="array" ref="BV133">IF(INDEX(Templates!$K$2:$EN$139,ROW()-ROW(BV$20)+1, MATCH(BV$16,Templates!$K$1:FF$1,0))="","",INDEX(Templates!$K$2:$EN$139,ROW()-ROW(BV$20)+1, MATCH(BV$16,Templates!$K$1:FF$1,0)))</f>
        <v/>
      </c>
      <c r="BW133" s="55" t="str" cm="1">
        <f t="array" ref="BW133">IF(INDEX(Templates!$K$2:$EN$139,ROW()-ROW(BW$20)+1, MATCH(BW$16,Templates!$K$1:FD$1,0))="","",INDEX(Templates!$K$2:$EN$139,ROW()-ROW(BW$20)+1, MATCH(BW$16,Templates!$K$1:FD$1,0)))</f>
        <v>COOLING</v>
      </c>
      <c r="BX133" s="55" t="str" cm="1">
        <f t="array" ref="BX133">IF(INDEX(Templates!$K$2:$EN$139,ROW()-ROW(BX$20)+1, MATCH(BX$16,Templates!$K$1:FE$1,0))="","",INDEX(Templates!$K$2:$EN$139,ROW()-ROW(BX$20)+1, MATCH(BX$16,Templates!$K$1:FE$1,0)))</f>
        <v>COOLING</v>
      </c>
      <c r="BY133" s="55" t="str" cm="1">
        <f t="array" ref="BY133">IF(INDEX(Templates!$K$2:$EN$139,ROW()-ROW(BY$20)+1, MATCH(BY$16,Templates!$K$1:FF$1,0))="","",INDEX(Templates!$K$2:$EN$139,ROW()-ROW(BY$20)+1, MATCH(BY$16,Templates!$K$1:FF$1,0)))</f>
        <v>COOLING</v>
      </c>
      <c r="BZ133" s="55" t="str" cm="1">
        <f t="array" ref="BZ133">IF(INDEX(Templates!$K$2:$EN$139,ROW()-ROW(BZ$20)+1, MATCH(BZ$16,Templates!$K$1:FG$1,0))="","",INDEX(Templates!$K$2:$EN$139,ROW()-ROW(BZ$20)+1, MATCH(BZ$16,Templates!$K$1:FG$1,0)))</f>
        <v>COOLING</v>
      </c>
      <c r="CA133" s="55" t="str" cm="1">
        <f t="array" ref="CA133">IF(INDEX(Templates!$K$2:$EN$139,ROW()-ROW(CA$20)+1, MATCH(CA$16,Templates!$K$1:FH$1,0))="","",INDEX(Templates!$K$2:$EN$139,ROW()-ROW(CA$20)+1, MATCH(CA$16,Templates!$K$1:FH$1,0)))</f>
        <v>COOLING</v>
      </c>
      <c r="CB133" s="55" t="str" cm="1">
        <f t="array" ref="CB133">IF(INDEX(Templates!$K$2:$EN$139,ROW()-ROW(CB$20)+1, MATCH(CB$16,Templates!$K$1:FI$1,0))="","",INDEX(Templates!$K$2:$EN$139,ROW()-ROW(CB$20)+1, MATCH(CB$16,Templates!$K$1:FI$1,0)))</f>
        <v>COOLING</v>
      </c>
      <c r="CC133" s="55" t="str" cm="1">
        <f t="array" ref="CC133">IF(INDEX(Templates!$K$2:$EN$139,ROW()-ROW(CC$20)+1, MATCH(CC$16,Templates!$K$1:FF$1,0))="","",INDEX(Templates!$K$2:$EN$139,ROW()-ROW(CC$20)+1, MATCH(CC$16,Templates!$K$1:FF$1,0)))</f>
        <v>COOLING</v>
      </c>
      <c r="CD133" s="55" t="str" cm="1">
        <f t="array" ref="CD133">IF(INDEX(Templates!$K$2:$EN$139,ROW()-ROW(CD$20)+1, MATCH(CD$16,Templates!$K$1:FG$1,0))="","",INDEX(Templates!$K$2:$EN$139,ROW()-ROW(CD$20)+1, MATCH(CD$16,Templates!$K$1:FG$1,0)))</f>
        <v>COOLING</v>
      </c>
      <c r="CE133" s="55" t="str" cm="1">
        <f t="array" ref="CE133">IF(INDEX(Templates!$K$2:$EN$139,ROW()-ROW(CE$20)+1, MATCH(CE$16,Templates!$K$1:FH$1,0))="","",INDEX(Templates!$K$2:$EN$139,ROW()-ROW(CE$20)+1, MATCH(CE$16,Templates!$K$1:FH$1,0)))</f>
        <v>COOLING</v>
      </c>
      <c r="CF133" s="55" t="str" cm="1">
        <f t="array" ref="CF133">IF(INDEX(Templates!$K$2:$EN$139,ROW()-ROW(CF$20)+1, MATCH(CF$16,Templates!$K$1:FI$1,0))="","",INDEX(Templates!$K$2:$EN$139,ROW()-ROW(CF$20)+1, MATCH(CF$16,Templates!$K$1:FI$1,0)))</f>
        <v>COOLING</v>
      </c>
      <c r="CG133" s="55" t="str" cm="1">
        <f t="array" ref="CG133">IF(INDEX(Templates!$K$2:$EN$139,ROW()-ROW(CG$20)+1, MATCH(CG$16,Templates!$K$1:FJ$1,0))="","",INDEX(Templates!$K$2:$EN$139,ROW()-ROW(CG$20)+1, MATCH(CG$16,Templates!$K$1:FJ$1,0)))</f>
        <v/>
      </c>
      <c r="CH133" s="55" t="str" cm="1">
        <f t="array" ref="CH133">IF(INDEX(Templates!$K$2:$EN$139,ROW()-ROW(CH$20)+1, MATCH(CH$16,Templates!$K$1:FH$1,0))="","",INDEX(Templates!$K$2:$EN$139,ROW()-ROW(CH$20)+1, MATCH(CH$16,Templates!$K$1:FH$1,0)))</f>
        <v>COOLING</v>
      </c>
      <c r="CI133" s="55" t="str" cm="1">
        <f t="array" ref="CI133">IF(INDEX(Templates!$K$2:$EN$139,ROW()-ROW(CI$20)+1, MATCH(CI$16,Templates!$K$1:FI$1,0))="","",INDEX(Templates!$K$2:$EN$139,ROW()-ROW(CI$20)+1, MATCH(CI$16,Templates!$K$1:FI$1,0)))</f>
        <v>COOLING</v>
      </c>
      <c r="CJ133" s="55" t="str" cm="1">
        <f t="array" ref="CJ133">IF(INDEX(Templates!$K$2:$EN$139,ROW()-ROW(CJ$20)+1, MATCH(CJ$16,Templates!$K$1:FJ$1,0))="","",INDEX(Templates!$K$2:$EN$139,ROW()-ROW(CJ$20)+1, MATCH(CJ$16,Templates!$K$1:FJ$1,0)))</f>
        <v>COOLING</v>
      </c>
      <c r="CK133" s="55" t="str" cm="1">
        <f t="array" ref="CK133">IF(INDEX(Templates!$K$2:$EN$139,ROW()-ROW(CK$20)+1, MATCH(CK$16,Templates!$K$1:FK$1,0))="","",INDEX(Templates!$K$2:$EN$139,ROW()-ROW(CK$20)+1, MATCH(CK$16,Templates!$K$1:FK$1,0)))</f>
        <v>COOLING</v>
      </c>
      <c r="CL133" s="55" t="str" cm="1">
        <f t="array" ref="CL133">IF(INDEX(Templates!$K$2:$EN$139,ROW()-ROW(CL$20)+1, MATCH(CL$16,Templates!$K$1:FL$1,0))="","",INDEX(Templates!$K$2:$EN$139,ROW()-ROW(CL$20)+1, MATCH(CL$16,Templates!$K$1:FL$1,0)))</f>
        <v/>
      </c>
      <c r="CM133" s="55" t="str" cm="1">
        <f t="array" ref="CM133">IF(INDEX(Templates!$K$2:$EN$139,ROW()-ROW(CM$20)+1, MATCH(CM$16,Templates!$K$1:FJ$1,0))="","",INDEX(Templates!$K$2:$EN$139,ROW()-ROW(CM$20)+1, MATCH(CM$16,Templates!$K$1:FJ$1,0)))</f>
        <v>COOLING</v>
      </c>
      <c r="CN133" s="55" t="str" cm="1">
        <f t="array" ref="CN133">IF(INDEX(Templates!$K$2:$EN$139,ROW()-ROW(CN$20)+1, MATCH(CN$16,Templates!$K$1:FK$1,0))="","",INDEX(Templates!$K$2:$EN$139,ROW()-ROW(CN$20)+1, MATCH(CN$16,Templates!$K$1:FK$1,0)))</f>
        <v>COOLING</v>
      </c>
      <c r="CO133" s="55" t="str" cm="1">
        <f t="array" ref="CO133">IF(INDEX(Templates!$K$2:$EN$139,ROW()-ROW(CO$20)+1, MATCH(CO$16,Templates!$K$1:FL$1,0))="","",INDEX(Templates!$K$2:$EN$139,ROW()-ROW(CO$20)+1, MATCH(CO$16,Templates!$K$1:FL$1,0)))</f>
        <v>COOLING</v>
      </c>
      <c r="CP133" s="55" t="str" cm="1">
        <f t="array" ref="CP133">IF(INDEX(Templates!$K$2:$EN$139,ROW()-ROW(CP$20)+1, MATCH(CP$16,Templates!$K$1:FM$1,0))="","",INDEX(Templates!$K$2:$EN$139,ROW()-ROW(CP$20)+1, MATCH(CP$16,Templates!$K$1:FM$1,0)))</f>
        <v>COOLING</v>
      </c>
      <c r="CQ133" s="55" t="str" cm="1">
        <f t="array" ref="CQ133">IF(INDEX(Templates!$K$2:$EN$139,ROW()-ROW(CQ$20)+1, MATCH(CQ$16,Templates!$K$1:FN$1,0))="","",INDEX(Templates!$K$2:$EN$139,ROW()-ROW(CQ$20)+1, MATCH(CQ$16,Templates!$K$1:FN$1,0)))</f>
        <v/>
      </c>
      <c r="CR133" s="55" t="str" cm="1">
        <f t="array" ref="CR133">IF(INDEX(Templates!$K$2:$EN$139,ROW()-ROW(CR$20)+1, MATCH(CR$16,Templates!$K$1:FL$1,0))="","",INDEX(Templates!$K$2:$EN$139,ROW()-ROW(CR$20)+1, MATCH(CR$16,Templates!$K$1:FL$1,0)))</f>
        <v>COOLING</v>
      </c>
      <c r="CS133" s="55" t="str" cm="1">
        <f t="array" ref="CS133">IF(INDEX(Templates!$K$2:$EN$139,ROW()-ROW(CS$20)+1, MATCH(CS$16,Templates!$K$1:FM$1,0))="","",INDEX(Templates!$K$2:$EN$139,ROW()-ROW(CS$20)+1, MATCH(CS$16,Templates!$K$1:FM$1,0)))</f>
        <v>COOLING</v>
      </c>
      <c r="CT133" s="55" t="str" cm="1">
        <f t="array" ref="CT133">IF(INDEX(Templates!$K$2:$EN$139,ROW()-ROW(CT$20)+1, MATCH(CT$16,Templates!$K$1:FN$1,0))="","",INDEX(Templates!$K$2:$EN$139,ROW()-ROW(CT$20)+1, MATCH(CT$16,Templates!$K$1:FN$1,0)))</f>
        <v/>
      </c>
      <c r="CU133" s="55" t="str" cm="1">
        <f t="array" ref="CU133">IF(INDEX(Templates!$K$2:$EN$139,ROW()-ROW(CU$20)+1, MATCH(CU$16,Templates!$K$1:FO$1,0))="","",INDEX(Templates!$K$2:$EN$139,ROW()-ROW(CU$20)+1, MATCH(CU$16,Templates!$K$1:FO$1,0)))</f>
        <v/>
      </c>
      <c r="CV133" s="55" t="str" cm="1">
        <f t="array" ref="CV133">IF(INDEX(Templates!$K$2:$EN$139,ROW()-ROW(CV$20)+1, MATCH(CV$16,Templates!$K$1:FP$1,0))="","",INDEX(Templates!$K$2:$EN$139,ROW()-ROW(CV$20)+1, MATCH(CV$16,Templates!$K$1:FP$1,0)))</f>
        <v/>
      </c>
      <c r="CW133" s="55" t="str" cm="1">
        <f t="array" ref="CW133">IF(INDEX(Templates!$K$2:$EN$139,ROW()-ROW(CW$20)+1, MATCH(CW$16,Templates!$K$1:FP$1,0))="","",INDEX(Templates!$K$2:$EN$139,ROW()-ROW(CW$20)+1, MATCH(CW$16,Templates!$K$1:FP$1,0)))</f>
        <v>COOLING</v>
      </c>
      <c r="CX133" s="55" t="str" cm="1">
        <f t="array" ref="CX133">IF(INDEX(Templates!$K$2:$EN$139,ROW()-ROW(CX$20)+1, MATCH(CX$16,Templates!$K$1:FQ$1,0))="","",INDEX(Templates!$K$2:$EN$139,ROW()-ROW(CX$20)+1, MATCH(CX$16,Templates!$K$1:FQ$1,0)))</f>
        <v>COOLING</v>
      </c>
      <c r="CY133" s="55" t="str" cm="1">
        <f t="array" ref="CY133">IF(INDEX(Templates!$K$2:$EN$139,ROW()-ROW(CY$20)+1, MATCH(CY$16,Templates!$K$1:FR$1,0))="","",INDEX(Templates!$K$2:$EN$139,ROW()-ROW(CY$20)+1, MATCH(CY$16,Templates!$K$1:FR$1,0)))</f>
        <v>COOLING</v>
      </c>
      <c r="CZ133" s="55" t="str" cm="1">
        <f t="array" ref="CZ133">IF(INDEX(Templates!$K$2:$EN$139,ROW()-ROW(CZ$20)+1, MATCH(CZ$16,Templates!$K$1:FS$1,0))="","",INDEX(Templates!$K$2:$EN$139,ROW()-ROW(CZ$20)+1, MATCH(CZ$16,Templates!$K$1:FS$1,0)))</f>
        <v>COOLING</v>
      </c>
      <c r="DA133" s="55" t="str" cm="1">
        <f t="array" ref="DA133">IF(INDEX(Templates!$K$2:$EN$139,ROW()-ROW(DA$20)+1, MATCH(DA$16,Templates!$K$1:FT$1,0))="","",INDEX(Templates!$K$2:$EN$139,ROW()-ROW(DA$20)+1, MATCH(DA$16,Templates!$K$1:FT$1,0)))</f>
        <v>COOLING</v>
      </c>
      <c r="DB133" s="55" t="str" cm="1">
        <f t="array" ref="DB133">IF(INDEX(Templates!$K$2:$EN$139,ROW()-ROW(DB$20)+1, MATCH(DB$16,Templates!$K$1:FU$1,0))="","",INDEX(Templates!$K$2:$EN$139,ROW()-ROW(DB$20)+1, MATCH(DB$16,Templates!$K$1:FU$1,0)))</f>
        <v/>
      </c>
      <c r="DC133" s="55" t="str" cm="1">
        <f t="array" ref="DC133">IF(INDEX(Templates!$K$2:$EN$139,ROW()-ROW(DC$20)+1, MATCH(DC$16,Templates!$K$1:FR$1,0))="","",INDEX(Templates!$K$2:$EN$139,ROW()-ROW(DC$20)+1, MATCH(DC$16,Templates!$K$1:FR$1,0)))</f>
        <v>COOLING</v>
      </c>
      <c r="DD133" s="55" t="str" cm="1">
        <f t="array" ref="DD133">IF(INDEX(Templates!$K$2:$EN$139,ROW()-ROW(DD$20)+1, MATCH(DD$16,Templates!$K$1:FS$1,0))="","",INDEX(Templates!$K$2:$EN$139,ROW()-ROW(DD$20)+1, MATCH(DD$16,Templates!$K$1:FS$1,0)))</f>
        <v>COOLING</v>
      </c>
      <c r="DE133" s="55" t="str" cm="1">
        <f t="array" ref="DE133">IF(INDEX(Templates!$K$2:$EN$139,ROW()-ROW(DE$20)+1, MATCH(DE$16,Templates!$K$1:FT$1,0))="","",INDEX(Templates!$K$2:$EN$139,ROW()-ROW(DE$20)+1, MATCH(DE$16,Templates!$K$1:FT$1,0)))</f>
        <v>COOLING</v>
      </c>
      <c r="DF133" s="55" t="str" cm="1">
        <f t="array" ref="DF133">IF(INDEX(Templates!$K$2:$EN$139,ROW()-ROW(DF$20)+1, MATCH(DF$16,Templates!$K$1:FU$1,0))="","",INDEX(Templates!$K$2:$EN$139,ROW()-ROW(DF$20)+1, MATCH(DF$16,Templates!$K$1:FU$1,0)))</f>
        <v>COOLING</v>
      </c>
      <c r="DG133" s="55" t="str" cm="1">
        <f t="array" ref="DG133">IF(INDEX(Templates!$K$2:$EN$139,ROW()-ROW(DG$20)+1, MATCH(DG$16,Templates!$K$1:FV$1,0))="","",INDEX(Templates!$K$2:$EN$139,ROW()-ROW(DG$20)+1, MATCH(DG$16,Templates!$K$1:FV$1,0)))</f>
        <v/>
      </c>
      <c r="DH133" s="55" t="str" cm="1">
        <f t="array" ref="DH133">IF(INDEX(Templates!$K$2:$EN$139,ROW()-ROW(DH$20)+1, MATCH(DH$16,Templates!$K$1:FT$1,0))="","",INDEX(Templates!$K$2:$EN$139,ROW()-ROW(DH$20)+1, MATCH(DH$16,Templates!$K$1:FT$1,0)))</f>
        <v>COOLING</v>
      </c>
      <c r="DI133" s="55" t="str" cm="1">
        <f t="array" ref="DI133">IF(INDEX(Templates!$K$2:$EN$139,ROW()-ROW(DI$20)+1, MATCH(DI$16,Templates!$K$1:FU$1,0))="","",INDEX(Templates!$K$2:$EN$139,ROW()-ROW(DI$20)+1, MATCH(DI$16,Templates!$K$1:FU$1,0)))</f>
        <v>COOLING</v>
      </c>
      <c r="DJ133" s="55" t="str" cm="1">
        <f t="array" ref="DJ133">IF(INDEX(Templates!$K$2:$EN$139,ROW()-ROW(DJ$20)+1, MATCH(DJ$16,Templates!$K$1:FV$1,0))="","",INDEX(Templates!$K$2:$EN$139,ROW()-ROW(DJ$20)+1, MATCH(DJ$16,Templates!$K$1:FV$1,0)))</f>
        <v>COOLING</v>
      </c>
      <c r="DK133" s="55" t="str" cm="1">
        <f t="array" ref="DK133">IF(INDEX(Templates!$K$2:$EN$139,ROW()-ROW(DK$20)+1, MATCH(DK$16,Templates!$K$1:FW$1,0))="","",INDEX(Templates!$K$2:$EN$139,ROW()-ROW(DK$20)+1, MATCH(DK$16,Templates!$K$1:FW$1,0)))</f>
        <v>COOLING</v>
      </c>
      <c r="DL133" s="55" t="str" cm="1">
        <f t="array" ref="DL133">IF(INDEX(Templates!$K$2:$EN$139,ROW()-ROW(DL$20)+1, MATCH(DL$16,Templates!$K$1:FX$1,0))="","",INDEX(Templates!$K$2:$EN$139,ROW()-ROW(DL$20)+1, MATCH(DL$16,Templates!$K$1:FX$1,0)))</f>
        <v>COOLING</v>
      </c>
      <c r="DM133" s="55" t="str" cm="1">
        <f t="array" ref="DM133">IF(INDEX(Templates!$K$2:$EN$139,ROW()-ROW(DM$20)+1, MATCH(DM$16,Templates!$K$1:FV$1,0))="","",INDEX(Templates!$K$2:$EN$139,ROW()-ROW(DM$20)+1, MATCH(DM$16,Templates!$K$1:FV$1,0)))</f>
        <v/>
      </c>
      <c r="DN133" s="55" t="str" cm="1">
        <f t="array" ref="DN133">IF(INDEX(Templates!$K$2:$EN$139,ROW()-ROW(DN$20)+1, MATCH(DN$16,Templates!$K$1:FW$1,0))="","",INDEX(Templates!$K$2:$EN$139,ROW()-ROW(DN$20)+1, MATCH(DN$16,Templates!$K$1:FW$1,0)))</f>
        <v/>
      </c>
      <c r="DO133" s="55" t="str" cm="1">
        <f t="array" ref="DO133">IF(INDEX(Templates!$K$2:$EN$139,ROW()-ROW(DO$20)+1, MATCH(DO$16,Templates!$K$1:FX$1,0))="","",INDEX(Templates!$K$2:$EN$139,ROW()-ROW(DO$20)+1, MATCH(DO$16,Templates!$K$1:FX$1,0)))</f>
        <v>COOLING</v>
      </c>
      <c r="DP133" s="55" t="str" cm="1">
        <f t="array" ref="DP133">IF(INDEX(Templates!$K$2:$EN$139,ROW()-ROW(DP$20)+1, MATCH(DP$16,Templates!$K$1:FY$1,0))="","",INDEX(Templates!$K$2:$EN$139,ROW()-ROW(DP$20)+1, MATCH(DP$16,Templates!$K$1:FY$1,0)))</f>
        <v>COOLING</v>
      </c>
      <c r="DQ133" s="55" t="str" cm="1">
        <f t="array" ref="DQ133">IF(INDEX(Templates!$K$2:$EN$139,ROW()-ROW(DQ$20)+1, MATCH(DQ$16,Templates!$K$1:FZ$1,0))="","",INDEX(Templates!$K$2:$EN$139,ROW()-ROW(DQ$20)+1, MATCH(DQ$16,Templates!$K$1:FZ$1,0)))</f>
        <v>COOLING</v>
      </c>
      <c r="DR133" s="55" t="str" cm="1">
        <f t="array" ref="DR133">IF(INDEX(Templates!$K$2:$EN$139,ROW()-ROW(DR$20)+1, MATCH(DR$16,Templates!$K$1:FX$1,0))="","",INDEX(Templates!$K$2:$EN$139,ROW()-ROW(DR$20)+1, MATCH(DR$16,Templates!$K$1:FX$1,0)))</f>
        <v>COOLING</v>
      </c>
      <c r="DS133" s="55" t="str" cm="1">
        <f t="array" ref="DS133">IF(INDEX(Templates!$K$2:$EN$139,ROW()-ROW(DS$20)+1, MATCH(DS$16,Templates!$K$1:FY$1,0))="","",INDEX(Templates!$K$2:$EN$139,ROW()-ROW(DS$20)+1, MATCH(DS$16,Templates!$K$1:FY$1,0)))</f>
        <v>COOLING</v>
      </c>
      <c r="DT133" s="55" t="str" cm="1">
        <f t="array" ref="DT133">IF(INDEX(Templates!$K$2:$EN$139,ROW()-ROW(DT$20)+1, MATCH(DT$16,Templates!$K$1:FZ$1,0))="","",INDEX(Templates!$K$2:$EN$139,ROW()-ROW(DT$20)+1, MATCH(DT$16,Templates!$K$1:FZ$1,0)))</f>
        <v>COOLING</v>
      </c>
      <c r="DU133" s="55" t="str" cm="1">
        <f t="array" ref="DU133">IF(INDEX(Templates!$K$2:$EN$139,ROW()-ROW(DU$20)+1, MATCH(DU$16,Templates!$K$1:GA$1,0))="","",INDEX(Templates!$K$2:$EN$139,ROW()-ROW(DU$20)+1, MATCH(DU$16,Templates!$K$1:GA$1,0)))</f>
        <v>COOLING</v>
      </c>
      <c r="DV133" s="55" t="str" cm="1">
        <f t="array" ref="DV133">IF(INDEX(Templates!$K$2:$EN$139,ROW()-ROW(DV$20)+1, MATCH(DV$16,Templates!$K$1:GB$1,0))="","",INDEX(Templates!$K$2:$EN$139,ROW()-ROW(DV$20)+1, MATCH(DV$16,Templates!$K$1:GB$1,0)))</f>
        <v/>
      </c>
      <c r="DW133" s="55" t="str" cm="1">
        <f t="array" ref="DW133">IF(INDEX(Templates!$K$2:$EN$139,ROW()-ROW(DW$20)+1, MATCH(DW$16,Templates!$K$1:FZ$1,0))="","",INDEX(Templates!$K$2:$EN$139,ROW()-ROW(DW$20)+1, MATCH(DW$16,Templates!$K$1:FZ$1,0)))</f>
        <v>COOLING</v>
      </c>
      <c r="DX133" s="55" t="str" cm="1">
        <f t="array" ref="DX133">IF(INDEX(Templates!$K$2:$EN$139,ROW()-ROW(DX$20)+1, MATCH(DX$16,Templates!$K$1:GA$1,0))="","",INDEX(Templates!$K$2:$EN$139,ROW()-ROW(DX$20)+1, MATCH(DX$16,Templates!$K$1:GA$1,0)))</f>
        <v>COOLING</v>
      </c>
      <c r="DY133" s="55" t="str" cm="1">
        <f t="array" ref="DY133">IF(INDEX(Templates!$K$2:$EN$139,ROW()-ROW(DY$20)+1, MATCH(DY$16,Templates!$K$1:GB$1,0))="","",INDEX(Templates!$K$2:$EN$139,ROW()-ROW(DY$20)+1, MATCH(DY$16,Templates!$K$1:GB$1,0)))</f>
        <v/>
      </c>
      <c r="DZ133" s="55" t="str" cm="1">
        <f t="array" ref="DZ133">IF(INDEX(Templates!$K$2:$EN$139,ROW()-ROW(DZ$20)+1, MATCH(DZ$16,Templates!$K$1:GC$1,0))="","",INDEX(Templates!$K$2:$EN$139,ROW()-ROW(DZ$20)+1, MATCH(DZ$16,Templates!$K$1:GC$1,0)))</f>
        <v/>
      </c>
      <c r="EA133" s="55" t="str" cm="1">
        <f t="array" ref="EA133">IF(INDEX(Templates!$K$2:$EN$139,ROW()-ROW(EA$20)+1, MATCH(EA$16,Templates!$K$1:GD$1,0))="","",INDEX(Templates!$K$2:$EN$139,ROW()-ROW(EA$20)+1, MATCH(EA$16,Templates!$K$1:GD$1,0)))</f>
        <v>COOLING</v>
      </c>
      <c r="EB133" s="55" t="str" cm="1">
        <f t="array" ref="EB133">IF(INDEX(Templates!$K$2:$EN$139,ROW()-ROW(EB$20)+1, MATCH(EB$16,Templates!$K$1:GB$1,0))="","",INDEX(Templates!$K$2:$EN$139,ROW()-ROW(EB$20)+1, MATCH(EB$16,Templates!$K$1:GB$1,0)))</f>
        <v/>
      </c>
      <c r="EC133" s="55" t="str" cm="1">
        <f t="array" ref="EC133">IF(INDEX(Templates!$K$2:$EN$139,ROW()-ROW(EC$20)+1, MATCH(EC$16,Templates!$K$1:GC$1,0))="","",INDEX(Templates!$K$2:$EN$139,ROW()-ROW(EC$20)+1, MATCH(EC$16,Templates!$K$1:GC$1,0)))</f>
        <v/>
      </c>
      <c r="ED133" s="55" t="str" cm="1">
        <f t="array" ref="ED133">IF(INDEX(Templates!$K$2:$EN$139,ROW()-ROW(ED$20)+1, MATCH(ED$16,Templates!$K$1:GD$1,0))="","",INDEX(Templates!$K$2:$EN$139,ROW()-ROW(ED$20)+1, MATCH(ED$16,Templates!$K$1:GD$1,0)))</f>
        <v>COOLING</v>
      </c>
      <c r="EE133" s="55" t="str" cm="1">
        <f t="array" ref="EE133">IF(INDEX(Templates!$K$2:$EN$139,ROW()-ROW(EE$20)+1, MATCH(EE$16,Templates!$K$1:GE$1,0))="","",INDEX(Templates!$K$2:$EN$139,ROW()-ROW(EE$20)+1, MATCH(EE$16,Templates!$K$1:GE$1,0)))</f>
        <v>COOLING</v>
      </c>
      <c r="EF133" s="55" t="str" cm="1">
        <f t="array" ref="EF133">IF(INDEX(Templates!$K$2:$EN$139,ROW()-ROW(EF$20)+1, MATCH(EF$16,Templates!$K$1:GF$1,0))="","",INDEX(Templates!$K$2:$EN$139,ROW()-ROW(EF$20)+1, MATCH(EF$16,Templates!$K$1:GF$1,0)))</f>
        <v>COOLING</v>
      </c>
      <c r="EG133" s="55" t="str" cm="1">
        <f t="array" ref="EG133">IF(INDEX(Templates!$K$2:$EN$139,ROW()-ROW(EG$20)+1, MATCH(EG$16,Templates!$K$1:GD$1,0))="","",INDEX(Templates!$K$2:$EN$139,ROW()-ROW(EG$20)+1, MATCH(EG$16,Templates!$K$1:GD$1,0)))</f>
        <v>COOLING</v>
      </c>
      <c r="EH133" s="55" t="str" cm="1">
        <f t="array" ref="EH133">IF(INDEX(Templates!$K$2:$EN$139,ROW()-ROW(EH$20)+1, MATCH(EH$16,Templates!$K$1:GE$1,0))="","",INDEX(Templates!$K$2:$EN$139,ROW()-ROW(EH$20)+1, MATCH(EH$16,Templates!$K$1:GE$1,0)))</f>
        <v>COOLING</v>
      </c>
      <c r="EI133" s="55" t="str" cm="1">
        <f t="array" ref="EI133">IF(INDEX(Templates!$K$2:$EN$139,ROW()-ROW(EI$20)+1, MATCH(EI$16,Templates!$K$1:GF$1,0))="","",INDEX(Templates!$K$2:$EN$139,ROW()-ROW(EI$20)+1, MATCH(EI$16,Templates!$K$1:GF$1,0)))</f>
        <v>COOLING</v>
      </c>
      <c r="EJ133" s="55" t="str" cm="1">
        <f t="array" ref="EJ133">IF(INDEX(Templates!$K$2:$EN$139,ROW()-ROW(EJ$20)+1, MATCH(EJ$16,Templates!$K$1:GG$1,0))="","",INDEX(Templates!$K$2:$EN$139,ROW()-ROW(EJ$20)+1, MATCH(EJ$16,Templates!$K$1:GG$1,0)))</f>
        <v>COOLING</v>
      </c>
      <c r="EK133" s="55" t="str" cm="1">
        <f t="array" ref="EK133">IF(INDEX(Templates!$K$2:$EN$139,ROW()-ROW(EK$20)+1, MATCH(EK$16,Templates!$K$1:GH$1,0))="","",INDEX(Templates!$K$2:$EN$139,ROW()-ROW(EK$20)+1, MATCH(EK$16,Templates!$K$1:GH$1,0)))</f>
        <v>COOLING</v>
      </c>
      <c r="EL133" s="55" t="str" cm="1">
        <f t="array" ref="EL133">IF(INDEX(Templates!$K$2:$EN$139,ROW()-ROW(EL$20)+1, MATCH(EL$16,Templates!$K$1:GI$1,0))="","",INDEX(Templates!$K$2:$EN$139,ROW()-ROW(EL$20)+1, MATCH(EL$16,Templates!$K$1:GI$1,0)))</f>
        <v>COOLING</v>
      </c>
      <c r="EM133" s="55" t="str" cm="1">
        <f t="array" ref="EM133">IF(INDEX(Templates!$K$2:$EN$139,ROW()-ROW(EM$20)+1, MATCH(EM$16,Templates!$K$1:GJ$1,0))="","",INDEX(Templates!$K$2:$EN$139,ROW()-ROW(EM$20)+1, MATCH(EM$16,Templates!$K$1:GJ$1,0)))</f>
        <v/>
      </c>
      <c r="EN133" s="55" t="str" cm="1">
        <f t="array" ref="EN133">IF(INDEX(Templates!$K$2:$EN$139,ROW()-ROW(EN$20)+1, MATCH(EN$16,Templates!$K$1:GD$1,0))="","",INDEX(Templates!$K$2:$EN$139,ROW()-ROW(EN$20)+1, MATCH(EN$16,Templates!$K$1:GD$1,0)))</f>
        <v>COOLING</v>
      </c>
      <c r="EO133" s="55" t="str" cm="1">
        <f t="array" ref="EO133">IF(INDEX(Templates!$K$2:$EN$139,ROW()-ROW(EO$20)+1, MATCH(EO$16,Templates!$K$1:GE$1,0))="","",INDEX(Templates!$K$2:$EN$139,ROW()-ROW(EO$20)+1, MATCH(EO$16,Templates!$K$1:GE$1,0)))</f>
        <v>COOLING</v>
      </c>
      <c r="EP133" s="55" t="str" cm="1">
        <f t="array" ref="EP133">IF(INDEX(Templates!$K$2:$EN$139,ROW()-ROW(EP$20)+1, MATCH(EP$16,Templates!$K$1:GF$1,0))="","",INDEX(Templates!$K$2:$EN$139,ROW()-ROW(EP$20)+1, MATCH(EP$16,Templates!$K$1:GF$1,0)))</f>
        <v>COOLING</v>
      </c>
      <c r="EQ133" s="55" t="str" cm="1">
        <f t="array" ref="EQ133">IF(INDEX(Templates!$K$2:$EN$139,ROW()-ROW(EQ$20)+1, MATCH(EQ$16,Templates!$K$1:GG$1,0))="","",INDEX(Templates!$K$2:$EN$139,ROW()-ROW(EQ$20)+1, MATCH(EQ$16,Templates!$K$1:GG$1,0)))</f>
        <v>COOLING</v>
      </c>
      <c r="ER133" s="55" t="str" cm="1">
        <f t="array" ref="ER133">IF(INDEX(Templates!$K$2:$EN$139,ROW()-ROW(ER$20)+1, MATCH(ER$16,Templates!$K$1:GH$1,0))="","",INDEX(Templates!$K$2:$EN$139,ROW()-ROW(ER$20)+1, MATCH(ER$16,Templates!$K$1:GH$1,0)))</f>
        <v>COOLING</v>
      </c>
      <c r="ES133" s="55" t="str" cm="1">
        <f t="array" ref="ES133">IF(INDEX(Templates!$K$2:$EN$139,ROW()-ROW(ES$20)+1, MATCH(ES$16,Templates!$K$1:GH$1,0))="","",INDEX(Templates!$K$2:$EN$139,ROW()-ROW(ES$20)+1, MATCH(ES$16,Templates!$K$1:GH$1,0)))</f>
        <v>COOLING</v>
      </c>
      <c r="ET133" s="55" t="str" cm="1">
        <f t="array" ref="ET133">IF(INDEX(Templates!$K$2:$EN$139,ROW()-ROW(ET$20)+1, MATCH(ET$16,Templates!$K$1:GI$1,0))="","",INDEX(Templates!$K$2:$EN$139,ROW()-ROW(ET$20)+1, MATCH(ET$16,Templates!$K$1:GI$1,0)))</f>
        <v/>
      </c>
      <c r="EU133" s="55" t="str" cm="1">
        <f t="array" ref="EU133">IF(INDEX(Templates!$K$2:$EN$139,ROW()-ROW(EU$20)+1, MATCH(EU$16,Templates!$K$1:GF$1,0))="","",INDEX(Templates!$K$2:$EN$139,ROW()-ROW(EU$20)+1, MATCH(EU$16,Templates!$K$1:GF$1,0)))</f>
        <v>COOLING</v>
      </c>
      <c r="EV133" s="55" t="str" cm="1">
        <f t="array" ref="EV133">IF(INDEX(Templates!$K$2:$EN$139,ROW()-ROW(EV$20)+1, MATCH(EV$16,Templates!$K$1:GG$1,0))="","",INDEX(Templates!$K$2:$EN$139,ROW()-ROW(EV$20)+1, MATCH(EV$16,Templates!$K$1:GG$1,0)))</f>
        <v>COOLING</v>
      </c>
      <c r="EW133" s="55" t="str" cm="1">
        <f t="array" ref="EW133">IF(INDEX(Templates!$K$2:$EN$139,ROW()-ROW(EW$20)+1, MATCH(EW$16,Templates!$K$1:GH$1,0))="","",INDEX(Templates!$K$2:$EN$139,ROW()-ROW(EW$20)+1, MATCH(EW$16,Templates!$K$1:GH$1,0)))</f>
        <v>COOLING</v>
      </c>
      <c r="EX133" s="55" t="str" cm="1">
        <f t="array" ref="EX133">IF(INDEX(Templates!$K$2:$EN$139,ROW()-ROW(EX$20)+1, MATCH(EX$16,Templates!$K$1:GI$1,0))="","",INDEX(Templates!$K$2:$EN$139,ROW()-ROW(EX$20)+1, MATCH(EX$16,Templates!$K$1:GI$1,0)))</f>
        <v/>
      </c>
      <c r="EY133" s="255" t="str" cm="1">
        <f t="array" ref="EY133">IF(INDEX(Templates!$K$2:$EN$139,ROW()-ROW(EY$20)+1, MATCH(EY$16,Templates!$K$1:GJ$1,0))="","",INDEX(Templates!$K$2:$EN$139,ROW()-ROW(EY$20)+1, MATCH(EY$16,Templates!$K$1:GJ$1,0)))</f>
        <v>COOLING</v>
      </c>
      <c r="EZ133" s="55" t="str" cm="1">
        <f t="array" ref="EZ133">IF(INDEX(Templates!$K$2:$EN$139,ROW()-ROW(EZ$20)+1, MATCH(EZ$16,Templates!$K$1:GK$1,0))="","",INDEX(Templates!$K$2:$EN$139,ROW()-ROW(EZ$20)+1, MATCH(EZ$16,Templates!$K$1:GK$1,0)))</f>
        <v/>
      </c>
      <c r="FA133" s="55" t="str" cm="1">
        <f t="array" ref="FA133">IF(INDEX(Templates!$K$2:$EN$139,ROW()-ROW(FA$20)+1, MATCH(FA$16,Templates!$K$1:GH$1,0))="","",INDEX(Templates!$K$2:$EN$139,ROW()-ROW(FA$20)+1, MATCH(FA$16,Templates!$K$1:GH$1,0)))</f>
        <v>COOLING</v>
      </c>
      <c r="FB133" s="55" t="str" cm="1">
        <f t="array" ref="FB133">IF(INDEX(Templates!$K$2:$EN$139,ROW()-ROW(FB$20)+1, MATCH(FB$16,Templates!$K$1:GI$1,0))="","",INDEX(Templates!$K$2:$EN$139,ROW()-ROW(FB$20)+1, MATCH(FB$16,Templates!$K$1:GI$1,0)))</f>
        <v>COOLING</v>
      </c>
      <c r="FC133" s="55" t="str" cm="1">
        <f t="array" ref="FC133">IF(INDEX(Templates!$K$2:$EN$139,ROW()-ROW(FC$20)+1, MATCH(FC$16,Templates!$K$1:GJ$1,0))="","",INDEX(Templates!$K$2:$EN$139,ROW()-ROW(FC$20)+1, MATCH(FC$16,Templates!$K$1:GJ$1,0)))</f>
        <v>COOLING</v>
      </c>
      <c r="FD133" s="55" t="str" cm="1">
        <f t="array" ref="FD133">IF(INDEX(Templates!$K$2:$EN$139,ROW()-ROW(FD$20)+1, MATCH(FD$16,Templates!$K$1:GK$1,0))="","",INDEX(Templates!$K$2:$EN$139,ROW()-ROW(FD$20)+1, MATCH(FD$16,Templates!$K$1:GK$1,0)))</f>
        <v>COOLING</v>
      </c>
      <c r="FE133" s="55" t="str" cm="1">
        <f t="array" ref="FE133">IF(INDEX(Templates!$K$2:$EN$139,ROW()-ROW(FE$20)+1, MATCH(FE$16,Templates!$K$1:GL$1,0))="","",INDEX(Templates!$K$2:$EN$139,ROW()-ROW(FE$20)+1, MATCH(FE$16,Templates!$K$1:GL$1,0)))</f>
        <v/>
      </c>
      <c r="FF133" s="55" t="str" cm="1">
        <f t="array" ref="FF133">IF(INDEX(Templates!$K$2:$EN$139,ROW()-ROW(FF$20)+1, MATCH(FF$16,Templates!$K$1:GJ$1,0))="","",INDEX(Templates!$K$2:$EN$139,ROW()-ROW(FF$20)+1, MATCH(FF$16,Templates!$K$1:GJ$1,0)))</f>
        <v>COOLING</v>
      </c>
      <c r="FG133" s="55" t="str" cm="1">
        <f t="array" ref="FG133">IF(INDEX(Templates!$K$2:$EN$139,ROW()-ROW(FG$20)+1, MATCH(FG$16,Templates!$K$1:GK$1,0))="","",INDEX(Templates!$K$2:$EN$139,ROW()-ROW(FG$20)+1, MATCH(FG$16,Templates!$K$1:GK$1,0)))</f>
        <v>COOLING</v>
      </c>
      <c r="FH133" s="55" t="str" cm="1">
        <f t="array" ref="FH133">IF(INDEX(Templates!$K$2:$EN$139,ROW()-ROW(FH$20)+1, MATCH(FH$16,Templates!$K$1:GL$1,0))="","",INDEX(Templates!$K$2:$EN$139,ROW()-ROW(FH$20)+1, MATCH(FH$16,Templates!$K$1:GL$1,0)))</f>
        <v/>
      </c>
      <c r="FI133" s="55" t="str" cm="1">
        <f t="array" ref="FI133">IF(INDEX(Templates!$K$2:$EN$139,ROW()-ROW(FI$20)+1, MATCH(FI$16,Templates!$K$1:GM$1,0))="","",INDEX(Templates!$K$2:$EN$139,ROW()-ROW(FI$20)+1, MATCH(FI$16,Templates!$K$1:GM$1,0)))</f>
        <v/>
      </c>
      <c r="FJ133" s="55" t="str" cm="1">
        <f t="array" ref="FJ133">IF(INDEX(Templates!$K$2:$EN$139,ROW()-ROW(FJ$20)+1, MATCH(FJ$16,Templates!$K$1:GN$1,0))="","",INDEX(Templates!$K$2:$EN$139,ROW()-ROW(FJ$20)+1, MATCH(FJ$16,Templates!$K$1:GN$1,0)))</f>
        <v/>
      </c>
      <c r="FK133" s="55" t="str" cm="1">
        <f t="array" ref="FK133">IF(INDEX(Templates!$K$2:$EN$139,ROW()-ROW(FK$20)+1, MATCH(FK$16,Templates!$K$1:GL$1,0))="","",INDEX(Templates!$K$2:$EN$139,ROW()-ROW(FK$20)+1, MATCH(FK$16,Templates!$K$1:GL$1,0)))</f>
        <v/>
      </c>
      <c r="FL133" s="55" t="str" cm="1">
        <f t="array" ref="FL133">IF(INDEX(Templates!$K$2:$EN$139,ROW()-ROW(FL$20)+1, MATCH(FL$16,Templates!$K$1:GM$1,0))="","",INDEX(Templates!$K$2:$EN$139,ROW()-ROW(FL$20)+1, MATCH(FL$16,Templates!$K$1:GM$1,0)))</f>
        <v>COOLING</v>
      </c>
      <c r="FM133" s="55" t="str" cm="1">
        <f t="array" ref="FM133">IF(INDEX(Templates!$K$2:$EN$139,ROW()-ROW(FM$20)+1, MATCH(FM$16,Templates!$K$1:GO$1,0))="","",INDEX(Templates!$K$2:$EN$139,ROW()-ROW(FM$20)+1, MATCH(FM$16,Templates!$K$1:GO$1,0)))</f>
        <v/>
      </c>
      <c r="FN133" s="55" t="str" cm="1">
        <f t="array" ref="FN133">IF(INDEX(Templates!$K$2:$EN$139,ROW()-ROW(FN$20)+1, MATCH(FN$16,Templates!$K$1:GP$1,0))="","",INDEX(Templates!$K$2:$EN$139,ROW()-ROW(FN$20)+1, MATCH(FN$16,Templates!$K$1:GP$1,0)))</f>
        <v/>
      </c>
      <c r="FO133" s="83"/>
      <c r="FP133" s="83"/>
      <c r="FQ133" s="83"/>
      <c r="FR133" s="83"/>
      <c r="FS133" s="83"/>
      <c r="FT133" s="83"/>
      <c r="FU133" s="83"/>
      <c r="FV133" s="83"/>
      <c r="FW133" s="83"/>
      <c r="FX133" s="83"/>
      <c r="FY133" s="83"/>
      <c r="FZ133" s="83"/>
      <c r="GA133" s="83"/>
      <c r="GB133" s="83"/>
      <c r="GC133" s="83"/>
      <c r="GD133" s="83"/>
      <c r="GE133" s="83"/>
      <c r="GF133" s="83"/>
      <c r="GG133" s="83"/>
      <c r="GH133" s="83"/>
      <c r="GI133" s="83"/>
      <c r="GJ133" s="83"/>
      <c r="GK133" s="83"/>
      <c r="GL133" s="83"/>
      <c r="GM133" s="83"/>
      <c r="GN133" s="83"/>
      <c r="GO133" s="83"/>
      <c r="GP133" s="83"/>
      <c r="GQ133" s="83"/>
      <c r="GR133" s="83"/>
      <c r="GS133" s="83"/>
      <c r="GT133" s="83"/>
      <c r="GU133" s="83"/>
      <c r="GV133" s="83"/>
      <c r="GW133" s="83"/>
      <c r="GX133" s="83"/>
      <c r="GY133" s="83"/>
      <c r="GZ133" s="83"/>
      <c r="HA133" s="83"/>
      <c r="HB133" s="83"/>
      <c r="HC133" s="83"/>
      <c r="HD133" s="83"/>
      <c r="HE133" s="83"/>
      <c r="HF133" s="83"/>
      <c r="HG133" s="83"/>
      <c r="HH133" s="83"/>
      <c r="HI133" s="83"/>
      <c r="HJ133" s="83"/>
      <c r="HK133" s="83"/>
      <c r="HL133" s="83"/>
      <c r="HM133" s="83"/>
      <c r="HN133" s="83"/>
      <c r="HO133" s="83"/>
      <c r="HP133" s="83"/>
    </row>
    <row r="134" spans="1:224" s="24" customFormat="1">
      <c r="A134" s="41"/>
      <c r="B134" s="6"/>
      <c r="C134" s="66" t="str" cm="1">
        <f t="array" ref="C134">IF(INDEX(Templates!A$2:A$140,ROW()-ROW($20:$20)+1)="","",INDEX(Templates!A$2:A$140,ROW()-ROW($20:$20)+1))</f>
        <v/>
      </c>
      <c r="D134" s="66" t="str" cm="1">
        <f t="array" ref="D134">IF(INDEX(Templates!B$2:B$140,ROW()-ROW($20:$20)+1)="","",INDEX(Templates!B$2:B$140,ROW()-ROW($20:$20)+1))</f>
        <v/>
      </c>
      <c r="E134" s="66" t="str" cm="1">
        <f t="array" ref="E134">IF(INDEX(Templates!C$2:C$140,ROW()-ROW($20:$20)+1)="","",INDEX(Templates!C$2:C$140,ROW()-ROW($20:$20)+1))</f>
        <v/>
      </c>
      <c r="F134" s="127" t="str" cm="1">
        <f t="array" ref="F134">IF(INDEX(Templates!F$2:F$140,ROW()-ROW($20:$20)+1)="","",INDEX(Templates!F$2:F$140,ROW()-ROW($20:$20)+1))</f>
        <v/>
      </c>
      <c r="G134" s="116" t="str" cm="1">
        <f t="array" ref="G134">IF(INDEX(Templates!G$2:G$140,ROW()-ROW($20:$20)+1)="","",INDEX(Templates!G$2:G$140,ROW()-ROW($20:$20)+1))</f>
        <v/>
      </c>
      <c r="H134" s="68" t="str" cm="1">
        <f t="array" ref="H134">IF(INDEX(Templates!H$2:H$140,ROW()-ROW($20:$20)+1)="","",INDEX(Templates!H$2:H$140,ROW()-ROW($20:$20)+1))</f>
        <v/>
      </c>
      <c r="I134" s="68" t="str" cm="1">
        <f t="array" ref="I134">IF(INDEX(Templates!I$2:I$140,ROW()-ROW($20:$20)+1)="","",INDEX(Templates!I$2:I$140,ROW()-ROW($20:$20)+1))</f>
        <v/>
      </c>
      <c r="J134" s="68" t="str" cm="1">
        <f t="array" ref="J134">IF(INDEX(Templates!J$2:J$140,ROW()-ROW($20:$20)+1)="","",INDEX(Templates!J$2:J$140,ROW()-ROW($20:$20)+1))</f>
        <v/>
      </c>
      <c r="K134" s="69" t="str" cm="1">
        <f t="array" ref="K134">IF(INDEX(Templates!K$2:K$140,ROW()-ROW($20:$20)+1)="","",INDEX(Templates!K$2:K$140,ROW()-ROW($20:$20)+1))</f>
        <v/>
      </c>
      <c r="L134" s="69" t="str" cm="1">
        <f t="array" ref="L134">IF(INDEX(Templates!L$2:L$140,ROW()-ROW($20:$20)+1)="","",INDEX(Templates!L$2:L$140,ROW()-ROW($20:$20)+1))</f>
        <v/>
      </c>
      <c r="M134" s="55" t="str" cm="1">
        <f t="array" ref="M134">IF(INDEX(Templates!$K$2:$EN$139,ROW()-ROW(M$20)+1, MATCH(M$16,Templates!$K$1:EN$1,0))="","",INDEX(Templates!$K$2:$EN$139,ROW()-ROW(M$20)+1, MATCH(M$16,Templates!$K$1:EN$1,0)))</f>
        <v/>
      </c>
      <c r="N134" s="55" t="str" cm="1">
        <f t="array" ref="N134">IF(INDEX(Templates!$K$2:$EN$139,ROW()-ROW(N$20)+1, MATCH(N$16,Templates!$K$1:EO$1,0))="","",INDEX(Templates!$K$2:$EN$139,ROW()-ROW(N$20)+1, MATCH(N$16,Templates!$K$1:EO$1,0)))</f>
        <v/>
      </c>
      <c r="O134" s="55" t="str" cm="1">
        <f t="array" ref="O134">IF(INDEX(Templates!$K$2:$EN$139,ROW()-ROW(O$20)+1, MATCH(O$16,Templates!$K$1:EP$1,0))="","",INDEX(Templates!$K$2:$EN$139,ROW()-ROW(O$20)+1, MATCH(O$16,Templates!$K$1:EP$1,0)))</f>
        <v/>
      </c>
      <c r="P134" s="55" t="str" cm="1">
        <f t="array" ref="P134">IF(INDEX(Templates!$K$2:$EN$139,ROW()-ROW(P$20)+1, MATCH(P$16,Templates!$K$1:EQ$1,0))="","",INDEX(Templates!$K$2:$EN$139,ROW()-ROW(P$20)+1, MATCH(P$16,Templates!$K$1:EQ$1,0)))</f>
        <v/>
      </c>
      <c r="Q134" s="55" t="str" cm="1">
        <f t="array" ref="Q134">IF(INDEX(Templates!$K$2:$EN$139,ROW()-ROW(Q$20)+1, MATCH(Q$16,Templates!$K$1:ER$1,0))="","",INDEX(Templates!$K$2:$EN$139,ROW()-ROW(Q$20)+1, MATCH(Q$16,Templates!$K$1:ER$1,0)))</f>
        <v/>
      </c>
      <c r="R134" s="55" t="str" cm="1">
        <f t="array" ref="R134">IF(INDEX(Templates!$K$2:$EN$139,ROW()-ROW(R$20)+1, MATCH(R$16,Templates!$K$1:EP$1,0))="","",INDEX(Templates!$K$2:$EN$139,ROW()-ROW(R$20)+1, MATCH(R$16,Templates!$K$1:EP$1,0)))</f>
        <v/>
      </c>
      <c r="S134" s="55" t="str" cm="1">
        <f t="array" ref="S134">IF(INDEX(Templates!$K$2:$EN$139,ROW()-ROW(S$20)+1, MATCH(S$16,Templates!$K$1:EQ$1,0))="","",INDEX(Templates!$K$2:$EN$139,ROW()-ROW(S$20)+1, MATCH(S$16,Templates!$K$1:EQ$1,0)))</f>
        <v/>
      </c>
      <c r="T134" s="55" t="str" cm="1">
        <f t="array" ref="T134">IF(INDEX(Templates!$K$2:$EN$139,ROW()-ROW(T$20)+1, MATCH(T$16,Templates!$K$1:ER$1,0))="","",INDEX(Templates!$K$2:$EN$139,ROW()-ROW(T$20)+1, MATCH(T$16,Templates!$K$1:ER$1,0)))</f>
        <v/>
      </c>
      <c r="U134" s="55" t="str" cm="1">
        <f t="array" ref="U134">IF(INDEX(Templates!$K$2:$EN$139,ROW()-ROW(U$20)+1, MATCH(U$16,Templates!$K$1:ES$1,0))="","",INDEX(Templates!$K$2:$EN$139,ROW()-ROW(U$20)+1, MATCH(U$16,Templates!$K$1:ES$1,0)))</f>
        <v/>
      </c>
      <c r="V134" s="55" t="str" cm="1">
        <f t="array" ref="V134">IF(INDEX(Templates!$K$2:$EN$139,ROW()-ROW(V$20)+1, MATCH(V$16,Templates!$K$1:ET$1,0))="","",INDEX(Templates!$K$2:$EN$139,ROW()-ROW(V$20)+1, MATCH(V$16,Templates!$K$1:ET$1,0)))</f>
        <v/>
      </c>
      <c r="W134" s="55" t="str" cm="1">
        <f t="array" ref="W134">IF(INDEX(Templates!$K$2:$EN$139,ROW()-ROW(W$20)+1, MATCH(W$16,Templates!$K$1:ER$1,0))="","",INDEX(Templates!$K$2:$EN$139,ROW()-ROW(W$20)+1, MATCH(W$16,Templates!$K$1:ER$1,0)))</f>
        <v/>
      </c>
      <c r="X134" s="55" t="str" cm="1">
        <f t="array" ref="X134">IF(INDEX(Templates!$K$2:$EN$139,ROW()-ROW(X$20)+1, MATCH(X$16,Templates!$K$1:ES$1,0))="","",INDEX(Templates!$K$2:$EN$139,ROW()-ROW(X$20)+1, MATCH(X$16,Templates!$K$1:ES$1,0)))</f>
        <v/>
      </c>
      <c r="Y134" s="55" t="str" cm="1">
        <f t="array" ref="Y134">IF(INDEX(Templates!$K$2:$EN$139,ROW()-ROW(Y$20)+1, MATCH(Y$16,Templates!$K$1:ET$1,0))="","",INDEX(Templates!$K$2:$EN$139,ROW()-ROW(Y$20)+1, MATCH(Y$16,Templates!$K$1:ET$1,0)))</f>
        <v/>
      </c>
      <c r="Z134" s="55" t="str" cm="1">
        <f t="array" ref="Z134">IF(INDEX(Templates!$K$2:$EN$139,ROW()-ROW(Z$20)+1, MATCH(Z$16,Templates!$K$1:EU$1,0))="","",INDEX(Templates!$K$2:$EN$139,ROW()-ROW(Z$20)+1, MATCH(Z$16,Templates!$K$1:EU$1,0)))</f>
        <v/>
      </c>
      <c r="AA134" s="55" t="str" cm="1">
        <f t="array" ref="AA134">IF(INDEX(Templates!$K$2:$EN$139,ROW()-ROW(AA$20)+1, MATCH(AA$16,Templates!$K$1:EV$1,0))="","",INDEX(Templates!$K$2:$EN$139,ROW()-ROW(AA$20)+1, MATCH(AA$16,Templates!$K$1:EV$1,0)))</f>
        <v/>
      </c>
      <c r="AB134" s="55" t="str" cm="1">
        <f t="array" ref="AB134">IF(INDEX(Templates!$K$2:$EN$139,ROW()-ROW(AB$20)+1, MATCH(AB$16,Templates!$K$1:ET$1,0))="","",INDEX(Templates!$K$2:$EN$139,ROW()-ROW(AB$20)+1, MATCH(AB$16,Templates!$K$1:ET$1,0)))</f>
        <v/>
      </c>
      <c r="AC134" s="55" t="str" cm="1">
        <f t="array" ref="AC134">IF(INDEX(Templates!$K$2:$EN$139,ROW()-ROW(AC$20)+1, MATCH(AC$16,Templates!$K$1:EU$1,0))="","",INDEX(Templates!$K$2:$EN$139,ROW()-ROW(AC$20)+1, MATCH(AC$16,Templates!$K$1:EU$1,0)))</f>
        <v/>
      </c>
      <c r="AD134" s="55" t="str" cm="1">
        <f t="array" ref="AD134">IF(INDEX(Templates!$K$2:$EN$139,ROW()-ROW(AD$20)+1, MATCH(AD$16,Templates!$K$1:EV$1,0))="","",INDEX(Templates!$K$2:$EN$139,ROW()-ROW(AD$20)+1, MATCH(AD$16,Templates!$K$1:EV$1,0)))</f>
        <v/>
      </c>
      <c r="AE134" s="55" t="str" cm="1">
        <f t="array" ref="AE134">IF(INDEX(Templates!$K$2:$EN$139,ROW()-ROW(AE$20)+1, MATCH(AE$16,Templates!$K$1:EV$1,0))="","",INDEX(Templates!$K$2:$EN$139,ROW()-ROW(AE$20)+1, MATCH(AE$16,Templates!$K$1:EV$1,0)))</f>
        <v/>
      </c>
      <c r="AF134" s="55" t="str" cm="1">
        <f t="array" ref="AF134">IF(INDEX(Templates!$K$2:$EN$139,ROW()-ROW(AF$20)+1, MATCH(AF$16,Templates!$K$1:EW$1,0))="","",INDEX(Templates!$K$2:$EN$139,ROW()-ROW(AF$20)+1, MATCH(AF$16,Templates!$K$1:EW$1,0)))</f>
        <v/>
      </c>
      <c r="AG134" s="55" t="str" cm="1">
        <f t="array" ref="AG134">IF(INDEX(Templates!$K$2:$EN$139,ROW()-ROW(AG$20)+1, MATCH(AG$16,Templates!$K$1:EX$1,0))="","",INDEX(Templates!$K$2:$EN$139,ROW()-ROW(AG$20)+1, MATCH(AG$16,Templates!$K$1:EX$1,0)))</f>
        <v/>
      </c>
      <c r="AH134" s="55" t="str" cm="1">
        <f t="array" ref="AH134">IF(INDEX(Templates!$K$2:$EN$139,ROW()-ROW(AH$20)+1, MATCH(AH$16,Templates!$K$1:EX$1,0))="","",INDEX(Templates!$K$2:$EN$139,ROW()-ROW(AH$20)+1, MATCH(AH$16,Templates!$K$1:EX$1,0)))</f>
        <v/>
      </c>
      <c r="AI134" s="55" t="str" cm="1">
        <f t="array" ref="AI134">IF(INDEX(Templates!$K$2:$EN$139,ROW()-ROW(AI$20)+1, MATCH(AI$16,Templates!$K$1:EV$1,0))="","",INDEX(Templates!$K$2:$EN$139,ROW()-ROW(AI$20)+1, MATCH(AI$16,Templates!$K$1:EV$1,0)))</f>
        <v/>
      </c>
      <c r="AJ134" s="55" t="str" cm="1">
        <f t="array" ref="AJ134">IF(INDEX(Templates!$K$2:$EN$139,ROW()-ROW(AJ$20)+1, MATCH(AJ$16,Templates!$K$1:EW$1,0))="","",INDEX(Templates!$K$2:$EN$139,ROW()-ROW(AJ$20)+1, MATCH(AJ$16,Templates!$K$1:EW$1,0)))</f>
        <v/>
      </c>
      <c r="AK134" s="55" t="str" cm="1">
        <f t="array" ref="AK134">IF(INDEX(Templates!$K$2:$EN$139,ROW()-ROW(AK$20)+1, MATCH(AK$16,Templates!$K$1:EX$1,0))="","",INDEX(Templates!$K$2:$EN$139,ROW()-ROW(AK$20)+1, MATCH(AK$16,Templates!$K$1:EX$1,0)))</f>
        <v/>
      </c>
      <c r="AL134" s="55" t="str" cm="1">
        <f t="array" ref="AL134">IF(INDEX(Templates!$K$2:$EN$139,ROW()-ROW(AL$20)+1, MATCH(AL$16,Templates!$K$1:EY$1,0))="","",INDEX(Templates!$K$2:$EN$139,ROW()-ROW(AL$20)+1, MATCH(AL$16,Templates!$K$1:EY$1,0)))</f>
        <v/>
      </c>
      <c r="AM134" s="55" t="str" cm="1">
        <f t="array" ref="AM134">IF(INDEX(Templates!$K$2:$EN$139,ROW()-ROW(AM$20)+1, MATCH(AM$16,Templates!$K$1:EX$1,0))="","",INDEX(Templates!$K$2:$EN$139,ROW()-ROW(AM$20)+1, MATCH(AM$16,Templates!$K$1:EX$1,0)))</f>
        <v/>
      </c>
      <c r="AN134" s="55" t="str" cm="1">
        <f t="array" ref="AN134">IF(INDEX(Templates!$K$2:$EN$139,ROW()-ROW(AN$20)+1, MATCH(AN$16,Templates!$K$1:EY$1,0))="","",INDEX(Templates!$K$2:$EN$139,ROW()-ROW(AN$20)+1, MATCH(AN$16,Templates!$K$1:EY$1,0)))</f>
        <v/>
      </c>
      <c r="AO134" s="55" t="str" cm="1">
        <f t="array" ref="AO134">IF(INDEX(Templates!$K$2:$EN$139,ROW()-ROW(AO$20)+1, MATCH(AO$16,Templates!$K$1:EZ$1,0))="","",INDEX(Templates!$K$2:$EN$139,ROW()-ROW(AO$20)+1, MATCH(AO$16,Templates!$K$1:EZ$1,0)))</f>
        <v/>
      </c>
      <c r="AP134" s="55" t="str" cm="1">
        <f t="array" ref="AP134">IF(INDEX(Templates!$K$2:$EN$139,ROW()-ROW(AP$20)+1, MATCH(AP$16,Templates!$K$1:FA$1,0))="","",INDEX(Templates!$K$2:$EN$139,ROW()-ROW(AP$20)+1, MATCH(AP$16,Templates!$K$1:FA$1,0)))</f>
        <v/>
      </c>
      <c r="AQ134" s="55" t="str" cm="1">
        <f t="array" ref="AQ134">IF(INDEX(Templates!$K$2:$EN$139,ROW()-ROW(AQ$20)+1, MATCH(AQ$16,Templates!$K$1:FB$1,0))="","",INDEX(Templates!$K$2:$EN$139,ROW()-ROW(AQ$20)+1, MATCH(AQ$16,Templates!$K$1:FB$1,0)))</f>
        <v/>
      </c>
      <c r="AR134" s="55" t="str" cm="1">
        <f t="array" ref="AR134">IF(INDEX(Templates!$K$2:$EN$139,ROW()-ROW(AR$20)+1, MATCH(AR$16,Templates!$K$1:EZ$1,0))="","",INDEX(Templates!$K$2:$EN$139,ROW()-ROW(AR$20)+1, MATCH(AR$16,Templates!$K$1:EZ$1,0)))</f>
        <v/>
      </c>
      <c r="AS134" s="55" t="str" cm="1">
        <f t="array" ref="AS134">IF(INDEX(Templates!$K$2:$EN$139,ROW()-ROW(AS$20)+1, MATCH(AS$16,Templates!$K$1:FA$1,0))="","",INDEX(Templates!$K$2:$EN$139,ROW()-ROW(AS$20)+1, MATCH(AS$16,Templates!$K$1:FA$1,0)))</f>
        <v/>
      </c>
      <c r="AT134" s="55" t="str" cm="1">
        <f t="array" ref="AT134">IF(INDEX(Templates!$K$2:$EN$139,ROW()-ROW(AT$20)+1, MATCH(AT$16,Templates!$K$1:FB$1,0))="","",INDEX(Templates!$K$2:$EN$139,ROW()-ROW(AT$20)+1, MATCH(AT$16,Templates!$K$1:FB$1,0)))</f>
        <v/>
      </c>
      <c r="AU134" s="55" t="str" cm="1">
        <f t="array" ref="AU134">IF(INDEX(Templates!$K$2:$EN$139,ROW()-ROW(AU$20)+1, MATCH(AU$16,Templates!$K$1:FC$1,0))="","",INDEX(Templates!$K$2:$EN$139,ROW()-ROW(AU$20)+1, MATCH(AU$16,Templates!$K$1:FC$1,0)))</f>
        <v/>
      </c>
      <c r="AV134" s="55" t="str" cm="1">
        <f t="array" ref="AV134">IF(INDEX(Templates!$K$2:$EN$139,ROW()-ROW(AV$20)+1, MATCH(AV$16,Templates!$K$1:FD$1,0))="","",INDEX(Templates!$K$2:$EN$139,ROW()-ROW(AV$20)+1, MATCH(AV$16,Templates!$K$1:FD$1,0)))</f>
        <v/>
      </c>
      <c r="AW134" s="55" t="str" cm="1">
        <f t="array" ref="AW134">IF(INDEX(Templates!$K$2:$EN$139,ROW()-ROW(AW$20)+1, MATCH(AW$16,Templates!$K$1:FB$1,0))="","",INDEX(Templates!$K$2:$EN$139,ROW()-ROW(AW$20)+1, MATCH(AW$16,Templates!$K$1:FB$1,0)))</f>
        <v/>
      </c>
      <c r="AX134" s="55" t="str" cm="1">
        <f t="array" ref="AX134">IF(INDEX(Templates!$K$2:$EN$139,ROW()-ROW(AX$20)+1, MATCH(AX$16,Templates!$K$1:FC$1,0))="","",INDEX(Templates!$K$2:$EN$139,ROW()-ROW(AX$20)+1, MATCH(AX$16,Templates!$K$1:FC$1,0)))</f>
        <v/>
      </c>
      <c r="AY134" s="55" t="str" cm="1">
        <f t="array" ref="AY134">IF(INDEX(Templates!$K$2:$EN$139,ROW()-ROW(AY$20)+1, MATCH(AY$16,Templates!$K$1:FD$1,0))="","",INDEX(Templates!$K$2:$EN$139,ROW()-ROW(AY$20)+1, MATCH(AY$16,Templates!$K$1:FD$1,0)))</f>
        <v/>
      </c>
      <c r="AZ134" s="55" t="str" cm="1">
        <f t="array" ref="AZ134">IF(INDEX(Templates!$K$2:$EN$139,ROW()-ROW(AZ$20)+1, MATCH(AZ$16,Templates!$K$1:FE$1,0))="","",INDEX(Templates!$K$2:$EN$139,ROW()-ROW(AZ$20)+1, MATCH(AZ$16,Templates!$K$1:FE$1,0)))</f>
        <v/>
      </c>
      <c r="BA134" s="55" t="str" cm="1">
        <f t="array" ref="BA134">IF(INDEX(Templates!$K$2:$EN$139,ROW()-ROW(BA$20)+1, MATCH(BA$16,Templates!$K$1:FF$1,0))="","",INDEX(Templates!$K$2:$EN$139,ROW()-ROW(BA$20)+1, MATCH(BA$16,Templates!$K$1:FF$1,0)))</f>
        <v/>
      </c>
      <c r="BB134" s="55" t="str" cm="1">
        <f t="array" ref="BB134">IF(INDEX(Templates!$K$2:$EN$139,ROW()-ROW(BB$20)+1, MATCH(BB$16,Templates!$K$1:FD$1,0))="","",INDEX(Templates!$K$2:$EN$139,ROW()-ROW(BB$20)+1, MATCH(BB$16,Templates!$K$1:FD$1,0)))</f>
        <v/>
      </c>
      <c r="BC134" s="55" t="str" cm="1">
        <f t="array" ref="BC134">IF(INDEX(Templates!$K$2:$EN$139,ROW()-ROW(BC$20)+1, MATCH(BC$16,Templates!$K$1:FE$1,0))="","",INDEX(Templates!$K$2:$EN$139,ROW()-ROW(BC$20)+1, MATCH(BC$16,Templates!$K$1:FE$1,0)))</f>
        <v/>
      </c>
      <c r="BD134" s="55" t="str" cm="1">
        <f t="array" ref="BD134">IF(INDEX(Templates!$K$2:$EN$139,ROW()-ROW(BD$20)+1, MATCH(BD$16,Templates!$K$1:FF$1,0))="","",INDEX(Templates!$K$2:$EN$139,ROW()-ROW(BD$20)+1, MATCH(BD$16,Templates!$K$1:FF$1,0)))</f>
        <v/>
      </c>
      <c r="BE134" s="55" t="str" cm="1">
        <f t="array" ref="BE134">IF(INDEX(Templates!$K$2:$EN$139,ROW()-ROW(BE$20)+1, MATCH(BE$16,Templates!$K$1:FG$1,0))="","",INDEX(Templates!$K$2:$EN$139,ROW()-ROW(BE$20)+1, MATCH(BE$16,Templates!$K$1:FG$1,0)))</f>
        <v/>
      </c>
      <c r="BF134" s="55" t="str" cm="1">
        <f t="array" ref="BF134">IF(INDEX(Templates!$K$2:$EN$139,ROW()-ROW(BF$20)+1, MATCH(BF$16,Templates!$K$1:FH$1,0))="","",INDEX(Templates!$K$2:$EN$139,ROW()-ROW(BF$20)+1, MATCH(BF$16,Templates!$K$1:FH$1,0)))</f>
        <v/>
      </c>
      <c r="BG134" s="55" t="str" cm="1">
        <f t="array" ref="BG134">IF(INDEX(Templates!$K$2:$EN$139,ROW()-ROW(BG$20)+1, MATCH(BG$16,Templates!$K$1:FG$1,0))="","",INDEX(Templates!$K$2:$EN$139,ROW()-ROW(BG$20)+1, MATCH(BG$16,Templates!$K$1:FG$1,0)))</f>
        <v/>
      </c>
      <c r="BH134" s="55" t="str" cm="1">
        <f t="array" ref="BH134">IF(INDEX(Templates!$K$2:$EN$139,ROW()-ROW(BH$20)+1, MATCH(BH$16,Templates!$K$1:FH$1,0))="","",INDEX(Templates!$K$2:$EN$139,ROW()-ROW(BH$20)+1, MATCH(BH$16,Templates!$K$1:FH$1,0)))</f>
        <v/>
      </c>
      <c r="BI134" s="55" t="str" cm="1">
        <f t="array" ref="BI134">IF(INDEX(Templates!$K$2:$EN$139,ROW()-ROW(BI$20)+1, MATCH(BI$16,Templates!$K$1:FI$1,0))="","",INDEX(Templates!$K$2:$EN$139,ROW()-ROW(BI$20)+1, MATCH(BI$16,Templates!$K$1:FI$1,0)))</f>
        <v/>
      </c>
      <c r="BJ134" s="55" t="str" cm="1">
        <f t="array" ref="BJ134">IF(INDEX(Templates!$K$2:$EN$139,ROW()-ROW(BJ$20)+1, MATCH(BJ$16,Templates!$K$1:FJ$1,0))="","",INDEX(Templates!$K$2:$EN$139,ROW()-ROW(BJ$20)+1, MATCH(BJ$16,Templates!$K$1:FJ$1,0)))</f>
        <v/>
      </c>
      <c r="BK134" s="55" t="str" cm="1">
        <f t="array" ref="BK134">IF(INDEX(Templates!$K$2:$EN$139,ROW()-ROW(BK$20)+1, MATCH(BK$16,Templates!$K$1:FI$1,0))="","",INDEX(Templates!$K$2:$EN$139,ROW()-ROW(BK$20)+1, MATCH(BK$16,Templates!$K$1:FI$1,0)))</f>
        <v/>
      </c>
      <c r="BL134" s="55" t="str" cm="1">
        <f t="array" ref="BL134">IF(INDEX(Templates!$K$2:$EN$139,ROW()-ROW(BL$20)+1, MATCH(BL$16,Templates!$K$1:FJ$1,0))="","",INDEX(Templates!$K$2:$EN$139,ROW()-ROW(BL$20)+1, MATCH(BL$16,Templates!$K$1:FJ$1,0)))</f>
        <v/>
      </c>
      <c r="BM134" s="55" t="str" cm="1">
        <f t="array" ref="BM134">IF(INDEX(Templates!$K$2:$EN$139,ROW()-ROW(BM$20)+1, MATCH(BM$16,Templates!$K$1:EZ$1,0))="","",INDEX(Templates!$K$2:$EN$139,ROW()-ROW(BM$20)+1, MATCH(BM$16,Templates!$K$1:EZ$1,0)))</f>
        <v/>
      </c>
      <c r="BN134" s="55" t="str" cm="1">
        <f t="array" ref="BN134">IF(INDEX(Templates!$K$2:$EN$139,ROW()-ROW(BN$20)+1, MATCH(BN$16,Templates!$K$1:FA$1,0))="","",INDEX(Templates!$K$2:$EN$139,ROW()-ROW(BN$20)+1, MATCH(BN$16,Templates!$K$1:FA$1,0)))</f>
        <v/>
      </c>
      <c r="BO134" s="55" t="str" cm="1">
        <f t="array" ref="BO134">IF(INDEX(Templates!$K$2:$EN$139,ROW()-ROW(BO$20)+1, MATCH(BO$16,Templates!$K$1:FB$1,0))="","",INDEX(Templates!$K$2:$EN$139,ROW()-ROW(BO$20)+1, MATCH(BO$16,Templates!$K$1:FB$1,0)))</f>
        <v/>
      </c>
      <c r="BP134" s="55" t="str" cm="1">
        <f t="array" ref="BP134">IF(INDEX(Templates!$K$2:$EN$139,ROW()-ROW(BP$20)+1, MATCH(BP$16,Templates!$K$1:FC$1,0))="","",INDEX(Templates!$K$2:$EN$139,ROW()-ROW(BP$20)+1, MATCH(BP$16,Templates!$K$1:FC$1,0)))</f>
        <v/>
      </c>
      <c r="BQ134" s="55" t="str" cm="1">
        <f t="array" ref="BQ134">IF(INDEX(Templates!$K$2:$EN$139,ROW()-ROW(BQ$20)+1, MATCH(BQ$16,Templates!$K$1:FD$1,0))="","",INDEX(Templates!$K$2:$EN$139,ROW()-ROW(BQ$20)+1, MATCH(BQ$16,Templates!$K$1:FD$1,0)))</f>
        <v/>
      </c>
      <c r="BR134" s="55" t="str" cm="1">
        <f t="array" ref="BR134">IF(INDEX(Templates!$K$2:$EN$139,ROW()-ROW(BR$20)+1, MATCH(BR$16,Templates!$K$1:FB$1,0))="","",INDEX(Templates!$K$2:$EN$139,ROW()-ROW(BR$20)+1, MATCH(BR$16,Templates!$K$1:FB$1,0)))</f>
        <v/>
      </c>
      <c r="BS134" s="55" t="str" cm="1">
        <f t="array" ref="BS134">IF(INDEX(Templates!$K$2:$EN$139,ROW()-ROW(BS$20)+1, MATCH(BS$16,Templates!$K$1:FC$1,0))="","",INDEX(Templates!$K$2:$EN$139,ROW()-ROW(BS$20)+1, MATCH(BS$16,Templates!$K$1:FC$1,0)))</f>
        <v/>
      </c>
      <c r="BT134" s="55" t="str" cm="1">
        <f t="array" ref="BT134">IF(INDEX(Templates!$K$2:$EN$139,ROW()-ROW(BT$20)+1, MATCH(BT$16,Templates!$K$1:FD$1,0))="","",INDEX(Templates!$K$2:$EN$139,ROW()-ROW(BT$20)+1, MATCH(BT$16,Templates!$K$1:FD$1,0)))</f>
        <v/>
      </c>
      <c r="BU134" s="55" t="str" cm="1">
        <f t="array" ref="BU134">IF(INDEX(Templates!$K$2:$EN$139,ROW()-ROW(BU$20)+1, MATCH(BU$16,Templates!$K$1:FE$1,0))="","",INDEX(Templates!$K$2:$EN$139,ROW()-ROW(BU$20)+1, MATCH(BU$16,Templates!$K$1:FE$1,0)))</f>
        <v/>
      </c>
      <c r="BV134" s="55" t="str" cm="1">
        <f t="array" ref="BV134">IF(INDEX(Templates!$K$2:$EN$139,ROW()-ROW(BV$20)+1, MATCH(BV$16,Templates!$K$1:FF$1,0))="","",INDEX(Templates!$K$2:$EN$139,ROW()-ROW(BV$20)+1, MATCH(BV$16,Templates!$K$1:FF$1,0)))</f>
        <v/>
      </c>
      <c r="BW134" s="55" t="str" cm="1">
        <f t="array" ref="BW134">IF(INDEX(Templates!$K$2:$EN$139,ROW()-ROW(BW$20)+1, MATCH(BW$16,Templates!$K$1:FD$1,0))="","",INDEX(Templates!$K$2:$EN$139,ROW()-ROW(BW$20)+1, MATCH(BW$16,Templates!$K$1:FD$1,0)))</f>
        <v/>
      </c>
      <c r="BX134" s="55" t="str" cm="1">
        <f t="array" ref="BX134">IF(INDEX(Templates!$K$2:$EN$139,ROW()-ROW(BX$20)+1, MATCH(BX$16,Templates!$K$1:FE$1,0))="","",INDEX(Templates!$K$2:$EN$139,ROW()-ROW(BX$20)+1, MATCH(BX$16,Templates!$K$1:FE$1,0)))</f>
        <v/>
      </c>
      <c r="BY134" s="55" t="str" cm="1">
        <f t="array" ref="BY134">IF(INDEX(Templates!$K$2:$EN$139,ROW()-ROW(BY$20)+1, MATCH(BY$16,Templates!$K$1:FF$1,0))="","",INDEX(Templates!$K$2:$EN$139,ROW()-ROW(BY$20)+1, MATCH(BY$16,Templates!$K$1:FF$1,0)))</f>
        <v/>
      </c>
      <c r="BZ134" s="55" t="str" cm="1">
        <f t="array" ref="BZ134">IF(INDEX(Templates!$K$2:$EN$139,ROW()-ROW(BZ$20)+1, MATCH(BZ$16,Templates!$K$1:FG$1,0))="","",INDEX(Templates!$K$2:$EN$139,ROW()-ROW(BZ$20)+1, MATCH(BZ$16,Templates!$K$1:FG$1,0)))</f>
        <v/>
      </c>
      <c r="CA134" s="55" t="str" cm="1">
        <f t="array" ref="CA134">IF(INDEX(Templates!$K$2:$EN$139,ROW()-ROW(CA$20)+1, MATCH(CA$16,Templates!$K$1:FH$1,0))="","",INDEX(Templates!$K$2:$EN$139,ROW()-ROW(CA$20)+1, MATCH(CA$16,Templates!$K$1:FH$1,0)))</f>
        <v/>
      </c>
      <c r="CB134" s="55" t="str" cm="1">
        <f t="array" ref="CB134">IF(INDEX(Templates!$K$2:$EN$139,ROW()-ROW(CB$20)+1, MATCH(CB$16,Templates!$K$1:FI$1,0))="","",INDEX(Templates!$K$2:$EN$139,ROW()-ROW(CB$20)+1, MATCH(CB$16,Templates!$K$1:FI$1,0)))</f>
        <v/>
      </c>
      <c r="CC134" s="55" t="str" cm="1">
        <f t="array" ref="CC134">IF(INDEX(Templates!$K$2:$EN$139,ROW()-ROW(CC$20)+1, MATCH(CC$16,Templates!$K$1:FF$1,0))="","",INDEX(Templates!$K$2:$EN$139,ROW()-ROW(CC$20)+1, MATCH(CC$16,Templates!$K$1:FF$1,0)))</f>
        <v/>
      </c>
      <c r="CD134" s="55" t="str" cm="1">
        <f t="array" ref="CD134">IF(INDEX(Templates!$K$2:$EN$139,ROW()-ROW(CD$20)+1, MATCH(CD$16,Templates!$K$1:FG$1,0))="","",INDEX(Templates!$K$2:$EN$139,ROW()-ROW(CD$20)+1, MATCH(CD$16,Templates!$K$1:FG$1,0)))</f>
        <v/>
      </c>
      <c r="CE134" s="55" t="str" cm="1">
        <f t="array" ref="CE134">IF(INDEX(Templates!$K$2:$EN$139,ROW()-ROW(CE$20)+1, MATCH(CE$16,Templates!$K$1:FH$1,0))="","",INDEX(Templates!$K$2:$EN$139,ROW()-ROW(CE$20)+1, MATCH(CE$16,Templates!$K$1:FH$1,0)))</f>
        <v/>
      </c>
      <c r="CF134" s="55" t="str" cm="1">
        <f t="array" ref="CF134">IF(INDEX(Templates!$K$2:$EN$139,ROW()-ROW(CF$20)+1, MATCH(CF$16,Templates!$K$1:FI$1,0))="","",INDEX(Templates!$K$2:$EN$139,ROW()-ROW(CF$20)+1, MATCH(CF$16,Templates!$K$1:FI$1,0)))</f>
        <v/>
      </c>
      <c r="CG134" s="55" t="str" cm="1">
        <f t="array" ref="CG134">IF(INDEX(Templates!$K$2:$EN$139,ROW()-ROW(CG$20)+1, MATCH(CG$16,Templates!$K$1:FJ$1,0))="","",INDEX(Templates!$K$2:$EN$139,ROW()-ROW(CG$20)+1, MATCH(CG$16,Templates!$K$1:FJ$1,0)))</f>
        <v/>
      </c>
      <c r="CH134" s="55" t="str" cm="1">
        <f t="array" ref="CH134">IF(INDEX(Templates!$K$2:$EN$139,ROW()-ROW(CH$20)+1, MATCH(CH$16,Templates!$K$1:FH$1,0))="","",INDEX(Templates!$K$2:$EN$139,ROW()-ROW(CH$20)+1, MATCH(CH$16,Templates!$K$1:FH$1,0)))</f>
        <v/>
      </c>
      <c r="CI134" s="55" t="str" cm="1">
        <f t="array" ref="CI134">IF(INDEX(Templates!$K$2:$EN$139,ROW()-ROW(CI$20)+1, MATCH(CI$16,Templates!$K$1:FI$1,0))="","",INDEX(Templates!$K$2:$EN$139,ROW()-ROW(CI$20)+1, MATCH(CI$16,Templates!$K$1:FI$1,0)))</f>
        <v/>
      </c>
      <c r="CJ134" s="55" t="str" cm="1">
        <f t="array" ref="CJ134">IF(INDEX(Templates!$K$2:$EN$139,ROW()-ROW(CJ$20)+1, MATCH(CJ$16,Templates!$K$1:FJ$1,0))="","",INDEX(Templates!$K$2:$EN$139,ROW()-ROW(CJ$20)+1, MATCH(CJ$16,Templates!$K$1:FJ$1,0)))</f>
        <v/>
      </c>
      <c r="CK134" s="55" t="str" cm="1">
        <f t="array" ref="CK134">IF(INDEX(Templates!$K$2:$EN$139,ROW()-ROW(CK$20)+1, MATCH(CK$16,Templates!$K$1:FK$1,0))="","",INDEX(Templates!$K$2:$EN$139,ROW()-ROW(CK$20)+1, MATCH(CK$16,Templates!$K$1:FK$1,0)))</f>
        <v/>
      </c>
      <c r="CL134" s="55" t="str" cm="1">
        <f t="array" ref="CL134">IF(INDEX(Templates!$K$2:$EN$139,ROW()-ROW(CL$20)+1, MATCH(CL$16,Templates!$K$1:FL$1,0))="","",INDEX(Templates!$K$2:$EN$139,ROW()-ROW(CL$20)+1, MATCH(CL$16,Templates!$K$1:FL$1,0)))</f>
        <v/>
      </c>
      <c r="CM134" s="55" t="str" cm="1">
        <f t="array" ref="CM134">IF(INDEX(Templates!$K$2:$EN$139,ROW()-ROW(CM$20)+1, MATCH(CM$16,Templates!$K$1:FJ$1,0))="","",INDEX(Templates!$K$2:$EN$139,ROW()-ROW(CM$20)+1, MATCH(CM$16,Templates!$K$1:FJ$1,0)))</f>
        <v/>
      </c>
      <c r="CN134" s="55" t="str" cm="1">
        <f t="array" ref="CN134">IF(INDEX(Templates!$K$2:$EN$139,ROW()-ROW(CN$20)+1, MATCH(CN$16,Templates!$K$1:FK$1,0))="","",INDEX(Templates!$K$2:$EN$139,ROW()-ROW(CN$20)+1, MATCH(CN$16,Templates!$K$1:FK$1,0)))</f>
        <v/>
      </c>
      <c r="CO134" s="55" t="str" cm="1">
        <f t="array" ref="CO134">IF(INDEX(Templates!$K$2:$EN$139,ROW()-ROW(CO$20)+1, MATCH(CO$16,Templates!$K$1:FL$1,0))="","",INDEX(Templates!$K$2:$EN$139,ROW()-ROW(CO$20)+1, MATCH(CO$16,Templates!$K$1:FL$1,0)))</f>
        <v/>
      </c>
      <c r="CP134" s="55" t="str" cm="1">
        <f t="array" ref="CP134">IF(INDEX(Templates!$K$2:$EN$139,ROW()-ROW(CP$20)+1, MATCH(CP$16,Templates!$K$1:FM$1,0))="","",INDEX(Templates!$K$2:$EN$139,ROW()-ROW(CP$20)+1, MATCH(CP$16,Templates!$K$1:FM$1,0)))</f>
        <v/>
      </c>
      <c r="CQ134" s="55" t="str" cm="1">
        <f t="array" ref="CQ134">IF(INDEX(Templates!$K$2:$EN$139,ROW()-ROW(CQ$20)+1, MATCH(CQ$16,Templates!$K$1:FN$1,0))="","",INDEX(Templates!$K$2:$EN$139,ROW()-ROW(CQ$20)+1, MATCH(CQ$16,Templates!$K$1:FN$1,0)))</f>
        <v/>
      </c>
      <c r="CR134" s="55" t="str" cm="1">
        <f t="array" ref="CR134">IF(INDEX(Templates!$K$2:$EN$139,ROW()-ROW(CR$20)+1, MATCH(CR$16,Templates!$K$1:FL$1,0))="","",INDEX(Templates!$K$2:$EN$139,ROW()-ROW(CR$20)+1, MATCH(CR$16,Templates!$K$1:FL$1,0)))</f>
        <v/>
      </c>
      <c r="CS134" s="55" t="str" cm="1">
        <f t="array" ref="CS134">IF(INDEX(Templates!$K$2:$EN$139,ROW()-ROW(CS$20)+1, MATCH(CS$16,Templates!$K$1:FM$1,0))="","",INDEX(Templates!$K$2:$EN$139,ROW()-ROW(CS$20)+1, MATCH(CS$16,Templates!$K$1:FM$1,0)))</f>
        <v/>
      </c>
      <c r="CT134" s="55" t="str" cm="1">
        <f t="array" ref="CT134">IF(INDEX(Templates!$K$2:$EN$139,ROW()-ROW(CT$20)+1, MATCH(CT$16,Templates!$K$1:FN$1,0))="","",INDEX(Templates!$K$2:$EN$139,ROW()-ROW(CT$20)+1, MATCH(CT$16,Templates!$K$1:FN$1,0)))</f>
        <v/>
      </c>
      <c r="CU134" s="55" t="str" cm="1">
        <f t="array" ref="CU134">IF(INDEX(Templates!$K$2:$EN$139,ROW()-ROW(CU$20)+1, MATCH(CU$16,Templates!$K$1:FO$1,0))="","",INDEX(Templates!$K$2:$EN$139,ROW()-ROW(CU$20)+1, MATCH(CU$16,Templates!$K$1:FO$1,0)))</f>
        <v/>
      </c>
      <c r="CV134" s="55" t="str" cm="1">
        <f t="array" ref="CV134">IF(INDEX(Templates!$K$2:$EN$139,ROW()-ROW(CV$20)+1, MATCH(CV$16,Templates!$K$1:FP$1,0))="","",INDEX(Templates!$K$2:$EN$139,ROW()-ROW(CV$20)+1, MATCH(CV$16,Templates!$K$1:FP$1,0)))</f>
        <v/>
      </c>
      <c r="CW134" s="55" t="str" cm="1">
        <f t="array" ref="CW134">IF(INDEX(Templates!$K$2:$EN$139,ROW()-ROW(CW$20)+1, MATCH(CW$16,Templates!$K$1:FP$1,0))="","",INDEX(Templates!$K$2:$EN$139,ROW()-ROW(CW$20)+1, MATCH(CW$16,Templates!$K$1:FP$1,0)))</f>
        <v/>
      </c>
      <c r="CX134" s="55" t="str" cm="1">
        <f t="array" ref="CX134">IF(INDEX(Templates!$K$2:$EN$139,ROW()-ROW(CX$20)+1, MATCH(CX$16,Templates!$K$1:FQ$1,0))="","",INDEX(Templates!$K$2:$EN$139,ROW()-ROW(CX$20)+1, MATCH(CX$16,Templates!$K$1:FQ$1,0)))</f>
        <v/>
      </c>
      <c r="CY134" s="55" t="str" cm="1">
        <f t="array" ref="CY134">IF(INDEX(Templates!$K$2:$EN$139,ROW()-ROW(CY$20)+1, MATCH(CY$16,Templates!$K$1:FR$1,0))="","",INDEX(Templates!$K$2:$EN$139,ROW()-ROW(CY$20)+1, MATCH(CY$16,Templates!$K$1:FR$1,0)))</f>
        <v/>
      </c>
      <c r="CZ134" s="55" t="str" cm="1">
        <f t="array" ref="CZ134">IF(INDEX(Templates!$K$2:$EN$139,ROW()-ROW(CZ$20)+1, MATCH(CZ$16,Templates!$K$1:FS$1,0))="","",INDEX(Templates!$K$2:$EN$139,ROW()-ROW(CZ$20)+1, MATCH(CZ$16,Templates!$K$1:FS$1,0)))</f>
        <v/>
      </c>
      <c r="DA134" s="55" t="str" cm="1">
        <f t="array" ref="DA134">IF(INDEX(Templates!$K$2:$EN$139,ROW()-ROW(DA$20)+1, MATCH(DA$16,Templates!$K$1:FT$1,0))="","",INDEX(Templates!$K$2:$EN$139,ROW()-ROW(DA$20)+1, MATCH(DA$16,Templates!$K$1:FT$1,0)))</f>
        <v/>
      </c>
      <c r="DB134" s="55" t="str" cm="1">
        <f t="array" ref="DB134">IF(INDEX(Templates!$K$2:$EN$139,ROW()-ROW(DB$20)+1, MATCH(DB$16,Templates!$K$1:FU$1,0))="","",INDEX(Templates!$K$2:$EN$139,ROW()-ROW(DB$20)+1, MATCH(DB$16,Templates!$K$1:FU$1,0)))</f>
        <v/>
      </c>
      <c r="DC134" s="55" t="str" cm="1">
        <f t="array" ref="DC134">IF(INDEX(Templates!$K$2:$EN$139,ROW()-ROW(DC$20)+1, MATCH(DC$16,Templates!$K$1:FR$1,0))="","",INDEX(Templates!$K$2:$EN$139,ROW()-ROW(DC$20)+1, MATCH(DC$16,Templates!$K$1:FR$1,0)))</f>
        <v/>
      </c>
      <c r="DD134" s="55" t="str" cm="1">
        <f t="array" ref="DD134">IF(INDEX(Templates!$K$2:$EN$139,ROW()-ROW(DD$20)+1, MATCH(DD$16,Templates!$K$1:FS$1,0))="","",INDEX(Templates!$K$2:$EN$139,ROW()-ROW(DD$20)+1, MATCH(DD$16,Templates!$K$1:FS$1,0)))</f>
        <v/>
      </c>
      <c r="DE134" s="55" t="str" cm="1">
        <f t="array" ref="DE134">IF(INDEX(Templates!$K$2:$EN$139,ROW()-ROW(DE$20)+1, MATCH(DE$16,Templates!$K$1:FT$1,0))="","",INDEX(Templates!$K$2:$EN$139,ROW()-ROW(DE$20)+1, MATCH(DE$16,Templates!$K$1:FT$1,0)))</f>
        <v/>
      </c>
      <c r="DF134" s="55" t="str" cm="1">
        <f t="array" ref="DF134">IF(INDEX(Templates!$K$2:$EN$139,ROW()-ROW(DF$20)+1, MATCH(DF$16,Templates!$K$1:FU$1,0))="","",INDEX(Templates!$K$2:$EN$139,ROW()-ROW(DF$20)+1, MATCH(DF$16,Templates!$K$1:FU$1,0)))</f>
        <v/>
      </c>
      <c r="DG134" s="55" t="str" cm="1">
        <f t="array" ref="DG134">IF(INDEX(Templates!$K$2:$EN$139,ROW()-ROW(DG$20)+1, MATCH(DG$16,Templates!$K$1:FV$1,0))="","",INDEX(Templates!$K$2:$EN$139,ROW()-ROW(DG$20)+1, MATCH(DG$16,Templates!$K$1:FV$1,0)))</f>
        <v/>
      </c>
      <c r="DH134" s="55" t="str" cm="1">
        <f t="array" ref="DH134">IF(INDEX(Templates!$K$2:$EN$139,ROW()-ROW(DH$20)+1, MATCH(DH$16,Templates!$K$1:FT$1,0))="","",INDEX(Templates!$K$2:$EN$139,ROW()-ROW(DH$20)+1, MATCH(DH$16,Templates!$K$1:FT$1,0)))</f>
        <v/>
      </c>
      <c r="DI134" s="55" t="str" cm="1">
        <f t="array" ref="DI134">IF(INDEX(Templates!$K$2:$EN$139,ROW()-ROW(DI$20)+1, MATCH(DI$16,Templates!$K$1:FU$1,0))="","",INDEX(Templates!$K$2:$EN$139,ROW()-ROW(DI$20)+1, MATCH(DI$16,Templates!$K$1:FU$1,0)))</f>
        <v/>
      </c>
      <c r="DJ134" s="55" t="str" cm="1">
        <f t="array" ref="DJ134">IF(INDEX(Templates!$K$2:$EN$139,ROW()-ROW(DJ$20)+1, MATCH(DJ$16,Templates!$K$1:FV$1,0))="","",INDEX(Templates!$K$2:$EN$139,ROW()-ROW(DJ$20)+1, MATCH(DJ$16,Templates!$K$1:FV$1,0)))</f>
        <v/>
      </c>
      <c r="DK134" s="55" t="str" cm="1">
        <f t="array" ref="DK134">IF(INDEX(Templates!$K$2:$EN$139,ROW()-ROW(DK$20)+1, MATCH(DK$16,Templates!$K$1:FW$1,0))="","",INDEX(Templates!$K$2:$EN$139,ROW()-ROW(DK$20)+1, MATCH(DK$16,Templates!$K$1:FW$1,0)))</f>
        <v/>
      </c>
      <c r="DL134" s="55" t="str" cm="1">
        <f t="array" ref="DL134">IF(INDEX(Templates!$K$2:$EN$139,ROW()-ROW(DL$20)+1, MATCH(DL$16,Templates!$K$1:FX$1,0))="","",INDEX(Templates!$K$2:$EN$139,ROW()-ROW(DL$20)+1, MATCH(DL$16,Templates!$K$1:FX$1,0)))</f>
        <v/>
      </c>
      <c r="DM134" s="55" t="str" cm="1">
        <f t="array" ref="DM134">IF(INDEX(Templates!$K$2:$EN$139,ROW()-ROW(DM$20)+1, MATCH(DM$16,Templates!$K$1:FV$1,0))="","",INDEX(Templates!$K$2:$EN$139,ROW()-ROW(DM$20)+1, MATCH(DM$16,Templates!$K$1:FV$1,0)))</f>
        <v/>
      </c>
      <c r="DN134" s="55" t="str" cm="1">
        <f t="array" ref="DN134">IF(INDEX(Templates!$K$2:$EN$139,ROW()-ROW(DN$20)+1, MATCH(DN$16,Templates!$K$1:FW$1,0))="","",INDEX(Templates!$K$2:$EN$139,ROW()-ROW(DN$20)+1, MATCH(DN$16,Templates!$K$1:FW$1,0)))</f>
        <v/>
      </c>
      <c r="DO134" s="55" t="str" cm="1">
        <f t="array" ref="DO134">IF(INDEX(Templates!$K$2:$EN$139,ROW()-ROW(DO$20)+1, MATCH(DO$16,Templates!$K$1:FX$1,0))="","",INDEX(Templates!$K$2:$EN$139,ROW()-ROW(DO$20)+1, MATCH(DO$16,Templates!$K$1:FX$1,0)))</f>
        <v/>
      </c>
      <c r="DP134" s="55" t="str" cm="1">
        <f t="array" ref="DP134">IF(INDEX(Templates!$K$2:$EN$139,ROW()-ROW(DP$20)+1, MATCH(DP$16,Templates!$K$1:FY$1,0))="","",INDEX(Templates!$K$2:$EN$139,ROW()-ROW(DP$20)+1, MATCH(DP$16,Templates!$K$1:FY$1,0)))</f>
        <v/>
      </c>
      <c r="DQ134" s="55" t="str" cm="1">
        <f t="array" ref="DQ134">IF(INDEX(Templates!$K$2:$EN$139,ROW()-ROW(DQ$20)+1, MATCH(DQ$16,Templates!$K$1:FZ$1,0))="","",INDEX(Templates!$K$2:$EN$139,ROW()-ROW(DQ$20)+1, MATCH(DQ$16,Templates!$K$1:FZ$1,0)))</f>
        <v/>
      </c>
      <c r="DR134" s="55" t="str" cm="1">
        <f t="array" ref="DR134">IF(INDEX(Templates!$K$2:$EN$139,ROW()-ROW(DR$20)+1, MATCH(DR$16,Templates!$K$1:FX$1,0))="","",INDEX(Templates!$K$2:$EN$139,ROW()-ROW(DR$20)+1, MATCH(DR$16,Templates!$K$1:FX$1,0)))</f>
        <v/>
      </c>
      <c r="DS134" s="55" t="str" cm="1">
        <f t="array" ref="DS134">IF(INDEX(Templates!$K$2:$EN$139,ROW()-ROW(DS$20)+1, MATCH(DS$16,Templates!$K$1:FY$1,0))="","",INDEX(Templates!$K$2:$EN$139,ROW()-ROW(DS$20)+1, MATCH(DS$16,Templates!$K$1:FY$1,0)))</f>
        <v/>
      </c>
      <c r="DT134" s="55" t="str" cm="1">
        <f t="array" ref="DT134">IF(INDEX(Templates!$K$2:$EN$139,ROW()-ROW(DT$20)+1, MATCH(DT$16,Templates!$K$1:FZ$1,0))="","",INDEX(Templates!$K$2:$EN$139,ROW()-ROW(DT$20)+1, MATCH(DT$16,Templates!$K$1:FZ$1,0)))</f>
        <v/>
      </c>
      <c r="DU134" s="55" t="str" cm="1">
        <f t="array" ref="DU134">IF(INDEX(Templates!$K$2:$EN$139,ROW()-ROW(DU$20)+1, MATCH(DU$16,Templates!$K$1:GA$1,0))="","",INDEX(Templates!$K$2:$EN$139,ROW()-ROW(DU$20)+1, MATCH(DU$16,Templates!$K$1:GA$1,0)))</f>
        <v/>
      </c>
      <c r="DV134" s="55" t="str" cm="1">
        <f t="array" ref="DV134">IF(INDEX(Templates!$K$2:$EN$139,ROW()-ROW(DV$20)+1, MATCH(DV$16,Templates!$K$1:GB$1,0))="","",INDEX(Templates!$K$2:$EN$139,ROW()-ROW(DV$20)+1, MATCH(DV$16,Templates!$K$1:GB$1,0)))</f>
        <v/>
      </c>
      <c r="DW134" s="55" t="str" cm="1">
        <f t="array" ref="DW134">IF(INDEX(Templates!$K$2:$EN$139,ROW()-ROW(DW$20)+1, MATCH(DW$16,Templates!$K$1:FZ$1,0))="","",INDEX(Templates!$K$2:$EN$139,ROW()-ROW(DW$20)+1, MATCH(DW$16,Templates!$K$1:FZ$1,0)))</f>
        <v/>
      </c>
      <c r="DX134" s="55" t="str" cm="1">
        <f t="array" ref="DX134">IF(INDEX(Templates!$K$2:$EN$139,ROW()-ROW(DX$20)+1, MATCH(DX$16,Templates!$K$1:GA$1,0))="","",INDEX(Templates!$K$2:$EN$139,ROW()-ROW(DX$20)+1, MATCH(DX$16,Templates!$K$1:GA$1,0)))</f>
        <v/>
      </c>
      <c r="DY134" s="55" t="str" cm="1">
        <f t="array" ref="DY134">IF(INDEX(Templates!$K$2:$EN$139,ROW()-ROW(DY$20)+1, MATCH(DY$16,Templates!$K$1:GB$1,0))="","",INDEX(Templates!$K$2:$EN$139,ROW()-ROW(DY$20)+1, MATCH(DY$16,Templates!$K$1:GB$1,0)))</f>
        <v/>
      </c>
      <c r="DZ134" s="55" t="str" cm="1">
        <f t="array" ref="DZ134">IF(INDEX(Templates!$K$2:$EN$139,ROW()-ROW(DZ$20)+1, MATCH(DZ$16,Templates!$K$1:GC$1,0))="","",INDEX(Templates!$K$2:$EN$139,ROW()-ROW(DZ$20)+1, MATCH(DZ$16,Templates!$K$1:GC$1,0)))</f>
        <v/>
      </c>
      <c r="EA134" s="55" t="str" cm="1">
        <f t="array" ref="EA134">IF(INDEX(Templates!$K$2:$EN$139,ROW()-ROW(EA$20)+1, MATCH(EA$16,Templates!$K$1:GD$1,0))="","",INDEX(Templates!$K$2:$EN$139,ROW()-ROW(EA$20)+1, MATCH(EA$16,Templates!$K$1:GD$1,0)))</f>
        <v/>
      </c>
      <c r="EB134" s="55" t="str" cm="1">
        <f t="array" ref="EB134">IF(INDEX(Templates!$K$2:$EN$139,ROW()-ROW(EB$20)+1, MATCH(EB$16,Templates!$K$1:GB$1,0))="","",INDEX(Templates!$K$2:$EN$139,ROW()-ROW(EB$20)+1, MATCH(EB$16,Templates!$K$1:GB$1,0)))</f>
        <v/>
      </c>
      <c r="EC134" s="55" t="str" cm="1">
        <f t="array" ref="EC134">IF(INDEX(Templates!$K$2:$EN$139,ROW()-ROW(EC$20)+1, MATCH(EC$16,Templates!$K$1:GC$1,0))="","",INDEX(Templates!$K$2:$EN$139,ROW()-ROW(EC$20)+1, MATCH(EC$16,Templates!$K$1:GC$1,0)))</f>
        <v/>
      </c>
      <c r="ED134" s="55" t="str" cm="1">
        <f t="array" ref="ED134">IF(INDEX(Templates!$K$2:$EN$139,ROW()-ROW(ED$20)+1, MATCH(ED$16,Templates!$K$1:GD$1,0))="","",INDEX(Templates!$K$2:$EN$139,ROW()-ROW(ED$20)+1, MATCH(ED$16,Templates!$K$1:GD$1,0)))</f>
        <v/>
      </c>
      <c r="EE134" s="55" t="str" cm="1">
        <f t="array" ref="EE134">IF(INDEX(Templates!$K$2:$EN$139,ROW()-ROW(EE$20)+1, MATCH(EE$16,Templates!$K$1:GE$1,0))="","",INDEX(Templates!$K$2:$EN$139,ROW()-ROW(EE$20)+1, MATCH(EE$16,Templates!$K$1:GE$1,0)))</f>
        <v/>
      </c>
      <c r="EF134" s="55" t="str" cm="1">
        <f t="array" ref="EF134">IF(INDEX(Templates!$K$2:$EN$139,ROW()-ROW(EF$20)+1, MATCH(EF$16,Templates!$K$1:GF$1,0))="","",INDEX(Templates!$K$2:$EN$139,ROW()-ROW(EF$20)+1, MATCH(EF$16,Templates!$K$1:GF$1,0)))</f>
        <v/>
      </c>
      <c r="EG134" s="55" t="str" cm="1">
        <f t="array" ref="EG134">IF(INDEX(Templates!$K$2:$EN$139,ROW()-ROW(EG$20)+1, MATCH(EG$16,Templates!$K$1:GD$1,0))="","",INDEX(Templates!$K$2:$EN$139,ROW()-ROW(EG$20)+1, MATCH(EG$16,Templates!$K$1:GD$1,0)))</f>
        <v/>
      </c>
      <c r="EH134" s="55" t="str" cm="1">
        <f t="array" ref="EH134">IF(INDEX(Templates!$K$2:$EN$139,ROW()-ROW(EH$20)+1, MATCH(EH$16,Templates!$K$1:GE$1,0))="","",INDEX(Templates!$K$2:$EN$139,ROW()-ROW(EH$20)+1, MATCH(EH$16,Templates!$K$1:GE$1,0)))</f>
        <v/>
      </c>
      <c r="EI134" s="55" t="str" cm="1">
        <f t="array" ref="EI134">IF(INDEX(Templates!$K$2:$EN$139,ROW()-ROW(EI$20)+1, MATCH(EI$16,Templates!$K$1:GF$1,0))="","",INDEX(Templates!$K$2:$EN$139,ROW()-ROW(EI$20)+1, MATCH(EI$16,Templates!$K$1:GF$1,0)))</f>
        <v/>
      </c>
      <c r="EJ134" s="55" t="str" cm="1">
        <f t="array" ref="EJ134">IF(INDEX(Templates!$K$2:$EN$139,ROW()-ROW(EJ$20)+1, MATCH(EJ$16,Templates!$K$1:GG$1,0))="","",INDEX(Templates!$K$2:$EN$139,ROW()-ROW(EJ$20)+1, MATCH(EJ$16,Templates!$K$1:GG$1,0)))</f>
        <v/>
      </c>
      <c r="EK134" s="55" t="str" cm="1">
        <f t="array" ref="EK134">IF(INDEX(Templates!$K$2:$EN$139,ROW()-ROW(EK$20)+1, MATCH(EK$16,Templates!$K$1:GH$1,0))="","",INDEX(Templates!$K$2:$EN$139,ROW()-ROW(EK$20)+1, MATCH(EK$16,Templates!$K$1:GH$1,0)))</f>
        <v/>
      </c>
      <c r="EL134" s="55" t="str" cm="1">
        <f t="array" ref="EL134">IF(INDEX(Templates!$K$2:$EN$139,ROW()-ROW(EL$20)+1, MATCH(EL$16,Templates!$K$1:GI$1,0))="","",INDEX(Templates!$K$2:$EN$139,ROW()-ROW(EL$20)+1, MATCH(EL$16,Templates!$K$1:GI$1,0)))</f>
        <v/>
      </c>
      <c r="EM134" s="55" t="str" cm="1">
        <f t="array" ref="EM134">IF(INDEX(Templates!$K$2:$EN$139,ROW()-ROW(EM$20)+1, MATCH(EM$16,Templates!$K$1:GJ$1,0))="","",INDEX(Templates!$K$2:$EN$139,ROW()-ROW(EM$20)+1, MATCH(EM$16,Templates!$K$1:GJ$1,0)))</f>
        <v/>
      </c>
      <c r="EN134" s="55" t="str" cm="1">
        <f t="array" ref="EN134">IF(INDEX(Templates!$K$2:$EN$139,ROW()-ROW(EN$20)+1, MATCH(EN$16,Templates!$K$1:GD$1,0))="","",INDEX(Templates!$K$2:$EN$139,ROW()-ROW(EN$20)+1, MATCH(EN$16,Templates!$K$1:GD$1,0)))</f>
        <v/>
      </c>
      <c r="EO134" s="55" t="str" cm="1">
        <f t="array" ref="EO134">IF(INDEX(Templates!$K$2:$EN$139,ROW()-ROW(EO$20)+1, MATCH(EO$16,Templates!$K$1:GE$1,0))="","",INDEX(Templates!$K$2:$EN$139,ROW()-ROW(EO$20)+1, MATCH(EO$16,Templates!$K$1:GE$1,0)))</f>
        <v/>
      </c>
      <c r="EP134" s="55" t="str" cm="1">
        <f t="array" ref="EP134">IF(INDEX(Templates!$K$2:$EN$139,ROW()-ROW(EP$20)+1, MATCH(EP$16,Templates!$K$1:GF$1,0))="","",INDEX(Templates!$K$2:$EN$139,ROW()-ROW(EP$20)+1, MATCH(EP$16,Templates!$K$1:GF$1,0)))</f>
        <v/>
      </c>
      <c r="EQ134" s="55" t="str" cm="1">
        <f t="array" ref="EQ134">IF(INDEX(Templates!$K$2:$EN$139,ROW()-ROW(EQ$20)+1, MATCH(EQ$16,Templates!$K$1:GG$1,0))="","",INDEX(Templates!$K$2:$EN$139,ROW()-ROW(EQ$20)+1, MATCH(EQ$16,Templates!$K$1:GG$1,0)))</f>
        <v/>
      </c>
      <c r="ER134" s="55" t="str" cm="1">
        <f t="array" ref="ER134">IF(INDEX(Templates!$K$2:$EN$139,ROW()-ROW(ER$20)+1, MATCH(ER$16,Templates!$K$1:GH$1,0))="","",INDEX(Templates!$K$2:$EN$139,ROW()-ROW(ER$20)+1, MATCH(ER$16,Templates!$K$1:GH$1,0)))</f>
        <v/>
      </c>
      <c r="ES134" s="55" t="str" cm="1">
        <f t="array" ref="ES134">IF(INDEX(Templates!$K$2:$EN$139,ROW()-ROW(ES$20)+1, MATCH(ES$16,Templates!$K$1:GH$1,0))="","",INDEX(Templates!$K$2:$EN$139,ROW()-ROW(ES$20)+1, MATCH(ES$16,Templates!$K$1:GH$1,0)))</f>
        <v/>
      </c>
      <c r="ET134" s="55" t="str" cm="1">
        <f t="array" ref="ET134">IF(INDEX(Templates!$K$2:$EN$139,ROW()-ROW(ET$20)+1, MATCH(ET$16,Templates!$K$1:GI$1,0))="","",INDEX(Templates!$K$2:$EN$139,ROW()-ROW(ET$20)+1, MATCH(ET$16,Templates!$K$1:GI$1,0)))</f>
        <v/>
      </c>
      <c r="EU134" s="55" t="str" cm="1">
        <f t="array" ref="EU134">IF(INDEX(Templates!$K$2:$EN$139,ROW()-ROW(EU$20)+1, MATCH(EU$16,Templates!$K$1:GF$1,0))="","",INDEX(Templates!$K$2:$EN$139,ROW()-ROW(EU$20)+1, MATCH(EU$16,Templates!$K$1:GF$1,0)))</f>
        <v/>
      </c>
      <c r="EV134" s="55" t="str" cm="1">
        <f t="array" ref="EV134">IF(INDEX(Templates!$K$2:$EN$139,ROW()-ROW(EV$20)+1, MATCH(EV$16,Templates!$K$1:GG$1,0))="","",INDEX(Templates!$K$2:$EN$139,ROW()-ROW(EV$20)+1, MATCH(EV$16,Templates!$K$1:GG$1,0)))</f>
        <v/>
      </c>
      <c r="EW134" s="55" t="str" cm="1">
        <f t="array" ref="EW134">IF(INDEX(Templates!$K$2:$EN$139,ROW()-ROW(EW$20)+1, MATCH(EW$16,Templates!$K$1:GH$1,0))="","",INDEX(Templates!$K$2:$EN$139,ROW()-ROW(EW$20)+1, MATCH(EW$16,Templates!$K$1:GH$1,0)))</f>
        <v/>
      </c>
      <c r="EX134" s="55" t="str" cm="1">
        <f t="array" ref="EX134">IF(INDEX(Templates!$K$2:$EN$139,ROW()-ROW(EX$20)+1, MATCH(EX$16,Templates!$K$1:GI$1,0))="","",INDEX(Templates!$K$2:$EN$139,ROW()-ROW(EX$20)+1, MATCH(EX$16,Templates!$K$1:GI$1,0)))</f>
        <v/>
      </c>
      <c r="EY134" s="255" t="str" cm="1">
        <f t="array" ref="EY134">IF(INDEX(Templates!$K$2:$EN$139,ROW()-ROW(EY$20)+1, MATCH(EY$16,Templates!$K$1:GJ$1,0))="","",INDEX(Templates!$K$2:$EN$139,ROW()-ROW(EY$20)+1, MATCH(EY$16,Templates!$K$1:GJ$1,0)))</f>
        <v/>
      </c>
      <c r="EZ134" s="55" t="str" cm="1">
        <f t="array" ref="EZ134">IF(INDEX(Templates!$K$2:$EN$139,ROW()-ROW(EZ$20)+1, MATCH(EZ$16,Templates!$K$1:GK$1,0))="","",INDEX(Templates!$K$2:$EN$139,ROW()-ROW(EZ$20)+1, MATCH(EZ$16,Templates!$K$1:GK$1,0)))</f>
        <v/>
      </c>
      <c r="FA134" s="55" t="str" cm="1">
        <f t="array" ref="FA134">IF(INDEX(Templates!$K$2:$EN$139,ROW()-ROW(FA$20)+1, MATCH(FA$16,Templates!$K$1:GH$1,0))="","",INDEX(Templates!$K$2:$EN$139,ROW()-ROW(FA$20)+1, MATCH(FA$16,Templates!$K$1:GH$1,0)))</f>
        <v/>
      </c>
      <c r="FB134" s="55" t="str" cm="1">
        <f t="array" ref="FB134">IF(INDEX(Templates!$K$2:$EN$139,ROW()-ROW(FB$20)+1, MATCH(FB$16,Templates!$K$1:GI$1,0))="","",INDEX(Templates!$K$2:$EN$139,ROW()-ROW(FB$20)+1, MATCH(FB$16,Templates!$K$1:GI$1,0)))</f>
        <v/>
      </c>
      <c r="FC134" s="55" t="str" cm="1">
        <f t="array" ref="FC134">IF(INDEX(Templates!$K$2:$EN$139,ROW()-ROW(FC$20)+1, MATCH(FC$16,Templates!$K$1:GJ$1,0))="","",INDEX(Templates!$K$2:$EN$139,ROW()-ROW(FC$20)+1, MATCH(FC$16,Templates!$K$1:GJ$1,0)))</f>
        <v/>
      </c>
      <c r="FD134" s="55" t="str" cm="1">
        <f t="array" ref="FD134">IF(INDEX(Templates!$K$2:$EN$139,ROW()-ROW(FD$20)+1, MATCH(FD$16,Templates!$K$1:GK$1,0))="","",INDEX(Templates!$K$2:$EN$139,ROW()-ROW(FD$20)+1, MATCH(FD$16,Templates!$K$1:GK$1,0)))</f>
        <v/>
      </c>
      <c r="FE134" s="55" t="str" cm="1">
        <f t="array" ref="FE134">IF(INDEX(Templates!$K$2:$EN$139,ROW()-ROW(FE$20)+1, MATCH(FE$16,Templates!$K$1:GL$1,0))="","",INDEX(Templates!$K$2:$EN$139,ROW()-ROW(FE$20)+1, MATCH(FE$16,Templates!$K$1:GL$1,0)))</f>
        <v/>
      </c>
      <c r="FF134" s="55" t="str" cm="1">
        <f t="array" ref="FF134">IF(INDEX(Templates!$K$2:$EN$139,ROW()-ROW(FF$20)+1, MATCH(FF$16,Templates!$K$1:GJ$1,0))="","",INDEX(Templates!$K$2:$EN$139,ROW()-ROW(FF$20)+1, MATCH(FF$16,Templates!$K$1:GJ$1,0)))</f>
        <v/>
      </c>
      <c r="FG134" s="55" t="str" cm="1">
        <f t="array" ref="FG134">IF(INDEX(Templates!$K$2:$EN$139,ROW()-ROW(FG$20)+1, MATCH(FG$16,Templates!$K$1:GK$1,0))="","",INDEX(Templates!$K$2:$EN$139,ROW()-ROW(FG$20)+1, MATCH(FG$16,Templates!$K$1:GK$1,0)))</f>
        <v/>
      </c>
      <c r="FH134" s="55" t="str" cm="1">
        <f t="array" ref="FH134">IF(INDEX(Templates!$K$2:$EN$139,ROW()-ROW(FH$20)+1, MATCH(FH$16,Templates!$K$1:GL$1,0))="","",INDEX(Templates!$K$2:$EN$139,ROW()-ROW(FH$20)+1, MATCH(FH$16,Templates!$K$1:GL$1,0)))</f>
        <v/>
      </c>
      <c r="FI134" s="55" t="str" cm="1">
        <f t="array" ref="FI134">IF(INDEX(Templates!$K$2:$EN$139,ROW()-ROW(FI$20)+1, MATCH(FI$16,Templates!$K$1:GM$1,0))="","",INDEX(Templates!$K$2:$EN$139,ROW()-ROW(FI$20)+1, MATCH(FI$16,Templates!$K$1:GM$1,0)))</f>
        <v/>
      </c>
      <c r="FJ134" s="55" t="str" cm="1">
        <f t="array" ref="FJ134">IF(INDEX(Templates!$K$2:$EN$139,ROW()-ROW(FJ$20)+1, MATCH(FJ$16,Templates!$K$1:GN$1,0))="","",INDEX(Templates!$K$2:$EN$139,ROW()-ROW(FJ$20)+1, MATCH(FJ$16,Templates!$K$1:GN$1,0)))</f>
        <v/>
      </c>
      <c r="FK134" s="55" t="str" cm="1">
        <f t="array" ref="FK134">IF(INDEX(Templates!$K$2:$EN$139,ROW()-ROW(FK$20)+1, MATCH(FK$16,Templates!$K$1:GL$1,0))="","",INDEX(Templates!$K$2:$EN$139,ROW()-ROW(FK$20)+1, MATCH(FK$16,Templates!$K$1:GL$1,0)))</f>
        <v/>
      </c>
      <c r="FL134" s="55" t="str" cm="1">
        <f t="array" ref="FL134">IF(INDEX(Templates!$K$2:$EN$139,ROW()-ROW(FL$20)+1, MATCH(FL$16,Templates!$K$1:GM$1,0))="","",INDEX(Templates!$K$2:$EN$139,ROW()-ROW(FL$20)+1, MATCH(FL$16,Templates!$K$1:GM$1,0)))</f>
        <v/>
      </c>
      <c r="FM134" s="55" t="str" cm="1">
        <f t="array" ref="FM134">IF(INDEX(Templates!$K$2:$EN$139,ROW()-ROW(FM$20)+1, MATCH(FM$16,Templates!$K$1:GO$1,0))="","",INDEX(Templates!$K$2:$EN$139,ROW()-ROW(FM$20)+1, MATCH(FM$16,Templates!$K$1:GO$1,0)))</f>
        <v/>
      </c>
      <c r="FN134" s="55" t="str" cm="1">
        <f t="array" ref="FN134">IF(INDEX(Templates!$K$2:$EN$139,ROW()-ROW(FN$20)+1, MATCH(FN$16,Templates!$K$1:GP$1,0))="","",INDEX(Templates!$K$2:$EN$139,ROW()-ROW(FN$20)+1, MATCH(FN$16,Templates!$K$1:GP$1,0)))</f>
        <v/>
      </c>
      <c r="FO134" s="83"/>
      <c r="FP134" s="83"/>
      <c r="FQ134" s="83"/>
      <c r="FR134" s="83"/>
      <c r="FS134" s="83"/>
      <c r="FT134" s="83"/>
      <c r="FU134" s="83"/>
      <c r="FV134" s="83"/>
      <c r="FW134" s="83"/>
      <c r="FX134" s="83"/>
      <c r="FY134" s="83"/>
      <c r="FZ134" s="83"/>
      <c r="GA134" s="83"/>
      <c r="GB134" s="83"/>
      <c r="GC134" s="83"/>
      <c r="GD134" s="83"/>
      <c r="GE134" s="83"/>
      <c r="GF134" s="83"/>
      <c r="GG134" s="83"/>
      <c r="GH134" s="83"/>
      <c r="GI134" s="83"/>
      <c r="GJ134" s="83"/>
      <c r="GK134" s="83"/>
      <c r="GL134" s="83"/>
      <c r="GM134" s="83"/>
      <c r="GN134" s="83"/>
      <c r="GO134" s="83"/>
      <c r="GP134" s="83"/>
      <c r="GQ134" s="83"/>
      <c r="GR134" s="83"/>
      <c r="GS134" s="83"/>
      <c r="GT134" s="83"/>
      <c r="GU134" s="83"/>
      <c r="GV134" s="83"/>
      <c r="GW134" s="83"/>
      <c r="GX134" s="83"/>
      <c r="GY134" s="83"/>
      <c r="GZ134" s="83"/>
      <c r="HA134" s="83"/>
      <c r="HB134" s="83"/>
      <c r="HC134" s="83"/>
      <c r="HD134" s="83"/>
      <c r="HE134" s="83"/>
      <c r="HF134" s="83"/>
      <c r="HG134" s="83"/>
      <c r="HH134" s="83"/>
      <c r="HI134" s="83"/>
      <c r="HJ134" s="83"/>
      <c r="HK134" s="83"/>
      <c r="HL134" s="83"/>
      <c r="HM134" s="83"/>
      <c r="HN134" s="83"/>
      <c r="HO134" s="83"/>
      <c r="HP134" s="83"/>
    </row>
    <row r="135" spans="1:224" s="24" customFormat="1">
      <c r="A135" s="41"/>
      <c r="B135" s="6"/>
      <c r="C135" s="66" t="str" cm="1">
        <f t="array" ref="C135">IF(INDEX(Templates!A$2:A$140,ROW()-ROW($20:$20)+1)="","",INDEX(Templates!A$2:A$140,ROW()-ROW($20:$20)+1))</f>
        <v/>
      </c>
      <c r="D135" s="66" t="str" cm="1">
        <f t="array" ref="D135">IF(INDEX(Templates!B$2:B$140,ROW()-ROW($20:$20)+1)="","",INDEX(Templates!B$2:B$140,ROW()-ROW($20:$20)+1))</f>
        <v/>
      </c>
      <c r="E135" s="66" t="str" cm="1">
        <f t="array" ref="E135">IF(INDEX(Templates!C$2:C$140,ROW()-ROW($20:$20)+1)="","",INDEX(Templates!C$2:C$140,ROW()-ROW($20:$20)+1))</f>
        <v/>
      </c>
      <c r="F135" s="127" t="str" cm="1">
        <f t="array" ref="F135">IF(INDEX(Templates!F$2:F$140,ROW()-ROW($20:$20)+1)="","",INDEX(Templates!F$2:F$140,ROW()-ROW($20:$20)+1))</f>
        <v/>
      </c>
      <c r="G135" s="116" t="str" cm="1">
        <f t="array" ref="G135">IF(INDEX(Templates!G$2:G$140,ROW()-ROW($20:$20)+1)="","",INDEX(Templates!G$2:G$140,ROW()-ROW($20:$20)+1))</f>
        <v/>
      </c>
      <c r="H135" s="68" t="str" cm="1">
        <f t="array" ref="H135">IF(INDEX(Templates!H$2:H$140,ROW()-ROW($20:$20)+1)="","",INDEX(Templates!H$2:H$140,ROW()-ROW($20:$20)+1))</f>
        <v/>
      </c>
      <c r="I135" s="68" t="str" cm="1">
        <f t="array" ref="I135">IF(INDEX(Templates!I$2:I$140,ROW()-ROW($20:$20)+1)="","",INDEX(Templates!I$2:I$140,ROW()-ROW($20:$20)+1))</f>
        <v/>
      </c>
      <c r="J135" s="68" t="str" cm="1">
        <f t="array" ref="J135">IF(INDEX(Templates!J$2:J$140,ROW()-ROW($20:$20)+1)="","",INDEX(Templates!J$2:J$140,ROW()-ROW($20:$20)+1))</f>
        <v/>
      </c>
      <c r="K135" s="69" t="str" cm="1">
        <f t="array" ref="K135">IF(INDEX(Templates!K$2:K$140,ROW()-ROW($20:$20)+1)="","",INDEX(Templates!K$2:K$140,ROW()-ROW($20:$20)+1))</f>
        <v/>
      </c>
      <c r="L135" s="69" t="str" cm="1">
        <f t="array" ref="L135">IF(INDEX(Templates!L$2:L$140,ROW()-ROW($20:$20)+1)="","",INDEX(Templates!L$2:L$140,ROW()-ROW($20:$20)+1))</f>
        <v/>
      </c>
      <c r="M135" s="55" t="str" cm="1">
        <f t="array" ref="M135">IF(INDEX(Templates!$K$2:$EN$139,ROW()-ROW(M$20)+1, MATCH(M$16,Templates!$K$1:EN$1,0))="","",INDEX(Templates!$K$2:$EN$139,ROW()-ROW(M$20)+1, MATCH(M$16,Templates!$K$1:EN$1,0)))</f>
        <v/>
      </c>
      <c r="N135" s="55" t="str" cm="1">
        <f t="array" ref="N135">IF(INDEX(Templates!$K$2:$EN$139,ROW()-ROW(N$20)+1, MATCH(N$16,Templates!$K$1:EO$1,0))="","",INDEX(Templates!$K$2:$EN$139,ROW()-ROW(N$20)+1, MATCH(N$16,Templates!$K$1:EO$1,0)))</f>
        <v/>
      </c>
      <c r="O135" s="55" t="str" cm="1">
        <f t="array" ref="O135">IF(INDEX(Templates!$K$2:$EN$139,ROW()-ROW(O$20)+1, MATCH(O$16,Templates!$K$1:EP$1,0))="","",INDEX(Templates!$K$2:$EN$139,ROW()-ROW(O$20)+1, MATCH(O$16,Templates!$K$1:EP$1,0)))</f>
        <v/>
      </c>
      <c r="P135" s="55" t="str" cm="1">
        <f t="array" ref="P135">IF(INDEX(Templates!$K$2:$EN$139,ROW()-ROW(P$20)+1, MATCH(P$16,Templates!$K$1:EQ$1,0))="","",INDEX(Templates!$K$2:$EN$139,ROW()-ROW(P$20)+1, MATCH(P$16,Templates!$K$1:EQ$1,0)))</f>
        <v/>
      </c>
      <c r="Q135" s="55" t="str" cm="1">
        <f t="array" ref="Q135">IF(INDEX(Templates!$K$2:$EN$139,ROW()-ROW(Q$20)+1, MATCH(Q$16,Templates!$K$1:ER$1,0))="","",INDEX(Templates!$K$2:$EN$139,ROW()-ROW(Q$20)+1, MATCH(Q$16,Templates!$K$1:ER$1,0)))</f>
        <v/>
      </c>
      <c r="R135" s="55" t="str" cm="1">
        <f t="array" ref="R135">IF(INDEX(Templates!$K$2:$EN$139,ROW()-ROW(R$20)+1, MATCH(R$16,Templates!$K$1:EP$1,0))="","",INDEX(Templates!$K$2:$EN$139,ROW()-ROW(R$20)+1, MATCH(R$16,Templates!$K$1:EP$1,0)))</f>
        <v/>
      </c>
      <c r="S135" s="55" t="str" cm="1">
        <f t="array" ref="S135">IF(INDEX(Templates!$K$2:$EN$139,ROW()-ROW(S$20)+1, MATCH(S$16,Templates!$K$1:EQ$1,0))="","",INDEX(Templates!$K$2:$EN$139,ROW()-ROW(S$20)+1, MATCH(S$16,Templates!$K$1:EQ$1,0)))</f>
        <v/>
      </c>
      <c r="T135" s="55" t="str" cm="1">
        <f t="array" ref="T135">IF(INDEX(Templates!$K$2:$EN$139,ROW()-ROW(T$20)+1, MATCH(T$16,Templates!$K$1:ER$1,0))="","",INDEX(Templates!$K$2:$EN$139,ROW()-ROW(T$20)+1, MATCH(T$16,Templates!$K$1:ER$1,0)))</f>
        <v/>
      </c>
      <c r="U135" s="55" t="str" cm="1">
        <f t="array" ref="U135">IF(INDEX(Templates!$K$2:$EN$139,ROW()-ROW(U$20)+1, MATCH(U$16,Templates!$K$1:ES$1,0))="","",INDEX(Templates!$K$2:$EN$139,ROW()-ROW(U$20)+1, MATCH(U$16,Templates!$K$1:ES$1,0)))</f>
        <v/>
      </c>
      <c r="V135" s="55" t="str" cm="1">
        <f t="array" ref="V135">IF(INDEX(Templates!$K$2:$EN$139,ROW()-ROW(V$20)+1, MATCH(V$16,Templates!$K$1:ET$1,0))="","",INDEX(Templates!$K$2:$EN$139,ROW()-ROW(V$20)+1, MATCH(V$16,Templates!$K$1:ET$1,0)))</f>
        <v/>
      </c>
      <c r="W135" s="55" t="str" cm="1">
        <f t="array" ref="W135">IF(INDEX(Templates!$K$2:$EN$139,ROW()-ROW(W$20)+1, MATCH(W$16,Templates!$K$1:ER$1,0))="","",INDEX(Templates!$K$2:$EN$139,ROW()-ROW(W$20)+1, MATCH(W$16,Templates!$K$1:ER$1,0)))</f>
        <v/>
      </c>
      <c r="X135" s="55" t="str" cm="1">
        <f t="array" ref="X135">IF(INDEX(Templates!$K$2:$EN$139,ROW()-ROW(X$20)+1, MATCH(X$16,Templates!$K$1:ES$1,0))="","",INDEX(Templates!$K$2:$EN$139,ROW()-ROW(X$20)+1, MATCH(X$16,Templates!$K$1:ES$1,0)))</f>
        <v/>
      </c>
      <c r="Y135" s="55" t="str" cm="1">
        <f t="array" ref="Y135">IF(INDEX(Templates!$K$2:$EN$139,ROW()-ROW(Y$20)+1, MATCH(Y$16,Templates!$K$1:ET$1,0))="","",INDEX(Templates!$K$2:$EN$139,ROW()-ROW(Y$20)+1, MATCH(Y$16,Templates!$K$1:ET$1,0)))</f>
        <v/>
      </c>
      <c r="Z135" s="55" t="str" cm="1">
        <f t="array" ref="Z135">IF(INDEX(Templates!$K$2:$EN$139,ROW()-ROW(Z$20)+1, MATCH(Z$16,Templates!$K$1:EU$1,0))="","",INDEX(Templates!$K$2:$EN$139,ROW()-ROW(Z$20)+1, MATCH(Z$16,Templates!$K$1:EU$1,0)))</f>
        <v/>
      </c>
      <c r="AA135" s="55" t="str" cm="1">
        <f t="array" ref="AA135">IF(INDEX(Templates!$K$2:$EN$139,ROW()-ROW(AA$20)+1, MATCH(AA$16,Templates!$K$1:EV$1,0))="","",INDEX(Templates!$K$2:$EN$139,ROW()-ROW(AA$20)+1, MATCH(AA$16,Templates!$K$1:EV$1,0)))</f>
        <v/>
      </c>
      <c r="AB135" s="55" t="str" cm="1">
        <f t="array" ref="AB135">IF(INDEX(Templates!$K$2:$EN$139,ROW()-ROW(AB$20)+1, MATCH(AB$16,Templates!$K$1:ET$1,0))="","",INDEX(Templates!$K$2:$EN$139,ROW()-ROW(AB$20)+1, MATCH(AB$16,Templates!$K$1:ET$1,0)))</f>
        <v/>
      </c>
      <c r="AC135" s="55" t="str" cm="1">
        <f t="array" ref="AC135">IF(INDEX(Templates!$K$2:$EN$139,ROW()-ROW(AC$20)+1, MATCH(AC$16,Templates!$K$1:EU$1,0))="","",INDEX(Templates!$K$2:$EN$139,ROW()-ROW(AC$20)+1, MATCH(AC$16,Templates!$K$1:EU$1,0)))</f>
        <v/>
      </c>
      <c r="AD135" s="55" t="str" cm="1">
        <f t="array" ref="AD135">IF(INDEX(Templates!$K$2:$EN$139,ROW()-ROW(AD$20)+1, MATCH(AD$16,Templates!$K$1:EV$1,0))="","",INDEX(Templates!$K$2:$EN$139,ROW()-ROW(AD$20)+1, MATCH(AD$16,Templates!$K$1:EV$1,0)))</f>
        <v/>
      </c>
      <c r="AE135" s="55" t="str" cm="1">
        <f t="array" ref="AE135">IF(INDEX(Templates!$K$2:$EN$139,ROW()-ROW(AE$20)+1, MATCH(AE$16,Templates!$K$1:EV$1,0))="","",INDEX(Templates!$K$2:$EN$139,ROW()-ROW(AE$20)+1, MATCH(AE$16,Templates!$K$1:EV$1,0)))</f>
        <v/>
      </c>
      <c r="AF135" s="55" t="str" cm="1">
        <f t="array" ref="AF135">IF(INDEX(Templates!$K$2:$EN$139,ROW()-ROW(AF$20)+1, MATCH(AF$16,Templates!$K$1:EW$1,0))="","",INDEX(Templates!$K$2:$EN$139,ROW()-ROW(AF$20)+1, MATCH(AF$16,Templates!$K$1:EW$1,0)))</f>
        <v/>
      </c>
      <c r="AG135" s="55" t="str" cm="1">
        <f t="array" ref="AG135">IF(INDEX(Templates!$K$2:$EN$139,ROW()-ROW(AG$20)+1, MATCH(AG$16,Templates!$K$1:EX$1,0))="","",INDEX(Templates!$K$2:$EN$139,ROW()-ROW(AG$20)+1, MATCH(AG$16,Templates!$K$1:EX$1,0)))</f>
        <v/>
      </c>
      <c r="AH135" s="55" t="str" cm="1">
        <f t="array" ref="AH135">IF(INDEX(Templates!$K$2:$EN$139,ROW()-ROW(AH$20)+1, MATCH(AH$16,Templates!$K$1:EX$1,0))="","",INDEX(Templates!$K$2:$EN$139,ROW()-ROW(AH$20)+1, MATCH(AH$16,Templates!$K$1:EX$1,0)))</f>
        <v/>
      </c>
      <c r="AI135" s="55" t="str" cm="1">
        <f t="array" ref="AI135">IF(INDEX(Templates!$K$2:$EN$139,ROW()-ROW(AI$20)+1, MATCH(AI$16,Templates!$K$1:EV$1,0))="","",INDEX(Templates!$K$2:$EN$139,ROW()-ROW(AI$20)+1, MATCH(AI$16,Templates!$K$1:EV$1,0)))</f>
        <v/>
      </c>
      <c r="AJ135" s="55" t="str" cm="1">
        <f t="array" ref="AJ135">IF(INDEX(Templates!$K$2:$EN$139,ROW()-ROW(AJ$20)+1, MATCH(AJ$16,Templates!$K$1:EW$1,0))="","",INDEX(Templates!$K$2:$EN$139,ROW()-ROW(AJ$20)+1, MATCH(AJ$16,Templates!$K$1:EW$1,0)))</f>
        <v/>
      </c>
      <c r="AK135" s="55" t="str" cm="1">
        <f t="array" ref="AK135">IF(INDEX(Templates!$K$2:$EN$139,ROW()-ROW(AK$20)+1, MATCH(AK$16,Templates!$K$1:EX$1,0))="","",INDEX(Templates!$K$2:$EN$139,ROW()-ROW(AK$20)+1, MATCH(AK$16,Templates!$K$1:EX$1,0)))</f>
        <v/>
      </c>
      <c r="AL135" s="55" t="str" cm="1">
        <f t="array" ref="AL135">IF(INDEX(Templates!$K$2:$EN$139,ROW()-ROW(AL$20)+1, MATCH(AL$16,Templates!$K$1:EY$1,0))="","",INDEX(Templates!$K$2:$EN$139,ROW()-ROW(AL$20)+1, MATCH(AL$16,Templates!$K$1:EY$1,0)))</f>
        <v/>
      </c>
      <c r="AM135" s="55" t="str" cm="1">
        <f t="array" ref="AM135">IF(INDEX(Templates!$K$2:$EN$139,ROW()-ROW(AM$20)+1, MATCH(AM$16,Templates!$K$1:EX$1,0))="","",INDEX(Templates!$K$2:$EN$139,ROW()-ROW(AM$20)+1, MATCH(AM$16,Templates!$K$1:EX$1,0)))</f>
        <v/>
      </c>
      <c r="AN135" s="55" t="str" cm="1">
        <f t="array" ref="AN135">IF(INDEX(Templates!$K$2:$EN$139,ROW()-ROW(AN$20)+1, MATCH(AN$16,Templates!$K$1:EY$1,0))="","",INDEX(Templates!$K$2:$EN$139,ROW()-ROW(AN$20)+1, MATCH(AN$16,Templates!$K$1:EY$1,0)))</f>
        <v/>
      </c>
      <c r="AO135" s="55" t="str" cm="1">
        <f t="array" ref="AO135">IF(INDEX(Templates!$K$2:$EN$139,ROW()-ROW(AO$20)+1, MATCH(AO$16,Templates!$K$1:EZ$1,0))="","",INDEX(Templates!$K$2:$EN$139,ROW()-ROW(AO$20)+1, MATCH(AO$16,Templates!$K$1:EZ$1,0)))</f>
        <v/>
      </c>
      <c r="AP135" s="55" t="str" cm="1">
        <f t="array" ref="AP135">IF(INDEX(Templates!$K$2:$EN$139,ROW()-ROW(AP$20)+1, MATCH(AP$16,Templates!$K$1:FA$1,0))="","",INDEX(Templates!$K$2:$EN$139,ROW()-ROW(AP$20)+1, MATCH(AP$16,Templates!$K$1:FA$1,0)))</f>
        <v/>
      </c>
      <c r="AQ135" s="55" t="str" cm="1">
        <f t="array" ref="AQ135">IF(INDEX(Templates!$K$2:$EN$139,ROW()-ROW(AQ$20)+1, MATCH(AQ$16,Templates!$K$1:FB$1,0))="","",INDEX(Templates!$K$2:$EN$139,ROW()-ROW(AQ$20)+1, MATCH(AQ$16,Templates!$K$1:FB$1,0)))</f>
        <v/>
      </c>
      <c r="AR135" s="55" t="str" cm="1">
        <f t="array" ref="AR135">IF(INDEX(Templates!$K$2:$EN$139,ROW()-ROW(AR$20)+1, MATCH(AR$16,Templates!$K$1:EZ$1,0))="","",INDEX(Templates!$K$2:$EN$139,ROW()-ROW(AR$20)+1, MATCH(AR$16,Templates!$K$1:EZ$1,0)))</f>
        <v/>
      </c>
      <c r="AS135" s="55" t="str" cm="1">
        <f t="array" ref="AS135">IF(INDEX(Templates!$K$2:$EN$139,ROW()-ROW(AS$20)+1, MATCH(AS$16,Templates!$K$1:FA$1,0))="","",INDEX(Templates!$K$2:$EN$139,ROW()-ROW(AS$20)+1, MATCH(AS$16,Templates!$K$1:FA$1,0)))</f>
        <v/>
      </c>
      <c r="AT135" s="55" t="str" cm="1">
        <f t="array" ref="AT135">IF(INDEX(Templates!$K$2:$EN$139,ROW()-ROW(AT$20)+1, MATCH(AT$16,Templates!$K$1:FB$1,0))="","",INDEX(Templates!$K$2:$EN$139,ROW()-ROW(AT$20)+1, MATCH(AT$16,Templates!$K$1:FB$1,0)))</f>
        <v/>
      </c>
      <c r="AU135" s="55" t="str" cm="1">
        <f t="array" ref="AU135">IF(INDEX(Templates!$K$2:$EN$139,ROW()-ROW(AU$20)+1, MATCH(AU$16,Templates!$K$1:FC$1,0))="","",INDEX(Templates!$K$2:$EN$139,ROW()-ROW(AU$20)+1, MATCH(AU$16,Templates!$K$1:FC$1,0)))</f>
        <v/>
      </c>
      <c r="AV135" s="55" t="str" cm="1">
        <f t="array" ref="AV135">IF(INDEX(Templates!$K$2:$EN$139,ROW()-ROW(AV$20)+1, MATCH(AV$16,Templates!$K$1:FD$1,0))="","",INDEX(Templates!$K$2:$EN$139,ROW()-ROW(AV$20)+1, MATCH(AV$16,Templates!$K$1:FD$1,0)))</f>
        <v/>
      </c>
      <c r="AW135" s="55" t="str" cm="1">
        <f t="array" ref="AW135">IF(INDEX(Templates!$K$2:$EN$139,ROW()-ROW(AW$20)+1, MATCH(AW$16,Templates!$K$1:FB$1,0))="","",INDEX(Templates!$K$2:$EN$139,ROW()-ROW(AW$20)+1, MATCH(AW$16,Templates!$K$1:FB$1,0)))</f>
        <v/>
      </c>
      <c r="AX135" s="55" t="str" cm="1">
        <f t="array" ref="AX135">IF(INDEX(Templates!$K$2:$EN$139,ROW()-ROW(AX$20)+1, MATCH(AX$16,Templates!$K$1:FC$1,0))="","",INDEX(Templates!$K$2:$EN$139,ROW()-ROW(AX$20)+1, MATCH(AX$16,Templates!$K$1:FC$1,0)))</f>
        <v/>
      </c>
      <c r="AY135" s="55" t="str" cm="1">
        <f t="array" ref="AY135">IF(INDEX(Templates!$K$2:$EN$139,ROW()-ROW(AY$20)+1, MATCH(AY$16,Templates!$K$1:FD$1,0))="","",INDEX(Templates!$K$2:$EN$139,ROW()-ROW(AY$20)+1, MATCH(AY$16,Templates!$K$1:FD$1,0)))</f>
        <v/>
      </c>
      <c r="AZ135" s="55" t="str" cm="1">
        <f t="array" ref="AZ135">IF(INDEX(Templates!$K$2:$EN$139,ROW()-ROW(AZ$20)+1, MATCH(AZ$16,Templates!$K$1:FE$1,0))="","",INDEX(Templates!$K$2:$EN$139,ROW()-ROW(AZ$20)+1, MATCH(AZ$16,Templates!$K$1:FE$1,0)))</f>
        <v/>
      </c>
      <c r="BA135" s="55" t="str" cm="1">
        <f t="array" ref="BA135">IF(INDEX(Templates!$K$2:$EN$139,ROW()-ROW(BA$20)+1, MATCH(BA$16,Templates!$K$1:FF$1,0))="","",INDEX(Templates!$K$2:$EN$139,ROW()-ROW(BA$20)+1, MATCH(BA$16,Templates!$K$1:FF$1,0)))</f>
        <v/>
      </c>
      <c r="BB135" s="55" t="str" cm="1">
        <f t="array" ref="BB135">IF(INDEX(Templates!$K$2:$EN$139,ROW()-ROW(BB$20)+1, MATCH(BB$16,Templates!$K$1:FD$1,0))="","",INDEX(Templates!$K$2:$EN$139,ROW()-ROW(BB$20)+1, MATCH(BB$16,Templates!$K$1:FD$1,0)))</f>
        <v/>
      </c>
      <c r="BC135" s="55" t="str" cm="1">
        <f t="array" ref="BC135">IF(INDEX(Templates!$K$2:$EN$139,ROW()-ROW(BC$20)+1, MATCH(BC$16,Templates!$K$1:FE$1,0))="","",INDEX(Templates!$K$2:$EN$139,ROW()-ROW(BC$20)+1, MATCH(BC$16,Templates!$K$1:FE$1,0)))</f>
        <v/>
      </c>
      <c r="BD135" s="55" t="str" cm="1">
        <f t="array" ref="BD135">IF(INDEX(Templates!$K$2:$EN$139,ROW()-ROW(BD$20)+1, MATCH(BD$16,Templates!$K$1:FF$1,0))="","",INDEX(Templates!$K$2:$EN$139,ROW()-ROW(BD$20)+1, MATCH(BD$16,Templates!$K$1:FF$1,0)))</f>
        <v/>
      </c>
      <c r="BE135" s="55" t="str" cm="1">
        <f t="array" ref="BE135">IF(INDEX(Templates!$K$2:$EN$139,ROW()-ROW(BE$20)+1, MATCH(BE$16,Templates!$K$1:FG$1,0))="","",INDEX(Templates!$K$2:$EN$139,ROW()-ROW(BE$20)+1, MATCH(BE$16,Templates!$K$1:FG$1,0)))</f>
        <v/>
      </c>
      <c r="BF135" s="55" t="str" cm="1">
        <f t="array" ref="BF135">IF(INDEX(Templates!$K$2:$EN$139,ROW()-ROW(BF$20)+1, MATCH(BF$16,Templates!$K$1:FH$1,0))="","",INDEX(Templates!$K$2:$EN$139,ROW()-ROW(BF$20)+1, MATCH(BF$16,Templates!$K$1:FH$1,0)))</f>
        <v/>
      </c>
      <c r="BG135" s="55" t="str" cm="1">
        <f t="array" ref="BG135">IF(INDEX(Templates!$K$2:$EN$139,ROW()-ROW(BG$20)+1, MATCH(BG$16,Templates!$K$1:FG$1,0))="","",INDEX(Templates!$K$2:$EN$139,ROW()-ROW(BG$20)+1, MATCH(BG$16,Templates!$K$1:FG$1,0)))</f>
        <v/>
      </c>
      <c r="BH135" s="55" t="str" cm="1">
        <f t="array" ref="BH135">IF(INDEX(Templates!$K$2:$EN$139,ROW()-ROW(BH$20)+1, MATCH(BH$16,Templates!$K$1:FH$1,0))="","",INDEX(Templates!$K$2:$EN$139,ROW()-ROW(BH$20)+1, MATCH(BH$16,Templates!$K$1:FH$1,0)))</f>
        <v/>
      </c>
      <c r="BI135" s="55" t="str" cm="1">
        <f t="array" ref="BI135">IF(INDEX(Templates!$K$2:$EN$139,ROW()-ROW(BI$20)+1, MATCH(BI$16,Templates!$K$1:FI$1,0))="","",INDEX(Templates!$K$2:$EN$139,ROW()-ROW(BI$20)+1, MATCH(BI$16,Templates!$K$1:FI$1,0)))</f>
        <v/>
      </c>
      <c r="BJ135" s="55" t="str" cm="1">
        <f t="array" ref="BJ135">IF(INDEX(Templates!$K$2:$EN$139,ROW()-ROW(BJ$20)+1, MATCH(BJ$16,Templates!$K$1:FJ$1,0))="","",INDEX(Templates!$K$2:$EN$139,ROW()-ROW(BJ$20)+1, MATCH(BJ$16,Templates!$K$1:FJ$1,0)))</f>
        <v/>
      </c>
      <c r="BK135" s="55" t="str" cm="1">
        <f t="array" ref="BK135">IF(INDEX(Templates!$K$2:$EN$139,ROW()-ROW(BK$20)+1, MATCH(BK$16,Templates!$K$1:FI$1,0))="","",INDEX(Templates!$K$2:$EN$139,ROW()-ROW(BK$20)+1, MATCH(BK$16,Templates!$K$1:FI$1,0)))</f>
        <v/>
      </c>
      <c r="BL135" s="55" t="str" cm="1">
        <f t="array" ref="BL135">IF(INDEX(Templates!$K$2:$EN$139,ROW()-ROW(BL$20)+1, MATCH(BL$16,Templates!$K$1:FJ$1,0))="","",INDEX(Templates!$K$2:$EN$139,ROW()-ROW(BL$20)+1, MATCH(BL$16,Templates!$K$1:FJ$1,0)))</f>
        <v/>
      </c>
      <c r="BM135" s="55" t="str" cm="1">
        <f t="array" ref="BM135">IF(INDEX(Templates!$K$2:$EN$139,ROW()-ROW(BM$20)+1, MATCH(BM$16,Templates!$K$1:EZ$1,0))="","",INDEX(Templates!$K$2:$EN$139,ROW()-ROW(BM$20)+1, MATCH(BM$16,Templates!$K$1:EZ$1,0)))</f>
        <v/>
      </c>
      <c r="BN135" s="55" t="str" cm="1">
        <f t="array" ref="BN135">IF(INDEX(Templates!$K$2:$EN$139,ROW()-ROW(BN$20)+1, MATCH(BN$16,Templates!$K$1:FA$1,0))="","",INDEX(Templates!$K$2:$EN$139,ROW()-ROW(BN$20)+1, MATCH(BN$16,Templates!$K$1:FA$1,0)))</f>
        <v/>
      </c>
      <c r="BO135" s="55" t="str" cm="1">
        <f t="array" ref="BO135">IF(INDEX(Templates!$K$2:$EN$139,ROW()-ROW(BO$20)+1, MATCH(BO$16,Templates!$K$1:FB$1,0))="","",INDEX(Templates!$K$2:$EN$139,ROW()-ROW(BO$20)+1, MATCH(BO$16,Templates!$K$1:FB$1,0)))</f>
        <v/>
      </c>
      <c r="BP135" s="55" t="str" cm="1">
        <f t="array" ref="BP135">IF(INDEX(Templates!$K$2:$EN$139,ROW()-ROW(BP$20)+1, MATCH(BP$16,Templates!$K$1:FC$1,0))="","",INDEX(Templates!$K$2:$EN$139,ROW()-ROW(BP$20)+1, MATCH(BP$16,Templates!$K$1:FC$1,0)))</f>
        <v/>
      </c>
      <c r="BQ135" s="55" t="str" cm="1">
        <f t="array" ref="BQ135">IF(INDEX(Templates!$K$2:$EN$139,ROW()-ROW(BQ$20)+1, MATCH(BQ$16,Templates!$K$1:FD$1,0))="","",INDEX(Templates!$K$2:$EN$139,ROW()-ROW(BQ$20)+1, MATCH(BQ$16,Templates!$K$1:FD$1,0)))</f>
        <v/>
      </c>
      <c r="BR135" s="55" t="str" cm="1">
        <f t="array" ref="BR135">IF(INDEX(Templates!$K$2:$EN$139,ROW()-ROW(BR$20)+1, MATCH(BR$16,Templates!$K$1:FB$1,0))="","",INDEX(Templates!$K$2:$EN$139,ROW()-ROW(BR$20)+1, MATCH(BR$16,Templates!$K$1:FB$1,0)))</f>
        <v/>
      </c>
      <c r="BS135" s="55" t="str" cm="1">
        <f t="array" ref="BS135">IF(INDEX(Templates!$K$2:$EN$139,ROW()-ROW(BS$20)+1, MATCH(BS$16,Templates!$K$1:FC$1,0))="","",INDEX(Templates!$K$2:$EN$139,ROW()-ROW(BS$20)+1, MATCH(BS$16,Templates!$K$1:FC$1,0)))</f>
        <v/>
      </c>
      <c r="BT135" s="55" t="str" cm="1">
        <f t="array" ref="BT135">IF(INDEX(Templates!$K$2:$EN$139,ROW()-ROW(BT$20)+1, MATCH(BT$16,Templates!$K$1:FD$1,0))="","",INDEX(Templates!$K$2:$EN$139,ROW()-ROW(BT$20)+1, MATCH(BT$16,Templates!$K$1:FD$1,0)))</f>
        <v/>
      </c>
      <c r="BU135" s="55" t="str" cm="1">
        <f t="array" ref="BU135">IF(INDEX(Templates!$K$2:$EN$139,ROW()-ROW(BU$20)+1, MATCH(BU$16,Templates!$K$1:FE$1,0))="","",INDEX(Templates!$K$2:$EN$139,ROW()-ROW(BU$20)+1, MATCH(BU$16,Templates!$K$1:FE$1,0)))</f>
        <v/>
      </c>
      <c r="BV135" s="55" t="str" cm="1">
        <f t="array" ref="BV135">IF(INDEX(Templates!$K$2:$EN$139,ROW()-ROW(BV$20)+1, MATCH(BV$16,Templates!$K$1:FF$1,0))="","",INDEX(Templates!$K$2:$EN$139,ROW()-ROW(BV$20)+1, MATCH(BV$16,Templates!$K$1:FF$1,0)))</f>
        <v/>
      </c>
      <c r="BW135" s="55" t="str" cm="1">
        <f t="array" ref="BW135">IF(INDEX(Templates!$K$2:$EN$139,ROW()-ROW(BW$20)+1, MATCH(BW$16,Templates!$K$1:FD$1,0))="","",INDEX(Templates!$K$2:$EN$139,ROW()-ROW(BW$20)+1, MATCH(BW$16,Templates!$K$1:FD$1,0)))</f>
        <v/>
      </c>
      <c r="BX135" s="55" t="str" cm="1">
        <f t="array" ref="BX135">IF(INDEX(Templates!$K$2:$EN$139,ROW()-ROW(BX$20)+1, MATCH(BX$16,Templates!$K$1:FE$1,0))="","",INDEX(Templates!$K$2:$EN$139,ROW()-ROW(BX$20)+1, MATCH(BX$16,Templates!$K$1:FE$1,0)))</f>
        <v/>
      </c>
      <c r="BY135" s="55" t="str" cm="1">
        <f t="array" ref="BY135">IF(INDEX(Templates!$K$2:$EN$139,ROW()-ROW(BY$20)+1, MATCH(BY$16,Templates!$K$1:FF$1,0))="","",INDEX(Templates!$K$2:$EN$139,ROW()-ROW(BY$20)+1, MATCH(BY$16,Templates!$K$1:FF$1,0)))</f>
        <v/>
      </c>
      <c r="BZ135" s="55" t="str" cm="1">
        <f t="array" ref="BZ135">IF(INDEX(Templates!$K$2:$EN$139,ROW()-ROW(BZ$20)+1, MATCH(BZ$16,Templates!$K$1:FG$1,0))="","",INDEX(Templates!$K$2:$EN$139,ROW()-ROW(BZ$20)+1, MATCH(BZ$16,Templates!$K$1:FG$1,0)))</f>
        <v/>
      </c>
      <c r="CA135" s="55" t="str" cm="1">
        <f t="array" ref="CA135">IF(INDEX(Templates!$K$2:$EN$139,ROW()-ROW(CA$20)+1, MATCH(CA$16,Templates!$K$1:FH$1,0))="","",INDEX(Templates!$K$2:$EN$139,ROW()-ROW(CA$20)+1, MATCH(CA$16,Templates!$K$1:FH$1,0)))</f>
        <v/>
      </c>
      <c r="CB135" s="55" t="str" cm="1">
        <f t="array" ref="CB135">IF(INDEX(Templates!$K$2:$EN$139,ROW()-ROW(CB$20)+1, MATCH(CB$16,Templates!$K$1:FI$1,0))="","",INDEX(Templates!$K$2:$EN$139,ROW()-ROW(CB$20)+1, MATCH(CB$16,Templates!$K$1:FI$1,0)))</f>
        <v/>
      </c>
      <c r="CC135" s="55" t="str" cm="1">
        <f t="array" ref="CC135">IF(INDEX(Templates!$K$2:$EN$139,ROW()-ROW(CC$20)+1, MATCH(CC$16,Templates!$K$1:FF$1,0))="","",INDEX(Templates!$K$2:$EN$139,ROW()-ROW(CC$20)+1, MATCH(CC$16,Templates!$K$1:FF$1,0)))</f>
        <v/>
      </c>
      <c r="CD135" s="55" t="str" cm="1">
        <f t="array" ref="CD135">IF(INDEX(Templates!$K$2:$EN$139,ROW()-ROW(CD$20)+1, MATCH(CD$16,Templates!$K$1:FG$1,0))="","",INDEX(Templates!$K$2:$EN$139,ROW()-ROW(CD$20)+1, MATCH(CD$16,Templates!$K$1:FG$1,0)))</f>
        <v/>
      </c>
      <c r="CE135" s="55" t="str" cm="1">
        <f t="array" ref="CE135">IF(INDEX(Templates!$K$2:$EN$139,ROW()-ROW(CE$20)+1, MATCH(CE$16,Templates!$K$1:FH$1,0))="","",INDEX(Templates!$K$2:$EN$139,ROW()-ROW(CE$20)+1, MATCH(CE$16,Templates!$K$1:FH$1,0)))</f>
        <v/>
      </c>
      <c r="CF135" s="55" t="str" cm="1">
        <f t="array" ref="CF135">IF(INDEX(Templates!$K$2:$EN$139,ROW()-ROW(CF$20)+1, MATCH(CF$16,Templates!$K$1:FI$1,0))="","",INDEX(Templates!$K$2:$EN$139,ROW()-ROW(CF$20)+1, MATCH(CF$16,Templates!$K$1:FI$1,0)))</f>
        <v/>
      </c>
      <c r="CG135" s="55" t="str" cm="1">
        <f t="array" ref="CG135">IF(INDEX(Templates!$K$2:$EN$139,ROW()-ROW(CG$20)+1, MATCH(CG$16,Templates!$K$1:FJ$1,0))="","",INDEX(Templates!$K$2:$EN$139,ROW()-ROW(CG$20)+1, MATCH(CG$16,Templates!$K$1:FJ$1,0)))</f>
        <v/>
      </c>
      <c r="CH135" s="55" t="str" cm="1">
        <f t="array" ref="CH135">IF(INDEX(Templates!$K$2:$EN$139,ROW()-ROW(CH$20)+1, MATCH(CH$16,Templates!$K$1:FH$1,0))="","",INDEX(Templates!$K$2:$EN$139,ROW()-ROW(CH$20)+1, MATCH(CH$16,Templates!$K$1:FH$1,0)))</f>
        <v/>
      </c>
      <c r="CI135" s="55" t="str" cm="1">
        <f t="array" ref="CI135">IF(INDEX(Templates!$K$2:$EN$139,ROW()-ROW(CI$20)+1, MATCH(CI$16,Templates!$K$1:FI$1,0))="","",INDEX(Templates!$K$2:$EN$139,ROW()-ROW(CI$20)+1, MATCH(CI$16,Templates!$K$1:FI$1,0)))</f>
        <v/>
      </c>
      <c r="CJ135" s="55" t="str" cm="1">
        <f t="array" ref="CJ135">IF(INDEX(Templates!$K$2:$EN$139,ROW()-ROW(CJ$20)+1, MATCH(CJ$16,Templates!$K$1:FJ$1,0))="","",INDEX(Templates!$K$2:$EN$139,ROW()-ROW(CJ$20)+1, MATCH(CJ$16,Templates!$K$1:FJ$1,0)))</f>
        <v/>
      </c>
      <c r="CK135" s="55" t="str" cm="1">
        <f t="array" ref="CK135">IF(INDEX(Templates!$K$2:$EN$139,ROW()-ROW(CK$20)+1, MATCH(CK$16,Templates!$K$1:FK$1,0))="","",INDEX(Templates!$K$2:$EN$139,ROW()-ROW(CK$20)+1, MATCH(CK$16,Templates!$K$1:FK$1,0)))</f>
        <v/>
      </c>
      <c r="CL135" s="55" t="str" cm="1">
        <f t="array" ref="CL135">IF(INDEX(Templates!$K$2:$EN$139,ROW()-ROW(CL$20)+1, MATCH(CL$16,Templates!$K$1:FL$1,0))="","",INDEX(Templates!$K$2:$EN$139,ROW()-ROW(CL$20)+1, MATCH(CL$16,Templates!$K$1:FL$1,0)))</f>
        <v/>
      </c>
      <c r="CM135" s="55" t="str" cm="1">
        <f t="array" ref="CM135">IF(INDEX(Templates!$K$2:$EN$139,ROW()-ROW(CM$20)+1, MATCH(CM$16,Templates!$K$1:FJ$1,0))="","",INDEX(Templates!$K$2:$EN$139,ROW()-ROW(CM$20)+1, MATCH(CM$16,Templates!$K$1:FJ$1,0)))</f>
        <v/>
      </c>
      <c r="CN135" s="55" t="str" cm="1">
        <f t="array" ref="CN135">IF(INDEX(Templates!$K$2:$EN$139,ROW()-ROW(CN$20)+1, MATCH(CN$16,Templates!$K$1:FK$1,0))="","",INDEX(Templates!$K$2:$EN$139,ROW()-ROW(CN$20)+1, MATCH(CN$16,Templates!$K$1:FK$1,0)))</f>
        <v/>
      </c>
      <c r="CO135" s="55" t="str" cm="1">
        <f t="array" ref="CO135">IF(INDEX(Templates!$K$2:$EN$139,ROW()-ROW(CO$20)+1, MATCH(CO$16,Templates!$K$1:FL$1,0))="","",INDEX(Templates!$K$2:$EN$139,ROW()-ROW(CO$20)+1, MATCH(CO$16,Templates!$K$1:FL$1,0)))</f>
        <v/>
      </c>
      <c r="CP135" s="55" t="str" cm="1">
        <f t="array" ref="CP135">IF(INDEX(Templates!$K$2:$EN$139,ROW()-ROW(CP$20)+1, MATCH(CP$16,Templates!$K$1:FM$1,0))="","",INDEX(Templates!$K$2:$EN$139,ROW()-ROW(CP$20)+1, MATCH(CP$16,Templates!$K$1:FM$1,0)))</f>
        <v/>
      </c>
      <c r="CQ135" s="55" t="str" cm="1">
        <f t="array" ref="CQ135">IF(INDEX(Templates!$K$2:$EN$139,ROW()-ROW(CQ$20)+1, MATCH(CQ$16,Templates!$K$1:FN$1,0))="","",INDEX(Templates!$K$2:$EN$139,ROW()-ROW(CQ$20)+1, MATCH(CQ$16,Templates!$K$1:FN$1,0)))</f>
        <v/>
      </c>
      <c r="CR135" s="55" t="str" cm="1">
        <f t="array" ref="CR135">IF(INDEX(Templates!$K$2:$EN$139,ROW()-ROW(CR$20)+1, MATCH(CR$16,Templates!$K$1:FL$1,0))="","",INDEX(Templates!$K$2:$EN$139,ROW()-ROW(CR$20)+1, MATCH(CR$16,Templates!$K$1:FL$1,0)))</f>
        <v/>
      </c>
      <c r="CS135" s="55" t="str" cm="1">
        <f t="array" ref="CS135">IF(INDEX(Templates!$K$2:$EN$139,ROW()-ROW(CS$20)+1, MATCH(CS$16,Templates!$K$1:FM$1,0))="","",INDEX(Templates!$K$2:$EN$139,ROW()-ROW(CS$20)+1, MATCH(CS$16,Templates!$K$1:FM$1,0)))</f>
        <v/>
      </c>
      <c r="CT135" s="55" t="str" cm="1">
        <f t="array" ref="CT135">IF(INDEX(Templates!$K$2:$EN$139,ROW()-ROW(CT$20)+1, MATCH(CT$16,Templates!$K$1:FN$1,0))="","",INDEX(Templates!$K$2:$EN$139,ROW()-ROW(CT$20)+1, MATCH(CT$16,Templates!$K$1:FN$1,0)))</f>
        <v/>
      </c>
      <c r="CU135" s="55" t="str" cm="1">
        <f t="array" ref="CU135">IF(INDEX(Templates!$K$2:$EN$139,ROW()-ROW(CU$20)+1, MATCH(CU$16,Templates!$K$1:FO$1,0))="","",INDEX(Templates!$K$2:$EN$139,ROW()-ROW(CU$20)+1, MATCH(CU$16,Templates!$K$1:FO$1,0)))</f>
        <v/>
      </c>
      <c r="CV135" s="55" t="str" cm="1">
        <f t="array" ref="CV135">IF(INDEX(Templates!$K$2:$EN$139,ROW()-ROW(CV$20)+1, MATCH(CV$16,Templates!$K$1:FP$1,0))="","",INDEX(Templates!$K$2:$EN$139,ROW()-ROW(CV$20)+1, MATCH(CV$16,Templates!$K$1:FP$1,0)))</f>
        <v/>
      </c>
      <c r="CW135" s="55" t="str" cm="1">
        <f t="array" ref="CW135">IF(INDEX(Templates!$K$2:$EN$139,ROW()-ROW(CW$20)+1, MATCH(CW$16,Templates!$K$1:FP$1,0))="","",INDEX(Templates!$K$2:$EN$139,ROW()-ROW(CW$20)+1, MATCH(CW$16,Templates!$K$1:FP$1,0)))</f>
        <v/>
      </c>
      <c r="CX135" s="55" t="str" cm="1">
        <f t="array" ref="CX135">IF(INDEX(Templates!$K$2:$EN$139,ROW()-ROW(CX$20)+1, MATCH(CX$16,Templates!$K$1:FQ$1,0))="","",INDEX(Templates!$K$2:$EN$139,ROW()-ROW(CX$20)+1, MATCH(CX$16,Templates!$K$1:FQ$1,0)))</f>
        <v/>
      </c>
      <c r="CY135" s="55" t="str" cm="1">
        <f t="array" ref="CY135">IF(INDEX(Templates!$K$2:$EN$139,ROW()-ROW(CY$20)+1, MATCH(CY$16,Templates!$K$1:FR$1,0))="","",INDEX(Templates!$K$2:$EN$139,ROW()-ROW(CY$20)+1, MATCH(CY$16,Templates!$K$1:FR$1,0)))</f>
        <v/>
      </c>
      <c r="CZ135" s="55" t="str" cm="1">
        <f t="array" ref="CZ135">IF(INDEX(Templates!$K$2:$EN$139,ROW()-ROW(CZ$20)+1, MATCH(CZ$16,Templates!$K$1:FS$1,0))="","",INDEX(Templates!$K$2:$EN$139,ROW()-ROW(CZ$20)+1, MATCH(CZ$16,Templates!$K$1:FS$1,0)))</f>
        <v/>
      </c>
      <c r="DA135" s="55" t="str" cm="1">
        <f t="array" ref="DA135">IF(INDEX(Templates!$K$2:$EN$139,ROW()-ROW(DA$20)+1, MATCH(DA$16,Templates!$K$1:FT$1,0))="","",INDEX(Templates!$K$2:$EN$139,ROW()-ROW(DA$20)+1, MATCH(DA$16,Templates!$K$1:FT$1,0)))</f>
        <v/>
      </c>
      <c r="DB135" s="55" t="str" cm="1">
        <f t="array" ref="DB135">IF(INDEX(Templates!$K$2:$EN$139,ROW()-ROW(DB$20)+1, MATCH(DB$16,Templates!$K$1:FU$1,0))="","",INDEX(Templates!$K$2:$EN$139,ROW()-ROW(DB$20)+1, MATCH(DB$16,Templates!$K$1:FU$1,0)))</f>
        <v/>
      </c>
      <c r="DC135" s="55" t="str" cm="1">
        <f t="array" ref="DC135">IF(INDEX(Templates!$K$2:$EN$139,ROW()-ROW(DC$20)+1, MATCH(DC$16,Templates!$K$1:FR$1,0))="","",INDEX(Templates!$K$2:$EN$139,ROW()-ROW(DC$20)+1, MATCH(DC$16,Templates!$K$1:FR$1,0)))</f>
        <v/>
      </c>
      <c r="DD135" s="55" t="str" cm="1">
        <f t="array" ref="DD135">IF(INDEX(Templates!$K$2:$EN$139,ROW()-ROW(DD$20)+1, MATCH(DD$16,Templates!$K$1:FS$1,0))="","",INDEX(Templates!$K$2:$EN$139,ROW()-ROW(DD$20)+1, MATCH(DD$16,Templates!$K$1:FS$1,0)))</f>
        <v/>
      </c>
      <c r="DE135" s="55" t="str" cm="1">
        <f t="array" ref="DE135">IF(INDEX(Templates!$K$2:$EN$139,ROW()-ROW(DE$20)+1, MATCH(DE$16,Templates!$K$1:FT$1,0))="","",INDEX(Templates!$K$2:$EN$139,ROW()-ROW(DE$20)+1, MATCH(DE$16,Templates!$K$1:FT$1,0)))</f>
        <v/>
      </c>
      <c r="DF135" s="55" t="str" cm="1">
        <f t="array" ref="DF135">IF(INDEX(Templates!$K$2:$EN$139,ROW()-ROW(DF$20)+1, MATCH(DF$16,Templates!$K$1:FU$1,0))="","",INDEX(Templates!$K$2:$EN$139,ROW()-ROW(DF$20)+1, MATCH(DF$16,Templates!$K$1:FU$1,0)))</f>
        <v/>
      </c>
      <c r="DG135" s="55" t="str" cm="1">
        <f t="array" ref="DG135">IF(INDEX(Templates!$K$2:$EN$139,ROW()-ROW(DG$20)+1, MATCH(DG$16,Templates!$K$1:FV$1,0))="","",INDEX(Templates!$K$2:$EN$139,ROW()-ROW(DG$20)+1, MATCH(DG$16,Templates!$K$1:FV$1,0)))</f>
        <v/>
      </c>
      <c r="DH135" s="55" t="str" cm="1">
        <f t="array" ref="DH135">IF(INDEX(Templates!$K$2:$EN$139,ROW()-ROW(DH$20)+1, MATCH(DH$16,Templates!$K$1:FT$1,0))="","",INDEX(Templates!$K$2:$EN$139,ROW()-ROW(DH$20)+1, MATCH(DH$16,Templates!$K$1:FT$1,0)))</f>
        <v/>
      </c>
      <c r="DI135" s="55" t="str" cm="1">
        <f t="array" ref="DI135">IF(INDEX(Templates!$K$2:$EN$139,ROW()-ROW(DI$20)+1, MATCH(DI$16,Templates!$K$1:FU$1,0))="","",INDEX(Templates!$K$2:$EN$139,ROW()-ROW(DI$20)+1, MATCH(DI$16,Templates!$K$1:FU$1,0)))</f>
        <v/>
      </c>
      <c r="DJ135" s="55" t="str" cm="1">
        <f t="array" ref="DJ135">IF(INDEX(Templates!$K$2:$EN$139,ROW()-ROW(DJ$20)+1, MATCH(DJ$16,Templates!$K$1:FV$1,0))="","",INDEX(Templates!$K$2:$EN$139,ROW()-ROW(DJ$20)+1, MATCH(DJ$16,Templates!$K$1:FV$1,0)))</f>
        <v/>
      </c>
      <c r="DK135" s="55" t="str" cm="1">
        <f t="array" ref="DK135">IF(INDEX(Templates!$K$2:$EN$139,ROW()-ROW(DK$20)+1, MATCH(DK$16,Templates!$K$1:FW$1,0))="","",INDEX(Templates!$K$2:$EN$139,ROW()-ROW(DK$20)+1, MATCH(DK$16,Templates!$K$1:FW$1,0)))</f>
        <v/>
      </c>
      <c r="DL135" s="55" t="str" cm="1">
        <f t="array" ref="DL135">IF(INDEX(Templates!$K$2:$EN$139,ROW()-ROW(DL$20)+1, MATCH(DL$16,Templates!$K$1:FX$1,0))="","",INDEX(Templates!$K$2:$EN$139,ROW()-ROW(DL$20)+1, MATCH(DL$16,Templates!$K$1:FX$1,0)))</f>
        <v/>
      </c>
      <c r="DM135" s="55" t="str" cm="1">
        <f t="array" ref="DM135">IF(INDEX(Templates!$K$2:$EN$139,ROW()-ROW(DM$20)+1, MATCH(DM$16,Templates!$K$1:FV$1,0))="","",INDEX(Templates!$K$2:$EN$139,ROW()-ROW(DM$20)+1, MATCH(DM$16,Templates!$K$1:FV$1,0)))</f>
        <v/>
      </c>
      <c r="DN135" s="55" t="str" cm="1">
        <f t="array" ref="DN135">IF(INDEX(Templates!$K$2:$EN$139,ROW()-ROW(DN$20)+1, MATCH(DN$16,Templates!$K$1:FW$1,0))="","",INDEX(Templates!$K$2:$EN$139,ROW()-ROW(DN$20)+1, MATCH(DN$16,Templates!$K$1:FW$1,0)))</f>
        <v/>
      </c>
      <c r="DO135" s="55" t="str" cm="1">
        <f t="array" ref="DO135">IF(INDEX(Templates!$K$2:$EN$139,ROW()-ROW(DO$20)+1, MATCH(DO$16,Templates!$K$1:FX$1,0))="","",INDEX(Templates!$K$2:$EN$139,ROW()-ROW(DO$20)+1, MATCH(DO$16,Templates!$K$1:FX$1,0)))</f>
        <v/>
      </c>
      <c r="DP135" s="55" t="str" cm="1">
        <f t="array" ref="DP135">IF(INDEX(Templates!$K$2:$EN$139,ROW()-ROW(DP$20)+1, MATCH(DP$16,Templates!$K$1:FY$1,0))="","",INDEX(Templates!$K$2:$EN$139,ROW()-ROW(DP$20)+1, MATCH(DP$16,Templates!$K$1:FY$1,0)))</f>
        <v/>
      </c>
      <c r="DQ135" s="55" t="str" cm="1">
        <f t="array" ref="DQ135">IF(INDEX(Templates!$K$2:$EN$139,ROW()-ROW(DQ$20)+1, MATCH(DQ$16,Templates!$K$1:FZ$1,0))="","",INDEX(Templates!$K$2:$EN$139,ROW()-ROW(DQ$20)+1, MATCH(DQ$16,Templates!$K$1:FZ$1,0)))</f>
        <v/>
      </c>
      <c r="DR135" s="55" t="str" cm="1">
        <f t="array" ref="DR135">IF(INDEX(Templates!$K$2:$EN$139,ROW()-ROW(DR$20)+1, MATCH(DR$16,Templates!$K$1:FX$1,0))="","",INDEX(Templates!$K$2:$EN$139,ROW()-ROW(DR$20)+1, MATCH(DR$16,Templates!$K$1:FX$1,0)))</f>
        <v/>
      </c>
      <c r="DS135" s="55" t="str" cm="1">
        <f t="array" ref="DS135">IF(INDEX(Templates!$K$2:$EN$139,ROW()-ROW(DS$20)+1, MATCH(DS$16,Templates!$K$1:FY$1,0))="","",INDEX(Templates!$K$2:$EN$139,ROW()-ROW(DS$20)+1, MATCH(DS$16,Templates!$K$1:FY$1,0)))</f>
        <v/>
      </c>
      <c r="DT135" s="55" t="str" cm="1">
        <f t="array" ref="DT135">IF(INDEX(Templates!$K$2:$EN$139,ROW()-ROW(DT$20)+1, MATCH(DT$16,Templates!$K$1:FZ$1,0))="","",INDEX(Templates!$K$2:$EN$139,ROW()-ROW(DT$20)+1, MATCH(DT$16,Templates!$K$1:FZ$1,0)))</f>
        <v/>
      </c>
      <c r="DU135" s="55" t="str" cm="1">
        <f t="array" ref="DU135">IF(INDEX(Templates!$K$2:$EN$139,ROW()-ROW(DU$20)+1, MATCH(DU$16,Templates!$K$1:GA$1,0))="","",INDEX(Templates!$K$2:$EN$139,ROW()-ROW(DU$20)+1, MATCH(DU$16,Templates!$K$1:GA$1,0)))</f>
        <v/>
      </c>
      <c r="DV135" s="55" t="str" cm="1">
        <f t="array" ref="DV135">IF(INDEX(Templates!$K$2:$EN$139,ROW()-ROW(DV$20)+1, MATCH(DV$16,Templates!$K$1:GB$1,0))="","",INDEX(Templates!$K$2:$EN$139,ROW()-ROW(DV$20)+1, MATCH(DV$16,Templates!$K$1:GB$1,0)))</f>
        <v/>
      </c>
      <c r="DW135" s="55" t="str" cm="1">
        <f t="array" ref="DW135">IF(INDEX(Templates!$K$2:$EN$139,ROW()-ROW(DW$20)+1, MATCH(DW$16,Templates!$K$1:FZ$1,0))="","",INDEX(Templates!$K$2:$EN$139,ROW()-ROW(DW$20)+1, MATCH(DW$16,Templates!$K$1:FZ$1,0)))</f>
        <v/>
      </c>
      <c r="DX135" s="55" t="str" cm="1">
        <f t="array" ref="DX135">IF(INDEX(Templates!$K$2:$EN$139,ROW()-ROW(DX$20)+1, MATCH(DX$16,Templates!$K$1:GA$1,0))="","",INDEX(Templates!$K$2:$EN$139,ROW()-ROW(DX$20)+1, MATCH(DX$16,Templates!$K$1:GA$1,0)))</f>
        <v/>
      </c>
      <c r="DY135" s="55" t="str" cm="1">
        <f t="array" ref="DY135">IF(INDEX(Templates!$K$2:$EN$139,ROW()-ROW(DY$20)+1, MATCH(DY$16,Templates!$K$1:GB$1,0))="","",INDEX(Templates!$K$2:$EN$139,ROW()-ROW(DY$20)+1, MATCH(DY$16,Templates!$K$1:GB$1,0)))</f>
        <v/>
      </c>
      <c r="DZ135" s="55" t="str" cm="1">
        <f t="array" ref="DZ135">IF(INDEX(Templates!$K$2:$EN$139,ROW()-ROW(DZ$20)+1, MATCH(DZ$16,Templates!$K$1:GC$1,0))="","",INDEX(Templates!$K$2:$EN$139,ROW()-ROW(DZ$20)+1, MATCH(DZ$16,Templates!$K$1:GC$1,0)))</f>
        <v/>
      </c>
      <c r="EA135" s="55" t="str" cm="1">
        <f t="array" ref="EA135">IF(INDEX(Templates!$K$2:$EN$139,ROW()-ROW(EA$20)+1, MATCH(EA$16,Templates!$K$1:GD$1,0))="","",INDEX(Templates!$K$2:$EN$139,ROW()-ROW(EA$20)+1, MATCH(EA$16,Templates!$K$1:GD$1,0)))</f>
        <v/>
      </c>
      <c r="EB135" s="55" t="str" cm="1">
        <f t="array" ref="EB135">IF(INDEX(Templates!$K$2:$EN$139,ROW()-ROW(EB$20)+1, MATCH(EB$16,Templates!$K$1:GB$1,0))="","",INDEX(Templates!$K$2:$EN$139,ROW()-ROW(EB$20)+1, MATCH(EB$16,Templates!$K$1:GB$1,0)))</f>
        <v/>
      </c>
      <c r="EC135" s="55" t="str" cm="1">
        <f t="array" ref="EC135">IF(INDEX(Templates!$K$2:$EN$139,ROW()-ROW(EC$20)+1, MATCH(EC$16,Templates!$K$1:GC$1,0))="","",INDEX(Templates!$K$2:$EN$139,ROW()-ROW(EC$20)+1, MATCH(EC$16,Templates!$K$1:GC$1,0)))</f>
        <v/>
      </c>
      <c r="ED135" s="55" t="str" cm="1">
        <f t="array" ref="ED135">IF(INDEX(Templates!$K$2:$EN$139,ROW()-ROW(ED$20)+1, MATCH(ED$16,Templates!$K$1:GD$1,0))="","",INDEX(Templates!$K$2:$EN$139,ROW()-ROW(ED$20)+1, MATCH(ED$16,Templates!$K$1:GD$1,0)))</f>
        <v/>
      </c>
      <c r="EE135" s="55" t="str" cm="1">
        <f t="array" ref="EE135">IF(INDEX(Templates!$K$2:$EN$139,ROW()-ROW(EE$20)+1, MATCH(EE$16,Templates!$K$1:GE$1,0))="","",INDEX(Templates!$K$2:$EN$139,ROW()-ROW(EE$20)+1, MATCH(EE$16,Templates!$K$1:GE$1,0)))</f>
        <v/>
      </c>
      <c r="EF135" s="55" t="str" cm="1">
        <f t="array" ref="EF135">IF(INDEX(Templates!$K$2:$EN$139,ROW()-ROW(EF$20)+1, MATCH(EF$16,Templates!$K$1:GF$1,0))="","",INDEX(Templates!$K$2:$EN$139,ROW()-ROW(EF$20)+1, MATCH(EF$16,Templates!$K$1:GF$1,0)))</f>
        <v/>
      </c>
      <c r="EG135" s="55" t="str" cm="1">
        <f t="array" ref="EG135">IF(INDEX(Templates!$K$2:$EN$139,ROW()-ROW(EG$20)+1, MATCH(EG$16,Templates!$K$1:GD$1,0))="","",INDEX(Templates!$K$2:$EN$139,ROW()-ROW(EG$20)+1, MATCH(EG$16,Templates!$K$1:GD$1,0)))</f>
        <v/>
      </c>
      <c r="EH135" s="55" t="str" cm="1">
        <f t="array" ref="EH135">IF(INDEX(Templates!$K$2:$EN$139,ROW()-ROW(EH$20)+1, MATCH(EH$16,Templates!$K$1:GE$1,0))="","",INDEX(Templates!$K$2:$EN$139,ROW()-ROW(EH$20)+1, MATCH(EH$16,Templates!$K$1:GE$1,0)))</f>
        <v/>
      </c>
      <c r="EI135" s="55" t="str" cm="1">
        <f t="array" ref="EI135">IF(INDEX(Templates!$K$2:$EN$139,ROW()-ROW(EI$20)+1, MATCH(EI$16,Templates!$K$1:GF$1,0))="","",INDEX(Templates!$K$2:$EN$139,ROW()-ROW(EI$20)+1, MATCH(EI$16,Templates!$K$1:GF$1,0)))</f>
        <v/>
      </c>
      <c r="EJ135" s="55" t="str" cm="1">
        <f t="array" ref="EJ135">IF(INDEX(Templates!$K$2:$EN$139,ROW()-ROW(EJ$20)+1, MATCH(EJ$16,Templates!$K$1:GG$1,0))="","",INDEX(Templates!$K$2:$EN$139,ROW()-ROW(EJ$20)+1, MATCH(EJ$16,Templates!$K$1:GG$1,0)))</f>
        <v/>
      </c>
      <c r="EK135" s="55" t="str" cm="1">
        <f t="array" ref="EK135">IF(INDEX(Templates!$K$2:$EN$139,ROW()-ROW(EK$20)+1, MATCH(EK$16,Templates!$K$1:GH$1,0))="","",INDEX(Templates!$K$2:$EN$139,ROW()-ROW(EK$20)+1, MATCH(EK$16,Templates!$K$1:GH$1,0)))</f>
        <v/>
      </c>
      <c r="EL135" s="55" t="str" cm="1">
        <f t="array" ref="EL135">IF(INDEX(Templates!$K$2:$EN$139,ROW()-ROW(EL$20)+1, MATCH(EL$16,Templates!$K$1:GI$1,0))="","",INDEX(Templates!$K$2:$EN$139,ROW()-ROW(EL$20)+1, MATCH(EL$16,Templates!$K$1:GI$1,0)))</f>
        <v/>
      </c>
      <c r="EM135" s="55" t="str" cm="1">
        <f t="array" ref="EM135">IF(INDEX(Templates!$K$2:$EN$139,ROW()-ROW(EM$20)+1, MATCH(EM$16,Templates!$K$1:GJ$1,0))="","",INDEX(Templates!$K$2:$EN$139,ROW()-ROW(EM$20)+1, MATCH(EM$16,Templates!$K$1:GJ$1,0)))</f>
        <v/>
      </c>
      <c r="EN135" s="55" t="str" cm="1">
        <f t="array" ref="EN135">IF(INDEX(Templates!$K$2:$EN$139,ROW()-ROW(EN$20)+1, MATCH(EN$16,Templates!$K$1:GD$1,0))="","",INDEX(Templates!$K$2:$EN$139,ROW()-ROW(EN$20)+1, MATCH(EN$16,Templates!$K$1:GD$1,0)))</f>
        <v/>
      </c>
      <c r="EO135" s="55" t="str" cm="1">
        <f t="array" ref="EO135">IF(INDEX(Templates!$K$2:$EN$139,ROW()-ROW(EO$20)+1, MATCH(EO$16,Templates!$K$1:GE$1,0))="","",INDEX(Templates!$K$2:$EN$139,ROW()-ROW(EO$20)+1, MATCH(EO$16,Templates!$K$1:GE$1,0)))</f>
        <v/>
      </c>
      <c r="EP135" s="55" t="str" cm="1">
        <f t="array" ref="EP135">IF(INDEX(Templates!$K$2:$EN$139,ROW()-ROW(EP$20)+1, MATCH(EP$16,Templates!$K$1:GF$1,0))="","",INDEX(Templates!$K$2:$EN$139,ROW()-ROW(EP$20)+1, MATCH(EP$16,Templates!$K$1:GF$1,0)))</f>
        <v/>
      </c>
      <c r="EQ135" s="55" t="str" cm="1">
        <f t="array" ref="EQ135">IF(INDEX(Templates!$K$2:$EN$139,ROW()-ROW(EQ$20)+1, MATCH(EQ$16,Templates!$K$1:GG$1,0))="","",INDEX(Templates!$K$2:$EN$139,ROW()-ROW(EQ$20)+1, MATCH(EQ$16,Templates!$K$1:GG$1,0)))</f>
        <v/>
      </c>
      <c r="ER135" s="55" t="str" cm="1">
        <f t="array" ref="ER135">IF(INDEX(Templates!$K$2:$EN$139,ROW()-ROW(ER$20)+1, MATCH(ER$16,Templates!$K$1:GH$1,0))="","",INDEX(Templates!$K$2:$EN$139,ROW()-ROW(ER$20)+1, MATCH(ER$16,Templates!$K$1:GH$1,0)))</f>
        <v/>
      </c>
      <c r="ES135" s="55" t="str" cm="1">
        <f t="array" ref="ES135">IF(INDEX(Templates!$K$2:$EN$139,ROW()-ROW(ES$20)+1, MATCH(ES$16,Templates!$K$1:GH$1,0))="","",INDEX(Templates!$K$2:$EN$139,ROW()-ROW(ES$20)+1, MATCH(ES$16,Templates!$K$1:GH$1,0)))</f>
        <v/>
      </c>
      <c r="ET135" s="55" t="str" cm="1">
        <f t="array" ref="ET135">IF(INDEX(Templates!$K$2:$EN$139,ROW()-ROW(ET$20)+1, MATCH(ET$16,Templates!$K$1:GI$1,0))="","",INDEX(Templates!$K$2:$EN$139,ROW()-ROW(ET$20)+1, MATCH(ET$16,Templates!$K$1:GI$1,0)))</f>
        <v/>
      </c>
      <c r="EU135" s="55" t="str" cm="1">
        <f t="array" ref="EU135">IF(INDEX(Templates!$K$2:$EN$139,ROW()-ROW(EU$20)+1, MATCH(EU$16,Templates!$K$1:GF$1,0))="","",INDEX(Templates!$K$2:$EN$139,ROW()-ROW(EU$20)+1, MATCH(EU$16,Templates!$K$1:GF$1,0)))</f>
        <v/>
      </c>
      <c r="EV135" s="55" t="str" cm="1">
        <f t="array" ref="EV135">IF(INDEX(Templates!$K$2:$EN$139,ROW()-ROW(EV$20)+1, MATCH(EV$16,Templates!$K$1:GG$1,0))="","",INDEX(Templates!$K$2:$EN$139,ROW()-ROW(EV$20)+1, MATCH(EV$16,Templates!$K$1:GG$1,0)))</f>
        <v/>
      </c>
      <c r="EW135" s="55" t="str" cm="1">
        <f t="array" ref="EW135">IF(INDEX(Templates!$K$2:$EN$139,ROW()-ROW(EW$20)+1, MATCH(EW$16,Templates!$K$1:GH$1,0))="","",INDEX(Templates!$K$2:$EN$139,ROW()-ROW(EW$20)+1, MATCH(EW$16,Templates!$K$1:GH$1,0)))</f>
        <v/>
      </c>
      <c r="EX135" s="55" t="str" cm="1">
        <f t="array" ref="EX135">IF(INDEX(Templates!$K$2:$EN$139,ROW()-ROW(EX$20)+1, MATCH(EX$16,Templates!$K$1:GI$1,0))="","",INDEX(Templates!$K$2:$EN$139,ROW()-ROW(EX$20)+1, MATCH(EX$16,Templates!$K$1:GI$1,0)))</f>
        <v/>
      </c>
      <c r="EY135" s="255" t="str" cm="1">
        <f t="array" ref="EY135">IF(INDEX(Templates!$K$2:$EN$139,ROW()-ROW(EY$20)+1, MATCH(EY$16,Templates!$K$1:GJ$1,0))="","",INDEX(Templates!$K$2:$EN$139,ROW()-ROW(EY$20)+1, MATCH(EY$16,Templates!$K$1:GJ$1,0)))</f>
        <v/>
      </c>
      <c r="EZ135" s="55" t="str" cm="1">
        <f t="array" ref="EZ135">IF(INDEX(Templates!$K$2:$EN$139,ROW()-ROW(EZ$20)+1, MATCH(EZ$16,Templates!$K$1:GK$1,0))="","",INDEX(Templates!$K$2:$EN$139,ROW()-ROW(EZ$20)+1, MATCH(EZ$16,Templates!$K$1:GK$1,0)))</f>
        <v/>
      </c>
      <c r="FA135" s="55" t="str" cm="1">
        <f t="array" ref="FA135">IF(INDEX(Templates!$K$2:$EN$139,ROW()-ROW(FA$20)+1, MATCH(FA$16,Templates!$K$1:GH$1,0))="","",INDEX(Templates!$K$2:$EN$139,ROW()-ROW(FA$20)+1, MATCH(FA$16,Templates!$K$1:GH$1,0)))</f>
        <v/>
      </c>
      <c r="FB135" s="55" t="str" cm="1">
        <f t="array" ref="FB135">IF(INDEX(Templates!$K$2:$EN$139,ROW()-ROW(FB$20)+1, MATCH(FB$16,Templates!$K$1:GI$1,0))="","",INDEX(Templates!$K$2:$EN$139,ROW()-ROW(FB$20)+1, MATCH(FB$16,Templates!$K$1:GI$1,0)))</f>
        <v/>
      </c>
      <c r="FC135" s="55" t="str" cm="1">
        <f t="array" ref="FC135">IF(INDEX(Templates!$K$2:$EN$139,ROW()-ROW(FC$20)+1, MATCH(FC$16,Templates!$K$1:GJ$1,0))="","",INDEX(Templates!$K$2:$EN$139,ROW()-ROW(FC$20)+1, MATCH(FC$16,Templates!$K$1:GJ$1,0)))</f>
        <v/>
      </c>
      <c r="FD135" s="55" t="str" cm="1">
        <f t="array" ref="FD135">IF(INDEX(Templates!$K$2:$EN$139,ROW()-ROW(FD$20)+1, MATCH(FD$16,Templates!$K$1:GK$1,0))="","",INDEX(Templates!$K$2:$EN$139,ROW()-ROW(FD$20)+1, MATCH(FD$16,Templates!$K$1:GK$1,0)))</f>
        <v/>
      </c>
      <c r="FE135" s="55" t="str" cm="1">
        <f t="array" ref="FE135">IF(INDEX(Templates!$K$2:$EN$139,ROW()-ROW(FE$20)+1, MATCH(FE$16,Templates!$K$1:GL$1,0))="","",INDEX(Templates!$K$2:$EN$139,ROW()-ROW(FE$20)+1, MATCH(FE$16,Templates!$K$1:GL$1,0)))</f>
        <v/>
      </c>
      <c r="FF135" s="55" t="str" cm="1">
        <f t="array" ref="FF135">IF(INDEX(Templates!$K$2:$EN$139,ROW()-ROW(FF$20)+1, MATCH(FF$16,Templates!$K$1:GJ$1,0))="","",INDEX(Templates!$K$2:$EN$139,ROW()-ROW(FF$20)+1, MATCH(FF$16,Templates!$K$1:GJ$1,0)))</f>
        <v/>
      </c>
      <c r="FG135" s="55" t="str" cm="1">
        <f t="array" ref="FG135">IF(INDEX(Templates!$K$2:$EN$139,ROW()-ROW(FG$20)+1, MATCH(FG$16,Templates!$K$1:GK$1,0))="","",INDEX(Templates!$K$2:$EN$139,ROW()-ROW(FG$20)+1, MATCH(FG$16,Templates!$K$1:GK$1,0)))</f>
        <v/>
      </c>
      <c r="FH135" s="55" t="str" cm="1">
        <f t="array" ref="FH135">IF(INDEX(Templates!$K$2:$EN$139,ROW()-ROW(FH$20)+1, MATCH(FH$16,Templates!$K$1:GL$1,0))="","",INDEX(Templates!$K$2:$EN$139,ROW()-ROW(FH$20)+1, MATCH(FH$16,Templates!$K$1:GL$1,0)))</f>
        <v/>
      </c>
      <c r="FI135" s="55" t="str" cm="1">
        <f t="array" ref="FI135">IF(INDEX(Templates!$K$2:$EN$139,ROW()-ROW(FI$20)+1, MATCH(FI$16,Templates!$K$1:GM$1,0))="","",INDEX(Templates!$K$2:$EN$139,ROW()-ROW(FI$20)+1, MATCH(FI$16,Templates!$K$1:GM$1,0)))</f>
        <v/>
      </c>
      <c r="FJ135" s="55" t="str" cm="1">
        <f t="array" ref="FJ135">IF(INDEX(Templates!$K$2:$EN$139,ROW()-ROW(FJ$20)+1, MATCH(FJ$16,Templates!$K$1:GN$1,0))="","",INDEX(Templates!$K$2:$EN$139,ROW()-ROW(FJ$20)+1, MATCH(FJ$16,Templates!$K$1:GN$1,0)))</f>
        <v/>
      </c>
      <c r="FK135" s="55" t="str" cm="1">
        <f t="array" ref="FK135">IF(INDEX(Templates!$K$2:$EN$139,ROW()-ROW(FK$20)+1, MATCH(FK$16,Templates!$K$1:GL$1,0))="","",INDEX(Templates!$K$2:$EN$139,ROW()-ROW(FK$20)+1, MATCH(FK$16,Templates!$K$1:GL$1,0)))</f>
        <v/>
      </c>
      <c r="FL135" s="55" t="str" cm="1">
        <f t="array" ref="FL135">IF(INDEX(Templates!$K$2:$EN$139,ROW()-ROW(FL$20)+1, MATCH(FL$16,Templates!$K$1:GM$1,0))="","",INDEX(Templates!$K$2:$EN$139,ROW()-ROW(FL$20)+1, MATCH(FL$16,Templates!$K$1:GM$1,0)))</f>
        <v/>
      </c>
      <c r="FM135" s="55" t="str" cm="1">
        <f t="array" ref="FM135">IF(INDEX(Templates!$K$2:$EN$139,ROW()-ROW(FM$20)+1, MATCH(FM$16,Templates!$K$1:GO$1,0))="","",INDEX(Templates!$K$2:$EN$139,ROW()-ROW(FM$20)+1, MATCH(FM$16,Templates!$K$1:GO$1,0)))</f>
        <v/>
      </c>
      <c r="FN135" s="55" t="str" cm="1">
        <f t="array" ref="FN135">IF(INDEX(Templates!$K$2:$EN$139,ROW()-ROW(FN$20)+1, MATCH(FN$16,Templates!$K$1:GP$1,0))="","",INDEX(Templates!$K$2:$EN$139,ROW()-ROW(FN$20)+1, MATCH(FN$16,Templates!$K$1:GP$1,0)))</f>
        <v/>
      </c>
      <c r="FO135" s="83"/>
      <c r="FP135" s="83"/>
      <c r="FQ135" s="83"/>
      <c r="FR135" s="83"/>
      <c r="FS135" s="83"/>
      <c r="FT135" s="83"/>
      <c r="FU135" s="83"/>
      <c r="FV135" s="83"/>
      <c r="FW135" s="83"/>
      <c r="FX135" s="83"/>
      <c r="FY135" s="83"/>
      <c r="FZ135" s="83"/>
      <c r="GA135" s="83"/>
      <c r="GB135" s="83"/>
      <c r="GC135" s="83"/>
      <c r="GD135" s="83"/>
      <c r="GE135" s="83"/>
      <c r="GF135" s="83"/>
      <c r="GG135" s="83"/>
      <c r="GH135" s="83"/>
      <c r="GI135" s="83"/>
      <c r="GJ135" s="83"/>
      <c r="GK135" s="83"/>
      <c r="GL135" s="83"/>
      <c r="GM135" s="83"/>
      <c r="GN135" s="83"/>
      <c r="GO135" s="83"/>
      <c r="GP135" s="83"/>
      <c r="GQ135" s="83"/>
      <c r="GR135" s="83"/>
      <c r="GS135" s="83"/>
      <c r="GT135" s="83"/>
      <c r="GU135" s="83"/>
      <c r="GV135" s="83"/>
      <c r="GW135" s="83"/>
      <c r="GX135" s="83"/>
      <c r="GY135" s="83"/>
      <c r="GZ135" s="83"/>
      <c r="HA135" s="83"/>
      <c r="HB135" s="83"/>
      <c r="HC135" s="83"/>
      <c r="HD135" s="83"/>
      <c r="HE135" s="83"/>
      <c r="HF135" s="83"/>
      <c r="HG135" s="83"/>
      <c r="HH135" s="83"/>
      <c r="HI135" s="83"/>
      <c r="HJ135" s="83"/>
      <c r="HK135" s="83"/>
      <c r="HL135" s="83"/>
      <c r="HM135" s="83"/>
      <c r="HN135" s="83"/>
      <c r="HO135" s="83"/>
      <c r="HP135" s="83"/>
    </row>
    <row r="136" spans="1:224" s="24" customFormat="1">
      <c r="A136" s="41"/>
      <c r="B136" s="6"/>
      <c r="C136" s="66" t="str" cm="1">
        <f t="array" ref="C136">IF(INDEX(Templates!A$2:A$140,ROW()-ROW($20:$20)+1)="","",INDEX(Templates!A$2:A$140,ROW()-ROW($20:$20)+1))</f>
        <v/>
      </c>
      <c r="D136" s="66" t="str" cm="1">
        <f t="array" ref="D136">IF(INDEX(Templates!B$2:B$140,ROW()-ROW($20:$20)+1)="","",INDEX(Templates!B$2:B$140,ROW()-ROW($20:$20)+1))</f>
        <v/>
      </c>
      <c r="E136" s="66" t="str" cm="1">
        <f t="array" ref="E136">IF(INDEX(Templates!C$2:C$140,ROW()-ROW($20:$20)+1)="","",INDEX(Templates!C$2:C$140,ROW()-ROW($20:$20)+1))</f>
        <v/>
      </c>
      <c r="F136" s="127" t="str" cm="1">
        <f t="array" ref="F136">IF(INDEX(Templates!F$2:F$140,ROW()-ROW($20:$20)+1)="","",INDEX(Templates!F$2:F$140,ROW()-ROW($20:$20)+1))</f>
        <v/>
      </c>
      <c r="G136" s="116" t="str" cm="1">
        <f t="array" ref="G136">IF(INDEX(Templates!G$2:G$140,ROW()-ROW($20:$20)+1)="","",INDEX(Templates!G$2:G$140,ROW()-ROW($20:$20)+1))</f>
        <v/>
      </c>
      <c r="H136" s="68" t="str" cm="1">
        <f t="array" ref="H136">IF(INDEX(Templates!H$2:H$140,ROW()-ROW($20:$20)+1)="","",INDEX(Templates!H$2:H$140,ROW()-ROW($20:$20)+1))</f>
        <v/>
      </c>
      <c r="I136" s="68" t="str" cm="1">
        <f t="array" ref="I136">IF(INDEX(Templates!I$2:I$140,ROW()-ROW($20:$20)+1)="","",INDEX(Templates!I$2:I$140,ROW()-ROW($20:$20)+1))</f>
        <v/>
      </c>
      <c r="J136" s="68" t="str" cm="1">
        <f t="array" ref="J136">IF(INDEX(Templates!J$2:J$140,ROW()-ROW($20:$20)+1)="","",INDEX(Templates!J$2:J$140,ROW()-ROW($20:$20)+1))</f>
        <v/>
      </c>
      <c r="K136" s="69" t="str" cm="1">
        <f t="array" ref="K136">IF(INDEX(Templates!K$2:K$140,ROW()-ROW($20:$20)+1)="","",INDEX(Templates!K$2:K$140,ROW()-ROW($20:$20)+1))</f>
        <v/>
      </c>
      <c r="L136" s="69" t="str" cm="1">
        <f t="array" ref="L136">IF(INDEX(Templates!L$2:L$140,ROW()-ROW($20:$20)+1)="","",INDEX(Templates!L$2:L$140,ROW()-ROW($20:$20)+1))</f>
        <v/>
      </c>
      <c r="M136" s="55" t="str" cm="1">
        <f t="array" ref="M136">IF(INDEX(Templates!$K$2:$EN$139,ROW()-ROW(M$20)+1, MATCH(M$16,Templates!$K$1:EN$1,0))="","",INDEX(Templates!$K$2:$EN$139,ROW()-ROW(M$20)+1, MATCH(M$16,Templates!$K$1:EN$1,0)))</f>
        <v/>
      </c>
      <c r="N136" s="55" t="str" cm="1">
        <f t="array" ref="N136">IF(INDEX(Templates!$K$2:$EN$139,ROW()-ROW(N$20)+1, MATCH(N$16,Templates!$K$1:EO$1,0))="","",INDEX(Templates!$K$2:$EN$139,ROW()-ROW(N$20)+1, MATCH(N$16,Templates!$K$1:EO$1,0)))</f>
        <v/>
      </c>
      <c r="O136" s="55" t="str" cm="1">
        <f t="array" ref="O136">IF(INDEX(Templates!$K$2:$EN$139,ROW()-ROW(O$20)+1, MATCH(O$16,Templates!$K$1:EP$1,0))="","",INDEX(Templates!$K$2:$EN$139,ROW()-ROW(O$20)+1, MATCH(O$16,Templates!$K$1:EP$1,0)))</f>
        <v/>
      </c>
      <c r="P136" s="55" t="str" cm="1">
        <f t="array" ref="P136">IF(INDEX(Templates!$K$2:$EN$139,ROW()-ROW(P$20)+1, MATCH(P$16,Templates!$K$1:EQ$1,0))="","",INDEX(Templates!$K$2:$EN$139,ROW()-ROW(P$20)+1, MATCH(P$16,Templates!$K$1:EQ$1,0)))</f>
        <v/>
      </c>
      <c r="Q136" s="55" t="str" cm="1">
        <f t="array" ref="Q136">IF(INDEX(Templates!$K$2:$EN$139,ROW()-ROW(Q$20)+1, MATCH(Q$16,Templates!$K$1:ER$1,0))="","",INDEX(Templates!$K$2:$EN$139,ROW()-ROW(Q$20)+1, MATCH(Q$16,Templates!$K$1:ER$1,0)))</f>
        <v/>
      </c>
      <c r="R136" s="55" t="str" cm="1">
        <f t="array" ref="R136">IF(INDEX(Templates!$K$2:$EN$139,ROW()-ROW(R$20)+1, MATCH(R$16,Templates!$K$1:EP$1,0))="","",INDEX(Templates!$K$2:$EN$139,ROW()-ROW(R$20)+1, MATCH(R$16,Templates!$K$1:EP$1,0)))</f>
        <v/>
      </c>
      <c r="S136" s="55" t="str" cm="1">
        <f t="array" ref="S136">IF(INDEX(Templates!$K$2:$EN$139,ROW()-ROW(S$20)+1, MATCH(S$16,Templates!$K$1:EQ$1,0))="","",INDEX(Templates!$K$2:$EN$139,ROW()-ROW(S$20)+1, MATCH(S$16,Templates!$K$1:EQ$1,0)))</f>
        <v/>
      </c>
      <c r="T136" s="55" t="str" cm="1">
        <f t="array" ref="T136">IF(INDEX(Templates!$K$2:$EN$139,ROW()-ROW(T$20)+1, MATCH(T$16,Templates!$K$1:ER$1,0))="","",INDEX(Templates!$K$2:$EN$139,ROW()-ROW(T$20)+1, MATCH(T$16,Templates!$K$1:ER$1,0)))</f>
        <v/>
      </c>
      <c r="U136" s="55" t="str" cm="1">
        <f t="array" ref="U136">IF(INDEX(Templates!$K$2:$EN$139,ROW()-ROW(U$20)+1, MATCH(U$16,Templates!$K$1:ES$1,0))="","",INDEX(Templates!$K$2:$EN$139,ROW()-ROW(U$20)+1, MATCH(U$16,Templates!$K$1:ES$1,0)))</f>
        <v/>
      </c>
      <c r="V136" s="55" t="str" cm="1">
        <f t="array" ref="V136">IF(INDEX(Templates!$K$2:$EN$139,ROW()-ROW(V$20)+1, MATCH(V$16,Templates!$K$1:ET$1,0))="","",INDEX(Templates!$K$2:$EN$139,ROW()-ROW(V$20)+1, MATCH(V$16,Templates!$K$1:ET$1,0)))</f>
        <v/>
      </c>
      <c r="W136" s="55" t="str" cm="1">
        <f t="array" ref="W136">IF(INDEX(Templates!$K$2:$EN$139,ROW()-ROW(W$20)+1, MATCH(W$16,Templates!$K$1:ER$1,0))="","",INDEX(Templates!$K$2:$EN$139,ROW()-ROW(W$20)+1, MATCH(W$16,Templates!$K$1:ER$1,0)))</f>
        <v/>
      </c>
      <c r="X136" s="55" t="str" cm="1">
        <f t="array" ref="X136">IF(INDEX(Templates!$K$2:$EN$139,ROW()-ROW(X$20)+1, MATCH(X$16,Templates!$K$1:ES$1,0))="","",INDEX(Templates!$K$2:$EN$139,ROW()-ROW(X$20)+1, MATCH(X$16,Templates!$K$1:ES$1,0)))</f>
        <v/>
      </c>
      <c r="Y136" s="55" t="str" cm="1">
        <f t="array" ref="Y136">IF(INDEX(Templates!$K$2:$EN$139,ROW()-ROW(Y$20)+1, MATCH(Y$16,Templates!$K$1:ET$1,0))="","",INDEX(Templates!$K$2:$EN$139,ROW()-ROW(Y$20)+1, MATCH(Y$16,Templates!$K$1:ET$1,0)))</f>
        <v/>
      </c>
      <c r="Z136" s="55" t="str" cm="1">
        <f t="array" ref="Z136">IF(INDEX(Templates!$K$2:$EN$139,ROW()-ROW(Z$20)+1, MATCH(Z$16,Templates!$K$1:EU$1,0))="","",INDEX(Templates!$K$2:$EN$139,ROW()-ROW(Z$20)+1, MATCH(Z$16,Templates!$K$1:EU$1,0)))</f>
        <v/>
      </c>
      <c r="AA136" s="55" t="str" cm="1">
        <f t="array" ref="AA136">IF(INDEX(Templates!$K$2:$EN$139,ROW()-ROW(AA$20)+1, MATCH(AA$16,Templates!$K$1:EV$1,0))="","",INDEX(Templates!$K$2:$EN$139,ROW()-ROW(AA$20)+1, MATCH(AA$16,Templates!$K$1:EV$1,0)))</f>
        <v/>
      </c>
      <c r="AB136" s="55" t="str" cm="1">
        <f t="array" ref="AB136">IF(INDEX(Templates!$K$2:$EN$139,ROW()-ROW(AB$20)+1, MATCH(AB$16,Templates!$K$1:ET$1,0))="","",INDEX(Templates!$K$2:$EN$139,ROW()-ROW(AB$20)+1, MATCH(AB$16,Templates!$K$1:ET$1,0)))</f>
        <v/>
      </c>
      <c r="AC136" s="55" t="str" cm="1">
        <f t="array" ref="AC136">IF(INDEX(Templates!$K$2:$EN$139,ROW()-ROW(AC$20)+1, MATCH(AC$16,Templates!$K$1:EU$1,0))="","",INDEX(Templates!$K$2:$EN$139,ROW()-ROW(AC$20)+1, MATCH(AC$16,Templates!$K$1:EU$1,0)))</f>
        <v/>
      </c>
      <c r="AD136" s="55" t="str" cm="1">
        <f t="array" ref="AD136">IF(INDEX(Templates!$K$2:$EN$139,ROW()-ROW(AD$20)+1, MATCH(AD$16,Templates!$K$1:EV$1,0))="","",INDEX(Templates!$K$2:$EN$139,ROW()-ROW(AD$20)+1, MATCH(AD$16,Templates!$K$1:EV$1,0)))</f>
        <v/>
      </c>
      <c r="AE136" s="55" t="str" cm="1">
        <f t="array" ref="AE136">IF(INDEX(Templates!$K$2:$EN$139,ROW()-ROW(AE$20)+1, MATCH(AE$16,Templates!$K$1:EV$1,0))="","",INDEX(Templates!$K$2:$EN$139,ROW()-ROW(AE$20)+1, MATCH(AE$16,Templates!$K$1:EV$1,0)))</f>
        <v/>
      </c>
      <c r="AF136" s="55" t="str" cm="1">
        <f t="array" ref="AF136">IF(INDEX(Templates!$K$2:$EN$139,ROW()-ROW(AF$20)+1, MATCH(AF$16,Templates!$K$1:EW$1,0))="","",INDEX(Templates!$K$2:$EN$139,ROW()-ROW(AF$20)+1, MATCH(AF$16,Templates!$K$1:EW$1,0)))</f>
        <v/>
      </c>
      <c r="AG136" s="55" t="str" cm="1">
        <f t="array" ref="AG136">IF(INDEX(Templates!$K$2:$EN$139,ROW()-ROW(AG$20)+1, MATCH(AG$16,Templates!$K$1:EX$1,0))="","",INDEX(Templates!$K$2:$EN$139,ROW()-ROW(AG$20)+1, MATCH(AG$16,Templates!$K$1:EX$1,0)))</f>
        <v/>
      </c>
      <c r="AH136" s="55" t="str" cm="1">
        <f t="array" ref="AH136">IF(INDEX(Templates!$K$2:$EN$139,ROW()-ROW(AH$20)+1, MATCH(AH$16,Templates!$K$1:EX$1,0))="","",INDEX(Templates!$K$2:$EN$139,ROW()-ROW(AH$20)+1, MATCH(AH$16,Templates!$K$1:EX$1,0)))</f>
        <v/>
      </c>
      <c r="AI136" s="55" t="str" cm="1">
        <f t="array" ref="AI136">IF(INDEX(Templates!$K$2:$EN$139,ROW()-ROW(AI$20)+1, MATCH(AI$16,Templates!$K$1:EV$1,0))="","",INDEX(Templates!$K$2:$EN$139,ROW()-ROW(AI$20)+1, MATCH(AI$16,Templates!$K$1:EV$1,0)))</f>
        <v/>
      </c>
      <c r="AJ136" s="55" t="str" cm="1">
        <f t="array" ref="AJ136">IF(INDEX(Templates!$K$2:$EN$139,ROW()-ROW(AJ$20)+1, MATCH(AJ$16,Templates!$K$1:EW$1,0))="","",INDEX(Templates!$K$2:$EN$139,ROW()-ROW(AJ$20)+1, MATCH(AJ$16,Templates!$K$1:EW$1,0)))</f>
        <v/>
      </c>
      <c r="AK136" s="55" t="str" cm="1">
        <f t="array" ref="AK136">IF(INDEX(Templates!$K$2:$EN$139,ROW()-ROW(AK$20)+1, MATCH(AK$16,Templates!$K$1:EX$1,0))="","",INDEX(Templates!$K$2:$EN$139,ROW()-ROW(AK$20)+1, MATCH(AK$16,Templates!$K$1:EX$1,0)))</f>
        <v/>
      </c>
      <c r="AL136" s="55" t="str" cm="1">
        <f t="array" ref="AL136">IF(INDEX(Templates!$K$2:$EN$139,ROW()-ROW(AL$20)+1, MATCH(AL$16,Templates!$K$1:EY$1,0))="","",INDEX(Templates!$K$2:$EN$139,ROW()-ROW(AL$20)+1, MATCH(AL$16,Templates!$K$1:EY$1,0)))</f>
        <v/>
      </c>
      <c r="AM136" s="55" t="str" cm="1">
        <f t="array" ref="AM136">IF(INDEX(Templates!$K$2:$EN$139,ROW()-ROW(AM$20)+1, MATCH(AM$16,Templates!$K$1:EX$1,0))="","",INDEX(Templates!$K$2:$EN$139,ROW()-ROW(AM$20)+1, MATCH(AM$16,Templates!$K$1:EX$1,0)))</f>
        <v/>
      </c>
      <c r="AN136" s="55" t="str" cm="1">
        <f t="array" ref="AN136">IF(INDEX(Templates!$K$2:$EN$139,ROW()-ROW(AN$20)+1, MATCH(AN$16,Templates!$K$1:EY$1,0))="","",INDEX(Templates!$K$2:$EN$139,ROW()-ROW(AN$20)+1, MATCH(AN$16,Templates!$K$1:EY$1,0)))</f>
        <v/>
      </c>
      <c r="AO136" s="55" t="str" cm="1">
        <f t="array" ref="AO136">IF(INDEX(Templates!$K$2:$EN$139,ROW()-ROW(AO$20)+1, MATCH(AO$16,Templates!$K$1:EZ$1,0))="","",INDEX(Templates!$K$2:$EN$139,ROW()-ROW(AO$20)+1, MATCH(AO$16,Templates!$K$1:EZ$1,0)))</f>
        <v/>
      </c>
      <c r="AP136" s="55" t="str" cm="1">
        <f t="array" ref="AP136">IF(INDEX(Templates!$K$2:$EN$139,ROW()-ROW(AP$20)+1, MATCH(AP$16,Templates!$K$1:FA$1,0))="","",INDEX(Templates!$K$2:$EN$139,ROW()-ROW(AP$20)+1, MATCH(AP$16,Templates!$K$1:FA$1,0)))</f>
        <v/>
      </c>
      <c r="AQ136" s="55" t="str" cm="1">
        <f t="array" ref="AQ136">IF(INDEX(Templates!$K$2:$EN$139,ROW()-ROW(AQ$20)+1, MATCH(AQ$16,Templates!$K$1:FB$1,0))="","",INDEX(Templates!$K$2:$EN$139,ROW()-ROW(AQ$20)+1, MATCH(AQ$16,Templates!$K$1:FB$1,0)))</f>
        <v/>
      </c>
      <c r="AR136" s="55" t="str" cm="1">
        <f t="array" ref="AR136">IF(INDEX(Templates!$K$2:$EN$139,ROW()-ROW(AR$20)+1, MATCH(AR$16,Templates!$K$1:EZ$1,0))="","",INDEX(Templates!$K$2:$EN$139,ROW()-ROW(AR$20)+1, MATCH(AR$16,Templates!$K$1:EZ$1,0)))</f>
        <v/>
      </c>
      <c r="AS136" s="55" t="str" cm="1">
        <f t="array" ref="AS136">IF(INDEX(Templates!$K$2:$EN$139,ROW()-ROW(AS$20)+1, MATCH(AS$16,Templates!$K$1:FA$1,0))="","",INDEX(Templates!$K$2:$EN$139,ROW()-ROW(AS$20)+1, MATCH(AS$16,Templates!$K$1:FA$1,0)))</f>
        <v/>
      </c>
      <c r="AT136" s="55" t="str" cm="1">
        <f t="array" ref="AT136">IF(INDEX(Templates!$K$2:$EN$139,ROW()-ROW(AT$20)+1, MATCH(AT$16,Templates!$K$1:FB$1,0))="","",INDEX(Templates!$K$2:$EN$139,ROW()-ROW(AT$20)+1, MATCH(AT$16,Templates!$K$1:FB$1,0)))</f>
        <v/>
      </c>
      <c r="AU136" s="55" t="str" cm="1">
        <f t="array" ref="AU136">IF(INDEX(Templates!$K$2:$EN$139,ROW()-ROW(AU$20)+1, MATCH(AU$16,Templates!$K$1:FC$1,0))="","",INDEX(Templates!$K$2:$EN$139,ROW()-ROW(AU$20)+1, MATCH(AU$16,Templates!$K$1:FC$1,0)))</f>
        <v/>
      </c>
      <c r="AV136" s="55" t="str" cm="1">
        <f t="array" ref="AV136">IF(INDEX(Templates!$K$2:$EN$139,ROW()-ROW(AV$20)+1, MATCH(AV$16,Templates!$K$1:FD$1,0))="","",INDEX(Templates!$K$2:$EN$139,ROW()-ROW(AV$20)+1, MATCH(AV$16,Templates!$K$1:FD$1,0)))</f>
        <v/>
      </c>
      <c r="AW136" s="55" t="str" cm="1">
        <f t="array" ref="AW136">IF(INDEX(Templates!$K$2:$EN$139,ROW()-ROW(AW$20)+1, MATCH(AW$16,Templates!$K$1:FB$1,0))="","",INDEX(Templates!$K$2:$EN$139,ROW()-ROW(AW$20)+1, MATCH(AW$16,Templates!$K$1:FB$1,0)))</f>
        <v/>
      </c>
      <c r="AX136" s="55" t="str" cm="1">
        <f t="array" ref="AX136">IF(INDEX(Templates!$K$2:$EN$139,ROW()-ROW(AX$20)+1, MATCH(AX$16,Templates!$K$1:FC$1,0))="","",INDEX(Templates!$K$2:$EN$139,ROW()-ROW(AX$20)+1, MATCH(AX$16,Templates!$K$1:FC$1,0)))</f>
        <v/>
      </c>
      <c r="AY136" s="55" t="str" cm="1">
        <f t="array" ref="AY136">IF(INDEX(Templates!$K$2:$EN$139,ROW()-ROW(AY$20)+1, MATCH(AY$16,Templates!$K$1:FD$1,0))="","",INDEX(Templates!$K$2:$EN$139,ROW()-ROW(AY$20)+1, MATCH(AY$16,Templates!$K$1:FD$1,0)))</f>
        <v/>
      </c>
      <c r="AZ136" s="55" t="str" cm="1">
        <f t="array" ref="AZ136">IF(INDEX(Templates!$K$2:$EN$139,ROW()-ROW(AZ$20)+1, MATCH(AZ$16,Templates!$K$1:FE$1,0))="","",INDEX(Templates!$K$2:$EN$139,ROW()-ROW(AZ$20)+1, MATCH(AZ$16,Templates!$K$1:FE$1,0)))</f>
        <v/>
      </c>
      <c r="BA136" s="55" t="str" cm="1">
        <f t="array" ref="BA136">IF(INDEX(Templates!$K$2:$EN$139,ROW()-ROW(BA$20)+1, MATCH(BA$16,Templates!$K$1:FF$1,0))="","",INDEX(Templates!$K$2:$EN$139,ROW()-ROW(BA$20)+1, MATCH(BA$16,Templates!$K$1:FF$1,0)))</f>
        <v/>
      </c>
      <c r="BB136" s="55" t="str" cm="1">
        <f t="array" ref="BB136">IF(INDEX(Templates!$K$2:$EN$139,ROW()-ROW(BB$20)+1, MATCH(BB$16,Templates!$K$1:FD$1,0))="","",INDEX(Templates!$K$2:$EN$139,ROW()-ROW(BB$20)+1, MATCH(BB$16,Templates!$K$1:FD$1,0)))</f>
        <v/>
      </c>
      <c r="BC136" s="55" t="str" cm="1">
        <f t="array" ref="BC136">IF(INDEX(Templates!$K$2:$EN$139,ROW()-ROW(BC$20)+1, MATCH(BC$16,Templates!$K$1:FE$1,0))="","",INDEX(Templates!$K$2:$EN$139,ROW()-ROW(BC$20)+1, MATCH(BC$16,Templates!$K$1:FE$1,0)))</f>
        <v/>
      </c>
      <c r="BD136" s="55" t="str" cm="1">
        <f t="array" ref="BD136">IF(INDEX(Templates!$K$2:$EN$139,ROW()-ROW(BD$20)+1, MATCH(BD$16,Templates!$K$1:FF$1,0))="","",INDEX(Templates!$K$2:$EN$139,ROW()-ROW(BD$20)+1, MATCH(BD$16,Templates!$K$1:FF$1,0)))</f>
        <v/>
      </c>
      <c r="BE136" s="55" t="str" cm="1">
        <f t="array" ref="BE136">IF(INDEX(Templates!$K$2:$EN$139,ROW()-ROW(BE$20)+1, MATCH(BE$16,Templates!$K$1:FG$1,0))="","",INDEX(Templates!$K$2:$EN$139,ROW()-ROW(BE$20)+1, MATCH(BE$16,Templates!$K$1:FG$1,0)))</f>
        <v/>
      </c>
      <c r="BF136" s="55" t="str" cm="1">
        <f t="array" ref="BF136">IF(INDEX(Templates!$K$2:$EN$139,ROW()-ROW(BF$20)+1, MATCH(BF$16,Templates!$K$1:FH$1,0))="","",INDEX(Templates!$K$2:$EN$139,ROW()-ROW(BF$20)+1, MATCH(BF$16,Templates!$K$1:FH$1,0)))</f>
        <v/>
      </c>
      <c r="BG136" s="55" t="str" cm="1">
        <f t="array" ref="BG136">IF(INDEX(Templates!$K$2:$EN$139,ROW()-ROW(BG$20)+1, MATCH(BG$16,Templates!$K$1:FG$1,0))="","",INDEX(Templates!$K$2:$EN$139,ROW()-ROW(BG$20)+1, MATCH(BG$16,Templates!$K$1:FG$1,0)))</f>
        <v/>
      </c>
      <c r="BH136" s="55" t="str" cm="1">
        <f t="array" ref="BH136">IF(INDEX(Templates!$K$2:$EN$139,ROW()-ROW(BH$20)+1, MATCH(BH$16,Templates!$K$1:FH$1,0))="","",INDEX(Templates!$K$2:$EN$139,ROW()-ROW(BH$20)+1, MATCH(BH$16,Templates!$K$1:FH$1,0)))</f>
        <v/>
      </c>
      <c r="BI136" s="55" t="str" cm="1">
        <f t="array" ref="BI136">IF(INDEX(Templates!$K$2:$EN$139,ROW()-ROW(BI$20)+1, MATCH(BI$16,Templates!$K$1:FI$1,0))="","",INDEX(Templates!$K$2:$EN$139,ROW()-ROW(BI$20)+1, MATCH(BI$16,Templates!$K$1:FI$1,0)))</f>
        <v/>
      </c>
      <c r="BJ136" s="55" t="str" cm="1">
        <f t="array" ref="BJ136">IF(INDEX(Templates!$K$2:$EN$139,ROW()-ROW(BJ$20)+1, MATCH(BJ$16,Templates!$K$1:FJ$1,0))="","",INDEX(Templates!$K$2:$EN$139,ROW()-ROW(BJ$20)+1, MATCH(BJ$16,Templates!$K$1:FJ$1,0)))</f>
        <v/>
      </c>
      <c r="BK136" s="55" t="str" cm="1">
        <f t="array" ref="BK136">IF(INDEX(Templates!$K$2:$EN$139,ROW()-ROW(BK$20)+1, MATCH(BK$16,Templates!$K$1:FI$1,0))="","",INDEX(Templates!$K$2:$EN$139,ROW()-ROW(BK$20)+1, MATCH(BK$16,Templates!$K$1:FI$1,0)))</f>
        <v/>
      </c>
      <c r="BL136" s="55" t="str" cm="1">
        <f t="array" ref="BL136">IF(INDEX(Templates!$K$2:$EN$139,ROW()-ROW(BL$20)+1, MATCH(BL$16,Templates!$K$1:FJ$1,0))="","",INDEX(Templates!$K$2:$EN$139,ROW()-ROW(BL$20)+1, MATCH(BL$16,Templates!$K$1:FJ$1,0)))</f>
        <v/>
      </c>
      <c r="BM136" s="55" t="str" cm="1">
        <f t="array" ref="BM136">IF(INDEX(Templates!$K$2:$EN$139,ROW()-ROW(BM$20)+1, MATCH(BM$16,Templates!$K$1:EZ$1,0))="","",INDEX(Templates!$K$2:$EN$139,ROW()-ROW(BM$20)+1, MATCH(BM$16,Templates!$K$1:EZ$1,0)))</f>
        <v/>
      </c>
      <c r="BN136" s="55" t="str" cm="1">
        <f t="array" ref="BN136">IF(INDEX(Templates!$K$2:$EN$139,ROW()-ROW(BN$20)+1, MATCH(BN$16,Templates!$K$1:FA$1,0))="","",INDEX(Templates!$K$2:$EN$139,ROW()-ROW(BN$20)+1, MATCH(BN$16,Templates!$K$1:FA$1,0)))</f>
        <v/>
      </c>
      <c r="BO136" s="55" t="str" cm="1">
        <f t="array" ref="BO136">IF(INDEX(Templates!$K$2:$EN$139,ROW()-ROW(BO$20)+1, MATCH(BO$16,Templates!$K$1:FB$1,0))="","",INDEX(Templates!$K$2:$EN$139,ROW()-ROW(BO$20)+1, MATCH(BO$16,Templates!$K$1:FB$1,0)))</f>
        <v/>
      </c>
      <c r="BP136" s="55" t="str" cm="1">
        <f t="array" ref="BP136">IF(INDEX(Templates!$K$2:$EN$139,ROW()-ROW(BP$20)+1, MATCH(BP$16,Templates!$K$1:FC$1,0))="","",INDEX(Templates!$K$2:$EN$139,ROW()-ROW(BP$20)+1, MATCH(BP$16,Templates!$K$1:FC$1,0)))</f>
        <v/>
      </c>
      <c r="BQ136" s="55" t="str" cm="1">
        <f t="array" ref="BQ136">IF(INDEX(Templates!$K$2:$EN$139,ROW()-ROW(BQ$20)+1, MATCH(BQ$16,Templates!$K$1:FD$1,0))="","",INDEX(Templates!$K$2:$EN$139,ROW()-ROW(BQ$20)+1, MATCH(BQ$16,Templates!$K$1:FD$1,0)))</f>
        <v/>
      </c>
      <c r="BR136" s="55" t="str" cm="1">
        <f t="array" ref="BR136">IF(INDEX(Templates!$K$2:$EN$139,ROW()-ROW(BR$20)+1, MATCH(BR$16,Templates!$K$1:FB$1,0))="","",INDEX(Templates!$K$2:$EN$139,ROW()-ROW(BR$20)+1, MATCH(BR$16,Templates!$K$1:FB$1,0)))</f>
        <v/>
      </c>
      <c r="BS136" s="55" t="str" cm="1">
        <f t="array" ref="BS136">IF(INDEX(Templates!$K$2:$EN$139,ROW()-ROW(BS$20)+1, MATCH(BS$16,Templates!$K$1:FC$1,0))="","",INDEX(Templates!$K$2:$EN$139,ROW()-ROW(BS$20)+1, MATCH(BS$16,Templates!$K$1:FC$1,0)))</f>
        <v/>
      </c>
      <c r="BT136" s="55" t="str" cm="1">
        <f t="array" ref="BT136">IF(INDEX(Templates!$K$2:$EN$139,ROW()-ROW(BT$20)+1, MATCH(BT$16,Templates!$K$1:FD$1,0))="","",INDEX(Templates!$K$2:$EN$139,ROW()-ROW(BT$20)+1, MATCH(BT$16,Templates!$K$1:FD$1,0)))</f>
        <v/>
      </c>
      <c r="BU136" s="55" t="str" cm="1">
        <f t="array" ref="BU136">IF(INDEX(Templates!$K$2:$EN$139,ROW()-ROW(BU$20)+1, MATCH(BU$16,Templates!$K$1:FE$1,0))="","",INDEX(Templates!$K$2:$EN$139,ROW()-ROW(BU$20)+1, MATCH(BU$16,Templates!$K$1:FE$1,0)))</f>
        <v/>
      </c>
      <c r="BV136" s="55" t="str" cm="1">
        <f t="array" ref="BV136">IF(INDEX(Templates!$K$2:$EN$139,ROW()-ROW(BV$20)+1, MATCH(BV$16,Templates!$K$1:FF$1,0))="","",INDEX(Templates!$K$2:$EN$139,ROW()-ROW(BV$20)+1, MATCH(BV$16,Templates!$K$1:FF$1,0)))</f>
        <v/>
      </c>
      <c r="BW136" s="55" t="str" cm="1">
        <f t="array" ref="BW136">IF(INDEX(Templates!$K$2:$EN$139,ROW()-ROW(BW$20)+1, MATCH(BW$16,Templates!$K$1:FD$1,0))="","",INDEX(Templates!$K$2:$EN$139,ROW()-ROW(BW$20)+1, MATCH(BW$16,Templates!$K$1:FD$1,0)))</f>
        <v/>
      </c>
      <c r="BX136" s="55" t="str" cm="1">
        <f t="array" ref="BX136">IF(INDEX(Templates!$K$2:$EN$139,ROW()-ROW(BX$20)+1, MATCH(BX$16,Templates!$K$1:FE$1,0))="","",INDEX(Templates!$K$2:$EN$139,ROW()-ROW(BX$20)+1, MATCH(BX$16,Templates!$K$1:FE$1,0)))</f>
        <v/>
      </c>
      <c r="BY136" s="55" t="str" cm="1">
        <f t="array" ref="BY136">IF(INDEX(Templates!$K$2:$EN$139,ROW()-ROW(BY$20)+1, MATCH(BY$16,Templates!$K$1:FF$1,0))="","",INDEX(Templates!$K$2:$EN$139,ROW()-ROW(BY$20)+1, MATCH(BY$16,Templates!$K$1:FF$1,0)))</f>
        <v/>
      </c>
      <c r="BZ136" s="55" t="str" cm="1">
        <f t="array" ref="BZ136">IF(INDEX(Templates!$K$2:$EN$139,ROW()-ROW(BZ$20)+1, MATCH(BZ$16,Templates!$K$1:FG$1,0))="","",INDEX(Templates!$K$2:$EN$139,ROW()-ROW(BZ$20)+1, MATCH(BZ$16,Templates!$K$1:FG$1,0)))</f>
        <v/>
      </c>
      <c r="CA136" s="55" t="str" cm="1">
        <f t="array" ref="CA136">IF(INDEX(Templates!$K$2:$EN$139,ROW()-ROW(CA$20)+1, MATCH(CA$16,Templates!$K$1:FH$1,0))="","",INDEX(Templates!$K$2:$EN$139,ROW()-ROW(CA$20)+1, MATCH(CA$16,Templates!$K$1:FH$1,0)))</f>
        <v/>
      </c>
      <c r="CB136" s="55" t="str" cm="1">
        <f t="array" ref="CB136">IF(INDEX(Templates!$K$2:$EN$139,ROW()-ROW(CB$20)+1, MATCH(CB$16,Templates!$K$1:FI$1,0))="","",INDEX(Templates!$K$2:$EN$139,ROW()-ROW(CB$20)+1, MATCH(CB$16,Templates!$K$1:FI$1,0)))</f>
        <v/>
      </c>
      <c r="CC136" s="55" t="str" cm="1">
        <f t="array" ref="CC136">IF(INDEX(Templates!$K$2:$EN$139,ROW()-ROW(CC$20)+1, MATCH(CC$16,Templates!$K$1:FF$1,0))="","",INDEX(Templates!$K$2:$EN$139,ROW()-ROW(CC$20)+1, MATCH(CC$16,Templates!$K$1:FF$1,0)))</f>
        <v/>
      </c>
      <c r="CD136" s="55" t="str" cm="1">
        <f t="array" ref="CD136">IF(INDEX(Templates!$K$2:$EN$139,ROW()-ROW(CD$20)+1, MATCH(CD$16,Templates!$K$1:FG$1,0))="","",INDEX(Templates!$K$2:$EN$139,ROW()-ROW(CD$20)+1, MATCH(CD$16,Templates!$K$1:FG$1,0)))</f>
        <v/>
      </c>
      <c r="CE136" s="55" t="str" cm="1">
        <f t="array" ref="CE136">IF(INDEX(Templates!$K$2:$EN$139,ROW()-ROW(CE$20)+1, MATCH(CE$16,Templates!$K$1:FH$1,0))="","",INDEX(Templates!$K$2:$EN$139,ROW()-ROW(CE$20)+1, MATCH(CE$16,Templates!$K$1:FH$1,0)))</f>
        <v/>
      </c>
      <c r="CF136" s="55" t="str" cm="1">
        <f t="array" ref="CF136">IF(INDEX(Templates!$K$2:$EN$139,ROW()-ROW(CF$20)+1, MATCH(CF$16,Templates!$K$1:FI$1,0))="","",INDEX(Templates!$K$2:$EN$139,ROW()-ROW(CF$20)+1, MATCH(CF$16,Templates!$K$1:FI$1,0)))</f>
        <v/>
      </c>
      <c r="CG136" s="55" t="str" cm="1">
        <f t="array" ref="CG136">IF(INDEX(Templates!$K$2:$EN$139,ROW()-ROW(CG$20)+1, MATCH(CG$16,Templates!$K$1:FJ$1,0))="","",INDEX(Templates!$K$2:$EN$139,ROW()-ROW(CG$20)+1, MATCH(CG$16,Templates!$K$1:FJ$1,0)))</f>
        <v/>
      </c>
      <c r="CH136" s="55" t="str" cm="1">
        <f t="array" ref="CH136">IF(INDEX(Templates!$K$2:$EN$139,ROW()-ROW(CH$20)+1, MATCH(CH$16,Templates!$K$1:FH$1,0))="","",INDEX(Templates!$K$2:$EN$139,ROW()-ROW(CH$20)+1, MATCH(CH$16,Templates!$K$1:FH$1,0)))</f>
        <v/>
      </c>
      <c r="CI136" s="55" t="str" cm="1">
        <f t="array" ref="CI136">IF(INDEX(Templates!$K$2:$EN$139,ROW()-ROW(CI$20)+1, MATCH(CI$16,Templates!$K$1:FI$1,0))="","",INDEX(Templates!$K$2:$EN$139,ROW()-ROW(CI$20)+1, MATCH(CI$16,Templates!$K$1:FI$1,0)))</f>
        <v/>
      </c>
      <c r="CJ136" s="55" t="str" cm="1">
        <f t="array" ref="CJ136">IF(INDEX(Templates!$K$2:$EN$139,ROW()-ROW(CJ$20)+1, MATCH(CJ$16,Templates!$K$1:FJ$1,0))="","",INDEX(Templates!$K$2:$EN$139,ROW()-ROW(CJ$20)+1, MATCH(CJ$16,Templates!$K$1:FJ$1,0)))</f>
        <v/>
      </c>
      <c r="CK136" s="55" t="str" cm="1">
        <f t="array" ref="CK136">IF(INDEX(Templates!$K$2:$EN$139,ROW()-ROW(CK$20)+1, MATCH(CK$16,Templates!$K$1:FK$1,0))="","",INDEX(Templates!$K$2:$EN$139,ROW()-ROW(CK$20)+1, MATCH(CK$16,Templates!$K$1:FK$1,0)))</f>
        <v/>
      </c>
      <c r="CL136" s="55" t="str" cm="1">
        <f t="array" ref="CL136">IF(INDEX(Templates!$K$2:$EN$139,ROW()-ROW(CL$20)+1, MATCH(CL$16,Templates!$K$1:FL$1,0))="","",INDEX(Templates!$K$2:$EN$139,ROW()-ROW(CL$20)+1, MATCH(CL$16,Templates!$K$1:FL$1,0)))</f>
        <v/>
      </c>
      <c r="CM136" s="55" t="str" cm="1">
        <f t="array" ref="CM136">IF(INDEX(Templates!$K$2:$EN$139,ROW()-ROW(CM$20)+1, MATCH(CM$16,Templates!$K$1:FJ$1,0))="","",INDEX(Templates!$K$2:$EN$139,ROW()-ROW(CM$20)+1, MATCH(CM$16,Templates!$K$1:FJ$1,0)))</f>
        <v/>
      </c>
      <c r="CN136" s="55" t="str" cm="1">
        <f t="array" ref="CN136">IF(INDEX(Templates!$K$2:$EN$139,ROW()-ROW(CN$20)+1, MATCH(CN$16,Templates!$K$1:FK$1,0))="","",INDEX(Templates!$K$2:$EN$139,ROW()-ROW(CN$20)+1, MATCH(CN$16,Templates!$K$1:FK$1,0)))</f>
        <v/>
      </c>
      <c r="CO136" s="55" t="str" cm="1">
        <f t="array" ref="CO136">IF(INDEX(Templates!$K$2:$EN$139,ROW()-ROW(CO$20)+1, MATCH(CO$16,Templates!$K$1:FL$1,0))="","",INDEX(Templates!$K$2:$EN$139,ROW()-ROW(CO$20)+1, MATCH(CO$16,Templates!$K$1:FL$1,0)))</f>
        <v/>
      </c>
      <c r="CP136" s="55" t="str" cm="1">
        <f t="array" ref="CP136">IF(INDEX(Templates!$K$2:$EN$139,ROW()-ROW(CP$20)+1, MATCH(CP$16,Templates!$K$1:FM$1,0))="","",INDEX(Templates!$K$2:$EN$139,ROW()-ROW(CP$20)+1, MATCH(CP$16,Templates!$K$1:FM$1,0)))</f>
        <v/>
      </c>
      <c r="CQ136" s="55" t="str" cm="1">
        <f t="array" ref="CQ136">IF(INDEX(Templates!$K$2:$EN$139,ROW()-ROW(CQ$20)+1, MATCH(CQ$16,Templates!$K$1:FN$1,0))="","",INDEX(Templates!$K$2:$EN$139,ROW()-ROW(CQ$20)+1, MATCH(CQ$16,Templates!$K$1:FN$1,0)))</f>
        <v/>
      </c>
      <c r="CR136" s="55" t="str" cm="1">
        <f t="array" ref="CR136">IF(INDEX(Templates!$K$2:$EN$139,ROW()-ROW(CR$20)+1, MATCH(CR$16,Templates!$K$1:FL$1,0))="","",INDEX(Templates!$K$2:$EN$139,ROW()-ROW(CR$20)+1, MATCH(CR$16,Templates!$K$1:FL$1,0)))</f>
        <v/>
      </c>
      <c r="CS136" s="55" t="str" cm="1">
        <f t="array" ref="CS136">IF(INDEX(Templates!$K$2:$EN$139,ROW()-ROW(CS$20)+1, MATCH(CS$16,Templates!$K$1:FM$1,0))="","",INDEX(Templates!$K$2:$EN$139,ROW()-ROW(CS$20)+1, MATCH(CS$16,Templates!$K$1:FM$1,0)))</f>
        <v/>
      </c>
      <c r="CT136" s="55" t="str" cm="1">
        <f t="array" ref="CT136">IF(INDEX(Templates!$K$2:$EN$139,ROW()-ROW(CT$20)+1, MATCH(CT$16,Templates!$K$1:FN$1,0))="","",INDEX(Templates!$K$2:$EN$139,ROW()-ROW(CT$20)+1, MATCH(CT$16,Templates!$K$1:FN$1,0)))</f>
        <v/>
      </c>
      <c r="CU136" s="55" t="str" cm="1">
        <f t="array" ref="CU136">IF(INDEX(Templates!$K$2:$EN$139,ROW()-ROW(CU$20)+1, MATCH(CU$16,Templates!$K$1:FO$1,0))="","",INDEX(Templates!$K$2:$EN$139,ROW()-ROW(CU$20)+1, MATCH(CU$16,Templates!$K$1:FO$1,0)))</f>
        <v/>
      </c>
      <c r="CV136" s="55" t="str" cm="1">
        <f t="array" ref="CV136">IF(INDEX(Templates!$K$2:$EN$139,ROW()-ROW(CV$20)+1, MATCH(CV$16,Templates!$K$1:FP$1,0))="","",INDEX(Templates!$K$2:$EN$139,ROW()-ROW(CV$20)+1, MATCH(CV$16,Templates!$K$1:FP$1,0)))</f>
        <v/>
      </c>
      <c r="CW136" s="55" t="str" cm="1">
        <f t="array" ref="CW136">IF(INDEX(Templates!$K$2:$EN$139,ROW()-ROW(CW$20)+1, MATCH(CW$16,Templates!$K$1:FP$1,0))="","",INDEX(Templates!$K$2:$EN$139,ROW()-ROW(CW$20)+1, MATCH(CW$16,Templates!$K$1:FP$1,0)))</f>
        <v/>
      </c>
      <c r="CX136" s="55" t="str" cm="1">
        <f t="array" ref="CX136">IF(INDEX(Templates!$K$2:$EN$139,ROW()-ROW(CX$20)+1, MATCH(CX$16,Templates!$K$1:FQ$1,0))="","",INDEX(Templates!$K$2:$EN$139,ROW()-ROW(CX$20)+1, MATCH(CX$16,Templates!$K$1:FQ$1,0)))</f>
        <v/>
      </c>
      <c r="CY136" s="55" t="str" cm="1">
        <f t="array" ref="CY136">IF(INDEX(Templates!$K$2:$EN$139,ROW()-ROW(CY$20)+1, MATCH(CY$16,Templates!$K$1:FR$1,0))="","",INDEX(Templates!$K$2:$EN$139,ROW()-ROW(CY$20)+1, MATCH(CY$16,Templates!$K$1:FR$1,0)))</f>
        <v/>
      </c>
      <c r="CZ136" s="55" t="str" cm="1">
        <f t="array" ref="CZ136">IF(INDEX(Templates!$K$2:$EN$139,ROW()-ROW(CZ$20)+1, MATCH(CZ$16,Templates!$K$1:FS$1,0))="","",INDEX(Templates!$K$2:$EN$139,ROW()-ROW(CZ$20)+1, MATCH(CZ$16,Templates!$K$1:FS$1,0)))</f>
        <v/>
      </c>
      <c r="DA136" s="55" t="str" cm="1">
        <f t="array" ref="DA136">IF(INDEX(Templates!$K$2:$EN$139,ROW()-ROW(DA$20)+1, MATCH(DA$16,Templates!$K$1:FT$1,0))="","",INDEX(Templates!$K$2:$EN$139,ROW()-ROW(DA$20)+1, MATCH(DA$16,Templates!$K$1:FT$1,0)))</f>
        <v/>
      </c>
      <c r="DB136" s="55" t="str" cm="1">
        <f t="array" ref="DB136">IF(INDEX(Templates!$K$2:$EN$139,ROW()-ROW(DB$20)+1, MATCH(DB$16,Templates!$K$1:FU$1,0))="","",INDEX(Templates!$K$2:$EN$139,ROW()-ROW(DB$20)+1, MATCH(DB$16,Templates!$K$1:FU$1,0)))</f>
        <v/>
      </c>
      <c r="DC136" s="55" t="str" cm="1">
        <f t="array" ref="DC136">IF(INDEX(Templates!$K$2:$EN$139,ROW()-ROW(DC$20)+1, MATCH(DC$16,Templates!$K$1:FR$1,0))="","",INDEX(Templates!$K$2:$EN$139,ROW()-ROW(DC$20)+1, MATCH(DC$16,Templates!$K$1:FR$1,0)))</f>
        <v/>
      </c>
      <c r="DD136" s="55" t="str" cm="1">
        <f t="array" ref="DD136">IF(INDEX(Templates!$K$2:$EN$139,ROW()-ROW(DD$20)+1, MATCH(DD$16,Templates!$K$1:FS$1,0))="","",INDEX(Templates!$K$2:$EN$139,ROW()-ROW(DD$20)+1, MATCH(DD$16,Templates!$K$1:FS$1,0)))</f>
        <v/>
      </c>
      <c r="DE136" s="55" t="str" cm="1">
        <f t="array" ref="DE136">IF(INDEX(Templates!$K$2:$EN$139,ROW()-ROW(DE$20)+1, MATCH(DE$16,Templates!$K$1:FT$1,0))="","",INDEX(Templates!$K$2:$EN$139,ROW()-ROW(DE$20)+1, MATCH(DE$16,Templates!$K$1:FT$1,0)))</f>
        <v/>
      </c>
      <c r="DF136" s="55" t="str" cm="1">
        <f t="array" ref="DF136">IF(INDEX(Templates!$K$2:$EN$139,ROW()-ROW(DF$20)+1, MATCH(DF$16,Templates!$K$1:FU$1,0))="","",INDEX(Templates!$K$2:$EN$139,ROW()-ROW(DF$20)+1, MATCH(DF$16,Templates!$K$1:FU$1,0)))</f>
        <v/>
      </c>
      <c r="DG136" s="55" t="str" cm="1">
        <f t="array" ref="DG136">IF(INDEX(Templates!$K$2:$EN$139,ROW()-ROW(DG$20)+1, MATCH(DG$16,Templates!$K$1:FV$1,0))="","",INDEX(Templates!$K$2:$EN$139,ROW()-ROW(DG$20)+1, MATCH(DG$16,Templates!$K$1:FV$1,0)))</f>
        <v/>
      </c>
      <c r="DH136" s="55" t="str" cm="1">
        <f t="array" ref="DH136">IF(INDEX(Templates!$K$2:$EN$139,ROW()-ROW(DH$20)+1, MATCH(DH$16,Templates!$K$1:FT$1,0))="","",INDEX(Templates!$K$2:$EN$139,ROW()-ROW(DH$20)+1, MATCH(DH$16,Templates!$K$1:FT$1,0)))</f>
        <v/>
      </c>
      <c r="DI136" s="55" t="str" cm="1">
        <f t="array" ref="DI136">IF(INDEX(Templates!$K$2:$EN$139,ROW()-ROW(DI$20)+1, MATCH(DI$16,Templates!$K$1:FU$1,0))="","",INDEX(Templates!$K$2:$EN$139,ROW()-ROW(DI$20)+1, MATCH(DI$16,Templates!$K$1:FU$1,0)))</f>
        <v/>
      </c>
      <c r="DJ136" s="55" t="str" cm="1">
        <f t="array" ref="DJ136">IF(INDEX(Templates!$K$2:$EN$139,ROW()-ROW(DJ$20)+1, MATCH(DJ$16,Templates!$K$1:FV$1,0))="","",INDEX(Templates!$K$2:$EN$139,ROW()-ROW(DJ$20)+1, MATCH(DJ$16,Templates!$K$1:FV$1,0)))</f>
        <v/>
      </c>
      <c r="DK136" s="55" t="str" cm="1">
        <f t="array" ref="DK136">IF(INDEX(Templates!$K$2:$EN$139,ROW()-ROW(DK$20)+1, MATCH(DK$16,Templates!$K$1:FW$1,0))="","",INDEX(Templates!$K$2:$EN$139,ROW()-ROW(DK$20)+1, MATCH(DK$16,Templates!$K$1:FW$1,0)))</f>
        <v/>
      </c>
      <c r="DL136" s="55" t="str" cm="1">
        <f t="array" ref="DL136">IF(INDEX(Templates!$K$2:$EN$139,ROW()-ROW(DL$20)+1, MATCH(DL$16,Templates!$K$1:FX$1,0))="","",INDEX(Templates!$K$2:$EN$139,ROW()-ROW(DL$20)+1, MATCH(DL$16,Templates!$K$1:FX$1,0)))</f>
        <v/>
      </c>
      <c r="DM136" s="55" t="str" cm="1">
        <f t="array" ref="DM136">IF(INDEX(Templates!$K$2:$EN$139,ROW()-ROW(DM$20)+1, MATCH(DM$16,Templates!$K$1:FV$1,0))="","",INDEX(Templates!$K$2:$EN$139,ROW()-ROW(DM$20)+1, MATCH(DM$16,Templates!$K$1:FV$1,0)))</f>
        <v/>
      </c>
      <c r="DN136" s="55" t="str" cm="1">
        <f t="array" ref="DN136">IF(INDEX(Templates!$K$2:$EN$139,ROW()-ROW(DN$20)+1, MATCH(DN$16,Templates!$K$1:FW$1,0))="","",INDEX(Templates!$K$2:$EN$139,ROW()-ROW(DN$20)+1, MATCH(DN$16,Templates!$K$1:FW$1,0)))</f>
        <v/>
      </c>
      <c r="DO136" s="55" t="str" cm="1">
        <f t="array" ref="DO136">IF(INDEX(Templates!$K$2:$EN$139,ROW()-ROW(DO$20)+1, MATCH(DO$16,Templates!$K$1:FX$1,0))="","",INDEX(Templates!$K$2:$EN$139,ROW()-ROW(DO$20)+1, MATCH(DO$16,Templates!$K$1:FX$1,0)))</f>
        <v/>
      </c>
      <c r="DP136" s="55" t="str" cm="1">
        <f t="array" ref="DP136">IF(INDEX(Templates!$K$2:$EN$139,ROW()-ROW(DP$20)+1, MATCH(DP$16,Templates!$K$1:FY$1,0))="","",INDEX(Templates!$K$2:$EN$139,ROW()-ROW(DP$20)+1, MATCH(DP$16,Templates!$K$1:FY$1,0)))</f>
        <v/>
      </c>
      <c r="DQ136" s="55" t="str" cm="1">
        <f t="array" ref="DQ136">IF(INDEX(Templates!$K$2:$EN$139,ROW()-ROW(DQ$20)+1, MATCH(DQ$16,Templates!$K$1:FZ$1,0))="","",INDEX(Templates!$K$2:$EN$139,ROW()-ROW(DQ$20)+1, MATCH(DQ$16,Templates!$K$1:FZ$1,0)))</f>
        <v/>
      </c>
      <c r="DR136" s="55" t="str" cm="1">
        <f t="array" ref="DR136">IF(INDEX(Templates!$K$2:$EN$139,ROW()-ROW(DR$20)+1, MATCH(DR$16,Templates!$K$1:FX$1,0))="","",INDEX(Templates!$K$2:$EN$139,ROW()-ROW(DR$20)+1, MATCH(DR$16,Templates!$K$1:FX$1,0)))</f>
        <v/>
      </c>
      <c r="DS136" s="55" t="str" cm="1">
        <f t="array" ref="DS136">IF(INDEX(Templates!$K$2:$EN$139,ROW()-ROW(DS$20)+1, MATCH(DS$16,Templates!$K$1:FY$1,0))="","",INDEX(Templates!$K$2:$EN$139,ROW()-ROW(DS$20)+1, MATCH(DS$16,Templates!$K$1:FY$1,0)))</f>
        <v/>
      </c>
      <c r="DT136" s="55" t="str" cm="1">
        <f t="array" ref="DT136">IF(INDEX(Templates!$K$2:$EN$139,ROW()-ROW(DT$20)+1, MATCH(DT$16,Templates!$K$1:FZ$1,0))="","",INDEX(Templates!$K$2:$EN$139,ROW()-ROW(DT$20)+1, MATCH(DT$16,Templates!$K$1:FZ$1,0)))</f>
        <v/>
      </c>
      <c r="DU136" s="55" t="str" cm="1">
        <f t="array" ref="DU136">IF(INDEX(Templates!$K$2:$EN$139,ROW()-ROW(DU$20)+1, MATCH(DU$16,Templates!$K$1:GA$1,0))="","",INDEX(Templates!$K$2:$EN$139,ROW()-ROW(DU$20)+1, MATCH(DU$16,Templates!$K$1:GA$1,0)))</f>
        <v/>
      </c>
      <c r="DV136" s="55" t="str" cm="1">
        <f t="array" ref="DV136">IF(INDEX(Templates!$K$2:$EN$139,ROW()-ROW(DV$20)+1, MATCH(DV$16,Templates!$K$1:GB$1,0))="","",INDEX(Templates!$K$2:$EN$139,ROW()-ROW(DV$20)+1, MATCH(DV$16,Templates!$K$1:GB$1,0)))</f>
        <v/>
      </c>
      <c r="DW136" s="55" t="str" cm="1">
        <f t="array" ref="DW136">IF(INDEX(Templates!$K$2:$EN$139,ROW()-ROW(DW$20)+1, MATCH(DW$16,Templates!$K$1:FZ$1,0))="","",INDEX(Templates!$K$2:$EN$139,ROW()-ROW(DW$20)+1, MATCH(DW$16,Templates!$K$1:FZ$1,0)))</f>
        <v/>
      </c>
      <c r="DX136" s="55" t="str" cm="1">
        <f t="array" ref="DX136">IF(INDEX(Templates!$K$2:$EN$139,ROW()-ROW(DX$20)+1, MATCH(DX$16,Templates!$K$1:GA$1,0))="","",INDEX(Templates!$K$2:$EN$139,ROW()-ROW(DX$20)+1, MATCH(DX$16,Templates!$K$1:GA$1,0)))</f>
        <v/>
      </c>
      <c r="DY136" s="55" t="str" cm="1">
        <f t="array" ref="DY136">IF(INDEX(Templates!$K$2:$EN$139,ROW()-ROW(DY$20)+1, MATCH(DY$16,Templates!$K$1:GB$1,0))="","",INDEX(Templates!$K$2:$EN$139,ROW()-ROW(DY$20)+1, MATCH(DY$16,Templates!$K$1:GB$1,0)))</f>
        <v/>
      </c>
      <c r="DZ136" s="55" t="str" cm="1">
        <f t="array" ref="DZ136">IF(INDEX(Templates!$K$2:$EN$139,ROW()-ROW(DZ$20)+1, MATCH(DZ$16,Templates!$K$1:GC$1,0))="","",INDEX(Templates!$K$2:$EN$139,ROW()-ROW(DZ$20)+1, MATCH(DZ$16,Templates!$K$1:GC$1,0)))</f>
        <v/>
      </c>
      <c r="EA136" s="55" t="str" cm="1">
        <f t="array" ref="EA136">IF(INDEX(Templates!$K$2:$EN$139,ROW()-ROW(EA$20)+1, MATCH(EA$16,Templates!$K$1:GD$1,0))="","",INDEX(Templates!$K$2:$EN$139,ROW()-ROW(EA$20)+1, MATCH(EA$16,Templates!$K$1:GD$1,0)))</f>
        <v/>
      </c>
      <c r="EB136" s="55" t="str" cm="1">
        <f t="array" ref="EB136">IF(INDEX(Templates!$K$2:$EN$139,ROW()-ROW(EB$20)+1, MATCH(EB$16,Templates!$K$1:GB$1,0))="","",INDEX(Templates!$K$2:$EN$139,ROW()-ROW(EB$20)+1, MATCH(EB$16,Templates!$K$1:GB$1,0)))</f>
        <v/>
      </c>
      <c r="EC136" s="55" t="str" cm="1">
        <f t="array" ref="EC136">IF(INDEX(Templates!$K$2:$EN$139,ROW()-ROW(EC$20)+1, MATCH(EC$16,Templates!$K$1:GC$1,0))="","",INDEX(Templates!$K$2:$EN$139,ROW()-ROW(EC$20)+1, MATCH(EC$16,Templates!$K$1:GC$1,0)))</f>
        <v/>
      </c>
      <c r="ED136" s="55" t="str" cm="1">
        <f t="array" ref="ED136">IF(INDEX(Templates!$K$2:$EN$139,ROW()-ROW(ED$20)+1, MATCH(ED$16,Templates!$K$1:GD$1,0))="","",INDEX(Templates!$K$2:$EN$139,ROW()-ROW(ED$20)+1, MATCH(ED$16,Templates!$K$1:GD$1,0)))</f>
        <v/>
      </c>
      <c r="EE136" s="55" t="str" cm="1">
        <f t="array" ref="EE136">IF(INDEX(Templates!$K$2:$EN$139,ROW()-ROW(EE$20)+1, MATCH(EE$16,Templates!$K$1:GE$1,0))="","",INDEX(Templates!$K$2:$EN$139,ROW()-ROW(EE$20)+1, MATCH(EE$16,Templates!$K$1:GE$1,0)))</f>
        <v/>
      </c>
      <c r="EF136" s="55" t="str" cm="1">
        <f t="array" ref="EF136">IF(INDEX(Templates!$K$2:$EN$139,ROW()-ROW(EF$20)+1, MATCH(EF$16,Templates!$K$1:GF$1,0))="","",INDEX(Templates!$K$2:$EN$139,ROW()-ROW(EF$20)+1, MATCH(EF$16,Templates!$K$1:GF$1,0)))</f>
        <v/>
      </c>
      <c r="EG136" s="55" t="str" cm="1">
        <f t="array" ref="EG136">IF(INDEX(Templates!$K$2:$EN$139,ROW()-ROW(EG$20)+1, MATCH(EG$16,Templates!$K$1:GD$1,0))="","",INDEX(Templates!$K$2:$EN$139,ROW()-ROW(EG$20)+1, MATCH(EG$16,Templates!$K$1:GD$1,0)))</f>
        <v/>
      </c>
      <c r="EH136" s="55" t="str" cm="1">
        <f t="array" ref="EH136">IF(INDEX(Templates!$K$2:$EN$139,ROW()-ROW(EH$20)+1, MATCH(EH$16,Templates!$K$1:GE$1,0))="","",INDEX(Templates!$K$2:$EN$139,ROW()-ROW(EH$20)+1, MATCH(EH$16,Templates!$K$1:GE$1,0)))</f>
        <v/>
      </c>
      <c r="EI136" s="55" t="str" cm="1">
        <f t="array" ref="EI136">IF(INDEX(Templates!$K$2:$EN$139,ROW()-ROW(EI$20)+1, MATCH(EI$16,Templates!$K$1:GF$1,0))="","",INDEX(Templates!$K$2:$EN$139,ROW()-ROW(EI$20)+1, MATCH(EI$16,Templates!$K$1:GF$1,0)))</f>
        <v/>
      </c>
      <c r="EJ136" s="55" t="str" cm="1">
        <f t="array" ref="EJ136">IF(INDEX(Templates!$K$2:$EN$139,ROW()-ROW(EJ$20)+1, MATCH(EJ$16,Templates!$K$1:GG$1,0))="","",INDEX(Templates!$K$2:$EN$139,ROW()-ROW(EJ$20)+1, MATCH(EJ$16,Templates!$K$1:GG$1,0)))</f>
        <v/>
      </c>
      <c r="EK136" s="55" t="str" cm="1">
        <f t="array" ref="EK136">IF(INDEX(Templates!$K$2:$EN$139,ROW()-ROW(EK$20)+1, MATCH(EK$16,Templates!$K$1:GH$1,0))="","",INDEX(Templates!$K$2:$EN$139,ROW()-ROW(EK$20)+1, MATCH(EK$16,Templates!$K$1:GH$1,0)))</f>
        <v/>
      </c>
      <c r="EL136" s="55" t="str" cm="1">
        <f t="array" ref="EL136">IF(INDEX(Templates!$K$2:$EN$139,ROW()-ROW(EL$20)+1, MATCH(EL$16,Templates!$K$1:GI$1,0))="","",INDEX(Templates!$K$2:$EN$139,ROW()-ROW(EL$20)+1, MATCH(EL$16,Templates!$K$1:GI$1,0)))</f>
        <v/>
      </c>
      <c r="EM136" s="55" t="str" cm="1">
        <f t="array" ref="EM136">IF(INDEX(Templates!$K$2:$EN$139,ROW()-ROW(EM$20)+1, MATCH(EM$16,Templates!$K$1:GJ$1,0))="","",INDEX(Templates!$K$2:$EN$139,ROW()-ROW(EM$20)+1, MATCH(EM$16,Templates!$K$1:GJ$1,0)))</f>
        <v/>
      </c>
      <c r="EN136" s="55" t="str" cm="1">
        <f t="array" ref="EN136">IF(INDEX(Templates!$K$2:$EN$139,ROW()-ROW(EN$20)+1, MATCH(EN$16,Templates!$K$1:GD$1,0))="","",INDEX(Templates!$K$2:$EN$139,ROW()-ROW(EN$20)+1, MATCH(EN$16,Templates!$K$1:GD$1,0)))</f>
        <v/>
      </c>
      <c r="EO136" s="55" t="str" cm="1">
        <f t="array" ref="EO136">IF(INDEX(Templates!$K$2:$EN$139,ROW()-ROW(EO$20)+1, MATCH(EO$16,Templates!$K$1:GE$1,0))="","",INDEX(Templates!$K$2:$EN$139,ROW()-ROW(EO$20)+1, MATCH(EO$16,Templates!$K$1:GE$1,0)))</f>
        <v/>
      </c>
      <c r="EP136" s="55" t="str" cm="1">
        <f t="array" ref="EP136">IF(INDEX(Templates!$K$2:$EN$139,ROW()-ROW(EP$20)+1, MATCH(EP$16,Templates!$K$1:GF$1,0))="","",INDEX(Templates!$K$2:$EN$139,ROW()-ROW(EP$20)+1, MATCH(EP$16,Templates!$K$1:GF$1,0)))</f>
        <v/>
      </c>
      <c r="EQ136" s="55" t="str" cm="1">
        <f t="array" ref="EQ136">IF(INDEX(Templates!$K$2:$EN$139,ROW()-ROW(EQ$20)+1, MATCH(EQ$16,Templates!$K$1:GG$1,0))="","",INDEX(Templates!$K$2:$EN$139,ROW()-ROW(EQ$20)+1, MATCH(EQ$16,Templates!$K$1:GG$1,0)))</f>
        <v/>
      </c>
      <c r="ER136" s="55" t="str" cm="1">
        <f t="array" ref="ER136">IF(INDEX(Templates!$K$2:$EN$139,ROW()-ROW(ER$20)+1, MATCH(ER$16,Templates!$K$1:GH$1,0))="","",INDEX(Templates!$K$2:$EN$139,ROW()-ROW(ER$20)+1, MATCH(ER$16,Templates!$K$1:GH$1,0)))</f>
        <v/>
      </c>
      <c r="ES136" s="55" t="str" cm="1">
        <f t="array" ref="ES136">IF(INDEX(Templates!$K$2:$EN$139,ROW()-ROW(ES$20)+1, MATCH(ES$16,Templates!$K$1:GH$1,0))="","",INDEX(Templates!$K$2:$EN$139,ROW()-ROW(ES$20)+1, MATCH(ES$16,Templates!$K$1:GH$1,0)))</f>
        <v/>
      </c>
      <c r="ET136" s="55" t="str" cm="1">
        <f t="array" ref="ET136">IF(INDEX(Templates!$K$2:$EN$139,ROW()-ROW(ET$20)+1, MATCH(ET$16,Templates!$K$1:GI$1,0))="","",INDEX(Templates!$K$2:$EN$139,ROW()-ROW(ET$20)+1, MATCH(ET$16,Templates!$K$1:GI$1,0)))</f>
        <v/>
      </c>
      <c r="EU136" s="55" t="str" cm="1">
        <f t="array" ref="EU136">IF(INDEX(Templates!$K$2:$EN$139,ROW()-ROW(EU$20)+1, MATCH(EU$16,Templates!$K$1:GF$1,0))="","",INDEX(Templates!$K$2:$EN$139,ROW()-ROW(EU$20)+1, MATCH(EU$16,Templates!$K$1:GF$1,0)))</f>
        <v/>
      </c>
      <c r="EV136" s="55" t="str" cm="1">
        <f t="array" ref="EV136">IF(INDEX(Templates!$K$2:$EN$139,ROW()-ROW(EV$20)+1, MATCH(EV$16,Templates!$K$1:GG$1,0))="","",INDEX(Templates!$K$2:$EN$139,ROW()-ROW(EV$20)+1, MATCH(EV$16,Templates!$K$1:GG$1,0)))</f>
        <v/>
      </c>
      <c r="EW136" s="55" t="str" cm="1">
        <f t="array" ref="EW136">IF(INDEX(Templates!$K$2:$EN$139,ROW()-ROW(EW$20)+1, MATCH(EW$16,Templates!$K$1:GH$1,0))="","",INDEX(Templates!$K$2:$EN$139,ROW()-ROW(EW$20)+1, MATCH(EW$16,Templates!$K$1:GH$1,0)))</f>
        <v/>
      </c>
      <c r="EX136" s="55" t="str" cm="1">
        <f t="array" ref="EX136">IF(INDEX(Templates!$K$2:$EN$139,ROW()-ROW(EX$20)+1, MATCH(EX$16,Templates!$K$1:GI$1,0))="","",INDEX(Templates!$K$2:$EN$139,ROW()-ROW(EX$20)+1, MATCH(EX$16,Templates!$K$1:GI$1,0)))</f>
        <v/>
      </c>
      <c r="EY136" s="255" t="str" cm="1">
        <f t="array" ref="EY136">IF(INDEX(Templates!$K$2:$EN$139,ROW()-ROW(EY$20)+1, MATCH(EY$16,Templates!$K$1:GJ$1,0))="","",INDEX(Templates!$K$2:$EN$139,ROW()-ROW(EY$20)+1, MATCH(EY$16,Templates!$K$1:GJ$1,0)))</f>
        <v/>
      </c>
      <c r="EZ136" s="55" t="str" cm="1">
        <f t="array" ref="EZ136">IF(INDEX(Templates!$K$2:$EN$139,ROW()-ROW(EZ$20)+1, MATCH(EZ$16,Templates!$K$1:GK$1,0))="","",INDEX(Templates!$K$2:$EN$139,ROW()-ROW(EZ$20)+1, MATCH(EZ$16,Templates!$K$1:GK$1,0)))</f>
        <v/>
      </c>
      <c r="FA136" s="55" t="str" cm="1">
        <f t="array" ref="FA136">IF(INDEX(Templates!$K$2:$EN$139,ROW()-ROW(FA$20)+1, MATCH(FA$16,Templates!$K$1:GH$1,0))="","",INDEX(Templates!$K$2:$EN$139,ROW()-ROW(FA$20)+1, MATCH(FA$16,Templates!$K$1:GH$1,0)))</f>
        <v/>
      </c>
      <c r="FB136" s="55" t="str" cm="1">
        <f t="array" ref="FB136">IF(INDEX(Templates!$K$2:$EN$139,ROW()-ROW(FB$20)+1, MATCH(FB$16,Templates!$K$1:GI$1,0))="","",INDEX(Templates!$K$2:$EN$139,ROW()-ROW(FB$20)+1, MATCH(FB$16,Templates!$K$1:GI$1,0)))</f>
        <v/>
      </c>
      <c r="FC136" s="55" t="str" cm="1">
        <f t="array" ref="FC136">IF(INDEX(Templates!$K$2:$EN$139,ROW()-ROW(FC$20)+1, MATCH(FC$16,Templates!$K$1:GJ$1,0))="","",INDEX(Templates!$K$2:$EN$139,ROW()-ROW(FC$20)+1, MATCH(FC$16,Templates!$K$1:GJ$1,0)))</f>
        <v/>
      </c>
      <c r="FD136" s="55" t="str" cm="1">
        <f t="array" ref="FD136">IF(INDEX(Templates!$K$2:$EN$139,ROW()-ROW(FD$20)+1, MATCH(FD$16,Templates!$K$1:GK$1,0))="","",INDEX(Templates!$K$2:$EN$139,ROW()-ROW(FD$20)+1, MATCH(FD$16,Templates!$K$1:GK$1,0)))</f>
        <v/>
      </c>
      <c r="FE136" s="55" t="str" cm="1">
        <f t="array" ref="FE136">IF(INDEX(Templates!$K$2:$EN$139,ROW()-ROW(FE$20)+1, MATCH(FE$16,Templates!$K$1:GL$1,0))="","",INDEX(Templates!$K$2:$EN$139,ROW()-ROW(FE$20)+1, MATCH(FE$16,Templates!$K$1:GL$1,0)))</f>
        <v/>
      </c>
      <c r="FF136" s="55" t="str" cm="1">
        <f t="array" ref="FF136">IF(INDEX(Templates!$K$2:$EN$139,ROW()-ROW(FF$20)+1, MATCH(FF$16,Templates!$K$1:GJ$1,0))="","",INDEX(Templates!$K$2:$EN$139,ROW()-ROW(FF$20)+1, MATCH(FF$16,Templates!$K$1:GJ$1,0)))</f>
        <v/>
      </c>
      <c r="FG136" s="55" t="str" cm="1">
        <f t="array" ref="FG136">IF(INDEX(Templates!$K$2:$EN$139,ROW()-ROW(FG$20)+1, MATCH(FG$16,Templates!$K$1:GK$1,0))="","",INDEX(Templates!$K$2:$EN$139,ROW()-ROW(FG$20)+1, MATCH(FG$16,Templates!$K$1:GK$1,0)))</f>
        <v/>
      </c>
      <c r="FH136" s="55" t="str" cm="1">
        <f t="array" ref="FH136">IF(INDEX(Templates!$K$2:$EN$139,ROW()-ROW(FH$20)+1, MATCH(FH$16,Templates!$K$1:GL$1,0))="","",INDEX(Templates!$K$2:$EN$139,ROW()-ROW(FH$20)+1, MATCH(FH$16,Templates!$K$1:GL$1,0)))</f>
        <v/>
      </c>
      <c r="FI136" s="55" t="str" cm="1">
        <f t="array" ref="FI136">IF(INDEX(Templates!$K$2:$EN$139,ROW()-ROW(FI$20)+1, MATCH(FI$16,Templates!$K$1:GM$1,0))="","",INDEX(Templates!$K$2:$EN$139,ROW()-ROW(FI$20)+1, MATCH(FI$16,Templates!$K$1:GM$1,0)))</f>
        <v/>
      </c>
      <c r="FJ136" s="55" t="str" cm="1">
        <f t="array" ref="FJ136">IF(INDEX(Templates!$K$2:$EN$139,ROW()-ROW(FJ$20)+1, MATCH(FJ$16,Templates!$K$1:GN$1,0))="","",INDEX(Templates!$K$2:$EN$139,ROW()-ROW(FJ$20)+1, MATCH(FJ$16,Templates!$K$1:GN$1,0)))</f>
        <v/>
      </c>
      <c r="FK136" s="55" t="str" cm="1">
        <f t="array" ref="FK136">IF(INDEX(Templates!$K$2:$EN$139,ROW()-ROW(FK$20)+1, MATCH(FK$16,Templates!$K$1:GL$1,0))="","",INDEX(Templates!$K$2:$EN$139,ROW()-ROW(FK$20)+1, MATCH(FK$16,Templates!$K$1:GL$1,0)))</f>
        <v/>
      </c>
      <c r="FL136" s="55" t="str" cm="1">
        <f t="array" ref="FL136">IF(INDEX(Templates!$K$2:$EN$139,ROW()-ROW(FL$20)+1, MATCH(FL$16,Templates!$K$1:GM$1,0))="","",INDEX(Templates!$K$2:$EN$139,ROW()-ROW(FL$20)+1, MATCH(FL$16,Templates!$K$1:GM$1,0)))</f>
        <v/>
      </c>
      <c r="FM136" s="55" t="str" cm="1">
        <f t="array" ref="FM136">IF(INDEX(Templates!$K$2:$EN$139,ROW()-ROW(FM$20)+1, MATCH(FM$16,Templates!$K$1:GO$1,0))="","",INDEX(Templates!$K$2:$EN$139,ROW()-ROW(FM$20)+1, MATCH(FM$16,Templates!$K$1:GO$1,0)))</f>
        <v/>
      </c>
      <c r="FN136" s="55" t="str" cm="1">
        <f t="array" ref="FN136">IF(INDEX(Templates!$K$2:$EN$139,ROW()-ROW(FN$20)+1, MATCH(FN$16,Templates!$K$1:GP$1,0))="","",INDEX(Templates!$K$2:$EN$139,ROW()-ROW(FN$20)+1, MATCH(FN$16,Templates!$K$1:GP$1,0)))</f>
        <v/>
      </c>
      <c r="FO136" s="83"/>
      <c r="FP136" s="83"/>
      <c r="FQ136" s="83"/>
      <c r="FR136" s="83"/>
      <c r="FS136" s="83"/>
      <c r="FT136" s="83"/>
      <c r="FU136" s="83"/>
      <c r="FV136" s="83"/>
      <c r="FW136" s="83"/>
      <c r="FX136" s="83"/>
      <c r="FY136" s="83"/>
      <c r="FZ136" s="83"/>
      <c r="GA136" s="83"/>
      <c r="GB136" s="83"/>
      <c r="GC136" s="83"/>
      <c r="GD136" s="83"/>
      <c r="GE136" s="83"/>
      <c r="GF136" s="83"/>
      <c r="GG136" s="83"/>
      <c r="GH136" s="83"/>
      <c r="GI136" s="83"/>
      <c r="GJ136" s="83"/>
      <c r="GK136" s="83"/>
      <c r="GL136" s="83"/>
      <c r="GM136" s="83"/>
      <c r="GN136" s="83"/>
      <c r="GO136" s="83"/>
      <c r="GP136" s="83"/>
      <c r="GQ136" s="83"/>
      <c r="GR136" s="83"/>
      <c r="GS136" s="83"/>
      <c r="GT136" s="83"/>
      <c r="GU136" s="83"/>
      <c r="GV136" s="83"/>
      <c r="GW136" s="83"/>
      <c r="GX136" s="83"/>
      <c r="GY136" s="83"/>
      <c r="GZ136" s="83"/>
      <c r="HA136" s="83"/>
      <c r="HB136" s="83"/>
      <c r="HC136" s="83"/>
      <c r="HD136" s="83"/>
      <c r="HE136" s="83"/>
      <c r="HF136" s="83"/>
      <c r="HG136" s="83"/>
      <c r="HH136" s="83"/>
      <c r="HI136" s="83"/>
      <c r="HJ136" s="83"/>
      <c r="HK136" s="83"/>
      <c r="HL136" s="83"/>
      <c r="HM136" s="83"/>
      <c r="HN136" s="83"/>
      <c r="HO136" s="83"/>
      <c r="HP136" s="83"/>
    </row>
    <row r="137" spans="1:224" s="24" customFormat="1">
      <c r="A137" s="41"/>
      <c r="B137" s="6"/>
      <c r="C137" s="66"/>
      <c r="D137" s="66"/>
      <c r="E137" s="66"/>
      <c r="F137" s="127"/>
      <c r="G137" s="116"/>
      <c r="H137" s="68"/>
      <c r="I137" s="68"/>
      <c r="J137" s="68"/>
      <c r="K137" s="69"/>
      <c r="L137" s="69"/>
      <c r="M137" s="55"/>
      <c r="N137" s="55"/>
      <c r="O137" s="55"/>
      <c r="P137" s="55"/>
      <c r="Q137" s="55"/>
      <c r="R137" s="55"/>
      <c r="S137" s="55"/>
      <c r="T137" s="55"/>
      <c r="U137" s="55"/>
      <c r="V137" s="55"/>
      <c r="W137" s="55"/>
      <c r="X137" s="55"/>
      <c r="Y137" s="55"/>
      <c r="Z137" s="55"/>
      <c r="AA137" s="55"/>
      <c r="AB137" s="55"/>
      <c r="AC137" s="55"/>
      <c r="AD137" s="55"/>
      <c r="AE137" s="55"/>
      <c r="AF137" s="55"/>
      <c r="AG137" s="55"/>
      <c r="AH137" s="55"/>
      <c r="AI137" s="55"/>
      <c r="AJ137" s="55"/>
      <c r="AK137" s="55"/>
      <c r="AL137" s="55"/>
      <c r="AM137" s="55"/>
      <c r="AN137" s="55"/>
      <c r="AO137" s="55"/>
      <c r="AP137" s="55"/>
      <c r="AQ137" s="55"/>
      <c r="AR137" s="55"/>
      <c r="AS137" s="55"/>
      <c r="AT137" s="55"/>
      <c r="AU137" s="55"/>
      <c r="AV137" s="55"/>
      <c r="AW137" s="55"/>
      <c r="AX137" s="55"/>
      <c r="AY137" s="55"/>
      <c r="AZ137" s="55"/>
      <c r="BA137" s="55"/>
      <c r="BB137" s="55"/>
      <c r="BC137" s="55"/>
      <c r="BD137" s="55"/>
      <c r="BE137" s="55"/>
      <c r="BF137" s="55"/>
      <c r="BG137" s="55"/>
      <c r="BH137" s="55"/>
      <c r="BI137" s="55"/>
      <c r="BJ137" s="55"/>
      <c r="BK137" s="55"/>
      <c r="BL137" s="55"/>
      <c r="BM137" s="55"/>
      <c r="BN137" s="55"/>
      <c r="BO137" s="55"/>
      <c r="BP137" s="55"/>
      <c r="BQ137" s="55"/>
      <c r="BR137" s="55"/>
      <c r="BS137" s="55"/>
      <c r="BT137" s="55"/>
      <c r="BU137" s="55"/>
      <c r="BV137" s="55"/>
      <c r="BW137" s="55"/>
      <c r="BX137" s="55"/>
      <c r="BY137" s="55"/>
      <c r="BZ137" s="55"/>
      <c r="CA137" s="55"/>
      <c r="CB137" s="55"/>
      <c r="CC137" s="55"/>
      <c r="CD137" s="55"/>
      <c r="CE137" s="55"/>
      <c r="CF137" s="55"/>
      <c r="CG137" s="55"/>
      <c r="CH137" s="55"/>
      <c r="CI137" s="55"/>
      <c r="CJ137" s="55"/>
      <c r="CK137" s="55"/>
      <c r="CL137" s="55"/>
      <c r="CM137" s="55"/>
      <c r="CN137" s="55"/>
      <c r="CO137" s="55"/>
      <c r="CP137" s="55"/>
      <c r="CQ137" s="55"/>
      <c r="CR137" s="55"/>
      <c r="CS137" s="55"/>
      <c r="CT137" s="55"/>
      <c r="CU137" s="55"/>
      <c r="CV137" s="55"/>
      <c r="CW137" s="55"/>
      <c r="CX137" s="55"/>
      <c r="CY137" s="55"/>
      <c r="CZ137" s="55"/>
      <c r="DA137" s="55"/>
      <c r="DB137" s="55"/>
      <c r="DC137" s="55"/>
      <c r="DD137" s="55"/>
      <c r="DE137" s="55"/>
      <c r="DF137" s="55"/>
      <c r="DG137" s="55"/>
      <c r="DH137" s="55"/>
      <c r="DI137" s="55"/>
      <c r="DJ137" s="55"/>
      <c r="DK137" s="55"/>
      <c r="DL137" s="55"/>
      <c r="DM137" s="55"/>
      <c r="DN137" s="55"/>
      <c r="DO137" s="55"/>
      <c r="DP137" s="55"/>
      <c r="DQ137" s="55"/>
      <c r="DR137" s="55"/>
      <c r="DS137" s="55"/>
      <c r="DT137" s="55"/>
      <c r="DU137" s="55"/>
      <c r="DV137" s="55"/>
      <c r="DW137" s="55"/>
      <c r="DX137" s="55"/>
      <c r="DY137" s="55"/>
      <c r="DZ137" s="55"/>
      <c r="EA137" s="55"/>
      <c r="EB137" s="55"/>
      <c r="EC137" s="55"/>
      <c r="ED137" s="55"/>
      <c r="EE137" s="55"/>
      <c r="EF137" s="55"/>
      <c r="EG137" s="55"/>
      <c r="EH137" s="55"/>
      <c r="EI137" s="55"/>
      <c r="EJ137" s="55"/>
      <c r="EK137" s="55"/>
      <c r="EL137" s="55"/>
      <c r="EM137" s="55"/>
      <c r="EN137" s="55"/>
      <c r="EO137" s="55"/>
      <c r="EP137" s="55"/>
      <c r="EQ137" s="55"/>
      <c r="ER137" s="55"/>
      <c r="ES137" s="55"/>
      <c r="ET137" s="55"/>
      <c r="EU137" s="55"/>
      <c r="EV137" s="55"/>
      <c r="EW137" s="55"/>
      <c r="EX137" s="55"/>
      <c r="EY137" s="255"/>
      <c r="EZ137" s="55"/>
      <c r="FA137" s="55"/>
      <c r="FB137" s="55"/>
      <c r="FC137" s="55"/>
      <c r="FD137" s="55"/>
      <c r="FE137" s="55"/>
      <c r="FF137" s="55"/>
      <c r="FG137" s="55"/>
      <c r="FH137" s="55"/>
      <c r="FI137" s="55"/>
      <c r="FJ137" s="55"/>
      <c r="FK137" s="55"/>
      <c r="FL137" s="55"/>
      <c r="FM137" s="55"/>
      <c r="FN137" s="55"/>
      <c r="FO137" s="83"/>
      <c r="FP137" s="83"/>
      <c r="FQ137" s="83"/>
      <c r="FR137" s="83"/>
      <c r="FS137" s="83"/>
      <c r="FT137" s="83"/>
      <c r="FU137" s="83"/>
      <c r="FV137" s="83"/>
      <c r="FW137" s="83"/>
      <c r="FX137" s="83"/>
      <c r="FY137" s="83"/>
      <c r="FZ137" s="83"/>
      <c r="GA137" s="83"/>
      <c r="GB137" s="83"/>
      <c r="GC137" s="83"/>
      <c r="GD137" s="83"/>
      <c r="GE137" s="83"/>
      <c r="GF137" s="83"/>
      <c r="GG137" s="83"/>
      <c r="GH137" s="83"/>
      <c r="GI137" s="83"/>
      <c r="GJ137" s="83"/>
      <c r="GK137" s="83"/>
      <c r="GL137" s="83"/>
      <c r="GM137" s="83"/>
      <c r="GN137" s="83"/>
      <c r="GO137" s="83"/>
      <c r="GP137" s="83"/>
      <c r="GQ137" s="83"/>
      <c r="GR137" s="83"/>
      <c r="GS137" s="83"/>
      <c r="GT137" s="83"/>
      <c r="GU137" s="83"/>
      <c r="GV137" s="83"/>
      <c r="GW137" s="83"/>
      <c r="GX137" s="83"/>
      <c r="GY137" s="83"/>
      <c r="GZ137" s="83"/>
      <c r="HA137" s="83"/>
      <c r="HB137" s="83"/>
      <c r="HC137" s="83"/>
      <c r="HD137" s="83"/>
      <c r="HE137" s="83"/>
      <c r="HF137" s="83"/>
      <c r="HG137" s="83"/>
      <c r="HH137" s="83"/>
      <c r="HI137" s="83"/>
      <c r="HJ137" s="83"/>
      <c r="HK137" s="83"/>
      <c r="HL137" s="83"/>
      <c r="HM137" s="83"/>
      <c r="HN137" s="83"/>
      <c r="HO137" s="83"/>
      <c r="HP137" s="83"/>
    </row>
    <row r="138" spans="1:224" s="24" customFormat="1">
      <c r="A138" s="41"/>
      <c r="B138" s="6"/>
      <c r="C138" s="66"/>
      <c r="D138" s="66"/>
      <c r="E138" s="66"/>
      <c r="F138" s="127"/>
      <c r="G138" s="116"/>
      <c r="H138" s="68"/>
      <c r="I138" s="68"/>
      <c r="J138" s="68"/>
      <c r="K138" s="69"/>
      <c r="L138" s="69"/>
      <c r="M138" s="55"/>
      <c r="N138" s="55"/>
      <c r="O138" s="55"/>
      <c r="P138" s="55"/>
      <c r="Q138" s="55"/>
      <c r="R138" s="55"/>
      <c r="S138" s="55"/>
      <c r="T138" s="55"/>
      <c r="U138" s="55"/>
      <c r="V138" s="55"/>
      <c r="W138" s="55"/>
      <c r="X138" s="55"/>
      <c r="Y138" s="55"/>
      <c r="Z138" s="55"/>
      <c r="AA138" s="55"/>
      <c r="AB138" s="55"/>
      <c r="AC138" s="55"/>
      <c r="AD138" s="55"/>
      <c r="AE138" s="55"/>
      <c r="AF138" s="55"/>
      <c r="AG138" s="55"/>
      <c r="AH138" s="55"/>
      <c r="AI138" s="55"/>
      <c r="AJ138" s="55"/>
      <c r="AK138" s="55"/>
      <c r="AL138" s="55"/>
      <c r="AM138" s="55"/>
      <c r="AN138" s="55"/>
      <c r="AO138" s="55"/>
      <c r="AP138" s="55"/>
      <c r="AQ138" s="55"/>
      <c r="AR138" s="55"/>
      <c r="AS138" s="55"/>
      <c r="AT138" s="55"/>
      <c r="AU138" s="55"/>
      <c r="AV138" s="55"/>
      <c r="AW138" s="55"/>
      <c r="AX138" s="55"/>
      <c r="AY138" s="55"/>
      <c r="AZ138" s="55"/>
      <c r="BA138" s="55"/>
      <c r="BB138" s="55"/>
      <c r="BC138" s="55"/>
      <c r="BD138" s="55"/>
      <c r="BE138" s="55"/>
      <c r="BF138" s="55"/>
      <c r="BG138" s="55"/>
      <c r="BH138" s="55"/>
      <c r="BI138" s="55"/>
      <c r="BJ138" s="55"/>
      <c r="BK138" s="55"/>
      <c r="BL138" s="55"/>
      <c r="BM138" s="55"/>
      <c r="BN138" s="55"/>
      <c r="BO138" s="55"/>
      <c r="BP138" s="55"/>
      <c r="BQ138" s="55"/>
      <c r="BR138" s="55"/>
      <c r="BS138" s="55"/>
      <c r="BT138" s="55"/>
      <c r="BU138" s="55"/>
      <c r="BV138" s="55"/>
      <c r="BW138" s="55"/>
      <c r="BX138" s="55"/>
      <c r="BY138" s="55"/>
      <c r="BZ138" s="55"/>
      <c r="CA138" s="55"/>
      <c r="CB138" s="55"/>
      <c r="CC138" s="55"/>
      <c r="CD138" s="55"/>
      <c r="CE138" s="55"/>
      <c r="CF138" s="55"/>
      <c r="CG138" s="55"/>
      <c r="CH138" s="55"/>
      <c r="CI138" s="55"/>
      <c r="CJ138" s="55"/>
      <c r="CK138" s="55"/>
      <c r="CL138" s="55"/>
      <c r="CM138" s="55"/>
      <c r="CN138" s="55"/>
      <c r="CO138" s="55"/>
      <c r="CP138" s="55"/>
      <c r="CQ138" s="55"/>
      <c r="CR138" s="55"/>
      <c r="CS138" s="55"/>
      <c r="CT138" s="55"/>
      <c r="CU138" s="55"/>
      <c r="CV138" s="55"/>
      <c r="CW138" s="55"/>
      <c r="CX138" s="55"/>
      <c r="CY138" s="55"/>
      <c r="CZ138" s="55"/>
      <c r="DA138" s="55"/>
      <c r="DB138" s="55"/>
      <c r="DC138" s="55"/>
      <c r="DD138" s="55"/>
      <c r="DE138" s="55"/>
      <c r="DF138" s="55"/>
      <c r="DG138" s="55"/>
      <c r="DH138" s="55"/>
      <c r="DI138" s="55"/>
      <c r="DJ138" s="55"/>
      <c r="DK138" s="55"/>
      <c r="DL138" s="55"/>
      <c r="DM138" s="55"/>
      <c r="DN138" s="55"/>
      <c r="DO138" s="55"/>
      <c r="DP138" s="55"/>
      <c r="DQ138" s="55"/>
      <c r="DR138" s="55"/>
      <c r="DS138" s="55"/>
      <c r="DT138" s="55"/>
      <c r="DU138" s="55"/>
      <c r="DV138" s="55"/>
      <c r="DW138" s="55"/>
      <c r="DX138" s="55"/>
      <c r="DY138" s="55"/>
      <c r="DZ138" s="55"/>
      <c r="EA138" s="55"/>
      <c r="EB138" s="55"/>
      <c r="EC138" s="55"/>
      <c r="ED138" s="55"/>
      <c r="EE138" s="55"/>
      <c r="EF138" s="55"/>
      <c r="EG138" s="55"/>
      <c r="EH138" s="55"/>
      <c r="EI138" s="55"/>
      <c r="EJ138" s="55"/>
      <c r="EK138" s="55"/>
      <c r="EL138" s="55"/>
      <c r="EM138" s="55"/>
      <c r="EN138" s="55"/>
      <c r="EO138" s="55"/>
      <c r="EP138" s="55"/>
      <c r="EQ138" s="55"/>
      <c r="ER138" s="55"/>
      <c r="ES138" s="55"/>
      <c r="ET138" s="55"/>
      <c r="EU138" s="55"/>
      <c r="EV138" s="55"/>
      <c r="EW138" s="55"/>
      <c r="EX138" s="55"/>
      <c r="EY138" s="255"/>
      <c r="EZ138" s="55"/>
      <c r="FA138" s="55"/>
      <c r="FB138" s="55"/>
      <c r="FC138" s="55"/>
      <c r="FD138" s="55"/>
      <c r="FE138" s="55"/>
      <c r="FF138" s="55"/>
      <c r="FG138" s="55"/>
      <c r="FH138" s="55"/>
      <c r="FI138" s="55"/>
      <c r="FJ138" s="55"/>
      <c r="FK138" s="55"/>
      <c r="FL138" s="55"/>
      <c r="FM138" s="55"/>
      <c r="FN138" s="55"/>
      <c r="FO138" s="83"/>
      <c r="FP138" s="83"/>
      <c r="FQ138" s="83"/>
      <c r="FR138" s="83"/>
      <c r="FS138" s="83"/>
      <c r="FT138" s="83"/>
      <c r="FU138" s="83"/>
      <c r="FV138" s="83"/>
      <c r="FW138" s="83"/>
      <c r="FX138" s="83"/>
      <c r="FY138" s="83"/>
      <c r="FZ138" s="83"/>
      <c r="GA138" s="83"/>
      <c r="GB138" s="83"/>
      <c r="GC138" s="83"/>
      <c r="GD138" s="83"/>
      <c r="GE138" s="83"/>
      <c r="GF138" s="83"/>
      <c r="GG138" s="83"/>
      <c r="GH138" s="83"/>
      <c r="GI138" s="83"/>
      <c r="GJ138" s="83"/>
      <c r="GK138" s="83"/>
      <c r="GL138" s="83"/>
      <c r="GM138" s="83"/>
      <c r="GN138" s="83"/>
      <c r="GO138" s="83"/>
      <c r="GP138" s="83"/>
      <c r="GQ138" s="83"/>
      <c r="GR138" s="83"/>
      <c r="GS138" s="83"/>
      <c r="GT138" s="83"/>
      <c r="GU138" s="83"/>
      <c r="GV138" s="83"/>
      <c r="GW138" s="83"/>
      <c r="GX138" s="83"/>
      <c r="GY138" s="83"/>
      <c r="GZ138" s="83"/>
      <c r="HA138" s="83"/>
      <c r="HB138" s="83"/>
      <c r="HC138" s="83"/>
      <c r="HD138" s="83"/>
      <c r="HE138" s="83"/>
      <c r="HF138" s="83"/>
      <c r="HG138" s="83"/>
      <c r="HH138" s="83"/>
      <c r="HI138" s="83"/>
      <c r="HJ138" s="83"/>
      <c r="HK138" s="83"/>
      <c r="HL138" s="83"/>
      <c r="HM138" s="83"/>
      <c r="HN138" s="83"/>
      <c r="HO138" s="83"/>
      <c r="HP138" s="83"/>
    </row>
    <row r="139" spans="1:224" s="24" customFormat="1">
      <c r="A139" s="41"/>
      <c r="B139" s="6"/>
      <c r="C139" s="66"/>
      <c r="D139" s="66"/>
      <c r="E139" s="66"/>
      <c r="F139" s="127"/>
      <c r="G139" s="116"/>
      <c r="H139" s="68"/>
      <c r="I139" s="68"/>
      <c r="J139" s="68"/>
      <c r="K139" s="69"/>
      <c r="L139" s="69"/>
      <c r="M139" s="55"/>
      <c r="N139" s="55"/>
      <c r="O139" s="55"/>
      <c r="P139" s="55"/>
      <c r="Q139" s="55"/>
      <c r="R139" s="55"/>
      <c r="S139" s="55"/>
      <c r="T139" s="55"/>
      <c r="U139" s="55"/>
      <c r="V139" s="55"/>
      <c r="W139" s="55"/>
      <c r="X139" s="55"/>
      <c r="Y139" s="55"/>
      <c r="Z139" s="55"/>
      <c r="AA139" s="55"/>
      <c r="AB139" s="55"/>
      <c r="AC139" s="55"/>
      <c r="AD139" s="55"/>
      <c r="AE139" s="55"/>
      <c r="AF139" s="55"/>
      <c r="AG139" s="55"/>
      <c r="AH139" s="55"/>
      <c r="AI139" s="55"/>
      <c r="AJ139" s="55"/>
      <c r="AK139" s="55"/>
      <c r="AL139" s="55"/>
      <c r="AM139" s="55"/>
      <c r="AN139" s="55"/>
      <c r="AO139" s="55"/>
      <c r="AP139" s="55"/>
      <c r="AQ139" s="55"/>
      <c r="AR139" s="55"/>
      <c r="AS139" s="55"/>
      <c r="AT139" s="55"/>
      <c r="AU139" s="55"/>
      <c r="AV139" s="55"/>
      <c r="AW139" s="55"/>
      <c r="AX139" s="55"/>
      <c r="AY139" s="55"/>
      <c r="AZ139" s="55"/>
      <c r="BA139" s="55"/>
      <c r="BB139" s="55"/>
      <c r="BC139" s="55"/>
      <c r="BD139" s="55"/>
      <c r="BE139" s="55"/>
      <c r="BF139" s="55"/>
      <c r="BG139" s="55"/>
      <c r="BH139" s="55"/>
      <c r="BI139" s="55"/>
      <c r="BJ139" s="55"/>
      <c r="BK139" s="55"/>
      <c r="BL139" s="55"/>
      <c r="BM139" s="55"/>
      <c r="BN139" s="55"/>
      <c r="BO139" s="55"/>
      <c r="BP139" s="55"/>
      <c r="BQ139" s="55"/>
      <c r="BR139" s="55"/>
      <c r="BS139" s="55"/>
      <c r="BT139" s="55"/>
      <c r="BU139" s="55"/>
      <c r="BV139" s="55"/>
      <c r="BW139" s="55"/>
      <c r="BX139" s="55"/>
      <c r="BY139" s="55"/>
      <c r="BZ139" s="55"/>
      <c r="CA139" s="55"/>
      <c r="CB139" s="55"/>
      <c r="CC139" s="55"/>
      <c r="CD139" s="55"/>
      <c r="CE139" s="55"/>
      <c r="CF139" s="55"/>
      <c r="CG139" s="55"/>
      <c r="CH139" s="55"/>
      <c r="CI139" s="55"/>
      <c r="CJ139" s="55"/>
      <c r="CK139" s="55"/>
      <c r="CL139" s="55"/>
      <c r="CM139" s="55"/>
      <c r="CN139" s="55"/>
      <c r="CO139" s="55"/>
      <c r="CP139" s="55"/>
      <c r="CQ139" s="55"/>
      <c r="CR139" s="55"/>
      <c r="CS139" s="55"/>
      <c r="CT139" s="55"/>
      <c r="CU139" s="55"/>
      <c r="CV139" s="55"/>
      <c r="CW139" s="55"/>
      <c r="CX139" s="55"/>
      <c r="CY139" s="55"/>
      <c r="CZ139" s="55"/>
      <c r="DA139" s="55"/>
      <c r="DB139" s="55"/>
      <c r="DC139" s="55"/>
      <c r="DD139" s="55"/>
      <c r="DE139" s="55"/>
      <c r="DF139" s="55"/>
      <c r="DG139" s="55"/>
      <c r="DH139" s="55"/>
      <c r="DI139" s="55"/>
      <c r="DJ139" s="55"/>
      <c r="DK139" s="55"/>
      <c r="DL139" s="55"/>
      <c r="DM139" s="55"/>
      <c r="DN139" s="55"/>
      <c r="DO139" s="55"/>
      <c r="DP139" s="55"/>
      <c r="DQ139" s="55"/>
      <c r="DR139" s="55"/>
      <c r="DS139" s="55"/>
      <c r="DT139" s="55"/>
      <c r="DU139" s="55"/>
      <c r="DV139" s="55"/>
      <c r="DW139" s="55"/>
      <c r="DX139" s="55"/>
      <c r="DY139" s="55"/>
      <c r="DZ139" s="55"/>
      <c r="EA139" s="55"/>
      <c r="EB139" s="55"/>
      <c r="EC139" s="55"/>
      <c r="ED139" s="55"/>
      <c r="EE139" s="55"/>
      <c r="EF139" s="55"/>
      <c r="EG139" s="55"/>
      <c r="EH139" s="55"/>
      <c r="EI139" s="55"/>
      <c r="EJ139" s="55"/>
      <c r="EK139" s="55"/>
      <c r="EL139" s="55"/>
      <c r="EM139" s="55"/>
      <c r="EN139" s="55"/>
      <c r="EO139" s="55"/>
      <c r="EP139" s="55"/>
      <c r="EQ139" s="55"/>
      <c r="ER139" s="55"/>
      <c r="ES139" s="55"/>
      <c r="ET139" s="55"/>
      <c r="EU139" s="55"/>
      <c r="EV139" s="55"/>
      <c r="EW139" s="55"/>
      <c r="EX139" s="55"/>
      <c r="EY139" s="255"/>
      <c r="EZ139" s="55"/>
      <c r="FA139" s="55"/>
      <c r="FB139" s="55"/>
      <c r="FC139" s="55"/>
      <c r="FD139" s="55"/>
      <c r="FE139" s="55"/>
      <c r="FF139" s="55"/>
      <c r="FG139" s="55"/>
      <c r="FH139" s="55"/>
      <c r="FI139" s="55"/>
      <c r="FJ139" s="55"/>
      <c r="FK139" s="55"/>
      <c r="FL139" s="55"/>
      <c r="FM139" s="55"/>
      <c r="FN139" s="55"/>
      <c r="FO139" s="83"/>
      <c r="FP139" s="83"/>
      <c r="FQ139" s="83"/>
      <c r="FR139" s="83"/>
      <c r="FS139" s="83"/>
      <c r="FT139" s="83"/>
      <c r="FU139" s="83"/>
      <c r="FV139" s="83"/>
      <c r="FW139" s="83"/>
      <c r="FX139" s="83"/>
      <c r="FY139" s="83"/>
      <c r="FZ139" s="83"/>
      <c r="GA139" s="83"/>
      <c r="GB139" s="83"/>
      <c r="GC139" s="83"/>
      <c r="GD139" s="83"/>
      <c r="GE139" s="83"/>
      <c r="GF139" s="83"/>
      <c r="GG139" s="83"/>
      <c r="GH139" s="83"/>
      <c r="GI139" s="83"/>
      <c r="GJ139" s="83"/>
      <c r="GK139" s="83"/>
      <c r="GL139" s="83"/>
      <c r="GM139" s="83"/>
      <c r="GN139" s="83"/>
      <c r="GO139" s="83"/>
      <c r="GP139" s="83"/>
      <c r="GQ139" s="83"/>
      <c r="GR139" s="83"/>
      <c r="GS139" s="83"/>
      <c r="GT139" s="83"/>
      <c r="GU139" s="83"/>
      <c r="GV139" s="83"/>
      <c r="GW139" s="83"/>
      <c r="GX139" s="83"/>
      <c r="GY139" s="83"/>
      <c r="GZ139" s="83"/>
      <c r="HA139" s="83"/>
      <c r="HB139" s="83"/>
      <c r="HC139" s="83"/>
      <c r="HD139" s="83"/>
      <c r="HE139" s="83"/>
      <c r="HF139" s="83"/>
      <c r="HG139" s="83"/>
      <c r="HH139" s="83"/>
      <c r="HI139" s="83"/>
      <c r="HJ139" s="83"/>
      <c r="HK139" s="83"/>
      <c r="HL139" s="83"/>
      <c r="HM139" s="83"/>
      <c r="HN139" s="83"/>
      <c r="HO139" s="83"/>
      <c r="HP139" s="83"/>
    </row>
    <row r="140" spans="1:224" s="24" customFormat="1">
      <c r="A140" s="41"/>
      <c r="B140" s="6"/>
      <c r="C140" s="66" t="str" cm="1">
        <f t="array" ref="C140">IF(INDEX(Templates!A$2:A$140,ROW()-ROW($20:$20)+1)="","",INDEX(Templates!A$2:A$140,ROW()-ROW($20:$20)+1))</f>
        <v/>
      </c>
      <c r="D140" s="66" t="str" cm="1">
        <f t="array" ref="D140">IF(INDEX(Templates!B$2:B$140,ROW()-ROW($20:$20)+1)="","",INDEX(Templates!B$2:B$140,ROW()-ROW($20:$20)+1))</f>
        <v/>
      </c>
      <c r="E140" s="66" t="str" cm="1">
        <f t="array" ref="E140">IF(INDEX(Templates!C$2:C$140,ROW()-ROW($20:$20)+1)="","",INDEX(Templates!C$2:C$140,ROW()-ROW($20:$20)+1))</f>
        <v/>
      </c>
      <c r="F140" s="127" t="str" cm="1">
        <f t="array" ref="F140">IF(INDEX(Templates!F$2:F$140,ROW()-ROW($20:$20)+1)="","",INDEX(Templates!F$2:F$140,ROW()-ROW($20:$20)+1))</f>
        <v/>
      </c>
      <c r="G140" s="116" t="str" cm="1">
        <f t="array" ref="G140">IF(INDEX(Templates!G$2:G$140,ROW()-ROW($20:$20)+1)="","",INDEX(Templates!G$2:G$140,ROW()-ROW($20:$20)+1))</f>
        <v/>
      </c>
      <c r="H140" s="68" t="str" cm="1">
        <f t="array" ref="H140">IF(INDEX(Templates!H$2:H$140,ROW()-ROW($20:$20)+1)="","",INDEX(Templates!H$2:H$140,ROW()-ROW($20:$20)+1))</f>
        <v/>
      </c>
      <c r="I140" s="68" t="str" cm="1">
        <f t="array" ref="I140">IF(INDEX(Templates!I$2:I$140,ROW()-ROW($20:$20)+1)="","",INDEX(Templates!I$2:I$140,ROW()-ROW($20:$20)+1))</f>
        <v/>
      </c>
      <c r="J140" s="68" t="str" cm="1">
        <f t="array" ref="J140">IF(INDEX(Templates!J$2:J$140,ROW()-ROW($20:$20)+1)="","",INDEX(Templates!J$2:J$140,ROW()-ROW($20:$20)+1))</f>
        <v/>
      </c>
      <c r="K140" s="69" t="str" cm="1">
        <f t="array" ref="K140">IF(INDEX(Templates!K$2:K$140,ROW()-ROW($20:$20)+1)="","",INDEX(Templates!K$2:K$140,ROW()-ROW($20:$20)+1))</f>
        <v/>
      </c>
      <c r="L140" s="69" t="str" cm="1">
        <f t="array" ref="L140">IF(INDEX(Templates!L$2:L$140,ROW()-ROW($20:$20)+1)="","",INDEX(Templates!L$2:L$140,ROW()-ROW($20:$20)+1))</f>
        <v/>
      </c>
      <c r="M140" s="55"/>
      <c r="N140" s="55"/>
      <c r="O140" s="55"/>
      <c r="P140" s="55"/>
      <c r="Q140" s="55"/>
      <c r="R140" s="55"/>
      <c r="S140" s="55"/>
      <c r="T140" s="55"/>
      <c r="U140" s="55"/>
      <c r="V140" s="55"/>
      <c r="W140" s="55"/>
      <c r="X140" s="55"/>
      <c r="Y140" s="55"/>
      <c r="Z140" s="55"/>
      <c r="AA140" s="55"/>
      <c r="AB140" s="55"/>
      <c r="AC140" s="55"/>
      <c r="AD140" s="55"/>
      <c r="AE140" s="55"/>
      <c r="AF140" s="55"/>
      <c r="AG140" s="55"/>
      <c r="AH140" s="55"/>
      <c r="AI140" s="55"/>
      <c r="AJ140" s="55"/>
      <c r="AK140" s="55"/>
      <c r="AL140" s="55"/>
      <c r="AM140" s="55"/>
      <c r="AN140" s="55"/>
      <c r="AO140" s="55"/>
      <c r="AP140" s="55"/>
      <c r="AQ140" s="55"/>
      <c r="AR140" s="55"/>
      <c r="AS140" s="55"/>
      <c r="AT140" s="55"/>
      <c r="AU140" s="55"/>
      <c r="AV140" s="55"/>
      <c r="AW140" s="55"/>
      <c r="AX140" s="55"/>
      <c r="AY140" s="55"/>
      <c r="AZ140" s="55"/>
      <c r="BA140" s="55"/>
      <c r="BB140" s="55"/>
      <c r="BC140" s="55"/>
      <c r="BD140" s="55"/>
      <c r="BE140" s="55"/>
      <c r="BF140" s="55"/>
      <c r="BG140" s="55"/>
      <c r="BH140" s="55"/>
      <c r="BI140" s="55"/>
      <c r="BJ140" s="55"/>
      <c r="BK140" s="55"/>
      <c r="BL140" s="55"/>
      <c r="BM140" s="55"/>
      <c r="BN140" s="55"/>
      <c r="BO140" s="55"/>
      <c r="BP140" s="55"/>
      <c r="BQ140" s="55"/>
      <c r="BR140" s="55"/>
      <c r="BS140" s="55"/>
      <c r="BT140" s="55"/>
      <c r="BU140" s="55"/>
      <c r="BV140" s="55"/>
      <c r="BW140" s="55"/>
      <c r="BX140" s="55"/>
      <c r="BY140" s="55"/>
      <c r="BZ140" s="55"/>
      <c r="CA140" s="55"/>
      <c r="CB140" s="55"/>
      <c r="CC140" s="55"/>
      <c r="CD140" s="55"/>
      <c r="CE140" s="55"/>
      <c r="CF140" s="55"/>
      <c r="CG140" s="55"/>
      <c r="CH140" s="55"/>
      <c r="CI140" s="55"/>
      <c r="CJ140" s="55"/>
      <c r="CK140" s="55"/>
      <c r="CL140" s="55"/>
      <c r="CM140" s="55"/>
      <c r="CN140" s="55"/>
      <c r="CO140" s="55"/>
      <c r="CP140" s="55"/>
      <c r="CQ140" s="55"/>
      <c r="CR140" s="55"/>
      <c r="CS140" s="55"/>
      <c r="CT140" s="55"/>
      <c r="CU140" s="55"/>
      <c r="CV140" s="55"/>
      <c r="CW140" s="55"/>
      <c r="CX140" s="55"/>
      <c r="CY140" s="55"/>
      <c r="CZ140" s="55"/>
      <c r="DA140" s="55"/>
      <c r="DB140" s="55"/>
      <c r="DC140" s="55"/>
      <c r="DD140" s="55"/>
      <c r="DE140" s="55"/>
      <c r="DF140" s="55"/>
      <c r="DG140" s="55"/>
      <c r="DH140" s="55"/>
      <c r="DI140" s="55"/>
      <c r="DJ140" s="55"/>
      <c r="DK140" s="55"/>
      <c r="DL140" s="55"/>
      <c r="DM140" s="55"/>
      <c r="DN140" s="55"/>
      <c r="DO140" s="55"/>
      <c r="DP140" s="55"/>
      <c r="DQ140" s="55"/>
      <c r="DR140" s="55"/>
      <c r="DS140" s="55"/>
      <c r="DT140" s="55"/>
      <c r="DU140" s="55"/>
      <c r="DV140" s="55"/>
      <c r="DW140" s="55"/>
      <c r="DX140" s="55"/>
      <c r="DY140" s="55"/>
      <c r="DZ140" s="55"/>
      <c r="EA140" s="55"/>
      <c r="EB140" s="55"/>
      <c r="EC140" s="55"/>
      <c r="ED140" s="55"/>
      <c r="EE140" s="55"/>
      <c r="EF140" s="55"/>
      <c r="EG140" s="55"/>
      <c r="EH140" s="55"/>
      <c r="EI140" s="55"/>
      <c r="EJ140" s="55"/>
      <c r="EK140" s="55"/>
      <c r="EL140" s="55"/>
      <c r="EM140" s="55"/>
      <c r="EN140" s="55"/>
      <c r="EO140" s="55"/>
      <c r="EP140" s="55"/>
      <c r="EQ140" s="55"/>
      <c r="ER140" s="55"/>
      <c r="ES140" s="55"/>
      <c r="ET140" s="55"/>
      <c r="EU140" s="55"/>
      <c r="EV140" s="55"/>
      <c r="EW140" s="55"/>
      <c r="EX140" s="55"/>
      <c r="EY140" s="255"/>
      <c r="EZ140" s="55"/>
      <c r="FA140" s="55"/>
      <c r="FB140" s="55"/>
      <c r="FC140" s="55"/>
      <c r="FD140" s="55"/>
      <c r="FE140" s="55"/>
      <c r="FF140" s="55"/>
      <c r="FG140" s="55"/>
      <c r="FH140" s="55"/>
      <c r="FI140" s="55"/>
      <c r="FJ140" s="55"/>
      <c r="FK140" s="55"/>
      <c r="FL140" s="55"/>
      <c r="FM140" s="55"/>
      <c r="FN140" s="55"/>
      <c r="FO140" s="83"/>
      <c r="FP140" s="83"/>
      <c r="FQ140" s="83"/>
      <c r="FR140" s="83"/>
      <c r="FS140" s="83"/>
      <c r="FT140" s="83"/>
      <c r="FU140" s="83"/>
      <c r="FV140" s="83"/>
      <c r="FW140" s="83"/>
      <c r="FX140" s="83"/>
      <c r="FY140" s="83"/>
      <c r="FZ140" s="83"/>
      <c r="GA140" s="83"/>
      <c r="GB140" s="83"/>
      <c r="GC140" s="83"/>
      <c r="GD140" s="83"/>
      <c r="GE140" s="83"/>
      <c r="GF140" s="83"/>
      <c r="GG140" s="83"/>
      <c r="GH140" s="83"/>
      <c r="GI140" s="83"/>
      <c r="GJ140" s="83"/>
      <c r="GK140" s="83"/>
      <c r="GL140" s="83"/>
      <c r="GM140" s="83"/>
      <c r="GN140" s="83"/>
      <c r="GO140" s="83"/>
      <c r="GP140" s="83"/>
      <c r="GQ140" s="83"/>
      <c r="GR140" s="83"/>
      <c r="GS140" s="83"/>
      <c r="GT140" s="83"/>
      <c r="GU140" s="83"/>
      <c r="GV140" s="83"/>
      <c r="GW140" s="83"/>
      <c r="GX140" s="83"/>
      <c r="GY140" s="83"/>
      <c r="GZ140" s="83"/>
      <c r="HA140" s="83"/>
      <c r="HB140" s="83"/>
      <c r="HC140" s="83"/>
      <c r="HD140" s="83"/>
      <c r="HE140" s="83"/>
      <c r="HF140" s="83"/>
      <c r="HG140" s="83"/>
      <c r="HH140" s="83"/>
      <c r="HI140" s="83"/>
      <c r="HJ140" s="83"/>
      <c r="HK140" s="83"/>
      <c r="HL140" s="83"/>
      <c r="HM140" s="83"/>
      <c r="HN140" s="83"/>
      <c r="HO140" s="83"/>
      <c r="HP140" s="83"/>
    </row>
    <row r="141" spans="1:224" s="112" customFormat="1">
      <c r="A141" s="46"/>
      <c r="B141" s="47"/>
      <c r="C141" s="71"/>
      <c r="D141" s="71"/>
      <c r="E141" s="71"/>
      <c r="F141" s="128"/>
      <c r="G141" s="117"/>
      <c r="H141" s="73"/>
      <c r="I141" s="73"/>
      <c r="J141" s="73"/>
      <c r="K141" s="74"/>
      <c r="L141" s="74"/>
      <c r="M141" s="75"/>
      <c r="N141" s="75"/>
      <c r="O141" s="75"/>
      <c r="P141" s="75"/>
      <c r="Q141" s="75"/>
      <c r="R141" s="75"/>
      <c r="S141" s="75"/>
      <c r="T141" s="75"/>
      <c r="U141" s="75"/>
      <c r="V141" s="75"/>
      <c r="W141" s="75"/>
      <c r="X141" s="75"/>
      <c r="Y141" s="75"/>
      <c r="Z141" s="75"/>
      <c r="AA141" s="75"/>
      <c r="AB141" s="75"/>
      <c r="AC141" s="75"/>
      <c r="AD141" s="75"/>
      <c r="AE141" s="75"/>
      <c r="AF141" s="75"/>
      <c r="AG141" s="75"/>
      <c r="AH141" s="75"/>
      <c r="AI141" s="75"/>
      <c r="AJ141" s="75"/>
      <c r="AK141" s="75"/>
      <c r="AL141" s="75"/>
      <c r="AM141" s="75"/>
      <c r="AN141" s="75"/>
      <c r="AO141" s="75"/>
      <c r="AP141" s="75"/>
      <c r="AQ141" s="75"/>
      <c r="AR141" s="75"/>
      <c r="AS141" s="75"/>
      <c r="AT141" s="75"/>
      <c r="AU141" s="75"/>
      <c r="AV141" s="75"/>
      <c r="AW141" s="75"/>
      <c r="AX141" s="75"/>
      <c r="AY141" s="75"/>
      <c r="AZ141" s="75"/>
      <c r="BA141" s="75"/>
      <c r="BB141" s="75"/>
      <c r="BC141" s="75"/>
      <c r="BD141" s="75"/>
      <c r="BE141" s="75"/>
      <c r="BF141" s="75"/>
      <c r="BG141" s="75"/>
      <c r="BH141" s="75"/>
      <c r="BI141" s="75"/>
      <c r="BJ141" s="75"/>
      <c r="BK141" s="75"/>
      <c r="BL141" s="75"/>
      <c r="BM141" s="75"/>
      <c r="BN141" s="75"/>
      <c r="BO141" s="75"/>
      <c r="BP141" s="75"/>
      <c r="BQ141" s="75"/>
      <c r="BR141" s="75"/>
      <c r="BS141" s="75"/>
      <c r="BT141" s="75"/>
      <c r="BU141" s="75"/>
      <c r="BV141" s="75"/>
      <c r="BW141" s="75"/>
      <c r="BX141" s="75"/>
      <c r="BY141" s="75"/>
      <c r="BZ141" s="75"/>
      <c r="CA141" s="75"/>
      <c r="CB141" s="75"/>
      <c r="CC141" s="75"/>
      <c r="CD141" s="75"/>
      <c r="CE141" s="75"/>
      <c r="CF141" s="75"/>
      <c r="CG141" s="75"/>
      <c r="CH141" s="75"/>
      <c r="CI141" s="75"/>
      <c r="CJ141" s="75"/>
      <c r="CK141" s="75"/>
      <c r="CL141" s="75"/>
      <c r="CM141" s="75"/>
      <c r="CN141" s="75"/>
      <c r="CO141" s="75"/>
      <c r="CP141" s="75"/>
      <c r="CQ141" s="75"/>
      <c r="CR141" s="75"/>
      <c r="CS141" s="75"/>
      <c r="CT141" s="75"/>
      <c r="CU141" s="75"/>
      <c r="CV141" s="75"/>
      <c r="CW141" s="75"/>
      <c r="CX141" s="75"/>
      <c r="CY141" s="75"/>
      <c r="CZ141" s="75"/>
      <c r="DA141" s="75"/>
      <c r="DB141" s="75"/>
      <c r="DC141" s="75"/>
      <c r="DD141" s="75"/>
      <c r="DE141" s="75"/>
      <c r="DF141" s="75"/>
      <c r="DG141" s="75"/>
      <c r="DH141" s="75"/>
      <c r="DI141" s="75"/>
      <c r="DJ141" s="75"/>
      <c r="DK141" s="75"/>
      <c r="DL141" s="75"/>
      <c r="DM141" s="75"/>
      <c r="DN141" s="75"/>
      <c r="DO141" s="75"/>
      <c r="DP141" s="75"/>
      <c r="DQ141" s="75"/>
      <c r="DR141" s="75"/>
      <c r="DS141" s="75"/>
      <c r="DT141" s="75"/>
      <c r="DU141" s="75"/>
      <c r="DV141" s="75"/>
      <c r="DW141" s="75"/>
      <c r="DX141" s="75"/>
      <c r="DY141" s="75"/>
      <c r="DZ141" s="75"/>
      <c r="EA141" s="75"/>
      <c r="EB141" s="75"/>
      <c r="EC141" s="75"/>
      <c r="ED141" s="75"/>
      <c r="EE141" s="75"/>
      <c r="EF141" s="75"/>
      <c r="EG141" s="75"/>
      <c r="EH141" s="75"/>
      <c r="EI141" s="75"/>
      <c r="EJ141" s="75"/>
      <c r="EK141" s="75"/>
      <c r="EL141" s="75"/>
      <c r="EM141" s="75"/>
      <c r="EN141" s="75"/>
      <c r="EO141" s="75"/>
      <c r="EP141" s="75"/>
      <c r="EQ141" s="75"/>
      <c r="ER141" s="75"/>
      <c r="ES141" s="75"/>
      <c r="ET141" s="75"/>
      <c r="EU141" s="75"/>
      <c r="EV141" s="75"/>
      <c r="EW141" s="75"/>
      <c r="EX141" s="75"/>
      <c r="EY141" s="259"/>
      <c r="EZ141" s="75"/>
      <c r="FA141" s="75"/>
      <c r="FB141" s="75"/>
      <c r="FC141" s="75"/>
      <c r="FD141" s="75"/>
      <c r="FE141" s="75"/>
      <c r="FF141" s="75"/>
      <c r="FG141" s="75"/>
      <c r="FH141" s="75"/>
      <c r="FI141" s="75"/>
      <c r="FJ141" s="75"/>
      <c r="FK141" s="75"/>
      <c r="FL141" s="75"/>
      <c r="FM141" s="75"/>
      <c r="FN141" s="75"/>
      <c r="FO141" s="75"/>
      <c r="FP141" s="75"/>
      <c r="FQ141" s="75"/>
      <c r="FR141" s="75"/>
      <c r="FS141" s="75"/>
      <c r="FT141" s="75"/>
      <c r="FU141" s="75"/>
      <c r="FV141" s="75"/>
      <c r="FW141" s="75"/>
      <c r="FX141" s="75"/>
      <c r="FY141" s="75"/>
      <c r="FZ141" s="75"/>
      <c r="GA141" s="75"/>
      <c r="GB141" s="75"/>
      <c r="GC141" s="75"/>
      <c r="GD141" s="75"/>
      <c r="GE141" s="75"/>
      <c r="GF141" s="75"/>
      <c r="GG141" s="75"/>
      <c r="GH141" s="75"/>
      <c r="GI141" s="75"/>
      <c r="GJ141" s="75"/>
      <c r="GK141" s="75"/>
      <c r="GL141" s="75"/>
      <c r="GM141" s="75"/>
      <c r="GN141" s="75"/>
      <c r="GO141" s="75"/>
      <c r="GP141" s="75"/>
      <c r="GQ141" s="75"/>
      <c r="GR141" s="75"/>
      <c r="GS141" s="75"/>
      <c r="GT141" s="75"/>
      <c r="GU141" s="75"/>
      <c r="GV141" s="75"/>
      <c r="GW141" s="75"/>
      <c r="GX141" s="75"/>
      <c r="GY141" s="75"/>
      <c r="GZ141" s="75"/>
      <c r="HA141" s="75"/>
      <c r="HB141" s="75"/>
      <c r="HC141" s="75"/>
      <c r="HD141" s="75"/>
      <c r="HE141" s="75"/>
      <c r="HF141" s="75"/>
      <c r="HG141" s="75"/>
      <c r="HH141" s="75"/>
      <c r="HI141" s="75"/>
      <c r="HJ141" s="75"/>
      <c r="HK141" s="75"/>
      <c r="HL141" s="75"/>
      <c r="HM141" s="75"/>
      <c r="HN141" s="75"/>
      <c r="HO141" s="75"/>
      <c r="HP141" s="75"/>
    </row>
    <row r="142" spans="1:224">
      <c r="A142" s="41" t="s">
        <v>645</v>
      </c>
      <c r="B142" s="6" t="s">
        <v>641</v>
      </c>
      <c r="C142" s="16" t="s">
        <v>509</v>
      </c>
      <c r="D142" s="16" t="s">
        <v>310</v>
      </c>
      <c r="E142" s="6" t="s">
        <v>540</v>
      </c>
      <c r="F142" s="129"/>
      <c r="G142" s="14" t="s">
        <v>515</v>
      </c>
      <c r="H142" s="15" t="s">
        <v>511</v>
      </c>
      <c r="I142" s="15" t="s">
        <v>312</v>
      </c>
      <c r="J142" s="15" t="s">
        <v>310</v>
      </c>
      <c r="K142" s="10"/>
      <c r="L142" s="10"/>
      <c r="M142" s="45"/>
      <c r="N142" s="45"/>
      <c r="O142" s="45"/>
      <c r="P142" s="45"/>
      <c r="Q142" s="45"/>
      <c r="R142" s="97"/>
      <c r="S142" s="97"/>
      <c r="T142" s="97"/>
      <c r="U142" s="97"/>
      <c r="V142" s="97"/>
    </row>
    <row r="143" spans="1:224">
      <c r="A143" s="41"/>
      <c r="B143" s="6"/>
      <c r="C143" s="6"/>
      <c r="D143" s="6"/>
      <c r="E143" s="6"/>
      <c r="F143" s="122"/>
      <c r="G143" s="14"/>
      <c r="H143" s="15"/>
      <c r="I143" s="15"/>
      <c r="J143" s="15"/>
      <c r="K143" s="10"/>
      <c r="L143" s="10"/>
      <c r="M143" s="45"/>
      <c r="N143" s="45"/>
      <c r="O143" s="45"/>
      <c r="P143" s="45"/>
      <c r="Q143" s="45"/>
      <c r="R143" s="97"/>
      <c r="S143" s="97"/>
      <c r="T143" s="97"/>
      <c r="U143" s="97"/>
      <c r="V143" s="97"/>
    </row>
    <row r="144" spans="1:224">
      <c r="A144" s="41"/>
      <c r="B144" s="6"/>
      <c r="C144" s="16"/>
      <c r="D144" s="16"/>
      <c r="E144" s="16"/>
      <c r="F144" s="122"/>
      <c r="G144" s="14"/>
      <c r="H144" s="15"/>
      <c r="I144" s="15"/>
      <c r="J144" s="15"/>
      <c r="K144" s="10"/>
      <c r="L144" s="10"/>
      <c r="M144" s="45"/>
      <c r="N144" s="45"/>
      <c r="O144" s="45"/>
      <c r="P144" s="45"/>
      <c r="Q144" s="45"/>
      <c r="R144" s="97"/>
      <c r="S144" s="97"/>
      <c r="T144" s="97"/>
      <c r="U144" s="97"/>
      <c r="V144" s="97"/>
    </row>
    <row r="145" spans="1:224">
      <c r="A145" s="41"/>
      <c r="B145" s="6"/>
      <c r="C145" s="16"/>
      <c r="D145" s="16"/>
      <c r="E145" s="16"/>
      <c r="F145" s="122"/>
      <c r="G145" s="14"/>
      <c r="H145" s="15"/>
      <c r="I145" s="15"/>
      <c r="J145" s="15"/>
      <c r="K145" s="10"/>
      <c r="L145" s="10"/>
      <c r="M145" s="45"/>
      <c r="N145" s="45"/>
      <c r="O145" s="45"/>
      <c r="P145" s="45"/>
      <c r="Q145" s="45"/>
      <c r="R145" s="97"/>
      <c r="S145" s="97"/>
      <c r="T145" s="97"/>
      <c r="U145" s="97"/>
      <c r="V145" s="97"/>
    </row>
    <row r="146" spans="1:224">
      <c r="A146" s="41"/>
      <c r="B146" s="6"/>
      <c r="C146" s="16"/>
      <c r="D146" s="16"/>
      <c r="E146" s="16"/>
      <c r="F146" s="122"/>
      <c r="G146" s="14"/>
      <c r="H146" s="15"/>
      <c r="I146" s="15"/>
      <c r="J146" s="15"/>
      <c r="K146" s="10"/>
      <c r="L146" s="10"/>
      <c r="M146" s="45"/>
      <c r="N146" s="45"/>
      <c r="O146" s="45"/>
      <c r="P146" s="45"/>
      <c r="Q146" s="45"/>
      <c r="R146" s="97"/>
      <c r="S146" s="97"/>
      <c r="T146" s="97"/>
      <c r="U146" s="97"/>
      <c r="V146" s="97"/>
    </row>
    <row r="147" spans="1:224">
      <c r="A147" s="41"/>
      <c r="B147" s="6"/>
      <c r="C147" s="6"/>
      <c r="D147" s="6"/>
      <c r="E147" s="6"/>
      <c r="F147" s="122"/>
      <c r="G147" s="14"/>
      <c r="H147" s="15"/>
      <c r="I147" s="15"/>
      <c r="J147" s="15"/>
      <c r="K147" s="10"/>
      <c r="L147" s="10"/>
      <c r="M147" s="45"/>
      <c r="N147" s="45"/>
      <c r="O147" s="45"/>
      <c r="P147" s="45"/>
      <c r="Q147" s="45"/>
      <c r="R147" s="97"/>
      <c r="S147" s="97"/>
      <c r="T147" s="97"/>
      <c r="U147" s="97"/>
      <c r="V147" s="97"/>
    </row>
    <row r="148" spans="1:224">
      <c r="A148" s="41"/>
      <c r="B148" s="6"/>
      <c r="C148" s="16"/>
      <c r="D148" s="16"/>
      <c r="E148" s="16"/>
      <c r="F148" s="122"/>
      <c r="G148" s="14"/>
      <c r="H148" s="15"/>
      <c r="I148" s="15"/>
      <c r="J148" s="15"/>
      <c r="K148" s="10"/>
      <c r="L148" s="10"/>
      <c r="M148" s="45"/>
      <c r="N148" s="45"/>
      <c r="O148" s="45"/>
      <c r="P148" s="45"/>
      <c r="Q148" s="45"/>
      <c r="R148" s="97"/>
      <c r="S148" s="97"/>
      <c r="T148" s="97"/>
      <c r="U148" s="97"/>
      <c r="V148" s="97"/>
    </row>
    <row r="149" spans="1:224">
      <c r="A149" s="41"/>
      <c r="B149" s="6"/>
      <c r="C149" s="6"/>
      <c r="D149" s="6"/>
      <c r="E149" s="6"/>
      <c r="F149" s="122"/>
      <c r="G149" s="14"/>
      <c r="H149" s="15"/>
      <c r="I149" s="15"/>
      <c r="J149" s="15"/>
      <c r="K149" s="10"/>
      <c r="L149" s="10"/>
      <c r="M149" s="45"/>
      <c r="N149" s="45"/>
      <c r="O149" s="45"/>
      <c r="P149" s="45"/>
      <c r="Q149" s="45"/>
      <c r="R149" s="97"/>
      <c r="S149" s="97"/>
      <c r="T149" s="97"/>
      <c r="U149" s="97"/>
      <c r="V149" s="97"/>
    </row>
    <row r="150" spans="1:224">
      <c r="A150" s="41"/>
      <c r="B150" s="6"/>
      <c r="C150" s="6"/>
      <c r="D150" s="6"/>
      <c r="E150" s="6"/>
      <c r="F150" s="122"/>
      <c r="G150" s="14"/>
      <c r="H150" s="15"/>
      <c r="I150" s="15"/>
      <c r="J150" s="15"/>
      <c r="K150" s="10"/>
      <c r="L150" s="10"/>
      <c r="M150" s="45"/>
      <c r="N150" s="45"/>
      <c r="O150" s="45"/>
      <c r="P150" s="45"/>
      <c r="Q150" s="45"/>
      <c r="R150" s="97"/>
      <c r="S150" s="97"/>
      <c r="T150" s="97"/>
      <c r="U150" s="97"/>
      <c r="V150" s="97"/>
    </row>
    <row r="151" spans="1:224">
      <c r="A151" s="41"/>
      <c r="B151" s="6"/>
      <c r="C151" s="6"/>
      <c r="D151" s="6"/>
      <c r="E151" s="6"/>
      <c r="F151" s="122"/>
      <c r="G151" s="14"/>
      <c r="H151" s="15"/>
      <c r="I151" s="15"/>
      <c r="J151" s="15"/>
      <c r="K151" s="10"/>
      <c r="L151" s="10"/>
      <c r="M151" s="45"/>
      <c r="N151" s="45"/>
      <c r="O151" s="45"/>
      <c r="P151" s="45"/>
      <c r="Q151" s="45"/>
      <c r="R151" s="97"/>
      <c r="S151" s="97"/>
      <c r="T151" s="97"/>
      <c r="U151" s="97"/>
      <c r="V151" s="97"/>
    </row>
    <row r="152" spans="1:224" s="99" customFormat="1">
      <c r="A152" s="46"/>
      <c r="B152" s="47"/>
      <c r="C152" s="47"/>
      <c r="D152" s="47"/>
      <c r="E152" s="47"/>
      <c r="F152" s="123"/>
      <c r="G152" s="118"/>
      <c r="H152" s="78"/>
      <c r="I152" s="78"/>
      <c r="J152" s="78"/>
      <c r="K152" s="79"/>
      <c r="L152" s="79"/>
      <c r="M152" s="52"/>
      <c r="N152" s="52"/>
      <c r="O152" s="52"/>
      <c r="P152" s="52"/>
      <c r="Q152" s="52"/>
      <c r="R152" s="98"/>
      <c r="S152" s="98"/>
      <c r="T152" s="98"/>
      <c r="U152" s="98"/>
      <c r="V152" s="98"/>
      <c r="W152" s="98"/>
      <c r="X152" s="98"/>
      <c r="Y152" s="98"/>
      <c r="Z152" s="98"/>
      <c r="AA152" s="98"/>
      <c r="AB152" s="98"/>
      <c r="AC152" s="98"/>
      <c r="AD152" s="98"/>
      <c r="AE152" s="98"/>
      <c r="AF152" s="98"/>
      <c r="AG152" s="98"/>
      <c r="AH152" s="98"/>
      <c r="AI152" s="98"/>
      <c r="AJ152" s="98"/>
      <c r="AK152" s="98"/>
      <c r="AL152" s="98"/>
      <c r="AM152" s="98"/>
      <c r="AN152" s="98"/>
      <c r="AO152" s="98"/>
      <c r="AP152" s="98"/>
      <c r="AQ152" s="98"/>
      <c r="AR152" s="98"/>
      <c r="AS152" s="98"/>
      <c r="AT152" s="98"/>
      <c r="AU152" s="98"/>
      <c r="AV152" s="98"/>
      <c r="AW152" s="98"/>
      <c r="AX152" s="98"/>
      <c r="AY152" s="98"/>
      <c r="AZ152" s="98"/>
      <c r="BA152" s="98"/>
      <c r="BB152" s="98"/>
      <c r="BC152" s="98"/>
      <c r="BD152" s="98"/>
      <c r="BE152" s="98"/>
      <c r="BF152" s="98"/>
      <c r="BG152" s="98"/>
      <c r="BH152" s="98"/>
      <c r="BI152" s="98"/>
      <c r="BJ152" s="98"/>
      <c r="BK152" s="98"/>
      <c r="BL152" s="98"/>
      <c r="BM152" s="98"/>
      <c r="BN152" s="98"/>
      <c r="BO152" s="98"/>
      <c r="BP152" s="98"/>
      <c r="BQ152" s="98"/>
      <c r="BR152" s="98"/>
      <c r="BS152" s="98"/>
      <c r="BT152" s="98"/>
      <c r="BU152" s="98"/>
      <c r="BV152" s="98"/>
      <c r="BW152" s="98"/>
      <c r="BX152" s="98"/>
      <c r="BY152" s="98"/>
      <c r="BZ152" s="98"/>
      <c r="CA152" s="98"/>
      <c r="CB152" s="98"/>
      <c r="CC152" s="98"/>
      <c r="CD152" s="98"/>
      <c r="CE152" s="98"/>
      <c r="CF152" s="98"/>
      <c r="CG152" s="98"/>
      <c r="CH152" s="98"/>
      <c r="CI152" s="98"/>
      <c r="CJ152" s="98"/>
      <c r="CK152" s="98"/>
      <c r="CL152" s="98"/>
      <c r="CM152" s="98"/>
      <c r="CN152" s="98"/>
      <c r="CO152" s="98"/>
      <c r="CP152" s="98"/>
      <c r="CQ152" s="98"/>
      <c r="CR152" s="98"/>
      <c r="CS152" s="98"/>
      <c r="CT152" s="98"/>
      <c r="CU152" s="98"/>
      <c r="CV152" s="98"/>
      <c r="CW152" s="98"/>
      <c r="CX152" s="98"/>
      <c r="CY152" s="98"/>
      <c r="CZ152" s="98"/>
      <c r="DA152" s="98"/>
      <c r="DB152" s="98"/>
      <c r="DC152" s="98"/>
      <c r="DD152" s="98"/>
      <c r="DE152" s="98"/>
      <c r="DF152" s="98"/>
      <c r="DG152" s="98"/>
      <c r="DH152" s="98"/>
      <c r="DI152" s="98"/>
      <c r="DJ152" s="98"/>
      <c r="DK152" s="98"/>
      <c r="DL152" s="98"/>
      <c r="DM152" s="98"/>
      <c r="DN152" s="98"/>
      <c r="DO152" s="98"/>
      <c r="DP152" s="98"/>
      <c r="DQ152" s="98"/>
      <c r="DR152" s="98"/>
      <c r="DS152" s="98"/>
      <c r="DT152" s="98"/>
      <c r="DU152" s="98"/>
      <c r="DV152" s="98"/>
      <c r="DW152" s="98"/>
      <c r="DX152" s="98"/>
      <c r="DY152" s="98"/>
      <c r="DZ152" s="98"/>
      <c r="EA152" s="98"/>
      <c r="EB152" s="98"/>
      <c r="EC152" s="98"/>
      <c r="ED152" s="98"/>
      <c r="EE152" s="98"/>
      <c r="EF152" s="98"/>
      <c r="EG152" s="98"/>
      <c r="EH152" s="98"/>
      <c r="EI152" s="98"/>
      <c r="EJ152" s="98"/>
      <c r="EK152" s="98"/>
      <c r="EL152" s="98"/>
      <c r="EM152" s="98"/>
      <c r="EN152" s="98"/>
      <c r="EO152" s="98"/>
      <c r="EP152" s="98"/>
      <c r="EQ152" s="98"/>
      <c r="ER152" s="98"/>
      <c r="ES152" s="98"/>
      <c r="ET152" s="98"/>
      <c r="EU152" s="98"/>
      <c r="EV152" s="98"/>
      <c r="EW152" s="98"/>
      <c r="EX152" s="98"/>
      <c r="EY152" s="260"/>
      <c r="EZ152" s="98"/>
      <c r="FA152" s="98"/>
      <c r="FB152" s="98"/>
      <c r="FC152" s="98"/>
      <c r="FD152" s="98"/>
      <c r="FE152" s="98"/>
      <c r="FF152" s="98"/>
      <c r="FG152" s="98"/>
      <c r="FH152" s="98"/>
      <c r="FI152" s="98"/>
      <c r="FJ152" s="98"/>
      <c r="FK152" s="98"/>
      <c r="FL152" s="98"/>
      <c r="FM152" s="98"/>
      <c r="FN152" s="98"/>
      <c r="FO152" s="98"/>
      <c r="FP152" s="98"/>
      <c r="FQ152" s="98"/>
      <c r="FR152" s="98"/>
      <c r="FS152" s="98"/>
      <c r="FT152" s="98"/>
      <c r="FU152" s="98"/>
      <c r="FV152" s="98"/>
      <c r="FW152" s="98"/>
      <c r="FX152" s="98"/>
      <c r="FY152" s="98"/>
      <c r="FZ152" s="98"/>
      <c r="GA152" s="98"/>
      <c r="GB152" s="98"/>
      <c r="GC152" s="98"/>
      <c r="GD152" s="98"/>
      <c r="GE152" s="98"/>
      <c r="GF152" s="98"/>
      <c r="GG152" s="98"/>
      <c r="GH152" s="98"/>
      <c r="GI152" s="98"/>
      <c r="GJ152" s="98"/>
      <c r="GK152" s="98"/>
      <c r="GL152" s="98"/>
      <c r="GM152" s="98"/>
      <c r="GN152" s="98"/>
      <c r="GO152" s="98"/>
      <c r="GP152" s="98"/>
      <c r="GQ152" s="98"/>
      <c r="GR152" s="98"/>
      <c r="GS152" s="98"/>
      <c r="GT152" s="98"/>
      <c r="GU152" s="98"/>
      <c r="GV152" s="98"/>
      <c r="GW152" s="98"/>
      <c r="GX152" s="98"/>
      <c r="GY152" s="98"/>
      <c r="GZ152" s="98"/>
      <c r="HA152" s="98"/>
      <c r="HB152" s="98"/>
      <c r="HC152" s="98"/>
      <c r="HD152" s="98"/>
      <c r="HE152" s="98"/>
      <c r="HF152" s="98"/>
      <c r="HG152" s="98"/>
      <c r="HH152" s="98"/>
      <c r="HI152" s="98"/>
      <c r="HJ152" s="98"/>
      <c r="HK152" s="98"/>
      <c r="HL152" s="98"/>
      <c r="HM152" s="98"/>
      <c r="HN152" s="98"/>
      <c r="HO152" s="98"/>
      <c r="HP152" s="98"/>
    </row>
    <row r="153" spans="1:224">
      <c r="A153" s="41" t="s">
        <v>645</v>
      </c>
      <c r="B153" s="6" t="s">
        <v>642</v>
      </c>
      <c r="C153" s="6" t="s">
        <v>458</v>
      </c>
      <c r="D153" s="6" t="s">
        <v>310</v>
      </c>
      <c r="E153" s="6"/>
      <c r="F153" s="122"/>
      <c r="G153" s="14" t="s">
        <v>459</v>
      </c>
      <c r="H153" s="15" t="s">
        <v>461</v>
      </c>
      <c r="I153" s="15" t="s">
        <v>312</v>
      </c>
      <c r="J153" s="15" t="s">
        <v>310</v>
      </c>
      <c r="K153" s="10"/>
      <c r="L153" s="10"/>
      <c r="M153" s="45"/>
      <c r="N153" s="45"/>
      <c r="O153" s="45"/>
      <c r="P153" s="45"/>
      <c r="Q153" s="45"/>
      <c r="R153" s="97"/>
      <c r="S153" s="97"/>
      <c r="T153" s="97"/>
      <c r="U153" s="97"/>
      <c r="V153" s="97"/>
      <c r="FL153" s="3" t="s">
        <v>464</v>
      </c>
      <c r="FM153" s="3" t="s">
        <v>464</v>
      </c>
    </row>
    <row r="154" spans="1:224">
      <c r="A154" s="41" t="s">
        <v>645</v>
      </c>
      <c r="B154" s="6" t="s">
        <v>642</v>
      </c>
      <c r="C154" s="16" t="s">
        <v>458</v>
      </c>
      <c r="D154" s="16" t="s">
        <v>440</v>
      </c>
      <c r="E154" s="16"/>
      <c r="F154" s="122"/>
      <c r="G154" s="14" t="s">
        <v>459</v>
      </c>
      <c r="H154" s="15" t="s">
        <v>461</v>
      </c>
      <c r="I154" s="15" t="s">
        <v>312</v>
      </c>
      <c r="J154" s="15" t="s">
        <v>440</v>
      </c>
      <c r="K154" s="10"/>
      <c r="L154" s="10"/>
      <c r="M154" s="45"/>
      <c r="N154" s="45"/>
      <c r="O154" s="45"/>
      <c r="P154" s="45"/>
      <c r="Q154" s="45"/>
      <c r="R154" s="97"/>
      <c r="S154" s="97"/>
      <c r="T154" s="97"/>
      <c r="U154" s="97"/>
      <c r="V154" s="97"/>
      <c r="FL154" s="3" t="s">
        <v>402</v>
      </c>
      <c r="FM154" s="3" t="s">
        <v>402</v>
      </c>
    </row>
    <row r="155" spans="1:224">
      <c r="A155" s="41" t="s">
        <v>645</v>
      </c>
      <c r="B155" s="6" t="s">
        <v>642</v>
      </c>
      <c r="C155" s="16" t="s">
        <v>458</v>
      </c>
      <c r="D155" s="16" t="s">
        <v>350</v>
      </c>
      <c r="E155" s="16"/>
      <c r="F155" s="122"/>
      <c r="G155" s="14" t="s">
        <v>459</v>
      </c>
      <c r="H155" s="15" t="s">
        <v>461</v>
      </c>
      <c r="I155" s="15" t="s">
        <v>312</v>
      </c>
      <c r="J155" s="15" t="s">
        <v>350</v>
      </c>
      <c r="K155" s="10"/>
      <c r="L155" s="10"/>
      <c r="M155" s="45"/>
      <c r="N155" s="45"/>
      <c r="O155" s="45"/>
      <c r="P155" s="45"/>
      <c r="Q155" s="45"/>
      <c r="R155" s="97"/>
      <c r="S155" s="97"/>
      <c r="T155" s="97"/>
      <c r="U155" s="97"/>
      <c r="V155" s="97"/>
      <c r="FK155" s="207"/>
      <c r="FL155" s="207" t="s">
        <v>465</v>
      </c>
      <c r="FM155" s="207" t="s">
        <v>465</v>
      </c>
      <c r="FN155" s="207"/>
    </row>
    <row r="156" spans="1:224">
      <c r="A156" s="41" t="s">
        <v>645</v>
      </c>
      <c r="B156" s="6" t="s">
        <v>642</v>
      </c>
      <c r="C156" s="16" t="s">
        <v>523</v>
      </c>
      <c r="D156" s="16" t="s">
        <v>310</v>
      </c>
      <c r="E156" s="16"/>
      <c r="F156" s="122"/>
      <c r="G156" s="14"/>
      <c r="H156" s="15"/>
      <c r="I156" s="15"/>
      <c r="J156" s="15" t="s">
        <v>310</v>
      </c>
      <c r="K156" s="10"/>
      <c r="L156" s="10"/>
      <c r="M156" s="45"/>
      <c r="N156" s="45"/>
      <c r="O156" s="45"/>
      <c r="P156" s="45"/>
      <c r="Q156" s="45"/>
      <c r="R156" s="97"/>
      <c r="S156" s="97"/>
      <c r="T156" s="97"/>
      <c r="U156" s="97"/>
      <c r="V156" s="97"/>
      <c r="FL156" s="3" t="s">
        <v>402</v>
      </c>
      <c r="FM156" s="3" t="s">
        <v>402</v>
      </c>
    </row>
    <row r="157" spans="1:224">
      <c r="A157" s="41" t="s">
        <v>645</v>
      </c>
      <c r="B157" s="6" t="s">
        <v>642</v>
      </c>
      <c r="C157" s="16" t="s">
        <v>523</v>
      </c>
      <c r="D157" s="6" t="s">
        <v>350</v>
      </c>
      <c r="E157" s="6"/>
      <c r="F157" s="122"/>
      <c r="G157" s="14"/>
      <c r="H157" s="15"/>
      <c r="I157" s="15"/>
      <c r="J157" s="15" t="s">
        <v>350</v>
      </c>
      <c r="K157" s="10"/>
      <c r="L157" s="10"/>
      <c r="M157" s="45"/>
      <c r="N157" s="45"/>
      <c r="O157" s="45"/>
      <c r="P157" s="45"/>
      <c r="Q157" s="45"/>
      <c r="R157" s="97"/>
      <c r="S157" s="97"/>
      <c r="T157" s="97"/>
      <c r="U157" s="97"/>
      <c r="V157" s="97"/>
      <c r="FL157" s="3" t="s">
        <v>513</v>
      </c>
      <c r="FM157" s="3" t="s">
        <v>513</v>
      </c>
    </row>
    <row r="158" spans="1:224">
      <c r="A158" s="41" t="s">
        <v>645</v>
      </c>
      <c r="B158" s="6" t="s">
        <v>642</v>
      </c>
      <c r="C158" s="16" t="s">
        <v>389</v>
      </c>
      <c r="D158" s="16" t="s">
        <v>398</v>
      </c>
      <c r="E158" s="16"/>
      <c r="F158" s="122"/>
      <c r="G158" s="14"/>
      <c r="H158" s="15"/>
      <c r="I158" s="15"/>
      <c r="J158" s="15" t="s">
        <v>398</v>
      </c>
      <c r="K158" s="10"/>
      <c r="L158" s="10"/>
      <c r="M158" s="45"/>
      <c r="N158" s="45"/>
      <c r="O158" s="45"/>
      <c r="P158" s="45"/>
      <c r="Q158" s="45"/>
      <c r="R158" s="97"/>
      <c r="S158" s="97"/>
      <c r="T158" s="97"/>
      <c r="U158" s="97"/>
      <c r="V158" s="97"/>
      <c r="FL158" s="3" t="s">
        <v>402</v>
      </c>
      <c r="FM158" s="3" t="s">
        <v>402</v>
      </c>
    </row>
    <row r="159" spans="1:224">
      <c r="A159" s="41"/>
      <c r="B159" s="6"/>
      <c r="C159" s="6"/>
      <c r="D159" s="6"/>
      <c r="E159" s="6"/>
      <c r="F159" s="122"/>
      <c r="G159" s="14"/>
      <c r="H159" s="15"/>
      <c r="I159" s="15"/>
      <c r="J159" s="15"/>
      <c r="K159" s="10"/>
      <c r="L159" s="10"/>
      <c r="M159" s="45"/>
      <c r="N159" s="45"/>
      <c r="O159" s="45"/>
      <c r="P159" s="45"/>
      <c r="Q159" s="45"/>
      <c r="R159" s="97"/>
      <c r="S159" s="97"/>
      <c r="T159" s="97"/>
      <c r="U159" s="97"/>
      <c r="V159" s="97"/>
    </row>
    <row r="160" spans="1:224">
      <c r="A160" s="41"/>
      <c r="B160" s="6"/>
      <c r="C160" s="6"/>
      <c r="D160" s="6"/>
      <c r="E160" s="6"/>
      <c r="F160" s="122"/>
      <c r="G160" s="14"/>
      <c r="H160" s="15"/>
      <c r="I160" s="15"/>
      <c r="J160" s="15"/>
      <c r="K160" s="10"/>
      <c r="L160" s="10"/>
      <c r="M160" s="45"/>
      <c r="N160" s="45"/>
      <c r="O160" s="45"/>
      <c r="P160" s="45"/>
      <c r="Q160" s="45"/>
      <c r="R160" s="97"/>
      <c r="S160" s="97"/>
      <c r="T160" s="97"/>
      <c r="U160" s="97"/>
      <c r="V160" s="97"/>
    </row>
    <row r="161" spans="1:224">
      <c r="A161" s="41"/>
      <c r="B161" s="6"/>
      <c r="C161" s="6"/>
      <c r="D161" s="6"/>
      <c r="E161" s="6"/>
      <c r="F161" s="122"/>
      <c r="G161" s="14"/>
      <c r="H161" s="15"/>
      <c r="I161" s="15"/>
      <c r="J161" s="15"/>
      <c r="K161" s="10"/>
      <c r="L161" s="10"/>
      <c r="M161" s="45"/>
      <c r="N161" s="45"/>
      <c r="O161" s="45"/>
      <c r="P161" s="45"/>
      <c r="Q161" s="45"/>
      <c r="R161" s="97"/>
      <c r="S161" s="97"/>
      <c r="T161" s="97"/>
      <c r="U161" s="97"/>
      <c r="V161" s="97"/>
    </row>
    <row r="162" spans="1:224" s="99" customFormat="1">
      <c r="A162" s="46"/>
      <c r="B162" s="47"/>
      <c r="C162" s="47"/>
      <c r="D162" s="47"/>
      <c r="E162" s="47"/>
      <c r="F162" s="123"/>
      <c r="G162" s="118"/>
      <c r="H162" s="78"/>
      <c r="I162" s="78"/>
      <c r="J162" s="78"/>
      <c r="K162" s="79"/>
      <c r="L162" s="79"/>
      <c r="M162" s="52"/>
      <c r="N162" s="52"/>
      <c r="O162" s="52"/>
      <c r="P162" s="52"/>
      <c r="Q162" s="52"/>
      <c r="R162" s="98"/>
      <c r="S162" s="98"/>
      <c r="T162" s="98"/>
      <c r="U162" s="98"/>
      <c r="V162" s="98"/>
      <c r="W162" s="98"/>
      <c r="X162" s="98"/>
      <c r="Y162" s="98"/>
      <c r="Z162" s="98"/>
      <c r="AA162" s="98"/>
      <c r="AB162" s="98"/>
      <c r="AC162" s="98"/>
      <c r="AD162" s="98"/>
      <c r="AE162" s="98"/>
      <c r="AF162" s="98"/>
      <c r="AG162" s="98"/>
      <c r="AH162" s="98"/>
      <c r="AI162" s="98"/>
      <c r="AJ162" s="98"/>
      <c r="AK162" s="98"/>
      <c r="AL162" s="98"/>
      <c r="AM162" s="98"/>
      <c r="AN162" s="98"/>
      <c r="AO162" s="98"/>
      <c r="AP162" s="98"/>
      <c r="AQ162" s="98"/>
      <c r="AR162" s="98"/>
      <c r="AS162" s="98"/>
      <c r="AT162" s="98"/>
      <c r="AU162" s="98"/>
      <c r="AV162" s="98"/>
      <c r="AW162" s="98"/>
      <c r="AX162" s="98"/>
      <c r="AY162" s="98"/>
      <c r="AZ162" s="98"/>
      <c r="BA162" s="98"/>
      <c r="BB162" s="98"/>
      <c r="BC162" s="98"/>
      <c r="BD162" s="98"/>
      <c r="BE162" s="98"/>
      <c r="BF162" s="98"/>
      <c r="BG162" s="98"/>
      <c r="BH162" s="98"/>
      <c r="BI162" s="98"/>
      <c r="BJ162" s="98"/>
      <c r="BK162" s="98"/>
      <c r="BL162" s="98"/>
      <c r="BM162" s="98"/>
      <c r="BN162" s="98"/>
      <c r="BO162" s="98"/>
      <c r="BP162" s="98"/>
      <c r="BQ162" s="98"/>
      <c r="BR162" s="98"/>
      <c r="BS162" s="98"/>
      <c r="BT162" s="98"/>
      <c r="BU162" s="98"/>
      <c r="BV162" s="98"/>
      <c r="BW162" s="98"/>
      <c r="BX162" s="98"/>
      <c r="BY162" s="98"/>
      <c r="BZ162" s="98"/>
      <c r="CA162" s="98"/>
      <c r="CB162" s="98"/>
      <c r="CC162" s="98"/>
      <c r="CD162" s="98"/>
      <c r="CE162" s="98"/>
      <c r="CF162" s="98"/>
      <c r="CG162" s="98"/>
      <c r="CH162" s="98"/>
      <c r="CI162" s="98"/>
      <c r="CJ162" s="98"/>
      <c r="CK162" s="98"/>
      <c r="CL162" s="98"/>
      <c r="CM162" s="98"/>
      <c r="CN162" s="98"/>
      <c r="CO162" s="98"/>
      <c r="CP162" s="98"/>
      <c r="CQ162" s="98"/>
      <c r="CR162" s="98"/>
      <c r="CS162" s="98"/>
      <c r="CT162" s="98"/>
      <c r="CU162" s="98"/>
      <c r="CV162" s="98"/>
      <c r="CW162" s="98"/>
      <c r="CX162" s="98"/>
      <c r="CY162" s="98"/>
      <c r="CZ162" s="98"/>
      <c r="DA162" s="98"/>
      <c r="DB162" s="98"/>
      <c r="DC162" s="98"/>
      <c r="DD162" s="98"/>
      <c r="DE162" s="98"/>
      <c r="DF162" s="98"/>
      <c r="DG162" s="98"/>
      <c r="DH162" s="98"/>
      <c r="DI162" s="98"/>
      <c r="DJ162" s="98"/>
      <c r="DK162" s="98"/>
      <c r="DL162" s="98"/>
      <c r="DM162" s="98"/>
      <c r="DN162" s="98"/>
      <c r="DO162" s="98"/>
      <c r="DP162" s="98"/>
      <c r="DQ162" s="98"/>
      <c r="DR162" s="98"/>
      <c r="DS162" s="98"/>
      <c r="DT162" s="98"/>
      <c r="DU162" s="98"/>
      <c r="DV162" s="98"/>
      <c r="DW162" s="98"/>
      <c r="DX162" s="98"/>
      <c r="DY162" s="98"/>
      <c r="DZ162" s="98"/>
      <c r="EA162" s="98"/>
      <c r="EB162" s="98"/>
      <c r="EC162" s="98"/>
      <c r="ED162" s="98"/>
      <c r="EE162" s="98"/>
      <c r="EF162" s="98"/>
      <c r="EG162" s="98"/>
      <c r="EH162" s="98"/>
      <c r="EI162" s="98"/>
      <c r="EJ162" s="98"/>
      <c r="EK162" s="98"/>
      <c r="EL162" s="98"/>
      <c r="EM162" s="98"/>
      <c r="EN162" s="98"/>
      <c r="EO162" s="98"/>
      <c r="EP162" s="98"/>
      <c r="EQ162" s="98"/>
      <c r="ER162" s="98"/>
      <c r="ES162" s="98"/>
      <c r="ET162" s="98"/>
      <c r="EU162" s="98"/>
      <c r="EV162" s="98"/>
      <c r="EW162" s="98"/>
      <c r="EX162" s="98"/>
      <c r="EY162" s="260"/>
      <c r="EZ162" s="98"/>
      <c r="FA162" s="98"/>
      <c r="FB162" s="98"/>
      <c r="FC162" s="98"/>
      <c r="FD162" s="98"/>
      <c r="FE162" s="98"/>
      <c r="FF162" s="98"/>
      <c r="FG162" s="98"/>
      <c r="FH162" s="98"/>
      <c r="FI162" s="98"/>
      <c r="FJ162" s="98"/>
      <c r="FK162" s="98"/>
      <c r="FL162" s="98"/>
      <c r="FM162" s="98"/>
      <c r="FN162" s="98"/>
      <c r="FO162" s="98"/>
      <c r="FP162" s="98"/>
      <c r="FQ162" s="98"/>
      <c r="FR162" s="98"/>
      <c r="FS162" s="98"/>
      <c r="FT162" s="98"/>
      <c r="FU162" s="98"/>
      <c r="FV162" s="98"/>
      <c r="FW162" s="98"/>
      <c r="FX162" s="98"/>
      <c r="FY162" s="98"/>
      <c r="FZ162" s="98"/>
      <c r="GA162" s="98"/>
      <c r="GB162" s="98"/>
      <c r="GC162" s="98"/>
      <c r="GD162" s="98"/>
      <c r="GE162" s="98"/>
      <c r="GF162" s="98"/>
      <c r="GG162" s="98"/>
      <c r="GH162" s="98"/>
      <c r="GI162" s="98"/>
      <c r="GJ162" s="98"/>
      <c r="GK162" s="98"/>
      <c r="GL162" s="98"/>
      <c r="GM162" s="98"/>
      <c r="GN162" s="98"/>
      <c r="GO162" s="98"/>
      <c r="GP162" s="98"/>
      <c r="GQ162" s="98"/>
      <c r="GR162" s="98"/>
      <c r="GS162" s="98"/>
      <c r="GT162" s="98"/>
      <c r="GU162" s="98"/>
      <c r="GV162" s="98"/>
      <c r="GW162" s="98"/>
      <c r="GX162" s="98"/>
      <c r="GY162" s="98"/>
      <c r="GZ162" s="98"/>
      <c r="HA162" s="98"/>
      <c r="HB162" s="98"/>
      <c r="HC162" s="98"/>
      <c r="HD162" s="98"/>
      <c r="HE162" s="98"/>
      <c r="HF162" s="98"/>
      <c r="HG162" s="98"/>
      <c r="HH162" s="98"/>
      <c r="HI162" s="98"/>
      <c r="HJ162" s="98"/>
      <c r="HK162" s="98"/>
      <c r="HL162" s="98"/>
      <c r="HM162" s="98"/>
      <c r="HN162" s="98"/>
      <c r="HO162" s="98"/>
      <c r="HP162" s="98"/>
    </row>
    <row r="163" spans="1:224">
      <c r="A163" s="41" t="s">
        <v>645</v>
      </c>
      <c r="B163" s="6" t="s">
        <v>643</v>
      </c>
      <c r="C163" s="6" t="s">
        <v>646</v>
      </c>
      <c r="D163" s="6"/>
      <c r="E163" s="6"/>
      <c r="F163" s="122"/>
      <c r="G163" s="14" t="s">
        <v>311</v>
      </c>
      <c r="H163" s="15" t="s">
        <v>312</v>
      </c>
      <c r="I163" s="15" t="s">
        <v>313</v>
      </c>
      <c r="J163" s="15" t="s">
        <v>314</v>
      </c>
      <c r="K163" s="10"/>
      <c r="L163" s="10"/>
      <c r="O163" s="32"/>
      <c r="P163" s="32"/>
      <c r="Q163" s="32"/>
      <c r="CH163" s="3" t="s">
        <v>647</v>
      </c>
      <c r="CI163" s="3" t="s">
        <v>647</v>
      </c>
      <c r="CJ163" s="3" t="s">
        <v>870</v>
      </c>
      <c r="CK163" s="3" t="s">
        <v>870</v>
      </c>
      <c r="CL163" s="3" t="s">
        <v>870</v>
      </c>
    </row>
    <row r="164" spans="1:224">
      <c r="A164" s="41" t="s">
        <v>645</v>
      </c>
      <c r="B164" s="6" t="s">
        <v>643</v>
      </c>
      <c r="C164" s="41" t="s">
        <v>380</v>
      </c>
      <c r="D164" s="6" t="s">
        <v>342</v>
      </c>
      <c r="E164" s="6" t="s">
        <v>353</v>
      </c>
      <c r="F164" s="122"/>
      <c r="G164" s="14" t="s">
        <v>343</v>
      </c>
      <c r="H164" s="15" t="s">
        <v>384</v>
      </c>
      <c r="I164" s="15" t="s">
        <v>381</v>
      </c>
      <c r="J164" s="15" t="s">
        <v>648</v>
      </c>
      <c r="K164" s="10"/>
      <c r="L164" s="10"/>
      <c r="O164" s="32"/>
      <c r="P164" s="32"/>
      <c r="Q164" s="32"/>
      <c r="EY164" s="188" t="s">
        <v>871</v>
      </c>
    </row>
    <row r="165" spans="1:224">
      <c r="A165" s="41" t="s">
        <v>645</v>
      </c>
      <c r="B165" s="6" t="s">
        <v>643</v>
      </c>
      <c r="C165" s="6" t="s">
        <v>650</v>
      </c>
      <c r="D165" s="6" t="s">
        <v>310</v>
      </c>
      <c r="E165" s="6"/>
      <c r="F165" s="122"/>
      <c r="G165" s="14" t="s">
        <v>387</v>
      </c>
      <c r="H165" s="15" t="s">
        <v>651</v>
      </c>
      <c r="I165" s="15" t="s">
        <v>326</v>
      </c>
      <c r="J165" s="15" t="s">
        <v>310</v>
      </c>
      <c r="K165" s="10"/>
      <c r="L165" s="10"/>
      <c r="O165" s="32"/>
      <c r="P165" s="32"/>
      <c r="Q165" s="32"/>
      <c r="EY165" s="188" t="str">
        <f>EY164</f>
        <v>System 7_2</v>
      </c>
    </row>
    <row r="166" spans="1:224">
      <c r="A166" s="41" t="s">
        <v>645</v>
      </c>
      <c r="B166" s="6" t="s">
        <v>643</v>
      </c>
      <c r="C166" s="6" t="s">
        <v>650</v>
      </c>
      <c r="D166" s="6" t="s">
        <v>652</v>
      </c>
      <c r="E166" s="6" t="s">
        <v>310</v>
      </c>
      <c r="F166" s="122"/>
      <c r="G166" s="14" t="s">
        <v>390</v>
      </c>
      <c r="H166" s="15" t="s">
        <v>653</v>
      </c>
      <c r="I166" s="15" t="s">
        <v>388</v>
      </c>
      <c r="J166" s="15" t="s">
        <v>310</v>
      </c>
      <c r="K166" s="10"/>
      <c r="L166" s="10"/>
      <c r="O166" s="32"/>
      <c r="P166" s="32"/>
      <c r="Q166" s="32"/>
      <c r="EY166" s="188" t="s">
        <v>872</v>
      </c>
    </row>
    <row r="167" spans="1:224">
      <c r="A167" s="41" t="s">
        <v>645</v>
      </c>
      <c r="B167" s="6" t="s">
        <v>643</v>
      </c>
      <c r="C167" s="6" t="s">
        <v>650</v>
      </c>
      <c r="D167" s="6" t="s">
        <v>652</v>
      </c>
      <c r="E167" s="6" t="s">
        <v>350</v>
      </c>
      <c r="F167" s="122"/>
      <c r="G167" s="14" t="s">
        <v>390</v>
      </c>
      <c r="H167" s="15" t="s">
        <v>653</v>
      </c>
      <c r="I167" s="15" t="s">
        <v>388</v>
      </c>
      <c r="J167" s="15" t="s">
        <v>350</v>
      </c>
      <c r="K167" s="10"/>
      <c r="L167" s="10"/>
      <c r="O167" s="32"/>
      <c r="P167" s="32"/>
      <c r="Q167" s="32"/>
    </row>
    <row r="168" spans="1:224">
      <c r="A168" s="41" t="s">
        <v>645</v>
      </c>
      <c r="B168" s="6" t="s">
        <v>643</v>
      </c>
      <c r="C168" s="6" t="s">
        <v>650</v>
      </c>
      <c r="D168" s="6" t="s">
        <v>652</v>
      </c>
      <c r="E168" s="6" t="s">
        <v>398</v>
      </c>
      <c r="F168" s="122"/>
      <c r="G168" s="14" t="s">
        <v>390</v>
      </c>
      <c r="H168" s="15" t="s">
        <v>653</v>
      </c>
      <c r="I168" s="15" t="s">
        <v>388</v>
      </c>
      <c r="J168" s="15" t="s">
        <v>398</v>
      </c>
      <c r="K168" s="10"/>
      <c r="L168" s="10"/>
      <c r="O168" s="32"/>
      <c r="P168" s="32"/>
      <c r="Q168" s="32"/>
    </row>
    <row r="169" spans="1:224">
      <c r="A169" s="41" t="s">
        <v>645</v>
      </c>
      <c r="B169" s="6" t="s">
        <v>643</v>
      </c>
      <c r="C169" s="6" t="s">
        <v>650</v>
      </c>
      <c r="D169" s="6" t="s">
        <v>656</v>
      </c>
      <c r="E169" s="6" t="s">
        <v>310</v>
      </c>
      <c r="F169" s="122"/>
      <c r="G169" s="14" t="s">
        <v>425</v>
      </c>
      <c r="H169" s="15" t="s">
        <v>657</v>
      </c>
      <c r="I169" s="15" t="s">
        <v>388</v>
      </c>
      <c r="J169" s="15" t="s">
        <v>310</v>
      </c>
      <c r="K169" s="10"/>
      <c r="L169" s="10"/>
      <c r="O169" s="32"/>
      <c r="P169" s="32"/>
      <c r="Q169" s="32"/>
    </row>
    <row r="170" spans="1:224">
      <c r="A170" s="41" t="s">
        <v>645</v>
      </c>
      <c r="B170" s="6" t="s">
        <v>643</v>
      </c>
      <c r="C170" s="6" t="s">
        <v>650</v>
      </c>
      <c r="D170" s="6" t="s">
        <v>656</v>
      </c>
      <c r="E170" s="6" t="s">
        <v>429</v>
      </c>
      <c r="F170" s="122"/>
      <c r="G170" s="14" t="s">
        <v>425</v>
      </c>
      <c r="H170" s="15" t="s">
        <v>657</v>
      </c>
      <c r="I170" s="15" t="s">
        <v>388</v>
      </c>
      <c r="J170" s="15" t="s">
        <v>429</v>
      </c>
      <c r="K170" s="10"/>
      <c r="L170" s="10"/>
      <c r="O170" s="32"/>
      <c r="P170" s="32"/>
      <c r="Q170" s="32"/>
    </row>
    <row r="171" spans="1:224">
      <c r="A171" s="41" t="s">
        <v>645</v>
      </c>
      <c r="B171" s="6" t="s">
        <v>643</v>
      </c>
      <c r="C171" s="6" t="s">
        <v>650</v>
      </c>
      <c r="D171" s="6" t="s">
        <v>656</v>
      </c>
      <c r="E171" s="6" t="s">
        <v>432</v>
      </c>
      <c r="F171" s="122" t="s">
        <v>310</v>
      </c>
      <c r="G171" s="14" t="s">
        <v>433</v>
      </c>
      <c r="H171" s="15" t="s">
        <v>659</v>
      </c>
      <c r="I171" s="15" t="s">
        <v>388</v>
      </c>
      <c r="J171" s="15" t="s">
        <v>310</v>
      </c>
      <c r="K171" s="10"/>
      <c r="L171" s="10"/>
      <c r="O171" s="32"/>
      <c r="P171" s="32"/>
      <c r="Q171" s="32"/>
    </row>
    <row r="172" spans="1:224">
      <c r="A172" s="41" t="s">
        <v>645</v>
      </c>
      <c r="B172" s="6" t="s">
        <v>643</v>
      </c>
      <c r="C172" s="6" t="s">
        <v>650</v>
      </c>
      <c r="D172" s="6" t="s">
        <v>656</v>
      </c>
      <c r="E172" s="6" t="s">
        <v>435</v>
      </c>
      <c r="F172" s="122" t="s">
        <v>310</v>
      </c>
      <c r="G172" s="14" t="s">
        <v>433</v>
      </c>
      <c r="H172" s="15" t="s">
        <v>661</v>
      </c>
      <c r="I172" s="15" t="s">
        <v>388</v>
      </c>
      <c r="J172" s="15" t="s">
        <v>310</v>
      </c>
      <c r="K172" s="10"/>
      <c r="L172" s="10"/>
      <c r="O172" s="32"/>
      <c r="P172" s="32"/>
      <c r="Q172" s="32"/>
    </row>
    <row r="173" spans="1:224">
      <c r="A173" s="41" t="s">
        <v>645</v>
      </c>
      <c r="B173" s="6" t="s">
        <v>643</v>
      </c>
      <c r="C173" s="6" t="s">
        <v>650</v>
      </c>
      <c r="D173" s="6" t="s">
        <v>663</v>
      </c>
      <c r="E173" s="6" t="s">
        <v>310</v>
      </c>
      <c r="F173" s="122"/>
      <c r="G173" s="14" t="s">
        <v>422</v>
      </c>
      <c r="H173" s="15" t="s">
        <v>420</v>
      </c>
      <c r="I173" s="15" t="s">
        <v>388</v>
      </c>
      <c r="J173" s="15" t="s">
        <v>310</v>
      </c>
      <c r="K173" s="10"/>
      <c r="L173" s="10"/>
      <c r="O173" s="32"/>
      <c r="P173" s="32"/>
      <c r="Q173" s="32"/>
    </row>
    <row r="174" spans="1:224">
      <c r="A174" s="41" t="s">
        <v>645</v>
      </c>
      <c r="B174" s="6" t="s">
        <v>643</v>
      </c>
      <c r="C174" s="6" t="s">
        <v>650</v>
      </c>
      <c r="D174" s="6" t="s">
        <v>663</v>
      </c>
      <c r="E174" s="6" t="s">
        <v>350</v>
      </c>
      <c r="F174" s="122"/>
      <c r="G174" s="14" t="s">
        <v>422</v>
      </c>
      <c r="H174" s="15" t="s">
        <v>420</v>
      </c>
      <c r="I174" s="15" t="s">
        <v>388</v>
      </c>
      <c r="J174" s="15" t="s">
        <v>350</v>
      </c>
      <c r="K174" s="10"/>
      <c r="L174" s="10"/>
      <c r="O174" s="32"/>
      <c r="P174" s="32"/>
      <c r="Q174" s="32"/>
    </row>
    <row r="175" spans="1:224">
      <c r="A175" s="41" t="s">
        <v>645</v>
      </c>
      <c r="B175" s="6" t="s">
        <v>643</v>
      </c>
      <c r="C175" s="6" t="s">
        <v>650</v>
      </c>
      <c r="D175" s="6" t="s">
        <v>663</v>
      </c>
      <c r="E175" s="6" t="s">
        <v>419</v>
      </c>
      <c r="F175" s="122"/>
      <c r="G175" s="14" t="s">
        <v>422</v>
      </c>
      <c r="H175" s="15" t="s">
        <v>420</v>
      </c>
      <c r="I175" s="15" t="s">
        <v>388</v>
      </c>
      <c r="J175" s="15" t="s">
        <v>419</v>
      </c>
      <c r="K175" s="10"/>
      <c r="L175" s="10"/>
      <c r="O175" s="32"/>
      <c r="P175" s="32"/>
      <c r="Q175" s="32"/>
    </row>
    <row r="176" spans="1:224">
      <c r="A176" s="41" t="s">
        <v>645</v>
      </c>
      <c r="B176" s="6" t="s">
        <v>643</v>
      </c>
      <c r="C176" s="16" t="s">
        <v>509</v>
      </c>
      <c r="D176" s="6" t="s">
        <v>514</v>
      </c>
      <c r="E176" s="6" t="s">
        <v>310</v>
      </c>
      <c r="F176" s="122"/>
      <c r="G176" s="14" t="s">
        <v>515</v>
      </c>
      <c r="H176" s="15" t="s">
        <v>511</v>
      </c>
      <c r="I176" s="15" t="s">
        <v>312</v>
      </c>
      <c r="J176" s="15" t="s">
        <v>310</v>
      </c>
      <c r="K176" s="10"/>
      <c r="L176" s="10"/>
      <c r="O176" s="32"/>
      <c r="P176" s="32"/>
      <c r="Q176" s="32"/>
      <c r="AI176" s="45" t="s">
        <v>665</v>
      </c>
      <c r="AJ176" s="45" t="s">
        <v>665</v>
      </c>
      <c r="AM176" s="45" t="s">
        <v>665</v>
      </c>
      <c r="AN176" s="45" t="s">
        <v>665</v>
      </c>
      <c r="AQ176" s="45" t="s">
        <v>665</v>
      </c>
      <c r="AR176" s="192"/>
      <c r="AS176" s="194"/>
      <c r="AT176" s="192"/>
      <c r="AU176" s="194"/>
      <c r="AV176" s="194"/>
      <c r="AW176" s="194"/>
      <c r="AX176" s="194"/>
      <c r="AY176" s="194"/>
      <c r="AZ176" s="194"/>
      <c r="BA176" s="194"/>
      <c r="BB176" s="194"/>
      <c r="BC176" s="194"/>
      <c r="BD176" s="194"/>
      <c r="BE176" s="194"/>
      <c r="BF176" s="194"/>
      <c r="BG176" s="194"/>
      <c r="BH176" s="194"/>
      <c r="BI176" s="194"/>
      <c r="BJ176" s="194"/>
      <c r="BK176" s="194"/>
      <c r="BL176" s="194"/>
      <c r="FH176" s="178" t="s">
        <v>665</v>
      </c>
      <c r="FI176" s="178" t="s">
        <v>665</v>
      </c>
    </row>
    <row r="177" spans="1:225">
      <c r="A177" s="41" t="s">
        <v>645</v>
      </c>
      <c r="B177" s="6" t="s">
        <v>643</v>
      </c>
      <c r="C177" s="16" t="s">
        <v>509</v>
      </c>
      <c r="D177" s="6" t="s">
        <v>514</v>
      </c>
      <c r="E177" s="6" t="s">
        <v>519</v>
      </c>
      <c r="F177" s="122"/>
      <c r="G177" s="14" t="s">
        <v>515</v>
      </c>
      <c r="H177" s="15" t="s">
        <v>511</v>
      </c>
      <c r="I177" s="15" t="s">
        <v>312</v>
      </c>
      <c r="J177" s="15" t="s">
        <v>519</v>
      </c>
      <c r="K177" s="10"/>
      <c r="L177" s="10"/>
      <c r="O177" s="32"/>
      <c r="P177" s="32"/>
      <c r="Q177" s="32"/>
      <c r="AI177" s="3" t="s">
        <v>666</v>
      </c>
      <c r="AJ177" s="3" t="s">
        <v>667</v>
      </c>
    </row>
    <row r="178" spans="1:225">
      <c r="A178" s="41" t="s">
        <v>645</v>
      </c>
      <c r="B178" s="6" t="s">
        <v>643</v>
      </c>
      <c r="C178" s="16" t="s">
        <v>509</v>
      </c>
      <c r="D178" s="6" t="s">
        <v>514</v>
      </c>
      <c r="E178" s="6" t="s">
        <v>668</v>
      </c>
      <c r="F178" s="122"/>
      <c r="G178" s="14" t="s">
        <v>515</v>
      </c>
      <c r="H178" s="15" t="s">
        <v>511</v>
      </c>
      <c r="I178" s="15" t="s">
        <v>312</v>
      </c>
      <c r="J178" s="15" t="s">
        <v>668</v>
      </c>
      <c r="K178" s="10" t="s">
        <v>472</v>
      </c>
      <c r="L178" s="10" t="s">
        <v>473</v>
      </c>
      <c r="O178" s="32"/>
      <c r="P178" s="32"/>
      <c r="Q178" s="32"/>
      <c r="AM178" s="197">
        <v>54</v>
      </c>
      <c r="AN178" s="197">
        <v>64</v>
      </c>
      <c r="AQ178" s="197">
        <v>64</v>
      </c>
      <c r="AR178" s="193"/>
      <c r="AS178" s="193"/>
      <c r="AT178" s="193"/>
      <c r="AU178" s="193"/>
      <c r="AV178" s="193"/>
      <c r="AW178" s="193"/>
      <c r="AX178" s="193"/>
      <c r="AY178" s="193"/>
      <c r="AZ178" s="193"/>
      <c r="BA178" s="193"/>
      <c r="BB178" s="193"/>
      <c r="BC178" s="193"/>
      <c r="BD178" s="193"/>
      <c r="BE178" s="193"/>
      <c r="BF178" s="193"/>
      <c r="BG178" s="193"/>
      <c r="BH178" s="193"/>
      <c r="BI178" s="193"/>
      <c r="BJ178" s="193"/>
      <c r="BK178" s="193"/>
      <c r="BL178" s="193"/>
    </row>
    <row r="179" spans="1:225">
      <c r="A179" s="41" t="s">
        <v>645</v>
      </c>
      <c r="B179" s="6" t="s">
        <v>643</v>
      </c>
      <c r="C179" s="16" t="s">
        <v>509</v>
      </c>
      <c r="D179" s="6" t="s">
        <v>514</v>
      </c>
      <c r="E179" s="6" t="s">
        <v>676</v>
      </c>
      <c r="F179" s="122"/>
      <c r="G179" s="14"/>
      <c r="H179" s="15"/>
      <c r="I179" s="15"/>
      <c r="J179" s="15"/>
      <c r="K179" s="206"/>
      <c r="L179" s="206"/>
      <c r="O179" s="32"/>
      <c r="P179" s="32"/>
      <c r="Q179" s="32"/>
      <c r="AM179" s="197"/>
      <c r="AN179" s="197"/>
      <c r="AO179" s="197"/>
      <c r="AP179" s="197"/>
      <c r="AQ179" s="197"/>
      <c r="AR179" s="193"/>
      <c r="AS179" s="193"/>
      <c r="AT179" s="193"/>
      <c r="AU179" s="193"/>
      <c r="AV179" s="193"/>
      <c r="AW179" s="193"/>
      <c r="AX179" s="193"/>
      <c r="AY179" s="193"/>
      <c r="AZ179" s="193"/>
      <c r="BA179" s="193"/>
      <c r="BB179" s="193"/>
      <c r="BC179" s="193"/>
      <c r="BD179" s="193"/>
      <c r="BE179" s="193"/>
      <c r="BF179" s="193"/>
      <c r="BG179" s="193"/>
      <c r="BH179" s="193"/>
      <c r="BI179" s="193"/>
      <c r="BJ179" s="193"/>
      <c r="BK179" s="193"/>
      <c r="BL179" s="193"/>
      <c r="FH179" s="178" t="s">
        <v>677</v>
      </c>
      <c r="FI179" s="178" t="s">
        <v>677</v>
      </c>
    </row>
    <row r="180" spans="1:225">
      <c r="A180" s="41" t="s">
        <v>645</v>
      </c>
      <c r="B180" s="6" t="s">
        <v>643</v>
      </c>
      <c r="C180" s="16" t="s">
        <v>509</v>
      </c>
      <c r="D180" s="6" t="s">
        <v>669</v>
      </c>
      <c r="E180" s="6"/>
      <c r="F180" s="122"/>
      <c r="G180" s="14" t="s">
        <v>515</v>
      </c>
      <c r="H180" s="15" t="s">
        <v>511</v>
      </c>
      <c r="I180" s="15" t="s">
        <v>312</v>
      </c>
      <c r="J180" s="15" t="s">
        <v>669</v>
      </c>
      <c r="K180" s="195" t="s">
        <v>670</v>
      </c>
      <c r="L180" s="195" t="s">
        <v>671</v>
      </c>
      <c r="M180" s="45"/>
      <c r="N180" s="45"/>
      <c r="O180" s="45"/>
      <c r="P180" s="45"/>
      <c r="Q180" s="45"/>
      <c r="R180" s="97"/>
      <c r="S180" s="97"/>
      <c r="T180" s="97"/>
      <c r="U180" s="97"/>
      <c r="V180" s="97"/>
      <c r="DM180" s="178">
        <v>12</v>
      </c>
      <c r="DN180" s="178">
        <v>15</v>
      </c>
      <c r="DQ180" s="178"/>
    </row>
    <row r="181" spans="1:225">
      <c r="A181" s="41" t="s">
        <v>645</v>
      </c>
      <c r="B181" s="6" t="s">
        <v>643</v>
      </c>
      <c r="C181" s="16" t="s">
        <v>523</v>
      </c>
      <c r="D181" s="6" t="s">
        <v>310</v>
      </c>
      <c r="E181" s="6"/>
      <c r="F181" s="122"/>
      <c r="G181" s="14" t="s">
        <v>515</v>
      </c>
      <c r="H181" s="15" t="s">
        <v>524</v>
      </c>
      <c r="I181" s="15" t="s">
        <v>312</v>
      </c>
      <c r="J181" s="15" t="s">
        <v>310</v>
      </c>
      <c r="K181" s="10"/>
      <c r="L181" s="10"/>
      <c r="O181" s="32"/>
      <c r="P181" s="32"/>
      <c r="Q181" s="32"/>
      <c r="AM181" s="197"/>
      <c r="AN181" s="197"/>
      <c r="AO181" s="197"/>
      <c r="AP181" s="197"/>
      <c r="AQ181" s="197"/>
      <c r="AR181" s="193"/>
      <c r="AS181" s="193"/>
      <c r="AT181" s="193"/>
      <c r="AU181" s="193"/>
      <c r="AV181" s="193"/>
      <c r="AW181" s="193"/>
      <c r="AX181" s="193"/>
      <c r="AY181" s="193"/>
      <c r="AZ181" s="193"/>
      <c r="BA181" s="193"/>
      <c r="BB181" s="193"/>
      <c r="BC181" s="193"/>
      <c r="BD181" s="193"/>
      <c r="BE181" s="193"/>
      <c r="BF181" s="193"/>
      <c r="BG181" s="193"/>
      <c r="BH181" s="193"/>
      <c r="BI181" s="193"/>
      <c r="BJ181" s="193"/>
      <c r="BK181" s="193"/>
      <c r="BL181" s="193"/>
      <c r="DY181" s="3" t="s">
        <v>672</v>
      </c>
      <c r="DZ181" s="3" t="s">
        <v>672</v>
      </c>
      <c r="EB181" s="3" t="s">
        <v>672</v>
      </c>
      <c r="EC181" s="3" t="s">
        <v>672</v>
      </c>
    </row>
    <row r="182" spans="1:225">
      <c r="A182" s="41" t="s">
        <v>645</v>
      </c>
      <c r="B182" s="6" t="s">
        <v>643</v>
      </c>
      <c r="C182" s="16" t="s">
        <v>523</v>
      </c>
      <c r="D182" s="6" t="s">
        <v>669</v>
      </c>
      <c r="E182" s="6"/>
      <c r="F182" s="122"/>
      <c r="G182" s="14" t="s">
        <v>515</v>
      </c>
      <c r="H182" s="15" t="s">
        <v>524</v>
      </c>
      <c r="I182" s="15" t="s">
        <v>312</v>
      </c>
      <c r="J182" s="15" t="s">
        <v>669</v>
      </c>
      <c r="K182" s="195" t="s">
        <v>670</v>
      </c>
      <c r="L182" s="195" t="s">
        <v>671</v>
      </c>
      <c r="O182" s="32"/>
      <c r="P182" s="32"/>
      <c r="Q182" s="32"/>
      <c r="AM182" s="197"/>
      <c r="AN182" s="197"/>
      <c r="AO182" s="197"/>
      <c r="AP182" s="197"/>
      <c r="AQ182" s="197"/>
      <c r="AR182" s="193"/>
      <c r="AS182" s="193"/>
      <c r="AT182" s="193"/>
      <c r="AU182" s="193"/>
      <c r="AV182" s="193"/>
      <c r="AW182" s="193"/>
      <c r="AX182" s="193"/>
      <c r="AY182" s="193"/>
      <c r="AZ182" s="193"/>
      <c r="BA182" s="193"/>
      <c r="BB182" s="193"/>
      <c r="BC182" s="193"/>
      <c r="BD182" s="193"/>
      <c r="BE182" s="193"/>
      <c r="BF182" s="193"/>
      <c r="BG182" s="193"/>
      <c r="BH182" s="193"/>
      <c r="BI182" s="193"/>
      <c r="BJ182" s="193"/>
      <c r="BK182" s="193"/>
      <c r="BL182" s="193"/>
      <c r="DO182" s="178">
        <v>12</v>
      </c>
      <c r="DP182" s="178">
        <v>15</v>
      </c>
      <c r="DY182" s="3">
        <v>19</v>
      </c>
      <c r="DZ182" s="3">
        <v>21</v>
      </c>
      <c r="EB182" s="3">
        <v>22</v>
      </c>
      <c r="EC182" s="3">
        <v>25</v>
      </c>
    </row>
    <row r="183" spans="1:225">
      <c r="A183" s="41" t="s">
        <v>645</v>
      </c>
      <c r="B183" s="6" t="s">
        <v>643</v>
      </c>
      <c r="C183" s="16" t="s">
        <v>523</v>
      </c>
      <c r="D183" s="6" t="s">
        <v>514</v>
      </c>
      <c r="E183" s="16" t="s">
        <v>310</v>
      </c>
      <c r="F183" s="129"/>
      <c r="G183" s="14" t="s">
        <v>515</v>
      </c>
      <c r="H183" s="15" t="s">
        <v>524</v>
      </c>
      <c r="I183" s="15" t="s">
        <v>312</v>
      </c>
      <c r="J183" s="15" t="s">
        <v>310</v>
      </c>
      <c r="K183" s="10"/>
      <c r="L183" s="10"/>
      <c r="M183" s="45" t="s">
        <v>665</v>
      </c>
      <c r="N183" s="45" t="s">
        <v>665</v>
      </c>
      <c r="O183" s="45" t="s">
        <v>665</v>
      </c>
      <c r="P183" s="45" t="s">
        <v>665</v>
      </c>
      <c r="Q183" s="45"/>
      <c r="R183" s="45" t="s">
        <v>665</v>
      </c>
      <c r="S183" s="45" t="s">
        <v>665</v>
      </c>
      <c r="T183" s="45" t="s">
        <v>665</v>
      </c>
      <c r="U183" s="45" t="s">
        <v>665</v>
      </c>
      <c r="V183" s="45"/>
      <c r="W183" s="45" t="s">
        <v>665</v>
      </c>
      <c r="X183" s="45" t="s">
        <v>665</v>
      </c>
      <c r="Y183" s="45" t="s">
        <v>665</v>
      </c>
      <c r="Z183" s="45" t="s">
        <v>665</v>
      </c>
      <c r="AA183" s="45" t="s">
        <v>665</v>
      </c>
      <c r="AB183" s="45" t="s">
        <v>665</v>
      </c>
      <c r="AC183" s="45" t="s">
        <v>665</v>
      </c>
      <c r="AD183" s="45" t="s">
        <v>665</v>
      </c>
      <c r="AE183" s="45" t="s">
        <v>665</v>
      </c>
      <c r="AF183" s="45" t="s">
        <v>665</v>
      </c>
      <c r="AG183" s="45" t="s">
        <v>665</v>
      </c>
      <c r="AH183" s="45"/>
      <c r="AI183" s="45"/>
      <c r="AJ183" s="45"/>
      <c r="AK183" s="45" t="s">
        <v>665</v>
      </c>
      <c r="AL183" s="45" t="s">
        <v>665</v>
      </c>
      <c r="AO183" s="45" t="s">
        <v>665</v>
      </c>
      <c r="AP183" s="45" t="s">
        <v>665</v>
      </c>
      <c r="BM183" s="45"/>
      <c r="BN183" s="45"/>
      <c r="BO183" s="45"/>
      <c r="BP183" s="45"/>
      <c r="BQ183" s="45"/>
      <c r="BR183" s="178" t="s">
        <v>665</v>
      </c>
      <c r="BS183" s="178" t="s">
        <v>665</v>
      </c>
      <c r="BT183" s="178" t="s">
        <v>665</v>
      </c>
      <c r="BU183" s="178" t="s">
        <v>665</v>
      </c>
      <c r="BV183" s="178"/>
      <c r="BW183" s="178" t="s">
        <v>665</v>
      </c>
      <c r="BX183" s="178" t="s">
        <v>665</v>
      </c>
      <c r="BY183" s="178" t="s">
        <v>665</v>
      </c>
      <c r="BZ183" s="178" t="s">
        <v>665</v>
      </c>
      <c r="CA183" s="178" t="s">
        <v>665</v>
      </c>
      <c r="CB183" s="178" t="s">
        <v>665</v>
      </c>
      <c r="CC183" s="178" t="s">
        <v>665</v>
      </c>
      <c r="CD183" s="178" t="s">
        <v>665</v>
      </c>
      <c r="CE183" s="178" t="s">
        <v>665</v>
      </c>
      <c r="CF183" s="178" t="s">
        <v>665</v>
      </c>
      <c r="CG183" s="178" t="s">
        <v>665</v>
      </c>
      <c r="CH183" s="178"/>
      <c r="CI183" s="176"/>
      <c r="CJ183" s="178"/>
      <c r="CK183" s="176"/>
      <c r="CL183" s="176"/>
      <c r="CM183" s="176"/>
      <c r="CO183" s="176"/>
      <c r="FA183" s="178" t="s">
        <v>665</v>
      </c>
      <c r="FB183" s="178" t="s">
        <v>665</v>
      </c>
      <c r="FC183" s="178" t="s">
        <v>665</v>
      </c>
      <c r="FD183" s="178" t="s">
        <v>665</v>
      </c>
      <c r="FE183" s="178"/>
      <c r="FF183" s="178" t="s">
        <v>665</v>
      </c>
      <c r="FG183" s="178" t="s">
        <v>665</v>
      </c>
      <c r="FJ183" s="178"/>
      <c r="FK183" s="178"/>
      <c r="FL183" s="178"/>
      <c r="FM183" s="178"/>
      <c r="FN183" s="178"/>
    </row>
    <row r="184" spans="1:225">
      <c r="A184" s="41" t="s">
        <v>645</v>
      </c>
      <c r="B184" s="6" t="s">
        <v>643</v>
      </c>
      <c r="C184" s="16" t="s">
        <v>523</v>
      </c>
      <c r="D184" s="6" t="s">
        <v>514</v>
      </c>
      <c r="E184" s="6" t="s">
        <v>517</v>
      </c>
      <c r="F184" s="122"/>
      <c r="G184" s="14" t="s">
        <v>515</v>
      </c>
      <c r="H184" s="15" t="s">
        <v>524</v>
      </c>
      <c r="I184" s="15" t="s">
        <v>312</v>
      </c>
      <c r="J184" s="15" t="s">
        <v>517</v>
      </c>
      <c r="K184" s="195" t="s">
        <v>472</v>
      </c>
      <c r="L184" s="195" t="s">
        <v>473</v>
      </c>
      <c r="M184" s="45">
        <v>44</v>
      </c>
      <c r="N184" s="45">
        <v>50</v>
      </c>
      <c r="O184" s="45">
        <v>44</v>
      </c>
      <c r="P184" s="45">
        <v>50</v>
      </c>
      <c r="Q184" s="45"/>
      <c r="BR184" s="178"/>
      <c r="BS184" s="178"/>
      <c r="BT184" s="178"/>
      <c r="BU184" s="178"/>
      <c r="BV184" s="178"/>
      <c r="BW184" s="178">
        <v>60</v>
      </c>
      <c r="BX184" s="178">
        <v>60</v>
      </c>
      <c r="BY184" s="178">
        <v>60</v>
      </c>
      <c r="BZ184" s="178">
        <v>95</v>
      </c>
      <c r="CA184" s="178">
        <v>95</v>
      </c>
      <c r="CB184" s="178">
        <v>60</v>
      </c>
      <c r="CC184" s="178"/>
      <c r="CD184" s="178"/>
      <c r="CE184" s="178"/>
      <c r="CF184" s="178"/>
      <c r="CG184" s="178"/>
      <c r="CH184" s="178"/>
      <c r="CI184" s="178"/>
      <c r="CJ184" s="178"/>
      <c r="CK184" s="178"/>
      <c r="CL184" s="178"/>
      <c r="CM184" s="178"/>
      <c r="CO184" s="178"/>
    </row>
    <row r="185" spans="1:225">
      <c r="A185" s="41" t="s">
        <v>645</v>
      </c>
      <c r="B185" s="6" t="s">
        <v>643</v>
      </c>
      <c r="C185" s="16" t="s">
        <v>523</v>
      </c>
      <c r="D185" s="6" t="s">
        <v>514</v>
      </c>
      <c r="E185" s="6" t="s">
        <v>518</v>
      </c>
      <c r="F185" s="122"/>
      <c r="G185" s="14" t="s">
        <v>515</v>
      </c>
      <c r="H185" s="15" t="s">
        <v>524</v>
      </c>
      <c r="I185" s="15" t="s">
        <v>312</v>
      </c>
      <c r="J185" s="15" t="s">
        <v>518</v>
      </c>
      <c r="K185" s="10" t="s">
        <v>472</v>
      </c>
      <c r="L185" s="10" t="s">
        <v>473</v>
      </c>
      <c r="M185" s="45"/>
      <c r="O185" s="32"/>
      <c r="P185" s="32"/>
      <c r="Q185" s="32"/>
      <c r="R185" s="97">
        <v>56</v>
      </c>
      <c r="S185" s="97">
        <v>60</v>
      </c>
      <c r="T185" s="97">
        <v>56</v>
      </c>
      <c r="U185" s="97">
        <v>60</v>
      </c>
      <c r="V185" s="97"/>
      <c r="BR185" s="178"/>
      <c r="BS185" s="178"/>
      <c r="BT185" s="178"/>
      <c r="BU185" s="178"/>
      <c r="BV185" s="178"/>
      <c r="BW185" s="178"/>
      <c r="BX185" s="178"/>
      <c r="BY185" s="178"/>
      <c r="BZ185" s="178"/>
      <c r="CA185" s="178"/>
      <c r="CB185" s="178"/>
      <c r="CC185" s="178"/>
      <c r="CD185" s="178"/>
      <c r="CE185" s="178"/>
      <c r="CF185" s="178"/>
      <c r="CG185" s="178"/>
      <c r="CH185" s="178"/>
      <c r="CI185" s="178"/>
      <c r="CJ185" s="178"/>
      <c r="CK185" s="178"/>
      <c r="CL185" s="178"/>
      <c r="CM185" s="178"/>
      <c r="CO185" s="178"/>
    </row>
    <row r="186" spans="1:225">
      <c r="A186" s="41" t="s">
        <v>645</v>
      </c>
      <c r="B186" s="6" t="s">
        <v>643</v>
      </c>
      <c r="C186" s="16" t="s">
        <v>523</v>
      </c>
      <c r="D186" s="6" t="s">
        <v>514</v>
      </c>
      <c r="E186" s="16" t="s">
        <v>519</v>
      </c>
      <c r="F186" s="122"/>
      <c r="G186" s="14" t="s">
        <v>515</v>
      </c>
      <c r="H186" s="15" t="s">
        <v>524</v>
      </c>
      <c r="I186" s="15" t="s">
        <v>312</v>
      </c>
      <c r="J186" s="15" t="s">
        <v>519</v>
      </c>
      <c r="K186" s="195"/>
      <c r="L186" s="195"/>
      <c r="M186" s="45"/>
      <c r="N186" s="45"/>
      <c r="O186" s="45"/>
      <c r="P186" s="45"/>
      <c r="Q186" s="45"/>
      <c r="R186" s="97"/>
      <c r="S186" s="97"/>
      <c r="T186" s="97"/>
      <c r="U186" s="97"/>
      <c r="V186" s="97"/>
      <c r="W186" s="3" t="s">
        <v>667</v>
      </c>
      <c r="X186" s="3" t="s">
        <v>430</v>
      </c>
      <c r="Y186" s="3" t="s">
        <v>667</v>
      </c>
      <c r="Z186" s="3" t="s">
        <v>430</v>
      </c>
      <c r="AA186" s="3" t="s">
        <v>430</v>
      </c>
      <c r="AK186" s="3" t="s">
        <v>666</v>
      </c>
      <c r="AL186" s="3" t="s">
        <v>667</v>
      </c>
      <c r="BR186" s="178"/>
      <c r="BS186" s="178"/>
      <c r="BT186" s="178"/>
      <c r="BU186" s="178"/>
      <c r="BV186" s="178"/>
      <c r="BW186" s="178"/>
      <c r="BX186" s="178"/>
      <c r="BY186" s="178"/>
      <c r="BZ186" s="178"/>
      <c r="CA186" s="178"/>
      <c r="CB186" s="178"/>
      <c r="CC186" s="178" t="s">
        <v>430</v>
      </c>
      <c r="CD186" s="178" t="s">
        <v>667</v>
      </c>
      <c r="CE186" s="178" t="s">
        <v>430</v>
      </c>
      <c r="CF186" s="178" t="s">
        <v>667</v>
      </c>
      <c r="CG186" s="178" t="s">
        <v>667</v>
      </c>
      <c r="CH186" s="178"/>
      <c r="CI186" s="178"/>
      <c r="CJ186" s="178"/>
      <c r="CK186" s="178"/>
      <c r="CL186" s="178"/>
      <c r="CM186" s="178"/>
      <c r="CO186" s="178"/>
    </row>
    <row r="187" spans="1:225">
      <c r="A187" s="41" t="s">
        <v>645</v>
      </c>
      <c r="B187" s="6" t="s">
        <v>643</v>
      </c>
      <c r="C187" s="16" t="s">
        <v>523</v>
      </c>
      <c r="D187" s="6" t="s">
        <v>514</v>
      </c>
      <c r="E187" s="6" t="s">
        <v>534</v>
      </c>
      <c r="F187" s="122"/>
      <c r="G187" s="14" t="s">
        <v>515</v>
      </c>
      <c r="H187" s="15" t="s">
        <v>524</v>
      </c>
      <c r="I187" s="15" t="s">
        <v>312</v>
      </c>
      <c r="J187" s="15" t="s">
        <v>535</v>
      </c>
      <c r="K187" s="10" t="s">
        <v>472</v>
      </c>
      <c r="L187" s="10" t="s">
        <v>473</v>
      </c>
      <c r="M187" s="45"/>
      <c r="N187" s="45"/>
      <c r="O187" s="45"/>
      <c r="P187" s="45"/>
      <c r="Q187" s="45"/>
      <c r="R187" s="97"/>
      <c r="S187" s="97"/>
      <c r="T187" s="97"/>
      <c r="U187" s="97"/>
      <c r="V187" s="97"/>
      <c r="AB187" s="3">
        <v>80</v>
      </c>
      <c r="AC187" s="3">
        <v>90</v>
      </c>
      <c r="AD187" s="3">
        <v>80</v>
      </c>
      <c r="AE187" s="3">
        <v>80</v>
      </c>
      <c r="AF187" s="3">
        <v>80</v>
      </c>
      <c r="AG187" s="3">
        <v>80</v>
      </c>
      <c r="BR187" s="178"/>
      <c r="BS187" s="178"/>
      <c r="BT187" s="178"/>
      <c r="BU187" s="178"/>
      <c r="BV187" s="178"/>
      <c r="BW187" s="178"/>
      <c r="BX187" s="178"/>
      <c r="BY187" s="178"/>
      <c r="BZ187" s="178"/>
      <c r="CA187" s="178"/>
      <c r="CB187" s="178"/>
      <c r="CC187" s="178"/>
      <c r="CD187" s="178"/>
      <c r="CE187" s="178"/>
      <c r="CF187" s="178"/>
      <c r="CG187" s="178"/>
      <c r="CH187" s="178"/>
      <c r="CI187" s="178"/>
      <c r="CJ187" s="178"/>
      <c r="CK187" s="178"/>
      <c r="CL187" s="178"/>
      <c r="CM187" s="178"/>
      <c r="CO187" s="178"/>
    </row>
    <row r="188" spans="1:225">
      <c r="A188" s="41" t="s">
        <v>645</v>
      </c>
      <c r="B188" s="6" t="s">
        <v>643</v>
      </c>
      <c r="C188" s="16" t="s">
        <v>523</v>
      </c>
      <c r="D188" s="6" t="s">
        <v>514</v>
      </c>
      <c r="E188" s="6" t="s">
        <v>536</v>
      </c>
      <c r="F188" s="122"/>
      <c r="G188" s="14" t="s">
        <v>515</v>
      </c>
      <c r="H188" s="15" t="s">
        <v>524</v>
      </c>
      <c r="I188" s="15" t="s">
        <v>312</v>
      </c>
      <c r="J188" s="15" t="s">
        <v>537</v>
      </c>
      <c r="K188" s="195" t="s">
        <v>472</v>
      </c>
      <c r="L188" s="195" t="s">
        <v>473</v>
      </c>
      <c r="M188" s="45"/>
      <c r="N188" s="45"/>
      <c r="O188" s="45"/>
      <c r="P188" s="45"/>
      <c r="Q188" s="45"/>
      <c r="R188" s="97"/>
      <c r="S188" s="97"/>
      <c r="T188" s="97"/>
      <c r="U188" s="97"/>
      <c r="V188" s="97"/>
      <c r="AB188" s="3">
        <v>60</v>
      </c>
      <c r="AC188" s="3">
        <v>60</v>
      </c>
      <c r="AD188" s="3">
        <v>65</v>
      </c>
      <c r="AE188" s="3">
        <v>60</v>
      </c>
      <c r="AF188" s="3">
        <v>60</v>
      </c>
      <c r="AG188" s="3">
        <v>60</v>
      </c>
      <c r="BR188" s="178"/>
      <c r="BS188" s="178"/>
      <c r="BT188" s="178"/>
      <c r="BU188" s="178"/>
      <c r="BV188" s="178"/>
      <c r="BW188" s="178"/>
      <c r="BX188" s="178"/>
      <c r="BY188" s="178"/>
      <c r="BZ188" s="178"/>
      <c r="CA188" s="178"/>
      <c r="CB188" s="178"/>
      <c r="CC188" s="178"/>
      <c r="CD188" s="178"/>
      <c r="CE188" s="178"/>
      <c r="CF188" s="178"/>
      <c r="CG188" s="178"/>
      <c r="CH188" s="178"/>
      <c r="CI188" s="178"/>
      <c r="CJ188" s="178"/>
      <c r="CK188" s="178"/>
      <c r="CL188" s="178"/>
      <c r="CM188" s="178"/>
      <c r="CO188" s="178"/>
    </row>
    <row r="189" spans="1:225">
      <c r="A189" s="41" t="s">
        <v>645</v>
      </c>
      <c r="B189" s="6" t="s">
        <v>643</v>
      </c>
      <c r="C189" s="16" t="s">
        <v>523</v>
      </c>
      <c r="D189" s="6" t="s">
        <v>514</v>
      </c>
      <c r="E189" s="16" t="s">
        <v>673</v>
      </c>
      <c r="F189" s="122"/>
      <c r="G189" s="14" t="s">
        <v>515</v>
      </c>
      <c r="H189" s="15" t="s">
        <v>524</v>
      </c>
      <c r="I189" s="15" t="s">
        <v>312</v>
      </c>
      <c r="J189" s="15" t="s">
        <v>673</v>
      </c>
      <c r="K189" s="10" t="s">
        <v>472</v>
      </c>
      <c r="L189" s="10" t="s">
        <v>473</v>
      </c>
      <c r="M189" s="45"/>
      <c r="N189" s="45"/>
      <c r="O189" s="45"/>
      <c r="P189" s="45"/>
      <c r="Q189" s="45"/>
      <c r="R189" s="97"/>
      <c r="S189" s="97"/>
      <c r="T189" s="97"/>
      <c r="U189" s="97"/>
      <c r="V189" s="97"/>
      <c r="AB189" s="3">
        <v>44</v>
      </c>
      <c r="AC189" s="3">
        <v>44</v>
      </c>
      <c r="AD189" s="3">
        <v>44</v>
      </c>
      <c r="AE189" s="3">
        <v>44</v>
      </c>
      <c r="AF189" s="3">
        <v>41</v>
      </c>
      <c r="AG189" s="3">
        <v>44</v>
      </c>
      <c r="BR189" s="178"/>
      <c r="BS189" s="178"/>
      <c r="BT189" s="178"/>
      <c r="BU189" s="178"/>
      <c r="BV189" s="178"/>
      <c r="BW189" s="178"/>
      <c r="BX189" s="178"/>
      <c r="BY189" s="178"/>
      <c r="BZ189" s="178"/>
      <c r="CA189" s="178"/>
      <c r="CB189" s="178"/>
      <c r="CC189" s="178"/>
      <c r="CD189" s="178"/>
      <c r="CE189" s="178"/>
      <c r="CF189" s="178"/>
      <c r="CG189" s="178"/>
      <c r="CH189" s="178"/>
      <c r="CI189" s="178"/>
      <c r="CJ189" s="178"/>
      <c r="CK189" s="178"/>
      <c r="CL189" s="178"/>
      <c r="CM189" s="178"/>
      <c r="CO189" s="178"/>
    </row>
    <row r="190" spans="1:225">
      <c r="A190" s="41" t="s">
        <v>645</v>
      </c>
      <c r="B190" s="6" t="s">
        <v>643</v>
      </c>
      <c r="C190" s="16" t="s">
        <v>523</v>
      </c>
      <c r="D190" s="6" t="s">
        <v>514</v>
      </c>
      <c r="E190" s="6" t="s">
        <v>674</v>
      </c>
      <c r="F190" s="122"/>
      <c r="G190" s="14" t="s">
        <v>515</v>
      </c>
      <c r="H190" s="15" t="s">
        <v>524</v>
      </c>
      <c r="I190" s="15" t="s">
        <v>312</v>
      </c>
      <c r="J190" s="15" t="s">
        <v>674</v>
      </c>
      <c r="K190" s="195" t="s">
        <v>472</v>
      </c>
      <c r="L190" s="195" t="s">
        <v>473</v>
      </c>
      <c r="M190" s="45"/>
      <c r="N190" s="45"/>
      <c r="O190" s="45"/>
      <c r="P190" s="45"/>
      <c r="Q190" s="45"/>
      <c r="R190" s="97"/>
      <c r="S190" s="97"/>
      <c r="T190" s="97"/>
      <c r="U190" s="97"/>
      <c r="V190" s="97"/>
      <c r="AB190" s="3">
        <v>54</v>
      </c>
      <c r="AC190" s="3">
        <v>54</v>
      </c>
      <c r="AD190" s="3">
        <v>54</v>
      </c>
      <c r="AE190" s="3">
        <v>54</v>
      </c>
      <c r="AF190" s="3">
        <v>54</v>
      </c>
      <c r="AG190" s="3">
        <v>57</v>
      </c>
      <c r="BR190" s="178"/>
      <c r="BS190" s="178"/>
      <c r="BT190" s="178"/>
      <c r="BU190" s="178"/>
      <c r="BV190" s="178"/>
      <c r="BW190" s="178"/>
      <c r="BX190" s="178"/>
      <c r="BY190" s="178"/>
      <c r="BZ190" s="178"/>
      <c r="CA190" s="178"/>
      <c r="CB190" s="178"/>
      <c r="CC190" s="178"/>
      <c r="CD190" s="178"/>
      <c r="CE190" s="178"/>
      <c r="CF190" s="178"/>
      <c r="CG190" s="178"/>
      <c r="CH190" s="178"/>
      <c r="CI190" s="178"/>
      <c r="CJ190" s="178"/>
      <c r="CK190" s="178"/>
      <c r="CL190" s="178"/>
      <c r="CM190" s="178"/>
      <c r="CO190" s="178"/>
    </row>
    <row r="191" spans="1:225" s="3" customFormat="1">
      <c r="A191" s="41" t="s">
        <v>645</v>
      </c>
      <c r="B191" s="6" t="s">
        <v>643</v>
      </c>
      <c r="C191" s="16" t="s">
        <v>523</v>
      </c>
      <c r="D191" s="6" t="s">
        <v>514</v>
      </c>
      <c r="E191" s="6" t="s">
        <v>668</v>
      </c>
      <c r="F191" s="196"/>
      <c r="G191" s="14" t="s">
        <v>515</v>
      </c>
      <c r="H191" s="15" t="s">
        <v>524</v>
      </c>
      <c r="I191" s="15" t="s">
        <v>312</v>
      </c>
      <c r="J191" s="15" t="s">
        <v>668</v>
      </c>
      <c r="K191" s="10" t="s">
        <v>472</v>
      </c>
      <c r="L191" s="10" t="s">
        <v>473</v>
      </c>
      <c r="M191" s="175"/>
      <c r="N191" s="176"/>
      <c r="O191" s="176"/>
      <c r="P191" s="176"/>
      <c r="Q191" s="176"/>
      <c r="R191" s="177"/>
      <c r="S191" s="177"/>
      <c r="T191" s="177"/>
      <c r="U191" s="177"/>
      <c r="V191" s="177"/>
      <c r="W191" s="178"/>
      <c r="X191" s="178"/>
      <c r="Y191" s="178"/>
      <c r="Z191" s="178"/>
      <c r="AA191" s="178"/>
      <c r="AB191" s="178"/>
      <c r="AC191" s="178"/>
      <c r="AD191" s="178"/>
      <c r="AE191" s="178"/>
      <c r="AF191" s="178"/>
      <c r="AG191" s="178"/>
      <c r="AH191" s="178"/>
      <c r="AI191" s="178"/>
      <c r="AJ191" s="178"/>
      <c r="AK191" s="178"/>
      <c r="AL191" s="178"/>
      <c r="AO191" s="197">
        <v>54</v>
      </c>
      <c r="AP191" s="197">
        <v>64</v>
      </c>
      <c r="BM191" s="178"/>
      <c r="BN191" s="178"/>
      <c r="BO191" s="178"/>
      <c r="BP191" s="178"/>
      <c r="BQ191" s="178"/>
      <c r="BR191" s="178"/>
      <c r="BS191" s="178"/>
      <c r="BT191" s="178"/>
      <c r="BU191" s="178"/>
      <c r="BV191" s="178"/>
      <c r="BW191" s="178"/>
      <c r="BX191" s="178"/>
      <c r="BY191" s="178"/>
      <c r="BZ191" s="178"/>
      <c r="CA191" s="178"/>
      <c r="CB191" s="178"/>
      <c r="CC191" s="178"/>
      <c r="CD191" s="178"/>
      <c r="CE191" s="178"/>
      <c r="CF191" s="178"/>
      <c r="CG191" s="178"/>
      <c r="CH191" s="178"/>
      <c r="CI191" s="178"/>
      <c r="CJ191" s="178"/>
      <c r="CK191" s="178"/>
      <c r="CL191" s="178"/>
      <c r="CM191" s="178"/>
      <c r="CN191" s="178"/>
      <c r="CO191" s="178"/>
      <c r="CP191" s="178"/>
      <c r="CQ191" s="178"/>
      <c r="CR191" s="178"/>
      <c r="CS191" s="178"/>
      <c r="CT191" s="178"/>
      <c r="CU191" s="178"/>
      <c r="CV191" s="178"/>
      <c r="CW191" s="178"/>
      <c r="CX191" s="178"/>
      <c r="CY191" s="178"/>
      <c r="CZ191" s="178"/>
      <c r="DA191" s="178"/>
      <c r="DB191" s="178"/>
      <c r="DC191" s="178"/>
      <c r="DD191" s="178"/>
      <c r="DE191" s="178"/>
      <c r="DF191" s="178"/>
      <c r="DG191" s="178"/>
      <c r="DH191" s="178"/>
      <c r="DI191" s="178"/>
      <c r="DJ191" s="178"/>
      <c r="DK191" s="178"/>
      <c r="DL191" s="178"/>
      <c r="DM191" s="178"/>
      <c r="DN191" s="178"/>
      <c r="DO191" s="178"/>
      <c r="DP191" s="178"/>
      <c r="DQ191" s="178"/>
      <c r="DR191" s="178"/>
      <c r="DS191" s="178"/>
      <c r="DT191" s="178"/>
      <c r="DU191" s="178"/>
      <c r="DV191" s="178"/>
      <c r="DW191" s="197"/>
      <c r="DX191" s="197"/>
      <c r="DY191" s="197"/>
      <c r="DZ191" s="197"/>
      <c r="EA191" s="197"/>
      <c r="EB191" s="197"/>
      <c r="EC191" s="197"/>
      <c r="ED191" s="197"/>
      <c r="EE191" s="197"/>
      <c r="EF191" s="197"/>
      <c r="EG191" s="197"/>
      <c r="EH191" s="197"/>
      <c r="EI191" s="197"/>
      <c r="EJ191" s="197"/>
      <c r="EK191" s="197"/>
      <c r="EL191" s="197"/>
      <c r="EM191" s="197"/>
      <c r="EN191" s="197"/>
      <c r="EO191" s="197"/>
      <c r="EP191" s="197"/>
      <c r="EQ191" s="197"/>
      <c r="ER191" s="197"/>
      <c r="ES191" s="197"/>
      <c r="ET191" s="197"/>
      <c r="EU191" s="178"/>
      <c r="EV191" s="178"/>
      <c r="EW191" s="178"/>
      <c r="EX191" s="178"/>
      <c r="EY191" s="261"/>
      <c r="EZ191" s="178"/>
      <c r="FA191" s="178"/>
      <c r="FB191" s="178"/>
      <c r="FC191" s="178"/>
      <c r="FD191" s="178"/>
      <c r="FE191" s="178"/>
      <c r="FF191" s="178"/>
      <c r="FG191" s="178"/>
      <c r="FH191" s="178"/>
      <c r="FI191" s="178"/>
      <c r="FJ191" s="178"/>
      <c r="FK191" s="178"/>
      <c r="FL191" s="178"/>
      <c r="FM191" s="178"/>
      <c r="FN191" s="178"/>
      <c r="FO191" s="178"/>
      <c r="FP191" s="178"/>
      <c r="FQ191" s="178"/>
      <c r="FR191" s="178"/>
      <c r="FS191" s="178"/>
      <c r="FT191" s="178"/>
      <c r="FU191" s="178"/>
      <c r="FV191" s="178"/>
      <c r="FW191" s="178"/>
      <c r="FX191" s="178"/>
      <c r="FY191" s="178"/>
      <c r="FZ191" s="178"/>
      <c r="GA191" s="178"/>
      <c r="GB191" s="178"/>
      <c r="GC191" s="178"/>
      <c r="GD191" s="178"/>
      <c r="GE191" s="178"/>
      <c r="GF191" s="178"/>
      <c r="GG191" s="178"/>
      <c r="GH191" s="178"/>
      <c r="GI191" s="178"/>
      <c r="GJ191" s="178"/>
      <c r="GK191" s="178"/>
      <c r="GL191" s="178"/>
      <c r="GM191" s="178"/>
      <c r="GN191" s="178"/>
      <c r="GO191" s="178"/>
      <c r="GP191" s="178"/>
      <c r="GQ191" s="178"/>
      <c r="GR191" s="178"/>
      <c r="GS191" s="178"/>
      <c r="GT191" s="178"/>
      <c r="GU191" s="178"/>
      <c r="GV191" s="178"/>
      <c r="GW191" s="178"/>
      <c r="GX191" s="178"/>
      <c r="GY191" s="178"/>
      <c r="GZ191" s="178"/>
      <c r="HA191" s="178"/>
      <c r="HB191" s="178"/>
      <c r="HC191" s="178"/>
      <c r="HD191" s="178"/>
      <c r="HE191" s="178"/>
      <c r="HF191" s="178"/>
      <c r="HG191" s="178"/>
      <c r="HH191" s="178"/>
      <c r="HI191" s="178"/>
      <c r="HJ191" s="178"/>
      <c r="HK191" s="178"/>
      <c r="HL191" s="178"/>
      <c r="HM191" s="178"/>
      <c r="HN191" s="178"/>
      <c r="HO191" s="178"/>
      <c r="HP191" s="178"/>
      <c r="HQ191" s="178"/>
    </row>
    <row r="192" spans="1:225" s="3" customFormat="1">
      <c r="A192" s="41" t="s">
        <v>645</v>
      </c>
      <c r="B192" s="6" t="s">
        <v>643</v>
      </c>
      <c r="C192" s="16" t="s">
        <v>523</v>
      </c>
      <c r="D192" s="6" t="s">
        <v>514</v>
      </c>
      <c r="E192" s="6" t="s">
        <v>675</v>
      </c>
      <c r="F192" s="122"/>
      <c r="G192" s="14" t="s">
        <v>515</v>
      </c>
      <c r="H192" s="15" t="s">
        <v>524</v>
      </c>
      <c r="I192" s="15" t="s">
        <v>312</v>
      </c>
      <c r="J192" s="15" t="s">
        <v>675</v>
      </c>
      <c r="K192" s="195"/>
      <c r="L192" s="195"/>
      <c r="M192" s="177"/>
      <c r="N192" s="180"/>
      <c r="O192" s="180"/>
      <c r="P192" s="180"/>
      <c r="Q192" s="180"/>
      <c r="R192" s="177"/>
      <c r="S192" s="177"/>
      <c r="T192" s="177"/>
      <c r="U192" s="177"/>
      <c r="V192" s="177"/>
      <c r="W192" s="178"/>
      <c r="X192" s="178"/>
      <c r="Y192" s="178"/>
      <c r="Z192" s="178"/>
      <c r="AA192" s="178"/>
      <c r="AB192" s="178"/>
      <c r="AC192" s="178"/>
      <c r="AD192" s="178"/>
      <c r="AE192" s="178"/>
      <c r="AF192" s="178"/>
      <c r="AG192" s="178"/>
      <c r="AH192" s="178"/>
      <c r="AI192" s="178"/>
      <c r="AJ192" s="178"/>
      <c r="AK192" s="178"/>
      <c r="AL192" s="178"/>
      <c r="BM192" s="178"/>
      <c r="BN192" s="178"/>
      <c r="BO192" s="178"/>
      <c r="BP192" s="178"/>
      <c r="BQ192" s="178"/>
      <c r="BR192" s="178"/>
      <c r="BS192" s="178"/>
      <c r="BT192" s="178"/>
      <c r="BU192" s="178"/>
      <c r="BV192" s="178"/>
      <c r="BW192" s="178"/>
      <c r="BX192" s="178"/>
      <c r="BY192" s="178"/>
      <c r="BZ192" s="178"/>
      <c r="CA192" s="178"/>
      <c r="CB192" s="178"/>
      <c r="CC192" s="178"/>
      <c r="CD192" s="178"/>
      <c r="CE192" s="178"/>
      <c r="CF192" s="178"/>
      <c r="CG192" s="178"/>
      <c r="CH192" s="178"/>
      <c r="CI192" s="178"/>
      <c r="CJ192" s="178"/>
      <c r="CK192" s="178"/>
      <c r="CL192" s="178"/>
      <c r="CM192" s="178"/>
      <c r="CN192" s="178"/>
      <c r="CO192" s="178"/>
      <c r="CP192" s="178"/>
      <c r="CQ192" s="178"/>
      <c r="CR192" s="178"/>
      <c r="CS192" s="178"/>
      <c r="CT192" s="178"/>
      <c r="CU192" s="178"/>
      <c r="CV192" s="178"/>
      <c r="CW192" s="178"/>
      <c r="CX192" s="178"/>
      <c r="CY192" s="178"/>
      <c r="CZ192" s="178"/>
      <c r="DA192" s="178"/>
      <c r="DB192" s="178"/>
      <c r="DC192" s="178"/>
      <c r="DD192" s="178"/>
      <c r="DE192" s="178"/>
      <c r="DF192" s="178"/>
      <c r="DG192" s="178"/>
      <c r="DH192" s="178"/>
      <c r="DI192" s="178"/>
      <c r="DJ192" s="178"/>
      <c r="DK192" s="178"/>
      <c r="DL192" s="178"/>
      <c r="DM192" s="178"/>
      <c r="DN192" s="178"/>
      <c r="DO192" s="178"/>
      <c r="DP192" s="178"/>
      <c r="DQ192" s="178"/>
      <c r="DR192" s="178"/>
      <c r="DS192" s="178"/>
      <c r="DT192" s="178"/>
      <c r="DU192" s="178"/>
      <c r="DV192" s="178"/>
      <c r="DW192" s="197"/>
      <c r="DX192" s="197"/>
      <c r="DY192" s="197"/>
      <c r="DZ192" s="197"/>
      <c r="EA192" s="197"/>
      <c r="EB192" s="197"/>
      <c r="EC192" s="197"/>
      <c r="ED192" s="197"/>
      <c r="EE192" s="197"/>
      <c r="EF192" s="197"/>
      <c r="EG192" s="197"/>
      <c r="EH192" s="197"/>
      <c r="EI192" s="197"/>
      <c r="EJ192" s="197"/>
      <c r="EK192" s="197"/>
      <c r="EL192" s="197"/>
      <c r="EM192" s="197"/>
      <c r="EN192" s="197"/>
      <c r="EO192" s="197"/>
      <c r="EP192" s="197"/>
      <c r="EQ192" s="197"/>
      <c r="ER192" s="197"/>
      <c r="ES192" s="197"/>
      <c r="ET192" s="197"/>
      <c r="EU192" s="178"/>
      <c r="EV192" s="178"/>
      <c r="EW192" s="178"/>
      <c r="EX192" s="178"/>
      <c r="EY192" s="261"/>
      <c r="EZ192" s="178"/>
      <c r="FA192" s="178" t="b">
        <v>1</v>
      </c>
      <c r="FB192" s="178" t="b">
        <v>0</v>
      </c>
      <c r="FC192" s="178" t="b">
        <v>1</v>
      </c>
      <c r="FD192" s="178" t="b">
        <v>0</v>
      </c>
      <c r="FE192" s="178"/>
      <c r="FF192" s="178"/>
      <c r="FG192" s="178"/>
      <c r="FH192" s="178"/>
      <c r="FI192" s="178"/>
      <c r="FJ192" s="178"/>
      <c r="FK192" s="178"/>
      <c r="FL192" s="178"/>
      <c r="FM192" s="178"/>
      <c r="FN192" s="178"/>
      <c r="FO192" s="178"/>
      <c r="FP192" s="178"/>
      <c r="FQ192" s="178"/>
      <c r="FR192" s="178"/>
      <c r="FS192" s="178"/>
      <c r="FT192" s="178"/>
      <c r="FU192" s="178"/>
      <c r="FV192" s="178"/>
      <c r="FW192" s="178"/>
      <c r="FX192" s="178"/>
      <c r="FY192" s="178"/>
      <c r="FZ192" s="178"/>
      <c r="GA192" s="178"/>
      <c r="GB192" s="178"/>
      <c r="GC192" s="178"/>
      <c r="GD192" s="178"/>
      <c r="GE192" s="178"/>
      <c r="GF192" s="178"/>
      <c r="GG192" s="178"/>
      <c r="GH192" s="178"/>
      <c r="GI192" s="178"/>
      <c r="GJ192" s="178"/>
      <c r="GK192" s="178"/>
      <c r="GL192" s="178"/>
      <c r="GM192" s="178"/>
      <c r="GN192" s="178"/>
      <c r="GO192" s="178"/>
      <c r="GP192" s="178"/>
      <c r="GQ192" s="178"/>
      <c r="GR192" s="178"/>
      <c r="GS192" s="178"/>
      <c r="GT192" s="178"/>
      <c r="GU192" s="178"/>
      <c r="GV192" s="178"/>
      <c r="GW192" s="178"/>
      <c r="GX192" s="178"/>
      <c r="GY192" s="178"/>
      <c r="GZ192" s="178"/>
      <c r="HA192" s="178"/>
      <c r="HB192" s="178"/>
      <c r="HC192" s="178"/>
      <c r="HD192" s="178"/>
      <c r="HE192" s="178"/>
      <c r="HF192" s="178"/>
      <c r="HG192" s="178"/>
      <c r="HH192" s="178"/>
      <c r="HI192" s="178"/>
      <c r="HJ192" s="178"/>
      <c r="HK192" s="178"/>
      <c r="HL192" s="178"/>
      <c r="HM192" s="178"/>
      <c r="HN192" s="178"/>
      <c r="HO192" s="178"/>
      <c r="HP192" s="178"/>
      <c r="HQ192" s="178"/>
    </row>
    <row r="193" spans="1:225" s="3" customFormat="1">
      <c r="A193" s="41" t="s">
        <v>645</v>
      </c>
      <c r="B193" s="6" t="s">
        <v>643</v>
      </c>
      <c r="C193" s="16" t="s">
        <v>523</v>
      </c>
      <c r="D193" s="6" t="s">
        <v>514</v>
      </c>
      <c r="E193" s="6" t="s">
        <v>676</v>
      </c>
      <c r="F193" s="122"/>
      <c r="G193" s="14" t="s">
        <v>515</v>
      </c>
      <c r="H193" s="15" t="s">
        <v>524</v>
      </c>
      <c r="I193" s="15" t="s">
        <v>312</v>
      </c>
      <c r="J193" s="15" t="s">
        <v>676</v>
      </c>
      <c r="K193" s="10"/>
      <c r="L193" s="10"/>
      <c r="M193" s="177"/>
      <c r="N193" s="180"/>
      <c r="O193" s="180"/>
      <c r="P193" s="180"/>
      <c r="Q193" s="180"/>
      <c r="R193" s="177"/>
      <c r="S193" s="177"/>
      <c r="T193" s="177"/>
      <c r="U193" s="177"/>
      <c r="V193" s="177"/>
      <c r="W193" s="178"/>
      <c r="X193" s="178"/>
      <c r="Y193" s="178"/>
      <c r="Z193" s="178"/>
      <c r="AA193" s="178"/>
      <c r="AB193" s="178"/>
      <c r="AC193" s="178"/>
      <c r="AD193" s="178"/>
      <c r="AE193" s="178"/>
      <c r="AF193" s="178"/>
      <c r="AG193" s="178"/>
      <c r="AH193" s="178"/>
      <c r="AI193" s="178"/>
      <c r="AJ193" s="178"/>
      <c r="AK193" s="178"/>
      <c r="AL193" s="178"/>
      <c r="BM193" s="178"/>
      <c r="BN193" s="178"/>
      <c r="BO193" s="178"/>
      <c r="BP193" s="178"/>
      <c r="BQ193" s="178"/>
      <c r="BR193" s="178"/>
      <c r="BS193" s="178"/>
      <c r="BT193" s="178"/>
      <c r="BU193" s="178"/>
      <c r="BV193" s="178"/>
      <c r="BW193" s="178"/>
      <c r="BX193" s="178"/>
      <c r="BY193" s="178"/>
      <c r="BZ193" s="178"/>
      <c r="CA193" s="178"/>
      <c r="CB193" s="178"/>
      <c r="CC193" s="178"/>
      <c r="CD193" s="178"/>
      <c r="CE193" s="178"/>
      <c r="CF193" s="178"/>
      <c r="CG193" s="178"/>
      <c r="CH193" s="178"/>
      <c r="CI193" s="178"/>
      <c r="CJ193" s="178"/>
      <c r="CK193" s="178"/>
      <c r="CL193" s="178"/>
      <c r="CM193" s="178"/>
      <c r="CN193" s="178"/>
      <c r="CO193" s="178"/>
      <c r="CP193" s="178"/>
      <c r="CQ193" s="178"/>
      <c r="CR193" s="178"/>
      <c r="CS193" s="178"/>
      <c r="CT193" s="178"/>
      <c r="CU193" s="178"/>
      <c r="CV193" s="178"/>
      <c r="CW193" s="178"/>
      <c r="CX193" s="178"/>
      <c r="CY193" s="178"/>
      <c r="CZ193" s="178"/>
      <c r="DA193" s="178"/>
      <c r="DB193" s="178"/>
      <c r="DC193" s="178"/>
      <c r="DD193" s="178"/>
      <c r="DE193" s="178"/>
      <c r="DF193" s="178"/>
      <c r="DG193" s="178"/>
      <c r="DH193" s="178"/>
      <c r="DI193" s="178"/>
      <c r="DJ193" s="178"/>
      <c r="DK193" s="178"/>
      <c r="DL193" s="178"/>
      <c r="DM193" s="178"/>
      <c r="DN193" s="178"/>
      <c r="DO193" s="178"/>
      <c r="DP193" s="178"/>
      <c r="DQ193" s="178"/>
      <c r="DR193" s="178"/>
      <c r="DS193" s="178"/>
      <c r="DT193" s="178"/>
      <c r="DU193" s="178"/>
      <c r="DV193" s="178"/>
      <c r="DW193" s="197"/>
      <c r="DX193" s="197"/>
      <c r="DY193" s="197"/>
      <c r="DZ193" s="197"/>
      <c r="EA193" s="197"/>
      <c r="EB193" s="197"/>
      <c r="EC193" s="197"/>
      <c r="ED193" s="197"/>
      <c r="EE193" s="197"/>
      <c r="EF193" s="197"/>
      <c r="EG193" s="197"/>
      <c r="EH193" s="197"/>
      <c r="EI193" s="197"/>
      <c r="EJ193" s="197"/>
      <c r="EK193" s="197"/>
      <c r="EL193" s="197"/>
      <c r="EM193" s="197"/>
      <c r="EN193" s="197"/>
      <c r="EO193" s="197"/>
      <c r="EP193" s="197"/>
      <c r="EQ193" s="197"/>
      <c r="ER193" s="197"/>
      <c r="ES193" s="197"/>
      <c r="ET193" s="197"/>
      <c r="EU193" s="178"/>
      <c r="EV193" s="178"/>
      <c r="EW193" s="178"/>
      <c r="EX193" s="178"/>
      <c r="EY193" s="261"/>
      <c r="EZ193" s="178"/>
      <c r="FA193" s="178"/>
      <c r="FB193" s="178"/>
      <c r="FC193" s="178"/>
      <c r="FD193" s="178"/>
      <c r="FE193" s="178"/>
      <c r="FF193" s="178" t="s">
        <v>677</v>
      </c>
      <c r="FG193" s="178" t="s">
        <v>678</v>
      </c>
      <c r="FH193" s="178"/>
      <c r="FI193" s="178"/>
      <c r="FJ193" s="178"/>
      <c r="FK193" s="178"/>
      <c r="FL193" s="178"/>
      <c r="FM193" s="178"/>
      <c r="FN193" s="178"/>
      <c r="FO193" s="178"/>
      <c r="FP193" s="178"/>
      <c r="FQ193" s="178"/>
      <c r="FR193" s="178"/>
      <c r="FS193" s="178"/>
      <c r="FT193" s="178"/>
      <c r="FU193" s="178"/>
      <c r="FV193" s="178"/>
      <c r="FW193" s="178"/>
      <c r="FX193" s="178"/>
      <c r="FY193" s="178"/>
      <c r="FZ193" s="178"/>
      <c r="GA193" s="178"/>
      <c r="GB193" s="178"/>
      <c r="GC193" s="178"/>
      <c r="GD193" s="178"/>
      <c r="GE193" s="178"/>
      <c r="GF193" s="178"/>
      <c r="GG193" s="178"/>
      <c r="GH193" s="178"/>
      <c r="GI193" s="178"/>
      <c r="GJ193" s="178"/>
      <c r="GK193" s="178"/>
      <c r="GL193" s="178"/>
      <c r="GM193" s="178"/>
      <c r="GN193" s="178"/>
      <c r="GO193" s="178"/>
      <c r="GP193" s="178"/>
      <c r="GQ193" s="178"/>
      <c r="GR193" s="178"/>
      <c r="GS193" s="178"/>
      <c r="GT193" s="178"/>
      <c r="GU193" s="178"/>
      <c r="GV193" s="178"/>
      <c r="GW193" s="178"/>
      <c r="GX193" s="178"/>
      <c r="GY193" s="178"/>
      <c r="GZ193" s="178"/>
      <c r="HA193" s="178"/>
      <c r="HB193" s="178"/>
      <c r="HC193" s="178"/>
      <c r="HD193" s="178"/>
      <c r="HE193" s="178"/>
      <c r="HF193" s="178"/>
      <c r="HG193" s="178"/>
      <c r="HH193" s="178"/>
      <c r="HI193" s="178"/>
      <c r="HJ193" s="178"/>
      <c r="HK193" s="178"/>
      <c r="HL193" s="178"/>
      <c r="HM193" s="178"/>
      <c r="HN193" s="178"/>
      <c r="HO193" s="178"/>
      <c r="HP193" s="178"/>
      <c r="HQ193" s="178"/>
    </row>
    <row r="194" spans="1:225" s="3" customFormat="1">
      <c r="A194" s="41" t="s">
        <v>645</v>
      </c>
      <c r="B194" s="6" t="s">
        <v>643</v>
      </c>
      <c r="C194" s="16" t="s">
        <v>523</v>
      </c>
      <c r="D194" s="6" t="s">
        <v>669</v>
      </c>
      <c r="E194" s="6"/>
      <c r="F194" s="122"/>
      <c r="G194" s="14" t="s">
        <v>515</v>
      </c>
      <c r="H194" s="15" t="s">
        <v>524</v>
      </c>
      <c r="I194" s="15" t="s">
        <v>312</v>
      </c>
      <c r="J194" s="15" t="s">
        <v>669</v>
      </c>
      <c r="K194" s="195" t="s">
        <v>670</v>
      </c>
      <c r="L194" s="195" t="s">
        <v>671</v>
      </c>
      <c r="M194" s="177"/>
      <c r="N194" s="180"/>
      <c r="O194" s="180"/>
      <c r="P194" s="180"/>
      <c r="Q194" s="180"/>
      <c r="R194" s="177"/>
      <c r="S194" s="177"/>
      <c r="T194" s="177"/>
      <c r="U194" s="177"/>
      <c r="V194" s="177"/>
      <c r="W194" s="178"/>
      <c r="X194" s="178"/>
      <c r="Y194" s="178"/>
      <c r="Z194" s="178"/>
      <c r="AA194" s="178"/>
      <c r="AB194" s="178"/>
      <c r="AC194" s="178"/>
      <c r="AD194" s="178"/>
      <c r="AE194" s="178"/>
      <c r="AF194" s="178"/>
      <c r="AG194" s="178"/>
      <c r="AH194" s="178"/>
      <c r="AI194" s="178"/>
      <c r="AJ194" s="178"/>
      <c r="AK194" s="178"/>
      <c r="AL194" s="178"/>
      <c r="AM194" s="178"/>
      <c r="AN194" s="178"/>
      <c r="AO194" s="178"/>
      <c r="AP194" s="178"/>
      <c r="AQ194" s="178"/>
      <c r="AR194" s="178"/>
      <c r="AS194" s="178"/>
      <c r="AT194" s="178"/>
      <c r="AU194" s="178"/>
      <c r="AV194" s="178"/>
      <c r="AW194" s="178"/>
      <c r="AX194" s="178"/>
      <c r="AY194" s="178"/>
      <c r="AZ194" s="178"/>
      <c r="BA194" s="178"/>
      <c r="BB194" s="178"/>
      <c r="BC194" s="178"/>
      <c r="BD194" s="178"/>
      <c r="BE194" s="178"/>
      <c r="BF194" s="178"/>
      <c r="BG194" s="178"/>
      <c r="BH194" s="178"/>
      <c r="BI194" s="178"/>
      <c r="BJ194" s="178"/>
      <c r="BK194" s="178"/>
      <c r="BL194" s="178"/>
      <c r="BM194" s="178"/>
      <c r="BN194" s="178"/>
      <c r="BO194" s="178"/>
      <c r="BP194" s="178"/>
      <c r="BQ194" s="178"/>
      <c r="BR194" s="178"/>
      <c r="BS194" s="178"/>
      <c r="BT194" s="178"/>
      <c r="BU194" s="178"/>
      <c r="BV194" s="178"/>
      <c r="BW194" s="178"/>
      <c r="BX194" s="178"/>
      <c r="BY194" s="178"/>
      <c r="BZ194" s="178"/>
      <c r="CA194" s="178"/>
      <c r="CB194" s="178"/>
      <c r="CC194" s="178"/>
      <c r="CD194" s="178"/>
      <c r="CE194" s="178"/>
      <c r="CF194" s="178"/>
      <c r="CG194" s="178"/>
      <c r="CH194" s="178"/>
      <c r="CI194" s="178"/>
      <c r="CJ194" s="178"/>
      <c r="CK194" s="178"/>
      <c r="CL194" s="178"/>
      <c r="CM194" s="178"/>
      <c r="CN194" s="178"/>
      <c r="CO194" s="178"/>
      <c r="CP194" s="178"/>
      <c r="CQ194" s="178"/>
      <c r="CR194" s="178"/>
      <c r="CS194" s="178"/>
      <c r="CT194" s="178"/>
      <c r="CU194" s="178"/>
      <c r="CV194" s="178"/>
      <c r="CW194" s="178"/>
      <c r="CX194" s="178"/>
      <c r="CY194" s="178"/>
      <c r="CZ194" s="178"/>
      <c r="DA194" s="178"/>
      <c r="DB194" s="178"/>
      <c r="DC194" s="178"/>
      <c r="DD194" s="178"/>
      <c r="DE194" s="178"/>
      <c r="DF194" s="178"/>
      <c r="DG194" s="178"/>
      <c r="DH194" s="178">
        <v>9</v>
      </c>
      <c r="DI194" s="178">
        <v>12</v>
      </c>
      <c r="DJ194" s="178">
        <v>9</v>
      </c>
      <c r="DK194" s="178">
        <v>12</v>
      </c>
      <c r="DL194" s="178">
        <v>12</v>
      </c>
      <c r="DR194" s="178"/>
      <c r="DS194" s="178"/>
      <c r="DT194" s="178"/>
      <c r="DU194" s="178"/>
      <c r="DV194" s="178"/>
      <c r="EU194" s="178"/>
      <c r="EV194" s="178"/>
      <c r="EW194" s="178"/>
      <c r="EX194" s="178"/>
      <c r="EY194" s="261"/>
      <c r="EZ194" s="178"/>
      <c r="FA194" s="178"/>
      <c r="FB194" s="178"/>
      <c r="FC194" s="178"/>
      <c r="FD194" s="178"/>
      <c r="FE194" s="178"/>
      <c r="FF194" s="178"/>
      <c r="FG194" s="178"/>
      <c r="FH194" s="178"/>
      <c r="FI194" s="178"/>
      <c r="FJ194" s="178"/>
      <c r="FK194" s="178"/>
      <c r="FL194" s="178"/>
      <c r="FM194" s="178"/>
      <c r="FN194" s="178"/>
      <c r="FO194" s="178"/>
      <c r="FP194" s="178"/>
      <c r="FQ194" s="178"/>
      <c r="FR194" s="178"/>
      <c r="FS194" s="178"/>
      <c r="FT194" s="178"/>
      <c r="FU194" s="178"/>
      <c r="FV194" s="178"/>
      <c r="FW194" s="178"/>
      <c r="FX194" s="178"/>
      <c r="FY194" s="178"/>
      <c r="FZ194" s="178"/>
      <c r="GA194" s="178"/>
      <c r="GB194" s="178"/>
      <c r="GC194" s="178"/>
      <c r="GD194" s="178"/>
      <c r="GE194" s="178"/>
      <c r="GF194" s="178"/>
      <c r="GG194" s="178"/>
      <c r="GH194" s="178"/>
      <c r="GI194" s="178"/>
      <c r="GJ194" s="178"/>
      <c r="GK194" s="178"/>
      <c r="GL194" s="178"/>
      <c r="GM194" s="178"/>
      <c r="GN194" s="178"/>
      <c r="GO194" s="178"/>
      <c r="GP194" s="178"/>
      <c r="GQ194" s="178"/>
      <c r="GR194" s="178"/>
      <c r="GS194" s="178"/>
      <c r="GT194" s="178"/>
      <c r="GU194" s="178"/>
      <c r="GV194" s="178"/>
      <c r="GW194" s="178"/>
      <c r="GX194" s="178"/>
      <c r="GY194" s="178"/>
      <c r="GZ194" s="178"/>
      <c r="HA194" s="178"/>
      <c r="HB194" s="178"/>
      <c r="HC194" s="178"/>
      <c r="HD194" s="178"/>
      <c r="HE194" s="178"/>
      <c r="HF194" s="178"/>
      <c r="HG194" s="178"/>
      <c r="HH194" s="178"/>
      <c r="HI194" s="178"/>
      <c r="HJ194" s="178"/>
      <c r="HK194" s="178"/>
      <c r="HL194" s="178"/>
      <c r="HM194" s="178"/>
      <c r="HN194" s="178"/>
      <c r="HO194" s="178"/>
      <c r="HP194" s="178"/>
      <c r="HQ194" s="178"/>
    </row>
    <row r="195" spans="1:225" s="3" customFormat="1">
      <c r="A195" s="41" t="s">
        <v>645</v>
      </c>
      <c r="B195" s="6" t="s">
        <v>643</v>
      </c>
      <c r="C195" s="16" t="s">
        <v>679</v>
      </c>
      <c r="D195" s="6" t="s">
        <v>310</v>
      </c>
      <c r="E195" s="6"/>
      <c r="F195" s="122"/>
      <c r="G195" s="14" t="s">
        <v>515</v>
      </c>
      <c r="H195" s="15" t="s">
        <v>680</v>
      </c>
      <c r="I195" s="15" t="s">
        <v>312</v>
      </c>
      <c r="J195" s="15" t="s">
        <v>310</v>
      </c>
      <c r="K195" s="10"/>
      <c r="L195" s="10"/>
      <c r="M195" s="177"/>
      <c r="N195" s="180"/>
      <c r="O195" s="180"/>
      <c r="P195" s="180"/>
      <c r="Q195" s="180"/>
      <c r="R195" s="177"/>
      <c r="S195" s="177"/>
      <c r="T195" s="177"/>
      <c r="U195" s="177"/>
      <c r="V195" s="177"/>
      <c r="W195" s="178"/>
      <c r="X195" s="178"/>
      <c r="Y195" s="178"/>
      <c r="Z195" s="178"/>
      <c r="AA195" s="178"/>
      <c r="AB195" s="178"/>
      <c r="AC195" s="178"/>
      <c r="AD195" s="178"/>
      <c r="AE195" s="178"/>
      <c r="AF195" s="178"/>
      <c r="AG195" s="178"/>
      <c r="AH195" s="178"/>
      <c r="AI195" s="178"/>
      <c r="AJ195" s="178"/>
      <c r="AK195" s="178"/>
      <c r="AL195" s="178"/>
      <c r="AM195" s="178"/>
      <c r="AN195" s="178"/>
      <c r="AO195" s="178"/>
      <c r="AP195" s="178"/>
      <c r="AQ195" s="178"/>
      <c r="AR195" s="178"/>
      <c r="AS195" s="178"/>
      <c r="AT195" s="178"/>
      <c r="AU195" s="178"/>
      <c r="AV195" s="178"/>
      <c r="AW195" s="178"/>
      <c r="AX195" s="178"/>
      <c r="AY195" s="178"/>
      <c r="AZ195" s="178"/>
      <c r="BA195" s="178"/>
      <c r="BB195" s="178"/>
      <c r="BC195" s="178"/>
      <c r="BD195" s="178"/>
      <c r="BE195" s="178"/>
      <c r="BF195" s="178"/>
      <c r="BG195" s="178"/>
      <c r="BH195" s="178"/>
      <c r="BI195" s="178"/>
      <c r="BJ195" s="178"/>
      <c r="BK195" s="178"/>
      <c r="BL195" s="178"/>
      <c r="BM195" s="178"/>
      <c r="BN195" s="178"/>
      <c r="BO195" s="178"/>
      <c r="BP195" s="178"/>
      <c r="BQ195" s="178"/>
      <c r="BR195" s="178"/>
      <c r="BS195" s="178"/>
      <c r="BT195" s="178"/>
      <c r="BU195" s="178"/>
      <c r="BV195" s="178"/>
      <c r="BW195" s="178"/>
      <c r="BX195" s="178"/>
      <c r="BY195" s="178"/>
      <c r="BZ195" s="178"/>
      <c r="CA195" s="178"/>
      <c r="CB195" s="178"/>
      <c r="CC195" s="178"/>
      <c r="CD195" s="178"/>
      <c r="CE195" s="178"/>
      <c r="CF195" s="178"/>
      <c r="CG195" s="178"/>
      <c r="CH195" s="178"/>
      <c r="CI195" s="178"/>
      <c r="CJ195" s="178"/>
      <c r="CK195" s="178"/>
      <c r="CL195" s="178"/>
      <c r="CM195" s="178"/>
      <c r="CN195" s="178"/>
      <c r="CO195" s="178"/>
      <c r="CP195" s="178"/>
      <c r="CQ195" s="178"/>
      <c r="CR195" s="178"/>
      <c r="CS195" s="178"/>
      <c r="CT195" s="178"/>
      <c r="CU195" s="178"/>
      <c r="CV195" s="178"/>
      <c r="CW195" s="178"/>
      <c r="CX195" s="178"/>
      <c r="CY195" s="178"/>
      <c r="CZ195" s="178"/>
      <c r="DA195" s="178"/>
      <c r="DB195" s="178"/>
      <c r="DC195" s="178"/>
      <c r="DD195" s="178"/>
      <c r="DE195" s="178"/>
      <c r="DF195" s="178"/>
      <c r="DG195" s="178"/>
      <c r="DH195" s="178"/>
      <c r="DI195" s="178"/>
      <c r="DJ195" s="178"/>
      <c r="DK195" s="178"/>
      <c r="DL195" s="178"/>
      <c r="DM195" s="178"/>
      <c r="DN195" s="178"/>
      <c r="DO195" s="178"/>
      <c r="DP195" s="178"/>
      <c r="DQ195" s="178"/>
      <c r="DR195" s="178"/>
      <c r="DS195" s="178"/>
      <c r="DT195" s="178"/>
      <c r="DU195" s="178"/>
      <c r="DV195" s="178"/>
      <c r="DW195" s="3" t="s">
        <v>672</v>
      </c>
      <c r="DX195" s="3" t="s">
        <v>672</v>
      </c>
      <c r="ED195" s="3" t="s">
        <v>672</v>
      </c>
      <c r="EE195" s="3" t="s">
        <v>672</v>
      </c>
      <c r="EU195" s="178"/>
      <c r="EV195" s="178"/>
      <c r="EW195" s="178"/>
      <c r="EX195" s="178"/>
      <c r="EY195" s="261"/>
      <c r="EZ195" s="178"/>
      <c r="FA195" s="178"/>
      <c r="FB195" s="178"/>
      <c r="FC195" s="178"/>
      <c r="FD195" s="178"/>
      <c r="FE195" s="178"/>
      <c r="FF195" s="178"/>
      <c r="FG195" s="178"/>
      <c r="FH195" s="178"/>
      <c r="FI195" s="178"/>
      <c r="FJ195" s="178"/>
      <c r="FK195" s="178"/>
      <c r="FL195" s="178"/>
      <c r="FM195" s="178"/>
      <c r="FN195" s="178"/>
      <c r="FO195" s="178"/>
      <c r="FP195" s="178"/>
      <c r="FQ195" s="178"/>
      <c r="FR195" s="178"/>
      <c r="FS195" s="178"/>
      <c r="FT195" s="178"/>
      <c r="FU195" s="178"/>
      <c r="FV195" s="178"/>
      <c r="FW195" s="178"/>
      <c r="FX195" s="178"/>
      <c r="FY195" s="178"/>
      <c r="FZ195" s="178"/>
      <c r="GA195" s="178"/>
      <c r="GB195" s="178"/>
      <c r="GC195" s="178"/>
      <c r="GD195" s="178"/>
      <c r="GE195" s="178"/>
      <c r="GF195" s="178"/>
      <c r="GG195" s="178"/>
      <c r="GH195" s="178"/>
      <c r="GI195" s="178"/>
      <c r="GJ195" s="178"/>
      <c r="GK195" s="178"/>
      <c r="GL195" s="178"/>
      <c r="GM195" s="178"/>
      <c r="GN195" s="178"/>
      <c r="GO195" s="178"/>
      <c r="GP195" s="178"/>
      <c r="GQ195" s="178"/>
      <c r="GR195" s="178"/>
      <c r="GS195" s="178"/>
      <c r="GT195" s="178"/>
      <c r="GU195" s="178"/>
      <c r="GV195" s="178"/>
      <c r="GW195" s="178"/>
      <c r="GX195" s="178"/>
      <c r="GY195" s="178"/>
      <c r="GZ195" s="178"/>
      <c r="HA195" s="178"/>
      <c r="HB195" s="178"/>
      <c r="HC195" s="178"/>
      <c r="HD195" s="178"/>
      <c r="HE195" s="178"/>
      <c r="HF195" s="178"/>
      <c r="HG195" s="178"/>
      <c r="HH195" s="178"/>
      <c r="HI195" s="178"/>
      <c r="HJ195" s="178"/>
      <c r="HK195" s="178"/>
      <c r="HL195" s="178"/>
      <c r="HM195" s="178"/>
      <c r="HN195" s="178"/>
      <c r="HO195" s="178"/>
      <c r="HP195" s="178"/>
      <c r="HQ195" s="178"/>
    </row>
    <row r="196" spans="1:225" s="3" customFormat="1">
      <c r="A196" s="41" t="s">
        <v>645</v>
      </c>
      <c r="B196" s="6" t="s">
        <v>643</v>
      </c>
      <c r="C196" s="16" t="s">
        <v>679</v>
      </c>
      <c r="D196" s="6" t="s">
        <v>669</v>
      </c>
      <c r="E196" s="6"/>
      <c r="F196" s="122"/>
      <c r="G196" s="14" t="s">
        <v>515</v>
      </c>
      <c r="H196" s="15" t="s">
        <v>680</v>
      </c>
      <c r="I196" s="15" t="s">
        <v>312</v>
      </c>
      <c r="J196" s="15" t="s">
        <v>669</v>
      </c>
      <c r="K196" s="195" t="s">
        <v>670</v>
      </c>
      <c r="L196" s="195" t="s">
        <v>671</v>
      </c>
      <c r="M196" s="177"/>
      <c r="N196" s="180"/>
      <c r="O196" s="180"/>
      <c r="P196" s="180"/>
      <c r="Q196" s="180"/>
      <c r="R196" s="177"/>
      <c r="S196" s="177"/>
      <c r="T196" s="177"/>
      <c r="U196" s="177"/>
      <c r="V196" s="177"/>
      <c r="W196" s="178"/>
      <c r="X196" s="178"/>
      <c r="Y196" s="178"/>
      <c r="Z196" s="178"/>
      <c r="AA196" s="178"/>
      <c r="AB196" s="178"/>
      <c r="AC196" s="178"/>
      <c r="AD196" s="178"/>
      <c r="AE196" s="178"/>
      <c r="AF196" s="178"/>
      <c r="AG196" s="178"/>
      <c r="AH196" s="178"/>
      <c r="AI196" s="178"/>
      <c r="AJ196" s="178"/>
      <c r="AK196" s="178"/>
      <c r="AL196" s="178"/>
      <c r="AM196" s="178"/>
      <c r="AN196" s="178"/>
      <c r="AO196" s="178"/>
      <c r="AP196" s="178"/>
      <c r="AQ196" s="178"/>
      <c r="AR196" s="178"/>
      <c r="AS196" s="178"/>
      <c r="AT196" s="178"/>
      <c r="AU196" s="178"/>
      <c r="AV196" s="178"/>
      <c r="AW196" s="178"/>
      <c r="AX196" s="178"/>
      <c r="AY196" s="178"/>
      <c r="AZ196" s="178"/>
      <c r="BA196" s="178"/>
      <c r="BB196" s="178"/>
      <c r="BC196" s="178"/>
      <c r="BD196" s="178"/>
      <c r="BE196" s="178"/>
      <c r="BF196" s="178"/>
      <c r="BG196" s="178"/>
      <c r="BH196" s="178"/>
      <c r="BI196" s="178"/>
      <c r="BJ196" s="178"/>
      <c r="BK196" s="178"/>
      <c r="BL196" s="178"/>
      <c r="BM196" s="178"/>
      <c r="BN196" s="178"/>
      <c r="BO196" s="178"/>
      <c r="BP196" s="178"/>
      <c r="BQ196" s="178"/>
      <c r="BR196" s="178"/>
      <c r="BS196" s="178"/>
      <c r="BT196" s="178"/>
      <c r="BU196" s="178"/>
      <c r="BV196" s="178"/>
      <c r="BW196" s="178"/>
      <c r="BX196" s="178"/>
      <c r="BY196" s="178"/>
      <c r="BZ196" s="178"/>
      <c r="CA196" s="178"/>
      <c r="CB196" s="178"/>
      <c r="CC196" s="178"/>
      <c r="CD196" s="178"/>
      <c r="CE196" s="178"/>
      <c r="CF196" s="178"/>
      <c r="CG196" s="178"/>
      <c r="CH196" s="178"/>
      <c r="CI196" s="178"/>
      <c r="CJ196" s="178"/>
      <c r="CK196" s="178"/>
      <c r="CL196" s="178"/>
      <c r="CM196" s="178"/>
      <c r="CN196" s="178"/>
      <c r="CO196" s="178"/>
      <c r="CP196" s="178"/>
      <c r="CQ196" s="178"/>
      <c r="CR196" s="178"/>
      <c r="CS196" s="178"/>
      <c r="CT196" s="178"/>
      <c r="CU196" s="178"/>
      <c r="CV196" s="178"/>
      <c r="CW196" s="178"/>
      <c r="CX196" s="178"/>
      <c r="CY196" s="178"/>
      <c r="CZ196" s="178"/>
      <c r="DA196" s="178"/>
      <c r="DB196" s="178"/>
      <c r="DC196" s="178"/>
      <c r="DD196" s="178"/>
      <c r="DE196" s="178"/>
      <c r="DF196" s="178"/>
      <c r="DG196" s="178"/>
      <c r="DH196" s="178"/>
      <c r="DI196" s="178"/>
      <c r="DJ196" s="178"/>
      <c r="DK196" s="178"/>
      <c r="DL196" s="178"/>
      <c r="DM196" s="178"/>
      <c r="DN196" s="178"/>
      <c r="DO196" s="178"/>
      <c r="DP196" s="178"/>
      <c r="DQ196" s="178"/>
      <c r="DR196" s="178"/>
      <c r="DS196" s="178"/>
      <c r="DT196" s="178"/>
      <c r="DU196" s="178"/>
      <c r="DV196" s="178"/>
      <c r="DW196" s="3">
        <v>19</v>
      </c>
      <c r="DX196" s="3">
        <v>21</v>
      </c>
      <c r="ED196" s="3">
        <v>22</v>
      </c>
      <c r="EE196" s="3">
        <v>25</v>
      </c>
      <c r="EU196" s="178"/>
      <c r="EV196" s="178"/>
      <c r="EW196" s="178"/>
      <c r="EX196" s="178"/>
      <c r="EY196" s="261"/>
      <c r="EZ196" s="178"/>
      <c r="FA196" s="178"/>
      <c r="FB196" s="178"/>
      <c r="FC196" s="178"/>
      <c r="FD196" s="178"/>
      <c r="FE196" s="178"/>
      <c r="FF196" s="178"/>
      <c r="FG196" s="178"/>
      <c r="FH196" s="178"/>
      <c r="FI196" s="178"/>
      <c r="FJ196" s="178"/>
      <c r="FK196" s="178"/>
      <c r="FL196" s="178"/>
      <c r="FM196" s="178"/>
      <c r="FN196" s="178"/>
      <c r="FO196" s="178"/>
      <c r="FP196" s="178"/>
      <c r="FQ196" s="178"/>
      <c r="FR196" s="178"/>
      <c r="FS196" s="178"/>
      <c r="FT196" s="178"/>
      <c r="FU196" s="178"/>
      <c r="FV196" s="178"/>
      <c r="FW196" s="178"/>
      <c r="FX196" s="178"/>
      <c r="FY196" s="178"/>
      <c r="FZ196" s="178"/>
      <c r="GA196" s="178"/>
      <c r="GB196" s="178"/>
      <c r="GC196" s="178"/>
      <c r="GD196" s="178"/>
      <c r="GE196" s="178"/>
      <c r="GF196" s="178"/>
      <c r="GG196" s="178"/>
      <c r="GH196" s="178"/>
      <c r="GI196" s="178"/>
      <c r="GJ196" s="178"/>
      <c r="GK196" s="178"/>
      <c r="GL196" s="178"/>
      <c r="GM196" s="178"/>
      <c r="GN196" s="178"/>
      <c r="GO196" s="178"/>
      <c r="GP196" s="178"/>
      <c r="GQ196" s="178"/>
      <c r="GR196" s="178"/>
      <c r="GS196" s="178"/>
      <c r="GT196" s="178"/>
      <c r="GU196" s="178"/>
      <c r="GV196" s="178"/>
      <c r="GW196" s="178"/>
      <c r="GX196" s="178"/>
      <c r="GY196" s="178"/>
      <c r="GZ196" s="178"/>
      <c r="HA196" s="178"/>
      <c r="HB196" s="178"/>
      <c r="HC196" s="178"/>
      <c r="HD196" s="178"/>
      <c r="HE196" s="178"/>
      <c r="HF196" s="178"/>
      <c r="HG196" s="178"/>
      <c r="HH196" s="178"/>
      <c r="HI196" s="178"/>
      <c r="HJ196" s="178"/>
      <c r="HK196" s="178"/>
      <c r="HL196" s="178"/>
      <c r="HM196" s="178"/>
      <c r="HN196" s="178"/>
      <c r="HO196" s="178"/>
      <c r="HP196" s="178"/>
      <c r="HQ196" s="178"/>
    </row>
    <row r="197" spans="1:225">
      <c r="A197" s="41" t="s">
        <v>645</v>
      </c>
      <c r="B197" s="6" t="s">
        <v>643</v>
      </c>
      <c r="C197" s="16" t="s">
        <v>327</v>
      </c>
      <c r="D197" s="6" t="s">
        <v>342</v>
      </c>
      <c r="E197" s="6" t="s">
        <v>681</v>
      </c>
      <c r="F197" s="122"/>
      <c r="G197" s="14" t="s">
        <v>343</v>
      </c>
      <c r="H197" s="15" t="s">
        <v>344</v>
      </c>
      <c r="I197" s="15" t="s">
        <v>329</v>
      </c>
      <c r="J197" s="15" t="s">
        <v>681</v>
      </c>
      <c r="K197" s="10"/>
      <c r="L197" s="10"/>
      <c r="M197" s="45"/>
      <c r="N197" s="45"/>
      <c r="O197" s="45"/>
      <c r="P197" s="45"/>
      <c r="Q197" s="45"/>
      <c r="R197" s="97"/>
      <c r="S197" s="97"/>
      <c r="T197" s="97"/>
      <c r="U197" s="97"/>
      <c r="V197" s="97"/>
      <c r="AI197" s="178"/>
      <c r="AJ197" s="178"/>
      <c r="AK197" s="178"/>
      <c r="AL197" s="178"/>
      <c r="AM197" s="178"/>
      <c r="AN197" s="178"/>
      <c r="AO197" s="178"/>
      <c r="AP197" s="178"/>
      <c r="AQ197" s="178"/>
      <c r="BR197" s="178"/>
      <c r="BS197" s="178"/>
      <c r="BT197" s="178"/>
      <c r="BU197" s="178"/>
      <c r="BV197" s="178"/>
      <c r="BW197" s="178"/>
      <c r="BX197" s="178"/>
      <c r="BY197" s="178"/>
      <c r="BZ197" s="178"/>
      <c r="CA197" s="178"/>
      <c r="CB197" s="178"/>
      <c r="CC197" s="178"/>
      <c r="CD197" s="178"/>
      <c r="CE197" s="178"/>
      <c r="CF197" s="178"/>
      <c r="CG197" s="178"/>
      <c r="CH197" s="178"/>
      <c r="CI197" s="178"/>
      <c r="CJ197" s="178"/>
      <c r="CK197" s="178"/>
      <c r="CL197" s="178"/>
      <c r="CM197" s="178"/>
      <c r="CO197" s="178"/>
    </row>
    <row r="198" spans="1:225">
      <c r="A198" s="41" t="s">
        <v>645</v>
      </c>
      <c r="B198" s="6" t="s">
        <v>643</v>
      </c>
      <c r="C198" s="16" t="s">
        <v>404</v>
      </c>
      <c r="D198" s="6" t="s">
        <v>310</v>
      </c>
      <c r="E198" s="16"/>
      <c r="F198" s="122"/>
      <c r="G198" s="14" t="s">
        <v>405</v>
      </c>
      <c r="H198" s="15" t="s">
        <v>406</v>
      </c>
      <c r="I198" s="15" t="s">
        <v>388</v>
      </c>
      <c r="J198" s="15" t="s">
        <v>310</v>
      </c>
      <c r="K198" s="195"/>
      <c r="L198" s="195"/>
      <c r="M198" s="45"/>
      <c r="N198" s="45"/>
      <c r="O198" s="45"/>
      <c r="P198" s="45"/>
      <c r="Q198" s="45"/>
      <c r="R198" s="97"/>
      <c r="S198" s="97"/>
      <c r="T198" s="97"/>
      <c r="U198" s="97"/>
      <c r="V198" s="97"/>
      <c r="BR198" s="178"/>
      <c r="BS198" s="178"/>
      <c r="BT198" s="178"/>
      <c r="BU198" s="178"/>
      <c r="BV198" s="178"/>
      <c r="BW198" s="178"/>
      <c r="BX198" s="178"/>
      <c r="BY198" s="178"/>
      <c r="BZ198" s="178"/>
      <c r="CA198" s="178"/>
      <c r="CB198" s="178"/>
      <c r="CC198" s="178"/>
      <c r="CD198" s="178"/>
      <c r="CE198" s="178"/>
      <c r="CF198" s="178"/>
      <c r="CG198" s="178"/>
      <c r="CH198" s="178"/>
      <c r="CI198" s="178"/>
      <c r="CJ198" s="178"/>
      <c r="CK198" s="178"/>
      <c r="CL198" s="178"/>
      <c r="CM198" s="178"/>
      <c r="CO198" s="178"/>
    </row>
    <row r="199" spans="1:225">
      <c r="A199" s="41" t="s">
        <v>645</v>
      </c>
      <c r="B199" s="6" t="s">
        <v>643</v>
      </c>
      <c r="C199" s="16" t="s">
        <v>404</v>
      </c>
      <c r="D199" s="6" t="s">
        <v>350</v>
      </c>
      <c r="E199" s="6"/>
      <c r="F199" s="122"/>
      <c r="G199" s="14" t="s">
        <v>405</v>
      </c>
      <c r="H199" s="15" t="s">
        <v>406</v>
      </c>
      <c r="I199" s="15" t="s">
        <v>388</v>
      </c>
      <c r="J199" s="15" t="s">
        <v>350</v>
      </c>
      <c r="K199" s="10"/>
      <c r="L199" s="10"/>
      <c r="M199" s="45"/>
      <c r="N199" s="45"/>
      <c r="O199" s="45"/>
      <c r="P199" s="45"/>
      <c r="Q199" s="45"/>
      <c r="R199" s="97"/>
      <c r="S199" s="97"/>
      <c r="T199" s="97"/>
      <c r="U199" s="97"/>
      <c r="V199" s="97"/>
      <c r="BR199" s="178"/>
      <c r="BS199" s="178"/>
      <c r="BT199" s="178"/>
      <c r="BU199" s="178"/>
      <c r="BV199" s="178"/>
      <c r="BW199" s="178"/>
      <c r="BX199" s="178"/>
      <c r="BY199" s="178"/>
      <c r="BZ199" s="178"/>
      <c r="CA199" s="178"/>
      <c r="CB199" s="178"/>
      <c r="CC199" s="178"/>
      <c r="CD199" s="178"/>
      <c r="CE199" s="178"/>
      <c r="CF199" s="178"/>
      <c r="CG199" s="178"/>
      <c r="CH199" s="178"/>
      <c r="CI199" s="178"/>
      <c r="CJ199" s="178"/>
      <c r="CK199" s="178"/>
      <c r="CL199" s="178"/>
      <c r="CM199" s="178"/>
      <c r="CO199" s="178"/>
    </row>
    <row r="200" spans="1:225">
      <c r="A200" s="41" t="s">
        <v>645</v>
      </c>
      <c r="B200" s="6" t="s">
        <v>643</v>
      </c>
      <c r="C200" s="16" t="s">
        <v>468</v>
      </c>
      <c r="D200" s="6" t="s">
        <v>310</v>
      </c>
      <c r="E200" s="6"/>
      <c r="F200" s="122"/>
      <c r="G200" s="14" t="s">
        <v>469</v>
      </c>
      <c r="H200" s="15" t="s">
        <v>470</v>
      </c>
      <c r="I200" s="15" t="s">
        <v>312</v>
      </c>
      <c r="J200" s="15" t="s">
        <v>310</v>
      </c>
      <c r="K200" s="195"/>
      <c r="L200" s="195"/>
      <c r="M200" s="45"/>
      <c r="N200" s="45"/>
      <c r="O200" s="45"/>
      <c r="P200" s="45"/>
      <c r="Q200" s="45"/>
      <c r="R200" s="97"/>
      <c r="S200" s="97"/>
      <c r="T200" s="97"/>
      <c r="U200" s="97"/>
      <c r="V200" s="97"/>
      <c r="BR200" s="178" t="s">
        <v>682</v>
      </c>
      <c r="BS200" s="178" t="s">
        <v>682</v>
      </c>
      <c r="BT200" s="178" t="s">
        <v>682</v>
      </c>
      <c r="BU200" s="178" t="s">
        <v>682</v>
      </c>
      <c r="BV200" s="178"/>
      <c r="BW200" s="178" t="s">
        <v>682</v>
      </c>
      <c r="BX200" s="178" t="s">
        <v>682</v>
      </c>
      <c r="BY200" s="178" t="s">
        <v>682</v>
      </c>
      <c r="BZ200" s="178" t="s">
        <v>682</v>
      </c>
      <c r="CA200" s="178" t="s">
        <v>682</v>
      </c>
      <c r="CB200" s="178" t="s">
        <v>682</v>
      </c>
      <c r="CC200" s="178" t="s">
        <v>682</v>
      </c>
      <c r="CD200" s="178" t="s">
        <v>682</v>
      </c>
      <c r="CE200" s="178" t="s">
        <v>682</v>
      </c>
      <c r="CF200" s="178" t="s">
        <v>682</v>
      </c>
      <c r="CG200" s="178" t="s">
        <v>682</v>
      </c>
      <c r="CH200" s="178" t="s">
        <v>682</v>
      </c>
      <c r="CI200" s="178" t="s">
        <v>682</v>
      </c>
      <c r="CJ200" s="178" t="s">
        <v>682</v>
      </c>
      <c r="CK200" s="178" t="s">
        <v>682</v>
      </c>
      <c r="CL200" s="178" t="s">
        <v>682</v>
      </c>
      <c r="CM200" s="178"/>
      <c r="CO200" s="178"/>
    </row>
    <row r="201" spans="1:225">
      <c r="A201" s="41" t="s">
        <v>645</v>
      </c>
      <c r="B201" s="6" t="s">
        <v>643</v>
      </c>
      <c r="C201" s="16" t="s">
        <v>468</v>
      </c>
      <c r="D201" s="6" t="s">
        <v>440</v>
      </c>
      <c r="E201" s="6"/>
      <c r="F201" s="122"/>
      <c r="G201" s="14" t="s">
        <v>469</v>
      </c>
      <c r="H201" s="15" t="s">
        <v>470</v>
      </c>
      <c r="I201" s="15" t="s">
        <v>312</v>
      </c>
      <c r="J201" s="15" t="s">
        <v>440</v>
      </c>
      <c r="K201" s="10"/>
      <c r="L201" s="10"/>
      <c r="M201" s="45"/>
      <c r="N201" s="45"/>
      <c r="O201" s="45"/>
      <c r="P201" s="45"/>
      <c r="Q201" s="45"/>
      <c r="R201" s="97"/>
      <c r="S201" s="97"/>
      <c r="T201" s="97"/>
      <c r="U201" s="97"/>
      <c r="V201" s="97"/>
      <c r="BR201" s="178" t="s">
        <v>403</v>
      </c>
      <c r="BS201" s="178" t="s">
        <v>403</v>
      </c>
      <c r="BT201" s="178" t="s">
        <v>403</v>
      </c>
      <c r="BU201" s="178" t="s">
        <v>403</v>
      </c>
      <c r="BV201" s="178"/>
      <c r="BW201" s="178" t="s">
        <v>403</v>
      </c>
      <c r="BX201" s="178" t="s">
        <v>403</v>
      </c>
      <c r="BY201" s="178" t="s">
        <v>403</v>
      </c>
      <c r="BZ201" s="178" t="s">
        <v>403</v>
      </c>
      <c r="CA201" s="178" t="s">
        <v>403</v>
      </c>
      <c r="CB201" s="178" t="s">
        <v>403</v>
      </c>
      <c r="CC201" s="178" t="s">
        <v>403</v>
      </c>
      <c r="CD201" s="178" t="s">
        <v>403</v>
      </c>
      <c r="CE201" s="178" t="s">
        <v>403</v>
      </c>
      <c r="CF201" s="178" t="s">
        <v>403</v>
      </c>
      <c r="CG201" s="178" t="s">
        <v>403</v>
      </c>
      <c r="CH201" s="178" t="s">
        <v>403</v>
      </c>
      <c r="CI201" s="178" t="s">
        <v>403</v>
      </c>
      <c r="CJ201" s="178" t="s">
        <v>403</v>
      </c>
      <c r="CK201" s="178" t="s">
        <v>403</v>
      </c>
      <c r="CL201" s="178" t="s">
        <v>403</v>
      </c>
      <c r="CM201" s="178"/>
      <c r="CO201" s="178"/>
    </row>
    <row r="202" spans="1:225">
      <c r="A202" s="41" t="s">
        <v>645</v>
      </c>
      <c r="B202" s="6" t="s">
        <v>643</v>
      </c>
      <c r="C202" s="16" t="s">
        <v>468</v>
      </c>
      <c r="D202" s="6" t="s">
        <v>478</v>
      </c>
      <c r="E202" s="16"/>
      <c r="F202" s="122"/>
      <c r="G202" s="14" t="s">
        <v>469</v>
      </c>
      <c r="H202" s="15" t="s">
        <v>470</v>
      </c>
      <c r="I202" s="15" t="s">
        <v>312</v>
      </c>
      <c r="J202" s="15" t="s">
        <v>478</v>
      </c>
      <c r="K202" s="195" t="s">
        <v>479</v>
      </c>
      <c r="L202" s="195" t="s">
        <v>480</v>
      </c>
      <c r="M202" s="45"/>
      <c r="N202" s="45"/>
      <c r="O202" s="45"/>
      <c r="P202" s="45"/>
      <c r="Q202" s="45"/>
      <c r="R202" s="97"/>
      <c r="S202" s="97"/>
      <c r="T202" s="97"/>
      <c r="U202" s="97"/>
      <c r="V202" s="97"/>
      <c r="BR202" s="178">
        <v>10</v>
      </c>
      <c r="BS202" s="178">
        <v>15</v>
      </c>
      <c r="BT202" s="178">
        <v>10</v>
      </c>
      <c r="BU202" s="178">
        <v>15</v>
      </c>
      <c r="BV202" s="178"/>
      <c r="BW202" s="178"/>
      <c r="BX202" s="178"/>
      <c r="BY202" s="178"/>
      <c r="BZ202" s="178"/>
      <c r="CA202" s="178"/>
      <c r="CB202" s="178"/>
      <c r="CC202" s="178"/>
      <c r="CD202" s="178"/>
      <c r="CE202" s="178"/>
      <c r="CF202" s="178"/>
      <c r="CG202" s="178"/>
      <c r="CH202" s="178"/>
      <c r="CI202" s="178"/>
      <c r="CJ202" s="178"/>
      <c r="CK202" s="178"/>
      <c r="CL202" s="178"/>
      <c r="CM202" s="178"/>
      <c r="CO202" s="178"/>
    </row>
    <row r="203" spans="1:225">
      <c r="A203" s="41" t="s">
        <v>645</v>
      </c>
      <c r="B203" s="6" t="s">
        <v>643</v>
      </c>
      <c r="C203" s="16" t="s">
        <v>468</v>
      </c>
      <c r="D203" s="6" t="s">
        <v>471</v>
      </c>
      <c r="E203" s="6"/>
      <c r="F203" s="122"/>
      <c r="G203" s="14" t="s">
        <v>469</v>
      </c>
      <c r="H203" s="15" t="s">
        <v>470</v>
      </c>
      <c r="I203" s="15" t="s">
        <v>312</v>
      </c>
      <c r="J203" s="15" t="s">
        <v>471</v>
      </c>
      <c r="K203" s="10" t="s">
        <v>472</v>
      </c>
      <c r="L203" s="10" t="s">
        <v>473</v>
      </c>
      <c r="M203" s="198"/>
      <c r="N203" s="199"/>
      <c r="O203" s="199"/>
      <c r="P203" s="199"/>
      <c r="Q203" s="199"/>
      <c r="R203" s="200"/>
      <c r="S203" s="200"/>
      <c r="T203" s="200"/>
      <c r="U203" s="200"/>
      <c r="V203" s="200"/>
      <c r="W203" s="201"/>
      <c r="X203" s="201"/>
      <c r="Y203" s="201"/>
      <c r="Z203" s="201"/>
      <c r="AA203" s="201"/>
      <c r="AB203" s="201"/>
      <c r="AC203" s="201"/>
      <c r="AD203" s="201"/>
      <c r="AE203" s="201"/>
      <c r="AF203" s="201"/>
      <c r="AG203" s="201"/>
      <c r="AH203" s="201"/>
      <c r="AI203" s="201"/>
      <c r="AJ203" s="201"/>
      <c r="AK203" s="201"/>
      <c r="AL203" s="201"/>
      <c r="AM203" s="201"/>
      <c r="AN203" s="201"/>
      <c r="AO203" s="201"/>
      <c r="AP203" s="201"/>
      <c r="AQ203" s="201"/>
      <c r="AR203" s="201"/>
      <c r="AS203" s="201"/>
      <c r="AT203" s="201"/>
      <c r="AU203" s="201"/>
      <c r="AV203" s="201"/>
      <c r="AW203" s="201"/>
      <c r="AX203" s="201"/>
      <c r="AY203" s="201"/>
      <c r="AZ203" s="201"/>
      <c r="BA203" s="201"/>
      <c r="BB203" s="201"/>
      <c r="BC203" s="201"/>
      <c r="BD203" s="201"/>
      <c r="BE203" s="201"/>
      <c r="BF203" s="201"/>
      <c r="BG203" s="201"/>
      <c r="BH203" s="201"/>
      <c r="BI203" s="201"/>
      <c r="BJ203" s="201"/>
      <c r="BK203" s="201"/>
      <c r="BL203" s="201"/>
      <c r="BM203" s="201"/>
      <c r="BN203" s="201"/>
      <c r="BO203" s="201"/>
      <c r="BP203" s="201"/>
      <c r="BQ203" s="201"/>
      <c r="BR203" s="178"/>
      <c r="BS203" s="178"/>
      <c r="BT203" s="178"/>
      <c r="BU203" s="178"/>
      <c r="BV203" s="178"/>
      <c r="BW203" s="178">
        <v>55</v>
      </c>
      <c r="BX203" s="178">
        <v>55</v>
      </c>
      <c r="BY203" s="178">
        <v>54</v>
      </c>
      <c r="BZ203" s="178">
        <v>90</v>
      </c>
      <c r="CA203" s="178">
        <v>90</v>
      </c>
      <c r="CB203" s="178">
        <v>96</v>
      </c>
      <c r="CC203" s="178"/>
      <c r="CD203" s="178"/>
      <c r="CE203" s="178"/>
      <c r="CF203" s="178"/>
      <c r="CG203" s="178"/>
      <c r="CH203" s="178"/>
      <c r="CI203" s="178"/>
      <c r="CJ203" s="178"/>
      <c r="CK203" s="178"/>
      <c r="CL203" s="178"/>
      <c r="CM203" s="178"/>
      <c r="CN203" s="201"/>
      <c r="CO203" s="178"/>
      <c r="CP203" s="201"/>
      <c r="CQ203" s="201"/>
      <c r="CR203" s="201"/>
      <c r="CS203" s="201"/>
      <c r="CT203" s="201"/>
      <c r="CU203" s="201"/>
      <c r="CV203" s="201"/>
      <c r="CW203" s="201"/>
      <c r="CX203" s="201"/>
      <c r="CY203" s="201"/>
      <c r="CZ203" s="201"/>
      <c r="DA203" s="201"/>
      <c r="DB203" s="201"/>
      <c r="DC203" s="201"/>
      <c r="DD203" s="201"/>
      <c r="DE203" s="201"/>
      <c r="DF203" s="201"/>
      <c r="DG203" s="201"/>
      <c r="DH203" s="201"/>
      <c r="DI203" s="201"/>
      <c r="DJ203" s="201"/>
      <c r="DK203" s="201"/>
      <c r="DL203" s="201"/>
      <c r="DM203" s="201"/>
      <c r="DN203" s="201"/>
      <c r="DO203" s="201"/>
      <c r="DP203" s="201"/>
      <c r="DQ203" s="201"/>
      <c r="DR203" s="201"/>
      <c r="DS203" s="201"/>
      <c r="DT203" s="201"/>
      <c r="DU203" s="201"/>
      <c r="DV203" s="201"/>
      <c r="DW203" s="203"/>
      <c r="DX203" s="203"/>
      <c r="DY203" s="203"/>
      <c r="DZ203" s="203"/>
      <c r="EA203" s="203"/>
      <c r="EB203" s="203"/>
      <c r="EC203" s="203"/>
      <c r="ED203" s="203"/>
      <c r="EE203" s="203"/>
      <c r="EF203" s="203"/>
      <c r="EG203" s="203"/>
      <c r="EH203" s="203"/>
      <c r="EI203" s="203"/>
      <c r="EJ203" s="203"/>
      <c r="EK203" s="203"/>
      <c r="EL203" s="203"/>
      <c r="EM203" s="203"/>
      <c r="EN203" s="203"/>
      <c r="EO203" s="203"/>
      <c r="EP203" s="203"/>
      <c r="EQ203" s="203"/>
      <c r="ER203" s="203"/>
      <c r="ES203" s="203"/>
      <c r="ET203" s="203"/>
      <c r="EU203" s="201"/>
      <c r="EV203" s="201"/>
      <c r="EW203" s="201"/>
      <c r="EX203" s="201"/>
      <c r="EY203" s="262"/>
      <c r="EZ203" s="201"/>
      <c r="FA203" s="201"/>
      <c r="FB203" s="201"/>
      <c r="FC203" s="201"/>
      <c r="FD203" s="201"/>
      <c r="FE203" s="201"/>
      <c r="FF203" s="201"/>
      <c r="FG203" s="201"/>
      <c r="FH203" s="201"/>
      <c r="FI203" s="201"/>
      <c r="FJ203" s="201"/>
      <c r="FK203" s="201"/>
      <c r="FL203" s="201"/>
      <c r="FM203" s="201"/>
      <c r="FN203" s="201"/>
      <c r="FO203" s="201"/>
      <c r="FP203" s="201"/>
      <c r="FQ203" s="201"/>
      <c r="FR203" s="201"/>
      <c r="FS203" s="201"/>
      <c r="FT203" s="201"/>
      <c r="FU203" s="201"/>
      <c r="FV203" s="201"/>
      <c r="FW203" s="201"/>
      <c r="FX203" s="201"/>
      <c r="FY203" s="201"/>
      <c r="FZ203" s="201"/>
      <c r="GA203" s="201"/>
      <c r="GB203" s="201"/>
      <c r="GC203" s="201"/>
      <c r="GD203" s="201"/>
      <c r="GE203" s="201"/>
      <c r="GF203" s="201"/>
      <c r="GG203" s="201"/>
      <c r="GH203" s="201"/>
      <c r="GI203" s="201"/>
      <c r="GJ203" s="201"/>
      <c r="GK203" s="201"/>
      <c r="GL203" s="201"/>
      <c r="GM203" s="201"/>
      <c r="GN203" s="201"/>
      <c r="GO203" s="201"/>
      <c r="GP203" s="201"/>
      <c r="GQ203" s="201"/>
      <c r="GR203" s="201"/>
      <c r="GS203" s="201"/>
      <c r="GT203" s="201"/>
      <c r="GU203" s="201"/>
      <c r="GV203" s="201"/>
      <c r="GW203" s="201"/>
      <c r="GX203" s="201"/>
      <c r="GY203" s="201"/>
      <c r="GZ203" s="201"/>
      <c r="HA203" s="201"/>
      <c r="HB203" s="201"/>
      <c r="HC203" s="201"/>
      <c r="HD203" s="201"/>
      <c r="HE203" s="201"/>
      <c r="HF203" s="201"/>
      <c r="HG203" s="201"/>
      <c r="HH203" s="201"/>
      <c r="HI203" s="201"/>
      <c r="HJ203" s="201"/>
      <c r="HK203" s="201"/>
      <c r="HL203" s="201"/>
      <c r="HM203" s="201"/>
      <c r="HN203" s="201"/>
      <c r="HO203" s="201"/>
      <c r="HP203" s="201"/>
      <c r="HQ203" s="201"/>
    </row>
    <row r="204" spans="1:225">
      <c r="A204" s="41" t="s">
        <v>645</v>
      </c>
      <c r="B204" s="6" t="s">
        <v>643</v>
      </c>
      <c r="C204" s="16" t="s">
        <v>468</v>
      </c>
      <c r="D204" s="6" t="s">
        <v>683</v>
      </c>
      <c r="E204" s="16"/>
      <c r="F204" s="122"/>
      <c r="G204" s="14" t="s">
        <v>469</v>
      </c>
      <c r="H204" s="15" t="s">
        <v>470</v>
      </c>
      <c r="I204" s="15" t="s">
        <v>312</v>
      </c>
      <c r="J204" s="15" t="s">
        <v>683</v>
      </c>
      <c r="K204" s="195" t="s">
        <v>479</v>
      </c>
      <c r="L204" s="195" t="s">
        <v>480</v>
      </c>
      <c r="M204" s="198"/>
      <c r="N204" s="199"/>
      <c r="O204" s="199"/>
      <c r="P204" s="199"/>
      <c r="Q204" s="199"/>
      <c r="R204" s="200"/>
      <c r="S204" s="200"/>
      <c r="T204" s="200"/>
      <c r="U204" s="200"/>
      <c r="V204" s="200"/>
      <c r="W204" s="201"/>
      <c r="X204" s="201"/>
      <c r="Y204" s="201"/>
      <c r="Z204" s="201"/>
      <c r="AA204" s="201"/>
      <c r="AB204" s="201"/>
      <c r="AC204" s="201"/>
      <c r="AD204" s="201"/>
      <c r="AE204" s="201"/>
      <c r="AF204" s="201"/>
      <c r="AG204" s="201"/>
      <c r="AH204" s="201"/>
      <c r="AI204" s="201"/>
      <c r="AJ204" s="201"/>
      <c r="AK204" s="201"/>
      <c r="AL204" s="201"/>
      <c r="AM204" s="201"/>
      <c r="AN204" s="201"/>
      <c r="AO204" s="201"/>
      <c r="AP204" s="201"/>
      <c r="AQ204" s="201"/>
      <c r="AR204" s="201"/>
      <c r="AS204" s="201"/>
      <c r="AT204" s="201"/>
      <c r="AU204" s="201"/>
      <c r="AV204" s="201"/>
      <c r="AW204" s="201"/>
      <c r="AX204" s="201"/>
      <c r="AY204" s="201"/>
      <c r="AZ204" s="201"/>
      <c r="BA204" s="201"/>
      <c r="BB204" s="201"/>
      <c r="BC204" s="201"/>
      <c r="BD204" s="201"/>
      <c r="BE204" s="201"/>
      <c r="BF204" s="201"/>
      <c r="BG204" s="201"/>
      <c r="BH204" s="201"/>
      <c r="BI204" s="201"/>
      <c r="BJ204" s="201"/>
      <c r="BK204" s="201"/>
      <c r="BL204" s="201"/>
      <c r="BM204" s="201"/>
      <c r="BN204" s="201"/>
      <c r="BO204" s="201"/>
      <c r="BP204" s="201"/>
      <c r="BQ204" s="201"/>
      <c r="BR204" s="178"/>
      <c r="BS204" s="178"/>
      <c r="BT204" s="178"/>
      <c r="BU204" s="178"/>
      <c r="BV204" s="178"/>
      <c r="BW204" s="178">
        <v>5</v>
      </c>
      <c r="BX204" s="178">
        <v>10</v>
      </c>
      <c r="BY204" s="178">
        <v>10</v>
      </c>
      <c r="BZ204" s="178">
        <v>5</v>
      </c>
      <c r="CA204" s="178">
        <v>10</v>
      </c>
      <c r="CB204" s="178">
        <v>10</v>
      </c>
      <c r="CC204" s="178"/>
      <c r="CD204" s="178"/>
      <c r="CE204" s="178"/>
      <c r="CF204" s="178"/>
      <c r="CG204" s="178"/>
      <c r="CH204" s="178"/>
      <c r="CI204" s="178"/>
      <c r="CJ204" s="178"/>
      <c r="CK204" s="178"/>
      <c r="CL204" s="178"/>
      <c r="CM204" s="178"/>
      <c r="CN204" s="201"/>
      <c r="CO204" s="178"/>
      <c r="CP204" s="201"/>
      <c r="CQ204" s="201"/>
      <c r="CR204" s="201"/>
      <c r="CS204" s="201"/>
      <c r="CT204" s="201"/>
      <c r="CU204" s="201"/>
      <c r="CV204" s="201"/>
      <c r="CW204" s="201"/>
      <c r="CX204" s="201"/>
      <c r="CY204" s="201"/>
      <c r="CZ204" s="201"/>
      <c r="DA204" s="201"/>
      <c r="DB204" s="201"/>
      <c r="DC204" s="201"/>
      <c r="DD204" s="201"/>
      <c r="DE204" s="201"/>
      <c r="DF204" s="201"/>
      <c r="DG204" s="201"/>
      <c r="DH204" s="201"/>
      <c r="DI204" s="201"/>
      <c r="DJ204" s="201"/>
      <c r="DK204" s="201"/>
      <c r="DL204" s="201"/>
      <c r="DM204" s="201"/>
      <c r="DN204" s="201"/>
      <c r="DO204" s="201"/>
      <c r="DP204" s="201"/>
      <c r="DQ204" s="201"/>
      <c r="DR204" s="201"/>
      <c r="DS204" s="201"/>
      <c r="DT204" s="201"/>
      <c r="DU204" s="201"/>
      <c r="DV204" s="201"/>
      <c r="DW204" s="203"/>
      <c r="DX204" s="203"/>
      <c r="DY204" s="203"/>
      <c r="DZ204" s="203"/>
      <c r="EA204" s="203"/>
      <c r="EB204" s="203"/>
      <c r="EC204" s="203"/>
      <c r="ED204" s="203"/>
      <c r="EE204" s="203"/>
      <c r="EF204" s="203"/>
      <c r="EG204" s="203"/>
      <c r="EH204" s="203"/>
      <c r="EI204" s="203"/>
      <c r="EJ204" s="203"/>
      <c r="EK204" s="203"/>
      <c r="EL204" s="203"/>
      <c r="EM204" s="203"/>
      <c r="EN204" s="203"/>
      <c r="EO204" s="203"/>
      <c r="EP204" s="203"/>
      <c r="EQ204" s="203"/>
      <c r="ER204" s="203"/>
      <c r="ES204" s="203"/>
      <c r="ET204" s="203"/>
      <c r="EU204" s="201"/>
      <c r="EV204" s="201"/>
      <c r="EW204" s="201"/>
      <c r="EX204" s="201"/>
      <c r="EY204" s="262"/>
      <c r="EZ204" s="201"/>
      <c r="FA204" s="201"/>
      <c r="FB204" s="201"/>
      <c r="FC204" s="201"/>
      <c r="FD204" s="201"/>
      <c r="FE204" s="201"/>
      <c r="FF204" s="201"/>
      <c r="FG204" s="201"/>
      <c r="FH204" s="201"/>
      <c r="FI204" s="201"/>
      <c r="FJ204" s="201"/>
      <c r="FK204" s="201"/>
      <c r="FL204" s="201"/>
      <c r="FM204" s="201"/>
      <c r="FN204" s="201"/>
      <c r="FO204" s="201"/>
      <c r="FP204" s="201"/>
      <c r="FQ204" s="201"/>
      <c r="FR204" s="201"/>
      <c r="FS204" s="201"/>
      <c r="FT204" s="201"/>
      <c r="FU204" s="201"/>
      <c r="FV204" s="201"/>
      <c r="FW204" s="201"/>
      <c r="FX204" s="201"/>
      <c r="FY204" s="201"/>
      <c r="FZ204" s="201"/>
      <c r="GA204" s="201"/>
      <c r="GB204" s="201"/>
      <c r="GC204" s="201"/>
      <c r="GD204" s="201"/>
      <c r="GE204" s="201"/>
      <c r="GF204" s="201"/>
      <c r="GG204" s="201"/>
      <c r="GH204" s="201"/>
      <c r="GI204" s="201"/>
      <c r="GJ204" s="201"/>
      <c r="GK204" s="201"/>
      <c r="GL204" s="201"/>
      <c r="GM204" s="201"/>
      <c r="GN204" s="201"/>
      <c r="GO204" s="201"/>
      <c r="GP204" s="201"/>
      <c r="GQ204" s="201"/>
      <c r="GR204" s="201"/>
      <c r="GS204" s="201"/>
      <c r="GT204" s="201"/>
      <c r="GU204" s="201"/>
      <c r="GV204" s="201"/>
      <c r="GW204" s="201"/>
      <c r="GX204" s="201"/>
      <c r="GY204" s="201"/>
      <c r="GZ204" s="201"/>
      <c r="HA204" s="201"/>
      <c r="HB204" s="201"/>
      <c r="HC204" s="201"/>
      <c r="HD204" s="201"/>
      <c r="HE204" s="201"/>
      <c r="HF204" s="201"/>
      <c r="HG204" s="201"/>
      <c r="HH204" s="201"/>
      <c r="HI204" s="201"/>
      <c r="HJ204" s="201"/>
      <c r="HK204" s="201"/>
      <c r="HL204" s="201"/>
      <c r="HM204" s="201"/>
      <c r="HN204" s="201"/>
      <c r="HO204" s="201"/>
      <c r="HP204" s="201"/>
      <c r="HQ204" s="201"/>
    </row>
    <row r="205" spans="1:225">
      <c r="A205" s="41" t="s">
        <v>645</v>
      </c>
      <c r="B205" s="6" t="s">
        <v>643</v>
      </c>
      <c r="C205" s="16" t="s">
        <v>468</v>
      </c>
      <c r="D205" s="6" t="s">
        <v>684</v>
      </c>
      <c r="E205" s="6"/>
      <c r="F205" s="122"/>
      <c r="G205" s="14" t="s">
        <v>469</v>
      </c>
      <c r="H205" s="15" t="s">
        <v>470</v>
      </c>
      <c r="I205" s="15" t="s">
        <v>312</v>
      </c>
      <c r="J205" s="15" t="s">
        <v>684</v>
      </c>
      <c r="K205" s="10" t="s">
        <v>472</v>
      </c>
      <c r="L205" s="10" t="s">
        <v>473</v>
      </c>
      <c r="M205" s="200"/>
      <c r="N205" s="202"/>
      <c r="O205" s="202"/>
      <c r="P205" s="202"/>
      <c r="Q205" s="202"/>
      <c r="R205" s="200"/>
      <c r="S205" s="200"/>
      <c r="T205" s="200"/>
      <c r="U205" s="200"/>
      <c r="V205" s="200"/>
      <c r="W205" s="201"/>
      <c r="X205" s="201"/>
      <c r="Y205" s="201"/>
      <c r="Z205" s="201"/>
      <c r="AA205" s="201"/>
      <c r="AB205" s="201"/>
      <c r="AC205" s="201"/>
      <c r="AD205" s="201"/>
      <c r="AE205" s="201"/>
      <c r="AF205" s="201"/>
      <c r="AG205" s="201"/>
      <c r="AH205" s="201"/>
      <c r="AI205" s="201"/>
      <c r="AJ205" s="201"/>
      <c r="AK205" s="201"/>
      <c r="AL205" s="201"/>
      <c r="AM205" s="201"/>
      <c r="AN205" s="201"/>
      <c r="AO205" s="201"/>
      <c r="AP205" s="201"/>
      <c r="AQ205" s="201"/>
      <c r="AR205" s="201"/>
      <c r="AS205" s="201"/>
      <c r="AT205" s="201"/>
      <c r="AU205" s="201"/>
      <c r="AV205" s="201"/>
      <c r="AW205" s="201"/>
      <c r="AX205" s="201"/>
      <c r="AY205" s="201"/>
      <c r="AZ205" s="201"/>
      <c r="BA205" s="201"/>
      <c r="BB205" s="201"/>
      <c r="BC205" s="201"/>
      <c r="BD205" s="201"/>
      <c r="BE205" s="201"/>
      <c r="BF205" s="201"/>
      <c r="BG205" s="201"/>
      <c r="BH205" s="201"/>
      <c r="BI205" s="201"/>
      <c r="BJ205" s="201"/>
      <c r="BK205" s="201"/>
      <c r="BL205" s="201"/>
      <c r="BM205" s="201"/>
      <c r="BN205" s="201"/>
      <c r="BO205" s="201"/>
      <c r="BP205" s="201"/>
      <c r="BQ205" s="201"/>
      <c r="BR205" s="178"/>
      <c r="BS205" s="178"/>
      <c r="BT205" s="178"/>
      <c r="BU205" s="178"/>
      <c r="BV205" s="178"/>
      <c r="BW205" s="178"/>
      <c r="BX205" s="178"/>
      <c r="BY205" s="178"/>
      <c r="BZ205" s="178"/>
      <c r="CA205" s="178"/>
      <c r="CB205" s="178"/>
      <c r="CC205" s="178"/>
      <c r="CD205" s="178"/>
      <c r="CE205" s="178"/>
      <c r="CF205" s="178"/>
      <c r="CG205" s="178"/>
      <c r="CH205" s="178">
        <v>75</v>
      </c>
      <c r="CI205" s="178">
        <v>80</v>
      </c>
      <c r="CJ205" s="178">
        <v>65</v>
      </c>
      <c r="CK205" s="178">
        <v>70</v>
      </c>
      <c r="CL205" s="178">
        <v>70</v>
      </c>
      <c r="CM205" s="178"/>
      <c r="CN205" s="201"/>
      <c r="CO205" s="178"/>
      <c r="CP205" s="201"/>
      <c r="CQ205" s="201"/>
      <c r="CR205" s="201"/>
      <c r="CS205" s="201"/>
      <c r="CT205" s="201"/>
      <c r="CU205" s="201"/>
      <c r="CV205" s="201"/>
      <c r="CW205" s="201"/>
      <c r="CX205" s="201"/>
      <c r="CY205" s="201"/>
      <c r="CZ205" s="201"/>
      <c r="DA205" s="201"/>
      <c r="DB205" s="201"/>
      <c r="DC205" s="201"/>
      <c r="DD205" s="201"/>
      <c r="DE205" s="201"/>
      <c r="DF205" s="201"/>
      <c r="DG205" s="201"/>
      <c r="DH205" s="201"/>
      <c r="DI205" s="201"/>
      <c r="DJ205" s="201"/>
      <c r="DK205" s="201"/>
      <c r="DL205" s="201"/>
      <c r="DM205" s="201"/>
      <c r="DN205" s="201"/>
      <c r="DO205" s="201"/>
      <c r="DP205" s="201"/>
      <c r="DQ205" s="201"/>
      <c r="DR205" s="201"/>
      <c r="DS205" s="201"/>
      <c r="DT205" s="201"/>
      <c r="DU205" s="201"/>
      <c r="DV205" s="201"/>
      <c r="DW205" s="203"/>
      <c r="DX205" s="203"/>
      <c r="DY205" s="203"/>
      <c r="DZ205" s="203"/>
      <c r="EA205" s="203"/>
      <c r="EB205" s="203"/>
      <c r="EC205" s="203"/>
      <c r="ED205" s="203"/>
      <c r="EE205" s="203"/>
      <c r="EF205" s="203"/>
      <c r="EG205" s="203"/>
      <c r="EH205" s="203"/>
      <c r="EI205" s="203"/>
      <c r="EJ205" s="203"/>
      <c r="EK205" s="203"/>
      <c r="EL205" s="203"/>
      <c r="EM205" s="203"/>
      <c r="EN205" s="203"/>
      <c r="EO205" s="203"/>
      <c r="EP205" s="203"/>
      <c r="EQ205" s="203"/>
      <c r="ER205" s="203"/>
      <c r="ES205" s="203"/>
      <c r="ET205" s="203"/>
      <c r="EU205" s="201"/>
      <c r="EV205" s="201"/>
      <c r="EW205" s="201"/>
      <c r="EX205" s="201"/>
      <c r="EY205" s="262"/>
      <c r="EZ205" s="201"/>
      <c r="FA205" s="201"/>
      <c r="FB205" s="201"/>
      <c r="FC205" s="201"/>
      <c r="FD205" s="201"/>
      <c r="FE205" s="201"/>
      <c r="FF205" s="201"/>
      <c r="FG205" s="201"/>
      <c r="FH205" s="201"/>
      <c r="FI205" s="201"/>
      <c r="FJ205" s="201"/>
      <c r="FK205" s="201"/>
      <c r="FL205" s="201"/>
      <c r="FM205" s="201"/>
      <c r="FN205" s="201"/>
      <c r="FO205" s="201"/>
      <c r="FP205" s="201"/>
      <c r="FQ205" s="201"/>
      <c r="FR205" s="201"/>
      <c r="FS205" s="201"/>
      <c r="FT205" s="201"/>
      <c r="FU205" s="201"/>
      <c r="FV205" s="201"/>
      <c r="FW205" s="201"/>
      <c r="FX205" s="201"/>
      <c r="FY205" s="201"/>
      <c r="FZ205" s="201"/>
      <c r="GA205" s="201"/>
      <c r="GB205" s="201"/>
      <c r="GC205" s="201"/>
      <c r="GD205" s="201"/>
      <c r="GE205" s="201"/>
      <c r="GF205" s="201"/>
      <c r="GG205" s="201"/>
      <c r="GH205" s="201"/>
      <c r="GI205" s="201"/>
      <c r="GJ205" s="201"/>
      <c r="GK205" s="201"/>
      <c r="GL205" s="201"/>
      <c r="GM205" s="201"/>
      <c r="GN205" s="201"/>
      <c r="GO205" s="201"/>
      <c r="GP205" s="201"/>
      <c r="GQ205" s="201"/>
      <c r="GR205" s="201"/>
      <c r="GS205" s="201"/>
      <c r="GT205" s="201"/>
      <c r="GU205" s="201"/>
      <c r="GV205" s="201"/>
      <c r="GW205" s="201"/>
      <c r="GX205" s="201"/>
      <c r="GY205" s="201"/>
      <c r="GZ205" s="201"/>
      <c r="HA205" s="201"/>
      <c r="HB205" s="201"/>
      <c r="HC205" s="201"/>
      <c r="HD205" s="201"/>
      <c r="HE205" s="201"/>
      <c r="HF205" s="201"/>
      <c r="HG205" s="201"/>
      <c r="HH205" s="201"/>
      <c r="HI205" s="201"/>
      <c r="HJ205" s="201"/>
      <c r="HK205" s="201"/>
      <c r="HL205" s="201"/>
      <c r="HM205" s="201"/>
      <c r="HN205" s="201"/>
      <c r="HO205" s="201"/>
      <c r="HP205" s="201"/>
      <c r="HQ205" s="201"/>
    </row>
    <row r="206" spans="1:225">
      <c r="A206" s="41" t="s">
        <v>645</v>
      </c>
      <c r="B206" s="6" t="s">
        <v>643</v>
      </c>
      <c r="C206" s="16" t="s">
        <v>441</v>
      </c>
      <c r="D206" s="6" t="s">
        <v>310</v>
      </c>
      <c r="E206" s="6"/>
      <c r="F206" s="122"/>
      <c r="G206" s="14" t="s">
        <v>442</v>
      </c>
      <c r="H206" s="15" t="s">
        <v>443</v>
      </c>
      <c r="I206" s="15" t="s">
        <v>312</v>
      </c>
      <c r="J206" s="15" t="s">
        <v>310</v>
      </c>
      <c r="K206" s="206"/>
      <c r="L206" s="206"/>
      <c r="M206" s="200"/>
      <c r="N206" s="202"/>
      <c r="O206" s="202"/>
      <c r="P206" s="202"/>
      <c r="Q206" s="202"/>
      <c r="R206" s="200"/>
      <c r="S206" s="200"/>
      <c r="T206" s="200"/>
      <c r="U206" s="200"/>
      <c r="V206" s="200"/>
      <c r="W206" s="201"/>
      <c r="X206" s="201"/>
      <c r="Y206" s="201"/>
      <c r="Z206" s="201"/>
      <c r="AA206" s="201"/>
      <c r="AB206" s="201"/>
      <c r="AC206" s="201"/>
      <c r="AD206" s="201"/>
      <c r="AE206" s="201"/>
      <c r="AF206" s="201"/>
      <c r="AG206" s="201"/>
      <c r="AH206" s="201"/>
      <c r="AI206" s="201"/>
      <c r="AJ206" s="201"/>
      <c r="AK206" s="201"/>
      <c r="AL206" s="201"/>
      <c r="AM206" s="201"/>
      <c r="AN206" s="201"/>
      <c r="AO206" s="201"/>
      <c r="AP206" s="201"/>
      <c r="AQ206" s="201"/>
      <c r="AR206" s="201"/>
      <c r="AS206" s="201"/>
      <c r="AT206" s="201"/>
      <c r="AU206" s="201"/>
      <c r="AV206" s="201"/>
      <c r="AW206" s="201"/>
      <c r="AX206" s="201"/>
      <c r="AY206" s="201"/>
      <c r="AZ206" s="201"/>
      <c r="BA206" s="201"/>
      <c r="BB206" s="201"/>
      <c r="BC206" s="201"/>
      <c r="BD206" s="201"/>
      <c r="BE206" s="201"/>
      <c r="BF206" s="201"/>
      <c r="BG206" s="201"/>
      <c r="BH206" s="201"/>
      <c r="BI206" s="201"/>
      <c r="BJ206" s="201"/>
      <c r="BK206" s="201"/>
      <c r="BL206" s="201"/>
      <c r="BM206" s="201"/>
      <c r="BN206" s="201"/>
      <c r="BO206" s="201"/>
      <c r="BP206" s="201"/>
      <c r="BQ206" s="201"/>
      <c r="BR206" s="178"/>
      <c r="BS206" s="178"/>
      <c r="BT206" s="178"/>
      <c r="BU206" s="178"/>
      <c r="BV206" s="178"/>
      <c r="BW206" s="178"/>
      <c r="BX206" s="178"/>
      <c r="BY206" s="178"/>
      <c r="BZ206" s="178"/>
      <c r="CA206" s="178"/>
      <c r="CB206" s="178"/>
      <c r="CC206" s="178"/>
      <c r="CD206" s="178"/>
      <c r="CE206" s="178"/>
      <c r="CF206" s="178"/>
      <c r="CG206" s="178"/>
      <c r="CH206" s="178"/>
      <c r="CI206" s="178"/>
      <c r="CJ206" s="178"/>
      <c r="CK206" s="178"/>
      <c r="CL206" s="178"/>
      <c r="CM206" s="178"/>
      <c r="CN206" s="201"/>
      <c r="CO206" s="178"/>
      <c r="CP206" s="201"/>
      <c r="CQ206" s="201"/>
      <c r="CR206" s="201"/>
      <c r="CS206" s="201"/>
      <c r="CT206" s="201"/>
      <c r="CU206" s="201"/>
      <c r="CV206" s="201"/>
      <c r="CW206" s="201"/>
      <c r="CX206" s="201"/>
      <c r="CY206" s="201"/>
      <c r="CZ206" s="201"/>
      <c r="DA206" s="201"/>
      <c r="DB206" s="201"/>
      <c r="DC206" s="201"/>
      <c r="DD206" s="201"/>
      <c r="DE206" s="201"/>
      <c r="DF206" s="201"/>
      <c r="DG206" s="201"/>
      <c r="DH206" s="201"/>
      <c r="DI206" s="201"/>
      <c r="DJ206" s="201"/>
      <c r="DK206" s="201"/>
      <c r="DL206" s="201"/>
      <c r="DM206" s="201"/>
      <c r="DN206" s="201"/>
      <c r="DO206" s="201"/>
      <c r="DP206" s="201"/>
      <c r="DQ206" s="201"/>
      <c r="DR206" s="201"/>
      <c r="DS206" s="201"/>
      <c r="DT206" s="201"/>
      <c r="DU206" s="201"/>
      <c r="DV206" s="201"/>
      <c r="DW206" s="203"/>
      <c r="DX206" s="203"/>
      <c r="DY206" s="203"/>
      <c r="DZ206" s="203"/>
      <c r="EA206" s="203"/>
      <c r="EB206" s="203"/>
      <c r="EC206" s="203"/>
      <c r="ED206" s="203"/>
      <c r="EE206" s="203"/>
      <c r="EF206" s="203"/>
      <c r="EG206" s="203"/>
      <c r="EH206" s="203"/>
      <c r="EI206" s="203"/>
      <c r="EJ206" s="203"/>
      <c r="EK206" s="203"/>
      <c r="EL206" s="203"/>
      <c r="EM206" s="203"/>
      <c r="EN206" s="203"/>
      <c r="EO206" s="203"/>
      <c r="EP206" s="203"/>
      <c r="EQ206" s="203"/>
      <c r="ER206" s="203"/>
      <c r="ES206" s="203"/>
      <c r="ET206" s="203"/>
      <c r="EU206" s="201"/>
      <c r="EV206" s="201"/>
      <c r="EW206" s="201"/>
      <c r="EX206" s="201"/>
      <c r="EY206" s="262"/>
      <c r="EZ206" s="201"/>
      <c r="FA206" s="201"/>
      <c r="FB206" s="201"/>
      <c r="FC206" s="201"/>
      <c r="FD206" s="201"/>
      <c r="FE206" s="201"/>
      <c r="FF206" s="201"/>
      <c r="FG206" s="201"/>
      <c r="FH206" s="201"/>
      <c r="FI206" s="201"/>
      <c r="FJ206" s="201"/>
      <c r="FK206" s="201"/>
      <c r="FL206" s="210"/>
      <c r="FM206" s="210"/>
      <c r="FN206" s="210"/>
      <c r="FO206" s="201"/>
      <c r="FP206" s="201"/>
      <c r="FQ206" s="201"/>
      <c r="FR206" s="201"/>
      <c r="FS206" s="201"/>
      <c r="FT206" s="201"/>
      <c r="FU206" s="201"/>
      <c r="FV206" s="201"/>
      <c r="FW206" s="201"/>
      <c r="FX206" s="201"/>
      <c r="FY206" s="201"/>
      <c r="FZ206" s="201"/>
      <c r="GA206" s="201"/>
      <c r="GB206" s="201"/>
      <c r="GC206" s="201"/>
      <c r="GD206" s="201"/>
      <c r="GE206" s="201"/>
      <c r="GF206" s="201"/>
      <c r="GG206" s="201"/>
      <c r="GH206" s="201"/>
      <c r="GI206" s="201"/>
      <c r="GJ206" s="201"/>
      <c r="GK206" s="201"/>
      <c r="GL206" s="201"/>
      <c r="GM206" s="201"/>
      <c r="GN206" s="201"/>
      <c r="GO206" s="201"/>
      <c r="GP206" s="201"/>
      <c r="GQ206" s="201"/>
      <c r="GR206" s="201"/>
      <c r="GS206" s="201"/>
      <c r="GT206" s="201"/>
      <c r="GU206" s="201"/>
      <c r="GV206" s="201"/>
      <c r="GW206" s="201"/>
      <c r="GX206" s="201"/>
      <c r="GY206" s="201"/>
      <c r="GZ206" s="201"/>
      <c r="HA206" s="201"/>
      <c r="HB206" s="201"/>
      <c r="HC206" s="201"/>
      <c r="HD206" s="201"/>
      <c r="HE206" s="201"/>
      <c r="HF206" s="201"/>
      <c r="HG206" s="201"/>
      <c r="HH206" s="201"/>
      <c r="HI206" s="201"/>
      <c r="HJ206" s="201"/>
      <c r="HK206" s="201"/>
      <c r="HL206" s="201"/>
      <c r="HM206" s="201"/>
      <c r="HN206" s="201"/>
      <c r="HO206" s="201"/>
      <c r="HP206" s="201"/>
      <c r="HQ206" s="201"/>
    </row>
    <row r="207" spans="1:225">
      <c r="A207" s="41" t="s">
        <v>645</v>
      </c>
      <c r="B207" s="6" t="s">
        <v>643</v>
      </c>
      <c r="C207" s="16" t="s">
        <v>441</v>
      </c>
      <c r="D207" s="6" t="s">
        <v>444</v>
      </c>
      <c r="E207" s="6"/>
      <c r="F207" s="122"/>
      <c r="G207" s="14" t="s">
        <v>442</v>
      </c>
      <c r="H207" s="15" t="s">
        <v>443</v>
      </c>
      <c r="I207" s="15" t="s">
        <v>312</v>
      </c>
      <c r="J207" s="15" t="s">
        <v>444</v>
      </c>
      <c r="K207" s="206"/>
      <c r="L207" s="206"/>
      <c r="M207" s="200"/>
      <c r="N207" s="202"/>
      <c r="O207" s="202"/>
      <c r="P207" s="202"/>
      <c r="Q207" s="202"/>
      <c r="R207" s="200"/>
      <c r="S207" s="200"/>
      <c r="T207" s="200"/>
      <c r="U207" s="200"/>
      <c r="V207" s="200"/>
      <c r="W207" s="201"/>
      <c r="X207" s="201"/>
      <c r="Y207" s="201"/>
      <c r="Z207" s="201"/>
      <c r="AA207" s="201"/>
      <c r="AB207" s="201"/>
      <c r="AC207" s="201"/>
      <c r="AD207" s="201"/>
      <c r="AE207" s="201"/>
      <c r="AF207" s="201"/>
      <c r="AG207" s="201"/>
      <c r="AH207" s="201"/>
      <c r="AI207" s="201"/>
      <c r="AJ207" s="201"/>
      <c r="AK207" s="201"/>
      <c r="AL207" s="201"/>
      <c r="AM207" s="201"/>
      <c r="AN207" s="201"/>
      <c r="AO207" s="201"/>
      <c r="AP207" s="201"/>
      <c r="AQ207" s="201"/>
      <c r="AR207" s="201"/>
      <c r="AS207" s="201"/>
      <c r="AT207" s="201"/>
      <c r="AU207" s="201"/>
      <c r="AV207" s="201"/>
      <c r="AW207" s="201"/>
      <c r="AX207" s="201"/>
      <c r="AY207" s="201"/>
      <c r="AZ207" s="201"/>
      <c r="BA207" s="201"/>
      <c r="BB207" s="201"/>
      <c r="BC207" s="201"/>
      <c r="BD207" s="201"/>
      <c r="BE207" s="201"/>
      <c r="BF207" s="201"/>
      <c r="BG207" s="201"/>
      <c r="BH207" s="201"/>
      <c r="BI207" s="201"/>
      <c r="BJ207" s="201"/>
      <c r="BK207" s="201"/>
      <c r="BL207" s="201"/>
      <c r="BM207" s="201"/>
      <c r="BN207" s="201"/>
      <c r="BO207" s="201"/>
      <c r="BP207" s="201"/>
      <c r="BQ207" s="201"/>
      <c r="BR207" s="178"/>
      <c r="BS207" s="178"/>
      <c r="BT207" s="178"/>
      <c r="BU207" s="178"/>
      <c r="BV207" s="178"/>
      <c r="BW207" s="178"/>
      <c r="BX207" s="178"/>
      <c r="BY207" s="178"/>
      <c r="BZ207" s="178"/>
      <c r="CA207" s="178"/>
      <c r="CB207" s="178"/>
      <c r="CC207" s="178"/>
      <c r="CD207" s="178"/>
      <c r="CE207" s="178"/>
      <c r="CF207" s="178"/>
      <c r="CG207" s="178"/>
      <c r="CH207" s="178"/>
      <c r="CI207" s="178"/>
      <c r="CJ207" s="178"/>
      <c r="CK207" s="178"/>
      <c r="CL207" s="178"/>
      <c r="CM207" s="178"/>
      <c r="CN207" s="201"/>
      <c r="CO207" s="178"/>
      <c r="CP207" s="201"/>
      <c r="CQ207" s="201"/>
      <c r="CR207" s="201"/>
      <c r="CS207" s="201"/>
      <c r="CT207" s="201"/>
      <c r="CU207" s="201"/>
      <c r="CV207" s="201"/>
      <c r="CW207" s="201"/>
      <c r="CX207" s="201"/>
      <c r="CY207" s="201"/>
      <c r="CZ207" s="201"/>
      <c r="DA207" s="201"/>
      <c r="DB207" s="201"/>
      <c r="DC207" s="201"/>
      <c r="DD207" s="201"/>
      <c r="DE207" s="201"/>
      <c r="DF207" s="201"/>
      <c r="DG207" s="201"/>
      <c r="DH207" s="201"/>
      <c r="DI207" s="201"/>
      <c r="DJ207" s="201"/>
      <c r="DK207" s="201"/>
      <c r="DL207" s="201"/>
      <c r="DM207" s="201"/>
      <c r="DN207" s="201"/>
      <c r="DO207" s="201"/>
      <c r="DP207" s="201"/>
      <c r="DQ207" s="201"/>
      <c r="DR207" s="201"/>
      <c r="DS207" s="201"/>
      <c r="DT207" s="201"/>
      <c r="DU207" s="201"/>
      <c r="DV207" s="201"/>
      <c r="DW207" s="203"/>
      <c r="DX207" s="203"/>
      <c r="DY207" s="203"/>
      <c r="DZ207" s="203"/>
      <c r="EA207" s="203"/>
      <c r="EB207" s="203"/>
      <c r="EC207" s="203"/>
      <c r="ED207" s="203"/>
      <c r="EE207" s="203"/>
      <c r="EF207" s="203"/>
      <c r="EG207" s="203"/>
      <c r="EH207" s="203"/>
      <c r="EI207" s="203"/>
      <c r="EJ207" s="203"/>
      <c r="EK207" s="203"/>
      <c r="EL207" s="203"/>
      <c r="EM207" s="203"/>
      <c r="EN207" s="203"/>
      <c r="EO207" s="203"/>
      <c r="EP207" s="203"/>
      <c r="EQ207" s="203"/>
      <c r="ER207" s="203"/>
      <c r="ES207" s="203"/>
      <c r="ET207" s="203"/>
      <c r="EU207" s="201"/>
      <c r="EV207" s="201"/>
      <c r="EW207" s="201"/>
      <c r="EX207" s="201"/>
      <c r="EY207" s="262"/>
      <c r="EZ207" s="201"/>
      <c r="FA207" s="201"/>
      <c r="FB207" s="201"/>
      <c r="FC207" s="201"/>
      <c r="FD207" s="201"/>
      <c r="FE207" s="201"/>
      <c r="FF207" s="201"/>
      <c r="FG207" s="201"/>
      <c r="FH207" s="201"/>
      <c r="FI207" s="201"/>
      <c r="FJ207" s="201"/>
      <c r="FK207" s="201"/>
      <c r="FL207" s="210"/>
      <c r="FM207" s="210"/>
      <c r="FN207" s="210"/>
      <c r="FO207" s="201"/>
      <c r="FP207" s="201"/>
      <c r="FQ207" s="201"/>
      <c r="FR207" s="201"/>
      <c r="FS207" s="201"/>
      <c r="FT207" s="201"/>
      <c r="FU207" s="201"/>
      <c r="FV207" s="201"/>
      <c r="FW207" s="201"/>
      <c r="FX207" s="201"/>
      <c r="FY207" s="201"/>
      <c r="FZ207" s="201"/>
      <c r="GA207" s="201"/>
      <c r="GB207" s="201"/>
      <c r="GC207" s="201"/>
      <c r="GD207" s="201"/>
      <c r="GE207" s="201"/>
      <c r="GF207" s="201"/>
      <c r="GG207" s="201"/>
      <c r="GH207" s="201"/>
      <c r="GI207" s="201"/>
      <c r="GJ207" s="201"/>
      <c r="GK207" s="201"/>
      <c r="GL207" s="201"/>
      <c r="GM207" s="201"/>
      <c r="GN207" s="201"/>
      <c r="GO207" s="201"/>
      <c r="GP207" s="201"/>
      <c r="GQ207" s="201"/>
      <c r="GR207" s="201"/>
      <c r="GS207" s="201"/>
      <c r="GT207" s="201"/>
      <c r="GU207" s="201"/>
      <c r="GV207" s="201"/>
      <c r="GW207" s="201"/>
      <c r="GX207" s="201"/>
      <c r="GY207" s="201"/>
      <c r="GZ207" s="201"/>
      <c r="HA207" s="201"/>
      <c r="HB207" s="201"/>
      <c r="HC207" s="201"/>
      <c r="HD207" s="201"/>
      <c r="HE207" s="201"/>
      <c r="HF207" s="201"/>
      <c r="HG207" s="201"/>
      <c r="HH207" s="201"/>
      <c r="HI207" s="201"/>
      <c r="HJ207" s="201"/>
      <c r="HK207" s="201"/>
      <c r="HL207" s="201"/>
      <c r="HM207" s="201"/>
      <c r="HN207" s="201"/>
      <c r="HO207" s="201"/>
      <c r="HP207" s="201"/>
      <c r="HQ207" s="201"/>
    </row>
    <row r="208" spans="1:225">
      <c r="A208" s="41" t="s">
        <v>645</v>
      </c>
      <c r="B208" s="6" t="s">
        <v>643</v>
      </c>
      <c r="C208" s="16" t="s">
        <v>441</v>
      </c>
      <c r="D208" s="6" t="s">
        <v>451</v>
      </c>
      <c r="E208" s="16"/>
      <c r="F208" s="122"/>
      <c r="G208" s="14" t="s">
        <v>442</v>
      </c>
      <c r="H208" s="15" t="s">
        <v>443</v>
      </c>
      <c r="I208" s="15" t="s">
        <v>312</v>
      </c>
      <c r="J208" s="15" t="s">
        <v>451</v>
      </c>
      <c r="K208" s="195"/>
      <c r="L208" s="195"/>
      <c r="M208" s="45"/>
      <c r="N208" s="45"/>
      <c r="O208" s="45"/>
      <c r="P208" s="45"/>
      <c r="Q208" s="45"/>
      <c r="R208" s="97"/>
      <c r="S208" s="97"/>
      <c r="T208" s="97"/>
      <c r="U208" s="97"/>
      <c r="V208" s="97"/>
      <c r="CM208" s="3" t="s">
        <v>685</v>
      </c>
      <c r="CN208" s="3" t="s">
        <v>686</v>
      </c>
      <c r="CO208" s="3" t="s">
        <v>687</v>
      </c>
      <c r="CP208" s="3" t="s">
        <v>685</v>
      </c>
      <c r="CR208" s="3" t="s">
        <v>686</v>
      </c>
      <c r="CS208" s="3" t="s">
        <v>686</v>
      </c>
      <c r="CT208" s="3" t="s">
        <v>687</v>
      </c>
      <c r="CU208" s="3" t="s">
        <v>687</v>
      </c>
      <c r="EN208" s="3" t="s">
        <v>686</v>
      </c>
      <c r="EO208" s="3" t="s">
        <v>686</v>
      </c>
      <c r="EP208" s="3" t="s">
        <v>686</v>
      </c>
      <c r="EQ208" s="3" t="s">
        <v>686</v>
      </c>
      <c r="ER208" s="3" t="s">
        <v>686</v>
      </c>
      <c r="ES208" s="3" t="s">
        <v>686</v>
      </c>
    </row>
    <row r="209" spans="1:149">
      <c r="A209" s="41" t="s">
        <v>645</v>
      </c>
      <c r="B209" s="6" t="s">
        <v>643</v>
      </c>
      <c r="C209" s="16" t="s">
        <v>441</v>
      </c>
      <c r="D209" s="6" t="s">
        <v>688</v>
      </c>
      <c r="E209" s="6"/>
      <c r="F209" s="122"/>
      <c r="G209" s="14" t="s">
        <v>442</v>
      </c>
      <c r="H209" s="15" t="s">
        <v>443</v>
      </c>
      <c r="I209" s="15" t="s">
        <v>312</v>
      </c>
      <c r="J209" s="15" t="s">
        <v>688</v>
      </c>
      <c r="K209" s="10" t="s">
        <v>446</v>
      </c>
      <c r="L209" s="10" t="s">
        <v>447</v>
      </c>
      <c r="M209" s="45"/>
      <c r="N209" s="45"/>
      <c r="O209" s="45"/>
      <c r="P209" s="45"/>
      <c r="Q209" s="45"/>
      <c r="R209" s="97"/>
      <c r="S209" s="97"/>
      <c r="T209" s="97"/>
      <c r="U209" s="97"/>
      <c r="V209" s="97"/>
      <c r="AW209" s="3">
        <v>400</v>
      </c>
      <c r="AX209" s="3">
        <v>400</v>
      </c>
      <c r="AY209" s="3">
        <v>299</v>
      </c>
      <c r="AZ209" s="3">
        <v>400</v>
      </c>
      <c r="BA209" s="3">
        <v>400</v>
      </c>
      <c r="BB209" s="3">
        <v>400</v>
      </c>
      <c r="BC209" s="3">
        <v>400</v>
      </c>
      <c r="BD209" s="3">
        <v>250</v>
      </c>
      <c r="BE209" s="3">
        <v>400</v>
      </c>
      <c r="BF209" s="3">
        <v>400</v>
      </c>
      <c r="BG209" s="3">
        <v>200</v>
      </c>
      <c r="BH209" s="3">
        <v>299</v>
      </c>
      <c r="BI209" s="3">
        <v>301</v>
      </c>
      <c r="BJ209" s="3">
        <v>301</v>
      </c>
      <c r="CR209" s="3">
        <v>130</v>
      </c>
      <c r="CS209" s="3">
        <v>160</v>
      </c>
      <c r="CT209" s="3">
        <v>200</v>
      </c>
      <c r="CU209" s="3">
        <v>200</v>
      </c>
      <c r="EN209" s="3">
        <v>200</v>
      </c>
      <c r="EO209" s="3">
        <v>200</v>
      </c>
      <c r="EP209" s="3">
        <v>200</v>
      </c>
      <c r="EQ209" s="3">
        <v>301</v>
      </c>
      <c r="ER209" s="3">
        <v>301</v>
      </c>
      <c r="ES209" s="3">
        <v>301</v>
      </c>
    </row>
    <row r="210" spans="1:149">
      <c r="A210" s="41" t="s">
        <v>645</v>
      </c>
      <c r="B210" s="6" t="s">
        <v>643</v>
      </c>
      <c r="C210" s="16" t="s">
        <v>441</v>
      </c>
      <c r="D210" s="6" t="s">
        <v>448</v>
      </c>
      <c r="E210" s="6"/>
      <c r="F210" s="122"/>
      <c r="G210" s="14" t="s">
        <v>442</v>
      </c>
      <c r="H210" s="15" t="s">
        <v>443</v>
      </c>
      <c r="I210" s="15" t="s">
        <v>312</v>
      </c>
      <c r="J210" s="15" t="s">
        <v>448</v>
      </c>
      <c r="K210" s="195" t="s">
        <v>449</v>
      </c>
      <c r="L210" s="195" t="s">
        <v>450</v>
      </c>
      <c r="M210" s="45"/>
      <c r="N210" s="45"/>
      <c r="O210" s="45"/>
      <c r="P210" s="45"/>
      <c r="Q210" s="45"/>
      <c r="R210" s="97"/>
      <c r="S210" s="97"/>
      <c r="T210" s="97"/>
      <c r="U210" s="97"/>
      <c r="V210" s="97"/>
      <c r="CR210" s="3">
        <v>0.79</v>
      </c>
      <c r="CS210" s="3">
        <v>0.89</v>
      </c>
      <c r="CT210" s="3">
        <v>0.63400000000000001</v>
      </c>
      <c r="CU210" s="3">
        <v>0.57599999999999996</v>
      </c>
    </row>
    <row r="211" spans="1:149">
      <c r="A211" s="41" t="s">
        <v>645</v>
      </c>
      <c r="B211" s="6" t="s">
        <v>643</v>
      </c>
      <c r="C211" s="16" t="s">
        <v>441</v>
      </c>
      <c r="D211" s="6" t="s">
        <v>689</v>
      </c>
      <c r="E211" s="6"/>
      <c r="F211" s="122"/>
      <c r="G211" s="14" t="s">
        <v>442</v>
      </c>
      <c r="H211" s="15" t="s">
        <v>443</v>
      </c>
      <c r="I211" s="15" t="s">
        <v>312</v>
      </c>
      <c r="J211" s="15" t="s">
        <v>689</v>
      </c>
      <c r="K211" s="10"/>
      <c r="L211" s="10"/>
      <c r="M211" s="45"/>
      <c r="N211" s="45"/>
      <c r="O211" s="45"/>
      <c r="P211" s="45"/>
      <c r="Q211" s="45"/>
      <c r="R211" s="97"/>
      <c r="S211" s="97"/>
      <c r="T211" s="97"/>
      <c r="U211" s="97"/>
      <c r="V211" s="97"/>
      <c r="CW211" s="3" t="b">
        <v>1</v>
      </c>
      <c r="CX211" s="3" t="b">
        <v>0</v>
      </c>
      <c r="CY211" s="3" t="b">
        <v>1</v>
      </c>
      <c r="CZ211" s="3" t="b">
        <v>1</v>
      </c>
      <c r="DA211" s="3" t="b">
        <v>1</v>
      </c>
    </row>
    <row r="212" spans="1:149">
      <c r="A212" s="41" t="s">
        <v>645</v>
      </c>
      <c r="B212" s="6" t="s">
        <v>643</v>
      </c>
      <c r="C212" s="16" t="s">
        <v>441</v>
      </c>
      <c r="D212" s="6" t="s">
        <v>690</v>
      </c>
      <c r="E212" s="6"/>
      <c r="F212" s="122"/>
      <c r="G212" s="14" t="s">
        <v>442</v>
      </c>
      <c r="H212" s="15" t="s">
        <v>443</v>
      </c>
      <c r="I212" s="15" t="s">
        <v>312</v>
      </c>
      <c r="J212" s="15" t="s">
        <v>690</v>
      </c>
      <c r="K212" s="195"/>
      <c r="L212" s="195"/>
      <c r="M212" s="45"/>
      <c r="N212" s="45"/>
      <c r="O212" s="45"/>
      <c r="P212" s="45"/>
      <c r="Q212" s="45"/>
      <c r="R212" s="97"/>
      <c r="S212" s="97"/>
      <c r="T212" s="97"/>
      <c r="U212" s="97"/>
      <c r="V212" s="97"/>
      <c r="DR212" s="3" t="b">
        <v>1</v>
      </c>
      <c r="DS212" s="3" t="b">
        <v>0</v>
      </c>
      <c r="DT212" s="3" t="b">
        <v>1</v>
      </c>
      <c r="DU212" s="3" t="b">
        <v>0</v>
      </c>
    </row>
    <row r="213" spans="1:149">
      <c r="A213" s="41" t="s">
        <v>645</v>
      </c>
      <c r="B213" s="6" t="s">
        <v>643</v>
      </c>
      <c r="C213" s="16" t="s">
        <v>441</v>
      </c>
      <c r="D213" s="6" t="s">
        <v>691</v>
      </c>
      <c r="E213" s="6"/>
      <c r="F213" s="122"/>
      <c r="G213" s="14" t="s">
        <v>442</v>
      </c>
      <c r="H213" s="15" t="s">
        <v>443</v>
      </c>
      <c r="I213" s="15" t="s">
        <v>312</v>
      </c>
      <c r="J213" s="15" t="s">
        <v>691</v>
      </c>
      <c r="K213" s="10"/>
      <c r="L213" s="10"/>
      <c r="M213" s="45"/>
      <c r="N213" s="45"/>
      <c r="O213" s="45"/>
      <c r="P213" s="45"/>
      <c r="Q213" s="45"/>
      <c r="R213" s="97"/>
      <c r="S213" s="97"/>
      <c r="T213" s="97"/>
      <c r="U213" s="97"/>
      <c r="V213" s="97"/>
      <c r="DW213" s="3" t="s">
        <v>672</v>
      </c>
      <c r="DX213" s="3" t="s">
        <v>672</v>
      </c>
      <c r="DY213" s="3" t="s">
        <v>672</v>
      </c>
      <c r="DZ213" s="3" t="s">
        <v>672</v>
      </c>
      <c r="EB213" s="3" t="s">
        <v>672</v>
      </c>
      <c r="EC213" s="3" t="s">
        <v>672</v>
      </c>
      <c r="ED213" s="3" t="s">
        <v>672</v>
      </c>
      <c r="EE213" s="3" t="s">
        <v>672</v>
      </c>
    </row>
    <row r="214" spans="1:149">
      <c r="A214" s="41" t="s">
        <v>645</v>
      </c>
      <c r="B214" s="6" t="s">
        <v>643</v>
      </c>
      <c r="C214" s="16" t="s">
        <v>441</v>
      </c>
      <c r="D214" s="6" t="s">
        <v>692</v>
      </c>
      <c r="E214" s="6"/>
      <c r="F214" s="122"/>
      <c r="G214" s="14" t="s">
        <v>442</v>
      </c>
      <c r="H214" s="15" t="s">
        <v>443</v>
      </c>
      <c r="I214" s="15" t="s">
        <v>312</v>
      </c>
      <c r="J214" s="15" t="s">
        <v>692</v>
      </c>
      <c r="K214" s="195" t="s">
        <v>449</v>
      </c>
      <c r="L214" s="195" t="s">
        <v>450</v>
      </c>
      <c r="M214" s="45"/>
      <c r="N214" s="45"/>
      <c r="O214" s="45"/>
      <c r="P214" s="45"/>
      <c r="Q214" s="45"/>
      <c r="R214" s="97"/>
      <c r="S214" s="97"/>
      <c r="T214" s="97"/>
      <c r="U214" s="97"/>
      <c r="V214" s="97"/>
      <c r="EN214" s="3">
        <v>0.629</v>
      </c>
      <c r="EO214" s="3">
        <v>0.629</v>
      </c>
      <c r="EP214" s="3">
        <v>0.6</v>
      </c>
      <c r="EQ214" s="3">
        <v>0.57199999999999995</v>
      </c>
      <c r="ER214" s="3">
        <v>0.57199999999999995</v>
      </c>
      <c r="ES214" s="3">
        <v>0.6</v>
      </c>
    </row>
    <row r="215" spans="1:149">
      <c r="A215" s="41" t="s">
        <v>645</v>
      </c>
      <c r="B215" s="6" t="s">
        <v>643</v>
      </c>
      <c r="C215" s="16" t="s">
        <v>441</v>
      </c>
      <c r="D215" s="6" t="s">
        <v>693</v>
      </c>
      <c r="E215" s="6"/>
      <c r="F215" s="122"/>
      <c r="G215" s="14" t="s">
        <v>442</v>
      </c>
      <c r="H215" s="15" t="s">
        <v>443</v>
      </c>
      <c r="I215" s="15" t="s">
        <v>312</v>
      </c>
      <c r="J215" s="15" t="s">
        <v>693</v>
      </c>
      <c r="K215" s="10"/>
      <c r="L215" s="10"/>
      <c r="M215" s="45"/>
      <c r="N215" s="45"/>
      <c r="O215" s="45"/>
      <c r="P215" s="45"/>
      <c r="Q215" s="45"/>
      <c r="R215" s="97"/>
      <c r="S215" s="97"/>
      <c r="T215" s="97"/>
      <c r="U215" s="97"/>
      <c r="V215" s="97"/>
      <c r="EN215" s="3" t="s">
        <v>694</v>
      </c>
      <c r="EO215" s="3" t="s">
        <v>695</v>
      </c>
      <c r="EP215" s="3" t="s">
        <v>694</v>
      </c>
      <c r="EQ215" s="3" t="s">
        <v>694</v>
      </c>
      <c r="ER215" s="3" t="s">
        <v>695</v>
      </c>
      <c r="ES215" s="3" t="s">
        <v>694</v>
      </c>
    </row>
    <row r="216" spans="1:149">
      <c r="A216" s="41" t="s">
        <v>645</v>
      </c>
      <c r="B216" s="6" t="s">
        <v>643</v>
      </c>
      <c r="C216" s="16" t="s">
        <v>441</v>
      </c>
      <c r="D216" s="6" t="s">
        <v>688</v>
      </c>
      <c r="E216" s="6"/>
      <c r="F216" s="122"/>
      <c r="G216" s="14" t="s">
        <v>442</v>
      </c>
      <c r="H216" s="15" t="s">
        <v>443</v>
      </c>
      <c r="I216" s="15" t="s">
        <v>312</v>
      </c>
      <c r="J216" s="15" t="s">
        <v>688</v>
      </c>
      <c r="K216" s="195" t="s">
        <v>446</v>
      </c>
      <c r="L216" s="195" t="s">
        <v>447</v>
      </c>
      <c r="M216" s="45"/>
      <c r="N216" s="45"/>
      <c r="O216" s="45"/>
      <c r="P216" s="45"/>
      <c r="Q216" s="45"/>
      <c r="R216" s="97"/>
      <c r="S216" s="97"/>
      <c r="T216" s="97"/>
      <c r="U216" s="97"/>
      <c r="V216" s="97"/>
    </row>
    <row r="217" spans="1:149">
      <c r="A217" s="41" t="s">
        <v>645</v>
      </c>
      <c r="B217" s="6" t="s">
        <v>643</v>
      </c>
      <c r="C217" s="16" t="s">
        <v>452</v>
      </c>
      <c r="D217" s="6" t="s">
        <v>310</v>
      </c>
      <c r="E217" s="6"/>
      <c r="F217" s="122"/>
      <c r="G217" s="14" t="s">
        <v>442</v>
      </c>
      <c r="H217" s="15" t="s">
        <v>453</v>
      </c>
      <c r="I217" s="15" t="s">
        <v>312</v>
      </c>
      <c r="J217" s="15" t="s">
        <v>310</v>
      </c>
      <c r="K217" s="10"/>
      <c r="L217" s="10"/>
      <c r="M217" s="45"/>
      <c r="N217" s="45"/>
      <c r="O217" s="45"/>
      <c r="P217" s="45"/>
      <c r="Q217" s="45"/>
      <c r="R217" s="97"/>
      <c r="S217" s="97"/>
      <c r="T217" s="97"/>
      <c r="U217" s="97"/>
      <c r="V217" s="97"/>
      <c r="CY217" s="3" t="s">
        <v>453</v>
      </c>
      <c r="EH217" s="3" t="s">
        <v>453</v>
      </c>
      <c r="EI217" s="3" t="s">
        <v>453</v>
      </c>
      <c r="EK217" s="3" t="s">
        <v>453</v>
      </c>
      <c r="EL217" s="3" t="s">
        <v>453</v>
      </c>
    </row>
    <row r="218" spans="1:149">
      <c r="A218" s="41" t="s">
        <v>645</v>
      </c>
      <c r="B218" s="6" t="s">
        <v>643</v>
      </c>
      <c r="C218" s="16" t="s">
        <v>452</v>
      </c>
      <c r="D218" s="6" t="s">
        <v>444</v>
      </c>
      <c r="E218" s="6"/>
      <c r="F218" s="122"/>
      <c r="G218" s="14" t="s">
        <v>442</v>
      </c>
      <c r="H218" s="15" t="s">
        <v>453</v>
      </c>
      <c r="I218" s="15" t="s">
        <v>312</v>
      </c>
      <c r="J218" s="15" t="s">
        <v>444</v>
      </c>
      <c r="K218" s="195"/>
      <c r="L218" s="195"/>
      <c r="M218" s="45"/>
      <c r="N218" s="45"/>
      <c r="O218" s="45"/>
      <c r="P218" s="45"/>
      <c r="Q218" s="45"/>
      <c r="R218" s="97"/>
      <c r="S218" s="97"/>
      <c r="T218" s="97"/>
      <c r="U218" s="97"/>
      <c r="V218" s="97"/>
      <c r="CY218" s="3" t="str">
        <f>CY73</f>
        <v>Chiller Loop 1</v>
      </c>
      <c r="EH218" s="3" t="s">
        <v>403</v>
      </c>
      <c r="EI218" s="3" t="s">
        <v>403</v>
      </c>
      <c r="EK218" s="3" t="s">
        <v>403</v>
      </c>
      <c r="EL218" s="3" t="s">
        <v>403</v>
      </c>
    </row>
    <row r="219" spans="1:149">
      <c r="A219" s="41" t="s">
        <v>645</v>
      </c>
      <c r="B219" s="6" t="s">
        <v>643</v>
      </c>
      <c r="C219" s="16" t="s">
        <v>452</v>
      </c>
      <c r="D219" s="6" t="s">
        <v>689</v>
      </c>
      <c r="E219" s="6"/>
      <c r="F219" s="122"/>
      <c r="G219" s="14"/>
      <c r="H219" s="15"/>
      <c r="I219" s="15"/>
      <c r="J219" s="15"/>
      <c r="K219" s="195"/>
      <c r="L219" s="195"/>
      <c r="M219" s="45"/>
      <c r="N219" s="45"/>
      <c r="O219" s="45"/>
      <c r="P219" s="45"/>
      <c r="Q219" s="45"/>
      <c r="R219" s="97"/>
      <c r="S219" s="97"/>
      <c r="T219" s="97"/>
      <c r="U219" s="97"/>
      <c r="V219" s="97"/>
      <c r="CY219" s="3" t="b">
        <v>1</v>
      </c>
    </row>
    <row r="220" spans="1:149">
      <c r="A220" s="41" t="s">
        <v>645</v>
      </c>
      <c r="B220" s="6" t="s">
        <v>643</v>
      </c>
      <c r="C220" s="16" t="s">
        <v>454</v>
      </c>
      <c r="D220" s="6" t="s">
        <v>310</v>
      </c>
      <c r="E220" s="6"/>
      <c r="F220" s="122"/>
      <c r="G220" s="14" t="s">
        <v>442</v>
      </c>
      <c r="H220" s="15" t="s">
        <v>443</v>
      </c>
      <c r="I220" s="15" t="s">
        <v>312</v>
      </c>
      <c r="J220" s="15" t="s">
        <v>310</v>
      </c>
      <c r="K220" s="10"/>
      <c r="L220" s="10"/>
      <c r="M220" s="45"/>
      <c r="N220" s="45"/>
      <c r="O220" s="45"/>
      <c r="P220" s="45"/>
      <c r="Q220" s="45"/>
      <c r="R220" s="97"/>
      <c r="S220" s="97"/>
      <c r="T220" s="97"/>
      <c r="U220" s="97"/>
      <c r="V220" s="97"/>
      <c r="EK220" s="3" t="s">
        <v>455</v>
      </c>
    </row>
    <row r="221" spans="1:149">
      <c r="A221" s="41" t="s">
        <v>645</v>
      </c>
      <c r="B221" s="6" t="s">
        <v>643</v>
      </c>
      <c r="C221" s="16" t="s">
        <v>454</v>
      </c>
      <c r="D221" s="6" t="s">
        <v>444</v>
      </c>
      <c r="E221" s="6"/>
      <c r="F221" s="122"/>
      <c r="G221" s="14" t="s">
        <v>442</v>
      </c>
      <c r="H221" s="15" t="s">
        <v>443</v>
      </c>
      <c r="I221" s="15" t="s">
        <v>312</v>
      </c>
      <c r="J221" s="15" t="s">
        <v>444</v>
      </c>
      <c r="K221" s="195"/>
      <c r="L221" s="195"/>
      <c r="M221" s="45"/>
      <c r="N221" s="45"/>
      <c r="O221" s="45"/>
      <c r="P221" s="45"/>
      <c r="Q221" s="45"/>
      <c r="R221" s="97"/>
      <c r="S221" s="97"/>
      <c r="T221" s="97"/>
      <c r="U221" s="97"/>
      <c r="V221" s="97"/>
      <c r="EK221" s="3" t="s">
        <v>403</v>
      </c>
    </row>
    <row r="222" spans="1:149">
      <c r="A222" s="41" t="s">
        <v>645</v>
      </c>
      <c r="B222" s="6" t="s">
        <v>643</v>
      </c>
      <c r="C222" s="16" t="s">
        <v>509</v>
      </c>
      <c r="D222" s="6" t="s">
        <v>521</v>
      </c>
      <c r="E222" s="6" t="s">
        <v>310</v>
      </c>
      <c r="F222" s="122"/>
      <c r="G222" s="14" t="s">
        <v>510</v>
      </c>
      <c r="H222" s="15" t="s">
        <v>522</v>
      </c>
      <c r="I222" s="15" t="s">
        <v>511</v>
      </c>
      <c r="J222" s="15" t="s">
        <v>310</v>
      </c>
      <c r="K222" s="10"/>
      <c r="L222" s="10"/>
      <c r="M222" s="45"/>
      <c r="N222" s="45"/>
      <c r="O222" s="45"/>
      <c r="P222" s="45"/>
      <c r="Q222" s="45"/>
      <c r="R222" s="97"/>
      <c r="S222" s="97"/>
      <c r="T222" s="97"/>
      <c r="U222" s="97"/>
      <c r="V222" s="97"/>
      <c r="DM222" s="3" t="s">
        <v>401</v>
      </c>
      <c r="DN222" s="3" t="s">
        <v>401</v>
      </c>
    </row>
    <row r="223" spans="1:149">
      <c r="A223" s="41" t="s">
        <v>645</v>
      </c>
      <c r="B223" s="6" t="s">
        <v>643</v>
      </c>
      <c r="C223" s="16" t="s">
        <v>509</v>
      </c>
      <c r="D223" s="6" t="s">
        <v>521</v>
      </c>
      <c r="E223" s="6" t="s">
        <v>350</v>
      </c>
      <c r="F223" s="122"/>
      <c r="G223" s="14" t="s">
        <v>510</v>
      </c>
      <c r="H223" s="15" t="s">
        <v>522</v>
      </c>
      <c r="I223" s="15" t="s">
        <v>511</v>
      </c>
      <c r="J223" s="15" t="s">
        <v>350</v>
      </c>
      <c r="K223" s="195"/>
      <c r="L223" s="195"/>
      <c r="M223" s="45"/>
      <c r="N223" s="45"/>
      <c r="O223" s="45"/>
      <c r="P223" s="45"/>
      <c r="Q223" s="45"/>
      <c r="R223" s="97"/>
      <c r="S223" s="97"/>
      <c r="T223" s="97"/>
      <c r="U223" s="97"/>
      <c r="V223" s="97"/>
      <c r="BE223" s="3" t="s">
        <v>513</v>
      </c>
      <c r="BF223" s="3" t="s">
        <v>513</v>
      </c>
      <c r="DM223" s="3" t="s">
        <v>513</v>
      </c>
      <c r="DN223" s="3" t="s">
        <v>513</v>
      </c>
    </row>
    <row r="224" spans="1:149">
      <c r="A224" s="41" t="s">
        <v>645</v>
      </c>
      <c r="B224" s="6" t="s">
        <v>643</v>
      </c>
      <c r="C224" s="16" t="s">
        <v>509</v>
      </c>
      <c r="D224" s="6" t="s">
        <v>521</v>
      </c>
      <c r="E224" s="6" t="s">
        <v>669</v>
      </c>
      <c r="F224" s="122"/>
      <c r="G224" s="14" t="s">
        <v>510</v>
      </c>
      <c r="H224" s="15" t="s">
        <v>522</v>
      </c>
      <c r="I224" s="15" t="s">
        <v>511</v>
      </c>
      <c r="J224" s="15" t="s">
        <v>350</v>
      </c>
      <c r="K224" s="10" t="s">
        <v>670</v>
      </c>
      <c r="L224" s="10" t="s">
        <v>671</v>
      </c>
      <c r="M224" s="45"/>
      <c r="N224" s="45"/>
      <c r="O224" s="45"/>
      <c r="P224" s="45"/>
      <c r="Q224" s="45"/>
      <c r="R224" s="97"/>
      <c r="S224" s="97"/>
      <c r="T224" s="97"/>
      <c r="U224" s="97"/>
      <c r="V224" s="97"/>
      <c r="BO224" s="3">
        <v>13</v>
      </c>
      <c r="BP224" s="3">
        <v>15</v>
      </c>
    </row>
    <row r="225" spans="1:170">
      <c r="A225" s="41" t="s">
        <v>645</v>
      </c>
      <c r="B225" s="6" t="s">
        <v>643</v>
      </c>
      <c r="C225" s="16" t="s">
        <v>509</v>
      </c>
      <c r="D225" s="6" t="s">
        <v>521</v>
      </c>
      <c r="E225" s="6" t="s">
        <v>514</v>
      </c>
      <c r="F225" s="6" t="s">
        <v>310</v>
      </c>
      <c r="G225" s="14"/>
      <c r="H225" s="15"/>
      <c r="I225" s="15"/>
      <c r="J225" s="15"/>
      <c r="K225" s="195"/>
      <c r="L225" s="195"/>
      <c r="M225" s="45"/>
      <c r="N225" s="45"/>
      <c r="O225" s="45"/>
      <c r="P225" s="45"/>
      <c r="Q225" s="45"/>
      <c r="R225" s="97"/>
      <c r="S225" s="97"/>
      <c r="T225" s="97"/>
      <c r="U225" s="97"/>
      <c r="V225" s="97"/>
      <c r="BE225" s="3" t="s">
        <v>665</v>
      </c>
      <c r="BF225" s="3" t="s">
        <v>665</v>
      </c>
      <c r="FH225" s="3" t="s">
        <v>698</v>
      </c>
      <c r="FI225" s="3" t="s">
        <v>698</v>
      </c>
    </row>
    <row r="226" spans="1:170">
      <c r="A226" s="41" t="s">
        <v>645</v>
      </c>
      <c r="B226" s="6" t="s">
        <v>643</v>
      </c>
      <c r="C226" s="16" t="s">
        <v>509</v>
      </c>
      <c r="D226" s="6" t="s">
        <v>521</v>
      </c>
      <c r="E226" s="6" t="s">
        <v>514</v>
      </c>
      <c r="F226" s="122" t="s">
        <v>676</v>
      </c>
      <c r="G226" s="14"/>
      <c r="H226" s="15"/>
      <c r="I226" s="15"/>
      <c r="J226" s="15"/>
      <c r="K226" s="195"/>
      <c r="L226" s="195"/>
      <c r="M226" s="45"/>
      <c r="N226" s="45"/>
      <c r="O226" s="45"/>
      <c r="P226" s="45"/>
      <c r="Q226" s="45"/>
      <c r="R226" s="97"/>
      <c r="S226" s="97"/>
      <c r="T226" s="97"/>
      <c r="U226" s="97"/>
      <c r="V226" s="97"/>
      <c r="FH226" s="178" t="s">
        <v>678</v>
      </c>
      <c r="FI226" s="178" t="s">
        <v>677</v>
      </c>
    </row>
    <row r="227" spans="1:170">
      <c r="A227" s="41" t="s">
        <v>645</v>
      </c>
      <c r="B227" s="6" t="s">
        <v>643</v>
      </c>
      <c r="C227" s="16" t="s">
        <v>509</v>
      </c>
      <c r="D227" s="6" t="s">
        <v>521</v>
      </c>
      <c r="E227" s="6" t="s">
        <v>514</v>
      </c>
      <c r="F227" s="122" t="s">
        <v>520</v>
      </c>
      <c r="G227" s="14"/>
      <c r="H227" s="15"/>
      <c r="I227" s="15"/>
      <c r="J227" s="15"/>
      <c r="K227" s="195"/>
      <c r="L227" s="195"/>
      <c r="M227" s="45"/>
      <c r="N227" s="45"/>
      <c r="O227" s="45"/>
      <c r="P227" s="45"/>
      <c r="Q227" s="45"/>
      <c r="R227" s="97"/>
      <c r="S227" s="97"/>
      <c r="T227" s="97"/>
      <c r="U227" s="97"/>
      <c r="V227" s="97"/>
      <c r="BE227" s="3">
        <v>0.25</v>
      </c>
      <c r="BF227" s="3">
        <v>0.35</v>
      </c>
      <c r="FH227" s="178"/>
      <c r="FI227" s="178"/>
    </row>
    <row r="228" spans="1:170">
      <c r="A228" s="41" t="s">
        <v>645</v>
      </c>
      <c r="B228" s="6" t="s">
        <v>643</v>
      </c>
      <c r="C228" s="16" t="s">
        <v>523</v>
      </c>
      <c r="D228" s="6" t="s">
        <v>521</v>
      </c>
      <c r="E228" s="6" t="s">
        <v>310</v>
      </c>
      <c r="F228" s="122"/>
      <c r="G228" s="14" t="s">
        <v>510</v>
      </c>
      <c r="H228" s="15" t="s">
        <v>522</v>
      </c>
      <c r="I228" s="15" t="s">
        <v>511</v>
      </c>
      <c r="J228" s="15" t="s">
        <v>310</v>
      </c>
      <c r="K228" s="10"/>
      <c r="L228" s="10"/>
      <c r="M228" s="45"/>
      <c r="N228" s="45"/>
      <c r="O228" s="45"/>
      <c r="P228" s="45"/>
      <c r="Q228" s="45"/>
      <c r="R228" s="97"/>
      <c r="S228" s="97"/>
      <c r="T228" s="97"/>
      <c r="U228" s="97"/>
      <c r="V228" s="97"/>
      <c r="AW228" s="3" t="s">
        <v>696</v>
      </c>
      <c r="AX228" s="3" t="s">
        <v>696</v>
      </c>
      <c r="AY228" s="3" t="s">
        <v>696</v>
      </c>
      <c r="AZ228" s="3" t="s">
        <v>696</v>
      </c>
      <c r="BA228" s="3" t="s">
        <v>696</v>
      </c>
      <c r="BB228" s="3" t="s">
        <v>696</v>
      </c>
      <c r="BC228" s="3" t="s">
        <v>696</v>
      </c>
      <c r="BD228" s="3" t="s">
        <v>696</v>
      </c>
      <c r="DH228" s="3" t="s">
        <v>696</v>
      </c>
      <c r="DI228" s="3" t="s">
        <v>696</v>
      </c>
      <c r="DJ228" s="3" t="s">
        <v>696</v>
      </c>
      <c r="DK228" s="3" t="s">
        <v>696</v>
      </c>
      <c r="DL228" s="3" t="s">
        <v>696</v>
      </c>
      <c r="FA228" s="3" t="s">
        <v>696</v>
      </c>
      <c r="FB228" s="3" t="s">
        <v>696</v>
      </c>
      <c r="FC228" s="3" t="s">
        <v>696</v>
      </c>
      <c r="FD228" s="3" t="s">
        <v>696</v>
      </c>
    </row>
    <row r="229" spans="1:170">
      <c r="A229" s="41" t="s">
        <v>645</v>
      </c>
      <c r="B229" s="6" t="s">
        <v>643</v>
      </c>
      <c r="C229" s="16" t="s">
        <v>509</v>
      </c>
      <c r="D229" s="6" t="s">
        <v>697</v>
      </c>
      <c r="E229" s="6" t="s">
        <v>310</v>
      </c>
      <c r="F229" s="122"/>
      <c r="G229" s="14" t="s">
        <v>510</v>
      </c>
      <c r="H229" s="15" t="s">
        <v>522</v>
      </c>
      <c r="I229" s="15" t="s">
        <v>524</v>
      </c>
      <c r="J229" s="15" t="s">
        <v>310</v>
      </c>
      <c r="K229" s="195"/>
      <c r="L229" s="195"/>
      <c r="M229" s="45"/>
      <c r="N229" s="45"/>
      <c r="O229" s="45"/>
      <c r="P229" s="45"/>
      <c r="Q229" s="45"/>
      <c r="R229" s="97"/>
      <c r="S229" s="97"/>
      <c r="T229" s="97"/>
      <c r="U229" s="97"/>
      <c r="V229" s="97"/>
    </row>
    <row r="230" spans="1:170">
      <c r="A230" s="41" t="s">
        <v>645</v>
      </c>
      <c r="B230" s="6" t="s">
        <v>643</v>
      </c>
      <c r="C230" s="16" t="s">
        <v>509</v>
      </c>
      <c r="D230" s="6" t="s">
        <v>697</v>
      </c>
      <c r="E230" s="6" t="s">
        <v>350</v>
      </c>
      <c r="F230" s="122"/>
      <c r="G230" s="14" t="s">
        <v>510</v>
      </c>
      <c r="H230" s="15" t="s">
        <v>522</v>
      </c>
      <c r="I230" s="15" t="s">
        <v>524</v>
      </c>
      <c r="J230" s="15" t="s">
        <v>310</v>
      </c>
      <c r="K230" s="195"/>
      <c r="L230" s="195"/>
      <c r="M230" s="45"/>
      <c r="N230" s="45"/>
      <c r="O230" s="45"/>
      <c r="P230" s="45"/>
      <c r="Q230" s="45"/>
      <c r="R230" s="97"/>
      <c r="S230" s="97"/>
      <c r="T230" s="97"/>
      <c r="U230" s="97"/>
      <c r="V230" s="97"/>
    </row>
    <row r="231" spans="1:170">
      <c r="A231" s="41" t="s">
        <v>645</v>
      </c>
      <c r="B231" s="6" t="s">
        <v>643</v>
      </c>
      <c r="C231" s="16" t="s">
        <v>523</v>
      </c>
      <c r="D231" s="6" t="s">
        <v>521</v>
      </c>
      <c r="E231" s="6" t="s">
        <v>669</v>
      </c>
      <c r="F231" s="122"/>
      <c r="G231" s="14" t="s">
        <v>510</v>
      </c>
      <c r="H231" s="15" t="s">
        <v>522</v>
      </c>
      <c r="I231" s="15" t="s">
        <v>511</v>
      </c>
      <c r="J231" s="15" t="s">
        <v>669</v>
      </c>
      <c r="K231" s="10" t="s">
        <v>670</v>
      </c>
      <c r="L231" s="10" t="s">
        <v>671</v>
      </c>
      <c r="M231" s="45"/>
      <c r="N231" s="45"/>
      <c r="O231" s="45"/>
      <c r="P231" s="45"/>
      <c r="Q231" s="45"/>
      <c r="R231" s="97"/>
      <c r="S231" s="97"/>
      <c r="T231" s="97"/>
      <c r="U231" s="97"/>
      <c r="V231" s="97"/>
      <c r="BM231" s="3">
        <v>13</v>
      </c>
      <c r="BN231" s="3">
        <v>15</v>
      </c>
    </row>
    <row r="232" spans="1:170">
      <c r="A232" s="41" t="s">
        <v>645</v>
      </c>
      <c r="B232" s="6" t="s">
        <v>643</v>
      </c>
      <c r="C232" s="16" t="s">
        <v>523</v>
      </c>
      <c r="D232" s="6" t="s">
        <v>521</v>
      </c>
      <c r="E232" s="6" t="s">
        <v>514</v>
      </c>
      <c r="F232" s="6" t="s">
        <v>310</v>
      </c>
      <c r="G232" s="14" t="s">
        <v>510</v>
      </c>
      <c r="H232" s="15" t="s">
        <v>522</v>
      </c>
      <c r="I232" s="15" t="s">
        <v>511</v>
      </c>
      <c r="J232" s="15" t="s">
        <v>310</v>
      </c>
      <c r="K232" s="195"/>
      <c r="L232" s="195"/>
      <c r="M232" s="45"/>
      <c r="N232" s="45"/>
      <c r="O232" s="45"/>
      <c r="P232" s="45"/>
      <c r="Q232" s="45"/>
      <c r="R232" s="97"/>
      <c r="S232" s="97"/>
      <c r="T232" s="97"/>
      <c r="U232" s="97"/>
      <c r="V232" s="97"/>
      <c r="BB232" s="3" t="s">
        <v>665</v>
      </c>
      <c r="BC232" s="3" t="s">
        <v>665</v>
      </c>
      <c r="BD232" s="3" t="s">
        <v>665</v>
      </c>
      <c r="FF232" s="3" t="s">
        <v>698</v>
      </c>
      <c r="FG232" s="3" t="s">
        <v>698</v>
      </c>
    </row>
    <row r="233" spans="1:170">
      <c r="A233" s="41" t="s">
        <v>645</v>
      </c>
      <c r="B233" s="6" t="s">
        <v>643</v>
      </c>
      <c r="C233" s="16" t="s">
        <v>523</v>
      </c>
      <c r="D233" s="6" t="s">
        <v>521</v>
      </c>
      <c r="E233" s="6" t="s">
        <v>514</v>
      </c>
      <c r="F233" s="122" t="s">
        <v>676</v>
      </c>
      <c r="G233" s="14" t="s">
        <v>510</v>
      </c>
      <c r="H233" s="15" t="s">
        <v>522</v>
      </c>
      <c r="I233" s="15" t="s">
        <v>511</v>
      </c>
      <c r="J233" s="15" t="s">
        <v>676</v>
      </c>
      <c r="K233" s="10"/>
      <c r="L233" s="10"/>
      <c r="M233" s="45"/>
      <c r="N233" s="45"/>
      <c r="O233" s="45"/>
      <c r="P233" s="45"/>
      <c r="Q233" s="45"/>
      <c r="R233" s="97"/>
      <c r="S233" s="97"/>
      <c r="T233" s="97"/>
      <c r="U233" s="97"/>
      <c r="V233" s="97"/>
      <c r="FF233" s="178" t="s">
        <v>678</v>
      </c>
      <c r="FG233" s="178" t="s">
        <v>678</v>
      </c>
      <c r="FJ233" s="178"/>
      <c r="FK233" s="178"/>
      <c r="FL233" s="178"/>
      <c r="FM233" s="178"/>
      <c r="FN233" s="178"/>
    </row>
    <row r="234" spans="1:170">
      <c r="A234" s="41" t="s">
        <v>645</v>
      </c>
      <c r="B234" s="6" t="s">
        <v>643</v>
      </c>
      <c r="C234" s="16" t="s">
        <v>523</v>
      </c>
      <c r="D234" s="6" t="s">
        <v>521</v>
      </c>
      <c r="E234" s="6" t="s">
        <v>514</v>
      </c>
      <c r="F234" s="6" t="s">
        <v>520</v>
      </c>
      <c r="G234" s="14" t="s">
        <v>510</v>
      </c>
      <c r="H234" s="15" t="s">
        <v>522</v>
      </c>
      <c r="I234" s="15" t="s">
        <v>511</v>
      </c>
      <c r="J234" s="15" t="s">
        <v>520</v>
      </c>
      <c r="K234" s="195"/>
      <c r="L234" s="195"/>
      <c r="M234" s="45"/>
      <c r="N234" s="45"/>
      <c r="O234" s="45"/>
      <c r="P234" s="45"/>
      <c r="Q234" s="45"/>
      <c r="R234" s="97"/>
      <c r="S234" s="97"/>
      <c r="T234" s="97"/>
      <c r="U234" s="97"/>
      <c r="V234" s="97"/>
      <c r="BB234" s="3">
        <v>0.25</v>
      </c>
      <c r="BC234" s="3">
        <v>0.35</v>
      </c>
      <c r="BD234" s="3">
        <v>0.25</v>
      </c>
      <c r="FF234" s="178"/>
      <c r="FG234" s="178"/>
      <c r="FH234" s="178"/>
      <c r="FI234" s="178"/>
      <c r="FJ234" s="178"/>
      <c r="FK234" s="178"/>
      <c r="FL234" s="178"/>
      <c r="FM234" s="178"/>
      <c r="FN234" s="178"/>
    </row>
    <row r="235" spans="1:170">
      <c r="A235" s="41" t="s">
        <v>645</v>
      </c>
      <c r="B235" s="6" t="s">
        <v>643</v>
      </c>
      <c r="C235" s="16" t="s">
        <v>523</v>
      </c>
      <c r="D235" s="6" t="s">
        <v>521</v>
      </c>
      <c r="E235" s="6" t="s">
        <v>350</v>
      </c>
      <c r="F235" s="122"/>
      <c r="G235" s="14" t="s">
        <v>510</v>
      </c>
      <c r="H235" s="15" t="s">
        <v>522</v>
      </c>
      <c r="I235" s="15" t="s">
        <v>511</v>
      </c>
      <c r="J235" s="15" t="s">
        <v>350</v>
      </c>
      <c r="K235" s="10"/>
      <c r="L235" s="10"/>
      <c r="M235" s="45"/>
      <c r="N235" s="45"/>
      <c r="O235" s="45"/>
      <c r="P235" s="45"/>
      <c r="Q235" s="45"/>
      <c r="R235" s="97"/>
      <c r="S235" s="97"/>
      <c r="T235" s="97"/>
      <c r="U235" s="97"/>
      <c r="V235" s="97"/>
      <c r="AW235" s="3" t="s">
        <v>513</v>
      </c>
      <c r="AX235" s="3" t="s">
        <v>513</v>
      </c>
      <c r="AY235" s="3" t="s">
        <v>513</v>
      </c>
      <c r="AZ235" s="3" t="s">
        <v>513</v>
      </c>
      <c r="BA235" s="3" t="s">
        <v>513</v>
      </c>
      <c r="BB235" s="3" t="s">
        <v>513</v>
      </c>
      <c r="BC235" s="3" t="s">
        <v>513</v>
      </c>
      <c r="BD235" s="3" t="s">
        <v>513</v>
      </c>
      <c r="DH235" s="3" t="s">
        <v>513</v>
      </c>
      <c r="DI235" s="3" t="s">
        <v>513</v>
      </c>
      <c r="DJ235" s="3" t="s">
        <v>513</v>
      </c>
      <c r="DK235" s="3" t="s">
        <v>513</v>
      </c>
      <c r="DL235" s="3" t="s">
        <v>513</v>
      </c>
      <c r="FA235" s="3" t="s">
        <v>513</v>
      </c>
      <c r="FB235" s="3" t="s">
        <v>513</v>
      </c>
      <c r="FC235" s="3" t="s">
        <v>513</v>
      </c>
      <c r="FD235" s="3" t="s">
        <v>513</v>
      </c>
      <c r="FF235" s="178"/>
      <c r="FG235" s="178"/>
      <c r="FH235" s="178"/>
      <c r="FI235" s="178"/>
      <c r="FJ235" s="178"/>
      <c r="FK235" s="178"/>
      <c r="FL235" s="178"/>
      <c r="FM235" s="178"/>
      <c r="FN235" s="178"/>
    </row>
    <row r="236" spans="1:170">
      <c r="A236" s="41" t="s">
        <v>645</v>
      </c>
      <c r="B236" s="6" t="s">
        <v>643</v>
      </c>
      <c r="C236" s="16" t="s">
        <v>523</v>
      </c>
      <c r="D236" s="6" t="s">
        <v>697</v>
      </c>
      <c r="E236" s="6" t="s">
        <v>310</v>
      </c>
      <c r="F236" s="122"/>
      <c r="G236" s="14" t="s">
        <v>510</v>
      </c>
      <c r="H236" s="15" t="s">
        <v>522</v>
      </c>
      <c r="I236" s="15" t="s">
        <v>511</v>
      </c>
      <c r="J236" s="15" t="s">
        <v>350</v>
      </c>
      <c r="K236" s="10"/>
      <c r="L236" s="10"/>
      <c r="M236" s="45"/>
      <c r="N236" s="45"/>
      <c r="O236" s="45"/>
      <c r="P236" s="45"/>
      <c r="Q236" s="45"/>
      <c r="R236" s="97"/>
      <c r="S236" s="97"/>
      <c r="T236" s="97"/>
      <c r="U236" s="97"/>
      <c r="V236" s="97"/>
      <c r="EV236" s="3" t="s">
        <v>655</v>
      </c>
      <c r="FF236" s="178"/>
      <c r="FG236" s="178"/>
      <c r="FH236" s="178"/>
      <c r="FI236" s="178"/>
      <c r="FJ236" s="178"/>
      <c r="FK236" s="178"/>
      <c r="FL236" s="178"/>
      <c r="FM236" s="178"/>
      <c r="FN236" s="178"/>
    </row>
    <row r="237" spans="1:170">
      <c r="A237" s="41" t="s">
        <v>645</v>
      </c>
      <c r="B237" s="6" t="s">
        <v>643</v>
      </c>
      <c r="C237" s="16" t="s">
        <v>523</v>
      </c>
      <c r="D237" s="6" t="s">
        <v>697</v>
      </c>
      <c r="E237" s="6" t="s">
        <v>350</v>
      </c>
      <c r="F237" s="122"/>
      <c r="G237" s="14" t="s">
        <v>510</v>
      </c>
      <c r="H237" s="15" t="s">
        <v>522</v>
      </c>
      <c r="I237" s="15" t="s">
        <v>511</v>
      </c>
      <c r="J237" s="15" t="s">
        <v>350</v>
      </c>
      <c r="K237" s="10"/>
      <c r="L237" s="10"/>
      <c r="M237" s="45"/>
      <c r="N237" s="45"/>
      <c r="O237" s="45"/>
      <c r="P237" s="45"/>
      <c r="Q237" s="45"/>
      <c r="R237" s="97"/>
      <c r="S237" s="97"/>
      <c r="T237" s="97"/>
      <c r="U237" s="97"/>
      <c r="V237" s="97"/>
      <c r="EV237" s="3" t="s">
        <v>513</v>
      </c>
      <c r="FF237" s="178"/>
      <c r="FG237" s="178"/>
      <c r="FH237" s="178"/>
      <c r="FI237" s="178"/>
      <c r="FJ237" s="178"/>
      <c r="FK237" s="178"/>
      <c r="FL237" s="178"/>
      <c r="FM237" s="178"/>
      <c r="FN237" s="178"/>
    </row>
    <row r="238" spans="1:170">
      <c r="A238" s="41" t="s">
        <v>645</v>
      </c>
      <c r="B238" s="6" t="s">
        <v>643</v>
      </c>
      <c r="C238" s="16" t="s">
        <v>389</v>
      </c>
      <c r="D238" s="6" t="s">
        <v>398</v>
      </c>
      <c r="E238" s="6"/>
      <c r="F238" s="122"/>
      <c r="G238" s="14" t="s">
        <v>390</v>
      </c>
      <c r="H238" s="15" t="s">
        <v>391</v>
      </c>
      <c r="I238" s="15" t="s">
        <v>388</v>
      </c>
      <c r="J238" s="15" t="s">
        <v>398</v>
      </c>
      <c r="K238" s="10"/>
      <c r="L238" s="10"/>
      <c r="M238" s="45"/>
      <c r="N238" s="45"/>
      <c r="O238" s="45"/>
      <c r="P238" s="45"/>
      <c r="Q238" s="45"/>
      <c r="R238" s="97"/>
      <c r="S238" s="97"/>
      <c r="T238" s="97"/>
      <c r="U238" s="97"/>
      <c r="V238" s="97"/>
      <c r="AW238" s="3" t="s">
        <v>696</v>
      </c>
      <c r="AX238" s="3" t="s">
        <v>696</v>
      </c>
      <c r="AY238" s="3" t="s">
        <v>696</v>
      </c>
      <c r="AZ238" s="3" t="s">
        <v>696</v>
      </c>
      <c r="BA238" s="3" t="s">
        <v>696</v>
      </c>
      <c r="BB238" s="3" t="s">
        <v>696</v>
      </c>
      <c r="BC238" s="3" t="s">
        <v>696</v>
      </c>
      <c r="BD238" s="3" t="s">
        <v>696</v>
      </c>
      <c r="DH238" s="3" t="s">
        <v>696</v>
      </c>
      <c r="DI238" s="3" t="s">
        <v>696</v>
      </c>
      <c r="DJ238" s="3" t="s">
        <v>696</v>
      </c>
      <c r="DK238" s="3" t="s">
        <v>696</v>
      </c>
      <c r="DL238" s="3" t="s">
        <v>696</v>
      </c>
      <c r="DM238" s="3" t="s">
        <v>401</v>
      </c>
      <c r="DN238" s="3" t="s">
        <v>401</v>
      </c>
      <c r="DO238" s="3" t="s">
        <v>401</v>
      </c>
      <c r="DP238" s="3" t="s">
        <v>401</v>
      </c>
      <c r="EV238" s="3" t="str">
        <f>EV131</f>
        <v>COOLING</v>
      </c>
      <c r="FA238" s="3" t="s">
        <v>696</v>
      </c>
      <c r="FB238" s="3" t="s">
        <v>696</v>
      </c>
      <c r="FC238" s="3" t="s">
        <v>696</v>
      </c>
      <c r="FD238" s="3" t="s">
        <v>696</v>
      </c>
      <c r="FF238" s="178"/>
      <c r="FG238" s="178"/>
      <c r="FH238" s="178"/>
      <c r="FI238" s="178"/>
      <c r="FJ238" s="178"/>
      <c r="FK238" s="178"/>
      <c r="FL238" s="178"/>
      <c r="FM238" s="178"/>
      <c r="FN238" s="178"/>
    </row>
    <row r="239" spans="1:170">
      <c r="A239" s="41" t="s">
        <v>645</v>
      </c>
      <c r="B239" s="6" t="s">
        <v>643</v>
      </c>
      <c r="C239" s="6" t="s">
        <v>503</v>
      </c>
      <c r="D239" s="6" t="s">
        <v>492</v>
      </c>
      <c r="E239" s="6"/>
      <c r="F239" s="122"/>
      <c r="G239" s="14" t="s">
        <v>485</v>
      </c>
      <c r="H239" s="15" t="s">
        <v>486</v>
      </c>
      <c r="I239" s="15" t="s">
        <v>312</v>
      </c>
      <c r="J239" s="15" t="s">
        <v>492</v>
      </c>
      <c r="K239" s="195"/>
      <c r="L239" s="195"/>
      <c r="M239" s="45"/>
      <c r="N239" s="45"/>
      <c r="O239" s="45"/>
      <c r="P239" s="45"/>
      <c r="Q239" s="45"/>
      <c r="R239" s="97"/>
      <c r="S239" s="97"/>
      <c r="T239" s="97"/>
      <c r="U239" s="97"/>
      <c r="V239" s="97"/>
      <c r="DD239" s="3" t="s">
        <v>506</v>
      </c>
      <c r="DF239" s="3" t="s">
        <v>506</v>
      </c>
      <c r="DG239" s="3" t="s">
        <v>506</v>
      </c>
    </row>
    <row r="240" spans="1:170">
      <c r="A240" s="41" t="s">
        <v>645</v>
      </c>
      <c r="B240" s="6" t="s">
        <v>643</v>
      </c>
      <c r="C240" s="6" t="s">
        <v>507</v>
      </c>
      <c r="D240" s="6" t="s">
        <v>310</v>
      </c>
      <c r="E240" s="6"/>
      <c r="F240" s="122"/>
      <c r="G240" s="14" t="s">
        <v>485</v>
      </c>
      <c r="H240" s="15" t="s">
        <v>508</v>
      </c>
      <c r="I240" s="15" t="s">
        <v>312</v>
      </c>
      <c r="J240" s="15" t="s">
        <v>310</v>
      </c>
      <c r="K240" s="10"/>
      <c r="L240" s="10"/>
      <c r="M240" s="45"/>
      <c r="N240" s="45"/>
      <c r="O240" s="45"/>
      <c r="P240" s="45"/>
      <c r="Q240" s="45"/>
      <c r="R240" s="97"/>
      <c r="S240" s="97"/>
      <c r="T240" s="97"/>
      <c r="U240" s="97"/>
      <c r="V240" s="97"/>
      <c r="AW240" s="3" t="s">
        <v>699</v>
      </c>
      <c r="AX240" s="3" t="s">
        <v>699</v>
      </c>
      <c r="AY240" s="3" t="s">
        <v>699</v>
      </c>
      <c r="AZ240" s="3" t="s">
        <v>699</v>
      </c>
      <c r="BA240" s="3" t="s">
        <v>699</v>
      </c>
    </row>
    <row r="241" spans="1:224">
      <c r="A241" s="41" t="s">
        <v>645</v>
      </c>
      <c r="B241" s="6" t="s">
        <v>643</v>
      </c>
      <c r="C241" s="6" t="s">
        <v>507</v>
      </c>
      <c r="D241" s="6" t="s">
        <v>491</v>
      </c>
      <c r="E241" s="6"/>
      <c r="F241" s="122"/>
      <c r="G241" s="14" t="s">
        <v>485</v>
      </c>
      <c r="H241" s="15" t="s">
        <v>508</v>
      </c>
      <c r="I241" s="15" t="s">
        <v>312</v>
      </c>
      <c r="J241" s="15" t="s">
        <v>491</v>
      </c>
      <c r="K241" s="195"/>
      <c r="L241" s="195"/>
      <c r="M241" s="45"/>
      <c r="N241" s="45"/>
      <c r="O241" s="45"/>
      <c r="P241" s="45"/>
      <c r="Q241" s="45"/>
      <c r="R241" s="97"/>
      <c r="S241" s="97"/>
      <c r="T241" s="97"/>
      <c r="U241" s="97"/>
      <c r="V241" s="97"/>
      <c r="AW241" s="3" t="s">
        <v>696</v>
      </c>
      <c r="AX241" s="3" t="s">
        <v>696</v>
      </c>
      <c r="AY241" s="3" t="s">
        <v>696</v>
      </c>
      <c r="AZ241" s="3" t="s">
        <v>696</v>
      </c>
      <c r="BA241" s="3" t="s">
        <v>696</v>
      </c>
    </row>
    <row r="242" spans="1:224">
      <c r="A242" s="41" t="s">
        <v>645</v>
      </c>
      <c r="B242" s="6" t="s">
        <v>643</v>
      </c>
      <c r="C242" s="6" t="s">
        <v>507</v>
      </c>
      <c r="D242" s="6" t="s">
        <v>492</v>
      </c>
      <c r="E242" s="6"/>
      <c r="F242" s="122"/>
      <c r="G242" s="14" t="s">
        <v>485</v>
      </c>
      <c r="H242" s="15" t="s">
        <v>508</v>
      </c>
      <c r="I242" s="15" t="s">
        <v>312</v>
      </c>
      <c r="J242" s="15" t="s">
        <v>492</v>
      </c>
      <c r="K242" s="10"/>
      <c r="L242" s="10"/>
      <c r="M242" s="45"/>
      <c r="N242" s="45"/>
      <c r="O242" s="45"/>
      <c r="P242" s="45"/>
      <c r="Q242" s="45"/>
      <c r="R242" s="97"/>
      <c r="S242" s="97"/>
      <c r="T242" s="97"/>
      <c r="U242" s="97"/>
      <c r="V242" s="97"/>
      <c r="AW242" s="3" t="s">
        <v>506</v>
      </c>
      <c r="AX242" s="3" t="s">
        <v>493</v>
      </c>
      <c r="AY242" s="3" t="s">
        <v>493</v>
      </c>
      <c r="AZ242" s="3" t="s">
        <v>506</v>
      </c>
      <c r="BA242" s="3" t="s">
        <v>493</v>
      </c>
      <c r="BG242" s="3" t="s">
        <v>493</v>
      </c>
      <c r="BH242" s="3" t="s">
        <v>506</v>
      </c>
      <c r="BI242" s="3" t="s">
        <v>506</v>
      </c>
      <c r="BJ242" s="3" t="s">
        <v>493</v>
      </c>
    </row>
    <row r="243" spans="1:224">
      <c r="A243" s="41" t="s">
        <v>640</v>
      </c>
      <c r="B243" s="6" t="s">
        <v>644</v>
      </c>
      <c r="C243" s="6" t="s">
        <v>873</v>
      </c>
      <c r="D243" s="6" t="s">
        <v>310</v>
      </c>
      <c r="E243" s="6"/>
      <c r="F243" s="122"/>
      <c r="G243" s="14"/>
      <c r="H243" s="14"/>
      <c r="I243" s="15"/>
      <c r="J243" s="15"/>
      <c r="K243" s="206"/>
      <c r="L243" s="206"/>
      <c r="M243" s="45"/>
      <c r="N243" s="45"/>
      <c r="O243" s="45"/>
      <c r="P243" s="45"/>
      <c r="Q243" s="45"/>
      <c r="R243" s="97"/>
      <c r="S243" s="97"/>
      <c r="T243" s="97"/>
      <c r="U243" s="97"/>
      <c r="V243" s="97"/>
      <c r="DA243" s="3" t="s">
        <v>699</v>
      </c>
    </row>
    <row r="244" spans="1:224">
      <c r="A244" s="41" t="s">
        <v>640</v>
      </c>
      <c r="B244" s="6" t="s">
        <v>644</v>
      </c>
      <c r="C244" s="6" t="s">
        <v>873</v>
      </c>
      <c r="D244" s="6" t="s">
        <v>491</v>
      </c>
      <c r="E244" s="6"/>
      <c r="F244" s="122"/>
      <c r="G244" s="14"/>
      <c r="H244" s="14"/>
      <c r="I244" s="15"/>
      <c r="J244" s="15"/>
      <c r="K244" s="206"/>
      <c r="L244" s="206"/>
      <c r="M244" s="45"/>
      <c r="N244" s="45"/>
      <c r="O244" s="45"/>
      <c r="P244" s="45"/>
      <c r="Q244" s="45"/>
      <c r="R244" s="97"/>
      <c r="S244" s="97"/>
      <c r="T244" s="97"/>
      <c r="U244" s="97"/>
      <c r="V244" s="97"/>
      <c r="DA244" s="3" t="s">
        <v>403</v>
      </c>
    </row>
    <row r="245" spans="1:224">
      <c r="A245" s="41" t="s">
        <v>640</v>
      </c>
      <c r="B245" s="6" t="s">
        <v>644</v>
      </c>
      <c r="C245" s="6" t="s">
        <v>873</v>
      </c>
      <c r="D245" s="6" t="s">
        <v>492</v>
      </c>
      <c r="E245" s="6"/>
      <c r="F245" s="122"/>
      <c r="G245" s="14"/>
      <c r="H245" s="14"/>
      <c r="I245" s="15"/>
      <c r="J245" s="15"/>
      <c r="K245" s="206"/>
      <c r="L245" s="206"/>
      <c r="M245" s="45"/>
      <c r="N245" s="45"/>
      <c r="O245" s="45"/>
      <c r="P245" s="45"/>
      <c r="Q245" s="45"/>
      <c r="R245" s="97"/>
      <c r="S245" s="97"/>
      <c r="T245" s="97"/>
      <c r="U245" s="97"/>
      <c r="V245" s="97"/>
      <c r="DA245" s="3" t="s">
        <v>493</v>
      </c>
    </row>
    <row r="246" spans="1:224">
      <c r="A246" s="41" t="s">
        <v>645</v>
      </c>
      <c r="B246" s="6" t="s">
        <v>643</v>
      </c>
      <c r="C246" s="6" t="s">
        <v>700</v>
      </c>
      <c r="D246" s="6" t="s">
        <v>310</v>
      </c>
      <c r="E246" s="6"/>
      <c r="F246" s="122"/>
      <c r="G246" s="14" t="s">
        <v>701</v>
      </c>
      <c r="H246" s="14" t="s">
        <v>702</v>
      </c>
      <c r="I246" s="15" t="s">
        <v>312</v>
      </c>
      <c r="J246" s="15" t="s">
        <v>310</v>
      </c>
      <c r="K246" s="206"/>
      <c r="L246" s="206"/>
      <c r="M246" s="45"/>
      <c r="N246" s="45"/>
      <c r="O246" s="45"/>
      <c r="P246" s="45"/>
      <c r="Q246" s="45"/>
      <c r="R246" s="97"/>
      <c r="S246" s="97"/>
      <c r="T246" s="97"/>
      <c r="U246" s="97"/>
      <c r="V246" s="97"/>
      <c r="CM246" s="3" t="s">
        <v>703</v>
      </c>
      <c r="CN246" s="3" t="s">
        <v>703</v>
      </c>
      <c r="CO246" s="3" t="s">
        <v>703</v>
      </c>
      <c r="CP246" s="3" t="s">
        <v>703</v>
      </c>
      <c r="EG246" s="3" t="s">
        <v>703</v>
      </c>
      <c r="EH246" s="3" t="s">
        <v>703</v>
      </c>
      <c r="EI246" s="3" t="s">
        <v>703</v>
      </c>
      <c r="EJ246" s="3" t="s">
        <v>703</v>
      </c>
      <c r="EK246" s="3" t="s">
        <v>703</v>
      </c>
      <c r="EL246" s="3" t="s">
        <v>703</v>
      </c>
    </row>
    <row r="247" spans="1:224">
      <c r="A247" s="41" t="s">
        <v>645</v>
      </c>
      <c r="B247" s="6" t="s">
        <v>643</v>
      </c>
      <c r="C247" s="6" t="s">
        <v>700</v>
      </c>
      <c r="D247" s="6" t="s">
        <v>704</v>
      </c>
      <c r="E247" s="6" t="s">
        <v>310</v>
      </c>
      <c r="F247" s="122"/>
      <c r="G247" s="14" t="s">
        <v>701</v>
      </c>
      <c r="H247" s="14" t="s">
        <v>702</v>
      </c>
      <c r="I247" s="15" t="s">
        <v>312</v>
      </c>
      <c r="J247" s="15" t="s">
        <v>310</v>
      </c>
      <c r="K247" s="206"/>
      <c r="L247" s="206"/>
      <c r="M247" s="45"/>
      <c r="N247" s="45"/>
      <c r="O247" s="45"/>
      <c r="P247" s="45"/>
      <c r="Q247" s="45"/>
      <c r="R247" s="97"/>
      <c r="S247" s="97"/>
      <c r="T247" s="97"/>
      <c r="U247" s="97"/>
      <c r="V247" s="97"/>
      <c r="CM247" s="3" t="s">
        <v>705</v>
      </c>
      <c r="CN247" s="3" t="s">
        <v>705</v>
      </c>
      <c r="CO247" s="3" t="s">
        <v>705</v>
      </c>
      <c r="CP247" s="3" t="s">
        <v>705</v>
      </c>
      <c r="EG247" s="3" t="s">
        <v>705</v>
      </c>
      <c r="EH247" s="3" t="s">
        <v>705</v>
      </c>
      <c r="EI247" s="3" t="s">
        <v>705</v>
      </c>
      <c r="EJ247" s="3" t="s">
        <v>705</v>
      </c>
      <c r="EK247" s="3" t="s">
        <v>705</v>
      </c>
      <c r="EL247" s="3" t="s">
        <v>705</v>
      </c>
    </row>
    <row r="248" spans="1:224">
      <c r="A248" s="41" t="s">
        <v>645</v>
      </c>
      <c r="B248" s="6" t="s">
        <v>643</v>
      </c>
      <c r="C248" s="6" t="s">
        <v>700</v>
      </c>
      <c r="D248" s="6" t="s">
        <v>704</v>
      </c>
      <c r="E248" s="6" t="s">
        <v>874</v>
      </c>
      <c r="F248" s="122"/>
      <c r="G248" s="14" t="s">
        <v>701</v>
      </c>
      <c r="H248" s="14" t="s">
        <v>702</v>
      </c>
      <c r="I248" s="15" t="s">
        <v>312</v>
      </c>
      <c r="J248" s="15" t="s">
        <v>874</v>
      </c>
      <c r="K248" s="206"/>
      <c r="L248" s="206"/>
      <c r="M248" s="45"/>
      <c r="N248" s="45"/>
      <c r="O248" s="45"/>
      <c r="P248" s="45"/>
      <c r="Q248" s="45"/>
      <c r="R248" s="97"/>
      <c r="S248" s="97"/>
      <c r="T248" s="97"/>
      <c r="U248" s="97"/>
      <c r="V248" s="97"/>
      <c r="CM248" s="3">
        <v>0</v>
      </c>
      <c r="CN248" s="3">
        <v>0</v>
      </c>
      <c r="CO248" s="3">
        <v>0</v>
      </c>
      <c r="CP248" s="3">
        <v>0</v>
      </c>
      <c r="EG248" s="3">
        <v>0</v>
      </c>
      <c r="EH248" s="3">
        <v>0</v>
      </c>
      <c r="EI248" s="3">
        <v>0</v>
      </c>
      <c r="EJ248" s="3">
        <v>0</v>
      </c>
      <c r="EK248" s="3">
        <v>0</v>
      </c>
      <c r="EL248" s="3">
        <v>0</v>
      </c>
    </row>
    <row r="249" spans="1:224">
      <c r="A249" s="41" t="s">
        <v>645</v>
      </c>
      <c r="B249" s="6" t="s">
        <v>643</v>
      </c>
      <c r="C249" s="6" t="s">
        <v>700</v>
      </c>
      <c r="D249" s="6" t="s">
        <v>704</v>
      </c>
      <c r="E249" s="6" t="s">
        <v>706</v>
      </c>
      <c r="F249" s="122"/>
      <c r="G249" s="14" t="s">
        <v>701</v>
      </c>
      <c r="H249" s="14" t="s">
        <v>702</v>
      </c>
      <c r="I249" s="15" t="s">
        <v>312</v>
      </c>
      <c r="J249" s="15" t="s">
        <v>706</v>
      </c>
      <c r="K249" s="195"/>
      <c r="L249" s="195"/>
      <c r="M249" s="45"/>
      <c r="N249" s="45"/>
      <c r="O249" s="45"/>
      <c r="P249" s="45"/>
      <c r="Q249" s="45"/>
      <c r="R249" s="97"/>
      <c r="S249" s="97"/>
      <c r="T249" s="97"/>
      <c r="U249" s="97"/>
      <c r="V249" s="97"/>
      <c r="CM249" s="3">
        <v>0</v>
      </c>
      <c r="CN249" s="3">
        <v>0</v>
      </c>
      <c r="CO249" s="3">
        <v>0</v>
      </c>
      <c r="CP249" s="3">
        <v>0</v>
      </c>
      <c r="EG249" s="3">
        <v>0</v>
      </c>
      <c r="EH249" s="3">
        <v>0</v>
      </c>
      <c r="EI249" s="3">
        <v>0</v>
      </c>
      <c r="EJ249" s="3">
        <v>0</v>
      </c>
      <c r="EK249" s="3">
        <v>0</v>
      </c>
      <c r="EL249" s="3">
        <v>0</v>
      </c>
    </row>
    <row r="250" spans="1:224">
      <c r="A250" s="41" t="s">
        <v>645</v>
      </c>
      <c r="B250" s="6" t="s">
        <v>643</v>
      </c>
      <c r="C250" s="6" t="s">
        <v>700</v>
      </c>
      <c r="D250" s="6" t="s">
        <v>704</v>
      </c>
      <c r="E250" s="6" t="s">
        <v>707</v>
      </c>
      <c r="F250" s="122"/>
      <c r="G250" s="14" t="s">
        <v>701</v>
      </c>
      <c r="H250" s="14" t="s">
        <v>702</v>
      </c>
      <c r="I250" s="15" t="s">
        <v>312</v>
      </c>
      <c r="J250" s="15" t="s">
        <v>707</v>
      </c>
      <c r="K250" s="195"/>
      <c r="L250" s="195"/>
      <c r="M250" s="45"/>
      <c r="N250" s="45"/>
      <c r="O250" s="45"/>
      <c r="P250" s="45"/>
      <c r="Q250" s="45"/>
      <c r="R250" s="97"/>
      <c r="S250" s="97"/>
      <c r="T250" s="97"/>
      <c r="U250" s="97"/>
      <c r="V250" s="97"/>
      <c r="CM250" s="3">
        <v>0</v>
      </c>
      <c r="CN250" s="3">
        <v>0</v>
      </c>
      <c r="CO250" s="3">
        <v>0</v>
      </c>
      <c r="CP250" s="3">
        <v>0</v>
      </c>
      <c r="EG250" s="3">
        <v>0</v>
      </c>
      <c r="EH250" s="3">
        <v>0</v>
      </c>
      <c r="EI250" s="3">
        <v>0</v>
      </c>
      <c r="EJ250" s="3">
        <v>0</v>
      </c>
      <c r="EK250" s="3">
        <v>0</v>
      </c>
      <c r="EL250" s="3">
        <v>0</v>
      </c>
    </row>
    <row r="251" spans="1:224">
      <c r="A251" s="41" t="s">
        <v>645</v>
      </c>
      <c r="B251" s="6" t="s">
        <v>643</v>
      </c>
      <c r="C251" s="6" t="s">
        <v>700</v>
      </c>
      <c r="D251" s="6" t="s">
        <v>704</v>
      </c>
      <c r="E251" s="6" t="s">
        <v>708</v>
      </c>
      <c r="F251" s="122"/>
      <c r="G251" s="14" t="s">
        <v>701</v>
      </c>
      <c r="H251" s="14" t="s">
        <v>702</v>
      </c>
      <c r="I251" s="15" t="s">
        <v>312</v>
      </c>
      <c r="J251" s="15" t="s">
        <v>708</v>
      </c>
      <c r="K251" s="10"/>
      <c r="L251" s="10"/>
      <c r="M251" s="45"/>
      <c r="N251" s="45"/>
      <c r="O251" s="45"/>
      <c r="P251" s="45"/>
      <c r="Q251" s="45"/>
      <c r="R251" s="97"/>
      <c r="S251" s="97"/>
      <c r="T251" s="97"/>
      <c r="U251" s="97"/>
      <c r="V251" s="97"/>
      <c r="CM251" s="3">
        <v>0</v>
      </c>
      <c r="CN251" s="3">
        <v>0</v>
      </c>
      <c r="CO251" s="3">
        <v>0</v>
      </c>
      <c r="CP251" s="3">
        <v>0</v>
      </c>
      <c r="EG251" s="3">
        <v>0</v>
      </c>
      <c r="EH251" s="3">
        <v>0</v>
      </c>
      <c r="EI251" s="3">
        <v>0</v>
      </c>
      <c r="EJ251" s="3">
        <v>0</v>
      </c>
      <c r="EK251" s="3">
        <v>0</v>
      </c>
      <c r="EL251" s="3">
        <v>0</v>
      </c>
    </row>
    <row r="252" spans="1:224">
      <c r="A252" s="41" t="s">
        <v>645</v>
      </c>
      <c r="B252" s="6" t="s">
        <v>643</v>
      </c>
      <c r="C252" s="6" t="s">
        <v>700</v>
      </c>
      <c r="D252" s="6" t="s">
        <v>704</v>
      </c>
      <c r="E252" s="6" t="s">
        <v>709</v>
      </c>
      <c r="F252" s="122"/>
      <c r="G252" s="14" t="s">
        <v>701</v>
      </c>
      <c r="H252" s="14" t="s">
        <v>702</v>
      </c>
      <c r="I252" s="15" t="s">
        <v>312</v>
      </c>
      <c r="J252" s="15" t="s">
        <v>709</v>
      </c>
      <c r="K252" s="206"/>
      <c r="L252" s="206"/>
      <c r="M252" s="45"/>
      <c r="N252" s="45"/>
      <c r="O252" s="45"/>
      <c r="P252" s="45"/>
      <c r="Q252" s="45"/>
      <c r="R252" s="97"/>
      <c r="S252" s="97"/>
      <c r="T252" s="97"/>
      <c r="U252" s="97"/>
      <c r="V252" s="97"/>
      <c r="CM252" s="3">
        <v>0</v>
      </c>
      <c r="CN252" s="3">
        <v>0</v>
      </c>
      <c r="CO252" s="3">
        <v>0</v>
      </c>
      <c r="CP252" s="3">
        <v>0</v>
      </c>
      <c r="EG252" s="3">
        <v>0</v>
      </c>
      <c r="EH252" s="3">
        <v>0</v>
      </c>
      <c r="EI252" s="3">
        <v>0</v>
      </c>
      <c r="EJ252" s="3">
        <v>0</v>
      </c>
      <c r="EK252" s="3">
        <v>0</v>
      </c>
      <c r="EL252" s="3">
        <v>0</v>
      </c>
    </row>
    <row r="253" spans="1:224">
      <c r="A253" s="41" t="s">
        <v>645</v>
      </c>
      <c r="B253" s="6" t="s">
        <v>643</v>
      </c>
      <c r="C253" s="6" t="s">
        <v>700</v>
      </c>
      <c r="D253" s="6" t="s">
        <v>704</v>
      </c>
      <c r="E253" s="6" t="s">
        <v>710</v>
      </c>
      <c r="F253" s="122"/>
      <c r="G253" s="14" t="s">
        <v>701</v>
      </c>
      <c r="H253" s="14" t="s">
        <v>702</v>
      </c>
      <c r="I253" s="15" t="s">
        <v>312</v>
      </c>
      <c r="J253" s="15" t="s">
        <v>710</v>
      </c>
      <c r="K253" s="195" t="s">
        <v>446</v>
      </c>
      <c r="L253" s="195" t="s">
        <v>447</v>
      </c>
      <c r="M253" s="45"/>
      <c r="N253" s="45"/>
      <c r="O253" s="45"/>
      <c r="P253" s="45"/>
      <c r="Q253" s="45"/>
      <c r="R253" s="97"/>
      <c r="S253" s="97"/>
      <c r="T253" s="97"/>
      <c r="U253" s="97"/>
      <c r="V253" s="97"/>
      <c r="CM253" s="3">
        <v>200</v>
      </c>
      <c r="CN253" s="3">
        <v>200</v>
      </c>
      <c r="CO253" s="3">
        <v>800</v>
      </c>
      <c r="CP253" s="3">
        <v>800</v>
      </c>
      <c r="EG253" s="3">
        <v>200</v>
      </c>
      <c r="EH253" s="3">
        <v>200</v>
      </c>
      <c r="EI253" s="3">
        <v>450</v>
      </c>
      <c r="EJ253" s="3">
        <v>450</v>
      </c>
      <c r="EK253" s="3">
        <v>2400</v>
      </c>
      <c r="EL253" s="3">
        <v>2400</v>
      </c>
    </row>
    <row r="254" spans="1:224">
      <c r="A254" s="41" t="s">
        <v>645</v>
      </c>
      <c r="B254" s="6" t="s">
        <v>643</v>
      </c>
      <c r="C254" s="6" t="s">
        <v>700</v>
      </c>
      <c r="D254" s="6" t="s">
        <v>704</v>
      </c>
      <c r="E254" s="6" t="s">
        <v>874</v>
      </c>
      <c r="F254" s="122"/>
      <c r="G254" s="14" t="s">
        <v>701</v>
      </c>
      <c r="H254" s="14" t="s">
        <v>702</v>
      </c>
      <c r="I254" s="15" t="s">
        <v>312</v>
      </c>
      <c r="J254" s="15" t="s">
        <v>874</v>
      </c>
      <c r="K254" s="195"/>
      <c r="L254" s="195"/>
      <c r="M254" s="45"/>
      <c r="N254" s="45"/>
      <c r="O254" s="45"/>
      <c r="P254" s="45"/>
      <c r="Q254" s="45"/>
      <c r="R254" s="97"/>
      <c r="S254" s="97"/>
      <c r="T254" s="97"/>
      <c r="U254" s="97"/>
      <c r="V254" s="97"/>
    </row>
    <row r="255" spans="1:224" s="99" customFormat="1">
      <c r="A255" s="47"/>
      <c r="B255" s="47"/>
      <c r="C255" s="47"/>
      <c r="D255" s="47"/>
      <c r="E255" s="47"/>
      <c r="F255" s="123"/>
      <c r="G255" s="118"/>
      <c r="H255" s="78"/>
      <c r="I255" s="78"/>
      <c r="J255" s="205"/>
      <c r="K255" s="204"/>
      <c r="L255" s="204"/>
      <c r="M255" s="52"/>
      <c r="N255" s="52"/>
      <c r="O255" s="52"/>
      <c r="P255" s="52"/>
      <c r="Q255" s="52"/>
      <c r="R255" s="98"/>
      <c r="S255" s="98"/>
      <c r="T255" s="98"/>
      <c r="U255" s="98"/>
      <c r="V255" s="98"/>
      <c r="W255" s="98"/>
      <c r="X255" s="98"/>
      <c r="Y255" s="98"/>
      <c r="Z255" s="98"/>
      <c r="AA255" s="98"/>
      <c r="AB255" s="98"/>
      <c r="AC255" s="98"/>
      <c r="AD255" s="98"/>
      <c r="AE255" s="98"/>
      <c r="AF255" s="98"/>
      <c r="AG255" s="98"/>
      <c r="AH255" s="98"/>
      <c r="AI255" s="98"/>
      <c r="AJ255" s="98"/>
      <c r="AK255" s="98"/>
      <c r="AL255" s="98"/>
      <c r="AM255" s="98"/>
      <c r="AN255" s="98"/>
      <c r="AO255" s="98"/>
      <c r="AP255" s="98"/>
      <c r="AQ255" s="98"/>
      <c r="AR255" s="98"/>
      <c r="AS255" s="98"/>
      <c r="AT255" s="98"/>
      <c r="AU255" s="98"/>
      <c r="AV255" s="98"/>
      <c r="AW255" s="98"/>
      <c r="AX255" s="98"/>
      <c r="AY255" s="98"/>
      <c r="AZ255" s="98"/>
      <c r="BA255" s="98"/>
      <c r="BB255" s="98"/>
      <c r="BC255" s="98"/>
      <c r="BD255" s="98"/>
      <c r="BE255" s="98"/>
      <c r="BF255" s="98"/>
      <c r="BG255" s="98"/>
      <c r="BH255" s="98"/>
      <c r="BI255" s="98"/>
      <c r="BJ255" s="98"/>
      <c r="BK255" s="98"/>
      <c r="BL255" s="98"/>
      <c r="BM255" s="98"/>
      <c r="BN255" s="98"/>
      <c r="BO255" s="98"/>
      <c r="BP255" s="98"/>
      <c r="BQ255" s="98"/>
      <c r="BR255" s="98"/>
      <c r="BS255" s="98"/>
      <c r="BT255" s="98"/>
      <c r="BU255" s="98"/>
      <c r="BV255" s="98"/>
      <c r="BW255" s="98"/>
      <c r="BX255" s="98"/>
      <c r="BY255" s="98"/>
      <c r="BZ255" s="98"/>
      <c r="CA255" s="98"/>
      <c r="CB255" s="98"/>
      <c r="CC255" s="98"/>
      <c r="CD255" s="98"/>
      <c r="CE255" s="98"/>
      <c r="CF255" s="98"/>
      <c r="CG255" s="98"/>
      <c r="CH255" s="98"/>
      <c r="CI255" s="98"/>
      <c r="CJ255" s="98"/>
      <c r="CK255" s="98"/>
      <c r="CL255" s="98"/>
      <c r="CM255" s="98"/>
      <c r="CN255" s="98"/>
      <c r="CO255" s="98"/>
      <c r="CP255" s="98"/>
      <c r="CQ255" s="98"/>
      <c r="CR255" s="98"/>
      <c r="CS255" s="98"/>
      <c r="CT255" s="98"/>
      <c r="CU255" s="98"/>
      <c r="CV255" s="98"/>
      <c r="CW255" s="98"/>
      <c r="CX255" s="98"/>
      <c r="CY255" s="98"/>
      <c r="CZ255" s="98"/>
      <c r="DA255" s="98"/>
      <c r="DB255" s="98"/>
      <c r="DC255" s="98"/>
      <c r="DD255" s="98"/>
      <c r="DE255" s="98"/>
      <c r="DF255" s="98"/>
      <c r="DG255" s="98"/>
      <c r="DH255" s="98"/>
      <c r="DI255" s="98"/>
      <c r="DJ255" s="98"/>
      <c r="DK255" s="98"/>
      <c r="DL255" s="98"/>
      <c r="DM255" s="98"/>
      <c r="DN255" s="98"/>
      <c r="DO255" s="98"/>
      <c r="DP255" s="98"/>
      <c r="DQ255" s="98"/>
      <c r="DR255" s="98"/>
      <c r="DS255" s="98"/>
      <c r="DT255" s="98"/>
      <c r="DU255" s="98"/>
      <c r="DV255" s="98"/>
      <c r="DW255" s="98"/>
      <c r="DX255" s="98"/>
      <c r="DY255" s="98"/>
      <c r="DZ255" s="98"/>
      <c r="EA255" s="98"/>
      <c r="EB255" s="98"/>
      <c r="EC255" s="98"/>
      <c r="ED255" s="98"/>
      <c r="EE255" s="98"/>
      <c r="EF255" s="98"/>
      <c r="EG255" s="98"/>
      <c r="EH255" s="98"/>
      <c r="EI255" s="98"/>
      <c r="EJ255" s="98"/>
      <c r="EK255" s="98"/>
      <c r="EL255" s="98"/>
      <c r="EM255" s="98"/>
      <c r="EN255" s="98"/>
      <c r="EO255" s="98"/>
      <c r="EP255" s="98"/>
      <c r="EQ255" s="98"/>
      <c r="ER255" s="98"/>
      <c r="ES255" s="98"/>
      <c r="ET255" s="98"/>
      <c r="EU255" s="98"/>
      <c r="EV255" s="98"/>
      <c r="EW255" s="98"/>
      <c r="EX255" s="98"/>
      <c r="EY255" s="260"/>
      <c r="EZ255" s="98"/>
      <c r="FA255" s="98"/>
      <c r="FB255" s="98"/>
      <c r="FC255" s="98"/>
      <c r="FD255" s="98"/>
      <c r="FE255" s="98"/>
      <c r="FF255" s="98"/>
      <c r="FG255" s="98"/>
      <c r="FH255" s="98"/>
      <c r="FI255" s="98"/>
      <c r="FJ255" s="98"/>
      <c r="FK255" s="98"/>
      <c r="FL255" s="98"/>
      <c r="FM255" s="98"/>
      <c r="FN255" s="98"/>
      <c r="FO255" s="98"/>
      <c r="FP255" s="98"/>
      <c r="FQ255" s="98"/>
      <c r="FR255" s="98"/>
      <c r="FS255" s="98"/>
      <c r="FT255" s="98"/>
      <c r="FU255" s="98"/>
      <c r="FV255" s="98"/>
      <c r="FW255" s="98"/>
      <c r="FX255" s="98"/>
      <c r="FY255" s="98"/>
      <c r="FZ255" s="98"/>
      <c r="GA255" s="98"/>
      <c r="GB255" s="98"/>
      <c r="GC255" s="98"/>
      <c r="GD255" s="98"/>
      <c r="GE255" s="98"/>
      <c r="GF255" s="98"/>
      <c r="GG255" s="98"/>
      <c r="GH255" s="98"/>
      <c r="GI255" s="98"/>
      <c r="GJ255" s="98"/>
      <c r="GK255" s="98"/>
      <c r="GL255" s="98"/>
      <c r="GM255" s="98"/>
      <c r="GN255" s="98"/>
      <c r="GO255" s="98"/>
      <c r="GP255" s="98"/>
      <c r="GQ255" s="98"/>
      <c r="GR255" s="98"/>
      <c r="GS255" s="98"/>
      <c r="GT255" s="98"/>
      <c r="GU255" s="98"/>
      <c r="GV255" s="98"/>
      <c r="GW255" s="98"/>
      <c r="GX255" s="98"/>
      <c r="GY255" s="98"/>
      <c r="GZ255" s="98"/>
      <c r="HA255" s="98"/>
      <c r="HB255" s="98"/>
      <c r="HC255" s="98"/>
      <c r="HD255" s="98"/>
      <c r="HE255" s="98"/>
      <c r="HF255" s="98"/>
      <c r="HG255" s="98"/>
      <c r="HH255" s="98"/>
      <c r="HI255" s="98"/>
      <c r="HJ255" s="98"/>
      <c r="HK255" s="98"/>
      <c r="HL255" s="98"/>
      <c r="HM255" s="98"/>
      <c r="HN255" s="98"/>
      <c r="HO255" s="98"/>
      <c r="HP255" s="98"/>
    </row>
    <row r="256" spans="1:224">
      <c r="O256" s="32"/>
      <c r="P256" s="32"/>
      <c r="Q256" s="32"/>
      <c r="R256" s="32"/>
      <c r="S256" s="32"/>
      <c r="T256" s="32"/>
      <c r="U256" s="32"/>
      <c r="V256" s="32"/>
      <c r="W256" s="32"/>
      <c r="X256" s="32"/>
      <c r="Y256" s="32"/>
      <c r="Z256" s="32"/>
      <c r="AA256" s="32"/>
      <c r="AB256" s="32"/>
      <c r="AC256" s="32"/>
      <c r="AD256" s="32"/>
      <c r="AE256" s="32"/>
      <c r="AF256" s="32"/>
      <c r="AG256" s="32"/>
      <c r="AH256" s="32"/>
      <c r="AI256" s="32"/>
      <c r="AJ256" s="32"/>
      <c r="AK256" s="32"/>
      <c r="AL256" s="32"/>
      <c r="AM256" s="32"/>
      <c r="AN256" s="32"/>
      <c r="AO256" s="32"/>
      <c r="AP256" s="32"/>
      <c r="AQ256" s="32"/>
      <c r="AR256" s="32"/>
      <c r="AS256" s="32"/>
      <c r="AT256" s="32"/>
      <c r="AU256" s="32"/>
      <c r="AV256" s="32"/>
      <c r="AW256" s="32"/>
      <c r="AX256" s="32"/>
      <c r="AY256" s="32"/>
      <c r="AZ256" s="32"/>
      <c r="BA256" s="32"/>
      <c r="BB256" s="32"/>
      <c r="BC256" s="32"/>
      <c r="BD256" s="32"/>
      <c r="BE256" s="32"/>
      <c r="BF256" s="32"/>
      <c r="BG256" s="32"/>
      <c r="BH256" s="32"/>
      <c r="BI256" s="32"/>
      <c r="BJ256" s="32"/>
      <c r="BK256" s="32"/>
      <c r="BL256" s="32"/>
      <c r="BM256" s="32"/>
      <c r="BN256" s="32"/>
      <c r="BO256" s="32"/>
      <c r="BP256" s="32"/>
      <c r="BQ256" s="32"/>
      <c r="BR256" s="32"/>
      <c r="BS256" s="32"/>
      <c r="BT256" s="32"/>
      <c r="BU256" s="32"/>
      <c r="BV256" s="32"/>
      <c r="BW256" s="32"/>
      <c r="BX256" s="32"/>
      <c r="BY256" s="32"/>
      <c r="BZ256" s="32"/>
      <c r="CA256" s="32"/>
      <c r="CB256" s="32"/>
      <c r="CC256" s="32"/>
      <c r="CD256" s="32"/>
      <c r="CE256" s="32"/>
      <c r="CF256" s="32"/>
      <c r="CG256" s="32"/>
      <c r="CH256" s="32"/>
      <c r="CI256" s="32"/>
      <c r="CJ256" s="32"/>
      <c r="CK256" s="32"/>
      <c r="CL256" s="32"/>
      <c r="CM256" s="32"/>
      <c r="CN256" s="32"/>
      <c r="CO256" s="32"/>
      <c r="CP256" s="32"/>
      <c r="CQ256" s="32"/>
      <c r="CR256" s="32"/>
      <c r="CS256" s="32"/>
      <c r="CT256" s="32"/>
      <c r="CU256" s="32"/>
      <c r="CV256" s="32"/>
      <c r="CW256" s="32"/>
      <c r="CX256" s="32"/>
      <c r="CY256" s="32"/>
      <c r="CZ256" s="32"/>
      <c r="DA256" s="32"/>
      <c r="DB256" s="32"/>
      <c r="DC256" s="32"/>
      <c r="DD256" s="32"/>
      <c r="DE256" s="32"/>
      <c r="DF256" s="32"/>
      <c r="DG256" s="32"/>
      <c r="DH256" s="32"/>
      <c r="DI256" s="32"/>
      <c r="DJ256" s="32"/>
      <c r="DK256" s="32"/>
      <c r="DL256" s="32"/>
      <c r="DM256" s="32"/>
      <c r="DN256" s="32"/>
      <c r="DO256" s="32"/>
      <c r="DP256" s="32"/>
      <c r="DQ256" s="32"/>
      <c r="DR256" s="32"/>
      <c r="DS256" s="32"/>
      <c r="DT256" s="32"/>
      <c r="DU256" s="32"/>
      <c r="DV256" s="32"/>
      <c r="DW256" s="32"/>
      <c r="DX256" s="32"/>
      <c r="DY256" s="32"/>
      <c r="DZ256" s="32"/>
      <c r="EA256" s="32"/>
      <c r="EB256" s="32"/>
      <c r="EC256" s="32"/>
      <c r="ED256" s="32"/>
      <c r="EE256" s="32"/>
      <c r="EF256" s="32"/>
      <c r="EG256" s="32"/>
      <c r="EH256" s="32"/>
      <c r="EI256" s="32"/>
      <c r="EJ256" s="32"/>
      <c r="EK256" s="32"/>
      <c r="EL256" s="32"/>
      <c r="EM256" s="32"/>
      <c r="EN256" s="32"/>
      <c r="EO256" s="32"/>
      <c r="EP256" s="32"/>
      <c r="EQ256" s="32"/>
      <c r="ER256" s="32"/>
      <c r="ES256" s="32"/>
      <c r="ET256" s="32"/>
      <c r="EU256" s="32"/>
      <c r="EV256" s="32"/>
      <c r="EW256" s="32"/>
      <c r="EX256" s="32"/>
      <c r="EY256" s="249"/>
      <c r="EZ256" s="32"/>
      <c r="FA256" s="32"/>
      <c r="FB256" s="32"/>
      <c r="FC256" s="32"/>
      <c r="FD256" s="32"/>
      <c r="FE256" s="32"/>
      <c r="FF256" s="32"/>
      <c r="FG256" s="32"/>
      <c r="FH256" s="32"/>
      <c r="FI256" s="32"/>
      <c r="FJ256" s="32"/>
      <c r="FK256" s="32"/>
      <c r="FL256" s="32"/>
      <c r="FM256" s="32"/>
      <c r="FN256" s="32"/>
      <c r="FO256" s="32"/>
      <c r="FP256" s="32"/>
      <c r="FQ256" s="32"/>
      <c r="FR256" s="32"/>
      <c r="FS256" s="32"/>
      <c r="FT256" s="32"/>
      <c r="FU256" s="32"/>
      <c r="FV256" s="32"/>
      <c r="FW256" s="32"/>
      <c r="FX256" s="32"/>
      <c r="FY256" s="32"/>
      <c r="FZ256" s="32"/>
      <c r="GA256" s="32"/>
      <c r="GB256" s="32"/>
      <c r="GC256" s="32"/>
      <c r="GD256" s="32"/>
      <c r="GE256" s="32"/>
      <c r="GF256" s="32"/>
      <c r="GG256" s="32"/>
      <c r="GH256" s="32"/>
      <c r="GI256" s="32"/>
      <c r="GJ256" s="32"/>
      <c r="GK256" s="32"/>
      <c r="GL256" s="32"/>
      <c r="GM256" s="32"/>
      <c r="GN256" s="32"/>
      <c r="GO256" s="32"/>
      <c r="GP256" s="32"/>
      <c r="GQ256" s="32"/>
      <c r="GR256" s="32"/>
      <c r="GS256" s="32"/>
      <c r="GT256" s="32"/>
      <c r="GU256" s="32"/>
      <c r="GV256" s="32"/>
      <c r="GW256" s="32"/>
      <c r="GX256" s="32"/>
      <c r="GY256" s="32"/>
      <c r="GZ256" s="32"/>
      <c r="HA256" s="32"/>
      <c r="HB256" s="32"/>
      <c r="HC256" s="32"/>
      <c r="HD256" s="32"/>
      <c r="HE256" s="32"/>
      <c r="HF256" s="32"/>
      <c r="HG256" s="32"/>
      <c r="HH256" s="32"/>
      <c r="HI256" s="32"/>
      <c r="HJ256" s="32"/>
      <c r="HK256" s="32"/>
      <c r="HL256" s="32"/>
      <c r="HM256" s="32"/>
      <c r="HN256" s="32"/>
      <c r="HO256" s="32"/>
      <c r="HP256" s="32"/>
    </row>
    <row r="257" spans="15:224">
      <c r="O257" s="32"/>
      <c r="P257" s="32"/>
      <c r="Q257" s="32"/>
      <c r="R257" s="32"/>
      <c r="S257" s="32"/>
      <c r="T257" s="32"/>
      <c r="U257" s="32"/>
      <c r="V257" s="32"/>
      <c r="W257" s="32"/>
      <c r="X257" s="32"/>
      <c r="Y257" s="32"/>
      <c r="Z257" s="32"/>
      <c r="AA257" s="32"/>
      <c r="AB257" s="32"/>
      <c r="AC257" s="32"/>
      <c r="AD257" s="32"/>
      <c r="AE257" s="32"/>
      <c r="AF257" s="32"/>
      <c r="AG257" s="32"/>
      <c r="AH257" s="32"/>
      <c r="AI257" s="32"/>
      <c r="AJ257" s="32"/>
      <c r="AK257" s="32"/>
      <c r="AL257" s="32"/>
      <c r="AM257" s="32"/>
      <c r="AN257" s="32"/>
      <c r="AO257" s="32"/>
      <c r="AP257" s="32"/>
      <c r="AQ257" s="32"/>
      <c r="AR257" s="32"/>
      <c r="AS257" s="32"/>
      <c r="AT257" s="32"/>
      <c r="AU257" s="32"/>
      <c r="AV257" s="32"/>
      <c r="AW257" s="32"/>
      <c r="AX257" s="32"/>
      <c r="AY257" s="32"/>
      <c r="AZ257" s="32"/>
      <c r="BA257" s="32"/>
      <c r="BB257" s="32"/>
      <c r="BC257" s="32"/>
      <c r="BD257" s="32"/>
      <c r="BE257" s="32"/>
      <c r="BF257" s="32"/>
      <c r="BG257" s="32"/>
      <c r="BH257" s="32"/>
      <c r="BI257" s="32"/>
      <c r="BJ257" s="32"/>
      <c r="BK257" s="32"/>
      <c r="BL257" s="32"/>
      <c r="BM257" s="32"/>
      <c r="BN257" s="32"/>
      <c r="BO257" s="32"/>
      <c r="BP257" s="32"/>
      <c r="BQ257" s="32"/>
      <c r="BR257" s="32"/>
      <c r="BS257" s="32"/>
      <c r="BT257" s="32"/>
      <c r="BU257" s="32"/>
      <c r="BV257" s="32"/>
      <c r="BW257" s="32"/>
      <c r="BX257" s="32"/>
      <c r="BY257" s="32"/>
      <c r="BZ257" s="32"/>
      <c r="CA257" s="32"/>
      <c r="CB257" s="32"/>
      <c r="CC257" s="32"/>
      <c r="CD257" s="32"/>
      <c r="CE257" s="32"/>
      <c r="CF257" s="32"/>
      <c r="CG257" s="32"/>
      <c r="CH257" s="32"/>
      <c r="CI257" s="32"/>
      <c r="CJ257" s="32"/>
      <c r="CK257" s="32"/>
      <c r="CL257" s="32"/>
      <c r="CM257" s="32"/>
      <c r="CN257" s="32"/>
      <c r="CO257" s="32"/>
      <c r="CP257" s="32"/>
      <c r="CQ257" s="32"/>
      <c r="CR257" s="32"/>
      <c r="CS257" s="32"/>
      <c r="CT257" s="32"/>
      <c r="CU257" s="32"/>
      <c r="CV257" s="32"/>
      <c r="CW257" s="32"/>
      <c r="CX257" s="32"/>
      <c r="CY257" s="32"/>
      <c r="CZ257" s="32"/>
      <c r="DA257" s="32"/>
      <c r="DB257" s="32"/>
      <c r="DC257" s="32"/>
      <c r="DD257" s="32"/>
      <c r="DE257" s="32"/>
      <c r="DF257" s="32"/>
      <c r="DG257" s="32"/>
      <c r="DH257" s="32"/>
      <c r="DI257" s="32"/>
      <c r="DJ257" s="32"/>
      <c r="DK257" s="32"/>
      <c r="DL257" s="32"/>
      <c r="DM257" s="32"/>
      <c r="DN257" s="32"/>
      <c r="DO257" s="32"/>
      <c r="DP257" s="32"/>
      <c r="DQ257" s="32"/>
      <c r="DR257" s="32"/>
      <c r="DS257" s="32"/>
      <c r="DT257" s="32"/>
      <c r="DU257" s="32"/>
      <c r="DV257" s="32"/>
      <c r="DW257" s="32"/>
      <c r="DX257" s="32"/>
      <c r="DY257" s="32"/>
      <c r="DZ257" s="32"/>
      <c r="EA257" s="32"/>
      <c r="EB257" s="32"/>
      <c r="EC257" s="32"/>
      <c r="ED257" s="32"/>
      <c r="EE257" s="32"/>
      <c r="EF257" s="32"/>
      <c r="EG257" s="32"/>
      <c r="EH257" s="32"/>
      <c r="EI257" s="32"/>
      <c r="EJ257" s="32"/>
      <c r="EK257" s="32"/>
      <c r="EL257" s="32"/>
      <c r="EM257" s="32"/>
      <c r="EN257" s="32"/>
      <c r="EO257" s="32"/>
      <c r="EP257" s="32"/>
      <c r="EQ257" s="32"/>
      <c r="ER257" s="32"/>
      <c r="ES257" s="32"/>
      <c r="ET257" s="32"/>
      <c r="EU257" s="32"/>
      <c r="EV257" s="32"/>
      <c r="EW257" s="32"/>
      <c r="EX257" s="32"/>
      <c r="EY257" s="249"/>
      <c r="EZ257" s="32"/>
      <c r="FA257" s="32"/>
      <c r="FB257" s="32"/>
      <c r="FC257" s="32"/>
      <c r="FD257" s="32"/>
      <c r="FE257" s="32"/>
      <c r="FF257" s="32"/>
      <c r="FG257" s="32"/>
      <c r="FH257" s="32"/>
      <c r="FI257" s="32"/>
      <c r="FJ257" s="32"/>
      <c r="FK257" s="32"/>
      <c r="FL257" s="32"/>
      <c r="FM257" s="32"/>
      <c r="FN257" s="32"/>
      <c r="FO257" s="32"/>
      <c r="FP257" s="32"/>
      <c r="FQ257" s="32"/>
      <c r="FR257" s="32"/>
      <c r="FS257" s="32"/>
      <c r="FT257" s="32"/>
      <c r="FU257" s="32"/>
      <c r="FV257" s="32"/>
      <c r="FW257" s="32"/>
      <c r="FX257" s="32"/>
      <c r="FY257" s="32"/>
      <c r="FZ257" s="32"/>
      <c r="GA257" s="32"/>
      <c r="GB257" s="32"/>
      <c r="GC257" s="32"/>
      <c r="GD257" s="32"/>
      <c r="GE257" s="32"/>
      <c r="GF257" s="32"/>
      <c r="GG257" s="32"/>
      <c r="GH257" s="32"/>
      <c r="GI257" s="32"/>
      <c r="GJ257" s="32"/>
      <c r="GK257" s="32"/>
      <c r="GL257" s="32"/>
      <c r="GM257" s="32"/>
      <c r="GN257" s="32"/>
      <c r="GO257" s="32"/>
      <c r="GP257" s="32"/>
      <c r="GQ257" s="32"/>
      <c r="GR257" s="32"/>
      <c r="GS257" s="32"/>
      <c r="GT257" s="32"/>
      <c r="GU257" s="32"/>
      <c r="GV257" s="32"/>
      <c r="GW257" s="32"/>
      <c r="GX257" s="32"/>
      <c r="GY257" s="32"/>
      <c r="GZ257" s="32"/>
      <c r="HA257" s="32"/>
      <c r="HB257" s="32"/>
      <c r="HC257" s="32"/>
      <c r="HD257" s="32"/>
      <c r="HE257" s="32"/>
      <c r="HF257" s="32"/>
      <c r="HG257" s="32"/>
      <c r="HH257" s="32"/>
      <c r="HI257" s="32"/>
      <c r="HJ257" s="32"/>
      <c r="HK257" s="32"/>
      <c r="HL257" s="32"/>
      <c r="HM257" s="32"/>
      <c r="HN257" s="32"/>
      <c r="HO257" s="32"/>
      <c r="HP257" s="32"/>
    </row>
    <row r="258" spans="15:224">
      <c r="O258" s="32"/>
      <c r="P258" s="32"/>
      <c r="Q258" s="32"/>
      <c r="R258" s="32"/>
      <c r="S258" s="32"/>
      <c r="T258" s="32"/>
      <c r="U258" s="32"/>
      <c r="V258" s="32"/>
      <c r="W258" s="32"/>
      <c r="X258" s="32"/>
      <c r="Y258" s="32"/>
      <c r="Z258" s="32"/>
      <c r="AA258" s="32"/>
      <c r="AB258" s="32"/>
      <c r="AC258" s="32"/>
      <c r="AD258" s="32"/>
      <c r="AE258" s="32"/>
      <c r="AF258" s="32"/>
      <c r="AG258" s="32"/>
      <c r="AH258" s="32"/>
      <c r="AI258" s="32"/>
      <c r="AJ258" s="32"/>
      <c r="AK258" s="32"/>
      <c r="AL258" s="32"/>
      <c r="AM258" s="32"/>
      <c r="AN258" s="32"/>
      <c r="AO258" s="32"/>
      <c r="AP258" s="32"/>
      <c r="AQ258" s="32"/>
      <c r="AR258" s="32"/>
      <c r="AS258" s="32"/>
      <c r="AT258" s="32"/>
      <c r="AU258" s="32"/>
      <c r="AV258" s="32"/>
      <c r="AW258" s="32"/>
      <c r="AX258" s="32"/>
      <c r="AY258" s="32"/>
      <c r="AZ258" s="32"/>
      <c r="BA258" s="32"/>
      <c r="BB258" s="32"/>
      <c r="BC258" s="32"/>
      <c r="BD258" s="32"/>
      <c r="BE258" s="32"/>
      <c r="BF258" s="32"/>
      <c r="BG258" s="32"/>
      <c r="BH258" s="32"/>
      <c r="BI258" s="32"/>
      <c r="BJ258" s="32"/>
      <c r="BK258" s="32"/>
      <c r="BL258" s="32"/>
      <c r="BM258" s="32"/>
      <c r="BN258" s="32"/>
      <c r="BO258" s="32"/>
      <c r="BP258" s="32"/>
      <c r="BQ258" s="32"/>
      <c r="BR258" s="32"/>
      <c r="BS258" s="32"/>
      <c r="BT258" s="32"/>
      <c r="BU258" s="32"/>
      <c r="BV258" s="32"/>
      <c r="BW258" s="32"/>
      <c r="BX258" s="32"/>
      <c r="BY258" s="32"/>
      <c r="BZ258" s="32"/>
      <c r="CA258" s="32"/>
      <c r="CB258" s="32"/>
      <c r="CC258" s="32"/>
      <c r="CD258" s="32"/>
      <c r="CE258" s="32"/>
      <c r="CF258" s="32"/>
      <c r="CG258" s="32"/>
      <c r="CH258" s="32"/>
      <c r="CI258" s="32"/>
      <c r="CJ258" s="32"/>
      <c r="CK258" s="32"/>
      <c r="CL258" s="32"/>
      <c r="CM258" s="32"/>
      <c r="CN258" s="32"/>
      <c r="CO258" s="32"/>
      <c r="CP258" s="32"/>
      <c r="CQ258" s="32"/>
      <c r="CR258" s="32"/>
      <c r="CS258" s="32"/>
      <c r="CT258" s="32"/>
      <c r="CU258" s="32"/>
      <c r="CV258" s="32"/>
      <c r="CW258" s="32"/>
      <c r="CX258" s="32"/>
      <c r="CY258" s="32"/>
      <c r="CZ258" s="32"/>
      <c r="DA258" s="32"/>
      <c r="DB258" s="32"/>
      <c r="DC258" s="32"/>
      <c r="DD258" s="32"/>
      <c r="DE258" s="32"/>
      <c r="DF258" s="32"/>
      <c r="DG258" s="32"/>
      <c r="DH258" s="32"/>
      <c r="DI258" s="32"/>
      <c r="DJ258" s="32"/>
      <c r="DK258" s="32"/>
      <c r="DL258" s="32"/>
      <c r="DM258" s="32"/>
      <c r="DN258" s="32"/>
      <c r="DO258" s="32"/>
      <c r="DP258" s="32"/>
      <c r="DQ258" s="32"/>
      <c r="DR258" s="32"/>
      <c r="DS258" s="32"/>
      <c r="DT258" s="32"/>
      <c r="DU258" s="32"/>
      <c r="DV258" s="32"/>
      <c r="DW258" s="32"/>
      <c r="DX258" s="32"/>
      <c r="DY258" s="32"/>
      <c r="DZ258" s="32"/>
      <c r="EA258" s="32"/>
      <c r="EB258" s="32"/>
      <c r="EC258" s="32"/>
      <c r="ED258" s="32"/>
      <c r="EE258" s="32"/>
      <c r="EF258" s="32"/>
      <c r="EG258" s="32"/>
      <c r="EH258" s="32"/>
      <c r="EI258" s="32"/>
      <c r="EJ258" s="32"/>
      <c r="EK258" s="32"/>
      <c r="EL258" s="32"/>
      <c r="EM258" s="32"/>
      <c r="EN258" s="32"/>
      <c r="EO258" s="32"/>
      <c r="EP258" s="32"/>
      <c r="EQ258" s="32"/>
      <c r="ER258" s="32"/>
      <c r="ES258" s="32"/>
      <c r="ET258" s="32"/>
      <c r="EU258" s="32"/>
      <c r="EV258" s="32"/>
      <c r="EW258" s="32"/>
      <c r="EX258" s="32"/>
      <c r="EY258" s="249"/>
      <c r="EZ258" s="32"/>
      <c r="FA258" s="32"/>
      <c r="FB258" s="32"/>
      <c r="FC258" s="32"/>
      <c r="FD258" s="32"/>
      <c r="FE258" s="32"/>
      <c r="FF258" s="32"/>
      <c r="FG258" s="32"/>
      <c r="FH258" s="32"/>
      <c r="FI258" s="32"/>
      <c r="FJ258" s="32"/>
      <c r="FK258" s="32"/>
      <c r="FL258" s="32"/>
      <c r="FM258" s="32"/>
      <c r="FN258" s="32"/>
      <c r="FO258" s="32"/>
      <c r="FP258" s="32"/>
      <c r="FQ258" s="32"/>
      <c r="FR258" s="32"/>
      <c r="FS258" s="32"/>
      <c r="FT258" s="32"/>
      <c r="FU258" s="32"/>
      <c r="FV258" s="32"/>
      <c r="FW258" s="32"/>
      <c r="FX258" s="32"/>
      <c r="FY258" s="32"/>
      <c r="FZ258" s="32"/>
      <c r="GA258" s="32"/>
      <c r="GB258" s="32"/>
      <c r="GC258" s="32"/>
      <c r="GD258" s="32"/>
      <c r="GE258" s="32"/>
      <c r="GF258" s="32"/>
      <c r="GG258" s="32"/>
      <c r="GH258" s="32"/>
      <c r="GI258" s="32"/>
      <c r="GJ258" s="32"/>
      <c r="GK258" s="32"/>
      <c r="GL258" s="32"/>
      <c r="GM258" s="32"/>
      <c r="GN258" s="32"/>
      <c r="GO258" s="32"/>
      <c r="GP258" s="32"/>
      <c r="GQ258" s="32"/>
      <c r="GR258" s="32"/>
      <c r="GS258" s="32"/>
      <c r="GT258" s="32"/>
      <c r="GU258" s="32"/>
      <c r="GV258" s="32"/>
      <c r="GW258" s="32"/>
      <c r="GX258" s="32"/>
      <c r="GY258" s="32"/>
      <c r="GZ258" s="32"/>
      <c r="HA258" s="32"/>
      <c r="HB258" s="32"/>
      <c r="HC258" s="32"/>
      <c r="HD258" s="32"/>
      <c r="HE258" s="32"/>
      <c r="HF258" s="32"/>
      <c r="HG258" s="32"/>
      <c r="HH258" s="32"/>
      <c r="HI258" s="32"/>
      <c r="HJ258" s="32"/>
      <c r="HK258" s="32"/>
      <c r="HL258" s="32"/>
      <c r="HM258" s="32"/>
      <c r="HN258" s="32"/>
      <c r="HO258" s="32"/>
      <c r="HP258" s="32"/>
    </row>
  </sheetData>
  <conditionalFormatting sqref="A151:D152 C149:D150 A148:B150 A159:D175 A143:E147 D184 D176:D177 D190:D192 E190:E196 D194:D197 C222:F222 C180:F180 C228:F231 E209:F217 C239:C245 C255:F255 E239:F246 E221:F221 E159:E163 F153:F163 A253:B253 D253:F253 E164:F179 A6:F19 B20:E20 A21:E137 F20:F133">
    <cfRule type="expression" dxfId="3394" priority="372">
      <formula>MOD(ROW(),2)</formula>
    </cfRule>
  </conditionalFormatting>
  <conditionalFormatting sqref="J199:J201 J184:J194 J197 J228:J232 J176:J179 J209:J217 G255:J255 J239:J246 G246:H246 I246:I247 J253 G253:H253 J221:J222 G143:J175 G228:I245 G20:J137 I249:I253">
    <cfRule type="expression" dxfId="3393" priority="371">
      <formula>MOD(ROW(),2)</formula>
    </cfRule>
  </conditionalFormatting>
  <conditionalFormatting sqref="G153:J160">
    <cfRule type="expression" dxfId="3392" priority="370">
      <formula>MOD(ROW(),2)</formula>
    </cfRule>
  </conditionalFormatting>
  <conditionalFormatting sqref="K253:L254 K142:L217 K20:L137 K221:L246">
    <cfRule type="expression" dxfId="3391" priority="369">
      <formula>MOD(ROW(),2)</formula>
    </cfRule>
  </conditionalFormatting>
  <conditionalFormatting sqref="J199:J201">
    <cfRule type="expression" dxfId="3390" priority="368">
      <formula>MOD(ROW(),2)</formula>
    </cfRule>
  </conditionalFormatting>
  <conditionalFormatting sqref="C153:D157">
    <cfRule type="expression" dxfId="3389" priority="365">
      <formula>MOD(ROW(),2)</formula>
    </cfRule>
  </conditionalFormatting>
  <conditionalFormatting sqref="C148:D148">
    <cfRule type="expression" dxfId="3388" priority="364">
      <formula>MOD(ROW(),2)</formula>
    </cfRule>
  </conditionalFormatting>
  <conditionalFormatting sqref="C158:D158">
    <cfRule type="expression" dxfId="3387" priority="363">
      <formula>MOD(ROW(),2)</formula>
    </cfRule>
  </conditionalFormatting>
  <conditionalFormatting sqref="G159:J160">
    <cfRule type="expression" dxfId="3386" priority="362">
      <formula>MOD(ROW(),2)</formula>
    </cfRule>
  </conditionalFormatting>
  <conditionalFormatting sqref="G149:J150">
    <cfRule type="expression" dxfId="3385" priority="361">
      <formula>MOD(ROW(),2)</formula>
    </cfRule>
  </conditionalFormatting>
  <conditionalFormatting sqref="F184:F190 F143:F152 F197 F199:F201 F182 F134:F137">
    <cfRule type="expression" dxfId="3384" priority="360">
      <formula>MOD(ROW(),2)</formula>
    </cfRule>
  </conditionalFormatting>
  <conditionalFormatting sqref="E149:E152 E185:E188 E199:E201 F134:F137">
    <cfRule type="expression" dxfId="3383" priority="359">
      <formula>MOD(ROW(),2)</formula>
    </cfRule>
  </conditionalFormatting>
  <conditionalFormatting sqref="E153:E157">
    <cfRule type="expression" dxfId="3382" priority="358">
      <formula>MOD(ROW(),2)</formula>
    </cfRule>
  </conditionalFormatting>
  <conditionalFormatting sqref="E148">
    <cfRule type="expression" dxfId="3381" priority="357">
      <formula>MOD(ROW(),2)</formula>
    </cfRule>
  </conditionalFormatting>
  <conditionalFormatting sqref="E158">
    <cfRule type="expression" dxfId="3380" priority="356">
      <formula>MOD(ROW(),2)</formula>
    </cfRule>
  </conditionalFormatting>
  <conditionalFormatting sqref="E189">
    <cfRule type="expression" dxfId="3379" priority="355">
      <formula>MOD(ROW(),2)</formula>
    </cfRule>
  </conditionalFormatting>
  <conditionalFormatting sqref="F183">
    <cfRule type="expression" dxfId="3378" priority="353">
      <formula>MOD(ROW(),2)</formula>
    </cfRule>
  </conditionalFormatting>
  <conditionalFormatting sqref="E184">
    <cfRule type="expression" dxfId="3377" priority="352">
      <formula>MOD(ROW(),2)</formula>
    </cfRule>
  </conditionalFormatting>
  <conditionalFormatting sqref="A183:B183">
    <cfRule type="expression" dxfId="3376" priority="351">
      <formula>MOD(ROW(),2)</formula>
    </cfRule>
  </conditionalFormatting>
  <conditionalFormatting sqref="C183:C187">
    <cfRule type="expression" dxfId="3375" priority="350">
      <formula>MOD(ROW(),2)</formula>
    </cfRule>
  </conditionalFormatting>
  <conditionalFormatting sqref="J183">
    <cfRule type="expression" dxfId="3374" priority="349">
      <formula>MOD(ROW(),2)</formula>
    </cfRule>
  </conditionalFormatting>
  <conditionalFormatting sqref="J183">
    <cfRule type="expression" dxfId="3373" priority="348">
      <formula>MOD(ROW(),2)</formula>
    </cfRule>
  </conditionalFormatting>
  <conditionalFormatting sqref="F142">
    <cfRule type="expression" dxfId="3372" priority="347">
      <formula>MOD(ROW(),2)</formula>
    </cfRule>
  </conditionalFormatting>
  <conditionalFormatting sqref="E142">
    <cfRule type="expression" dxfId="3371" priority="346">
      <formula>MOD(ROW(),2)</formula>
    </cfRule>
  </conditionalFormatting>
  <conditionalFormatting sqref="A142:B142">
    <cfRule type="expression" dxfId="3370" priority="345">
      <formula>MOD(ROW(),2)</formula>
    </cfRule>
  </conditionalFormatting>
  <conditionalFormatting sqref="C142:D142">
    <cfRule type="expression" dxfId="3369" priority="344">
      <formula>MOD(ROW(),2)</formula>
    </cfRule>
  </conditionalFormatting>
  <conditionalFormatting sqref="G142:J142">
    <cfRule type="expression" dxfId="3368" priority="343">
      <formula>MOD(ROW(),2)</formula>
    </cfRule>
  </conditionalFormatting>
  <conditionalFormatting sqref="G142:J142">
    <cfRule type="expression" dxfId="3367" priority="342">
      <formula>MOD(ROW(),2)</formula>
    </cfRule>
  </conditionalFormatting>
  <conditionalFormatting sqref="A184:B184">
    <cfRule type="expression" dxfId="3366" priority="341">
      <formula>MOD(ROW(),2)</formula>
    </cfRule>
  </conditionalFormatting>
  <conditionalFormatting sqref="D185">
    <cfRule type="expression" dxfId="3365" priority="340">
      <formula>MOD(ROW(),2)</formula>
    </cfRule>
  </conditionalFormatting>
  <conditionalFormatting sqref="A185:B185">
    <cfRule type="expression" dxfId="3364" priority="339">
      <formula>MOD(ROW(),2)</formula>
    </cfRule>
  </conditionalFormatting>
  <conditionalFormatting sqref="G183:G184 I183:I184">
    <cfRule type="expression" dxfId="3363" priority="338">
      <formula>MOD(ROW(),2)</formula>
    </cfRule>
  </conditionalFormatting>
  <conditionalFormatting sqref="G183:G184 I183:I184">
    <cfRule type="expression" dxfId="3362" priority="337">
      <formula>MOD(ROW(),2)</formula>
    </cfRule>
  </conditionalFormatting>
  <conditionalFormatting sqref="G185 I185">
    <cfRule type="expression" dxfId="3361" priority="336">
      <formula>MOD(ROW(),2)</formula>
    </cfRule>
  </conditionalFormatting>
  <conditionalFormatting sqref="G185 I185">
    <cfRule type="expression" dxfId="3360" priority="335">
      <formula>MOD(ROW(),2)</formula>
    </cfRule>
  </conditionalFormatting>
  <conditionalFormatting sqref="D186">
    <cfRule type="expression" dxfId="3359" priority="334">
      <formula>MOD(ROW(),2)</formula>
    </cfRule>
  </conditionalFormatting>
  <conditionalFormatting sqref="A186:B186">
    <cfRule type="expression" dxfId="3358" priority="333">
      <formula>MOD(ROW(),2)</formula>
    </cfRule>
  </conditionalFormatting>
  <conditionalFormatting sqref="G186 I186">
    <cfRule type="expression" dxfId="3357" priority="332">
      <formula>MOD(ROW(),2)</formula>
    </cfRule>
  </conditionalFormatting>
  <conditionalFormatting sqref="G186 I186">
    <cfRule type="expression" dxfId="3356" priority="331">
      <formula>MOD(ROW(),2)</formula>
    </cfRule>
  </conditionalFormatting>
  <conditionalFormatting sqref="E183">
    <cfRule type="expression" dxfId="3355" priority="330">
      <formula>MOD(ROW(),2)</formula>
    </cfRule>
  </conditionalFormatting>
  <conditionalFormatting sqref="D183">
    <cfRule type="expression" dxfId="3354" priority="329">
      <formula>MOD(ROW(),2)</formula>
    </cfRule>
  </conditionalFormatting>
  <conditionalFormatting sqref="D187">
    <cfRule type="expression" dxfId="3353" priority="328">
      <formula>MOD(ROW(),2)</formula>
    </cfRule>
  </conditionalFormatting>
  <conditionalFormatting sqref="A187:B187">
    <cfRule type="expression" dxfId="3352" priority="327">
      <formula>MOD(ROW(),2)</formula>
    </cfRule>
  </conditionalFormatting>
  <conditionalFormatting sqref="D188">
    <cfRule type="expression" dxfId="3351" priority="326">
      <formula>MOD(ROW(),2)</formula>
    </cfRule>
  </conditionalFormatting>
  <conditionalFormatting sqref="A188:B188">
    <cfRule type="expression" dxfId="3350" priority="325">
      <formula>MOD(ROW(),2)</formula>
    </cfRule>
  </conditionalFormatting>
  <conditionalFormatting sqref="D189">
    <cfRule type="expression" dxfId="3349" priority="324">
      <formula>MOD(ROW(),2)</formula>
    </cfRule>
  </conditionalFormatting>
  <conditionalFormatting sqref="A189:B189">
    <cfRule type="expression" dxfId="3348" priority="323">
      <formula>MOD(ROW(),2)</formula>
    </cfRule>
  </conditionalFormatting>
  <conditionalFormatting sqref="D199:D201 D233 D239:D245 D209:D217 D221:D222">
    <cfRule type="expression" dxfId="3347" priority="322">
      <formula>MOD(ROW(),2)</formula>
    </cfRule>
  </conditionalFormatting>
  <conditionalFormatting sqref="A190:B190">
    <cfRule type="expression" dxfId="3346" priority="321">
      <formula>MOD(ROW(),2)</formula>
    </cfRule>
  </conditionalFormatting>
  <conditionalFormatting sqref="G187 I187">
    <cfRule type="expression" dxfId="3345" priority="320">
      <formula>MOD(ROW(),2)</formula>
    </cfRule>
  </conditionalFormatting>
  <conditionalFormatting sqref="G187 I187">
    <cfRule type="expression" dxfId="3344" priority="319">
      <formula>MOD(ROW(),2)</formula>
    </cfRule>
  </conditionalFormatting>
  <conditionalFormatting sqref="G188 I188">
    <cfRule type="expression" dxfId="3343" priority="318">
      <formula>MOD(ROW(),2)</formula>
    </cfRule>
  </conditionalFormatting>
  <conditionalFormatting sqref="G188 I188">
    <cfRule type="expression" dxfId="3342" priority="317">
      <formula>MOD(ROW(),2)</formula>
    </cfRule>
  </conditionalFormatting>
  <conditionalFormatting sqref="G189 I189">
    <cfRule type="expression" dxfId="3341" priority="316">
      <formula>MOD(ROW(),2)</formula>
    </cfRule>
  </conditionalFormatting>
  <conditionalFormatting sqref="G189 I189">
    <cfRule type="expression" dxfId="3340" priority="315">
      <formula>MOD(ROW(),2)</formula>
    </cfRule>
  </conditionalFormatting>
  <conditionalFormatting sqref="G197:I197 G190 I190 I199:I201 I209:I212">
    <cfRule type="expression" dxfId="3339" priority="314">
      <formula>MOD(ROW(),2)</formula>
    </cfRule>
  </conditionalFormatting>
  <conditionalFormatting sqref="G197:I197 G190 I190 I199:I201 I209:I212">
    <cfRule type="expression" dxfId="3338" priority="313">
      <formula>MOD(ROW(),2)</formula>
    </cfRule>
  </conditionalFormatting>
  <conditionalFormatting sqref="J198">
    <cfRule type="expression" dxfId="3337" priority="312">
      <formula>MOD(ROW(),2)</formula>
    </cfRule>
  </conditionalFormatting>
  <conditionalFormatting sqref="J198">
    <cfRule type="expression" dxfId="3336" priority="311">
      <formula>MOD(ROW(),2)</formula>
    </cfRule>
  </conditionalFormatting>
  <conditionalFormatting sqref="F198">
    <cfRule type="expression" dxfId="3335" priority="310">
      <formula>MOD(ROW(),2)</formula>
    </cfRule>
  </conditionalFormatting>
  <conditionalFormatting sqref="D198">
    <cfRule type="expression" dxfId="3334" priority="309">
      <formula>MOD(ROW(),2)</formula>
    </cfRule>
  </conditionalFormatting>
  <conditionalFormatting sqref="G198:I198">
    <cfRule type="expression" dxfId="3333" priority="308">
      <formula>MOD(ROW(),2)</formula>
    </cfRule>
  </conditionalFormatting>
  <conditionalFormatting sqref="G198:I198">
    <cfRule type="expression" dxfId="3332" priority="307">
      <formula>MOD(ROW(),2)</formula>
    </cfRule>
  </conditionalFormatting>
  <conditionalFormatting sqref="E197:E198">
    <cfRule type="expression" dxfId="3331" priority="306">
      <formula>MOD(ROW(),2)</formula>
    </cfRule>
  </conditionalFormatting>
  <conditionalFormatting sqref="G199:G201 G209:G212">
    <cfRule type="expression" dxfId="3330" priority="305">
      <formula>MOD(ROW(),2)</formula>
    </cfRule>
  </conditionalFormatting>
  <conditionalFormatting sqref="G199:G201 G209:G212">
    <cfRule type="expression" dxfId="3329" priority="304">
      <formula>MOD(ROW(),2)</formula>
    </cfRule>
  </conditionalFormatting>
  <conditionalFormatting sqref="H199:H201 H209:H212">
    <cfRule type="expression" dxfId="3328" priority="303">
      <formula>MOD(ROW(),2)</formula>
    </cfRule>
  </conditionalFormatting>
  <conditionalFormatting sqref="H199:H201 H209:H212">
    <cfRule type="expression" dxfId="3327" priority="302">
      <formula>MOD(ROW(),2)</formula>
    </cfRule>
  </conditionalFormatting>
  <conditionalFormatting sqref="A191:B191">
    <cfRule type="expression" dxfId="3326" priority="301">
      <formula>MOD(ROW(),2)</formula>
    </cfRule>
  </conditionalFormatting>
  <conditionalFormatting sqref="A200:B200">
    <cfRule type="expression" dxfId="3325" priority="300">
      <formula>MOD(ROW(),2)</formula>
    </cfRule>
  </conditionalFormatting>
  <conditionalFormatting sqref="A201:B201">
    <cfRule type="expression" dxfId="3324" priority="299">
      <formula>MOD(ROW(),2)</formula>
    </cfRule>
  </conditionalFormatting>
  <conditionalFormatting sqref="G191 I191">
    <cfRule type="expression" dxfId="3323" priority="298">
      <formula>MOD(ROW(),2)</formula>
    </cfRule>
  </conditionalFormatting>
  <conditionalFormatting sqref="G191 I191">
    <cfRule type="expression" dxfId="3322" priority="297">
      <formula>MOD(ROW(),2)</formula>
    </cfRule>
  </conditionalFormatting>
  <conditionalFormatting sqref="A197:B197">
    <cfRule type="expression" dxfId="3321" priority="296">
      <formula>MOD(ROW(),2)</formula>
    </cfRule>
  </conditionalFormatting>
  <conditionalFormatting sqref="A198:B198">
    <cfRule type="expression" dxfId="3320" priority="295">
      <formula>MOD(ROW(),2)</formula>
    </cfRule>
  </conditionalFormatting>
  <conditionalFormatting sqref="A199:B199">
    <cfRule type="expression" dxfId="3319" priority="294">
      <formula>MOD(ROW(),2)</formula>
    </cfRule>
  </conditionalFormatting>
  <conditionalFormatting sqref="A255:B255">
    <cfRule type="expression" dxfId="3318" priority="293">
      <formula>MOD(ROW(),2)</formula>
    </cfRule>
  </conditionalFormatting>
  <conditionalFormatting sqref="C188:C191 C197:C201 C233 C209:C217 C221:C222">
    <cfRule type="expression" dxfId="3317" priority="292">
      <formula>MOD(ROW(),2)</formula>
    </cfRule>
  </conditionalFormatting>
  <conditionalFormatting sqref="H183:H191">
    <cfRule type="expression" dxfId="3316" priority="291">
      <formula>MOD(ROW(),2)</formula>
    </cfRule>
  </conditionalFormatting>
  <conditionalFormatting sqref="H183:H191">
    <cfRule type="expression" dxfId="3315" priority="290">
      <formula>MOD(ROW(),2)</formula>
    </cfRule>
  </conditionalFormatting>
  <conditionalFormatting sqref="F194:F196">
    <cfRule type="expression" dxfId="3314" priority="289">
      <formula>MOD(ROW(),2)</formula>
    </cfRule>
  </conditionalFormatting>
  <conditionalFormatting sqref="A194:B195">
    <cfRule type="expression" dxfId="3313" priority="288">
      <formula>MOD(ROW(),2)</formula>
    </cfRule>
  </conditionalFormatting>
  <conditionalFormatting sqref="C194:C195">
    <cfRule type="expression" dxfId="3312" priority="287">
      <formula>MOD(ROW(),2)</formula>
    </cfRule>
  </conditionalFormatting>
  <conditionalFormatting sqref="D194:D196">
    <cfRule type="expression" dxfId="3311" priority="286">
      <formula>MOD(ROW(),2)</formula>
    </cfRule>
  </conditionalFormatting>
  <conditionalFormatting sqref="D194:D196">
    <cfRule type="expression" dxfId="3310" priority="285">
      <formula>MOD(ROW(),2)</formula>
    </cfRule>
  </conditionalFormatting>
  <conditionalFormatting sqref="G194 I194">
    <cfRule type="expression" dxfId="3309" priority="284">
      <formula>MOD(ROW(),2)</formula>
    </cfRule>
  </conditionalFormatting>
  <conditionalFormatting sqref="G194 I194">
    <cfRule type="expression" dxfId="3308" priority="283">
      <formula>MOD(ROW(),2)</formula>
    </cfRule>
  </conditionalFormatting>
  <conditionalFormatting sqref="H194">
    <cfRule type="expression" dxfId="3307" priority="282">
      <formula>MOD(ROW(),2)</formula>
    </cfRule>
  </conditionalFormatting>
  <conditionalFormatting sqref="H194">
    <cfRule type="expression" dxfId="3306" priority="281">
      <formula>MOD(ROW(),2)</formula>
    </cfRule>
  </conditionalFormatting>
  <conditionalFormatting sqref="A209:B209 A229:B230 A211:B212 A233:B233">
    <cfRule type="expression" dxfId="3305" priority="280">
      <formula>MOD(ROW(),2)</formula>
    </cfRule>
  </conditionalFormatting>
  <conditionalFormatting sqref="A210:B210 A228:B228 A231:B231 A239:B239">
    <cfRule type="expression" dxfId="3304" priority="279">
      <formula>MOD(ROW(),2)</formula>
    </cfRule>
  </conditionalFormatting>
  <conditionalFormatting sqref="A213:B213 A222:B222">
    <cfRule type="expression" dxfId="3303" priority="278">
      <formula>MOD(ROW(),2)</formula>
    </cfRule>
  </conditionalFormatting>
  <conditionalFormatting sqref="I213 I222">
    <cfRule type="expression" dxfId="3302" priority="277">
      <formula>MOD(ROW(),2)</formula>
    </cfRule>
  </conditionalFormatting>
  <conditionalFormatting sqref="I213 I222">
    <cfRule type="expression" dxfId="3301" priority="276">
      <formula>MOD(ROW(),2)</formula>
    </cfRule>
  </conditionalFormatting>
  <conditionalFormatting sqref="G213 G222">
    <cfRule type="expression" dxfId="3300" priority="275">
      <formula>MOD(ROW(),2)</formula>
    </cfRule>
  </conditionalFormatting>
  <conditionalFormatting sqref="G213 G222">
    <cfRule type="expression" dxfId="3299" priority="274">
      <formula>MOD(ROW(),2)</formula>
    </cfRule>
  </conditionalFormatting>
  <conditionalFormatting sqref="H213 H222">
    <cfRule type="expression" dxfId="3298" priority="273">
      <formula>MOD(ROW(),2)</formula>
    </cfRule>
  </conditionalFormatting>
  <conditionalFormatting sqref="H213 H222">
    <cfRule type="expression" dxfId="3297" priority="272">
      <formula>MOD(ROW(),2)</formula>
    </cfRule>
  </conditionalFormatting>
  <conditionalFormatting sqref="A176:B176">
    <cfRule type="expression" dxfId="3296" priority="271">
      <formula>MOD(ROW(),2)</formula>
    </cfRule>
  </conditionalFormatting>
  <conditionalFormatting sqref="C176:C177">
    <cfRule type="expression" dxfId="3295" priority="270">
      <formula>MOD(ROW(),2)</formula>
    </cfRule>
  </conditionalFormatting>
  <conditionalFormatting sqref="A177:B177">
    <cfRule type="expression" dxfId="3294" priority="269">
      <formula>MOD(ROW(),2)</formula>
    </cfRule>
  </conditionalFormatting>
  <conditionalFormatting sqref="D178:D180">
    <cfRule type="expression" dxfId="3293" priority="268">
      <formula>MOD(ROW(),2)</formula>
    </cfRule>
  </conditionalFormatting>
  <conditionalFormatting sqref="E182">
    <cfRule type="expression" dxfId="3292" priority="267">
      <formula>MOD(ROW(),2)</formula>
    </cfRule>
  </conditionalFormatting>
  <conditionalFormatting sqref="A178:B180">
    <cfRule type="expression" dxfId="3291" priority="266">
      <formula>MOD(ROW(),2)</formula>
    </cfRule>
  </conditionalFormatting>
  <conditionalFormatting sqref="C178:C180">
    <cfRule type="expression" dxfId="3290" priority="265">
      <formula>MOD(ROW(),2)</formula>
    </cfRule>
  </conditionalFormatting>
  <conditionalFormatting sqref="A192:B192">
    <cfRule type="expression" dxfId="3289" priority="264">
      <formula>MOD(ROW(),2)</formula>
    </cfRule>
  </conditionalFormatting>
  <conditionalFormatting sqref="C192">
    <cfRule type="expression" dxfId="3288" priority="263">
      <formula>MOD(ROW(),2)</formula>
    </cfRule>
  </conditionalFormatting>
  <conditionalFormatting sqref="F192:F193">
    <cfRule type="expression" dxfId="3287" priority="262">
      <formula>MOD(ROW(),2)</formula>
    </cfRule>
  </conditionalFormatting>
  <conditionalFormatting sqref="G192 I192">
    <cfRule type="expression" dxfId="3286" priority="261">
      <formula>MOD(ROW(),2)</formula>
    </cfRule>
  </conditionalFormatting>
  <conditionalFormatting sqref="G192 I192">
    <cfRule type="expression" dxfId="3285" priority="260">
      <formula>MOD(ROW(),2)</formula>
    </cfRule>
  </conditionalFormatting>
  <conditionalFormatting sqref="H192">
    <cfRule type="expression" dxfId="3284" priority="259">
      <formula>MOD(ROW(),2)</formula>
    </cfRule>
  </conditionalFormatting>
  <conditionalFormatting sqref="H192">
    <cfRule type="expression" dxfId="3283" priority="258">
      <formula>MOD(ROW(),2)</formula>
    </cfRule>
  </conditionalFormatting>
  <conditionalFormatting sqref="D193">
    <cfRule type="expression" dxfId="3282" priority="257">
      <formula>MOD(ROW(),2)</formula>
    </cfRule>
  </conditionalFormatting>
  <conditionalFormatting sqref="A193:B193">
    <cfRule type="expression" dxfId="3281" priority="256">
      <formula>MOD(ROW(),2)</formula>
    </cfRule>
  </conditionalFormatting>
  <conditionalFormatting sqref="C193">
    <cfRule type="expression" dxfId="3280" priority="255">
      <formula>MOD(ROW(),2)</formula>
    </cfRule>
  </conditionalFormatting>
  <conditionalFormatting sqref="G193 I193">
    <cfRule type="expression" dxfId="3279" priority="254">
      <formula>MOD(ROW(),2)</formula>
    </cfRule>
  </conditionalFormatting>
  <conditionalFormatting sqref="G193 I193">
    <cfRule type="expression" dxfId="3278" priority="253">
      <formula>MOD(ROW(),2)</formula>
    </cfRule>
  </conditionalFormatting>
  <conditionalFormatting sqref="H193">
    <cfRule type="expression" dxfId="3277" priority="252">
      <formula>MOD(ROW(),2)</formula>
    </cfRule>
  </conditionalFormatting>
  <conditionalFormatting sqref="H193">
    <cfRule type="expression" dxfId="3276" priority="251">
      <formula>MOD(ROW(),2)</formula>
    </cfRule>
  </conditionalFormatting>
  <conditionalFormatting sqref="E233:E235 E238">
    <cfRule type="expression" dxfId="3275" priority="250">
      <formula>MOD(ROW(),2)</formula>
    </cfRule>
  </conditionalFormatting>
  <conditionalFormatting sqref="J233:J238">
    <cfRule type="expression" dxfId="3274" priority="249">
      <formula>MOD(ROW(),2)</formula>
    </cfRule>
  </conditionalFormatting>
  <conditionalFormatting sqref="D232">
    <cfRule type="expression" dxfId="3273" priority="248">
      <formula>MOD(ROW(),2)</formula>
    </cfRule>
  </conditionalFormatting>
  <conditionalFormatting sqref="C232">
    <cfRule type="expression" dxfId="3272" priority="247">
      <formula>MOD(ROW(),2)</formula>
    </cfRule>
  </conditionalFormatting>
  <conditionalFormatting sqref="A232:B232">
    <cfRule type="expression" dxfId="3271" priority="246">
      <formula>MOD(ROW(),2)</formula>
    </cfRule>
  </conditionalFormatting>
  <conditionalFormatting sqref="F233 F235:F238">
    <cfRule type="expression" dxfId="3270" priority="245">
      <formula>MOD(ROW(),2)</formula>
    </cfRule>
  </conditionalFormatting>
  <conditionalFormatting sqref="F232">
    <cfRule type="expression" dxfId="3269" priority="244">
      <formula>MOD(ROW(),2)</formula>
    </cfRule>
  </conditionalFormatting>
  <conditionalFormatting sqref="E232">
    <cfRule type="expression" dxfId="3268" priority="243">
      <formula>MOD(ROW(),2)</formula>
    </cfRule>
  </conditionalFormatting>
  <conditionalFormatting sqref="A196:B196">
    <cfRule type="expression" dxfId="3267" priority="242">
      <formula>MOD(ROW(),2)</formula>
    </cfRule>
  </conditionalFormatting>
  <conditionalFormatting sqref="C196">
    <cfRule type="expression" dxfId="3266" priority="241">
      <formula>MOD(ROW(),2)</formula>
    </cfRule>
  </conditionalFormatting>
  <conditionalFormatting sqref="J195">
    <cfRule type="expression" dxfId="3265" priority="240">
      <formula>MOD(ROW(),2)</formula>
    </cfRule>
  </conditionalFormatting>
  <conditionalFormatting sqref="G195 I195">
    <cfRule type="expression" dxfId="3264" priority="239">
      <formula>MOD(ROW(),2)</formula>
    </cfRule>
  </conditionalFormatting>
  <conditionalFormatting sqref="G195 I195">
    <cfRule type="expression" dxfId="3263" priority="238">
      <formula>MOD(ROW(),2)</formula>
    </cfRule>
  </conditionalFormatting>
  <conditionalFormatting sqref="H195">
    <cfRule type="expression" dxfId="3262" priority="237">
      <formula>MOD(ROW(),2)</formula>
    </cfRule>
  </conditionalFormatting>
  <conditionalFormatting sqref="H195">
    <cfRule type="expression" dxfId="3261" priority="236">
      <formula>MOD(ROW(),2)</formula>
    </cfRule>
  </conditionalFormatting>
  <conditionalFormatting sqref="J196">
    <cfRule type="expression" dxfId="3260" priority="235">
      <formula>MOD(ROW(),2)</formula>
    </cfRule>
  </conditionalFormatting>
  <conditionalFormatting sqref="G196 I196">
    <cfRule type="expression" dxfId="3259" priority="234">
      <formula>MOD(ROW(),2)</formula>
    </cfRule>
  </conditionalFormatting>
  <conditionalFormatting sqref="G196 I196">
    <cfRule type="expression" dxfId="3258" priority="233">
      <formula>MOD(ROW(),2)</formula>
    </cfRule>
  </conditionalFormatting>
  <conditionalFormatting sqref="H196">
    <cfRule type="expression" dxfId="3257" priority="232">
      <formula>MOD(ROW(),2)</formula>
    </cfRule>
  </conditionalFormatting>
  <conditionalFormatting sqref="H196">
    <cfRule type="expression" dxfId="3256" priority="231">
      <formula>MOD(ROW(),2)</formula>
    </cfRule>
  </conditionalFormatting>
  <conditionalFormatting sqref="D182">
    <cfRule type="expression" dxfId="3255" priority="230">
      <formula>MOD(ROW(),2)</formula>
    </cfRule>
  </conditionalFormatting>
  <conditionalFormatting sqref="D182">
    <cfRule type="expression" dxfId="3254" priority="229">
      <formula>MOD(ROW(),2)</formula>
    </cfRule>
  </conditionalFormatting>
  <conditionalFormatting sqref="D182">
    <cfRule type="expression" dxfId="3253" priority="228">
      <formula>MOD(ROW(),2)</formula>
    </cfRule>
  </conditionalFormatting>
  <conditionalFormatting sqref="A182:B182">
    <cfRule type="expression" dxfId="3252" priority="227">
      <formula>MOD(ROW(),2)</formula>
    </cfRule>
  </conditionalFormatting>
  <conditionalFormatting sqref="C182">
    <cfRule type="expression" dxfId="3251" priority="226">
      <formula>MOD(ROW(),2)</formula>
    </cfRule>
  </conditionalFormatting>
  <conditionalFormatting sqref="J182">
    <cfRule type="expression" dxfId="3250" priority="225">
      <formula>MOD(ROW(),2)</formula>
    </cfRule>
  </conditionalFormatting>
  <conditionalFormatting sqref="J181">
    <cfRule type="expression" dxfId="3249" priority="224">
      <formula>MOD(ROW(),2)</formula>
    </cfRule>
  </conditionalFormatting>
  <conditionalFormatting sqref="J181">
    <cfRule type="expression" dxfId="3248" priority="223">
      <formula>MOD(ROW(),2)</formula>
    </cfRule>
  </conditionalFormatting>
  <conditionalFormatting sqref="G181:G182 I181:I182">
    <cfRule type="expression" dxfId="3247" priority="222">
      <formula>MOD(ROW(),2)</formula>
    </cfRule>
  </conditionalFormatting>
  <conditionalFormatting sqref="G181:G182 I181:I182">
    <cfRule type="expression" dxfId="3246" priority="221">
      <formula>MOD(ROW(),2)</formula>
    </cfRule>
  </conditionalFormatting>
  <conditionalFormatting sqref="H181:H182">
    <cfRule type="expression" dxfId="3245" priority="220">
      <formula>MOD(ROW(),2)</formula>
    </cfRule>
  </conditionalFormatting>
  <conditionalFormatting sqref="H181:H182">
    <cfRule type="expression" dxfId="3244" priority="219">
      <formula>MOD(ROW(),2)</formula>
    </cfRule>
  </conditionalFormatting>
  <conditionalFormatting sqref="D235:D238">
    <cfRule type="expression" dxfId="3243" priority="218">
      <formula>MOD(ROW(),2)</formula>
    </cfRule>
  </conditionalFormatting>
  <conditionalFormatting sqref="C235:C238">
    <cfRule type="expression" dxfId="3242" priority="217">
      <formula>MOD(ROW(),2)</formula>
    </cfRule>
  </conditionalFormatting>
  <conditionalFormatting sqref="A235:B238">
    <cfRule type="expression" dxfId="3241" priority="216">
      <formula>MOD(ROW(),2)</formula>
    </cfRule>
  </conditionalFormatting>
  <conditionalFormatting sqref="A222:B222">
    <cfRule type="expression" dxfId="3240" priority="215">
      <formula>MOD(ROW(),2)</formula>
    </cfRule>
  </conditionalFormatting>
  <conditionalFormatting sqref="A180:B180">
    <cfRule type="expression" dxfId="3239" priority="214">
      <formula>MOD(ROW(),2)</formula>
    </cfRule>
  </conditionalFormatting>
  <conditionalFormatting sqref="G222:J222">
    <cfRule type="expression" dxfId="3238" priority="213">
      <formula>MOD(ROW(),2)</formula>
    </cfRule>
  </conditionalFormatting>
  <conditionalFormatting sqref="F223:F224">
    <cfRule type="expression" dxfId="3237" priority="212">
      <formula>MOD(ROW(),2)</formula>
    </cfRule>
  </conditionalFormatting>
  <conditionalFormatting sqref="E223">
    <cfRule type="expression" dxfId="3236" priority="211">
      <formula>MOD(ROW(),2)</formula>
    </cfRule>
  </conditionalFormatting>
  <conditionalFormatting sqref="D223:D224">
    <cfRule type="expression" dxfId="3235" priority="210">
      <formula>MOD(ROW(),2)</formula>
    </cfRule>
  </conditionalFormatting>
  <conditionalFormatting sqref="A223:B224">
    <cfRule type="expression" dxfId="3234" priority="209">
      <formula>MOD(ROW(),2)</formula>
    </cfRule>
  </conditionalFormatting>
  <conditionalFormatting sqref="C223:C224">
    <cfRule type="expression" dxfId="3233" priority="208">
      <formula>MOD(ROW(),2)</formula>
    </cfRule>
  </conditionalFormatting>
  <conditionalFormatting sqref="G223:I227">
    <cfRule type="expression" dxfId="3232" priority="207">
      <formula>MOD(ROW(),2)</formula>
    </cfRule>
  </conditionalFormatting>
  <conditionalFormatting sqref="J223:J227">
    <cfRule type="expression" dxfId="3231" priority="206">
      <formula>MOD(ROW(),2)</formula>
    </cfRule>
  </conditionalFormatting>
  <conditionalFormatting sqref="F181">
    <cfRule type="expression" dxfId="3230" priority="205">
      <formula>MOD(ROW(),2)</formula>
    </cfRule>
  </conditionalFormatting>
  <conditionalFormatting sqref="D181">
    <cfRule type="expression" dxfId="3229" priority="204">
      <formula>MOD(ROW(),2)</formula>
    </cfRule>
  </conditionalFormatting>
  <conditionalFormatting sqref="E181">
    <cfRule type="expression" dxfId="3228" priority="203">
      <formula>MOD(ROW(),2)</formula>
    </cfRule>
  </conditionalFormatting>
  <conditionalFormatting sqref="A181:B181">
    <cfRule type="expression" dxfId="3227" priority="202">
      <formula>MOD(ROW(),2)</formula>
    </cfRule>
  </conditionalFormatting>
  <conditionalFormatting sqref="C181">
    <cfRule type="expression" dxfId="3226" priority="201">
      <formula>MOD(ROW(),2)</formula>
    </cfRule>
  </conditionalFormatting>
  <conditionalFormatting sqref="J180">
    <cfRule type="expression" dxfId="3225" priority="200">
      <formula>MOD(ROW(),2)</formula>
    </cfRule>
  </conditionalFormatting>
  <conditionalFormatting sqref="G180 I180">
    <cfRule type="expression" dxfId="3224" priority="199">
      <formula>MOD(ROW(),2)</formula>
    </cfRule>
  </conditionalFormatting>
  <conditionalFormatting sqref="G180 I180">
    <cfRule type="expression" dxfId="3223" priority="198">
      <formula>MOD(ROW(),2)</formula>
    </cfRule>
  </conditionalFormatting>
  <conditionalFormatting sqref="H180">
    <cfRule type="expression" dxfId="3222" priority="197">
      <formula>MOD(ROW(),2)</formula>
    </cfRule>
  </conditionalFormatting>
  <conditionalFormatting sqref="H180">
    <cfRule type="expression" dxfId="3221" priority="196">
      <formula>MOD(ROW(),2)</formula>
    </cfRule>
  </conditionalFormatting>
  <conditionalFormatting sqref="G176 I176">
    <cfRule type="expression" dxfId="3220" priority="195">
      <formula>MOD(ROW(),2)</formula>
    </cfRule>
  </conditionalFormatting>
  <conditionalFormatting sqref="G176 I176">
    <cfRule type="expression" dxfId="3219" priority="194">
      <formula>MOD(ROW(),2)</formula>
    </cfRule>
  </conditionalFormatting>
  <conditionalFormatting sqref="H176">
    <cfRule type="expression" dxfId="3218" priority="193">
      <formula>MOD(ROW(),2)</formula>
    </cfRule>
  </conditionalFormatting>
  <conditionalFormatting sqref="H176">
    <cfRule type="expression" dxfId="3217" priority="192">
      <formula>MOD(ROW(),2)</formula>
    </cfRule>
  </conditionalFormatting>
  <conditionalFormatting sqref="G177 I177">
    <cfRule type="expression" dxfId="3216" priority="191">
      <formula>MOD(ROW(),2)</formula>
    </cfRule>
  </conditionalFormatting>
  <conditionalFormatting sqref="G177 I177">
    <cfRule type="expression" dxfId="3215" priority="190">
      <formula>MOD(ROW(),2)</formula>
    </cfRule>
  </conditionalFormatting>
  <conditionalFormatting sqref="H177">
    <cfRule type="expression" dxfId="3214" priority="189">
      <formula>MOD(ROW(),2)</formula>
    </cfRule>
  </conditionalFormatting>
  <conditionalFormatting sqref="H177">
    <cfRule type="expression" dxfId="3213" priority="188">
      <formula>MOD(ROW(),2)</formula>
    </cfRule>
  </conditionalFormatting>
  <conditionalFormatting sqref="G178:G179 I178:I179">
    <cfRule type="expression" dxfId="3212" priority="187">
      <formula>MOD(ROW(),2)</formula>
    </cfRule>
  </conditionalFormatting>
  <conditionalFormatting sqref="G178:G179 I178:I179">
    <cfRule type="expression" dxfId="3211" priority="186">
      <formula>MOD(ROW(),2)</formula>
    </cfRule>
  </conditionalFormatting>
  <conditionalFormatting sqref="H178:H179">
    <cfRule type="expression" dxfId="3210" priority="185">
      <formula>MOD(ROW(),2)</formula>
    </cfRule>
  </conditionalFormatting>
  <conditionalFormatting sqref="H178:H179">
    <cfRule type="expression" dxfId="3209" priority="184">
      <formula>MOD(ROW(),2)</formula>
    </cfRule>
  </conditionalFormatting>
  <conditionalFormatting sqref="D234">
    <cfRule type="expression" dxfId="3208" priority="183">
      <formula>MOD(ROW(),2)</formula>
    </cfRule>
  </conditionalFormatting>
  <conditionalFormatting sqref="C234">
    <cfRule type="expression" dxfId="3207" priority="182">
      <formula>MOD(ROW(),2)</formula>
    </cfRule>
  </conditionalFormatting>
  <conditionalFormatting sqref="A234:B234">
    <cfRule type="expression" dxfId="3206" priority="181">
      <formula>MOD(ROW(),2)</formula>
    </cfRule>
  </conditionalFormatting>
  <conditionalFormatting sqref="F234">
    <cfRule type="expression" dxfId="3205" priority="180">
      <formula>MOD(ROW(),2)</formula>
    </cfRule>
  </conditionalFormatting>
  <conditionalFormatting sqref="A240:B240 A242:B245">
    <cfRule type="expression" dxfId="3204" priority="172">
      <formula>MOD(ROW(),2)</formula>
    </cfRule>
  </conditionalFormatting>
  <conditionalFormatting sqref="A241:B241">
    <cfRule type="expression" dxfId="3203" priority="171">
      <formula>MOD(ROW(),2)</formula>
    </cfRule>
  </conditionalFormatting>
  <conditionalFormatting sqref="J203 J205">
    <cfRule type="expression" dxfId="3202" priority="170">
      <formula>MOD(ROW(),2)</formula>
    </cfRule>
  </conditionalFormatting>
  <conditionalFormatting sqref="J203 J205">
    <cfRule type="expression" dxfId="3201" priority="169">
      <formula>MOD(ROW(),2)</formula>
    </cfRule>
  </conditionalFormatting>
  <conditionalFormatting sqref="F203 F205:F207">
    <cfRule type="expression" dxfId="3200" priority="168">
      <formula>MOD(ROW(),2)</formula>
    </cfRule>
  </conditionalFormatting>
  <conditionalFormatting sqref="E203 E205:E207">
    <cfRule type="expression" dxfId="3199" priority="167">
      <formula>MOD(ROW(),2)</formula>
    </cfRule>
  </conditionalFormatting>
  <conditionalFormatting sqref="D203 D205:D207">
    <cfRule type="expression" dxfId="3198" priority="166">
      <formula>MOD(ROW(),2)</formula>
    </cfRule>
  </conditionalFormatting>
  <conditionalFormatting sqref="I203 I205">
    <cfRule type="expression" dxfId="3197" priority="165">
      <formula>MOD(ROW(),2)</formula>
    </cfRule>
  </conditionalFormatting>
  <conditionalFormatting sqref="I203 I205">
    <cfRule type="expression" dxfId="3196" priority="164">
      <formula>MOD(ROW(),2)</formula>
    </cfRule>
  </conditionalFormatting>
  <conditionalFormatting sqref="J202 J204 J208">
    <cfRule type="expression" dxfId="3195" priority="163">
      <formula>MOD(ROW(),2)</formula>
    </cfRule>
  </conditionalFormatting>
  <conditionalFormatting sqref="J202 J204 J208">
    <cfRule type="expression" dxfId="3194" priority="162">
      <formula>MOD(ROW(),2)</formula>
    </cfRule>
  </conditionalFormatting>
  <conditionalFormatting sqref="F202 F204 F208">
    <cfRule type="expression" dxfId="3193" priority="161">
      <formula>MOD(ROW(),2)</formula>
    </cfRule>
  </conditionalFormatting>
  <conditionalFormatting sqref="D202 D204 D208">
    <cfRule type="expression" dxfId="3192" priority="160">
      <formula>MOD(ROW(),2)</formula>
    </cfRule>
  </conditionalFormatting>
  <conditionalFormatting sqref="G202:I202 G204:I204 G208:I208">
    <cfRule type="expression" dxfId="3191" priority="159">
      <formula>MOD(ROW(),2)</formula>
    </cfRule>
  </conditionalFormatting>
  <conditionalFormatting sqref="G202:I202 G204:I204 G208:I208">
    <cfRule type="expression" dxfId="3190" priority="158">
      <formula>MOD(ROW(),2)</formula>
    </cfRule>
  </conditionalFormatting>
  <conditionalFormatting sqref="E202 E204 E208">
    <cfRule type="expression" dxfId="3189" priority="157">
      <formula>MOD(ROW(),2)</formula>
    </cfRule>
  </conditionalFormatting>
  <conditionalFormatting sqref="G203 G205">
    <cfRule type="expression" dxfId="3188" priority="156">
      <formula>MOD(ROW(),2)</formula>
    </cfRule>
  </conditionalFormatting>
  <conditionalFormatting sqref="G203 G205">
    <cfRule type="expression" dxfId="3187" priority="155">
      <formula>MOD(ROW(),2)</formula>
    </cfRule>
  </conditionalFormatting>
  <conditionalFormatting sqref="H203 H205">
    <cfRule type="expression" dxfId="3186" priority="154">
      <formula>MOD(ROW(),2)</formula>
    </cfRule>
  </conditionalFormatting>
  <conditionalFormatting sqref="H203 H205">
    <cfRule type="expression" dxfId="3185" priority="153">
      <formula>MOD(ROW(),2)</formula>
    </cfRule>
  </conditionalFormatting>
  <conditionalFormatting sqref="A202:B202 A204:B204 A208:B208">
    <cfRule type="expression" dxfId="3184" priority="152">
      <formula>MOD(ROW(),2)</formula>
    </cfRule>
  </conditionalFormatting>
  <conditionalFormatting sqref="A203:B203 A205:B205">
    <cfRule type="expression" dxfId="3183" priority="151">
      <formula>MOD(ROW(),2)</formula>
    </cfRule>
  </conditionalFormatting>
  <conditionalFormatting sqref="C202:C205 C208">
    <cfRule type="expression" dxfId="3182" priority="150">
      <formula>MOD(ROW(),2)</formula>
    </cfRule>
  </conditionalFormatting>
  <conditionalFormatting sqref="A215:B217 A221:B221">
    <cfRule type="expression" dxfId="3181" priority="149">
      <formula>MOD(ROW(),2)</formula>
    </cfRule>
  </conditionalFormatting>
  <conditionalFormatting sqref="I215:I217 I221">
    <cfRule type="expression" dxfId="3180" priority="148">
      <formula>MOD(ROW(),2)</formula>
    </cfRule>
  </conditionalFormatting>
  <conditionalFormatting sqref="I215:I217 I221">
    <cfRule type="expression" dxfId="3179" priority="147">
      <formula>MOD(ROW(),2)</formula>
    </cfRule>
  </conditionalFormatting>
  <conditionalFormatting sqref="G215:G217 G221">
    <cfRule type="expression" dxfId="3178" priority="146">
      <formula>MOD(ROW(),2)</formula>
    </cfRule>
  </conditionalFormatting>
  <conditionalFormatting sqref="G215:G217 G221">
    <cfRule type="expression" dxfId="3177" priority="145">
      <formula>MOD(ROW(),2)</formula>
    </cfRule>
  </conditionalFormatting>
  <conditionalFormatting sqref="H221 H215:H217">
    <cfRule type="expression" dxfId="3176" priority="144">
      <formula>MOD(ROW(),2)</formula>
    </cfRule>
  </conditionalFormatting>
  <conditionalFormatting sqref="H221 H215:H217">
    <cfRule type="expression" dxfId="3175" priority="143">
      <formula>MOD(ROW(),2)</formula>
    </cfRule>
  </conditionalFormatting>
  <conditionalFormatting sqref="A214:B214">
    <cfRule type="expression" dxfId="3174" priority="142">
      <formula>MOD(ROW(),2)</formula>
    </cfRule>
  </conditionalFormatting>
  <conditionalFormatting sqref="I214">
    <cfRule type="expression" dxfId="3173" priority="141">
      <formula>MOD(ROW(),2)</formula>
    </cfRule>
  </conditionalFormatting>
  <conditionalFormatting sqref="I214">
    <cfRule type="expression" dxfId="3172" priority="140">
      <formula>MOD(ROW(),2)</formula>
    </cfRule>
  </conditionalFormatting>
  <conditionalFormatting sqref="G214">
    <cfRule type="expression" dxfId="3171" priority="139">
      <formula>MOD(ROW(),2)</formula>
    </cfRule>
  </conditionalFormatting>
  <conditionalFormatting sqref="G214">
    <cfRule type="expression" dxfId="3170" priority="138">
      <formula>MOD(ROW(),2)</formula>
    </cfRule>
  </conditionalFormatting>
  <conditionalFormatting sqref="H214">
    <cfRule type="expression" dxfId="3169" priority="137">
      <formula>MOD(ROW(),2)</formula>
    </cfRule>
  </conditionalFormatting>
  <conditionalFormatting sqref="H214">
    <cfRule type="expression" dxfId="3168" priority="136">
      <formula>MOD(ROW(),2)</formula>
    </cfRule>
  </conditionalFormatting>
  <conditionalFormatting sqref="A138:E140">
    <cfRule type="expression" dxfId="3167" priority="135">
      <formula>MOD(ROW(),2)</formula>
    </cfRule>
  </conditionalFormatting>
  <conditionalFormatting sqref="G138:J140">
    <cfRule type="expression" dxfId="3166" priority="134">
      <formula>MOD(ROW(),2)</formula>
    </cfRule>
  </conditionalFormatting>
  <conditionalFormatting sqref="K138:L140">
    <cfRule type="expression" dxfId="3165" priority="133">
      <formula>MOD(ROW(),2)</formula>
    </cfRule>
  </conditionalFormatting>
  <conditionalFormatting sqref="F138:F140">
    <cfRule type="expression" dxfId="3164" priority="132">
      <formula>MOD(ROW(),2)</formula>
    </cfRule>
  </conditionalFormatting>
  <conditionalFormatting sqref="F138:F140">
    <cfRule type="expression" dxfId="3163" priority="131">
      <formula>MOD(ROW(),2)</formula>
    </cfRule>
  </conditionalFormatting>
  <conditionalFormatting sqref="A141:E141">
    <cfRule type="expression" dxfId="3162" priority="130">
      <formula>MOD(ROW(),2)</formula>
    </cfRule>
  </conditionalFormatting>
  <conditionalFormatting sqref="G141:J141">
    <cfRule type="expression" dxfId="3161" priority="129">
      <formula>MOD(ROW(),2)</formula>
    </cfRule>
  </conditionalFormatting>
  <conditionalFormatting sqref="K141:L141">
    <cfRule type="expression" dxfId="3160" priority="128">
      <formula>MOD(ROW(),2)</formula>
    </cfRule>
  </conditionalFormatting>
  <conditionalFormatting sqref="F141">
    <cfRule type="expression" dxfId="3159" priority="127">
      <formula>MOD(ROW(),2)</formula>
    </cfRule>
  </conditionalFormatting>
  <conditionalFormatting sqref="F141">
    <cfRule type="expression" dxfId="3158" priority="126">
      <formula>MOD(ROW(),2)</formula>
    </cfRule>
  </conditionalFormatting>
  <conditionalFormatting sqref="K255:L255">
    <cfRule type="expression" dxfId="3157" priority="125">
      <formula>MOD(ROW(),2)</formula>
    </cfRule>
  </conditionalFormatting>
  <conditionalFormatting sqref="C246:C247 C249:C253">
    <cfRule type="expression" dxfId="3156" priority="124">
      <formula>MOD(ROW(),2)</formula>
    </cfRule>
  </conditionalFormatting>
  <conditionalFormatting sqref="A246:B246">
    <cfRule type="expression" dxfId="3155" priority="123">
      <formula>MOD(ROW(),2)</formula>
    </cfRule>
  </conditionalFormatting>
  <conditionalFormatting sqref="D246">
    <cfRule type="expression" dxfId="3154" priority="122">
      <formula>MOD(ROW(),2)</formula>
    </cfRule>
  </conditionalFormatting>
  <conditionalFormatting sqref="F247:F248">
    <cfRule type="expression" dxfId="3153" priority="121">
      <formula>MOD(ROW(),2)</formula>
    </cfRule>
  </conditionalFormatting>
  <conditionalFormatting sqref="J247:J248">
    <cfRule type="expression" dxfId="3152" priority="120">
      <formula>MOD(ROW(),2)</formula>
    </cfRule>
  </conditionalFormatting>
  <conditionalFormatting sqref="K247:L248">
    <cfRule type="expression" dxfId="3151" priority="119">
      <formula>MOD(ROW(),2)</formula>
    </cfRule>
  </conditionalFormatting>
  <conditionalFormatting sqref="A247:B247">
    <cfRule type="expression" dxfId="3150" priority="118">
      <formula>MOD(ROW(),2)</formula>
    </cfRule>
  </conditionalFormatting>
  <conditionalFormatting sqref="D247">
    <cfRule type="expression" dxfId="3149" priority="117">
      <formula>MOD(ROW(),2)</formula>
    </cfRule>
  </conditionalFormatting>
  <conditionalFormatting sqref="A247:B247">
    <cfRule type="expression" dxfId="3148" priority="116">
      <formula>MOD(ROW(),2)</formula>
    </cfRule>
  </conditionalFormatting>
  <conditionalFormatting sqref="D247">
    <cfRule type="expression" dxfId="3147" priority="115">
      <formula>MOD(ROW(),2)</formula>
    </cfRule>
  </conditionalFormatting>
  <conditionalFormatting sqref="E247:E248">
    <cfRule type="expression" dxfId="3146" priority="114">
      <formula>MOD(ROW(),2)</formula>
    </cfRule>
  </conditionalFormatting>
  <conditionalFormatting sqref="E247:E248">
    <cfRule type="expression" dxfId="3145" priority="113">
      <formula>MOD(ROW(),2)</formula>
    </cfRule>
  </conditionalFormatting>
  <conditionalFormatting sqref="F249">
    <cfRule type="expression" dxfId="3144" priority="112">
      <formula>MOD(ROW(),2)</formula>
    </cfRule>
  </conditionalFormatting>
  <conditionalFormatting sqref="J249">
    <cfRule type="expression" dxfId="3143" priority="111">
      <formula>MOD(ROW(),2)</formula>
    </cfRule>
  </conditionalFormatting>
  <conditionalFormatting sqref="K249:L249">
    <cfRule type="expression" dxfId="3142" priority="110">
      <formula>MOD(ROW(),2)</formula>
    </cfRule>
  </conditionalFormatting>
  <conditionalFormatting sqref="A249:B249">
    <cfRule type="expression" dxfId="3141" priority="109">
      <formula>MOD(ROW(),2)</formula>
    </cfRule>
  </conditionalFormatting>
  <conditionalFormatting sqref="D249">
    <cfRule type="expression" dxfId="3140" priority="108">
      <formula>MOD(ROW(),2)</formula>
    </cfRule>
  </conditionalFormatting>
  <conditionalFormatting sqref="A249:B249">
    <cfRule type="expression" dxfId="3139" priority="107">
      <formula>MOD(ROW(),2)</formula>
    </cfRule>
  </conditionalFormatting>
  <conditionalFormatting sqref="E249">
    <cfRule type="expression" dxfId="3138" priority="106">
      <formula>MOD(ROW(),2)</formula>
    </cfRule>
  </conditionalFormatting>
  <conditionalFormatting sqref="D249">
    <cfRule type="expression" dxfId="3137" priority="105">
      <formula>MOD(ROW(),2)</formula>
    </cfRule>
  </conditionalFormatting>
  <conditionalFormatting sqref="F250">
    <cfRule type="expression" dxfId="3136" priority="104">
      <formula>MOD(ROW(),2)</formula>
    </cfRule>
  </conditionalFormatting>
  <conditionalFormatting sqref="J250">
    <cfRule type="expression" dxfId="3135" priority="103">
      <formula>MOD(ROW(),2)</formula>
    </cfRule>
  </conditionalFormatting>
  <conditionalFormatting sqref="K250:L250">
    <cfRule type="expression" dxfId="3134" priority="102">
      <formula>MOD(ROW(),2)</formula>
    </cfRule>
  </conditionalFormatting>
  <conditionalFormatting sqref="A250:B250">
    <cfRule type="expression" dxfId="3133" priority="101">
      <formula>MOD(ROW(),2)</formula>
    </cfRule>
  </conditionalFormatting>
  <conditionalFormatting sqref="A250:B250">
    <cfRule type="expression" dxfId="3132" priority="100">
      <formula>MOD(ROW(),2)</formula>
    </cfRule>
  </conditionalFormatting>
  <conditionalFormatting sqref="E250">
    <cfRule type="expression" dxfId="3131" priority="99">
      <formula>MOD(ROW(),2)</formula>
    </cfRule>
  </conditionalFormatting>
  <conditionalFormatting sqref="F251">
    <cfRule type="expression" dxfId="3130" priority="98">
      <formula>MOD(ROW(),2)</formula>
    </cfRule>
  </conditionalFormatting>
  <conditionalFormatting sqref="J251">
    <cfRule type="expression" dxfId="3129" priority="97">
      <formula>MOD(ROW(),2)</formula>
    </cfRule>
  </conditionalFormatting>
  <conditionalFormatting sqref="K251:L251">
    <cfRule type="expression" dxfId="3128" priority="96">
      <formula>MOD(ROW(),2)</formula>
    </cfRule>
  </conditionalFormatting>
  <conditionalFormatting sqref="A251:B251">
    <cfRule type="expression" dxfId="3127" priority="95">
      <formula>MOD(ROW(),2)</formula>
    </cfRule>
  </conditionalFormatting>
  <conditionalFormatting sqref="K251:L251">
    <cfRule type="expression" dxfId="3126" priority="94">
      <formula>MOD(ROW(),2)</formula>
    </cfRule>
  </conditionalFormatting>
  <conditionalFormatting sqref="A251:B251">
    <cfRule type="expression" dxfId="3125" priority="93">
      <formula>MOD(ROW(),2)</formula>
    </cfRule>
  </conditionalFormatting>
  <conditionalFormatting sqref="E251">
    <cfRule type="expression" dxfId="3124" priority="92">
      <formula>MOD(ROW(),2)</formula>
    </cfRule>
  </conditionalFormatting>
  <conditionalFormatting sqref="F252">
    <cfRule type="expression" dxfId="3123" priority="91">
      <formula>MOD(ROW(),2)</formula>
    </cfRule>
  </conditionalFormatting>
  <conditionalFormatting sqref="J252">
    <cfRule type="expression" dxfId="3122" priority="90">
      <formula>MOD(ROW(),2)</formula>
    </cfRule>
  </conditionalFormatting>
  <conditionalFormatting sqref="A252:B252">
    <cfRule type="expression" dxfId="3121" priority="89">
      <formula>MOD(ROW(),2)</formula>
    </cfRule>
  </conditionalFormatting>
  <conditionalFormatting sqref="K252:L252">
    <cfRule type="expression" dxfId="3120" priority="88">
      <formula>MOD(ROW(),2)</formula>
    </cfRule>
  </conditionalFormatting>
  <conditionalFormatting sqref="A252:B252">
    <cfRule type="expression" dxfId="3119" priority="87">
      <formula>MOD(ROW(),2)</formula>
    </cfRule>
  </conditionalFormatting>
  <conditionalFormatting sqref="E252">
    <cfRule type="expression" dxfId="3118" priority="86">
      <formula>MOD(ROW(),2)</formula>
    </cfRule>
  </conditionalFormatting>
  <conditionalFormatting sqref="K252:L252">
    <cfRule type="expression" dxfId="3117" priority="85">
      <formula>MOD(ROW(),2)</formula>
    </cfRule>
  </conditionalFormatting>
  <conditionalFormatting sqref="D250">
    <cfRule type="expression" dxfId="3116" priority="84">
      <formula>MOD(ROW(),2)</formula>
    </cfRule>
  </conditionalFormatting>
  <conditionalFormatting sqref="D250">
    <cfRule type="expression" dxfId="3115" priority="83">
      <formula>MOD(ROW(),2)</formula>
    </cfRule>
  </conditionalFormatting>
  <conditionalFormatting sqref="D251">
    <cfRule type="expression" dxfId="3114" priority="82">
      <formula>MOD(ROW(),2)</formula>
    </cfRule>
  </conditionalFormatting>
  <conditionalFormatting sqref="D251">
    <cfRule type="expression" dxfId="3113" priority="81">
      <formula>MOD(ROW(),2)</formula>
    </cfRule>
  </conditionalFormatting>
  <conditionalFormatting sqref="D252">
    <cfRule type="expression" dxfId="3112" priority="80">
      <formula>MOD(ROW(),2)</formula>
    </cfRule>
  </conditionalFormatting>
  <conditionalFormatting sqref="D252">
    <cfRule type="expression" dxfId="3111" priority="79">
      <formula>MOD(ROW(),2)</formula>
    </cfRule>
  </conditionalFormatting>
  <conditionalFormatting sqref="H247">
    <cfRule type="expression" dxfId="3110" priority="78">
      <formula>MOD(ROW(),2)</formula>
    </cfRule>
  </conditionalFormatting>
  <conditionalFormatting sqref="H249">
    <cfRule type="expression" dxfId="3109" priority="77">
      <formula>MOD(ROW(),2)</formula>
    </cfRule>
  </conditionalFormatting>
  <conditionalFormatting sqref="H250">
    <cfRule type="expression" dxfId="3108" priority="76">
      <formula>MOD(ROW(),2)</formula>
    </cfRule>
  </conditionalFormatting>
  <conditionalFormatting sqref="H251">
    <cfRule type="expression" dxfId="3107" priority="75">
      <formula>MOD(ROW(),2)</formula>
    </cfRule>
  </conditionalFormatting>
  <conditionalFormatting sqref="H252">
    <cfRule type="expression" dxfId="3106" priority="74">
      <formula>MOD(ROW(),2)</formula>
    </cfRule>
  </conditionalFormatting>
  <conditionalFormatting sqref="G247">
    <cfRule type="expression" dxfId="3105" priority="73">
      <formula>MOD(ROW(),2)</formula>
    </cfRule>
  </conditionalFormatting>
  <conditionalFormatting sqref="G249">
    <cfRule type="expression" dxfId="3104" priority="72">
      <formula>MOD(ROW(),2)</formula>
    </cfRule>
  </conditionalFormatting>
  <conditionalFormatting sqref="G250">
    <cfRule type="expression" dxfId="3103" priority="71">
      <formula>MOD(ROW(),2)</formula>
    </cfRule>
  </conditionalFormatting>
  <conditionalFormatting sqref="G251">
    <cfRule type="expression" dxfId="3102" priority="70">
      <formula>MOD(ROW(),2)</formula>
    </cfRule>
  </conditionalFormatting>
  <conditionalFormatting sqref="G252">
    <cfRule type="expression" dxfId="3101" priority="69">
      <formula>MOD(ROW(),2)</formula>
    </cfRule>
  </conditionalFormatting>
  <conditionalFormatting sqref="A153:B153">
    <cfRule type="expression" dxfId="3100" priority="68">
      <formula>MOD(ROW(),2)</formula>
    </cfRule>
  </conditionalFormatting>
  <conditionalFormatting sqref="A154:B154">
    <cfRule type="expression" dxfId="3099" priority="67">
      <formula>MOD(ROW(),2)</formula>
    </cfRule>
  </conditionalFormatting>
  <conditionalFormatting sqref="A155:B155">
    <cfRule type="expression" dxfId="3098" priority="66">
      <formula>MOD(ROW(),2)</formula>
    </cfRule>
  </conditionalFormatting>
  <conditionalFormatting sqref="E218:F220">
    <cfRule type="expression" dxfId="3097" priority="65">
      <formula>MOD(ROW(),2)</formula>
    </cfRule>
  </conditionalFormatting>
  <conditionalFormatting sqref="J218:J220">
    <cfRule type="expression" dxfId="3096" priority="64">
      <formula>MOD(ROW(),2)</formula>
    </cfRule>
  </conditionalFormatting>
  <conditionalFormatting sqref="K218:L220">
    <cfRule type="expression" dxfId="3095" priority="63">
      <formula>MOD(ROW(),2)</formula>
    </cfRule>
  </conditionalFormatting>
  <conditionalFormatting sqref="D218:D220">
    <cfRule type="expression" dxfId="3094" priority="62">
      <formula>MOD(ROW(),2)</formula>
    </cfRule>
  </conditionalFormatting>
  <conditionalFormatting sqref="C218:C220">
    <cfRule type="expression" dxfId="3093" priority="61">
      <formula>MOD(ROW(),2)</formula>
    </cfRule>
  </conditionalFormatting>
  <conditionalFormatting sqref="A218:B220">
    <cfRule type="expression" dxfId="3092" priority="60">
      <formula>MOD(ROW(),2)</formula>
    </cfRule>
  </conditionalFormatting>
  <conditionalFormatting sqref="I218:I220">
    <cfRule type="expression" dxfId="3091" priority="59">
      <formula>MOD(ROW(),2)</formula>
    </cfRule>
  </conditionalFormatting>
  <conditionalFormatting sqref="I218:I220">
    <cfRule type="expression" dxfId="3090" priority="58">
      <formula>MOD(ROW(),2)</formula>
    </cfRule>
  </conditionalFormatting>
  <conditionalFormatting sqref="G218:G220">
    <cfRule type="expression" dxfId="3089" priority="57">
      <formula>MOD(ROW(),2)</formula>
    </cfRule>
  </conditionalFormatting>
  <conditionalFormatting sqref="G218:G220">
    <cfRule type="expression" dxfId="3088" priority="56">
      <formula>MOD(ROW(),2)</formula>
    </cfRule>
  </conditionalFormatting>
  <conditionalFormatting sqref="H218:H220">
    <cfRule type="expression" dxfId="3087" priority="55">
      <formula>MOD(ROW(),2)</formula>
    </cfRule>
  </conditionalFormatting>
  <conditionalFormatting sqref="H218:H220">
    <cfRule type="expression" dxfId="3086" priority="54">
      <formula>MOD(ROW(),2)</formula>
    </cfRule>
  </conditionalFormatting>
  <conditionalFormatting sqref="J207">
    <cfRule type="expression" dxfId="3085" priority="53">
      <formula>MOD(ROW(),2)</formula>
    </cfRule>
  </conditionalFormatting>
  <conditionalFormatting sqref="I207">
    <cfRule type="expression" dxfId="3084" priority="52">
      <formula>MOD(ROW(),2)</formula>
    </cfRule>
  </conditionalFormatting>
  <conditionalFormatting sqref="I207">
    <cfRule type="expression" dxfId="3083" priority="51">
      <formula>MOD(ROW(),2)</formula>
    </cfRule>
  </conditionalFormatting>
  <conditionalFormatting sqref="G207">
    <cfRule type="expression" dxfId="3082" priority="50">
      <formula>MOD(ROW(),2)</formula>
    </cfRule>
  </conditionalFormatting>
  <conditionalFormatting sqref="G207">
    <cfRule type="expression" dxfId="3081" priority="49">
      <formula>MOD(ROW(),2)</formula>
    </cfRule>
  </conditionalFormatting>
  <conditionalFormatting sqref="H207">
    <cfRule type="expression" dxfId="3080" priority="48">
      <formula>MOD(ROW(),2)</formula>
    </cfRule>
  </conditionalFormatting>
  <conditionalFormatting sqref="H207">
    <cfRule type="expression" dxfId="3079" priority="47">
      <formula>MOD(ROW(),2)</formula>
    </cfRule>
  </conditionalFormatting>
  <conditionalFormatting sqref="J206">
    <cfRule type="expression" dxfId="3078" priority="46">
      <formula>MOD(ROW(),2)</formula>
    </cfRule>
  </conditionalFormatting>
  <conditionalFormatting sqref="J206">
    <cfRule type="expression" dxfId="3077" priority="45">
      <formula>MOD(ROW(),2)</formula>
    </cfRule>
  </conditionalFormatting>
  <conditionalFormatting sqref="G206:I206">
    <cfRule type="expression" dxfId="3076" priority="44">
      <formula>MOD(ROW(),2)</formula>
    </cfRule>
  </conditionalFormatting>
  <conditionalFormatting sqref="G206:I206">
    <cfRule type="expression" dxfId="3075" priority="43">
      <formula>MOD(ROW(),2)</formula>
    </cfRule>
  </conditionalFormatting>
  <conditionalFormatting sqref="C207">
    <cfRule type="expression" dxfId="3074" priority="42">
      <formula>MOD(ROW(),2)</formula>
    </cfRule>
  </conditionalFormatting>
  <conditionalFormatting sqref="A207:B207">
    <cfRule type="expression" dxfId="3073" priority="41">
      <formula>MOD(ROW(),2)</formula>
    </cfRule>
  </conditionalFormatting>
  <conditionalFormatting sqref="A206:B206">
    <cfRule type="expression" dxfId="3072" priority="40">
      <formula>MOD(ROW(),2)</formula>
    </cfRule>
  </conditionalFormatting>
  <conditionalFormatting sqref="C206">
    <cfRule type="expression" dxfId="3071" priority="39">
      <formula>MOD(ROW(),2)</formula>
    </cfRule>
  </conditionalFormatting>
  <conditionalFormatting sqref="A156:B156">
    <cfRule type="expression" dxfId="3070" priority="38">
      <formula>MOD(ROW(),2)</formula>
    </cfRule>
  </conditionalFormatting>
  <conditionalFormatting sqref="A157:B157">
    <cfRule type="expression" dxfId="3069" priority="37">
      <formula>MOD(ROW(),2)</formula>
    </cfRule>
  </conditionalFormatting>
  <conditionalFormatting sqref="A158:B158">
    <cfRule type="expression" dxfId="3068" priority="36">
      <formula>MOD(ROW(),2)</formula>
    </cfRule>
  </conditionalFormatting>
  <conditionalFormatting sqref="I254">
    <cfRule type="expression" dxfId="3067" priority="35">
      <formula>MOD(ROW(),2)</formula>
    </cfRule>
  </conditionalFormatting>
  <conditionalFormatting sqref="C254">
    <cfRule type="expression" dxfId="3066" priority="34">
      <formula>MOD(ROW(),2)</formula>
    </cfRule>
  </conditionalFormatting>
  <conditionalFormatting sqref="F254">
    <cfRule type="expression" dxfId="3065" priority="33">
      <formula>MOD(ROW(),2)</formula>
    </cfRule>
  </conditionalFormatting>
  <conditionalFormatting sqref="J254">
    <cfRule type="expression" dxfId="3064" priority="32">
      <formula>MOD(ROW(),2)</formula>
    </cfRule>
  </conditionalFormatting>
  <conditionalFormatting sqref="A254:B254">
    <cfRule type="expression" dxfId="3063" priority="31">
      <formula>MOD(ROW(),2)</formula>
    </cfRule>
  </conditionalFormatting>
  <conditionalFormatting sqref="A254:B254">
    <cfRule type="expression" dxfId="3062" priority="30">
      <formula>MOD(ROW(),2)</formula>
    </cfRule>
  </conditionalFormatting>
  <conditionalFormatting sqref="E254">
    <cfRule type="expression" dxfId="3061" priority="29">
      <formula>MOD(ROW(),2)</formula>
    </cfRule>
  </conditionalFormatting>
  <conditionalFormatting sqref="D254">
    <cfRule type="expression" dxfId="3060" priority="28">
      <formula>MOD(ROW(),2)</formula>
    </cfRule>
  </conditionalFormatting>
  <conditionalFormatting sqref="D254">
    <cfRule type="expression" dxfId="3059" priority="27">
      <formula>MOD(ROW(),2)</formula>
    </cfRule>
  </conditionalFormatting>
  <conditionalFormatting sqref="H254">
    <cfRule type="expression" dxfId="3058" priority="26">
      <formula>MOD(ROW(),2)</formula>
    </cfRule>
  </conditionalFormatting>
  <conditionalFormatting sqref="G254">
    <cfRule type="expression" dxfId="3057" priority="25">
      <formula>MOD(ROW(),2)</formula>
    </cfRule>
  </conditionalFormatting>
  <conditionalFormatting sqref="E224">
    <cfRule type="expression" dxfId="3056" priority="24">
      <formula>MOD(ROW(),2)</formula>
    </cfRule>
  </conditionalFormatting>
  <conditionalFormatting sqref="D226:D227">
    <cfRule type="expression" dxfId="3055" priority="23">
      <formula>MOD(ROW(),2)</formula>
    </cfRule>
  </conditionalFormatting>
  <conditionalFormatting sqref="C226:C227">
    <cfRule type="expression" dxfId="3054" priority="22">
      <formula>MOD(ROW(),2)</formula>
    </cfRule>
  </conditionalFormatting>
  <conditionalFormatting sqref="A226:B227">
    <cfRule type="expression" dxfId="3053" priority="21">
      <formula>MOD(ROW(),2)</formula>
    </cfRule>
  </conditionalFormatting>
  <conditionalFormatting sqref="E226:E227">
    <cfRule type="expression" dxfId="3052" priority="20">
      <formula>MOD(ROW(),2)</formula>
    </cfRule>
  </conditionalFormatting>
  <conditionalFormatting sqref="D225">
    <cfRule type="expression" dxfId="3051" priority="19">
      <formula>MOD(ROW(),2)</formula>
    </cfRule>
  </conditionalFormatting>
  <conditionalFormatting sqref="C225">
    <cfRule type="expression" dxfId="3050" priority="18">
      <formula>MOD(ROW(),2)</formula>
    </cfRule>
  </conditionalFormatting>
  <conditionalFormatting sqref="A225:B225">
    <cfRule type="expression" dxfId="3049" priority="17">
      <formula>MOD(ROW(),2)</formula>
    </cfRule>
  </conditionalFormatting>
  <conditionalFormatting sqref="F226:F227">
    <cfRule type="expression" dxfId="3048" priority="16">
      <formula>MOD(ROW(),2)</formula>
    </cfRule>
  </conditionalFormatting>
  <conditionalFormatting sqref="F225">
    <cfRule type="expression" dxfId="3047" priority="15">
      <formula>MOD(ROW(),2)</formula>
    </cfRule>
  </conditionalFormatting>
  <conditionalFormatting sqref="E225">
    <cfRule type="expression" dxfId="3046" priority="14">
      <formula>MOD(ROW(),2)</formula>
    </cfRule>
  </conditionalFormatting>
  <conditionalFormatting sqref="A20">
    <cfRule type="expression" dxfId="3045" priority="10">
      <formula>MOD(ROW(),2)</formula>
    </cfRule>
  </conditionalFormatting>
  <conditionalFormatting sqref="E236:E237">
    <cfRule type="expression" dxfId="3044" priority="9">
      <formula>MOD(ROW(),2)</formula>
    </cfRule>
  </conditionalFormatting>
  <conditionalFormatting sqref="C248">
    <cfRule type="expression" dxfId="3043" priority="8">
      <formula>MOD(ROW(),2)</formula>
    </cfRule>
  </conditionalFormatting>
  <conditionalFormatting sqref="A248:B248">
    <cfRule type="expression" dxfId="3042" priority="7">
      <formula>MOD(ROW(),2)</formula>
    </cfRule>
  </conditionalFormatting>
  <conditionalFormatting sqref="A248:B248">
    <cfRule type="expression" dxfId="3041" priority="6">
      <formula>MOD(ROW(),2)</formula>
    </cfRule>
  </conditionalFormatting>
  <conditionalFormatting sqref="D248">
    <cfRule type="expression" dxfId="3040" priority="5">
      <formula>MOD(ROW(),2)</formula>
    </cfRule>
  </conditionalFormatting>
  <conditionalFormatting sqref="D248">
    <cfRule type="expression" dxfId="3039" priority="4">
      <formula>MOD(ROW(),2)</formula>
    </cfRule>
  </conditionalFormatting>
  <conditionalFormatting sqref="I248">
    <cfRule type="expression" dxfId="3038" priority="3">
      <formula>MOD(ROW(),2)</formula>
    </cfRule>
  </conditionalFormatting>
  <conditionalFormatting sqref="H248">
    <cfRule type="expression" dxfId="3037" priority="2">
      <formula>MOD(ROW(),2)</formula>
    </cfRule>
  </conditionalFormatting>
  <conditionalFormatting sqref="G248">
    <cfRule type="expression" dxfId="3036" priority="1">
      <formula>MOD(ROW(),2)</formula>
    </cfRule>
  </conditionalFormatting>
  <dataValidations disablePrompts="1" count="1">
    <dataValidation type="list" allowBlank="1" showInputMessage="1" showErrorMessage="1" sqref="M16:FN16" xr:uid="{F6024980-78E4-435F-A065-3199B35549B2}">
      <formula1>TemplatesHeaders</formula1>
    </dataValidation>
  </dataValidations>
  <pageMargins left="0.7" right="0.7" top="0.75" bottom="0.75" header="0.3" footer="0.3"/>
  <ignoredErrors>
    <ignoredError sqref="AL32 AL33:AL63 AL64:AL98 AL99:AL133 AL134:AL138 AL20:AL31" formula="1"/>
  </ignoredErrors>
  <legacyDrawing r:id="rId1"/>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AB9F5F86-31CC-447A-ADCD-22DA539976DF}">
          <x14:formula1>
            <xm:f>Lookups!$A$2:$A$5</xm:f>
          </x14:formula1>
          <xm:sqref>GG7:HP7 M7:FN7</xm:sqref>
        </x14:dataValidation>
        <x14:dataValidation type="list" allowBlank="1" showInputMessage="1" showErrorMessage="1" xr:uid="{C5C87CAC-7F2C-4E2F-949B-7F8B2CE2F5BD}">
          <x14:formula1>
            <xm:f>Templates!$M$1:$AY$1</xm:f>
          </x14:formula1>
          <xm:sqref>FO16:HG16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65986-C023-4714-82C1-B6070BE1EAFA}">
  <dimension ref="A1:AZ265"/>
  <sheetViews>
    <sheetView workbookViewId="0">
      <pane xSplit="6" ySplit="7" topLeftCell="N8" activePane="bottomRight" state="frozen"/>
      <selection pane="topRight"/>
      <selection pane="bottomLeft"/>
      <selection pane="bottomRight" activeCell="O16" sqref="O16"/>
    </sheetView>
  </sheetViews>
  <sheetFormatPr defaultRowHeight="15"/>
  <cols>
    <col min="1" max="1" width="14.42578125" style="82" customWidth="1"/>
    <col min="2" max="2" width="14.42578125" style="7" customWidth="1"/>
    <col min="3" max="3" width="33.7109375" style="7" customWidth="1"/>
    <col min="4" max="4" width="44.28515625" style="7" customWidth="1"/>
    <col min="5" max="5" width="25.28515625" style="7" customWidth="1"/>
    <col min="6" max="6" width="6.7109375" style="130" customWidth="1"/>
    <col min="7" max="7" width="26.5703125" bestFit="1" customWidth="1"/>
    <col min="8" max="8" width="27.5703125" bestFit="1" customWidth="1"/>
    <col min="9" max="9" width="27.5703125" customWidth="1"/>
    <col min="10" max="10" width="54.140625" bestFit="1" customWidth="1"/>
    <col min="11" max="11" width="18.85546875" style="81" bestFit="1" customWidth="1"/>
    <col min="12" max="12" width="54.140625" style="81" bestFit="1" customWidth="1"/>
    <col min="13" max="52" width="55" style="32" bestFit="1" customWidth="1"/>
  </cols>
  <sheetData>
    <row r="1" spans="1:52">
      <c r="A1" s="25" t="s">
        <v>261</v>
      </c>
      <c r="B1" s="5" t="s">
        <v>262</v>
      </c>
      <c r="C1" s="5" t="s">
        <v>263</v>
      </c>
      <c r="D1" s="5" t="s">
        <v>264</v>
      </c>
      <c r="E1" s="5" t="s">
        <v>538</v>
      </c>
      <c r="F1" s="119" t="s">
        <v>539</v>
      </c>
      <c r="G1" s="11" t="s">
        <v>265</v>
      </c>
      <c r="H1" s="11" t="s">
        <v>266</v>
      </c>
      <c r="I1" s="11" t="s">
        <v>267</v>
      </c>
      <c r="J1" s="11" t="s">
        <v>268</v>
      </c>
      <c r="K1" s="9" t="s">
        <v>269</v>
      </c>
      <c r="L1" s="9" t="s">
        <v>270</v>
      </c>
      <c r="M1" s="95" t="str">
        <f t="shared" ref="M1:Z1" si="0">"rule-"&amp;M2&amp;"-"&amp;M3&amp;"-"&amp;M4</f>
        <v>rule-22-12-a</v>
      </c>
      <c r="N1" s="95" t="str">
        <f t="shared" si="0"/>
        <v>rule-22-12-b</v>
      </c>
      <c r="O1" s="95" t="str">
        <f t="shared" si="0"/>
        <v>rule-22-12-c</v>
      </c>
      <c r="P1" s="95" t="str">
        <f t="shared" si="0"/>
        <v>rule-22-12-d</v>
      </c>
      <c r="Q1" s="95" t="str">
        <f t="shared" si="0"/>
        <v>rule-22-12-e</v>
      </c>
      <c r="R1" s="95" t="str">
        <f t="shared" ref="R1:S1" si="1">"rule-"&amp;R2&amp;"-"&amp;R3&amp;"-"&amp;R4</f>
        <v>rule-22-13-a</v>
      </c>
      <c r="S1" s="95" t="str">
        <f t="shared" si="1"/>
        <v>rule-22-13-b</v>
      </c>
      <c r="T1" s="95" t="str">
        <f t="shared" ref="T1:U1" si="2">"rule-"&amp;T2&amp;"-"&amp;T3&amp;"-"&amp;T4</f>
        <v>rule-22-13-c</v>
      </c>
      <c r="U1" s="95" t="str">
        <f t="shared" si="2"/>
        <v>rule-22-13-d</v>
      </c>
      <c r="V1" s="95" t="str">
        <f t="shared" si="0"/>
        <v>rule-22-13-e</v>
      </c>
      <c r="W1" s="95" t="str">
        <f t="shared" si="0"/>
        <v>rule-22-15-a</v>
      </c>
      <c r="X1" s="95" t="str">
        <f t="shared" si="0"/>
        <v>rule-22-15-b</v>
      </c>
      <c r="Y1" s="95" t="str">
        <f t="shared" si="0"/>
        <v>rule-22-15-c</v>
      </c>
      <c r="Z1" s="95" t="str">
        <f t="shared" si="0"/>
        <v>rule-22-15-d</v>
      </c>
      <c r="AA1" s="95" t="str">
        <f t="shared" ref="AA1:AE1" si="3">"rule-"&amp;AA2&amp;"-"&amp;AA3&amp;"-"&amp;AA4</f>
        <v>rule-22-15-e</v>
      </c>
      <c r="AB1" s="95" t="str">
        <f t="shared" si="3"/>
        <v>rule-22-17-a</v>
      </c>
      <c r="AC1" s="95" t="str">
        <f t="shared" si="3"/>
        <v>rule-22-17-b</v>
      </c>
      <c r="AD1" s="95" t="str">
        <f t="shared" si="3"/>
        <v>rule-22-17-c</v>
      </c>
      <c r="AE1" s="95" t="str">
        <f t="shared" si="3"/>
        <v>rule-22-17-d</v>
      </c>
      <c r="AF1" s="95" t="str">
        <f t="shared" ref="AF1:AJ1" si="4">"rule-"&amp;AF2&amp;"-"&amp;AF3&amp;"-"&amp;AF4</f>
        <v>rule-22-17-e</v>
      </c>
      <c r="AG1" s="95" t="str">
        <f t="shared" si="4"/>
        <v>rule-22-18-a</v>
      </c>
      <c r="AH1" s="95" t="str">
        <f t="shared" si="4"/>
        <v>rule-22-18-b</v>
      </c>
      <c r="AI1" s="95" t="str">
        <f t="shared" si="4"/>
        <v>rule-22-18-c</v>
      </c>
      <c r="AJ1" s="95" t="str">
        <f t="shared" si="4"/>
        <v>rule-22-18-d</v>
      </c>
      <c r="AK1" s="95" t="str">
        <f t="shared" ref="AK1:AO1" si="5">"rule-"&amp;AK2&amp;"-"&amp;AK3&amp;"-"&amp;AK4</f>
        <v>rule-22-18-e</v>
      </c>
      <c r="AL1" s="95" t="str">
        <f t="shared" si="5"/>
        <v>rule-22-28-a</v>
      </c>
      <c r="AM1" s="95" t="str">
        <f t="shared" si="5"/>
        <v>rule-22-28-b</v>
      </c>
      <c r="AN1" s="95" t="str">
        <f t="shared" si="5"/>
        <v>rule-22-28-c</v>
      </c>
      <c r="AO1" s="95" t="str">
        <f t="shared" si="5"/>
        <v>rule-22-28-d</v>
      </c>
      <c r="AP1" s="95" t="str">
        <f t="shared" ref="AP1:AQ1" si="6">"rule-"&amp;AP2&amp;"-"&amp;AP3&amp;"-"&amp;AP4</f>
        <v>rule-22-28-e</v>
      </c>
      <c r="AQ1" s="95" t="str">
        <f t="shared" si="6"/>
        <v>rule-22-35-a</v>
      </c>
      <c r="AR1" s="95" t="str">
        <f t="shared" ref="AR1:AS1" si="7">"rule-"&amp;AR2&amp;"-"&amp;AR3&amp;"-"&amp;AR4</f>
        <v>rule-22-35-b</v>
      </c>
      <c r="AS1" s="95" t="str">
        <f t="shared" si="7"/>
        <v>rule-22-37-a</v>
      </c>
      <c r="AT1" s="95" t="str">
        <f t="shared" ref="AT1:AU1" si="8">"rule-"&amp;AT2&amp;"-"&amp;AT3&amp;"-"&amp;AT4</f>
        <v>rule-22-37-b</v>
      </c>
      <c r="AU1" s="95" t="str">
        <f t="shared" si="8"/>
        <v>rule-22-38-a</v>
      </c>
      <c r="AV1" s="95" t="str">
        <f t="shared" ref="AV1:AW1" si="9">"rule-"&amp;AV2&amp;"-"&amp;AV3&amp;"-"&amp;AV4</f>
        <v>rule-22-38-b</v>
      </c>
      <c r="AW1" s="95" t="str">
        <f t="shared" si="9"/>
        <v>rule-22-39-a</v>
      </c>
      <c r="AX1" s="95" t="str">
        <f t="shared" ref="AX1:AY1" si="10">"rule-"&amp;AX2&amp;"-"&amp;AX3&amp;"-"&amp;AX4</f>
        <v>rule-22-39-b</v>
      </c>
      <c r="AY1" s="95" t="str">
        <f t="shared" si="10"/>
        <v>rule-22-41-a</v>
      </c>
      <c r="AZ1" s="95" t="str">
        <f t="shared" ref="AZ1" si="11">"rule-"&amp;AZ2&amp;"-"&amp;AZ3&amp;"-"&amp;AZ4</f>
        <v>rule-22-41-b</v>
      </c>
    </row>
    <row r="2" spans="1:52">
      <c r="A2" s="26" t="s">
        <v>546</v>
      </c>
      <c r="B2" s="27"/>
      <c r="C2" s="27"/>
      <c r="D2" s="27"/>
      <c r="E2" s="27"/>
      <c r="F2" s="120"/>
      <c r="G2" s="114"/>
      <c r="H2" s="31"/>
      <c r="I2" s="31"/>
      <c r="J2" s="31"/>
      <c r="K2" s="31"/>
      <c r="L2" s="31"/>
      <c r="M2" s="32">
        <v>22</v>
      </c>
      <c r="N2" s="32">
        <v>22</v>
      </c>
      <c r="O2" s="32">
        <v>22</v>
      </c>
      <c r="P2" s="32">
        <v>22</v>
      </c>
      <c r="Q2" s="32">
        <v>22</v>
      </c>
      <c r="R2" s="32">
        <v>22</v>
      </c>
      <c r="S2" s="32">
        <v>22</v>
      </c>
      <c r="T2" s="32">
        <v>22</v>
      </c>
      <c r="U2" s="32">
        <v>22</v>
      </c>
      <c r="V2" s="32">
        <v>22</v>
      </c>
      <c r="W2" s="32">
        <v>22</v>
      </c>
      <c r="X2" s="32">
        <v>22</v>
      </c>
      <c r="Y2" s="32">
        <v>22</v>
      </c>
      <c r="Z2" s="32">
        <v>22</v>
      </c>
      <c r="AA2" s="32">
        <v>22</v>
      </c>
      <c r="AB2" s="32">
        <v>22</v>
      </c>
      <c r="AC2" s="32">
        <v>22</v>
      </c>
      <c r="AD2" s="32">
        <v>22</v>
      </c>
      <c r="AE2" s="32">
        <v>22</v>
      </c>
      <c r="AF2" s="32">
        <v>22</v>
      </c>
      <c r="AG2" s="32">
        <v>22</v>
      </c>
      <c r="AH2" s="32">
        <v>22</v>
      </c>
      <c r="AI2" s="32">
        <v>22</v>
      </c>
      <c r="AJ2" s="32">
        <v>22</v>
      </c>
      <c r="AK2" s="32">
        <v>22</v>
      </c>
      <c r="AL2" s="32">
        <v>22</v>
      </c>
      <c r="AM2" s="32">
        <v>22</v>
      </c>
      <c r="AN2" s="32">
        <v>22</v>
      </c>
      <c r="AO2" s="32">
        <v>22</v>
      </c>
      <c r="AP2" s="32">
        <v>22</v>
      </c>
      <c r="AQ2" s="32">
        <v>22</v>
      </c>
      <c r="AR2" s="32">
        <v>22</v>
      </c>
      <c r="AS2" s="32">
        <v>22</v>
      </c>
      <c r="AT2" s="32">
        <v>22</v>
      </c>
      <c r="AU2" s="32">
        <v>22</v>
      </c>
      <c r="AV2" s="32">
        <v>22</v>
      </c>
      <c r="AW2" s="32">
        <v>22</v>
      </c>
      <c r="AX2" s="32">
        <v>22</v>
      </c>
      <c r="AY2" s="32">
        <v>22</v>
      </c>
      <c r="AZ2" s="32">
        <v>22</v>
      </c>
    </row>
    <row r="3" spans="1:52">
      <c r="A3" s="26" t="s">
        <v>547</v>
      </c>
      <c r="B3" s="27"/>
      <c r="C3" s="27"/>
      <c r="D3" s="27"/>
      <c r="E3" s="27"/>
      <c r="F3" s="120"/>
      <c r="G3" s="114"/>
      <c r="H3" s="31"/>
      <c r="I3" s="31"/>
      <c r="J3" s="31"/>
      <c r="K3" s="31"/>
      <c r="L3" s="31"/>
      <c r="M3" s="32">
        <v>12</v>
      </c>
      <c r="N3" s="32">
        <v>12</v>
      </c>
      <c r="O3" s="32">
        <v>12</v>
      </c>
      <c r="P3" s="32">
        <v>12</v>
      </c>
      <c r="Q3" s="32">
        <v>12</v>
      </c>
      <c r="R3" s="32">
        <v>13</v>
      </c>
      <c r="S3" s="32">
        <v>13</v>
      </c>
      <c r="T3" s="32">
        <v>13</v>
      </c>
      <c r="U3" s="32">
        <v>13</v>
      </c>
      <c r="V3" s="32">
        <v>13</v>
      </c>
      <c r="W3" s="32">
        <v>15</v>
      </c>
      <c r="X3" s="32">
        <v>15</v>
      </c>
      <c r="Y3" s="32">
        <v>15</v>
      </c>
      <c r="Z3" s="32">
        <v>15</v>
      </c>
      <c r="AA3" s="32">
        <v>15</v>
      </c>
      <c r="AB3" s="32">
        <v>17</v>
      </c>
      <c r="AC3" s="32">
        <v>17</v>
      </c>
      <c r="AD3" s="32">
        <v>17</v>
      </c>
      <c r="AE3" s="32">
        <v>17</v>
      </c>
      <c r="AF3" s="32">
        <v>17</v>
      </c>
      <c r="AG3" s="32">
        <v>18</v>
      </c>
      <c r="AH3" s="32">
        <v>18</v>
      </c>
      <c r="AI3" s="32">
        <v>18</v>
      </c>
      <c r="AJ3" s="32">
        <v>18</v>
      </c>
      <c r="AK3" s="32">
        <v>18</v>
      </c>
      <c r="AL3" s="32">
        <v>28</v>
      </c>
      <c r="AM3" s="32">
        <f>AL3</f>
        <v>28</v>
      </c>
      <c r="AN3" s="32">
        <f t="shared" ref="AN3:AP3" si="12">AM3</f>
        <v>28</v>
      </c>
      <c r="AO3" s="32">
        <f t="shared" si="12"/>
        <v>28</v>
      </c>
      <c r="AP3" s="32">
        <f t="shared" si="12"/>
        <v>28</v>
      </c>
      <c r="AQ3" s="32">
        <v>35</v>
      </c>
      <c r="AR3" s="32">
        <f t="shared" ref="AR3" si="13">AQ3</f>
        <v>35</v>
      </c>
      <c r="AS3" s="32">
        <v>37</v>
      </c>
      <c r="AT3" s="32">
        <f t="shared" ref="AT3:AV3" si="14">AS3</f>
        <v>37</v>
      </c>
      <c r="AU3" s="32">
        <v>38</v>
      </c>
      <c r="AV3" s="32">
        <f t="shared" si="14"/>
        <v>38</v>
      </c>
      <c r="AW3" s="32">
        <v>39</v>
      </c>
      <c r="AX3" s="32">
        <f t="shared" ref="AX3" si="15">AW3</f>
        <v>39</v>
      </c>
      <c r="AY3" s="32">
        <v>41</v>
      </c>
      <c r="AZ3" s="32">
        <v>41</v>
      </c>
    </row>
    <row r="4" spans="1:52">
      <c r="A4" s="26" t="s">
        <v>548</v>
      </c>
      <c r="B4" s="27"/>
      <c r="C4" s="27"/>
      <c r="D4" s="27"/>
      <c r="E4" s="27"/>
      <c r="F4" s="120"/>
      <c r="G4" s="114"/>
      <c r="H4" s="31"/>
      <c r="I4" s="31"/>
      <c r="J4" s="31"/>
      <c r="K4" s="31"/>
      <c r="L4" s="31"/>
      <c r="M4" s="32" t="s">
        <v>549</v>
      </c>
      <c r="N4" s="32" t="s">
        <v>550</v>
      </c>
      <c r="O4" s="32" t="s">
        <v>551</v>
      </c>
      <c r="P4" s="32" t="s">
        <v>552</v>
      </c>
      <c r="Q4" s="32" t="s">
        <v>553</v>
      </c>
      <c r="R4" s="32" t="s">
        <v>549</v>
      </c>
      <c r="S4" s="32" t="s">
        <v>550</v>
      </c>
      <c r="T4" s="32" t="s">
        <v>551</v>
      </c>
      <c r="U4" s="32" t="s">
        <v>552</v>
      </c>
      <c r="V4" s="32" t="s">
        <v>553</v>
      </c>
      <c r="W4" s="32" t="s">
        <v>549</v>
      </c>
      <c r="X4" s="32" t="s">
        <v>550</v>
      </c>
      <c r="Y4" s="32" t="s">
        <v>551</v>
      </c>
      <c r="Z4" s="32" t="s">
        <v>552</v>
      </c>
      <c r="AA4" s="32" t="s">
        <v>553</v>
      </c>
      <c r="AB4" s="32" t="s">
        <v>549</v>
      </c>
      <c r="AC4" s="32" t="s">
        <v>550</v>
      </c>
      <c r="AD4" s="32" t="s">
        <v>551</v>
      </c>
      <c r="AE4" s="32" t="s">
        <v>552</v>
      </c>
      <c r="AF4" s="32" t="s">
        <v>553</v>
      </c>
      <c r="AG4" s="32" t="s">
        <v>549</v>
      </c>
      <c r="AH4" s="32" t="s">
        <v>550</v>
      </c>
      <c r="AI4" s="32" t="s">
        <v>551</v>
      </c>
      <c r="AJ4" s="32" t="s">
        <v>552</v>
      </c>
      <c r="AK4" s="32" t="s">
        <v>553</v>
      </c>
      <c r="AL4" s="32" t="s">
        <v>549</v>
      </c>
      <c r="AM4" s="32" t="s">
        <v>550</v>
      </c>
      <c r="AN4" s="32" t="s">
        <v>551</v>
      </c>
      <c r="AO4" s="32" t="s">
        <v>552</v>
      </c>
      <c r="AP4" s="32" t="s">
        <v>553</v>
      </c>
      <c r="AQ4" s="32" t="s">
        <v>549</v>
      </c>
      <c r="AR4" s="32" t="s">
        <v>550</v>
      </c>
      <c r="AS4" s="32" t="s">
        <v>549</v>
      </c>
      <c r="AT4" s="32" t="s">
        <v>550</v>
      </c>
      <c r="AU4" s="32" t="s">
        <v>549</v>
      </c>
      <c r="AV4" s="32" t="s">
        <v>550</v>
      </c>
      <c r="AW4" s="32" t="s">
        <v>549</v>
      </c>
      <c r="AX4" s="32" t="s">
        <v>550</v>
      </c>
      <c r="AY4" s="32" t="s">
        <v>549</v>
      </c>
      <c r="AZ4" s="32" t="s">
        <v>550</v>
      </c>
    </row>
    <row r="5" spans="1:52">
      <c r="A5" s="33" t="s">
        <v>8</v>
      </c>
      <c r="B5" s="34"/>
      <c r="C5" s="35"/>
      <c r="D5" s="35"/>
      <c r="E5" s="35"/>
      <c r="F5" s="121"/>
      <c r="G5" s="115"/>
      <c r="H5" s="39"/>
      <c r="I5" s="39"/>
      <c r="J5" s="39"/>
      <c r="K5" s="39"/>
      <c r="L5" s="39"/>
      <c r="M5" s="40"/>
      <c r="N5" s="40"/>
      <c r="O5" s="40"/>
      <c r="P5" s="40"/>
      <c r="Q5" s="40"/>
      <c r="R5" s="40"/>
      <c r="S5" s="40"/>
      <c r="T5" s="40"/>
      <c r="U5" s="40"/>
      <c r="V5" s="40"/>
      <c r="W5" s="40"/>
      <c r="X5" s="40"/>
      <c r="Y5" s="40"/>
      <c r="Z5" s="40"/>
      <c r="AA5" s="40"/>
      <c r="AB5" s="40"/>
      <c r="AC5" s="40"/>
      <c r="AD5" s="40"/>
      <c r="AE5" s="40"/>
      <c r="AF5" s="40"/>
      <c r="AG5" s="40"/>
      <c r="AH5" s="40"/>
      <c r="AI5" s="40"/>
      <c r="AJ5" s="40"/>
      <c r="AK5" s="40"/>
      <c r="AL5" s="40"/>
      <c r="AM5" s="40"/>
      <c r="AN5" s="40"/>
      <c r="AO5" s="40"/>
      <c r="AP5" s="40"/>
      <c r="AQ5" s="40"/>
      <c r="AR5" s="40"/>
      <c r="AS5" s="40"/>
      <c r="AT5" s="40"/>
      <c r="AU5" s="40"/>
      <c r="AV5" s="40"/>
      <c r="AW5" s="40"/>
      <c r="AX5" s="40"/>
      <c r="AY5" s="40"/>
      <c r="AZ5" s="40"/>
    </row>
    <row r="6" spans="1:52" ht="60">
      <c r="A6" s="41" t="s">
        <v>555</v>
      </c>
      <c r="B6" s="6"/>
      <c r="C6" s="6"/>
      <c r="D6" s="6"/>
      <c r="E6" s="6"/>
      <c r="F6" s="122"/>
      <c r="G6" s="64"/>
      <c r="H6" s="44"/>
      <c r="I6" s="44"/>
      <c r="J6" s="44"/>
      <c r="K6" s="44"/>
      <c r="L6" s="44"/>
      <c r="M6" s="45" t="s">
        <v>875</v>
      </c>
      <c r="N6" s="45" t="s">
        <v>876</v>
      </c>
      <c r="O6" s="45" t="s">
        <v>877</v>
      </c>
      <c r="P6" s="45" t="s">
        <v>876</v>
      </c>
      <c r="Q6" s="45" t="s">
        <v>878</v>
      </c>
      <c r="R6" s="45" t="s">
        <v>879</v>
      </c>
      <c r="S6" s="45" t="s">
        <v>880</v>
      </c>
      <c r="T6" s="45" t="s">
        <v>881</v>
      </c>
      <c r="U6" s="45" t="s">
        <v>882</v>
      </c>
      <c r="V6" s="45" t="s">
        <v>883</v>
      </c>
      <c r="W6" s="45" t="s">
        <v>884</v>
      </c>
      <c r="X6" s="45" t="s">
        <v>885</v>
      </c>
      <c r="Y6" s="45" t="s">
        <v>886</v>
      </c>
      <c r="Z6" s="45" t="s">
        <v>887</v>
      </c>
      <c r="AA6" s="45" t="s">
        <v>888</v>
      </c>
      <c r="AB6" s="45" t="s">
        <v>889</v>
      </c>
      <c r="AC6" s="45" t="s">
        <v>890</v>
      </c>
      <c r="AD6" s="45" t="s">
        <v>891</v>
      </c>
      <c r="AE6" s="45" t="s">
        <v>892</v>
      </c>
      <c r="AF6" s="45" t="s">
        <v>893</v>
      </c>
      <c r="AG6" s="45" t="s">
        <v>894</v>
      </c>
      <c r="AH6" s="45" t="s">
        <v>895</v>
      </c>
      <c r="AI6" s="45" t="s">
        <v>896</v>
      </c>
      <c r="AJ6" s="45" t="s">
        <v>897</v>
      </c>
      <c r="AK6" s="45" t="s">
        <v>898</v>
      </c>
      <c r="AL6" s="45" t="s">
        <v>899</v>
      </c>
      <c r="AM6" s="45" t="s">
        <v>900</v>
      </c>
      <c r="AN6" s="45" t="s">
        <v>901</v>
      </c>
      <c r="AO6" s="45" t="s">
        <v>902</v>
      </c>
      <c r="AP6" s="45" t="s">
        <v>903</v>
      </c>
      <c r="AQ6" s="45" t="s">
        <v>904</v>
      </c>
      <c r="AR6" s="45" t="s">
        <v>905</v>
      </c>
      <c r="AS6" s="45" t="s">
        <v>906</v>
      </c>
      <c r="AT6" s="45" t="s">
        <v>907</v>
      </c>
      <c r="AU6" s="45" t="s">
        <v>908</v>
      </c>
      <c r="AV6" s="45" t="s">
        <v>909</v>
      </c>
      <c r="AW6" s="45" t="s">
        <v>910</v>
      </c>
      <c r="AX6" s="45" t="s">
        <v>911</v>
      </c>
      <c r="AY6" s="45" t="s">
        <v>912</v>
      </c>
      <c r="AZ6" s="45" t="s">
        <v>905</v>
      </c>
    </row>
    <row r="7" spans="1:52">
      <c r="A7" s="46" t="s">
        <v>625</v>
      </c>
      <c r="B7" s="47"/>
      <c r="C7" s="47"/>
      <c r="D7" s="47"/>
      <c r="E7" s="47"/>
      <c r="F7" s="123"/>
      <c r="G7" s="50"/>
      <c r="H7" s="51"/>
      <c r="I7" s="51"/>
      <c r="J7" s="51"/>
      <c r="K7" s="51"/>
      <c r="L7" s="51"/>
      <c r="M7" s="52" t="s">
        <v>626</v>
      </c>
      <c r="N7" s="52" t="s">
        <v>627</v>
      </c>
      <c r="O7" s="52" t="s">
        <v>626</v>
      </c>
      <c r="P7" s="52" t="s">
        <v>627</v>
      </c>
      <c r="Q7" s="52" t="s">
        <v>868</v>
      </c>
      <c r="R7" s="52" t="s">
        <v>626</v>
      </c>
      <c r="S7" s="52" t="s">
        <v>627</v>
      </c>
      <c r="T7" s="52" t="s">
        <v>626</v>
      </c>
      <c r="U7" s="52" t="s">
        <v>627</v>
      </c>
      <c r="V7" s="52" t="s">
        <v>868</v>
      </c>
      <c r="W7" s="52" t="s">
        <v>626</v>
      </c>
      <c r="X7" s="52" t="s">
        <v>627</v>
      </c>
      <c r="Y7" s="52" t="s">
        <v>626</v>
      </c>
      <c r="Z7" s="52" t="s">
        <v>627</v>
      </c>
      <c r="AA7" s="52" t="s">
        <v>868</v>
      </c>
      <c r="AB7" s="52" t="s">
        <v>626</v>
      </c>
      <c r="AC7" s="52" t="s">
        <v>627</v>
      </c>
      <c r="AD7" s="52" t="s">
        <v>626</v>
      </c>
      <c r="AE7" s="52" t="s">
        <v>627</v>
      </c>
      <c r="AF7" s="52" t="s">
        <v>868</v>
      </c>
      <c r="AG7" s="52" t="s">
        <v>626</v>
      </c>
      <c r="AH7" s="52" t="s">
        <v>627</v>
      </c>
      <c r="AI7" s="52" t="s">
        <v>626</v>
      </c>
      <c r="AJ7" s="52" t="s">
        <v>627</v>
      </c>
      <c r="AK7" s="52" t="s">
        <v>868</v>
      </c>
      <c r="AL7" s="52" t="s">
        <v>626</v>
      </c>
      <c r="AM7" s="52" t="s">
        <v>627</v>
      </c>
      <c r="AN7" s="52" t="s">
        <v>626</v>
      </c>
      <c r="AO7" s="52" t="s">
        <v>627</v>
      </c>
      <c r="AP7" s="52" t="s">
        <v>868</v>
      </c>
      <c r="AQ7" s="52" t="s">
        <v>868</v>
      </c>
      <c r="AR7" s="52" t="s">
        <v>913</v>
      </c>
      <c r="AS7" s="52" t="s">
        <v>868</v>
      </c>
      <c r="AT7" s="52" t="s">
        <v>913</v>
      </c>
      <c r="AU7" s="52" t="s">
        <v>868</v>
      </c>
      <c r="AV7" s="52" t="s">
        <v>913</v>
      </c>
      <c r="AW7" s="52" t="s">
        <v>868</v>
      </c>
      <c r="AX7" s="52" t="s">
        <v>913</v>
      </c>
      <c r="AY7" s="52" t="s">
        <v>868</v>
      </c>
      <c r="AZ7" s="52" t="s">
        <v>913</v>
      </c>
    </row>
    <row r="8" spans="1:52">
      <c r="A8" s="53" t="s">
        <v>629</v>
      </c>
      <c r="B8" s="54" t="s">
        <v>630</v>
      </c>
      <c r="C8" s="6"/>
      <c r="D8" s="6"/>
      <c r="E8" s="6"/>
      <c r="F8" s="122"/>
      <c r="G8" s="100"/>
      <c r="H8" s="100"/>
      <c r="I8" s="100"/>
      <c r="J8" s="100"/>
      <c r="K8" s="101"/>
      <c r="L8" s="101"/>
      <c r="M8" s="102" t="str">
        <f t="shared" ref="M8:Z8" si="16">_xlfn.CONCAT(M2,"-",M3)</f>
        <v>22-12</v>
      </c>
      <c r="N8" s="102" t="str">
        <f t="shared" si="16"/>
        <v>22-12</v>
      </c>
      <c r="O8" s="102" t="str">
        <f t="shared" si="16"/>
        <v>22-12</v>
      </c>
      <c r="P8" s="102" t="str">
        <f t="shared" si="16"/>
        <v>22-12</v>
      </c>
      <c r="Q8" s="102" t="str">
        <f t="shared" si="16"/>
        <v>22-12</v>
      </c>
      <c r="R8" s="102" t="str">
        <f t="shared" ref="R8:S8" si="17">_xlfn.CONCAT(R2,"-",R3)</f>
        <v>22-13</v>
      </c>
      <c r="S8" s="102" t="str">
        <f t="shared" si="17"/>
        <v>22-13</v>
      </c>
      <c r="T8" s="102" t="str">
        <f t="shared" ref="T8:U8" si="18">_xlfn.CONCAT(T2,"-",T3)</f>
        <v>22-13</v>
      </c>
      <c r="U8" s="102" t="str">
        <f t="shared" si="18"/>
        <v>22-13</v>
      </c>
      <c r="V8" s="102" t="str">
        <f t="shared" si="16"/>
        <v>22-13</v>
      </c>
      <c r="W8" s="102" t="str">
        <f t="shared" si="16"/>
        <v>22-15</v>
      </c>
      <c r="X8" s="102" t="str">
        <f t="shared" si="16"/>
        <v>22-15</v>
      </c>
      <c r="Y8" s="102" t="str">
        <f t="shared" si="16"/>
        <v>22-15</v>
      </c>
      <c r="Z8" s="102" t="str">
        <f t="shared" si="16"/>
        <v>22-15</v>
      </c>
      <c r="AA8" s="102" t="str">
        <f t="shared" ref="AA8:AE8" si="19">_xlfn.CONCAT(AA2,"-",AA3)</f>
        <v>22-15</v>
      </c>
      <c r="AB8" s="102" t="str">
        <f t="shared" si="19"/>
        <v>22-17</v>
      </c>
      <c r="AC8" s="102" t="str">
        <f t="shared" si="19"/>
        <v>22-17</v>
      </c>
      <c r="AD8" s="102" t="str">
        <f t="shared" si="19"/>
        <v>22-17</v>
      </c>
      <c r="AE8" s="102" t="str">
        <f t="shared" si="19"/>
        <v>22-17</v>
      </c>
      <c r="AF8" s="102" t="str">
        <f t="shared" ref="AF8:AJ8" si="20">_xlfn.CONCAT(AF2,"-",AF3)</f>
        <v>22-17</v>
      </c>
      <c r="AG8" s="102" t="str">
        <f t="shared" si="20"/>
        <v>22-18</v>
      </c>
      <c r="AH8" s="102" t="str">
        <f t="shared" si="20"/>
        <v>22-18</v>
      </c>
      <c r="AI8" s="102" t="str">
        <f t="shared" si="20"/>
        <v>22-18</v>
      </c>
      <c r="AJ8" s="102" t="str">
        <f t="shared" si="20"/>
        <v>22-18</v>
      </c>
      <c r="AK8" s="102" t="str">
        <f t="shared" ref="AK8:AO8" si="21">_xlfn.CONCAT(AK2,"-",AK3)</f>
        <v>22-18</v>
      </c>
      <c r="AL8" s="102" t="str">
        <f t="shared" si="21"/>
        <v>22-28</v>
      </c>
      <c r="AM8" s="102" t="str">
        <f t="shared" si="21"/>
        <v>22-28</v>
      </c>
      <c r="AN8" s="102" t="str">
        <f t="shared" si="21"/>
        <v>22-28</v>
      </c>
      <c r="AO8" s="102" t="str">
        <f t="shared" si="21"/>
        <v>22-28</v>
      </c>
      <c r="AP8" s="102" t="str">
        <f t="shared" ref="AP8:AQ8" si="22">_xlfn.CONCAT(AP2,"-",AP3)</f>
        <v>22-28</v>
      </c>
      <c r="AQ8" s="102" t="str">
        <f t="shared" si="22"/>
        <v>22-35</v>
      </c>
      <c r="AR8" s="102" t="str">
        <f t="shared" ref="AR8:AS8" si="23">_xlfn.CONCAT(AR2,"-",AR3)</f>
        <v>22-35</v>
      </c>
      <c r="AS8" s="102" t="str">
        <f t="shared" si="23"/>
        <v>22-37</v>
      </c>
      <c r="AT8" s="102" t="str">
        <f t="shared" ref="AT8:AU8" si="24">_xlfn.CONCAT(AT2,"-",AT3)</f>
        <v>22-37</v>
      </c>
      <c r="AU8" s="102" t="str">
        <f t="shared" si="24"/>
        <v>22-38</v>
      </c>
      <c r="AV8" s="102" t="str">
        <f t="shared" ref="AV8:AW8" si="25">_xlfn.CONCAT(AV2,"-",AV3)</f>
        <v>22-38</v>
      </c>
      <c r="AW8" s="102" t="str">
        <f t="shared" si="25"/>
        <v>22-39</v>
      </c>
      <c r="AX8" s="102" t="str">
        <f t="shared" ref="AX8:AY8" si="26">_xlfn.CONCAT(AX2,"-",AX3)</f>
        <v>22-39</v>
      </c>
      <c r="AY8" s="102" t="str">
        <f t="shared" si="26"/>
        <v>22-41</v>
      </c>
      <c r="AZ8" s="102" t="str">
        <f t="shared" ref="AZ8" si="27">_xlfn.CONCAT(AZ2,"-",AZ3)</f>
        <v>22-41</v>
      </c>
    </row>
    <row r="9" spans="1:52" ht="30">
      <c r="A9" s="41" t="s">
        <v>629</v>
      </c>
      <c r="B9" s="6" t="s">
        <v>631</v>
      </c>
      <c r="C9" s="6"/>
      <c r="D9" s="6"/>
      <c r="E9" s="6"/>
      <c r="F9" s="122"/>
      <c r="G9" s="100"/>
      <c r="H9" s="100"/>
      <c r="I9" s="100"/>
      <c r="J9" s="100"/>
      <c r="K9" s="101"/>
      <c r="L9" s="101"/>
      <c r="M9" s="103" t="str">
        <f>INDEX(RulesTable[Ruleset Reference],MATCH(M$8,RulesTable[New Rule ID],0))</f>
        <v>G3.1.3.11</v>
      </c>
      <c r="N9" s="103" t="str">
        <f>INDEX(RulesTable[Ruleset Reference],MATCH(N$8,RulesTable[New Rule ID],0))</f>
        <v>G3.1.3.11</v>
      </c>
      <c r="O9" s="103" t="str">
        <f>INDEX(RulesTable[Ruleset Reference],MATCH(O$8,RulesTable[New Rule ID],0))</f>
        <v>G3.1.3.11</v>
      </c>
      <c r="P9" s="103" t="str">
        <f>INDEX(RulesTable[Ruleset Reference],MATCH(P$8,RulesTable[New Rule ID],0))</f>
        <v>G3.1.3.11</v>
      </c>
      <c r="Q9" s="103" t="str">
        <f>INDEX(RulesTable[Ruleset Reference],MATCH(Q$8,RulesTable[New Rule ID],0))</f>
        <v>G3.1.3.11</v>
      </c>
      <c r="R9" s="103" t="str">
        <f>INDEX(RulesTable[Ruleset Reference],MATCH(R$8,RulesTable[New Rule ID],0))</f>
        <v>G3.1.3.11</v>
      </c>
      <c r="S9" s="103" t="str">
        <f>INDEX(RulesTable[Ruleset Reference],MATCH(S$8,RulesTable[New Rule ID],0))</f>
        <v>G3.1.3.11</v>
      </c>
      <c r="T9" s="103" t="str">
        <f>INDEX(RulesTable[Ruleset Reference],MATCH(T$8,RulesTable[New Rule ID],0))</f>
        <v>G3.1.3.11</v>
      </c>
      <c r="U9" s="103" t="str">
        <f>INDEX(RulesTable[Ruleset Reference],MATCH(U$8,RulesTable[New Rule ID],0))</f>
        <v>G3.1.3.11</v>
      </c>
      <c r="V9" s="103" t="str">
        <f>INDEX(RulesTable[Ruleset Reference],MATCH(V$8,RulesTable[New Rule ID],0))</f>
        <v>G3.1.3.11</v>
      </c>
      <c r="W9" s="103" t="str">
        <f>INDEX(RulesTable[Ruleset Reference],MATCH(W$8,RulesTable[New Rule ID],0))</f>
        <v>G3.1.3.11</v>
      </c>
      <c r="X9" s="103" t="str">
        <f>INDEX(RulesTable[Ruleset Reference],MATCH(X$8,RulesTable[New Rule ID],0))</f>
        <v>G3.1.3.11</v>
      </c>
      <c r="Y9" s="103" t="str">
        <f>INDEX(RulesTable[Ruleset Reference],MATCH(Y$8,RulesTable[New Rule ID],0))</f>
        <v>G3.1.3.11</v>
      </c>
      <c r="Z9" s="103" t="str">
        <f>INDEX(RulesTable[Ruleset Reference],MATCH(Z$8,RulesTable[New Rule ID],0))</f>
        <v>G3.1.3.11</v>
      </c>
      <c r="AA9" s="103" t="str">
        <f>INDEX(RulesTable[Ruleset Reference],MATCH(AA$8,RulesTable[New Rule ID],0))</f>
        <v>G3.1.3.11</v>
      </c>
      <c r="AB9" s="103" t="str">
        <f>INDEX(RulesTable[Ruleset Reference],MATCH(AB$8,RulesTable[New Rule ID],0))</f>
        <v>G3.1.3.11</v>
      </c>
      <c r="AC9" s="103" t="str">
        <f>INDEX(RulesTable[Ruleset Reference],MATCH(AC$8,RulesTable[New Rule ID],0))</f>
        <v>G3.1.3.11</v>
      </c>
      <c r="AD9" s="103" t="str">
        <f>INDEX(RulesTable[Ruleset Reference],MATCH(AD$8,RulesTable[New Rule ID],0))</f>
        <v>G3.1.3.11</v>
      </c>
      <c r="AE9" s="103" t="str">
        <f>INDEX(RulesTable[Ruleset Reference],MATCH(AE$8,RulesTable[New Rule ID],0))</f>
        <v>G3.1.3.11</v>
      </c>
      <c r="AF9" s="103" t="str">
        <f>INDEX(RulesTable[Ruleset Reference],MATCH(AF$8,RulesTable[New Rule ID],0))</f>
        <v>G3.1.3.11</v>
      </c>
      <c r="AG9" s="103" t="str">
        <f>INDEX(RulesTable[Ruleset Reference],MATCH(AG$8,RulesTable[New Rule ID],0))</f>
        <v>G3.1.3.11</v>
      </c>
      <c r="AH9" s="103" t="str">
        <f>INDEX(RulesTable[Ruleset Reference],MATCH(AH$8,RulesTable[New Rule ID],0))</f>
        <v>G3.1.3.11</v>
      </c>
      <c r="AI9" s="103" t="str">
        <f>INDEX(RulesTable[Ruleset Reference],MATCH(AI$8,RulesTable[New Rule ID],0))</f>
        <v>G3.1.3.11</v>
      </c>
      <c r="AJ9" s="103" t="str">
        <f>INDEX(RulesTable[Ruleset Reference],MATCH(AJ$8,RulesTable[New Rule ID],0))</f>
        <v>G3.1.3.11</v>
      </c>
      <c r="AK9" s="103" t="str">
        <f>INDEX(RulesTable[Ruleset Reference],MATCH(AK$8,RulesTable[New Rule ID],0))</f>
        <v>G3.1.3.11</v>
      </c>
      <c r="AL9" s="103" t="str">
        <f>INDEX(RulesTable[Ruleset Reference],MATCH(AL$8,RulesTable[New Rule ID],0))</f>
        <v>G3.1.3.11</v>
      </c>
      <c r="AM9" s="103" t="str">
        <f>INDEX(RulesTable[Ruleset Reference],MATCH(AM$8,RulesTable[New Rule ID],0))</f>
        <v>G3.1.3.11</v>
      </c>
      <c r="AN9" s="103" t="str">
        <f>INDEX(RulesTable[Ruleset Reference],MATCH(AN$8,RulesTable[New Rule ID],0))</f>
        <v>G3.1.3.11</v>
      </c>
      <c r="AO9" s="103" t="str">
        <f>INDEX(RulesTable[Ruleset Reference],MATCH(AO$8,RulesTable[New Rule ID],0))</f>
        <v>G3.1.3.11</v>
      </c>
      <c r="AP9" s="103" t="str">
        <f>INDEX(RulesTable[Ruleset Reference],MATCH(AP$8,RulesTable[New Rule ID],0))</f>
        <v>G3.1.3.11</v>
      </c>
      <c r="AQ9" s="103" t="str">
        <f>INDEX(RulesTable[Ruleset Reference],MATCH(AQ$8,RulesTable[New Rule ID],0))</f>
        <v>G3.1.3.9</v>
      </c>
      <c r="AR9" s="103" t="str">
        <f>INDEX(RulesTable[Ruleset Reference],MATCH(AR$8,RulesTable[New Rule ID],0))</f>
        <v>G3.1.3.9</v>
      </c>
      <c r="AS9" s="103" t="str">
        <f>INDEX(RulesTable[Ruleset Reference],MATCH(AS$8,RulesTable[New Rule ID],0))</f>
        <v>G3.1.3.10</v>
      </c>
      <c r="AT9" s="103" t="str">
        <f>INDEX(RulesTable[Ruleset Reference],MATCH(AT$8,RulesTable[New Rule ID],0))</f>
        <v>G3.1.3.10</v>
      </c>
      <c r="AU9" s="103" t="str">
        <f>INDEX(RulesTable[Ruleset Reference],MATCH(AU$8,RulesTable[New Rule ID],0))</f>
        <v>G3.1.3.10</v>
      </c>
      <c r="AV9" s="103" t="str">
        <f>INDEX(RulesTable[Ruleset Reference],MATCH(AV$8,RulesTable[New Rule ID],0))</f>
        <v>G3.1.3.10</v>
      </c>
      <c r="AW9" s="103" t="str">
        <f>INDEX(RulesTable[Ruleset Reference],MATCH(AW$8,RulesTable[New Rule ID],0))</f>
        <v>G3.1.3.10</v>
      </c>
      <c r="AX9" s="103" t="str">
        <f>INDEX(RulesTable[Ruleset Reference],MATCH(AX$8,RulesTable[New Rule ID],0))</f>
        <v>G3.1.3.10</v>
      </c>
      <c r="AY9" s="103" t="str">
        <f>INDEX(RulesTable[Ruleset Reference],MATCH(AY$8,RulesTable[New Rule ID],0))</f>
        <v>Section G3.1.3 System-Specific Baseline HVAC System Requirements</v>
      </c>
      <c r="AZ9" s="103" t="str">
        <f>INDEX(RulesTable[Ruleset Reference],MATCH(AZ$8,RulesTable[New Rule ID],0))</f>
        <v>Section G3.1.3 System-Specific Baseline HVAC System Requirements</v>
      </c>
    </row>
    <row r="10" spans="1:52" ht="45">
      <c r="A10" s="104" t="s">
        <v>629</v>
      </c>
      <c r="B10" s="105" t="s">
        <v>632</v>
      </c>
      <c r="C10" s="105"/>
      <c r="D10" s="105"/>
      <c r="E10" s="105"/>
      <c r="F10" s="124"/>
      <c r="G10" s="106"/>
      <c r="H10" s="106"/>
      <c r="I10" s="106"/>
      <c r="J10" s="106"/>
      <c r="K10" s="107"/>
      <c r="L10" s="107"/>
      <c r="M10" s="103" t="str">
        <f>INDEX(RulesTable[Rule Description],MATCH(M$8,RulesTable[New Rule ID],0))</f>
        <v>The heat rejection system shall be a single loop, modeled with a single cooling tower</v>
      </c>
      <c r="N10" s="103" t="str">
        <f>INDEX(RulesTable[Rule Description],MATCH(N$8,RulesTable[New Rule ID],0))</f>
        <v>The heat rejection system shall be a single loop, modeled with a single cooling tower</v>
      </c>
      <c r="O10" s="103" t="str">
        <f>INDEX(RulesTable[Rule Description],MATCH(O$8,RulesTable[New Rule ID],0))</f>
        <v>The heat rejection system shall be a single loop, modeled with a single cooling tower</v>
      </c>
      <c r="P10" s="103" t="str">
        <f>INDEX(RulesTable[Rule Description],MATCH(P$8,RulesTable[New Rule ID],0))</f>
        <v>The heat rejection system shall be a single loop, modeled with a single cooling tower</v>
      </c>
      <c r="Q10" s="103" t="str">
        <f>INDEX(RulesTable[Rule Description],MATCH(Q$8,RulesTable[New Rule ID],0))</f>
        <v>The heat rejection system shall be a single loop, modeled with a single cooling tower</v>
      </c>
      <c r="R10" s="103" t="str">
        <f>INDEX(RulesTable[Rule Description],MATCH(R$8,RulesTable[New Rule ID],0))</f>
        <v>The baseline heat rejection loop shall be an axial-fan open circuit cooling tower.</v>
      </c>
      <c r="S10" s="103" t="str">
        <f>INDEX(RulesTable[Rule Description],MATCH(S$8,RulesTable[New Rule ID],0))</f>
        <v>The baseline heat rejection loop shall be an axial-fan open circuit cooling tower.</v>
      </c>
      <c r="T10" s="103" t="str">
        <f>INDEX(RulesTable[Rule Description],MATCH(T$8,RulesTable[New Rule ID],0))</f>
        <v>The baseline heat rejection loop shall be an axial-fan open circuit cooling tower.</v>
      </c>
      <c r="U10" s="103" t="str">
        <f>INDEX(RulesTable[Rule Description],MATCH(U$8,RulesTable[New Rule ID],0))</f>
        <v>The baseline heat rejection loop shall be an axial-fan open circuit cooling tower.</v>
      </c>
      <c r="V10" s="103" t="str">
        <f>INDEX(RulesTable[Rule Description],MATCH(V$8,RulesTable[New Rule ID],0))</f>
        <v>The baseline heat rejection loop shall be an axial-fan open circuit cooling tower.</v>
      </c>
      <c r="W10" s="103" t="str">
        <f>INDEX(RulesTable[Rule Description],MATCH(W$8,RulesTable[New Rule ID],0))</f>
        <v>Heat Rejection Device Approach calaculated correctly (T/F), Approach = 25.72-(0.24*WB)</v>
      </c>
      <c r="X10" s="103" t="str">
        <f>INDEX(RulesTable[Rule Description],MATCH(X$8,RulesTable[New Rule ID],0))</f>
        <v>Heat Rejection Device Approach calaculated correctly (T/F), Approach = 25.72-(0.24*WB)</v>
      </c>
      <c r="Y10" s="103" t="str">
        <f>INDEX(RulesTable[Rule Description],MATCH(Y$8,RulesTable[New Rule ID],0))</f>
        <v>Heat Rejection Device Approach calaculated correctly (T/F), Approach = 25.72-(0.24*WB)</v>
      </c>
      <c r="Z10" s="103" t="str">
        <f>INDEX(RulesTable[Rule Description],MATCH(Z$8,RulesTable[New Rule ID],0))</f>
        <v>Heat Rejection Device Approach calaculated correctly (T/F), Approach = 25.72-(0.24*WB)</v>
      </c>
      <c r="AA10" s="103" t="str">
        <f>INDEX(RulesTable[Rule Description],MATCH(AA$8,RulesTable[New Rule ID],0))</f>
        <v>Heat Rejection Device Approach calaculated correctly (T/F), Approach = 25.72-(0.24*WB)</v>
      </c>
      <c r="AB10" s="103" t="str">
        <f>INDEX(RulesTable[Rule Description],MATCH(AB$8,RulesTable[New Rule ID],0))</f>
        <v>The baseline heat rejection device shall have an efficiency of 38.2 gpm/hp</v>
      </c>
      <c r="AC10" s="103" t="str">
        <f>INDEX(RulesTable[Rule Description],MATCH(AC$8,RulesTable[New Rule ID],0))</f>
        <v>The baseline heat rejection device shall have an efficiency of 38.2 gpm/hp</v>
      </c>
      <c r="AD10" s="103" t="str">
        <f>INDEX(RulesTable[Rule Description],MATCH(AD$8,RulesTable[New Rule ID],0))</f>
        <v>The baseline heat rejection device shall have an efficiency of 38.2 gpm/hp</v>
      </c>
      <c r="AE10" s="103" t="str">
        <f>INDEX(RulesTable[Rule Description],MATCH(AE$8,RulesTable[New Rule ID],0))</f>
        <v>The baseline heat rejection device shall have an efficiency of 38.2 gpm/hp</v>
      </c>
      <c r="AF10" s="103" t="str">
        <f>INDEX(RulesTable[Rule Description],MATCH(AF$8,RulesTable[New Rule ID],0))</f>
        <v>The baseline heat rejection device shall have an efficiency of 38.2 gpm/hp</v>
      </c>
      <c r="AG10" s="103" t="str">
        <f>INDEX(RulesTable[Rule Description],MATCH(AG$8,RulesTable[New Rule ID],0))</f>
        <v>The baseline heat rejection device shall be modeled with variable speed fan control</v>
      </c>
      <c r="AH10" s="103" t="str">
        <f>INDEX(RulesTable[Rule Description],MATCH(AH$8,RulesTable[New Rule ID],0))</f>
        <v>The baseline heat rejection device shall be modeled with variable speed fan control</v>
      </c>
      <c r="AI10" s="103" t="str">
        <f>INDEX(RulesTable[Rule Description],MATCH(AI$8,RulesTable[New Rule ID],0))</f>
        <v>The baseline heat rejection device shall be modeled with variable speed fan control</v>
      </c>
      <c r="AJ10" s="103" t="str">
        <f>INDEX(RulesTable[Rule Description],MATCH(AJ$8,RulesTable[New Rule ID],0))</f>
        <v>The baseline heat rejection device shall be modeled with variable speed fan control</v>
      </c>
      <c r="AK10" s="103" t="str">
        <f>INDEX(RulesTable[Rule Description],MATCH(AK$8,RulesTable[New Rule ID],0))</f>
        <v>The baseline heat rejection device shall be modeled with variable speed fan control</v>
      </c>
      <c r="AL10" s="103" t="str">
        <f>INDEX(RulesTable[Rule Description],MATCH(AL$8,RulesTable[New Rule ID],0))</f>
        <v>The baseline building design condenser-water pump shall be modeled as constant volume.</v>
      </c>
      <c r="AM10" s="103" t="str">
        <f>INDEX(RulesTable[Rule Description],MATCH(AM$8,RulesTable[New Rule ID],0))</f>
        <v>The baseline building design condenser-water pump shall be modeled as constant volume.</v>
      </c>
      <c r="AN10" s="103" t="str">
        <f>INDEX(RulesTable[Rule Description],MATCH(AN$8,RulesTable[New Rule ID],0))</f>
        <v>The baseline building design condenser-water pump shall be modeled as constant volume.</v>
      </c>
      <c r="AO10" s="103" t="str">
        <f>INDEX(RulesTable[Rule Description],MATCH(AO$8,RulesTable[New Rule ID],0))</f>
        <v>The baseline building design condenser-water pump shall be modeled as constant volume.</v>
      </c>
      <c r="AP10" s="103" t="str">
        <f>INDEX(RulesTable[Rule Description],MATCH(AP$8,RulesTable[New Rule ID],0))</f>
        <v>The baseline building design condenser-water pump shall be modeled as constant volume.</v>
      </c>
      <c r="AQ10" s="103" t="str">
        <f>INDEX(RulesTable[Rule Description],MATCH(AQ$8,RulesTable[New Rule ID],0))</f>
        <v>Baseline systems served by purchased chilled water shall not be modeled with chilled water reset</v>
      </c>
      <c r="AR10" s="103" t="str">
        <f>INDEX(RulesTable[Rule Description],MATCH(AR$8,RulesTable[New Rule ID],0))</f>
        <v>Baseline systems served by purchased chilled water shall not be modeled with chilled water reset</v>
      </c>
      <c r="AS10" s="103" t="str">
        <f>INDEX(RulesTable[Rule Description],MATCH(AS$8,RulesTable[New Rule ID],0))</f>
        <v>Baseline systems served by purchased chilled water loop shall be modeled with a distribution pump with a variable speed drive</v>
      </c>
      <c r="AT10" s="103" t="str">
        <f>INDEX(RulesTable[Rule Description],MATCH(AT$8,RulesTable[New Rule ID],0))</f>
        <v>Baseline systems served by purchased chilled water loop shall be modeled with a distribution pump with a variable speed drive</v>
      </c>
      <c r="AU10" s="103" t="str">
        <f>INDEX(RulesTable[Rule Description],MATCH(AU$8,RulesTable[New Rule ID],0))</f>
        <v>Baseline systems served by purchased chilled water loop shall have a minimum flow setpoint of 25%</v>
      </c>
      <c r="AV10" s="103" t="str">
        <f>INDEX(RulesTable[Rule Description],MATCH(AV$8,RulesTable[New Rule ID],0))</f>
        <v>Baseline systems served by purchased chilled water loop shall have a minimum flow setpoint of 25%</v>
      </c>
      <c r="AW10" s="103" t="str">
        <f>INDEX(RulesTable[Rule Description],MATCH(AW$8,RulesTable[New Rule ID],0))</f>
        <v>Baseline systems served by purchased chilled water loop shall be modeled with a distribution pump whose pump power is 16W/gpm</v>
      </c>
      <c r="AX10" s="103" t="str">
        <f>INDEX(RulesTable[Rule Description],MATCH(AX$8,RulesTable[New Rule ID],0))</f>
        <v>Baseline systems served by purchased chilled water loop shall be modeled with a distribution pump whose pump power is 16W/gpm</v>
      </c>
      <c r="AY10" s="103" t="str">
        <f>INDEX(RulesTable[Rule Description],MATCH(AY$8,RulesTable[New Rule ID],0))</f>
        <v xml:space="preserve">Purchased CHW systems must be modeled with only one external fluid loop in the baseline design.  </v>
      </c>
      <c r="AZ10" s="103" t="str">
        <f>INDEX(RulesTable[Rule Description],MATCH(AZ$8,RulesTable[New Rule ID],0))</f>
        <v xml:space="preserve">Purchased CHW systems must be modeled with only one external fluid loop in the baseline design.  </v>
      </c>
    </row>
    <row r="11" spans="1:52">
      <c r="A11" s="41" t="s">
        <v>629</v>
      </c>
      <c r="B11" s="6" t="s">
        <v>633</v>
      </c>
      <c r="C11" s="6"/>
      <c r="D11" s="6"/>
      <c r="E11" s="6"/>
      <c r="F11" s="122"/>
      <c r="G11" s="100"/>
      <c r="H11" s="100"/>
      <c r="I11" s="100"/>
      <c r="J11" s="100"/>
      <c r="K11" s="101"/>
      <c r="L11" s="101"/>
      <c r="M11" s="55" t="str">
        <f>INDEX(RulesTable[Applicable RMR],MATCH(M$8,RulesTable[New Rule ID],0))</f>
        <v>Baseline RMR</v>
      </c>
      <c r="N11" s="55" t="str">
        <f>INDEX(RulesTable[Applicable RMR],MATCH(N$8,RulesTable[New Rule ID],0))</f>
        <v>Baseline RMR</v>
      </c>
      <c r="O11" s="55" t="str">
        <f>INDEX(RulesTable[Applicable RMR],MATCH(O$8,RulesTable[New Rule ID],0))</f>
        <v>Baseline RMR</v>
      </c>
      <c r="P11" s="55" t="str">
        <f>INDEX(RulesTable[Applicable RMR],MATCH(P$8,RulesTable[New Rule ID],0))</f>
        <v>Baseline RMR</v>
      </c>
      <c r="Q11" s="55" t="str">
        <f>INDEX(RulesTable[Applicable RMR],MATCH(Q$8,RulesTable[New Rule ID],0))</f>
        <v>Baseline RMR</v>
      </c>
      <c r="R11" s="55" t="str">
        <f>INDEX(RulesTable[Applicable RMR],MATCH(R$8,RulesTable[New Rule ID],0))</f>
        <v>Baseline RMR</v>
      </c>
      <c r="S11" s="55" t="str">
        <f>INDEX(RulesTable[Applicable RMR],MATCH(S$8,RulesTable[New Rule ID],0))</f>
        <v>Baseline RMR</v>
      </c>
      <c r="T11" s="55" t="str">
        <f>INDEX(RulesTable[Applicable RMR],MATCH(T$8,RulesTable[New Rule ID],0))</f>
        <v>Baseline RMR</v>
      </c>
      <c r="U11" s="55" t="str">
        <f>INDEX(RulesTable[Applicable RMR],MATCH(U$8,RulesTable[New Rule ID],0))</f>
        <v>Baseline RMR</v>
      </c>
      <c r="V11" s="55" t="str">
        <f>INDEX(RulesTable[Applicable RMR],MATCH(V$8,RulesTable[New Rule ID],0))</f>
        <v>Baseline RMR</v>
      </c>
      <c r="W11" s="55" t="str">
        <f>INDEX(RulesTable[Applicable RMR],MATCH(W$8,RulesTable[New Rule ID],0))</f>
        <v>Baseline RMR</v>
      </c>
      <c r="X11" s="55" t="str">
        <f>INDEX(RulesTable[Applicable RMR],MATCH(X$8,RulesTable[New Rule ID],0))</f>
        <v>Baseline RMR</v>
      </c>
      <c r="Y11" s="55" t="str">
        <f>INDEX(RulesTable[Applicable RMR],MATCH(Y$8,RulesTable[New Rule ID],0))</f>
        <v>Baseline RMR</v>
      </c>
      <c r="Z11" s="55" t="str">
        <f>INDEX(RulesTable[Applicable RMR],MATCH(Z$8,RulesTable[New Rule ID],0))</f>
        <v>Baseline RMR</v>
      </c>
      <c r="AA11" s="55" t="str">
        <f>INDEX(RulesTable[Applicable RMR],MATCH(AA$8,RulesTable[New Rule ID],0))</f>
        <v>Baseline RMR</v>
      </c>
      <c r="AB11" s="55" t="str">
        <f>INDEX(RulesTable[Applicable RMR],MATCH(AB$8,RulesTable[New Rule ID],0))</f>
        <v>Baseline RMR</v>
      </c>
      <c r="AC11" s="55" t="str">
        <f>INDEX(RulesTable[Applicable RMR],MATCH(AC$8,RulesTable[New Rule ID],0))</f>
        <v>Baseline RMR</v>
      </c>
      <c r="AD11" s="55" t="str">
        <f>INDEX(RulesTable[Applicable RMR],MATCH(AD$8,RulesTable[New Rule ID],0))</f>
        <v>Baseline RMR</v>
      </c>
      <c r="AE11" s="55" t="str">
        <f>INDEX(RulesTable[Applicable RMR],MATCH(AE$8,RulesTable[New Rule ID],0))</f>
        <v>Baseline RMR</v>
      </c>
      <c r="AF11" s="55" t="str">
        <f>INDEX(RulesTable[Applicable RMR],MATCH(AF$8,RulesTable[New Rule ID],0))</f>
        <v>Baseline RMR</v>
      </c>
      <c r="AG11" s="55" t="str">
        <f>INDEX(RulesTable[Applicable RMR],MATCH(AG$8,RulesTable[New Rule ID],0))</f>
        <v>Baseline RMR</v>
      </c>
      <c r="AH11" s="55" t="str">
        <f>INDEX(RulesTable[Applicable RMR],MATCH(AH$8,RulesTable[New Rule ID],0))</f>
        <v>Baseline RMR</v>
      </c>
      <c r="AI11" s="55" t="str">
        <f>INDEX(RulesTable[Applicable RMR],MATCH(AI$8,RulesTable[New Rule ID],0))</f>
        <v>Baseline RMR</v>
      </c>
      <c r="AJ11" s="55" t="str">
        <f>INDEX(RulesTable[Applicable RMR],MATCH(AJ$8,RulesTable[New Rule ID],0))</f>
        <v>Baseline RMR</v>
      </c>
      <c r="AK11" s="55" t="str">
        <f>INDEX(RulesTable[Applicable RMR],MATCH(AK$8,RulesTable[New Rule ID],0))</f>
        <v>Baseline RMR</v>
      </c>
      <c r="AL11" s="55" t="str">
        <f>INDEX(RulesTable[Applicable RMR],MATCH(AL$8,RulesTable[New Rule ID],0))</f>
        <v>Baseline RMR</v>
      </c>
      <c r="AM11" s="55" t="str">
        <f>INDEX(RulesTable[Applicable RMR],MATCH(AM$8,RulesTable[New Rule ID],0))</f>
        <v>Baseline RMR</v>
      </c>
      <c r="AN11" s="55" t="str">
        <f>INDEX(RulesTable[Applicable RMR],MATCH(AN$8,RulesTable[New Rule ID],0))</f>
        <v>Baseline RMR</v>
      </c>
      <c r="AO11" s="55" t="str">
        <f>INDEX(RulesTable[Applicable RMR],MATCH(AO$8,RulesTable[New Rule ID],0))</f>
        <v>Baseline RMR</v>
      </c>
      <c r="AP11" s="55" t="str">
        <f>INDEX(RulesTable[Applicable RMR],MATCH(AP$8,RulesTable[New Rule ID],0))</f>
        <v>Baseline RMR</v>
      </c>
      <c r="AQ11" s="55" t="str">
        <f>INDEX(RulesTable[Applicable RMR],MATCH(AQ$8,RulesTable[New Rule ID],0))</f>
        <v>Baseline RMR</v>
      </c>
      <c r="AR11" s="55" t="str">
        <f>INDEX(RulesTable[Applicable RMR],MATCH(AR$8,RulesTable[New Rule ID],0))</f>
        <v>Baseline RMR</v>
      </c>
      <c r="AS11" s="55" t="str">
        <f>INDEX(RulesTable[Applicable RMR],MATCH(AS$8,RulesTable[New Rule ID],0))</f>
        <v>Baseline RMR</v>
      </c>
      <c r="AT11" s="55" t="str">
        <f>INDEX(RulesTable[Applicable RMR],MATCH(AT$8,RulesTable[New Rule ID],0))</f>
        <v>Baseline RMR</v>
      </c>
      <c r="AU11" s="55" t="str">
        <f>INDEX(RulesTable[Applicable RMR],MATCH(AU$8,RulesTable[New Rule ID],0))</f>
        <v>Baseline RMR</v>
      </c>
      <c r="AV11" s="55" t="str">
        <f>INDEX(RulesTable[Applicable RMR],MATCH(AV$8,RulesTable[New Rule ID],0))</f>
        <v>Baseline RMR</v>
      </c>
      <c r="AW11" s="55" t="str">
        <f>INDEX(RulesTable[Applicable RMR],MATCH(AW$8,RulesTable[New Rule ID],0))</f>
        <v>Baseline RMR</v>
      </c>
      <c r="AX11" s="55" t="str">
        <f>INDEX(RulesTable[Applicable RMR],MATCH(AX$8,RulesTable[New Rule ID],0))</f>
        <v>Baseline RMR</v>
      </c>
      <c r="AY11" s="55" t="str">
        <f>INDEX(RulesTable[Applicable RMR],MATCH(AY$8,RulesTable[New Rule ID],0))</f>
        <v>Baseline RMR</v>
      </c>
      <c r="AZ11" s="55" t="str">
        <f>INDEX(RulesTable[Applicable RMR],MATCH(AZ$8,RulesTable[New Rule ID],0))</f>
        <v>Baseline RMR</v>
      </c>
    </row>
    <row r="12" spans="1:52">
      <c r="A12" s="41" t="s">
        <v>629</v>
      </c>
      <c r="B12" s="6" t="s">
        <v>634</v>
      </c>
      <c r="C12" s="6"/>
      <c r="D12" s="6"/>
      <c r="E12" s="6"/>
      <c r="F12" s="122"/>
      <c r="G12" s="100"/>
      <c r="H12" s="100"/>
      <c r="I12" s="100"/>
      <c r="J12" s="100"/>
      <c r="K12" s="101"/>
      <c r="L12" s="101"/>
      <c r="M12" s="55" t="str">
        <f>INDEX(RulesTable[Rule Assertion],MATCH(M$8,RulesTable[New Rule ID],0))</f>
        <v>=</v>
      </c>
      <c r="N12" s="55" t="str">
        <f>INDEX(RulesTable[Rule Assertion],MATCH(N$8,RulesTable[New Rule ID],0))</f>
        <v>=</v>
      </c>
      <c r="O12" s="55" t="str">
        <f>INDEX(RulesTable[Rule Assertion],MATCH(O$8,RulesTable[New Rule ID],0))</f>
        <v>=</v>
      </c>
      <c r="P12" s="55" t="str">
        <f>INDEX(RulesTable[Rule Assertion],MATCH(P$8,RulesTable[New Rule ID],0))</f>
        <v>=</v>
      </c>
      <c r="Q12" s="55" t="str">
        <f>INDEX(RulesTable[Rule Assertion],MATCH(Q$8,RulesTable[New Rule ID],0))</f>
        <v>=</v>
      </c>
      <c r="R12" s="55" t="str">
        <f>INDEX(RulesTable[Rule Assertion],MATCH(R$8,RulesTable[New Rule ID],0))</f>
        <v>=</v>
      </c>
      <c r="S12" s="55" t="str">
        <f>INDEX(RulesTable[Rule Assertion],MATCH(S$8,RulesTable[New Rule ID],0))</f>
        <v>=</v>
      </c>
      <c r="T12" s="55" t="str">
        <f>INDEX(RulesTable[Rule Assertion],MATCH(T$8,RulesTable[New Rule ID],0))</f>
        <v>=</v>
      </c>
      <c r="U12" s="55" t="str">
        <f>INDEX(RulesTable[Rule Assertion],MATCH(U$8,RulesTable[New Rule ID],0))</f>
        <v>=</v>
      </c>
      <c r="V12" s="55" t="str">
        <f>INDEX(RulesTable[Rule Assertion],MATCH(V$8,RulesTable[New Rule ID],0))</f>
        <v>=</v>
      </c>
      <c r="W12" s="55" t="str">
        <f>INDEX(RulesTable[Rule Assertion],MATCH(W$8,RulesTable[New Rule ID],0))</f>
        <v>=</v>
      </c>
      <c r="X12" s="55" t="str">
        <f>INDEX(RulesTable[Rule Assertion],MATCH(X$8,RulesTable[New Rule ID],0))</f>
        <v>=</v>
      </c>
      <c r="Y12" s="55" t="str">
        <f>INDEX(RulesTable[Rule Assertion],MATCH(Y$8,RulesTable[New Rule ID],0))</f>
        <v>=</v>
      </c>
      <c r="Z12" s="55" t="str">
        <f>INDEX(RulesTable[Rule Assertion],MATCH(Z$8,RulesTable[New Rule ID],0))</f>
        <v>=</v>
      </c>
      <c r="AA12" s="55" t="str">
        <f>INDEX(RulesTable[Rule Assertion],MATCH(AA$8,RulesTable[New Rule ID],0))</f>
        <v>=</v>
      </c>
      <c r="AB12" s="55" t="str">
        <f>INDEX(RulesTable[Rule Assertion],MATCH(AB$8,RulesTable[New Rule ID],0))</f>
        <v>=</v>
      </c>
      <c r="AC12" s="55" t="str">
        <f>INDEX(RulesTable[Rule Assertion],MATCH(AC$8,RulesTable[New Rule ID],0))</f>
        <v>=</v>
      </c>
      <c r="AD12" s="55" t="str">
        <f>INDEX(RulesTable[Rule Assertion],MATCH(AD$8,RulesTable[New Rule ID],0))</f>
        <v>=</v>
      </c>
      <c r="AE12" s="55" t="str">
        <f>INDEX(RulesTable[Rule Assertion],MATCH(AE$8,RulesTable[New Rule ID],0))</f>
        <v>=</v>
      </c>
      <c r="AF12" s="55" t="str">
        <f>INDEX(RulesTable[Rule Assertion],MATCH(AF$8,RulesTable[New Rule ID],0))</f>
        <v>=</v>
      </c>
      <c r="AG12" s="55" t="str">
        <f>INDEX(RulesTable[Rule Assertion],MATCH(AG$8,RulesTable[New Rule ID],0))</f>
        <v>=</v>
      </c>
      <c r="AH12" s="55" t="str">
        <f>INDEX(RulesTable[Rule Assertion],MATCH(AH$8,RulesTable[New Rule ID],0))</f>
        <v>=</v>
      </c>
      <c r="AI12" s="55" t="str">
        <f>INDEX(RulesTable[Rule Assertion],MATCH(AI$8,RulesTable[New Rule ID],0))</f>
        <v>=</v>
      </c>
      <c r="AJ12" s="55" t="str">
        <f>INDEX(RulesTable[Rule Assertion],MATCH(AJ$8,RulesTable[New Rule ID],0))</f>
        <v>=</v>
      </c>
      <c r="AK12" s="55" t="str">
        <f>INDEX(RulesTable[Rule Assertion],MATCH(AK$8,RulesTable[New Rule ID],0))</f>
        <v>=</v>
      </c>
      <c r="AL12" s="55" t="str">
        <f>INDEX(RulesTable[Rule Assertion],MATCH(AL$8,RulesTable[New Rule ID],0))</f>
        <v>=</v>
      </c>
      <c r="AM12" s="55" t="str">
        <f>INDEX(RulesTable[Rule Assertion],MATCH(AM$8,RulesTable[New Rule ID],0))</f>
        <v>=</v>
      </c>
      <c r="AN12" s="55" t="str">
        <f>INDEX(RulesTable[Rule Assertion],MATCH(AN$8,RulesTable[New Rule ID],0))</f>
        <v>=</v>
      </c>
      <c r="AO12" s="55" t="str">
        <f>INDEX(RulesTable[Rule Assertion],MATCH(AO$8,RulesTable[New Rule ID],0))</f>
        <v>=</v>
      </c>
      <c r="AP12" s="55" t="str">
        <f>INDEX(RulesTable[Rule Assertion],MATCH(AP$8,RulesTable[New Rule ID],0))</f>
        <v>=</v>
      </c>
      <c r="AQ12" s="55" t="str">
        <f>INDEX(RulesTable[Rule Assertion],MATCH(AQ$8,RulesTable[New Rule ID],0))</f>
        <v>=</v>
      </c>
      <c r="AR12" s="55" t="str">
        <f>INDEX(RulesTable[Rule Assertion],MATCH(AR$8,RulesTable[New Rule ID],0))</f>
        <v>=</v>
      </c>
      <c r="AS12" s="55" t="str">
        <f>INDEX(RulesTable[Rule Assertion],MATCH(AS$8,RulesTable[New Rule ID],0))</f>
        <v>=</v>
      </c>
      <c r="AT12" s="55" t="str">
        <f>INDEX(RulesTable[Rule Assertion],MATCH(AT$8,RulesTable[New Rule ID],0))</f>
        <v>=</v>
      </c>
      <c r="AU12" s="55" t="str">
        <f>INDEX(RulesTable[Rule Assertion],MATCH(AU$8,RulesTable[New Rule ID],0))</f>
        <v>=</v>
      </c>
      <c r="AV12" s="55" t="str">
        <f>INDEX(RulesTable[Rule Assertion],MATCH(AV$8,RulesTable[New Rule ID],0))</f>
        <v>=</v>
      </c>
      <c r="AW12" s="55" t="str">
        <f>INDEX(RulesTable[Rule Assertion],MATCH(AW$8,RulesTable[New Rule ID],0))</f>
        <v>=</v>
      </c>
      <c r="AX12" s="55" t="str">
        <f>INDEX(RulesTable[Rule Assertion],MATCH(AX$8,RulesTable[New Rule ID],0))</f>
        <v>=</v>
      </c>
      <c r="AY12" s="55" t="str">
        <f>INDEX(RulesTable[Rule Assertion],MATCH(AY$8,RulesTable[New Rule ID],0))</f>
        <v>=</v>
      </c>
      <c r="AZ12" s="55" t="str">
        <f>INDEX(RulesTable[Rule Assertion],MATCH(AZ$8,RulesTable[New Rule ID],0))</f>
        <v>=</v>
      </c>
    </row>
    <row r="13" spans="1:52" ht="30">
      <c r="A13" s="104" t="s">
        <v>629</v>
      </c>
      <c r="B13" s="105" t="s">
        <v>635</v>
      </c>
      <c r="C13" s="105"/>
      <c r="D13" s="105"/>
      <c r="E13" s="105"/>
      <c r="F13" s="124"/>
      <c r="G13" s="106"/>
      <c r="H13" s="106"/>
      <c r="I13" s="106"/>
      <c r="J13" s="106"/>
      <c r="K13" s="107"/>
      <c r="L13" s="107"/>
      <c r="M13" s="55" t="str">
        <f>INDEX(RulesTable[Comparison Value],MATCH(M$8,RulesTable[New Rule ID],0))</f>
        <v>Expected Value</v>
      </c>
      <c r="N13" s="55" t="str">
        <f>INDEX(RulesTable[Comparison Value],MATCH(N$8,RulesTable[New Rule ID],0))</f>
        <v>Expected Value</v>
      </c>
      <c r="O13" s="55" t="str">
        <f>INDEX(RulesTable[Comparison Value],MATCH(O$8,RulesTable[New Rule ID],0))</f>
        <v>Expected Value</v>
      </c>
      <c r="P13" s="55" t="str">
        <f>INDEX(RulesTable[Comparison Value],MATCH(P$8,RulesTable[New Rule ID],0))</f>
        <v>Expected Value</v>
      </c>
      <c r="Q13" s="55" t="str">
        <f>INDEX(RulesTable[Comparison Value],MATCH(Q$8,RulesTable[New Rule ID],0))</f>
        <v>Expected Value</v>
      </c>
      <c r="R13" s="55" t="str">
        <f>INDEX(RulesTable[Comparison Value],MATCH(R$8,RulesTable[New Rule ID],0))</f>
        <v>Expected Value</v>
      </c>
      <c r="S13" s="55" t="str">
        <f>INDEX(RulesTable[Comparison Value],MATCH(S$8,RulesTable[New Rule ID],0))</f>
        <v>Expected Value</v>
      </c>
      <c r="T13" s="55" t="str">
        <f>INDEX(RulesTable[Comparison Value],MATCH(T$8,RulesTable[New Rule ID],0))</f>
        <v>Expected Value</v>
      </c>
      <c r="U13" s="55" t="str">
        <f>INDEX(RulesTable[Comparison Value],MATCH(U$8,RulesTable[New Rule ID],0))</f>
        <v>Expected Value</v>
      </c>
      <c r="V13" s="55" t="str">
        <f>INDEX(RulesTable[Comparison Value],MATCH(V$8,RulesTable[New Rule ID],0))</f>
        <v>Expected Value</v>
      </c>
      <c r="W13" s="55" t="str">
        <f>INDEX(RulesTable[Comparison Value],MATCH(W$8,RulesTable[New Rule ID],0))</f>
        <v>Expected Value</v>
      </c>
      <c r="X13" s="55" t="str">
        <f>INDEX(RulesTable[Comparison Value],MATCH(X$8,RulesTable[New Rule ID],0))</f>
        <v>Expected Value</v>
      </c>
      <c r="Y13" s="55" t="str">
        <f>INDEX(RulesTable[Comparison Value],MATCH(Y$8,RulesTable[New Rule ID],0))</f>
        <v>Expected Value</v>
      </c>
      <c r="Z13" s="55" t="str">
        <f>INDEX(RulesTable[Comparison Value],MATCH(Z$8,RulesTable[New Rule ID],0))</f>
        <v>Expected Value</v>
      </c>
      <c r="AA13" s="55" t="str">
        <f>INDEX(RulesTable[Comparison Value],MATCH(AA$8,RulesTable[New Rule ID],0))</f>
        <v>Expected Value</v>
      </c>
      <c r="AB13" s="55" t="str">
        <f>INDEX(RulesTable[Comparison Value],MATCH(AB$8,RulesTable[New Rule ID],0))</f>
        <v>Expected Value</v>
      </c>
      <c r="AC13" s="55" t="str">
        <f>INDEX(RulesTable[Comparison Value],MATCH(AC$8,RulesTable[New Rule ID],0))</f>
        <v>Expected Value</v>
      </c>
      <c r="AD13" s="55" t="str">
        <f>INDEX(RulesTable[Comparison Value],MATCH(AD$8,RulesTable[New Rule ID],0))</f>
        <v>Expected Value</v>
      </c>
      <c r="AE13" s="55" t="str">
        <f>INDEX(RulesTable[Comparison Value],MATCH(AE$8,RulesTable[New Rule ID],0))</f>
        <v>Expected Value</v>
      </c>
      <c r="AF13" s="55" t="str">
        <f>INDEX(RulesTable[Comparison Value],MATCH(AF$8,RulesTable[New Rule ID],0))</f>
        <v>Expected Value</v>
      </c>
      <c r="AG13" s="55" t="str">
        <f>INDEX(RulesTable[Comparison Value],MATCH(AG$8,RulesTable[New Rule ID],0))</f>
        <v>Expected Value</v>
      </c>
      <c r="AH13" s="55" t="str">
        <f>INDEX(RulesTable[Comparison Value],MATCH(AH$8,RulesTable[New Rule ID],0))</f>
        <v>Expected Value</v>
      </c>
      <c r="AI13" s="55" t="str">
        <f>INDEX(RulesTable[Comparison Value],MATCH(AI$8,RulesTable[New Rule ID],0))</f>
        <v>Expected Value</v>
      </c>
      <c r="AJ13" s="55" t="str">
        <f>INDEX(RulesTable[Comparison Value],MATCH(AJ$8,RulesTable[New Rule ID],0))</f>
        <v>Expected Value</v>
      </c>
      <c r="AK13" s="55" t="str">
        <f>INDEX(RulesTable[Comparison Value],MATCH(AK$8,RulesTable[New Rule ID],0))</f>
        <v>Expected Value</v>
      </c>
      <c r="AL13" s="55" t="str">
        <f>INDEX(RulesTable[Comparison Value],MATCH(AL$8,RulesTable[New Rule ID],0))</f>
        <v>Expected Value</v>
      </c>
      <c r="AM13" s="55" t="str">
        <f>INDEX(RulesTable[Comparison Value],MATCH(AM$8,RulesTable[New Rule ID],0))</f>
        <v>Expected Value</v>
      </c>
      <c r="AN13" s="55" t="str">
        <f>INDEX(RulesTable[Comparison Value],MATCH(AN$8,RulesTable[New Rule ID],0))</f>
        <v>Expected Value</v>
      </c>
      <c r="AO13" s="55" t="str">
        <f>INDEX(RulesTable[Comparison Value],MATCH(AO$8,RulesTable[New Rule ID],0))</f>
        <v>Expected Value</v>
      </c>
      <c r="AP13" s="55" t="str">
        <f>INDEX(RulesTable[Comparison Value],MATCH(AP$8,RulesTable[New Rule ID],0))</f>
        <v>Expected Value</v>
      </c>
      <c r="AQ13" s="55" t="str">
        <f>INDEX(RulesTable[Comparison Value],MATCH(AQ$8,RulesTable[New Rule ID],0))</f>
        <v>Expected Value</v>
      </c>
      <c r="AR13" s="55" t="str">
        <f>INDEX(RulesTable[Comparison Value],MATCH(AR$8,RulesTable[New Rule ID],0))</f>
        <v>Expected Value</v>
      </c>
      <c r="AS13" s="55" t="str">
        <f>INDEX(RulesTable[Comparison Value],MATCH(AS$8,RulesTable[New Rule ID],0))</f>
        <v>Expected Value</v>
      </c>
      <c r="AT13" s="55" t="str">
        <f>INDEX(RulesTable[Comparison Value],MATCH(AT$8,RulesTable[New Rule ID],0))</f>
        <v>Expected Value</v>
      </c>
      <c r="AU13" s="55" t="str">
        <f>INDEX(RulesTable[Comparison Value],MATCH(AU$8,RulesTable[New Rule ID],0))</f>
        <v>Expected Value</v>
      </c>
      <c r="AV13" s="55" t="str">
        <f>INDEX(RulesTable[Comparison Value],MATCH(AV$8,RulesTable[New Rule ID],0))</f>
        <v>Expected Value</v>
      </c>
      <c r="AW13" s="55" t="str">
        <f>INDEX(RulesTable[Comparison Value],MATCH(AW$8,RulesTable[New Rule ID],0))</f>
        <v>Expected Value</v>
      </c>
      <c r="AX13" s="55" t="str">
        <f>INDEX(RulesTable[Comparison Value],MATCH(AX$8,RulesTable[New Rule ID],0))</f>
        <v>Expected Value</v>
      </c>
      <c r="AY13" s="55" t="str">
        <f>INDEX(RulesTable[Comparison Value],MATCH(AY$8,RulesTable[New Rule ID],0))</f>
        <v>Expected Value</v>
      </c>
      <c r="AZ13" s="55" t="str">
        <f>INDEX(RulesTable[Comparison Value],MATCH(AZ$8,RulesTable[New Rule ID],0))</f>
        <v>Expected Value</v>
      </c>
    </row>
    <row r="14" spans="1:52">
      <c r="A14" s="41" t="s">
        <v>629</v>
      </c>
      <c r="B14" s="6" t="s">
        <v>636</v>
      </c>
      <c r="C14" s="6"/>
      <c r="D14" s="6"/>
      <c r="E14" s="6"/>
      <c r="F14" s="122"/>
      <c r="G14" s="100"/>
      <c r="H14" s="100"/>
      <c r="I14" s="100"/>
      <c r="J14" s="100"/>
      <c r="K14" s="101"/>
      <c r="L14" s="101"/>
      <c r="M14" s="55" t="str">
        <f>INDEX(RulesTable[Primary Rule],MATCH(M$8,RulesTable[New Rule ID],0))</f>
        <v>Yes</v>
      </c>
      <c r="N14" s="55" t="str">
        <f>INDEX(RulesTable[Primary Rule],MATCH(N$8,RulesTable[New Rule ID],0))</f>
        <v>Yes</v>
      </c>
      <c r="O14" s="55" t="str">
        <f>INDEX(RulesTable[Primary Rule],MATCH(O$8,RulesTable[New Rule ID],0))</f>
        <v>Yes</v>
      </c>
      <c r="P14" s="55" t="str">
        <f>INDEX(RulesTable[Primary Rule],MATCH(P$8,RulesTable[New Rule ID],0))</f>
        <v>Yes</v>
      </c>
      <c r="Q14" s="55" t="str">
        <f>INDEX(RulesTable[Primary Rule],MATCH(Q$8,RulesTable[New Rule ID],0))</f>
        <v>Yes</v>
      </c>
      <c r="R14" s="55" t="str">
        <f>INDEX(RulesTable[Primary Rule],MATCH(R$8,RulesTable[New Rule ID],0))</f>
        <v>Yes</v>
      </c>
      <c r="S14" s="55" t="str">
        <f>INDEX(RulesTable[Primary Rule],MATCH(S$8,RulesTable[New Rule ID],0))</f>
        <v>Yes</v>
      </c>
      <c r="T14" s="55" t="str">
        <f>INDEX(RulesTable[Primary Rule],MATCH(T$8,RulesTable[New Rule ID],0))</f>
        <v>Yes</v>
      </c>
      <c r="U14" s="55" t="str">
        <f>INDEX(RulesTable[Primary Rule],MATCH(U$8,RulesTable[New Rule ID],0))</f>
        <v>Yes</v>
      </c>
      <c r="V14" s="55" t="str">
        <f>INDEX(RulesTable[Primary Rule],MATCH(V$8,RulesTable[New Rule ID],0))</f>
        <v>Yes</v>
      </c>
      <c r="W14" s="55" t="str">
        <f>INDEX(RulesTable[Primary Rule],MATCH(W$8,RulesTable[New Rule ID],0))</f>
        <v>Yes</v>
      </c>
      <c r="X14" s="55" t="str">
        <f>INDEX(RulesTable[Primary Rule],MATCH(X$8,RulesTable[New Rule ID],0))</f>
        <v>Yes</v>
      </c>
      <c r="Y14" s="55" t="str">
        <f>INDEX(RulesTable[Primary Rule],MATCH(Y$8,RulesTable[New Rule ID],0))</f>
        <v>Yes</v>
      </c>
      <c r="Z14" s="55" t="str">
        <f>INDEX(RulesTable[Primary Rule],MATCH(Z$8,RulesTable[New Rule ID],0))</f>
        <v>Yes</v>
      </c>
      <c r="AA14" s="55" t="str">
        <f>INDEX(RulesTable[Primary Rule],MATCH(AA$8,RulesTable[New Rule ID],0))</f>
        <v>Yes</v>
      </c>
      <c r="AB14" s="55" t="str">
        <f>INDEX(RulesTable[Primary Rule],MATCH(AB$8,RulesTable[New Rule ID],0))</f>
        <v>Yes</v>
      </c>
      <c r="AC14" s="55" t="str">
        <f>INDEX(RulesTable[Primary Rule],MATCH(AC$8,RulesTable[New Rule ID],0))</f>
        <v>Yes</v>
      </c>
      <c r="AD14" s="55" t="str">
        <f>INDEX(RulesTable[Primary Rule],MATCH(AD$8,RulesTable[New Rule ID],0))</f>
        <v>Yes</v>
      </c>
      <c r="AE14" s="55" t="str">
        <f>INDEX(RulesTable[Primary Rule],MATCH(AE$8,RulesTable[New Rule ID],0))</f>
        <v>Yes</v>
      </c>
      <c r="AF14" s="55" t="str">
        <f>INDEX(RulesTable[Primary Rule],MATCH(AF$8,RulesTable[New Rule ID],0))</f>
        <v>Yes</v>
      </c>
      <c r="AG14" s="55" t="str">
        <f>INDEX(RulesTable[Primary Rule],MATCH(AG$8,RulesTable[New Rule ID],0))</f>
        <v>Yes</v>
      </c>
      <c r="AH14" s="55" t="str">
        <f>INDEX(RulesTable[Primary Rule],MATCH(AH$8,RulesTable[New Rule ID],0))</f>
        <v>Yes</v>
      </c>
      <c r="AI14" s="55" t="str">
        <f>INDEX(RulesTable[Primary Rule],MATCH(AI$8,RulesTable[New Rule ID],0))</f>
        <v>Yes</v>
      </c>
      <c r="AJ14" s="55" t="str">
        <f>INDEX(RulesTable[Primary Rule],MATCH(AJ$8,RulesTable[New Rule ID],0))</f>
        <v>Yes</v>
      </c>
      <c r="AK14" s="55" t="str">
        <f>INDEX(RulesTable[Primary Rule],MATCH(AK$8,RulesTable[New Rule ID],0))</f>
        <v>Yes</v>
      </c>
      <c r="AL14" s="55" t="str">
        <f>INDEX(RulesTable[Primary Rule],MATCH(AL$8,RulesTable[New Rule ID],0))</f>
        <v>Yes</v>
      </c>
      <c r="AM14" s="55" t="str">
        <f>INDEX(RulesTable[Primary Rule],MATCH(AM$8,RulesTable[New Rule ID],0))</f>
        <v>Yes</v>
      </c>
      <c r="AN14" s="55" t="str">
        <f>INDEX(RulesTable[Primary Rule],MATCH(AN$8,RulesTable[New Rule ID],0))</f>
        <v>Yes</v>
      </c>
      <c r="AO14" s="55" t="str">
        <f>INDEX(RulesTable[Primary Rule],MATCH(AO$8,RulesTable[New Rule ID],0))</f>
        <v>Yes</v>
      </c>
      <c r="AP14" s="55" t="str">
        <f>INDEX(RulesTable[Primary Rule],MATCH(AP$8,RulesTable[New Rule ID],0))</f>
        <v>Yes</v>
      </c>
      <c r="AQ14" s="55" t="str">
        <f>INDEX(RulesTable[Primary Rule],MATCH(AQ$8,RulesTable[New Rule ID],0))</f>
        <v>No</v>
      </c>
      <c r="AR14" s="55" t="str">
        <f>INDEX(RulesTable[Primary Rule],MATCH(AR$8,RulesTable[New Rule ID],0))</f>
        <v>No</v>
      </c>
      <c r="AS14" s="55" t="str">
        <f>INDEX(RulesTable[Primary Rule],MATCH(AS$8,RulesTable[New Rule ID],0))</f>
        <v>No</v>
      </c>
      <c r="AT14" s="55" t="str">
        <f>INDEX(RulesTable[Primary Rule],MATCH(AT$8,RulesTable[New Rule ID],0))</f>
        <v>No</v>
      </c>
      <c r="AU14" s="55" t="str">
        <f>INDEX(RulesTable[Primary Rule],MATCH(AU$8,RulesTable[New Rule ID],0))</f>
        <v>No</v>
      </c>
      <c r="AV14" s="55" t="str">
        <f>INDEX(RulesTable[Primary Rule],MATCH(AV$8,RulesTable[New Rule ID],0))</f>
        <v>No</v>
      </c>
      <c r="AW14" s="55" t="str">
        <f>INDEX(RulesTable[Primary Rule],MATCH(AW$8,RulesTable[New Rule ID],0))</f>
        <v>No</v>
      </c>
      <c r="AX14" s="55" t="str">
        <f>INDEX(RulesTable[Primary Rule],MATCH(AX$8,RulesTable[New Rule ID],0))</f>
        <v>No</v>
      </c>
      <c r="AY14" s="55" t="str">
        <f>INDEX(RulesTable[Primary Rule],MATCH(AY$8,RulesTable[New Rule ID],0))</f>
        <v>No</v>
      </c>
      <c r="AZ14" s="55" t="str">
        <f>INDEX(RulesTable[Primary Rule],MATCH(AZ$8,RulesTable[New Rule ID],0))</f>
        <v>No</v>
      </c>
    </row>
    <row r="15" spans="1:52">
      <c r="A15" s="41" t="s">
        <v>629</v>
      </c>
      <c r="B15" s="41" t="s">
        <v>637</v>
      </c>
      <c r="C15" s="47"/>
      <c r="D15" s="47"/>
      <c r="E15" s="47"/>
      <c r="F15" s="123"/>
      <c r="G15" s="50"/>
      <c r="H15" s="50"/>
      <c r="I15" s="50"/>
      <c r="J15" s="50"/>
      <c r="K15" s="51"/>
      <c r="L15" s="51"/>
      <c r="M15" s="52" t="s">
        <v>638</v>
      </c>
      <c r="N15" s="52" t="s">
        <v>638</v>
      </c>
      <c r="O15" s="52" t="s">
        <v>638</v>
      </c>
      <c r="P15" s="52" t="s">
        <v>638</v>
      </c>
      <c r="Q15" s="52" t="s">
        <v>638</v>
      </c>
      <c r="R15" s="52" t="s">
        <v>638</v>
      </c>
      <c r="S15" s="52" t="s">
        <v>638</v>
      </c>
      <c r="T15" s="52" t="s">
        <v>638</v>
      </c>
      <c r="U15" s="52" t="s">
        <v>638</v>
      </c>
      <c r="V15" s="52" t="s">
        <v>638</v>
      </c>
      <c r="W15" s="52" t="s">
        <v>638</v>
      </c>
      <c r="X15" s="52" t="s">
        <v>638</v>
      </c>
      <c r="Y15" s="52" t="s">
        <v>638</v>
      </c>
      <c r="Z15" s="52" t="s">
        <v>638</v>
      </c>
      <c r="AA15" s="52" t="s">
        <v>638</v>
      </c>
      <c r="AB15" s="52" t="s">
        <v>638</v>
      </c>
      <c r="AC15" s="52" t="s">
        <v>638</v>
      </c>
      <c r="AD15" s="52" t="s">
        <v>638</v>
      </c>
      <c r="AE15" s="52" t="s">
        <v>638</v>
      </c>
      <c r="AF15" s="52" t="s">
        <v>638</v>
      </c>
      <c r="AG15" s="52" t="s">
        <v>638</v>
      </c>
      <c r="AH15" s="52" t="s">
        <v>638</v>
      </c>
      <c r="AI15" s="52" t="s">
        <v>638</v>
      </c>
      <c r="AJ15" s="52" t="s">
        <v>638</v>
      </c>
      <c r="AK15" s="52" t="s">
        <v>638</v>
      </c>
      <c r="AL15" s="52" t="s">
        <v>638</v>
      </c>
      <c r="AM15" s="52" t="s">
        <v>638</v>
      </c>
      <c r="AN15" s="52" t="s">
        <v>638</v>
      </c>
      <c r="AO15" s="52" t="s">
        <v>638</v>
      </c>
      <c r="AP15" s="52" t="s">
        <v>638</v>
      </c>
      <c r="AQ15" s="52" t="s">
        <v>638</v>
      </c>
      <c r="AR15" s="52" t="s">
        <v>638</v>
      </c>
      <c r="AS15" s="52" t="s">
        <v>638</v>
      </c>
      <c r="AT15" s="52" t="s">
        <v>638</v>
      </c>
      <c r="AU15" s="52" t="s">
        <v>638</v>
      </c>
      <c r="AV15" s="52" t="s">
        <v>638</v>
      </c>
      <c r="AW15" s="52" t="s">
        <v>638</v>
      </c>
      <c r="AX15" s="52" t="s">
        <v>638</v>
      </c>
      <c r="AY15" s="52" t="s">
        <v>638</v>
      </c>
      <c r="AZ15" s="52" t="s">
        <v>638</v>
      </c>
    </row>
    <row r="16" spans="1:52">
      <c r="A16" s="56" t="s">
        <v>639</v>
      </c>
      <c r="B16" s="57"/>
      <c r="C16" s="57"/>
      <c r="D16" s="57"/>
      <c r="E16" s="57"/>
      <c r="F16" s="125"/>
      <c r="G16" s="60"/>
      <c r="H16" s="60"/>
      <c r="I16" s="60"/>
      <c r="J16" s="60"/>
      <c r="K16" s="61"/>
      <c r="L16" s="61"/>
      <c r="M16" s="62" t="s">
        <v>285</v>
      </c>
      <c r="N16" s="62" t="s">
        <v>285</v>
      </c>
      <c r="O16" s="62" t="s">
        <v>287</v>
      </c>
      <c r="P16" s="62" t="s">
        <v>287</v>
      </c>
      <c r="Q16" s="62" t="s">
        <v>271</v>
      </c>
      <c r="R16" s="62" t="s">
        <v>285</v>
      </c>
      <c r="S16" s="62" t="s">
        <v>285</v>
      </c>
      <c r="T16" s="62" t="s">
        <v>302</v>
      </c>
      <c r="U16" s="62" t="s">
        <v>302</v>
      </c>
      <c r="V16" s="62" t="s">
        <v>275</v>
      </c>
      <c r="W16" s="62" t="s">
        <v>285</v>
      </c>
      <c r="X16" s="62" t="s">
        <v>285</v>
      </c>
      <c r="Y16" s="62" t="s">
        <v>306</v>
      </c>
      <c r="Z16" s="62" t="s">
        <v>306</v>
      </c>
      <c r="AA16" s="62" t="s">
        <v>306</v>
      </c>
      <c r="AB16" s="62" t="s">
        <v>285</v>
      </c>
      <c r="AC16" s="62" t="s">
        <v>285</v>
      </c>
      <c r="AD16" s="62" t="s">
        <v>300</v>
      </c>
      <c r="AE16" s="62" t="s">
        <v>300</v>
      </c>
      <c r="AF16" s="62" t="s">
        <v>276</v>
      </c>
      <c r="AG16" s="62" t="s">
        <v>285</v>
      </c>
      <c r="AH16" s="62" t="s">
        <v>285</v>
      </c>
      <c r="AI16" s="62" t="s">
        <v>304</v>
      </c>
      <c r="AJ16" s="62" t="s">
        <v>304</v>
      </c>
      <c r="AK16" s="62" t="s">
        <v>280</v>
      </c>
      <c r="AL16" s="62" t="s">
        <v>285</v>
      </c>
      <c r="AM16" s="62" t="s">
        <v>285</v>
      </c>
      <c r="AN16" s="62" t="s">
        <v>306</v>
      </c>
      <c r="AO16" s="62" t="s">
        <v>306</v>
      </c>
      <c r="AP16" s="62" t="s">
        <v>281</v>
      </c>
      <c r="AQ16" s="62" t="s">
        <v>306</v>
      </c>
      <c r="AR16" s="62" t="s">
        <v>303</v>
      </c>
      <c r="AS16" s="62" t="s">
        <v>285</v>
      </c>
      <c r="AT16" s="62" t="s">
        <v>286</v>
      </c>
      <c r="AU16" s="62" t="s">
        <v>298</v>
      </c>
      <c r="AV16" s="62" t="s">
        <v>297</v>
      </c>
      <c r="AW16" s="62" t="s">
        <v>300</v>
      </c>
      <c r="AX16" s="62" t="s">
        <v>301</v>
      </c>
      <c r="AY16" s="62" t="s">
        <v>302</v>
      </c>
      <c r="AZ16" s="62" t="s">
        <v>303</v>
      </c>
    </row>
    <row r="17" spans="1:52">
      <c r="A17" s="53" t="s">
        <v>640</v>
      </c>
      <c r="B17" s="54" t="s">
        <v>641</v>
      </c>
      <c r="C17" s="54"/>
      <c r="D17" s="54"/>
      <c r="E17" s="54"/>
      <c r="F17" s="126"/>
      <c r="G17" s="64"/>
      <c r="H17" s="64"/>
      <c r="I17" s="64"/>
      <c r="J17" s="64"/>
      <c r="K17" s="44"/>
      <c r="L17" s="44"/>
      <c r="M17" s="65"/>
      <c r="N17" s="65"/>
      <c r="O17" s="65"/>
      <c r="P17" s="65"/>
      <c r="Q17" s="65"/>
      <c r="R17" s="65"/>
      <c r="S17" s="65"/>
      <c r="T17" s="65"/>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5"/>
      <c r="AW17" s="65"/>
      <c r="AX17" s="65"/>
      <c r="AY17" s="65"/>
      <c r="AZ17" s="65"/>
    </row>
    <row r="18" spans="1:52">
      <c r="A18" s="41" t="s">
        <v>640</v>
      </c>
      <c r="B18" s="6" t="s">
        <v>642</v>
      </c>
      <c r="C18" s="6"/>
      <c r="D18" s="6"/>
      <c r="E18" s="6"/>
      <c r="F18" s="122"/>
      <c r="G18" s="64"/>
      <c r="H18" s="64"/>
      <c r="I18" s="64"/>
      <c r="J18" s="64"/>
      <c r="K18" s="44"/>
      <c r="L18" s="44"/>
      <c r="M18" s="45"/>
      <c r="N18" s="45"/>
      <c r="O18" s="45"/>
      <c r="P18" s="45"/>
      <c r="Q18" s="45"/>
      <c r="R18" s="45"/>
      <c r="S18" s="45"/>
      <c r="T18" s="45"/>
      <c r="U18" s="45"/>
      <c r="V18" s="45"/>
      <c r="W18" s="45"/>
      <c r="X18" s="45"/>
      <c r="Y18" s="45"/>
      <c r="Z18" s="45"/>
      <c r="AA18" s="45"/>
      <c r="AB18" s="45"/>
      <c r="AC18" s="45"/>
      <c r="AD18" s="45"/>
      <c r="AE18" s="45"/>
      <c r="AF18" s="45"/>
      <c r="AG18" s="45"/>
      <c r="AH18" s="45"/>
      <c r="AI18" s="45"/>
      <c r="AJ18" s="45"/>
      <c r="AK18" s="45"/>
      <c r="AL18" s="45"/>
      <c r="AM18" s="45"/>
      <c r="AN18" s="45"/>
      <c r="AO18" s="45"/>
      <c r="AP18" s="45"/>
      <c r="AQ18" s="45"/>
      <c r="AR18" s="45"/>
      <c r="AS18" s="45"/>
      <c r="AT18" s="45"/>
      <c r="AU18" s="45"/>
      <c r="AV18" s="45"/>
      <c r="AW18" s="45"/>
      <c r="AX18" s="45"/>
      <c r="AY18" s="45"/>
      <c r="AZ18" s="45"/>
    </row>
    <row r="19" spans="1:52">
      <c r="A19" s="46" t="s">
        <v>640</v>
      </c>
      <c r="B19" s="47" t="s">
        <v>643</v>
      </c>
      <c r="C19" s="47"/>
      <c r="D19" s="47"/>
      <c r="E19" s="47"/>
      <c r="F19" s="123"/>
      <c r="G19" s="50"/>
      <c r="H19" s="50"/>
      <c r="I19" s="50"/>
      <c r="J19" s="50"/>
      <c r="K19" s="51"/>
      <c r="L19" s="51"/>
      <c r="M19" s="52" t="s">
        <v>528</v>
      </c>
      <c r="N19" s="52" t="s">
        <v>528</v>
      </c>
      <c r="O19" s="52" t="s">
        <v>528</v>
      </c>
      <c r="P19" s="52" t="s">
        <v>528</v>
      </c>
      <c r="Q19" s="52" t="s">
        <v>528</v>
      </c>
      <c r="R19" s="52" t="s">
        <v>528</v>
      </c>
      <c r="S19" s="52" t="s">
        <v>528</v>
      </c>
      <c r="T19" s="52" t="s">
        <v>528</v>
      </c>
      <c r="U19" s="52" t="s">
        <v>528</v>
      </c>
      <c r="V19" s="52" t="s">
        <v>528</v>
      </c>
      <c r="W19" s="52" t="s">
        <v>528</v>
      </c>
      <c r="X19" s="52" t="s">
        <v>528</v>
      </c>
      <c r="Y19" s="52" t="s">
        <v>528</v>
      </c>
      <c r="Z19" s="52" t="s">
        <v>528</v>
      </c>
      <c r="AA19" s="52" t="s">
        <v>528</v>
      </c>
      <c r="AB19" s="52" t="s">
        <v>528</v>
      </c>
      <c r="AC19" s="52" t="s">
        <v>528</v>
      </c>
      <c r="AD19" s="52" t="s">
        <v>528</v>
      </c>
      <c r="AE19" s="52" t="s">
        <v>528</v>
      </c>
      <c r="AF19" s="52" t="s">
        <v>528</v>
      </c>
      <c r="AG19" s="52" t="s">
        <v>528</v>
      </c>
      <c r="AH19" s="52" t="s">
        <v>528</v>
      </c>
      <c r="AI19" s="52" t="s">
        <v>528</v>
      </c>
      <c r="AJ19" s="52" t="s">
        <v>528</v>
      </c>
      <c r="AK19" s="52" t="s">
        <v>528</v>
      </c>
      <c r="AL19" s="52" t="s">
        <v>528</v>
      </c>
      <c r="AM19" s="52" t="s">
        <v>528</v>
      </c>
      <c r="AN19" s="52" t="s">
        <v>528</v>
      </c>
      <c r="AO19" s="52" t="s">
        <v>528</v>
      </c>
      <c r="AP19" s="52" t="s">
        <v>528</v>
      </c>
      <c r="AQ19" s="52" t="s">
        <v>528</v>
      </c>
      <c r="AR19" s="52" t="s">
        <v>528</v>
      </c>
      <c r="AS19" s="52" t="s">
        <v>528</v>
      </c>
      <c r="AT19" s="52" t="s">
        <v>528</v>
      </c>
      <c r="AU19" s="52" t="s">
        <v>528</v>
      </c>
      <c r="AV19" s="52" t="s">
        <v>528</v>
      </c>
      <c r="AW19" s="52" t="s">
        <v>528</v>
      </c>
      <c r="AX19" s="52" t="s">
        <v>528</v>
      </c>
      <c r="AY19" s="52" t="s">
        <v>528</v>
      </c>
      <c r="AZ19" s="52" t="s">
        <v>528</v>
      </c>
    </row>
    <row r="20" spans="1:52">
      <c r="A20" s="41" t="s">
        <v>640</v>
      </c>
      <c r="B20" s="6" t="s">
        <v>644</v>
      </c>
      <c r="C20" s="66" t="str" cm="1">
        <f t="array" ref="C20">IF(INDEX(Templates!A$2:A$140,ROW()-ROW($20:$20)+1)="","",INDEX(Templates!A$2:A$140,ROW()-ROW($20:$20)+1))</f>
        <v>id</v>
      </c>
      <c r="D20" s="66" t="str" cm="1">
        <f t="array" ref="D20">IF(INDEX(Templates!B$2:B$140,ROW()-ROW($20:$20)+1)="","",INDEX(Templates!B$2:B$140,ROW()-ROW($20:$20)+1))</f>
        <v/>
      </c>
      <c r="E20" s="66" t="str" cm="1">
        <f t="array" ref="E20">IF(INDEX(Templates!C$2:C$140,ROW()-ROW($20:$20)+1)="","",INDEX(Templates!C$2:C$140,ROW()-ROW($20:$20)+1))</f>
        <v/>
      </c>
      <c r="F20" s="122" t="str" cm="1">
        <f t="array" ref="F20">IF(INDEX(Templates!F$2:F$140,ROW()-ROW($20:$20)+1)="","",INDEX(Templates!F$2:F$140,ROW()-ROW($20:$20)+1))</f>
        <v>ASHRAE229 1</v>
      </c>
      <c r="G20" s="116" t="str" cm="1">
        <f t="array" ref="G20">IF(INDEX(Templates!G$2:G$140,ROW()-ROW($20:$20)+1)="","",INDEX(Templates!G$2:G$140,ROW()-ROW($20:$20)+1))</f>
        <v>-</v>
      </c>
      <c r="H20" s="68" t="str" cm="1">
        <f t="array" ref="H20">IF(INDEX(Templates!H$2:H$140,ROW()-ROW($20:$20)+1)="","",INDEX(Templates!H$2:H$140,ROW()-ROW($20:$20)+1))</f>
        <v>id</v>
      </c>
      <c r="I20" s="68" t="str" cm="1">
        <f t="array" ref="I20">IF(INDEX(Templates!I$2:I$140,ROW()-ROW($20:$20)+1)="","",INDEX(Templates!I$2:I$140,ROW()-ROW($20:$20)+1))</f>
        <v/>
      </c>
      <c r="J20" s="68" t="str" cm="1">
        <f t="array" ref="J20">IF(INDEX(Templates!J$2:J$140,ROW()-ROW($20:$20)+1)="","",INDEX(Templates!J$2:J$140,ROW()-ROW($20:$20)+1))</f>
        <v/>
      </c>
      <c r="K20" s="69" t="str" cm="1">
        <f t="array" ref="K20">IF(INDEX(Templates!K$2:K$140,ROW()-ROW($20:$20)+1)="","",INDEX(Templates!K$2:K$140,ROW()-ROW($20:$20)+1))</f>
        <v>ASHRAE229 1</v>
      </c>
      <c r="L20" s="69" t="str" cm="1">
        <f t="array" ref="L20">IF(INDEX(Templates!L$2:L$140,ROW()-ROW($20:$20)+1)="","",INDEX(Templates!L$2:L$140,ROW()-ROW($20:$20)+1))</f>
        <v>ASHRAE229 1</v>
      </c>
      <c r="M20" s="70" t="str" cm="1">
        <f t="array" ref="M20">IF(INDEX(Templates!$K$2:$EN$139,ROW()-ROW(M$20)+1, MATCH(M$16,Templates!$K$1:EN$1,0))="","",INDEX(Templates!$K$2:$EN$139,ROW()-ROW(M$20)+1, MATCH(M$16,Templates!$K$1:EN$1,0)))</f>
        <v>ASHRAE229 1</v>
      </c>
      <c r="N20" s="70" t="str" cm="1">
        <f t="array" ref="N20">IF(INDEX(Templates!$K$2:$EN$139,ROW()-ROW(N$20)+1, MATCH(N$16,Templates!$K$1:EO$1,0))="","",INDEX(Templates!$K$2:$EN$139,ROW()-ROW(N$20)+1, MATCH(N$16,Templates!$K$1:EO$1,0)))</f>
        <v>ASHRAE229 1</v>
      </c>
      <c r="O20" s="70" t="str" cm="1">
        <f t="array" ref="O20">IF(INDEX(Templates!$K$2:$EN$139,ROW()-ROW(O$20)+1, MATCH(O$16,Templates!$K$1:EP$1,0))="","",INDEX(Templates!$K$2:$EN$139,ROW()-ROW(O$20)+1, MATCH(O$16,Templates!$K$1:EP$1,0)))</f>
        <v>ASHRAE229 1</v>
      </c>
      <c r="P20" s="70" t="str" cm="1">
        <f t="array" ref="P20">IF(INDEX(Templates!$K$2:$EN$139,ROW()-ROW(P$20)+1, MATCH(P$16,Templates!$K$1:EQ$1,0))="","",INDEX(Templates!$K$2:$EN$139,ROW()-ROW(P$20)+1, MATCH(P$16,Templates!$K$1:EQ$1,0)))</f>
        <v>ASHRAE229 1</v>
      </c>
      <c r="Q20" s="70" t="str" cm="1">
        <f t="array" ref="Q20">IF(INDEX(Templates!$K$2:$EN$139,ROW()-ROW(Q$20)+1, MATCH(Q$16,Templates!$K$1:ER$1,0))="","",INDEX(Templates!$K$2:$EN$139,ROW()-ROW(Q$20)+1, MATCH(Q$16,Templates!$K$1:ER$1,0)))</f>
        <v>ASHRAE229 1</v>
      </c>
      <c r="R20" s="70" t="str" cm="1">
        <f t="array" ref="R20">IF(INDEX(Templates!$K$2:$EN$139,ROW()-ROW(R$20)+1, MATCH(R$16,Templates!$K$1:ES$1,0))="","",INDEX(Templates!$K$2:$EN$139,ROW()-ROW(R$20)+1, MATCH(R$16,Templates!$K$1:ES$1,0)))</f>
        <v>ASHRAE229 1</v>
      </c>
      <c r="S20" s="70" t="str" cm="1">
        <f t="array" ref="S20">IF(INDEX(Templates!$K$2:$EN$139,ROW()-ROW(S$20)+1, MATCH(S$16,Templates!$K$1:ET$1,0))="","",INDEX(Templates!$K$2:$EN$139,ROW()-ROW(S$20)+1, MATCH(S$16,Templates!$K$1:ET$1,0)))</f>
        <v>ASHRAE229 1</v>
      </c>
      <c r="T20" s="70" t="str" cm="1">
        <f t="array" ref="T20">IF(INDEX(Templates!$K$2:$EN$139,ROW()-ROW(T$20)+1, MATCH(T$16,Templates!$K$1:EU$1,0))="","",INDEX(Templates!$K$2:$EN$139,ROW()-ROW(T$20)+1, MATCH(T$16,Templates!$K$1:EU$1,0)))</f>
        <v>ASHRAE229 1</v>
      </c>
      <c r="U20" s="70" t="str" cm="1">
        <f t="array" ref="U20">IF(INDEX(Templates!$K$2:$EN$139,ROW()-ROW(U$20)+1, MATCH(U$16,Templates!$K$1:EV$1,0))="","",INDEX(Templates!$K$2:$EN$139,ROW()-ROW(U$20)+1, MATCH(U$16,Templates!$K$1:EV$1,0)))</f>
        <v>ASHRAE229 1</v>
      </c>
      <c r="V20" s="70" t="str" cm="1">
        <f t="array" ref="V20">IF(INDEX(Templates!$K$2:$EN$139,ROW()-ROW(V$20)+1, MATCH(V$16,Templates!$K$1:EW$1,0))="","",INDEX(Templates!$K$2:$EN$139,ROW()-ROW(V$20)+1, MATCH(V$16,Templates!$K$1:EW$1,0)))</f>
        <v>ASHRAE229 1</v>
      </c>
      <c r="W20" s="70" t="str" cm="1">
        <f t="array" ref="W20">IF(INDEX(Templates!$K$2:$EN$139,ROW()-ROW(W$20)+1, MATCH(W$16,Templates!$K$1:EX$1,0))="","",INDEX(Templates!$K$2:$EN$139,ROW()-ROW(W$20)+1, MATCH(W$16,Templates!$K$1:EX$1,0)))</f>
        <v>ASHRAE229 1</v>
      </c>
      <c r="X20" s="70" t="str" cm="1">
        <f t="array" ref="X20">IF(INDEX(Templates!$K$2:$EN$139,ROW()-ROW(X$20)+1, MATCH(X$16,Templates!$K$1:EY$1,0))="","",INDEX(Templates!$K$2:$EN$139,ROW()-ROW(X$20)+1, MATCH(X$16,Templates!$K$1:EY$1,0)))</f>
        <v>ASHRAE229 1</v>
      </c>
      <c r="Y20" s="70" t="str" cm="1">
        <f t="array" ref="Y20">IF(INDEX(Templates!$K$2:$EN$139,ROW()-ROW(Y$20)+1, MATCH(Y$16,Templates!$K$1:EZ$1,0))="","",INDEX(Templates!$K$2:$EN$139,ROW()-ROW(Y$20)+1, MATCH(Y$16,Templates!$K$1:EZ$1,0)))</f>
        <v>ASHRAE229 1</v>
      </c>
      <c r="Z20" s="70" t="str" cm="1">
        <f t="array" ref="Z20">IF(INDEX(Templates!$K$2:$EN$139,ROW()-ROW(Z$20)+1, MATCH(Z$16,Templates!$K$1:FA$1,0))="","",INDEX(Templates!$K$2:$EN$139,ROW()-ROW(Z$20)+1, MATCH(Z$16,Templates!$K$1:FA$1,0)))</f>
        <v>ASHRAE229 1</v>
      </c>
      <c r="AA20" s="70" t="str" cm="1">
        <f t="array" ref="AA20">IF(INDEX(Templates!$K$2:$EN$139,ROW()-ROW(AA$20)+1, MATCH(AA$16,Templates!$K$1:FB$1,0))="","",INDEX(Templates!$K$2:$EN$139,ROW()-ROW(AA$20)+1, MATCH(AA$16,Templates!$K$1:FB$1,0)))</f>
        <v>ASHRAE229 1</v>
      </c>
      <c r="AB20" s="70" t="str" cm="1">
        <f t="array" ref="AB20">IF(INDEX(Templates!$K$2:$EN$139,ROW()-ROW(AB$20)+1, MATCH(AB$16,Templates!$K$1:FC$1,0))="","",INDEX(Templates!$K$2:$EN$139,ROW()-ROW(AB$20)+1, MATCH(AB$16,Templates!$K$1:FC$1,0)))</f>
        <v>ASHRAE229 1</v>
      </c>
      <c r="AC20" s="70" t="str" cm="1">
        <f t="array" ref="AC20">IF(INDEX(Templates!$K$2:$EN$139,ROW()-ROW(AC$20)+1, MATCH(AC$16,Templates!$K$1:FD$1,0))="","",INDEX(Templates!$K$2:$EN$139,ROW()-ROW(AC$20)+1, MATCH(AC$16,Templates!$K$1:FD$1,0)))</f>
        <v>ASHRAE229 1</v>
      </c>
      <c r="AD20" s="70" t="str" cm="1">
        <f t="array" ref="AD20">IF(INDEX(Templates!$K$2:$EN$139,ROW()-ROW(AD$20)+1, MATCH(AD$16,Templates!$K$1:FE$1,0))="","",INDEX(Templates!$K$2:$EN$139,ROW()-ROW(AD$20)+1, MATCH(AD$16,Templates!$K$1:FE$1,0)))</f>
        <v>ASHRAE229 1</v>
      </c>
      <c r="AE20" s="70" t="str" cm="1">
        <f t="array" ref="AE20">IF(INDEX(Templates!$K$2:$EN$139,ROW()-ROW(AE$20)+1, MATCH(AE$16,Templates!$K$1:FF$1,0))="","",INDEX(Templates!$K$2:$EN$139,ROW()-ROW(AE$20)+1, MATCH(AE$16,Templates!$K$1:FF$1,0)))</f>
        <v>ASHRAE229 1</v>
      </c>
      <c r="AF20" s="70" t="str" cm="1">
        <f t="array" ref="AF20">IF(INDEX(Templates!$K$2:$EN$139,ROW()-ROW(AF$20)+1, MATCH(AF$16,Templates!$K$1:FG$1,0))="","",INDEX(Templates!$K$2:$EN$139,ROW()-ROW(AF$20)+1, MATCH(AF$16,Templates!$K$1:FG$1,0)))</f>
        <v>ASHRAE229 1</v>
      </c>
      <c r="AG20" s="70" t="str" cm="1">
        <f t="array" ref="AG20">IF(INDEX(Templates!$K$2:$EN$139,ROW()-ROW(AG$20)+1, MATCH(AG$16,Templates!$K$1:FH$1,0))="","",INDEX(Templates!$K$2:$EN$139,ROW()-ROW(AG$20)+1, MATCH(AG$16,Templates!$K$1:FH$1,0)))</f>
        <v>ASHRAE229 1</v>
      </c>
      <c r="AH20" s="70" t="str" cm="1">
        <f t="array" ref="AH20">IF(INDEX(Templates!$K$2:$EN$139,ROW()-ROW(AH$20)+1, MATCH(AH$16,Templates!$K$1:FI$1,0))="","",INDEX(Templates!$K$2:$EN$139,ROW()-ROW(AH$20)+1, MATCH(AH$16,Templates!$K$1:FI$1,0)))</f>
        <v>ASHRAE229 1</v>
      </c>
      <c r="AI20" s="70" t="str" cm="1">
        <f t="array" ref="AI20">IF(INDEX(Templates!$K$2:$EN$139,ROW()-ROW(AI$20)+1, MATCH(AI$16,Templates!$K$1:FJ$1,0))="","",INDEX(Templates!$K$2:$EN$139,ROW()-ROW(AI$20)+1, MATCH(AI$16,Templates!$K$1:FJ$1,0)))</f>
        <v>ASHRAE229 1</v>
      </c>
      <c r="AJ20" s="70" t="str" cm="1">
        <f t="array" ref="AJ20">IF(INDEX(Templates!$K$2:$EN$139,ROW()-ROW(AJ$20)+1, MATCH(AJ$16,Templates!$K$1:FK$1,0))="","",INDEX(Templates!$K$2:$EN$139,ROW()-ROW(AJ$20)+1, MATCH(AJ$16,Templates!$K$1:FK$1,0)))</f>
        <v>ASHRAE229 1</v>
      </c>
      <c r="AK20" s="70" t="str" cm="1">
        <f t="array" ref="AK20">IF(INDEX(Templates!$K$2:$EN$139,ROW()-ROW(AK$20)+1, MATCH(AK$16,Templates!$K$1:FL$1,0))="","",INDEX(Templates!$K$2:$EN$139,ROW()-ROW(AK$20)+1, MATCH(AK$16,Templates!$K$1:FL$1,0)))</f>
        <v>ASHRAE229 1</v>
      </c>
      <c r="AL20" s="70" t="str" cm="1">
        <f t="array" ref="AL20">IF(INDEX(Templates!$K$2:$EN$139,ROW()-ROW(AL$20)+1, MATCH(AL$16,Templates!$K$1:FM$1,0))="","",INDEX(Templates!$K$2:$EN$139,ROW()-ROW(AL$20)+1, MATCH(AL$16,Templates!$K$1:FM$1,0)))</f>
        <v>ASHRAE229 1</v>
      </c>
      <c r="AM20" s="70" t="str" cm="1">
        <f t="array" ref="AM20">IF(INDEX(Templates!$K$2:$EN$139,ROW()-ROW(AM$20)+1, MATCH(AM$16,Templates!$K$1:FN$1,0))="","",INDEX(Templates!$K$2:$EN$139,ROW()-ROW(AM$20)+1, MATCH(AM$16,Templates!$K$1:FN$1,0)))</f>
        <v>ASHRAE229 1</v>
      </c>
      <c r="AN20" s="70" t="str" cm="1">
        <f t="array" ref="AN20">IF(INDEX(Templates!$K$2:$EN$139,ROW()-ROW(AN$20)+1, MATCH(AN$16,Templates!$K$1:FO$1,0))="","",INDEX(Templates!$K$2:$EN$139,ROW()-ROW(AN$20)+1, MATCH(AN$16,Templates!$K$1:FO$1,0)))</f>
        <v>ASHRAE229 1</v>
      </c>
      <c r="AO20" s="70" t="str" cm="1">
        <f t="array" ref="AO20">IF(INDEX(Templates!$K$2:$EN$139,ROW()-ROW(AO$20)+1, MATCH(AO$16,Templates!$K$1:FP$1,0))="","",INDEX(Templates!$K$2:$EN$139,ROW()-ROW(AO$20)+1, MATCH(AO$16,Templates!$K$1:FP$1,0)))</f>
        <v>ASHRAE229 1</v>
      </c>
      <c r="AP20" s="70" t="str" cm="1">
        <f t="array" ref="AP20">IF(INDEX(Templates!$K$2:$EN$139,ROW()-ROW(AP$20)+1, MATCH(AP$16,Templates!$K$1:FQ$1,0))="","",INDEX(Templates!$K$2:$EN$139,ROW()-ROW(AP$20)+1, MATCH(AP$16,Templates!$K$1:FQ$1,0)))</f>
        <v>ASHRAE229 1</v>
      </c>
      <c r="AQ20" s="70" t="str" cm="1">
        <f t="array" ref="AQ20">IF(INDEX(Templates!$K$2:$EN$139,ROW()-ROW(AQ$20)+1, MATCH(AQ$16,Templates!$K$1:FR$1,0))="","",INDEX(Templates!$K$2:$EN$139,ROW()-ROW(AQ$20)+1, MATCH(AQ$16,Templates!$K$1:FR$1,0)))</f>
        <v>ASHRAE229 1</v>
      </c>
      <c r="AR20" s="70" t="str" cm="1">
        <f t="array" ref="AR20">IF(INDEX(Templates!$K$2:$EN$139,ROW()-ROW(AR$20)+1, MATCH(AR$16,Templates!$K$1:FS$1,0))="","",INDEX(Templates!$K$2:$EN$139,ROW()-ROW(AR$20)+1, MATCH(AR$16,Templates!$K$1:FS$1,0)))</f>
        <v>ASHRAE229 1</v>
      </c>
      <c r="AS20" s="70" t="str" cm="1">
        <f t="array" ref="AS20">IF(INDEX(Templates!$K$2:$EN$139,ROW()-ROW(AS$20)+1, MATCH(AS$16,Templates!$K$1:FT$1,0))="","",INDEX(Templates!$K$2:$EN$139,ROW()-ROW(AS$20)+1, MATCH(AS$16,Templates!$K$1:FT$1,0)))</f>
        <v>ASHRAE229 1</v>
      </c>
      <c r="AT20" s="70" t="str" cm="1">
        <f t="array" ref="AT20">IF(INDEX(Templates!$K$2:$EN$139,ROW()-ROW(AT$20)+1, MATCH(AT$16,Templates!$K$1:FU$1,0))="","",INDEX(Templates!$K$2:$EN$139,ROW()-ROW(AT$20)+1, MATCH(AT$16,Templates!$K$1:FU$1,0)))</f>
        <v>ASHRAE229 1</v>
      </c>
      <c r="AU20" s="70" t="str" cm="1">
        <f t="array" ref="AU20">IF(INDEX(Templates!$K$2:$EN$139,ROW()-ROW(AU$20)+1, MATCH(AU$16,Templates!$K$1:FV$1,0))="","",INDEX(Templates!$K$2:$EN$139,ROW()-ROW(AU$20)+1, MATCH(AU$16,Templates!$K$1:FV$1,0)))</f>
        <v>ASHRAE229 1</v>
      </c>
      <c r="AV20" s="70" t="str" cm="1">
        <f t="array" ref="AV20">IF(INDEX(Templates!$K$2:$EN$139,ROW()-ROW(AV$20)+1, MATCH(AV$16,Templates!$K$1:FW$1,0))="","",INDEX(Templates!$K$2:$EN$139,ROW()-ROW(AV$20)+1, MATCH(AV$16,Templates!$K$1:FW$1,0)))</f>
        <v>ASHRAE229 1</v>
      </c>
      <c r="AW20" s="70" t="str" cm="1">
        <f t="array" ref="AW20">IF(INDEX(Templates!$K$2:$EN$139,ROW()-ROW(AW$20)+1, MATCH(AW$16,Templates!$K$1:FX$1,0))="","",INDEX(Templates!$K$2:$EN$139,ROW()-ROW(AW$20)+1, MATCH(AW$16,Templates!$K$1:FX$1,0)))</f>
        <v>ASHRAE229 1</v>
      </c>
      <c r="AX20" s="70" t="str" cm="1">
        <f t="array" ref="AX20">IF(INDEX(Templates!$K$2:$EN$139,ROW()-ROW(AX$20)+1, MATCH(AX$16,Templates!$K$1:FY$1,0))="","",INDEX(Templates!$K$2:$EN$139,ROW()-ROW(AX$20)+1, MATCH(AX$16,Templates!$K$1:FY$1,0)))</f>
        <v>ASHRAE229 1</v>
      </c>
      <c r="AY20" s="70" t="str" cm="1">
        <f t="array" ref="AY20">IF(INDEX(Templates!$K$2:$EN$139,ROW()-ROW(AY$20)+1, MATCH(AY$16,Templates!$K$1:FZ$1,0))="","",INDEX(Templates!$K$2:$EN$139,ROW()-ROW(AY$20)+1, MATCH(AY$16,Templates!$K$1:FZ$1,0)))</f>
        <v>ASHRAE229 1</v>
      </c>
      <c r="AZ20" s="70" t="str" cm="1">
        <f t="array" ref="AZ20">IF(INDEX(Templates!$K$2:$EN$139,ROW()-ROW(AZ$20)+1, MATCH(AZ$16,Templates!$K$1:GA$1,0))="","",INDEX(Templates!$K$2:$EN$139,ROW()-ROW(AZ$20)+1, MATCH(AZ$16,Templates!$K$1:GA$1,0)))</f>
        <v>ASHRAE229 1</v>
      </c>
    </row>
    <row r="21" spans="1:52">
      <c r="A21" s="41" t="s">
        <v>640</v>
      </c>
      <c r="B21" s="6" t="s">
        <v>644</v>
      </c>
      <c r="C21" s="66" t="str" cm="1">
        <f t="array" ref="C21">IF(INDEX(Templates!A$2:A$140,ROW()-ROW($20:$20)+1)="","",INDEX(Templates!A$2:A$140,ROW()-ROW($20:$20)+1))</f>
        <v>weather</v>
      </c>
      <c r="D21" s="66" t="str" cm="1">
        <f t="array" ref="D21">IF(INDEX(Templates!B$2:B$140,ROW()-ROW($20:$20)+1)="","",INDEX(Templates!B$2:B$140,ROW()-ROW($20:$20)+1))</f>
        <v>climate_zone</v>
      </c>
      <c r="E21" s="66" t="str" cm="1">
        <f t="array" ref="E21">IF(INDEX(Templates!C$2:C$140,ROW()-ROW($20:$20)+1)="","",INDEX(Templates!C$2:C$140,ROW()-ROW($20:$20)+1))</f>
        <v/>
      </c>
      <c r="F21" s="127" t="str" cm="1">
        <f t="array" ref="F21">IF(INDEX(Templates!F$2:F$140,ROW()-ROW($20:$20)+1)="","",INDEX(Templates!F$2:F$140,ROW()-ROW($20:$20)+1))</f>
        <v>ASHRAE229 1</v>
      </c>
      <c r="G21" s="116" t="str" cm="1">
        <f t="array" ref="G21">IF(INDEX(Templates!G$2:G$140,ROW()-ROW($20:$20)+1)="","",INDEX(Templates!G$2:G$140,ROW()-ROW($20:$20)+1))</f>
        <v>weather</v>
      </c>
      <c r="H21" s="68" t="str" cm="1">
        <f t="array" ref="H21">IF(INDEX(Templates!H$2:H$140,ROW()-ROW($20:$20)+1)="","",INDEX(Templates!H$2:H$140,ROW()-ROW($20:$20)+1))</f>
        <v>climate_zone</v>
      </c>
      <c r="I21" s="68" t="str" cm="1">
        <f t="array" ref="I21">IF(INDEX(Templates!I$2:I$140,ROW()-ROW($20:$20)+1)="","",INDEX(Templates!I$2:I$140,ROW()-ROW($20:$20)+1))</f>
        <v/>
      </c>
      <c r="J21" s="68" t="str" cm="1">
        <f t="array" ref="J21">IF(INDEX(Templates!J$2:J$140,ROW()-ROW($20:$20)+1)="","",INDEX(Templates!J$2:J$140,ROW()-ROW($20:$20)+1))</f>
        <v/>
      </c>
      <c r="K21" s="69" t="str" cm="1">
        <f t="array" ref="K21">IF(INDEX(Templates!K$2:K$140,ROW()-ROW($20:$20)+1)="","",INDEX(Templates!K$2:K$140,ROW()-ROW($20:$20)+1))</f>
        <v/>
      </c>
      <c r="L21" s="69" t="str" cm="1">
        <f t="array" ref="L21">IF(INDEX(Templates!L$2:L$140,ROW()-ROW($20:$20)+1)="","",INDEX(Templates!L$2:L$140,ROW()-ROW($20:$20)+1))</f>
        <v/>
      </c>
      <c r="M21" s="55" t="str" cm="1">
        <f t="array" ref="M21">IF(INDEX(Templates!$K$2:$EN$139,ROW()-ROW(M$20)+1, MATCH(M$16,Templates!$K$1:EN$1,0))="","",INDEX(Templates!$K$2:$EN$139,ROW()-ROW(M$20)+1, MATCH(M$16,Templates!$K$1:EN$1,0)))</f>
        <v/>
      </c>
      <c r="N21" s="55" t="str" cm="1">
        <f t="array" ref="N21">IF(INDEX(Templates!$K$2:$EN$139,ROW()-ROW(N$20)+1, MATCH(N$16,Templates!$K$1:EO$1,0))="","",INDEX(Templates!$K$2:$EN$139,ROW()-ROW(N$20)+1, MATCH(N$16,Templates!$K$1:EO$1,0)))</f>
        <v/>
      </c>
      <c r="O21" s="55" t="str" cm="1">
        <f t="array" ref="O21">IF(INDEX(Templates!$K$2:$EN$139,ROW()-ROW(O$20)+1, MATCH(O$16,Templates!$K$1:EP$1,0))="","",INDEX(Templates!$K$2:$EN$139,ROW()-ROW(O$20)+1, MATCH(O$16,Templates!$K$1:EP$1,0)))</f>
        <v/>
      </c>
      <c r="P21" s="55" t="str" cm="1">
        <f t="array" ref="P21">IF(INDEX(Templates!$K$2:$EN$139,ROW()-ROW(P$20)+1, MATCH(P$16,Templates!$K$1:EQ$1,0))="","",INDEX(Templates!$K$2:$EN$139,ROW()-ROW(P$20)+1, MATCH(P$16,Templates!$K$1:EQ$1,0)))</f>
        <v/>
      </c>
      <c r="Q21" s="55" t="str" cm="1">
        <f t="array" ref="Q21">IF(INDEX(Templates!$K$2:$EN$139,ROW()-ROW(Q$20)+1, MATCH(Q$16,Templates!$K$1:ER$1,0))="","",INDEX(Templates!$K$2:$EN$139,ROW()-ROW(Q$20)+1, MATCH(Q$16,Templates!$K$1:ER$1,0)))</f>
        <v/>
      </c>
      <c r="R21" s="55" t="str" cm="1">
        <f t="array" ref="R21">IF(INDEX(Templates!$K$2:$EN$139,ROW()-ROW(R$20)+1, MATCH(R$16,Templates!$K$1:ES$1,0))="","",INDEX(Templates!$K$2:$EN$139,ROW()-ROW(R$20)+1, MATCH(R$16,Templates!$K$1:ES$1,0)))</f>
        <v/>
      </c>
      <c r="S21" s="55" t="str" cm="1">
        <f t="array" ref="S21">IF(INDEX(Templates!$K$2:$EN$139,ROW()-ROW(S$20)+1, MATCH(S$16,Templates!$K$1:ET$1,0))="","",INDEX(Templates!$K$2:$EN$139,ROW()-ROW(S$20)+1, MATCH(S$16,Templates!$K$1:ET$1,0)))</f>
        <v/>
      </c>
      <c r="T21" s="55" t="str" cm="1">
        <f t="array" ref="T21">IF(INDEX(Templates!$K$2:$EN$139,ROW()-ROW(T$20)+1, MATCH(T$16,Templates!$K$1:EU$1,0))="","",INDEX(Templates!$K$2:$EN$139,ROW()-ROW(T$20)+1, MATCH(T$16,Templates!$K$1:EU$1,0)))</f>
        <v/>
      </c>
      <c r="U21" s="55" t="str" cm="1">
        <f t="array" ref="U21">IF(INDEX(Templates!$K$2:$EN$139,ROW()-ROW(U$20)+1, MATCH(U$16,Templates!$K$1:EV$1,0))="","",INDEX(Templates!$K$2:$EN$139,ROW()-ROW(U$20)+1, MATCH(U$16,Templates!$K$1:EV$1,0)))</f>
        <v/>
      </c>
      <c r="V21" s="55" t="str" cm="1">
        <f t="array" ref="V21">IF(INDEX(Templates!$K$2:$EN$139,ROW()-ROW(V$20)+1, MATCH(V$16,Templates!$K$1:EW$1,0))="","",INDEX(Templates!$K$2:$EN$139,ROW()-ROW(V$20)+1, MATCH(V$16,Templates!$K$1:EW$1,0)))</f>
        <v/>
      </c>
      <c r="W21" s="55" t="str" cm="1">
        <f t="array" ref="W21">IF(INDEX(Templates!$K$2:$EN$139,ROW()-ROW(W$20)+1, MATCH(W$16,Templates!$K$1:EX$1,0))="","",INDEX(Templates!$K$2:$EN$139,ROW()-ROW(W$20)+1, MATCH(W$16,Templates!$K$1:EX$1,0)))</f>
        <v/>
      </c>
      <c r="X21" s="55" t="str" cm="1">
        <f t="array" ref="X21">IF(INDEX(Templates!$K$2:$EN$139,ROW()-ROW(X$20)+1, MATCH(X$16,Templates!$K$1:EY$1,0))="","",INDEX(Templates!$K$2:$EN$139,ROW()-ROW(X$20)+1, MATCH(X$16,Templates!$K$1:EY$1,0)))</f>
        <v/>
      </c>
      <c r="Y21" s="55" t="str" cm="1">
        <f t="array" ref="Y21">IF(INDEX(Templates!$K$2:$EN$139,ROW()-ROW(Y$20)+1, MATCH(Y$16,Templates!$K$1:EZ$1,0))="","",INDEX(Templates!$K$2:$EN$139,ROW()-ROW(Y$20)+1, MATCH(Y$16,Templates!$K$1:EZ$1,0)))</f>
        <v/>
      </c>
      <c r="Z21" s="55" t="str" cm="1">
        <f t="array" ref="Z21">IF(INDEX(Templates!$K$2:$EN$139,ROW()-ROW(Z$20)+1, MATCH(Z$16,Templates!$K$1:FA$1,0))="","",INDEX(Templates!$K$2:$EN$139,ROW()-ROW(Z$20)+1, MATCH(Z$16,Templates!$K$1:FA$1,0)))</f>
        <v/>
      </c>
      <c r="AA21" s="55" t="str" cm="1">
        <f t="array" ref="AA21">IF(INDEX(Templates!$K$2:$EN$139,ROW()-ROW(AA$20)+1, MATCH(AA$16,Templates!$K$1:FB$1,0))="","",INDEX(Templates!$K$2:$EN$139,ROW()-ROW(AA$20)+1, MATCH(AA$16,Templates!$K$1:FB$1,0)))</f>
        <v/>
      </c>
      <c r="AB21" s="55" t="str" cm="1">
        <f t="array" ref="AB21">IF(INDEX(Templates!$K$2:$EN$139,ROW()-ROW(AB$20)+1, MATCH(AB$16,Templates!$K$1:FC$1,0))="","",INDEX(Templates!$K$2:$EN$139,ROW()-ROW(AB$20)+1, MATCH(AB$16,Templates!$K$1:FC$1,0)))</f>
        <v/>
      </c>
      <c r="AC21" s="55" t="str" cm="1">
        <f t="array" ref="AC21">IF(INDEX(Templates!$K$2:$EN$139,ROW()-ROW(AC$20)+1, MATCH(AC$16,Templates!$K$1:FD$1,0))="","",INDEX(Templates!$K$2:$EN$139,ROW()-ROW(AC$20)+1, MATCH(AC$16,Templates!$K$1:FD$1,0)))</f>
        <v/>
      </c>
      <c r="AD21" s="55" t="str" cm="1">
        <f t="array" ref="AD21">IF(INDEX(Templates!$K$2:$EN$139,ROW()-ROW(AD$20)+1, MATCH(AD$16,Templates!$K$1:FE$1,0))="","",INDEX(Templates!$K$2:$EN$139,ROW()-ROW(AD$20)+1, MATCH(AD$16,Templates!$K$1:FE$1,0)))</f>
        <v/>
      </c>
      <c r="AE21" s="55" t="str" cm="1">
        <f t="array" ref="AE21">IF(INDEX(Templates!$K$2:$EN$139,ROW()-ROW(AE$20)+1, MATCH(AE$16,Templates!$K$1:FF$1,0))="","",INDEX(Templates!$K$2:$EN$139,ROW()-ROW(AE$20)+1, MATCH(AE$16,Templates!$K$1:FF$1,0)))</f>
        <v/>
      </c>
      <c r="AF21" s="55" t="str" cm="1">
        <f t="array" ref="AF21">IF(INDEX(Templates!$K$2:$EN$139,ROW()-ROW(AF$20)+1, MATCH(AF$16,Templates!$K$1:FG$1,0))="","",INDEX(Templates!$K$2:$EN$139,ROW()-ROW(AF$20)+1, MATCH(AF$16,Templates!$K$1:FG$1,0)))</f>
        <v/>
      </c>
      <c r="AG21" s="55" t="str" cm="1">
        <f t="array" ref="AG21">IF(INDEX(Templates!$K$2:$EN$139,ROW()-ROW(AG$20)+1, MATCH(AG$16,Templates!$K$1:FH$1,0))="","",INDEX(Templates!$K$2:$EN$139,ROW()-ROW(AG$20)+1, MATCH(AG$16,Templates!$K$1:FH$1,0)))</f>
        <v/>
      </c>
      <c r="AH21" s="55" t="str" cm="1">
        <f t="array" ref="AH21">IF(INDEX(Templates!$K$2:$EN$139,ROW()-ROW(AH$20)+1, MATCH(AH$16,Templates!$K$1:FI$1,0))="","",INDEX(Templates!$K$2:$EN$139,ROW()-ROW(AH$20)+1, MATCH(AH$16,Templates!$K$1:FI$1,0)))</f>
        <v/>
      </c>
      <c r="AI21" s="55" t="str" cm="1">
        <f t="array" ref="AI21">IF(INDEX(Templates!$K$2:$EN$139,ROW()-ROW(AI$20)+1, MATCH(AI$16,Templates!$K$1:FJ$1,0))="","",INDEX(Templates!$K$2:$EN$139,ROW()-ROW(AI$20)+1, MATCH(AI$16,Templates!$K$1:FJ$1,0)))</f>
        <v/>
      </c>
      <c r="AJ21" s="55" t="str" cm="1">
        <f t="array" ref="AJ21">IF(INDEX(Templates!$K$2:$EN$139,ROW()-ROW(AJ$20)+1, MATCH(AJ$16,Templates!$K$1:FK$1,0))="","",INDEX(Templates!$K$2:$EN$139,ROW()-ROW(AJ$20)+1, MATCH(AJ$16,Templates!$K$1:FK$1,0)))</f>
        <v/>
      </c>
      <c r="AK21" s="55" t="str" cm="1">
        <f t="array" ref="AK21">IF(INDEX(Templates!$K$2:$EN$139,ROW()-ROW(AK$20)+1, MATCH(AK$16,Templates!$K$1:FL$1,0))="","",INDEX(Templates!$K$2:$EN$139,ROW()-ROW(AK$20)+1, MATCH(AK$16,Templates!$K$1:FL$1,0)))</f>
        <v/>
      </c>
      <c r="AL21" s="55" t="str" cm="1">
        <f t="array" ref="AL21">IF(INDEX(Templates!$K$2:$EN$139,ROW()-ROW(AL$20)+1, MATCH(AL$16,Templates!$K$1:FM$1,0))="","",INDEX(Templates!$K$2:$EN$139,ROW()-ROW(AL$20)+1, MATCH(AL$16,Templates!$K$1:FM$1,0)))</f>
        <v/>
      </c>
      <c r="AM21" s="55" t="str" cm="1">
        <f t="array" ref="AM21">IF(INDEX(Templates!$K$2:$EN$139,ROW()-ROW(AM$20)+1, MATCH(AM$16,Templates!$K$1:FN$1,0))="","",INDEX(Templates!$K$2:$EN$139,ROW()-ROW(AM$20)+1, MATCH(AM$16,Templates!$K$1:FN$1,0)))</f>
        <v/>
      </c>
      <c r="AN21" s="55" t="str" cm="1">
        <f t="array" ref="AN21">IF(INDEX(Templates!$K$2:$EN$139,ROW()-ROW(AN$20)+1, MATCH(AN$16,Templates!$K$1:FO$1,0))="","",INDEX(Templates!$K$2:$EN$139,ROW()-ROW(AN$20)+1, MATCH(AN$16,Templates!$K$1:FO$1,0)))</f>
        <v/>
      </c>
      <c r="AO21" s="55" t="str" cm="1">
        <f t="array" ref="AO21">IF(INDEX(Templates!$K$2:$EN$139,ROW()-ROW(AO$20)+1, MATCH(AO$16,Templates!$K$1:FP$1,0))="","",INDEX(Templates!$K$2:$EN$139,ROW()-ROW(AO$20)+1, MATCH(AO$16,Templates!$K$1:FP$1,0)))</f>
        <v/>
      </c>
      <c r="AP21" s="55" t="str" cm="1">
        <f t="array" ref="AP21">IF(INDEX(Templates!$K$2:$EN$139,ROW()-ROW(AP$20)+1, MATCH(AP$16,Templates!$K$1:FQ$1,0))="","",INDEX(Templates!$K$2:$EN$139,ROW()-ROW(AP$20)+1, MATCH(AP$16,Templates!$K$1:FQ$1,0)))</f>
        <v/>
      </c>
      <c r="AQ21" s="55" t="str" cm="1">
        <f t="array" ref="AQ21">IF(INDEX(Templates!$K$2:$EN$139,ROW()-ROW(AQ$20)+1, MATCH(AQ$16,Templates!$K$1:FR$1,0))="","",INDEX(Templates!$K$2:$EN$139,ROW()-ROW(AQ$20)+1, MATCH(AQ$16,Templates!$K$1:FR$1,0)))</f>
        <v/>
      </c>
      <c r="AR21" s="55" t="str" cm="1">
        <f t="array" ref="AR21">IF(INDEX(Templates!$K$2:$EN$139,ROW()-ROW(AR$20)+1, MATCH(AR$16,Templates!$K$1:FS$1,0))="","",INDEX(Templates!$K$2:$EN$139,ROW()-ROW(AR$20)+1, MATCH(AR$16,Templates!$K$1:FS$1,0)))</f>
        <v/>
      </c>
      <c r="AS21" s="55" t="str" cm="1">
        <f t="array" ref="AS21">IF(INDEX(Templates!$K$2:$EN$139,ROW()-ROW(AS$20)+1, MATCH(AS$16,Templates!$K$1:FT$1,0))="","",INDEX(Templates!$K$2:$EN$139,ROW()-ROW(AS$20)+1, MATCH(AS$16,Templates!$K$1:FT$1,0)))</f>
        <v/>
      </c>
      <c r="AT21" s="55" t="str" cm="1">
        <f t="array" ref="AT21">IF(INDEX(Templates!$K$2:$EN$139,ROW()-ROW(AT$20)+1, MATCH(AT$16,Templates!$K$1:FU$1,0))="","",INDEX(Templates!$K$2:$EN$139,ROW()-ROW(AT$20)+1, MATCH(AT$16,Templates!$K$1:FU$1,0)))</f>
        <v/>
      </c>
      <c r="AU21" s="55" t="str" cm="1">
        <f t="array" ref="AU21">IF(INDEX(Templates!$K$2:$EN$139,ROW()-ROW(AU$20)+1, MATCH(AU$16,Templates!$K$1:FV$1,0))="","",INDEX(Templates!$K$2:$EN$139,ROW()-ROW(AU$20)+1, MATCH(AU$16,Templates!$K$1:FV$1,0)))</f>
        <v/>
      </c>
      <c r="AV21" s="55" t="str" cm="1">
        <f t="array" ref="AV21">IF(INDEX(Templates!$K$2:$EN$139,ROW()-ROW(AV$20)+1, MATCH(AV$16,Templates!$K$1:FW$1,0))="","",INDEX(Templates!$K$2:$EN$139,ROW()-ROW(AV$20)+1, MATCH(AV$16,Templates!$K$1:FW$1,0)))</f>
        <v/>
      </c>
      <c r="AW21" s="55" t="str" cm="1">
        <f t="array" ref="AW21">IF(INDEX(Templates!$K$2:$EN$139,ROW()-ROW(AW$20)+1, MATCH(AW$16,Templates!$K$1:FX$1,0))="","",INDEX(Templates!$K$2:$EN$139,ROW()-ROW(AW$20)+1, MATCH(AW$16,Templates!$K$1:FX$1,0)))</f>
        <v/>
      </c>
      <c r="AX21" s="55" t="str" cm="1">
        <f t="array" ref="AX21">IF(INDEX(Templates!$K$2:$EN$139,ROW()-ROW(AX$20)+1, MATCH(AX$16,Templates!$K$1:FY$1,0))="","",INDEX(Templates!$K$2:$EN$139,ROW()-ROW(AX$20)+1, MATCH(AX$16,Templates!$K$1:FY$1,0)))</f>
        <v/>
      </c>
      <c r="AY21" s="55" t="str" cm="1">
        <f t="array" ref="AY21">IF(INDEX(Templates!$K$2:$EN$139,ROW()-ROW(AY$20)+1, MATCH(AY$16,Templates!$K$1:FZ$1,0))="","",INDEX(Templates!$K$2:$EN$139,ROW()-ROW(AY$20)+1, MATCH(AY$16,Templates!$K$1:FZ$1,0)))</f>
        <v/>
      </c>
      <c r="AZ21" s="55" t="str" cm="1">
        <f t="array" ref="AZ21">IF(INDEX(Templates!$K$2:$EN$139,ROW()-ROW(AZ$20)+1, MATCH(AZ$16,Templates!$K$1:GA$1,0))="","",INDEX(Templates!$K$2:$EN$139,ROW()-ROW(AZ$20)+1, MATCH(AZ$16,Templates!$K$1:GA$1,0)))</f>
        <v/>
      </c>
    </row>
    <row r="22" spans="1:52">
      <c r="A22" s="41" t="s">
        <v>640</v>
      </c>
      <c r="B22" s="6" t="s">
        <v>644</v>
      </c>
      <c r="C22" s="66" t="str" cm="1">
        <f t="array" ref="C22">IF(INDEX(Templates!A$2:A$140,ROW()-ROW($20:$20)+1)="","",INDEX(Templates!A$2:A$140,ROW()-ROW($20:$20)+1))</f>
        <v>ruleset_model_descriptions[0]</v>
      </c>
      <c r="D22" s="66" t="str" cm="1">
        <f t="array" ref="D22">IF(INDEX(Templates!B$2:B$140,ROW()-ROW($20:$20)+1)="","",INDEX(Templates!B$2:B$140,ROW()-ROW($20:$20)+1))</f>
        <v>id</v>
      </c>
      <c r="E22" s="66" t="str" cm="1">
        <f t="array" ref="E22">IF(INDEX(Templates!C$2:C$140,ROW()-ROW($20:$20)+1)="","",INDEX(Templates!C$2:C$140,ROW()-ROW($20:$20)+1))</f>
        <v/>
      </c>
      <c r="F22" s="127" t="str" cm="1">
        <f t="array" ref="F22">IF(INDEX(Templates!F$2:F$140,ROW()-ROW($20:$20)+1)="","",INDEX(Templates!F$2:F$140,ROW()-ROW($20:$20)+1))</f>
        <v>RMR 1</v>
      </c>
      <c r="G22" s="116" t="str" cm="1">
        <f t="array" ref="G22">IF(INDEX(Templates!G$2:G$140,ROW()-ROW($20:$20)+1)="","",INDEX(Templates!G$2:G$140,ROW()-ROW($20:$20)+1))</f>
        <v>ASHRAE229 1</v>
      </c>
      <c r="H22" s="68" t="str" cm="1">
        <f t="array" ref="H22">IF(INDEX(Templates!H$2:H$140,ROW()-ROW($20:$20)+1)="","",INDEX(Templates!H$2:H$140,ROW()-ROW($20:$20)+1))</f>
        <v>id</v>
      </c>
      <c r="I22" s="68" t="str" cm="1">
        <f t="array" ref="I22">IF(INDEX(Templates!I$2:I$140,ROW()-ROW($20:$20)+1)="","",INDEX(Templates!I$2:I$140,ROW()-ROW($20:$20)+1))</f>
        <v/>
      </c>
      <c r="J22" s="68" t="str" cm="1">
        <f t="array" ref="J22">IF(INDEX(Templates!J$2:J$140,ROW()-ROW($20:$20)+1)="","",INDEX(Templates!J$2:J$140,ROW()-ROW($20:$20)+1))</f>
        <v/>
      </c>
      <c r="K22" s="69" t="str" cm="1">
        <f t="array" ref="K22">IF(INDEX(Templates!K$2:K$140,ROW()-ROW($20:$20)+1)="","",INDEX(Templates!K$2:K$140,ROW()-ROW($20:$20)+1))</f>
        <v>RMD 1</v>
      </c>
      <c r="L22" s="69" t="str" cm="1">
        <f t="array" ref="L22">IF(INDEX(Templates!L$2:L$140,ROW()-ROW($20:$20)+1)="","",INDEX(Templates!L$2:L$140,ROW()-ROW($20:$20)+1))</f>
        <v>RMD 1</v>
      </c>
      <c r="M22" s="55" t="str" cm="1">
        <f t="array" ref="M22">IF(INDEX(Templates!$K$2:$EN$139,ROW()-ROW(M$20)+1, MATCH(M$16,Templates!$K$1:EN$1,0))="","",INDEX(Templates!$K$2:$EN$139,ROW()-ROW(M$20)+1, MATCH(M$16,Templates!$K$1:EN$1,0)))</f>
        <v>RMD 1</v>
      </c>
      <c r="N22" s="55" t="str" cm="1">
        <f t="array" ref="N22">IF(INDEX(Templates!$K$2:$EN$139,ROW()-ROW(N$20)+1, MATCH(N$16,Templates!$K$1:EO$1,0))="","",INDEX(Templates!$K$2:$EN$139,ROW()-ROW(N$20)+1, MATCH(N$16,Templates!$K$1:EO$1,0)))</f>
        <v>RMD 1</v>
      </c>
      <c r="O22" s="55" t="str" cm="1">
        <f t="array" ref="O22">IF(INDEX(Templates!$K$2:$EN$139,ROW()-ROW(O$20)+1, MATCH(O$16,Templates!$K$1:EP$1,0))="","",INDEX(Templates!$K$2:$EN$139,ROW()-ROW(O$20)+1, MATCH(O$16,Templates!$K$1:EP$1,0)))</f>
        <v>RMD 1</v>
      </c>
      <c r="P22" s="55" t="str" cm="1">
        <f t="array" ref="P22">IF(INDEX(Templates!$K$2:$EN$139,ROW()-ROW(P$20)+1, MATCH(P$16,Templates!$K$1:EQ$1,0))="","",INDEX(Templates!$K$2:$EN$139,ROW()-ROW(P$20)+1, MATCH(P$16,Templates!$K$1:EQ$1,0)))</f>
        <v>RMD 1</v>
      </c>
      <c r="Q22" s="55" t="str" cm="1">
        <f t="array" ref="Q22">IF(INDEX(Templates!$K$2:$EN$139,ROW()-ROW(Q$20)+1, MATCH(Q$16,Templates!$K$1:ER$1,0))="","",INDEX(Templates!$K$2:$EN$139,ROW()-ROW(Q$20)+1, MATCH(Q$16,Templates!$K$1:ER$1,0)))</f>
        <v>RMD 1</v>
      </c>
      <c r="R22" s="55" t="str" cm="1">
        <f t="array" ref="R22">IF(INDEX(Templates!$K$2:$EN$139,ROW()-ROW(R$20)+1, MATCH(R$16,Templates!$K$1:ES$1,0))="","",INDEX(Templates!$K$2:$EN$139,ROW()-ROW(R$20)+1, MATCH(R$16,Templates!$K$1:ES$1,0)))</f>
        <v>RMD 1</v>
      </c>
      <c r="S22" s="55" t="str" cm="1">
        <f t="array" ref="S22">IF(INDEX(Templates!$K$2:$EN$139,ROW()-ROW(S$20)+1, MATCH(S$16,Templates!$K$1:ET$1,0))="","",INDEX(Templates!$K$2:$EN$139,ROW()-ROW(S$20)+1, MATCH(S$16,Templates!$K$1:ET$1,0)))</f>
        <v>RMD 1</v>
      </c>
      <c r="T22" s="55" t="str" cm="1">
        <f t="array" ref="T22">IF(INDEX(Templates!$K$2:$EN$139,ROW()-ROW(T$20)+1, MATCH(T$16,Templates!$K$1:EU$1,0))="","",INDEX(Templates!$K$2:$EN$139,ROW()-ROW(T$20)+1, MATCH(T$16,Templates!$K$1:EU$1,0)))</f>
        <v>RMD 1</v>
      </c>
      <c r="U22" s="55" t="str" cm="1">
        <f t="array" ref="U22">IF(INDEX(Templates!$K$2:$EN$139,ROW()-ROW(U$20)+1, MATCH(U$16,Templates!$K$1:EV$1,0))="","",INDEX(Templates!$K$2:$EN$139,ROW()-ROW(U$20)+1, MATCH(U$16,Templates!$K$1:EV$1,0)))</f>
        <v>RMD 1</v>
      </c>
      <c r="V22" s="55" t="str" cm="1">
        <f t="array" ref="V22">IF(INDEX(Templates!$K$2:$EN$139,ROW()-ROW(V$20)+1, MATCH(V$16,Templates!$K$1:EW$1,0))="","",INDEX(Templates!$K$2:$EN$139,ROW()-ROW(V$20)+1, MATCH(V$16,Templates!$K$1:EW$1,0)))</f>
        <v>RMD 1</v>
      </c>
      <c r="W22" s="55" t="str" cm="1">
        <f t="array" ref="W22">IF(INDEX(Templates!$K$2:$EN$139,ROW()-ROW(W$20)+1, MATCH(W$16,Templates!$K$1:EX$1,0))="","",INDEX(Templates!$K$2:$EN$139,ROW()-ROW(W$20)+1, MATCH(W$16,Templates!$K$1:EX$1,0)))</f>
        <v>RMD 1</v>
      </c>
      <c r="X22" s="55" t="str" cm="1">
        <f t="array" ref="X22">IF(INDEX(Templates!$K$2:$EN$139,ROW()-ROW(X$20)+1, MATCH(X$16,Templates!$K$1:EY$1,0))="","",INDEX(Templates!$K$2:$EN$139,ROW()-ROW(X$20)+1, MATCH(X$16,Templates!$K$1:EY$1,0)))</f>
        <v>RMD 1</v>
      </c>
      <c r="Y22" s="55" t="str" cm="1">
        <f t="array" ref="Y22">IF(INDEX(Templates!$K$2:$EN$139,ROW()-ROW(Y$20)+1, MATCH(Y$16,Templates!$K$1:EZ$1,0))="","",INDEX(Templates!$K$2:$EN$139,ROW()-ROW(Y$20)+1, MATCH(Y$16,Templates!$K$1:EZ$1,0)))</f>
        <v>RMD 1</v>
      </c>
      <c r="Z22" s="55" t="str" cm="1">
        <f t="array" ref="Z22">IF(INDEX(Templates!$K$2:$EN$139,ROW()-ROW(Z$20)+1, MATCH(Z$16,Templates!$K$1:FA$1,0))="","",INDEX(Templates!$K$2:$EN$139,ROW()-ROW(Z$20)+1, MATCH(Z$16,Templates!$K$1:FA$1,0)))</f>
        <v>RMD 1</v>
      </c>
      <c r="AA22" s="55" t="str" cm="1">
        <f t="array" ref="AA22">IF(INDEX(Templates!$K$2:$EN$139,ROW()-ROW(AA$20)+1, MATCH(AA$16,Templates!$K$1:FB$1,0))="","",INDEX(Templates!$K$2:$EN$139,ROW()-ROW(AA$20)+1, MATCH(AA$16,Templates!$K$1:FB$1,0)))</f>
        <v>RMD 1</v>
      </c>
      <c r="AB22" s="55" t="str" cm="1">
        <f t="array" ref="AB22">IF(INDEX(Templates!$K$2:$EN$139,ROW()-ROW(AB$20)+1, MATCH(AB$16,Templates!$K$1:FC$1,0))="","",INDEX(Templates!$K$2:$EN$139,ROW()-ROW(AB$20)+1, MATCH(AB$16,Templates!$K$1:FC$1,0)))</f>
        <v>RMD 1</v>
      </c>
      <c r="AC22" s="55" t="str" cm="1">
        <f t="array" ref="AC22">IF(INDEX(Templates!$K$2:$EN$139,ROW()-ROW(AC$20)+1, MATCH(AC$16,Templates!$K$1:FD$1,0))="","",INDEX(Templates!$K$2:$EN$139,ROW()-ROW(AC$20)+1, MATCH(AC$16,Templates!$K$1:FD$1,0)))</f>
        <v>RMD 1</v>
      </c>
      <c r="AD22" s="55" t="str" cm="1">
        <f t="array" ref="AD22">IF(INDEX(Templates!$K$2:$EN$139,ROW()-ROW(AD$20)+1, MATCH(AD$16,Templates!$K$1:FE$1,0))="","",INDEX(Templates!$K$2:$EN$139,ROW()-ROW(AD$20)+1, MATCH(AD$16,Templates!$K$1:FE$1,0)))</f>
        <v>RMD 1</v>
      </c>
      <c r="AE22" s="55" t="str" cm="1">
        <f t="array" ref="AE22">IF(INDEX(Templates!$K$2:$EN$139,ROW()-ROW(AE$20)+1, MATCH(AE$16,Templates!$K$1:FF$1,0))="","",INDEX(Templates!$K$2:$EN$139,ROW()-ROW(AE$20)+1, MATCH(AE$16,Templates!$K$1:FF$1,0)))</f>
        <v>RMD 1</v>
      </c>
      <c r="AF22" s="55" t="str" cm="1">
        <f t="array" ref="AF22">IF(INDEX(Templates!$K$2:$EN$139,ROW()-ROW(AF$20)+1, MATCH(AF$16,Templates!$K$1:FG$1,0))="","",INDEX(Templates!$K$2:$EN$139,ROW()-ROW(AF$20)+1, MATCH(AF$16,Templates!$K$1:FG$1,0)))</f>
        <v>RMD 1</v>
      </c>
      <c r="AG22" s="55" t="str" cm="1">
        <f t="array" ref="AG22">IF(INDEX(Templates!$K$2:$EN$139,ROW()-ROW(AG$20)+1, MATCH(AG$16,Templates!$K$1:FH$1,0))="","",INDEX(Templates!$K$2:$EN$139,ROW()-ROW(AG$20)+1, MATCH(AG$16,Templates!$K$1:FH$1,0)))</f>
        <v>RMD 1</v>
      </c>
      <c r="AH22" s="55" t="str" cm="1">
        <f t="array" ref="AH22">IF(INDEX(Templates!$K$2:$EN$139,ROW()-ROW(AH$20)+1, MATCH(AH$16,Templates!$K$1:FI$1,0))="","",INDEX(Templates!$K$2:$EN$139,ROW()-ROW(AH$20)+1, MATCH(AH$16,Templates!$K$1:FI$1,0)))</f>
        <v>RMD 1</v>
      </c>
      <c r="AI22" s="55" t="str" cm="1">
        <f t="array" ref="AI22">IF(INDEX(Templates!$K$2:$EN$139,ROW()-ROW(AI$20)+1, MATCH(AI$16,Templates!$K$1:FJ$1,0))="","",INDEX(Templates!$K$2:$EN$139,ROW()-ROW(AI$20)+1, MATCH(AI$16,Templates!$K$1:FJ$1,0)))</f>
        <v>RMD 1</v>
      </c>
      <c r="AJ22" s="55" t="str" cm="1">
        <f t="array" ref="AJ22">IF(INDEX(Templates!$K$2:$EN$139,ROW()-ROW(AJ$20)+1, MATCH(AJ$16,Templates!$K$1:FK$1,0))="","",INDEX(Templates!$K$2:$EN$139,ROW()-ROW(AJ$20)+1, MATCH(AJ$16,Templates!$K$1:FK$1,0)))</f>
        <v>RMD 1</v>
      </c>
      <c r="AK22" s="55" t="str" cm="1">
        <f t="array" ref="AK22">IF(INDEX(Templates!$K$2:$EN$139,ROW()-ROW(AK$20)+1, MATCH(AK$16,Templates!$K$1:FL$1,0))="","",INDEX(Templates!$K$2:$EN$139,ROW()-ROW(AK$20)+1, MATCH(AK$16,Templates!$K$1:FL$1,0)))</f>
        <v>RMD 1</v>
      </c>
      <c r="AL22" s="55" t="str" cm="1">
        <f t="array" ref="AL22">IF(INDEX(Templates!$K$2:$EN$139,ROW()-ROW(AL$20)+1, MATCH(AL$16,Templates!$K$1:FM$1,0))="","",INDEX(Templates!$K$2:$EN$139,ROW()-ROW(AL$20)+1, MATCH(AL$16,Templates!$K$1:FM$1,0)))</f>
        <v>RMD 1</v>
      </c>
      <c r="AM22" s="55" t="str" cm="1">
        <f t="array" ref="AM22">IF(INDEX(Templates!$K$2:$EN$139,ROW()-ROW(AM$20)+1, MATCH(AM$16,Templates!$K$1:FN$1,0))="","",INDEX(Templates!$K$2:$EN$139,ROW()-ROW(AM$20)+1, MATCH(AM$16,Templates!$K$1:FN$1,0)))</f>
        <v>RMD 1</v>
      </c>
      <c r="AN22" s="55" t="str" cm="1">
        <f t="array" ref="AN22">IF(INDEX(Templates!$K$2:$EN$139,ROW()-ROW(AN$20)+1, MATCH(AN$16,Templates!$K$1:FO$1,0))="","",INDEX(Templates!$K$2:$EN$139,ROW()-ROW(AN$20)+1, MATCH(AN$16,Templates!$K$1:FO$1,0)))</f>
        <v>RMD 1</v>
      </c>
      <c r="AO22" s="55" t="str" cm="1">
        <f t="array" ref="AO22">IF(INDEX(Templates!$K$2:$EN$139,ROW()-ROW(AO$20)+1, MATCH(AO$16,Templates!$K$1:FP$1,0))="","",INDEX(Templates!$K$2:$EN$139,ROW()-ROW(AO$20)+1, MATCH(AO$16,Templates!$K$1:FP$1,0)))</f>
        <v>RMD 1</v>
      </c>
      <c r="AP22" s="55" t="str" cm="1">
        <f t="array" ref="AP22">IF(INDEX(Templates!$K$2:$EN$139,ROW()-ROW(AP$20)+1, MATCH(AP$16,Templates!$K$1:FQ$1,0))="","",INDEX(Templates!$K$2:$EN$139,ROW()-ROW(AP$20)+1, MATCH(AP$16,Templates!$K$1:FQ$1,0)))</f>
        <v>RMD 1</v>
      </c>
      <c r="AQ22" s="55" t="str" cm="1">
        <f t="array" ref="AQ22">IF(INDEX(Templates!$K$2:$EN$139,ROW()-ROW(AQ$20)+1, MATCH(AQ$16,Templates!$K$1:FR$1,0))="","",INDEX(Templates!$K$2:$EN$139,ROW()-ROW(AQ$20)+1, MATCH(AQ$16,Templates!$K$1:FR$1,0)))</f>
        <v>RMD 1</v>
      </c>
      <c r="AR22" s="55" t="str" cm="1">
        <f t="array" ref="AR22">IF(INDEX(Templates!$K$2:$EN$139,ROW()-ROW(AR$20)+1, MATCH(AR$16,Templates!$K$1:FS$1,0))="","",INDEX(Templates!$K$2:$EN$139,ROW()-ROW(AR$20)+1, MATCH(AR$16,Templates!$K$1:FS$1,0)))</f>
        <v>RMD 1</v>
      </c>
      <c r="AS22" s="55" t="str" cm="1">
        <f t="array" ref="AS22">IF(INDEX(Templates!$K$2:$EN$139,ROW()-ROW(AS$20)+1, MATCH(AS$16,Templates!$K$1:FT$1,0))="","",INDEX(Templates!$K$2:$EN$139,ROW()-ROW(AS$20)+1, MATCH(AS$16,Templates!$K$1:FT$1,0)))</f>
        <v>RMD 1</v>
      </c>
      <c r="AT22" s="55" t="str" cm="1">
        <f t="array" ref="AT22">IF(INDEX(Templates!$K$2:$EN$139,ROW()-ROW(AT$20)+1, MATCH(AT$16,Templates!$K$1:FU$1,0))="","",INDEX(Templates!$K$2:$EN$139,ROW()-ROW(AT$20)+1, MATCH(AT$16,Templates!$K$1:FU$1,0)))</f>
        <v>RMD 1</v>
      </c>
      <c r="AU22" s="55" t="str" cm="1">
        <f t="array" ref="AU22">IF(INDEX(Templates!$K$2:$EN$139,ROW()-ROW(AU$20)+1, MATCH(AU$16,Templates!$K$1:FV$1,0))="","",INDEX(Templates!$K$2:$EN$139,ROW()-ROW(AU$20)+1, MATCH(AU$16,Templates!$K$1:FV$1,0)))</f>
        <v>RMD 1</v>
      </c>
      <c r="AV22" s="55" t="str" cm="1">
        <f t="array" ref="AV22">IF(INDEX(Templates!$K$2:$EN$139,ROW()-ROW(AV$20)+1, MATCH(AV$16,Templates!$K$1:FW$1,0))="","",INDEX(Templates!$K$2:$EN$139,ROW()-ROW(AV$20)+1, MATCH(AV$16,Templates!$K$1:FW$1,0)))</f>
        <v>RMD 1</v>
      </c>
      <c r="AW22" s="55" t="str" cm="1">
        <f t="array" ref="AW22">IF(INDEX(Templates!$K$2:$EN$139,ROW()-ROW(AW$20)+1, MATCH(AW$16,Templates!$K$1:FX$1,0))="","",INDEX(Templates!$K$2:$EN$139,ROW()-ROW(AW$20)+1, MATCH(AW$16,Templates!$K$1:FX$1,0)))</f>
        <v>RMD 1</v>
      </c>
      <c r="AX22" s="55" t="str" cm="1">
        <f t="array" ref="AX22">IF(INDEX(Templates!$K$2:$EN$139,ROW()-ROW(AX$20)+1, MATCH(AX$16,Templates!$K$1:FY$1,0))="","",INDEX(Templates!$K$2:$EN$139,ROW()-ROW(AX$20)+1, MATCH(AX$16,Templates!$K$1:FY$1,0)))</f>
        <v>RMD 1</v>
      </c>
      <c r="AY22" s="55" t="str" cm="1">
        <f t="array" ref="AY22">IF(INDEX(Templates!$K$2:$EN$139,ROW()-ROW(AY$20)+1, MATCH(AY$16,Templates!$K$1:FZ$1,0))="","",INDEX(Templates!$K$2:$EN$139,ROW()-ROW(AY$20)+1, MATCH(AY$16,Templates!$K$1:FZ$1,0)))</f>
        <v>RMD 1</v>
      </c>
      <c r="AZ22" s="55" t="str" cm="1">
        <f t="array" ref="AZ22">IF(INDEX(Templates!$K$2:$EN$139,ROW()-ROW(AZ$20)+1, MATCH(AZ$16,Templates!$K$1:GA$1,0))="","",INDEX(Templates!$K$2:$EN$139,ROW()-ROW(AZ$20)+1, MATCH(AZ$16,Templates!$K$1:GA$1,0)))</f>
        <v>RMD 1</v>
      </c>
    </row>
    <row r="23" spans="1:52">
      <c r="A23" s="41" t="s">
        <v>640</v>
      </c>
      <c r="B23" s="6" t="s">
        <v>644</v>
      </c>
      <c r="C23" s="66" t="str" cm="1">
        <f t="array" ref="C23">IF(INDEX(Templates!A$2:A$140,ROW()-ROW($20:$20)+1)="","",INDEX(Templates!A$2:A$140,ROW()-ROW($20:$20)+1))</f>
        <v>JSON_PATH:buildings[0]</v>
      </c>
      <c r="D23" s="66" t="str" cm="1">
        <f t="array" ref="D23">IF(INDEX(Templates!B$2:B$140,ROW()-ROW($20:$20)+1)="","",INDEX(Templates!B$2:B$140,ROW()-ROW($20:$20)+1))</f>
        <v>id</v>
      </c>
      <c r="E23" s="66" t="str" cm="1">
        <f t="array" ref="E23">IF(INDEX(Templates!C$2:C$140,ROW()-ROW($20:$20)+1)="","",INDEX(Templates!C$2:C$140,ROW()-ROW($20:$20)+1))</f>
        <v/>
      </c>
      <c r="F23" s="127" t="str" cm="1">
        <f t="array" ref="F23">IF(INDEX(Templates!F$2:F$140,ROW()-ROW($20:$20)+1)="","",INDEX(Templates!F$2:F$140,ROW()-ROW($20:$20)+1))</f>
        <v>Building 1</v>
      </c>
      <c r="G23" s="116" t="str" cm="1">
        <f t="array" ref="G23">IF(INDEX(Templates!G$2:G$140,ROW()-ROW($20:$20)+1)="","",INDEX(Templates!G$2:G$140,ROW()-ROW($20:$20)+1))</f>
        <v>ASHRAE229 1</v>
      </c>
      <c r="H23" s="68" t="str" cm="1">
        <f t="array" ref="H23">IF(INDEX(Templates!H$2:H$140,ROW()-ROW($20:$20)+1)="","",INDEX(Templates!H$2:H$140,ROW()-ROW($20:$20)+1))</f>
        <v>id</v>
      </c>
      <c r="I23" s="68" t="str" cm="1">
        <f t="array" ref="I23">IF(INDEX(Templates!I$2:I$140,ROW()-ROW($20:$20)+1)="","",INDEX(Templates!I$2:I$140,ROW()-ROW($20:$20)+1))</f>
        <v/>
      </c>
      <c r="J23" s="68" t="str" cm="1">
        <f t="array" ref="J23">IF(INDEX(Templates!J$2:J$140,ROW()-ROW($20:$20)+1)="","",INDEX(Templates!J$2:J$140,ROW()-ROW($20:$20)+1))</f>
        <v/>
      </c>
      <c r="K23" s="69" t="str" cm="1">
        <f t="array" ref="K23">IF(INDEX(Templates!K$2:K$140,ROW()-ROW($20:$20)+1)="","",INDEX(Templates!K$2:K$140,ROW()-ROW($20:$20)+1))</f>
        <v>Building 1</v>
      </c>
      <c r="L23" s="69" t="str" cm="1">
        <f t="array" ref="L23">IF(INDEX(Templates!L$2:L$140,ROW()-ROW($20:$20)+1)="","",INDEX(Templates!L$2:L$140,ROW()-ROW($20:$20)+1))</f>
        <v>Building 1</v>
      </c>
      <c r="M23" s="55" t="str" cm="1">
        <f t="array" ref="M23">IF(INDEX(Templates!$K$2:$EN$139,ROW()-ROW(M$20)+1, MATCH(M$16,Templates!$K$1:EN$1,0))="","",INDEX(Templates!$K$2:$EN$139,ROW()-ROW(M$20)+1, MATCH(M$16,Templates!$K$1:EN$1,0)))</f>
        <v>Building 1</v>
      </c>
      <c r="N23" s="55" t="str" cm="1">
        <f t="array" ref="N23">IF(INDEX(Templates!$K$2:$EN$139,ROW()-ROW(N$20)+1, MATCH(N$16,Templates!$K$1:EO$1,0))="","",INDEX(Templates!$K$2:$EN$139,ROW()-ROW(N$20)+1, MATCH(N$16,Templates!$K$1:EO$1,0)))</f>
        <v>Building 1</v>
      </c>
      <c r="O23" s="55" t="str" cm="1">
        <f t="array" ref="O23">IF(INDEX(Templates!$K$2:$EN$139,ROW()-ROW(O$20)+1, MATCH(O$16,Templates!$K$1:EP$1,0))="","",INDEX(Templates!$K$2:$EN$139,ROW()-ROW(O$20)+1, MATCH(O$16,Templates!$K$1:EP$1,0)))</f>
        <v>Building 1</v>
      </c>
      <c r="P23" s="55" t="str" cm="1">
        <f t="array" ref="P23">IF(INDEX(Templates!$K$2:$EN$139,ROW()-ROW(P$20)+1, MATCH(P$16,Templates!$K$1:EQ$1,0))="","",INDEX(Templates!$K$2:$EN$139,ROW()-ROW(P$20)+1, MATCH(P$16,Templates!$K$1:EQ$1,0)))</f>
        <v>Building 1</v>
      </c>
      <c r="Q23" s="55" t="str" cm="1">
        <f t="array" ref="Q23">IF(INDEX(Templates!$K$2:$EN$139,ROW()-ROW(Q$20)+1, MATCH(Q$16,Templates!$K$1:ER$1,0))="","",INDEX(Templates!$K$2:$EN$139,ROW()-ROW(Q$20)+1, MATCH(Q$16,Templates!$K$1:ER$1,0)))</f>
        <v>Building 1</v>
      </c>
      <c r="R23" s="55" t="str" cm="1">
        <f t="array" ref="R23">IF(INDEX(Templates!$K$2:$EN$139,ROW()-ROW(R$20)+1, MATCH(R$16,Templates!$K$1:ES$1,0))="","",INDEX(Templates!$K$2:$EN$139,ROW()-ROW(R$20)+1, MATCH(R$16,Templates!$K$1:ES$1,0)))</f>
        <v>Building 1</v>
      </c>
      <c r="S23" s="55" t="str" cm="1">
        <f t="array" ref="S23">IF(INDEX(Templates!$K$2:$EN$139,ROW()-ROW(S$20)+1, MATCH(S$16,Templates!$K$1:ET$1,0))="","",INDEX(Templates!$K$2:$EN$139,ROW()-ROW(S$20)+1, MATCH(S$16,Templates!$K$1:ET$1,0)))</f>
        <v>Building 1</v>
      </c>
      <c r="T23" s="55" t="str" cm="1">
        <f t="array" ref="T23">IF(INDEX(Templates!$K$2:$EN$139,ROW()-ROW(T$20)+1, MATCH(T$16,Templates!$K$1:EU$1,0))="","",INDEX(Templates!$K$2:$EN$139,ROW()-ROW(T$20)+1, MATCH(T$16,Templates!$K$1:EU$1,0)))</f>
        <v>Building 1</v>
      </c>
      <c r="U23" s="55" t="str" cm="1">
        <f t="array" ref="U23">IF(INDEX(Templates!$K$2:$EN$139,ROW()-ROW(U$20)+1, MATCH(U$16,Templates!$K$1:EV$1,0))="","",INDEX(Templates!$K$2:$EN$139,ROW()-ROW(U$20)+1, MATCH(U$16,Templates!$K$1:EV$1,0)))</f>
        <v>Building 1</v>
      </c>
      <c r="V23" s="55" t="str" cm="1">
        <f t="array" ref="V23">IF(INDEX(Templates!$K$2:$EN$139,ROW()-ROW(V$20)+1, MATCH(V$16,Templates!$K$1:EW$1,0))="","",INDEX(Templates!$K$2:$EN$139,ROW()-ROW(V$20)+1, MATCH(V$16,Templates!$K$1:EW$1,0)))</f>
        <v>Building 1</v>
      </c>
      <c r="W23" s="55" t="str" cm="1">
        <f t="array" ref="W23">IF(INDEX(Templates!$K$2:$EN$139,ROW()-ROW(W$20)+1, MATCH(W$16,Templates!$K$1:EX$1,0))="","",INDEX(Templates!$K$2:$EN$139,ROW()-ROW(W$20)+1, MATCH(W$16,Templates!$K$1:EX$1,0)))</f>
        <v>Building 1</v>
      </c>
      <c r="X23" s="55" t="str" cm="1">
        <f t="array" ref="X23">IF(INDEX(Templates!$K$2:$EN$139,ROW()-ROW(X$20)+1, MATCH(X$16,Templates!$K$1:EY$1,0))="","",INDEX(Templates!$K$2:$EN$139,ROW()-ROW(X$20)+1, MATCH(X$16,Templates!$K$1:EY$1,0)))</f>
        <v>Building 1</v>
      </c>
      <c r="Y23" s="55" t="str" cm="1">
        <f t="array" ref="Y23">IF(INDEX(Templates!$K$2:$EN$139,ROW()-ROW(Y$20)+1, MATCH(Y$16,Templates!$K$1:EZ$1,0))="","",INDEX(Templates!$K$2:$EN$139,ROW()-ROW(Y$20)+1, MATCH(Y$16,Templates!$K$1:EZ$1,0)))</f>
        <v>Building 1</v>
      </c>
      <c r="Z23" s="55" t="str" cm="1">
        <f t="array" ref="Z23">IF(INDEX(Templates!$K$2:$EN$139,ROW()-ROW(Z$20)+1, MATCH(Z$16,Templates!$K$1:FA$1,0))="","",INDEX(Templates!$K$2:$EN$139,ROW()-ROW(Z$20)+1, MATCH(Z$16,Templates!$K$1:FA$1,0)))</f>
        <v>Building 1</v>
      </c>
      <c r="AA23" s="55" t="str" cm="1">
        <f t="array" ref="AA23">IF(INDEX(Templates!$K$2:$EN$139,ROW()-ROW(AA$20)+1, MATCH(AA$16,Templates!$K$1:FB$1,0))="","",INDEX(Templates!$K$2:$EN$139,ROW()-ROW(AA$20)+1, MATCH(AA$16,Templates!$K$1:FB$1,0)))</f>
        <v>Building 1</v>
      </c>
      <c r="AB23" s="55" t="str" cm="1">
        <f t="array" ref="AB23">IF(INDEX(Templates!$K$2:$EN$139,ROW()-ROW(AB$20)+1, MATCH(AB$16,Templates!$K$1:FC$1,0))="","",INDEX(Templates!$K$2:$EN$139,ROW()-ROW(AB$20)+1, MATCH(AB$16,Templates!$K$1:FC$1,0)))</f>
        <v>Building 1</v>
      </c>
      <c r="AC23" s="55" t="str" cm="1">
        <f t="array" ref="AC23">IF(INDEX(Templates!$K$2:$EN$139,ROW()-ROW(AC$20)+1, MATCH(AC$16,Templates!$K$1:FD$1,0))="","",INDEX(Templates!$K$2:$EN$139,ROW()-ROW(AC$20)+1, MATCH(AC$16,Templates!$K$1:FD$1,0)))</f>
        <v>Building 1</v>
      </c>
      <c r="AD23" s="55" t="str" cm="1">
        <f t="array" ref="AD23">IF(INDEX(Templates!$K$2:$EN$139,ROW()-ROW(AD$20)+1, MATCH(AD$16,Templates!$K$1:FE$1,0))="","",INDEX(Templates!$K$2:$EN$139,ROW()-ROW(AD$20)+1, MATCH(AD$16,Templates!$K$1:FE$1,0)))</f>
        <v>Building 1</v>
      </c>
      <c r="AE23" s="55" t="str" cm="1">
        <f t="array" ref="AE23">IF(INDEX(Templates!$K$2:$EN$139,ROW()-ROW(AE$20)+1, MATCH(AE$16,Templates!$K$1:FF$1,0))="","",INDEX(Templates!$K$2:$EN$139,ROW()-ROW(AE$20)+1, MATCH(AE$16,Templates!$K$1:FF$1,0)))</f>
        <v>Building 1</v>
      </c>
      <c r="AF23" s="55" t="str" cm="1">
        <f t="array" ref="AF23">IF(INDEX(Templates!$K$2:$EN$139,ROW()-ROW(AF$20)+1, MATCH(AF$16,Templates!$K$1:FG$1,0))="","",INDEX(Templates!$K$2:$EN$139,ROW()-ROW(AF$20)+1, MATCH(AF$16,Templates!$K$1:FG$1,0)))</f>
        <v>Building 1</v>
      </c>
      <c r="AG23" s="55" t="str" cm="1">
        <f t="array" ref="AG23">IF(INDEX(Templates!$K$2:$EN$139,ROW()-ROW(AG$20)+1, MATCH(AG$16,Templates!$K$1:FH$1,0))="","",INDEX(Templates!$K$2:$EN$139,ROW()-ROW(AG$20)+1, MATCH(AG$16,Templates!$K$1:FH$1,0)))</f>
        <v>Building 1</v>
      </c>
      <c r="AH23" s="55" t="str" cm="1">
        <f t="array" ref="AH23">IF(INDEX(Templates!$K$2:$EN$139,ROW()-ROW(AH$20)+1, MATCH(AH$16,Templates!$K$1:FI$1,0))="","",INDEX(Templates!$K$2:$EN$139,ROW()-ROW(AH$20)+1, MATCH(AH$16,Templates!$K$1:FI$1,0)))</f>
        <v>Building 1</v>
      </c>
      <c r="AI23" s="55" t="str" cm="1">
        <f t="array" ref="AI23">IF(INDEX(Templates!$K$2:$EN$139,ROW()-ROW(AI$20)+1, MATCH(AI$16,Templates!$K$1:FJ$1,0))="","",INDEX(Templates!$K$2:$EN$139,ROW()-ROW(AI$20)+1, MATCH(AI$16,Templates!$K$1:FJ$1,0)))</f>
        <v>Building 1</v>
      </c>
      <c r="AJ23" s="55" t="str" cm="1">
        <f t="array" ref="AJ23">IF(INDEX(Templates!$K$2:$EN$139,ROW()-ROW(AJ$20)+1, MATCH(AJ$16,Templates!$K$1:FK$1,0))="","",INDEX(Templates!$K$2:$EN$139,ROW()-ROW(AJ$20)+1, MATCH(AJ$16,Templates!$K$1:FK$1,0)))</f>
        <v>Building 1</v>
      </c>
      <c r="AK23" s="55" t="str" cm="1">
        <f t="array" ref="AK23">IF(INDEX(Templates!$K$2:$EN$139,ROW()-ROW(AK$20)+1, MATCH(AK$16,Templates!$K$1:FL$1,0))="","",INDEX(Templates!$K$2:$EN$139,ROW()-ROW(AK$20)+1, MATCH(AK$16,Templates!$K$1:FL$1,0)))</f>
        <v>Building 1</v>
      </c>
      <c r="AL23" s="55" t="str" cm="1">
        <f t="array" ref="AL23">IF(INDEX(Templates!$K$2:$EN$139,ROW()-ROW(AL$20)+1, MATCH(AL$16,Templates!$K$1:FM$1,0))="","",INDEX(Templates!$K$2:$EN$139,ROW()-ROW(AL$20)+1, MATCH(AL$16,Templates!$K$1:FM$1,0)))</f>
        <v>Building 1</v>
      </c>
      <c r="AM23" s="55" t="str" cm="1">
        <f t="array" ref="AM23">IF(INDEX(Templates!$K$2:$EN$139,ROW()-ROW(AM$20)+1, MATCH(AM$16,Templates!$K$1:FN$1,0))="","",INDEX(Templates!$K$2:$EN$139,ROW()-ROW(AM$20)+1, MATCH(AM$16,Templates!$K$1:FN$1,0)))</f>
        <v>Building 1</v>
      </c>
      <c r="AN23" s="55" t="str" cm="1">
        <f t="array" ref="AN23">IF(INDEX(Templates!$K$2:$EN$139,ROW()-ROW(AN$20)+1, MATCH(AN$16,Templates!$K$1:FO$1,0))="","",INDEX(Templates!$K$2:$EN$139,ROW()-ROW(AN$20)+1, MATCH(AN$16,Templates!$K$1:FO$1,0)))</f>
        <v>Building 1</v>
      </c>
      <c r="AO23" s="55" t="str" cm="1">
        <f t="array" ref="AO23">IF(INDEX(Templates!$K$2:$EN$139,ROW()-ROW(AO$20)+1, MATCH(AO$16,Templates!$K$1:FP$1,0))="","",INDEX(Templates!$K$2:$EN$139,ROW()-ROW(AO$20)+1, MATCH(AO$16,Templates!$K$1:FP$1,0)))</f>
        <v>Building 1</v>
      </c>
      <c r="AP23" s="55" t="str" cm="1">
        <f t="array" ref="AP23">IF(INDEX(Templates!$K$2:$EN$139,ROW()-ROW(AP$20)+1, MATCH(AP$16,Templates!$K$1:FQ$1,0))="","",INDEX(Templates!$K$2:$EN$139,ROW()-ROW(AP$20)+1, MATCH(AP$16,Templates!$K$1:FQ$1,0)))</f>
        <v>Building 1</v>
      </c>
      <c r="AQ23" s="55" t="str" cm="1">
        <f t="array" ref="AQ23">IF(INDEX(Templates!$K$2:$EN$139,ROW()-ROW(AQ$20)+1, MATCH(AQ$16,Templates!$K$1:FR$1,0))="","",INDEX(Templates!$K$2:$EN$139,ROW()-ROW(AQ$20)+1, MATCH(AQ$16,Templates!$K$1:FR$1,0)))</f>
        <v>Building 1</v>
      </c>
      <c r="AR23" s="55" t="str" cm="1">
        <f t="array" ref="AR23">IF(INDEX(Templates!$K$2:$EN$139,ROW()-ROW(AR$20)+1, MATCH(AR$16,Templates!$K$1:FS$1,0))="","",INDEX(Templates!$K$2:$EN$139,ROW()-ROW(AR$20)+1, MATCH(AR$16,Templates!$K$1:FS$1,0)))</f>
        <v>Building 1</v>
      </c>
      <c r="AS23" s="55" t="str" cm="1">
        <f t="array" ref="AS23">IF(INDEX(Templates!$K$2:$EN$139,ROW()-ROW(AS$20)+1, MATCH(AS$16,Templates!$K$1:FT$1,0))="","",INDEX(Templates!$K$2:$EN$139,ROW()-ROW(AS$20)+1, MATCH(AS$16,Templates!$K$1:FT$1,0)))</f>
        <v>Building 1</v>
      </c>
      <c r="AT23" s="55" t="str" cm="1">
        <f t="array" ref="AT23">IF(INDEX(Templates!$K$2:$EN$139,ROW()-ROW(AT$20)+1, MATCH(AT$16,Templates!$K$1:FU$1,0))="","",INDEX(Templates!$K$2:$EN$139,ROW()-ROW(AT$20)+1, MATCH(AT$16,Templates!$K$1:FU$1,0)))</f>
        <v>Building 1</v>
      </c>
      <c r="AU23" s="55" t="str" cm="1">
        <f t="array" ref="AU23">IF(INDEX(Templates!$K$2:$EN$139,ROW()-ROW(AU$20)+1, MATCH(AU$16,Templates!$K$1:FV$1,0))="","",INDEX(Templates!$K$2:$EN$139,ROW()-ROW(AU$20)+1, MATCH(AU$16,Templates!$K$1:FV$1,0)))</f>
        <v>Building 1</v>
      </c>
      <c r="AV23" s="55" t="str" cm="1">
        <f t="array" ref="AV23">IF(INDEX(Templates!$K$2:$EN$139,ROW()-ROW(AV$20)+1, MATCH(AV$16,Templates!$K$1:FW$1,0))="","",INDEX(Templates!$K$2:$EN$139,ROW()-ROW(AV$20)+1, MATCH(AV$16,Templates!$K$1:FW$1,0)))</f>
        <v>Building 1</v>
      </c>
      <c r="AW23" s="55" t="str" cm="1">
        <f t="array" ref="AW23">IF(INDEX(Templates!$K$2:$EN$139,ROW()-ROW(AW$20)+1, MATCH(AW$16,Templates!$K$1:FX$1,0))="","",INDEX(Templates!$K$2:$EN$139,ROW()-ROW(AW$20)+1, MATCH(AW$16,Templates!$K$1:FX$1,0)))</f>
        <v>Building 1</v>
      </c>
      <c r="AX23" s="55" t="str" cm="1">
        <f t="array" ref="AX23">IF(INDEX(Templates!$K$2:$EN$139,ROW()-ROW(AX$20)+1, MATCH(AX$16,Templates!$K$1:FY$1,0))="","",INDEX(Templates!$K$2:$EN$139,ROW()-ROW(AX$20)+1, MATCH(AX$16,Templates!$K$1:FY$1,0)))</f>
        <v>Building 1</v>
      </c>
      <c r="AY23" s="55" t="str" cm="1">
        <f t="array" ref="AY23">IF(INDEX(Templates!$K$2:$EN$139,ROW()-ROW(AY$20)+1, MATCH(AY$16,Templates!$K$1:FZ$1,0))="","",INDEX(Templates!$K$2:$EN$139,ROW()-ROW(AY$20)+1, MATCH(AY$16,Templates!$K$1:FZ$1,0)))</f>
        <v>Building 1</v>
      </c>
      <c r="AZ23" s="55" t="str" cm="1">
        <f t="array" ref="AZ23">IF(INDEX(Templates!$K$2:$EN$139,ROW()-ROW(AZ$20)+1, MATCH(AZ$16,Templates!$K$1:GA$1,0))="","",INDEX(Templates!$K$2:$EN$139,ROW()-ROW(AZ$20)+1, MATCH(AZ$16,Templates!$K$1:GA$1,0)))</f>
        <v>Building 1</v>
      </c>
    </row>
    <row r="24" spans="1:52">
      <c r="A24" s="41" t="s">
        <v>640</v>
      </c>
      <c r="B24" s="6" t="s">
        <v>644</v>
      </c>
      <c r="C24" s="66" t="str" cm="1">
        <f t="array" ref="C24">IF(INDEX(Templates!A$2:A$140,ROW()-ROW($20:$20)+1)="","",INDEX(Templates!A$2:A$140,ROW()-ROW($20:$20)+1))</f>
        <v>JSON_PATH:buildings[0]</v>
      </c>
      <c r="D24" s="66" t="str" cm="1">
        <f t="array" ref="D24">IF(INDEX(Templates!B$2:B$140,ROW()-ROW($20:$20)+1)="","",INDEX(Templates!B$2:B$140,ROW()-ROW($20:$20)+1))</f>
        <v>building_open_schedule</v>
      </c>
      <c r="E24" s="66" t="str" cm="1">
        <f t="array" ref="E24">IF(INDEX(Templates!C$2:C$140,ROW()-ROW($20:$20)+1)="","",INDEX(Templates!C$2:C$140,ROW()-ROW($20:$20)+1))</f>
        <v/>
      </c>
      <c r="F24" s="127" t="str" cm="1">
        <f t="array" ref="F24">IF(INDEX(Templates!F$2:F$140,ROW()-ROW($20:$20)+1)="","",INDEX(Templates!F$2:F$140,ROW()-ROW($20:$20)+1))</f>
        <v>Building 1</v>
      </c>
      <c r="G24" s="116" t="str" cm="1">
        <f t="array" ref="G24">IF(INDEX(Templates!G$2:G$140,ROW()-ROW($20:$20)+1)="","",INDEX(Templates!G$2:G$140,ROW()-ROW($20:$20)+1))</f>
        <v>ASHRAE229 1</v>
      </c>
      <c r="H24" s="68" t="str" cm="1">
        <f t="array" ref="H24">IF(INDEX(Templates!H$2:H$140,ROW()-ROW($20:$20)+1)="","",INDEX(Templates!H$2:H$140,ROW()-ROW($20:$20)+1))</f>
        <v>building_open_schedule</v>
      </c>
      <c r="I24" s="68" t="str" cm="1">
        <f t="array" ref="I24">IF(INDEX(Templates!I$2:I$140,ROW()-ROW($20:$20)+1)="","",INDEX(Templates!I$2:I$140,ROW()-ROW($20:$20)+1))</f>
        <v/>
      </c>
      <c r="J24" s="68" t="str" cm="1">
        <f t="array" ref="J24">IF(INDEX(Templates!J$2:J$140,ROW()-ROW($20:$20)+1)="","",INDEX(Templates!J$2:J$140,ROW()-ROW($20:$20)+1))</f>
        <v/>
      </c>
      <c r="K24" s="69" t="str" cm="1">
        <f t="array" ref="K24">IF(INDEX(Templates!K$2:K$140,ROW()-ROW($20:$20)+1)="","",INDEX(Templates!K$2:K$140,ROW()-ROW($20:$20)+1))</f>
        <v>Required Building Schedule 1</v>
      </c>
      <c r="L24" s="69" t="str" cm="1">
        <f t="array" ref="L24">IF(INDEX(Templates!L$2:L$140,ROW()-ROW($20:$20)+1)="","",INDEX(Templates!L$2:L$140,ROW()-ROW($20:$20)+1))</f>
        <v>Required Building Schedule 1</v>
      </c>
      <c r="M24" s="55" t="str" cm="1">
        <f t="array" ref="M24">IF(INDEX(Templates!$K$2:$EN$139,ROW()-ROW(M$20)+1, MATCH(M$16,Templates!$K$1:EN$1,0))="","",INDEX(Templates!$K$2:$EN$139,ROW()-ROW(M$20)+1, MATCH(M$16,Templates!$K$1:EN$1,0)))</f>
        <v>Required Building Schedule 1</v>
      </c>
      <c r="N24" s="55" t="str" cm="1">
        <f t="array" ref="N24">IF(INDEX(Templates!$K$2:$EN$139,ROW()-ROW(N$20)+1, MATCH(N$16,Templates!$K$1:EO$1,0))="","",INDEX(Templates!$K$2:$EN$139,ROW()-ROW(N$20)+1, MATCH(N$16,Templates!$K$1:EO$1,0)))</f>
        <v>Required Building Schedule 1</v>
      </c>
      <c r="O24" s="55" t="str" cm="1">
        <f t="array" ref="O24">IF(INDEX(Templates!$K$2:$EN$139,ROW()-ROW(O$20)+1, MATCH(O$16,Templates!$K$1:EP$1,0))="","",INDEX(Templates!$K$2:$EN$139,ROW()-ROW(O$20)+1, MATCH(O$16,Templates!$K$1:EP$1,0)))</f>
        <v>Required Building Schedule 1</v>
      </c>
      <c r="P24" s="55" t="str" cm="1">
        <f t="array" ref="P24">IF(INDEX(Templates!$K$2:$EN$139,ROW()-ROW(P$20)+1, MATCH(P$16,Templates!$K$1:EQ$1,0))="","",INDEX(Templates!$K$2:$EN$139,ROW()-ROW(P$20)+1, MATCH(P$16,Templates!$K$1:EQ$1,0)))</f>
        <v>Required Building Schedule 1</v>
      </c>
      <c r="Q24" s="55" t="str" cm="1">
        <f t="array" ref="Q24">IF(INDEX(Templates!$K$2:$EN$139,ROW()-ROW(Q$20)+1, MATCH(Q$16,Templates!$K$1:ER$1,0))="","",INDEX(Templates!$K$2:$EN$139,ROW()-ROW(Q$20)+1, MATCH(Q$16,Templates!$K$1:ER$1,0)))</f>
        <v>Required Building Schedule 1</v>
      </c>
      <c r="R24" s="55" t="str" cm="1">
        <f t="array" ref="R24">IF(INDEX(Templates!$K$2:$EN$139,ROW()-ROW(R$20)+1, MATCH(R$16,Templates!$K$1:ES$1,0))="","",INDEX(Templates!$K$2:$EN$139,ROW()-ROW(R$20)+1, MATCH(R$16,Templates!$K$1:ES$1,0)))</f>
        <v>Required Building Schedule 1</v>
      </c>
      <c r="S24" s="55" t="str" cm="1">
        <f t="array" ref="S24">IF(INDEX(Templates!$K$2:$EN$139,ROW()-ROW(S$20)+1, MATCH(S$16,Templates!$K$1:ET$1,0))="","",INDEX(Templates!$K$2:$EN$139,ROW()-ROW(S$20)+1, MATCH(S$16,Templates!$K$1:ET$1,0)))</f>
        <v>Required Building Schedule 1</v>
      </c>
      <c r="T24" s="55" t="str" cm="1">
        <f t="array" ref="T24">IF(INDEX(Templates!$K$2:$EN$139,ROW()-ROW(T$20)+1, MATCH(T$16,Templates!$K$1:EU$1,0))="","",INDEX(Templates!$K$2:$EN$139,ROW()-ROW(T$20)+1, MATCH(T$16,Templates!$K$1:EU$1,0)))</f>
        <v>Required Building Schedule 1</v>
      </c>
      <c r="U24" s="55" t="str" cm="1">
        <f t="array" ref="U24">IF(INDEX(Templates!$K$2:$EN$139,ROW()-ROW(U$20)+1, MATCH(U$16,Templates!$K$1:EV$1,0))="","",INDEX(Templates!$K$2:$EN$139,ROW()-ROW(U$20)+1, MATCH(U$16,Templates!$K$1:EV$1,0)))</f>
        <v>Required Building Schedule 1</v>
      </c>
      <c r="V24" s="55" t="str" cm="1">
        <f t="array" ref="V24">IF(INDEX(Templates!$K$2:$EN$139,ROW()-ROW(V$20)+1, MATCH(V$16,Templates!$K$1:EW$1,0))="","",INDEX(Templates!$K$2:$EN$139,ROW()-ROW(V$20)+1, MATCH(V$16,Templates!$K$1:EW$1,0)))</f>
        <v>Required Building Schedule 1</v>
      </c>
      <c r="W24" s="55" t="str" cm="1">
        <f t="array" ref="W24">IF(INDEX(Templates!$K$2:$EN$139,ROW()-ROW(W$20)+1, MATCH(W$16,Templates!$K$1:EX$1,0))="","",INDEX(Templates!$K$2:$EN$139,ROW()-ROW(W$20)+1, MATCH(W$16,Templates!$K$1:EX$1,0)))</f>
        <v>Required Building Schedule 1</v>
      </c>
      <c r="X24" s="55" t="str" cm="1">
        <f t="array" ref="X24">IF(INDEX(Templates!$K$2:$EN$139,ROW()-ROW(X$20)+1, MATCH(X$16,Templates!$K$1:EY$1,0))="","",INDEX(Templates!$K$2:$EN$139,ROW()-ROW(X$20)+1, MATCH(X$16,Templates!$K$1:EY$1,0)))</f>
        <v>Required Building Schedule 1</v>
      </c>
      <c r="Y24" s="55" t="str" cm="1">
        <f t="array" ref="Y24">IF(INDEX(Templates!$K$2:$EN$139,ROW()-ROW(Y$20)+1, MATCH(Y$16,Templates!$K$1:EZ$1,0))="","",INDEX(Templates!$K$2:$EN$139,ROW()-ROW(Y$20)+1, MATCH(Y$16,Templates!$K$1:EZ$1,0)))</f>
        <v>Required Building Schedule 1</v>
      </c>
      <c r="Z24" s="55" t="str" cm="1">
        <f t="array" ref="Z24">IF(INDEX(Templates!$K$2:$EN$139,ROW()-ROW(Z$20)+1, MATCH(Z$16,Templates!$K$1:FA$1,0))="","",INDEX(Templates!$K$2:$EN$139,ROW()-ROW(Z$20)+1, MATCH(Z$16,Templates!$K$1:FA$1,0)))</f>
        <v>Required Building Schedule 1</v>
      </c>
      <c r="AA24" s="55" t="str" cm="1">
        <f t="array" ref="AA24">IF(INDEX(Templates!$K$2:$EN$139,ROW()-ROW(AA$20)+1, MATCH(AA$16,Templates!$K$1:FB$1,0))="","",INDEX(Templates!$K$2:$EN$139,ROW()-ROW(AA$20)+1, MATCH(AA$16,Templates!$K$1:FB$1,0)))</f>
        <v>Required Building Schedule 1</v>
      </c>
      <c r="AB24" s="55" t="str" cm="1">
        <f t="array" ref="AB24">IF(INDEX(Templates!$K$2:$EN$139,ROW()-ROW(AB$20)+1, MATCH(AB$16,Templates!$K$1:FC$1,0))="","",INDEX(Templates!$K$2:$EN$139,ROW()-ROW(AB$20)+1, MATCH(AB$16,Templates!$K$1:FC$1,0)))</f>
        <v>Required Building Schedule 1</v>
      </c>
      <c r="AC24" s="55" t="str" cm="1">
        <f t="array" ref="AC24">IF(INDEX(Templates!$K$2:$EN$139,ROW()-ROW(AC$20)+1, MATCH(AC$16,Templates!$K$1:FD$1,0))="","",INDEX(Templates!$K$2:$EN$139,ROW()-ROW(AC$20)+1, MATCH(AC$16,Templates!$K$1:FD$1,0)))</f>
        <v>Required Building Schedule 1</v>
      </c>
      <c r="AD24" s="55" t="str" cm="1">
        <f t="array" ref="AD24">IF(INDEX(Templates!$K$2:$EN$139,ROW()-ROW(AD$20)+1, MATCH(AD$16,Templates!$K$1:FE$1,0))="","",INDEX(Templates!$K$2:$EN$139,ROW()-ROW(AD$20)+1, MATCH(AD$16,Templates!$K$1:FE$1,0)))</f>
        <v>Required Building Schedule 1</v>
      </c>
      <c r="AE24" s="55" t="str" cm="1">
        <f t="array" ref="AE24">IF(INDEX(Templates!$K$2:$EN$139,ROW()-ROW(AE$20)+1, MATCH(AE$16,Templates!$K$1:FF$1,0))="","",INDEX(Templates!$K$2:$EN$139,ROW()-ROW(AE$20)+1, MATCH(AE$16,Templates!$K$1:FF$1,0)))</f>
        <v>Required Building Schedule 1</v>
      </c>
      <c r="AF24" s="55" t="str" cm="1">
        <f t="array" ref="AF24">IF(INDEX(Templates!$K$2:$EN$139,ROW()-ROW(AF$20)+1, MATCH(AF$16,Templates!$K$1:FG$1,0))="","",INDEX(Templates!$K$2:$EN$139,ROW()-ROW(AF$20)+1, MATCH(AF$16,Templates!$K$1:FG$1,0)))</f>
        <v>Required Building Schedule 1</v>
      </c>
      <c r="AG24" s="55" t="str" cm="1">
        <f t="array" ref="AG24">IF(INDEX(Templates!$K$2:$EN$139,ROW()-ROW(AG$20)+1, MATCH(AG$16,Templates!$K$1:FH$1,0))="","",INDEX(Templates!$K$2:$EN$139,ROW()-ROW(AG$20)+1, MATCH(AG$16,Templates!$K$1:FH$1,0)))</f>
        <v>Required Building Schedule 1</v>
      </c>
      <c r="AH24" s="55" t="str" cm="1">
        <f t="array" ref="AH24">IF(INDEX(Templates!$K$2:$EN$139,ROW()-ROW(AH$20)+1, MATCH(AH$16,Templates!$K$1:FI$1,0))="","",INDEX(Templates!$K$2:$EN$139,ROW()-ROW(AH$20)+1, MATCH(AH$16,Templates!$K$1:FI$1,0)))</f>
        <v>Required Building Schedule 1</v>
      </c>
      <c r="AI24" s="55" t="str" cm="1">
        <f t="array" ref="AI24">IF(INDEX(Templates!$K$2:$EN$139,ROW()-ROW(AI$20)+1, MATCH(AI$16,Templates!$K$1:FJ$1,0))="","",INDEX(Templates!$K$2:$EN$139,ROW()-ROW(AI$20)+1, MATCH(AI$16,Templates!$K$1:FJ$1,0)))</f>
        <v>Required Building Schedule 1</v>
      </c>
      <c r="AJ24" s="55" t="str" cm="1">
        <f t="array" ref="AJ24">IF(INDEX(Templates!$K$2:$EN$139,ROW()-ROW(AJ$20)+1, MATCH(AJ$16,Templates!$K$1:FK$1,0))="","",INDEX(Templates!$K$2:$EN$139,ROW()-ROW(AJ$20)+1, MATCH(AJ$16,Templates!$K$1:FK$1,0)))</f>
        <v>Required Building Schedule 1</v>
      </c>
      <c r="AK24" s="55" t="str" cm="1">
        <f t="array" ref="AK24">IF(INDEX(Templates!$K$2:$EN$139,ROW()-ROW(AK$20)+1, MATCH(AK$16,Templates!$K$1:FL$1,0))="","",INDEX(Templates!$K$2:$EN$139,ROW()-ROW(AK$20)+1, MATCH(AK$16,Templates!$K$1:FL$1,0)))</f>
        <v>Required Building Schedule 1</v>
      </c>
      <c r="AL24" s="55" t="str" cm="1">
        <f t="array" ref="AL24">IF(INDEX(Templates!$K$2:$EN$139,ROW()-ROW(AL$20)+1, MATCH(AL$16,Templates!$K$1:FM$1,0))="","",INDEX(Templates!$K$2:$EN$139,ROW()-ROW(AL$20)+1, MATCH(AL$16,Templates!$K$1:FM$1,0)))</f>
        <v>Required Building Schedule 1</v>
      </c>
      <c r="AM24" s="55" t="str" cm="1">
        <f t="array" ref="AM24">IF(INDEX(Templates!$K$2:$EN$139,ROW()-ROW(AM$20)+1, MATCH(AM$16,Templates!$K$1:FN$1,0))="","",INDEX(Templates!$K$2:$EN$139,ROW()-ROW(AM$20)+1, MATCH(AM$16,Templates!$K$1:FN$1,0)))</f>
        <v>Required Building Schedule 1</v>
      </c>
      <c r="AN24" s="55" t="str" cm="1">
        <f t="array" ref="AN24">IF(INDEX(Templates!$K$2:$EN$139,ROW()-ROW(AN$20)+1, MATCH(AN$16,Templates!$K$1:FO$1,0))="","",INDEX(Templates!$K$2:$EN$139,ROW()-ROW(AN$20)+1, MATCH(AN$16,Templates!$K$1:FO$1,0)))</f>
        <v>Required Building Schedule 1</v>
      </c>
      <c r="AO24" s="55" t="str" cm="1">
        <f t="array" ref="AO24">IF(INDEX(Templates!$K$2:$EN$139,ROW()-ROW(AO$20)+1, MATCH(AO$16,Templates!$K$1:FP$1,0))="","",INDEX(Templates!$K$2:$EN$139,ROW()-ROW(AO$20)+1, MATCH(AO$16,Templates!$K$1:FP$1,0)))</f>
        <v>Required Building Schedule 1</v>
      </c>
      <c r="AP24" s="55" t="str" cm="1">
        <f t="array" ref="AP24">IF(INDEX(Templates!$K$2:$EN$139,ROW()-ROW(AP$20)+1, MATCH(AP$16,Templates!$K$1:FQ$1,0))="","",INDEX(Templates!$K$2:$EN$139,ROW()-ROW(AP$20)+1, MATCH(AP$16,Templates!$K$1:FQ$1,0)))</f>
        <v>Required Building Schedule 1</v>
      </c>
      <c r="AQ24" s="55" t="str" cm="1">
        <f t="array" ref="AQ24">IF(INDEX(Templates!$K$2:$EN$139,ROW()-ROW(AQ$20)+1, MATCH(AQ$16,Templates!$K$1:FR$1,0))="","",INDEX(Templates!$K$2:$EN$139,ROW()-ROW(AQ$20)+1, MATCH(AQ$16,Templates!$K$1:FR$1,0)))</f>
        <v>Required Building Schedule 1</v>
      </c>
      <c r="AR24" s="55" t="str" cm="1">
        <f t="array" ref="AR24">IF(INDEX(Templates!$K$2:$EN$139,ROW()-ROW(AR$20)+1, MATCH(AR$16,Templates!$K$1:FS$1,0))="","",INDEX(Templates!$K$2:$EN$139,ROW()-ROW(AR$20)+1, MATCH(AR$16,Templates!$K$1:FS$1,0)))</f>
        <v>Required Building Schedule 1</v>
      </c>
      <c r="AS24" s="55" t="str" cm="1">
        <f t="array" ref="AS24">IF(INDEX(Templates!$K$2:$EN$139,ROW()-ROW(AS$20)+1, MATCH(AS$16,Templates!$K$1:FT$1,0))="","",INDEX(Templates!$K$2:$EN$139,ROW()-ROW(AS$20)+1, MATCH(AS$16,Templates!$K$1:FT$1,0)))</f>
        <v>Required Building Schedule 1</v>
      </c>
      <c r="AT24" s="55" t="str" cm="1">
        <f t="array" ref="AT24">IF(INDEX(Templates!$K$2:$EN$139,ROW()-ROW(AT$20)+1, MATCH(AT$16,Templates!$K$1:FU$1,0))="","",INDEX(Templates!$K$2:$EN$139,ROW()-ROW(AT$20)+1, MATCH(AT$16,Templates!$K$1:FU$1,0)))</f>
        <v>Required Building Schedule 1</v>
      </c>
      <c r="AU24" s="55" t="str" cm="1">
        <f t="array" ref="AU24">IF(INDEX(Templates!$K$2:$EN$139,ROW()-ROW(AU$20)+1, MATCH(AU$16,Templates!$K$1:FV$1,0))="","",INDEX(Templates!$K$2:$EN$139,ROW()-ROW(AU$20)+1, MATCH(AU$16,Templates!$K$1:FV$1,0)))</f>
        <v>Required Building Schedule 1</v>
      </c>
      <c r="AV24" s="55" t="str" cm="1">
        <f t="array" ref="AV24">IF(INDEX(Templates!$K$2:$EN$139,ROW()-ROW(AV$20)+1, MATCH(AV$16,Templates!$K$1:FW$1,0))="","",INDEX(Templates!$K$2:$EN$139,ROW()-ROW(AV$20)+1, MATCH(AV$16,Templates!$K$1:FW$1,0)))</f>
        <v>Required Building Schedule 1</v>
      </c>
      <c r="AW24" s="55" t="str" cm="1">
        <f t="array" ref="AW24">IF(INDEX(Templates!$K$2:$EN$139,ROW()-ROW(AW$20)+1, MATCH(AW$16,Templates!$K$1:FX$1,0))="","",INDEX(Templates!$K$2:$EN$139,ROW()-ROW(AW$20)+1, MATCH(AW$16,Templates!$K$1:FX$1,0)))</f>
        <v>Required Building Schedule 1</v>
      </c>
      <c r="AX24" s="55" t="str" cm="1">
        <f t="array" ref="AX24">IF(INDEX(Templates!$K$2:$EN$139,ROW()-ROW(AX$20)+1, MATCH(AX$16,Templates!$K$1:FY$1,0))="","",INDEX(Templates!$K$2:$EN$139,ROW()-ROW(AX$20)+1, MATCH(AX$16,Templates!$K$1:FY$1,0)))</f>
        <v>Required Building Schedule 1</v>
      </c>
      <c r="AY24" s="55" t="str" cm="1">
        <f t="array" ref="AY24">IF(INDEX(Templates!$K$2:$EN$139,ROW()-ROW(AY$20)+1, MATCH(AY$16,Templates!$K$1:FZ$1,0))="","",INDEX(Templates!$K$2:$EN$139,ROW()-ROW(AY$20)+1, MATCH(AY$16,Templates!$K$1:FZ$1,0)))</f>
        <v>Required Building Schedule 1</v>
      </c>
      <c r="AZ24" s="55" t="str" cm="1">
        <f t="array" ref="AZ24">IF(INDEX(Templates!$K$2:$EN$139,ROW()-ROW(AZ$20)+1, MATCH(AZ$16,Templates!$K$1:GA$1,0))="","",INDEX(Templates!$K$2:$EN$139,ROW()-ROW(AZ$20)+1, MATCH(AZ$16,Templates!$K$1:GA$1,0)))</f>
        <v>Required Building Schedule 1</v>
      </c>
    </row>
    <row r="25" spans="1:52">
      <c r="A25" s="41" t="s">
        <v>640</v>
      </c>
      <c r="B25" s="6" t="s">
        <v>644</v>
      </c>
      <c r="C25" s="66" t="str" cm="1">
        <f t="array" ref="C25">IF(INDEX(Templates!A$2:A$140,ROW()-ROW($20:$20)+1)="","",INDEX(Templates!A$2:A$140,ROW()-ROW($20:$20)+1))</f>
        <v>JSON_PATH: building_segments[0]</v>
      </c>
      <c r="D25" s="66" t="str" cm="1">
        <f t="array" ref="D25">IF(INDEX(Templates!B$2:B$140,ROW()-ROW($20:$20)+1)="","",INDEX(Templates!B$2:B$140,ROW()-ROW($20:$20)+1))</f>
        <v>id</v>
      </c>
      <c r="E25" s="66" t="str" cm="1">
        <f t="array" ref="E25">IF(INDEX(Templates!C$2:C$140,ROW()-ROW($20:$20)+1)="","",INDEX(Templates!C$2:C$140,ROW()-ROW($20:$20)+1))</f>
        <v/>
      </c>
      <c r="F25" s="127" t="str" cm="1">
        <f t="array" ref="F25">IF(INDEX(Templates!F$2:F$140,ROW()-ROW($20:$20)+1)="","",INDEX(Templates!F$2:F$140,ROW()-ROW($20:$20)+1))</f>
        <v>Building Segment 1</v>
      </c>
      <c r="G25" s="116" t="str" cm="1">
        <f t="array" ref="G25">IF(INDEX(Templates!G$2:G$140,ROW()-ROW($20:$20)+1)="","",INDEX(Templates!G$2:G$140,ROW()-ROW($20:$20)+1))</f>
        <v>Building 1</v>
      </c>
      <c r="H25" s="68" t="str" cm="1">
        <f t="array" ref="H25">IF(INDEX(Templates!H$2:H$140,ROW()-ROW($20:$20)+1)="","",INDEX(Templates!H$2:H$140,ROW()-ROW($20:$20)+1))</f>
        <v>id</v>
      </c>
      <c r="I25" s="68" t="str" cm="1">
        <f t="array" ref="I25">IF(INDEX(Templates!I$2:I$140,ROW()-ROW($20:$20)+1)="","",INDEX(Templates!I$2:I$140,ROW()-ROW($20:$20)+1))</f>
        <v/>
      </c>
      <c r="J25" s="68" t="str" cm="1">
        <f t="array" ref="J25">IF(INDEX(Templates!J$2:J$140,ROW()-ROW($20:$20)+1)="","",INDEX(Templates!J$2:J$140,ROW()-ROW($20:$20)+1))</f>
        <v/>
      </c>
      <c r="K25" s="69" t="str" cm="1">
        <f t="array" ref="K25">IF(INDEX(Templates!K$2:K$140,ROW()-ROW($20:$20)+1)="","",INDEX(Templates!K$2:K$140,ROW()-ROW($20:$20)+1))</f>
        <v>Building Segment 1</v>
      </c>
      <c r="L25" s="69" t="str" cm="1">
        <f t="array" ref="L25">IF(INDEX(Templates!L$2:L$140,ROW()-ROW($20:$20)+1)="","",INDEX(Templates!L$2:L$140,ROW()-ROW($20:$20)+1))</f>
        <v>Building Segment 1</v>
      </c>
      <c r="M25" s="55" t="str" cm="1">
        <f t="array" ref="M25">IF(INDEX(Templates!$K$2:$EN$139,ROW()-ROW(M$20)+1, MATCH(M$16,Templates!$K$1:EN$1,0))="","",INDEX(Templates!$K$2:$EN$139,ROW()-ROW(M$20)+1, MATCH(M$16,Templates!$K$1:EN$1,0)))</f>
        <v>Building Segment 1</v>
      </c>
      <c r="N25" s="55" t="str" cm="1">
        <f t="array" ref="N25">IF(INDEX(Templates!$K$2:$EN$139,ROW()-ROW(N$20)+1, MATCH(N$16,Templates!$K$1:EO$1,0))="","",INDEX(Templates!$K$2:$EN$139,ROW()-ROW(N$20)+1, MATCH(N$16,Templates!$K$1:EO$1,0)))</f>
        <v>Building Segment 1</v>
      </c>
      <c r="O25" s="55" t="str" cm="1">
        <f t="array" ref="O25">IF(INDEX(Templates!$K$2:$EN$139,ROW()-ROW(O$20)+1, MATCH(O$16,Templates!$K$1:EP$1,0))="","",INDEX(Templates!$K$2:$EN$139,ROW()-ROW(O$20)+1, MATCH(O$16,Templates!$K$1:EP$1,0)))</f>
        <v>Building Segment 1</v>
      </c>
      <c r="P25" s="55" t="str" cm="1">
        <f t="array" ref="P25">IF(INDEX(Templates!$K$2:$EN$139,ROW()-ROW(P$20)+1, MATCH(P$16,Templates!$K$1:EQ$1,0))="","",INDEX(Templates!$K$2:$EN$139,ROW()-ROW(P$20)+1, MATCH(P$16,Templates!$K$1:EQ$1,0)))</f>
        <v>Building Segment 1</v>
      </c>
      <c r="Q25" s="55" t="str" cm="1">
        <f t="array" ref="Q25">IF(INDEX(Templates!$K$2:$EN$139,ROW()-ROW(Q$20)+1, MATCH(Q$16,Templates!$K$1:ER$1,0))="","",INDEX(Templates!$K$2:$EN$139,ROW()-ROW(Q$20)+1, MATCH(Q$16,Templates!$K$1:ER$1,0)))</f>
        <v>Building Segment 1</v>
      </c>
      <c r="R25" s="55" t="str" cm="1">
        <f t="array" ref="R25">IF(INDEX(Templates!$K$2:$EN$139,ROW()-ROW(R$20)+1, MATCH(R$16,Templates!$K$1:ES$1,0))="","",INDEX(Templates!$K$2:$EN$139,ROW()-ROW(R$20)+1, MATCH(R$16,Templates!$K$1:ES$1,0)))</f>
        <v>Building Segment 1</v>
      </c>
      <c r="S25" s="55" t="str" cm="1">
        <f t="array" ref="S25">IF(INDEX(Templates!$K$2:$EN$139,ROW()-ROW(S$20)+1, MATCH(S$16,Templates!$K$1:ET$1,0))="","",INDEX(Templates!$K$2:$EN$139,ROW()-ROW(S$20)+1, MATCH(S$16,Templates!$K$1:ET$1,0)))</f>
        <v>Building Segment 1</v>
      </c>
      <c r="T25" s="55" t="str" cm="1">
        <f t="array" ref="T25">IF(INDEX(Templates!$K$2:$EN$139,ROW()-ROW(T$20)+1, MATCH(T$16,Templates!$K$1:EU$1,0))="","",INDEX(Templates!$K$2:$EN$139,ROW()-ROW(T$20)+1, MATCH(T$16,Templates!$K$1:EU$1,0)))</f>
        <v>Building Segment 1</v>
      </c>
      <c r="U25" s="55" t="str" cm="1">
        <f t="array" ref="U25">IF(INDEX(Templates!$K$2:$EN$139,ROW()-ROW(U$20)+1, MATCH(U$16,Templates!$K$1:EV$1,0))="","",INDEX(Templates!$K$2:$EN$139,ROW()-ROW(U$20)+1, MATCH(U$16,Templates!$K$1:EV$1,0)))</f>
        <v>Building Segment 1</v>
      </c>
      <c r="V25" s="55" t="str" cm="1">
        <f t="array" ref="V25">IF(INDEX(Templates!$K$2:$EN$139,ROW()-ROW(V$20)+1, MATCH(V$16,Templates!$K$1:EW$1,0))="","",INDEX(Templates!$K$2:$EN$139,ROW()-ROW(V$20)+1, MATCH(V$16,Templates!$K$1:EW$1,0)))</f>
        <v>Building Segment 1</v>
      </c>
      <c r="W25" s="55" t="str" cm="1">
        <f t="array" ref="W25">IF(INDEX(Templates!$K$2:$EN$139,ROW()-ROW(W$20)+1, MATCH(W$16,Templates!$K$1:EX$1,0))="","",INDEX(Templates!$K$2:$EN$139,ROW()-ROW(W$20)+1, MATCH(W$16,Templates!$K$1:EX$1,0)))</f>
        <v>Building Segment 1</v>
      </c>
      <c r="X25" s="55" t="str" cm="1">
        <f t="array" ref="X25">IF(INDEX(Templates!$K$2:$EN$139,ROW()-ROW(X$20)+1, MATCH(X$16,Templates!$K$1:EY$1,0))="","",INDEX(Templates!$K$2:$EN$139,ROW()-ROW(X$20)+1, MATCH(X$16,Templates!$K$1:EY$1,0)))</f>
        <v>Building Segment 1</v>
      </c>
      <c r="Y25" s="55" t="str" cm="1">
        <f t="array" ref="Y25">IF(INDEX(Templates!$K$2:$EN$139,ROW()-ROW(Y$20)+1, MATCH(Y$16,Templates!$K$1:EZ$1,0))="","",INDEX(Templates!$K$2:$EN$139,ROW()-ROW(Y$20)+1, MATCH(Y$16,Templates!$K$1:EZ$1,0)))</f>
        <v>Building Segment 1</v>
      </c>
      <c r="Z25" s="55" t="str" cm="1">
        <f t="array" ref="Z25">IF(INDEX(Templates!$K$2:$EN$139,ROW()-ROW(Z$20)+1, MATCH(Z$16,Templates!$K$1:FA$1,0))="","",INDEX(Templates!$K$2:$EN$139,ROW()-ROW(Z$20)+1, MATCH(Z$16,Templates!$K$1:FA$1,0)))</f>
        <v>Building Segment 1</v>
      </c>
      <c r="AA25" s="55" t="str" cm="1">
        <f t="array" ref="AA25">IF(INDEX(Templates!$K$2:$EN$139,ROW()-ROW(AA$20)+1, MATCH(AA$16,Templates!$K$1:FB$1,0))="","",INDEX(Templates!$K$2:$EN$139,ROW()-ROW(AA$20)+1, MATCH(AA$16,Templates!$K$1:FB$1,0)))</f>
        <v>Building Segment 1</v>
      </c>
      <c r="AB25" s="55" t="str" cm="1">
        <f t="array" ref="AB25">IF(INDEX(Templates!$K$2:$EN$139,ROW()-ROW(AB$20)+1, MATCH(AB$16,Templates!$K$1:FC$1,0))="","",INDEX(Templates!$K$2:$EN$139,ROW()-ROW(AB$20)+1, MATCH(AB$16,Templates!$K$1:FC$1,0)))</f>
        <v>Building Segment 1</v>
      </c>
      <c r="AC25" s="55" t="str" cm="1">
        <f t="array" ref="AC25">IF(INDEX(Templates!$K$2:$EN$139,ROW()-ROW(AC$20)+1, MATCH(AC$16,Templates!$K$1:FD$1,0))="","",INDEX(Templates!$K$2:$EN$139,ROW()-ROW(AC$20)+1, MATCH(AC$16,Templates!$K$1:FD$1,0)))</f>
        <v>Building Segment 1</v>
      </c>
      <c r="AD25" s="55" t="str" cm="1">
        <f t="array" ref="AD25">IF(INDEX(Templates!$K$2:$EN$139,ROW()-ROW(AD$20)+1, MATCH(AD$16,Templates!$K$1:FE$1,0))="","",INDEX(Templates!$K$2:$EN$139,ROW()-ROW(AD$20)+1, MATCH(AD$16,Templates!$K$1:FE$1,0)))</f>
        <v>Building Segment 1</v>
      </c>
      <c r="AE25" s="55" t="str" cm="1">
        <f t="array" ref="AE25">IF(INDEX(Templates!$K$2:$EN$139,ROW()-ROW(AE$20)+1, MATCH(AE$16,Templates!$K$1:FF$1,0))="","",INDEX(Templates!$K$2:$EN$139,ROW()-ROW(AE$20)+1, MATCH(AE$16,Templates!$K$1:FF$1,0)))</f>
        <v>Building Segment 1</v>
      </c>
      <c r="AF25" s="55" t="str" cm="1">
        <f t="array" ref="AF25">IF(INDEX(Templates!$K$2:$EN$139,ROW()-ROW(AF$20)+1, MATCH(AF$16,Templates!$K$1:FG$1,0))="","",INDEX(Templates!$K$2:$EN$139,ROW()-ROW(AF$20)+1, MATCH(AF$16,Templates!$K$1:FG$1,0)))</f>
        <v>Building Segment 1</v>
      </c>
      <c r="AG25" s="55" t="str" cm="1">
        <f t="array" ref="AG25">IF(INDEX(Templates!$K$2:$EN$139,ROW()-ROW(AG$20)+1, MATCH(AG$16,Templates!$K$1:FH$1,0))="","",INDEX(Templates!$K$2:$EN$139,ROW()-ROW(AG$20)+1, MATCH(AG$16,Templates!$K$1:FH$1,0)))</f>
        <v>Building Segment 1</v>
      </c>
      <c r="AH25" s="55" t="str" cm="1">
        <f t="array" ref="AH25">IF(INDEX(Templates!$K$2:$EN$139,ROW()-ROW(AH$20)+1, MATCH(AH$16,Templates!$K$1:FI$1,0))="","",INDEX(Templates!$K$2:$EN$139,ROW()-ROW(AH$20)+1, MATCH(AH$16,Templates!$K$1:FI$1,0)))</f>
        <v>Building Segment 1</v>
      </c>
      <c r="AI25" s="55" t="str" cm="1">
        <f t="array" ref="AI25">IF(INDEX(Templates!$K$2:$EN$139,ROW()-ROW(AI$20)+1, MATCH(AI$16,Templates!$K$1:FJ$1,0))="","",INDEX(Templates!$K$2:$EN$139,ROW()-ROW(AI$20)+1, MATCH(AI$16,Templates!$K$1:FJ$1,0)))</f>
        <v>Building Segment 1</v>
      </c>
      <c r="AJ25" s="55" t="str" cm="1">
        <f t="array" ref="AJ25">IF(INDEX(Templates!$K$2:$EN$139,ROW()-ROW(AJ$20)+1, MATCH(AJ$16,Templates!$K$1:FK$1,0))="","",INDEX(Templates!$K$2:$EN$139,ROW()-ROW(AJ$20)+1, MATCH(AJ$16,Templates!$K$1:FK$1,0)))</f>
        <v>Building Segment 1</v>
      </c>
      <c r="AK25" s="55" t="str" cm="1">
        <f t="array" ref="AK25">IF(INDEX(Templates!$K$2:$EN$139,ROW()-ROW(AK$20)+1, MATCH(AK$16,Templates!$K$1:FL$1,0))="","",INDEX(Templates!$K$2:$EN$139,ROW()-ROW(AK$20)+1, MATCH(AK$16,Templates!$K$1:FL$1,0)))</f>
        <v>Building Segment 1</v>
      </c>
      <c r="AL25" s="55" t="str" cm="1">
        <f t="array" ref="AL25">IF(INDEX(Templates!$K$2:$EN$139,ROW()-ROW(AL$20)+1, MATCH(AL$16,Templates!$K$1:FM$1,0))="","",INDEX(Templates!$K$2:$EN$139,ROW()-ROW(AL$20)+1, MATCH(AL$16,Templates!$K$1:FM$1,0)))</f>
        <v>Building Segment 1</v>
      </c>
      <c r="AM25" s="55" t="str" cm="1">
        <f t="array" ref="AM25">IF(INDEX(Templates!$K$2:$EN$139,ROW()-ROW(AM$20)+1, MATCH(AM$16,Templates!$K$1:FN$1,0))="","",INDEX(Templates!$K$2:$EN$139,ROW()-ROW(AM$20)+1, MATCH(AM$16,Templates!$K$1:FN$1,0)))</f>
        <v>Building Segment 1</v>
      </c>
      <c r="AN25" s="55" t="str" cm="1">
        <f t="array" ref="AN25">IF(INDEX(Templates!$K$2:$EN$139,ROW()-ROW(AN$20)+1, MATCH(AN$16,Templates!$K$1:FO$1,0))="","",INDEX(Templates!$K$2:$EN$139,ROW()-ROW(AN$20)+1, MATCH(AN$16,Templates!$K$1:FO$1,0)))</f>
        <v>Building Segment 1</v>
      </c>
      <c r="AO25" s="55" t="str" cm="1">
        <f t="array" ref="AO25">IF(INDEX(Templates!$K$2:$EN$139,ROW()-ROW(AO$20)+1, MATCH(AO$16,Templates!$K$1:FP$1,0))="","",INDEX(Templates!$K$2:$EN$139,ROW()-ROW(AO$20)+1, MATCH(AO$16,Templates!$K$1:FP$1,0)))</f>
        <v>Building Segment 1</v>
      </c>
      <c r="AP25" s="55" t="str" cm="1">
        <f t="array" ref="AP25">IF(INDEX(Templates!$K$2:$EN$139,ROW()-ROW(AP$20)+1, MATCH(AP$16,Templates!$K$1:FQ$1,0))="","",INDEX(Templates!$K$2:$EN$139,ROW()-ROW(AP$20)+1, MATCH(AP$16,Templates!$K$1:FQ$1,0)))</f>
        <v>Building Segment 1</v>
      </c>
      <c r="AQ25" s="55" t="str" cm="1">
        <f t="array" ref="AQ25">IF(INDEX(Templates!$K$2:$EN$139,ROW()-ROW(AQ$20)+1, MATCH(AQ$16,Templates!$K$1:FR$1,0))="","",INDEX(Templates!$K$2:$EN$139,ROW()-ROW(AQ$20)+1, MATCH(AQ$16,Templates!$K$1:FR$1,0)))</f>
        <v>Building Segment 1</v>
      </c>
      <c r="AR25" s="55" t="str" cm="1">
        <f t="array" ref="AR25">IF(INDEX(Templates!$K$2:$EN$139,ROW()-ROW(AR$20)+1, MATCH(AR$16,Templates!$K$1:FS$1,0))="","",INDEX(Templates!$K$2:$EN$139,ROW()-ROW(AR$20)+1, MATCH(AR$16,Templates!$K$1:FS$1,0)))</f>
        <v>Building Segment 1</v>
      </c>
      <c r="AS25" s="55" t="str" cm="1">
        <f t="array" ref="AS25">IF(INDEX(Templates!$K$2:$EN$139,ROW()-ROW(AS$20)+1, MATCH(AS$16,Templates!$K$1:FT$1,0))="","",INDEX(Templates!$K$2:$EN$139,ROW()-ROW(AS$20)+1, MATCH(AS$16,Templates!$K$1:FT$1,0)))</f>
        <v>Building Segment 1</v>
      </c>
      <c r="AT25" s="55" t="str" cm="1">
        <f t="array" ref="AT25">IF(INDEX(Templates!$K$2:$EN$139,ROW()-ROW(AT$20)+1, MATCH(AT$16,Templates!$K$1:FU$1,0))="","",INDEX(Templates!$K$2:$EN$139,ROW()-ROW(AT$20)+1, MATCH(AT$16,Templates!$K$1:FU$1,0)))</f>
        <v>Building Segment 1</v>
      </c>
      <c r="AU25" s="55" t="str" cm="1">
        <f t="array" ref="AU25">IF(INDEX(Templates!$K$2:$EN$139,ROW()-ROW(AU$20)+1, MATCH(AU$16,Templates!$K$1:FV$1,0))="","",INDEX(Templates!$K$2:$EN$139,ROW()-ROW(AU$20)+1, MATCH(AU$16,Templates!$K$1:FV$1,0)))</f>
        <v>Building Segment 1</v>
      </c>
      <c r="AV25" s="55" t="str" cm="1">
        <f t="array" ref="AV25">IF(INDEX(Templates!$K$2:$EN$139,ROW()-ROW(AV$20)+1, MATCH(AV$16,Templates!$K$1:FW$1,0))="","",INDEX(Templates!$K$2:$EN$139,ROW()-ROW(AV$20)+1, MATCH(AV$16,Templates!$K$1:FW$1,0)))</f>
        <v>Building Segment 1</v>
      </c>
      <c r="AW25" s="55" t="str" cm="1">
        <f t="array" ref="AW25">IF(INDEX(Templates!$K$2:$EN$139,ROW()-ROW(AW$20)+1, MATCH(AW$16,Templates!$K$1:FX$1,0))="","",INDEX(Templates!$K$2:$EN$139,ROW()-ROW(AW$20)+1, MATCH(AW$16,Templates!$K$1:FX$1,0)))</f>
        <v>Building Segment 1</v>
      </c>
      <c r="AX25" s="55" t="str" cm="1">
        <f t="array" ref="AX25">IF(INDEX(Templates!$K$2:$EN$139,ROW()-ROW(AX$20)+1, MATCH(AX$16,Templates!$K$1:FY$1,0))="","",INDEX(Templates!$K$2:$EN$139,ROW()-ROW(AX$20)+1, MATCH(AX$16,Templates!$K$1:FY$1,0)))</f>
        <v>Building Segment 1</v>
      </c>
      <c r="AY25" s="55" t="str" cm="1">
        <f t="array" ref="AY25">IF(INDEX(Templates!$K$2:$EN$139,ROW()-ROW(AY$20)+1, MATCH(AY$16,Templates!$K$1:FZ$1,0))="","",INDEX(Templates!$K$2:$EN$139,ROW()-ROW(AY$20)+1, MATCH(AY$16,Templates!$K$1:FZ$1,0)))</f>
        <v>Building Segment 1</v>
      </c>
      <c r="AZ25" s="55" t="str" cm="1">
        <f t="array" ref="AZ25">IF(INDEX(Templates!$K$2:$EN$139,ROW()-ROW(AZ$20)+1, MATCH(AZ$16,Templates!$K$1:GA$1,0))="","",INDEX(Templates!$K$2:$EN$139,ROW()-ROW(AZ$20)+1, MATCH(AZ$16,Templates!$K$1:GA$1,0)))</f>
        <v>Building Segment 1</v>
      </c>
    </row>
    <row r="26" spans="1:52">
      <c r="A26" s="41" t="s">
        <v>640</v>
      </c>
      <c r="B26" s="6" t="s">
        <v>644</v>
      </c>
      <c r="C26" s="66" t="str" cm="1">
        <f t="array" ref="C26">IF(INDEX(Templates!A$2:A$140,ROW()-ROW($20:$20)+1)="","",INDEX(Templates!A$2:A$140,ROW()-ROW($20:$20)+1))</f>
        <v>JSON_PATH:zones[0]</v>
      </c>
      <c r="D26" s="66" t="str" cm="1">
        <f t="array" ref="D26">IF(INDEX(Templates!B$2:B$140,ROW()-ROW($20:$20)+1)="","",INDEX(Templates!B$2:B$140,ROW()-ROW($20:$20)+1))</f>
        <v>id</v>
      </c>
      <c r="E26" s="66" t="str" cm="1">
        <f t="array" ref="E26">IF(INDEX(Templates!C$2:C$140,ROW()-ROW($20:$20)+1)="","",INDEX(Templates!C$2:C$140,ROW()-ROW($20:$20)+1))</f>
        <v/>
      </c>
      <c r="F26" s="127" t="str" cm="1">
        <f t="array" ref="F26">IF(INDEX(Templates!F$2:F$140,ROW()-ROW($20:$20)+1)="","",INDEX(Templates!F$2:F$140,ROW()-ROW($20:$20)+1))</f>
        <v>Zone 1</v>
      </c>
      <c r="G26" s="116" t="str" cm="1">
        <f t="array" ref="G26">IF(INDEX(Templates!G$2:G$140,ROW()-ROW($20:$20)+1)="","",INDEX(Templates!G$2:G$140,ROW()-ROW($20:$20)+1))</f>
        <v>Building Segment 1</v>
      </c>
      <c r="H26" s="68" t="str" cm="1">
        <f t="array" ref="H26">IF(INDEX(Templates!H$2:H$140,ROW()-ROW($20:$20)+1)="","",INDEX(Templates!H$2:H$140,ROW()-ROW($20:$20)+1))</f>
        <v>id</v>
      </c>
      <c r="I26" s="68" t="str" cm="1">
        <f t="array" ref="I26">IF(INDEX(Templates!I$2:I$140,ROW()-ROW($20:$20)+1)="","",INDEX(Templates!I$2:I$140,ROW()-ROW($20:$20)+1))</f>
        <v/>
      </c>
      <c r="J26" s="68" t="str" cm="1">
        <f t="array" ref="J26">IF(INDEX(Templates!J$2:J$140,ROW()-ROW($20:$20)+1)="","",INDEX(Templates!J$2:J$140,ROW()-ROW($20:$20)+1))</f>
        <v/>
      </c>
      <c r="K26" s="69" t="str" cm="1">
        <f t="array" ref="K26">IF(INDEX(Templates!K$2:K$140,ROW()-ROW($20:$20)+1)="","",INDEX(Templates!K$2:K$140,ROW()-ROW($20:$20)+1))</f>
        <v>Thermal Zone 1</v>
      </c>
      <c r="L26" s="69" t="str" cm="1">
        <f t="array" ref="L26">IF(INDEX(Templates!L$2:L$140,ROW()-ROW($20:$20)+1)="","",INDEX(Templates!L$2:L$140,ROW()-ROW($20:$20)+1))</f>
        <v>Thermal Zone 1</v>
      </c>
      <c r="M26" s="55" t="str" cm="1">
        <f t="array" ref="M26">IF(INDEX(Templates!$K$2:$EN$139,ROW()-ROW(M$20)+1, MATCH(M$16,Templates!$K$1:EN$1,0))="","",INDEX(Templates!$K$2:$EN$139,ROW()-ROW(M$20)+1, MATCH(M$16,Templates!$K$1:EN$1,0)))</f>
        <v>Thermal Zone 1</v>
      </c>
      <c r="N26" s="55" t="str" cm="1">
        <f t="array" ref="N26">IF(INDEX(Templates!$K$2:$EN$139,ROW()-ROW(N$20)+1, MATCH(N$16,Templates!$K$1:EO$1,0))="","",INDEX(Templates!$K$2:$EN$139,ROW()-ROW(N$20)+1, MATCH(N$16,Templates!$K$1:EO$1,0)))</f>
        <v>Thermal Zone 1</v>
      </c>
      <c r="O26" s="55" t="str" cm="1">
        <f t="array" ref="O26">IF(INDEX(Templates!$K$2:$EN$139,ROW()-ROW(O$20)+1, MATCH(O$16,Templates!$K$1:EP$1,0))="","",INDEX(Templates!$K$2:$EN$139,ROW()-ROW(O$20)+1, MATCH(O$16,Templates!$K$1:EP$1,0)))</f>
        <v>Thermal Zone 1</v>
      </c>
      <c r="P26" s="55" t="str" cm="1">
        <f t="array" ref="P26">IF(INDEX(Templates!$K$2:$EN$139,ROW()-ROW(P$20)+1, MATCH(P$16,Templates!$K$1:EQ$1,0))="","",INDEX(Templates!$K$2:$EN$139,ROW()-ROW(P$20)+1, MATCH(P$16,Templates!$K$1:EQ$1,0)))</f>
        <v>Thermal Zone 1</v>
      </c>
      <c r="Q26" s="55" t="str" cm="1">
        <f t="array" ref="Q26">IF(INDEX(Templates!$K$2:$EN$139,ROW()-ROW(Q$20)+1, MATCH(Q$16,Templates!$K$1:ER$1,0))="","",INDEX(Templates!$K$2:$EN$139,ROW()-ROW(Q$20)+1, MATCH(Q$16,Templates!$K$1:ER$1,0)))</f>
        <v>Thermal Zone 1</v>
      </c>
      <c r="R26" s="55" t="str" cm="1">
        <f t="array" ref="R26">IF(INDEX(Templates!$K$2:$EN$139,ROW()-ROW(R$20)+1, MATCH(R$16,Templates!$K$1:ES$1,0))="","",INDEX(Templates!$K$2:$EN$139,ROW()-ROW(R$20)+1, MATCH(R$16,Templates!$K$1:ES$1,0)))</f>
        <v>Thermal Zone 1</v>
      </c>
      <c r="S26" s="55" t="str" cm="1">
        <f t="array" ref="S26">IF(INDEX(Templates!$K$2:$EN$139,ROW()-ROW(S$20)+1, MATCH(S$16,Templates!$K$1:ET$1,0))="","",INDEX(Templates!$K$2:$EN$139,ROW()-ROW(S$20)+1, MATCH(S$16,Templates!$K$1:ET$1,0)))</f>
        <v>Thermal Zone 1</v>
      </c>
      <c r="T26" s="55" t="str" cm="1">
        <f t="array" ref="T26">IF(INDEX(Templates!$K$2:$EN$139,ROW()-ROW(T$20)+1, MATCH(T$16,Templates!$K$1:EU$1,0))="","",INDEX(Templates!$K$2:$EN$139,ROW()-ROW(T$20)+1, MATCH(T$16,Templates!$K$1:EU$1,0)))</f>
        <v>Thermal Zone 1</v>
      </c>
      <c r="U26" s="55" t="str" cm="1">
        <f t="array" ref="U26">IF(INDEX(Templates!$K$2:$EN$139,ROW()-ROW(U$20)+1, MATCH(U$16,Templates!$K$1:EV$1,0))="","",INDEX(Templates!$K$2:$EN$139,ROW()-ROW(U$20)+1, MATCH(U$16,Templates!$K$1:EV$1,0)))</f>
        <v>Thermal Zone 1</v>
      </c>
      <c r="V26" s="55" t="str" cm="1">
        <f t="array" ref="V26">IF(INDEX(Templates!$K$2:$EN$139,ROW()-ROW(V$20)+1, MATCH(V$16,Templates!$K$1:EW$1,0))="","",INDEX(Templates!$K$2:$EN$139,ROW()-ROW(V$20)+1, MATCH(V$16,Templates!$K$1:EW$1,0)))</f>
        <v>Thermal Zone 1</v>
      </c>
      <c r="W26" s="55" t="str" cm="1">
        <f t="array" ref="W26">IF(INDEX(Templates!$K$2:$EN$139,ROW()-ROW(W$20)+1, MATCH(W$16,Templates!$K$1:EX$1,0))="","",INDEX(Templates!$K$2:$EN$139,ROW()-ROW(W$20)+1, MATCH(W$16,Templates!$K$1:EX$1,0)))</f>
        <v>Thermal Zone 1</v>
      </c>
      <c r="X26" s="55" t="str" cm="1">
        <f t="array" ref="X26">IF(INDEX(Templates!$K$2:$EN$139,ROW()-ROW(X$20)+1, MATCH(X$16,Templates!$K$1:EY$1,0))="","",INDEX(Templates!$K$2:$EN$139,ROW()-ROW(X$20)+1, MATCH(X$16,Templates!$K$1:EY$1,0)))</f>
        <v>Thermal Zone 1</v>
      </c>
      <c r="Y26" s="55" t="str" cm="1">
        <f t="array" ref="Y26">IF(INDEX(Templates!$K$2:$EN$139,ROW()-ROW(Y$20)+1, MATCH(Y$16,Templates!$K$1:EZ$1,0))="","",INDEX(Templates!$K$2:$EN$139,ROW()-ROW(Y$20)+1, MATCH(Y$16,Templates!$K$1:EZ$1,0)))</f>
        <v>Thermal Zone 1</v>
      </c>
      <c r="Z26" s="55" t="str" cm="1">
        <f t="array" ref="Z26">IF(INDEX(Templates!$K$2:$EN$139,ROW()-ROW(Z$20)+1, MATCH(Z$16,Templates!$K$1:FA$1,0))="","",INDEX(Templates!$K$2:$EN$139,ROW()-ROW(Z$20)+1, MATCH(Z$16,Templates!$K$1:FA$1,0)))</f>
        <v>Thermal Zone 1</v>
      </c>
      <c r="AA26" s="55" t="str" cm="1">
        <f t="array" ref="AA26">IF(INDEX(Templates!$K$2:$EN$139,ROW()-ROW(AA$20)+1, MATCH(AA$16,Templates!$K$1:FB$1,0))="","",INDEX(Templates!$K$2:$EN$139,ROW()-ROW(AA$20)+1, MATCH(AA$16,Templates!$K$1:FB$1,0)))</f>
        <v>Thermal Zone 1</v>
      </c>
      <c r="AB26" s="55" t="str" cm="1">
        <f t="array" ref="AB26">IF(INDEX(Templates!$K$2:$EN$139,ROW()-ROW(AB$20)+1, MATCH(AB$16,Templates!$K$1:FC$1,0))="","",INDEX(Templates!$K$2:$EN$139,ROW()-ROW(AB$20)+1, MATCH(AB$16,Templates!$K$1:FC$1,0)))</f>
        <v>Thermal Zone 1</v>
      </c>
      <c r="AC26" s="55" t="str" cm="1">
        <f t="array" ref="AC26">IF(INDEX(Templates!$K$2:$EN$139,ROW()-ROW(AC$20)+1, MATCH(AC$16,Templates!$K$1:FD$1,0))="","",INDEX(Templates!$K$2:$EN$139,ROW()-ROW(AC$20)+1, MATCH(AC$16,Templates!$K$1:FD$1,0)))</f>
        <v>Thermal Zone 1</v>
      </c>
      <c r="AD26" s="55" t="str" cm="1">
        <f t="array" ref="AD26">IF(INDEX(Templates!$K$2:$EN$139,ROW()-ROW(AD$20)+1, MATCH(AD$16,Templates!$K$1:FE$1,0))="","",INDEX(Templates!$K$2:$EN$139,ROW()-ROW(AD$20)+1, MATCH(AD$16,Templates!$K$1:FE$1,0)))</f>
        <v>Thermal Zone 1</v>
      </c>
      <c r="AE26" s="55" t="str" cm="1">
        <f t="array" ref="AE26">IF(INDEX(Templates!$K$2:$EN$139,ROW()-ROW(AE$20)+1, MATCH(AE$16,Templates!$K$1:FF$1,0))="","",INDEX(Templates!$K$2:$EN$139,ROW()-ROW(AE$20)+1, MATCH(AE$16,Templates!$K$1:FF$1,0)))</f>
        <v>Thermal Zone 1</v>
      </c>
      <c r="AF26" s="55" t="str" cm="1">
        <f t="array" ref="AF26">IF(INDEX(Templates!$K$2:$EN$139,ROW()-ROW(AF$20)+1, MATCH(AF$16,Templates!$K$1:FG$1,0))="","",INDEX(Templates!$K$2:$EN$139,ROW()-ROW(AF$20)+1, MATCH(AF$16,Templates!$K$1:FG$1,0)))</f>
        <v>Thermal Zone 1</v>
      </c>
      <c r="AG26" s="55" t="str" cm="1">
        <f t="array" ref="AG26">IF(INDEX(Templates!$K$2:$EN$139,ROW()-ROW(AG$20)+1, MATCH(AG$16,Templates!$K$1:FH$1,0))="","",INDEX(Templates!$K$2:$EN$139,ROW()-ROW(AG$20)+1, MATCH(AG$16,Templates!$K$1:FH$1,0)))</f>
        <v>Thermal Zone 1</v>
      </c>
      <c r="AH26" s="55" t="str" cm="1">
        <f t="array" ref="AH26">IF(INDEX(Templates!$K$2:$EN$139,ROW()-ROW(AH$20)+1, MATCH(AH$16,Templates!$K$1:FI$1,0))="","",INDEX(Templates!$K$2:$EN$139,ROW()-ROW(AH$20)+1, MATCH(AH$16,Templates!$K$1:FI$1,0)))</f>
        <v>Thermal Zone 1</v>
      </c>
      <c r="AI26" s="55" t="str" cm="1">
        <f t="array" ref="AI26">IF(INDEX(Templates!$K$2:$EN$139,ROW()-ROW(AI$20)+1, MATCH(AI$16,Templates!$K$1:FJ$1,0))="","",INDEX(Templates!$K$2:$EN$139,ROW()-ROW(AI$20)+1, MATCH(AI$16,Templates!$K$1:FJ$1,0)))</f>
        <v>Thermal Zone 1</v>
      </c>
      <c r="AJ26" s="55" t="str" cm="1">
        <f t="array" ref="AJ26">IF(INDEX(Templates!$K$2:$EN$139,ROW()-ROW(AJ$20)+1, MATCH(AJ$16,Templates!$K$1:FK$1,0))="","",INDEX(Templates!$K$2:$EN$139,ROW()-ROW(AJ$20)+1, MATCH(AJ$16,Templates!$K$1:FK$1,0)))</f>
        <v>Thermal Zone 1</v>
      </c>
      <c r="AK26" s="55" t="str" cm="1">
        <f t="array" ref="AK26">IF(INDEX(Templates!$K$2:$EN$139,ROW()-ROW(AK$20)+1, MATCH(AK$16,Templates!$K$1:FL$1,0))="","",INDEX(Templates!$K$2:$EN$139,ROW()-ROW(AK$20)+1, MATCH(AK$16,Templates!$K$1:FL$1,0)))</f>
        <v>Thermal Zone 1</v>
      </c>
      <c r="AL26" s="55" t="str" cm="1">
        <f t="array" ref="AL26">IF(INDEX(Templates!$K$2:$EN$139,ROW()-ROW(AL$20)+1, MATCH(AL$16,Templates!$K$1:FM$1,0))="","",INDEX(Templates!$K$2:$EN$139,ROW()-ROW(AL$20)+1, MATCH(AL$16,Templates!$K$1:FM$1,0)))</f>
        <v>Thermal Zone 1</v>
      </c>
      <c r="AM26" s="55" t="str" cm="1">
        <f t="array" ref="AM26">IF(INDEX(Templates!$K$2:$EN$139,ROW()-ROW(AM$20)+1, MATCH(AM$16,Templates!$K$1:FN$1,0))="","",INDEX(Templates!$K$2:$EN$139,ROW()-ROW(AM$20)+1, MATCH(AM$16,Templates!$K$1:FN$1,0)))</f>
        <v>Thermal Zone 1</v>
      </c>
      <c r="AN26" s="55" t="str" cm="1">
        <f t="array" ref="AN26">IF(INDEX(Templates!$K$2:$EN$139,ROW()-ROW(AN$20)+1, MATCH(AN$16,Templates!$K$1:FO$1,0))="","",INDEX(Templates!$K$2:$EN$139,ROW()-ROW(AN$20)+1, MATCH(AN$16,Templates!$K$1:FO$1,0)))</f>
        <v>Thermal Zone 1</v>
      </c>
      <c r="AO26" s="55" t="str" cm="1">
        <f t="array" ref="AO26">IF(INDEX(Templates!$K$2:$EN$139,ROW()-ROW(AO$20)+1, MATCH(AO$16,Templates!$K$1:FP$1,0))="","",INDEX(Templates!$K$2:$EN$139,ROW()-ROW(AO$20)+1, MATCH(AO$16,Templates!$K$1:FP$1,0)))</f>
        <v>Thermal Zone 1</v>
      </c>
      <c r="AP26" s="55" t="str" cm="1">
        <f t="array" ref="AP26">IF(INDEX(Templates!$K$2:$EN$139,ROW()-ROW(AP$20)+1, MATCH(AP$16,Templates!$K$1:FQ$1,0))="","",INDEX(Templates!$K$2:$EN$139,ROW()-ROW(AP$20)+1, MATCH(AP$16,Templates!$K$1:FQ$1,0)))</f>
        <v>Thermal Zone 1</v>
      </c>
      <c r="AQ26" s="55" t="str" cm="1">
        <f t="array" ref="AQ26">IF(INDEX(Templates!$K$2:$EN$139,ROW()-ROW(AQ$20)+1, MATCH(AQ$16,Templates!$K$1:FR$1,0))="","",INDEX(Templates!$K$2:$EN$139,ROW()-ROW(AQ$20)+1, MATCH(AQ$16,Templates!$K$1:FR$1,0)))</f>
        <v>Thermal Zone 1</v>
      </c>
      <c r="AR26" s="55" t="str" cm="1">
        <f t="array" ref="AR26">IF(INDEX(Templates!$K$2:$EN$139,ROW()-ROW(AR$20)+1, MATCH(AR$16,Templates!$K$1:FS$1,0))="","",INDEX(Templates!$K$2:$EN$139,ROW()-ROW(AR$20)+1, MATCH(AR$16,Templates!$K$1:FS$1,0)))</f>
        <v>Thermal Zone 1</v>
      </c>
      <c r="AS26" s="55" t="str" cm="1">
        <f t="array" ref="AS26">IF(INDEX(Templates!$K$2:$EN$139,ROW()-ROW(AS$20)+1, MATCH(AS$16,Templates!$K$1:FT$1,0))="","",INDEX(Templates!$K$2:$EN$139,ROW()-ROW(AS$20)+1, MATCH(AS$16,Templates!$K$1:FT$1,0)))</f>
        <v>Thermal Zone 1</v>
      </c>
      <c r="AT26" s="55" t="str" cm="1">
        <f t="array" ref="AT26">IF(INDEX(Templates!$K$2:$EN$139,ROW()-ROW(AT$20)+1, MATCH(AT$16,Templates!$K$1:FU$1,0))="","",INDEX(Templates!$K$2:$EN$139,ROW()-ROW(AT$20)+1, MATCH(AT$16,Templates!$K$1:FU$1,0)))</f>
        <v>Thermal Zone 1</v>
      </c>
      <c r="AU26" s="55" t="str" cm="1">
        <f t="array" ref="AU26">IF(INDEX(Templates!$K$2:$EN$139,ROW()-ROW(AU$20)+1, MATCH(AU$16,Templates!$K$1:FV$1,0))="","",INDEX(Templates!$K$2:$EN$139,ROW()-ROW(AU$20)+1, MATCH(AU$16,Templates!$K$1:FV$1,0)))</f>
        <v>Thermal Zone 1</v>
      </c>
      <c r="AV26" s="55" t="str" cm="1">
        <f t="array" ref="AV26">IF(INDEX(Templates!$K$2:$EN$139,ROW()-ROW(AV$20)+1, MATCH(AV$16,Templates!$K$1:FW$1,0))="","",INDEX(Templates!$K$2:$EN$139,ROW()-ROW(AV$20)+1, MATCH(AV$16,Templates!$K$1:FW$1,0)))</f>
        <v>Thermal Zone 1</v>
      </c>
      <c r="AW26" s="55" t="str" cm="1">
        <f t="array" ref="AW26">IF(INDEX(Templates!$K$2:$EN$139,ROW()-ROW(AW$20)+1, MATCH(AW$16,Templates!$K$1:FX$1,0))="","",INDEX(Templates!$K$2:$EN$139,ROW()-ROW(AW$20)+1, MATCH(AW$16,Templates!$K$1:FX$1,0)))</f>
        <v>Thermal Zone 1</v>
      </c>
      <c r="AX26" s="55" t="str" cm="1">
        <f t="array" ref="AX26">IF(INDEX(Templates!$K$2:$EN$139,ROW()-ROW(AX$20)+1, MATCH(AX$16,Templates!$K$1:FY$1,0))="","",INDEX(Templates!$K$2:$EN$139,ROW()-ROW(AX$20)+1, MATCH(AX$16,Templates!$K$1:FY$1,0)))</f>
        <v>Thermal Zone 1</v>
      </c>
      <c r="AY26" s="55" t="str" cm="1">
        <f t="array" ref="AY26">IF(INDEX(Templates!$K$2:$EN$139,ROW()-ROW(AY$20)+1, MATCH(AY$16,Templates!$K$1:FZ$1,0))="","",INDEX(Templates!$K$2:$EN$139,ROW()-ROW(AY$20)+1, MATCH(AY$16,Templates!$K$1:FZ$1,0)))</f>
        <v>Thermal Zone 1</v>
      </c>
      <c r="AZ26" s="55" t="str" cm="1">
        <f t="array" ref="AZ26">IF(INDEX(Templates!$K$2:$EN$139,ROW()-ROW(AZ$20)+1, MATCH(AZ$16,Templates!$K$1:GA$1,0))="","",INDEX(Templates!$K$2:$EN$139,ROW()-ROW(AZ$20)+1, MATCH(AZ$16,Templates!$K$1:GA$1,0)))</f>
        <v>Thermal Zone 1</v>
      </c>
    </row>
    <row r="27" spans="1:52">
      <c r="A27" s="41" t="s">
        <v>640</v>
      </c>
      <c r="B27" s="6" t="s">
        <v>644</v>
      </c>
      <c r="C27" s="66" t="str" cm="1">
        <f t="array" ref="C27">IF(INDEX(Templates!A$2:A$140,ROW()-ROW($20:$20)+1)="","",INDEX(Templates!A$2:A$140,ROW()-ROW($20:$20)+1))</f>
        <v>JSON_PATH:zones[0]</v>
      </c>
      <c r="D27" s="66" t="str" cm="1">
        <f t="array" ref="D27">IF(INDEX(Templates!B$2:B$140,ROW()-ROW($20:$20)+1)="","",INDEX(Templates!B$2:B$140,ROW()-ROW($20:$20)+1))</f>
        <v>thermostat_cooling_setpoint_schedule</v>
      </c>
      <c r="E27" s="66" t="str" cm="1">
        <f t="array" ref="E27">IF(INDEX(Templates!C$2:C$140,ROW()-ROW($20:$20)+1)="","",INDEX(Templates!C$2:C$140,ROW()-ROW($20:$20)+1))</f>
        <v/>
      </c>
      <c r="F27" s="127" t="str" cm="1">
        <f t="array" ref="F27">IF(INDEX(Templates!F$2:F$140,ROW()-ROW($20:$20)+1)="","",INDEX(Templates!F$2:F$140,ROW()-ROW($20:$20)+1))</f>
        <v>Zone 1</v>
      </c>
      <c r="G27" s="116" t="str" cm="1">
        <f t="array" ref="G27">IF(INDEX(Templates!G$2:G$140,ROW()-ROW($20:$20)+1)="","",INDEX(Templates!G$2:G$140,ROW()-ROW($20:$20)+1))</f>
        <v>Building Segment 1</v>
      </c>
      <c r="H27" s="68" t="str" cm="1">
        <f t="array" ref="H27">IF(INDEX(Templates!H$2:H$140,ROW()-ROW($20:$20)+1)="","",INDEX(Templates!H$2:H$140,ROW()-ROW($20:$20)+1))</f>
        <v>thermostat_cooling_setpoint_schedule</v>
      </c>
      <c r="I27" s="68" t="str" cm="1">
        <f t="array" ref="I27">IF(INDEX(Templates!I$2:I$140,ROW()-ROW($20:$20)+1)="","",INDEX(Templates!I$2:I$140,ROW()-ROW($20:$20)+1))</f>
        <v/>
      </c>
      <c r="J27" s="68" t="str" cm="1">
        <f t="array" ref="J27">IF(INDEX(Templates!J$2:J$140,ROW()-ROW($20:$20)+1)="","",INDEX(Templates!J$2:J$140,ROW()-ROW($20:$20)+1))</f>
        <v/>
      </c>
      <c r="K27" s="69" t="str" cm="1">
        <f t="array" ref="K27">IF(INDEX(Templates!K$2:K$140,ROW()-ROW($20:$20)+1)="","",INDEX(Templates!K$2:K$140,ROW()-ROW($20:$20)+1))</f>
        <v>Required Cooling Schedule 1</v>
      </c>
      <c r="L27" s="69" t="str" cm="1">
        <f t="array" ref="L27">IF(INDEX(Templates!L$2:L$140,ROW()-ROW($20:$20)+1)="","",INDEX(Templates!L$2:L$140,ROW()-ROW($20:$20)+1))</f>
        <v>Required Cooling Schedule 1</v>
      </c>
      <c r="M27" s="55" t="str" cm="1">
        <f t="array" ref="M27">IF(INDEX(Templates!$K$2:$EN$139,ROW()-ROW(M$20)+1, MATCH(M$16,Templates!$K$1:EN$1,0))="","",INDEX(Templates!$K$2:$EN$139,ROW()-ROW(M$20)+1, MATCH(M$16,Templates!$K$1:EN$1,0)))</f>
        <v>Required Cooling Schedule 1</v>
      </c>
      <c r="N27" s="55" t="str" cm="1">
        <f t="array" ref="N27">IF(INDEX(Templates!$K$2:$EN$139,ROW()-ROW(N$20)+1, MATCH(N$16,Templates!$K$1:EO$1,0))="","",INDEX(Templates!$K$2:$EN$139,ROW()-ROW(N$20)+1, MATCH(N$16,Templates!$K$1:EO$1,0)))</f>
        <v>Required Cooling Schedule 1</v>
      </c>
      <c r="O27" s="55" t="str" cm="1">
        <f t="array" ref="O27">IF(INDEX(Templates!$K$2:$EN$139,ROW()-ROW(O$20)+1, MATCH(O$16,Templates!$K$1:EP$1,0))="","",INDEX(Templates!$K$2:$EN$139,ROW()-ROW(O$20)+1, MATCH(O$16,Templates!$K$1:EP$1,0)))</f>
        <v>Required Cooling Schedule 1</v>
      </c>
      <c r="P27" s="55" t="str" cm="1">
        <f t="array" ref="P27">IF(INDEX(Templates!$K$2:$EN$139,ROW()-ROW(P$20)+1, MATCH(P$16,Templates!$K$1:EQ$1,0))="","",INDEX(Templates!$K$2:$EN$139,ROW()-ROW(P$20)+1, MATCH(P$16,Templates!$K$1:EQ$1,0)))</f>
        <v>Required Cooling Schedule 1</v>
      </c>
      <c r="Q27" s="55" t="str" cm="1">
        <f t="array" ref="Q27">IF(INDEX(Templates!$K$2:$EN$139,ROW()-ROW(Q$20)+1, MATCH(Q$16,Templates!$K$1:ER$1,0))="","",INDEX(Templates!$K$2:$EN$139,ROW()-ROW(Q$20)+1, MATCH(Q$16,Templates!$K$1:ER$1,0)))</f>
        <v>Required Cooling Schedule 1</v>
      </c>
      <c r="R27" s="55" t="str" cm="1">
        <f t="array" ref="R27">IF(INDEX(Templates!$K$2:$EN$139,ROW()-ROW(R$20)+1, MATCH(R$16,Templates!$K$1:ES$1,0))="","",INDEX(Templates!$K$2:$EN$139,ROW()-ROW(R$20)+1, MATCH(R$16,Templates!$K$1:ES$1,0)))</f>
        <v>Required Cooling Schedule 1</v>
      </c>
      <c r="S27" s="55" t="str" cm="1">
        <f t="array" ref="S27">IF(INDEX(Templates!$K$2:$EN$139,ROW()-ROW(S$20)+1, MATCH(S$16,Templates!$K$1:ET$1,0))="","",INDEX(Templates!$K$2:$EN$139,ROW()-ROW(S$20)+1, MATCH(S$16,Templates!$K$1:ET$1,0)))</f>
        <v>Required Cooling Schedule 1</v>
      </c>
      <c r="T27" s="55" t="str" cm="1">
        <f t="array" ref="T27">IF(INDEX(Templates!$K$2:$EN$139,ROW()-ROW(T$20)+1, MATCH(T$16,Templates!$K$1:EU$1,0))="","",INDEX(Templates!$K$2:$EN$139,ROW()-ROW(T$20)+1, MATCH(T$16,Templates!$K$1:EU$1,0)))</f>
        <v>Required Cooling Schedule 1</v>
      </c>
      <c r="U27" s="55" t="str" cm="1">
        <f t="array" ref="U27">IF(INDEX(Templates!$K$2:$EN$139,ROW()-ROW(U$20)+1, MATCH(U$16,Templates!$K$1:EV$1,0))="","",INDEX(Templates!$K$2:$EN$139,ROW()-ROW(U$20)+1, MATCH(U$16,Templates!$K$1:EV$1,0)))</f>
        <v>Required Cooling Schedule 1</v>
      </c>
      <c r="V27" s="55" t="str" cm="1">
        <f t="array" ref="V27">IF(INDEX(Templates!$K$2:$EN$139,ROW()-ROW(V$20)+1, MATCH(V$16,Templates!$K$1:EW$1,0))="","",INDEX(Templates!$K$2:$EN$139,ROW()-ROW(V$20)+1, MATCH(V$16,Templates!$K$1:EW$1,0)))</f>
        <v>Required Cooling Schedule 1</v>
      </c>
      <c r="W27" s="55" t="str" cm="1">
        <f t="array" ref="W27">IF(INDEX(Templates!$K$2:$EN$139,ROW()-ROW(W$20)+1, MATCH(W$16,Templates!$K$1:EX$1,0))="","",INDEX(Templates!$K$2:$EN$139,ROW()-ROW(W$20)+1, MATCH(W$16,Templates!$K$1:EX$1,0)))</f>
        <v>Required Cooling Schedule 1</v>
      </c>
      <c r="X27" s="55" t="str" cm="1">
        <f t="array" ref="X27">IF(INDEX(Templates!$K$2:$EN$139,ROW()-ROW(X$20)+1, MATCH(X$16,Templates!$K$1:EY$1,0))="","",INDEX(Templates!$K$2:$EN$139,ROW()-ROW(X$20)+1, MATCH(X$16,Templates!$K$1:EY$1,0)))</f>
        <v>Required Cooling Schedule 1</v>
      </c>
      <c r="Y27" s="55" t="str" cm="1">
        <f t="array" ref="Y27">IF(INDEX(Templates!$K$2:$EN$139,ROW()-ROW(Y$20)+1, MATCH(Y$16,Templates!$K$1:EZ$1,0))="","",INDEX(Templates!$K$2:$EN$139,ROW()-ROW(Y$20)+1, MATCH(Y$16,Templates!$K$1:EZ$1,0)))</f>
        <v>Required Cooling Schedule 1</v>
      </c>
      <c r="Z27" s="55" t="str" cm="1">
        <f t="array" ref="Z27">IF(INDEX(Templates!$K$2:$EN$139,ROW()-ROW(Z$20)+1, MATCH(Z$16,Templates!$K$1:FA$1,0))="","",INDEX(Templates!$K$2:$EN$139,ROW()-ROW(Z$20)+1, MATCH(Z$16,Templates!$K$1:FA$1,0)))</f>
        <v>Required Cooling Schedule 1</v>
      </c>
      <c r="AA27" s="55" t="str" cm="1">
        <f t="array" ref="AA27">IF(INDEX(Templates!$K$2:$EN$139,ROW()-ROW(AA$20)+1, MATCH(AA$16,Templates!$K$1:FB$1,0))="","",INDEX(Templates!$K$2:$EN$139,ROW()-ROW(AA$20)+1, MATCH(AA$16,Templates!$K$1:FB$1,0)))</f>
        <v>Required Cooling Schedule 1</v>
      </c>
      <c r="AB27" s="55" t="str" cm="1">
        <f t="array" ref="AB27">IF(INDEX(Templates!$K$2:$EN$139,ROW()-ROW(AB$20)+1, MATCH(AB$16,Templates!$K$1:FC$1,0))="","",INDEX(Templates!$K$2:$EN$139,ROW()-ROW(AB$20)+1, MATCH(AB$16,Templates!$K$1:FC$1,0)))</f>
        <v>Required Cooling Schedule 1</v>
      </c>
      <c r="AC27" s="55" t="str" cm="1">
        <f t="array" ref="AC27">IF(INDEX(Templates!$K$2:$EN$139,ROW()-ROW(AC$20)+1, MATCH(AC$16,Templates!$K$1:FD$1,0))="","",INDEX(Templates!$K$2:$EN$139,ROW()-ROW(AC$20)+1, MATCH(AC$16,Templates!$K$1:FD$1,0)))</f>
        <v>Required Cooling Schedule 1</v>
      </c>
      <c r="AD27" s="55" t="str" cm="1">
        <f t="array" ref="AD27">IF(INDEX(Templates!$K$2:$EN$139,ROW()-ROW(AD$20)+1, MATCH(AD$16,Templates!$K$1:FE$1,0))="","",INDEX(Templates!$K$2:$EN$139,ROW()-ROW(AD$20)+1, MATCH(AD$16,Templates!$K$1:FE$1,0)))</f>
        <v>Required Cooling Schedule 1</v>
      </c>
      <c r="AE27" s="55" t="str" cm="1">
        <f t="array" ref="AE27">IF(INDEX(Templates!$K$2:$EN$139,ROW()-ROW(AE$20)+1, MATCH(AE$16,Templates!$K$1:FF$1,0))="","",INDEX(Templates!$K$2:$EN$139,ROW()-ROW(AE$20)+1, MATCH(AE$16,Templates!$K$1:FF$1,0)))</f>
        <v>Required Cooling Schedule 1</v>
      </c>
      <c r="AF27" s="55" t="str" cm="1">
        <f t="array" ref="AF27">IF(INDEX(Templates!$K$2:$EN$139,ROW()-ROW(AF$20)+1, MATCH(AF$16,Templates!$K$1:FG$1,0))="","",INDEX(Templates!$K$2:$EN$139,ROW()-ROW(AF$20)+1, MATCH(AF$16,Templates!$K$1:FG$1,0)))</f>
        <v>Required Cooling Schedule 1</v>
      </c>
      <c r="AG27" s="55" t="str" cm="1">
        <f t="array" ref="AG27">IF(INDEX(Templates!$K$2:$EN$139,ROW()-ROW(AG$20)+1, MATCH(AG$16,Templates!$K$1:FH$1,0))="","",INDEX(Templates!$K$2:$EN$139,ROW()-ROW(AG$20)+1, MATCH(AG$16,Templates!$K$1:FH$1,0)))</f>
        <v>Required Cooling Schedule 1</v>
      </c>
      <c r="AH27" s="55" t="str" cm="1">
        <f t="array" ref="AH27">IF(INDEX(Templates!$K$2:$EN$139,ROW()-ROW(AH$20)+1, MATCH(AH$16,Templates!$K$1:FI$1,0))="","",INDEX(Templates!$K$2:$EN$139,ROW()-ROW(AH$20)+1, MATCH(AH$16,Templates!$K$1:FI$1,0)))</f>
        <v>Required Cooling Schedule 1</v>
      </c>
      <c r="AI27" s="55" t="str" cm="1">
        <f t="array" ref="AI27">IF(INDEX(Templates!$K$2:$EN$139,ROW()-ROW(AI$20)+1, MATCH(AI$16,Templates!$K$1:FJ$1,0))="","",INDEX(Templates!$K$2:$EN$139,ROW()-ROW(AI$20)+1, MATCH(AI$16,Templates!$K$1:FJ$1,0)))</f>
        <v>Required Cooling Schedule 1</v>
      </c>
      <c r="AJ27" s="55" t="str" cm="1">
        <f t="array" ref="AJ27">IF(INDEX(Templates!$K$2:$EN$139,ROW()-ROW(AJ$20)+1, MATCH(AJ$16,Templates!$K$1:FK$1,0))="","",INDEX(Templates!$K$2:$EN$139,ROW()-ROW(AJ$20)+1, MATCH(AJ$16,Templates!$K$1:FK$1,0)))</f>
        <v>Required Cooling Schedule 1</v>
      </c>
      <c r="AK27" s="55" t="str" cm="1">
        <f t="array" ref="AK27">IF(INDEX(Templates!$K$2:$EN$139,ROW()-ROW(AK$20)+1, MATCH(AK$16,Templates!$K$1:FL$1,0))="","",INDEX(Templates!$K$2:$EN$139,ROW()-ROW(AK$20)+1, MATCH(AK$16,Templates!$K$1:FL$1,0)))</f>
        <v>Required Cooling Schedule 1</v>
      </c>
      <c r="AL27" s="55" t="str" cm="1">
        <f t="array" ref="AL27">IF(INDEX(Templates!$K$2:$EN$139,ROW()-ROW(AL$20)+1, MATCH(AL$16,Templates!$K$1:FM$1,0))="","",INDEX(Templates!$K$2:$EN$139,ROW()-ROW(AL$20)+1, MATCH(AL$16,Templates!$K$1:FM$1,0)))</f>
        <v>Required Cooling Schedule 1</v>
      </c>
      <c r="AM27" s="55" t="str" cm="1">
        <f t="array" ref="AM27">IF(INDEX(Templates!$K$2:$EN$139,ROW()-ROW(AM$20)+1, MATCH(AM$16,Templates!$K$1:FN$1,0))="","",INDEX(Templates!$K$2:$EN$139,ROW()-ROW(AM$20)+1, MATCH(AM$16,Templates!$K$1:FN$1,0)))</f>
        <v>Required Cooling Schedule 1</v>
      </c>
      <c r="AN27" s="55" t="str" cm="1">
        <f t="array" ref="AN27">IF(INDEX(Templates!$K$2:$EN$139,ROW()-ROW(AN$20)+1, MATCH(AN$16,Templates!$K$1:FO$1,0))="","",INDEX(Templates!$K$2:$EN$139,ROW()-ROW(AN$20)+1, MATCH(AN$16,Templates!$K$1:FO$1,0)))</f>
        <v>Required Cooling Schedule 1</v>
      </c>
      <c r="AO27" s="55" t="str" cm="1">
        <f t="array" ref="AO27">IF(INDEX(Templates!$K$2:$EN$139,ROW()-ROW(AO$20)+1, MATCH(AO$16,Templates!$K$1:FP$1,0))="","",INDEX(Templates!$K$2:$EN$139,ROW()-ROW(AO$20)+1, MATCH(AO$16,Templates!$K$1:FP$1,0)))</f>
        <v>Required Cooling Schedule 1</v>
      </c>
      <c r="AP27" s="55" t="str" cm="1">
        <f t="array" ref="AP27">IF(INDEX(Templates!$K$2:$EN$139,ROW()-ROW(AP$20)+1, MATCH(AP$16,Templates!$K$1:FQ$1,0))="","",INDEX(Templates!$K$2:$EN$139,ROW()-ROW(AP$20)+1, MATCH(AP$16,Templates!$K$1:FQ$1,0)))</f>
        <v>Required Cooling Schedule 1</v>
      </c>
      <c r="AQ27" s="55" t="str" cm="1">
        <f t="array" ref="AQ27">IF(INDEX(Templates!$K$2:$EN$139,ROW()-ROW(AQ$20)+1, MATCH(AQ$16,Templates!$K$1:FR$1,0))="","",INDEX(Templates!$K$2:$EN$139,ROW()-ROW(AQ$20)+1, MATCH(AQ$16,Templates!$K$1:FR$1,0)))</f>
        <v>Required Cooling Schedule 1</v>
      </c>
      <c r="AR27" s="55" t="str" cm="1">
        <f t="array" ref="AR27">IF(INDEX(Templates!$K$2:$EN$139,ROW()-ROW(AR$20)+1, MATCH(AR$16,Templates!$K$1:FS$1,0))="","",INDEX(Templates!$K$2:$EN$139,ROW()-ROW(AR$20)+1, MATCH(AR$16,Templates!$K$1:FS$1,0)))</f>
        <v>Required Cooling Schedule 1</v>
      </c>
      <c r="AS27" s="55" t="str" cm="1">
        <f t="array" ref="AS27">IF(INDEX(Templates!$K$2:$EN$139,ROW()-ROW(AS$20)+1, MATCH(AS$16,Templates!$K$1:FT$1,0))="","",INDEX(Templates!$K$2:$EN$139,ROW()-ROW(AS$20)+1, MATCH(AS$16,Templates!$K$1:FT$1,0)))</f>
        <v>Required Cooling Schedule 1</v>
      </c>
      <c r="AT27" s="55" t="str" cm="1">
        <f t="array" ref="AT27">IF(INDEX(Templates!$K$2:$EN$139,ROW()-ROW(AT$20)+1, MATCH(AT$16,Templates!$K$1:FU$1,0))="","",INDEX(Templates!$K$2:$EN$139,ROW()-ROW(AT$20)+1, MATCH(AT$16,Templates!$K$1:FU$1,0)))</f>
        <v>Required Cooling Schedule 1</v>
      </c>
      <c r="AU27" s="55" t="str" cm="1">
        <f t="array" ref="AU27">IF(INDEX(Templates!$K$2:$EN$139,ROW()-ROW(AU$20)+1, MATCH(AU$16,Templates!$K$1:FV$1,0))="","",INDEX(Templates!$K$2:$EN$139,ROW()-ROW(AU$20)+1, MATCH(AU$16,Templates!$K$1:FV$1,0)))</f>
        <v>Required Cooling Schedule 1</v>
      </c>
      <c r="AV27" s="55" t="str" cm="1">
        <f t="array" ref="AV27">IF(INDEX(Templates!$K$2:$EN$139,ROW()-ROW(AV$20)+1, MATCH(AV$16,Templates!$K$1:FW$1,0))="","",INDEX(Templates!$K$2:$EN$139,ROW()-ROW(AV$20)+1, MATCH(AV$16,Templates!$K$1:FW$1,0)))</f>
        <v>Required Cooling Schedule 1</v>
      </c>
      <c r="AW27" s="55" t="str" cm="1">
        <f t="array" ref="AW27">IF(INDEX(Templates!$K$2:$EN$139,ROW()-ROW(AW$20)+1, MATCH(AW$16,Templates!$K$1:FX$1,0))="","",INDEX(Templates!$K$2:$EN$139,ROW()-ROW(AW$20)+1, MATCH(AW$16,Templates!$K$1:FX$1,0)))</f>
        <v>Required Cooling Schedule 1</v>
      </c>
      <c r="AX27" s="55" t="str" cm="1">
        <f t="array" ref="AX27">IF(INDEX(Templates!$K$2:$EN$139,ROW()-ROW(AX$20)+1, MATCH(AX$16,Templates!$K$1:FY$1,0))="","",INDEX(Templates!$K$2:$EN$139,ROW()-ROW(AX$20)+1, MATCH(AX$16,Templates!$K$1:FY$1,0)))</f>
        <v>Required Cooling Schedule 1</v>
      </c>
      <c r="AY27" s="55" t="str" cm="1">
        <f t="array" ref="AY27">IF(INDEX(Templates!$K$2:$EN$139,ROW()-ROW(AY$20)+1, MATCH(AY$16,Templates!$K$1:FZ$1,0))="","",INDEX(Templates!$K$2:$EN$139,ROW()-ROW(AY$20)+1, MATCH(AY$16,Templates!$K$1:FZ$1,0)))</f>
        <v>Required Cooling Schedule 1</v>
      </c>
      <c r="AZ27" s="55" t="str" cm="1">
        <f t="array" ref="AZ27">IF(INDEX(Templates!$K$2:$EN$139,ROW()-ROW(AZ$20)+1, MATCH(AZ$16,Templates!$K$1:GA$1,0))="","",INDEX(Templates!$K$2:$EN$139,ROW()-ROW(AZ$20)+1, MATCH(AZ$16,Templates!$K$1:GA$1,0)))</f>
        <v>Required Cooling Schedule 1</v>
      </c>
    </row>
    <row r="28" spans="1:52">
      <c r="A28" s="41" t="s">
        <v>640</v>
      </c>
      <c r="B28" s="6" t="s">
        <v>644</v>
      </c>
      <c r="C28" s="66" t="str" cm="1">
        <f t="array" ref="C28">IF(INDEX(Templates!A$2:A$140,ROW()-ROW($20:$20)+1)="","",INDEX(Templates!A$2:A$140,ROW()-ROW($20:$20)+1))</f>
        <v>JSON_PATH:zones[0]</v>
      </c>
      <c r="D28" s="66" t="str" cm="1">
        <f t="array" ref="D28">IF(INDEX(Templates!B$2:B$140,ROW()-ROW($20:$20)+1)="","",INDEX(Templates!B$2:B$140,ROW()-ROW($20:$20)+1))</f>
        <v>thermostat_heating_setpoint_schedule</v>
      </c>
      <c r="E28" s="66" t="str" cm="1">
        <f t="array" ref="E28">IF(INDEX(Templates!C$2:C$140,ROW()-ROW($20:$20)+1)="","",INDEX(Templates!C$2:C$140,ROW()-ROW($20:$20)+1))</f>
        <v/>
      </c>
      <c r="F28" s="127" t="str" cm="1">
        <f t="array" ref="F28">IF(INDEX(Templates!F$2:F$140,ROW()-ROW($20:$20)+1)="","",INDEX(Templates!F$2:F$140,ROW()-ROW($20:$20)+1))</f>
        <v>Zone 1</v>
      </c>
      <c r="G28" s="116" t="str" cm="1">
        <f t="array" ref="G28">IF(INDEX(Templates!G$2:G$140,ROW()-ROW($20:$20)+1)="","",INDEX(Templates!G$2:G$140,ROW()-ROW($20:$20)+1))</f>
        <v>Building Segment 1</v>
      </c>
      <c r="H28" s="68" t="str" cm="1">
        <f t="array" ref="H28">IF(INDEX(Templates!H$2:H$140,ROW()-ROW($20:$20)+1)="","",INDEX(Templates!H$2:H$140,ROW()-ROW($20:$20)+1))</f>
        <v>thermostat_heating_setpoint_schedule</v>
      </c>
      <c r="I28" s="68" t="str" cm="1">
        <f t="array" ref="I28">IF(INDEX(Templates!I$2:I$140,ROW()-ROW($20:$20)+1)="","",INDEX(Templates!I$2:I$140,ROW()-ROW($20:$20)+1))</f>
        <v/>
      </c>
      <c r="J28" s="68" t="str" cm="1">
        <f t="array" ref="J28">IF(INDEX(Templates!J$2:J$140,ROW()-ROW($20:$20)+1)="","",INDEX(Templates!J$2:J$140,ROW()-ROW($20:$20)+1))</f>
        <v/>
      </c>
      <c r="K28" s="69" t="str" cm="1">
        <f t="array" ref="K28">IF(INDEX(Templates!K$2:K$140,ROW()-ROW($20:$20)+1)="","",INDEX(Templates!K$2:K$140,ROW()-ROW($20:$20)+1))</f>
        <v>Required Heating Schedule 1</v>
      </c>
      <c r="L28" s="69" t="str" cm="1">
        <f t="array" ref="L28">IF(INDEX(Templates!L$2:L$140,ROW()-ROW($20:$20)+1)="","",INDEX(Templates!L$2:L$140,ROW()-ROW($20:$20)+1))</f>
        <v>Required Heating Schedule 1</v>
      </c>
      <c r="M28" s="55" t="str" cm="1">
        <f t="array" ref="M28">IF(INDEX(Templates!$K$2:$EN$139,ROW()-ROW(M$20)+1, MATCH(M$16,Templates!$K$1:EN$1,0))="","",INDEX(Templates!$K$2:$EN$139,ROW()-ROW(M$20)+1, MATCH(M$16,Templates!$K$1:EN$1,0)))</f>
        <v>Required Heating Schedule 1</v>
      </c>
      <c r="N28" s="55" t="str" cm="1">
        <f t="array" ref="N28">IF(INDEX(Templates!$K$2:$EN$139,ROW()-ROW(N$20)+1, MATCH(N$16,Templates!$K$1:EO$1,0))="","",INDEX(Templates!$K$2:$EN$139,ROW()-ROW(N$20)+1, MATCH(N$16,Templates!$K$1:EO$1,0)))</f>
        <v>Required Heating Schedule 1</v>
      </c>
      <c r="O28" s="55" t="str" cm="1">
        <f t="array" ref="O28">IF(INDEX(Templates!$K$2:$EN$139,ROW()-ROW(O$20)+1, MATCH(O$16,Templates!$K$1:EP$1,0))="","",INDEX(Templates!$K$2:$EN$139,ROW()-ROW(O$20)+1, MATCH(O$16,Templates!$K$1:EP$1,0)))</f>
        <v>Required Heating Schedule 1</v>
      </c>
      <c r="P28" s="55" t="str" cm="1">
        <f t="array" ref="P28">IF(INDEX(Templates!$K$2:$EN$139,ROW()-ROW(P$20)+1, MATCH(P$16,Templates!$K$1:EQ$1,0))="","",INDEX(Templates!$K$2:$EN$139,ROW()-ROW(P$20)+1, MATCH(P$16,Templates!$K$1:EQ$1,0)))</f>
        <v>Required Heating Schedule 1</v>
      </c>
      <c r="Q28" s="55" t="str" cm="1">
        <f t="array" ref="Q28">IF(INDEX(Templates!$K$2:$EN$139,ROW()-ROW(Q$20)+1, MATCH(Q$16,Templates!$K$1:ER$1,0))="","",INDEX(Templates!$K$2:$EN$139,ROW()-ROW(Q$20)+1, MATCH(Q$16,Templates!$K$1:ER$1,0)))</f>
        <v>Required Heating Schedule 1</v>
      </c>
      <c r="R28" s="55" t="str" cm="1">
        <f t="array" ref="R28">IF(INDEX(Templates!$K$2:$EN$139,ROW()-ROW(R$20)+1, MATCH(R$16,Templates!$K$1:ES$1,0))="","",INDEX(Templates!$K$2:$EN$139,ROW()-ROW(R$20)+1, MATCH(R$16,Templates!$K$1:ES$1,0)))</f>
        <v>Required Heating Schedule 1</v>
      </c>
      <c r="S28" s="55" t="str" cm="1">
        <f t="array" ref="S28">IF(INDEX(Templates!$K$2:$EN$139,ROW()-ROW(S$20)+1, MATCH(S$16,Templates!$K$1:ET$1,0))="","",INDEX(Templates!$K$2:$EN$139,ROW()-ROW(S$20)+1, MATCH(S$16,Templates!$K$1:ET$1,0)))</f>
        <v>Required Heating Schedule 1</v>
      </c>
      <c r="T28" s="55" t="str" cm="1">
        <f t="array" ref="T28">IF(INDEX(Templates!$K$2:$EN$139,ROW()-ROW(T$20)+1, MATCH(T$16,Templates!$K$1:EU$1,0))="","",INDEX(Templates!$K$2:$EN$139,ROW()-ROW(T$20)+1, MATCH(T$16,Templates!$K$1:EU$1,0)))</f>
        <v>Required Heating Schedule 1</v>
      </c>
      <c r="U28" s="55" t="str" cm="1">
        <f t="array" ref="U28">IF(INDEX(Templates!$K$2:$EN$139,ROW()-ROW(U$20)+1, MATCH(U$16,Templates!$K$1:EV$1,0))="","",INDEX(Templates!$K$2:$EN$139,ROW()-ROW(U$20)+1, MATCH(U$16,Templates!$K$1:EV$1,0)))</f>
        <v>Required Heating Schedule 1</v>
      </c>
      <c r="V28" s="55" t="str" cm="1">
        <f t="array" ref="V28">IF(INDEX(Templates!$K$2:$EN$139,ROW()-ROW(V$20)+1, MATCH(V$16,Templates!$K$1:EW$1,0))="","",INDEX(Templates!$K$2:$EN$139,ROW()-ROW(V$20)+1, MATCH(V$16,Templates!$K$1:EW$1,0)))</f>
        <v>Required Heating Schedule 1</v>
      </c>
      <c r="W28" s="55" t="str" cm="1">
        <f t="array" ref="W28">IF(INDEX(Templates!$K$2:$EN$139,ROW()-ROW(W$20)+1, MATCH(W$16,Templates!$K$1:EX$1,0))="","",INDEX(Templates!$K$2:$EN$139,ROW()-ROW(W$20)+1, MATCH(W$16,Templates!$K$1:EX$1,0)))</f>
        <v>Required Heating Schedule 1</v>
      </c>
      <c r="X28" s="55" t="str" cm="1">
        <f t="array" ref="X28">IF(INDEX(Templates!$K$2:$EN$139,ROW()-ROW(X$20)+1, MATCH(X$16,Templates!$K$1:EY$1,0))="","",INDEX(Templates!$K$2:$EN$139,ROW()-ROW(X$20)+1, MATCH(X$16,Templates!$K$1:EY$1,0)))</f>
        <v>Required Heating Schedule 1</v>
      </c>
      <c r="Y28" s="55" t="str" cm="1">
        <f t="array" ref="Y28">IF(INDEX(Templates!$K$2:$EN$139,ROW()-ROW(Y$20)+1, MATCH(Y$16,Templates!$K$1:EZ$1,0))="","",INDEX(Templates!$K$2:$EN$139,ROW()-ROW(Y$20)+1, MATCH(Y$16,Templates!$K$1:EZ$1,0)))</f>
        <v>Required Heating Schedule 1</v>
      </c>
      <c r="Z28" s="55" t="str" cm="1">
        <f t="array" ref="Z28">IF(INDEX(Templates!$K$2:$EN$139,ROW()-ROW(Z$20)+1, MATCH(Z$16,Templates!$K$1:FA$1,0))="","",INDEX(Templates!$K$2:$EN$139,ROW()-ROW(Z$20)+1, MATCH(Z$16,Templates!$K$1:FA$1,0)))</f>
        <v>Required Heating Schedule 1</v>
      </c>
      <c r="AA28" s="55" t="str" cm="1">
        <f t="array" ref="AA28">IF(INDEX(Templates!$K$2:$EN$139,ROW()-ROW(AA$20)+1, MATCH(AA$16,Templates!$K$1:FB$1,0))="","",INDEX(Templates!$K$2:$EN$139,ROW()-ROW(AA$20)+1, MATCH(AA$16,Templates!$K$1:FB$1,0)))</f>
        <v>Required Heating Schedule 1</v>
      </c>
      <c r="AB28" s="55" t="str" cm="1">
        <f t="array" ref="AB28">IF(INDEX(Templates!$K$2:$EN$139,ROW()-ROW(AB$20)+1, MATCH(AB$16,Templates!$K$1:FC$1,0))="","",INDEX(Templates!$K$2:$EN$139,ROW()-ROW(AB$20)+1, MATCH(AB$16,Templates!$K$1:FC$1,0)))</f>
        <v>Required Heating Schedule 1</v>
      </c>
      <c r="AC28" s="55" t="str" cm="1">
        <f t="array" ref="AC28">IF(INDEX(Templates!$K$2:$EN$139,ROW()-ROW(AC$20)+1, MATCH(AC$16,Templates!$K$1:FD$1,0))="","",INDEX(Templates!$K$2:$EN$139,ROW()-ROW(AC$20)+1, MATCH(AC$16,Templates!$K$1:FD$1,0)))</f>
        <v>Required Heating Schedule 1</v>
      </c>
      <c r="AD28" s="55" t="str" cm="1">
        <f t="array" ref="AD28">IF(INDEX(Templates!$K$2:$EN$139,ROW()-ROW(AD$20)+1, MATCH(AD$16,Templates!$K$1:FE$1,0))="","",INDEX(Templates!$K$2:$EN$139,ROW()-ROW(AD$20)+1, MATCH(AD$16,Templates!$K$1:FE$1,0)))</f>
        <v>Required Heating Schedule 1</v>
      </c>
      <c r="AE28" s="55" t="str" cm="1">
        <f t="array" ref="AE28">IF(INDEX(Templates!$K$2:$EN$139,ROW()-ROW(AE$20)+1, MATCH(AE$16,Templates!$K$1:FF$1,0))="","",INDEX(Templates!$K$2:$EN$139,ROW()-ROW(AE$20)+1, MATCH(AE$16,Templates!$K$1:FF$1,0)))</f>
        <v>Required Heating Schedule 1</v>
      </c>
      <c r="AF28" s="55" t="str" cm="1">
        <f t="array" ref="AF28">IF(INDEX(Templates!$K$2:$EN$139,ROW()-ROW(AF$20)+1, MATCH(AF$16,Templates!$K$1:FG$1,0))="","",INDEX(Templates!$K$2:$EN$139,ROW()-ROW(AF$20)+1, MATCH(AF$16,Templates!$K$1:FG$1,0)))</f>
        <v>Required Heating Schedule 1</v>
      </c>
      <c r="AG28" s="55" t="str" cm="1">
        <f t="array" ref="AG28">IF(INDEX(Templates!$K$2:$EN$139,ROW()-ROW(AG$20)+1, MATCH(AG$16,Templates!$K$1:FH$1,0))="","",INDEX(Templates!$K$2:$EN$139,ROW()-ROW(AG$20)+1, MATCH(AG$16,Templates!$K$1:FH$1,0)))</f>
        <v>Required Heating Schedule 1</v>
      </c>
      <c r="AH28" s="55" t="str" cm="1">
        <f t="array" ref="AH28">IF(INDEX(Templates!$K$2:$EN$139,ROW()-ROW(AH$20)+1, MATCH(AH$16,Templates!$K$1:FI$1,0))="","",INDEX(Templates!$K$2:$EN$139,ROW()-ROW(AH$20)+1, MATCH(AH$16,Templates!$K$1:FI$1,0)))</f>
        <v>Required Heating Schedule 1</v>
      </c>
      <c r="AI28" s="55" t="str" cm="1">
        <f t="array" ref="AI28">IF(INDEX(Templates!$K$2:$EN$139,ROW()-ROW(AI$20)+1, MATCH(AI$16,Templates!$K$1:FJ$1,0))="","",INDEX(Templates!$K$2:$EN$139,ROW()-ROW(AI$20)+1, MATCH(AI$16,Templates!$K$1:FJ$1,0)))</f>
        <v>Required Heating Schedule 1</v>
      </c>
      <c r="AJ28" s="55" t="str" cm="1">
        <f t="array" ref="AJ28">IF(INDEX(Templates!$K$2:$EN$139,ROW()-ROW(AJ$20)+1, MATCH(AJ$16,Templates!$K$1:FK$1,0))="","",INDEX(Templates!$K$2:$EN$139,ROW()-ROW(AJ$20)+1, MATCH(AJ$16,Templates!$K$1:FK$1,0)))</f>
        <v>Required Heating Schedule 1</v>
      </c>
      <c r="AK28" s="55" t="str" cm="1">
        <f t="array" ref="AK28">IF(INDEX(Templates!$K$2:$EN$139,ROW()-ROW(AK$20)+1, MATCH(AK$16,Templates!$K$1:FL$1,0))="","",INDEX(Templates!$K$2:$EN$139,ROW()-ROW(AK$20)+1, MATCH(AK$16,Templates!$K$1:FL$1,0)))</f>
        <v>Required Heating Schedule 1</v>
      </c>
      <c r="AL28" s="55" t="str" cm="1">
        <f t="array" ref="AL28">IF(INDEX(Templates!$K$2:$EN$139,ROW()-ROW(AL$20)+1, MATCH(AL$16,Templates!$K$1:FM$1,0))="","",INDEX(Templates!$K$2:$EN$139,ROW()-ROW(AL$20)+1, MATCH(AL$16,Templates!$K$1:FM$1,0)))</f>
        <v>Required Heating Schedule 1</v>
      </c>
      <c r="AM28" s="55" t="str" cm="1">
        <f t="array" ref="AM28">IF(INDEX(Templates!$K$2:$EN$139,ROW()-ROW(AM$20)+1, MATCH(AM$16,Templates!$K$1:FN$1,0))="","",INDEX(Templates!$K$2:$EN$139,ROW()-ROW(AM$20)+1, MATCH(AM$16,Templates!$K$1:FN$1,0)))</f>
        <v>Required Heating Schedule 1</v>
      </c>
      <c r="AN28" s="55" t="str" cm="1">
        <f t="array" ref="AN28">IF(INDEX(Templates!$K$2:$EN$139,ROW()-ROW(AN$20)+1, MATCH(AN$16,Templates!$K$1:FO$1,0))="","",INDEX(Templates!$K$2:$EN$139,ROW()-ROW(AN$20)+1, MATCH(AN$16,Templates!$K$1:FO$1,0)))</f>
        <v>Required Heating Schedule 1</v>
      </c>
      <c r="AO28" s="55" t="str" cm="1">
        <f t="array" ref="AO28">IF(INDEX(Templates!$K$2:$EN$139,ROW()-ROW(AO$20)+1, MATCH(AO$16,Templates!$K$1:FP$1,0))="","",INDEX(Templates!$K$2:$EN$139,ROW()-ROW(AO$20)+1, MATCH(AO$16,Templates!$K$1:FP$1,0)))</f>
        <v>Required Heating Schedule 1</v>
      </c>
      <c r="AP28" s="55" t="str" cm="1">
        <f t="array" ref="AP28">IF(INDEX(Templates!$K$2:$EN$139,ROW()-ROW(AP$20)+1, MATCH(AP$16,Templates!$K$1:FQ$1,0))="","",INDEX(Templates!$K$2:$EN$139,ROW()-ROW(AP$20)+1, MATCH(AP$16,Templates!$K$1:FQ$1,0)))</f>
        <v>Required Heating Schedule 1</v>
      </c>
      <c r="AQ28" s="55" t="str" cm="1">
        <f t="array" ref="AQ28">IF(INDEX(Templates!$K$2:$EN$139,ROW()-ROW(AQ$20)+1, MATCH(AQ$16,Templates!$K$1:FR$1,0))="","",INDEX(Templates!$K$2:$EN$139,ROW()-ROW(AQ$20)+1, MATCH(AQ$16,Templates!$K$1:FR$1,0)))</f>
        <v>Required Heating Schedule 1</v>
      </c>
      <c r="AR28" s="55" t="str" cm="1">
        <f t="array" ref="AR28">IF(INDEX(Templates!$K$2:$EN$139,ROW()-ROW(AR$20)+1, MATCH(AR$16,Templates!$K$1:FS$1,0))="","",INDEX(Templates!$K$2:$EN$139,ROW()-ROW(AR$20)+1, MATCH(AR$16,Templates!$K$1:FS$1,0)))</f>
        <v>Required Heating Schedule 1</v>
      </c>
      <c r="AS28" s="55" t="str" cm="1">
        <f t="array" ref="AS28">IF(INDEX(Templates!$K$2:$EN$139,ROW()-ROW(AS$20)+1, MATCH(AS$16,Templates!$K$1:FT$1,0))="","",INDEX(Templates!$K$2:$EN$139,ROW()-ROW(AS$20)+1, MATCH(AS$16,Templates!$K$1:FT$1,0)))</f>
        <v>Required Heating Schedule 1</v>
      </c>
      <c r="AT28" s="55" t="str" cm="1">
        <f t="array" ref="AT28">IF(INDEX(Templates!$K$2:$EN$139,ROW()-ROW(AT$20)+1, MATCH(AT$16,Templates!$K$1:FU$1,0))="","",INDEX(Templates!$K$2:$EN$139,ROW()-ROW(AT$20)+1, MATCH(AT$16,Templates!$K$1:FU$1,0)))</f>
        <v>Required Heating Schedule 1</v>
      </c>
      <c r="AU28" s="55" t="str" cm="1">
        <f t="array" ref="AU28">IF(INDEX(Templates!$K$2:$EN$139,ROW()-ROW(AU$20)+1, MATCH(AU$16,Templates!$K$1:FV$1,0))="","",INDEX(Templates!$K$2:$EN$139,ROW()-ROW(AU$20)+1, MATCH(AU$16,Templates!$K$1:FV$1,0)))</f>
        <v>Required Heating Schedule 1</v>
      </c>
      <c r="AV28" s="55" t="str" cm="1">
        <f t="array" ref="AV28">IF(INDEX(Templates!$K$2:$EN$139,ROW()-ROW(AV$20)+1, MATCH(AV$16,Templates!$K$1:FW$1,0))="","",INDEX(Templates!$K$2:$EN$139,ROW()-ROW(AV$20)+1, MATCH(AV$16,Templates!$K$1:FW$1,0)))</f>
        <v>Required Heating Schedule 1</v>
      </c>
      <c r="AW28" s="55" t="str" cm="1">
        <f t="array" ref="AW28">IF(INDEX(Templates!$K$2:$EN$139,ROW()-ROW(AW$20)+1, MATCH(AW$16,Templates!$K$1:FX$1,0))="","",INDEX(Templates!$K$2:$EN$139,ROW()-ROW(AW$20)+1, MATCH(AW$16,Templates!$K$1:FX$1,0)))</f>
        <v>Required Heating Schedule 1</v>
      </c>
      <c r="AX28" s="55" t="str" cm="1">
        <f t="array" ref="AX28">IF(INDEX(Templates!$K$2:$EN$139,ROW()-ROW(AX$20)+1, MATCH(AX$16,Templates!$K$1:FY$1,0))="","",INDEX(Templates!$K$2:$EN$139,ROW()-ROW(AX$20)+1, MATCH(AX$16,Templates!$K$1:FY$1,0)))</f>
        <v>Required Heating Schedule 1</v>
      </c>
      <c r="AY28" s="55" t="str" cm="1">
        <f t="array" ref="AY28">IF(INDEX(Templates!$K$2:$EN$139,ROW()-ROW(AY$20)+1, MATCH(AY$16,Templates!$K$1:FZ$1,0))="","",INDEX(Templates!$K$2:$EN$139,ROW()-ROW(AY$20)+1, MATCH(AY$16,Templates!$K$1:FZ$1,0)))</f>
        <v>Required Heating Schedule 1</v>
      </c>
      <c r="AZ28" s="55" t="str" cm="1">
        <f t="array" ref="AZ28">IF(INDEX(Templates!$K$2:$EN$139,ROW()-ROW(AZ$20)+1, MATCH(AZ$16,Templates!$K$1:GA$1,0))="","",INDEX(Templates!$K$2:$EN$139,ROW()-ROW(AZ$20)+1, MATCH(AZ$16,Templates!$K$1:GA$1,0)))</f>
        <v>Required Heating Schedule 1</v>
      </c>
    </row>
    <row r="29" spans="1:52">
      <c r="A29" s="41" t="s">
        <v>640</v>
      </c>
      <c r="B29" s="6" t="s">
        <v>644</v>
      </c>
      <c r="C29" s="66" t="str" cm="1">
        <f t="array" ref="C29">IF(INDEX(Templates!A$2:A$140,ROW()-ROW($20:$20)+1)="","",INDEX(Templates!A$2:A$140,ROW()-ROW($20:$20)+1))</f>
        <v>JSON_PATH:zones[0]</v>
      </c>
      <c r="D29" s="66" t="str" cm="1">
        <f t="array" ref="D29">IF(INDEX(Templates!B$2:B$140,ROW()-ROW($20:$20)+1)="","",INDEX(Templates!B$2:B$140,ROW()-ROW($20:$20)+1))</f>
        <v>spaces[0]</v>
      </c>
      <c r="E29" s="66" t="str" cm="1">
        <f t="array" ref="E29">IF(INDEX(Templates!C$2:C$140,ROW()-ROW($20:$20)+1)="","",INDEX(Templates!C$2:C$140,ROW()-ROW($20:$20)+1))</f>
        <v>id</v>
      </c>
      <c r="F29" s="127" t="str" cm="1">
        <f t="array" ref="F29">IF(INDEX(Templates!F$2:F$140,ROW()-ROW($20:$20)+1)="","",INDEX(Templates!F$2:F$140,ROW()-ROW($20:$20)+1))</f>
        <v>Space 1</v>
      </c>
      <c r="G29" s="116" t="str" cm="1">
        <f t="array" ref="G29">IF(INDEX(Templates!G$2:G$140,ROW()-ROW($20:$20)+1)="","",INDEX(Templates!G$2:G$140,ROW()-ROW($20:$20)+1))</f>
        <v>Zone 1</v>
      </c>
      <c r="H29" s="68" t="str" cm="1">
        <f t="array" ref="H29">IF(INDEX(Templates!H$2:H$140,ROW()-ROW($20:$20)+1)="","",INDEX(Templates!H$2:H$140,ROW()-ROW($20:$20)+1))</f>
        <v>id</v>
      </c>
      <c r="I29" s="68" t="str" cm="1">
        <f t="array" ref="I29">IF(INDEX(Templates!I$2:I$140,ROW()-ROW($20:$20)+1)="","",INDEX(Templates!I$2:I$140,ROW()-ROW($20:$20)+1))</f>
        <v/>
      </c>
      <c r="J29" s="68" t="str" cm="1">
        <f t="array" ref="J29">IF(INDEX(Templates!J$2:J$140,ROW()-ROW($20:$20)+1)="","",INDEX(Templates!J$2:J$140,ROW()-ROW($20:$20)+1))</f>
        <v/>
      </c>
      <c r="K29" s="69" t="str" cm="1">
        <f t="array" ref="K29">IF(INDEX(Templates!K$2:K$140,ROW()-ROW($20:$20)+1)="","",INDEX(Templates!K$2:K$140,ROW()-ROW($20:$20)+1))</f>
        <v/>
      </c>
      <c r="L29" s="69" t="str" cm="1">
        <f t="array" ref="L29">IF(INDEX(Templates!L$2:L$140,ROW()-ROW($20:$20)+1)="","",INDEX(Templates!L$2:L$140,ROW()-ROW($20:$20)+1))</f>
        <v/>
      </c>
      <c r="M29" s="55" t="str" cm="1">
        <f t="array" ref="M29">IF(INDEX(Templates!$K$2:$EN$139,ROW()-ROW(M$20)+1, MATCH(M$16,Templates!$K$1:EN$1,0))="","",INDEX(Templates!$K$2:$EN$139,ROW()-ROW(M$20)+1, MATCH(M$16,Templates!$K$1:EN$1,0)))</f>
        <v/>
      </c>
      <c r="N29" s="55" t="str" cm="1">
        <f t="array" ref="N29">IF(INDEX(Templates!$K$2:$EN$139,ROW()-ROW(N$20)+1, MATCH(N$16,Templates!$K$1:EO$1,0))="","",INDEX(Templates!$K$2:$EN$139,ROW()-ROW(N$20)+1, MATCH(N$16,Templates!$K$1:EO$1,0)))</f>
        <v/>
      </c>
      <c r="O29" s="55" t="str" cm="1">
        <f t="array" ref="O29">IF(INDEX(Templates!$K$2:$EN$139,ROW()-ROW(O$20)+1, MATCH(O$16,Templates!$K$1:EP$1,0))="","",INDEX(Templates!$K$2:$EN$139,ROW()-ROW(O$20)+1, MATCH(O$16,Templates!$K$1:EP$1,0)))</f>
        <v/>
      </c>
      <c r="P29" s="55" t="str" cm="1">
        <f t="array" ref="P29">IF(INDEX(Templates!$K$2:$EN$139,ROW()-ROW(P$20)+1, MATCH(P$16,Templates!$K$1:EQ$1,0))="","",INDEX(Templates!$K$2:$EN$139,ROW()-ROW(P$20)+1, MATCH(P$16,Templates!$K$1:EQ$1,0)))</f>
        <v/>
      </c>
      <c r="Q29" s="55" t="str" cm="1">
        <f t="array" ref="Q29">IF(INDEX(Templates!$K$2:$EN$139,ROW()-ROW(Q$20)+1, MATCH(Q$16,Templates!$K$1:ER$1,0))="","",INDEX(Templates!$K$2:$EN$139,ROW()-ROW(Q$20)+1, MATCH(Q$16,Templates!$K$1:ER$1,0)))</f>
        <v/>
      </c>
      <c r="R29" s="55" t="str" cm="1">
        <f t="array" ref="R29">IF(INDEX(Templates!$K$2:$EN$139,ROW()-ROW(R$20)+1, MATCH(R$16,Templates!$K$1:ES$1,0))="","",INDEX(Templates!$K$2:$EN$139,ROW()-ROW(R$20)+1, MATCH(R$16,Templates!$K$1:ES$1,0)))</f>
        <v/>
      </c>
      <c r="S29" s="55" t="str" cm="1">
        <f t="array" ref="S29">IF(INDEX(Templates!$K$2:$EN$139,ROW()-ROW(S$20)+1, MATCH(S$16,Templates!$K$1:ET$1,0))="","",INDEX(Templates!$K$2:$EN$139,ROW()-ROW(S$20)+1, MATCH(S$16,Templates!$K$1:ET$1,0)))</f>
        <v/>
      </c>
      <c r="T29" s="55" t="str" cm="1">
        <f t="array" ref="T29">IF(INDEX(Templates!$K$2:$EN$139,ROW()-ROW(T$20)+1, MATCH(T$16,Templates!$K$1:EU$1,0))="","",INDEX(Templates!$K$2:$EN$139,ROW()-ROW(T$20)+1, MATCH(T$16,Templates!$K$1:EU$1,0)))</f>
        <v/>
      </c>
      <c r="U29" s="55" t="str" cm="1">
        <f t="array" ref="U29">IF(INDEX(Templates!$K$2:$EN$139,ROW()-ROW(U$20)+1, MATCH(U$16,Templates!$K$1:EV$1,0))="","",INDEX(Templates!$K$2:$EN$139,ROW()-ROW(U$20)+1, MATCH(U$16,Templates!$K$1:EV$1,0)))</f>
        <v/>
      </c>
      <c r="V29" s="55" t="str" cm="1">
        <f t="array" ref="V29">IF(INDEX(Templates!$K$2:$EN$139,ROW()-ROW(V$20)+1, MATCH(V$16,Templates!$K$1:EW$1,0))="","",INDEX(Templates!$K$2:$EN$139,ROW()-ROW(V$20)+1, MATCH(V$16,Templates!$K$1:EW$1,0)))</f>
        <v/>
      </c>
      <c r="W29" s="55" t="str" cm="1">
        <f t="array" ref="W29">IF(INDEX(Templates!$K$2:$EN$139,ROW()-ROW(W$20)+1, MATCH(W$16,Templates!$K$1:EX$1,0))="","",INDEX(Templates!$K$2:$EN$139,ROW()-ROW(W$20)+1, MATCH(W$16,Templates!$K$1:EX$1,0)))</f>
        <v/>
      </c>
      <c r="X29" s="55" t="str" cm="1">
        <f t="array" ref="X29">IF(INDEX(Templates!$K$2:$EN$139,ROW()-ROW(X$20)+1, MATCH(X$16,Templates!$K$1:EY$1,0))="","",INDEX(Templates!$K$2:$EN$139,ROW()-ROW(X$20)+1, MATCH(X$16,Templates!$K$1:EY$1,0)))</f>
        <v/>
      </c>
      <c r="Y29" s="55" t="str" cm="1">
        <f t="array" ref="Y29">IF(INDEX(Templates!$K$2:$EN$139,ROW()-ROW(Y$20)+1, MATCH(Y$16,Templates!$K$1:EZ$1,0))="","",INDEX(Templates!$K$2:$EN$139,ROW()-ROW(Y$20)+1, MATCH(Y$16,Templates!$K$1:EZ$1,0)))</f>
        <v/>
      </c>
      <c r="Z29" s="55" t="str" cm="1">
        <f t="array" ref="Z29">IF(INDEX(Templates!$K$2:$EN$139,ROW()-ROW(Z$20)+1, MATCH(Z$16,Templates!$K$1:FA$1,0))="","",INDEX(Templates!$K$2:$EN$139,ROW()-ROW(Z$20)+1, MATCH(Z$16,Templates!$K$1:FA$1,0)))</f>
        <v/>
      </c>
      <c r="AA29" s="55" t="str" cm="1">
        <f t="array" ref="AA29">IF(INDEX(Templates!$K$2:$EN$139,ROW()-ROW(AA$20)+1, MATCH(AA$16,Templates!$K$1:FB$1,0))="","",INDEX(Templates!$K$2:$EN$139,ROW()-ROW(AA$20)+1, MATCH(AA$16,Templates!$K$1:FB$1,0)))</f>
        <v/>
      </c>
      <c r="AB29" s="55" t="str" cm="1">
        <f t="array" ref="AB29">IF(INDEX(Templates!$K$2:$EN$139,ROW()-ROW(AB$20)+1, MATCH(AB$16,Templates!$K$1:FC$1,0))="","",INDEX(Templates!$K$2:$EN$139,ROW()-ROW(AB$20)+1, MATCH(AB$16,Templates!$K$1:FC$1,0)))</f>
        <v/>
      </c>
      <c r="AC29" s="55" t="str" cm="1">
        <f t="array" ref="AC29">IF(INDEX(Templates!$K$2:$EN$139,ROW()-ROW(AC$20)+1, MATCH(AC$16,Templates!$K$1:FD$1,0))="","",INDEX(Templates!$K$2:$EN$139,ROW()-ROW(AC$20)+1, MATCH(AC$16,Templates!$K$1:FD$1,0)))</f>
        <v/>
      </c>
      <c r="AD29" s="55" t="str" cm="1">
        <f t="array" ref="AD29">IF(INDEX(Templates!$K$2:$EN$139,ROW()-ROW(AD$20)+1, MATCH(AD$16,Templates!$K$1:FE$1,0))="","",INDEX(Templates!$K$2:$EN$139,ROW()-ROW(AD$20)+1, MATCH(AD$16,Templates!$K$1:FE$1,0)))</f>
        <v/>
      </c>
      <c r="AE29" s="55" t="str" cm="1">
        <f t="array" ref="AE29">IF(INDEX(Templates!$K$2:$EN$139,ROW()-ROW(AE$20)+1, MATCH(AE$16,Templates!$K$1:FF$1,0))="","",INDEX(Templates!$K$2:$EN$139,ROW()-ROW(AE$20)+1, MATCH(AE$16,Templates!$K$1:FF$1,0)))</f>
        <v/>
      </c>
      <c r="AF29" s="55" t="str" cm="1">
        <f t="array" ref="AF29">IF(INDEX(Templates!$K$2:$EN$139,ROW()-ROW(AF$20)+1, MATCH(AF$16,Templates!$K$1:FG$1,0))="","",INDEX(Templates!$K$2:$EN$139,ROW()-ROW(AF$20)+1, MATCH(AF$16,Templates!$K$1:FG$1,0)))</f>
        <v/>
      </c>
      <c r="AG29" s="55" t="str" cm="1">
        <f t="array" ref="AG29">IF(INDEX(Templates!$K$2:$EN$139,ROW()-ROW(AG$20)+1, MATCH(AG$16,Templates!$K$1:FH$1,0))="","",INDEX(Templates!$K$2:$EN$139,ROW()-ROW(AG$20)+1, MATCH(AG$16,Templates!$K$1:FH$1,0)))</f>
        <v/>
      </c>
      <c r="AH29" s="55" t="str" cm="1">
        <f t="array" ref="AH29">IF(INDEX(Templates!$K$2:$EN$139,ROW()-ROW(AH$20)+1, MATCH(AH$16,Templates!$K$1:FI$1,0))="","",INDEX(Templates!$K$2:$EN$139,ROW()-ROW(AH$20)+1, MATCH(AH$16,Templates!$K$1:FI$1,0)))</f>
        <v/>
      </c>
      <c r="AI29" s="55" t="str" cm="1">
        <f t="array" ref="AI29">IF(INDEX(Templates!$K$2:$EN$139,ROW()-ROW(AI$20)+1, MATCH(AI$16,Templates!$K$1:FJ$1,0))="","",INDEX(Templates!$K$2:$EN$139,ROW()-ROW(AI$20)+1, MATCH(AI$16,Templates!$K$1:FJ$1,0)))</f>
        <v/>
      </c>
      <c r="AJ29" s="55" t="str" cm="1">
        <f t="array" ref="AJ29">IF(INDEX(Templates!$K$2:$EN$139,ROW()-ROW(AJ$20)+1, MATCH(AJ$16,Templates!$K$1:FK$1,0))="","",INDEX(Templates!$K$2:$EN$139,ROW()-ROW(AJ$20)+1, MATCH(AJ$16,Templates!$K$1:FK$1,0)))</f>
        <v/>
      </c>
      <c r="AK29" s="55" t="str" cm="1">
        <f t="array" ref="AK29">IF(INDEX(Templates!$K$2:$EN$139,ROW()-ROW(AK$20)+1, MATCH(AK$16,Templates!$K$1:FL$1,0))="","",INDEX(Templates!$K$2:$EN$139,ROW()-ROW(AK$20)+1, MATCH(AK$16,Templates!$K$1:FL$1,0)))</f>
        <v/>
      </c>
      <c r="AL29" s="55" t="str" cm="1">
        <f t="array" ref="AL29">IF(INDEX(Templates!$K$2:$EN$139,ROW()-ROW(AL$20)+1, MATCH(AL$16,Templates!$K$1:FM$1,0))="","",INDEX(Templates!$K$2:$EN$139,ROW()-ROW(AL$20)+1, MATCH(AL$16,Templates!$K$1:FM$1,0)))</f>
        <v/>
      </c>
      <c r="AM29" s="55" t="str" cm="1">
        <f t="array" ref="AM29">IF(INDEX(Templates!$K$2:$EN$139,ROW()-ROW(AM$20)+1, MATCH(AM$16,Templates!$K$1:FN$1,0))="","",INDEX(Templates!$K$2:$EN$139,ROW()-ROW(AM$20)+1, MATCH(AM$16,Templates!$K$1:FN$1,0)))</f>
        <v/>
      </c>
      <c r="AN29" s="55" t="str" cm="1">
        <f t="array" ref="AN29">IF(INDEX(Templates!$K$2:$EN$139,ROW()-ROW(AN$20)+1, MATCH(AN$16,Templates!$K$1:FO$1,0))="","",INDEX(Templates!$K$2:$EN$139,ROW()-ROW(AN$20)+1, MATCH(AN$16,Templates!$K$1:FO$1,0)))</f>
        <v/>
      </c>
      <c r="AO29" s="55" t="str" cm="1">
        <f t="array" ref="AO29">IF(INDEX(Templates!$K$2:$EN$139,ROW()-ROW(AO$20)+1, MATCH(AO$16,Templates!$K$1:FP$1,0))="","",INDEX(Templates!$K$2:$EN$139,ROW()-ROW(AO$20)+1, MATCH(AO$16,Templates!$K$1:FP$1,0)))</f>
        <v/>
      </c>
      <c r="AP29" s="55" t="str" cm="1">
        <f t="array" ref="AP29">IF(INDEX(Templates!$K$2:$EN$139,ROW()-ROW(AP$20)+1, MATCH(AP$16,Templates!$K$1:FQ$1,0))="","",INDEX(Templates!$K$2:$EN$139,ROW()-ROW(AP$20)+1, MATCH(AP$16,Templates!$K$1:FQ$1,0)))</f>
        <v/>
      </c>
      <c r="AQ29" s="55" t="str" cm="1">
        <f t="array" ref="AQ29">IF(INDEX(Templates!$K$2:$EN$139,ROW()-ROW(AQ$20)+1, MATCH(AQ$16,Templates!$K$1:FR$1,0))="","",INDEX(Templates!$K$2:$EN$139,ROW()-ROW(AQ$20)+1, MATCH(AQ$16,Templates!$K$1:FR$1,0)))</f>
        <v/>
      </c>
      <c r="AR29" s="55" t="str" cm="1">
        <f t="array" ref="AR29">IF(INDEX(Templates!$K$2:$EN$139,ROW()-ROW(AR$20)+1, MATCH(AR$16,Templates!$K$1:FS$1,0))="","",INDEX(Templates!$K$2:$EN$139,ROW()-ROW(AR$20)+1, MATCH(AR$16,Templates!$K$1:FS$1,0)))</f>
        <v/>
      </c>
      <c r="AS29" s="55" t="str" cm="1">
        <f t="array" ref="AS29">IF(INDEX(Templates!$K$2:$EN$139,ROW()-ROW(AS$20)+1, MATCH(AS$16,Templates!$K$1:FT$1,0))="","",INDEX(Templates!$K$2:$EN$139,ROW()-ROW(AS$20)+1, MATCH(AS$16,Templates!$K$1:FT$1,0)))</f>
        <v/>
      </c>
      <c r="AT29" s="55" t="str" cm="1">
        <f t="array" ref="AT29">IF(INDEX(Templates!$K$2:$EN$139,ROW()-ROW(AT$20)+1, MATCH(AT$16,Templates!$K$1:FU$1,0))="","",INDEX(Templates!$K$2:$EN$139,ROW()-ROW(AT$20)+1, MATCH(AT$16,Templates!$K$1:FU$1,0)))</f>
        <v/>
      </c>
      <c r="AU29" s="55" t="str" cm="1">
        <f t="array" ref="AU29">IF(INDEX(Templates!$K$2:$EN$139,ROW()-ROW(AU$20)+1, MATCH(AU$16,Templates!$K$1:FV$1,0))="","",INDEX(Templates!$K$2:$EN$139,ROW()-ROW(AU$20)+1, MATCH(AU$16,Templates!$K$1:FV$1,0)))</f>
        <v/>
      </c>
      <c r="AV29" s="55" t="str" cm="1">
        <f t="array" ref="AV29">IF(INDEX(Templates!$K$2:$EN$139,ROW()-ROW(AV$20)+1, MATCH(AV$16,Templates!$K$1:FW$1,0))="","",INDEX(Templates!$K$2:$EN$139,ROW()-ROW(AV$20)+1, MATCH(AV$16,Templates!$K$1:FW$1,0)))</f>
        <v/>
      </c>
      <c r="AW29" s="55" t="str" cm="1">
        <f t="array" ref="AW29">IF(INDEX(Templates!$K$2:$EN$139,ROW()-ROW(AW$20)+1, MATCH(AW$16,Templates!$K$1:FX$1,0))="","",INDEX(Templates!$K$2:$EN$139,ROW()-ROW(AW$20)+1, MATCH(AW$16,Templates!$K$1:FX$1,0)))</f>
        <v/>
      </c>
      <c r="AX29" s="55" t="str" cm="1">
        <f t="array" ref="AX29">IF(INDEX(Templates!$K$2:$EN$139,ROW()-ROW(AX$20)+1, MATCH(AX$16,Templates!$K$1:FY$1,0))="","",INDEX(Templates!$K$2:$EN$139,ROW()-ROW(AX$20)+1, MATCH(AX$16,Templates!$K$1:FY$1,0)))</f>
        <v/>
      </c>
      <c r="AY29" s="55" t="str" cm="1">
        <f t="array" ref="AY29">IF(INDEX(Templates!$K$2:$EN$139,ROW()-ROW(AY$20)+1, MATCH(AY$16,Templates!$K$1:FZ$1,0))="","",INDEX(Templates!$K$2:$EN$139,ROW()-ROW(AY$20)+1, MATCH(AY$16,Templates!$K$1:FZ$1,0)))</f>
        <v/>
      </c>
      <c r="AZ29" s="55" t="str" cm="1">
        <f t="array" ref="AZ29">IF(INDEX(Templates!$K$2:$EN$139,ROW()-ROW(AZ$20)+1, MATCH(AZ$16,Templates!$K$1:GA$1,0))="","",INDEX(Templates!$K$2:$EN$139,ROW()-ROW(AZ$20)+1, MATCH(AZ$16,Templates!$K$1:GA$1,0)))</f>
        <v/>
      </c>
    </row>
    <row r="30" spans="1:52">
      <c r="A30" s="41" t="s">
        <v>640</v>
      </c>
      <c r="B30" s="6" t="s">
        <v>644</v>
      </c>
      <c r="C30" s="66" t="str" cm="1">
        <f t="array" ref="C30">IF(INDEX(Templates!A$2:A$140,ROW()-ROW($20:$20)+1)="","",INDEX(Templates!A$2:A$140,ROW()-ROW($20:$20)+1))</f>
        <v>JSON_PATH:zones[0]</v>
      </c>
      <c r="D30" s="66" t="str" cm="1">
        <f t="array" ref="D30">IF(INDEX(Templates!B$2:B$140,ROW()-ROW($20:$20)+1)="","",INDEX(Templates!B$2:B$140,ROW()-ROW($20:$20)+1))</f>
        <v>spaces[0]</v>
      </c>
      <c r="E30" s="66" t="str" cm="1">
        <f t="array" ref="E30">IF(INDEX(Templates!C$2:C$140,ROW()-ROW($20:$20)+1)="","",INDEX(Templates!C$2:C$140,ROW()-ROW($20:$20)+1))</f>
        <v>occupant_multiplier_schedule</v>
      </c>
      <c r="F30" s="127" t="str" cm="1">
        <f t="array" ref="F30">IF(INDEX(Templates!F$2:F$140,ROW()-ROW($20:$20)+1)="","",INDEX(Templates!F$2:F$140,ROW()-ROW($20:$20)+1))</f>
        <v>Space 1</v>
      </c>
      <c r="G30" s="116" t="str" cm="1">
        <f t="array" ref="G30">IF(INDEX(Templates!G$2:G$140,ROW()-ROW($20:$20)+1)="","",INDEX(Templates!G$2:G$140,ROW()-ROW($20:$20)+1))</f>
        <v>Zone 1</v>
      </c>
      <c r="H30" s="68" t="str" cm="1">
        <f t="array" ref="H30">IF(INDEX(Templates!H$2:H$140,ROW()-ROW($20:$20)+1)="","",INDEX(Templates!H$2:H$140,ROW()-ROW($20:$20)+1))</f>
        <v>occupant_multiplier_schedule</v>
      </c>
      <c r="I30" s="68" t="str" cm="1">
        <f t="array" ref="I30">IF(INDEX(Templates!I$2:I$140,ROW()-ROW($20:$20)+1)="","",INDEX(Templates!I$2:I$140,ROW()-ROW($20:$20)+1))</f>
        <v/>
      </c>
      <c r="J30" s="68" t="str" cm="1">
        <f t="array" ref="J30">IF(INDEX(Templates!J$2:J$140,ROW()-ROW($20:$20)+1)="","",INDEX(Templates!J$2:J$140,ROW()-ROW($20:$20)+1))</f>
        <v/>
      </c>
      <c r="K30" s="69" t="str" cm="1">
        <f t="array" ref="K30">IF(INDEX(Templates!K$2:K$140,ROW()-ROW($20:$20)+1)="","",INDEX(Templates!K$2:K$140,ROW()-ROW($20:$20)+1))</f>
        <v/>
      </c>
      <c r="L30" s="69" t="str" cm="1">
        <f t="array" ref="L30">IF(INDEX(Templates!L$2:L$140,ROW()-ROW($20:$20)+1)="","",INDEX(Templates!L$2:L$140,ROW()-ROW($20:$20)+1))</f>
        <v/>
      </c>
      <c r="M30" s="55" t="str" cm="1">
        <f t="array" ref="M30">IF(INDEX(Templates!$K$2:$EN$139,ROW()-ROW(M$20)+1, MATCH(M$16,Templates!$K$1:EN$1,0))="","",INDEX(Templates!$K$2:$EN$139,ROW()-ROW(M$20)+1, MATCH(M$16,Templates!$K$1:EN$1,0)))</f>
        <v/>
      </c>
      <c r="N30" s="55" t="str" cm="1">
        <f t="array" ref="N30">IF(INDEX(Templates!$K$2:$EN$139,ROW()-ROW(N$20)+1, MATCH(N$16,Templates!$K$1:EO$1,0))="","",INDEX(Templates!$K$2:$EN$139,ROW()-ROW(N$20)+1, MATCH(N$16,Templates!$K$1:EO$1,0)))</f>
        <v/>
      </c>
      <c r="O30" s="55" t="str" cm="1">
        <f t="array" ref="O30">IF(INDEX(Templates!$K$2:$EN$139,ROW()-ROW(O$20)+1, MATCH(O$16,Templates!$K$1:EP$1,0))="","",INDEX(Templates!$K$2:$EN$139,ROW()-ROW(O$20)+1, MATCH(O$16,Templates!$K$1:EP$1,0)))</f>
        <v/>
      </c>
      <c r="P30" s="55" t="str" cm="1">
        <f t="array" ref="P30">IF(INDEX(Templates!$K$2:$EN$139,ROW()-ROW(P$20)+1, MATCH(P$16,Templates!$K$1:EQ$1,0))="","",INDEX(Templates!$K$2:$EN$139,ROW()-ROW(P$20)+1, MATCH(P$16,Templates!$K$1:EQ$1,0)))</f>
        <v/>
      </c>
      <c r="Q30" s="55" t="str" cm="1">
        <f t="array" ref="Q30">IF(INDEX(Templates!$K$2:$EN$139,ROW()-ROW(Q$20)+1, MATCH(Q$16,Templates!$K$1:ER$1,0))="","",INDEX(Templates!$K$2:$EN$139,ROW()-ROW(Q$20)+1, MATCH(Q$16,Templates!$K$1:ER$1,0)))</f>
        <v/>
      </c>
      <c r="R30" s="55" t="str" cm="1">
        <f t="array" ref="R30">IF(INDEX(Templates!$K$2:$EN$139,ROW()-ROW(R$20)+1, MATCH(R$16,Templates!$K$1:ES$1,0))="","",INDEX(Templates!$K$2:$EN$139,ROW()-ROW(R$20)+1, MATCH(R$16,Templates!$K$1:ES$1,0)))</f>
        <v/>
      </c>
      <c r="S30" s="55" t="str" cm="1">
        <f t="array" ref="S30">IF(INDEX(Templates!$K$2:$EN$139,ROW()-ROW(S$20)+1, MATCH(S$16,Templates!$K$1:ET$1,0))="","",INDEX(Templates!$K$2:$EN$139,ROW()-ROW(S$20)+1, MATCH(S$16,Templates!$K$1:ET$1,0)))</f>
        <v/>
      </c>
      <c r="T30" s="55" t="str" cm="1">
        <f t="array" ref="T30">IF(INDEX(Templates!$K$2:$EN$139,ROW()-ROW(T$20)+1, MATCH(T$16,Templates!$K$1:EU$1,0))="","",INDEX(Templates!$K$2:$EN$139,ROW()-ROW(T$20)+1, MATCH(T$16,Templates!$K$1:EU$1,0)))</f>
        <v/>
      </c>
      <c r="U30" s="55" t="str" cm="1">
        <f t="array" ref="U30">IF(INDEX(Templates!$K$2:$EN$139,ROW()-ROW(U$20)+1, MATCH(U$16,Templates!$K$1:EV$1,0))="","",INDEX(Templates!$K$2:$EN$139,ROW()-ROW(U$20)+1, MATCH(U$16,Templates!$K$1:EV$1,0)))</f>
        <v/>
      </c>
      <c r="V30" s="55" t="str" cm="1">
        <f t="array" ref="V30">IF(INDEX(Templates!$K$2:$EN$139,ROW()-ROW(V$20)+1, MATCH(V$16,Templates!$K$1:EW$1,0))="","",INDEX(Templates!$K$2:$EN$139,ROW()-ROW(V$20)+1, MATCH(V$16,Templates!$K$1:EW$1,0)))</f>
        <v/>
      </c>
      <c r="W30" s="55" t="str" cm="1">
        <f t="array" ref="W30">IF(INDEX(Templates!$K$2:$EN$139,ROW()-ROW(W$20)+1, MATCH(W$16,Templates!$K$1:EX$1,0))="","",INDEX(Templates!$K$2:$EN$139,ROW()-ROW(W$20)+1, MATCH(W$16,Templates!$K$1:EX$1,0)))</f>
        <v/>
      </c>
      <c r="X30" s="55" t="str" cm="1">
        <f t="array" ref="X30">IF(INDEX(Templates!$K$2:$EN$139,ROW()-ROW(X$20)+1, MATCH(X$16,Templates!$K$1:EY$1,0))="","",INDEX(Templates!$K$2:$EN$139,ROW()-ROW(X$20)+1, MATCH(X$16,Templates!$K$1:EY$1,0)))</f>
        <v/>
      </c>
      <c r="Y30" s="55" t="str" cm="1">
        <f t="array" ref="Y30">IF(INDEX(Templates!$K$2:$EN$139,ROW()-ROW(Y$20)+1, MATCH(Y$16,Templates!$K$1:EZ$1,0))="","",INDEX(Templates!$K$2:$EN$139,ROW()-ROW(Y$20)+1, MATCH(Y$16,Templates!$K$1:EZ$1,0)))</f>
        <v/>
      </c>
      <c r="Z30" s="55" t="str" cm="1">
        <f t="array" ref="Z30">IF(INDEX(Templates!$K$2:$EN$139,ROW()-ROW(Z$20)+1, MATCH(Z$16,Templates!$K$1:FA$1,0))="","",INDEX(Templates!$K$2:$EN$139,ROW()-ROW(Z$20)+1, MATCH(Z$16,Templates!$K$1:FA$1,0)))</f>
        <v/>
      </c>
      <c r="AA30" s="55" t="str" cm="1">
        <f t="array" ref="AA30">IF(INDEX(Templates!$K$2:$EN$139,ROW()-ROW(AA$20)+1, MATCH(AA$16,Templates!$K$1:FB$1,0))="","",INDEX(Templates!$K$2:$EN$139,ROW()-ROW(AA$20)+1, MATCH(AA$16,Templates!$K$1:FB$1,0)))</f>
        <v/>
      </c>
      <c r="AB30" s="55" t="str" cm="1">
        <f t="array" ref="AB30">IF(INDEX(Templates!$K$2:$EN$139,ROW()-ROW(AB$20)+1, MATCH(AB$16,Templates!$K$1:FC$1,0))="","",INDEX(Templates!$K$2:$EN$139,ROW()-ROW(AB$20)+1, MATCH(AB$16,Templates!$K$1:FC$1,0)))</f>
        <v/>
      </c>
      <c r="AC30" s="55" t="str" cm="1">
        <f t="array" ref="AC30">IF(INDEX(Templates!$K$2:$EN$139,ROW()-ROW(AC$20)+1, MATCH(AC$16,Templates!$K$1:FD$1,0))="","",INDEX(Templates!$K$2:$EN$139,ROW()-ROW(AC$20)+1, MATCH(AC$16,Templates!$K$1:FD$1,0)))</f>
        <v/>
      </c>
      <c r="AD30" s="55" t="str" cm="1">
        <f t="array" ref="AD30">IF(INDEX(Templates!$K$2:$EN$139,ROW()-ROW(AD$20)+1, MATCH(AD$16,Templates!$K$1:FE$1,0))="","",INDEX(Templates!$K$2:$EN$139,ROW()-ROW(AD$20)+1, MATCH(AD$16,Templates!$K$1:FE$1,0)))</f>
        <v/>
      </c>
      <c r="AE30" s="55" t="str" cm="1">
        <f t="array" ref="AE30">IF(INDEX(Templates!$K$2:$EN$139,ROW()-ROW(AE$20)+1, MATCH(AE$16,Templates!$K$1:FF$1,0))="","",INDEX(Templates!$K$2:$EN$139,ROW()-ROW(AE$20)+1, MATCH(AE$16,Templates!$K$1:FF$1,0)))</f>
        <v/>
      </c>
      <c r="AF30" s="55" t="str" cm="1">
        <f t="array" ref="AF30">IF(INDEX(Templates!$K$2:$EN$139,ROW()-ROW(AF$20)+1, MATCH(AF$16,Templates!$K$1:FG$1,0))="","",INDEX(Templates!$K$2:$EN$139,ROW()-ROW(AF$20)+1, MATCH(AF$16,Templates!$K$1:FG$1,0)))</f>
        <v/>
      </c>
      <c r="AG30" s="55" t="str" cm="1">
        <f t="array" ref="AG30">IF(INDEX(Templates!$K$2:$EN$139,ROW()-ROW(AG$20)+1, MATCH(AG$16,Templates!$K$1:FH$1,0))="","",INDEX(Templates!$K$2:$EN$139,ROW()-ROW(AG$20)+1, MATCH(AG$16,Templates!$K$1:FH$1,0)))</f>
        <v/>
      </c>
      <c r="AH30" s="55" t="str" cm="1">
        <f t="array" ref="AH30">IF(INDEX(Templates!$K$2:$EN$139,ROW()-ROW(AH$20)+1, MATCH(AH$16,Templates!$K$1:FI$1,0))="","",INDEX(Templates!$K$2:$EN$139,ROW()-ROW(AH$20)+1, MATCH(AH$16,Templates!$K$1:FI$1,0)))</f>
        <v/>
      </c>
      <c r="AI30" s="55" t="str" cm="1">
        <f t="array" ref="AI30">IF(INDEX(Templates!$K$2:$EN$139,ROW()-ROW(AI$20)+1, MATCH(AI$16,Templates!$K$1:FJ$1,0))="","",INDEX(Templates!$K$2:$EN$139,ROW()-ROW(AI$20)+1, MATCH(AI$16,Templates!$K$1:FJ$1,0)))</f>
        <v/>
      </c>
      <c r="AJ30" s="55" t="str" cm="1">
        <f t="array" ref="AJ30">IF(INDEX(Templates!$K$2:$EN$139,ROW()-ROW(AJ$20)+1, MATCH(AJ$16,Templates!$K$1:FK$1,0))="","",INDEX(Templates!$K$2:$EN$139,ROW()-ROW(AJ$20)+1, MATCH(AJ$16,Templates!$K$1:FK$1,0)))</f>
        <v/>
      </c>
      <c r="AK30" s="55" t="str" cm="1">
        <f t="array" ref="AK30">IF(INDEX(Templates!$K$2:$EN$139,ROW()-ROW(AK$20)+1, MATCH(AK$16,Templates!$K$1:FL$1,0))="","",INDEX(Templates!$K$2:$EN$139,ROW()-ROW(AK$20)+1, MATCH(AK$16,Templates!$K$1:FL$1,0)))</f>
        <v/>
      </c>
      <c r="AL30" s="55" t="str" cm="1">
        <f t="array" ref="AL30">IF(INDEX(Templates!$K$2:$EN$139,ROW()-ROW(AL$20)+1, MATCH(AL$16,Templates!$K$1:FM$1,0))="","",INDEX(Templates!$K$2:$EN$139,ROW()-ROW(AL$20)+1, MATCH(AL$16,Templates!$K$1:FM$1,0)))</f>
        <v/>
      </c>
      <c r="AM30" s="55" t="str" cm="1">
        <f t="array" ref="AM30">IF(INDEX(Templates!$K$2:$EN$139,ROW()-ROW(AM$20)+1, MATCH(AM$16,Templates!$K$1:FN$1,0))="","",INDEX(Templates!$K$2:$EN$139,ROW()-ROW(AM$20)+1, MATCH(AM$16,Templates!$K$1:FN$1,0)))</f>
        <v/>
      </c>
      <c r="AN30" s="55" t="str" cm="1">
        <f t="array" ref="AN30">IF(INDEX(Templates!$K$2:$EN$139,ROW()-ROW(AN$20)+1, MATCH(AN$16,Templates!$K$1:FO$1,0))="","",INDEX(Templates!$K$2:$EN$139,ROW()-ROW(AN$20)+1, MATCH(AN$16,Templates!$K$1:FO$1,0)))</f>
        <v/>
      </c>
      <c r="AO30" s="55" t="str" cm="1">
        <f t="array" ref="AO30">IF(INDEX(Templates!$K$2:$EN$139,ROW()-ROW(AO$20)+1, MATCH(AO$16,Templates!$K$1:FP$1,0))="","",INDEX(Templates!$K$2:$EN$139,ROW()-ROW(AO$20)+1, MATCH(AO$16,Templates!$K$1:FP$1,0)))</f>
        <v/>
      </c>
      <c r="AP30" s="55" t="str" cm="1">
        <f t="array" ref="AP30">IF(INDEX(Templates!$K$2:$EN$139,ROW()-ROW(AP$20)+1, MATCH(AP$16,Templates!$K$1:FQ$1,0))="","",INDEX(Templates!$K$2:$EN$139,ROW()-ROW(AP$20)+1, MATCH(AP$16,Templates!$K$1:FQ$1,0)))</f>
        <v/>
      </c>
      <c r="AQ30" s="55" t="str" cm="1">
        <f t="array" ref="AQ30">IF(INDEX(Templates!$K$2:$EN$139,ROW()-ROW(AQ$20)+1, MATCH(AQ$16,Templates!$K$1:FR$1,0))="","",INDEX(Templates!$K$2:$EN$139,ROW()-ROW(AQ$20)+1, MATCH(AQ$16,Templates!$K$1:FR$1,0)))</f>
        <v/>
      </c>
      <c r="AR30" s="55" t="str" cm="1">
        <f t="array" ref="AR30">IF(INDEX(Templates!$K$2:$EN$139,ROW()-ROW(AR$20)+1, MATCH(AR$16,Templates!$K$1:FS$1,0))="","",INDEX(Templates!$K$2:$EN$139,ROW()-ROW(AR$20)+1, MATCH(AR$16,Templates!$K$1:FS$1,0)))</f>
        <v/>
      </c>
      <c r="AS30" s="55" t="str" cm="1">
        <f t="array" ref="AS30">IF(INDEX(Templates!$K$2:$EN$139,ROW()-ROW(AS$20)+1, MATCH(AS$16,Templates!$K$1:FT$1,0))="","",INDEX(Templates!$K$2:$EN$139,ROW()-ROW(AS$20)+1, MATCH(AS$16,Templates!$K$1:FT$1,0)))</f>
        <v/>
      </c>
      <c r="AT30" s="55" t="str" cm="1">
        <f t="array" ref="AT30">IF(INDEX(Templates!$K$2:$EN$139,ROW()-ROW(AT$20)+1, MATCH(AT$16,Templates!$K$1:FU$1,0))="","",INDEX(Templates!$K$2:$EN$139,ROW()-ROW(AT$20)+1, MATCH(AT$16,Templates!$K$1:FU$1,0)))</f>
        <v/>
      </c>
      <c r="AU30" s="55" t="str" cm="1">
        <f t="array" ref="AU30">IF(INDEX(Templates!$K$2:$EN$139,ROW()-ROW(AU$20)+1, MATCH(AU$16,Templates!$K$1:FV$1,0))="","",INDEX(Templates!$K$2:$EN$139,ROW()-ROW(AU$20)+1, MATCH(AU$16,Templates!$K$1:FV$1,0)))</f>
        <v/>
      </c>
      <c r="AV30" s="55" t="str" cm="1">
        <f t="array" ref="AV30">IF(INDEX(Templates!$K$2:$EN$139,ROW()-ROW(AV$20)+1, MATCH(AV$16,Templates!$K$1:FW$1,0))="","",INDEX(Templates!$K$2:$EN$139,ROW()-ROW(AV$20)+1, MATCH(AV$16,Templates!$K$1:FW$1,0)))</f>
        <v/>
      </c>
      <c r="AW30" s="55" t="str" cm="1">
        <f t="array" ref="AW30">IF(INDEX(Templates!$K$2:$EN$139,ROW()-ROW(AW$20)+1, MATCH(AW$16,Templates!$K$1:FX$1,0))="","",INDEX(Templates!$K$2:$EN$139,ROW()-ROW(AW$20)+1, MATCH(AW$16,Templates!$K$1:FX$1,0)))</f>
        <v/>
      </c>
      <c r="AX30" s="55" t="str" cm="1">
        <f t="array" ref="AX30">IF(INDEX(Templates!$K$2:$EN$139,ROW()-ROW(AX$20)+1, MATCH(AX$16,Templates!$K$1:FY$1,0))="","",INDEX(Templates!$K$2:$EN$139,ROW()-ROW(AX$20)+1, MATCH(AX$16,Templates!$K$1:FY$1,0)))</f>
        <v/>
      </c>
      <c r="AY30" s="55" t="str" cm="1">
        <f t="array" ref="AY30">IF(INDEX(Templates!$K$2:$EN$139,ROW()-ROW(AY$20)+1, MATCH(AY$16,Templates!$K$1:FZ$1,0))="","",INDEX(Templates!$K$2:$EN$139,ROW()-ROW(AY$20)+1, MATCH(AY$16,Templates!$K$1:FZ$1,0)))</f>
        <v/>
      </c>
      <c r="AZ30" s="55" t="str" cm="1">
        <f t="array" ref="AZ30">IF(INDEX(Templates!$K$2:$EN$139,ROW()-ROW(AZ$20)+1, MATCH(AZ$16,Templates!$K$1:GA$1,0))="","",INDEX(Templates!$K$2:$EN$139,ROW()-ROW(AZ$20)+1, MATCH(AZ$16,Templates!$K$1:GA$1,0)))</f>
        <v/>
      </c>
    </row>
    <row r="31" spans="1:52">
      <c r="A31" s="41" t="s">
        <v>640</v>
      </c>
      <c r="B31" s="6" t="s">
        <v>644</v>
      </c>
      <c r="C31" s="66" t="str" cm="1">
        <f t="array" ref="C31">IF(INDEX(Templates!A$2:A$140,ROW()-ROW($20:$20)+1)="","",INDEX(Templates!A$2:A$140,ROW()-ROW($20:$20)+1))</f>
        <v>JSON_PATH:zones[0]</v>
      </c>
      <c r="D31" s="66" t="str" cm="1">
        <f t="array" ref="D31">IF(INDEX(Templates!B$2:B$140,ROW()-ROW($20:$20)+1)="","",INDEX(Templates!B$2:B$140,ROW()-ROW($20:$20)+1))</f>
        <v>spaces[0]</v>
      </c>
      <c r="E31" s="66" t="str" cm="1">
        <f t="array" ref="E31">IF(INDEX(Templates!C$2:C$140,ROW()-ROW($20:$20)+1)="","",INDEX(Templates!C$2:C$140,ROW()-ROW($20:$20)+1))</f>
        <v>floor_area</v>
      </c>
      <c r="F31" s="127" t="str" cm="1">
        <f t="array" ref="F31">IF(INDEX(Templates!F$2:F$140,ROW()-ROW($20:$20)+1)="","",INDEX(Templates!F$2:F$140,ROW()-ROW($20:$20)+1))</f>
        <v>Space 1</v>
      </c>
      <c r="G31" s="116" t="str" cm="1">
        <f t="array" ref="G31">IF(INDEX(Templates!G$2:G$140,ROW()-ROW($20:$20)+1)="","",INDEX(Templates!G$2:G$140,ROW()-ROW($20:$20)+1))</f>
        <v>Zone 1</v>
      </c>
      <c r="H31" s="68" t="str" cm="1">
        <f t="array" ref="H31">IF(INDEX(Templates!H$2:H$140,ROW()-ROW($20:$20)+1)="","",INDEX(Templates!H$2:H$140,ROW()-ROW($20:$20)+1))</f>
        <v>floor_area</v>
      </c>
      <c r="I31" s="68" t="str" cm="1">
        <f t="array" ref="I31">IF(INDEX(Templates!I$2:I$140,ROW()-ROW($20:$20)+1)="","",INDEX(Templates!I$2:I$140,ROW()-ROW($20:$20)+1))</f>
        <v>area</v>
      </c>
      <c r="J31" s="68" t="str" cm="1">
        <f t="array" ref="J31">IF(INDEX(Templates!J$2:J$140,ROW()-ROW($20:$20)+1)="","",INDEX(Templates!J$2:J$140,ROW()-ROW($20:$20)+1))</f>
        <v>ft2</v>
      </c>
      <c r="K31" s="69" t="str" cm="1">
        <f t="array" ref="K31">IF(INDEX(Templates!K$2:K$140,ROW()-ROW($20:$20)+1)="","",INDEX(Templates!K$2:K$140,ROW()-ROW($20:$20)+1))</f>
        <v/>
      </c>
      <c r="L31" s="69" t="str" cm="1">
        <f t="array" ref="L31">IF(INDEX(Templates!L$2:L$140,ROW()-ROW($20:$20)+1)="","",INDEX(Templates!L$2:L$140,ROW()-ROW($20:$20)+1))</f>
        <v/>
      </c>
      <c r="M31" s="55" t="str" cm="1">
        <f t="array" ref="M31">IF(INDEX(Templates!$K$2:$EN$139,ROW()-ROW(M$20)+1, MATCH(M$16,Templates!$K$1:EN$1,0))="","",INDEX(Templates!$K$2:$EN$139,ROW()-ROW(M$20)+1, MATCH(M$16,Templates!$K$1:EN$1,0)))</f>
        <v/>
      </c>
      <c r="N31" s="55" t="str" cm="1">
        <f t="array" ref="N31">IF(INDEX(Templates!$K$2:$EN$139,ROW()-ROW(N$20)+1, MATCH(N$16,Templates!$K$1:EO$1,0))="","",INDEX(Templates!$K$2:$EN$139,ROW()-ROW(N$20)+1, MATCH(N$16,Templates!$K$1:EO$1,0)))</f>
        <v/>
      </c>
      <c r="O31" s="55" t="str" cm="1">
        <f t="array" ref="O31">IF(INDEX(Templates!$K$2:$EN$139,ROW()-ROW(O$20)+1, MATCH(O$16,Templates!$K$1:EP$1,0))="","",INDEX(Templates!$K$2:$EN$139,ROW()-ROW(O$20)+1, MATCH(O$16,Templates!$K$1:EP$1,0)))</f>
        <v/>
      </c>
      <c r="P31" s="55" t="str" cm="1">
        <f t="array" ref="P31">IF(INDEX(Templates!$K$2:$EN$139,ROW()-ROW(P$20)+1, MATCH(P$16,Templates!$K$1:EQ$1,0))="","",INDEX(Templates!$K$2:$EN$139,ROW()-ROW(P$20)+1, MATCH(P$16,Templates!$K$1:EQ$1,0)))</f>
        <v/>
      </c>
      <c r="Q31" s="55" t="str" cm="1">
        <f t="array" ref="Q31">IF(INDEX(Templates!$K$2:$EN$139,ROW()-ROW(Q$20)+1, MATCH(Q$16,Templates!$K$1:ER$1,0))="","",INDEX(Templates!$K$2:$EN$139,ROW()-ROW(Q$20)+1, MATCH(Q$16,Templates!$K$1:ER$1,0)))</f>
        <v/>
      </c>
      <c r="R31" s="55" t="str" cm="1">
        <f t="array" ref="R31">IF(INDEX(Templates!$K$2:$EN$139,ROW()-ROW(R$20)+1, MATCH(R$16,Templates!$K$1:ES$1,0))="","",INDEX(Templates!$K$2:$EN$139,ROW()-ROW(R$20)+1, MATCH(R$16,Templates!$K$1:ES$1,0)))</f>
        <v/>
      </c>
      <c r="S31" s="55" t="str" cm="1">
        <f t="array" ref="S31">IF(INDEX(Templates!$K$2:$EN$139,ROW()-ROW(S$20)+1, MATCH(S$16,Templates!$K$1:ET$1,0))="","",INDEX(Templates!$K$2:$EN$139,ROW()-ROW(S$20)+1, MATCH(S$16,Templates!$K$1:ET$1,0)))</f>
        <v/>
      </c>
      <c r="T31" s="55" t="str" cm="1">
        <f t="array" ref="T31">IF(INDEX(Templates!$K$2:$EN$139,ROW()-ROW(T$20)+1, MATCH(T$16,Templates!$K$1:EU$1,0))="","",INDEX(Templates!$K$2:$EN$139,ROW()-ROW(T$20)+1, MATCH(T$16,Templates!$K$1:EU$1,0)))</f>
        <v/>
      </c>
      <c r="U31" s="55" t="str" cm="1">
        <f t="array" ref="U31">IF(INDEX(Templates!$K$2:$EN$139,ROW()-ROW(U$20)+1, MATCH(U$16,Templates!$K$1:EV$1,0))="","",INDEX(Templates!$K$2:$EN$139,ROW()-ROW(U$20)+1, MATCH(U$16,Templates!$K$1:EV$1,0)))</f>
        <v/>
      </c>
      <c r="V31" s="55" t="str" cm="1">
        <f t="array" ref="V31">IF(INDEX(Templates!$K$2:$EN$139,ROW()-ROW(V$20)+1, MATCH(V$16,Templates!$K$1:EW$1,0))="","",INDEX(Templates!$K$2:$EN$139,ROW()-ROW(V$20)+1, MATCH(V$16,Templates!$K$1:EW$1,0)))</f>
        <v/>
      </c>
      <c r="W31" s="55" t="str" cm="1">
        <f t="array" ref="W31">IF(INDEX(Templates!$K$2:$EN$139,ROW()-ROW(W$20)+1, MATCH(W$16,Templates!$K$1:EX$1,0))="","",INDEX(Templates!$K$2:$EN$139,ROW()-ROW(W$20)+1, MATCH(W$16,Templates!$K$1:EX$1,0)))</f>
        <v/>
      </c>
      <c r="X31" s="55" t="str" cm="1">
        <f t="array" ref="X31">IF(INDEX(Templates!$K$2:$EN$139,ROW()-ROW(X$20)+1, MATCH(X$16,Templates!$K$1:EY$1,0))="","",INDEX(Templates!$K$2:$EN$139,ROW()-ROW(X$20)+1, MATCH(X$16,Templates!$K$1:EY$1,0)))</f>
        <v/>
      </c>
      <c r="Y31" s="55" t="str" cm="1">
        <f t="array" ref="Y31">IF(INDEX(Templates!$K$2:$EN$139,ROW()-ROW(Y$20)+1, MATCH(Y$16,Templates!$K$1:EZ$1,0))="","",INDEX(Templates!$K$2:$EN$139,ROW()-ROW(Y$20)+1, MATCH(Y$16,Templates!$K$1:EZ$1,0)))</f>
        <v/>
      </c>
      <c r="Z31" s="55" t="str" cm="1">
        <f t="array" ref="Z31">IF(INDEX(Templates!$K$2:$EN$139,ROW()-ROW(Z$20)+1, MATCH(Z$16,Templates!$K$1:FA$1,0))="","",INDEX(Templates!$K$2:$EN$139,ROW()-ROW(Z$20)+1, MATCH(Z$16,Templates!$K$1:FA$1,0)))</f>
        <v/>
      </c>
      <c r="AA31" s="55" t="str" cm="1">
        <f t="array" ref="AA31">IF(INDEX(Templates!$K$2:$EN$139,ROW()-ROW(AA$20)+1, MATCH(AA$16,Templates!$K$1:FB$1,0))="","",INDEX(Templates!$K$2:$EN$139,ROW()-ROW(AA$20)+1, MATCH(AA$16,Templates!$K$1:FB$1,0)))</f>
        <v/>
      </c>
      <c r="AB31" s="55" t="str" cm="1">
        <f t="array" ref="AB31">IF(INDEX(Templates!$K$2:$EN$139,ROW()-ROW(AB$20)+1, MATCH(AB$16,Templates!$K$1:FC$1,0))="","",INDEX(Templates!$K$2:$EN$139,ROW()-ROW(AB$20)+1, MATCH(AB$16,Templates!$K$1:FC$1,0)))</f>
        <v/>
      </c>
      <c r="AC31" s="55" t="str" cm="1">
        <f t="array" ref="AC31">IF(INDEX(Templates!$K$2:$EN$139,ROW()-ROW(AC$20)+1, MATCH(AC$16,Templates!$K$1:FD$1,0))="","",INDEX(Templates!$K$2:$EN$139,ROW()-ROW(AC$20)+1, MATCH(AC$16,Templates!$K$1:FD$1,0)))</f>
        <v/>
      </c>
      <c r="AD31" s="55" t="str" cm="1">
        <f t="array" ref="AD31">IF(INDEX(Templates!$K$2:$EN$139,ROW()-ROW(AD$20)+1, MATCH(AD$16,Templates!$K$1:FE$1,0))="","",INDEX(Templates!$K$2:$EN$139,ROW()-ROW(AD$20)+1, MATCH(AD$16,Templates!$K$1:FE$1,0)))</f>
        <v/>
      </c>
      <c r="AE31" s="55" t="str" cm="1">
        <f t="array" ref="AE31">IF(INDEX(Templates!$K$2:$EN$139,ROW()-ROW(AE$20)+1, MATCH(AE$16,Templates!$K$1:FF$1,0))="","",INDEX(Templates!$K$2:$EN$139,ROW()-ROW(AE$20)+1, MATCH(AE$16,Templates!$K$1:FF$1,0)))</f>
        <v/>
      </c>
      <c r="AF31" s="55" t="str" cm="1">
        <f t="array" ref="AF31">IF(INDEX(Templates!$K$2:$EN$139,ROW()-ROW(AF$20)+1, MATCH(AF$16,Templates!$K$1:FG$1,0))="","",INDEX(Templates!$K$2:$EN$139,ROW()-ROW(AF$20)+1, MATCH(AF$16,Templates!$K$1:FG$1,0)))</f>
        <v/>
      </c>
      <c r="AG31" s="55" t="str" cm="1">
        <f t="array" ref="AG31">IF(INDEX(Templates!$K$2:$EN$139,ROW()-ROW(AG$20)+1, MATCH(AG$16,Templates!$K$1:FH$1,0))="","",INDEX(Templates!$K$2:$EN$139,ROW()-ROW(AG$20)+1, MATCH(AG$16,Templates!$K$1:FH$1,0)))</f>
        <v/>
      </c>
      <c r="AH31" s="55" t="str" cm="1">
        <f t="array" ref="AH31">IF(INDEX(Templates!$K$2:$EN$139,ROW()-ROW(AH$20)+1, MATCH(AH$16,Templates!$K$1:FI$1,0))="","",INDEX(Templates!$K$2:$EN$139,ROW()-ROW(AH$20)+1, MATCH(AH$16,Templates!$K$1:FI$1,0)))</f>
        <v/>
      </c>
      <c r="AI31" s="55" t="str" cm="1">
        <f t="array" ref="AI31">IF(INDEX(Templates!$K$2:$EN$139,ROW()-ROW(AI$20)+1, MATCH(AI$16,Templates!$K$1:FJ$1,0))="","",INDEX(Templates!$K$2:$EN$139,ROW()-ROW(AI$20)+1, MATCH(AI$16,Templates!$K$1:FJ$1,0)))</f>
        <v/>
      </c>
      <c r="AJ31" s="55" t="str" cm="1">
        <f t="array" ref="AJ31">IF(INDEX(Templates!$K$2:$EN$139,ROW()-ROW(AJ$20)+1, MATCH(AJ$16,Templates!$K$1:FK$1,0))="","",INDEX(Templates!$K$2:$EN$139,ROW()-ROW(AJ$20)+1, MATCH(AJ$16,Templates!$K$1:FK$1,0)))</f>
        <v/>
      </c>
      <c r="AK31" s="55" t="str" cm="1">
        <f t="array" ref="AK31">IF(INDEX(Templates!$K$2:$EN$139,ROW()-ROW(AK$20)+1, MATCH(AK$16,Templates!$K$1:FL$1,0))="","",INDEX(Templates!$K$2:$EN$139,ROW()-ROW(AK$20)+1, MATCH(AK$16,Templates!$K$1:FL$1,0)))</f>
        <v/>
      </c>
      <c r="AL31" s="55" t="str" cm="1">
        <f t="array" ref="AL31">IF(INDEX(Templates!$K$2:$EN$139,ROW()-ROW(AL$20)+1, MATCH(AL$16,Templates!$K$1:FM$1,0))="","",INDEX(Templates!$K$2:$EN$139,ROW()-ROW(AL$20)+1, MATCH(AL$16,Templates!$K$1:FM$1,0)))</f>
        <v/>
      </c>
      <c r="AM31" s="55" t="str" cm="1">
        <f t="array" ref="AM31">IF(INDEX(Templates!$K$2:$EN$139,ROW()-ROW(AM$20)+1, MATCH(AM$16,Templates!$K$1:FN$1,0))="","",INDEX(Templates!$K$2:$EN$139,ROW()-ROW(AM$20)+1, MATCH(AM$16,Templates!$K$1:FN$1,0)))</f>
        <v/>
      </c>
      <c r="AN31" s="55" t="str" cm="1">
        <f t="array" ref="AN31">IF(INDEX(Templates!$K$2:$EN$139,ROW()-ROW(AN$20)+1, MATCH(AN$16,Templates!$K$1:FO$1,0))="","",INDEX(Templates!$K$2:$EN$139,ROW()-ROW(AN$20)+1, MATCH(AN$16,Templates!$K$1:FO$1,0)))</f>
        <v/>
      </c>
      <c r="AO31" s="55" t="str" cm="1">
        <f t="array" ref="AO31">IF(INDEX(Templates!$K$2:$EN$139,ROW()-ROW(AO$20)+1, MATCH(AO$16,Templates!$K$1:FP$1,0))="","",INDEX(Templates!$K$2:$EN$139,ROW()-ROW(AO$20)+1, MATCH(AO$16,Templates!$K$1:FP$1,0)))</f>
        <v/>
      </c>
      <c r="AP31" s="55" t="str" cm="1">
        <f t="array" ref="AP31">IF(INDEX(Templates!$K$2:$EN$139,ROW()-ROW(AP$20)+1, MATCH(AP$16,Templates!$K$1:FQ$1,0))="","",INDEX(Templates!$K$2:$EN$139,ROW()-ROW(AP$20)+1, MATCH(AP$16,Templates!$K$1:FQ$1,0)))</f>
        <v/>
      </c>
      <c r="AQ31" s="55" t="str" cm="1">
        <f t="array" ref="AQ31">IF(INDEX(Templates!$K$2:$EN$139,ROW()-ROW(AQ$20)+1, MATCH(AQ$16,Templates!$K$1:FR$1,0))="","",INDEX(Templates!$K$2:$EN$139,ROW()-ROW(AQ$20)+1, MATCH(AQ$16,Templates!$K$1:FR$1,0)))</f>
        <v/>
      </c>
      <c r="AR31" s="55" t="str" cm="1">
        <f t="array" ref="AR31">IF(INDEX(Templates!$K$2:$EN$139,ROW()-ROW(AR$20)+1, MATCH(AR$16,Templates!$K$1:FS$1,0))="","",INDEX(Templates!$K$2:$EN$139,ROW()-ROW(AR$20)+1, MATCH(AR$16,Templates!$K$1:FS$1,0)))</f>
        <v/>
      </c>
      <c r="AS31" s="55" t="str" cm="1">
        <f t="array" ref="AS31">IF(INDEX(Templates!$K$2:$EN$139,ROW()-ROW(AS$20)+1, MATCH(AS$16,Templates!$K$1:FT$1,0))="","",INDEX(Templates!$K$2:$EN$139,ROW()-ROW(AS$20)+1, MATCH(AS$16,Templates!$K$1:FT$1,0)))</f>
        <v/>
      </c>
      <c r="AT31" s="55" t="str" cm="1">
        <f t="array" ref="AT31">IF(INDEX(Templates!$K$2:$EN$139,ROW()-ROW(AT$20)+1, MATCH(AT$16,Templates!$K$1:FU$1,0))="","",INDEX(Templates!$K$2:$EN$139,ROW()-ROW(AT$20)+1, MATCH(AT$16,Templates!$K$1:FU$1,0)))</f>
        <v/>
      </c>
      <c r="AU31" s="55" t="str" cm="1">
        <f t="array" ref="AU31">IF(INDEX(Templates!$K$2:$EN$139,ROW()-ROW(AU$20)+1, MATCH(AU$16,Templates!$K$1:FV$1,0))="","",INDEX(Templates!$K$2:$EN$139,ROW()-ROW(AU$20)+1, MATCH(AU$16,Templates!$K$1:FV$1,0)))</f>
        <v/>
      </c>
      <c r="AV31" s="55" t="str" cm="1">
        <f t="array" ref="AV31">IF(INDEX(Templates!$K$2:$EN$139,ROW()-ROW(AV$20)+1, MATCH(AV$16,Templates!$K$1:FW$1,0))="","",INDEX(Templates!$K$2:$EN$139,ROW()-ROW(AV$20)+1, MATCH(AV$16,Templates!$K$1:FW$1,0)))</f>
        <v/>
      </c>
      <c r="AW31" s="55" t="str" cm="1">
        <f t="array" ref="AW31">IF(INDEX(Templates!$K$2:$EN$139,ROW()-ROW(AW$20)+1, MATCH(AW$16,Templates!$K$1:FX$1,0))="","",INDEX(Templates!$K$2:$EN$139,ROW()-ROW(AW$20)+1, MATCH(AW$16,Templates!$K$1:FX$1,0)))</f>
        <v/>
      </c>
      <c r="AX31" s="55" t="str" cm="1">
        <f t="array" ref="AX31">IF(INDEX(Templates!$K$2:$EN$139,ROW()-ROW(AX$20)+1, MATCH(AX$16,Templates!$K$1:FY$1,0))="","",INDEX(Templates!$K$2:$EN$139,ROW()-ROW(AX$20)+1, MATCH(AX$16,Templates!$K$1:FY$1,0)))</f>
        <v/>
      </c>
      <c r="AY31" s="55" t="str" cm="1">
        <f t="array" ref="AY31">IF(INDEX(Templates!$K$2:$EN$139,ROW()-ROW(AY$20)+1, MATCH(AY$16,Templates!$K$1:FZ$1,0))="","",INDEX(Templates!$K$2:$EN$139,ROW()-ROW(AY$20)+1, MATCH(AY$16,Templates!$K$1:FZ$1,0)))</f>
        <v/>
      </c>
      <c r="AZ31" s="55" t="str" cm="1">
        <f t="array" ref="AZ31">IF(INDEX(Templates!$K$2:$EN$139,ROW()-ROW(AZ$20)+1, MATCH(AZ$16,Templates!$K$1:GA$1,0))="","",INDEX(Templates!$K$2:$EN$139,ROW()-ROW(AZ$20)+1, MATCH(AZ$16,Templates!$K$1:GA$1,0)))</f>
        <v/>
      </c>
    </row>
    <row r="32" spans="1:52">
      <c r="A32" s="41" t="s">
        <v>640</v>
      </c>
      <c r="B32" s="6" t="s">
        <v>644</v>
      </c>
      <c r="C32" s="66" t="str" cm="1">
        <f t="array" ref="C32">IF(INDEX(Templates!A$2:A$140,ROW()-ROW($20:$20)+1)="","",INDEX(Templates!A$2:A$140,ROW()-ROW($20:$20)+1))</f>
        <v>JSON_PATH:zones[0]</v>
      </c>
      <c r="D32" s="66" t="str" cm="1">
        <f t="array" ref="D32">IF(INDEX(Templates!B$2:B$140,ROW()-ROW($20:$20)+1)="","",INDEX(Templates!B$2:B$140,ROW()-ROW($20:$20)+1))</f>
        <v>terminals[0]</v>
      </c>
      <c r="E32" s="66" t="str" cm="1">
        <f t="array" ref="E32">IF(INDEX(Templates!C$2:C$140,ROW()-ROW($20:$20)+1)="","",INDEX(Templates!C$2:C$140,ROW()-ROW($20:$20)+1))</f>
        <v>id</v>
      </c>
      <c r="F32" s="127" t="str" cm="1">
        <f t="array" ref="F32">IF(INDEX(Templates!F$2:F$140,ROW()-ROW($20:$20)+1)="","",INDEX(Templates!F$2:F$140,ROW()-ROW($20:$20)+1))</f>
        <v>Terminal 1</v>
      </c>
      <c r="G32" s="116" t="str" cm="1">
        <f t="array" ref="G32">IF(INDEX(Templates!G$2:G$140,ROW()-ROW($20:$20)+1)="","",INDEX(Templates!G$2:G$140,ROW()-ROW($20:$20)+1))</f>
        <v>Zone 1</v>
      </c>
      <c r="H32" s="68" t="str" cm="1">
        <f t="array" ref="H32">IF(INDEX(Templates!H$2:H$140,ROW()-ROW($20:$20)+1)="","",INDEX(Templates!H$2:H$140,ROW()-ROW($20:$20)+1))</f>
        <v>id</v>
      </c>
      <c r="I32" s="68" t="str" cm="1">
        <f t="array" ref="I32">IF(INDEX(Templates!I$2:I$140,ROW()-ROW($20:$20)+1)="","",INDEX(Templates!I$2:I$140,ROW()-ROW($20:$20)+1))</f>
        <v/>
      </c>
      <c r="J32" s="68" t="str" cm="1">
        <f t="array" ref="J32">IF(INDEX(Templates!J$2:J$140,ROW()-ROW($20:$20)+1)="","",INDEX(Templates!J$2:J$140,ROW()-ROW($20:$20)+1))</f>
        <v/>
      </c>
      <c r="K32" s="69" t="str" cm="1">
        <f t="array" ref="K32">IF(INDEX(Templates!K$2:K$140,ROW()-ROW($20:$20)+1)="","",INDEX(Templates!K$2:K$140,ROW()-ROW($20:$20)+1))</f>
        <v>PTAC Terminal 1</v>
      </c>
      <c r="L32" s="69" t="str" cm="1">
        <f t="array" ref="L32">IF(INDEX(Templates!L$2:L$140,ROW()-ROW($20:$20)+1)="","",INDEX(Templates!L$2:L$140,ROW()-ROW($20:$20)+1))</f>
        <v>PTAC Terminal 1</v>
      </c>
      <c r="M32" s="55" t="str" cm="1">
        <f t="array" ref="M32">IF(INDEX(Templates!$K$2:$EN$139,ROW()-ROW(M$20)+1, MATCH(M$16,Templates!$K$1:EN$1,0))="","",INDEX(Templates!$K$2:$EN$139,ROW()-ROW(M$20)+1, MATCH(M$16,Templates!$K$1:EN$1,0)))</f>
        <v>VAV Air Terminal 1</v>
      </c>
      <c r="N32" s="55" t="str" cm="1">
        <f t="array" ref="N32">IF(INDEX(Templates!$K$2:$EN$139,ROW()-ROW(N$20)+1, MATCH(N$16,Templates!$K$1:EO$1,0))="","",INDEX(Templates!$K$2:$EN$139,ROW()-ROW(N$20)+1, MATCH(N$16,Templates!$K$1:EO$1,0)))</f>
        <v>VAV Air Terminal 1</v>
      </c>
      <c r="O32" s="55" t="str" cm="1">
        <f t="array" ref="O32">IF(INDEX(Templates!$K$2:$EN$139,ROW()-ROW(O$20)+1, MATCH(O$16,Templates!$K$1:EP$1,0))="","",INDEX(Templates!$K$2:$EN$139,ROW()-ROW(O$20)+1, MATCH(O$16,Templates!$K$1:EP$1,0)))</f>
        <v>VAV Air Terminal 1</v>
      </c>
      <c r="P32" s="55" t="str" cm="1">
        <f t="array" ref="P32">IF(INDEX(Templates!$K$2:$EN$139,ROW()-ROW(P$20)+1, MATCH(P$16,Templates!$K$1:EQ$1,0))="","",INDEX(Templates!$K$2:$EN$139,ROW()-ROW(P$20)+1, MATCH(P$16,Templates!$K$1:EQ$1,0)))</f>
        <v>VAV Air Terminal 1</v>
      </c>
      <c r="Q32" s="55" t="str" cm="1">
        <f t="array" ref="Q32">IF(INDEX(Templates!$K$2:$EN$139,ROW()-ROW(Q$20)+1, MATCH(Q$16,Templates!$K$1:ER$1,0))="","",INDEX(Templates!$K$2:$EN$139,ROW()-ROW(Q$20)+1, MATCH(Q$16,Templates!$K$1:ER$1,0)))</f>
        <v>PTAC Terminal 1</v>
      </c>
      <c r="R32" s="55" t="str" cm="1">
        <f t="array" ref="R32">IF(INDEX(Templates!$K$2:$EN$139,ROW()-ROW(R$20)+1, MATCH(R$16,Templates!$K$1:ES$1,0))="","",INDEX(Templates!$K$2:$EN$139,ROW()-ROW(R$20)+1, MATCH(R$16,Templates!$K$1:ES$1,0)))</f>
        <v>VAV Air Terminal 1</v>
      </c>
      <c r="S32" s="55" t="str" cm="1">
        <f t="array" ref="S32">IF(INDEX(Templates!$K$2:$EN$139,ROW()-ROW(S$20)+1, MATCH(S$16,Templates!$K$1:ET$1,0))="","",INDEX(Templates!$K$2:$EN$139,ROW()-ROW(S$20)+1, MATCH(S$16,Templates!$K$1:ET$1,0)))</f>
        <v>VAV Air Terminal 1</v>
      </c>
      <c r="T32" s="55" t="str" cm="1">
        <f t="array" ref="T32">IF(INDEX(Templates!$K$2:$EN$139,ROW()-ROW(T$20)+1, MATCH(T$16,Templates!$K$1:EU$1,0))="","",INDEX(Templates!$K$2:$EN$139,ROW()-ROW(T$20)+1, MATCH(T$16,Templates!$K$1:EU$1,0)))</f>
        <v>CAV Air Terminal 1</v>
      </c>
      <c r="U32" s="55" t="str" cm="1">
        <f t="array" ref="U32">IF(INDEX(Templates!$K$2:$EN$139,ROW()-ROW(U$20)+1, MATCH(U$16,Templates!$K$1:EV$1,0))="","",INDEX(Templates!$K$2:$EN$139,ROW()-ROW(U$20)+1, MATCH(U$16,Templates!$K$1:EV$1,0)))</f>
        <v>CAV Air Terminal 1</v>
      </c>
      <c r="V32" s="55" t="str" cm="1">
        <f t="array" ref="V32">IF(INDEX(Templates!$K$2:$EN$139,ROW()-ROW(V$20)+1, MATCH(V$16,Templates!$K$1:EW$1,0))="","",INDEX(Templates!$K$2:$EN$139,ROW()-ROW(V$20)+1, MATCH(V$16,Templates!$K$1:EW$1,0)))</f>
        <v>PTHP Terminal 1</v>
      </c>
      <c r="W32" s="55" t="str" cm="1">
        <f t="array" ref="W32">IF(INDEX(Templates!$K$2:$EN$139,ROW()-ROW(W$20)+1, MATCH(W$16,Templates!$K$1:EX$1,0))="","",INDEX(Templates!$K$2:$EN$139,ROW()-ROW(W$20)+1, MATCH(W$16,Templates!$K$1:EX$1,0)))</f>
        <v>VAV Air Terminal 1</v>
      </c>
      <c r="X32" s="55" t="str" cm="1">
        <f t="array" ref="X32">IF(INDEX(Templates!$K$2:$EN$139,ROW()-ROW(X$20)+1, MATCH(X$16,Templates!$K$1:EY$1,0))="","",INDEX(Templates!$K$2:$EN$139,ROW()-ROW(X$20)+1, MATCH(X$16,Templates!$K$1:EY$1,0)))</f>
        <v>VAV Air Terminal 1</v>
      </c>
      <c r="Y32" s="55" t="str" cm="1">
        <f t="array" ref="Y32">IF(INDEX(Templates!$K$2:$EN$139,ROW()-ROW(Y$20)+1, MATCH(Y$16,Templates!$K$1:EZ$1,0))="","",INDEX(Templates!$K$2:$EN$139,ROW()-ROW(Y$20)+1, MATCH(Y$16,Templates!$K$1:EZ$1,0)))</f>
        <v>CAV Air Terminal 1</v>
      </c>
      <c r="Z32" s="55" t="str" cm="1">
        <f t="array" ref="Z32">IF(INDEX(Templates!$K$2:$EN$139,ROW()-ROW(Z$20)+1, MATCH(Z$16,Templates!$K$1:FA$1,0))="","",INDEX(Templates!$K$2:$EN$139,ROW()-ROW(Z$20)+1, MATCH(Z$16,Templates!$K$1:FA$1,0)))</f>
        <v>CAV Air Terminal 1</v>
      </c>
      <c r="AA32" s="55" t="str" cm="1">
        <f t="array" ref="AA32">IF(INDEX(Templates!$K$2:$EN$139,ROW()-ROW(AA$20)+1, MATCH(AA$16,Templates!$K$1:FB$1,0))="","",INDEX(Templates!$K$2:$EN$139,ROW()-ROW(AA$20)+1, MATCH(AA$16,Templates!$K$1:FB$1,0)))</f>
        <v>CAV Air Terminal 1</v>
      </c>
      <c r="AB32" s="55" t="str" cm="1">
        <f t="array" ref="AB32">IF(INDEX(Templates!$K$2:$EN$139,ROW()-ROW(AB$20)+1, MATCH(AB$16,Templates!$K$1:FC$1,0))="","",INDEX(Templates!$K$2:$EN$139,ROW()-ROW(AB$20)+1, MATCH(AB$16,Templates!$K$1:FC$1,0)))</f>
        <v>VAV Air Terminal 1</v>
      </c>
      <c r="AC32" s="55" t="str" cm="1">
        <f t="array" ref="AC32">IF(INDEX(Templates!$K$2:$EN$139,ROW()-ROW(AC$20)+1, MATCH(AC$16,Templates!$K$1:FD$1,0))="","",INDEX(Templates!$K$2:$EN$139,ROW()-ROW(AC$20)+1, MATCH(AC$16,Templates!$K$1:FD$1,0)))</f>
        <v>VAV Air Terminal 1</v>
      </c>
      <c r="AD32" s="55" t="str" cm="1">
        <f t="array" ref="AD32">IF(INDEX(Templates!$K$2:$EN$139,ROW()-ROW(AD$20)+1, MATCH(AD$16,Templates!$K$1:FE$1,0))="","",INDEX(Templates!$K$2:$EN$139,ROW()-ROW(AD$20)+1, MATCH(AD$16,Templates!$K$1:FE$1,0)))</f>
        <v>VAV Air Terminal 1</v>
      </c>
      <c r="AE32" s="55" t="str" cm="1">
        <f t="array" ref="AE32">IF(INDEX(Templates!$K$2:$EN$139,ROW()-ROW(AE$20)+1, MATCH(AE$16,Templates!$K$1:FF$1,0))="","",INDEX(Templates!$K$2:$EN$139,ROW()-ROW(AE$20)+1, MATCH(AE$16,Templates!$K$1:FF$1,0)))</f>
        <v>VAV Air Terminal 1</v>
      </c>
      <c r="AF32" s="55" t="str" cm="1">
        <f t="array" ref="AF32">IF(INDEX(Templates!$K$2:$EN$139,ROW()-ROW(AF$20)+1, MATCH(AF$16,Templates!$K$1:FG$1,0))="","",INDEX(Templates!$K$2:$EN$139,ROW()-ROW(AF$20)+1, MATCH(AF$16,Templates!$K$1:FG$1,0)))</f>
        <v>Air Terminal</v>
      </c>
      <c r="AG32" s="55" t="str" cm="1">
        <f t="array" ref="AG32">IF(INDEX(Templates!$K$2:$EN$139,ROW()-ROW(AG$20)+1, MATCH(AG$16,Templates!$K$1:FH$1,0))="","",INDEX(Templates!$K$2:$EN$139,ROW()-ROW(AG$20)+1, MATCH(AG$16,Templates!$K$1:FH$1,0)))</f>
        <v>VAV Air Terminal 1</v>
      </c>
      <c r="AH32" s="55" t="str" cm="1">
        <f t="array" ref="AH32">IF(INDEX(Templates!$K$2:$EN$139,ROW()-ROW(AH$20)+1, MATCH(AH$16,Templates!$K$1:FI$1,0))="","",INDEX(Templates!$K$2:$EN$139,ROW()-ROW(AH$20)+1, MATCH(AH$16,Templates!$K$1:FI$1,0)))</f>
        <v>VAV Air Terminal 1</v>
      </c>
      <c r="AI32" s="55" t="str" cm="1">
        <f t="array" ref="AI32">IF(INDEX(Templates!$K$2:$EN$139,ROW()-ROW(AI$20)+1, MATCH(AI$16,Templates!$K$1:FJ$1,0))="","",INDEX(Templates!$K$2:$EN$139,ROW()-ROW(AI$20)+1, MATCH(AI$16,Templates!$K$1:FJ$1,0)))</f>
        <v>CAV Air Terminal 1</v>
      </c>
      <c r="AJ32" s="55" t="str" cm="1">
        <f t="array" ref="AJ32">IF(INDEX(Templates!$K$2:$EN$139,ROW()-ROW(AJ$20)+1, MATCH(AJ$16,Templates!$K$1:FK$1,0))="","",INDEX(Templates!$K$2:$EN$139,ROW()-ROW(AJ$20)+1, MATCH(AJ$16,Templates!$K$1:FK$1,0)))</f>
        <v>CAV Air Terminal 1</v>
      </c>
      <c r="AK32" s="55" t="str" cm="1">
        <f t="array" ref="AK32">IF(INDEX(Templates!$K$2:$EN$139,ROW()-ROW(AK$20)+1, MATCH(AK$16,Templates!$K$1:FL$1,0))="","",INDEX(Templates!$K$2:$EN$139,ROW()-ROW(AK$20)+1, MATCH(AK$16,Templates!$K$1:FL$1,0)))</f>
        <v>Air Terminal</v>
      </c>
      <c r="AL32" s="55" t="str" cm="1">
        <f t="array" ref="AL32">IF(INDEX(Templates!$K$2:$EN$139,ROW()-ROW(AL$20)+1, MATCH(AL$16,Templates!$K$1:FM$1,0))="","",INDEX(Templates!$K$2:$EN$139,ROW()-ROW(AL$20)+1, MATCH(AL$16,Templates!$K$1:FM$1,0)))</f>
        <v>VAV Air Terminal 1</v>
      </c>
      <c r="AM32" s="55" t="str" cm="1">
        <f t="array" ref="AM32">IF(INDEX(Templates!$K$2:$EN$139,ROW()-ROW(AM$20)+1, MATCH(AM$16,Templates!$K$1:FN$1,0))="","",INDEX(Templates!$K$2:$EN$139,ROW()-ROW(AM$20)+1, MATCH(AM$16,Templates!$K$1:FN$1,0)))</f>
        <v>VAV Air Terminal 1</v>
      </c>
      <c r="AN32" s="55" t="str" cm="1">
        <f t="array" ref="AN32">IF(INDEX(Templates!$K$2:$EN$139,ROW()-ROW(AN$20)+1, MATCH(AN$16,Templates!$K$1:FO$1,0))="","",INDEX(Templates!$K$2:$EN$139,ROW()-ROW(AN$20)+1, MATCH(AN$16,Templates!$K$1:FO$1,0)))</f>
        <v>CAV Air Terminal 1</v>
      </c>
      <c r="AO32" s="55" t="str" cm="1">
        <f t="array" ref="AO32">IF(INDEX(Templates!$K$2:$EN$139,ROW()-ROW(AO$20)+1, MATCH(AO$16,Templates!$K$1:FP$1,0))="","",INDEX(Templates!$K$2:$EN$139,ROW()-ROW(AO$20)+1, MATCH(AO$16,Templates!$K$1:FP$1,0)))</f>
        <v>CAV Air Terminal 1</v>
      </c>
      <c r="AP32" s="55" t="str" cm="1">
        <f t="array" ref="AP32">IF(INDEX(Templates!$K$2:$EN$139,ROW()-ROW(AP$20)+1, MATCH(AP$16,Templates!$K$1:FQ$1,0))="","",INDEX(Templates!$K$2:$EN$139,ROW()-ROW(AP$20)+1, MATCH(AP$16,Templates!$K$1:FQ$1,0)))</f>
        <v>VAV Air Terminal 1</v>
      </c>
      <c r="AQ32" s="55" t="str" cm="1">
        <f t="array" ref="AQ32">IF(INDEX(Templates!$K$2:$EN$139,ROW()-ROW(AQ$20)+1, MATCH(AQ$16,Templates!$K$1:FR$1,0))="","",INDEX(Templates!$K$2:$EN$139,ROW()-ROW(AQ$20)+1, MATCH(AQ$16,Templates!$K$1:FR$1,0)))</f>
        <v>CAV Air Terminal 1</v>
      </c>
      <c r="AR32" s="55" t="str" cm="1">
        <f t="array" ref="AR32">IF(INDEX(Templates!$K$2:$EN$139,ROW()-ROW(AR$20)+1, MATCH(AR$16,Templates!$K$1:FS$1,0))="","",INDEX(Templates!$K$2:$EN$139,ROW()-ROW(AR$20)+1, MATCH(AR$16,Templates!$K$1:FS$1,0)))</f>
        <v>CAV Air Terminal 1</v>
      </c>
      <c r="AS32" s="55" t="str" cm="1">
        <f t="array" ref="AS32">IF(INDEX(Templates!$K$2:$EN$139,ROW()-ROW(AS$20)+1, MATCH(AS$16,Templates!$K$1:FT$1,0))="","",INDEX(Templates!$K$2:$EN$139,ROW()-ROW(AS$20)+1, MATCH(AS$16,Templates!$K$1:FT$1,0)))</f>
        <v>VAV Air Terminal 1</v>
      </c>
      <c r="AT32" s="55" t="str" cm="1">
        <f t="array" ref="AT32">IF(INDEX(Templates!$K$2:$EN$139,ROW()-ROW(AT$20)+1, MATCH(AT$16,Templates!$K$1:FU$1,0))="","",INDEX(Templates!$K$2:$EN$139,ROW()-ROW(AT$20)+1, MATCH(AT$16,Templates!$K$1:FU$1,0)))</f>
        <v>VAV Air Terminal 1</v>
      </c>
      <c r="AU32" s="55" t="str" cm="1">
        <f t="array" ref="AU32">IF(INDEX(Templates!$K$2:$EN$139,ROW()-ROW(AU$20)+1, MATCH(AU$16,Templates!$K$1:FV$1,0))="","",INDEX(Templates!$K$2:$EN$139,ROW()-ROW(AU$20)+1, MATCH(AU$16,Templates!$K$1:FV$1,0)))</f>
        <v>VAV Air Terminal 1</v>
      </c>
      <c r="AV32" s="55" t="str" cm="1">
        <f t="array" ref="AV32">IF(INDEX(Templates!$K$2:$EN$139,ROW()-ROW(AV$20)+1, MATCH(AV$16,Templates!$K$1:FW$1,0))="","",INDEX(Templates!$K$2:$EN$139,ROW()-ROW(AV$20)+1, MATCH(AV$16,Templates!$K$1:FW$1,0)))</f>
        <v>VAV Air Terminal 1</v>
      </c>
      <c r="AW32" s="55" t="str" cm="1">
        <f t="array" ref="AW32">IF(INDEX(Templates!$K$2:$EN$139,ROW()-ROW(AW$20)+1, MATCH(AW$16,Templates!$K$1:FX$1,0))="","",INDEX(Templates!$K$2:$EN$139,ROW()-ROW(AW$20)+1, MATCH(AW$16,Templates!$K$1:FX$1,0)))</f>
        <v>VAV Air Terminal 1</v>
      </c>
      <c r="AX32" s="55" t="str" cm="1">
        <f t="array" ref="AX32">IF(INDEX(Templates!$K$2:$EN$139,ROW()-ROW(AX$20)+1, MATCH(AX$16,Templates!$K$1:FY$1,0))="","",INDEX(Templates!$K$2:$EN$139,ROW()-ROW(AX$20)+1, MATCH(AX$16,Templates!$K$1:FY$1,0)))</f>
        <v>VAV Air Terminal 1</v>
      </c>
      <c r="AY32" s="55" t="str" cm="1">
        <f t="array" ref="AY32">IF(INDEX(Templates!$K$2:$EN$139,ROW()-ROW(AY$20)+1, MATCH(AY$16,Templates!$K$1:FZ$1,0))="","",INDEX(Templates!$K$2:$EN$139,ROW()-ROW(AY$20)+1, MATCH(AY$16,Templates!$K$1:FZ$1,0)))</f>
        <v>CAV Air Terminal 1</v>
      </c>
      <c r="AZ32" s="55" t="str" cm="1">
        <f t="array" ref="AZ32">IF(INDEX(Templates!$K$2:$EN$139,ROW()-ROW(AZ$20)+1, MATCH(AZ$16,Templates!$K$1:GA$1,0))="","",INDEX(Templates!$K$2:$EN$139,ROW()-ROW(AZ$20)+1, MATCH(AZ$16,Templates!$K$1:GA$1,0)))</f>
        <v>CAV Air Terminal 1</v>
      </c>
    </row>
    <row r="33" spans="1:52">
      <c r="A33" s="41" t="s">
        <v>640</v>
      </c>
      <c r="B33" s="6" t="s">
        <v>644</v>
      </c>
      <c r="C33" s="66" t="str" cm="1">
        <f t="array" ref="C33">IF(INDEX(Templates!A$2:A$140,ROW()-ROW($20:$20)+1)="","",INDEX(Templates!A$2:A$140,ROW()-ROW($20:$20)+1))</f>
        <v>JSON_PATH:zones[0]</v>
      </c>
      <c r="D33" s="66" t="str" cm="1">
        <f t="array" ref="D33">IF(INDEX(Templates!B$2:B$140,ROW()-ROW($20:$20)+1)="","",INDEX(Templates!B$2:B$140,ROW()-ROW($20:$20)+1))</f>
        <v>terminals[0]</v>
      </c>
      <c r="E33" s="66" t="str" cm="1">
        <f t="array" ref="E33">IF(INDEX(Templates!C$2:C$140,ROW()-ROW($20:$20)+1)="","",INDEX(Templates!C$2:C$140,ROW()-ROW($20:$20)+1))</f>
        <v>is_supply_ducted</v>
      </c>
      <c r="F33" s="127" t="str" cm="1">
        <f t="array" ref="F33">IF(INDEX(Templates!F$2:F$140,ROW()-ROW($20:$20)+1)="","",INDEX(Templates!F$2:F$140,ROW()-ROW($20:$20)+1))</f>
        <v>Terminal 1</v>
      </c>
      <c r="G33" s="116" t="str" cm="1">
        <f t="array" ref="G33">IF(INDEX(Templates!G$2:G$140,ROW()-ROW($20:$20)+1)="","",INDEX(Templates!G$2:G$140,ROW()-ROW($20:$20)+1))</f>
        <v>Zone 1</v>
      </c>
      <c r="H33" s="68" t="str" cm="1">
        <f t="array" ref="H33">IF(INDEX(Templates!H$2:H$140,ROW()-ROW($20:$20)+1)="","",INDEX(Templates!H$2:H$140,ROW()-ROW($20:$20)+1))</f>
        <v>is_supply_ducted</v>
      </c>
      <c r="I33" s="68" t="str" cm="1">
        <f t="array" ref="I33">IF(INDEX(Templates!I$2:I$140,ROW()-ROW($20:$20)+1)="","",INDEX(Templates!I$2:I$140,ROW()-ROW($20:$20)+1))</f>
        <v/>
      </c>
      <c r="J33" s="68" t="str" cm="1">
        <f t="array" ref="J33">IF(INDEX(Templates!J$2:J$140,ROW()-ROW($20:$20)+1)="","",INDEX(Templates!J$2:J$140,ROW()-ROW($20:$20)+1))</f>
        <v/>
      </c>
      <c r="K33" s="69" t="str" cm="1">
        <f t="array" ref="K33">IF(INDEX(Templates!K$2:K$140,ROW()-ROW($20:$20)+1)="","",INDEX(Templates!K$2:K$140,ROW()-ROW($20:$20)+1))</f>
        <v>false</v>
      </c>
      <c r="L33" s="69" t="str" cm="1">
        <f t="array" ref="L33">IF(INDEX(Templates!L$2:L$140,ROW()-ROW($20:$20)+1)="","",INDEX(Templates!L$2:L$140,ROW()-ROW($20:$20)+1))</f>
        <v>false</v>
      </c>
      <c r="M33" s="55" t="str" cm="1">
        <f t="array" ref="M33">IF(INDEX(Templates!$K$2:$EN$139,ROW()-ROW(M$20)+1, MATCH(M$16,Templates!$K$1:EN$1,0))="","",INDEX(Templates!$K$2:$EN$139,ROW()-ROW(M$20)+1, MATCH(M$16,Templates!$K$1:EN$1,0)))</f>
        <v>true</v>
      </c>
      <c r="N33" s="55" t="str" cm="1">
        <f t="array" ref="N33">IF(INDEX(Templates!$K$2:$EN$139,ROW()-ROW(N$20)+1, MATCH(N$16,Templates!$K$1:EO$1,0))="","",INDEX(Templates!$K$2:$EN$139,ROW()-ROW(N$20)+1, MATCH(N$16,Templates!$K$1:EO$1,0)))</f>
        <v>true</v>
      </c>
      <c r="O33" s="55" t="str" cm="1">
        <f t="array" ref="O33">IF(INDEX(Templates!$K$2:$EN$139,ROW()-ROW(O$20)+1, MATCH(O$16,Templates!$K$1:EP$1,0))="","",INDEX(Templates!$K$2:$EN$139,ROW()-ROW(O$20)+1, MATCH(O$16,Templates!$K$1:EP$1,0)))</f>
        <v>true</v>
      </c>
      <c r="P33" s="55" t="str" cm="1">
        <f t="array" ref="P33">IF(INDEX(Templates!$K$2:$EN$139,ROW()-ROW(P$20)+1, MATCH(P$16,Templates!$K$1:EQ$1,0))="","",INDEX(Templates!$K$2:$EN$139,ROW()-ROW(P$20)+1, MATCH(P$16,Templates!$K$1:EQ$1,0)))</f>
        <v>true</v>
      </c>
      <c r="Q33" s="55" t="str" cm="1">
        <f t="array" ref="Q33">IF(INDEX(Templates!$K$2:$EN$139,ROW()-ROW(Q$20)+1, MATCH(Q$16,Templates!$K$1:ER$1,0))="","",INDEX(Templates!$K$2:$EN$139,ROW()-ROW(Q$20)+1, MATCH(Q$16,Templates!$K$1:ER$1,0)))</f>
        <v>false</v>
      </c>
      <c r="R33" s="55" t="str" cm="1">
        <f t="array" ref="R33">IF(INDEX(Templates!$K$2:$EN$139,ROW()-ROW(R$20)+1, MATCH(R$16,Templates!$K$1:ES$1,0))="","",INDEX(Templates!$K$2:$EN$139,ROW()-ROW(R$20)+1, MATCH(R$16,Templates!$K$1:ES$1,0)))</f>
        <v>true</v>
      </c>
      <c r="S33" s="55" t="str" cm="1">
        <f t="array" ref="S33">IF(INDEX(Templates!$K$2:$EN$139,ROW()-ROW(S$20)+1, MATCH(S$16,Templates!$K$1:ET$1,0))="","",INDEX(Templates!$K$2:$EN$139,ROW()-ROW(S$20)+1, MATCH(S$16,Templates!$K$1:ET$1,0)))</f>
        <v>true</v>
      </c>
      <c r="T33" s="55" t="str" cm="1">
        <f t="array" ref="T33">IF(INDEX(Templates!$K$2:$EN$139,ROW()-ROW(T$20)+1, MATCH(T$16,Templates!$K$1:EU$1,0))="","",INDEX(Templates!$K$2:$EN$139,ROW()-ROW(T$20)+1, MATCH(T$16,Templates!$K$1:EU$1,0)))</f>
        <v>true</v>
      </c>
      <c r="U33" s="55" t="str" cm="1">
        <f t="array" ref="U33">IF(INDEX(Templates!$K$2:$EN$139,ROW()-ROW(U$20)+1, MATCH(U$16,Templates!$K$1:EV$1,0))="","",INDEX(Templates!$K$2:$EN$139,ROW()-ROW(U$20)+1, MATCH(U$16,Templates!$K$1:EV$1,0)))</f>
        <v>true</v>
      </c>
      <c r="V33" s="55" t="str" cm="1">
        <f t="array" ref="V33">IF(INDEX(Templates!$K$2:$EN$139,ROW()-ROW(V$20)+1, MATCH(V$16,Templates!$K$1:EW$1,0))="","",INDEX(Templates!$K$2:$EN$139,ROW()-ROW(V$20)+1, MATCH(V$16,Templates!$K$1:EW$1,0)))</f>
        <v>false</v>
      </c>
      <c r="W33" s="55" t="str" cm="1">
        <f t="array" ref="W33">IF(INDEX(Templates!$K$2:$EN$139,ROW()-ROW(W$20)+1, MATCH(W$16,Templates!$K$1:EX$1,0))="","",INDEX(Templates!$K$2:$EN$139,ROW()-ROW(W$20)+1, MATCH(W$16,Templates!$K$1:EX$1,0)))</f>
        <v>true</v>
      </c>
      <c r="X33" s="55" t="str" cm="1">
        <f t="array" ref="X33">IF(INDEX(Templates!$K$2:$EN$139,ROW()-ROW(X$20)+1, MATCH(X$16,Templates!$K$1:EY$1,0))="","",INDEX(Templates!$K$2:$EN$139,ROW()-ROW(X$20)+1, MATCH(X$16,Templates!$K$1:EY$1,0)))</f>
        <v>true</v>
      </c>
      <c r="Y33" s="55" t="str" cm="1">
        <f t="array" ref="Y33">IF(INDEX(Templates!$K$2:$EN$139,ROW()-ROW(Y$20)+1, MATCH(Y$16,Templates!$K$1:EZ$1,0))="","",INDEX(Templates!$K$2:$EN$139,ROW()-ROW(Y$20)+1, MATCH(Y$16,Templates!$K$1:EZ$1,0)))</f>
        <v>true</v>
      </c>
      <c r="Z33" s="55" t="str" cm="1">
        <f t="array" ref="Z33">IF(INDEX(Templates!$K$2:$EN$139,ROW()-ROW(Z$20)+1, MATCH(Z$16,Templates!$K$1:FA$1,0))="","",INDEX(Templates!$K$2:$EN$139,ROW()-ROW(Z$20)+1, MATCH(Z$16,Templates!$K$1:FA$1,0)))</f>
        <v>true</v>
      </c>
      <c r="AA33" s="55" t="str" cm="1">
        <f t="array" ref="AA33">IF(INDEX(Templates!$K$2:$EN$139,ROW()-ROW(AA$20)+1, MATCH(AA$16,Templates!$K$1:FB$1,0))="","",INDEX(Templates!$K$2:$EN$139,ROW()-ROW(AA$20)+1, MATCH(AA$16,Templates!$K$1:FB$1,0)))</f>
        <v>true</v>
      </c>
      <c r="AB33" s="55" t="str" cm="1">
        <f t="array" ref="AB33">IF(INDEX(Templates!$K$2:$EN$139,ROW()-ROW(AB$20)+1, MATCH(AB$16,Templates!$K$1:FC$1,0))="","",INDEX(Templates!$K$2:$EN$139,ROW()-ROW(AB$20)+1, MATCH(AB$16,Templates!$K$1:FC$1,0)))</f>
        <v>true</v>
      </c>
      <c r="AC33" s="55" t="str" cm="1">
        <f t="array" ref="AC33">IF(INDEX(Templates!$K$2:$EN$139,ROW()-ROW(AC$20)+1, MATCH(AC$16,Templates!$K$1:FD$1,0))="","",INDEX(Templates!$K$2:$EN$139,ROW()-ROW(AC$20)+1, MATCH(AC$16,Templates!$K$1:FD$1,0)))</f>
        <v>true</v>
      </c>
      <c r="AD33" s="55" t="str" cm="1">
        <f t="array" ref="AD33">IF(INDEX(Templates!$K$2:$EN$139,ROW()-ROW(AD$20)+1, MATCH(AD$16,Templates!$K$1:FE$1,0))="","",INDEX(Templates!$K$2:$EN$139,ROW()-ROW(AD$20)+1, MATCH(AD$16,Templates!$K$1:FE$1,0)))</f>
        <v>true</v>
      </c>
      <c r="AE33" s="55" t="str" cm="1">
        <f t="array" ref="AE33">IF(INDEX(Templates!$K$2:$EN$139,ROW()-ROW(AE$20)+1, MATCH(AE$16,Templates!$K$1:FF$1,0))="","",INDEX(Templates!$K$2:$EN$139,ROW()-ROW(AE$20)+1, MATCH(AE$16,Templates!$K$1:FF$1,0)))</f>
        <v>true</v>
      </c>
      <c r="AF33" s="55" t="str" cm="1">
        <f t="array" ref="AF33">IF(INDEX(Templates!$K$2:$EN$139,ROW()-ROW(AF$20)+1, MATCH(AF$16,Templates!$K$1:FG$1,0))="","",INDEX(Templates!$K$2:$EN$139,ROW()-ROW(AF$20)+1, MATCH(AF$16,Templates!$K$1:FG$1,0)))</f>
        <v>true</v>
      </c>
      <c r="AG33" s="55" t="str" cm="1">
        <f t="array" ref="AG33">IF(INDEX(Templates!$K$2:$EN$139,ROW()-ROW(AG$20)+1, MATCH(AG$16,Templates!$K$1:FH$1,0))="","",INDEX(Templates!$K$2:$EN$139,ROW()-ROW(AG$20)+1, MATCH(AG$16,Templates!$K$1:FH$1,0)))</f>
        <v>true</v>
      </c>
      <c r="AH33" s="55" t="str" cm="1">
        <f t="array" ref="AH33">IF(INDEX(Templates!$K$2:$EN$139,ROW()-ROW(AH$20)+1, MATCH(AH$16,Templates!$K$1:FI$1,0))="","",INDEX(Templates!$K$2:$EN$139,ROW()-ROW(AH$20)+1, MATCH(AH$16,Templates!$K$1:FI$1,0)))</f>
        <v>true</v>
      </c>
      <c r="AI33" s="55" t="str" cm="1">
        <f t="array" ref="AI33">IF(INDEX(Templates!$K$2:$EN$139,ROW()-ROW(AI$20)+1, MATCH(AI$16,Templates!$K$1:FJ$1,0))="","",INDEX(Templates!$K$2:$EN$139,ROW()-ROW(AI$20)+1, MATCH(AI$16,Templates!$K$1:FJ$1,0)))</f>
        <v>true</v>
      </c>
      <c r="AJ33" s="55" t="str" cm="1">
        <f t="array" ref="AJ33">IF(INDEX(Templates!$K$2:$EN$139,ROW()-ROW(AJ$20)+1, MATCH(AJ$16,Templates!$K$1:FK$1,0))="","",INDEX(Templates!$K$2:$EN$139,ROW()-ROW(AJ$20)+1, MATCH(AJ$16,Templates!$K$1:FK$1,0)))</f>
        <v>true</v>
      </c>
      <c r="AK33" s="55" t="str" cm="1">
        <f t="array" ref="AK33">IF(INDEX(Templates!$K$2:$EN$139,ROW()-ROW(AK$20)+1, MATCH(AK$16,Templates!$K$1:FL$1,0))="","",INDEX(Templates!$K$2:$EN$139,ROW()-ROW(AK$20)+1, MATCH(AK$16,Templates!$K$1:FL$1,0)))</f>
        <v>true</v>
      </c>
      <c r="AL33" s="55" t="str" cm="1">
        <f t="array" ref="AL33">IF(INDEX(Templates!$K$2:$EN$139,ROW()-ROW(AL$20)+1, MATCH(AL$16,Templates!$K$1:FM$1,0))="","",INDEX(Templates!$K$2:$EN$139,ROW()-ROW(AL$20)+1, MATCH(AL$16,Templates!$K$1:FM$1,0)))</f>
        <v>true</v>
      </c>
      <c r="AM33" s="55" t="str" cm="1">
        <f t="array" ref="AM33">IF(INDEX(Templates!$K$2:$EN$139,ROW()-ROW(AM$20)+1, MATCH(AM$16,Templates!$K$1:FN$1,0))="","",INDEX(Templates!$K$2:$EN$139,ROW()-ROW(AM$20)+1, MATCH(AM$16,Templates!$K$1:FN$1,0)))</f>
        <v>true</v>
      </c>
      <c r="AN33" s="55" t="str" cm="1">
        <f t="array" ref="AN33">IF(INDEX(Templates!$K$2:$EN$139,ROW()-ROW(AN$20)+1, MATCH(AN$16,Templates!$K$1:FO$1,0))="","",INDEX(Templates!$K$2:$EN$139,ROW()-ROW(AN$20)+1, MATCH(AN$16,Templates!$K$1:FO$1,0)))</f>
        <v>true</v>
      </c>
      <c r="AO33" s="55" t="str" cm="1">
        <f t="array" ref="AO33">IF(INDEX(Templates!$K$2:$EN$139,ROW()-ROW(AO$20)+1, MATCH(AO$16,Templates!$K$1:FP$1,0))="","",INDEX(Templates!$K$2:$EN$139,ROW()-ROW(AO$20)+1, MATCH(AO$16,Templates!$K$1:FP$1,0)))</f>
        <v>true</v>
      </c>
      <c r="AP33" s="55" t="str" cm="1">
        <f t="array" ref="AP33">IF(INDEX(Templates!$K$2:$EN$139,ROW()-ROW(AP$20)+1, MATCH(AP$16,Templates!$K$1:FQ$1,0))="","",INDEX(Templates!$K$2:$EN$139,ROW()-ROW(AP$20)+1, MATCH(AP$16,Templates!$K$1:FQ$1,0)))</f>
        <v>true</v>
      </c>
      <c r="AQ33" s="55" t="str" cm="1">
        <f t="array" ref="AQ33">IF(INDEX(Templates!$K$2:$EN$139,ROW()-ROW(AQ$20)+1, MATCH(AQ$16,Templates!$K$1:FR$1,0))="","",INDEX(Templates!$K$2:$EN$139,ROW()-ROW(AQ$20)+1, MATCH(AQ$16,Templates!$K$1:FR$1,0)))</f>
        <v>true</v>
      </c>
      <c r="AR33" s="55" t="str" cm="1">
        <f t="array" ref="AR33">IF(INDEX(Templates!$K$2:$EN$139,ROW()-ROW(AR$20)+1, MATCH(AR$16,Templates!$K$1:FS$1,0))="","",INDEX(Templates!$K$2:$EN$139,ROW()-ROW(AR$20)+1, MATCH(AR$16,Templates!$K$1:FS$1,0)))</f>
        <v>true</v>
      </c>
      <c r="AS33" s="55" t="str" cm="1">
        <f t="array" ref="AS33">IF(INDEX(Templates!$K$2:$EN$139,ROW()-ROW(AS$20)+1, MATCH(AS$16,Templates!$K$1:FT$1,0))="","",INDEX(Templates!$K$2:$EN$139,ROW()-ROW(AS$20)+1, MATCH(AS$16,Templates!$K$1:FT$1,0)))</f>
        <v>true</v>
      </c>
      <c r="AT33" s="55" t="str" cm="1">
        <f t="array" ref="AT33">IF(INDEX(Templates!$K$2:$EN$139,ROW()-ROW(AT$20)+1, MATCH(AT$16,Templates!$K$1:FU$1,0))="","",INDEX(Templates!$K$2:$EN$139,ROW()-ROW(AT$20)+1, MATCH(AT$16,Templates!$K$1:FU$1,0)))</f>
        <v>true</v>
      </c>
      <c r="AU33" s="55" t="str" cm="1">
        <f t="array" ref="AU33">IF(INDEX(Templates!$K$2:$EN$139,ROW()-ROW(AU$20)+1, MATCH(AU$16,Templates!$K$1:FV$1,0))="","",INDEX(Templates!$K$2:$EN$139,ROW()-ROW(AU$20)+1, MATCH(AU$16,Templates!$K$1:FV$1,0)))</f>
        <v>true</v>
      </c>
      <c r="AV33" s="55" t="str" cm="1">
        <f t="array" ref="AV33">IF(INDEX(Templates!$K$2:$EN$139,ROW()-ROW(AV$20)+1, MATCH(AV$16,Templates!$K$1:FW$1,0))="","",INDEX(Templates!$K$2:$EN$139,ROW()-ROW(AV$20)+1, MATCH(AV$16,Templates!$K$1:FW$1,0)))</f>
        <v>true</v>
      </c>
      <c r="AW33" s="55" t="str" cm="1">
        <f t="array" ref="AW33">IF(INDEX(Templates!$K$2:$EN$139,ROW()-ROW(AW$20)+1, MATCH(AW$16,Templates!$K$1:FX$1,0))="","",INDEX(Templates!$K$2:$EN$139,ROW()-ROW(AW$20)+1, MATCH(AW$16,Templates!$K$1:FX$1,0)))</f>
        <v>true</v>
      </c>
      <c r="AX33" s="55" t="str" cm="1">
        <f t="array" ref="AX33">IF(INDEX(Templates!$K$2:$EN$139,ROW()-ROW(AX$20)+1, MATCH(AX$16,Templates!$K$1:FY$1,0))="","",INDEX(Templates!$K$2:$EN$139,ROW()-ROW(AX$20)+1, MATCH(AX$16,Templates!$K$1:FY$1,0)))</f>
        <v>true</v>
      </c>
      <c r="AY33" s="55" t="str" cm="1">
        <f t="array" ref="AY33">IF(INDEX(Templates!$K$2:$EN$139,ROW()-ROW(AY$20)+1, MATCH(AY$16,Templates!$K$1:FZ$1,0))="","",INDEX(Templates!$K$2:$EN$139,ROW()-ROW(AY$20)+1, MATCH(AY$16,Templates!$K$1:FZ$1,0)))</f>
        <v>true</v>
      </c>
      <c r="AZ33" s="55" t="str" cm="1">
        <f t="array" ref="AZ33">IF(INDEX(Templates!$K$2:$EN$139,ROW()-ROW(AZ$20)+1, MATCH(AZ$16,Templates!$K$1:GA$1,0))="","",INDEX(Templates!$K$2:$EN$139,ROW()-ROW(AZ$20)+1, MATCH(AZ$16,Templates!$K$1:GA$1,0)))</f>
        <v>true</v>
      </c>
    </row>
    <row r="34" spans="1:52">
      <c r="A34" s="41" t="s">
        <v>640</v>
      </c>
      <c r="B34" s="6" t="s">
        <v>644</v>
      </c>
      <c r="C34" s="66" t="str" cm="1">
        <f t="array" ref="C34">IF(INDEX(Templates!A$2:A$140,ROW()-ROW($20:$20)+1)="","",INDEX(Templates!A$2:A$140,ROW()-ROW($20:$20)+1))</f>
        <v>JSON_PATH:zones[0]</v>
      </c>
      <c r="D34" s="66" t="str" cm="1">
        <f t="array" ref="D34">IF(INDEX(Templates!B$2:B$140,ROW()-ROW($20:$20)+1)="","",INDEX(Templates!B$2:B$140,ROW()-ROW($20:$20)+1))</f>
        <v>terminals[0]</v>
      </c>
      <c r="E34" s="66" t="str" cm="1">
        <f t="array" ref="E34">IF(INDEX(Templates!C$2:C$140,ROW()-ROW($20:$20)+1)="","",INDEX(Templates!C$2:C$140,ROW()-ROW($20:$20)+1))</f>
        <v>type</v>
      </c>
      <c r="F34" s="127" t="str" cm="1">
        <f t="array" ref="F34">IF(INDEX(Templates!F$2:F$140,ROW()-ROW($20:$20)+1)="","",INDEX(Templates!F$2:F$140,ROW()-ROW($20:$20)+1))</f>
        <v>Terminal 1</v>
      </c>
      <c r="G34" s="116" t="str" cm="1">
        <f t="array" ref="G34">IF(INDEX(Templates!G$2:G$140,ROW()-ROW($20:$20)+1)="","",INDEX(Templates!G$2:G$140,ROW()-ROW($20:$20)+1))</f>
        <v>Zone 1</v>
      </c>
      <c r="H34" s="68" t="str" cm="1">
        <f t="array" ref="H34">IF(INDEX(Templates!H$2:H$140,ROW()-ROW($20:$20)+1)="","",INDEX(Templates!H$2:H$140,ROW()-ROW($20:$20)+1))</f>
        <v>type</v>
      </c>
      <c r="I34" s="68" t="str" cm="1">
        <f t="array" ref="I34">IF(INDEX(Templates!I$2:I$140,ROW()-ROW($20:$20)+1)="","",INDEX(Templates!I$2:I$140,ROW()-ROW($20:$20)+1))</f>
        <v/>
      </c>
      <c r="J34" s="68" t="str" cm="1">
        <f t="array" ref="J34">IF(INDEX(Templates!J$2:J$140,ROW()-ROW($20:$20)+1)="","",INDEX(Templates!J$2:J$140,ROW()-ROW($20:$20)+1))</f>
        <v/>
      </c>
      <c r="K34" s="69" t="str" cm="1">
        <f t="array" ref="K34">IF(INDEX(Templates!K$2:K$140,ROW()-ROW($20:$20)+1)="","",INDEX(Templates!K$2:K$140,ROW()-ROW($20:$20)+1))</f>
        <v>CONSTANT_AIR_VOLUME</v>
      </c>
      <c r="L34" s="69" t="str" cm="1">
        <f t="array" ref="L34">IF(INDEX(Templates!L$2:L$140,ROW()-ROW($20:$20)+1)="","",INDEX(Templates!L$2:L$140,ROW()-ROW($20:$20)+1))</f>
        <v>CONSTANT_AIR_VOLUME</v>
      </c>
      <c r="M34" s="55" t="str" cm="1">
        <f t="array" ref="M34">IF(INDEX(Templates!$K$2:$EN$139,ROW()-ROW(M$20)+1, MATCH(M$16,Templates!$K$1:EN$1,0))="","",INDEX(Templates!$K$2:$EN$139,ROW()-ROW(M$20)+1, MATCH(M$16,Templates!$K$1:EN$1,0)))</f>
        <v>VARIABLE_AIR_VOLUME</v>
      </c>
      <c r="N34" s="55" t="str" cm="1">
        <f t="array" ref="N34">IF(INDEX(Templates!$K$2:$EN$139,ROW()-ROW(N$20)+1, MATCH(N$16,Templates!$K$1:EO$1,0))="","",INDEX(Templates!$K$2:$EN$139,ROW()-ROW(N$20)+1, MATCH(N$16,Templates!$K$1:EO$1,0)))</f>
        <v>VARIABLE_AIR_VOLUME</v>
      </c>
      <c r="O34" s="55" t="str" cm="1">
        <f t="array" ref="O34">IF(INDEX(Templates!$K$2:$EN$139,ROW()-ROW(O$20)+1, MATCH(O$16,Templates!$K$1:EP$1,0))="","",INDEX(Templates!$K$2:$EN$139,ROW()-ROW(O$20)+1, MATCH(O$16,Templates!$K$1:EP$1,0)))</f>
        <v>VARIABLE_AIR_VOLUME</v>
      </c>
      <c r="P34" s="55" t="str" cm="1">
        <f t="array" ref="P34">IF(INDEX(Templates!$K$2:$EN$139,ROW()-ROW(P$20)+1, MATCH(P$16,Templates!$K$1:EQ$1,0))="","",INDEX(Templates!$K$2:$EN$139,ROW()-ROW(P$20)+1, MATCH(P$16,Templates!$K$1:EQ$1,0)))</f>
        <v>VARIABLE_AIR_VOLUME</v>
      </c>
      <c r="Q34" s="55" t="str" cm="1">
        <f t="array" ref="Q34">IF(INDEX(Templates!$K$2:$EN$139,ROW()-ROW(Q$20)+1, MATCH(Q$16,Templates!$K$1:ER$1,0))="","",INDEX(Templates!$K$2:$EN$139,ROW()-ROW(Q$20)+1, MATCH(Q$16,Templates!$K$1:ER$1,0)))</f>
        <v>CONSTANT_AIR_VOLUME</v>
      </c>
      <c r="R34" s="55" t="str" cm="1">
        <f t="array" ref="R34">IF(INDEX(Templates!$K$2:$EN$139,ROW()-ROW(R$20)+1, MATCH(R$16,Templates!$K$1:ES$1,0))="","",INDEX(Templates!$K$2:$EN$139,ROW()-ROW(R$20)+1, MATCH(R$16,Templates!$K$1:ES$1,0)))</f>
        <v>VARIABLE_AIR_VOLUME</v>
      </c>
      <c r="S34" s="55" t="str" cm="1">
        <f t="array" ref="S34">IF(INDEX(Templates!$K$2:$EN$139,ROW()-ROW(S$20)+1, MATCH(S$16,Templates!$K$1:ET$1,0))="","",INDEX(Templates!$K$2:$EN$139,ROW()-ROW(S$20)+1, MATCH(S$16,Templates!$K$1:ET$1,0)))</f>
        <v>VARIABLE_AIR_VOLUME</v>
      </c>
      <c r="T34" s="55" t="str" cm="1">
        <f t="array" ref="T34">IF(INDEX(Templates!$K$2:$EN$139,ROW()-ROW(T$20)+1, MATCH(T$16,Templates!$K$1:EU$1,0))="","",INDEX(Templates!$K$2:$EN$139,ROW()-ROW(T$20)+1, MATCH(T$16,Templates!$K$1:EU$1,0)))</f>
        <v>CONSTANT_AIR_VOLUME</v>
      </c>
      <c r="U34" s="55" t="str" cm="1">
        <f t="array" ref="U34">IF(INDEX(Templates!$K$2:$EN$139,ROW()-ROW(U$20)+1, MATCH(U$16,Templates!$K$1:EV$1,0))="","",INDEX(Templates!$K$2:$EN$139,ROW()-ROW(U$20)+1, MATCH(U$16,Templates!$K$1:EV$1,0)))</f>
        <v>CONSTANT_AIR_VOLUME</v>
      </c>
      <c r="V34" s="55" t="str" cm="1">
        <f t="array" ref="V34">IF(INDEX(Templates!$K$2:$EN$139,ROW()-ROW(V$20)+1, MATCH(V$16,Templates!$K$1:EW$1,0))="","",INDEX(Templates!$K$2:$EN$139,ROW()-ROW(V$20)+1, MATCH(V$16,Templates!$K$1:EW$1,0)))</f>
        <v>CONSTANT_AIR_VOLUME</v>
      </c>
      <c r="W34" s="55" t="str" cm="1">
        <f t="array" ref="W34">IF(INDEX(Templates!$K$2:$EN$139,ROW()-ROW(W$20)+1, MATCH(W$16,Templates!$K$1:EX$1,0))="","",INDEX(Templates!$K$2:$EN$139,ROW()-ROW(W$20)+1, MATCH(W$16,Templates!$K$1:EX$1,0)))</f>
        <v>VARIABLE_AIR_VOLUME</v>
      </c>
      <c r="X34" s="55" t="str" cm="1">
        <f t="array" ref="X34">IF(INDEX(Templates!$K$2:$EN$139,ROW()-ROW(X$20)+1, MATCH(X$16,Templates!$K$1:EY$1,0))="","",INDEX(Templates!$K$2:$EN$139,ROW()-ROW(X$20)+1, MATCH(X$16,Templates!$K$1:EY$1,0)))</f>
        <v>VARIABLE_AIR_VOLUME</v>
      </c>
      <c r="Y34" s="55" t="str" cm="1">
        <f t="array" ref="Y34">IF(INDEX(Templates!$K$2:$EN$139,ROW()-ROW(Y$20)+1, MATCH(Y$16,Templates!$K$1:EZ$1,0))="","",INDEX(Templates!$K$2:$EN$139,ROW()-ROW(Y$20)+1, MATCH(Y$16,Templates!$K$1:EZ$1,0)))</f>
        <v>CONSTANT_AIR_VOLUME</v>
      </c>
      <c r="Z34" s="55" t="str" cm="1">
        <f t="array" ref="Z34">IF(INDEX(Templates!$K$2:$EN$139,ROW()-ROW(Z$20)+1, MATCH(Z$16,Templates!$K$1:FA$1,0))="","",INDEX(Templates!$K$2:$EN$139,ROW()-ROW(Z$20)+1, MATCH(Z$16,Templates!$K$1:FA$1,0)))</f>
        <v>CONSTANT_AIR_VOLUME</v>
      </c>
      <c r="AA34" s="55" t="str" cm="1">
        <f t="array" ref="AA34">IF(INDEX(Templates!$K$2:$EN$139,ROW()-ROW(AA$20)+1, MATCH(AA$16,Templates!$K$1:FB$1,0))="","",INDEX(Templates!$K$2:$EN$139,ROW()-ROW(AA$20)+1, MATCH(AA$16,Templates!$K$1:FB$1,0)))</f>
        <v>CONSTANT_AIR_VOLUME</v>
      </c>
      <c r="AB34" s="55" t="str" cm="1">
        <f t="array" ref="AB34">IF(INDEX(Templates!$K$2:$EN$139,ROW()-ROW(AB$20)+1, MATCH(AB$16,Templates!$K$1:FC$1,0))="","",INDEX(Templates!$K$2:$EN$139,ROW()-ROW(AB$20)+1, MATCH(AB$16,Templates!$K$1:FC$1,0)))</f>
        <v>VARIABLE_AIR_VOLUME</v>
      </c>
      <c r="AC34" s="55" t="str" cm="1">
        <f t="array" ref="AC34">IF(INDEX(Templates!$K$2:$EN$139,ROW()-ROW(AC$20)+1, MATCH(AC$16,Templates!$K$1:FD$1,0))="","",INDEX(Templates!$K$2:$EN$139,ROW()-ROW(AC$20)+1, MATCH(AC$16,Templates!$K$1:FD$1,0)))</f>
        <v>VARIABLE_AIR_VOLUME</v>
      </c>
      <c r="AD34" s="55" t="str" cm="1">
        <f t="array" ref="AD34">IF(INDEX(Templates!$K$2:$EN$139,ROW()-ROW(AD$20)+1, MATCH(AD$16,Templates!$K$1:FE$1,0))="","",INDEX(Templates!$K$2:$EN$139,ROW()-ROW(AD$20)+1, MATCH(AD$16,Templates!$K$1:FE$1,0)))</f>
        <v>VARIABLE_AIR_VOLUME</v>
      </c>
      <c r="AE34" s="55" t="str" cm="1">
        <f t="array" ref="AE34">IF(INDEX(Templates!$K$2:$EN$139,ROW()-ROW(AE$20)+1, MATCH(AE$16,Templates!$K$1:FF$1,0))="","",INDEX(Templates!$K$2:$EN$139,ROW()-ROW(AE$20)+1, MATCH(AE$16,Templates!$K$1:FF$1,0)))</f>
        <v>VARIABLE_AIR_VOLUME</v>
      </c>
      <c r="AF34" s="55" t="str" cm="1">
        <f t="array" ref="AF34">IF(INDEX(Templates!$K$2:$EN$139,ROW()-ROW(AF$20)+1, MATCH(AF$16,Templates!$K$1:FG$1,0))="","",INDEX(Templates!$K$2:$EN$139,ROW()-ROW(AF$20)+1, MATCH(AF$16,Templates!$K$1:FG$1,0)))</f>
        <v>CONSTANT_AIR_VOLUME</v>
      </c>
      <c r="AG34" s="55" t="str" cm="1">
        <f t="array" ref="AG34">IF(INDEX(Templates!$K$2:$EN$139,ROW()-ROW(AG$20)+1, MATCH(AG$16,Templates!$K$1:FH$1,0))="","",INDEX(Templates!$K$2:$EN$139,ROW()-ROW(AG$20)+1, MATCH(AG$16,Templates!$K$1:FH$1,0)))</f>
        <v>VARIABLE_AIR_VOLUME</v>
      </c>
      <c r="AH34" s="55" t="str" cm="1">
        <f t="array" ref="AH34">IF(INDEX(Templates!$K$2:$EN$139,ROW()-ROW(AH$20)+1, MATCH(AH$16,Templates!$K$1:FI$1,0))="","",INDEX(Templates!$K$2:$EN$139,ROW()-ROW(AH$20)+1, MATCH(AH$16,Templates!$K$1:FI$1,0)))</f>
        <v>VARIABLE_AIR_VOLUME</v>
      </c>
      <c r="AI34" s="55" t="str" cm="1">
        <f t="array" ref="AI34">IF(INDEX(Templates!$K$2:$EN$139,ROW()-ROW(AI$20)+1, MATCH(AI$16,Templates!$K$1:FJ$1,0))="","",INDEX(Templates!$K$2:$EN$139,ROW()-ROW(AI$20)+1, MATCH(AI$16,Templates!$K$1:FJ$1,0)))</f>
        <v>CONSTANT_AIR_VOLUME</v>
      </c>
      <c r="AJ34" s="55" t="str" cm="1">
        <f t="array" ref="AJ34">IF(INDEX(Templates!$K$2:$EN$139,ROW()-ROW(AJ$20)+1, MATCH(AJ$16,Templates!$K$1:FK$1,0))="","",INDEX(Templates!$K$2:$EN$139,ROW()-ROW(AJ$20)+1, MATCH(AJ$16,Templates!$K$1:FK$1,0)))</f>
        <v>CONSTANT_AIR_VOLUME</v>
      </c>
      <c r="AK34" s="55" t="str" cm="1">
        <f t="array" ref="AK34">IF(INDEX(Templates!$K$2:$EN$139,ROW()-ROW(AK$20)+1, MATCH(AK$16,Templates!$K$1:FL$1,0))="","",INDEX(Templates!$K$2:$EN$139,ROW()-ROW(AK$20)+1, MATCH(AK$16,Templates!$K$1:FL$1,0)))</f>
        <v>CONSTANT_AIR_VOLUME</v>
      </c>
      <c r="AL34" s="55" t="str" cm="1">
        <f t="array" ref="AL34">IF(INDEX(Templates!$K$2:$EN$139,ROW()-ROW(AL$20)+1, MATCH(AL$16,Templates!$K$1:FM$1,0))="","",INDEX(Templates!$K$2:$EN$139,ROW()-ROW(AL$20)+1, MATCH(AL$16,Templates!$K$1:FM$1,0)))</f>
        <v>VARIABLE_AIR_VOLUME</v>
      </c>
      <c r="AM34" s="55" t="str" cm="1">
        <f t="array" ref="AM34">IF(INDEX(Templates!$K$2:$EN$139,ROW()-ROW(AM$20)+1, MATCH(AM$16,Templates!$K$1:FN$1,0))="","",INDEX(Templates!$K$2:$EN$139,ROW()-ROW(AM$20)+1, MATCH(AM$16,Templates!$K$1:FN$1,0)))</f>
        <v>VARIABLE_AIR_VOLUME</v>
      </c>
      <c r="AN34" s="55" t="str" cm="1">
        <f t="array" ref="AN34">IF(INDEX(Templates!$K$2:$EN$139,ROW()-ROW(AN$20)+1, MATCH(AN$16,Templates!$K$1:FO$1,0))="","",INDEX(Templates!$K$2:$EN$139,ROW()-ROW(AN$20)+1, MATCH(AN$16,Templates!$K$1:FO$1,0)))</f>
        <v>CONSTANT_AIR_VOLUME</v>
      </c>
      <c r="AO34" s="55" t="str" cm="1">
        <f t="array" ref="AO34">IF(INDEX(Templates!$K$2:$EN$139,ROW()-ROW(AO$20)+1, MATCH(AO$16,Templates!$K$1:FP$1,0))="","",INDEX(Templates!$K$2:$EN$139,ROW()-ROW(AO$20)+1, MATCH(AO$16,Templates!$K$1:FP$1,0)))</f>
        <v>CONSTANT_AIR_VOLUME</v>
      </c>
      <c r="AP34" s="55" t="str" cm="1">
        <f t="array" ref="AP34">IF(INDEX(Templates!$K$2:$EN$139,ROW()-ROW(AP$20)+1, MATCH(AP$16,Templates!$K$1:FQ$1,0))="","",INDEX(Templates!$K$2:$EN$139,ROW()-ROW(AP$20)+1, MATCH(AP$16,Templates!$K$1:FQ$1,0)))</f>
        <v>VARIABLE_AIR_VOLUME</v>
      </c>
      <c r="AQ34" s="55" t="str" cm="1">
        <f t="array" ref="AQ34">IF(INDEX(Templates!$K$2:$EN$139,ROW()-ROW(AQ$20)+1, MATCH(AQ$16,Templates!$K$1:FR$1,0))="","",INDEX(Templates!$K$2:$EN$139,ROW()-ROW(AQ$20)+1, MATCH(AQ$16,Templates!$K$1:FR$1,0)))</f>
        <v>CONSTANT_AIR_VOLUME</v>
      </c>
      <c r="AR34" s="55" t="str" cm="1">
        <f t="array" ref="AR34">IF(INDEX(Templates!$K$2:$EN$139,ROW()-ROW(AR$20)+1, MATCH(AR$16,Templates!$K$1:FS$1,0))="","",INDEX(Templates!$K$2:$EN$139,ROW()-ROW(AR$20)+1, MATCH(AR$16,Templates!$K$1:FS$1,0)))</f>
        <v>CONSTANT_AIR_VOLUME</v>
      </c>
      <c r="AS34" s="55" t="str" cm="1">
        <f t="array" ref="AS34">IF(INDEX(Templates!$K$2:$EN$139,ROW()-ROW(AS$20)+1, MATCH(AS$16,Templates!$K$1:FT$1,0))="","",INDEX(Templates!$K$2:$EN$139,ROW()-ROW(AS$20)+1, MATCH(AS$16,Templates!$K$1:FT$1,0)))</f>
        <v>VARIABLE_AIR_VOLUME</v>
      </c>
      <c r="AT34" s="55" t="str" cm="1">
        <f t="array" ref="AT34">IF(INDEX(Templates!$K$2:$EN$139,ROW()-ROW(AT$20)+1, MATCH(AT$16,Templates!$K$1:FU$1,0))="","",INDEX(Templates!$K$2:$EN$139,ROW()-ROW(AT$20)+1, MATCH(AT$16,Templates!$K$1:FU$1,0)))</f>
        <v>VARIABLE_AIR_VOLUME</v>
      </c>
      <c r="AU34" s="55" t="str" cm="1">
        <f t="array" ref="AU34">IF(INDEX(Templates!$K$2:$EN$139,ROW()-ROW(AU$20)+1, MATCH(AU$16,Templates!$K$1:FV$1,0))="","",INDEX(Templates!$K$2:$EN$139,ROW()-ROW(AU$20)+1, MATCH(AU$16,Templates!$K$1:FV$1,0)))</f>
        <v>VARIABLE_AIR_VOLUME</v>
      </c>
      <c r="AV34" s="55" t="str" cm="1">
        <f t="array" ref="AV34">IF(INDEX(Templates!$K$2:$EN$139,ROW()-ROW(AV$20)+1, MATCH(AV$16,Templates!$K$1:FW$1,0))="","",INDEX(Templates!$K$2:$EN$139,ROW()-ROW(AV$20)+1, MATCH(AV$16,Templates!$K$1:FW$1,0)))</f>
        <v>VARIABLE_AIR_VOLUME</v>
      </c>
      <c r="AW34" s="55" t="str" cm="1">
        <f t="array" ref="AW34">IF(INDEX(Templates!$K$2:$EN$139,ROW()-ROW(AW$20)+1, MATCH(AW$16,Templates!$K$1:FX$1,0))="","",INDEX(Templates!$K$2:$EN$139,ROW()-ROW(AW$20)+1, MATCH(AW$16,Templates!$K$1:FX$1,0)))</f>
        <v>VARIABLE_AIR_VOLUME</v>
      </c>
      <c r="AX34" s="55" t="str" cm="1">
        <f t="array" ref="AX34">IF(INDEX(Templates!$K$2:$EN$139,ROW()-ROW(AX$20)+1, MATCH(AX$16,Templates!$K$1:FY$1,0))="","",INDEX(Templates!$K$2:$EN$139,ROW()-ROW(AX$20)+1, MATCH(AX$16,Templates!$K$1:FY$1,0)))</f>
        <v>VARIABLE_AIR_VOLUME</v>
      </c>
      <c r="AY34" s="55" t="str" cm="1">
        <f t="array" ref="AY34">IF(INDEX(Templates!$K$2:$EN$139,ROW()-ROW(AY$20)+1, MATCH(AY$16,Templates!$K$1:FZ$1,0))="","",INDEX(Templates!$K$2:$EN$139,ROW()-ROW(AY$20)+1, MATCH(AY$16,Templates!$K$1:FZ$1,0)))</f>
        <v>CONSTANT_AIR_VOLUME</v>
      </c>
      <c r="AZ34" s="55" t="str" cm="1">
        <f t="array" ref="AZ34">IF(INDEX(Templates!$K$2:$EN$139,ROW()-ROW(AZ$20)+1, MATCH(AZ$16,Templates!$K$1:GA$1,0))="","",INDEX(Templates!$K$2:$EN$139,ROW()-ROW(AZ$20)+1, MATCH(AZ$16,Templates!$K$1:GA$1,0)))</f>
        <v>CONSTANT_AIR_VOLUME</v>
      </c>
    </row>
    <row r="35" spans="1:52">
      <c r="A35" s="41" t="s">
        <v>640</v>
      </c>
      <c r="B35" s="6" t="s">
        <v>644</v>
      </c>
      <c r="C35" s="66" t="str" cm="1">
        <f t="array" ref="C35">IF(INDEX(Templates!A$2:A$140,ROW()-ROW($20:$20)+1)="","",INDEX(Templates!A$2:A$140,ROW()-ROW($20:$20)+1))</f>
        <v>JSON_PATH:zones[0]</v>
      </c>
      <c r="D35" s="66" t="str" cm="1">
        <f t="array" ref="D35">IF(INDEX(Templates!B$2:B$140,ROW()-ROW($20:$20)+1)="","",INDEX(Templates!B$2:B$140,ROW()-ROW($20:$20)+1))</f>
        <v>terminals[0]</v>
      </c>
      <c r="E35" s="66" t="str" cm="1">
        <f t="array" ref="E35">IF(INDEX(Templates!C$2:C$140,ROW()-ROW($20:$20)+1)="","",INDEX(Templates!C$2:C$140,ROW()-ROW($20:$20)+1))</f>
        <v>served_by_heating_ventilating_air_conditioning_system</v>
      </c>
      <c r="F35" s="127" t="str" cm="1">
        <f t="array" ref="F35">IF(INDEX(Templates!F$2:F$140,ROW()-ROW($20:$20)+1)="","",INDEX(Templates!F$2:F$140,ROW()-ROW($20:$20)+1))</f>
        <v>Terminal 1</v>
      </c>
      <c r="G35" s="116" t="str" cm="1">
        <f t="array" ref="G35">IF(INDEX(Templates!G$2:G$140,ROW()-ROW($20:$20)+1)="","",INDEX(Templates!G$2:G$140,ROW()-ROW($20:$20)+1))</f>
        <v>Zone 1</v>
      </c>
      <c r="H35" s="68" t="str" cm="1">
        <f t="array" ref="H35">IF(INDEX(Templates!H$2:H$140,ROW()-ROW($20:$20)+1)="","",INDEX(Templates!H$2:H$140,ROW()-ROW($20:$20)+1))</f>
        <v>served_by_heating_ventilating_air_conditioning_systems</v>
      </c>
      <c r="I35" s="68" t="str" cm="1">
        <f t="array" ref="I35">IF(INDEX(Templates!I$2:I$140,ROW()-ROW($20:$20)+1)="","",INDEX(Templates!I$2:I$140,ROW()-ROW($20:$20)+1))</f>
        <v/>
      </c>
      <c r="J35" s="68" t="str" cm="1">
        <f t="array" ref="J35">IF(INDEX(Templates!J$2:J$140,ROW()-ROW($20:$20)+1)="","",INDEX(Templates!J$2:J$140,ROW()-ROW($20:$20)+1))</f>
        <v/>
      </c>
      <c r="K35" s="69" t="str" cm="1">
        <f t="array" ref="K35">IF(INDEX(Templates!K$2:K$140,ROW()-ROW($20:$20)+1)="","",INDEX(Templates!K$2:K$140,ROW()-ROW($20:$20)+1))</f>
        <v>PTAC 1</v>
      </c>
      <c r="L35" s="69" t="str" cm="1">
        <f t="array" ref="L35">IF(INDEX(Templates!L$2:L$140,ROW()-ROW($20:$20)+1)="","",INDEX(Templates!L$2:L$140,ROW()-ROW($20:$20)+1))</f>
        <v>PTAC 1</v>
      </c>
      <c r="M35" s="55" t="str" cm="1">
        <f t="array" ref="M35">IF(INDEX(Templates!$K$2:$EN$139,ROW()-ROW(M$20)+1, MATCH(M$16,Templates!$K$1:EN$1,0))="","",INDEX(Templates!$K$2:$EN$139,ROW()-ROW(M$20)+1, MATCH(M$16,Templates!$K$1:EN$1,0)))</f>
        <v>System 7</v>
      </c>
      <c r="N35" s="55" t="str" cm="1">
        <f t="array" ref="N35">IF(INDEX(Templates!$K$2:$EN$139,ROW()-ROW(N$20)+1, MATCH(N$16,Templates!$K$1:EO$1,0))="","",INDEX(Templates!$K$2:$EN$139,ROW()-ROW(N$20)+1, MATCH(N$16,Templates!$K$1:EO$1,0)))</f>
        <v>System 7</v>
      </c>
      <c r="O35" s="55" t="str" cm="1">
        <f t="array" ref="O35">IF(INDEX(Templates!$K$2:$EN$139,ROW()-ROW(O$20)+1, MATCH(O$16,Templates!$K$1:EP$1,0))="","",INDEX(Templates!$K$2:$EN$139,ROW()-ROW(O$20)+1, MATCH(O$16,Templates!$K$1:EP$1,0)))</f>
        <v>System 7</v>
      </c>
      <c r="P35" s="55" t="str" cm="1">
        <f t="array" ref="P35">IF(INDEX(Templates!$K$2:$EN$139,ROW()-ROW(P$20)+1, MATCH(P$16,Templates!$K$1:EQ$1,0))="","",INDEX(Templates!$K$2:$EN$139,ROW()-ROW(P$20)+1, MATCH(P$16,Templates!$K$1:EQ$1,0)))</f>
        <v>System 7</v>
      </c>
      <c r="Q35" s="55" t="str" cm="1">
        <f t="array" ref="Q35">IF(INDEX(Templates!$K$2:$EN$139,ROW()-ROW(Q$20)+1, MATCH(Q$16,Templates!$K$1:ER$1,0))="","",INDEX(Templates!$K$2:$EN$139,ROW()-ROW(Q$20)+1, MATCH(Q$16,Templates!$K$1:ER$1,0)))</f>
        <v>PTAC 1</v>
      </c>
      <c r="R35" s="55" t="str" cm="1">
        <f t="array" ref="R35">IF(INDEX(Templates!$K$2:$EN$139,ROW()-ROW(R$20)+1, MATCH(R$16,Templates!$K$1:ES$1,0))="","",INDEX(Templates!$K$2:$EN$139,ROW()-ROW(R$20)+1, MATCH(R$16,Templates!$K$1:ES$1,0)))</f>
        <v>System 7</v>
      </c>
      <c r="S35" s="55" t="str" cm="1">
        <f t="array" ref="S35">IF(INDEX(Templates!$K$2:$EN$139,ROW()-ROW(S$20)+1, MATCH(S$16,Templates!$K$1:ET$1,0))="","",INDEX(Templates!$K$2:$EN$139,ROW()-ROW(S$20)+1, MATCH(S$16,Templates!$K$1:ET$1,0)))</f>
        <v>System 7</v>
      </c>
      <c r="T35" s="55" t="str" cm="1">
        <f t="array" ref="T35">IF(INDEX(Templates!$K$2:$EN$139,ROW()-ROW(T$20)+1, MATCH(T$16,Templates!$K$1:EU$1,0))="","",INDEX(Templates!$K$2:$EN$139,ROW()-ROW(T$20)+1, MATCH(T$16,Templates!$K$1:EU$1,0)))</f>
        <v>System 12</v>
      </c>
      <c r="U35" s="55" t="str" cm="1">
        <f t="array" ref="U35">IF(INDEX(Templates!$K$2:$EN$139,ROW()-ROW(U$20)+1, MATCH(U$16,Templates!$K$1:EV$1,0))="","",INDEX(Templates!$K$2:$EN$139,ROW()-ROW(U$20)+1, MATCH(U$16,Templates!$K$1:EV$1,0)))</f>
        <v>System 12</v>
      </c>
      <c r="V35" s="55" t="str" cm="1">
        <f t="array" ref="V35">IF(INDEX(Templates!$K$2:$EN$139,ROW()-ROW(V$20)+1, MATCH(V$16,Templates!$K$1:EW$1,0))="","",INDEX(Templates!$K$2:$EN$139,ROW()-ROW(V$20)+1, MATCH(V$16,Templates!$K$1:EW$1,0)))</f>
        <v>PTHP 1</v>
      </c>
      <c r="W35" s="55" t="str" cm="1">
        <f t="array" ref="W35">IF(INDEX(Templates!$K$2:$EN$139,ROW()-ROW(W$20)+1, MATCH(W$16,Templates!$K$1:EX$1,0))="","",INDEX(Templates!$K$2:$EN$139,ROW()-ROW(W$20)+1, MATCH(W$16,Templates!$K$1:EX$1,0)))</f>
        <v>System 7</v>
      </c>
      <c r="X35" s="55" t="str" cm="1">
        <f t="array" ref="X35">IF(INDEX(Templates!$K$2:$EN$139,ROW()-ROW(X$20)+1, MATCH(X$16,Templates!$K$1:EY$1,0))="","",INDEX(Templates!$K$2:$EN$139,ROW()-ROW(X$20)+1, MATCH(X$16,Templates!$K$1:EY$1,0)))</f>
        <v>System 7</v>
      </c>
      <c r="Y35" s="55" t="str" cm="1">
        <f t="array" ref="Y35">IF(INDEX(Templates!$K$2:$EN$139,ROW()-ROW(Y$20)+1, MATCH(Y$16,Templates!$K$1:EZ$1,0))="","",INDEX(Templates!$K$2:$EN$139,ROW()-ROW(Y$20)+1, MATCH(Y$16,Templates!$K$1:EZ$1,0)))</f>
        <v>System 13</v>
      </c>
      <c r="Z35" s="55" t="str" cm="1">
        <f t="array" ref="Z35">IF(INDEX(Templates!$K$2:$EN$139,ROW()-ROW(Z$20)+1, MATCH(Z$16,Templates!$K$1:FA$1,0))="","",INDEX(Templates!$K$2:$EN$139,ROW()-ROW(Z$20)+1, MATCH(Z$16,Templates!$K$1:FA$1,0)))</f>
        <v>System 13</v>
      </c>
      <c r="AA35" s="55" t="str" cm="1">
        <f t="array" ref="AA35">IF(INDEX(Templates!$K$2:$EN$139,ROW()-ROW(AA$20)+1, MATCH(AA$16,Templates!$K$1:FB$1,0))="","",INDEX(Templates!$K$2:$EN$139,ROW()-ROW(AA$20)+1, MATCH(AA$16,Templates!$K$1:FB$1,0)))</f>
        <v>System 13</v>
      </c>
      <c r="AB35" s="55" t="str" cm="1">
        <f t="array" ref="AB35">IF(INDEX(Templates!$K$2:$EN$139,ROW()-ROW(AB$20)+1, MATCH(AB$16,Templates!$K$1:FC$1,0))="","",INDEX(Templates!$K$2:$EN$139,ROW()-ROW(AB$20)+1, MATCH(AB$16,Templates!$K$1:FC$1,0)))</f>
        <v>System 7</v>
      </c>
      <c r="AC35" s="55" t="str" cm="1">
        <f t="array" ref="AC35">IF(INDEX(Templates!$K$2:$EN$139,ROW()-ROW(AC$20)+1, MATCH(AC$16,Templates!$K$1:FD$1,0))="","",INDEX(Templates!$K$2:$EN$139,ROW()-ROW(AC$20)+1, MATCH(AC$16,Templates!$K$1:FD$1,0)))</f>
        <v>System 7</v>
      </c>
      <c r="AD35" s="55" t="str" cm="1">
        <f t="array" ref="AD35">IF(INDEX(Templates!$K$2:$EN$139,ROW()-ROW(AD$20)+1, MATCH(AD$16,Templates!$K$1:FE$1,0))="","",INDEX(Templates!$K$2:$EN$139,ROW()-ROW(AD$20)+1, MATCH(AD$16,Templates!$K$1:FE$1,0)))</f>
        <v>System 11</v>
      </c>
      <c r="AE35" s="55" t="str" cm="1">
        <f t="array" ref="AE35">IF(INDEX(Templates!$K$2:$EN$139,ROW()-ROW(AE$20)+1, MATCH(AE$16,Templates!$K$1:FF$1,0))="","",INDEX(Templates!$K$2:$EN$139,ROW()-ROW(AE$20)+1, MATCH(AE$16,Templates!$K$1:FF$1,0)))</f>
        <v>System 11</v>
      </c>
      <c r="AF35" s="55" t="str" cm="1">
        <f t="array" ref="AF35">IF(INDEX(Templates!$K$2:$EN$139,ROW()-ROW(AF$20)+1, MATCH(AF$16,Templates!$K$1:FG$1,0))="","",INDEX(Templates!$K$2:$EN$139,ROW()-ROW(AF$20)+1, MATCH(AF$16,Templates!$K$1:FG$1,0)))</f>
        <v>System Type 3</v>
      </c>
      <c r="AG35" s="55" t="str" cm="1">
        <f t="array" ref="AG35">IF(INDEX(Templates!$K$2:$EN$139,ROW()-ROW(AG$20)+1, MATCH(AG$16,Templates!$K$1:FH$1,0))="","",INDEX(Templates!$K$2:$EN$139,ROW()-ROW(AG$20)+1, MATCH(AG$16,Templates!$K$1:FH$1,0)))</f>
        <v>System 7</v>
      </c>
      <c r="AH35" s="55" t="str" cm="1">
        <f t="array" ref="AH35">IF(INDEX(Templates!$K$2:$EN$139,ROW()-ROW(AH$20)+1, MATCH(AH$16,Templates!$K$1:FI$1,0))="","",INDEX(Templates!$K$2:$EN$139,ROW()-ROW(AH$20)+1, MATCH(AH$16,Templates!$K$1:FI$1,0)))</f>
        <v>System 7</v>
      </c>
      <c r="AI35" s="55" t="str" cm="1">
        <f t="array" ref="AI35">IF(INDEX(Templates!$K$2:$EN$139,ROW()-ROW(AI$20)+1, MATCH(AI$16,Templates!$K$1:FJ$1,0))="","",INDEX(Templates!$K$2:$EN$139,ROW()-ROW(AI$20)+1, MATCH(AI$16,Templates!$K$1:FJ$1,0)))</f>
        <v>System 12</v>
      </c>
      <c r="AJ35" s="55" t="str" cm="1">
        <f t="array" ref="AJ35">IF(INDEX(Templates!$K$2:$EN$139,ROW()-ROW(AJ$20)+1, MATCH(AJ$16,Templates!$K$1:FK$1,0))="","",INDEX(Templates!$K$2:$EN$139,ROW()-ROW(AJ$20)+1, MATCH(AJ$16,Templates!$K$1:FK$1,0)))</f>
        <v>System 12</v>
      </c>
      <c r="AK35" s="55" t="str" cm="1">
        <f t="array" ref="AK35">IF(INDEX(Templates!$K$2:$EN$139,ROW()-ROW(AK$20)+1, MATCH(AK$16,Templates!$K$1:FL$1,0))="","",INDEX(Templates!$K$2:$EN$139,ROW()-ROW(AK$20)+1, MATCH(AK$16,Templates!$K$1:FL$1,0)))</f>
        <v>System Type 4</v>
      </c>
      <c r="AL35" s="55" t="str" cm="1">
        <f t="array" ref="AL35">IF(INDEX(Templates!$K$2:$EN$139,ROW()-ROW(AL$20)+1, MATCH(AL$16,Templates!$K$1:FM$1,0))="","",INDEX(Templates!$K$2:$EN$139,ROW()-ROW(AL$20)+1, MATCH(AL$16,Templates!$K$1:FM$1,0)))</f>
        <v>System 7</v>
      </c>
      <c r="AM35" s="55" t="str" cm="1">
        <f t="array" ref="AM35">IF(INDEX(Templates!$K$2:$EN$139,ROW()-ROW(AM$20)+1, MATCH(AM$16,Templates!$K$1:FN$1,0))="","",INDEX(Templates!$K$2:$EN$139,ROW()-ROW(AM$20)+1, MATCH(AM$16,Templates!$K$1:FN$1,0)))</f>
        <v>System 7</v>
      </c>
      <c r="AN35" s="55" t="str" cm="1">
        <f t="array" ref="AN35">IF(INDEX(Templates!$K$2:$EN$139,ROW()-ROW(AN$20)+1, MATCH(AN$16,Templates!$K$1:FO$1,0))="","",INDEX(Templates!$K$2:$EN$139,ROW()-ROW(AN$20)+1, MATCH(AN$16,Templates!$K$1:FO$1,0)))</f>
        <v>System 13</v>
      </c>
      <c r="AO35" s="55" t="str" cm="1">
        <f t="array" ref="AO35">IF(INDEX(Templates!$K$2:$EN$139,ROW()-ROW(AO$20)+1, MATCH(AO$16,Templates!$K$1:FP$1,0))="","",INDEX(Templates!$K$2:$EN$139,ROW()-ROW(AO$20)+1, MATCH(AO$16,Templates!$K$1:FP$1,0)))</f>
        <v>System 13</v>
      </c>
      <c r="AP35" s="55" t="str" cm="1">
        <f t="array" ref="AP35">IF(INDEX(Templates!$K$2:$EN$139,ROW()-ROW(AP$20)+1, MATCH(AP$16,Templates!$K$1:FQ$1,0))="","",INDEX(Templates!$K$2:$EN$139,ROW()-ROW(AP$20)+1, MATCH(AP$16,Templates!$K$1:FQ$1,0)))</f>
        <v>System 5</v>
      </c>
      <c r="AQ35" s="55" t="str" cm="1">
        <f t="array" ref="AQ35">IF(INDEX(Templates!$K$2:$EN$139,ROW()-ROW(AQ$20)+1, MATCH(AQ$16,Templates!$K$1:FR$1,0))="","",INDEX(Templates!$K$2:$EN$139,ROW()-ROW(AQ$20)+1, MATCH(AQ$16,Templates!$K$1:FR$1,0)))</f>
        <v>System 13</v>
      </c>
      <c r="AR35" s="55" t="str" cm="1">
        <f t="array" ref="AR35">IF(INDEX(Templates!$K$2:$EN$139,ROW()-ROW(AR$20)+1, MATCH(AR$16,Templates!$K$1:FS$1,0))="","",INDEX(Templates!$K$2:$EN$139,ROW()-ROW(AR$20)+1, MATCH(AR$16,Templates!$K$1:FS$1,0)))</f>
        <v>System 12</v>
      </c>
      <c r="AS35" s="55" t="str" cm="1">
        <f t="array" ref="AS35">IF(INDEX(Templates!$K$2:$EN$139,ROW()-ROW(AS$20)+1, MATCH(AS$16,Templates!$K$1:FT$1,0))="","",INDEX(Templates!$K$2:$EN$139,ROW()-ROW(AS$20)+1, MATCH(AS$16,Templates!$K$1:FT$1,0)))</f>
        <v>System 7</v>
      </c>
      <c r="AT35" s="55" t="str" cm="1">
        <f t="array" ref="AT35">IF(INDEX(Templates!$K$2:$EN$139,ROW()-ROW(AT$20)+1, MATCH(AT$16,Templates!$K$1:FU$1,0))="","",INDEX(Templates!$K$2:$EN$139,ROW()-ROW(AT$20)+1, MATCH(AT$16,Templates!$K$1:FU$1,0)))</f>
        <v>System 7</v>
      </c>
      <c r="AU35" s="55" t="str" cm="1">
        <f t="array" ref="AU35">IF(INDEX(Templates!$K$2:$EN$139,ROW()-ROW(AU$20)+1, MATCH(AU$16,Templates!$K$1:FV$1,0))="","",INDEX(Templates!$K$2:$EN$139,ROW()-ROW(AU$20)+1, MATCH(AU$16,Templates!$K$1:FV$1,0)))</f>
        <v>System 11</v>
      </c>
      <c r="AV35" s="55" t="str" cm="1">
        <f t="array" ref="AV35">IF(INDEX(Templates!$K$2:$EN$139,ROW()-ROW(AV$20)+1, MATCH(AV$16,Templates!$K$1:FW$1,0))="","",INDEX(Templates!$K$2:$EN$139,ROW()-ROW(AV$20)+1, MATCH(AV$16,Templates!$K$1:FW$1,0)))</f>
        <v>System 11</v>
      </c>
      <c r="AW35" s="55" t="str" cm="1">
        <f t="array" ref="AW35">IF(INDEX(Templates!$K$2:$EN$139,ROW()-ROW(AW$20)+1, MATCH(AW$16,Templates!$K$1:FX$1,0))="","",INDEX(Templates!$K$2:$EN$139,ROW()-ROW(AW$20)+1, MATCH(AW$16,Templates!$K$1:FX$1,0)))</f>
        <v>System 11</v>
      </c>
      <c r="AX35" s="55" t="str" cm="1">
        <f t="array" ref="AX35">IF(INDEX(Templates!$K$2:$EN$139,ROW()-ROW(AX$20)+1, MATCH(AX$16,Templates!$K$1:FY$1,0))="","",INDEX(Templates!$K$2:$EN$139,ROW()-ROW(AX$20)+1, MATCH(AX$16,Templates!$K$1:FY$1,0)))</f>
        <v>System 11</v>
      </c>
      <c r="AY35" s="55" t="str" cm="1">
        <f t="array" ref="AY35">IF(INDEX(Templates!$K$2:$EN$139,ROW()-ROW(AY$20)+1, MATCH(AY$16,Templates!$K$1:FZ$1,0))="","",INDEX(Templates!$K$2:$EN$139,ROW()-ROW(AY$20)+1, MATCH(AY$16,Templates!$K$1:FZ$1,0)))</f>
        <v>System 12</v>
      </c>
      <c r="AZ35" s="55" t="str" cm="1">
        <f t="array" ref="AZ35">IF(INDEX(Templates!$K$2:$EN$139,ROW()-ROW(AZ$20)+1, MATCH(AZ$16,Templates!$K$1:GA$1,0))="","",INDEX(Templates!$K$2:$EN$139,ROW()-ROW(AZ$20)+1, MATCH(AZ$16,Templates!$K$1:GA$1,0)))</f>
        <v>System 12</v>
      </c>
    </row>
    <row r="36" spans="1:52">
      <c r="A36" s="41" t="s">
        <v>640</v>
      </c>
      <c r="B36" s="6" t="s">
        <v>644</v>
      </c>
      <c r="C36" s="66" t="str" cm="1">
        <f t="array" ref="C36">IF(INDEX(Templates!A$2:A$140,ROW()-ROW($20:$20)+1)="","",INDEX(Templates!A$2:A$140,ROW()-ROW($20:$20)+1))</f>
        <v>JSON_PATH:zones[0]</v>
      </c>
      <c r="D36" s="66" t="str" cm="1">
        <f t="array" ref="D36">IF(INDEX(Templates!B$2:B$140,ROW()-ROW($20:$20)+1)="","",INDEX(Templates!B$2:B$140,ROW()-ROW($20:$20)+1))</f>
        <v>terminals[0]</v>
      </c>
      <c r="E36" s="66" t="str" cm="1">
        <f t="array" ref="E36">IF(INDEX(Templates!C$2:C$140,ROW()-ROW($20:$20)+1)="","",INDEX(Templates!C$2:C$140,ROW()-ROW($20:$20)+1))</f>
        <v>heating_source</v>
      </c>
      <c r="F36" s="127" t="str" cm="1">
        <f t="array" ref="F36">IF(INDEX(Templates!F$2:F$140,ROW()-ROW($20:$20)+1)="","",INDEX(Templates!F$2:F$140,ROW()-ROW($20:$20)+1))</f>
        <v>Terminal 1</v>
      </c>
      <c r="G36" s="116" t="str" cm="1">
        <f t="array" ref="G36">IF(INDEX(Templates!G$2:G$140,ROW()-ROW($20:$20)+1)="","",INDEX(Templates!G$2:G$140,ROW()-ROW($20:$20)+1))</f>
        <v>Zone 1</v>
      </c>
      <c r="H36" s="68" t="str" cm="1">
        <f t="array" ref="H36">IF(INDEX(Templates!H$2:H$140,ROW()-ROW($20:$20)+1)="","",INDEX(Templates!H$2:H$140,ROW()-ROW($20:$20)+1))</f>
        <v>heating_source</v>
      </c>
      <c r="I36" s="68" t="str" cm="1">
        <f t="array" ref="I36">IF(INDEX(Templates!I$2:I$140,ROW()-ROW($20:$20)+1)="","",INDEX(Templates!I$2:I$140,ROW()-ROW($20:$20)+1))</f>
        <v/>
      </c>
      <c r="J36" s="68" t="str" cm="1">
        <f t="array" ref="J36">IF(INDEX(Templates!J$2:J$140,ROW()-ROW($20:$20)+1)="","",INDEX(Templates!J$2:J$140,ROW()-ROW($20:$20)+1))</f>
        <v/>
      </c>
      <c r="K36" s="69" t="str" cm="1">
        <f t="array" ref="K36">IF(INDEX(Templates!K$2:K$140,ROW()-ROW($20:$20)+1)="","",INDEX(Templates!K$2:K$140,ROW()-ROW($20:$20)+1))</f>
        <v/>
      </c>
      <c r="L36" s="69" t="str" cm="1">
        <f t="array" ref="L36">IF(INDEX(Templates!L$2:L$140,ROW()-ROW($20:$20)+1)="","",INDEX(Templates!L$2:L$140,ROW()-ROW($20:$20)+1))</f>
        <v/>
      </c>
      <c r="M36" s="55" t="str" cm="1">
        <f t="array" ref="M36">IF(INDEX(Templates!$K$2:$EN$139,ROW()-ROW(M$20)+1, MATCH(M$16,Templates!$K$1:EN$1,0))="","",INDEX(Templates!$K$2:$EN$139,ROW()-ROW(M$20)+1, MATCH(M$16,Templates!$K$1:EN$1,0)))</f>
        <v>HOT_WATER</v>
      </c>
      <c r="N36" s="55" t="str" cm="1">
        <f t="array" ref="N36">IF(INDEX(Templates!$K$2:$EN$139,ROW()-ROW(N$20)+1, MATCH(N$16,Templates!$K$1:EO$1,0))="","",INDEX(Templates!$K$2:$EN$139,ROW()-ROW(N$20)+1, MATCH(N$16,Templates!$K$1:EO$1,0)))</f>
        <v>HOT_WATER</v>
      </c>
      <c r="O36" s="55" t="str" cm="1">
        <f t="array" ref="O36">IF(INDEX(Templates!$K$2:$EN$139,ROW()-ROW(O$20)+1, MATCH(O$16,Templates!$K$1:EP$1,0))="","",INDEX(Templates!$K$2:$EN$139,ROW()-ROW(O$20)+1, MATCH(O$16,Templates!$K$1:EP$1,0)))</f>
        <v>HOT_WATER</v>
      </c>
      <c r="P36" s="55" t="str" cm="1">
        <f t="array" ref="P36">IF(INDEX(Templates!$K$2:$EN$139,ROW()-ROW(P$20)+1, MATCH(P$16,Templates!$K$1:EQ$1,0))="","",INDEX(Templates!$K$2:$EN$139,ROW()-ROW(P$20)+1, MATCH(P$16,Templates!$K$1:EQ$1,0)))</f>
        <v>HOT_WATER</v>
      </c>
      <c r="Q36" s="55" t="str" cm="1">
        <f t="array" ref="Q36">IF(INDEX(Templates!$K$2:$EN$139,ROW()-ROW(Q$20)+1, MATCH(Q$16,Templates!$K$1:ER$1,0))="","",INDEX(Templates!$K$2:$EN$139,ROW()-ROW(Q$20)+1, MATCH(Q$16,Templates!$K$1:ER$1,0)))</f>
        <v/>
      </c>
      <c r="R36" s="55" t="str" cm="1">
        <f t="array" ref="R36">IF(INDEX(Templates!$K$2:$EN$139,ROW()-ROW(R$20)+1, MATCH(R$16,Templates!$K$1:ES$1,0))="","",INDEX(Templates!$K$2:$EN$139,ROW()-ROW(R$20)+1, MATCH(R$16,Templates!$K$1:ES$1,0)))</f>
        <v>HOT_WATER</v>
      </c>
      <c r="S36" s="55" t="str" cm="1">
        <f t="array" ref="S36">IF(INDEX(Templates!$K$2:$EN$139,ROW()-ROW(S$20)+1, MATCH(S$16,Templates!$K$1:ET$1,0))="","",INDEX(Templates!$K$2:$EN$139,ROW()-ROW(S$20)+1, MATCH(S$16,Templates!$K$1:ET$1,0)))</f>
        <v>HOT_WATER</v>
      </c>
      <c r="T36" s="55" t="str" cm="1">
        <f t="array" ref="T36">IF(INDEX(Templates!$K$2:$EN$139,ROW()-ROW(T$20)+1, MATCH(T$16,Templates!$K$1:EU$1,0))="","",INDEX(Templates!$K$2:$EN$139,ROW()-ROW(T$20)+1, MATCH(T$16,Templates!$K$1:EU$1,0)))</f>
        <v/>
      </c>
      <c r="U36" s="55" t="str" cm="1">
        <f t="array" ref="U36">IF(INDEX(Templates!$K$2:$EN$139,ROW()-ROW(U$20)+1, MATCH(U$16,Templates!$K$1:EV$1,0))="","",INDEX(Templates!$K$2:$EN$139,ROW()-ROW(U$20)+1, MATCH(U$16,Templates!$K$1:EV$1,0)))</f>
        <v/>
      </c>
      <c r="V36" s="55" t="str" cm="1">
        <f t="array" ref="V36">IF(INDEX(Templates!$K$2:$EN$139,ROW()-ROW(V$20)+1, MATCH(V$16,Templates!$K$1:EW$1,0))="","",INDEX(Templates!$K$2:$EN$139,ROW()-ROW(V$20)+1, MATCH(V$16,Templates!$K$1:EW$1,0)))</f>
        <v/>
      </c>
      <c r="W36" s="55" t="str" cm="1">
        <f t="array" ref="W36">IF(INDEX(Templates!$K$2:$EN$139,ROW()-ROW(W$20)+1, MATCH(W$16,Templates!$K$1:EX$1,0))="","",INDEX(Templates!$K$2:$EN$139,ROW()-ROW(W$20)+1, MATCH(W$16,Templates!$K$1:EX$1,0)))</f>
        <v>HOT_WATER</v>
      </c>
      <c r="X36" s="55" t="str" cm="1">
        <f t="array" ref="X36">IF(INDEX(Templates!$K$2:$EN$139,ROW()-ROW(X$20)+1, MATCH(X$16,Templates!$K$1:EY$1,0))="","",INDEX(Templates!$K$2:$EN$139,ROW()-ROW(X$20)+1, MATCH(X$16,Templates!$K$1:EY$1,0)))</f>
        <v>HOT_WATER</v>
      </c>
      <c r="Y36" s="55" t="str" cm="1">
        <f t="array" ref="Y36">IF(INDEX(Templates!$K$2:$EN$139,ROW()-ROW(Y$20)+1, MATCH(Y$16,Templates!$K$1:EZ$1,0))="","",INDEX(Templates!$K$2:$EN$139,ROW()-ROW(Y$20)+1, MATCH(Y$16,Templates!$K$1:EZ$1,0)))</f>
        <v/>
      </c>
      <c r="Z36" s="55" t="str" cm="1">
        <f t="array" ref="Z36">IF(INDEX(Templates!$K$2:$EN$139,ROW()-ROW(Z$20)+1, MATCH(Z$16,Templates!$K$1:FA$1,0))="","",INDEX(Templates!$K$2:$EN$139,ROW()-ROW(Z$20)+1, MATCH(Z$16,Templates!$K$1:FA$1,0)))</f>
        <v/>
      </c>
      <c r="AA36" s="55" t="str" cm="1">
        <f t="array" ref="AA36">IF(INDEX(Templates!$K$2:$EN$139,ROW()-ROW(AA$20)+1, MATCH(AA$16,Templates!$K$1:FB$1,0))="","",INDEX(Templates!$K$2:$EN$139,ROW()-ROW(AA$20)+1, MATCH(AA$16,Templates!$K$1:FB$1,0)))</f>
        <v/>
      </c>
      <c r="AB36" s="55" t="str" cm="1">
        <f t="array" ref="AB36">IF(INDEX(Templates!$K$2:$EN$139,ROW()-ROW(AB$20)+1, MATCH(AB$16,Templates!$K$1:FC$1,0))="","",INDEX(Templates!$K$2:$EN$139,ROW()-ROW(AB$20)+1, MATCH(AB$16,Templates!$K$1:FC$1,0)))</f>
        <v>HOT_WATER</v>
      </c>
      <c r="AC36" s="55" t="str" cm="1">
        <f t="array" ref="AC36">IF(INDEX(Templates!$K$2:$EN$139,ROW()-ROW(AC$20)+1, MATCH(AC$16,Templates!$K$1:FD$1,0))="","",INDEX(Templates!$K$2:$EN$139,ROW()-ROW(AC$20)+1, MATCH(AC$16,Templates!$K$1:FD$1,0)))</f>
        <v>HOT_WATER</v>
      </c>
      <c r="AD36" s="55" t="str" cm="1">
        <f t="array" ref="AD36">IF(INDEX(Templates!$K$2:$EN$139,ROW()-ROW(AD$20)+1, MATCH(AD$16,Templates!$K$1:FE$1,0))="","",INDEX(Templates!$K$2:$EN$139,ROW()-ROW(AD$20)+1, MATCH(AD$16,Templates!$K$1:FE$1,0)))</f>
        <v/>
      </c>
      <c r="AE36" s="55" t="str" cm="1">
        <f t="array" ref="AE36">IF(INDEX(Templates!$K$2:$EN$139,ROW()-ROW(AE$20)+1, MATCH(AE$16,Templates!$K$1:FF$1,0))="","",INDEX(Templates!$K$2:$EN$139,ROW()-ROW(AE$20)+1, MATCH(AE$16,Templates!$K$1:FF$1,0)))</f>
        <v/>
      </c>
      <c r="AF36" s="55" t="str" cm="1">
        <f t="array" ref="AF36">IF(INDEX(Templates!$K$2:$EN$139,ROW()-ROW(AF$20)+1, MATCH(AF$16,Templates!$K$1:FG$1,0))="","",INDEX(Templates!$K$2:$EN$139,ROW()-ROW(AF$20)+1, MATCH(AF$16,Templates!$K$1:FG$1,0)))</f>
        <v/>
      </c>
      <c r="AG36" s="55" t="str" cm="1">
        <f t="array" ref="AG36">IF(INDEX(Templates!$K$2:$EN$139,ROW()-ROW(AG$20)+1, MATCH(AG$16,Templates!$K$1:FH$1,0))="","",INDEX(Templates!$K$2:$EN$139,ROW()-ROW(AG$20)+1, MATCH(AG$16,Templates!$K$1:FH$1,0)))</f>
        <v>HOT_WATER</v>
      </c>
      <c r="AH36" s="55" t="str" cm="1">
        <f t="array" ref="AH36">IF(INDEX(Templates!$K$2:$EN$139,ROW()-ROW(AH$20)+1, MATCH(AH$16,Templates!$K$1:FI$1,0))="","",INDEX(Templates!$K$2:$EN$139,ROW()-ROW(AH$20)+1, MATCH(AH$16,Templates!$K$1:FI$1,0)))</f>
        <v>HOT_WATER</v>
      </c>
      <c r="AI36" s="55" t="str" cm="1">
        <f t="array" ref="AI36">IF(INDEX(Templates!$K$2:$EN$139,ROW()-ROW(AI$20)+1, MATCH(AI$16,Templates!$K$1:FJ$1,0))="","",INDEX(Templates!$K$2:$EN$139,ROW()-ROW(AI$20)+1, MATCH(AI$16,Templates!$K$1:FJ$1,0)))</f>
        <v/>
      </c>
      <c r="AJ36" s="55" t="str" cm="1">
        <f t="array" ref="AJ36">IF(INDEX(Templates!$K$2:$EN$139,ROW()-ROW(AJ$20)+1, MATCH(AJ$16,Templates!$K$1:FK$1,0))="","",INDEX(Templates!$K$2:$EN$139,ROW()-ROW(AJ$20)+1, MATCH(AJ$16,Templates!$K$1:FK$1,0)))</f>
        <v/>
      </c>
      <c r="AK36" s="55" t="str" cm="1">
        <f t="array" ref="AK36">IF(INDEX(Templates!$K$2:$EN$139,ROW()-ROW(AK$20)+1, MATCH(AK$16,Templates!$K$1:FL$1,0))="","",INDEX(Templates!$K$2:$EN$139,ROW()-ROW(AK$20)+1, MATCH(AK$16,Templates!$K$1:FL$1,0)))</f>
        <v/>
      </c>
      <c r="AL36" s="55" t="str" cm="1">
        <f t="array" ref="AL36">IF(INDEX(Templates!$K$2:$EN$139,ROW()-ROW(AL$20)+1, MATCH(AL$16,Templates!$K$1:FM$1,0))="","",INDEX(Templates!$K$2:$EN$139,ROW()-ROW(AL$20)+1, MATCH(AL$16,Templates!$K$1:FM$1,0)))</f>
        <v>HOT_WATER</v>
      </c>
      <c r="AM36" s="55" t="str" cm="1">
        <f t="array" ref="AM36">IF(INDEX(Templates!$K$2:$EN$139,ROW()-ROW(AM$20)+1, MATCH(AM$16,Templates!$K$1:FN$1,0))="","",INDEX(Templates!$K$2:$EN$139,ROW()-ROW(AM$20)+1, MATCH(AM$16,Templates!$K$1:FN$1,0)))</f>
        <v>HOT_WATER</v>
      </c>
      <c r="AN36" s="55" t="str" cm="1">
        <f t="array" ref="AN36">IF(INDEX(Templates!$K$2:$EN$139,ROW()-ROW(AN$20)+1, MATCH(AN$16,Templates!$K$1:FO$1,0))="","",INDEX(Templates!$K$2:$EN$139,ROW()-ROW(AN$20)+1, MATCH(AN$16,Templates!$K$1:FO$1,0)))</f>
        <v/>
      </c>
      <c r="AO36" s="55" t="str" cm="1">
        <f t="array" ref="AO36">IF(INDEX(Templates!$K$2:$EN$139,ROW()-ROW(AO$20)+1, MATCH(AO$16,Templates!$K$1:FP$1,0))="","",INDEX(Templates!$K$2:$EN$139,ROW()-ROW(AO$20)+1, MATCH(AO$16,Templates!$K$1:FP$1,0)))</f>
        <v/>
      </c>
      <c r="AP36" s="55" t="str" cm="1">
        <f t="array" ref="AP36">IF(INDEX(Templates!$K$2:$EN$139,ROW()-ROW(AP$20)+1, MATCH(AP$16,Templates!$K$1:FQ$1,0))="","",INDEX(Templates!$K$2:$EN$139,ROW()-ROW(AP$20)+1, MATCH(AP$16,Templates!$K$1:FQ$1,0)))</f>
        <v>HOT_WATER</v>
      </c>
      <c r="AQ36" s="55" t="str" cm="1">
        <f t="array" ref="AQ36">IF(INDEX(Templates!$K$2:$EN$139,ROW()-ROW(AQ$20)+1, MATCH(AQ$16,Templates!$K$1:FR$1,0))="","",INDEX(Templates!$K$2:$EN$139,ROW()-ROW(AQ$20)+1, MATCH(AQ$16,Templates!$K$1:FR$1,0)))</f>
        <v/>
      </c>
      <c r="AR36" s="55" t="str" cm="1">
        <f t="array" ref="AR36">IF(INDEX(Templates!$K$2:$EN$139,ROW()-ROW(AR$20)+1, MATCH(AR$16,Templates!$K$1:FS$1,0))="","",INDEX(Templates!$K$2:$EN$139,ROW()-ROW(AR$20)+1, MATCH(AR$16,Templates!$K$1:FS$1,0)))</f>
        <v/>
      </c>
      <c r="AS36" s="55" t="str" cm="1">
        <f t="array" ref="AS36">IF(INDEX(Templates!$K$2:$EN$139,ROW()-ROW(AS$20)+1, MATCH(AS$16,Templates!$K$1:FT$1,0))="","",INDEX(Templates!$K$2:$EN$139,ROW()-ROW(AS$20)+1, MATCH(AS$16,Templates!$K$1:FT$1,0)))</f>
        <v>HOT_WATER</v>
      </c>
      <c r="AT36" s="55" t="str" cm="1">
        <f t="array" ref="AT36">IF(INDEX(Templates!$K$2:$EN$139,ROW()-ROW(AT$20)+1, MATCH(AT$16,Templates!$K$1:FU$1,0))="","",INDEX(Templates!$K$2:$EN$139,ROW()-ROW(AT$20)+1, MATCH(AT$16,Templates!$K$1:FU$1,0)))</f>
        <v>HOT_WATER</v>
      </c>
      <c r="AU36" s="55" t="str" cm="1">
        <f t="array" ref="AU36">IF(INDEX(Templates!$K$2:$EN$139,ROW()-ROW(AU$20)+1, MATCH(AU$16,Templates!$K$1:FV$1,0))="","",INDEX(Templates!$K$2:$EN$139,ROW()-ROW(AU$20)+1, MATCH(AU$16,Templates!$K$1:FV$1,0)))</f>
        <v/>
      </c>
      <c r="AV36" s="55" t="str" cm="1">
        <f t="array" ref="AV36">IF(INDEX(Templates!$K$2:$EN$139,ROW()-ROW(AV$20)+1, MATCH(AV$16,Templates!$K$1:FW$1,0))="","",INDEX(Templates!$K$2:$EN$139,ROW()-ROW(AV$20)+1, MATCH(AV$16,Templates!$K$1:FW$1,0)))</f>
        <v/>
      </c>
      <c r="AW36" s="55" t="str" cm="1">
        <f t="array" ref="AW36">IF(INDEX(Templates!$K$2:$EN$139,ROW()-ROW(AW$20)+1, MATCH(AW$16,Templates!$K$1:FX$1,0))="","",INDEX(Templates!$K$2:$EN$139,ROW()-ROW(AW$20)+1, MATCH(AW$16,Templates!$K$1:FX$1,0)))</f>
        <v/>
      </c>
      <c r="AX36" s="55" t="str" cm="1">
        <f t="array" ref="AX36">IF(INDEX(Templates!$K$2:$EN$139,ROW()-ROW(AX$20)+1, MATCH(AX$16,Templates!$K$1:FY$1,0))="","",INDEX(Templates!$K$2:$EN$139,ROW()-ROW(AX$20)+1, MATCH(AX$16,Templates!$K$1:FY$1,0)))</f>
        <v/>
      </c>
      <c r="AY36" s="55" t="str" cm="1">
        <f t="array" ref="AY36">IF(INDEX(Templates!$K$2:$EN$139,ROW()-ROW(AY$20)+1, MATCH(AY$16,Templates!$K$1:FZ$1,0))="","",INDEX(Templates!$K$2:$EN$139,ROW()-ROW(AY$20)+1, MATCH(AY$16,Templates!$K$1:FZ$1,0)))</f>
        <v/>
      </c>
      <c r="AZ36" s="55" t="str" cm="1">
        <f t="array" ref="AZ36">IF(INDEX(Templates!$K$2:$EN$139,ROW()-ROW(AZ$20)+1, MATCH(AZ$16,Templates!$K$1:GA$1,0))="","",INDEX(Templates!$K$2:$EN$139,ROW()-ROW(AZ$20)+1, MATCH(AZ$16,Templates!$K$1:GA$1,0)))</f>
        <v/>
      </c>
    </row>
    <row r="37" spans="1:52">
      <c r="A37" s="41" t="s">
        <v>640</v>
      </c>
      <c r="B37" s="6" t="s">
        <v>644</v>
      </c>
      <c r="C37" s="66" t="str" cm="1">
        <f t="array" ref="C37">IF(INDEX(Templates!A$2:A$140,ROW()-ROW($20:$20)+1)="","",INDEX(Templates!A$2:A$140,ROW()-ROW($20:$20)+1))</f>
        <v>JSON_PATH:zones[0]</v>
      </c>
      <c r="D37" s="66" t="str" cm="1">
        <f t="array" ref="D37">IF(INDEX(Templates!B$2:B$140,ROW()-ROW($20:$20)+1)="","",INDEX(Templates!B$2:B$140,ROW()-ROW($20:$20)+1))</f>
        <v>terminals[0]</v>
      </c>
      <c r="E37" s="66" t="str" cm="1">
        <f t="array" ref="E37">IF(INDEX(Templates!C$2:C$140,ROW()-ROW($20:$20)+1)="","",INDEX(Templates!C$2:C$140,ROW()-ROW($20:$20)+1))</f>
        <v>heating_from_loop</v>
      </c>
      <c r="F37" s="127" t="str" cm="1">
        <f t="array" ref="F37">IF(INDEX(Templates!F$2:F$140,ROW()-ROW($20:$20)+1)="","",INDEX(Templates!F$2:F$140,ROW()-ROW($20:$20)+1))</f>
        <v>Terminal 1</v>
      </c>
      <c r="G37" s="116" t="str" cm="1">
        <f t="array" ref="G37">IF(INDEX(Templates!G$2:G$140,ROW()-ROW($20:$20)+1)="","",INDEX(Templates!G$2:G$140,ROW()-ROW($20:$20)+1))</f>
        <v>Zone 1</v>
      </c>
      <c r="H37" s="68" t="str" cm="1">
        <f t="array" ref="H37">IF(INDEX(Templates!H$2:H$140,ROW()-ROW($20:$20)+1)="","",INDEX(Templates!H$2:H$140,ROW()-ROW($20:$20)+1))</f>
        <v>heating_from_loop</v>
      </c>
      <c r="I37" s="68" t="str" cm="1">
        <f t="array" ref="I37">IF(INDEX(Templates!I$2:I$140,ROW()-ROW($20:$20)+1)="","",INDEX(Templates!I$2:I$140,ROW()-ROW($20:$20)+1))</f>
        <v/>
      </c>
      <c r="J37" s="68" t="str" cm="1">
        <f t="array" ref="J37">IF(INDEX(Templates!J$2:J$140,ROW()-ROW($20:$20)+1)="","",INDEX(Templates!J$2:J$140,ROW()-ROW($20:$20)+1))</f>
        <v/>
      </c>
      <c r="K37" s="69" t="str" cm="1">
        <f t="array" ref="K37">IF(INDEX(Templates!K$2:K$140,ROW()-ROW($20:$20)+1)="","",INDEX(Templates!K$2:K$140,ROW()-ROW($20:$20)+1))</f>
        <v/>
      </c>
      <c r="L37" s="69" t="str" cm="1">
        <f t="array" ref="L37">IF(INDEX(Templates!L$2:L$140,ROW()-ROW($20:$20)+1)="","",INDEX(Templates!L$2:L$140,ROW()-ROW($20:$20)+1))</f>
        <v/>
      </c>
      <c r="M37" s="55" t="str" cm="1">
        <f t="array" ref="M37">IF(INDEX(Templates!$K$2:$EN$139,ROW()-ROW(M$20)+1, MATCH(M$16,Templates!$K$1:EN$1,0))="","",INDEX(Templates!$K$2:$EN$139,ROW()-ROW(M$20)+1, MATCH(M$16,Templates!$K$1:EN$1,0)))</f>
        <v>Boiler Loop 1</v>
      </c>
      <c r="N37" s="55" t="str" cm="1">
        <f t="array" ref="N37">IF(INDEX(Templates!$K$2:$EN$139,ROW()-ROW(N$20)+1, MATCH(N$16,Templates!$K$1:EO$1,0))="","",INDEX(Templates!$K$2:$EN$139,ROW()-ROW(N$20)+1, MATCH(N$16,Templates!$K$1:EO$1,0)))</f>
        <v>Boiler Loop 1</v>
      </c>
      <c r="O37" s="55" t="str" cm="1">
        <f t="array" ref="O37">IF(INDEX(Templates!$K$2:$EN$139,ROW()-ROW(O$20)+1, MATCH(O$16,Templates!$K$1:EP$1,0))="","",INDEX(Templates!$K$2:$EN$139,ROW()-ROW(O$20)+1, MATCH(O$16,Templates!$K$1:EP$1,0)))</f>
        <v>Purchased HW Loop 1</v>
      </c>
      <c r="P37" s="55" t="str" cm="1">
        <f t="array" ref="P37">IF(INDEX(Templates!$K$2:$EN$139,ROW()-ROW(P$20)+1, MATCH(P$16,Templates!$K$1:EQ$1,0))="","",INDEX(Templates!$K$2:$EN$139,ROW()-ROW(P$20)+1, MATCH(P$16,Templates!$K$1:EQ$1,0)))</f>
        <v>Purchased HW Loop 1</v>
      </c>
      <c r="Q37" s="55" t="str" cm="1">
        <f t="array" ref="Q37">IF(INDEX(Templates!$K$2:$EN$139,ROW()-ROW(Q$20)+1, MATCH(Q$16,Templates!$K$1:ER$1,0))="","",INDEX(Templates!$K$2:$EN$139,ROW()-ROW(Q$20)+1, MATCH(Q$16,Templates!$K$1:ER$1,0)))</f>
        <v/>
      </c>
      <c r="R37" s="55" t="str" cm="1">
        <f t="array" ref="R37">IF(INDEX(Templates!$K$2:$EN$139,ROW()-ROW(R$20)+1, MATCH(R$16,Templates!$K$1:ES$1,0))="","",INDEX(Templates!$K$2:$EN$139,ROW()-ROW(R$20)+1, MATCH(R$16,Templates!$K$1:ES$1,0)))</f>
        <v>Boiler Loop 1</v>
      </c>
      <c r="S37" s="55" t="str" cm="1">
        <f t="array" ref="S37">IF(INDEX(Templates!$K$2:$EN$139,ROW()-ROW(S$20)+1, MATCH(S$16,Templates!$K$1:ET$1,0))="","",INDEX(Templates!$K$2:$EN$139,ROW()-ROW(S$20)+1, MATCH(S$16,Templates!$K$1:ET$1,0)))</f>
        <v>Boiler Loop 1</v>
      </c>
      <c r="T37" s="55" t="str" cm="1">
        <f t="array" ref="T37">IF(INDEX(Templates!$K$2:$EN$139,ROW()-ROW(T$20)+1, MATCH(T$16,Templates!$K$1:EU$1,0))="","",INDEX(Templates!$K$2:$EN$139,ROW()-ROW(T$20)+1, MATCH(T$16,Templates!$K$1:EU$1,0)))</f>
        <v/>
      </c>
      <c r="U37" s="55" t="str" cm="1">
        <f t="array" ref="U37">IF(INDEX(Templates!$K$2:$EN$139,ROW()-ROW(U$20)+1, MATCH(U$16,Templates!$K$1:EV$1,0))="","",INDEX(Templates!$K$2:$EN$139,ROW()-ROW(U$20)+1, MATCH(U$16,Templates!$K$1:EV$1,0)))</f>
        <v/>
      </c>
      <c r="V37" s="55" t="str" cm="1">
        <f t="array" ref="V37">IF(INDEX(Templates!$K$2:$EN$139,ROW()-ROW(V$20)+1, MATCH(V$16,Templates!$K$1:EW$1,0))="","",INDEX(Templates!$K$2:$EN$139,ROW()-ROW(V$20)+1, MATCH(V$16,Templates!$K$1:EW$1,0)))</f>
        <v/>
      </c>
      <c r="W37" s="55" t="str" cm="1">
        <f t="array" ref="W37">IF(INDEX(Templates!$K$2:$EN$139,ROW()-ROW(W$20)+1, MATCH(W$16,Templates!$K$1:EX$1,0))="","",INDEX(Templates!$K$2:$EN$139,ROW()-ROW(W$20)+1, MATCH(W$16,Templates!$K$1:EX$1,0)))</f>
        <v>Boiler Loop 1</v>
      </c>
      <c r="X37" s="55" t="str" cm="1">
        <f t="array" ref="X37">IF(INDEX(Templates!$K$2:$EN$139,ROW()-ROW(X$20)+1, MATCH(X$16,Templates!$K$1:EY$1,0))="","",INDEX(Templates!$K$2:$EN$139,ROW()-ROW(X$20)+1, MATCH(X$16,Templates!$K$1:EY$1,0)))</f>
        <v>Boiler Loop 1</v>
      </c>
      <c r="Y37" s="55" t="str" cm="1">
        <f t="array" ref="Y37">IF(INDEX(Templates!$K$2:$EN$139,ROW()-ROW(Y$20)+1, MATCH(Y$16,Templates!$K$1:EZ$1,0))="","",INDEX(Templates!$K$2:$EN$139,ROW()-ROW(Y$20)+1, MATCH(Y$16,Templates!$K$1:EZ$1,0)))</f>
        <v/>
      </c>
      <c r="Z37" s="55" t="str" cm="1">
        <f t="array" ref="Z37">IF(INDEX(Templates!$K$2:$EN$139,ROW()-ROW(Z$20)+1, MATCH(Z$16,Templates!$K$1:FA$1,0))="","",INDEX(Templates!$K$2:$EN$139,ROW()-ROW(Z$20)+1, MATCH(Z$16,Templates!$K$1:FA$1,0)))</f>
        <v/>
      </c>
      <c r="AA37" s="55" t="str" cm="1">
        <f t="array" ref="AA37">IF(INDEX(Templates!$K$2:$EN$139,ROW()-ROW(AA$20)+1, MATCH(AA$16,Templates!$K$1:FB$1,0))="","",INDEX(Templates!$K$2:$EN$139,ROW()-ROW(AA$20)+1, MATCH(AA$16,Templates!$K$1:FB$1,0)))</f>
        <v/>
      </c>
      <c r="AB37" s="55" t="str" cm="1">
        <f t="array" ref="AB37">IF(INDEX(Templates!$K$2:$EN$139,ROW()-ROW(AB$20)+1, MATCH(AB$16,Templates!$K$1:FC$1,0))="","",INDEX(Templates!$K$2:$EN$139,ROW()-ROW(AB$20)+1, MATCH(AB$16,Templates!$K$1:FC$1,0)))</f>
        <v>Boiler Loop 1</v>
      </c>
      <c r="AC37" s="55" t="str" cm="1">
        <f t="array" ref="AC37">IF(INDEX(Templates!$K$2:$EN$139,ROW()-ROW(AC$20)+1, MATCH(AC$16,Templates!$K$1:FD$1,0))="","",INDEX(Templates!$K$2:$EN$139,ROW()-ROW(AC$20)+1, MATCH(AC$16,Templates!$K$1:FD$1,0)))</f>
        <v>Boiler Loop 1</v>
      </c>
      <c r="AD37" s="55" t="str" cm="1">
        <f t="array" ref="AD37">IF(INDEX(Templates!$K$2:$EN$139,ROW()-ROW(AD$20)+1, MATCH(AD$16,Templates!$K$1:FE$1,0))="","",INDEX(Templates!$K$2:$EN$139,ROW()-ROW(AD$20)+1, MATCH(AD$16,Templates!$K$1:FE$1,0)))</f>
        <v/>
      </c>
      <c r="AE37" s="55" t="str" cm="1">
        <f t="array" ref="AE37">IF(INDEX(Templates!$K$2:$EN$139,ROW()-ROW(AE$20)+1, MATCH(AE$16,Templates!$K$1:FF$1,0))="","",INDEX(Templates!$K$2:$EN$139,ROW()-ROW(AE$20)+1, MATCH(AE$16,Templates!$K$1:FF$1,0)))</f>
        <v/>
      </c>
      <c r="AF37" s="55" t="str" cm="1">
        <f t="array" ref="AF37">IF(INDEX(Templates!$K$2:$EN$139,ROW()-ROW(AF$20)+1, MATCH(AF$16,Templates!$K$1:FG$1,0))="","",INDEX(Templates!$K$2:$EN$139,ROW()-ROW(AF$20)+1, MATCH(AF$16,Templates!$K$1:FG$1,0)))</f>
        <v/>
      </c>
      <c r="AG37" s="55" t="str" cm="1">
        <f t="array" ref="AG37">IF(INDEX(Templates!$K$2:$EN$139,ROW()-ROW(AG$20)+1, MATCH(AG$16,Templates!$K$1:FH$1,0))="","",INDEX(Templates!$K$2:$EN$139,ROW()-ROW(AG$20)+1, MATCH(AG$16,Templates!$K$1:FH$1,0)))</f>
        <v>Boiler Loop 1</v>
      </c>
      <c r="AH37" s="55" t="str" cm="1">
        <f t="array" ref="AH37">IF(INDEX(Templates!$K$2:$EN$139,ROW()-ROW(AH$20)+1, MATCH(AH$16,Templates!$K$1:FI$1,0))="","",INDEX(Templates!$K$2:$EN$139,ROW()-ROW(AH$20)+1, MATCH(AH$16,Templates!$K$1:FI$1,0)))</f>
        <v>Boiler Loop 1</v>
      </c>
      <c r="AI37" s="55" t="str" cm="1">
        <f t="array" ref="AI37">IF(INDEX(Templates!$K$2:$EN$139,ROW()-ROW(AI$20)+1, MATCH(AI$16,Templates!$K$1:FJ$1,0))="","",INDEX(Templates!$K$2:$EN$139,ROW()-ROW(AI$20)+1, MATCH(AI$16,Templates!$K$1:FJ$1,0)))</f>
        <v/>
      </c>
      <c r="AJ37" s="55" t="str" cm="1">
        <f t="array" ref="AJ37">IF(INDEX(Templates!$K$2:$EN$139,ROW()-ROW(AJ$20)+1, MATCH(AJ$16,Templates!$K$1:FK$1,0))="","",INDEX(Templates!$K$2:$EN$139,ROW()-ROW(AJ$20)+1, MATCH(AJ$16,Templates!$K$1:FK$1,0)))</f>
        <v/>
      </c>
      <c r="AK37" s="55" t="str" cm="1">
        <f t="array" ref="AK37">IF(INDEX(Templates!$K$2:$EN$139,ROW()-ROW(AK$20)+1, MATCH(AK$16,Templates!$K$1:FL$1,0))="","",INDEX(Templates!$K$2:$EN$139,ROW()-ROW(AK$20)+1, MATCH(AK$16,Templates!$K$1:FL$1,0)))</f>
        <v/>
      </c>
      <c r="AL37" s="55" t="str" cm="1">
        <f t="array" ref="AL37">IF(INDEX(Templates!$K$2:$EN$139,ROW()-ROW(AL$20)+1, MATCH(AL$16,Templates!$K$1:FM$1,0))="","",INDEX(Templates!$K$2:$EN$139,ROW()-ROW(AL$20)+1, MATCH(AL$16,Templates!$K$1:FM$1,0)))</f>
        <v>Boiler Loop 1</v>
      </c>
      <c r="AM37" s="55" t="str" cm="1">
        <f t="array" ref="AM37">IF(INDEX(Templates!$K$2:$EN$139,ROW()-ROW(AM$20)+1, MATCH(AM$16,Templates!$K$1:FN$1,0))="","",INDEX(Templates!$K$2:$EN$139,ROW()-ROW(AM$20)+1, MATCH(AM$16,Templates!$K$1:FN$1,0)))</f>
        <v>Boiler Loop 1</v>
      </c>
      <c r="AN37" s="55" t="str" cm="1">
        <f t="array" ref="AN37">IF(INDEX(Templates!$K$2:$EN$139,ROW()-ROW(AN$20)+1, MATCH(AN$16,Templates!$K$1:FO$1,0))="","",INDEX(Templates!$K$2:$EN$139,ROW()-ROW(AN$20)+1, MATCH(AN$16,Templates!$K$1:FO$1,0)))</f>
        <v/>
      </c>
      <c r="AO37" s="55" t="str" cm="1">
        <f t="array" ref="AO37">IF(INDEX(Templates!$K$2:$EN$139,ROW()-ROW(AO$20)+1, MATCH(AO$16,Templates!$K$1:FP$1,0))="","",INDEX(Templates!$K$2:$EN$139,ROW()-ROW(AO$20)+1, MATCH(AO$16,Templates!$K$1:FP$1,0)))</f>
        <v/>
      </c>
      <c r="AP37" s="55" t="str" cm="1">
        <f t="array" ref="AP37">IF(INDEX(Templates!$K$2:$EN$139,ROW()-ROW(AP$20)+1, MATCH(AP$16,Templates!$K$1:FQ$1,0))="","",INDEX(Templates!$K$2:$EN$139,ROW()-ROW(AP$20)+1, MATCH(AP$16,Templates!$K$1:FQ$1,0)))</f>
        <v>Boiler Loop 1</v>
      </c>
      <c r="AQ37" s="55" t="str" cm="1">
        <f t="array" ref="AQ37">IF(INDEX(Templates!$K$2:$EN$139,ROW()-ROW(AQ$20)+1, MATCH(AQ$16,Templates!$K$1:FR$1,0))="","",INDEX(Templates!$K$2:$EN$139,ROW()-ROW(AQ$20)+1, MATCH(AQ$16,Templates!$K$1:FR$1,0)))</f>
        <v/>
      </c>
      <c r="AR37" s="55" t="str" cm="1">
        <f t="array" ref="AR37">IF(INDEX(Templates!$K$2:$EN$139,ROW()-ROW(AR$20)+1, MATCH(AR$16,Templates!$K$1:FS$1,0))="","",INDEX(Templates!$K$2:$EN$139,ROW()-ROW(AR$20)+1, MATCH(AR$16,Templates!$K$1:FS$1,0)))</f>
        <v/>
      </c>
      <c r="AS37" s="55" t="str" cm="1">
        <f t="array" ref="AS37">IF(INDEX(Templates!$K$2:$EN$139,ROW()-ROW(AS$20)+1, MATCH(AS$16,Templates!$K$1:FT$1,0))="","",INDEX(Templates!$K$2:$EN$139,ROW()-ROW(AS$20)+1, MATCH(AS$16,Templates!$K$1:FT$1,0)))</f>
        <v>Boiler Loop 1</v>
      </c>
      <c r="AT37" s="55" t="str" cm="1">
        <f t="array" ref="AT37">IF(INDEX(Templates!$K$2:$EN$139,ROW()-ROW(AT$20)+1, MATCH(AT$16,Templates!$K$1:FU$1,0))="","",INDEX(Templates!$K$2:$EN$139,ROW()-ROW(AT$20)+1, MATCH(AT$16,Templates!$K$1:FU$1,0)))</f>
        <v>Boiler Loop 1</v>
      </c>
      <c r="AU37" s="55" t="str" cm="1">
        <f t="array" ref="AU37">IF(INDEX(Templates!$K$2:$EN$139,ROW()-ROW(AU$20)+1, MATCH(AU$16,Templates!$K$1:FV$1,0))="","",INDEX(Templates!$K$2:$EN$139,ROW()-ROW(AU$20)+1, MATCH(AU$16,Templates!$K$1:FV$1,0)))</f>
        <v/>
      </c>
      <c r="AV37" s="55" t="str" cm="1">
        <f t="array" ref="AV37">IF(INDEX(Templates!$K$2:$EN$139,ROW()-ROW(AV$20)+1, MATCH(AV$16,Templates!$K$1:FW$1,0))="","",INDEX(Templates!$K$2:$EN$139,ROW()-ROW(AV$20)+1, MATCH(AV$16,Templates!$K$1:FW$1,0)))</f>
        <v/>
      </c>
      <c r="AW37" s="55" t="str" cm="1">
        <f t="array" ref="AW37">IF(INDEX(Templates!$K$2:$EN$139,ROW()-ROW(AW$20)+1, MATCH(AW$16,Templates!$K$1:FX$1,0))="","",INDEX(Templates!$K$2:$EN$139,ROW()-ROW(AW$20)+1, MATCH(AW$16,Templates!$K$1:FX$1,0)))</f>
        <v/>
      </c>
      <c r="AX37" s="55" t="str" cm="1">
        <f t="array" ref="AX37">IF(INDEX(Templates!$K$2:$EN$139,ROW()-ROW(AX$20)+1, MATCH(AX$16,Templates!$K$1:FY$1,0))="","",INDEX(Templates!$K$2:$EN$139,ROW()-ROW(AX$20)+1, MATCH(AX$16,Templates!$K$1:FY$1,0)))</f>
        <v/>
      </c>
      <c r="AY37" s="55" t="str" cm="1">
        <f t="array" ref="AY37">IF(INDEX(Templates!$K$2:$EN$139,ROW()-ROW(AY$20)+1, MATCH(AY$16,Templates!$K$1:FZ$1,0))="","",INDEX(Templates!$K$2:$EN$139,ROW()-ROW(AY$20)+1, MATCH(AY$16,Templates!$K$1:FZ$1,0)))</f>
        <v/>
      </c>
      <c r="AZ37" s="55" t="str" cm="1">
        <f t="array" ref="AZ37">IF(INDEX(Templates!$K$2:$EN$139,ROW()-ROW(AZ$20)+1, MATCH(AZ$16,Templates!$K$1:GA$1,0))="","",INDEX(Templates!$K$2:$EN$139,ROW()-ROW(AZ$20)+1, MATCH(AZ$16,Templates!$K$1:GA$1,0)))</f>
        <v/>
      </c>
    </row>
    <row r="38" spans="1:52">
      <c r="A38" s="41" t="s">
        <v>640</v>
      </c>
      <c r="B38" s="6" t="s">
        <v>644</v>
      </c>
      <c r="C38" s="66" t="str" cm="1">
        <f t="array" ref="C38">IF(INDEX(Templates!A$2:A$140,ROW()-ROW($20:$20)+1)="","",INDEX(Templates!A$2:A$140,ROW()-ROW($20:$20)+1))</f>
        <v>JSON_PATH:zones[0]</v>
      </c>
      <c r="D38" s="66" t="str" cm="1">
        <f t="array" ref="D38">IF(INDEX(Templates!B$2:B$140,ROW()-ROW($20:$20)+1)="","",INDEX(Templates!B$2:B$140,ROW()-ROW($20:$20)+1))</f>
        <v>terminals[0]</v>
      </c>
      <c r="E38" s="66" t="str" cm="1">
        <f t="array" ref="E38">IF(INDEX(Templates!C$2:C$140,ROW()-ROW($20:$20)+1)="","",INDEX(Templates!C$2:C$140,ROW()-ROW($20:$20)+1))</f>
        <v>fan</v>
      </c>
      <c r="F38" s="127" t="str" cm="1">
        <f t="array" ref="F38">IF(INDEX(Templates!F$2:F$140,ROW()-ROW($20:$20)+1)="","",INDEX(Templates!F$2:F$140,ROW()-ROW($20:$20)+1))</f>
        <v>Terminal 1</v>
      </c>
      <c r="G38" s="116" t="str" cm="1">
        <f t="array" ref="G38">IF(INDEX(Templates!G$2:G$140,ROW()-ROW($20:$20)+1)="","",INDEX(Templates!G$2:G$140,ROW()-ROW($20:$20)+1))</f>
        <v>Zone 1</v>
      </c>
      <c r="H38" s="68" t="str" cm="1">
        <f t="array" ref="H38">IF(INDEX(Templates!H$2:H$140,ROW()-ROW($20:$20)+1)="","",INDEX(Templates!H$2:H$140,ROW()-ROW($20:$20)+1))</f>
        <v>fan</v>
      </c>
      <c r="I38" s="68" t="str" cm="1">
        <f t="array" ref="I38">IF(INDEX(Templates!I$2:I$140,ROW()-ROW($20:$20)+1)="","",INDEX(Templates!I$2:I$140,ROW()-ROW($20:$20)+1))</f>
        <v/>
      </c>
      <c r="J38" s="68" t="str" cm="1">
        <f t="array" ref="J38">IF(INDEX(Templates!J$2:J$140,ROW()-ROW($20:$20)+1)="","",INDEX(Templates!J$2:J$140,ROW()-ROW($20:$20)+1))</f>
        <v/>
      </c>
      <c r="K38" s="69" t="str" cm="1">
        <f t="array" ref="K38">IF(INDEX(Templates!K$2:K$140,ROW()-ROW($20:$20)+1)="","",INDEX(Templates!K$2:K$140,ROW()-ROW($20:$20)+1))</f>
        <v/>
      </c>
      <c r="L38" s="69" t="str" cm="1">
        <f t="array" ref="L38">IF(INDEX(Templates!L$2:L$140,ROW()-ROW($20:$20)+1)="","",INDEX(Templates!L$2:L$140,ROW()-ROW($20:$20)+1))</f>
        <v/>
      </c>
      <c r="M38" s="55" t="str" cm="1">
        <f t="array" ref="M38">IF(INDEX(Templates!$K$2:$EN$139,ROW()-ROW(M$20)+1, MATCH(M$16,Templates!$K$1:EN$1,0))="","",INDEX(Templates!$K$2:$EN$139,ROW()-ROW(M$20)+1, MATCH(M$16,Templates!$K$1:EN$1,0)))</f>
        <v/>
      </c>
      <c r="N38" s="55" t="str" cm="1">
        <f t="array" ref="N38">IF(INDEX(Templates!$K$2:$EN$139,ROW()-ROW(N$20)+1, MATCH(N$16,Templates!$K$1:EO$1,0))="","",INDEX(Templates!$K$2:$EN$139,ROW()-ROW(N$20)+1, MATCH(N$16,Templates!$K$1:EO$1,0)))</f>
        <v/>
      </c>
      <c r="O38" s="55" t="str" cm="1">
        <f t="array" ref="O38">IF(INDEX(Templates!$K$2:$EN$139,ROW()-ROW(O$20)+1, MATCH(O$16,Templates!$K$1:EP$1,0))="","",INDEX(Templates!$K$2:$EN$139,ROW()-ROW(O$20)+1, MATCH(O$16,Templates!$K$1:EP$1,0)))</f>
        <v/>
      </c>
      <c r="P38" s="55" t="str" cm="1">
        <f t="array" ref="P38">IF(INDEX(Templates!$K$2:$EN$139,ROW()-ROW(P$20)+1, MATCH(P$16,Templates!$K$1:EQ$1,0))="","",INDEX(Templates!$K$2:$EN$139,ROW()-ROW(P$20)+1, MATCH(P$16,Templates!$K$1:EQ$1,0)))</f>
        <v/>
      </c>
      <c r="Q38" s="55" t="str" cm="1">
        <f t="array" ref="Q38">IF(INDEX(Templates!$K$2:$EN$139,ROW()-ROW(Q$20)+1, MATCH(Q$16,Templates!$K$1:ER$1,0))="","",INDEX(Templates!$K$2:$EN$139,ROW()-ROW(Q$20)+1, MATCH(Q$16,Templates!$K$1:ER$1,0)))</f>
        <v/>
      </c>
      <c r="R38" s="55" t="str" cm="1">
        <f t="array" ref="R38">IF(INDEX(Templates!$K$2:$EN$139,ROW()-ROW(R$20)+1, MATCH(R$16,Templates!$K$1:ES$1,0))="","",INDEX(Templates!$K$2:$EN$139,ROW()-ROW(R$20)+1, MATCH(R$16,Templates!$K$1:ES$1,0)))</f>
        <v/>
      </c>
      <c r="S38" s="55" t="str" cm="1">
        <f t="array" ref="S38">IF(INDEX(Templates!$K$2:$EN$139,ROW()-ROW(S$20)+1, MATCH(S$16,Templates!$K$1:ET$1,0))="","",INDEX(Templates!$K$2:$EN$139,ROW()-ROW(S$20)+1, MATCH(S$16,Templates!$K$1:ET$1,0)))</f>
        <v/>
      </c>
      <c r="T38" s="55" t="str" cm="1">
        <f t="array" ref="T38">IF(INDEX(Templates!$K$2:$EN$139,ROW()-ROW(T$20)+1, MATCH(T$16,Templates!$K$1:EU$1,0))="","",INDEX(Templates!$K$2:$EN$139,ROW()-ROW(T$20)+1, MATCH(T$16,Templates!$K$1:EU$1,0)))</f>
        <v/>
      </c>
      <c r="U38" s="55" t="str" cm="1">
        <f t="array" ref="U38">IF(INDEX(Templates!$K$2:$EN$139,ROW()-ROW(U$20)+1, MATCH(U$16,Templates!$K$1:EV$1,0))="","",INDEX(Templates!$K$2:$EN$139,ROW()-ROW(U$20)+1, MATCH(U$16,Templates!$K$1:EV$1,0)))</f>
        <v/>
      </c>
      <c r="V38" s="55" t="str" cm="1">
        <f t="array" ref="V38">IF(INDEX(Templates!$K$2:$EN$139,ROW()-ROW(V$20)+1, MATCH(V$16,Templates!$K$1:EW$1,0))="","",INDEX(Templates!$K$2:$EN$139,ROW()-ROW(V$20)+1, MATCH(V$16,Templates!$K$1:EW$1,0)))</f>
        <v/>
      </c>
      <c r="W38" s="55" t="str" cm="1">
        <f t="array" ref="W38">IF(INDEX(Templates!$K$2:$EN$139,ROW()-ROW(W$20)+1, MATCH(W$16,Templates!$K$1:EX$1,0))="","",INDEX(Templates!$K$2:$EN$139,ROW()-ROW(W$20)+1, MATCH(W$16,Templates!$K$1:EX$1,0)))</f>
        <v/>
      </c>
      <c r="X38" s="55" t="str" cm="1">
        <f t="array" ref="X38">IF(INDEX(Templates!$K$2:$EN$139,ROW()-ROW(X$20)+1, MATCH(X$16,Templates!$K$1:EY$1,0))="","",INDEX(Templates!$K$2:$EN$139,ROW()-ROW(X$20)+1, MATCH(X$16,Templates!$K$1:EY$1,0)))</f>
        <v/>
      </c>
      <c r="Y38" s="55" t="str" cm="1">
        <f t="array" ref="Y38">IF(INDEX(Templates!$K$2:$EN$139,ROW()-ROW(Y$20)+1, MATCH(Y$16,Templates!$K$1:EZ$1,0))="","",INDEX(Templates!$K$2:$EN$139,ROW()-ROW(Y$20)+1, MATCH(Y$16,Templates!$K$1:EZ$1,0)))</f>
        <v/>
      </c>
      <c r="Z38" s="55" t="str" cm="1">
        <f t="array" ref="Z38">IF(INDEX(Templates!$K$2:$EN$139,ROW()-ROW(Z$20)+1, MATCH(Z$16,Templates!$K$1:FA$1,0))="","",INDEX(Templates!$K$2:$EN$139,ROW()-ROW(Z$20)+1, MATCH(Z$16,Templates!$K$1:FA$1,0)))</f>
        <v/>
      </c>
      <c r="AA38" s="55" t="str" cm="1">
        <f t="array" ref="AA38">IF(INDEX(Templates!$K$2:$EN$139,ROW()-ROW(AA$20)+1, MATCH(AA$16,Templates!$K$1:FB$1,0))="","",INDEX(Templates!$K$2:$EN$139,ROW()-ROW(AA$20)+1, MATCH(AA$16,Templates!$K$1:FB$1,0)))</f>
        <v/>
      </c>
      <c r="AB38" s="55" t="str" cm="1">
        <f t="array" ref="AB38">IF(INDEX(Templates!$K$2:$EN$139,ROW()-ROW(AB$20)+1, MATCH(AB$16,Templates!$K$1:FC$1,0))="","",INDEX(Templates!$K$2:$EN$139,ROW()-ROW(AB$20)+1, MATCH(AB$16,Templates!$K$1:FC$1,0)))</f>
        <v/>
      </c>
      <c r="AC38" s="55" t="str" cm="1">
        <f t="array" ref="AC38">IF(INDEX(Templates!$K$2:$EN$139,ROW()-ROW(AC$20)+1, MATCH(AC$16,Templates!$K$1:FD$1,0))="","",INDEX(Templates!$K$2:$EN$139,ROW()-ROW(AC$20)+1, MATCH(AC$16,Templates!$K$1:FD$1,0)))</f>
        <v/>
      </c>
      <c r="AD38" s="55" t="str" cm="1">
        <f t="array" ref="AD38">IF(INDEX(Templates!$K$2:$EN$139,ROW()-ROW(AD$20)+1, MATCH(AD$16,Templates!$K$1:FE$1,0))="","",INDEX(Templates!$K$2:$EN$139,ROW()-ROW(AD$20)+1, MATCH(AD$16,Templates!$K$1:FE$1,0)))</f>
        <v/>
      </c>
      <c r="AE38" s="55" t="str" cm="1">
        <f t="array" ref="AE38">IF(INDEX(Templates!$K$2:$EN$139,ROW()-ROW(AE$20)+1, MATCH(AE$16,Templates!$K$1:FF$1,0))="","",INDEX(Templates!$K$2:$EN$139,ROW()-ROW(AE$20)+1, MATCH(AE$16,Templates!$K$1:FF$1,0)))</f>
        <v/>
      </c>
      <c r="AF38" s="55" t="str" cm="1">
        <f t="array" ref="AF38">IF(INDEX(Templates!$K$2:$EN$139,ROW()-ROW(AF$20)+1, MATCH(AF$16,Templates!$K$1:FG$1,0))="","",INDEX(Templates!$K$2:$EN$139,ROW()-ROW(AF$20)+1, MATCH(AF$16,Templates!$K$1:FG$1,0)))</f>
        <v/>
      </c>
      <c r="AG38" s="55" t="str" cm="1">
        <f t="array" ref="AG38">IF(INDEX(Templates!$K$2:$EN$139,ROW()-ROW(AG$20)+1, MATCH(AG$16,Templates!$K$1:FH$1,0))="","",INDEX(Templates!$K$2:$EN$139,ROW()-ROW(AG$20)+1, MATCH(AG$16,Templates!$K$1:FH$1,0)))</f>
        <v/>
      </c>
      <c r="AH38" s="55" t="str" cm="1">
        <f t="array" ref="AH38">IF(INDEX(Templates!$K$2:$EN$139,ROW()-ROW(AH$20)+1, MATCH(AH$16,Templates!$K$1:FI$1,0))="","",INDEX(Templates!$K$2:$EN$139,ROW()-ROW(AH$20)+1, MATCH(AH$16,Templates!$K$1:FI$1,0)))</f>
        <v/>
      </c>
      <c r="AI38" s="55" t="str" cm="1">
        <f t="array" ref="AI38">IF(INDEX(Templates!$K$2:$EN$139,ROW()-ROW(AI$20)+1, MATCH(AI$16,Templates!$K$1:FJ$1,0))="","",INDEX(Templates!$K$2:$EN$139,ROW()-ROW(AI$20)+1, MATCH(AI$16,Templates!$K$1:FJ$1,0)))</f>
        <v/>
      </c>
      <c r="AJ38" s="55" t="str" cm="1">
        <f t="array" ref="AJ38">IF(INDEX(Templates!$K$2:$EN$139,ROW()-ROW(AJ$20)+1, MATCH(AJ$16,Templates!$K$1:FK$1,0))="","",INDEX(Templates!$K$2:$EN$139,ROW()-ROW(AJ$20)+1, MATCH(AJ$16,Templates!$K$1:FK$1,0)))</f>
        <v/>
      </c>
      <c r="AK38" s="55" t="str" cm="1">
        <f t="array" ref="AK38">IF(INDEX(Templates!$K$2:$EN$139,ROW()-ROW(AK$20)+1, MATCH(AK$16,Templates!$K$1:FL$1,0))="","",INDEX(Templates!$K$2:$EN$139,ROW()-ROW(AK$20)+1, MATCH(AK$16,Templates!$K$1:FL$1,0)))</f>
        <v/>
      </c>
      <c r="AL38" s="55" t="str" cm="1">
        <f t="array" ref="AL38">IF(INDEX(Templates!$K$2:$EN$139,ROW()-ROW(AL$20)+1, MATCH(AL$16,Templates!$K$1:FM$1,0))="","",INDEX(Templates!$K$2:$EN$139,ROW()-ROW(AL$20)+1, MATCH(AL$16,Templates!$K$1:FM$1,0)))</f>
        <v/>
      </c>
      <c r="AM38" s="55" t="str" cm="1">
        <f t="array" ref="AM38">IF(INDEX(Templates!$K$2:$EN$139,ROW()-ROW(AM$20)+1, MATCH(AM$16,Templates!$K$1:FN$1,0))="","",INDEX(Templates!$K$2:$EN$139,ROW()-ROW(AM$20)+1, MATCH(AM$16,Templates!$K$1:FN$1,0)))</f>
        <v/>
      </c>
      <c r="AN38" s="55" t="str" cm="1">
        <f t="array" ref="AN38">IF(INDEX(Templates!$K$2:$EN$139,ROW()-ROW(AN$20)+1, MATCH(AN$16,Templates!$K$1:FO$1,0))="","",INDEX(Templates!$K$2:$EN$139,ROW()-ROW(AN$20)+1, MATCH(AN$16,Templates!$K$1:FO$1,0)))</f>
        <v/>
      </c>
      <c r="AO38" s="55" t="str" cm="1">
        <f t="array" ref="AO38">IF(INDEX(Templates!$K$2:$EN$139,ROW()-ROW(AO$20)+1, MATCH(AO$16,Templates!$K$1:FP$1,0))="","",INDEX(Templates!$K$2:$EN$139,ROW()-ROW(AO$20)+1, MATCH(AO$16,Templates!$K$1:FP$1,0)))</f>
        <v/>
      </c>
      <c r="AP38" s="55" t="str" cm="1">
        <f t="array" ref="AP38">IF(INDEX(Templates!$K$2:$EN$139,ROW()-ROW(AP$20)+1, MATCH(AP$16,Templates!$K$1:FQ$1,0))="","",INDEX(Templates!$K$2:$EN$139,ROW()-ROW(AP$20)+1, MATCH(AP$16,Templates!$K$1:FQ$1,0)))</f>
        <v/>
      </c>
      <c r="AQ38" s="55" t="str" cm="1">
        <f t="array" ref="AQ38">IF(INDEX(Templates!$K$2:$EN$139,ROW()-ROW(AQ$20)+1, MATCH(AQ$16,Templates!$K$1:FR$1,0))="","",INDEX(Templates!$K$2:$EN$139,ROW()-ROW(AQ$20)+1, MATCH(AQ$16,Templates!$K$1:FR$1,0)))</f>
        <v/>
      </c>
      <c r="AR38" s="55" t="str" cm="1">
        <f t="array" ref="AR38">IF(INDEX(Templates!$K$2:$EN$139,ROW()-ROW(AR$20)+1, MATCH(AR$16,Templates!$K$1:FS$1,0))="","",INDEX(Templates!$K$2:$EN$139,ROW()-ROW(AR$20)+1, MATCH(AR$16,Templates!$K$1:FS$1,0)))</f>
        <v/>
      </c>
      <c r="AS38" s="55" t="str" cm="1">
        <f t="array" ref="AS38">IF(INDEX(Templates!$K$2:$EN$139,ROW()-ROW(AS$20)+1, MATCH(AS$16,Templates!$K$1:FT$1,0))="","",INDEX(Templates!$K$2:$EN$139,ROW()-ROW(AS$20)+1, MATCH(AS$16,Templates!$K$1:FT$1,0)))</f>
        <v/>
      </c>
      <c r="AT38" s="55" t="str" cm="1">
        <f t="array" ref="AT38">IF(INDEX(Templates!$K$2:$EN$139,ROW()-ROW(AT$20)+1, MATCH(AT$16,Templates!$K$1:FU$1,0))="","",INDEX(Templates!$K$2:$EN$139,ROW()-ROW(AT$20)+1, MATCH(AT$16,Templates!$K$1:FU$1,0)))</f>
        <v/>
      </c>
      <c r="AU38" s="55" t="str" cm="1">
        <f t="array" ref="AU38">IF(INDEX(Templates!$K$2:$EN$139,ROW()-ROW(AU$20)+1, MATCH(AU$16,Templates!$K$1:FV$1,0))="","",INDEX(Templates!$K$2:$EN$139,ROW()-ROW(AU$20)+1, MATCH(AU$16,Templates!$K$1:FV$1,0)))</f>
        <v/>
      </c>
      <c r="AV38" s="55" t="str" cm="1">
        <f t="array" ref="AV38">IF(INDEX(Templates!$K$2:$EN$139,ROW()-ROW(AV$20)+1, MATCH(AV$16,Templates!$K$1:FW$1,0))="","",INDEX(Templates!$K$2:$EN$139,ROW()-ROW(AV$20)+1, MATCH(AV$16,Templates!$K$1:FW$1,0)))</f>
        <v/>
      </c>
      <c r="AW38" s="55" t="str" cm="1">
        <f t="array" ref="AW38">IF(INDEX(Templates!$K$2:$EN$139,ROW()-ROW(AW$20)+1, MATCH(AW$16,Templates!$K$1:FX$1,0))="","",INDEX(Templates!$K$2:$EN$139,ROW()-ROW(AW$20)+1, MATCH(AW$16,Templates!$K$1:FX$1,0)))</f>
        <v/>
      </c>
      <c r="AX38" s="55" t="str" cm="1">
        <f t="array" ref="AX38">IF(INDEX(Templates!$K$2:$EN$139,ROW()-ROW(AX$20)+1, MATCH(AX$16,Templates!$K$1:FY$1,0))="","",INDEX(Templates!$K$2:$EN$139,ROW()-ROW(AX$20)+1, MATCH(AX$16,Templates!$K$1:FY$1,0)))</f>
        <v/>
      </c>
      <c r="AY38" s="55" t="str" cm="1">
        <f t="array" ref="AY38">IF(INDEX(Templates!$K$2:$EN$139,ROW()-ROW(AY$20)+1, MATCH(AY$16,Templates!$K$1:FZ$1,0))="","",INDEX(Templates!$K$2:$EN$139,ROW()-ROW(AY$20)+1, MATCH(AY$16,Templates!$K$1:FZ$1,0)))</f>
        <v/>
      </c>
      <c r="AZ38" s="55" t="str" cm="1">
        <f t="array" ref="AZ38">IF(INDEX(Templates!$K$2:$EN$139,ROW()-ROW(AZ$20)+1, MATCH(AZ$16,Templates!$K$1:GA$1,0))="","",INDEX(Templates!$K$2:$EN$139,ROW()-ROW(AZ$20)+1, MATCH(AZ$16,Templates!$K$1:GA$1,0)))</f>
        <v/>
      </c>
    </row>
    <row r="39" spans="1:52">
      <c r="A39" s="41" t="s">
        <v>640</v>
      </c>
      <c r="B39" s="6" t="s">
        <v>644</v>
      </c>
      <c r="C39" s="66" t="str" cm="1">
        <f t="array" ref="C39">IF(INDEX(Templates!A$2:A$140,ROW()-ROW($20:$20)+1)="","",INDEX(Templates!A$2:A$140,ROW()-ROW($20:$20)+1))</f>
        <v>JSON_PATH:zones[0]</v>
      </c>
      <c r="D39" s="66" t="str" cm="1">
        <f t="array" ref="D39">IF(INDEX(Templates!B$2:B$140,ROW()-ROW($20:$20)+1)="","",INDEX(Templates!B$2:B$140,ROW()-ROW($20:$20)+1))</f>
        <v>terminals[0]</v>
      </c>
      <c r="E39" s="66" t="str" cm="1">
        <f t="array" ref="E39">IF(INDEX(Templates!C$2:C$140,ROW()-ROW($20:$20)+1)="","",INDEX(Templates!C$2:C$140,ROW()-ROW($20:$20)+1))</f>
        <v>fan_configuration</v>
      </c>
      <c r="F39" s="127" t="str" cm="1">
        <f t="array" ref="F39">IF(INDEX(Templates!F$2:F$140,ROW()-ROW($20:$20)+1)="","",INDEX(Templates!F$2:F$140,ROW()-ROW($20:$20)+1))</f>
        <v>Terminal 1</v>
      </c>
      <c r="G39" s="116" t="str" cm="1">
        <f t="array" ref="G39">IF(INDEX(Templates!G$2:G$140,ROW()-ROW($20:$20)+1)="","",INDEX(Templates!G$2:G$140,ROW()-ROW($20:$20)+1))</f>
        <v>Zone 1</v>
      </c>
      <c r="H39" s="68" t="str" cm="1">
        <f t="array" ref="H39">IF(INDEX(Templates!H$2:H$140,ROW()-ROW($20:$20)+1)="","",INDEX(Templates!H$2:H$140,ROW()-ROW($20:$20)+1))</f>
        <v>fan_configuration</v>
      </c>
      <c r="I39" s="68" t="str" cm="1">
        <f t="array" ref="I39">IF(INDEX(Templates!I$2:I$140,ROW()-ROW($20:$20)+1)="","",INDEX(Templates!I$2:I$140,ROW()-ROW($20:$20)+1))</f>
        <v/>
      </c>
      <c r="J39" s="68" t="str" cm="1">
        <f t="array" ref="J39">IF(INDEX(Templates!J$2:J$140,ROW()-ROW($20:$20)+1)="","",INDEX(Templates!J$2:J$140,ROW()-ROW($20:$20)+1))</f>
        <v/>
      </c>
      <c r="K39" s="69" t="str" cm="1">
        <f t="array" ref="K39">IF(INDEX(Templates!K$2:K$140,ROW()-ROW($20:$20)+1)="","",INDEX(Templates!K$2:K$140,ROW()-ROW($20:$20)+1))</f>
        <v/>
      </c>
      <c r="L39" s="69" t="str" cm="1">
        <f t="array" ref="L39">IF(INDEX(Templates!L$2:L$140,ROW()-ROW($20:$20)+1)="","",INDEX(Templates!L$2:L$140,ROW()-ROW($20:$20)+1))</f>
        <v/>
      </c>
      <c r="M39" s="55" t="str" cm="1">
        <f t="array" ref="M39">IF(INDEX(Templates!$K$2:$EN$139,ROW()-ROW(M$20)+1, MATCH(M$16,Templates!$K$1:EN$1,0))="","",INDEX(Templates!$K$2:$EN$139,ROW()-ROW(M$20)+1, MATCH(M$16,Templates!$K$1:EN$1,0)))</f>
        <v/>
      </c>
      <c r="N39" s="55" t="str" cm="1">
        <f t="array" ref="N39">IF(INDEX(Templates!$K$2:$EN$139,ROW()-ROW(N$20)+1, MATCH(N$16,Templates!$K$1:EO$1,0))="","",INDEX(Templates!$K$2:$EN$139,ROW()-ROW(N$20)+1, MATCH(N$16,Templates!$K$1:EO$1,0)))</f>
        <v/>
      </c>
      <c r="O39" s="55" t="str" cm="1">
        <f t="array" ref="O39">IF(INDEX(Templates!$K$2:$EN$139,ROW()-ROW(O$20)+1, MATCH(O$16,Templates!$K$1:EP$1,0))="","",INDEX(Templates!$K$2:$EN$139,ROW()-ROW(O$20)+1, MATCH(O$16,Templates!$K$1:EP$1,0)))</f>
        <v/>
      </c>
      <c r="P39" s="55" t="str" cm="1">
        <f t="array" ref="P39">IF(INDEX(Templates!$K$2:$EN$139,ROW()-ROW(P$20)+1, MATCH(P$16,Templates!$K$1:EQ$1,0))="","",INDEX(Templates!$K$2:$EN$139,ROW()-ROW(P$20)+1, MATCH(P$16,Templates!$K$1:EQ$1,0)))</f>
        <v/>
      </c>
      <c r="Q39" s="55" t="str" cm="1">
        <f t="array" ref="Q39">IF(INDEX(Templates!$K$2:$EN$139,ROW()-ROW(Q$20)+1, MATCH(Q$16,Templates!$K$1:ER$1,0))="","",INDEX(Templates!$K$2:$EN$139,ROW()-ROW(Q$20)+1, MATCH(Q$16,Templates!$K$1:ER$1,0)))</f>
        <v/>
      </c>
      <c r="R39" s="55" t="str" cm="1">
        <f t="array" ref="R39">IF(INDEX(Templates!$K$2:$EN$139,ROW()-ROW(R$20)+1, MATCH(R$16,Templates!$K$1:ES$1,0))="","",INDEX(Templates!$K$2:$EN$139,ROW()-ROW(R$20)+1, MATCH(R$16,Templates!$K$1:ES$1,0)))</f>
        <v/>
      </c>
      <c r="S39" s="55" t="str" cm="1">
        <f t="array" ref="S39">IF(INDEX(Templates!$K$2:$EN$139,ROW()-ROW(S$20)+1, MATCH(S$16,Templates!$K$1:ET$1,0))="","",INDEX(Templates!$K$2:$EN$139,ROW()-ROW(S$20)+1, MATCH(S$16,Templates!$K$1:ET$1,0)))</f>
        <v/>
      </c>
      <c r="T39" s="55" t="str" cm="1">
        <f t="array" ref="T39">IF(INDEX(Templates!$K$2:$EN$139,ROW()-ROW(T$20)+1, MATCH(T$16,Templates!$K$1:EU$1,0))="","",INDEX(Templates!$K$2:$EN$139,ROW()-ROW(T$20)+1, MATCH(T$16,Templates!$K$1:EU$1,0)))</f>
        <v/>
      </c>
      <c r="U39" s="55" t="str" cm="1">
        <f t="array" ref="U39">IF(INDEX(Templates!$K$2:$EN$139,ROW()-ROW(U$20)+1, MATCH(U$16,Templates!$K$1:EV$1,0))="","",INDEX(Templates!$K$2:$EN$139,ROW()-ROW(U$20)+1, MATCH(U$16,Templates!$K$1:EV$1,0)))</f>
        <v/>
      </c>
      <c r="V39" s="55" t="str" cm="1">
        <f t="array" ref="V39">IF(INDEX(Templates!$K$2:$EN$139,ROW()-ROW(V$20)+1, MATCH(V$16,Templates!$K$1:EW$1,0))="","",INDEX(Templates!$K$2:$EN$139,ROW()-ROW(V$20)+1, MATCH(V$16,Templates!$K$1:EW$1,0)))</f>
        <v/>
      </c>
      <c r="W39" s="55" t="str" cm="1">
        <f t="array" ref="W39">IF(INDEX(Templates!$K$2:$EN$139,ROW()-ROW(W$20)+1, MATCH(W$16,Templates!$K$1:EX$1,0))="","",INDEX(Templates!$K$2:$EN$139,ROW()-ROW(W$20)+1, MATCH(W$16,Templates!$K$1:EX$1,0)))</f>
        <v/>
      </c>
      <c r="X39" s="55" t="str" cm="1">
        <f t="array" ref="X39">IF(INDEX(Templates!$K$2:$EN$139,ROW()-ROW(X$20)+1, MATCH(X$16,Templates!$K$1:EY$1,0))="","",INDEX(Templates!$K$2:$EN$139,ROW()-ROW(X$20)+1, MATCH(X$16,Templates!$K$1:EY$1,0)))</f>
        <v/>
      </c>
      <c r="Y39" s="55" t="str" cm="1">
        <f t="array" ref="Y39">IF(INDEX(Templates!$K$2:$EN$139,ROW()-ROW(Y$20)+1, MATCH(Y$16,Templates!$K$1:EZ$1,0))="","",INDEX(Templates!$K$2:$EN$139,ROW()-ROW(Y$20)+1, MATCH(Y$16,Templates!$K$1:EZ$1,0)))</f>
        <v/>
      </c>
      <c r="Z39" s="55" t="str" cm="1">
        <f t="array" ref="Z39">IF(INDEX(Templates!$K$2:$EN$139,ROW()-ROW(Z$20)+1, MATCH(Z$16,Templates!$K$1:FA$1,0))="","",INDEX(Templates!$K$2:$EN$139,ROW()-ROW(Z$20)+1, MATCH(Z$16,Templates!$K$1:FA$1,0)))</f>
        <v/>
      </c>
      <c r="AA39" s="55" t="str" cm="1">
        <f t="array" ref="AA39">IF(INDEX(Templates!$K$2:$EN$139,ROW()-ROW(AA$20)+1, MATCH(AA$16,Templates!$K$1:FB$1,0))="","",INDEX(Templates!$K$2:$EN$139,ROW()-ROW(AA$20)+1, MATCH(AA$16,Templates!$K$1:FB$1,0)))</f>
        <v/>
      </c>
      <c r="AB39" s="55" t="str" cm="1">
        <f t="array" ref="AB39">IF(INDEX(Templates!$K$2:$EN$139,ROW()-ROW(AB$20)+1, MATCH(AB$16,Templates!$K$1:FC$1,0))="","",INDEX(Templates!$K$2:$EN$139,ROW()-ROW(AB$20)+1, MATCH(AB$16,Templates!$K$1:FC$1,0)))</f>
        <v/>
      </c>
      <c r="AC39" s="55" t="str" cm="1">
        <f t="array" ref="AC39">IF(INDEX(Templates!$K$2:$EN$139,ROW()-ROW(AC$20)+1, MATCH(AC$16,Templates!$K$1:FD$1,0))="","",INDEX(Templates!$K$2:$EN$139,ROW()-ROW(AC$20)+1, MATCH(AC$16,Templates!$K$1:FD$1,0)))</f>
        <v/>
      </c>
      <c r="AD39" s="55" t="str" cm="1">
        <f t="array" ref="AD39">IF(INDEX(Templates!$K$2:$EN$139,ROW()-ROW(AD$20)+1, MATCH(AD$16,Templates!$K$1:FE$1,0))="","",INDEX(Templates!$K$2:$EN$139,ROW()-ROW(AD$20)+1, MATCH(AD$16,Templates!$K$1:FE$1,0)))</f>
        <v/>
      </c>
      <c r="AE39" s="55" t="str" cm="1">
        <f t="array" ref="AE39">IF(INDEX(Templates!$K$2:$EN$139,ROW()-ROW(AE$20)+1, MATCH(AE$16,Templates!$K$1:FF$1,0))="","",INDEX(Templates!$K$2:$EN$139,ROW()-ROW(AE$20)+1, MATCH(AE$16,Templates!$K$1:FF$1,0)))</f>
        <v/>
      </c>
      <c r="AF39" s="55" t="str" cm="1">
        <f t="array" ref="AF39">IF(INDEX(Templates!$K$2:$EN$139,ROW()-ROW(AF$20)+1, MATCH(AF$16,Templates!$K$1:FG$1,0))="","",INDEX(Templates!$K$2:$EN$139,ROW()-ROW(AF$20)+1, MATCH(AF$16,Templates!$K$1:FG$1,0)))</f>
        <v/>
      </c>
      <c r="AG39" s="55" t="str" cm="1">
        <f t="array" ref="AG39">IF(INDEX(Templates!$K$2:$EN$139,ROW()-ROW(AG$20)+1, MATCH(AG$16,Templates!$K$1:FH$1,0))="","",INDEX(Templates!$K$2:$EN$139,ROW()-ROW(AG$20)+1, MATCH(AG$16,Templates!$K$1:FH$1,0)))</f>
        <v/>
      </c>
      <c r="AH39" s="55" t="str" cm="1">
        <f t="array" ref="AH39">IF(INDEX(Templates!$K$2:$EN$139,ROW()-ROW(AH$20)+1, MATCH(AH$16,Templates!$K$1:FI$1,0))="","",INDEX(Templates!$K$2:$EN$139,ROW()-ROW(AH$20)+1, MATCH(AH$16,Templates!$K$1:FI$1,0)))</f>
        <v/>
      </c>
      <c r="AI39" s="55" t="str" cm="1">
        <f t="array" ref="AI39">IF(INDEX(Templates!$K$2:$EN$139,ROW()-ROW(AI$20)+1, MATCH(AI$16,Templates!$K$1:FJ$1,0))="","",INDEX(Templates!$K$2:$EN$139,ROW()-ROW(AI$20)+1, MATCH(AI$16,Templates!$K$1:FJ$1,0)))</f>
        <v/>
      </c>
      <c r="AJ39" s="55" t="str" cm="1">
        <f t="array" ref="AJ39">IF(INDEX(Templates!$K$2:$EN$139,ROW()-ROW(AJ$20)+1, MATCH(AJ$16,Templates!$K$1:FK$1,0))="","",INDEX(Templates!$K$2:$EN$139,ROW()-ROW(AJ$20)+1, MATCH(AJ$16,Templates!$K$1:FK$1,0)))</f>
        <v/>
      </c>
      <c r="AK39" s="55" t="str" cm="1">
        <f t="array" ref="AK39">IF(INDEX(Templates!$K$2:$EN$139,ROW()-ROW(AK$20)+1, MATCH(AK$16,Templates!$K$1:FL$1,0))="","",INDEX(Templates!$K$2:$EN$139,ROW()-ROW(AK$20)+1, MATCH(AK$16,Templates!$K$1:FL$1,0)))</f>
        <v/>
      </c>
      <c r="AL39" s="55" t="str" cm="1">
        <f t="array" ref="AL39">IF(INDEX(Templates!$K$2:$EN$139,ROW()-ROW(AL$20)+1, MATCH(AL$16,Templates!$K$1:FM$1,0))="","",INDEX(Templates!$K$2:$EN$139,ROW()-ROW(AL$20)+1, MATCH(AL$16,Templates!$K$1:FM$1,0)))</f>
        <v/>
      </c>
      <c r="AM39" s="55" t="str" cm="1">
        <f t="array" ref="AM39">IF(INDEX(Templates!$K$2:$EN$139,ROW()-ROW(AM$20)+1, MATCH(AM$16,Templates!$K$1:FN$1,0))="","",INDEX(Templates!$K$2:$EN$139,ROW()-ROW(AM$20)+1, MATCH(AM$16,Templates!$K$1:FN$1,0)))</f>
        <v/>
      </c>
      <c r="AN39" s="55" t="str" cm="1">
        <f t="array" ref="AN39">IF(INDEX(Templates!$K$2:$EN$139,ROW()-ROW(AN$20)+1, MATCH(AN$16,Templates!$K$1:FO$1,0))="","",INDEX(Templates!$K$2:$EN$139,ROW()-ROW(AN$20)+1, MATCH(AN$16,Templates!$K$1:FO$1,0)))</f>
        <v/>
      </c>
      <c r="AO39" s="55" t="str" cm="1">
        <f t="array" ref="AO39">IF(INDEX(Templates!$K$2:$EN$139,ROW()-ROW(AO$20)+1, MATCH(AO$16,Templates!$K$1:FP$1,0))="","",INDEX(Templates!$K$2:$EN$139,ROW()-ROW(AO$20)+1, MATCH(AO$16,Templates!$K$1:FP$1,0)))</f>
        <v/>
      </c>
      <c r="AP39" s="55" t="str" cm="1">
        <f t="array" ref="AP39">IF(INDEX(Templates!$K$2:$EN$139,ROW()-ROW(AP$20)+1, MATCH(AP$16,Templates!$K$1:FQ$1,0))="","",INDEX(Templates!$K$2:$EN$139,ROW()-ROW(AP$20)+1, MATCH(AP$16,Templates!$K$1:FQ$1,0)))</f>
        <v/>
      </c>
      <c r="AQ39" s="55" t="str" cm="1">
        <f t="array" ref="AQ39">IF(INDEX(Templates!$K$2:$EN$139,ROW()-ROW(AQ$20)+1, MATCH(AQ$16,Templates!$K$1:FR$1,0))="","",INDEX(Templates!$K$2:$EN$139,ROW()-ROW(AQ$20)+1, MATCH(AQ$16,Templates!$K$1:FR$1,0)))</f>
        <v/>
      </c>
      <c r="AR39" s="55" t="str" cm="1">
        <f t="array" ref="AR39">IF(INDEX(Templates!$K$2:$EN$139,ROW()-ROW(AR$20)+1, MATCH(AR$16,Templates!$K$1:FS$1,0))="","",INDEX(Templates!$K$2:$EN$139,ROW()-ROW(AR$20)+1, MATCH(AR$16,Templates!$K$1:FS$1,0)))</f>
        <v/>
      </c>
      <c r="AS39" s="55" t="str" cm="1">
        <f t="array" ref="AS39">IF(INDEX(Templates!$K$2:$EN$139,ROW()-ROW(AS$20)+1, MATCH(AS$16,Templates!$K$1:FT$1,0))="","",INDEX(Templates!$K$2:$EN$139,ROW()-ROW(AS$20)+1, MATCH(AS$16,Templates!$K$1:FT$1,0)))</f>
        <v/>
      </c>
      <c r="AT39" s="55" t="str" cm="1">
        <f t="array" ref="AT39">IF(INDEX(Templates!$K$2:$EN$139,ROW()-ROW(AT$20)+1, MATCH(AT$16,Templates!$K$1:FU$1,0))="","",INDEX(Templates!$K$2:$EN$139,ROW()-ROW(AT$20)+1, MATCH(AT$16,Templates!$K$1:FU$1,0)))</f>
        <v/>
      </c>
      <c r="AU39" s="55" t="str" cm="1">
        <f t="array" ref="AU39">IF(INDEX(Templates!$K$2:$EN$139,ROW()-ROW(AU$20)+1, MATCH(AU$16,Templates!$K$1:FV$1,0))="","",INDEX(Templates!$K$2:$EN$139,ROW()-ROW(AU$20)+1, MATCH(AU$16,Templates!$K$1:FV$1,0)))</f>
        <v/>
      </c>
      <c r="AV39" s="55" t="str" cm="1">
        <f t="array" ref="AV39">IF(INDEX(Templates!$K$2:$EN$139,ROW()-ROW(AV$20)+1, MATCH(AV$16,Templates!$K$1:FW$1,0))="","",INDEX(Templates!$K$2:$EN$139,ROW()-ROW(AV$20)+1, MATCH(AV$16,Templates!$K$1:FW$1,0)))</f>
        <v/>
      </c>
      <c r="AW39" s="55" t="str" cm="1">
        <f t="array" ref="AW39">IF(INDEX(Templates!$K$2:$EN$139,ROW()-ROW(AW$20)+1, MATCH(AW$16,Templates!$K$1:FX$1,0))="","",INDEX(Templates!$K$2:$EN$139,ROW()-ROW(AW$20)+1, MATCH(AW$16,Templates!$K$1:FX$1,0)))</f>
        <v/>
      </c>
      <c r="AX39" s="55" t="str" cm="1">
        <f t="array" ref="AX39">IF(INDEX(Templates!$K$2:$EN$139,ROW()-ROW(AX$20)+1, MATCH(AX$16,Templates!$K$1:FY$1,0))="","",INDEX(Templates!$K$2:$EN$139,ROW()-ROW(AX$20)+1, MATCH(AX$16,Templates!$K$1:FY$1,0)))</f>
        <v/>
      </c>
      <c r="AY39" s="55" t="str" cm="1">
        <f t="array" ref="AY39">IF(INDEX(Templates!$K$2:$EN$139,ROW()-ROW(AY$20)+1, MATCH(AY$16,Templates!$K$1:FZ$1,0))="","",INDEX(Templates!$K$2:$EN$139,ROW()-ROW(AY$20)+1, MATCH(AY$16,Templates!$K$1:FZ$1,0)))</f>
        <v/>
      </c>
      <c r="AZ39" s="55" t="str" cm="1">
        <f t="array" ref="AZ39">IF(INDEX(Templates!$K$2:$EN$139,ROW()-ROW(AZ$20)+1, MATCH(AZ$16,Templates!$K$1:GA$1,0))="","",INDEX(Templates!$K$2:$EN$139,ROW()-ROW(AZ$20)+1, MATCH(AZ$16,Templates!$K$1:GA$1,0)))</f>
        <v/>
      </c>
    </row>
    <row r="40" spans="1:52">
      <c r="A40" s="41" t="s">
        <v>640</v>
      </c>
      <c r="B40" s="6" t="s">
        <v>644</v>
      </c>
      <c r="C40" s="66" t="str" cm="1">
        <f t="array" ref="C40">IF(INDEX(Templates!A$2:A$140,ROW()-ROW($20:$20)+1)="","",INDEX(Templates!A$2:A$140,ROW()-ROW($20:$20)+1))</f>
        <v>JSON_PATH:zones[1]</v>
      </c>
      <c r="D40" s="66" t="str" cm="1">
        <f t="array" ref="D40">IF(INDEX(Templates!B$2:B$140,ROW()-ROW($20:$20)+1)="","",INDEX(Templates!B$2:B$140,ROW()-ROW($20:$20)+1))</f>
        <v>id</v>
      </c>
      <c r="E40" s="66" t="str" cm="1">
        <f t="array" ref="E40">IF(INDEX(Templates!C$2:C$140,ROW()-ROW($20:$20)+1)="","",INDEX(Templates!C$2:C$140,ROW()-ROW($20:$20)+1))</f>
        <v/>
      </c>
      <c r="F40" s="127" t="str" cm="1">
        <f t="array" ref="F40">IF(INDEX(Templates!F$2:F$140,ROW()-ROW($20:$20)+1)="","",INDEX(Templates!F$2:F$140,ROW()-ROW($20:$20)+1))</f>
        <v>Zone 2</v>
      </c>
      <c r="G40" s="116" t="str" cm="1">
        <f t="array" ref="G40">IF(INDEX(Templates!G$2:G$140,ROW()-ROW($20:$20)+1)="","",INDEX(Templates!G$2:G$140,ROW()-ROW($20:$20)+1))</f>
        <v>Building Segment 1</v>
      </c>
      <c r="H40" s="68" t="str" cm="1">
        <f t="array" ref="H40">IF(INDEX(Templates!H$2:H$140,ROW()-ROW($20:$20)+1)="","",INDEX(Templates!H$2:H$140,ROW()-ROW($20:$20)+1))</f>
        <v>id</v>
      </c>
      <c r="I40" s="68" t="str" cm="1">
        <f t="array" ref="I40">IF(INDEX(Templates!I$2:I$140,ROW()-ROW($20:$20)+1)="","",INDEX(Templates!I$2:I$140,ROW()-ROW($20:$20)+1))</f>
        <v/>
      </c>
      <c r="J40" s="68" t="str" cm="1">
        <f t="array" ref="J40">IF(INDEX(Templates!J$2:J$140,ROW()-ROW($20:$20)+1)="","",INDEX(Templates!J$2:J$140,ROW()-ROW($20:$20)+1))</f>
        <v/>
      </c>
      <c r="K40" s="69" t="str" cm="1">
        <f t="array" ref="K40">IF(INDEX(Templates!K$2:K$140,ROW()-ROW($20:$20)+1)="","",INDEX(Templates!K$2:K$140,ROW()-ROW($20:$20)+1))</f>
        <v/>
      </c>
      <c r="L40" s="69" t="str" cm="1">
        <f t="array" ref="L40">IF(INDEX(Templates!L$2:L$140,ROW()-ROW($20:$20)+1)="","",INDEX(Templates!L$2:L$140,ROW()-ROW($20:$20)+1))</f>
        <v/>
      </c>
      <c r="M40" s="55" t="str" cm="1">
        <f t="array" ref="M40">IF(INDEX(Templates!$K$2:$EN$139,ROW()-ROW(M$20)+1, MATCH(M$16,Templates!$K$1:EN$1,0))="","",INDEX(Templates!$K$2:$EN$139,ROW()-ROW(M$20)+1, MATCH(M$16,Templates!$K$1:EN$1,0)))</f>
        <v>Thermal Zone 2</v>
      </c>
      <c r="N40" s="55" t="str" cm="1">
        <f t="array" ref="N40">IF(INDEX(Templates!$K$2:$EN$139,ROW()-ROW(N$20)+1, MATCH(N$16,Templates!$K$1:EO$1,0))="","",INDEX(Templates!$K$2:$EN$139,ROW()-ROW(N$20)+1, MATCH(N$16,Templates!$K$1:EO$1,0)))</f>
        <v>Thermal Zone 2</v>
      </c>
      <c r="O40" s="55" t="str" cm="1">
        <f t="array" ref="O40">IF(INDEX(Templates!$K$2:$EN$139,ROW()-ROW(O$20)+1, MATCH(O$16,Templates!$K$1:EP$1,0))="","",INDEX(Templates!$K$2:$EN$139,ROW()-ROW(O$20)+1, MATCH(O$16,Templates!$K$1:EP$1,0)))</f>
        <v>Thermal Zone 2</v>
      </c>
      <c r="P40" s="55" t="str" cm="1">
        <f t="array" ref="P40">IF(INDEX(Templates!$K$2:$EN$139,ROW()-ROW(P$20)+1, MATCH(P$16,Templates!$K$1:EQ$1,0))="","",INDEX(Templates!$K$2:$EN$139,ROW()-ROW(P$20)+1, MATCH(P$16,Templates!$K$1:EQ$1,0)))</f>
        <v>Thermal Zone 2</v>
      </c>
      <c r="Q40" s="55" t="str" cm="1">
        <f t="array" ref="Q40">IF(INDEX(Templates!$K$2:$EN$139,ROW()-ROW(Q$20)+1, MATCH(Q$16,Templates!$K$1:ER$1,0))="","",INDEX(Templates!$K$2:$EN$139,ROW()-ROW(Q$20)+1, MATCH(Q$16,Templates!$K$1:ER$1,0)))</f>
        <v/>
      </c>
      <c r="R40" s="55" t="str" cm="1">
        <f t="array" ref="R40">IF(INDEX(Templates!$K$2:$EN$139,ROW()-ROW(R$20)+1, MATCH(R$16,Templates!$K$1:ES$1,0))="","",INDEX(Templates!$K$2:$EN$139,ROW()-ROW(R$20)+1, MATCH(R$16,Templates!$K$1:ES$1,0)))</f>
        <v>Thermal Zone 2</v>
      </c>
      <c r="S40" s="55" t="str" cm="1">
        <f t="array" ref="S40">IF(INDEX(Templates!$K$2:$EN$139,ROW()-ROW(S$20)+1, MATCH(S$16,Templates!$K$1:ET$1,0))="","",INDEX(Templates!$K$2:$EN$139,ROW()-ROW(S$20)+1, MATCH(S$16,Templates!$K$1:ET$1,0)))</f>
        <v>Thermal Zone 2</v>
      </c>
      <c r="T40" s="55" t="str" cm="1">
        <f t="array" ref="T40">IF(INDEX(Templates!$K$2:$EN$139,ROW()-ROW(T$20)+1, MATCH(T$16,Templates!$K$1:EU$1,0))="","",INDEX(Templates!$K$2:$EN$139,ROW()-ROW(T$20)+1, MATCH(T$16,Templates!$K$1:EU$1,0)))</f>
        <v/>
      </c>
      <c r="U40" s="55" t="str" cm="1">
        <f t="array" ref="U40">IF(INDEX(Templates!$K$2:$EN$139,ROW()-ROW(U$20)+1, MATCH(U$16,Templates!$K$1:EV$1,0))="","",INDEX(Templates!$K$2:$EN$139,ROW()-ROW(U$20)+1, MATCH(U$16,Templates!$K$1:EV$1,0)))</f>
        <v/>
      </c>
      <c r="V40" s="55" t="str" cm="1">
        <f t="array" ref="V40">IF(INDEX(Templates!$K$2:$EN$139,ROW()-ROW(V$20)+1, MATCH(V$16,Templates!$K$1:EW$1,0))="","",INDEX(Templates!$K$2:$EN$139,ROW()-ROW(V$20)+1, MATCH(V$16,Templates!$K$1:EW$1,0)))</f>
        <v/>
      </c>
      <c r="W40" s="55" t="str" cm="1">
        <f t="array" ref="W40">IF(INDEX(Templates!$K$2:$EN$139,ROW()-ROW(W$20)+1, MATCH(W$16,Templates!$K$1:EX$1,0))="","",INDEX(Templates!$K$2:$EN$139,ROW()-ROW(W$20)+1, MATCH(W$16,Templates!$K$1:EX$1,0)))</f>
        <v>Thermal Zone 2</v>
      </c>
      <c r="X40" s="55" t="str" cm="1">
        <f t="array" ref="X40">IF(INDEX(Templates!$K$2:$EN$139,ROW()-ROW(X$20)+1, MATCH(X$16,Templates!$K$1:EY$1,0))="","",INDEX(Templates!$K$2:$EN$139,ROW()-ROW(X$20)+1, MATCH(X$16,Templates!$K$1:EY$1,0)))</f>
        <v>Thermal Zone 2</v>
      </c>
      <c r="Y40" s="55" t="str" cm="1">
        <f t="array" ref="Y40">IF(INDEX(Templates!$K$2:$EN$139,ROW()-ROW(Y$20)+1, MATCH(Y$16,Templates!$K$1:EZ$1,0))="","",INDEX(Templates!$K$2:$EN$139,ROW()-ROW(Y$20)+1, MATCH(Y$16,Templates!$K$1:EZ$1,0)))</f>
        <v/>
      </c>
      <c r="Z40" s="55" t="str" cm="1">
        <f t="array" ref="Z40">IF(INDEX(Templates!$K$2:$EN$139,ROW()-ROW(Z$20)+1, MATCH(Z$16,Templates!$K$1:FA$1,0))="","",INDEX(Templates!$K$2:$EN$139,ROW()-ROW(Z$20)+1, MATCH(Z$16,Templates!$K$1:FA$1,0)))</f>
        <v/>
      </c>
      <c r="AA40" s="55" t="str" cm="1">
        <f t="array" ref="AA40">IF(INDEX(Templates!$K$2:$EN$139,ROW()-ROW(AA$20)+1, MATCH(AA$16,Templates!$K$1:FB$1,0))="","",INDEX(Templates!$K$2:$EN$139,ROW()-ROW(AA$20)+1, MATCH(AA$16,Templates!$K$1:FB$1,0)))</f>
        <v/>
      </c>
      <c r="AB40" s="55" t="str" cm="1">
        <f t="array" ref="AB40">IF(INDEX(Templates!$K$2:$EN$139,ROW()-ROW(AB$20)+1, MATCH(AB$16,Templates!$K$1:FC$1,0))="","",INDEX(Templates!$K$2:$EN$139,ROW()-ROW(AB$20)+1, MATCH(AB$16,Templates!$K$1:FC$1,0)))</f>
        <v>Thermal Zone 2</v>
      </c>
      <c r="AC40" s="55" t="str" cm="1">
        <f t="array" ref="AC40">IF(INDEX(Templates!$K$2:$EN$139,ROW()-ROW(AC$20)+1, MATCH(AC$16,Templates!$K$1:FD$1,0))="","",INDEX(Templates!$K$2:$EN$139,ROW()-ROW(AC$20)+1, MATCH(AC$16,Templates!$K$1:FD$1,0)))</f>
        <v>Thermal Zone 2</v>
      </c>
      <c r="AD40" s="55" t="str" cm="1">
        <f t="array" ref="AD40">IF(INDEX(Templates!$K$2:$EN$139,ROW()-ROW(AD$20)+1, MATCH(AD$16,Templates!$K$1:FE$1,0))="","",INDEX(Templates!$K$2:$EN$139,ROW()-ROW(AD$20)+1, MATCH(AD$16,Templates!$K$1:FE$1,0)))</f>
        <v/>
      </c>
      <c r="AE40" s="55" t="str" cm="1">
        <f t="array" ref="AE40">IF(INDEX(Templates!$K$2:$EN$139,ROW()-ROW(AE$20)+1, MATCH(AE$16,Templates!$K$1:FF$1,0))="","",INDEX(Templates!$K$2:$EN$139,ROW()-ROW(AE$20)+1, MATCH(AE$16,Templates!$K$1:FF$1,0)))</f>
        <v/>
      </c>
      <c r="AF40" s="55" t="str" cm="1">
        <f t="array" ref="AF40">IF(INDEX(Templates!$K$2:$EN$139,ROW()-ROW(AF$20)+1, MATCH(AF$16,Templates!$K$1:FG$1,0))="","",INDEX(Templates!$K$2:$EN$139,ROW()-ROW(AF$20)+1, MATCH(AF$16,Templates!$K$1:FG$1,0)))</f>
        <v/>
      </c>
      <c r="AG40" s="55" t="str" cm="1">
        <f t="array" ref="AG40">IF(INDEX(Templates!$K$2:$EN$139,ROW()-ROW(AG$20)+1, MATCH(AG$16,Templates!$K$1:FH$1,0))="","",INDEX(Templates!$K$2:$EN$139,ROW()-ROW(AG$20)+1, MATCH(AG$16,Templates!$K$1:FH$1,0)))</f>
        <v>Thermal Zone 2</v>
      </c>
      <c r="AH40" s="55" t="str" cm="1">
        <f t="array" ref="AH40">IF(INDEX(Templates!$K$2:$EN$139,ROW()-ROW(AH$20)+1, MATCH(AH$16,Templates!$K$1:FI$1,0))="","",INDEX(Templates!$K$2:$EN$139,ROW()-ROW(AH$20)+1, MATCH(AH$16,Templates!$K$1:FI$1,0)))</f>
        <v>Thermal Zone 2</v>
      </c>
      <c r="AI40" s="55" t="str" cm="1">
        <f t="array" ref="AI40">IF(INDEX(Templates!$K$2:$EN$139,ROW()-ROW(AI$20)+1, MATCH(AI$16,Templates!$K$1:FJ$1,0))="","",INDEX(Templates!$K$2:$EN$139,ROW()-ROW(AI$20)+1, MATCH(AI$16,Templates!$K$1:FJ$1,0)))</f>
        <v/>
      </c>
      <c r="AJ40" s="55" t="str" cm="1">
        <f t="array" ref="AJ40">IF(INDEX(Templates!$K$2:$EN$139,ROW()-ROW(AJ$20)+1, MATCH(AJ$16,Templates!$K$1:FK$1,0))="","",INDEX(Templates!$K$2:$EN$139,ROW()-ROW(AJ$20)+1, MATCH(AJ$16,Templates!$K$1:FK$1,0)))</f>
        <v/>
      </c>
      <c r="AK40" s="55" t="str" cm="1">
        <f t="array" ref="AK40">IF(INDEX(Templates!$K$2:$EN$139,ROW()-ROW(AK$20)+1, MATCH(AK$16,Templates!$K$1:FL$1,0))="","",INDEX(Templates!$K$2:$EN$139,ROW()-ROW(AK$20)+1, MATCH(AK$16,Templates!$K$1:FL$1,0)))</f>
        <v/>
      </c>
      <c r="AL40" s="55" t="str" cm="1">
        <f t="array" ref="AL40">IF(INDEX(Templates!$K$2:$EN$139,ROW()-ROW(AL$20)+1, MATCH(AL$16,Templates!$K$1:FM$1,0))="","",INDEX(Templates!$K$2:$EN$139,ROW()-ROW(AL$20)+1, MATCH(AL$16,Templates!$K$1:FM$1,0)))</f>
        <v>Thermal Zone 2</v>
      </c>
      <c r="AM40" s="55" t="str" cm="1">
        <f t="array" ref="AM40">IF(INDEX(Templates!$K$2:$EN$139,ROW()-ROW(AM$20)+1, MATCH(AM$16,Templates!$K$1:FN$1,0))="","",INDEX(Templates!$K$2:$EN$139,ROW()-ROW(AM$20)+1, MATCH(AM$16,Templates!$K$1:FN$1,0)))</f>
        <v>Thermal Zone 2</v>
      </c>
      <c r="AN40" s="55" t="str" cm="1">
        <f t="array" ref="AN40">IF(INDEX(Templates!$K$2:$EN$139,ROW()-ROW(AN$20)+1, MATCH(AN$16,Templates!$K$1:FO$1,0))="","",INDEX(Templates!$K$2:$EN$139,ROW()-ROW(AN$20)+1, MATCH(AN$16,Templates!$K$1:FO$1,0)))</f>
        <v/>
      </c>
      <c r="AO40" s="55" t="str" cm="1">
        <f t="array" ref="AO40">IF(INDEX(Templates!$K$2:$EN$139,ROW()-ROW(AO$20)+1, MATCH(AO$16,Templates!$K$1:FP$1,0))="","",INDEX(Templates!$K$2:$EN$139,ROW()-ROW(AO$20)+1, MATCH(AO$16,Templates!$K$1:FP$1,0)))</f>
        <v/>
      </c>
      <c r="AP40" s="55" t="str" cm="1">
        <f t="array" ref="AP40">IF(INDEX(Templates!$K$2:$EN$139,ROW()-ROW(AP$20)+1, MATCH(AP$16,Templates!$K$1:FQ$1,0))="","",INDEX(Templates!$K$2:$EN$139,ROW()-ROW(AP$20)+1, MATCH(AP$16,Templates!$K$1:FQ$1,0)))</f>
        <v>Thermal Zone 2</v>
      </c>
      <c r="AQ40" s="55" t="str" cm="1">
        <f t="array" ref="AQ40">IF(INDEX(Templates!$K$2:$EN$139,ROW()-ROW(AQ$20)+1, MATCH(AQ$16,Templates!$K$1:FR$1,0))="","",INDEX(Templates!$K$2:$EN$139,ROW()-ROW(AQ$20)+1, MATCH(AQ$16,Templates!$K$1:FR$1,0)))</f>
        <v/>
      </c>
      <c r="AR40" s="55" t="str" cm="1">
        <f t="array" ref="AR40">IF(INDEX(Templates!$K$2:$EN$139,ROW()-ROW(AR$20)+1, MATCH(AR$16,Templates!$K$1:FS$1,0))="","",INDEX(Templates!$K$2:$EN$139,ROW()-ROW(AR$20)+1, MATCH(AR$16,Templates!$K$1:FS$1,0)))</f>
        <v/>
      </c>
      <c r="AS40" s="55" t="str" cm="1">
        <f t="array" ref="AS40">IF(INDEX(Templates!$K$2:$EN$139,ROW()-ROW(AS$20)+1, MATCH(AS$16,Templates!$K$1:FT$1,0))="","",INDEX(Templates!$K$2:$EN$139,ROW()-ROW(AS$20)+1, MATCH(AS$16,Templates!$K$1:FT$1,0)))</f>
        <v>Thermal Zone 2</v>
      </c>
      <c r="AT40" s="55" t="str" cm="1">
        <f t="array" ref="AT40">IF(INDEX(Templates!$K$2:$EN$139,ROW()-ROW(AT$20)+1, MATCH(AT$16,Templates!$K$1:FU$1,0))="","",INDEX(Templates!$K$2:$EN$139,ROW()-ROW(AT$20)+1, MATCH(AT$16,Templates!$K$1:FU$1,0)))</f>
        <v>Thermal Zone 2</v>
      </c>
      <c r="AU40" s="55" t="str" cm="1">
        <f t="array" ref="AU40">IF(INDEX(Templates!$K$2:$EN$139,ROW()-ROW(AU$20)+1, MATCH(AU$16,Templates!$K$1:FV$1,0))="","",INDEX(Templates!$K$2:$EN$139,ROW()-ROW(AU$20)+1, MATCH(AU$16,Templates!$K$1:FV$1,0)))</f>
        <v/>
      </c>
      <c r="AV40" s="55" t="str" cm="1">
        <f t="array" ref="AV40">IF(INDEX(Templates!$K$2:$EN$139,ROW()-ROW(AV$20)+1, MATCH(AV$16,Templates!$K$1:FW$1,0))="","",INDEX(Templates!$K$2:$EN$139,ROW()-ROW(AV$20)+1, MATCH(AV$16,Templates!$K$1:FW$1,0)))</f>
        <v/>
      </c>
      <c r="AW40" s="55" t="str" cm="1">
        <f t="array" ref="AW40">IF(INDEX(Templates!$K$2:$EN$139,ROW()-ROW(AW$20)+1, MATCH(AW$16,Templates!$K$1:FX$1,0))="","",INDEX(Templates!$K$2:$EN$139,ROW()-ROW(AW$20)+1, MATCH(AW$16,Templates!$K$1:FX$1,0)))</f>
        <v/>
      </c>
      <c r="AX40" s="55" t="str" cm="1">
        <f t="array" ref="AX40">IF(INDEX(Templates!$K$2:$EN$139,ROW()-ROW(AX$20)+1, MATCH(AX$16,Templates!$K$1:FY$1,0))="","",INDEX(Templates!$K$2:$EN$139,ROW()-ROW(AX$20)+1, MATCH(AX$16,Templates!$K$1:FY$1,0)))</f>
        <v/>
      </c>
      <c r="AY40" s="55" t="str" cm="1">
        <f t="array" ref="AY40">IF(INDEX(Templates!$K$2:$EN$139,ROW()-ROW(AY$20)+1, MATCH(AY$16,Templates!$K$1:FZ$1,0))="","",INDEX(Templates!$K$2:$EN$139,ROW()-ROW(AY$20)+1, MATCH(AY$16,Templates!$K$1:FZ$1,0)))</f>
        <v/>
      </c>
      <c r="AZ40" s="55" t="str" cm="1">
        <f t="array" ref="AZ40">IF(INDEX(Templates!$K$2:$EN$139,ROW()-ROW(AZ$20)+1, MATCH(AZ$16,Templates!$K$1:GA$1,0))="","",INDEX(Templates!$K$2:$EN$139,ROW()-ROW(AZ$20)+1, MATCH(AZ$16,Templates!$K$1:GA$1,0)))</f>
        <v/>
      </c>
    </row>
    <row r="41" spans="1:52">
      <c r="A41" s="41" t="s">
        <v>640</v>
      </c>
      <c r="B41" s="6" t="s">
        <v>644</v>
      </c>
      <c r="C41" s="66" t="str" cm="1">
        <f t="array" ref="C41">IF(INDEX(Templates!A$2:A$140,ROW()-ROW($20:$20)+1)="","",INDEX(Templates!A$2:A$140,ROW()-ROW($20:$20)+1))</f>
        <v>JSON_PATH:zones[1]</v>
      </c>
      <c r="D41" s="66" t="str" cm="1">
        <f t="array" ref="D41">IF(INDEX(Templates!B$2:B$140,ROW()-ROW($20:$20)+1)="","",INDEX(Templates!B$2:B$140,ROW()-ROW($20:$20)+1))</f>
        <v>thermostat_cooling_setpoint_schedule</v>
      </c>
      <c r="E41" s="66" t="str" cm="1">
        <f t="array" ref="E41">IF(INDEX(Templates!C$2:C$140,ROW()-ROW($20:$20)+1)="","",INDEX(Templates!C$2:C$140,ROW()-ROW($20:$20)+1))</f>
        <v/>
      </c>
      <c r="F41" s="127" t="str" cm="1">
        <f t="array" ref="F41">IF(INDEX(Templates!F$2:F$140,ROW()-ROW($20:$20)+1)="","",INDEX(Templates!F$2:F$140,ROW()-ROW($20:$20)+1))</f>
        <v>Zone 2</v>
      </c>
      <c r="G41" s="116" t="str" cm="1">
        <f t="array" ref="G41">IF(INDEX(Templates!G$2:G$140,ROW()-ROW($20:$20)+1)="","",INDEX(Templates!G$2:G$140,ROW()-ROW($20:$20)+1))</f>
        <v>Building Segment 1</v>
      </c>
      <c r="H41" s="68" t="str" cm="1">
        <f t="array" ref="H41">IF(INDEX(Templates!H$2:H$140,ROW()-ROW($20:$20)+1)="","",INDEX(Templates!H$2:H$140,ROW()-ROW($20:$20)+1))</f>
        <v>thermostat_cooling_setpoint_schedule</v>
      </c>
      <c r="I41" s="68" t="str" cm="1">
        <f t="array" ref="I41">IF(INDEX(Templates!I$2:I$140,ROW()-ROW($20:$20)+1)="","",INDEX(Templates!I$2:I$140,ROW()-ROW($20:$20)+1))</f>
        <v/>
      </c>
      <c r="J41" s="68" t="str" cm="1">
        <f t="array" ref="J41">IF(INDEX(Templates!J$2:J$140,ROW()-ROW($20:$20)+1)="","",INDEX(Templates!J$2:J$140,ROW()-ROW($20:$20)+1))</f>
        <v/>
      </c>
      <c r="K41" s="69" t="str" cm="1">
        <f t="array" ref="K41">IF(INDEX(Templates!K$2:K$140,ROW()-ROW($20:$20)+1)="","",INDEX(Templates!K$2:K$140,ROW()-ROW($20:$20)+1))</f>
        <v/>
      </c>
      <c r="L41" s="69" t="str" cm="1">
        <f t="array" ref="L41">IF(INDEX(Templates!L$2:L$140,ROW()-ROW($20:$20)+1)="","",INDEX(Templates!L$2:L$140,ROW()-ROW($20:$20)+1))</f>
        <v/>
      </c>
      <c r="M41" s="55" t="str" cm="1">
        <f t="array" ref="M41">IF(INDEX(Templates!$K$2:$EN$139,ROW()-ROW(M$20)+1, MATCH(M$16,Templates!$K$1:EN$1,0))="","",INDEX(Templates!$K$2:$EN$139,ROW()-ROW(M$20)+1, MATCH(M$16,Templates!$K$1:EN$1,0)))</f>
        <v>Required Cooling Schedule 1</v>
      </c>
      <c r="N41" s="55" t="str" cm="1">
        <f t="array" ref="N41">IF(INDEX(Templates!$K$2:$EN$139,ROW()-ROW(N$20)+1, MATCH(N$16,Templates!$K$1:EO$1,0))="","",INDEX(Templates!$K$2:$EN$139,ROW()-ROW(N$20)+1, MATCH(N$16,Templates!$K$1:EO$1,0)))</f>
        <v>Required Cooling Schedule 1</v>
      </c>
      <c r="O41" s="55" t="str" cm="1">
        <f t="array" ref="O41">IF(INDEX(Templates!$K$2:$EN$139,ROW()-ROW(O$20)+1, MATCH(O$16,Templates!$K$1:EP$1,0))="","",INDEX(Templates!$K$2:$EN$139,ROW()-ROW(O$20)+1, MATCH(O$16,Templates!$K$1:EP$1,0)))</f>
        <v>Required Cooling Schedule 1</v>
      </c>
      <c r="P41" s="55" t="str" cm="1">
        <f t="array" ref="P41">IF(INDEX(Templates!$K$2:$EN$139,ROW()-ROW(P$20)+1, MATCH(P$16,Templates!$K$1:EQ$1,0))="","",INDEX(Templates!$K$2:$EN$139,ROW()-ROW(P$20)+1, MATCH(P$16,Templates!$K$1:EQ$1,0)))</f>
        <v>Required Cooling Schedule 1</v>
      </c>
      <c r="Q41" s="55" t="str" cm="1">
        <f t="array" ref="Q41">IF(INDEX(Templates!$K$2:$EN$139,ROW()-ROW(Q$20)+1, MATCH(Q$16,Templates!$K$1:ER$1,0))="","",INDEX(Templates!$K$2:$EN$139,ROW()-ROW(Q$20)+1, MATCH(Q$16,Templates!$K$1:ER$1,0)))</f>
        <v/>
      </c>
      <c r="R41" s="55" t="str" cm="1">
        <f t="array" ref="R41">IF(INDEX(Templates!$K$2:$EN$139,ROW()-ROW(R$20)+1, MATCH(R$16,Templates!$K$1:ES$1,0))="","",INDEX(Templates!$K$2:$EN$139,ROW()-ROW(R$20)+1, MATCH(R$16,Templates!$K$1:ES$1,0)))</f>
        <v>Required Cooling Schedule 1</v>
      </c>
      <c r="S41" s="55" t="str" cm="1">
        <f t="array" ref="S41">IF(INDEX(Templates!$K$2:$EN$139,ROW()-ROW(S$20)+1, MATCH(S$16,Templates!$K$1:ET$1,0))="","",INDEX(Templates!$K$2:$EN$139,ROW()-ROW(S$20)+1, MATCH(S$16,Templates!$K$1:ET$1,0)))</f>
        <v>Required Cooling Schedule 1</v>
      </c>
      <c r="T41" s="55" t="str" cm="1">
        <f t="array" ref="T41">IF(INDEX(Templates!$K$2:$EN$139,ROW()-ROW(T$20)+1, MATCH(T$16,Templates!$K$1:EU$1,0))="","",INDEX(Templates!$K$2:$EN$139,ROW()-ROW(T$20)+1, MATCH(T$16,Templates!$K$1:EU$1,0)))</f>
        <v/>
      </c>
      <c r="U41" s="55" t="str" cm="1">
        <f t="array" ref="U41">IF(INDEX(Templates!$K$2:$EN$139,ROW()-ROW(U$20)+1, MATCH(U$16,Templates!$K$1:EV$1,0))="","",INDEX(Templates!$K$2:$EN$139,ROW()-ROW(U$20)+1, MATCH(U$16,Templates!$K$1:EV$1,0)))</f>
        <v/>
      </c>
      <c r="V41" s="55" t="str" cm="1">
        <f t="array" ref="V41">IF(INDEX(Templates!$K$2:$EN$139,ROW()-ROW(V$20)+1, MATCH(V$16,Templates!$K$1:EW$1,0))="","",INDEX(Templates!$K$2:$EN$139,ROW()-ROW(V$20)+1, MATCH(V$16,Templates!$K$1:EW$1,0)))</f>
        <v/>
      </c>
      <c r="W41" s="55" t="str" cm="1">
        <f t="array" ref="W41">IF(INDEX(Templates!$K$2:$EN$139,ROW()-ROW(W$20)+1, MATCH(W$16,Templates!$K$1:EX$1,0))="","",INDEX(Templates!$K$2:$EN$139,ROW()-ROW(W$20)+1, MATCH(W$16,Templates!$K$1:EX$1,0)))</f>
        <v>Required Cooling Schedule 1</v>
      </c>
      <c r="X41" s="55" t="str" cm="1">
        <f t="array" ref="X41">IF(INDEX(Templates!$K$2:$EN$139,ROW()-ROW(X$20)+1, MATCH(X$16,Templates!$K$1:EY$1,0))="","",INDEX(Templates!$K$2:$EN$139,ROW()-ROW(X$20)+1, MATCH(X$16,Templates!$K$1:EY$1,0)))</f>
        <v>Required Cooling Schedule 1</v>
      </c>
      <c r="Y41" s="55" t="str" cm="1">
        <f t="array" ref="Y41">IF(INDEX(Templates!$K$2:$EN$139,ROW()-ROW(Y$20)+1, MATCH(Y$16,Templates!$K$1:EZ$1,0))="","",INDEX(Templates!$K$2:$EN$139,ROW()-ROW(Y$20)+1, MATCH(Y$16,Templates!$K$1:EZ$1,0)))</f>
        <v/>
      </c>
      <c r="Z41" s="55" t="str" cm="1">
        <f t="array" ref="Z41">IF(INDEX(Templates!$K$2:$EN$139,ROW()-ROW(Z$20)+1, MATCH(Z$16,Templates!$K$1:FA$1,0))="","",INDEX(Templates!$K$2:$EN$139,ROW()-ROW(Z$20)+1, MATCH(Z$16,Templates!$K$1:FA$1,0)))</f>
        <v/>
      </c>
      <c r="AA41" s="55" t="str" cm="1">
        <f t="array" ref="AA41">IF(INDEX(Templates!$K$2:$EN$139,ROW()-ROW(AA$20)+1, MATCH(AA$16,Templates!$K$1:FB$1,0))="","",INDEX(Templates!$K$2:$EN$139,ROW()-ROW(AA$20)+1, MATCH(AA$16,Templates!$K$1:FB$1,0)))</f>
        <v/>
      </c>
      <c r="AB41" s="55" t="str" cm="1">
        <f t="array" ref="AB41">IF(INDEX(Templates!$K$2:$EN$139,ROW()-ROW(AB$20)+1, MATCH(AB$16,Templates!$K$1:FC$1,0))="","",INDEX(Templates!$K$2:$EN$139,ROW()-ROW(AB$20)+1, MATCH(AB$16,Templates!$K$1:FC$1,0)))</f>
        <v>Required Cooling Schedule 1</v>
      </c>
      <c r="AC41" s="55" t="str" cm="1">
        <f t="array" ref="AC41">IF(INDEX(Templates!$K$2:$EN$139,ROW()-ROW(AC$20)+1, MATCH(AC$16,Templates!$K$1:FD$1,0))="","",INDEX(Templates!$K$2:$EN$139,ROW()-ROW(AC$20)+1, MATCH(AC$16,Templates!$K$1:FD$1,0)))</f>
        <v>Required Cooling Schedule 1</v>
      </c>
      <c r="AD41" s="55" t="str" cm="1">
        <f t="array" ref="AD41">IF(INDEX(Templates!$K$2:$EN$139,ROW()-ROW(AD$20)+1, MATCH(AD$16,Templates!$K$1:FE$1,0))="","",INDEX(Templates!$K$2:$EN$139,ROW()-ROW(AD$20)+1, MATCH(AD$16,Templates!$K$1:FE$1,0)))</f>
        <v/>
      </c>
      <c r="AE41" s="55" t="str" cm="1">
        <f t="array" ref="AE41">IF(INDEX(Templates!$K$2:$EN$139,ROW()-ROW(AE$20)+1, MATCH(AE$16,Templates!$K$1:FF$1,0))="","",INDEX(Templates!$K$2:$EN$139,ROW()-ROW(AE$20)+1, MATCH(AE$16,Templates!$K$1:FF$1,0)))</f>
        <v/>
      </c>
      <c r="AF41" s="55" t="str" cm="1">
        <f t="array" ref="AF41">IF(INDEX(Templates!$K$2:$EN$139,ROW()-ROW(AF$20)+1, MATCH(AF$16,Templates!$K$1:FG$1,0))="","",INDEX(Templates!$K$2:$EN$139,ROW()-ROW(AF$20)+1, MATCH(AF$16,Templates!$K$1:FG$1,0)))</f>
        <v/>
      </c>
      <c r="AG41" s="55" t="str" cm="1">
        <f t="array" ref="AG41">IF(INDEX(Templates!$K$2:$EN$139,ROW()-ROW(AG$20)+1, MATCH(AG$16,Templates!$K$1:FH$1,0))="","",INDEX(Templates!$K$2:$EN$139,ROW()-ROW(AG$20)+1, MATCH(AG$16,Templates!$K$1:FH$1,0)))</f>
        <v>Required Cooling Schedule 1</v>
      </c>
      <c r="AH41" s="55" t="str" cm="1">
        <f t="array" ref="AH41">IF(INDEX(Templates!$K$2:$EN$139,ROW()-ROW(AH$20)+1, MATCH(AH$16,Templates!$K$1:FI$1,0))="","",INDEX(Templates!$K$2:$EN$139,ROW()-ROW(AH$20)+1, MATCH(AH$16,Templates!$K$1:FI$1,0)))</f>
        <v>Required Cooling Schedule 1</v>
      </c>
      <c r="AI41" s="55" t="str" cm="1">
        <f t="array" ref="AI41">IF(INDEX(Templates!$K$2:$EN$139,ROW()-ROW(AI$20)+1, MATCH(AI$16,Templates!$K$1:FJ$1,0))="","",INDEX(Templates!$K$2:$EN$139,ROW()-ROW(AI$20)+1, MATCH(AI$16,Templates!$K$1:FJ$1,0)))</f>
        <v/>
      </c>
      <c r="AJ41" s="55" t="str" cm="1">
        <f t="array" ref="AJ41">IF(INDEX(Templates!$K$2:$EN$139,ROW()-ROW(AJ$20)+1, MATCH(AJ$16,Templates!$K$1:FK$1,0))="","",INDEX(Templates!$K$2:$EN$139,ROW()-ROW(AJ$20)+1, MATCH(AJ$16,Templates!$K$1:FK$1,0)))</f>
        <v/>
      </c>
      <c r="AK41" s="55" t="str" cm="1">
        <f t="array" ref="AK41">IF(INDEX(Templates!$K$2:$EN$139,ROW()-ROW(AK$20)+1, MATCH(AK$16,Templates!$K$1:FL$1,0))="","",INDEX(Templates!$K$2:$EN$139,ROW()-ROW(AK$20)+1, MATCH(AK$16,Templates!$K$1:FL$1,0)))</f>
        <v/>
      </c>
      <c r="AL41" s="55" t="str" cm="1">
        <f t="array" ref="AL41">IF(INDEX(Templates!$K$2:$EN$139,ROW()-ROW(AL$20)+1, MATCH(AL$16,Templates!$K$1:FM$1,0))="","",INDEX(Templates!$K$2:$EN$139,ROW()-ROW(AL$20)+1, MATCH(AL$16,Templates!$K$1:FM$1,0)))</f>
        <v>Required Cooling Schedule 1</v>
      </c>
      <c r="AM41" s="55" t="str" cm="1">
        <f t="array" ref="AM41">IF(INDEX(Templates!$K$2:$EN$139,ROW()-ROW(AM$20)+1, MATCH(AM$16,Templates!$K$1:FN$1,0))="","",INDEX(Templates!$K$2:$EN$139,ROW()-ROW(AM$20)+1, MATCH(AM$16,Templates!$K$1:FN$1,0)))</f>
        <v>Required Cooling Schedule 1</v>
      </c>
      <c r="AN41" s="55" t="str" cm="1">
        <f t="array" ref="AN41">IF(INDEX(Templates!$K$2:$EN$139,ROW()-ROW(AN$20)+1, MATCH(AN$16,Templates!$K$1:FO$1,0))="","",INDEX(Templates!$K$2:$EN$139,ROW()-ROW(AN$20)+1, MATCH(AN$16,Templates!$K$1:FO$1,0)))</f>
        <v/>
      </c>
      <c r="AO41" s="55" t="str" cm="1">
        <f t="array" ref="AO41">IF(INDEX(Templates!$K$2:$EN$139,ROW()-ROW(AO$20)+1, MATCH(AO$16,Templates!$K$1:FP$1,0))="","",INDEX(Templates!$K$2:$EN$139,ROW()-ROW(AO$20)+1, MATCH(AO$16,Templates!$K$1:FP$1,0)))</f>
        <v/>
      </c>
      <c r="AP41" s="55" t="str" cm="1">
        <f t="array" ref="AP41">IF(INDEX(Templates!$K$2:$EN$139,ROW()-ROW(AP$20)+1, MATCH(AP$16,Templates!$K$1:FQ$1,0))="","",INDEX(Templates!$K$2:$EN$139,ROW()-ROW(AP$20)+1, MATCH(AP$16,Templates!$K$1:FQ$1,0)))</f>
        <v>Required Cooling Schedule 1</v>
      </c>
      <c r="AQ41" s="55" t="str" cm="1">
        <f t="array" ref="AQ41">IF(INDEX(Templates!$K$2:$EN$139,ROW()-ROW(AQ$20)+1, MATCH(AQ$16,Templates!$K$1:FR$1,0))="","",INDEX(Templates!$K$2:$EN$139,ROW()-ROW(AQ$20)+1, MATCH(AQ$16,Templates!$K$1:FR$1,0)))</f>
        <v/>
      </c>
      <c r="AR41" s="55" t="str" cm="1">
        <f t="array" ref="AR41">IF(INDEX(Templates!$K$2:$EN$139,ROW()-ROW(AR$20)+1, MATCH(AR$16,Templates!$K$1:FS$1,0))="","",INDEX(Templates!$K$2:$EN$139,ROW()-ROW(AR$20)+1, MATCH(AR$16,Templates!$K$1:FS$1,0)))</f>
        <v/>
      </c>
      <c r="AS41" s="55" t="str" cm="1">
        <f t="array" ref="AS41">IF(INDEX(Templates!$K$2:$EN$139,ROW()-ROW(AS$20)+1, MATCH(AS$16,Templates!$K$1:FT$1,0))="","",INDEX(Templates!$K$2:$EN$139,ROW()-ROW(AS$20)+1, MATCH(AS$16,Templates!$K$1:FT$1,0)))</f>
        <v>Required Cooling Schedule 1</v>
      </c>
      <c r="AT41" s="55" t="str" cm="1">
        <f t="array" ref="AT41">IF(INDEX(Templates!$K$2:$EN$139,ROW()-ROW(AT$20)+1, MATCH(AT$16,Templates!$K$1:FU$1,0))="","",INDEX(Templates!$K$2:$EN$139,ROW()-ROW(AT$20)+1, MATCH(AT$16,Templates!$K$1:FU$1,0)))</f>
        <v>Required Cooling Schedule 1</v>
      </c>
      <c r="AU41" s="55" t="str" cm="1">
        <f t="array" ref="AU41">IF(INDEX(Templates!$K$2:$EN$139,ROW()-ROW(AU$20)+1, MATCH(AU$16,Templates!$K$1:FV$1,0))="","",INDEX(Templates!$K$2:$EN$139,ROW()-ROW(AU$20)+1, MATCH(AU$16,Templates!$K$1:FV$1,0)))</f>
        <v/>
      </c>
      <c r="AV41" s="55" t="str" cm="1">
        <f t="array" ref="AV41">IF(INDEX(Templates!$K$2:$EN$139,ROW()-ROW(AV$20)+1, MATCH(AV$16,Templates!$K$1:FW$1,0))="","",INDEX(Templates!$K$2:$EN$139,ROW()-ROW(AV$20)+1, MATCH(AV$16,Templates!$K$1:FW$1,0)))</f>
        <v/>
      </c>
      <c r="AW41" s="55" t="str" cm="1">
        <f t="array" ref="AW41">IF(INDEX(Templates!$K$2:$EN$139,ROW()-ROW(AW$20)+1, MATCH(AW$16,Templates!$K$1:FX$1,0))="","",INDEX(Templates!$K$2:$EN$139,ROW()-ROW(AW$20)+1, MATCH(AW$16,Templates!$K$1:FX$1,0)))</f>
        <v/>
      </c>
      <c r="AX41" s="55" t="str" cm="1">
        <f t="array" ref="AX41">IF(INDEX(Templates!$K$2:$EN$139,ROW()-ROW(AX$20)+1, MATCH(AX$16,Templates!$K$1:FY$1,0))="","",INDEX(Templates!$K$2:$EN$139,ROW()-ROW(AX$20)+1, MATCH(AX$16,Templates!$K$1:FY$1,0)))</f>
        <v/>
      </c>
      <c r="AY41" s="55" t="str" cm="1">
        <f t="array" ref="AY41">IF(INDEX(Templates!$K$2:$EN$139,ROW()-ROW(AY$20)+1, MATCH(AY$16,Templates!$K$1:FZ$1,0))="","",INDEX(Templates!$K$2:$EN$139,ROW()-ROW(AY$20)+1, MATCH(AY$16,Templates!$K$1:FZ$1,0)))</f>
        <v/>
      </c>
      <c r="AZ41" s="55" t="str" cm="1">
        <f t="array" ref="AZ41">IF(INDEX(Templates!$K$2:$EN$139,ROW()-ROW(AZ$20)+1, MATCH(AZ$16,Templates!$K$1:GA$1,0))="","",INDEX(Templates!$K$2:$EN$139,ROW()-ROW(AZ$20)+1, MATCH(AZ$16,Templates!$K$1:GA$1,0)))</f>
        <v/>
      </c>
    </row>
    <row r="42" spans="1:52">
      <c r="A42" s="41" t="s">
        <v>640</v>
      </c>
      <c r="B42" s="6" t="s">
        <v>644</v>
      </c>
      <c r="C42" s="66" t="str" cm="1">
        <f t="array" ref="C42">IF(INDEX(Templates!A$2:A$140,ROW()-ROW($20:$20)+1)="","",INDEX(Templates!A$2:A$140,ROW()-ROW($20:$20)+1))</f>
        <v>JSON_PATH:zones[1]</v>
      </c>
      <c r="D42" s="66" t="str" cm="1">
        <f t="array" ref="D42">IF(INDEX(Templates!B$2:B$140,ROW()-ROW($20:$20)+1)="","",INDEX(Templates!B$2:B$140,ROW()-ROW($20:$20)+1))</f>
        <v>thermostat_heating_setpoint_schedule</v>
      </c>
      <c r="E42" s="66" t="str" cm="1">
        <f t="array" ref="E42">IF(INDEX(Templates!C$2:C$140,ROW()-ROW($20:$20)+1)="","",INDEX(Templates!C$2:C$140,ROW()-ROW($20:$20)+1))</f>
        <v/>
      </c>
      <c r="F42" s="127" t="str" cm="1">
        <f t="array" ref="F42">IF(INDEX(Templates!F$2:F$140,ROW()-ROW($20:$20)+1)="","",INDEX(Templates!F$2:F$140,ROW()-ROW($20:$20)+1))</f>
        <v>Zone 2</v>
      </c>
      <c r="G42" s="116" t="str" cm="1">
        <f t="array" ref="G42">IF(INDEX(Templates!G$2:G$140,ROW()-ROW($20:$20)+1)="","",INDEX(Templates!G$2:G$140,ROW()-ROW($20:$20)+1))</f>
        <v>Building Segment 1</v>
      </c>
      <c r="H42" s="68" t="str" cm="1">
        <f t="array" ref="H42">IF(INDEX(Templates!H$2:H$140,ROW()-ROW($20:$20)+1)="","",INDEX(Templates!H$2:H$140,ROW()-ROW($20:$20)+1))</f>
        <v>thermostat_heating_setpoint_schedule</v>
      </c>
      <c r="I42" s="68" t="str" cm="1">
        <f t="array" ref="I42">IF(INDEX(Templates!I$2:I$140,ROW()-ROW($20:$20)+1)="","",INDEX(Templates!I$2:I$140,ROW()-ROW($20:$20)+1))</f>
        <v/>
      </c>
      <c r="J42" s="68" t="str" cm="1">
        <f t="array" ref="J42">IF(INDEX(Templates!J$2:J$140,ROW()-ROW($20:$20)+1)="","",INDEX(Templates!J$2:J$140,ROW()-ROW($20:$20)+1))</f>
        <v/>
      </c>
      <c r="K42" s="69" t="str" cm="1">
        <f t="array" ref="K42">IF(INDEX(Templates!K$2:K$140,ROW()-ROW($20:$20)+1)="","",INDEX(Templates!K$2:K$140,ROW()-ROW($20:$20)+1))</f>
        <v/>
      </c>
      <c r="L42" s="69" t="str" cm="1">
        <f t="array" ref="L42">IF(INDEX(Templates!L$2:L$140,ROW()-ROW($20:$20)+1)="","",INDEX(Templates!L$2:L$140,ROW()-ROW($20:$20)+1))</f>
        <v/>
      </c>
      <c r="M42" s="55" t="str" cm="1">
        <f t="array" ref="M42">IF(INDEX(Templates!$K$2:$EN$139,ROW()-ROW(M$20)+1, MATCH(M$16,Templates!$K$1:EN$1,0))="","",INDEX(Templates!$K$2:$EN$139,ROW()-ROW(M$20)+1, MATCH(M$16,Templates!$K$1:EN$1,0)))</f>
        <v>Required Heating Schedule 1</v>
      </c>
      <c r="N42" s="55" t="str" cm="1">
        <f t="array" ref="N42">IF(INDEX(Templates!$K$2:$EN$139,ROW()-ROW(N$20)+1, MATCH(N$16,Templates!$K$1:EO$1,0))="","",INDEX(Templates!$K$2:$EN$139,ROW()-ROW(N$20)+1, MATCH(N$16,Templates!$K$1:EO$1,0)))</f>
        <v>Required Heating Schedule 1</v>
      </c>
      <c r="O42" s="55" t="str" cm="1">
        <f t="array" ref="O42">IF(INDEX(Templates!$K$2:$EN$139,ROW()-ROW(O$20)+1, MATCH(O$16,Templates!$K$1:EP$1,0))="","",INDEX(Templates!$K$2:$EN$139,ROW()-ROW(O$20)+1, MATCH(O$16,Templates!$K$1:EP$1,0)))</f>
        <v>Required Heating Schedule 1</v>
      </c>
      <c r="P42" s="55" t="str" cm="1">
        <f t="array" ref="P42">IF(INDEX(Templates!$K$2:$EN$139,ROW()-ROW(P$20)+1, MATCH(P$16,Templates!$K$1:EQ$1,0))="","",INDEX(Templates!$K$2:$EN$139,ROW()-ROW(P$20)+1, MATCH(P$16,Templates!$K$1:EQ$1,0)))</f>
        <v>Required Heating Schedule 1</v>
      </c>
      <c r="Q42" s="55" t="str" cm="1">
        <f t="array" ref="Q42">IF(INDEX(Templates!$K$2:$EN$139,ROW()-ROW(Q$20)+1, MATCH(Q$16,Templates!$K$1:ER$1,0))="","",INDEX(Templates!$K$2:$EN$139,ROW()-ROW(Q$20)+1, MATCH(Q$16,Templates!$K$1:ER$1,0)))</f>
        <v/>
      </c>
      <c r="R42" s="55" t="str" cm="1">
        <f t="array" ref="R42">IF(INDEX(Templates!$K$2:$EN$139,ROW()-ROW(R$20)+1, MATCH(R$16,Templates!$K$1:ES$1,0))="","",INDEX(Templates!$K$2:$EN$139,ROW()-ROW(R$20)+1, MATCH(R$16,Templates!$K$1:ES$1,0)))</f>
        <v>Required Heating Schedule 1</v>
      </c>
      <c r="S42" s="55" t="str" cm="1">
        <f t="array" ref="S42">IF(INDEX(Templates!$K$2:$EN$139,ROW()-ROW(S$20)+1, MATCH(S$16,Templates!$K$1:ET$1,0))="","",INDEX(Templates!$K$2:$EN$139,ROW()-ROW(S$20)+1, MATCH(S$16,Templates!$K$1:ET$1,0)))</f>
        <v>Required Heating Schedule 1</v>
      </c>
      <c r="T42" s="55" t="str" cm="1">
        <f t="array" ref="T42">IF(INDEX(Templates!$K$2:$EN$139,ROW()-ROW(T$20)+1, MATCH(T$16,Templates!$K$1:EU$1,0))="","",INDEX(Templates!$K$2:$EN$139,ROW()-ROW(T$20)+1, MATCH(T$16,Templates!$K$1:EU$1,0)))</f>
        <v/>
      </c>
      <c r="U42" s="55" t="str" cm="1">
        <f t="array" ref="U42">IF(INDEX(Templates!$K$2:$EN$139,ROW()-ROW(U$20)+1, MATCH(U$16,Templates!$K$1:EV$1,0))="","",INDEX(Templates!$K$2:$EN$139,ROW()-ROW(U$20)+1, MATCH(U$16,Templates!$K$1:EV$1,0)))</f>
        <v/>
      </c>
      <c r="V42" s="55" t="str" cm="1">
        <f t="array" ref="V42">IF(INDEX(Templates!$K$2:$EN$139,ROW()-ROW(V$20)+1, MATCH(V$16,Templates!$K$1:EW$1,0))="","",INDEX(Templates!$K$2:$EN$139,ROW()-ROW(V$20)+1, MATCH(V$16,Templates!$K$1:EW$1,0)))</f>
        <v/>
      </c>
      <c r="W42" s="55" t="str" cm="1">
        <f t="array" ref="W42">IF(INDEX(Templates!$K$2:$EN$139,ROW()-ROW(W$20)+1, MATCH(W$16,Templates!$K$1:EX$1,0))="","",INDEX(Templates!$K$2:$EN$139,ROW()-ROW(W$20)+1, MATCH(W$16,Templates!$K$1:EX$1,0)))</f>
        <v>Required Heating Schedule 1</v>
      </c>
      <c r="X42" s="55" t="str" cm="1">
        <f t="array" ref="X42">IF(INDEX(Templates!$K$2:$EN$139,ROW()-ROW(X$20)+1, MATCH(X$16,Templates!$K$1:EY$1,0))="","",INDEX(Templates!$K$2:$EN$139,ROW()-ROW(X$20)+1, MATCH(X$16,Templates!$K$1:EY$1,0)))</f>
        <v>Required Heating Schedule 1</v>
      </c>
      <c r="Y42" s="55" t="str" cm="1">
        <f t="array" ref="Y42">IF(INDEX(Templates!$K$2:$EN$139,ROW()-ROW(Y$20)+1, MATCH(Y$16,Templates!$K$1:EZ$1,0))="","",INDEX(Templates!$K$2:$EN$139,ROW()-ROW(Y$20)+1, MATCH(Y$16,Templates!$K$1:EZ$1,0)))</f>
        <v/>
      </c>
      <c r="Z42" s="55" t="str" cm="1">
        <f t="array" ref="Z42">IF(INDEX(Templates!$K$2:$EN$139,ROW()-ROW(Z$20)+1, MATCH(Z$16,Templates!$K$1:FA$1,0))="","",INDEX(Templates!$K$2:$EN$139,ROW()-ROW(Z$20)+1, MATCH(Z$16,Templates!$K$1:FA$1,0)))</f>
        <v/>
      </c>
      <c r="AA42" s="55" t="str" cm="1">
        <f t="array" ref="AA42">IF(INDEX(Templates!$K$2:$EN$139,ROW()-ROW(AA$20)+1, MATCH(AA$16,Templates!$K$1:FB$1,0))="","",INDEX(Templates!$K$2:$EN$139,ROW()-ROW(AA$20)+1, MATCH(AA$16,Templates!$K$1:FB$1,0)))</f>
        <v/>
      </c>
      <c r="AB42" s="55" t="str" cm="1">
        <f t="array" ref="AB42">IF(INDEX(Templates!$K$2:$EN$139,ROW()-ROW(AB$20)+1, MATCH(AB$16,Templates!$K$1:FC$1,0))="","",INDEX(Templates!$K$2:$EN$139,ROW()-ROW(AB$20)+1, MATCH(AB$16,Templates!$K$1:FC$1,0)))</f>
        <v>Required Heating Schedule 1</v>
      </c>
      <c r="AC42" s="55" t="str" cm="1">
        <f t="array" ref="AC42">IF(INDEX(Templates!$K$2:$EN$139,ROW()-ROW(AC$20)+1, MATCH(AC$16,Templates!$K$1:FD$1,0))="","",INDEX(Templates!$K$2:$EN$139,ROW()-ROW(AC$20)+1, MATCH(AC$16,Templates!$K$1:FD$1,0)))</f>
        <v>Required Heating Schedule 1</v>
      </c>
      <c r="AD42" s="55" t="str" cm="1">
        <f t="array" ref="AD42">IF(INDEX(Templates!$K$2:$EN$139,ROW()-ROW(AD$20)+1, MATCH(AD$16,Templates!$K$1:FE$1,0))="","",INDEX(Templates!$K$2:$EN$139,ROW()-ROW(AD$20)+1, MATCH(AD$16,Templates!$K$1:FE$1,0)))</f>
        <v/>
      </c>
      <c r="AE42" s="55" t="str" cm="1">
        <f t="array" ref="AE42">IF(INDEX(Templates!$K$2:$EN$139,ROW()-ROW(AE$20)+1, MATCH(AE$16,Templates!$K$1:FF$1,0))="","",INDEX(Templates!$K$2:$EN$139,ROW()-ROW(AE$20)+1, MATCH(AE$16,Templates!$K$1:FF$1,0)))</f>
        <v/>
      </c>
      <c r="AF42" s="55" t="str" cm="1">
        <f t="array" ref="AF42">IF(INDEX(Templates!$K$2:$EN$139,ROW()-ROW(AF$20)+1, MATCH(AF$16,Templates!$K$1:FG$1,0))="","",INDEX(Templates!$K$2:$EN$139,ROW()-ROW(AF$20)+1, MATCH(AF$16,Templates!$K$1:FG$1,0)))</f>
        <v/>
      </c>
      <c r="AG42" s="55" t="str" cm="1">
        <f t="array" ref="AG42">IF(INDEX(Templates!$K$2:$EN$139,ROW()-ROW(AG$20)+1, MATCH(AG$16,Templates!$K$1:FH$1,0))="","",INDEX(Templates!$K$2:$EN$139,ROW()-ROW(AG$20)+1, MATCH(AG$16,Templates!$K$1:FH$1,0)))</f>
        <v>Required Heating Schedule 1</v>
      </c>
      <c r="AH42" s="55" t="str" cm="1">
        <f t="array" ref="AH42">IF(INDEX(Templates!$K$2:$EN$139,ROW()-ROW(AH$20)+1, MATCH(AH$16,Templates!$K$1:FI$1,0))="","",INDEX(Templates!$K$2:$EN$139,ROW()-ROW(AH$20)+1, MATCH(AH$16,Templates!$K$1:FI$1,0)))</f>
        <v>Required Heating Schedule 1</v>
      </c>
      <c r="AI42" s="55" t="str" cm="1">
        <f t="array" ref="AI42">IF(INDEX(Templates!$K$2:$EN$139,ROW()-ROW(AI$20)+1, MATCH(AI$16,Templates!$K$1:FJ$1,0))="","",INDEX(Templates!$K$2:$EN$139,ROW()-ROW(AI$20)+1, MATCH(AI$16,Templates!$K$1:FJ$1,0)))</f>
        <v/>
      </c>
      <c r="AJ42" s="55" t="str" cm="1">
        <f t="array" ref="AJ42">IF(INDEX(Templates!$K$2:$EN$139,ROW()-ROW(AJ$20)+1, MATCH(AJ$16,Templates!$K$1:FK$1,0))="","",INDEX(Templates!$K$2:$EN$139,ROW()-ROW(AJ$20)+1, MATCH(AJ$16,Templates!$K$1:FK$1,0)))</f>
        <v/>
      </c>
      <c r="AK42" s="55" t="str" cm="1">
        <f t="array" ref="AK42">IF(INDEX(Templates!$K$2:$EN$139,ROW()-ROW(AK$20)+1, MATCH(AK$16,Templates!$K$1:FL$1,0))="","",INDEX(Templates!$K$2:$EN$139,ROW()-ROW(AK$20)+1, MATCH(AK$16,Templates!$K$1:FL$1,0)))</f>
        <v/>
      </c>
      <c r="AL42" s="55" t="str" cm="1">
        <f t="array" ref="AL42">IF(INDEX(Templates!$K$2:$EN$139,ROW()-ROW(AL$20)+1, MATCH(AL$16,Templates!$K$1:FM$1,0))="","",INDEX(Templates!$K$2:$EN$139,ROW()-ROW(AL$20)+1, MATCH(AL$16,Templates!$K$1:FM$1,0)))</f>
        <v>Required Heating Schedule 1</v>
      </c>
      <c r="AM42" s="55" t="str" cm="1">
        <f t="array" ref="AM42">IF(INDEX(Templates!$K$2:$EN$139,ROW()-ROW(AM$20)+1, MATCH(AM$16,Templates!$K$1:FN$1,0))="","",INDEX(Templates!$K$2:$EN$139,ROW()-ROW(AM$20)+1, MATCH(AM$16,Templates!$K$1:FN$1,0)))</f>
        <v>Required Heating Schedule 1</v>
      </c>
      <c r="AN42" s="55" t="str" cm="1">
        <f t="array" ref="AN42">IF(INDEX(Templates!$K$2:$EN$139,ROW()-ROW(AN$20)+1, MATCH(AN$16,Templates!$K$1:FO$1,0))="","",INDEX(Templates!$K$2:$EN$139,ROW()-ROW(AN$20)+1, MATCH(AN$16,Templates!$K$1:FO$1,0)))</f>
        <v/>
      </c>
      <c r="AO42" s="55" t="str" cm="1">
        <f t="array" ref="AO42">IF(INDEX(Templates!$K$2:$EN$139,ROW()-ROW(AO$20)+1, MATCH(AO$16,Templates!$K$1:FP$1,0))="","",INDEX(Templates!$K$2:$EN$139,ROW()-ROW(AO$20)+1, MATCH(AO$16,Templates!$K$1:FP$1,0)))</f>
        <v/>
      </c>
      <c r="AP42" s="55" t="str" cm="1">
        <f t="array" ref="AP42">IF(INDEX(Templates!$K$2:$EN$139,ROW()-ROW(AP$20)+1, MATCH(AP$16,Templates!$K$1:FQ$1,0))="","",INDEX(Templates!$K$2:$EN$139,ROW()-ROW(AP$20)+1, MATCH(AP$16,Templates!$K$1:FQ$1,0)))</f>
        <v>Required Heating Schedule 1</v>
      </c>
      <c r="AQ42" s="55" t="str" cm="1">
        <f t="array" ref="AQ42">IF(INDEX(Templates!$K$2:$EN$139,ROW()-ROW(AQ$20)+1, MATCH(AQ$16,Templates!$K$1:FR$1,0))="","",INDEX(Templates!$K$2:$EN$139,ROW()-ROW(AQ$20)+1, MATCH(AQ$16,Templates!$K$1:FR$1,0)))</f>
        <v/>
      </c>
      <c r="AR42" s="55" t="str" cm="1">
        <f t="array" ref="AR42">IF(INDEX(Templates!$K$2:$EN$139,ROW()-ROW(AR$20)+1, MATCH(AR$16,Templates!$K$1:FS$1,0))="","",INDEX(Templates!$K$2:$EN$139,ROW()-ROW(AR$20)+1, MATCH(AR$16,Templates!$K$1:FS$1,0)))</f>
        <v/>
      </c>
      <c r="AS42" s="55" t="str" cm="1">
        <f t="array" ref="AS42">IF(INDEX(Templates!$K$2:$EN$139,ROW()-ROW(AS$20)+1, MATCH(AS$16,Templates!$K$1:FT$1,0))="","",INDEX(Templates!$K$2:$EN$139,ROW()-ROW(AS$20)+1, MATCH(AS$16,Templates!$K$1:FT$1,0)))</f>
        <v>Required Heating Schedule 1</v>
      </c>
      <c r="AT42" s="55" t="str" cm="1">
        <f t="array" ref="AT42">IF(INDEX(Templates!$K$2:$EN$139,ROW()-ROW(AT$20)+1, MATCH(AT$16,Templates!$K$1:FU$1,0))="","",INDEX(Templates!$K$2:$EN$139,ROW()-ROW(AT$20)+1, MATCH(AT$16,Templates!$K$1:FU$1,0)))</f>
        <v>Required Heating Schedule 1</v>
      </c>
      <c r="AU42" s="55" t="str" cm="1">
        <f t="array" ref="AU42">IF(INDEX(Templates!$K$2:$EN$139,ROW()-ROW(AU$20)+1, MATCH(AU$16,Templates!$K$1:FV$1,0))="","",INDEX(Templates!$K$2:$EN$139,ROW()-ROW(AU$20)+1, MATCH(AU$16,Templates!$K$1:FV$1,0)))</f>
        <v/>
      </c>
      <c r="AV42" s="55" t="str" cm="1">
        <f t="array" ref="AV42">IF(INDEX(Templates!$K$2:$EN$139,ROW()-ROW(AV$20)+1, MATCH(AV$16,Templates!$K$1:FW$1,0))="","",INDEX(Templates!$K$2:$EN$139,ROW()-ROW(AV$20)+1, MATCH(AV$16,Templates!$K$1:FW$1,0)))</f>
        <v/>
      </c>
      <c r="AW42" s="55" t="str" cm="1">
        <f t="array" ref="AW42">IF(INDEX(Templates!$K$2:$EN$139,ROW()-ROW(AW$20)+1, MATCH(AW$16,Templates!$K$1:FX$1,0))="","",INDEX(Templates!$K$2:$EN$139,ROW()-ROW(AW$20)+1, MATCH(AW$16,Templates!$K$1:FX$1,0)))</f>
        <v/>
      </c>
      <c r="AX42" s="55" t="str" cm="1">
        <f t="array" ref="AX42">IF(INDEX(Templates!$K$2:$EN$139,ROW()-ROW(AX$20)+1, MATCH(AX$16,Templates!$K$1:FY$1,0))="","",INDEX(Templates!$K$2:$EN$139,ROW()-ROW(AX$20)+1, MATCH(AX$16,Templates!$K$1:FY$1,0)))</f>
        <v/>
      </c>
      <c r="AY42" s="55" t="str" cm="1">
        <f t="array" ref="AY42">IF(INDEX(Templates!$K$2:$EN$139,ROW()-ROW(AY$20)+1, MATCH(AY$16,Templates!$K$1:FZ$1,0))="","",INDEX(Templates!$K$2:$EN$139,ROW()-ROW(AY$20)+1, MATCH(AY$16,Templates!$K$1:FZ$1,0)))</f>
        <v/>
      </c>
      <c r="AZ42" s="55" t="str" cm="1">
        <f t="array" ref="AZ42">IF(INDEX(Templates!$K$2:$EN$139,ROW()-ROW(AZ$20)+1, MATCH(AZ$16,Templates!$K$1:GA$1,0))="","",INDEX(Templates!$K$2:$EN$139,ROW()-ROW(AZ$20)+1, MATCH(AZ$16,Templates!$K$1:GA$1,0)))</f>
        <v/>
      </c>
    </row>
    <row r="43" spans="1:52">
      <c r="A43" s="41" t="s">
        <v>640</v>
      </c>
      <c r="B43" s="6" t="s">
        <v>644</v>
      </c>
      <c r="C43" s="66" t="str" cm="1">
        <f t="array" ref="C43">IF(INDEX(Templates!A$2:A$140,ROW()-ROW($20:$20)+1)="","",INDEX(Templates!A$2:A$140,ROW()-ROW($20:$20)+1))</f>
        <v>JSON_PATH:zones[1]</v>
      </c>
      <c r="D43" s="66" t="str" cm="1">
        <f t="array" ref="D43">IF(INDEX(Templates!B$2:B$140,ROW()-ROW($20:$20)+1)="","",INDEX(Templates!B$2:B$140,ROW()-ROW($20:$20)+1))</f>
        <v>spaces[0]</v>
      </c>
      <c r="E43" s="66" t="str" cm="1">
        <f t="array" ref="E43">IF(INDEX(Templates!C$2:C$140,ROW()-ROW($20:$20)+1)="","",INDEX(Templates!C$2:C$140,ROW()-ROW($20:$20)+1))</f>
        <v>id</v>
      </c>
      <c r="F43" s="127" t="str" cm="1">
        <f t="array" ref="F43">IF(INDEX(Templates!F$2:F$140,ROW()-ROW($20:$20)+1)="","",INDEX(Templates!F$2:F$140,ROW()-ROW($20:$20)+1))</f>
        <v>Space 2</v>
      </c>
      <c r="G43" s="116" t="str" cm="1">
        <f t="array" ref="G43">IF(INDEX(Templates!G$2:G$140,ROW()-ROW($20:$20)+1)="","",INDEX(Templates!G$2:G$140,ROW()-ROW($20:$20)+1))</f>
        <v>Zone 2</v>
      </c>
      <c r="H43" s="68" t="str" cm="1">
        <f t="array" ref="H43">IF(INDEX(Templates!H$2:H$140,ROW()-ROW($20:$20)+1)="","",INDEX(Templates!H$2:H$140,ROW()-ROW($20:$20)+1))</f>
        <v>id</v>
      </c>
      <c r="I43" s="68" t="str" cm="1">
        <f t="array" ref="I43">IF(INDEX(Templates!I$2:I$140,ROW()-ROW($20:$20)+1)="","",INDEX(Templates!I$2:I$140,ROW()-ROW($20:$20)+1))</f>
        <v/>
      </c>
      <c r="J43" s="68" t="str" cm="1">
        <f t="array" ref="J43">IF(INDEX(Templates!J$2:J$140,ROW()-ROW($20:$20)+1)="","",INDEX(Templates!J$2:J$140,ROW()-ROW($20:$20)+1))</f>
        <v/>
      </c>
      <c r="K43" s="69" t="str" cm="1">
        <f t="array" ref="K43">IF(INDEX(Templates!K$2:K$140,ROW()-ROW($20:$20)+1)="","",INDEX(Templates!K$2:K$140,ROW()-ROW($20:$20)+1))</f>
        <v/>
      </c>
      <c r="L43" s="69" t="str" cm="1">
        <f t="array" ref="L43">IF(INDEX(Templates!L$2:L$140,ROW()-ROW($20:$20)+1)="","",INDEX(Templates!L$2:L$140,ROW()-ROW($20:$20)+1))</f>
        <v/>
      </c>
      <c r="M43" s="55" t="str" cm="1">
        <f t="array" ref="M43">IF(INDEX(Templates!$K$2:$EN$139,ROW()-ROW(M$20)+1, MATCH(M$16,Templates!$K$1:EN$1,0))="","",INDEX(Templates!$K$2:$EN$139,ROW()-ROW(M$20)+1, MATCH(M$16,Templates!$K$1:EN$1,0)))</f>
        <v/>
      </c>
      <c r="N43" s="55" t="str" cm="1">
        <f t="array" ref="N43">IF(INDEX(Templates!$K$2:$EN$139,ROW()-ROW(N$20)+1, MATCH(N$16,Templates!$K$1:EO$1,0))="","",INDEX(Templates!$K$2:$EN$139,ROW()-ROW(N$20)+1, MATCH(N$16,Templates!$K$1:EO$1,0)))</f>
        <v/>
      </c>
      <c r="O43" s="55" t="str" cm="1">
        <f t="array" ref="O43">IF(INDEX(Templates!$K$2:$EN$139,ROW()-ROW(O$20)+1, MATCH(O$16,Templates!$K$1:EP$1,0))="","",INDEX(Templates!$K$2:$EN$139,ROW()-ROW(O$20)+1, MATCH(O$16,Templates!$K$1:EP$1,0)))</f>
        <v/>
      </c>
      <c r="P43" s="55" t="str" cm="1">
        <f t="array" ref="P43">IF(INDEX(Templates!$K$2:$EN$139,ROW()-ROW(P$20)+1, MATCH(P$16,Templates!$K$1:EQ$1,0))="","",INDEX(Templates!$K$2:$EN$139,ROW()-ROW(P$20)+1, MATCH(P$16,Templates!$K$1:EQ$1,0)))</f>
        <v/>
      </c>
      <c r="Q43" s="55" t="str" cm="1">
        <f t="array" ref="Q43">IF(INDEX(Templates!$K$2:$EN$139,ROW()-ROW(Q$20)+1, MATCH(Q$16,Templates!$K$1:ER$1,0))="","",INDEX(Templates!$K$2:$EN$139,ROW()-ROW(Q$20)+1, MATCH(Q$16,Templates!$K$1:ER$1,0)))</f>
        <v/>
      </c>
      <c r="R43" s="55" t="str" cm="1">
        <f t="array" ref="R43">IF(INDEX(Templates!$K$2:$EN$139,ROW()-ROW(R$20)+1, MATCH(R$16,Templates!$K$1:ES$1,0))="","",INDEX(Templates!$K$2:$EN$139,ROW()-ROW(R$20)+1, MATCH(R$16,Templates!$K$1:ES$1,0)))</f>
        <v/>
      </c>
      <c r="S43" s="55" t="str" cm="1">
        <f t="array" ref="S43">IF(INDEX(Templates!$K$2:$EN$139,ROW()-ROW(S$20)+1, MATCH(S$16,Templates!$K$1:ET$1,0))="","",INDEX(Templates!$K$2:$EN$139,ROW()-ROW(S$20)+1, MATCH(S$16,Templates!$K$1:ET$1,0)))</f>
        <v/>
      </c>
      <c r="T43" s="55" t="str" cm="1">
        <f t="array" ref="T43">IF(INDEX(Templates!$K$2:$EN$139,ROW()-ROW(T$20)+1, MATCH(T$16,Templates!$K$1:EU$1,0))="","",INDEX(Templates!$K$2:$EN$139,ROW()-ROW(T$20)+1, MATCH(T$16,Templates!$K$1:EU$1,0)))</f>
        <v/>
      </c>
      <c r="U43" s="55" t="str" cm="1">
        <f t="array" ref="U43">IF(INDEX(Templates!$K$2:$EN$139,ROW()-ROW(U$20)+1, MATCH(U$16,Templates!$K$1:EV$1,0))="","",INDEX(Templates!$K$2:$EN$139,ROW()-ROW(U$20)+1, MATCH(U$16,Templates!$K$1:EV$1,0)))</f>
        <v/>
      </c>
      <c r="V43" s="55" t="str" cm="1">
        <f t="array" ref="V43">IF(INDEX(Templates!$K$2:$EN$139,ROW()-ROW(V$20)+1, MATCH(V$16,Templates!$K$1:EW$1,0))="","",INDEX(Templates!$K$2:$EN$139,ROW()-ROW(V$20)+1, MATCH(V$16,Templates!$K$1:EW$1,0)))</f>
        <v/>
      </c>
      <c r="W43" s="55" t="str" cm="1">
        <f t="array" ref="W43">IF(INDEX(Templates!$K$2:$EN$139,ROW()-ROW(W$20)+1, MATCH(W$16,Templates!$K$1:EX$1,0))="","",INDEX(Templates!$K$2:$EN$139,ROW()-ROW(W$20)+1, MATCH(W$16,Templates!$K$1:EX$1,0)))</f>
        <v/>
      </c>
      <c r="X43" s="55" t="str" cm="1">
        <f t="array" ref="X43">IF(INDEX(Templates!$K$2:$EN$139,ROW()-ROW(X$20)+1, MATCH(X$16,Templates!$K$1:EY$1,0))="","",INDEX(Templates!$K$2:$EN$139,ROW()-ROW(X$20)+1, MATCH(X$16,Templates!$K$1:EY$1,0)))</f>
        <v/>
      </c>
      <c r="Y43" s="55" t="str" cm="1">
        <f t="array" ref="Y43">IF(INDEX(Templates!$K$2:$EN$139,ROW()-ROW(Y$20)+1, MATCH(Y$16,Templates!$K$1:EZ$1,0))="","",INDEX(Templates!$K$2:$EN$139,ROW()-ROW(Y$20)+1, MATCH(Y$16,Templates!$K$1:EZ$1,0)))</f>
        <v/>
      </c>
      <c r="Z43" s="55" t="str" cm="1">
        <f t="array" ref="Z43">IF(INDEX(Templates!$K$2:$EN$139,ROW()-ROW(Z$20)+1, MATCH(Z$16,Templates!$K$1:FA$1,0))="","",INDEX(Templates!$K$2:$EN$139,ROW()-ROW(Z$20)+1, MATCH(Z$16,Templates!$K$1:FA$1,0)))</f>
        <v/>
      </c>
      <c r="AA43" s="55" t="str" cm="1">
        <f t="array" ref="AA43">IF(INDEX(Templates!$K$2:$EN$139,ROW()-ROW(AA$20)+1, MATCH(AA$16,Templates!$K$1:FB$1,0))="","",INDEX(Templates!$K$2:$EN$139,ROW()-ROW(AA$20)+1, MATCH(AA$16,Templates!$K$1:FB$1,0)))</f>
        <v/>
      </c>
      <c r="AB43" s="55" t="str" cm="1">
        <f t="array" ref="AB43">IF(INDEX(Templates!$K$2:$EN$139,ROW()-ROW(AB$20)+1, MATCH(AB$16,Templates!$K$1:FC$1,0))="","",INDEX(Templates!$K$2:$EN$139,ROW()-ROW(AB$20)+1, MATCH(AB$16,Templates!$K$1:FC$1,0)))</f>
        <v/>
      </c>
      <c r="AC43" s="55" t="str" cm="1">
        <f t="array" ref="AC43">IF(INDEX(Templates!$K$2:$EN$139,ROW()-ROW(AC$20)+1, MATCH(AC$16,Templates!$K$1:FD$1,0))="","",INDEX(Templates!$K$2:$EN$139,ROW()-ROW(AC$20)+1, MATCH(AC$16,Templates!$K$1:FD$1,0)))</f>
        <v/>
      </c>
      <c r="AD43" s="55" t="str" cm="1">
        <f t="array" ref="AD43">IF(INDEX(Templates!$K$2:$EN$139,ROW()-ROW(AD$20)+1, MATCH(AD$16,Templates!$K$1:FE$1,0))="","",INDEX(Templates!$K$2:$EN$139,ROW()-ROW(AD$20)+1, MATCH(AD$16,Templates!$K$1:FE$1,0)))</f>
        <v/>
      </c>
      <c r="AE43" s="55" t="str" cm="1">
        <f t="array" ref="AE43">IF(INDEX(Templates!$K$2:$EN$139,ROW()-ROW(AE$20)+1, MATCH(AE$16,Templates!$K$1:FF$1,0))="","",INDEX(Templates!$K$2:$EN$139,ROW()-ROW(AE$20)+1, MATCH(AE$16,Templates!$K$1:FF$1,0)))</f>
        <v/>
      </c>
      <c r="AF43" s="55" t="str" cm="1">
        <f t="array" ref="AF43">IF(INDEX(Templates!$K$2:$EN$139,ROW()-ROW(AF$20)+1, MATCH(AF$16,Templates!$K$1:FG$1,0))="","",INDEX(Templates!$K$2:$EN$139,ROW()-ROW(AF$20)+1, MATCH(AF$16,Templates!$K$1:FG$1,0)))</f>
        <v/>
      </c>
      <c r="AG43" s="55" t="str" cm="1">
        <f t="array" ref="AG43">IF(INDEX(Templates!$K$2:$EN$139,ROW()-ROW(AG$20)+1, MATCH(AG$16,Templates!$K$1:FH$1,0))="","",INDEX(Templates!$K$2:$EN$139,ROW()-ROW(AG$20)+1, MATCH(AG$16,Templates!$K$1:FH$1,0)))</f>
        <v/>
      </c>
      <c r="AH43" s="55" t="str" cm="1">
        <f t="array" ref="AH43">IF(INDEX(Templates!$K$2:$EN$139,ROW()-ROW(AH$20)+1, MATCH(AH$16,Templates!$K$1:FI$1,0))="","",INDEX(Templates!$K$2:$EN$139,ROW()-ROW(AH$20)+1, MATCH(AH$16,Templates!$K$1:FI$1,0)))</f>
        <v/>
      </c>
      <c r="AI43" s="55" t="str" cm="1">
        <f t="array" ref="AI43">IF(INDEX(Templates!$K$2:$EN$139,ROW()-ROW(AI$20)+1, MATCH(AI$16,Templates!$K$1:FJ$1,0))="","",INDEX(Templates!$K$2:$EN$139,ROW()-ROW(AI$20)+1, MATCH(AI$16,Templates!$K$1:FJ$1,0)))</f>
        <v/>
      </c>
      <c r="AJ43" s="55" t="str" cm="1">
        <f t="array" ref="AJ43">IF(INDEX(Templates!$K$2:$EN$139,ROW()-ROW(AJ$20)+1, MATCH(AJ$16,Templates!$K$1:FK$1,0))="","",INDEX(Templates!$K$2:$EN$139,ROW()-ROW(AJ$20)+1, MATCH(AJ$16,Templates!$K$1:FK$1,0)))</f>
        <v/>
      </c>
      <c r="AK43" s="55" t="str" cm="1">
        <f t="array" ref="AK43">IF(INDEX(Templates!$K$2:$EN$139,ROW()-ROW(AK$20)+1, MATCH(AK$16,Templates!$K$1:FL$1,0))="","",INDEX(Templates!$K$2:$EN$139,ROW()-ROW(AK$20)+1, MATCH(AK$16,Templates!$K$1:FL$1,0)))</f>
        <v/>
      </c>
      <c r="AL43" s="55" t="str" cm="1">
        <f t="array" ref="AL43">IF(INDEX(Templates!$K$2:$EN$139,ROW()-ROW(AL$20)+1, MATCH(AL$16,Templates!$K$1:FM$1,0))="","",INDEX(Templates!$K$2:$EN$139,ROW()-ROW(AL$20)+1, MATCH(AL$16,Templates!$K$1:FM$1,0)))</f>
        <v/>
      </c>
      <c r="AM43" s="55" t="str" cm="1">
        <f t="array" ref="AM43">IF(INDEX(Templates!$K$2:$EN$139,ROW()-ROW(AM$20)+1, MATCH(AM$16,Templates!$K$1:FN$1,0))="","",INDEX(Templates!$K$2:$EN$139,ROW()-ROW(AM$20)+1, MATCH(AM$16,Templates!$K$1:FN$1,0)))</f>
        <v/>
      </c>
      <c r="AN43" s="55" t="str" cm="1">
        <f t="array" ref="AN43">IF(INDEX(Templates!$K$2:$EN$139,ROW()-ROW(AN$20)+1, MATCH(AN$16,Templates!$K$1:FO$1,0))="","",INDEX(Templates!$K$2:$EN$139,ROW()-ROW(AN$20)+1, MATCH(AN$16,Templates!$K$1:FO$1,0)))</f>
        <v/>
      </c>
      <c r="AO43" s="55" t="str" cm="1">
        <f t="array" ref="AO43">IF(INDEX(Templates!$K$2:$EN$139,ROW()-ROW(AO$20)+1, MATCH(AO$16,Templates!$K$1:FP$1,0))="","",INDEX(Templates!$K$2:$EN$139,ROW()-ROW(AO$20)+1, MATCH(AO$16,Templates!$K$1:FP$1,0)))</f>
        <v/>
      </c>
      <c r="AP43" s="55" t="str" cm="1">
        <f t="array" ref="AP43">IF(INDEX(Templates!$K$2:$EN$139,ROW()-ROW(AP$20)+1, MATCH(AP$16,Templates!$K$1:FQ$1,0))="","",INDEX(Templates!$K$2:$EN$139,ROW()-ROW(AP$20)+1, MATCH(AP$16,Templates!$K$1:FQ$1,0)))</f>
        <v/>
      </c>
      <c r="AQ43" s="55" t="str" cm="1">
        <f t="array" ref="AQ43">IF(INDEX(Templates!$K$2:$EN$139,ROW()-ROW(AQ$20)+1, MATCH(AQ$16,Templates!$K$1:FR$1,0))="","",INDEX(Templates!$K$2:$EN$139,ROW()-ROW(AQ$20)+1, MATCH(AQ$16,Templates!$K$1:FR$1,0)))</f>
        <v/>
      </c>
      <c r="AR43" s="55" t="str" cm="1">
        <f t="array" ref="AR43">IF(INDEX(Templates!$K$2:$EN$139,ROW()-ROW(AR$20)+1, MATCH(AR$16,Templates!$K$1:FS$1,0))="","",INDEX(Templates!$K$2:$EN$139,ROW()-ROW(AR$20)+1, MATCH(AR$16,Templates!$K$1:FS$1,0)))</f>
        <v/>
      </c>
      <c r="AS43" s="55" t="str" cm="1">
        <f t="array" ref="AS43">IF(INDEX(Templates!$K$2:$EN$139,ROW()-ROW(AS$20)+1, MATCH(AS$16,Templates!$K$1:FT$1,0))="","",INDEX(Templates!$K$2:$EN$139,ROW()-ROW(AS$20)+1, MATCH(AS$16,Templates!$K$1:FT$1,0)))</f>
        <v/>
      </c>
      <c r="AT43" s="55" t="str" cm="1">
        <f t="array" ref="AT43">IF(INDEX(Templates!$K$2:$EN$139,ROW()-ROW(AT$20)+1, MATCH(AT$16,Templates!$K$1:FU$1,0))="","",INDEX(Templates!$K$2:$EN$139,ROW()-ROW(AT$20)+1, MATCH(AT$16,Templates!$K$1:FU$1,0)))</f>
        <v/>
      </c>
      <c r="AU43" s="55" t="str" cm="1">
        <f t="array" ref="AU43">IF(INDEX(Templates!$K$2:$EN$139,ROW()-ROW(AU$20)+1, MATCH(AU$16,Templates!$K$1:FV$1,0))="","",INDEX(Templates!$K$2:$EN$139,ROW()-ROW(AU$20)+1, MATCH(AU$16,Templates!$K$1:FV$1,0)))</f>
        <v/>
      </c>
      <c r="AV43" s="55" t="str" cm="1">
        <f t="array" ref="AV43">IF(INDEX(Templates!$K$2:$EN$139,ROW()-ROW(AV$20)+1, MATCH(AV$16,Templates!$K$1:FW$1,0))="","",INDEX(Templates!$K$2:$EN$139,ROW()-ROW(AV$20)+1, MATCH(AV$16,Templates!$K$1:FW$1,0)))</f>
        <v/>
      </c>
      <c r="AW43" s="55" t="str" cm="1">
        <f t="array" ref="AW43">IF(INDEX(Templates!$K$2:$EN$139,ROW()-ROW(AW$20)+1, MATCH(AW$16,Templates!$K$1:FX$1,0))="","",INDEX(Templates!$K$2:$EN$139,ROW()-ROW(AW$20)+1, MATCH(AW$16,Templates!$K$1:FX$1,0)))</f>
        <v/>
      </c>
      <c r="AX43" s="55" t="str" cm="1">
        <f t="array" ref="AX43">IF(INDEX(Templates!$K$2:$EN$139,ROW()-ROW(AX$20)+1, MATCH(AX$16,Templates!$K$1:FY$1,0))="","",INDEX(Templates!$K$2:$EN$139,ROW()-ROW(AX$20)+1, MATCH(AX$16,Templates!$K$1:FY$1,0)))</f>
        <v/>
      </c>
      <c r="AY43" s="55" t="str" cm="1">
        <f t="array" ref="AY43">IF(INDEX(Templates!$K$2:$EN$139,ROW()-ROW(AY$20)+1, MATCH(AY$16,Templates!$K$1:FZ$1,0))="","",INDEX(Templates!$K$2:$EN$139,ROW()-ROW(AY$20)+1, MATCH(AY$16,Templates!$K$1:FZ$1,0)))</f>
        <v/>
      </c>
      <c r="AZ43" s="55" t="str" cm="1">
        <f t="array" ref="AZ43">IF(INDEX(Templates!$K$2:$EN$139,ROW()-ROW(AZ$20)+1, MATCH(AZ$16,Templates!$K$1:GA$1,0))="","",INDEX(Templates!$K$2:$EN$139,ROW()-ROW(AZ$20)+1, MATCH(AZ$16,Templates!$K$1:GA$1,0)))</f>
        <v/>
      </c>
    </row>
    <row r="44" spans="1:52">
      <c r="A44" s="41" t="s">
        <v>640</v>
      </c>
      <c r="B44" s="6" t="s">
        <v>644</v>
      </c>
      <c r="C44" s="66" t="str" cm="1">
        <f t="array" ref="C44">IF(INDEX(Templates!A$2:A$140,ROW()-ROW($20:$20)+1)="","",INDEX(Templates!A$2:A$140,ROW()-ROW($20:$20)+1))</f>
        <v>JSON_PATH:zones[1]</v>
      </c>
      <c r="D44" s="66" t="str" cm="1">
        <f t="array" ref="D44">IF(INDEX(Templates!B$2:B$140,ROW()-ROW($20:$20)+1)="","",INDEX(Templates!B$2:B$140,ROW()-ROW($20:$20)+1))</f>
        <v>spaces[0]</v>
      </c>
      <c r="E44" s="66" t="str" cm="1">
        <f t="array" ref="E44">IF(INDEX(Templates!C$2:C$140,ROW()-ROW($20:$20)+1)="","",INDEX(Templates!C$2:C$140,ROW()-ROW($20:$20)+1))</f>
        <v>occupant_multiplier_schedule</v>
      </c>
      <c r="F44" s="127" t="str" cm="1">
        <f t="array" ref="F44">IF(INDEX(Templates!F$2:F$140,ROW()-ROW($20:$20)+1)="","",INDEX(Templates!F$2:F$140,ROW()-ROW($20:$20)+1))</f>
        <v>Space 2</v>
      </c>
      <c r="G44" s="116" t="str" cm="1">
        <f t="array" ref="G44">IF(INDEX(Templates!G$2:G$140,ROW()-ROW($20:$20)+1)="","",INDEX(Templates!G$2:G$140,ROW()-ROW($20:$20)+1))</f>
        <v>Zone 2</v>
      </c>
      <c r="H44" s="68" t="str" cm="1">
        <f t="array" ref="H44">IF(INDEX(Templates!H$2:H$140,ROW()-ROW($20:$20)+1)="","",INDEX(Templates!H$2:H$140,ROW()-ROW($20:$20)+1))</f>
        <v>occupant_multiplier_schedule</v>
      </c>
      <c r="I44" s="68" t="str" cm="1">
        <f t="array" ref="I44">IF(INDEX(Templates!I$2:I$140,ROW()-ROW($20:$20)+1)="","",INDEX(Templates!I$2:I$140,ROW()-ROW($20:$20)+1))</f>
        <v/>
      </c>
      <c r="J44" s="68" t="str" cm="1">
        <f t="array" ref="J44">IF(INDEX(Templates!J$2:J$140,ROW()-ROW($20:$20)+1)="","",INDEX(Templates!J$2:J$140,ROW()-ROW($20:$20)+1))</f>
        <v/>
      </c>
      <c r="K44" s="69" t="str" cm="1">
        <f t="array" ref="K44">IF(INDEX(Templates!K$2:K$140,ROW()-ROW($20:$20)+1)="","",INDEX(Templates!K$2:K$140,ROW()-ROW($20:$20)+1))</f>
        <v/>
      </c>
      <c r="L44" s="69" t="str" cm="1">
        <f t="array" ref="L44">IF(INDEX(Templates!L$2:L$140,ROW()-ROW($20:$20)+1)="","",INDEX(Templates!L$2:L$140,ROW()-ROW($20:$20)+1))</f>
        <v/>
      </c>
      <c r="M44" s="55" t="str" cm="1">
        <f t="array" ref="M44">IF(INDEX(Templates!$K$2:$EN$139,ROW()-ROW(M$20)+1, MATCH(M$16,Templates!$K$1:EN$1,0))="","",INDEX(Templates!$K$2:$EN$139,ROW()-ROW(M$20)+1, MATCH(M$16,Templates!$K$1:EN$1,0)))</f>
        <v/>
      </c>
      <c r="N44" s="55" t="str" cm="1">
        <f t="array" ref="N44">IF(INDEX(Templates!$K$2:$EN$139,ROW()-ROW(N$20)+1, MATCH(N$16,Templates!$K$1:EO$1,0))="","",INDEX(Templates!$K$2:$EN$139,ROW()-ROW(N$20)+1, MATCH(N$16,Templates!$K$1:EO$1,0)))</f>
        <v/>
      </c>
      <c r="O44" s="55" t="str" cm="1">
        <f t="array" ref="O44">IF(INDEX(Templates!$K$2:$EN$139,ROW()-ROW(O$20)+1, MATCH(O$16,Templates!$K$1:EP$1,0))="","",INDEX(Templates!$K$2:$EN$139,ROW()-ROW(O$20)+1, MATCH(O$16,Templates!$K$1:EP$1,0)))</f>
        <v/>
      </c>
      <c r="P44" s="55" t="str" cm="1">
        <f t="array" ref="P44">IF(INDEX(Templates!$K$2:$EN$139,ROW()-ROW(P$20)+1, MATCH(P$16,Templates!$K$1:EQ$1,0))="","",INDEX(Templates!$K$2:$EN$139,ROW()-ROW(P$20)+1, MATCH(P$16,Templates!$K$1:EQ$1,0)))</f>
        <v/>
      </c>
      <c r="Q44" s="55" t="str" cm="1">
        <f t="array" ref="Q44">IF(INDEX(Templates!$K$2:$EN$139,ROW()-ROW(Q$20)+1, MATCH(Q$16,Templates!$K$1:ER$1,0))="","",INDEX(Templates!$K$2:$EN$139,ROW()-ROW(Q$20)+1, MATCH(Q$16,Templates!$K$1:ER$1,0)))</f>
        <v/>
      </c>
      <c r="R44" s="55" t="str" cm="1">
        <f t="array" ref="R44">IF(INDEX(Templates!$K$2:$EN$139,ROW()-ROW(R$20)+1, MATCH(R$16,Templates!$K$1:ES$1,0))="","",INDEX(Templates!$K$2:$EN$139,ROW()-ROW(R$20)+1, MATCH(R$16,Templates!$K$1:ES$1,0)))</f>
        <v/>
      </c>
      <c r="S44" s="55" t="str" cm="1">
        <f t="array" ref="S44">IF(INDEX(Templates!$K$2:$EN$139,ROW()-ROW(S$20)+1, MATCH(S$16,Templates!$K$1:ET$1,0))="","",INDEX(Templates!$K$2:$EN$139,ROW()-ROW(S$20)+1, MATCH(S$16,Templates!$K$1:ET$1,0)))</f>
        <v/>
      </c>
      <c r="T44" s="55" t="str" cm="1">
        <f t="array" ref="T44">IF(INDEX(Templates!$K$2:$EN$139,ROW()-ROW(T$20)+1, MATCH(T$16,Templates!$K$1:EU$1,0))="","",INDEX(Templates!$K$2:$EN$139,ROW()-ROW(T$20)+1, MATCH(T$16,Templates!$K$1:EU$1,0)))</f>
        <v/>
      </c>
      <c r="U44" s="55" t="str" cm="1">
        <f t="array" ref="U44">IF(INDEX(Templates!$K$2:$EN$139,ROW()-ROW(U$20)+1, MATCH(U$16,Templates!$K$1:EV$1,0))="","",INDEX(Templates!$K$2:$EN$139,ROW()-ROW(U$20)+1, MATCH(U$16,Templates!$K$1:EV$1,0)))</f>
        <v/>
      </c>
      <c r="V44" s="55" t="str" cm="1">
        <f t="array" ref="V44">IF(INDEX(Templates!$K$2:$EN$139,ROW()-ROW(V$20)+1, MATCH(V$16,Templates!$K$1:EW$1,0))="","",INDEX(Templates!$K$2:$EN$139,ROW()-ROW(V$20)+1, MATCH(V$16,Templates!$K$1:EW$1,0)))</f>
        <v/>
      </c>
      <c r="W44" s="55" t="str" cm="1">
        <f t="array" ref="W44">IF(INDEX(Templates!$K$2:$EN$139,ROW()-ROW(W$20)+1, MATCH(W$16,Templates!$K$1:EX$1,0))="","",INDEX(Templates!$K$2:$EN$139,ROW()-ROW(W$20)+1, MATCH(W$16,Templates!$K$1:EX$1,0)))</f>
        <v/>
      </c>
      <c r="X44" s="55" t="str" cm="1">
        <f t="array" ref="X44">IF(INDEX(Templates!$K$2:$EN$139,ROW()-ROW(X$20)+1, MATCH(X$16,Templates!$K$1:EY$1,0))="","",INDEX(Templates!$K$2:$EN$139,ROW()-ROW(X$20)+1, MATCH(X$16,Templates!$K$1:EY$1,0)))</f>
        <v/>
      </c>
      <c r="Y44" s="55" t="str" cm="1">
        <f t="array" ref="Y44">IF(INDEX(Templates!$K$2:$EN$139,ROW()-ROW(Y$20)+1, MATCH(Y$16,Templates!$K$1:EZ$1,0))="","",INDEX(Templates!$K$2:$EN$139,ROW()-ROW(Y$20)+1, MATCH(Y$16,Templates!$K$1:EZ$1,0)))</f>
        <v/>
      </c>
      <c r="Z44" s="55" t="str" cm="1">
        <f t="array" ref="Z44">IF(INDEX(Templates!$K$2:$EN$139,ROW()-ROW(Z$20)+1, MATCH(Z$16,Templates!$K$1:FA$1,0))="","",INDEX(Templates!$K$2:$EN$139,ROW()-ROW(Z$20)+1, MATCH(Z$16,Templates!$K$1:FA$1,0)))</f>
        <v/>
      </c>
      <c r="AA44" s="55" t="str" cm="1">
        <f t="array" ref="AA44">IF(INDEX(Templates!$K$2:$EN$139,ROW()-ROW(AA$20)+1, MATCH(AA$16,Templates!$K$1:FB$1,0))="","",INDEX(Templates!$K$2:$EN$139,ROW()-ROW(AA$20)+1, MATCH(AA$16,Templates!$K$1:FB$1,0)))</f>
        <v/>
      </c>
      <c r="AB44" s="55" t="str" cm="1">
        <f t="array" ref="AB44">IF(INDEX(Templates!$K$2:$EN$139,ROW()-ROW(AB$20)+1, MATCH(AB$16,Templates!$K$1:FC$1,0))="","",INDEX(Templates!$K$2:$EN$139,ROW()-ROW(AB$20)+1, MATCH(AB$16,Templates!$K$1:FC$1,0)))</f>
        <v/>
      </c>
      <c r="AC44" s="55" t="str" cm="1">
        <f t="array" ref="AC44">IF(INDEX(Templates!$K$2:$EN$139,ROW()-ROW(AC$20)+1, MATCH(AC$16,Templates!$K$1:FD$1,0))="","",INDEX(Templates!$K$2:$EN$139,ROW()-ROW(AC$20)+1, MATCH(AC$16,Templates!$K$1:FD$1,0)))</f>
        <v/>
      </c>
      <c r="AD44" s="55" t="str" cm="1">
        <f t="array" ref="AD44">IF(INDEX(Templates!$K$2:$EN$139,ROW()-ROW(AD$20)+1, MATCH(AD$16,Templates!$K$1:FE$1,0))="","",INDEX(Templates!$K$2:$EN$139,ROW()-ROW(AD$20)+1, MATCH(AD$16,Templates!$K$1:FE$1,0)))</f>
        <v/>
      </c>
      <c r="AE44" s="55" t="str" cm="1">
        <f t="array" ref="AE44">IF(INDEX(Templates!$K$2:$EN$139,ROW()-ROW(AE$20)+1, MATCH(AE$16,Templates!$K$1:FF$1,0))="","",INDEX(Templates!$K$2:$EN$139,ROW()-ROW(AE$20)+1, MATCH(AE$16,Templates!$K$1:FF$1,0)))</f>
        <v/>
      </c>
      <c r="AF44" s="55" t="str" cm="1">
        <f t="array" ref="AF44">IF(INDEX(Templates!$K$2:$EN$139,ROW()-ROW(AF$20)+1, MATCH(AF$16,Templates!$K$1:FG$1,0))="","",INDEX(Templates!$K$2:$EN$139,ROW()-ROW(AF$20)+1, MATCH(AF$16,Templates!$K$1:FG$1,0)))</f>
        <v/>
      </c>
      <c r="AG44" s="55" t="str" cm="1">
        <f t="array" ref="AG44">IF(INDEX(Templates!$K$2:$EN$139,ROW()-ROW(AG$20)+1, MATCH(AG$16,Templates!$K$1:FH$1,0))="","",INDEX(Templates!$K$2:$EN$139,ROW()-ROW(AG$20)+1, MATCH(AG$16,Templates!$K$1:FH$1,0)))</f>
        <v/>
      </c>
      <c r="AH44" s="55" t="str" cm="1">
        <f t="array" ref="AH44">IF(INDEX(Templates!$K$2:$EN$139,ROW()-ROW(AH$20)+1, MATCH(AH$16,Templates!$K$1:FI$1,0))="","",INDEX(Templates!$K$2:$EN$139,ROW()-ROW(AH$20)+1, MATCH(AH$16,Templates!$K$1:FI$1,0)))</f>
        <v/>
      </c>
      <c r="AI44" s="55" t="str" cm="1">
        <f t="array" ref="AI44">IF(INDEX(Templates!$K$2:$EN$139,ROW()-ROW(AI$20)+1, MATCH(AI$16,Templates!$K$1:FJ$1,0))="","",INDEX(Templates!$K$2:$EN$139,ROW()-ROW(AI$20)+1, MATCH(AI$16,Templates!$K$1:FJ$1,0)))</f>
        <v/>
      </c>
      <c r="AJ44" s="55" t="str" cm="1">
        <f t="array" ref="AJ44">IF(INDEX(Templates!$K$2:$EN$139,ROW()-ROW(AJ$20)+1, MATCH(AJ$16,Templates!$K$1:FK$1,0))="","",INDEX(Templates!$K$2:$EN$139,ROW()-ROW(AJ$20)+1, MATCH(AJ$16,Templates!$K$1:FK$1,0)))</f>
        <v/>
      </c>
      <c r="AK44" s="55" t="str" cm="1">
        <f t="array" ref="AK44">IF(INDEX(Templates!$K$2:$EN$139,ROW()-ROW(AK$20)+1, MATCH(AK$16,Templates!$K$1:FL$1,0))="","",INDEX(Templates!$K$2:$EN$139,ROW()-ROW(AK$20)+1, MATCH(AK$16,Templates!$K$1:FL$1,0)))</f>
        <v/>
      </c>
      <c r="AL44" s="55" t="str" cm="1">
        <f t="array" ref="AL44">IF(INDEX(Templates!$K$2:$EN$139,ROW()-ROW(AL$20)+1, MATCH(AL$16,Templates!$K$1:FM$1,0))="","",INDEX(Templates!$K$2:$EN$139,ROW()-ROW(AL$20)+1, MATCH(AL$16,Templates!$K$1:FM$1,0)))</f>
        <v/>
      </c>
      <c r="AM44" s="55" t="str" cm="1">
        <f t="array" ref="AM44">IF(INDEX(Templates!$K$2:$EN$139,ROW()-ROW(AM$20)+1, MATCH(AM$16,Templates!$K$1:FN$1,0))="","",INDEX(Templates!$K$2:$EN$139,ROW()-ROW(AM$20)+1, MATCH(AM$16,Templates!$K$1:FN$1,0)))</f>
        <v/>
      </c>
      <c r="AN44" s="55" t="str" cm="1">
        <f t="array" ref="AN44">IF(INDEX(Templates!$K$2:$EN$139,ROW()-ROW(AN$20)+1, MATCH(AN$16,Templates!$K$1:FO$1,0))="","",INDEX(Templates!$K$2:$EN$139,ROW()-ROW(AN$20)+1, MATCH(AN$16,Templates!$K$1:FO$1,0)))</f>
        <v/>
      </c>
      <c r="AO44" s="55" t="str" cm="1">
        <f t="array" ref="AO44">IF(INDEX(Templates!$K$2:$EN$139,ROW()-ROW(AO$20)+1, MATCH(AO$16,Templates!$K$1:FP$1,0))="","",INDEX(Templates!$K$2:$EN$139,ROW()-ROW(AO$20)+1, MATCH(AO$16,Templates!$K$1:FP$1,0)))</f>
        <v/>
      </c>
      <c r="AP44" s="55" t="str" cm="1">
        <f t="array" ref="AP44">IF(INDEX(Templates!$K$2:$EN$139,ROW()-ROW(AP$20)+1, MATCH(AP$16,Templates!$K$1:FQ$1,0))="","",INDEX(Templates!$K$2:$EN$139,ROW()-ROW(AP$20)+1, MATCH(AP$16,Templates!$K$1:FQ$1,0)))</f>
        <v/>
      </c>
      <c r="AQ44" s="55" t="str" cm="1">
        <f t="array" ref="AQ44">IF(INDEX(Templates!$K$2:$EN$139,ROW()-ROW(AQ$20)+1, MATCH(AQ$16,Templates!$K$1:FR$1,0))="","",INDEX(Templates!$K$2:$EN$139,ROW()-ROW(AQ$20)+1, MATCH(AQ$16,Templates!$K$1:FR$1,0)))</f>
        <v/>
      </c>
      <c r="AR44" s="55" t="str" cm="1">
        <f t="array" ref="AR44">IF(INDEX(Templates!$K$2:$EN$139,ROW()-ROW(AR$20)+1, MATCH(AR$16,Templates!$K$1:FS$1,0))="","",INDEX(Templates!$K$2:$EN$139,ROW()-ROW(AR$20)+1, MATCH(AR$16,Templates!$K$1:FS$1,0)))</f>
        <v/>
      </c>
      <c r="AS44" s="55" t="str" cm="1">
        <f t="array" ref="AS44">IF(INDEX(Templates!$K$2:$EN$139,ROW()-ROW(AS$20)+1, MATCH(AS$16,Templates!$K$1:FT$1,0))="","",INDEX(Templates!$K$2:$EN$139,ROW()-ROW(AS$20)+1, MATCH(AS$16,Templates!$K$1:FT$1,0)))</f>
        <v/>
      </c>
      <c r="AT44" s="55" t="str" cm="1">
        <f t="array" ref="AT44">IF(INDEX(Templates!$K$2:$EN$139,ROW()-ROW(AT$20)+1, MATCH(AT$16,Templates!$K$1:FU$1,0))="","",INDEX(Templates!$K$2:$EN$139,ROW()-ROW(AT$20)+1, MATCH(AT$16,Templates!$K$1:FU$1,0)))</f>
        <v/>
      </c>
      <c r="AU44" s="55" t="str" cm="1">
        <f t="array" ref="AU44">IF(INDEX(Templates!$K$2:$EN$139,ROW()-ROW(AU$20)+1, MATCH(AU$16,Templates!$K$1:FV$1,0))="","",INDEX(Templates!$K$2:$EN$139,ROW()-ROW(AU$20)+1, MATCH(AU$16,Templates!$K$1:FV$1,0)))</f>
        <v/>
      </c>
      <c r="AV44" s="55" t="str" cm="1">
        <f t="array" ref="AV44">IF(INDEX(Templates!$K$2:$EN$139,ROW()-ROW(AV$20)+1, MATCH(AV$16,Templates!$K$1:FW$1,0))="","",INDEX(Templates!$K$2:$EN$139,ROW()-ROW(AV$20)+1, MATCH(AV$16,Templates!$K$1:FW$1,0)))</f>
        <v/>
      </c>
      <c r="AW44" s="55" t="str" cm="1">
        <f t="array" ref="AW44">IF(INDEX(Templates!$K$2:$EN$139,ROW()-ROW(AW$20)+1, MATCH(AW$16,Templates!$K$1:FX$1,0))="","",INDEX(Templates!$K$2:$EN$139,ROW()-ROW(AW$20)+1, MATCH(AW$16,Templates!$K$1:FX$1,0)))</f>
        <v/>
      </c>
      <c r="AX44" s="55" t="str" cm="1">
        <f t="array" ref="AX44">IF(INDEX(Templates!$K$2:$EN$139,ROW()-ROW(AX$20)+1, MATCH(AX$16,Templates!$K$1:FY$1,0))="","",INDEX(Templates!$K$2:$EN$139,ROW()-ROW(AX$20)+1, MATCH(AX$16,Templates!$K$1:FY$1,0)))</f>
        <v/>
      </c>
      <c r="AY44" s="55" t="str" cm="1">
        <f t="array" ref="AY44">IF(INDEX(Templates!$K$2:$EN$139,ROW()-ROW(AY$20)+1, MATCH(AY$16,Templates!$K$1:FZ$1,0))="","",INDEX(Templates!$K$2:$EN$139,ROW()-ROW(AY$20)+1, MATCH(AY$16,Templates!$K$1:FZ$1,0)))</f>
        <v/>
      </c>
      <c r="AZ44" s="55" t="str" cm="1">
        <f t="array" ref="AZ44">IF(INDEX(Templates!$K$2:$EN$139,ROW()-ROW(AZ$20)+1, MATCH(AZ$16,Templates!$K$1:GA$1,0))="","",INDEX(Templates!$K$2:$EN$139,ROW()-ROW(AZ$20)+1, MATCH(AZ$16,Templates!$K$1:GA$1,0)))</f>
        <v/>
      </c>
    </row>
    <row r="45" spans="1:52">
      <c r="A45" s="41" t="s">
        <v>640</v>
      </c>
      <c r="B45" s="6" t="s">
        <v>644</v>
      </c>
      <c r="C45" s="66" t="str" cm="1">
        <f t="array" ref="C45">IF(INDEX(Templates!A$2:A$140,ROW()-ROW($20:$20)+1)="","",INDEX(Templates!A$2:A$140,ROW()-ROW($20:$20)+1))</f>
        <v>JSON_PATH:zones[1]</v>
      </c>
      <c r="D45" s="66" t="str" cm="1">
        <f t="array" ref="D45">IF(INDEX(Templates!B$2:B$140,ROW()-ROW($20:$20)+1)="","",INDEX(Templates!B$2:B$140,ROW()-ROW($20:$20)+1))</f>
        <v>spaces[0]</v>
      </c>
      <c r="E45" s="66" t="str" cm="1">
        <f t="array" ref="E45">IF(INDEX(Templates!C$2:C$140,ROW()-ROW($20:$20)+1)="","",INDEX(Templates!C$2:C$140,ROW()-ROW($20:$20)+1))</f>
        <v>floor_area</v>
      </c>
      <c r="F45" s="127" t="str" cm="1">
        <f t="array" ref="F45">IF(INDEX(Templates!F$2:F$140,ROW()-ROW($20:$20)+1)="","",INDEX(Templates!F$2:F$140,ROW()-ROW($20:$20)+1))</f>
        <v>Space 2</v>
      </c>
      <c r="G45" s="116" t="str" cm="1">
        <f t="array" ref="G45">IF(INDEX(Templates!G$2:G$140,ROW()-ROW($20:$20)+1)="","",INDEX(Templates!G$2:G$140,ROW()-ROW($20:$20)+1))</f>
        <v>Zone 2</v>
      </c>
      <c r="H45" s="68" t="str" cm="1">
        <f t="array" ref="H45">IF(INDEX(Templates!H$2:H$140,ROW()-ROW($20:$20)+1)="","",INDEX(Templates!H$2:H$140,ROW()-ROW($20:$20)+1))</f>
        <v>floor_area</v>
      </c>
      <c r="I45" s="68" t="str" cm="1">
        <f t="array" ref="I45">IF(INDEX(Templates!I$2:I$140,ROW()-ROW($20:$20)+1)="","",INDEX(Templates!I$2:I$140,ROW()-ROW($20:$20)+1))</f>
        <v>area</v>
      </c>
      <c r="J45" s="68" t="str" cm="1">
        <f t="array" ref="J45">IF(INDEX(Templates!J$2:J$140,ROW()-ROW($20:$20)+1)="","",INDEX(Templates!J$2:J$140,ROW()-ROW($20:$20)+1))</f>
        <v>ft2</v>
      </c>
      <c r="K45" s="69" t="str" cm="1">
        <f t="array" ref="K45">IF(INDEX(Templates!K$2:K$140,ROW()-ROW($20:$20)+1)="","",INDEX(Templates!K$2:K$140,ROW()-ROW($20:$20)+1))</f>
        <v/>
      </c>
      <c r="L45" s="69" t="str" cm="1">
        <f t="array" ref="L45">IF(INDEX(Templates!L$2:L$140,ROW()-ROW($20:$20)+1)="","",INDEX(Templates!L$2:L$140,ROW()-ROW($20:$20)+1))</f>
        <v/>
      </c>
      <c r="M45" s="55" t="str" cm="1">
        <f t="array" ref="M45">IF(INDEX(Templates!$K$2:$EN$139,ROW()-ROW(M$20)+1, MATCH(M$16,Templates!$K$1:EN$1,0))="","",INDEX(Templates!$K$2:$EN$139,ROW()-ROW(M$20)+1, MATCH(M$16,Templates!$K$1:EN$1,0)))</f>
        <v/>
      </c>
      <c r="N45" s="55" t="str" cm="1">
        <f t="array" ref="N45">IF(INDEX(Templates!$K$2:$EN$139,ROW()-ROW(N$20)+1, MATCH(N$16,Templates!$K$1:EO$1,0))="","",INDEX(Templates!$K$2:$EN$139,ROW()-ROW(N$20)+1, MATCH(N$16,Templates!$K$1:EO$1,0)))</f>
        <v/>
      </c>
      <c r="O45" s="55" t="str" cm="1">
        <f t="array" ref="O45">IF(INDEX(Templates!$K$2:$EN$139,ROW()-ROW(O$20)+1, MATCH(O$16,Templates!$K$1:EP$1,0))="","",INDEX(Templates!$K$2:$EN$139,ROW()-ROW(O$20)+1, MATCH(O$16,Templates!$K$1:EP$1,0)))</f>
        <v/>
      </c>
      <c r="P45" s="55" t="str" cm="1">
        <f t="array" ref="P45">IF(INDEX(Templates!$K$2:$EN$139,ROW()-ROW(P$20)+1, MATCH(P$16,Templates!$K$1:EQ$1,0))="","",INDEX(Templates!$K$2:$EN$139,ROW()-ROW(P$20)+1, MATCH(P$16,Templates!$K$1:EQ$1,0)))</f>
        <v/>
      </c>
      <c r="Q45" s="55" t="str" cm="1">
        <f t="array" ref="Q45">IF(INDEX(Templates!$K$2:$EN$139,ROW()-ROW(Q$20)+1, MATCH(Q$16,Templates!$K$1:ER$1,0))="","",INDEX(Templates!$K$2:$EN$139,ROW()-ROW(Q$20)+1, MATCH(Q$16,Templates!$K$1:ER$1,0)))</f>
        <v/>
      </c>
      <c r="R45" s="55" t="str" cm="1">
        <f t="array" ref="R45">IF(INDEX(Templates!$K$2:$EN$139,ROW()-ROW(R$20)+1, MATCH(R$16,Templates!$K$1:ES$1,0))="","",INDEX(Templates!$K$2:$EN$139,ROW()-ROW(R$20)+1, MATCH(R$16,Templates!$K$1:ES$1,0)))</f>
        <v/>
      </c>
      <c r="S45" s="55" t="str" cm="1">
        <f t="array" ref="S45">IF(INDEX(Templates!$K$2:$EN$139,ROW()-ROW(S$20)+1, MATCH(S$16,Templates!$K$1:ET$1,0))="","",INDEX(Templates!$K$2:$EN$139,ROW()-ROW(S$20)+1, MATCH(S$16,Templates!$K$1:ET$1,0)))</f>
        <v/>
      </c>
      <c r="T45" s="55" t="str" cm="1">
        <f t="array" ref="T45">IF(INDEX(Templates!$K$2:$EN$139,ROW()-ROW(T$20)+1, MATCH(T$16,Templates!$K$1:EU$1,0))="","",INDEX(Templates!$K$2:$EN$139,ROW()-ROW(T$20)+1, MATCH(T$16,Templates!$K$1:EU$1,0)))</f>
        <v/>
      </c>
      <c r="U45" s="55" t="str" cm="1">
        <f t="array" ref="U45">IF(INDEX(Templates!$K$2:$EN$139,ROW()-ROW(U$20)+1, MATCH(U$16,Templates!$K$1:EV$1,0))="","",INDEX(Templates!$K$2:$EN$139,ROW()-ROW(U$20)+1, MATCH(U$16,Templates!$K$1:EV$1,0)))</f>
        <v/>
      </c>
      <c r="V45" s="55" t="str" cm="1">
        <f t="array" ref="V45">IF(INDEX(Templates!$K$2:$EN$139,ROW()-ROW(V$20)+1, MATCH(V$16,Templates!$K$1:EW$1,0))="","",INDEX(Templates!$K$2:$EN$139,ROW()-ROW(V$20)+1, MATCH(V$16,Templates!$K$1:EW$1,0)))</f>
        <v/>
      </c>
      <c r="W45" s="55" t="str" cm="1">
        <f t="array" ref="W45">IF(INDEX(Templates!$K$2:$EN$139,ROW()-ROW(W$20)+1, MATCH(W$16,Templates!$K$1:EX$1,0))="","",INDEX(Templates!$K$2:$EN$139,ROW()-ROW(W$20)+1, MATCH(W$16,Templates!$K$1:EX$1,0)))</f>
        <v/>
      </c>
      <c r="X45" s="55" t="str" cm="1">
        <f t="array" ref="X45">IF(INDEX(Templates!$K$2:$EN$139,ROW()-ROW(X$20)+1, MATCH(X$16,Templates!$K$1:EY$1,0))="","",INDEX(Templates!$K$2:$EN$139,ROW()-ROW(X$20)+1, MATCH(X$16,Templates!$K$1:EY$1,0)))</f>
        <v/>
      </c>
      <c r="Y45" s="55" t="str" cm="1">
        <f t="array" ref="Y45">IF(INDEX(Templates!$K$2:$EN$139,ROW()-ROW(Y$20)+1, MATCH(Y$16,Templates!$K$1:EZ$1,0))="","",INDEX(Templates!$K$2:$EN$139,ROW()-ROW(Y$20)+1, MATCH(Y$16,Templates!$K$1:EZ$1,0)))</f>
        <v/>
      </c>
      <c r="Z45" s="55" t="str" cm="1">
        <f t="array" ref="Z45">IF(INDEX(Templates!$K$2:$EN$139,ROW()-ROW(Z$20)+1, MATCH(Z$16,Templates!$K$1:FA$1,0))="","",INDEX(Templates!$K$2:$EN$139,ROW()-ROW(Z$20)+1, MATCH(Z$16,Templates!$K$1:FA$1,0)))</f>
        <v/>
      </c>
      <c r="AA45" s="55" t="str" cm="1">
        <f t="array" ref="AA45">IF(INDEX(Templates!$K$2:$EN$139,ROW()-ROW(AA$20)+1, MATCH(AA$16,Templates!$K$1:FB$1,0))="","",INDEX(Templates!$K$2:$EN$139,ROW()-ROW(AA$20)+1, MATCH(AA$16,Templates!$K$1:FB$1,0)))</f>
        <v/>
      </c>
      <c r="AB45" s="55" t="str" cm="1">
        <f t="array" ref="AB45">IF(INDEX(Templates!$K$2:$EN$139,ROW()-ROW(AB$20)+1, MATCH(AB$16,Templates!$K$1:FC$1,0))="","",INDEX(Templates!$K$2:$EN$139,ROW()-ROW(AB$20)+1, MATCH(AB$16,Templates!$K$1:FC$1,0)))</f>
        <v/>
      </c>
      <c r="AC45" s="55" t="str" cm="1">
        <f t="array" ref="AC45">IF(INDEX(Templates!$K$2:$EN$139,ROW()-ROW(AC$20)+1, MATCH(AC$16,Templates!$K$1:FD$1,0))="","",INDEX(Templates!$K$2:$EN$139,ROW()-ROW(AC$20)+1, MATCH(AC$16,Templates!$K$1:FD$1,0)))</f>
        <v/>
      </c>
      <c r="AD45" s="55" t="str" cm="1">
        <f t="array" ref="AD45">IF(INDEX(Templates!$K$2:$EN$139,ROW()-ROW(AD$20)+1, MATCH(AD$16,Templates!$K$1:FE$1,0))="","",INDEX(Templates!$K$2:$EN$139,ROW()-ROW(AD$20)+1, MATCH(AD$16,Templates!$K$1:FE$1,0)))</f>
        <v/>
      </c>
      <c r="AE45" s="55" t="str" cm="1">
        <f t="array" ref="AE45">IF(INDEX(Templates!$K$2:$EN$139,ROW()-ROW(AE$20)+1, MATCH(AE$16,Templates!$K$1:FF$1,0))="","",INDEX(Templates!$K$2:$EN$139,ROW()-ROW(AE$20)+1, MATCH(AE$16,Templates!$K$1:FF$1,0)))</f>
        <v/>
      </c>
      <c r="AF45" s="55" t="str" cm="1">
        <f t="array" ref="AF45">IF(INDEX(Templates!$K$2:$EN$139,ROW()-ROW(AF$20)+1, MATCH(AF$16,Templates!$K$1:FG$1,0))="","",INDEX(Templates!$K$2:$EN$139,ROW()-ROW(AF$20)+1, MATCH(AF$16,Templates!$K$1:FG$1,0)))</f>
        <v/>
      </c>
      <c r="AG45" s="55" t="str" cm="1">
        <f t="array" ref="AG45">IF(INDEX(Templates!$K$2:$EN$139,ROW()-ROW(AG$20)+1, MATCH(AG$16,Templates!$K$1:FH$1,0))="","",INDEX(Templates!$K$2:$EN$139,ROW()-ROW(AG$20)+1, MATCH(AG$16,Templates!$K$1:FH$1,0)))</f>
        <v/>
      </c>
      <c r="AH45" s="55" t="str" cm="1">
        <f t="array" ref="AH45">IF(INDEX(Templates!$K$2:$EN$139,ROW()-ROW(AH$20)+1, MATCH(AH$16,Templates!$K$1:FI$1,0))="","",INDEX(Templates!$K$2:$EN$139,ROW()-ROW(AH$20)+1, MATCH(AH$16,Templates!$K$1:FI$1,0)))</f>
        <v/>
      </c>
      <c r="AI45" s="55" t="str" cm="1">
        <f t="array" ref="AI45">IF(INDEX(Templates!$K$2:$EN$139,ROW()-ROW(AI$20)+1, MATCH(AI$16,Templates!$K$1:FJ$1,0))="","",INDEX(Templates!$K$2:$EN$139,ROW()-ROW(AI$20)+1, MATCH(AI$16,Templates!$K$1:FJ$1,0)))</f>
        <v/>
      </c>
      <c r="AJ45" s="55" t="str" cm="1">
        <f t="array" ref="AJ45">IF(INDEX(Templates!$K$2:$EN$139,ROW()-ROW(AJ$20)+1, MATCH(AJ$16,Templates!$K$1:FK$1,0))="","",INDEX(Templates!$K$2:$EN$139,ROW()-ROW(AJ$20)+1, MATCH(AJ$16,Templates!$K$1:FK$1,0)))</f>
        <v/>
      </c>
      <c r="AK45" s="55" t="str" cm="1">
        <f t="array" ref="AK45">IF(INDEX(Templates!$K$2:$EN$139,ROW()-ROW(AK$20)+1, MATCH(AK$16,Templates!$K$1:FL$1,0))="","",INDEX(Templates!$K$2:$EN$139,ROW()-ROW(AK$20)+1, MATCH(AK$16,Templates!$K$1:FL$1,0)))</f>
        <v/>
      </c>
      <c r="AL45" s="55" t="str" cm="1">
        <f t="array" ref="AL45">IF(INDEX(Templates!$K$2:$EN$139,ROW()-ROW(AL$20)+1, MATCH(AL$16,Templates!$K$1:FM$1,0))="","",INDEX(Templates!$K$2:$EN$139,ROW()-ROW(AL$20)+1, MATCH(AL$16,Templates!$K$1:FM$1,0)))</f>
        <v/>
      </c>
      <c r="AM45" s="55" t="str" cm="1">
        <f t="array" ref="AM45">IF(INDEX(Templates!$K$2:$EN$139,ROW()-ROW(AM$20)+1, MATCH(AM$16,Templates!$K$1:FN$1,0))="","",INDEX(Templates!$K$2:$EN$139,ROW()-ROW(AM$20)+1, MATCH(AM$16,Templates!$K$1:FN$1,0)))</f>
        <v/>
      </c>
      <c r="AN45" s="55" t="str" cm="1">
        <f t="array" ref="AN45">IF(INDEX(Templates!$K$2:$EN$139,ROW()-ROW(AN$20)+1, MATCH(AN$16,Templates!$K$1:FO$1,0))="","",INDEX(Templates!$K$2:$EN$139,ROW()-ROW(AN$20)+1, MATCH(AN$16,Templates!$K$1:FO$1,0)))</f>
        <v/>
      </c>
      <c r="AO45" s="55" t="str" cm="1">
        <f t="array" ref="AO45">IF(INDEX(Templates!$K$2:$EN$139,ROW()-ROW(AO$20)+1, MATCH(AO$16,Templates!$K$1:FP$1,0))="","",INDEX(Templates!$K$2:$EN$139,ROW()-ROW(AO$20)+1, MATCH(AO$16,Templates!$K$1:FP$1,0)))</f>
        <v/>
      </c>
      <c r="AP45" s="55" t="str" cm="1">
        <f t="array" ref="AP45">IF(INDEX(Templates!$K$2:$EN$139,ROW()-ROW(AP$20)+1, MATCH(AP$16,Templates!$K$1:FQ$1,0))="","",INDEX(Templates!$K$2:$EN$139,ROW()-ROW(AP$20)+1, MATCH(AP$16,Templates!$K$1:FQ$1,0)))</f>
        <v/>
      </c>
      <c r="AQ45" s="55" t="str" cm="1">
        <f t="array" ref="AQ45">IF(INDEX(Templates!$K$2:$EN$139,ROW()-ROW(AQ$20)+1, MATCH(AQ$16,Templates!$K$1:FR$1,0))="","",INDEX(Templates!$K$2:$EN$139,ROW()-ROW(AQ$20)+1, MATCH(AQ$16,Templates!$K$1:FR$1,0)))</f>
        <v/>
      </c>
      <c r="AR45" s="55" t="str" cm="1">
        <f t="array" ref="AR45">IF(INDEX(Templates!$K$2:$EN$139,ROW()-ROW(AR$20)+1, MATCH(AR$16,Templates!$K$1:FS$1,0))="","",INDEX(Templates!$K$2:$EN$139,ROW()-ROW(AR$20)+1, MATCH(AR$16,Templates!$K$1:FS$1,0)))</f>
        <v/>
      </c>
      <c r="AS45" s="55" t="str" cm="1">
        <f t="array" ref="AS45">IF(INDEX(Templates!$K$2:$EN$139,ROW()-ROW(AS$20)+1, MATCH(AS$16,Templates!$K$1:FT$1,0))="","",INDEX(Templates!$K$2:$EN$139,ROW()-ROW(AS$20)+1, MATCH(AS$16,Templates!$K$1:FT$1,0)))</f>
        <v/>
      </c>
      <c r="AT45" s="55" t="str" cm="1">
        <f t="array" ref="AT45">IF(INDEX(Templates!$K$2:$EN$139,ROW()-ROW(AT$20)+1, MATCH(AT$16,Templates!$K$1:FU$1,0))="","",INDEX(Templates!$K$2:$EN$139,ROW()-ROW(AT$20)+1, MATCH(AT$16,Templates!$K$1:FU$1,0)))</f>
        <v/>
      </c>
      <c r="AU45" s="55" t="str" cm="1">
        <f t="array" ref="AU45">IF(INDEX(Templates!$K$2:$EN$139,ROW()-ROW(AU$20)+1, MATCH(AU$16,Templates!$K$1:FV$1,0))="","",INDEX(Templates!$K$2:$EN$139,ROW()-ROW(AU$20)+1, MATCH(AU$16,Templates!$K$1:FV$1,0)))</f>
        <v/>
      </c>
      <c r="AV45" s="55" t="str" cm="1">
        <f t="array" ref="AV45">IF(INDEX(Templates!$K$2:$EN$139,ROW()-ROW(AV$20)+1, MATCH(AV$16,Templates!$K$1:FW$1,0))="","",INDEX(Templates!$K$2:$EN$139,ROW()-ROW(AV$20)+1, MATCH(AV$16,Templates!$K$1:FW$1,0)))</f>
        <v/>
      </c>
      <c r="AW45" s="55" t="str" cm="1">
        <f t="array" ref="AW45">IF(INDEX(Templates!$K$2:$EN$139,ROW()-ROW(AW$20)+1, MATCH(AW$16,Templates!$K$1:FX$1,0))="","",INDEX(Templates!$K$2:$EN$139,ROW()-ROW(AW$20)+1, MATCH(AW$16,Templates!$K$1:FX$1,0)))</f>
        <v/>
      </c>
      <c r="AX45" s="55" t="str" cm="1">
        <f t="array" ref="AX45">IF(INDEX(Templates!$K$2:$EN$139,ROW()-ROW(AX$20)+1, MATCH(AX$16,Templates!$K$1:FY$1,0))="","",INDEX(Templates!$K$2:$EN$139,ROW()-ROW(AX$20)+1, MATCH(AX$16,Templates!$K$1:FY$1,0)))</f>
        <v/>
      </c>
      <c r="AY45" s="55" t="str" cm="1">
        <f t="array" ref="AY45">IF(INDEX(Templates!$K$2:$EN$139,ROW()-ROW(AY$20)+1, MATCH(AY$16,Templates!$K$1:FZ$1,0))="","",INDEX(Templates!$K$2:$EN$139,ROW()-ROW(AY$20)+1, MATCH(AY$16,Templates!$K$1:FZ$1,0)))</f>
        <v/>
      </c>
      <c r="AZ45" s="55" t="str" cm="1">
        <f t="array" ref="AZ45">IF(INDEX(Templates!$K$2:$EN$139,ROW()-ROW(AZ$20)+1, MATCH(AZ$16,Templates!$K$1:GA$1,0))="","",INDEX(Templates!$K$2:$EN$139,ROW()-ROW(AZ$20)+1, MATCH(AZ$16,Templates!$K$1:GA$1,0)))</f>
        <v/>
      </c>
    </row>
    <row r="46" spans="1:52">
      <c r="A46" s="41" t="s">
        <v>640</v>
      </c>
      <c r="B46" s="6" t="s">
        <v>644</v>
      </c>
      <c r="C46" s="66" t="str" cm="1">
        <f t="array" ref="C46">IF(INDEX(Templates!A$2:A$140,ROW()-ROW($20:$20)+1)="","",INDEX(Templates!A$2:A$140,ROW()-ROW($20:$20)+1))</f>
        <v>JSON_PATH:zones[1]</v>
      </c>
      <c r="D46" s="66" t="str" cm="1">
        <f t="array" ref="D46">IF(INDEX(Templates!B$2:B$140,ROW()-ROW($20:$20)+1)="","",INDEX(Templates!B$2:B$140,ROW()-ROW($20:$20)+1))</f>
        <v>terminals[0]</v>
      </c>
      <c r="E46" s="66" t="str" cm="1">
        <f t="array" ref="E46">IF(INDEX(Templates!C$2:C$140,ROW()-ROW($20:$20)+1)="","",INDEX(Templates!C$2:C$140,ROW()-ROW($20:$20)+1))</f>
        <v>id</v>
      </c>
      <c r="F46" s="127" t="str" cm="1">
        <f t="array" ref="F46">IF(INDEX(Templates!F$2:F$140,ROW()-ROW($20:$20)+1)="","",INDEX(Templates!F$2:F$140,ROW()-ROW($20:$20)+1))</f>
        <v>Terminal 2</v>
      </c>
      <c r="G46" s="116" t="str" cm="1">
        <f t="array" ref="G46">IF(INDEX(Templates!G$2:G$140,ROW()-ROW($20:$20)+1)="","",INDEX(Templates!G$2:G$140,ROW()-ROW($20:$20)+1))</f>
        <v>Zone 2</v>
      </c>
      <c r="H46" s="68" t="str" cm="1">
        <f t="array" ref="H46">IF(INDEX(Templates!H$2:H$140,ROW()-ROW($20:$20)+1)="","",INDEX(Templates!H$2:H$140,ROW()-ROW($20:$20)+1))</f>
        <v>id</v>
      </c>
      <c r="I46" s="68" t="str" cm="1">
        <f t="array" ref="I46">IF(INDEX(Templates!I$2:I$140,ROW()-ROW($20:$20)+1)="","",INDEX(Templates!I$2:I$140,ROW()-ROW($20:$20)+1))</f>
        <v/>
      </c>
      <c r="J46" s="68" t="str" cm="1">
        <f t="array" ref="J46">IF(INDEX(Templates!J$2:J$140,ROW()-ROW($20:$20)+1)="","",INDEX(Templates!J$2:J$140,ROW()-ROW($20:$20)+1))</f>
        <v/>
      </c>
      <c r="K46" s="69" t="str" cm="1">
        <f t="array" ref="K46">IF(INDEX(Templates!K$2:K$140,ROW()-ROW($20:$20)+1)="","",INDEX(Templates!K$2:K$140,ROW()-ROW($20:$20)+1))</f>
        <v/>
      </c>
      <c r="L46" s="69" t="str" cm="1">
        <f t="array" ref="L46">IF(INDEX(Templates!L$2:L$140,ROW()-ROW($20:$20)+1)="","",INDEX(Templates!L$2:L$140,ROW()-ROW($20:$20)+1))</f>
        <v/>
      </c>
      <c r="M46" s="55" t="str" cm="1">
        <f t="array" ref="M46">IF(INDEX(Templates!$K$2:$EN$139,ROW()-ROW(M$20)+1, MATCH(M$16,Templates!$K$1:EN$1,0))="","",INDEX(Templates!$K$2:$EN$139,ROW()-ROW(M$20)+1, MATCH(M$16,Templates!$K$1:EN$1,0)))</f>
        <v>VAV Air Terminal 2</v>
      </c>
      <c r="N46" s="55" t="str" cm="1">
        <f t="array" ref="N46">IF(INDEX(Templates!$K$2:$EN$139,ROW()-ROW(N$20)+1, MATCH(N$16,Templates!$K$1:EO$1,0))="","",INDEX(Templates!$K$2:$EN$139,ROW()-ROW(N$20)+1, MATCH(N$16,Templates!$K$1:EO$1,0)))</f>
        <v>VAV Air Terminal 2</v>
      </c>
      <c r="O46" s="55" t="str" cm="1">
        <f t="array" ref="O46">IF(INDEX(Templates!$K$2:$EN$139,ROW()-ROW(O$20)+1, MATCH(O$16,Templates!$K$1:EP$1,0))="","",INDEX(Templates!$K$2:$EN$139,ROW()-ROW(O$20)+1, MATCH(O$16,Templates!$K$1:EP$1,0)))</f>
        <v>VAV Air Terminal 2</v>
      </c>
      <c r="P46" s="55" t="str" cm="1">
        <f t="array" ref="P46">IF(INDEX(Templates!$K$2:$EN$139,ROW()-ROW(P$20)+1, MATCH(P$16,Templates!$K$1:EQ$1,0))="","",INDEX(Templates!$K$2:$EN$139,ROW()-ROW(P$20)+1, MATCH(P$16,Templates!$K$1:EQ$1,0)))</f>
        <v>VAV Air Terminal 2</v>
      </c>
      <c r="Q46" s="55" t="str" cm="1">
        <f t="array" ref="Q46">IF(INDEX(Templates!$K$2:$EN$139,ROW()-ROW(Q$20)+1, MATCH(Q$16,Templates!$K$1:ER$1,0))="","",INDEX(Templates!$K$2:$EN$139,ROW()-ROW(Q$20)+1, MATCH(Q$16,Templates!$K$1:ER$1,0)))</f>
        <v/>
      </c>
      <c r="R46" s="55" t="str" cm="1">
        <f t="array" ref="R46">IF(INDEX(Templates!$K$2:$EN$139,ROW()-ROW(R$20)+1, MATCH(R$16,Templates!$K$1:ES$1,0))="","",INDEX(Templates!$K$2:$EN$139,ROW()-ROW(R$20)+1, MATCH(R$16,Templates!$K$1:ES$1,0)))</f>
        <v>VAV Air Terminal 2</v>
      </c>
      <c r="S46" s="55" t="str" cm="1">
        <f t="array" ref="S46">IF(INDEX(Templates!$K$2:$EN$139,ROW()-ROW(S$20)+1, MATCH(S$16,Templates!$K$1:ET$1,0))="","",INDEX(Templates!$K$2:$EN$139,ROW()-ROW(S$20)+1, MATCH(S$16,Templates!$K$1:ET$1,0)))</f>
        <v>VAV Air Terminal 2</v>
      </c>
      <c r="T46" s="55" t="str" cm="1">
        <f t="array" ref="T46">IF(INDEX(Templates!$K$2:$EN$139,ROW()-ROW(T$20)+1, MATCH(T$16,Templates!$K$1:EU$1,0))="","",INDEX(Templates!$K$2:$EN$139,ROW()-ROW(T$20)+1, MATCH(T$16,Templates!$K$1:EU$1,0)))</f>
        <v/>
      </c>
      <c r="U46" s="55" t="str" cm="1">
        <f t="array" ref="U46">IF(INDEX(Templates!$K$2:$EN$139,ROW()-ROW(U$20)+1, MATCH(U$16,Templates!$K$1:EV$1,0))="","",INDEX(Templates!$K$2:$EN$139,ROW()-ROW(U$20)+1, MATCH(U$16,Templates!$K$1:EV$1,0)))</f>
        <v/>
      </c>
      <c r="V46" s="55" t="str" cm="1">
        <f t="array" ref="V46">IF(INDEX(Templates!$K$2:$EN$139,ROW()-ROW(V$20)+1, MATCH(V$16,Templates!$K$1:EW$1,0))="","",INDEX(Templates!$K$2:$EN$139,ROW()-ROW(V$20)+1, MATCH(V$16,Templates!$K$1:EW$1,0)))</f>
        <v/>
      </c>
      <c r="W46" s="55" t="str" cm="1">
        <f t="array" ref="W46">IF(INDEX(Templates!$K$2:$EN$139,ROW()-ROW(W$20)+1, MATCH(W$16,Templates!$K$1:EX$1,0))="","",INDEX(Templates!$K$2:$EN$139,ROW()-ROW(W$20)+1, MATCH(W$16,Templates!$K$1:EX$1,0)))</f>
        <v>VAV Air Terminal 2</v>
      </c>
      <c r="X46" s="55" t="str" cm="1">
        <f t="array" ref="X46">IF(INDEX(Templates!$K$2:$EN$139,ROW()-ROW(X$20)+1, MATCH(X$16,Templates!$K$1:EY$1,0))="","",INDEX(Templates!$K$2:$EN$139,ROW()-ROW(X$20)+1, MATCH(X$16,Templates!$K$1:EY$1,0)))</f>
        <v>VAV Air Terminal 2</v>
      </c>
      <c r="Y46" s="55" t="str" cm="1">
        <f t="array" ref="Y46">IF(INDEX(Templates!$K$2:$EN$139,ROW()-ROW(Y$20)+1, MATCH(Y$16,Templates!$K$1:EZ$1,0))="","",INDEX(Templates!$K$2:$EN$139,ROW()-ROW(Y$20)+1, MATCH(Y$16,Templates!$K$1:EZ$1,0)))</f>
        <v/>
      </c>
      <c r="Z46" s="55" t="str" cm="1">
        <f t="array" ref="Z46">IF(INDEX(Templates!$K$2:$EN$139,ROW()-ROW(Z$20)+1, MATCH(Z$16,Templates!$K$1:FA$1,0))="","",INDEX(Templates!$K$2:$EN$139,ROW()-ROW(Z$20)+1, MATCH(Z$16,Templates!$K$1:FA$1,0)))</f>
        <v/>
      </c>
      <c r="AA46" s="55" t="str" cm="1">
        <f t="array" ref="AA46">IF(INDEX(Templates!$K$2:$EN$139,ROW()-ROW(AA$20)+1, MATCH(AA$16,Templates!$K$1:FB$1,0))="","",INDEX(Templates!$K$2:$EN$139,ROW()-ROW(AA$20)+1, MATCH(AA$16,Templates!$K$1:FB$1,0)))</f>
        <v/>
      </c>
      <c r="AB46" s="55" t="str" cm="1">
        <f t="array" ref="AB46">IF(INDEX(Templates!$K$2:$EN$139,ROW()-ROW(AB$20)+1, MATCH(AB$16,Templates!$K$1:FC$1,0))="","",INDEX(Templates!$K$2:$EN$139,ROW()-ROW(AB$20)+1, MATCH(AB$16,Templates!$K$1:FC$1,0)))</f>
        <v>VAV Air Terminal 2</v>
      </c>
      <c r="AC46" s="55" t="str" cm="1">
        <f t="array" ref="AC46">IF(INDEX(Templates!$K$2:$EN$139,ROW()-ROW(AC$20)+1, MATCH(AC$16,Templates!$K$1:FD$1,0))="","",INDEX(Templates!$K$2:$EN$139,ROW()-ROW(AC$20)+1, MATCH(AC$16,Templates!$K$1:FD$1,0)))</f>
        <v>VAV Air Terminal 2</v>
      </c>
      <c r="AD46" s="55" t="str" cm="1">
        <f t="array" ref="AD46">IF(INDEX(Templates!$K$2:$EN$139,ROW()-ROW(AD$20)+1, MATCH(AD$16,Templates!$K$1:FE$1,0))="","",INDEX(Templates!$K$2:$EN$139,ROW()-ROW(AD$20)+1, MATCH(AD$16,Templates!$K$1:FE$1,0)))</f>
        <v/>
      </c>
      <c r="AE46" s="55" t="str" cm="1">
        <f t="array" ref="AE46">IF(INDEX(Templates!$K$2:$EN$139,ROW()-ROW(AE$20)+1, MATCH(AE$16,Templates!$K$1:FF$1,0))="","",INDEX(Templates!$K$2:$EN$139,ROW()-ROW(AE$20)+1, MATCH(AE$16,Templates!$K$1:FF$1,0)))</f>
        <v/>
      </c>
      <c r="AF46" s="55" t="str" cm="1">
        <f t="array" ref="AF46">IF(INDEX(Templates!$K$2:$EN$139,ROW()-ROW(AF$20)+1, MATCH(AF$16,Templates!$K$1:FG$1,0))="","",INDEX(Templates!$K$2:$EN$139,ROW()-ROW(AF$20)+1, MATCH(AF$16,Templates!$K$1:FG$1,0)))</f>
        <v/>
      </c>
      <c r="AG46" s="55" t="str" cm="1">
        <f t="array" ref="AG46">IF(INDEX(Templates!$K$2:$EN$139,ROW()-ROW(AG$20)+1, MATCH(AG$16,Templates!$K$1:FH$1,0))="","",INDEX(Templates!$K$2:$EN$139,ROW()-ROW(AG$20)+1, MATCH(AG$16,Templates!$K$1:FH$1,0)))</f>
        <v>VAV Air Terminal 2</v>
      </c>
      <c r="AH46" s="55" t="str" cm="1">
        <f t="array" ref="AH46">IF(INDEX(Templates!$K$2:$EN$139,ROW()-ROW(AH$20)+1, MATCH(AH$16,Templates!$K$1:FI$1,0))="","",INDEX(Templates!$K$2:$EN$139,ROW()-ROW(AH$20)+1, MATCH(AH$16,Templates!$K$1:FI$1,0)))</f>
        <v>VAV Air Terminal 2</v>
      </c>
      <c r="AI46" s="55" t="str" cm="1">
        <f t="array" ref="AI46">IF(INDEX(Templates!$K$2:$EN$139,ROW()-ROW(AI$20)+1, MATCH(AI$16,Templates!$K$1:FJ$1,0))="","",INDEX(Templates!$K$2:$EN$139,ROW()-ROW(AI$20)+1, MATCH(AI$16,Templates!$K$1:FJ$1,0)))</f>
        <v/>
      </c>
      <c r="AJ46" s="55" t="str" cm="1">
        <f t="array" ref="AJ46">IF(INDEX(Templates!$K$2:$EN$139,ROW()-ROW(AJ$20)+1, MATCH(AJ$16,Templates!$K$1:FK$1,0))="","",INDEX(Templates!$K$2:$EN$139,ROW()-ROW(AJ$20)+1, MATCH(AJ$16,Templates!$K$1:FK$1,0)))</f>
        <v/>
      </c>
      <c r="AK46" s="55" t="str" cm="1">
        <f t="array" ref="AK46">IF(INDEX(Templates!$K$2:$EN$139,ROW()-ROW(AK$20)+1, MATCH(AK$16,Templates!$K$1:FL$1,0))="","",INDEX(Templates!$K$2:$EN$139,ROW()-ROW(AK$20)+1, MATCH(AK$16,Templates!$K$1:FL$1,0)))</f>
        <v/>
      </c>
      <c r="AL46" s="55" t="str" cm="1">
        <f t="array" ref="AL46">IF(INDEX(Templates!$K$2:$EN$139,ROW()-ROW(AL$20)+1, MATCH(AL$16,Templates!$K$1:FM$1,0))="","",INDEX(Templates!$K$2:$EN$139,ROW()-ROW(AL$20)+1, MATCH(AL$16,Templates!$K$1:FM$1,0)))</f>
        <v>VAV Air Terminal 2</v>
      </c>
      <c r="AM46" s="55" t="str" cm="1">
        <f t="array" ref="AM46">IF(INDEX(Templates!$K$2:$EN$139,ROW()-ROW(AM$20)+1, MATCH(AM$16,Templates!$K$1:FN$1,0))="","",INDEX(Templates!$K$2:$EN$139,ROW()-ROW(AM$20)+1, MATCH(AM$16,Templates!$K$1:FN$1,0)))</f>
        <v>VAV Air Terminal 2</v>
      </c>
      <c r="AN46" s="55" t="str" cm="1">
        <f t="array" ref="AN46">IF(INDEX(Templates!$K$2:$EN$139,ROW()-ROW(AN$20)+1, MATCH(AN$16,Templates!$K$1:FO$1,0))="","",INDEX(Templates!$K$2:$EN$139,ROW()-ROW(AN$20)+1, MATCH(AN$16,Templates!$K$1:FO$1,0)))</f>
        <v/>
      </c>
      <c r="AO46" s="55" t="str" cm="1">
        <f t="array" ref="AO46">IF(INDEX(Templates!$K$2:$EN$139,ROW()-ROW(AO$20)+1, MATCH(AO$16,Templates!$K$1:FP$1,0))="","",INDEX(Templates!$K$2:$EN$139,ROW()-ROW(AO$20)+1, MATCH(AO$16,Templates!$K$1:FP$1,0)))</f>
        <v/>
      </c>
      <c r="AP46" s="55" t="str" cm="1">
        <f t="array" ref="AP46">IF(INDEX(Templates!$K$2:$EN$139,ROW()-ROW(AP$20)+1, MATCH(AP$16,Templates!$K$1:FQ$1,0))="","",INDEX(Templates!$K$2:$EN$139,ROW()-ROW(AP$20)+1, MATCH(AP$16,Templates!$K$1:FQ$1,0)))</f>
        <v>VAV Air Terminal 2</v>
      </c>
      <c r="AQ46" s="55" t="str" cm="1">
        <f t="array" ref="AQ46">IF(INDEX(Templates!$K$2:$EN$139,ROW()-ROW(AQ$20)+1, MATCH(AQ$16,Templates!$K$1:FR$1,0))="","",INDEX(Templates!$K$2:$EN$139,ROW()-ROW(AQ$20)+1, MATCH(AQ$16,Templates!$K$1:FR$1,0)))</f>
        <v/>
      </c>
      <c r="AR46" s="55" t="str" cm="1">
        <f t="array" ref="AR46">IF(INDEX(Templates!$K$2:$EN$139,ROW()-ROW(AR$20)+1, MATCH(AR$16,Templates!$K$1:FS$1,0))="","",INDEX(Templates!$K$2:$EN$139,ROW()-ROW(AR$20)+1, MATCH(AR$16,Templates!$K$1:FS$1,0)))</f>
        <v/>
      </c>
      <c r="AS46" s="55" t="str" cm="1">
        <f t="array" ref="AS46">IF(INDEX(Templates!$K$2:$EN$139,ROW()-ROW(AS$20)+1, MATCH(AS$16,Templates!$K$1:FT$1,0))="","",INDEX(Templates!$K$2:$EN$139,ROW()-ROW(AS$20)+1, MATCH(AS$16,Templates!$K$1:FT$1,0)))</f>
        <v>VAV Air Terminal 2</v>
      </c>
      <c r="AT46" s="55" t="str" cm="1">
        <f t="array" ref="AT46">IF(INDEX(Templates!$K$2:$EN$139,ROW()-ROW(AT$20)+1, MATCH(AT$16,Templates!$K$1:FU$1,0))="","",INDEX(Templates!$K$2:$EN$139,ROW()-ROW(AT$20)+1, MATCH(AT$16,Templates!$K$1:FU$1,0)))</f>
        <v>VAV Air Terminal 2</v>
      </c>
      <c r="AU46" s="55" t="str" cm="1">
        <f t="array" ref="AU46">IF(INDEX(Templates!$K$2:$EN$139,ROW()-ROW(AU$20)+1, MATCH(AU$16,Templates!$K$1:FV$1,0))="","",INDEX(Templates!$K$2:$EN$139,ROW()-ROW(AU$20)+1, MATCH(AU$16,Templates!$K$1:FV$1,0)))</f>
        <v/>
      </c>
      <c r="AV46" s="55" t="str" cm="1">
        <f t="array" ref="AV46">IF(INDEX(Templates!$K$2:$EN$139,ROW()-ROW(AV$20)+1, MATCH(AV$16,Templates!$K$1:FW$1,0))="","",INDEX(Templates!$K$2:$EN$139,ROW()-ROW(AV$20)+1, MATCH(AV$16,Templates!$K$1:FW$1,0)))</f>
        <v/>
      </c>
      <c r="AW46" s="55" t="str" cm="1">
        <f t="array" ref="AW46">IF(INDEX(Templates!$K$2:$EN$139,ROW()-ROW(AW$20)+1, MATCH(AW$16,Templates!$K$1:FX$1,0))="","",INDEX(Templates!$K$2:$EN$139,ROW()-ROW(AW$20)+1, MATCH(AW$16,Templates!$K$1:FX$1,0)))</f>
        <v/>
      </c>
      <c r="AX46" s="55" t="str" cm="1">
        <f t="array" ref="AX46">IF(INDEX(Templates!$K$2:$EN$139,ROW()-ROW(AX$20)+1, MATCH(AX$16,Templates!$K$1:FY$1,0))="","",INDEX(Templates!$K$2:$EN$139,ROW()-ROW(AX$20)+1, MATCH(AX$16,Templates!$K$1:FY$1,0)))</f>
        <v/>
      </c>
      <c r="AY46" s="55" t="str" cm="1">
        <f t="array" ref="AY46">IF(INDEX(Templates!$K$2:$EN$139,ROW()-ROW(AY$20)+1, MATCH(AY$16,Templates!$K$1:FZ$1,0))="","",INDEX(Templates!$K$2:$EN$139,ROW()-ROW(AY$20)+1, MATCH(AY$16,Templates!$K$1:FZ$1,0)))</f>
        <v/>
      </c>
      <c r="AZ46" s="55" t="str" cm="1">
        <f t="array" ref="AZ46">IF(INDEX(Templates!$K$2:$EN$139,ROW()-ROW(AZ$20)+1, MATCH(AZ$16,Templates!$K$1:GA$1,0))="","",INDEX(Templates!$K$2:$EN$139,ROW()-ROW(AZ$20)+1, MATCH(AZ$16,Templates!$K$1:GA$1,0)))</f>
        <v/>
      </c>
    </row>
    <row r="47" spans="1:52">
      <c r="A47" s="41" t="s">
        <v>640</v>
      </c>
      <c r="B47" s="6" t="s">
        <v>644</v>
      </c>
      <c r="C47" s="66" t="str" cm="1">
        <f t="array" ref="C47">IF(INDEX(Templates!A$2:A$140,ROW()-ROW($20:$20)+1)="","",INDEX(Templates!A$2:A$140,ROW()-ROW($20:$20)+1))</f>
        <v>JSON_PATH:zones[1]</v>
      </c>
      <c r="D47" s="66" t="str" cm="1">
        <f t="array" ref="D47">IF(INDEX(Templates!B$2:B$140,ROW()-ROW($20:$20)+1)="","",INDEX(Templates!B$2:B$140,ROW()-ROW($20:$20)+1))</f>
        <v>terminals[0]</v>
      </c>
      <c r="E47" s="66" t="str" cm="1">
        <f t="array" ref="E47">IF(INDEX(Templates!C$2:C$140,ROW()-ROW($20:$20)+1)="","",INDEX(Templates!C$2:C$140,ROW()-ROW($20:$20)+1))</f>
        <v>is_supply_ducted</v>
      </c>
      <c r="F47" s="127" t="str" cm="1">
        <f t="array" ref="F47">IF(INDEX(Templates!F$2:F$140,ROW()-ROW($20:$20)+1)="","",INDEX(Templates!F$2:F$140,ROW()-ROW($20:$20)+1))</f>
        <v>Terminal 2</v>
      </c>
      <c r="G47" s="116" t="str" cm="1">
        <f t="array" ref="G47">IF(INDEX(Templates!G$2:G$140,ROW()-ROW($20:$20)+1)="","",INDEX(Templates!G$2:G$140,ROW()-ROW($20:$20)+1))</f>
        <v>Zone 2</v>
      </c>
      <c r="H47" s="68" t="str" cm="1">
        <f t="array" ref="H47">IF(INDEX(Templates!H$2:H$140,ROW()-ROW($20:$20)+1)="","",INDEX(Templates!H$2:H$140,ROW()-ROW($20:$20)+1))</f>
        <v>fan_configuration</v>
      </c>
      <c r="I47" s="68" t="str" cm="1">
        <f t="array" ref="I47">IF(INDEX(Templates!I$2:I$140,ROW()-ROW($20:$20)+1)="","",INDEX(Templates!I$2:I$140,ROW()-ROW($20:$20)+1))</f>
        <v/>
      </c>
      <c r="J47" s="68" t="str" cm="1">
        <f t="array" ref="J47">IF(INDEX(Templates!J$2:J$140,ROW()-ROW($20:$20)+1)="","",INDEX(Templates!J$2:J$140,ROW()-ROW($20:$20)+1))</f>
        <v/>
      </c>
      <c r="K47" s="69" t="str" cm="1">
        <f t="array" ref="K47">IF(INDEX(Templates!K$2:K$140,ROW()-ROW($20:$20)+1)="","",INDEX(Templates!K$2:K$140,ROW()-ROW($20:$20)+1))</f>
        <v/>
      </c>
      <c r="L47" s="69" t="str" cm="1">
        <f t="array" ref="L47">IF(INDEX(Templates!L$2:L$140,ROW()-ROW($20:$20)+1)="","",INDEX(Templates!L$2:L$140,ROW()-ROW($20:$20)+1))</f>
        <v/>
      </c>
      <c r="M47" s="55" t="str" cm="1">
        <f t="array" ref="M47">IF(INDEX(Templates!$K$2:$EN$139,ROW()-ROW(M$20)+1, MATCH(M$16,Templates!$K$1:EN$1,0))="","",INDEX(Templates!$K$2:$EN$139,ROW()-ROW(M$20)+1, MATCH(M$16,Templates!$K$1:EN$1,0)))</f>
        <v>true</v>
      </c>
      <c r="N47" s="55" t="str" cm="1">
        <f t="array" ref="N47">IF(INDEX(Templates!$K$2:$EN$139,ROW()-ROW(N$20)+1, MATCH(N$16,Templates!$K$1:EO$1,0))="","",INDEX(Templates!$K$2:$EN$139,ROW()-ROW(N$20)+1, MATCH(N$16,Templates!$K$1:EO$1,0)))</f>
        <v>true</v>
      </c>
      <c r="O47" s="55" t="str" cm="1">
        <f t="array" ref="O47">IF(INDEX(Templates!$K$2:$EN$139,ROW()-ROW(O$20)+1, MATCH(O$16,Templates!$K$1:EP$1,0))="","",INDEX(Templates!$K$2:$EN$139,ROW()-ROW(O$20)+1, MATCH(O$16,Templates!$K$1:EP$1,0)))</f>
        <v>true</v>
      </c>
      <c r="P47" s="55" t="str" cm="1">
        <f t="array" ref="P47">IF(INDEX(Templates!$K$2:$EN$139,ROW()-ROW(P$20)+1, MATCH(P$16,Templates!$K$1:EQ$1,0))="","",INDEX(Templates!$K$2:$EN$139,ROW()-ROW(P$20)+1, MATCH(P$16,Templates!$K$1:EQ$1,0)))</f>
        <v>true</v>
      </c>
      <c r="Q47" s="55" t="str" cm="1">
        <f t="array" ref="Q47">IF(INDEX(Templates!$K$2:$EN$139,ROW()-ROW(Q$20)+1, MATCH(Q$16,Templates!$K$1:ER$1,0))="","",INDEX(Templates!$K$2:$EN$139,ROW()-ROW(Q$20)+1, MATCH(Q$16,Templates!$K$1:ER$1,0)))</f>
        <v/>
      </c>
      <c r="R47" s="55" t="str" cm="1">
        <f t="array" ref="R47">IF(INDEX(Templates!$K$2:$EN$139,ROW()-ROW(R$20)+1, MATCH(R$16,Templates!$K$1:ES$1,0))="","",INDEX(Templates!$K$2:$EN$139,ROW()-ROW(R$20)+1, MATCH(R$16,Templates!$K$1:ES$1,0)))</f>
        <v>true</v>
      </c>
      <c r="S47" s="55" t="str" cm="1">
        <f t="array" ref="S47">IF(INDEX(Templates!$K$2:$EN$139,ROW()-ROW(S$20)+1, MATCH(S$16,Templates!$K$1:ET$1,0))="","",INDEX(Templates!$K$2:$EN$139,ROW()-ROW(S$20)+1, MATCH(S$16,Templates!$K$1:ET$1,0)))</f>
        <v>true</v>
      </c>
      <c r="T47" s="55" t="str" cm="1">
        <f t="array" ref="T47">IF(INDEX(Templates!$K$2:$EN$139,ROW()-ROW(T$20)+1, MATCH(T$16,Templates!$K$1:EU$1,0))="","",INDEX(Templates!$K$2:$EN$139,ROW()-ROW(T$20)+1, MATCH(T$16,Templates!$K$1:EU$1,0)))</f>
        <v/>
      </c>
      <c r="U47" s="55" t="str" cm="1">
        <f t="array" ref="U47">IF(INDEX(Templates!$K$2:$EN$139,ROW()-ROW(U$20)+1, MATCH(U$16,Templates!$K$1:EV$1,0))="","",INDEX(Templates!$K$2:$EN$139,ROW()-ROW(U$20)+1, MATCH(U$16,Templates!$K$1:EV$1,0)))</f>
        <v/>
      </c>
      <c r="V47" s="55" t="str" cm="1">
        <f t="array" ref="V47">IF(INDEX(Templates!$K$2:$EN$139,ROW()-ROW(V$20)+1, MATCH(V$16,Templates!$K$1:EW$1,0))="","",INDEX(Templates!$K$2:$EN$139,ROW()-ROW(V$20)+1, MATCH(V$16,Templates!$K$1:EW$1,0)))</f>
        <v/>
      </c>
      <c r="W47" s="55" t="str" cm="1">
        <f t="array" ref="W47">IF(INDEX(Templates!$K$2:$EN$139,ROW()-ROW(W$20)+1, MATCH(W$16,Templates!$K$1:EX$1,0))="","",INDEX(Templates!$K$2:$EN$139,ROW()-ROW(W$20)+1, MATCH(W$16,Templates!$K$1:EX$1,0)))</f>
        <v>true</v>
      </c>
      <c r="X47" s="55" t="str" cm="1">
        <f t="array" ref="X47">IF(INDEX(Templates!$K$2:$EN$139,ROW()-ROW(X$20)+1, MATCH(X$16,Templates!$K$1:EY$1,0))="","",INDEX(Templates!$K$2:$EN$139,ROW()-ROW(X$20)+1, MATCH(X$16,Templates!$K$1:EY$1,0)))</f>
        <v>true</v>
      </c>
      <c r="Y47" s="55" t="str" cm="1">
        <f t="array" ref="Y47">IF(INDEX(Templates!$K$2:$EN$139,ROW()-ROW(Y$20)+1, MATCH(Y$16,Templates!$K$1:EZ$1,0))="","",INDEX(Templates!$K$2:$EN$139,ROW()-ROW(Y$20)+1, MATCH(Y$16,Templates!$K$1:EZ$1,0)))</f>
        <v/>
      </c>
      <c r="Z47" s="55" t="str" cm="1">
        <f t="array" ref="Z47">IF(INDEX(Templates!$K$2:$EN$139,ROW()-ROW(Z$20)+1, MATCH(Z$16,Templates!$K$1:FA$1,0))="","",INDEX(Templates!$K$2:$EN$139,ROW()-ROW(Z$20)+1, MATCH(Z$16,Templates!$K$1:FA$1,0)))</f>
        <v/>
      </c>
      <c r="AA47" s="55" t="str" cm="1">
        <f t="array" ref="AA47">IF(INDEX(Templates!$K$2:$EN$139,ROW()-ROW(AA$20)+1, MATCH(AA$16,Templates!$K$1:FB$1,0))="","",INDEX(Templates!$K$2:$EN$139,ROW()-ROW(AA$20)+1, MATCH(AA$16,Templates!$K$1:FB$1,0)))</f>
        <v/>
      </c>
      <c r="AB47" s="55" t="str" cm="1">
        <f t="array" ref="AB47">IF(INDEX(Templates!$K$2:$EN$139,ROW()-ROW(AB$20)+1, MATCH(AB$16,Templates!$K$1:FC$1,0))="","",INDEX(Templates!$K$2:$EN$139,ROW()-ROW(AB$20)+1, MATCH(AB$16,Templates!$K$1:FC$1,0)))</f>
        <v>true</v>
      </c>
      <c r="AC47" s="55" t="str" cm="1">
        <f t="array" ref="AC47">IF(INDEX(Templates!$K$2:$EN$139,ROW()-ROW(AC$20)+1, MATCH(AC$16,Templates!$K$1:FD$1,0))="","",INDEX(Templates!$K$2:$EN$139,ROW()-ROW(AC$20)+1, MATCH(AC$16,Templates!$K$1:FD$1,0)))</f>
        <v>true</v>
      </c>
      <c r="AD47" s="55" t="str" cm="1">
        <f t="array" ref="AD47">IF(INDEX(Templates!$K$2:$EN$139,ROW()-ROW(AD$20)+1, MATCH(AD$16,Templates!$K$1:FE$1,0))="","",INDEX(Templates!$K$2:$EN$139,ROW()-ROW(AD$20)+1, MATCH(AD$16,Templates!$K$1:FE$1,0)))</f>
        <v/>
      </c>
      <c r="AE47" s="55" t="str" cm="1">
        <f t="array" ref="AE47">IF(INDEX(Templates!$K$2:$EN$139,ROW()-ROW(AE$20)+1, MATCH(AE$16,Templates!$K$1:FF$1,0))="","",INDEX(Templates!$K$2:$EN$139,ROW()-ROW(AE$20)+1, MATCH(AE$16,Templates!$K$1:FF$1,0)))</f>
        <v/>
      </c>
      <c r="AF47" s="55" t="str" cm="1">
        <f t="array" ref="AF47">IF(INDEX(Templates!$K$2:$EN$139,ROW()-ROW(AF$20)+1, MATCH(AF$16,Templates!$K$1:FG$1,0))="","",INDEX(Templates!$K$2:$EN$139,ROW()-ROW(AF$20)+1, MATCH(AF$16,Templates!$K$1:FG$1,0)))</f>
        <v/>
      </c>
      <c r="AG47" s="55" t="str" cm="1">
        <f t="array" ref="AG47">IF(INDEX(Templates!$K$2:$EN$139,ROW()-ROW(AG$20)+1, MATCH(AG$16,Templates!$K$1:FH$1,0))="","",INDEX(Templates!$K$2:$EN$139,ROW()-ROW(AG$20)+1, MATCH(AG$16,Templates!$K$1:FH$1,0)))</f>
        <v>true</v>
      </c>
      <c r="AH47" s="55" t="str" cm="1">
        <f t="array" ref="AH47">IF(INDEX(Templates!$K$2:$EN$139,ROW()-ROW(AH$20)+1, MATCH(AH$16,Templates!$K$1:FI$1,0))="","",INDEX(Templates!$K$2:$EN$139,ROW()-ROW(AH$20)+1, MATCH(AH$16,Templates!$K$1:FI$1,0)))</f>
        <v>true</v>
      </c>
      <c r="AI47" s="55" t="str" cm="1">
        <f t="array" ref="AI47">IF(INDEX(Templates!$K$2:$EN$139,ROW()-ROW(AI$20)+1, MATCH(AI$16,Templates!$K$1:FJ$1,0))="","",INDEX(Templates!$K$2:$EN$139,ROW()-ROW(AI$20)+1, MATCH(AI$16,Templates!$K$1:FJ$1,0)))</f>
        <v/>
      </c>
      <c r="AJ47" s="55" t="str" cm="1">
        <f t="array" ref="AJ47">IF(INDEX(Templates!$K$2:$EN$139,ROW()-ROW(AJ$20)+1, MATCH(AJ$16,Templates!$K$1:FK$1,0))="","",INDEX(Templates!$K$2:$EN$139,ROW()-ROW(AJ$20)+1, MATCH(AJ$16,Templates!$K$1:FK$1,0)))</f>
        <v/>
      </c>
      <c r="AK47" s="55" t="str" cm="1">
        <f t="array" ref="AK47">IF(INDEX(Templates!$K$2:$EN$139,ROW()-ROW(AK$20)+1, MATCH(AK$16,Templates!$K$1:FL$1,0))="","",INDEX(Templates!$K$2:$EN$139,ROW()-ROW(AK$20)+1, MATCH(AK$16,Templates!$K$1:FL$1,0)))</f>
        <v/>
      </c>
      <c r="AL47" s="55" t="str" cm="1">
        <f t="array" ref="AL47">IF(INDEX(Templates!$K$2:$EN$139,ROW()-ROW(AL$20)+1, MATCH(AL$16,Templates!$K$1:FM$1,0))="","",INDEX(Templates!$K$2:$EN$139,ROW()-ROW(AL$20)+1, MATCH(AL$16,Templates!$K$1:FM$1,0)))</f>
        <v>true</v>
      </c>
      <c r="AM47" s="55" t="str" cm="1">
        <f t="array" ref="AM47">IF(INDEX(Templates!$K$2:$EN$139,ROW()-ROW(AM$20)+1, MATCH(AM$16,Templates!$K$1:FN$1,0))="","",INDEX(Templates!$K$2:$EN$139,ROW()-ROW(AM$20)+1, MATCH(AM$16,Templates!$K$1:FN$1,0)))</f>
        <v>true</v>
      </c>
      <c r="AN47" s="55" t="str" cm="1">
        <f t="array" ref="AN47">IF(INDEX(Templates!$K$2:$EN$139,ROW()-ROW(AN$20)+1, MATCH(AN$16,Templates!$K$1:FO$1,0))="","",INDEX(Templates!$K$2:$EN$139,ROW()-ROW(AN$20)+1, MATCH(AN$16,Templates!$K$1:FO$1,0)))</f>
        <v/>
      </c>
      <c r="AO47" s="55" t="str" cm="1">
        <f t="array" ref="AO47">IF(INDEX(Templates!$K$2:$EN$139,ROW()-ROW(AO$20)+1, MATCH(AO$16,Templates!$K$1:FP$1,0))="","",INDEX(Templates!$K$2:$EN$139,ROW()-ROW(AO$20)+1, MATCH(AO$16,Templates!$K$1:FP$1,0)))</f>
        <v/>
      </c>
      <c r="AP47" s="55" t="str" cm="1">
        <f t="array" ref="AP47">IF(INDEX(Templates!$K$2:$EN$139,ROW()-ROW(AP$20)+1, MATCH(AP$16,Templates!$K$1:FQ$1,0))="","",INDEX(Templates!$K$2:$EN$139,ROW()-ROW(AP$20)+1, MATCH(AP$16,Templates!$K$1:FQ$1,0)))</f>
        <v>true</v>
      </c>
      <c r="AQ47" s="55" t="str" cm="1">
        <f t="array" ref="AQ47">IF(INDEX(Templates!$K$2:$EN$139,ROW()-ROW(AQ$20)+1, MATCH(AQ$16,Templates!$K$1:FR$1,0))="","",INDEX(Templates!$K$2:$EN$139,ROW()-ROW(AQ$20)+1, MATCH(AQ$16,Templates!$K$1:FR$1,0)))</f>
        <v/>
      </c>
      <c r="AR47" s="55" t="str" cm="1">
        <f t="array" ref="AR47">IF(INDEX(Templates!$K$2:$EN$139,ROW()-ROW(AR$20)+1, MATCH(AR$16,Templates!$K$1:FS$1,0))="","",INDEX(Templates!$K$2:$EN$139,ROW()-ROW(AR$20)+1, MATCH(AR$16,Templates!$K$1:FS$1,0)))</f>
        <v/>
      </c>
      <c r="AS47" s="55" t="str" cm="1">
        <f t="array" ref="AS47">IF(INDEX(Templates!$K$2:$EN$139,ROW()-ROW(AS$20)+1, MATCH(AS$16,Templates!$K$1:FT$1,0))="","",INDEX(Templates!$K$2:$EN$139,ROW()-ROW(AS$20)+1, MATCH(AS$16,Templates!$K$1:FT$1,0)))</f>
        <v>true</v>
      </c>
      <c r="AT47" s="55" t="str" cm="1">
        <f t="array" ref="AT47">IF(INDEX(Templates!$K$2:$EN$139,ROW()-ROW(AT$20)+1, MATCH(AT$16,Templates!$K$1:FU$1,0))="","",INDEX(Templates!$K$2:$EN$139,ROW()-ROW(AT$20)+1, MATCH(AT$16,Templates!$K$1:FU$1,0)))</f>
        <v>true</v>
      </c>
      <c r="AU47" s="55" t="str" cm="1">
        <f t="array" ref="AU47">IF(INDEX(Templates!$K$2:$EN$139,ROW()-ROW(AU$20)+1, MATCH(AU$16,Templates!$K$1:FV$1,0))="","",INDEX(Templates!$K$2:$EN$139,ROW()-ROW(AU$20)+1, MATCH(AU$16,Templates!$K$1:FV$1,0)))</f>
        <v/>
      </c>
      <c r="AV47" s="55" t="str" cm="1">
        <f t="array" ref="AV47">IF(INDEX(Templates!$K$2:$EN$139,ROW()-ROW(AV$20)+1, MATCH(AV$16,Templates!$K$1:FW$1,0))="","",INDEX(Templates!$K$2:$EN$139,ROW()-ROW(AV$20)+1, MATCH(AV$16,Templates!$K$1:FW$1,0)))</f>
        <v/>
      </c>
      <c r="AW47" s="55" t="str" cm="1">
        <f t="array" ref="AW47">IF(INDEX(Templates!$K$2:$EN$139,ROW()-ROW(AW$20)+1, MATCH(AW$16,Templates!$K$1:FX$1,0))="","",INDEX(Templates!$K$2:$EN$139,ROW()-ROW(AW$20)+1, MATCH(AW$16,Templates!$K$1:FX$1,0)))</f>
        <v/>
      </c>
      <c r="AX47" s="55" t="str" cm="1">
        <f t="array" ref="AX47">IF(INDEX(Templates!$K$2:$EN$139,ROW()-ROW(AX$20)+1, MATCH(AX$16,Templates!$K$1:FY$1,0))="","",INDEX(Templates!$K$2:$EN$139,ROW()-ROW(AX$20)+1, MATCH(AX$16,Templates!$K$1:FY$1,0)))</f>
        <v/>
      </c>
      <c r="AY47" s="55" t="str" cm="1">
        <f t="array" ref="AY47">IF(INDEX(Templates!$K$2:$EN$139,ROW()-ROW(AY$20)+1, MATCH(AY$16,Templates!$K$1:FZ$1,0))="","",INDEX(Templates!$K$2:$EN$139,ROW()-ROW(AY$20)+1, MATCH(AY$16,Templates!$K$1:FZ$1,0)))</f>
        <v/>
      </c>
      <c r="AZ47" s="55" t="str" cm="1">
        <f t="array" ref="AZ47">IF(INDEX(Templates!$K$2:$EN$139,ROW()-ROW(AZ$20)+1, MATCH(AZ$16,Templates!$K$1:GA$1,0))="","",INDEX(Templates!$K$2:$EN$139,ROW()-ROW(AZ$20)+1, MATCH(AZ$16,Templates!$K$1:GA$1,0)))</f>
        <v/>
      </c>
    </row>
    <row r="48" spans="1:52">
      <c r="A48" s="41" t="s">
        <v>640</v>
      </c>
      <c r="B48" s="6" t="s">
        <v>644</v>
      </c>
      <c r="C48" s="66" t="str" cm="1">
        <f t="array" ref="C48">IF(INDEX(Templates!A$2:A$140,ROW()-ROW($20:$20)+1)="","",INDEX(Templates!A$2:A$140,ROW()-ROW($20:$20)+1))</f>
        <v>JSON_PATH:zones[1]</v>
      </c>
      <c r="D48" s="66" t="str" cm="1">
        <f t="array" ref="D48">IF(INDEX(Templates!B$2:B$140,ROW()-ROW($20:$20)+1)="","",INDEX(Templates!B$2:B$140,ROW()-ROW($20:$20)+1))</f>
        <v>terminals[0]</v>
      </c>
      <c r="E48" s="66" t="str" cm="1">
        <f t="array" ref="E48">IF(INDEX(Templates!C$2:C$140,ROW()-ROW($20:$20)+1)="","",INDEX(Templates!C$2:C$140,ROW()-ROW($20:$20)+1))</f>
        <v>type</v>
      </c>
      <c r="F48" s="127" t="str" cm="1">
        <f t="array" ref="F48">IF(INDEX(Templates!F$2:F$140,ROW()-ROW($20:$20)+1)="","",INDEX(Templates!F$2:F$140,ROW()-ROW($20:$20)+1))</f>
        <v>Terminal 2</v>
      </c>
      <c r="G48" s="116" t="str" cm="1">
        <f t="array" ref="G48">IF(INDEX(Templates!G$2:G$140,ROW()-ROW($20:$20)+1)="","",INDEX(Templates!G$2:G$140,ROW()-ROW($20:$20)+1))</f>
        <v>Zone 2</v>
      </c>
      <c r="H48" s="68" t="str" cm="1">
        <f t="array" ref="H48">IF(INDEX(Templates!H$2:H$140,ROW()-ROW($20:$20)+1)="","",INDEX(Templates!H$2:H$140,ROW()-ROW($20:$20)+1))</f>
        <v>type</v>
      </c>
      <c r="I48" s="68" t="str" cm="1">
        <f t="array" ref="I48">IF(INDEX(Templates!I$2:I$140,ROW()-ROW($20:$20)+1)="","",INDEX(Templates!I$2:I$140,ROW()-ROW($20:$20)+1))</f>
        <v/>
      </c>
      <c r="J48" s="68" t="str" cm="1">
        <f t="array" ref="J48">IF(INDEX(Templates!J$2:J$140,ROW()-ROW($20:$20)+1)="","",INDEX(Templates!J$2:J$140,ROW()-ROW($20:$20)+1))</f>
        <v/>
      </c>
      <c r="K48" s="69" t="str" cm="1">
        <f t="array" ref="K48">IF(INDEX(Templates!K$2:K$140,ROW()-ROW($20:$20)+1)="","",INDEX(Templates!K$2:K$140,ROW()-ROW($20:$20)+1))</f>
        <v/>
      </c>
      <c r="L48" s="69" t="str" cm="1">
        <f t="array" ref="L48">IF(INDEX(Templates!L$2:L$140,ROW()-ROW($20:$20)+1)="","",INDEX(Templates!L$2:L$140,ROW()-ROW($20:$20)+1))</f>
        <v/>
      </c>
      <c r="M48" s="55" t="str" cm="1">
        <f t="array" ref="M48">IF(INDEX(Templates!$K$2:$EN$139,ROW()-ROW(M$20)+1, MATCH(M$16,Templates!$K$1:EN$1,0))="","",INDEX(Templates!$K$2:$EN$139,ROW()-ROW(M$20)+1, MATCH(M$16,Templates!$K$1:EN$1,0)))</f>
        <v>VARIABLE_AIR_VOLUME</v>
      </c>
      <c r="N48" s="55" t="str" cm="1">
        <f t="array" ref="N48">IF(INDEX(Templates!$K$2:$EN$139,ROW()-ROW(N$20)+1, MATCH(N$16,Templates!$K$1:EO$1,0))="","",INDEX(Templates!$K$2:$EN$139,ROW()-ROW(N$20)+1, MATCH(N$16,Templates!$K$1:EO$1,0)))</f>
        <v>VARIABLE_AIR_VOLUME</v>
      </c>
      <c r="O48" s="55" t="str" cm="1">
        <f t="array" ref="O48">IF(INDEX(Templates!$K$2:$EN$139,ROW()-ROW(O$20)+1, MATCH(O$16,Templates!$K$1:EP$1,0))="","",INDEX(Templates!$K$2:$EN$139,ROW()-ROW(O$20)+1, MATCH(O$16,Templates!$K$1:EP$1,0)))</f>
        <v>VARIABLE_AIR_VOLUME</v>
      </c>
      <c r="P48" s="55" t="str" cm="1">
        <f t="array" ref="P48">IF(INDEX(Templates!$K$2:$EN$139,ROW()-ROW(P$20)+1, MATCH(P$16,Templates!$K$1:EQ$1,0))="","",INDEX(Templates!$K$2:$EN$139,ROW()-ROW(P$20)+1, MATCH(P$16,Templates!$K$1:EQ$1,0)))</f>
        <v>VARIABLE_AIR_VOLUME</v>
      </c>
      <c r="Q48" s="55" t="str" cm="1">
        <f t="array" ref="Q48">IF(INDEX(Templates!$K$2:$EN$139,ROW()-ROW(Q$20)+1, MATCH(Q$16,Templates!$K$1:ER$1,0))="","",INDEX(Templates!$K$2:$EN$139,ROW()-ROW(Q$20)+1, MATCH(Q$16,Templates!$K$1:ER$1,0)))</f>
        <v/>
      </c>
      <c r="R48" s="55" t="str" cm="1">
        <f t="array" ref="R48">IF(INDEX(Templates!$K$2:$EN$139,ROW()-ROW(R$20)+1, MATCH(R$16,Templates!$K$1:ES$1,0))="","",INDEX(Templates!$K$2:$EN$139,ROW()-ROW(R$20)+1, MATCH(R$16,Templates!$K$1:ES$1,0)))</f>
        <v>VARIABLE_AIR_VOLUME</v>
      </c>
      <c r="S48" s="55" t="str" cm="1">
        <f t="array" ref="S48">IF(INDEX(Templates!$K$2:$EN$139,ROW()-ROW(S$20)+1, MATCH(S$16,Templates!$K$1:ET$1,0))="","",INDEX(Templates!$K$2:$EN$139,ROW()-ROW(S$20)+1, MATCH(S$16,Templates!$K$1:ET$1,0)))</f>
        <v>VARIABLE_AIR_VOLUME</v>
      </c>
      <c r="T48" s="55" t="str" cm="1">
        <f t="array" ref="T48">IF(INDEX(Templates!$K$2:$EN$139,ROW()-ROW(T$20)+1, MATCH(T$16,Templates!$K$1:EU$1,0))="","",INDEX(Templates!$K$2:$EN$139,ROW()-ROW(T$20)+1, MATCH(T$16,Templates!$K$1:EU$1,0)))</f>
        <v/>
      </c>
      <c r="U48" s="55" t="str" cm="1">
        <f t="array" ref="U48">IF(INDEX(Templates!$K$2:$EN$139,ROW()-ROW(U$20)+1, MATCH(U$16,Templates!$K$1:EV$1,0))="","",INDEX(Templates!$K$2:$EN$139,ROW()-ROW(U$20)+1, MATCH(U$16,Templates!$K$1:EV$1,0)))</f>
        <v/>
      </c>
      <c r="V48" s="55" t="str" cm="1">
        <f t="array" ref="V48">IF(INDEX(Templates!$K$2:$EN$139,ROW()-ROW(V$20)+1, MATCH(V$16,Templates!$K$1:EW$1,0))="","",INDEX(Templates!$K$2:$EN$139,ROW()-ROW(V$20)+1, MATCH(V$16,Templates!$K$1:EW$1,0)))</f>
        <v/>
      </c>
      <c r="W48" s="55" t="str" cm="1">
        <f t="array" ref="W48">IF(INDEX(Templates!$K$2:$EN$139,ROW()-ROW(W$20)+1, MATCH(W$16,Templates!$K$1:EX$1,0))="","",INDEX(Templates!$K$2:$EN$139,ROW()-ROW(W$20)+1, MATCH(W$16,Templates!$K$1:EX$1,0)))</f>
        <v>VARIABLE_AIR_VOLUME</v>
      </c>
      <c r="X48" s="55" t="str" cm="1">
        <f t="array" ref="X48">IF(INDEX(Templates!$K$2:$EN$139,ROW()-ROW(X$20)+1, MATCH(X$16,Templates!$K$1:EY$1,0))="","",INDEX(Templates!$K$2:$EN$139,ROW()-ROW(X$20)+1, MATCH(X$16,Templates!$K$1:EY$1,0)))</f>
        <v>VARIABLE_AIR_VOLUME</v>
      </c>
      <c r="Y48" s="55" t="str" cm="1">
        <f t="array" ref="Y48">IF(INDEX(Templates!$K$2:$EN$139,ROW()-ROW(Y$20)+1, MATCH(Y$16,Templates!$K$1:EZ$1,0))="","",INDEX(Templates!$K$2:$EN$139,ROW()-ROW(Y$20)+1, MATCH(Y$16,Templates!$K$1:EZ$1,0)))</f>
        <v/>
      </c>
      <c r="Z48" s="55" t="str" cm="1">
        <f t="array" ref="Z48">IF(INDEX(Templates!$K$2:$EN$139,ROW()-ROW(Z$20)+1, MATCH(Z$16,Templates!$K$1:FA$1,0))="","",INDEX(Templates!$K$2:$EN$139,ROW()-ROW(Z$20)+1, MATCH(Z$16,Templates!$K$1:FA$1,0)))</f>
        <v/>
      </c>
      <c r="AA48" s="55" t="str" cm="1">
        <f t="array" ref="AA48">IF(INDEX(Templates!$K$2:$EN$139,ROW()-ROW(AA$20)+1, MATCH(AA$16,Templates!$K$1:FB$1,0))="","",INDEX(Templates!$K$2:$EN$139,ROW()-ROW(AA$20)+1, MATCH(AA$16,Templates!$K$1:FB$1,0)))</f>
        <v/>
      </c>
      <c r="AB48" s="55" t="str" cm="1">
        <f t="array" ref="AB48">IF(INDEX(Templates!$K$2:$EN$139,ROW()-ROW(AB$20)+1, MATCH(AB$16,Templates!$K$1:FC$1,0))="","",INDEX(Templates!$K$2:$EN$139,ROW()-ROW(AB$20)+1, MATCH(AB$16,Templates!$K$1:FC$1,0)))</f>
        <v>VARIABLE_AIR_VOLUME</v>
      </c>
      <c r="AC48" s="55" t="str" cm="1">
        <f t="array" ref="AC48">IF(INDEX(Templates!$K$2:$EN$139,ROW()-ROW(AC$20)+1, MATCH(AC$16,Templates!$K$1:FD$1,0))="","",INDEX(Templates!$K$2:$EN$139,ROW()-ROW(AC$20)+1, MATCH(AC$16,Templates!$K$1:FD$1,0)))</f>
        <v>VARIABLE_AIR_VOLUME</v>
      </c>
      <c r="AD48" s="55" t="str" cm="1">
        <f t="array" ref="AD48">IF(INDEX(Templates!$K$2:$EN$139,ROW()-ROW(AD$20)+1, MATCH(AD$16,Templates!$K$1:FE$1,0))="","",INDEX(Templates!$K$2:$EN$139,ROW()-ROW(AD$20)+1, MATCH(AD$16,Templates!$K$1:FE$1,0)))</f>
        <v/>
      </c>
      <c r="AE48" s="55" t="str" cm="1">
        <f t="array" ref="AE48">IF(INDEX(Templates!$K$2:$EN$139,ROW()-ROW(AE$20)+1, MATCH(AE$16,Templates!$K$1:FF$1,0))="","",INDEX(Templates!$K$2:$EN$139,ROW()-ROW(AE$20)+1, MATCH(AE$16,Templates!$K$1:FF$1,0)))</f>
        <v/>
      </c>
      <c r="AF48" s="55" t="str" cm="1">
        <f t="array" ref="AF48">IF(INDEX(Templates!$K$2:$EN$139,ROW()-ROW(AF$20)+1, MATCH(AF$16,Templates!$K$1:FG$1,0))="","",INDEX(Templates!$K$2:$EN$139,ROW()-ROW(AF$20)+1, MATCH(AF$16,Templates!$K$1:FG$1,0)))</f>
        <v/>
      </c>
      <c r="AG48" s="55" t="str" cm="1">
        <f t="array" ref="AG48">IF(INDEX(Templates!$K$2:$EN$139,ROW()-ROW(AG$20)+1, MATCH(AG$16,Templates!$K$1:FH$1,0))="","",INDEX(Templates!$K$2:$EN$139,ROW()-ROW(AG$20)+1, MATCH(AG$16,Templates!$K$1:FH$1,0)))</f>
        <v>VARIABLE_AIR_VOLUME</v>
      </c>
      <c r="AH48" s="55" t="str" cm="1">
        <f t="array" ref="AH48">IF(INDEX(Templates!$K$2:$EN$139,ROW()-ROW(AH$20)+1, MATCH(AH$16,Templates!$K$1:FI$1,0))="","",INDEX(Templates!$K$2:$EN$139,ROW()-ROW(AH$20)+1, MATCH(AH$16,Templates!$K$1:FI$1,0)))</f>
        <v>VARIABLE_AIR_VOLUME</v>
      </c>
      <c r="AI48" s="55" t="str" cm="1">
        <f t="array" ref="AI48">IF(INDEX(Templates!$K$2:$EN$139,ROW()-ROW(AI$20)+1, MATCH(AI$16,Templates!$K$1:FJ$1,0))="","",INDEX(Templates!$K$2:$EN$139,ROW()-ROW(AI$20)+1, MATCH(AI$16,Templates!$K$1:FJ$1,0)))</f>
        <v/>
      </c>
      <c r="AJ48" s="55" t="str" cm="1">
        <f t="array" ref="AJ48">IF(INDEX(Templates!$K$2:$EN$139,ROW()-ROW(AJ$20)+1, MATCH(AJ$16,Templates!$K$1:FK$1,0))="","",INDEX(Templates!$K$2:$EN$139,ROW()-ROW(AJ$20)+1, MATCH(AJ$16,Templates!$K$1:FK$1,0)))</f>
        <v/>
      </c>
      <c r="AK48" s="55" t="str" cm="1">
        <f t="array" ref="AK48">IF(INDEX(Templates!$K$2:$EN$139,ROW()-ROW(AK$20)+1, MATCH(AK$16,Templates!$K$1:FL$1,0))="","",INDEX(Templates!$K$2:$EN$139,ROW()-ROW(AK$20)+1, MATCH(AK$16,Templates!$K$1:FL$1,0)))</f>
        <v/>
      </c>
      <c r="AL48" s="55" t="str" cm="1">
        <f t="array" ref="AL48">IF(INDEX(Templates!$K$2:$EN$139,ROW()-ROW(AL$20)+1, MATCH(AL$16,Templates!$K$1:FM$1,0))="","",INDEX(Templates!$K$2:$EN$139,ROW()-ROW(AL$20)+1, MATCH(AL$16,Templates!$K$1:FM$1,0)))</f>
        <v>VARIABLE_AIR_VOLUME</v>
      </c>
      <c r="AM48" s="55" t="str" cm="1">
        <f t="array" ref="AM48">IF(INDEX(Templates!$K$2:$EN$139,ROW()-ROW(AM$20)+1, MATCH(AM$16,Templates!$K$1:FN$1,0))="","",INDEX(Templates!$K$2:$EN$139,ROW()-ROW(AM$20)+1, MATCH(AM$16,Templates!$K$1:FN$1,0)))</f>
        <v>VARIABLE_AIR_VOLUME</v>
      </c>
      <c r="AN48" s="55" t="str" cm="1">
        <f t="array" ref="AN48">IF(INDEX(Templates!$K$2:$EN$139,ROW()-ROW(AN$20)+1, MATCH(AN$16,Templates!$K$1:FO$1,0))="","",INDEX(Templates!$K$2:$EN$139,ROW()-ROW(AN$20)+1, MATCH(AN$16,Templates!$K$1:FO$1,0)))</f>
        <v/>
      </c>
      <c r="AO48" s="55" t="str" cm="1">
        <f t="array" ref="AO48">IF(INDEX(Templates!$K$2:$EN$139,ROW()-ROW(AO$20)+1, MATCH(AO$16,Templates!$K$1:FP$1,0))="","",INDEX(Templates!$K$2:$EN$139,ROW()-ROW(AO$20)+1, MATCH(AO$16,Templates!$K$1:FP$1,0)))</f>
        <v/>
      </c>
      <c r="AP48" s="55" t="str" cm="1">
        <f t="array" ref="AP48">IF(INDEX(Templates!$K$2:$EN$139,ROW()-ROW(AP$20)+1, MATCH(AP$16,Templates!$K$1:FQ$1,0))="","",INDEX(Templates!$K$2:$EN$139,ROW()-ROW(AP$20)+1, MATCH(AP$16,Templates!$K$1:FQ$1,0)))</f>
        <v>VARIABLE_AIR_VOLUME</v>
      </c>
      <c r="AQ48" s="55" t="str" cm="1">
        <f t="array" ref="AQ48">IF(INDEX(Templates!$K$2:$EN$139,ROW()-ROW(AQ$20)+1, MATCH(AQ$16,Templates!$K$1:FR$1,0))="","",INDEX(Templates!$K$2:$EN$139,ROW()-ROW(AQ$20)+1, MATCH(AQ$16,Templates!$K$1:FR$1,0)))</f>
        <v/>
      </c>
      <c r="AR48" s="55" t="str" cm="1">
        <f t="array" ref="AR48">IF(INDEX(Templates!$K$2:$EN$139,ROW()-ROW(AR$20)+1, MATCH(AR$16,Templates!$K$1:FS$1,0))="","",INDEX(Templates!$K$2:$EN$139,ROW()-ROW(AR$20)+1, MATCH(AR$16,Templates!$K$1:FS$1,0)))</f>
        <v/>
      </c>
      <c r="AS48" s="55" t="str" cm="1">
        <f t="array" ref="AS48">IF(INDEX(Templates!$K$2:$EN$139,ROW()-ROW(AS$20)+1, MATCH(AS$16,Templates!$K$1:FT$1,0))="","",INDEX(Templates!$K$2:$EN$139,ROW()-ROW(AS$20)+1, MATCH(AS$16,Templates!$K$1:FT$1,0)))</f>
        <v>VARIABLE_AIR_VOLUME</v>
      </c>
      <c r="AT48" s="55" t="str" cm="1">
        <f t="array" ref="AT48">IF(INDEX(Templates!$K$2:$EN$139,ROW()-ROW(AT$20)+1, MATCH(AT$16,Templates!$K$1:FU$1,0))="","",INDEX(Templates!$K$2:$EN$139,ROW()-ROW(AT$20)+1, MATCH(AT$16,Templates!$K$1:FU$1,0)))</f>
        <v>VARIABLE_AIR_VOLUME</v>
      </c>
      <c r="AU48" s="55" t="str" cm="1">
        <f t="array" ref="AU48">IF(INDEX(Templates!$K$2:$EN$139,ROW()-ROW(AU$20)+1, MATCH(AU$16,Templates!$K$1:FV$1,0))="","",INDEX(Templates!$K$2:$EN$139,ROW()-ROW(AU$20)+1, MATCH(AU$16,Templates!$K$1:FV$1,0)))</f>
        <v/>
      </c>
      <c r="AV48" s="55" t="str" cm="1">
        <f t="array" ref="AV48">IF(INDEX(Templates!$K$2:$EN$139,ROW()-ROW(AV$20)+1, MATCH(AV$16,Templates!$K$1:FW$1,0))="","",INDEX(Templates!$K$2:$EN$139,ROW()-ROW(AV$20)+1, MATCH(AV$16,Templates!$K$1:FW$1,0)))</f>
        <v/>
      </c>
      <c r="AW48" s="55" t="str" cm="1">
        <f t="array" ref="AW48">IF(INDEX(Templates!$K$2:$EN$139,ROW()-ROW(AW$20)+1, MATCH(AW$16,Templates!$K$1:FX$1,0))="","",INDEX(Templates!$K$2:$EN$139,ROW()-ROW(AW$20)+1, MATCH(AW$16,Templates!$K$1:FX$1,0)))</f>
        <v/>
      </c>
      <c r="AX48" s="55" t="str" cm="1">
        <f t="array" ref="AX48">IF(INDEX(Templates!$K$2:$EN$139,ROW()-ROW(AX$20)+1, MATCH(AX$16,Templates!$K$1:FY$1,0))="","",INDEX(Templates!$K$2:$EN$139,ROW()-ROW(AX$20)+1, MATCH(AX$16,Templates!$K$1:FY$1,0)))</f>
        <v/>
      </c>
      <c r="AY48" s="55" t="str" cm="1">
        <f t="array" ref="AY48">IF(INDEX(Templates!$K$2:$EN$139,ROW()-ROW(AY$20)+1, MATCH(AY$16,Templates!$K$1:FZ$1,0))="","",INDEX(Templates!$K$2:$EN$139,ROW()-ROW(AY$20)+1, MATCH(AY$16,Templates!$K$1:FZ$1,0)))</f>
        <v/>
      </c>
      <c r="AZ48" s="55" t="str" cm="1">
        <f t="array" ref="AZ48">IF(INDEX(Templates!$K$2:$EN$139,ROW()-ROW(AZ$20)+1, MATCH(AZ$16,Templates!$K$1:GA$1,0))="","",INDEX(Templates!$K$2:$EN$139,ROW()-ROW(AZ$20)+1, MATCH(AZ$16,Templates!$K$1:GA$1,0)))</f>
        <v/>
      </c>
    </row>
    <row r="49" spans="1:52">
      <c r="A49" s="41" t="s">
        <v>640</v>
      </c>
      <c r="B49" s="6" t="s">
        <v>644</v>
      </c>
      <c r="C49" s="66" t="str" cm="1">
        <f t="array" ref="C49">IF(INDEX(Templates!A$2:A$140,ROW()-ROW($20:$20)+1)="","",INDEX(Templates!A$2:A$140,ROW()-ROW($20:$20)+1))</f>
        <v>JSON_PATH:zones[1]</v>
      </c>
      <c r="D49" s="66" t="str" cm="1">
        <f t="array" ref="D49">IF(INDEX(Templates!B$2:B$140,ROW()-ROW($20:$20)+1)="","",INDEX(Templates!B$2:B$140,ROW()-ROW($20:$20)+1))</f>
        <v>terminals[0]</v>
      </c>
      <c r="E49" s="66" t="str" cm="1">
        <f t="array" ref="E49">IF(INDEX(Templates!C$2:C$140,ROW()-ROW($20:$20)+1)="","",INDEX(Templates!C$2:C$140,ROW()-ROW($20:$20)+1))</f>
        <v>served_by_heating_ventilating_air_conditioning_system</v>
      </c>
      <c r="F49" s="127" t="str" cm="1">
        <f t="array" ref="F49">IF(INDEX(Templates!F$2:F$140,ROW()-ROW($20:$20)+1)="","",INDEX(Templates!F$2:F$140,ROW()-ROW($20:$20)+1))</f>
        <v>Terminal 2</v>
      </c>
      <c r="G49" s="116" t="str" cm="1">
        <f t="array" ref="G49">IF(INDEX(Templates!G$2:G$140,ROW()-ROW($20:$20)+1)="","",INDEX(Templates!G$2:G$140,ROW()-ROW($20:$20)+1))</f>
        <v>Zone 2</v>
      </c>
      <c r="H49" s="68" t="str" cm="1">
        <f t="array" ref="H49">IF(INDEX(Templates!H$2:H$140,ROW()-ROW($20:$20)+1)="","",INDEX(Templates!H$2:H$140,ROW()-ROW($20:$20)+1))</f>
        <v>served_by_heating_ventilating_air_conditioning_systems</v>
      </c>
      <c r="I49" s="68" t="str" cm="1">
        <f t="array" ref="I49">IF(INDEX(Templates!I$2:I$140,ROW()-ROW($20:$20)+1)="","",INDEX(Templates!I$2:I$140,ROW()-ROW($20:$20)+1))</f>
        <v/>
      </c>
      <c r="J49" s="68" t="str" cm="1">
        <f t="array" ref="J49">IF(INDEX(Templates!J$2:J$140,ROW()-ROW($20:$20)+1)="","",INDEX(Templates!J$2:J$140,ROW()-ROW($20:$20)+1))</f>
        <v/>
      </c>
      <c r="K49" s="69" t="str" cm="1">
        <f t="array" ref="K49">IF(INDEX(Templates!K$2:K$140,ROW()-ROW($20:$20)+1)="","",INDEX(Templates!K$2:K$140,ROW()-ROW($20:$20)+1))</f>
        <v/>
      </c>
      <c r="L49" s="69" t="str" cm="1">
        <f t="array" ref="L49">IF(INDEX(Templates!L$2:L$140,ROW()-ROW($20:$20)+1)="","",INDEX(Templates!L$2:L$140,ROW()-ROW($20:$20)+1))</f>
        <v/>
      </c>
      <c r="M49" s="55" t="str" cm="1">
        <f t="array" ref="M49">IF(INDEX(Templates!$K$2:$EN$139,ROW()-ROW(M$20)+1, MATCH(M$16,Templates!$K$1:EN$1,0))="","",INDEX(Templates!$K$2:$EN$139,ROW()-ROW(M$20)+1, MATCH(M$16,Templates!$K$1:EN$1,0)))</f>
        <v>System 7</v>
      </c>
      <c r="N49" s="55" t="str" cm="1">
        <f t="array" ref="N49">IF(INDEX(Templates!$K$2:$EN$139,ROW()-ROW(N$20)+1, MATCH(N$16,Templates!$K$1:EO$1,0))="","",INDEX(Templates!$K$2:$EN$139,ROW()-ROW(N$20)+1, MATCH(N$16,Templates!$K$1:EO$1,0)))</f>
        <v>System 7</v>
      </c>
      <c r="O49" s="55" t="str" cm="1">
        <f t="array" ref="O49">IF(INDEX(Templates!$K$2:$EN$139,ROW()-ROW(O$20)+1, MATCH(O$16,Templates!$K$1:EP$1,0))="","",INDEX(Templates!$K$2:$EN$139,ROW()-ROW(O$20)+1, MATCH(O$16,Templates!$K$1:EP$1,0)))</f>
        <v>System 7</v>
      </c>
      <c r="P49" s="55" t="str" cm="1">
        <f t="array" ref="P49">IF(INDEX(Templates!$K$2:$EN$139,ROW()-ROW(P$20)+1, MATCH(P$16,Templates!$K$1:EQ$1,0))="","",INDEX(Templates!$K$2:$EN$139,ROW()-ROW(P$20)+1, MATCH(P$16,Templates!$K$1:EQ$1,0)))</f>
        <v>System 7</v>
      </c>
      <c r="Q49" s="55" t="str" cm="1">
        <f t="array" ref="Q49">IF(INDEX(Templates!$K$2:$EN$139,ROW()-ROW(Q$20)+1, MATCH(Q$16,Templates!$K$1:ER$1,0))="","",INDEX(Templates!$K$2:$EN$139,ROW()-ROW(Q$20)+1, MATCH(Q$16,Templates!$K$1:ER$1,0)))</f>
        <v/>
      </c>
      <c r="R49" s="55" t="str" cm="1">
        <f t="array" ref="R49">IF(INDEX(Templates!$K$2:$EN$139,ROW()-ROW(R$20)+1, MATCH(R$16,Templates!$K$1:ES$1,0))="","",INDEX(Templates!$K$2:$EN$139,ROW()-ROW(R$20)+1, MATCH(R$16,Templates!$K$1:ES$1,0)))</f>
        <v>System 7</v>
      </c>
      <c r="S49" s="55" t="str" cm="1">
        <f t="array" ref="S49">IF(INDEX(Templates!$K$2:$EN$139,ROW()-ROW(S$20)+1, MATCH(S$16,Templates!$K$1:ET$1,0))="","",INDEX(Templates!$K$2:$EN$139,ROW()-ROW(S$20)+1, MATCH(S$16,Templates!$K$1:ET$1,0)))</f>
        <v>System 7</v>
      </c>
      <c r="T49" s="55" t="str" cm="1">
        <f t="array" ref="T49">IF(INDEX(Templates!$K$2:$EN$139,ROW()-ROW(T$20)+1, MATCH(T$16,Templates!$K$1:EU$1,0))="","",INDEX(Templates!$K$2:$EN$139,ROW()-ROW(T$20)+1, MATCH(T$16,Templates!$K$1:EU$1,0)))</f>
        <v/>
      </c>
      <c r="U49" s="55" t="str" cm="1">
        <f t="array" ref="U49">IF(INDEX(Templates!$K$2:$EN$139,ROW()-ROW(U$20)+1, MATCH(U$16,Templates!$K$1:EV$1,0))="","",INDEX(Templates!$K$2:$EN$139,ROW()-ROW(U$20)+1, MATCH(U$16,Templates!$K$1:EV$1,0)))</f>
        <v/>
      </c>
      <c r="V49" s="55" t="str" cm="1">
        <f t="array" ref="V49">IF(INDEX(Templates!$K$2:$EN$139,ROW()-ROW(V$20)+1, MATCH(V$16,Templates!$K$1:EW$1,0))="","",INDEX(Templates!$K$2:$EN$139,ROW()-ROW(V$20)+1, MATCH(V$16,Templates!$K$1:EW$1,0)))</f>
        <v/>
      </c>
      <c r="W49" s="55" t="str" cm="1">
        <f t="array" ref="W49">IF(INDEX(Templates!$K$2:$EN$139,ROW()-ROW(W$20)+1, MATCH(W$16,Templates!$K$1:EX$1,0))="","",INDEX(Templates!$K$2:$EN$139,ROW()-ROW(W$20)+1, MATCH(W$16,Templates!$K$1:EX$1,0)))</f>
        <v>System 7</v>
      </c>
      <c r="X49" s="55" t="str" cm="1">
        <f t="array" ref="X49">IF(INDEX(Templates!$K$2:$EN$139,ROW()-ROW(X$20)+1, MATCH(X$16,Templates!$K$1:EY$1,0))="","",INDEX(Templates!$K$2:$EN$139,ROW()-ROW(X$20)+1, MATCH(X$16,Templates!$K$1:EY$1,0)))</f>
        <v>System 7</v>
      </c>
      <c r="Y49" s="55" t="str" cm="1">
        <f t="array" ref="Y49">IF(INDEX(Templates!$K$2:$EN$139,ROW()-ROW(Y$20)+1, MATCH(Y$16,Templates!$K$1:EZ$1,0))="","",INDEX(Templates!$K$2:$EN$139,ROW()-ROW(Y$20)+1, MATCH(Y$16,Templates!$K$1:EZ$1,0)))</f>
        <v/>
      </c>
      <c r="Z49" s="55" t="str" cm="1">
        <f t="array" ref="Z49">IF(INDEX(Templates!$K$2:$EN$139,ROW()-ROW(Z$20)+1, MATCH(Z$16,Templates!$K$1:FA$1,0))="","",INDEX(Templates!$K$2:$EN$139,ROW()-ROW(Z$20)+1, MATCH(Z$16,Templates!$K$1:FA$1,0)))</f>
        <v/>
      </c>
      <c r="AA49" s="55" t="str" cm="1">
        <f t="array" ref="AA49">IF(INDEX(Templates!$K$2:$EN$139,ROW()-ROW(AA$20)+1, MATCH(AA$16,Templates!$K$1:FB$1,0))="","",INDEX(Templates!$K$2:$EN$139,ROW()-ROW(AA$20)+1, MATCH(AA$16,Templates!$K$1:FB$1,0)))</f>
        <v/>
      </c>
      <c r="AB49" s="55" t="str" cm="1">
        <f t="array" ref="AB49">IF(INDEX(Templates!$K$2:$EN$139,ROW()-ROW(AB$20)+1, MATCH(AB$16,Templates!$K$1:FC$1,0))="","",INDEX(Templates!$K$2:$EN$139,ROW()-ROW(AB$20)+1, MATCH(AB$16,Templates!$K$1:FC$1,0)))</f>
        <v>System 7</v>
      </c>
      <c r="AC49" s="55" t="str" cm="1">
        <f t="array" ref="AC49">IF(INDEX(Templates!$K$2:$EN$139,ROW()-ROW(AC$20)+1, MATCH(AC$16,Templates!$K$1:FD$1,0))="","",INDEX(Templates!$K$2:$EN$139,ROW()-ROW(AC$20)+1, MATCH(AC$16,Templates!$K$1:FD$1,0)))</f>
        <v>System 7</v>
      </c>
      <c r="AD49" s="55" t="str" cm="1">
        <f t="array" ref="AD49">IF(INDEX(Templates!$K$2:$EN$139,ROW()-ROW(AD$20)+1, MATCH(AD$16,Templates!$K$1:FE$1,0))="","",INDEX(Templates!$K$2:$EN$139,ROW()-ROW(AD$20)+1, MATCH(AD$16,Templates!$K$1:FE$1,0)))</f>
        <v/>
      </c>
      <c r="AE49" s="55" t="str" cm="1">
        <f t="array" ref="AE49">IF(INDEX(Templates!$K$2:$EN$139,ROW()-ROW(AE$20)+1, MATCH(AE$16,Templates!$K$1:FF$1,0))="","",INDEX(Templates!$K$2:$EN$139,ROW()-ROW(AE$20)+1, MATCH(AE$16,Templates!$K$1:FF$1,0)))</f>
        <v/>
      </c>
      <c r="AF49" s="55" t="str" cm="1">
        <f t="array" ref="AF49">IF(INDEX(Templates!$K$2:$EN$139,ROW()-ROW(AF$20)+1, MATCH(AF$16,Templates!$K$1:FG$1,0))="","",INDEX(Templates!$K$2:$EN$139,ROW()-ROW(AF$20)+1, MATCH(AF$16,Templates!$K$1:FG$1,0)))</f>
        <v/>
      </c>
      <c r="AG49" s="55" t="str" cm="1">
        <f t="array" ref="AG49">IF(INDEX(Templates!$K$2:$EN$139,ROW()-ROW(AG$20)+1, MATCH(AG$16,Templates!$K$1:FH$1,0))="","",INDEX(Templates!$K$2:$EN$139,ROW()-ROW(AG$20)+1, MATCH(AG$16,Templates!$K$1:FH$1,0)))</f>
        <v>System 7</v>
      </c>
      <c r="AH49" s="55" t="str" cm="1">
        <f t="array" ref="AH49">IF(INDEX(Templates!$K$2:$EN$139,ROW()-ROW(AH$20)+1, MATCH(AH$16,Templates!$K$1:FI$1,0))="","",INDEX(Templates!$K$2:$EN$139,ROW()-ROW(AH$20)+1, MATCH(AH$16,Templates!$K$1:FI$1,0)))</f>
        <v>System 7</v>
      </c>
      <c r="AI49" s="55" t="str" cm="1">
        <f t="array" ref="AI49">IF(INDEX(Templates!$K$2:$EN$139,ROW()-ROW(AI$20)+1, MATCH(AI$16,Templates!$K$1:FJ$1,0))="","",INDEX(Templates!$K$2:$EN$139,ROW()-ROW(AI$20)+1, MATCH(AI$16,Templates!$K$1:FJ$1,0)))</f>
        <v/>
      </c>
      <c r="AJ49" s="55" t="str" cm="1">
        <f t="array" ref="AJ49">IF(INDEX(Templates!$K$2:$EN$139,ROW()-ROW(AJ$20)+1, MATCH(AJ$16,Templates!$K$1:FK$1,0))="","",INDEX(Templates!$K$2:$EN$139,ROW()-ROW(AJ$20)+1, MATCH(AJ$16,Templates!$K$1:FK$1,0)))</f>
        <v/>
      </c>
      <c r="AK49" s="55" t="str" cm="1">
        <f t="array" ref="AK49">IF(INDEX(Templates!$K$2:$EN$139,ROW()-ROW(AK$20)+1, MATCH(AK$16,Templates!$K$1:FL$1,0))="","",INDEX(Templates!$K$2:$EN$139,ROW()-ROW(AK$20)+1, MATCH(AK$16,Templates!$K$1:FL$1,0)))</f>
        <v/>
      </c>
      <c r="AL49" s="55" t="str" cm="1">
        <f t="array" ref="AL49">IF(INDEX(Templates!$K$2:$EN$139,ROW()-ROW(AL$20)+1, MATCH(AL$16,Templates!$K$1:FM$1,0))="","",INDEX(Templates!$K$2:$EN$139,ROW()-ROW(AL$20)+1, MATCH(AL$16,Templates!$K$1:FM$1,0)))</f>
        <v>System 7</v>
      </c>
      <c r="AM49" s="55" t="str" cm="1">
        <f t="array" ref="AM49">IF(INDEX(Templates!$K$2:$EN$139,ROW()-ROW(AM$20)+1, MATCH(AM$16,Templates!$K$1:FN$1,0))="","",INDEX(Templates!$K$2:$EN$139,ROW()-ROW(AM$20)+1, MATCH(AM$16,Templates!$K$1:FN$1,0)))</f>
        <v>System 7</v>
      </c>
      <c r="AN49" s="55" t="str" cm="1">
        <f t="array" ref="AN49">IF(INDEX(Templates!$K$2:$EN$139,ROW()-ROW(AN$20)+1, MATCH(AN$16,Templates!$K$1:FO$1,0))="","",INDEX(Templates!$K$2:$EN$139,ROW()-ROW(AN$20)+1, MATCH(AN$16,Templates!$K$1:FO$1,0)))</f>
        <v/>
      </c>
      <c r="AO49" s="55" t="str" cm="1">
        <f t="array" ref="AO49">IF(INDEX(Templates!$K$2:$EN$139,ROW()-ROW(AO$20)+1, MATCH(AO$16,Templates!$K$1:FP$1,0))="","",INDEX(Templates!$K$2:$EN$139,ROW()-ROW(AO$20)+1, MATCH(AO$16,Templates!$K$1:FP$1,0)))</f>
        <v/>
      </c>
      <c r="AP49" s="55" t="str" cm="1">
        <f t="array" ref="AP49">IF(INDEX(Templates!$K$2:$EN$139,ROW()-ROW(AP$20)+1, MATCH(AP$16,Templates!$K$1:FQ$1,0))="","",INDEX(Templates!$K$2:$EN$139,ROW()-ROW(AP$20)+1, MATCH(AP$16,Templates!$K$1:FQ$1,0)))</f>
        <v>System 5</v>
      </c>
      <c r="AQ49" s="55" t="str" cm="1">
        <f t="array" ref="AQ49">IF(INDEX(Templates!$K$2:$EN$139,ROW()-ROW(AQ$20)+1, MATCH(AQ$16,Templates!$K$1:FR$1,0))="","",INDEX(Templates!$K$2:$EN$139,ROW()-ROW(AQ$20)+1, MATCH(AQ$16,Templates!$K$1:FR$1,0)))</f>
        <v/>
      </c>
      <c r="AR49" s="55" t="str" cm="1">
        <f t="array" ref="AR49">IF(INDEX(Templates!$K$2:$EN$139,ROW()-ROW(AR$20)+1, MATCH(AR$16,Templates!$K$1:FS$1,0))="","",INDEX(Templates!$K$2:$EN$139,ROW()-ROW(AR$20)+1, MATCH(AR$16,Templates!$K$1:FS$1,0)))</f>
        <v/>
      </c>
      <c r="AS49" s="55" t="str" cm="1">
        <f t="array" ref="AS49">IF(INDEX(Templates!$K$2:$EN$139,ROW()-ROW(AS$20)+1, MATCH(AS$16,Templates!$K$1:FT$1,0))="","",INDEX(Templates!$K$2:$EN$139,ROW()-ROW(AS$20)+1, MATCH(AS$16,Templates!$K$1:FT$1,0)))</f>
        <v>System 7</v>
      </c>
      <c r="AT49" s="55" t="str" cm="1">
        <f t="array" ref="AT49">IF(INDEX(Templates!$K$2:$EN$139,ROW()-ROW(AT$20)+1, MATCH(AT$16,Templates!$K$1:FU$1,0))="","",INDEX(Templates!$K$2:$EN$139,ROW()-ROW(AT$20)+1, MATCH(AT$16,Templates!$K$1:FU$1,0)))</f>
        <v>System 7</v>
      </c>
      <c r="AU49" s="55" t="str" cm="1">
        <f t="array" ref="AU49">IF(INDEX(Templates!$K$2:$EN$139,ROW()-ROW(AU$20)+1, MATCH(AU$16,Templates!$K$1:FV$1,0))="","",INDEX(Templates!$K$2:$EN$139,ROW()-ROW(AU$20)+1, MATCH(AU$16,Templates!$K$1:FV$1,0)))</f>
        <v/>
      </c>
      <c r="AV49" s="55" t="str" cm="1">
        <f t="array" ref="AV49">IF(INDEX(Templates!$K$2:$EN$139,ROW()-ROW(AV$20)+1, MATCH(AV$16,Templates!$K$1:FW$1,0))="","",INDEX(Templates!$K$2:$EN$139,ROW()-ROW(AV$20)+1, MATCH(AV$16,Templates!$K$1:FW$1,0)))</f>
        <v/>
      </c>
      <c r="AW49" s="55" t="str" cm="1">
        <f t="array" ref="AW49">IF(INDEX(Templates!$K$2:$EN$139,ROW()-ROW(AW$20)+1, MATCH(AW$16,Templates!$K$1:FX$1,0))="","",INDEX(Templates!$K$2:$EN$139,ROW()-ROW(AW$20)+1, MATCH(AW$16,Templates!$K$1:FX$1,0)))</f>
        <v/>
      </c>
      <c r="AX49" s="55" t="str" cm="1">
        <f t="array" ref="AX49">IF(INDEX(Templates!$K$2:$EN$139,ROW()-ROW(AX$20)+1, MATCH(AX$16,Templates!$K$1:FY$1,0))="","",INDEX(Templates!$K$2:$EN$139,ROW()-ROW(AX$20)+1, MATCH(AX$16,Templates!$K$1:FY$1,0)))</f>
        <v/>
      </c>
      <c r="AY49" s="55" t="str" cm="1">
        <f t="array" ref="AY49">IF(INDEX(Templates!$K$2:$EN$139,ROW()-ROW(AY$20)+1, MATCH(AY$16,Templates!$K$1:FZ$1,0))="","",INDEX(Templates!$K$2:$EN$139,ROW()-ROW(AY$20)+1, MATCH(AY$16,Templates!$K$1:FZ$1,0)))</f>
        <v/>
      </c>
      <c r="AZ49" s="55" t="str" cm="1">
        <f t="array" ref="AZ49">IF(INDEX(Templates!$K$2:$EN$139,ROW()-ROW(AZ$20)+1, MATCH(AZ$16,Templates!$K$1:GA$1,0))="","",INDEX(Templates!$K$2:$EN$139,ROW()-ROW(AZ$20)+1, MATCH(AZ$16,Templates!$K$1:GA$1,0)))</f>
        <v/>
      </c>
    </row>
    <row r="50" spans="1:52">
      <c r="A50" s="41" t="s">
        <v>640</v>
      </c>
      <c r="B50" s="6" t="s">
        <v>644</v>
      </c>
      <c r="C50" s="66" t="str" cm="1">
        <f t="array" ref="C50">IF(INDEX(Templates!A$2:A$140,ROW()-ROW($20:$20)+1)="","",INDEX(Templates!A$2:A$140,ROW()-ROW($20:$20)+1))</f>
        <v>JSON_PATH:zones[1]</v>
      </c>
      <c r="D50" s="66" t="str" cm="1">
        <f t="array" ref="D50">IF(INDEX(Templates!B$2:B$140,ROW()-ROW($20:$20)+1)="","",INDEX(Templates!B$2:B$140,ROW()-ROW($20:$20)+1))</f>
        <v>terminals[0]</v>
      </c>
      <c r="E50" s="66" t="str" cm="1">
        <f t="array" ref="E50">IF(INDEX(Templates!C$2:C$140,ROW()-ROW($20:$20)+1)="","",INDEX(Templates!C$2:C$140,ROW()-ROW($20:$20)+1))</f>
        <v>heating_source</v>
      </c>
      <c r="F50" s="127" t="str" cm="1">
        <f t="array" ref="F50">IF(INDEX(Templates!F$2:F$140,ROW()-ROW($20:$20)+1)="","",INDEX(Templates!F$2:F$140,ROW()-ROW($20:$20)+1))</f>
        <v>Terminal 2</v>
      </c>
      <c r="G50" s="116" t="str" cm="1">
        <f t="array" ref="G50">IF(INDEX(Templates!G$2:G$140,ROW()-ROW($20:$20)+1)="","",INDEX(Templates!G$2:G$140,ROW()-ROW($20:$20)+1))</f>
        <v>Zone 2</v>
      </c>
      <c r="H50" s="68" t="str" cm="1">
        <f t="array" ref="H50">IF(INDEX(Templates!H$2:H$140,ROW()-ROW($20:$20)+1)="","",INDEX(Templates!H$2:H$140,ROW()-ROW($20:$20)+1))</f>
        <v>heating_source</v>
      </c>
      <c r="I50" s="68" t="str" cm="1">
        <f t="array" ref="I50">IF(INDEX(Templates!I$2:I$140,ROW()-ROW($20:$20)+1)="","",INDEX(Templates!I$2:I$140,ROW()-ROW($20:$20)+1))</f>
        <v/>
      </c>
      <c r="J50" s="68" t="str" cm="1">
        <f t="array" ref="J50">IF(INDEX(Templates!J$2:J$140,ROW()-ROW($20:$20)+1)="","",INDEX(Templates!J$2:J$140,ROW()-ROW($20:$20)+1))</f>
        <v/>
      </c>
      <c r="K50" s="69" t="str" cm="1">
        <f t="array" ref="K50">IF(INDEX(Templates!K$2:K$140,ROW()-ROW($20:$20)+1)="","",INDEX(Templates!K$2:K$140,ROW()-ROW($20:$20)+1))</f>
        <v/>
      </c>
      <c r="L50" s="69" t="str" cm="1">
        <f t="array" ref="L50">IF(INDEX(Templates!L$2:L$140,ROW()-ROW($20:$20)+1)="","",INDEX(Templates!L$2:L$140,ROW()-ROW($20:$20)+1))</f>
        <v/>
      </c>
      <c r="M50" s="55" t="str" cm="1">
        <f t="array" ref="M50">IF(INDEX(Templates!$K$2:$EN$139,ROW()-ROW(M$20)+1, MATCH(M$16,Templates!$K$1:EN$1,0))="","",INDEX(Templates!$K$2:$EN$139,ROW()-ROW(M$20)+1, MATCH(M$16,Templates!$K$1:EN$1,0)))</f>
        <v>HOT_WATER</v>
      </c>
      <c r="N50" s="55" t="str" cm="1">
        <f t="array" ref="N50">IF(INDEX(Templates!$K$2:$EN$139,ROW()-ROW(N$20)+1, MATCH(N$16,Templates!$K$1:EO$1,0))="","",INDEX(Templates!$K$2:$EN$139,ROW()-ROW(N$20)+1, MATCH(N$16,Templates!$K$1:EO$1,0)))</f>
        <v>HOT_WATER</v>
      </c>
      <c r="O50" s="55" t="str" cm="1">
        <f t="array" ref="O50">IF(INDEX(Templates!$K$2:$EN$139,ROW()-ROW(O$20)+1, MATCH(O$16,Templates!$K$1:EP$1,0))="","",INDEX(Templates!$K$2:$EN$139,ROW()-ROW(O$20)+1, MATCH(O$16,Templates!$K$1:EP$1,0)))</f>
        <v>HOT_WATER</v>
      </c>
      <c r="P50" s="55" t="str" cm="1">
        <f t="array" ref="P50">IF(INDEX(Templates!$K$2:$EN$139,ROW()-ROW(P$20)+1, MATCH(P$16,Templates!$K$1:EQ$1,0))="","",INDEX(Templates!$K$2:$EN$139,ROW()-ROW(P$20)+1, MATCH(P$16,Templates!$K$1:EQ$1,0)))</f>
        <v>HOT_WATER</v>
      </c>
      <c r="Q50" s="55" t="str" cm="1">
        <f t="array" ref="Q50">IF(INDEX(Templates!$K$2:$EN$139,ROW()-ROW(Q$20)+1, MATCH(Q$16,Templates!$K$1:ER$1,0))="","",INDEX(Templates!$K$2:$EN$139,ROW()-ROW(Q$20)+1, MATCH(Q$16,Templates!$K$1:ER$1,0)))</f>
        <v/>
      </c>
      <c r="R50" s="55" t="str" cm="1">
        <f t="array" ref="R50">IF(INDEX(Templates!$K$2:$EN$139,ROW()-ROW(R$20)+1, MATCH(R$16,Templates!$K$1:ES$1,0))="","",INDEX(Templates!$K$2:$EN$139,ROW()-ROW(R$20)+1, MATCH(R$16,Templates!$K$1:ES$1,0)))</f>
        <v>HOT_WATER</v>
      </c>
      <c r="S50" s="55" t="str" cm="1">
        <f t="array" ref="S50">IF(INDEX(Templates!$K$2:$EN$139,ROW()-ROW(S$20)+1, MATCH(S$16,Templates!$K$1:ET$1,0))="","",INDEX(Templates!$K$2:$EN$139,ROW()-ROW(S$20)+1, MATCH(S$16,Templates!$K$1:ET$1,0)))</f>
        <v>HOT_WATER</v>
      </c>
      <c r="T50" s="55" t="str" cm="1">
        <f t="array" ref="T50">IF(INDEX(Templates!$K$2:$EN$139,ROW()-ROW(T$20)+1, MATCH(T$16,Templates!$K$1:EU$1,0))="","",INDEX(Templates!$K$2:$EN$139,ROW()-ROW(T$20)+1, MATCH(T$16,Templates!$K$1:EU$1,0)))</f>
        <v/>
      </c>
      <c r="U50" s="55" t="str" cm="1">
        <f t="array" ref="U50">IF(INDEX(Templates!$K$2:$EN$139,ROW()-ROW(U$20)+1, MATCH(U$16,Templates!$K$1:EV$1,0))="","",INDEX(Templates!$K$2:$EN$139,ROW()-ROW(U$20)+1, MATCH(U$16,Templates!$K$1:EV$1,0)))</f>
        <v/>
      </c>
      <c r="V50" s="55" t="str" cm="1">
        <f t="array" ref="V50">IF(INDEX(Templates!$K$2:$EN$139,ROW()-ROW(V$20)+1, MATCH(V$16,Templates!$K$1:EW$1,0))="","",INDEX(Templates!$K$2:$EN$139,ROW()-ROW(V$20)+1, MATCH(V$16,Templates!$K$1:EW$1,0)))</f>
        <v/>
      </c>
      <c r="W50" s="55" t="str" cm="1">
        <f t="array" ref="W50">IF(INDEX(Templates!$K$2:$EN$139,ROW()-ROW(W$20)+1, MATCH(W$16,Templates!$K$1:EX$1,0))="","",INDEX(Templates!$K$2:$EN$139,ROW()-ROW(W$20)+1, MATCH(W$16,Templates!$K$1:EX$1,0)))</f>
        <v>HOT_WATER</v>
      </c>
      <c r="X50" s="55" t="str" cm="1">
        <f t="array" ref="X50">IF(INDEX(Templates!$K$2:$EN$139,ROW()-ROW(X$20)+1, MATCH(X$16,Templates!$K$1:EY$1,0))="","",INDEX(Templates!$K$2:$EN$139,ROW()-ROW(X$20)+1, MATCH(X$16,Templates!$K$1:EY$1,0)))</f>
        <v>HOT_WATER</v>
      </c>
      <c r="Y50" s="55" t="str" cm="1">
        <f t="array" ref="Y50">IF(INDEX(Templates!$K$2:$EN$139,ROW()-ROW(Y$20)+1, MATCH(Y$16,Templates!$K$1:EZ$1,0))="","",INDEX(Templates!$K$2:$EN$139,ROW()-ROW(Y$20)+1, MATCH(Y$16,Templates!$K$1:EZ$1,0)))</f>
        <v/>
      </c>
      <c r="Z50" s="55" t="str" cm="1">
        <f t="array" ref="Z50">IF(INDEX(Templates!$K$2:$EN$139,ROW()-ROW(Z$20)+1, MATCH(Z$16,Templates!$K$1:FA$1,0))="","",INDEX(Templates!$K$2:$EN$139,ROW()-ROW(Z$20)+1, MATCH(Z$16,Templates!$K$1:FA$1,0)))</f>
        <v/>
      </c>
      <c r="AA50" s="55" t="str" cm="1">
        <f t="array" ref="AA50">IF(INDEX(Templates!$K$2:$EN$139,ROW()-ROW(AA$20)+1, MATCH(AA$16,Templates!$K$1:FB$1,0))="","",INDEX(Templates!$K$2:$EN$139,ROW()-ROW(AA$20)+1, MATCH(AA$16,Templates!$K$1:FB$1,0)))</f>
        <v/>
      </c>
      <c r="AB50" s="55" t="str" cm="1">
        <f t="array" ref="AB50">IF(INDEX(Templates!$K$2:$EN$139,ROW()-ROW(AB$20)+1, MATCH(AB$16,Templates!$K$1:FC$1,0))="","",INDEX(Templates!$K$2:$EN$139,ROW()-ROW(AB$20)+1, MATCH(AB$16,Templates!$K$1:FC$1,0)))</f>
        <v>HOT_WATER</v>
      </c>
      <c r="AC50" s="55" t="str" cm="1">
        <f t="array" ref="AC50">IF(INDEX(Templates!$K$2:$EN$139,ROW()-ROW(AC$20)+1, MATCH(AC$16,Templates!$K$1:FD$1,0))="","",INDEX(Templates!$K$2:$EN$139,ROW()-ROW(AC$20)+1, MATCH(AC$16,Templates!$K$1:FD$1,0)))</f>
        <v>HOT_WATER</v>
      </c>
      <c r="AD50" s="55" t="str" cm="1">
        <f t="array" ref="AD50">IF(INDEX(Templates!$K$2:$EN$139,ROW()-ROW(AD$20)+1, MATCH(AD$16,Templates!$K$1:FE$1,0))="","",INDEX(Templates!$K$2:$EN$139,ROW()-ROW(AD$20)+1, MATCH(AD$16,Templates!$K$1:FE$1,0)))</f>
        <v/>
      </c>
      <c r="AE50" s="55" t="str" cm="1">
        <f t="array" ref="AE50">IF(INDEX(Templates!$K$2:$EN$139,ROW()-ROW(AE$20)+1, MATCH(AE$16,Templates!$K$1:FF$1,0))="","",INDEX(Templates!$K$2:$EN$139,ROW()-ROW(AE$20)+1, MATCH(AE$16,Templates!$K$1:FF$1,0)))</f>
        <v/>
      </c>
      <c r="AF50" s="55" t="str" cm="1">
        <f t="array" ref="AF50">IF(INDEX(Templates!$K$2:$EN$139,ROW()-ROW(AF$20)+1, MATCH(AF$16,Templates!$K$1:FG$1,0))="","",INDEX(Templates!$K$2:$EN$139,ROW()-ROW(AF$20)+1, MATCH(AF$16,Templates!$K$1:FG$1,0)))</f>
        <v/>
      </c>
      <c r="AG50" s="55" t="str" cm="1">
        <f t="array" ref="AG50">IF(INDEX(Templates!$K$2:$EN$139,ROW()-ROW(AG$20)+1, MATCH(AG$16,Templates!$K$1:FH$1,0))="","",INDEX(Templates!$K$2:$EN$139,ROW()-ROW(AG$20)+1, MATCH(AG$16,Templates!$K$1:FH$1,0)))</f>
        <v>HOT_WATER</v>
      </c>
      <c r="AH50" s="55" t="str" cm="1">
        <f t="array" ref="AH50">IF(INDEX(Templates!$K$2:$EN$139,ROW()-ROW(AH$20)+1, MATCH(AH$16,Templates!$K$1:FI$1,0))="","",INDEX(Templates!$K$2:$EN$139,ROW()-ROW(AH$20)+1, MATCH(AH$16,Templates!$K$1:FI$1,0)))</f>
        <v>HOT_WATER</v>
      </c>
      <c r="AI50" s="55" t="str" cm="1">
        <f t="array" ref="AI50">IF(INDEX(Templates!$K$2:$EN$139,ROW()-ROW(AI$20)+1, MATCH(AI$16,Templates!$K$1:FJ$1,0))="","",INDEX(Templates!$K$2:$EN$139,ROW()-ROW(AI$20)+1, MATCH(AI$16,Templates!$K$1:FJ$1,0)))</f>
        <v/>
      </c>
      <c r="AJ50" s="55" t="str" cm="1">
        <f t="array" ref="AJ50">IF(INDEX(Templates!$K$2:$EN$139,ROW()-ROW(AJ$20)+1, MATCH(AJ$16,Templates!$K$1:FK$1,0))="","",INDEX(Templates!$K$2:$EN$139,ROW()-ROW(AJ$20)+1, MATCH(AJ$16,Templates!$K$1:FK$1,0)))</f>
        <v/>
      </c>
      <c r="AK50" s="55" t="str" cm="1">
        <f t="array" ref="AK50">IF(INDEX(Templates!$K$2:$EN$139,ROW()-ROW(AK$20)+1, MATCH(AK$16,Templates!$K$1:FL$1,0))="","",INDEX(Templates!$K$2:$EN$139,ROW()-ROW(AK$20)+1, MATCH(AK$16,Templates!$K$1:FL$1,0)))</f>
        <v/>
      </c>
      <c r="AL50" s="55" t="str" cm="1">
        <f t="array" ref="AL50">IF(INDEX(Templates!$K$2:$EN$139,ROW()-ROW(AL$20)+1, MATCH(AL$16,Templates!$K$1:FM$1,0))="","",INDEX(Templates!$K$2:$EN$139,ROW()-ROW(AL$20)+1, MATCH(AL$16,Templates!$K$1:FM$1,0)))</f>
        <v>HOT_WATER</v>
      </c>
      <c r="AM50" s="55" t="str" cm="1">
        <f t="array" ref="AM50">IF(INDEX(Templates!$K$2:$EN$139,ROW()-ROW(AM$20)+1, MATCH(AM$16,Templates!$K$1:FN$1,0))="","",INDEX(Templates!$K$2:$EN$139,ROW()-ROW(AM$20)+1, MATCH(AM$16,Templates!$K$1:FN$1,0)))</f>
        <v>HOT_WATER</v>
      </c>
      <c r="AN50" s="55" t="str" cm="1">
        <f t="array" ref="AN50">IF(INDEX(Templates!$K$2:$EN$139,ROW()-ROW(AN$20)+1, MATCH(AN$16,Templates!$K$1:FO$1,0))="","",INDEX(Templates!$K$2:$EN$139,ROW()-ROW(AN$20)+1, MATCH(AN$16,Templates!$K$1:FO$1,0)))</f>
        <v/>
      </c>
      <c r="AO50" s="55" t="str" cm="1">
        <f t="array" ref="AO50">IF(INDEX(Templates!$K$2:$EN$139,ROW()-ROW(AO$20)+1, MATCH(AO$16,Templates!$K$1:FP$1,0))="","",INDEX(Templates!$K$2:$EN$139,ROW()-ROW(AO$20)+1, MATCH(AO$16,Templates!$K$1:FP$1,0)))</f>
        <v/>
      </c>
      <c r="AP50" s="55" t="str" cm="1">
        <f t="array" ref="AP50">IF(INDEX(Templates!$K$2:$EN$139,ROW()-ROW(AP$20)+1, MATCH(AP$16,Templates!$K$1:FQ$1,0))="","",INDEX(Templates!$K$2:$EN$139,ROW()-ROW(AP$20)+1, MATCH(AP$16,Templates!$K$1:FQ$1,0)))</f>
        <v>HOT_WATER</v>
      </c>
      <c r="AQ50" s="55" t="str" cm="1">
        <f t="array" ref="AQ50">IF(INDEX(Templates!$K$2:$EN$139,ROW()-ROW(AQ$20)+1, MATCH(AQ$16,Templates!$K$1:FR$1,0))="","",INDEX(Templates!$K$2:$EN$139,ROW()-ROW(AQ$20)+1, MATCH(AQ$16,Templates!$K$1:FR$1,0)))</f>
        <v/>
      </c>
      <c r="AR50" s="55" t="str" cm="1">
        <f t="array" ref="AR50">IF(INDEX(Templates!$K$2:$EN$139,ROW()-ROW(AR$20)+1, MATCH(AR$16,Templates!$K$1:FS$1,0))="","",INDEX(Templates!$K$2:$EN$139,ROW()-ROW(AR$20)+1, MATCH(AR$16,Templates!$K$1:FS$1,0)))</f>
        <v/>
      </c>
      <c r="AS50" s="55" t="str" cm="1">
        <f t="array" ref="AS50">IF(INDEX(Templates!$K$2:$EN$139,ROW()-ROW(AS$20)+1, MATCH(AS$16,Templates!$K$1:FT$1,0))="","",INDEX(Templates!$K$2:$EN$139,ROW()-ROW(AS$20)+1, MATCH(AS$16,Templates!$K$1:FT$1,0)))</f>
        <v>HOT_WATER</v>
      </c>
      <c r="AT50" s="55" t="str" cm="1">
        <f t="array" ref="AT50">IF(INDEX(Templates!$K$2:$EN$139,ROW()-ROW(AT$20)+1, MATCH(AT$16,Templates!$K$1:FU$1,0))="","",INDEX(Templates!$K$2:$EN$139,ROW()-ROW(AT$20)+1, MATCH(AT$16,Templates!$K$1:FU$1,0)))</f>
        <v>HOT_WATER</v>
      </c>
      <c r="AU50" s="55" t="str" cm="1">
        <f t="array" ref="AU50">IF(INDEX(Templates!$K$2:$EN$139,ROW()-ROW(AU$20)+1, MATCH(AU$16,Templates!$K$1:FV$1,0))="","",INDEX(Templates!$K$2:$EN$139,ROW()-ROW(AU$20)+1, MATCH(AU$16,Templates!$K$1:FV$1,0)))</f>
        <v/>
      </c>
      <c r="AV50" s="55" t="str" cm="1">
        <f t="array" ref="AV50">IF(INDEX(Templates!$K$2:$EN$139,ROW()-ROW(AV$20)+1, MATCH(AV$16,Templates!$K$1:FW$1,0))="","",INDEX(Templates!$K$2:$EN$139,ROW()-ROW(AV$20)+1, MATCH(AV$16,Templates!$K$1:FW$1,0)))</f>
        <v/>
      </c>
      <c r="AW50" s="55" t="str" cm="1">
        <f t="array" ref="AW50">IF(INDEX(Templates!$K$2:$EN$139,ROW()-ROW(AW$20)+1, MATCH(AW$16,Templates!$K$1:FX$1,0))="","",INDEX(Templates!$K$2:$EN$139,ROW()-ROW(AW$20)+1, MATCH(AW$16,Templates!$K$1:FX$1,0)))</f>
        <v/>
      </c>
      <c r="AX50" s="55" t="str" cm="1">
        <f t="array" ref="AX50">IF(INDEX(Templates!$K$2:$EN$139,ROW()-ROW(AX$20)+1, MATCH(AX$16,Templates!$K$1:FY$1,0))="","",INDEX(Templates!$K$2:$EN$139,ROW()-ROW(AX$20)+1, MATCH(AX$16,Templates!$K$1:FY$1,0)))</f>
        <v/>
      </c>
      <c r="AY50" s="55" t="str" cm="1">
        <f t="array" ref="AY50">IF(INDEX(Templates!$K$2:$EN$139,ROW()-ROW(AY$20)+1, MATCH(AY$16,Templates!$K$1:FZ$1,0))="","",INDEX(Templates!$K$2:$EN$139,ROW()-ROW(AY$20)+1, MATCH(AY$16,Templates!$K$1:FZ$1,0)))</f>
        <v/>
      </c>
      <c r="AZ50" s="55" t="str" cm="1">
        <f t="array" ref="AZ50">IF(INDEX(Templates!$K$2:$EN$139,ROW()-ROW(AZ$20)+1, MATCH(AZ$16,Templates!$K$1:GA$1,0))="","",INDEX(Templates!$K$2:$EN$139,ROW()-ROW(AZ$20)+1, MATCH(AZ$16,Templates!$K$1:GA$1,0)))</f>
        <v/>
      </c>
    </row>
    <row r="51" spans="1:52">
      <c r="A51" s="41" t="s">
        <v>640</v>
      </c>
      <c r="B51" s="6" t="s">
        <v>644</v>
      </c>
      <c r="C51" s="66" t="str" cm="1">
        <f t="array" ref="C51">IF(INDEX(Templates!A$2:A$140,ROW()-ROW($20:$20)+1)="","",INDEX(Templates!A$2:A$140,ROW()-ROW($20:$20)+1))</f>
        <v>JSON_PATH:zones[1]</v>
      </c>
      <c r="D51" s="66" t="str" cm="1">
        <f t="array" ref="D51">IF(INDEX(Templates!B$2:B$140,ROW()-ROW($20:$20)+1)="","",INDEX(Templates!B$2:B$140,ROW()-ROW($20:$20)+1))</f>
        <v>terminals[0]</v>
      </c>
      <c r="E51" s="66" t="str" cm="1">
        <f t="array" ref="E51">IF(INDEX(Templates!C$2:C$140,ROW()-ROW($20:$20)+1)="","",INDEX(Templates!C$2:C$140,ROW()-ROW($20:$20)+1))</f>
        <v>heating_from_loop</v>
      </c>
      <c r="F51" s="127" t="str" cm="1">
        <f t="array" ref="F51">IF(INDEX(Templates!F$2:F$140,ROW()-ROW($20:$20)+1)="","",INDEX(Templates!F$2:F$140,ROW()-ROW($20:$20)+1))</f>
        <v>Terminal 2</v>
      </c>
      <c r="G51" s="116" t="str" cm="1">
        <f t="array" ref="G51">IF(INDEX(Templates!G$2:G$140,ROW()-ROW($20:$20)+1)="","",INDEX(Templates!G$2:G$140,ROW()-ROW($20:$20)+1))</f>
        <v>Zone 2</v>
      </c>
      <c r="H51" s="68" t="str" cm="1">
        <f t="array" ref="H51">IF(INDEX(Templates!H$2:H$140,ROW()-ROW($20:$20)+1)="","",INDEX(Templates!H$2:H$140,ROW()-ROW($20:$20)+1))</f>
        <v>heating_from_loop</v>
      </c>
      <c r="I51" s="68" t="str" cm="1">
        <f t="array" ref="I51">IF(INDEX(Templates!I$2:I$140,ROW()-ROW($20:$20)+1)="","",INDEX(Templates!I$2:I$140,ROW()-ROW($20:$20)+1))</f>
        <v/>
      </c>
      <c r="J51" s="68" t="str" cm="1">
        <f t="array" ref="J51">IF(INDEX(Templates!J$2:J$140,ROW()-ROW($20:$20)+1)="","",INDEX(Templates!J$2:J$140,ROW()-ROW($20:$20)+1))</f>
        <v/>
      </c>
      <c r="K51" s="69" t="str" cm="1">
        <f t="array" ref="K51">IF(INDEX(Templates!K$2:K$140,ROW()-ROW($20:$20)+1)="","",INDEX(Templates!K$2:K$140,ROW()-ROW($20:$20)+1))</f>
        <v/>
      </c>
      <c r="L51" s="69" t="str" cm="1">
        <f t="array" ref="L51">IF(INDEX(Templates!L$2:L$140,ROW()-ROW($20:$20)+1)="","",INDEX(Templates!L$2:L$140,ROW()-ROW($20:$20)+1))</f>
        <v/>
      </c>
      <c r="M51" s="55" t="str" cm="1">
        <f t="array" ref="M51">IF(INDEX(Templates!$K$2:$EN$139,ROW()-ROW(M$20)+1, MATCH(M$16,Templates!$K$1:EN$1,0))="","",INDEX(Templates!$K$2:$EN$139,ROW()-ROW(M$20)+1, MATCH(M$16,Templates!$K$1:EN$1,0)))</f>
        <v>Boiler Loop 1</v>
      </c>
      <c r="N51" s="55" t="str" cm="1">
        <f t="array" ref="N51">IF(INDEX(Templates!$K$2:$EN$139,ROW()-ROW(N$20)+1, MATCH(N$16,Templates!$K$1:EO$1,0))="","",INDEX(Templates!$K$2:$EN$139,ROW()-ROW(N$20)+1, MATCH(N$16,Templates!$K$1:EO$1,0)))</f>
        <v>Boiler Loop 1</v>
      </c>
      <c r="O51" s="55" t="str" cm="1">
        <f t="array" ref="O51">IF(INDEX(Templates!$K$2:$EN$139,ROW()-ROW(O$20)+1, MATCH(O$16,Templates!$K$1:EP$1,0))="","",INDEX(Templates!$K$2:$EN$139,ROW()-ROW(O$20)+1, MATCH(O$16,Templates!$K$1:EP$1,0)))</f>
        <v>Purchased HW Loop 1</v>
      </c>
      <c r="P51" s="55" t="str" cm="1">
        <f t="array" ref="P51">IF(INDEX(Templates!$K$2:$EN$139,ROW()-ROW(P$20)+1, MATCH(P$16,Templates!$K$1:EQ$1,0))="","",INDEX(Templates!$K$2:$EN$139,ROW()-ROW(P$20)+1, MATCH(P$16,Templates!$K$1:EQ$1,0)))</f>
        <v>Purchased HW Loop 1</v>
      </c>
      <c r="Q51" s="55" t="str" cm="1">
        <f t="array" ref="Q51">IF(INDEX(Templates!$K$2:$EN$139,ROW()-ROW(Q$20)+1, MATCH(Q$16,Templates!$K$1:ER$1,0))="","",INDEX(Templates!$K$2:$EN$139,ROW()-ROW(Q$20)+1, MATCH(Q$16,Templates!$K$1:ER$1,0)))</f>
        <v/>
      </c>
      <c r="R51" s="55" t="str" cm="1">
        <f t="array" ref="R51">IF(INDEX(Templates!$K$2:$EN$139,ROW()-ROW(R$20)+1, MATCH(R$16,Templates!$K$1:ES$1,0))="","",INDEX(Templates!$K$2:$EN$139,ROW()-ROW(R$20)+1, MATCH(R$16,Templates!$K$1:ES$1,0)))</f>
        <v>Boiler Loop 1</v>
      </c>
      <c r="S51" s="55" t="str" cm="1">
        <f t="array" ref="S51">IF(INDEX(Templates!$K$2:$EN$139,ROW()-ROW(S$20)+1, MATCH(S$16,Templates!$K$1:ET$1,0))="","",INDEX(Templates!$K$2:$EN$139,ROW()-ROW(S$20)+1, MATCH(S$16,Templates!$K$1:ET$1,0)))</f>
        <v>Boiler Loop 1</v>
      </c>
      <c r="T51" s="55" t="str" cm="1">
        <f t="array" ref="T51">IF(INDEX(Templates!$K$2:$EN$139,ROW()-ROW(T$20)+1, MATCH(T$16,Templates!$K$1:EU$1,0))="","",INDEX(Templates!$K$2:$EN$139,ROW()-ROW(T$20)+1, MATCH(T$16,Templates!$K$1:EU$1,0)))</f>
        <v/>
      </c>
      <c r="U51" s="55" t="str" cm="1">
        <f t="array" ref="U51">IF(INDEX(Templates!$K$2:$EN$139,ROW()-ROW(U$20)+1, MATCH(U$16,Templates!$K$1:EV$1,0))="","",INDEX(Templates!$K$2:$EN$139,ROW()-ROW(U$20)+1, MATCH(U$16,Templates!$K$1:EV$1,0)))</f>
        <v/>
      </c>
      <c r="V51" s="55" t="str" cm="1">
        <f t="array" ref="V51">IF(INDEX(Templates!$K$2:$EN$139,ROW()-ROW(V$20)+1, MATCH(V$16,Templates!$K$1:EW$1,0))="","",INDEX(Templates!$K$2:$EN$139,ROW()-ROW(V$20)+1, MATCH(V$16,Templates!$K$1:EW$1,0)))</f>
        <v/>
      </c>
      <c r="W51" s="55" t="str" cm="1">
        <f t="array" ref="W51">IF(INDEX(Templates!$K$2:$EN$139,ROW()-ROW(W$20)+1, MATCH(W$16,Templates!$K$1:EX$1,0))="","",INDEX(Templates!$K$2:$EN$139,ROW()-ROW(W$20)+1, MATCH(W$16,Templates!$K$1:EX$1,0)))</f>
        <v>Boiler Loop 1</v>
      </c>
      <c r="X51" s="55" t="str" cm="1">
        <f t="array" ref="X51">IF(INDEX(Templates!$K$2:$EN$139,ROW()-ROW(X$20)+1, MATCH(X$16,Templates!$K$1:EY$1,0))="","",INDEX(Templates!$K$2:$EN$139,ROW()-ROW(X$20)+1, MATCH(X$16,Templates!$K$1:EY$1,0)))</f>
        <v>Boiler Loop 1</v>
      </c>
      <c r="Y51" s="55" t="str" cm="1">
        <f t="array" ref="Y51">IF(INDEX(Templates!$K$2:$EN$139,ROW()-ROW(Y$20)+1, MATCH(Y$16,Templates!$K$1:EZ$1,0))="","",INDEX(Templates!$K$2:$EN$139,ROW()-ROW(Y$20)+1, MATCH(Y$16,Templates!$K$1:EZ$1,0)))</f>
        <v/>
      </c>
      <c r="Z51" s="55" t="str" cm="1">
        <f t="array" ref="Z51">IF(INDEX(Templates!$K$2:$EN$139,ROW()-ROW(Z$20)+1, MATCH(Z$16,Templates!$K$1:FA$1,0))="","",INDEX(Templates!$K$2:$EN$139,ROW()-ROW(Z$20)+1, MATCH(Z$16,Templates!$K$1:FA$1,0)))</f>
        <v/>
      </c>
      <c r="AA51" s="55" t="str" cm="1">
        <f t="array" ref="AA51">IF(INDEX(Templates!$K$2:$EN$139,ROW()-ROW(AA$20)+1, MATCH(AA$16,Templates!$K$1:FB$1,0))="","",INDEX(Templates!$K$2:$EN$139,ROW()-ROW(AA$20)+1, MATCH(AA$16,Templates!$K$1:FB$1,0)))</f>
        <v/>
      </c>
      <c r="AB51" s="55" t="str" cm="1">
        <f t="array" ref="AB51">IF(INDEX(Templates!$K$2:$EN$139,ROW()-ROW(AB$20)+1, MATCH(AB$16,Templates!$K$1:FC$1,0))="","",INDEX(Templates!$K$2:$EN$139,ROW()-ROW(AB$20)+1, MATCH(AB$16,Templates!$K$1:FC$1,0)))</f>
        <v>Boiler Loop 1</v>
      </c>
      <c r="AC51" s="55" t="str" cm="1">
        <f t="array" ref="AC51">IF(INDEX(Templates!$K$2:$EN$139,ROW()-ROW(AC$20)+1, MATCH(AC$16,Templates!$K$1:FD$1,0))="","",INDEX(Templates!$K$2:$EN$139,ROW()-ROW(AC$20)+1, MATCH(AC$16,Templates!$K$1:FD$1,0)))</f>
        <v>Boiler Loop 1</v>
      </c>
      <c r="AD51" s="55" t="str" cm="1">
        <f t="array" ref="AD51">IF(INDEX(Templates!$K$2:$EN$139,ROW()-ROW(AD$20)+1, MATCH(AD$16,Templates!$K$1:FE$1,0))="","",INDEX(Templates!$K$2:$EN$139,ROW()-ROW(AD$20)+1, MATCH(AD$16,Templates!$K$1:FE$1,0)))</f>
        <v/>
      </c>
      <c r="AE51" s="55" t="str" cm="1">
        <f t="array" ref="AE51">IF(INDEX(Templates!$K$2:$EN$139,ROW()-ROW(AE$20)+1, MATCH(AE$16,Templates!$K$1:FF$1,0))="","",INDEX(Templates!$K$2:$EN$139,ROW()-ROW(AE$20)+1, MATCH(AE$16,Templates!$K$1:FF$1,0)))</f>
        <v/>
      </c>
      <c r="AF51" s="55" t="str" cm="1">
        <f t="array" ref="AF51">IF(INDEX(Templates!$K$2:$EN$139,ROW()-ROW(AF$20)+1, MATCH(AF$16,Templates!$K$1:FG$1,0))="","",INDEX(Templates!$K$2:$EN$139,ROW()-ROW(AF$20)+1, MATCH(AF$16,Templates!$K$1:FG$1,0)))</f>
        <v/>
      </c>
      <c r="AG51" s="55" t="str" cm="1">
        <f t="array" ref="AG51">IF(INDEX(Templates!$K$2:$EN$139,ROW()-ROW(AG$20)+1, MATCH(AG$16,Templates!$K$1:FH$1,0))="","",INDEX(Templates!$K$2:$EN$139,ROW()-ROW(AG$20)+1, MATCH(AG$16,Templates!$K$1:FH$1,0)))</f>
        <v>Boiler Loop 1</v>
      </c>
      <c r="AH51" s="55" t="str" cm="1">
        <f t="array" ref="AH51">IF(INDEX(Templates!$K$2:$EN$139,ROW()-ROW(AH$20)+1, MATCH(AH$16,Templates!$K$1:FI$1,0))="","",INDEX(Templates!$K$2:$EN$139,ROW()-ROW(AH$20)+1, MATCH(AH$16,Templates!$K$1:FI$1,0)))</f>
        <v>Boiler Loop 1</v>
      </c>
      <c r="AI51" s="55" t="str" cm="1">
        <f t="array" ref="AI51">IF(INDEX(Templates!$K$2:$EN$139,ROW()-ROW(AI$20)+1, MATCH(AI$16,Templates!$K$1:FJ$1,0))="","",INDEX(Templates!$K$2:$EN$139,ROW()-ROW(AI$20)+1, MATCH(AI$16,Templates!$K$1:FJ$1,0)))</f>
        <v/>
      </c>
      <c r="AJ51" s="55" t="str" cm="1">
        <f t="array" ref="AJ51">IF(INDEX(Templates!$K$2:$EN$139,ROW()-ROW(AJ$20)+1, MATCH(AJ$16,Templates!$K$1:FK$1,0))="","",INDEX(Templates!$K$2:$EN$139,ROW()-ROW(AJ$20)+1, MATCH(AJ$16,Templates!$K$1:FK$1,0)))</f>
        <v/>
      </c>
      <c r="AK51" s="55" t="str" cm="1">
        <f t="array" ref="AK51">IF(INDEX(Templates!$K$2:$EN$139,ROW()-ROW(AK$20)+1, MATCH(AK$16,Templates!$K$1:FL$1,0))="","",INDEX(Templates!$K$2:$EN$139,ROW()-ROW(AK$20)+1, MATCH(AK$16,Templates!$K$1:FL$1,0)))</f>
        <v/>
      </c>
      <c r="AL51" s="55" t="str" cm="1">
        <f t="array" ref="AL51">IF(INDEX(Templates!$K$2:$EN$139,ROW()-ROW(AL$20)+1, MATCH(AL$16,Templates!$K$1:FM$1,0))="","",INDEX(Templates!$K$2:$EN$139,ROW()-ROW(AL$20)+1, MATCH(AL$16,Templates!$K$1:FM$1,0)))</f>
        <v>Boiler Loop 1</v>
      </c>
      <c r="AM51" s="55" t="str" cm="1">
        <f t="array" ref="AM51">IF(INDEX(Templates!$K$2:$EN$139,ROW()-ROW(AM$20)+1, MATCH(AM$16,Templates!$K$1:FN$1,0))="","",INDEX(Templates!$K$2:$EN$139,ROW()-ROW(AM$20)+1, MATCH(AM$16,Templates!$K$1:FN$1,0)))</f>
        <v>Boiler Loop 1</v>
      </c>
      <c r="AN51" s="55" t="str" cm="1">
        <f t="array" ref="AN51">IF(INDEX(Templates!$K$2:$EN$139,ROW()-ROW(AN$20)+1, MATCH(AN$16,Templates!$K$1:FO$1,0))="","",INDEX(Templates!$K$2:$EN$139,ROW()-ROW(AN$20)+1, MATCH(AN$16,Templates!$K$1:FO$1,0)))</f>
        <v/>
      </c>
      <c r="AO51" s="55" t="str" cm="1">
        <f t="array" ref="AO51">IF(INDEX(Templates!$K$2:$EN$139,ROW()-ROW(AO$20)+1, MATCH(AO$16,Templates!$K$1:FP$1,0))="","",INDEX(Templates!$K$2:$EN$139,ROW()-ROW(AO$20)+1, MATCH(AO$16,Templates!$K$1:FP$1,0)))</f>
        <v/>
      </c>
      <c r="AP51" s="55" t="str" cm="1">
        <f t="array" ref="AP51">IF(INDEX(Templates!$K$2:$EN$139,ROW()-ROW(AP$20)+1, MATCH(AP$16,Templates!$K$1:FQ$1,0))="","",INDEX(Templates!$K$2:$EN$139,ROW()-ROW(AP$20)+1, MATCH(AP$16,Templates!$K$1:FQ$1,0)))</f>
        <v>Boiler Loop 1</v>
      </c>
      <c r="AQ51" s="55" t="str" cm="1">
        <f t="array" ref="AQ51">IF(INDEX(Templates!$K$2:$EN$139,ROW()-ROW(AQ$20)+1, MATCH(AQ$16,Templates!$K$1:FR$1,0))="","",INDEX(Templates!$K$2:$EN$139,ROW()-ROW(AQ$20)+1, MATCH(AQ$16,Templates!$K$1:FR$1,0)))</f>
        <v/>
      </c>
      <c r="AR51" s="55" t="str" cm="1">
        <f t="array" ref="AR51">IF(INDEX(Templates!$K$2:$EN$139,ROW()-ROW(AR$20)+1, MATCH(AR$16,Templates!$K$1:FS$1,0))="","",INDEX(Templates!$K$2:$EN$139,ROW()-ROW(AR$20)+1, MATCH(AR$16,Templates!$K$1:FS$1,0)))</f>
        <v/>
      </c>
      <c r="AS51" s="55" t="str" cm="1">
        <f t="array" ref="AS51">IF(INDEX(Templates!$K$2:$EN$139,ROW()-ROW(AS$20)+1, MATCH(AS$16,Templates!$K$1:FT$1,0))="","",INDEX(Templates!$K$2:$EN$139,ROW()-ROW(AS$20)+1, MATCH(AS$16,Templates!$K$1:FT$1,0)))</f>
        <v>Boiler Loop 1</v>
      </c>
      <c r="AT51" s="55" t="str" cm="1">
        <f t="array" ref="AT51">IF(INDEX(Templates!$K$2:$EN$139,ROW()-ROW(AT$20)+1, MATCH(AT$16,Templates!$K$1:FU$1,0))="","",INDEX(Templates!$K$2:$EN$139,ROW()-ROW(AT$20)+1, MATCH(AT$16,Templates!$K$1:FU$1,0)))</f>
        <v>Boiler Loop 1</v>
      </c>
      <c r="AU51" s="55" t="str" cm="1">
        <f t="array" ref="AU51">IF(INDEX(Templates!$K$2:$EN$139,ROW()-ROW(AU$20)+1, MATCH(AU$16,Templates!$K$1:FV$1,0))="","",INDEX(Templates!$K$2:$EN$139,ROW()-ROW(AU$20)+1, MATCH(AU$16,Templates!$K$1:FV$1,0)))</f>
        <v/>
      </c>
      <c r="AV51" s="55" t="str" cm="1">
        <f t="array" ref="AV51">IF(INDEX(Templates!$K$2:$EN$139,ROW()-ROW(AV$20)+1, MATCH(AV$16,Templates!$K$1:FW$1,0))="","",INDEX(Templates!$K$2:$EN$139,ROW()-ROW(AV$20)+1, MATCH(AV$16,Templates!$K$1:FW$1,0)))</f>
        <v/>
      </c>
      <c r="AW51" s="55" t="str" cm="1">
        <f t="array" ref="AW51">IF(INDEX(Templates!$K$2:$EN$139,ROW()-ROW(AW$20)+1, MATCH(AW$16,Templates!$K$1:FX$1,0))="","",INDEX(Templates!$K$2:$EN$139,ROW()-ROW(AW$20)+1, MATCH(AW$16,Templates!$K$1:FX$1,0)))</f>
        <v/>
      </c>
      <c r="AX51" s="55" t="str" cm="1">
        <f t="array" ref="AX51">IF(INDEX(Templates!$K$2:$EN$139,ROW()-ROW(AX$20)+1, MATCH(AX$16,Templates!$K$1:FY$1,0))="","",INDEX(Templates!$K$2:$EN$139,ROW()-ROW(AX$20)+1, MATCH(AX$16,Templates!$K$1:FY$1,0)))</f>
        <v/>
      </c>
      <c r="AY51" s="55" t="str" cm="1">
        <f t="array" ref="AY51">IF(INDEX(Templates!$K$2:$EN$139,ROW()-ROW(AY$20)+1, MATCH(AY$16,Templates!$K$1:FZ$1,0))="","",INDEX(Templates!$K$2:$EN$139,ROW()-ROW(AY$20)+1, MATCH(AY$16,Templates!$K$1:FZ$1,0)))</f>
        <v/>
      </c>
      <c r="AZ51" s="55" t="str" cm="1">
        <f t="array" ref="AZ51">IF(INDEX(Templates!$K$2:$EN$139,ROW()-ROW(AZ$20)+1, MATCH(AZ$16,Templates!$K$1:GA$1,0))="","",INDEX(Templates!$K$2:$EN$139,ROW()-ROW(AZ$20)+1, MATCH(AZ$16,Templates!$K$1:GA$1,0)))</f>
        <v/>
      </c>
    </row>
    <row r="52" spans="1:52">
      <c r="A52" s="41" t="s">
        <v>640</v>
      </c>
      <c r="B52" s="6" t="s">
        <v>644</v>
      </c>
      <c r="C52" s="66" t="str" cm="1">
        <f t="array" ref="C52">IF(INDEX(Templates!A$2:A$140,ROW()-ROW($20:$20)+1)="","",INDEX(Templates!A$2:A$140,ROW()-ROW($20:$20)+1))</f>
        <v>JSON_PATH:zones[1]</v>
      </c>
      <c r="D52" s="66" t="str" cm="1">
        <f t="array" ref="D52">IF(INDEX(Templates!B$2:B$140,ROW()-ROW($20:$20)+1)="","",INDEX(Templates!B$2:B$140,ROW()-ROW($20:$20)+1))</f>
        <v>terminals[0]</v>
      </c>
      <c r="E52" s="66" t="str" cm="1">
        <f t="array" ref="E52">IF(INDEX(Templates!C$2:C$140,ROW()-ROW($20:$20)+1)="","",INDEX(Templates!C$2:C$140,ROW()-ROW($20:$20)+1))</f>
        <v>fan</v>
      </c>
      <c r="F52" s="127" t="str" cm="1">
        <f t="array" ref="F52">IF(INDEX(Templates!F$2:F$140,ROW()-ROW($20:$20)+1)="","",INDEX(Templates!F$2:F$140,ROW()-ROW($20:$20)+1))</f>
        <v>Terminal 2</v>
      </c>
      <c r="G52" s="116" t="str" cm="1">
        <f t="array" ref="G52">IF(INDEX(Templates!G$2:G$140,ROW()-ROW($20:$20)+1)="","",INDEX(Templates!G$2:G$140,ROW()-ROW($20:$20)+1))</f>
        <v>Zone 2</v>
      </c>
      <c r="H52" s="68" t="str" cm="1">
        <f t="array" ref="H52">IF(INDEX(Templates!H$2:H$140,ROW()-ROW($20:$20)+1)="","",INDEX(Templates!H$2:H$140,ROW()-ROW($20:$20)+1))</f>
        <v>fan</v>
      </c>
      <c r="I52" s="68" t="str" cm="1">
        <f t="array" ref="I52">IF(INDEX(Templates!I$2:I$140,ROW()-ROW($20:$20)+1)="","",INDEX(Templates!I$2:I$140,ROW()-ROW($20:$20)+1))</f>
        <v/>
      </c>
      <c r="J52" s="68" t="str" cm="1">
        <f t="array" ref="J52">IF(INDEX(Templates!J$2:J$140,ROW()-ROW($20:$20)+1)="","",INDEX(Templates!J$2:J$140,ROW()-ROW($20:$20)+1))</f>
        <v/>
      </c>
      <c r="K52" s="69" t="str" cm="1">
        <f t="array" ref="K52">IF(INDEX(Templates!K$2:K$140,ROW()-ROW($20:$20)+1)="","",INDEX(Templates!K$2:K$140,ROW()-ROW($20:$20)+1))</f>
        <v/>
      </c>
      <c r="L52" s="69" t="str" cm="1">
        <f t="array" ref="L52">IF(INDEX(Templates!L$2:L$140,ROW()-ROW($20:$20)+1)="","",INDEX(Templates!L$2:L$140,ROW()-ROW($20:$20)+1))</f>
        <v/>
      </c>
      <c r="M52" s="55" t="str" cm="1">
        <f t="array" ref="M52">IF(INDEX(Templates!$K$2:$EN$139,ROW()-ROW(M$20)+1, MATCH(M$16,Templates!$K$1:EN$1,0))="","",INDEX(Templates!$K$2:$EN$139,ROW()-ROW(M$20)+1, MATCH(M$16,Templates!$K$1:EN$1,0)))</f>
        <v/>
      </c>
      <c r="N52" s="55" t="str" cm="1">
        <f t="array" ref="N52">IF(INDEX(Templates!$K$2:$EN$139,ROW()-ROW(N$20)+1, MATCH(N$16,Templates!$K$1:EO$1,0))="","",INDEX(Templates!$K$2:$EN$139,ROW()-ROW(N$20)+1, MATCH(N$16,Templates!$K$1:EO$1,0)))</f>
        <v/>
      </c>
      <c r="O52" s="55" t="str" cm="1">
        <f t="array" ref="O52">IF(INDEX(Templates!$K$2:$EN$139,ROW()-ROW(O$20)+1, MATCH(O$16,Templates!$K$1:EP$1,0))="","",INDEX(Templates!$K$2:$EN$139,ROW()-ROW(O$20)+1, MATCH(O$16,Templates!$K$1:EP$1,0)))</f>
        <v/>
      </c>
      <c r="P52" s="55" t="str" cm="1">
        <f t="array" ref="P52">IF(INDEX(Templates!$K$2:$EN$139,ROW()-ROW(P$20)+1, MATCH(P$16,Templates!$K$1:EQ$1,0))="","",INDEX(Templates!$K$2:$EN$139,ROW()-ROW(P$20)+1, MATCH(P$16,Templates!$K$1:EQ$1,0)))</f>
        <v/>
      </c>
      <c r="Q52" s="55" t="str" cm="1">
        <f t="array" ref="Q52">IF(INDEX(Templates!$K$2:$EN$139,ROW()-ROW(Q$20)+1, MATCH(Q$16,Templates!$K$1:ER$1,0))="","",INDEX(Templates!$K$2:$EN$139,ROW()-ROW(Q$20)+1, MATCH(Q$16,Templates!$K$1:ER$1,0)))</f>
        <v/>
      </c>
      <c r="R52" s="55" t="str" cm="1">
        <f t="array" ref="R52">IF(INDEX(Templates!$K$2:$EN$139,ROW()-ROW(R$20)+1, MATCH(R$16,Templates!$K$1:ES$1,0))="","",INDEX(Templates!$K$2:$EN$139,ROW()-ROW(R$20)+1, MATCH(R$16,Templates!$K$1:ES$1,0)))</f>
        <v/>
      </c>
      <c r="S52" s="55" t="str" cm="1">
        <f t="array" ref="S52">IF(INDEX(Templates!$K$2:$EN$139,ROW()-ROW(S$20)+1, MATCH(S$16,Templates!$K$1:ET$1,0))="","",INDEX(Templates!$K$2:$EN$139,ROW()-ROW(S$20)+1, MATCH(S$16,Templates!$K$1:ET$1,0)))</f>
        <v/>
      </c>
      <c r="T52" s="55" t="str" cm="1">
        <f t="array" ref="T52">IF(INDEX(Templates!$K$2:$EN$139,ROW()-ROW(T$20)+1, MATCH(T$16,Templates!$K$1:EU$1,0))="","",INDEX(Templates!$K$2:$EN$139,ROW()-ROW(T$20)+1, MATCH(T$16,Templates!$K$1:EU$1,0)))</f>
        <v/>
      </c>
      <c r="U52" s="55" t="str" cm="1">
        <f t="array" ref="U52">IF(INDEX(Templates!$K$2:$EN$139,ROW()-ROW(U$20)+1, MATCH(U$16,Templates!$K$1:EV$1,0))="","",INDEX(Templates!$K$2:$EN$139,ROW()-ROW(U$20)+1, MATCH(U$16,Templates!$K$1:EV$1,0)))</f>
        <v/>
      </c>
      <c r="V52" s="55" t="str" cm="1">
        <f t="array" ref="V52">IF(INDEX(Templates!$K$2:$EN$139,ROW()-ROW(V$20)+1, MATCH(V$16,Templates!$K$1:EW$1,0))="","",INDEX(Templates!$K$2:$EN$139,ROW()-ROW(V$20)+1, MATCH(V$16,Templates!$K$1:EW$1,0)))</f>
        <v/>
      </c>
      <c r="W52" s="55" t="str" cm="1">
        <f t="array" ref="W52">IF(INDEX(Templates!$K$2:$EN$139,ROW()-ROW(W$20)+1, MATCH(W$16,Templates!$K$1:EX$1,0))="","",INDEX(Templates!$K$2:$EN$139,ROW()-ROW(W$20)+1, MATCH(W$16,Templates!$K$1:EX$1,0)))</f>
        <v/>
      </c>
      <c r="X52" s="55" t="str" cm="1">
        <f t="array" ref="X52">IF(INDEX(Templates!$K$2:$EN$139,ROW()-ROW(X$20)+1, MATCH(X$16,Templates!$K$1:EY$1,0))="","",INDEX(Templates!$K$2:$EN$139,ROW()-ROW(X$20)+1, MATCH(X$16,Templates!$K$1:EY$1,0)))</f>
        <v/>
      </c>
      <c r="Y52" s="55" t="str" cm="1">
        <f t="array" ref="Y52">IF(INDEX(Templates!$K$2:$EN$139,ROW()-ROW(Y$20)+1, MATCH(Y$16,Templates!$K$1:EZ$1,0))="","",INDEX(Templates!$K$2:$EN$139,ROW()-ROW(Y$20)+1, MATCH(Y$16,Templates!$K$1:EZ$1,0)))</f>
        <v/>
      </c>
      <c r="Z52" s="55" t="str" cm="1">
        <f t="array" ref="Z52">IF(INDEX(Templates!$K$2:$EN$139,ROW()-ROW(Z$20)+1, MATCH(Z$16,Templates!$K$1:FA$1,0))="","",INDEX(Templates!$K$2:$EN$139,ROW()-ROW(Z$20)+1, MATCH(Z$16,Templates!$K$1:FA$1,0)))</f>
        <v/>
      </c>
      <c r="AA52" s="55" t="str" cm="1">
        <f t="array" ref="AA52">IF(INDEX(Templates!$K$2:$EN$139,ROW()-ROW(AA$20)+1, MATCH(AA$16,Templates!$K$1:FB$1,0))="","",INDEX(Templates!$K$2:$EN$139,ROW()-ROW(AA$20)+1, MATCH(AA$16,Templates!$K$1:FB$1,0)))</f>
        <v/>
      </c>
      <c r="AB52" s="55" t="str" cm="1">
        <f t="array" ref="AB52">IF(INDEX(Templates!$K$2:$EN$139,ROW()-ROW(AB$20)+1, MATCH(AB$16,Templates!$K$1:FC$1,0))="","",INDEX(Templates!$K$2:$EN$139,ROW()-ROW(AB$20)+1, MATCH(AB$16,Templates!$K$1:FC$1,0)))</f>
        <v/>
      </c>
      <c r="AC52" s="55" t="str" cm="1">
        <f t="array" ref="AC52">IF(INDEX(Templates!$K$2:$EN$139,ROW()-ROW(AC$20)+1, MATCH(AC$16,Templates!$K$1:FD$1,0))="","",INDEX(Templates!$K$2:$EN$139,ROW()-ROW(AC$20)+1, MATCH(AC$16,Templates!$K$1:FD$1,0)))</f>
        <v/>
      </c>
      <c r="AD52" s="55" t="str" cm="1">
        <f t="array" ref="AD52">IF(INDEX(Templates!$K$2:$EN$139,ROW()-ROW(AD$20)+1, MATCH(AD$16,Templates!$K$1:FE$1,0))="","",INDEX(Templates!$K$2:$EN$139,ROW()-ROW(AD$20)+1, MATCH(AD$16,Templates!$K$1:FE$1,0)))</f>
        <v/>
      </c>
      <c r="AE52" s="55" t="str" cm="1">
        <f t="array" ref="AE52">IF(INDEX(Templates!$K$2:$EN$139,ROW()-ROW(AE$20)+1, MATCH(AE$16,Templates!$K$1:FF$1,0))="","",INDEX(Templates!$K$2:$EN$139,ROW()-ROW(AE$20)+1, MATCH(AE$16,Templates!$K$1:FF$1,0)))</f>
        <v/>
      </c>
      <c r="AF52" s="55" t="str" cm="1">
        <f t="array" ref="AF52">IF(INDEX(Templates!$K$2:$EN$139,ROW()-ROW(AF$20)+1, MATCH(AF$16,Templates!$K$1:FG$1,0))="","",INDEX(Templates!$K$2:$EN$139,ROW()-ROW(AF$20)+1, MATCH(AF$16,Templates!$K$1:FG$1,0)))</f>
        <v/>
      </c>
      <c r="AG52" s="55" t="str" cm="1">
        <f t="array" ref="AG52">IF(INDEX(Templates!$K$2:$EN$139,ROW()-ROW(AG$20)+1, MATCH(AG$16,Templates!$K$1:FH$1,0))="","",INDEX(Templates!$K$2:$EN$139,ROW()-ROW(AG$20)+1, MATCH(AG$16,Templates!$K$1:FH$1,0)))</f>
        <v/>
      </c>
      <c r="AH52" s="55" t="str" cm="1">
        <f t="array" ref="AH52">IF(INDEX(Templates!$K$2:$EN$139,ROW()-ROW(AH$20)+1, MATCH(AH$16,Templates!$K$1:FI$1,0))="","",INDEX(Templates!$K$2:$EN$139,ROW()-ROW(AH$20)+1, MATCH(AH$16,Templates!$K$1:FI$1,0)))</f>
        <v/>
      </c>
      <c r="AI52" s="55" t="str" cm="1">
        <f t="array" ref="AI52">IF(INDEX(Templates!$K$2:$EN$139,ROW()-ROW(AI$20)+1, MATCH(AI$16,Templates!$K$1:FJ$1,0))="","",INDEX(Templates!$K$2:$EN$139,ROW()-ROW(AI$20)+1, MATCH(AI$16,Templates!$K$1:FJ$1,0)))</f>
        <v/>
      </c>
      <c r="AJ52" s="55" t="str" cm="1">
        <f t="array" ref="AJ52">IF(INDEX(Templates!$K$2:$EN$139,ROW()-ROW(AJ$20)+1, MATCH(AJ$16,Templates!$K$1:FK$1,0))="","",INDEX(Templates!$K$2:$EN$139,ROW()-ROW(AJ$20)+1, MATCH(AJ$16,Templates!$K$1:FK$1,0)))</f>
        <v/>
      </c>
      <c r="AK52" s="55" t="str" cm="1">
        <f t="array" ref="AK52">IF(INDEX(Templates!$K$2:$EN$139,ROW()-ROW(AK$20)+1, MATCH(AK$16,Templates!$K$1:FL$1,0))="","",INDEX(Templates!$K$2:$EN$139,ROW()-ROW(AK$20)+1, MATCH(AK$16,Templates!$K$1:FL$1,0)))</f>
        <v/>
      </c>
      <c r="AL52" s="55" t="str" cm="1">
        <f t="array" ref="AL52">IF(INDEX(Templates!$K$2:$EN$139,ROW()-ROW(AL$20)+1, MATCH(AL$16,Templates!$K$1:FM$1,0))="","",INDEX(Templates!$K$2:$EN$139,ROW()-ROW(AL$20)+1, MATCH(AL$16,Templates!$K$1:FM$1,0)))</f>
        <v/>
      </c>
      <c r="AM52" s="55" t="str" cm="1">
        <f t="array" ref="AM52">IF(INDEX(Templates!$K$2:$EN$139,ROW()-ROW(AM$20)+1, MATCH(AM$16,Templates!$K$1:FN$1,0))="","",INDEX(Templates!$K$2:$EN$139,ROW()-ROW(AM$20)+1, MATCH(AM$16,Templates!$K$1:FN$1,0)))</f>
        <v/>
      </c>
      <c r="AN52" s="55" t="str" cm="1">
        <f t="array" ref="AN52">IF(INDEX(Templates!$K$2:$EN$139,ROW()-ROW(AN$20)+1, MATCH(AN$16,Templates!$K$1:FO$1,0))="","",INDEX(Templates!$K$2:$EN$139,ROW()-ROW(AN$20)+1, MATCH(AN$16,Templates!$K$1:FO$1,0)))</f>
        <v/>
      </c>
      <c r="AO52" s="55" t="str" cm="1">
        <f t="array" ref="AO52">IF(INDEX(Templates!$K$2:$EN$139,ROW()-ROW(AO$20)+1, MATCH(AO$16,Templates!$K$1:FP$1,0))="","",INDEX(Templates!$K$2:$EN$139,ROW()-ROW(AO$20)+1, MATCH(AO$16,Templates!$K$1:FP$1,0)))</f>
        <v/>
      </c>
      <c r="AP52" s="55" t="str" cm="1">
        <f t="array" ref="AP52">IF(INDEX(Templates!$K$2:$EN$139,ROW()-ROW(AP$20)+1, MATCH(AP$16,Templates!$K$1:FQ$1,0))="","",INDEX(Templates!$K$2:$EN$139,ROW()-ROW(AP$20)+1, MATCH(AP$16,Templates!$K$1:FQ$1,0)))</f>
        <v/>
      </c>
      <c r="AQ52" s="55" t="str" cm="1">
        <f t="array" ref="AQ52">IF(INDEX(Templates!$K$2:$EN$139,ROW()-ROW(AQ$20)+1, MATCH(AQ$16,Templates!$K$1:FR$1,0))="","",INDEX(Templates!$K$2:$EN$139,ROW()-ROW(AQ$20)+1, MATCH(AQ$16,Templates!$K$1:FR$1,0)))</f>
        <v/>
      </c>
      <c r="AR52" s="55" t="str" cm="1">
        <f t="array" ref="AR52">IF(INDEX(Templates!$K$2:$EN$139,ROW()-ROW(AR$20)+1, MATCH(AR$16,Templates!$K$1:FS$1,0))="","",INDEX(Templates!$K$2:$EN$139,ROW()-ROW(AR$20)+1, MATCH(AR$16,Templates!$K$1:FS$1,0)))</f>
        <v/>
      </c>
      <c r="AS52" s="55" t="str" cm="1">
        <f t="array" ref="AS52">IF(INDEX(Templates!$K$2:$EN$139,ROW()-ROW(AS$20)+1, MATCH(AS$16,Templates!$K$1:FT$1,0))="","",INDEX(Templates!$K$2:$EN$139,ROW()-ROW(AS$20)+1, MATCH(AS$16,Templates!$K$1:FT$1,0)))</f>
        <v/>
      </c>
      <c r="AT52" s="55" t="str" cm="1">
        <f t="array" ref="AT52">IF(INDEX(Templates!$K$2:$EN$139,ROW()-ROW(AT$20)+1, MATCH(AT$16,Templates!$K$1:FU$1,0))="","",INDEX(Templates!$K$2:$EN$139,ROW()-ROW(AT$20)+1, MATCH(AT$16,Templates!$K$1:FU$1,0)))</f>
        <v/>
      </c>
      <c r="AU52" s="55" t="str" cm="1">
        <f t="array" ref="AU52">IF(INDEX(Templates!$K$2:$EN$139,ROW()-ROW(AU$20)+1, MATCH(AU$16,Templates!$K$1:FV$1,0))="","",INDEX(Templates!$K$2:$EN$139,ROW()-ROW(AU$20)+1, MATCH(AU$16,Templates!$K$1:FV$1,0)))</f>
        <v/>
      </c>
      <c r="AV52" s="55" t="str" cm="1">
        <f t="array" ref="AV52">IF(INDEX(Templates!$K$2:$EN$139,ROW()-ROW(AV$20)+1, MATCH(AV$16,Templates!$K$1:FW$1,0))="","",INDEX(Templates!$K$2:$EN$139,ROW()-ROW(AV$20)+1, MATCH(AV$16,Templates!$K$1:FW$1,0)))</f>
        <v/>
      </c>
      <c r="AW52" s="55" t="str" cm="1">
        <f t="array" ref="AW52">IF(INDEX(Templates!$K$2:$EN$139,ROW()-ROW(AW$20)+1, MATCH(AW$16,Templates!$K$1:FX$1,0))="","",INDEX(Templates!$K$2:$EN$139,ROW()-ROW(AW$20)+1, MATCH(AW$16,Templates!$K$1:FX$1,0)))</f>
        <v/>
      </c>
      <c r="AX52" s="55" t="str" cm="1">
        <f t="array" ref="AX52">IF(INDEX(Templates!$K$2:$EN$139,ROW()-ROW(AX$20)+1, MATCH(AX$16,Templates!$K$1:FY$1,0))="","",INDEX(Templates!$K$2:$EN$139,ROW()-ROW(AX$20)+1, MATCH(AX$16,Templates!$K$1:FY$1,0)))</f>
        <v/>
      </c>
      <c r="AY52" s="55" t="str" cm="1">
        <f t="array" ref="AY52">IF(INDEX(Templates!$K$2:$EN$139,ROW()-ROW(AY$20)+1, MATCH(AY$16,Templates!$K$1:FZ$1,0))="","",INDEX(Templates!$K$2:$EN$139,ROW()-ROW(AY$20)+1, MATCH(AY$16,Templates!$K$1:FZ$1,0)))</f>
        <v/>
      </c>
      <c r="AZ52" s="55" t="str" cm="1">
        <f t="array" ref="AZ52">IF(INDEX(Templates!$K$2:$EN$139,ROW()-ROW(AZ$20)+1, MATCH(AZ$16,Templates!$K$1:GA$1,0))="","",INDEX(Templates!$K$2:$EN$139,ROW()-ROW(AZ$20)+1, MATCH(AZ$16,Templates!$K$1:GA$1,0)))</f>
        <v/>
      </c>
    </row>
    <row r="53" spans="1:52">
      <c r="A53" s="41" t="s">
        <v>640</v>
      </c>
      <c r="B53" s="6" t="s">
        <v>644</v>
      </c>
      <c r="C53" s="66" t="str" cm="1">
        <f t="array" ref="C53">IF(INDEX(Templates!A$2:A$140,ROW()-ROW($20:$20)+1)="","",INDEX(Templates!A$2:A$140,ROW()-ROW($20:$20)+1))</f>
        <v>JSON_PATH:zones[1]</v>
      </c>
      <c r="D53" s="66" t="str" cm="1">
        <f t="array" ref="D53">IF(INDEX(Templates!B$2:B$140,ROW()-ROW($20:$20)+1)="","",INDEX(Templates!B$2:B$140,ROW()-ROW($20:$20)+1))</f>
        <v>terminals[0]</v>
      </c>
      <c r="E53" s="66" t="str" cm="1">
        <f t="array" ref="E53">IF(INDEX(Templates!C$2:C$140,ROW()-ROW($20:$20)+1)="","",INDEX(Templates!C$2:C$140,ROW()-ROW($20:$20)+1))</f>
        <v>fan_configuration</v>
      </c>
      <c r="F53" s="127" t="str" cm="1">
        <f t="array" ref="F53">IF(INDEX(Templates!F$2:F$140,ROW()-ROW($20:$20)+1)="","",INDEX(Templates!F$2:F$140,ROW()-ROW($20:$20)+1))</f>
        <v>Terminal 2</v>
      </c>
      <c r="G53" s="116" t="str" cm="1">
        <f t="array" ref="G53">IF(INDEX(Templates!G$2:G$140,ROW()-ROW($20:$20)+1)="","",INDEX(Templates!G$2:G$140,ROW()-ROW($20:$20)+1))</f>
        <v>Zone 2</v>
      </c>
      <c r="H53" s="68" t="str" cm="1">
        <f t="array" ref="H53">IF(INDEX(Templates!H$2:H$140,ROW()-ROW($20:$20)+1)="","",INDEX(Templates!H$2:H$140,ROW()-ROW($20:$20)+1))</f>
        <v>fan_configuration</v>
      </c>
      <c r="I53" s="68" t="str" cm="1">
        <f t="array" ref="I53">IF(INDEX(Templates!I$2:I$140,ROW()-ROW($20:$20)+1)="","",INDEX(Templates!I$2:I$140,ROW()-ROW($20:$20)+1))</f>
        <v/>
      </c>
      <c r="J53" s="68" t="str" cm="1">
        <f t="array" ref="J53">IF(INDEX(Templates!J$2:J$140,ROW()-ROW($20:$20)+1)="","",INDEX(Templates!J$2:J$140,ROW()-ROW($20:$20)+1))</f>
        <v/>
      </c>
      <c r="K53" s="69" t="str" cm="1">
        <f t="array" ref="K53">IF(INDEX(Templates!K$2:K$140,ROW()-ROW($20:$20)+1)="","",INDEX(Templates!K$2:K$140,ROW()-ROW($20:$20)+1))</f>
        <v/>
      </c>
      <c r="L53" s="69" t="str" cm="1">
        <f t="array" ref="L53">IF(INDEX(Templates!L$2:L$140,ROW()-ROW($20:$20)+1)="","",INDEX(Templates!L$2:L$140,ROW()-ROW($20:$20)+1))</f>
        <v/>
      </c>
      <c r="M53" s="55" t="str" cm="1">
        <f t="array" ref="M53">IF(INDEX(Templates!$K$2:$EN$139,ROW()-ROW(M$20)+1, MATCH(M$16,Templates!$K$1:EN$1,0))="","",INDEX(Templates!$K$2:$EN$139,ROW()-ROW(M$20)+1, MATCH(M$16,Templates!$K$1:EN$1,0)))</f>
        <v/>
      </c>
      <c r="N53" s="55" t="str" cm="1">
        <f t="array" ref="N53">IF(INDEX(Templates!$K$2:$EN$139,ROW()-ROW(N$20)+1, MATCH(N$16,Templates!$K$1:EO$1,0))="","",INDEX(Templates!$K$2:$EN$139,ROW()-ROW(N$20)+1, MATCH(N$16,Templates!$K$1:EO$1,0)))</f>
        <v/>
      </c>
      <c r="O53" s="55" t="str" cm="1">
        <f t="array" ref="O53">IF(INDEX(Templates!$K$2:$EN$139,ROW()-ROW(O$20)+1, MATCH(O$16,Templates!$K$1:EP$1,0))="","",INDEX(Templates!$K$2:$EN$139,ROW()-ROW(O$20)+1, MATCH(O$16,Templates!$K$1:EP$1,0)))</f>
        <v/>
      </c>
      <c r="P53" s="55" t="str" cm="1">
        <f t="array" ref="P53">IF(INDEX(Templates!$K$2:$EN$139,ROW()-ROW(P$20)+1, MATCH(P$16,Templates!$K$1:EQ$1,0))="","",INDEX(Templates!$K$2:$EN$139,ROW()-ROW(P$20)+1, MATCH(P$16,Templates!$K$1:EQ$1,0)))</f>
        <v/>
      </c>
      <c r="Q53" s="55" t="str" cm="1">
        <f t="array" ref="Q53">IF(INDEX(Templates!$K$2:$EN$139,ROW()-ROW(Q$20)+1, MATCH(Q$16,Templates!$K$1:ER$1,0))="","",INDEX(Templates!$K$2:$EN$139,ROW()-ROW(Q$20)+1, MATCH(Q$16,Templates!$K$1:ER$1,0)))</f>
        <v/>
      </c>
      <c r="R53" s="55" t="str" cm="1">
        <f t="array" ref="R53">IF(INDEX(Templates!$K$2:$EN$139,ROW()-ROW(R$20)+1, MATCH(R$16,Templates!$K$1:ES$1,0))="","",INDEX(Templates!$K$2:$EN$139,ROW()-ROW(R$20)+1, MATCH(R$16,Templates!$K$1:ES$1,0)))</f>
        <v/>
      </c>
      <c r="S53" s="55" t="str" cm="1">
        <f t="array" ref="S53">IF(INDEX(Templates!$K$2:$EN$139,ROW()-ROW(S$20)+1, MATCH(S$16,Templates!$K$1:ET$1,0))="","",INDEX(Templates!$K$2:$EN$139,ROW()-ROW(S$20)+1, MATCH(S$16,Templates!$K$1:ET$1,0)))</f>
        <v/>
      </c>
      <c r="T53" s="55" t="str" cm="1">
        <f t="array" ref="T53">IF(INDEX(Templates!$K$2:$EN$139,ROW()-ROW(T$20)+1, MATCH(T$16,Templates!$K$1:EU$1,0))="","",INDEX(Templates!$K$2:$EN$139,ROW()-ROW(T$20)+1, MATCH(T$16,Templates!$K$1:EU$1,0)))</f>
        <v/>
      </c>
      <c r="U53" s="55" t="str" cm="1">
        <f t="array" ref="U53">IF(INDEX(Templates!$K$2:$EN$139,ROW()-ROW(U$20)+1, MATCH(U$16,Templates!$K$1:EV$1,0))="","",INDEX(Templates!$K$2:$EN$139,ROW()-ROW(U$20)+1, MATCH(U$16,Templates!$K$1:EV$1,0)))</f>
        <v/>
      </c>
      <c r="V53" s="55" t="str" cm="1">
        <f t="array" ref="V53">IF(INDEX(Templates!$K$2:$EN$139,ROW()-ROW(V$20)+1, MATCH(V$16,Templates!$K$1:EW$1,0))="","",INDEX(Templates!$K$2:$EN$139,ROW()-ROW(V$20)+1, MATCH(V$16,Templates!$K$1:EW$1,0)))</f>
        <v/>
      </c>
      <c r="W53" s="55" t="str" cm="1">
        <f t="array" ref="W53">IF(INDEX(Templates!$K$2:$EN$139,ROW()-ROW(W$20)+1, MATCH(W$16,Templates!$K$1:EX$1,0))="","",INDEX(Templates!$K$2:$EN$139,ROW()-ROW(W$20)+1, MATCH(W$16,Templates!$K$1:EX$1,0)))</f>
        <v/>
      </c>
      <c r="X53" s="55" t="str" cm="1">
        <f t="array" ref="X53">IF(INDEX(Templates!$K$2:$EN$139,ROW()-ROW(X$20)+1, MATCH(X$16,Templates!$K$1:EY$1,0))="","",INDEX(Templates!$K$2:$EN$139,ROW()-ROW(X$20)+1, MATCH(X$16,Templates!$K$1:EY$1,0)))</f>
        <v/>
      </c>
      <c r="Y53" s="55" t="str" cm="1">
        <f t="array" ref="Y53">IF(INDEX(Templates!$K$2:$EN$139,ROW()-ROW(Y$20)+1, MATCH(Y$16,Templates!$K$1:EZ$1,0))="","",INDEX(Templates!$K$2:$EN$139,ROW()-ROW(Y$20)+1, MATCH(Y$16,Templates!$K$1:EZ$1,0)))</f>
        <v/>
      </c>
      <c r="Z53" s="55" t="str" cm="1">
        <f t="array" ref="Z53">IF(INDEX(Templates!$K$2:$EN$139,ROW()-ROW(Z$20)+1, MATCH(Z$16,Templates!$K$1:FA$1,0))="","",INDEX(Templates!$K$2:$EN$139,ROW()-ROW(Z$20)+1, MATCH(Z$16,Templates!$K$1:FA$1,0)))</f>
        <v/>
      </c>
      <c r="AA53" s="55" t="str" cm="1">
        <f t="array" ref="AA53">IF(INDEX(Templates!$K$2:$EN$139,ROW()-ROW(AA$20)+1, MATCH(AA$16,Templates!$K$1:FB$1,0))="","",INDEX(Templates!$K$2:$EN$139,ROW()-ROW(AA$20)+1, MATCH(AA$16,Templates!$K$1:FB$1,0)))</f>
        <v/>
      </c>
      <c r="AB53" s="55" t="str" cm="1">
        <f t="array" ref="AB53">IF(INDEX(Templates!$K$2:$EN$139,ROW()-ROW(AB$20)+1, MATCH(AB$16,Templates!$K$1:FC$1,0))="","",INDEX(Templates!$K$2:$EN$139,ROW()-ROW(AB$20)+1, MATCH(AB$16,Templates!$K$1:FC$1,0)))</f>
        <v/>
      </c>
      <c r="AC53" s="55" t="str" cm="1">
        <f t="array" ref="AC53">IF(INDEX(Templates!$K$2:$EN$139,ROW()-ROW(AC$20)+1, MATCH(AC$16,Templates!$K$1:FD$1,0))="","",INDEX(Templates!$K$2:$EN$139,ROW()-ROW(AC$20)+1, MATCH(AC$16,Templates!$K$1:FD$1,0)))</f>
        <v/>
      </c>
      <c r="AD53" s="55" t="str" cm="1">
        <f t="array" ref="AD53">IF(INDEX(Templates!$K$2:$EN$139,ROW()-ROW(AD$20)+1, MATCH(AD$16,Templates!$K$1:FE$1,0))="","",INDEX(Templates!$K$2:$EN$139,ROW()-ROW(AD$20)+1, MATCH(AD$16,Templates!$K$1:FE$1,0)))</f>
        <v/>
      </c>
      <c r="AE53" s="55" t="str" cm="1">
        <f t="array" ref="AE53">IF(INDEX(Templates!$K$2:$EN$139,ROW()-ROW(AE$20)+1, MATCH(AE$16,Templates!$K$1:FF$1,0))="","",INDEX(Templates!$K$2:$EN$139,ROW()-ROW(AE$20)+1, MATCH(AE$16,Templates!$K$1:FF$1,0)))</f>
        <v/>
      </c>
      <c r="AF53" s="55" t="str" cm="1">
        <f t="array" ref="AF53">IF(INDEX(Templates!$K$2:$EN$139,ROW()-ROW(AF$20)+1, MATCH(AF$16,Templates!$K$1:FG$1,0))="","",INDEX(Templates!$K$2:$EN$139,ROW()-ROW(AF$20)+1, MATCH(AF$16,Templates!$K$1:FG$1,0)))</f>
        <v/>
      </c>
      <c r="AG53" s="55" t="str" cm="1">
        <f t="array" ref="AG53">IF(INDEX(Templates!$K$2:$EN$139,ROW()-ROW(AG$20)+1, MATCH(AG$16,Templates!$K$1:FH$1,0))="","",INDEX(Templates!$K$2:$EN$139,ROW()-ROW(AG$20)+1, MATCH(AG$16,Templates!$K$1:FH$1,0)))</f>
        <v/>
      </c>
      <c r="AH53" s="55" t="str" cm="1">
        <f t="array" ref="AH53">IF(INDEX(Templates!$K$2:$EN$139,ROW()-ROW(AH$20)+1, MATCH(AH$16,Templates!$K$1:FI$1,0))="","",INDEX(Templates!$K$2:$EN$139,ROW()-ROW(AH$20)+1, MATCH(AH$16,Templates!$K$1:FI$1,0)))</f>
        <v/>
      </c>
      <c r="AI53" s="55" t="str" cm="1">
        <f t="array" ref="AI53">IF(INDEX(Templates!$K$2:$EN$139,ROW()-ROW(AI$20)+1, MATCH(AI$16,Templates!$K$1:FJ$1,0))="","",INDEX(Templates!$K$2:$EN$139,ROW()-ROW(AI$20)+1, MATCH(AI$16,Templates!$K$1:FJ$1,0)))</f>
        <v/>
      </c>
      <c r="AJ53" s="55" t="str" cm="1">
        <f t="array" ref="AJ53">IF(INDEX(Templates!$K$2:$EN$139,ROW()-ROW(AJ$20)+1, MATCH(AJ$16,Templates!$K$1:FK$1,0))="","",INDEX(Templates!$K$2:$EN$139,ROW()-ROW(AJ$20)+1, MATCH(AJ$16,Templates!$K$1:FK$1,0)))</f>
        <v/>
      </c>
      <c r="AK53" s="55" t="str" cm="1">
        <f t="array" ref="AK53">IF(INDEX(Templates!$K$2:$EN$139,ROW()-ROW(AK$20)+1, MATCH(AK$16,Templates!$K$1:FL$1,0))="","",INDEX(Templates!$K$2:$EN$139,ROW()-ROW(AK$20)+1, MATCH(AK$16,Templates!$K$1:FL$1,0)))</f>
        <v/>
      </c>
      <c r="AL53" s="55" t="str" cm="1">
        <f t="array" ref="AL53">IF(INDEX(Templates!$K$2:$EN$139,ROW()-ROW(AL$20)+1, MATCH(AL$16,Templates!$K$1:FM$1,0))="","",INDEX(Templates!$K$2:$EN$139,ROW()-ROW(AL$20)+1, MATCH(AL$16,Templates!$K$1:FM$1,0)))</f>
        <v/>
      </c>
      <c r="AM53" s="55" t="str" cm="1">
        <f t="array" ref="AM53">IF(INDEX(Templates!$K$2:$EN$139,ROW()-ROW(AM$20)+1, MATCH(AM$16,Templates!$K$1:FN$1,0))="","",INDEX(Templates!$K$2:$EN$139,ROW()-ROW(AM$20)+1, MATCH(AM$16,Templates!$K$1:FN$1,0)))</f>
        <v/>
      </c>
      <c r="AN53" s="55" t="str" cm="1">
        <f t="array" ref="AN53">IF(INDEX(Templates!$K$2:$EN$139,ROW()-ROW(AN$20)+1, MATCH(AN$16,Templates!$K$1:FO$1,0))="","",INDEX(Templates!$K$2:$EN$139,ROW()-ROW(AN$20)+1, MATCH(AN$16,Templates!$K$1:FO$1,0)))</f>
        <v/>
      </c>
      <c r="AO53" s="55" t="str" cm="1">
        <f t="array" ref="AO53">IF(INDEX(Templates!$K$2:$EN$139,ROW()-ROW(AO$20)+1, MATCH(AO$16,Templates!$K$1:FP$1,0))="","",INDEX(Templates!$K$2:$EN$139,ROW()-ROW(AO$20)+1, MATCH(AO$16,Templates!$K$1:FP$1,0)))</f>
        <v/>
      </c>
      <c r="AP53" s="55" t="str" cm="1">
        <f t="array" ref="AP53">IF(INDEX(Templates!$K$2:$EN$139,ROW()-ROW(AP$20)+1, MATCH(AP$16,Templates!$K$1:FQ$1,0))="","",INDEX(Templates!$K$2:$EN$139,ROW()-ROW(AP$20)+1, MATCH(AP$16,Templates!$K$1:FQ$1,0)))</f>
        <v/>
      </c>
      <c r="AQ53" s="55" t="str" cm="1">
        <f t="array" ref="AQ53">IF(INDEX(Templates!$K$2:$EN$139,ROW()-ROW(AQ$20)+1, MATCH(AQ$16,Templates!$K$1:FR$1,0))="","",INDEX(Templates!$K$2:$EN$139,ROW()-ROW(AQ$20)+1, MATCH(AQ$16,Templates!$K$1:FR$1,0)))</f>
        <v/>
      </c>
      <c r="AR53" s="55" t="str" cm="1">
        <f t="array" ref="AR53">IF(INDEX(Templates!$K$2:$EN$139,ROW()-ROW(AR$20)+1, MATCH(AR$16,Templates!$K$1:FS$1,0))="","",INDEX(Templates!$K$2:$EN$139,ROW()-ROW(AR$20)+1, MATCH(AR$16,Templates!$K$1:FS$1,0)))</f>
        <v/>
      </c>
      <c r="AS53" s="55" t="str" cm="1">
        <f t="array" ref="AS53">IF(INDEX(Templates!$K$2:$EN$139,ROW()-ROW(AS$20)+1, MATCH(AS$16,Templates!$K$1:FT$1,0))="","",INDEX(Templates!$K$2:$EN$139,ROW()-ROW(AS$20)+1, MATCH(AS$16,Templates!$K$1:FT$1,0)))</f>
        <v/>
      </c>
      <c r="AT53" s="55" t="str" cm="1">
        <f t="array" ref="AT53">IF(INDEX(Templates!$K$2:$EN$139,ROW()-ROW(AT$20)+1, MATCH(AT$16,Templates!$K$1:FU$1,0))="","",INDEX(Templates!$K$2:$EN$139,ROW()-ROW(AT$20)+1, MATCH(AT$16,Templates!$K$1:FU$1,0)))</f>
        <v/>
      </c>
      <c r="AU53" s="55" t="str" cm="1">
        <f t="array" ref="AU53">IF(INDEX(Templates!$K$2:$EN$139,ROW()-ROW(AU$20)+1, MATCH(AU$16,Templates!$K$1:FV$1,0))="","",INDEX(Templates!$K$2:$EN$139,ROW()-ROW(AU$20)+1, MATCH(AU$16,Templates!$K$1:FV$1,0)))</f>
        <v/>
      </c>
      <c r="AV53" s="55" t="str" cm="1">
        <f t="array" ref="AV53">IF(INDEX(Templates!$K$2:$EN$139,ROW()-ROW(AV$20)+1, MATCH(AV$16,Templates!$K$1:FW$1,0))="","",INDEX(Templates!$K$2:$EN$139,ROW()-ROW(AV$20)+1, MATCH(AV$16,Templates!$K$1:FW$1,0)))</f>
        <v/>
      </c>
      <c r="AW53" s="55" t="str" cm="1">
        <f t="array" ref="AW53">IF(INDEX(Templates!$K$2:$EN$139,ROW()-ROW(AW$20)+1, MATCH(AW$16,Templates!$K$1:FX$1,0))="","",INDEX(Templates!$K$2:$EN$139,ROW()-ROW(AW$20)+1, MATCH(AW$16,Templates!$K$1:FX$1,0)))</f>
        <v/>
      </c>
      <c r="AX53" s="55" t="str" cm="1">
        <f t="array" ref="AX53">IF(INDEX(Templates!$K$2:$EN$139,ROW()-ROW(AX$20)+1, MATCH(AX$16,Templates!$K$1:FY$1,0))="","",INDEX(Templates!$K$2:$EN$139,ROW()-ROW(AX$20)+1, MATCH(AX$16,Templates!$K$1:FY$1,0)))</f>
        <v/>
      </c>
      <c r="AY53" s="55" t="str" cm="1">
        <f t="array" ref="AY53">IF(INDEX(Templates!$K$2:$EN$139,ROW()-ROW(AY$20)+1, MATCH(AY$16,Templates!$K$1:FZ$1,0))="","",INDEX(Templates!$K$2:$EN$139,ROW()-ROW(AY$20)+1, MATCH(AY$16,Templates!$K$1:FZ$1,0)))</f>
        <v/>
      </c>
      <c r="AZ53" s="55" t="str" cm="1">
        <f t="array" ref="AZ53">IF(INDEX(Templates!$K$2:$EN$139,ROW()-ROW(AZ$20)+1, MATCH(AZ$16,Templates!$K$1:GA$1,0))="","",INDEX(Templates!$K$2:$EN$139,ROW()-ROW(AZ$20)+1, MATCH(AZ$16,Templates!$K$1:GA$1,0)))</f>
        <v/>
      </c>
    </row>
    <row r="54" spans="1:52">
      <c r="A54" s="41" t="s">
        <v>640</v>
      </c>
      <c r="B54" s="6" t="s">
        <v>644</v>
      </c>
      <c r="C54" s="66" t="str" cm="1">
        <f t="array" ref="C54">IF(INDEX(Templates!A$2:A$140,ROW()-ROW($20:$20)+1)="","",INDEX(Templates!A$2:A$140,ROW()-ROW($20:$20)+1))</f>
        <v>JSON_PATH:heating_ventilating_air_conditioning_systems[0]</v>
      </c>
      <c r="D54" s="66" t="str" cm="1">
        <f t="array" ref="D54">IF(INDEX(Templates!B$2:B$140,ROW()-ROW($20:$20)+1)="","",INDEX(Templates!B$2:B$140,ROW()-ROW($20:$20)+1))</f>
        <v>id</v>
      </c>
      <c r="E54" s="66" t="str" cm="1">
        <f t="array" ref="E54">IF(INDEX(Templates!C$2:C$140,ROW()-ROW($20:$20)+1)="","",INDEX(Templates!C$2:C$140,ROW()-ROW($20:$20)+1))</f>
        <v/>
      </c>
      <c r="F54" s="127" t="str" cm="1">
        <f t="array" ref="F54">IF(INDEX(Templates!F$2:F$140,ROW()-ROW($20:$20)+1)="","",INDEX(Templates!F$2:F$140,ROW()-ROW($20:$20)+1))</f>
        <v>HVAC 1</v>
      </c>
      <c r="G54" s="116" t="str" cm="1">
        <f t="array" ref="G54">IF(INDEX(Templates!G$2:G$140,ROW()-ROW($20:$20)+1)="","",INDEX(Templates!G$2:G$140,ROW()-ROW($20:$20)+1))</f>
        <v>Building Segment 1</v>
      </c>
      <c r="H54" s="68" t="str" cm="1">
        <f t="array" ref="H54">IF(INDEX(Templates!H$2:H$140,ROW()-ROW($20:$20)+1)="","",INDEX(Templates!H$2:H$140,ROW()-ROW($20:$20)+1))</f>
        <v>id</v>
      </c>
      <c r="I54" s="68" t="str" cm="1">
        <f t="array" ref="I54">IF(INDEX(Templates!I$2:I$140,ROW()-ROW($20:$20)+1)="","",INDEX(Templates!I$2:I$140,ROW()-ROW($20:$20)+1))</f>
        <v/>
      </c>
      <c r="J54" s="68" t="str" cm="1">
        <f t="array" ref="J54">IF(INDEX(Templates!J$2:J$140,ROW()-ROW($20:$20)+1)="","",INDEX(Templates!J$2:J$140,ROW()-ROW($20:$20)+1))</f>
        <v/>
      </c>
      <c r="K54" s="69" t="str" cm="1">
        <f t="array" ref="K54">IF(INDEX(Templates!K$2:K$140,ROW()-ROW($20:$20)+1)="","",INDEX(Templates!K$2:K$140,ROW()-ROW($20:$20)+1))</f>
        <v>PTAC 1</v>
      </c>
      <c r="L54" s="69" t="str" cm="1">
        <f t="array" ref="L54">IF(INDEX(Templates!L$2:L$140,ROW()-ROW($20:$20)+1)="","",INDEX(Templates!L$2:L$140,ROW()-ROW($20:$20)+1))</f>
        <v>PTAC 1</v>
      </c>
      <c r="M54" s="55" t="str" cm="1">
        <f t="array" ref="M54">IF(INDEX(Templates!$K$2:$EN$139,ROW()-ROW(M$20)+1, MATCH(M$16,Templates!$K$1:EN$1,0))="","",INDEX(Templates!$K$2:$EN$139,ROW()-ROW(M$20)+1, MATCH(M$16,Templates!$K$1:EN$1,0)))</f>
        <v>System 7</v>
      </c>
      <c r="N54" s="55" t="str" cm="1">
        <f t="array" ref="N54">IF(INDEX(Templates!$K$2:$EN$139,ROW()-ROW(N$20)+1, MATCH(N$16,Templates!$K$1:EO$1,0))="","",INDEX(Templates!$K$2:$EN$139,ROW()-ROW(N$20)+1, MATCH(N$16,Templates!$K$1:EO$1,0)))</f>
        <v>System 7</v>
      </c>
      <c r="O54" s="55" t="str" cm="1">
        <f t="array" ref="O54">IF(INDEX(Templates!$K$2:$EN$139,ROW()-ROW(O$20)+1, MATCH(O$16,Templates!$K$1:EP$1,0))="","",INDEX(Templates!$K$2:$EN$139,ROW()-ROW(O$20)+1, MATCH(O$16,Templates!$K$1:EP$1,0)))</f>
        <v>System 7</v>
      </c>
      <c r="P54" s="55" t="str" cm="1">
        <f t="array" ref="P54">IF(INDEX(Templates!$K$2:$EN$139,ROW()-ROW(P$20)+1, MATCH(P$16,Templates!$K$1:EQ$1,0))="","",INDEX(Templates!$K$2:$EN$139,ROW()-ROW(P$20)+1, MATCH(P$16,Templates!$K$1:EQ$1,0)))</f>
        <v>System 7</v>
      </c>
      <c r="Q54" s="55" t="str" cm="1">
        <f t="array" ref="Q54">IF(INDEX(Templates!$K$2:$EN$139,ROW()-ROW(Q$20)+1, MATCH(Q$16,Templates!$K$1:ER$1,0))="","",INDEX(Templates!$K$2:$EN$139,ROW()-ROW(Q$20)+1, MATCH(Q$16,Templates!$K$1:ER$1,0)))</f>
        <v>PTAC 1</v>
      </c>
      <c r="R54" s="55" t="str" cm="1">
        <f t="array" ref="R54">IF(INDEX(Templates!$K$2:$EN$139,ROW()-ROW(R$20)+1, MATCH(R$16,Templates!$K$1:ES$1,0))="","",INDEX(Templates!$K$2:$EN$139,ROW()-ROW(R$20)+1, MATCH(R$16,Templates!$K$1:ES$1,0)))</f>
        <v>System 7</v>
      </c>
      <c r="S54" s="55" t="str" cm="1">
        <f t="array" ref="S54">IF(INDEX(Templates!$K$2:$EN$139,ROW()-ROW(S$20)+1, MATCH(S$16,Templates!$K$1:ET$1,0))="","",INDEX(Templates!$K$2:$EN$139,ROW()-ROW(S$20)+1, MATCH(S$16,Templates!$K$1:ET$1,0)))</f>
        <v>System 7</v>
      </c>
      <c r="T54" s="55" t="str" cm="1">
        <f t="array" ref="T54">IF(INDEX(Templates!$K$2:$EN$139,ROW()-ROW(T$20)+1, MATCH(T$16,Templates!$K$1:EU$1,0))="","",INDEX(Templates!$K$2:$EN$139,ROW()-ROW(T$20)+1, MATCH(T$16,Templates!$K$1:EU$1,0)))</f>
        <v>System 12</v>
      </c>
      <c r="U54" s="55" t="str" cm="1">
        <f t="array" ref="U54">IF(INDEX(Templates!$K$2:$EN$139,ROW()-ROW(U$20)+1, MATCH(U$16,Templates!$K$1:EV$1,0))="","",INDEX(Templates!$K$2:$EN$139,ROW()-ROW(U$20)+1, MATCH(U$16,Templates!$K$1:EV$1,0)))</f>
        <v>System 12</v>
      </c>
      <c r="V54" s="55" t="str" cm="1">
        <f t="array" ref="V54">IF(INDEX(Templates!$K$2:$EN$139,ROW()-ROW(V$20)+1, MATCH(V$16,Templates!$K$1:EW$1,0))="","",INDEX(Templates!$K$2:$EN$139,ROW()-ROW(V$20)+1, MATCH(V$16,Templates!$K$1:EW$1,0)))</f>
        <v>PTHP 1</v>
      </c>
      <c r="W54" s="55" t="str" cm="1">
        <f t="array" ref="W54">IF(INDEX(Templates!$K$2:$EN$139,ROW()-ROW(W$20)+1, MATCH(W$16,Templates!$K$1:EX$1,0))="","",INDEX(Templates!$K$2:$EN$139,ROW()-ROW(W$20)+1, MATCH(W$16,Templates!$K$1:EX$1,0)))</f>
        <v>System 7</v>
      </c>
      <c r="X54" s="55" t="str" cm="1">
        <f t="array" ref="X54">IF(INDEX(Templates!$K$2:$EN$139,ROW()-ROW(X$20)+1, MATCH(X$16,Templates!$K$1:EY$1,0))="","",INDEX(Templates!$K$2:$EN$139,ROW()-ROW(X$20)+1, MATCH(X$16,Templates!$K$1:EY$1,0)))</f>
        <v>System 7</v>
      </c>
      <c r="Y54" s="55" t="str" cm="1">
        <f t="array" ref="Y54">IF(INDEX(Templates!$K$2:$EN$139,ROW()-ROW(Y$20)+1, MATCH(Y$16,Templates!$K$1:EZ$1,0))="","",INDEX(Templates!$K$2:$EN$139,ROW()-ROW(Y$20)+1, MATCH(Y$16,Templates!$K$1:EZ$1,0)))</f>
        <v>System 13</v>
      </c>
      <c r="Z54" s="55" t="str" cm="1">
        <f t="array" ref="Z54">IF(INDEX(Templates!$K$2:$EN$139,ROW()-ROW(Z$20)+1, MATCH(Z$16,Templates!$K$1:FA$1,0))="","",INDEX(Templates!$K$2:$EN$139,ROW()-ROW(Z$20)+1, MATCH(Z$16,Templates!$K$1:FA$1,0)))</f>
        <v>System 13</v>
      </c>
      <c r="AA54" s="55" t="str" cm="1">
        <f t="array" ref="AA54">IF(INDEX(Templates!$K$2:$EN$139,ROW()-ROW(AA$20)+1, MATCH(AA$16,Templates!$K$1:FB$1,0))="","",INDEX(Templates!$K$2:$EN$139,ROW()-ROW(AA$20)+1, MATCH(AA$16,Templates!$K$1:FB$1,0)))</f>
        <v>System 13</v>
      </c>
      <c r="AB54" s="55" t="str" cm="1">
        <f t="array" ref="AB54">IF(INDEX(Templates!$K$2:$EN$139,ROW()-ROW(AB$20)+1, MATCH(AB$16,Templates!$K$1:FC$1,0))="","",INDEX(Templates!$K$2:$EN$139,ROW()-ROW(AB$20)+1, MATCH(AB$16,Templates!$K$1:FC$1,0)))</f>
        <v>System 7</v>
      </c>
      <c r="AC54" s="55" t="str" cm="1">
        <f t="array" ref="AC54">IF(INDEX(Templates!$K$2:$EN$139,ROW()-ROW(AC$20)+1, MATCH(AC$16,Templates!$K$1:FD$1,0))="","",INDEX(Templates!$K$2:$EN$139,ROW()-ROW(AC$20)+1, MATCH(AC$16,Templates!$K$1:FD$1,0)))</f>
        <v>System 7</v>
      </c>
      <c r="AD54" s="55" t="str" cm="1">
        <f t="array" ref="AD54">IF(INDEX(Templates!$K$2:$EN$139,ROW()-ROW(AD$20)+1, MATCH(AD$16,Templates!$K$1:FE$1,0))="","",INDEX(Templates!$K$2:$EN$139,ROW()-ROW(AD$20)+1, MATCH(AD$16,Templates!$K$1:FE$1,0)))</f>
        <v>System 11</v>
      </c>
      <c r="AE54" s="55" t="str" cm="1">
        <f t="array" ref="AE54">IF(INDEX(Templates!$K$2:$EN$139,ROW()-ROW(AE$20)+1, MATCH(AE$16,Templates!$K$1:FF$1,0))="","",INDEX(Templates!$K$2:$EN$139,ROW()-ROW(AE$20)+1, MATCH(AE$16,Templates!$K$1:FF$1,0)))</f>
        <v>System 11</v>
      </c>
      <c r="AF54" s="55" t="str" cm="1">
        <f t="array" ref="AF54">IF(INDEX(Templates!$K$2:$EN$139,ROW()-ROW(AF$20)+1, MATCH(AF$16,Templates!$K$1:FG$1,0))="","",INDEX(Templates!$K$2:$EN$139,ROW()-ROW(AF$20)+1, MATCH(AF$16,Templates!$K$1:FG$1,0)))</f>
        <v>System Type 3</v>
      </c>
      <c r="AG54" s="55" t="str" cm="1">
        <f t="array" ref="AG54">IF(INDEX(Templates!$K$2:$EN$139,ROW()-ROW(AG$20)+1, MATCH(AG$16,Templates!$K$1:FH$1,0))="","",INDEX(Templates!$K$2:$EN$139,ROW()-ROW(AG$20)+1, MATCH(AG$16,Templates!$K$1:FH$1,0)))</f>
        <v>System 7</v>
      </c>
      <c r="AH54" s="55" t="str" cm="1">
        <f t="array" ref="AH54">IF(INDEX(Templates!$K$2:$EN$139,ROW()-ROW(AH$20)+1, MATCH(AH$16,Templates!$K$1:FI$1,0))="","",INDEX(Templates!$K$2:$EN$139,ROW()-ROW(AH$20)+1, MATCH(AH$16,Templates!$K$1:FI$1,0)))</f>
        <v>System 7</v>
      </c>
      <c r="AI54" s="55" t="str" cm="1">
        <f t="array" ref="AI54">IF(INDEX(Templates!$K$2:$EN$139,ROW()-ROW(AI$20)+1, MATCH(AI$16,Templates!$K$1:FJ$1,0))="","",INDEX(Templates!$K$2:$EN$139,ROW()-ROW(AI$20)+1, MATCH(AI$16,Templates!$K$1:FJ$1,0)))</f>
        <v>System 12</v>
      </c>
      <c r="AJ54" s="55" t="str" cm="1">
        <f t="array" ref="AJ54">IF(INDEX(Templates!$K$2:$EN$139,ROW()-ROW(AJ$20)+1, MATCH(AJ$16,Templates!$K$1:FK$1,0))="","",INDEX(Templates!$K$2:$EN$139,ROW()-ROW(AJ$20)+1, MATCH(AJ$16,Templates!$K$1:FK$1,0)))</f>
        <v>System 12</v>
      </c>
      <c r="AK54" s="55" t="str" cm="1">
        <f t="array" ref="AK54">IF(INDEX(Templates!$K$2:$EN$139,ROW()-ROW(AK$20)+1, MATCH(AK$16,Templates!$K$1:FL$1,0))="","",INDEX(Templates!$K$2:$EN$139,ROW()-ROW(AK$20)+1, MATCH(AK$16,Templates!$K$1:FL$1,0)))</f>
        <v>System Type 4</v>
      </c>
      <c r="AL54" s="55" t="str" cm="1">
        <f t="array" ref="AL54">IF(INDEX(Templates!$K$2:$EN$139,ROW()-ROW(AL$20)+1, MATCH(AL$16,Templates!$K$1:FM$1,0))="","",INDEX(Templates!$K$2:$EN$139,ROW()-ROW(AL$20)+1, MATCH(AL$16,Templates!$K$1:FM$1,0)))</f>
        <v>System 7</v>
      </c>
      <c r="AM54" s="55" t="str" cm="1">
        <f t="array" ref="AM54">IF(INDEX(Templates!$K$2:$EN$139,ROW()-ROW(AM$20)+1, MATCH(AM$16,Templates!$K$1:FN$1,0))="","",INDEX(Templates!$K$2:$EN$139,ROW()-ROW(AM$20)+1, MATCH(AM$16,Templates!$K$1:FN$1,0)))</f>
        <v>System 7</v>
      </c>
      <c r="AN54" s="55" t="str" cm="1">
        <f t="array" ref="AN54">IF(INDEX(Templates!$K$2:$EN$139,ROW()-ROW(AN$20)+1, MATCH(AN$16,Templates!$K$1:FO$1,0))="","",INDEX(Templates!$K$2:$EN$139,ROW()-ROW(AN$20)+1, MATCH(AN$16,Templates!$K$1:FO$1,0)))</f>
        <v>System 13</v>
      </c>
      <c r="AO54" s="55" t="str" cm="1">
        <f t="array" ref="AO54">IF(INDEX(Templates!$K$2:$EN$139,ROW()-ROW(AO$20)+1, MATCH(AO$16,Templates!$K$1:FP$1,0))="","",INDEX(Templates!$K$2:$EN$139,ROW()-ROW(AO$20)+1, MATCH(AO$16,Templates!$K$1:FP$1,0)))</f>
        <v>System 13</v>
      </c>
      <c r="AP54" s="55" t="str" cm="1">
        <f t="array" ref="AP54">IF(INDEX(Templates!$K$2:$EN$139,ROW()-ROW(AP$20)+1, MATCH(AP$16,Templates!$K$1:FQ$1,0))="","",INDEX(Templates!$K$2:$EN$139,ROW()-ROW(AP$20)+1, MATCH(AP$16,Templates!$K$1:FQ$1,0)))</f>
        <v>System 5</v>
      </c>
      <c r="AQ54" s="55" t="str" cm="1">
        <f t="array" ref="AQ54">IF(INDEX(Templates!$K$2:$EN$139,ROW()-ROW(AQ$20)+1, MATCH(AQ$16,Templates!$K$1:FR$1,0))="","",INDEX(Templates!$K$2:$EN$139,ROW()-ROW(AQ$20)+1, MATCH(AQ$16,Templates!$K$1:FR$1,0)))</f>
        <v>System 13</v>
      </c>
      <c r="AR54" s="55" t="str" cm="1">
        <f t="array" ref="AR54">IF(INDEX(Templates!$K$2:$EN$139,ROW()-ROW(AR$20)+1, MATCH(AR$16,Templates!$K$1:FS$1,0))="","",INDEX(Templates!$K$2:$EN$139,ROW()-ROW(AR$20)+1, MATCH(AR$16,Templates!$K$1:FS$1,0)))</f>
        <v>System 12</v>
      </c>
      <c r="AS54" s="55" t="str" cm="1">
        <f t="array" ref="AS54">IF(INDEX(Templates!$K$2:$EN$139,ROW()-ROW(AS$20)+1, MATCH(AS$16,Templates!$K$1:FT$1,0))="","",INDEX(Templates!$K$2:$EN$139,ROW()-ROW(AS$20)+1, MATCH(AS$16,Templates!$K$1:FT$1,0)))</f>
        <v>System 7</v>
      </c>
      <c r="AT54" s="55" t="str" cm="1">
        <f t="array" ref="AT54">IF(INDEX(Templates!$K$2:$EN$139,ROW()-ROW(AT$20)+1, MATCH(AT$16,Templates!$K$1:FU$1,0))="","",INDEX(Templates!$K$2:$EN$139,ROW()-ROW(AT$20)+1, MATCH(AT$16,Templates!$K$1:FU$1,0)))</f>
        <v>System 7</v>
      </c>
      <c r="AU54" s="55" t="str" cm="1">
        <f t="array" ref="AU54">IF(INDEX(Templates!$K$2:$EN$139,ROW()-ROW(AU$20)+1, MATCH(AU$16,Templates!$K$1:FV$1,0))="","",INDEX(Templates!$K$2:$EN$139,ROW()-ROW(AU$20)+1, MATCH(AU$16,Templates!$K$1:FV$1,0)))</f>
        <v>System 11</v>
      </c>
      <c r="AV54" s="55" t="str" cm="1">
        <f t="array" ref="AV54">IF(INDEX(Templates!$K$2:$EN$139,ROW()-ROW(AV$20)+1, MATCH(AV$16,Templates!$K$1:FW$1,0))="","",INDEX(Templates!$K$2:$EN$139,ROW()-ROW(AV$20)+1, MATCH(AV$16,Templates!$K$1:FW$1,0)))</f>
        <v>System 11</v>
      </c>
      <c r="AW54" s="55" t="str" cm="1">
        <f t="array" ref="AW54">IF(INDEX(Templates!$K$2:$EN$139,ROW()-ROW(AW$20)+1, MATCH(AW$16,Templates!$K$1:FX$1,0))="","",INDEX(Templates!$K$2:$EN$139,ROW()-ROW(AW$20)+1, MATCH(AW$16,Templates!$K$1:FX$1,0)))</f>
        <v>System 11</v>
      </c>
      <c r="AX54" s="55" t="str" cm="1">
        <f t="array" ref="AX54">IF(INDEX(Templates!$K$2:$EN$139,ROW()-ROW(AX$20)+1, MATCH(AX$16,Templates!$K$1:FY$1,0))="","",INDEX(Templates!$K$2:$EN$139,ROW()-ROW(AX$20)+1, MATCH(AX$16,Templates!$K$1:FY$1,0)))</f>
        <v>System 11</v>
      </c>
      <c r="AY54" s="55" t="str" cm="1">
        <f t="array" ref="AY54">IF(INDEX(Templates!$K$2:$EN$139,ROW()-ROW(AY$20)+1, MATCH(AY$16,Templates!$K$1:FZ$1,0))="","",INDEX(Templates!$K$2:$EN$139,ROW()-ROW(AY$20)+1, MATCH(AY$16,Templates!$K$1:FZ$1,0)))</f>
        <v>System 12</v>
      </c>
      <c r="AZ54" s="55" t="str" cm="1">
        <f t="array" ref="AZ54">IF(INDEX(Templates!$K$2:$EN$139,ROW()-ROW(AZ$20)+1, MATCH(AZ$16,Templates!$K$1:GA$1,0))="","",INDEX(Templates!$K$2:$EN$139,ROW()-ROW(AZ$20)+1, MATCH(AZ$16,Templates!$K$1:GA$1,0)))</f>
        <v>System 12</v>
      </c>
    </row>
    <row r="55" spans="1:52">
      <c r="A55" s="41" t="s">
        <v>640</v>
      </c>
      <c r="B55" s="6" t="s">
        <v>644</v>
      </c>
      <c r="C55" s="66" t="str" cm="1">
        <f t="array" ref="C55">IF(INDEX(Templates!A$2:A$140,ROW()-ROW($20:$20)+1)="","",INDEX(Templates!A$2:A$140,ROW()-ROW($20:$20)+1))</f>
        <v>JSON_PATH:cooling_system</v>
      </c>
      <c r="D55" s="66" t="str" cm="1">
        <f t="array" ref="D55">IF(INDEX(Templates!B$2:B$140,ROW()-ROW($20:$20)+1)="","",INDEX(Templates!B$2:B$140,ROW()-ROW($20:$20)+1))</f>
        <v>id</v>
      </c>
      <c r="E55" s="66" t="str" cm="1">
        <f t="array" ref="E55">IF(INDEX(Templates!C$2:C$140,ROW()-ROW($20:$20)+1)="","",INDEX(Templates!C$2:C$140,ROW()-ROW($20:$20)+1))</f>
        <v/>
      </c>
      <c r="F55" s="127" t="str" cm="1">
        <f t="array" ref="F55">IF(INDEX(Templates!F$2:F$140,ROW()-ROW($20:$20)+1)="","",INDEX(Templates!F$2:F$140,ROW()-ROW($20:$20)+1))</f>
        <v>Cooling System 1</v>
      </c>
      <c r="G55" s="116" t="str" cm="1">
        <f t="array" ref="G55">IF(INDEX(Templates!G$2:G$140,ROW()-ROW($20:$20)+1)="","",INDEX(Templates!G$2:G$140,ROW()-ROW($20:$20)+1))</f>
        <v>HVAC 1</v>
      </c>
      <c r="H55" s="68" t="str" cm="1">
        <f t="array" ref="H55">IF(INDEX(Templates!H$2:H$140,ROW()-ROW($20:$20)+1)="","",INDEX(Templates!H$2:H$140,ROW()-ROW($20:$20)+1))</f>
        <v>id</v>
      </c>
      <c r="I55" s="68" t="str" cm="1">
        <f t="array" ref="I55">IF(INDEX(Templates!I$2:I$140,ROW()-ROW($20:$20)+1)="","",INDEX(Templates!I$2:I$140,ROW()-ROW($20:$20)+1))</f>
        <v/>
      </c>
      <c r="J55" s="68" t="str" cm="1">
        <f t="array" ref="J55">IF(INDEX(Templates!J$2:J$140,ROW()-ROW($20:$20)+1)="","",INDEX(Templates!J$2:J$140,ROW()-ROW($20:$20)+1))</f>
        <v/>
      </c>
      <c r="K55" s="69" t="str" cm="1">
        <f t="array" ref="K55">IF(INDEX(Templates!K$2:K$140,ROW()-ROW($20:$20)+1)="","",INDEX(Templates!K$2:K$140,ROW()-ROW($20:$20)+1))</f>
        <v>DX Coil 1</v>
      </c>
      <c r="L55" s="69" t="str" cm="1">
        <f t="array" ref="L55">IF(INDEX(Templates!L$2:L$140,ROW()-ROW($20:$20)+1)="","",INDEX(Templates!L$2:L$140,ROW()-ROW($20:$20)+1))</f>
        <v>CHW Coil 1</v>
      </c>
      <c r="M55" s="55" t="str" cm="1">
        <f t="array" ref="M55">IF(INDEX(Templates!$K$2:$EN$139,ROW()-ROW(M$20)+1, MATCH(M$16,Templates!$K$1:EN$1,0))="","",INDEX(Templates!$K$2:$EN$139,ROW()-ROW(M$20)+1, MATCH(M$16,Templates!$K$1:EN$1,0)))</f>
        <v>CHW Coil 1</v>
      </c>
      <c r="N55" s="55" t="str" cm="1">
        <f t="array" ref="N55">IF(INDEX(Templates!$K$2:$EN$139,ROW()-ROW(N$20)+1, MATCH(N$16,Templates!$K$1:EO$1,0))="","",INDEX(Templates!$K$2:$EN$139,ROW()-ROW(N$20)+1, MATCH(N$16,Templates!$K$1:EO$1,0)))</f>
        <v>CHW Coil 1</v>
      </c>
      <c r="O55" s="55" t="str" cm="1">
        <f t="array" ref="O55">IF(INDEX(Templates!$K$2:$EN$139,ROW()-ROW(O$20)+1, MATCH(O$16,Templates!$K$1:EP$1,0))="","",INDEX(Templates!$K$2:$EN$139,ROW()-ROW(O$20)+1, MATCH(O$16,Templates!$K$1:EP$1,0)))</f>
        <v>CHW Coil 1</v>
      </c>
      <c r="P55" s="55" t="str" cm="1">
        <f t="array" ref="P55">IF(INDEX(Templates!$K$2:$EN$139,ROW()-ROW(P$20)+1, MATCH(P$16,Templates!$K$1:EQ$1,0))="","",INDEX(Templates!$K$2:$EN$139,ROW()-ROW(P$20)+1, MATCH(P$16,Templates!$K$1:EQ$1,0)))</f>
        <v>CHW Coil 1</v>
      </c>
      <c r="Q55" s="55" t="str" cm="1">
        <f t="array" ref="Q55">IF(INDEX(Templates!$K$2:$EN$139,ROW()-ROW(Q$20)+1, MATCH(Q$16,Templates!$K$1:ER$1,0))="","",INDEX(Templates!$K$2:$EN$139,ROW()-ROW(Q$20)+1, MATCH(Q$16,Templates!$K$1:ER$1,0)))</f>
        <v>DX Coil 1</v>
      </c>
      <c r="R55" s="55" t="str" cm="1">
        <f t="array" ref="R55">IF(INDEX(Templates!$K$2:$EN$139,ROW()-ROW(R$20)+1, MATCH(R$16,Templates!$K$1:ES$1,0))="","",INDEX(Templates!$K$2:$EN$139,ROW()-ROW(R$20)+1, MATCH(R$16,Templates!$K$1:ES$1,0)))</f>
        <v>CHW Coil 1</v>
      </c>
      <c r="S55" s="55" t="str" cm="1">
        <f t="array" ref="S55">IF(INDEX(Templates!$K$2:$EN$139,ROW()-ROW(S$20)+1, MATCH(S$16,Templates!$K$1:ET$1,0))="","",INDEX(Templates!$K$2:$EN$139,ROW()-ROW(S$20)+1, MATCH(S$16,Templates!$K$1:ET$1,0)))</f>
        <v>CHW Coil 1</v>
      </c>
      <c r="T55" s="55" t="str" cm="1">
        <f t="array" ref="T55">IF(INDEX(Templates!$K$2:$EN$139,ROW()-ROW(T$20)+1, MATCH(T$16,Templates!$K$1:EU$1,0))="","",INDEX(Templates!$K$2:$EN$139,ROW()-ROW(T$20)+1, MATCH(T$16,Templates!$K$1:EU$1,0)))</f>
        <v>CHW Coil 1</v>
      </c>
      <c r="U55" s="55" t="str" cm="1">
        <f t="array" ref="U55">IF(INDEX(Templates!$K$2:$EN$139,ROW()-ROW(U$20)+1, MATCH(U$16,Templates!$K$1:EV$1,0))="","",INDEX(Templates!$K$2:$EN$139,ROW()-ROW(U$20)+1, MATCH(U$16,Templates!$K$1:EV$1,0)))</f>
        <v>CHW Coil 1</v>
      </c>
      <c r="V55" s="55" t="str" cm="1">
        <f t="array" ref="V55">IF(INDEX(Templates!$K$2:$EN$139,ROW()-ROW(V$20)+1, MATCH(V$16,Templates!$K$1:EW$1,0))="","",INDEX(Templates!$K$2:$EN$139,ROW()-ROW(V$20)+1, MATCH(V$16,Templates!$K$1:EW$1,0)))</f>
        <v>HP Cooling Coil 1</v>
      </c>
      <c r="W55" s="55" t="str" cm="1">
        <f t="array" ref="W55">IF(INDEX(Templates!$K$2:$EN$139,ROW()-ROW(W$20)+1, MATCH(W$16,Templates!$K$1:EX$1,0))="","",INDEX(Templates!$K$2:$EN$139,ROW()-ROW(W$20)+1, MATCH(W$16,Templates!$K$1:EX$1,0)))</f>
        <v>CHW Coil 1</v>
      </c>
      <c r="X55" s="55" t="str" cm="1">
        <f t="array" ref="X55">IF(INDEX(Templates!$K$2:$EN$139,ROW()-ROW(X$20)+1, MATCH(X$16,Templates!$K$1:EY$1,0))="","",INDEX(Templates!$K$2:$EN$139,ROW()-ROW(X$20)+1, MATCH(X$16,Templates!$K$1:EY$1,0)))</f>
        <v>CHW Coil 1</v>
      </c>
      <c r="Y55" s="55" t="str" cm="1">
        <f t="array" ref="Y55">IF(INDEX(Templates!$K$2:$EN$139,ROW()-ROW(Y$20)+1, MATCH(Y$16,Templates!$K$1:EZ$1,0))="","",INDEX(Templates!$K$2:$EN$139,ROW()-ROW(Y$20)+1, MATCH(Y$16,Templates!$K$1:EZ$1,0)))</f>
        <v>CHW Coil 1</v>
      </c>
      <c r="Z55" s="55" t="str" cm="1">
        <f t="array" ref="Z55">IF(INDEX(Templates!$K$2:$EN$139,ROW()-ROW(Z$20)+1, MATCH(Z$16,Templates!$K$1:FA$1,0))="","",INDEX(Templates!$K$2:$EN$139,ROW()-ROW(Z$20)+1, MATCH(Z$16,Templates!$K$1:FA$1,0)))</f>
        <v>CHW Coil 1</v>
      </c>
      <c r="AA55" s="55" t="str" cm="1">
        <f t="array" ref="AA55">IF(INDEX(Templates!$K$2:$EN$139,ROW()-ROW(AA$20)+1, MATCH(AA$16,Templates!$K$1:FB$1,0))="","",INDEX(Templates!$K$2:$EN$139,ROW()-ROW(AA$20)+1, MATCH(AA$16,Templates!$K$1:FB$1,0)))</f>
        <v>CHW Coil 1</v>
      </c>
      <c r="AB55" s="55" t="str" cm="1">
        <f t="array" ref="AB55">IF(INDEX(Templates!$K$2:$EN$139,ROW()-ROW(AB$20)+1, MATCH(AB$16,Templates!$K$1:FC$1,0))="","",INDEX(Templates!$K$2:$EN$139,ROW()-ROW(AB$20)+1, MATCH(AB$16,Templates!$K$1:FC$1,0)))</f>
        <v>CHW Coil 1</v>
      </c>
      <c r="AC55" s="55" t="str" cm="1">
        <f t="array" ref="AC55">IF(INDEX(Templates!$K$2:$EN$139,ROW()-ROW(AC$20)+1, MATCH(AC$16,Templates!$K$1:FD$1,0))="","",INDEX(Templates!$K$2:$EN$139,ROW()-ROW(AC$20)+1, MATCH(AC$16,Templates!$K$1:FD$1,0)))</f>
        <v>CHW Coil 1</v>
      </c>
      <c r="AD55" s="55" t="str" cm="1">
        <f t="array" ref="AD55">IF(INDEX(Templates!$K$2:$EN$139,ROW()-ROW(AD$20)+1, MATCH(AD$16,Templates!$K$1:FE$1,0))="","",INDEX(Templates!$K$2:$EN$139,ROW()-ROW(AD$20)+1, MATCH(AD$16,Templates!$K$1:FE$1,0)))</f>
        <v>CHW Coil 1</v>
      </c>
      <c r="AE55" s="55" t="str" cm="1">
        <f t="array" ref="AE55">IF(INDEX(Templates!$K$2:$EN$139,ROW()-ROW(AE$20)+1, MATCH(AE$16,Templates!$K$1:FF$1,0))="","",INDEX(Templates!$K$2:$EN$139,ROW()-ROW(AE$20)+1, MATCH(AE$16,Templates!$K$1:FF$1,0)))</f>
        <v>CHW Coil 1</v>
      </c>
      <c r="AF55" s="55" t="str" cm="1">
        <f t="array" ref="AF55">IF(INDEX(Templates!$K$2:$EN$139,ROW()-ROW(AF$20)+1, MATCH(AF$16,Templates!$K$1:FG$1,0))="","",INDEX(Templates!$K$2:$EN$139,ROW()-ROW(AF$20)+1, MATCH(AF$16,Templates!$K$1:FG$1,0)))</f>
        <v>DX Coil 1</v>
      </c>
      <c r="AG55" s="55" t="str" cm="1">
        <f t="array" ref="AG55">IF(INDEX(Templates!$K$2:$EN$139,ROW()-ROW(AG$20)+1, MATCH(AG$16,Templates!$K$1:FH$1,0))="","",INDEX(Templates!$K$2:$EN$139,ROW()-ROW(AG$20)+1, MATCH(AG$16,Templates!$K$1:FH$1,0)))</f>
        <v>CHW Coil 1</v>
      </c>
      <c r="AH55" s="55" t="str" cm="1">
        <f t="array" ref="AH55">IF(INDEX(Templates!$K$2:$EN$139,ROW()-ROW(AH$20)+1, MATCH(AH$16,Templates!$K$1:FI$1,0))="","",INDEX(Templates!$K$2:$EN$139,ROW()-ROW(AH$20)+1, MATCH(AH$16,Templates!$K$1:FI$1,0)))</f>
        <v>CHW Coil 1</v>
      </c>
      <c r="AI55" s="55" t="str" cm="1">
        <f t="array" ref="AI55">IF(INDEX(Templates!$K$2:$EN$139,ROW()-ROW(AI$20)+1, MATCH(AI$16,Templates!$K$1:FJ$1,0))="","",INDEX(Templates!$K$2:$EN$139,ROW()-ROW(AI$20)+1, MATCH(AI$16,Templates!$K$1:FJ$1,0)))</f>
        <v>CHW Coil 1</v>
      </c>
      <c r="AJ55" s="55" t="str" cm="1">
        <f t="array" ref="AJ55">IF(INDEX(Templates!$K$2:$EN$139,ROW()-ROW(AJ$20)+1, MATCH(AJ$16,Templates!$K$1:FK$1,0))="","",INDEX(Templates!$K$2:$EN$139,ROW()-ROW(AJ$20)+1, MATCH(AJ$16,Templates!$K$1:FK$1,0)))</f>
        <v>CHW Coil 1</v>
      </c>
      <c r="AK55" s="55" t="str" cm="1">
        <f t="array" ref="AK55">IF(INDEX(Templates!$K$2:$EN$139,ROW()-ROW(AK$20)+1, MATCH(AK$16,Templates!$K$1:FL$1,0))="","",INDEX(Templates!$K$2:$EN$139,ROW()-ROW(AK$20)+1, MATCH(AK$16,Templates!$K$1:FL$1,0)))</f>
        <v>DX Coil 1</v>
      </c>
      <c r="AL55" s="55" t="str" cm="1">
        <f t="array" ref="AL55">IF(INDEX(Templates!$K$2:$EN$139,ROW()-ROW(AL$20)+1, MATCH(AL$16,Templates!$K$1:FM$1,0))="","",INDEX(Templates!$K$2:$EN$139,ROW()-ROW(AL$20)+1, MATCH(AL$16,Templates!$K$1:FM$1,0)))</f>
        <v>CHW Coil 1</v>
      </c>
      <c r="AM55" s="55" t="str" cm="1">
        <f t="array" ref="AM55">IF(INDEX(Templates!$K$2:$EN$139,ROW()-ROW(AM$20)+1, MATCH(AM$16,Templates!$K$1:FN$1,0))="","",INDEX(Templates!$K$2:$EN$139,ROW()-ROW(AM$20)+1, MATCH(AM$16,Templates!$K$1:FN$1,0)))</f>
        <v>CHW Coil 1</v>
      </c>
      <c r="AN55" s="55" t="str" cm="1">
        <f t="array" ref="AN55">IF(INDEX(Templates!$K$2:$EN$139,ROW()-ROW(AN$20)+1, MATCH(AN$16,Templates!$K$1:FO$1,0))="","",INDEX(Templates!$K$2:$EN$139,ROW()-ROW(AN$20)+1, MATCH(AN$16,Templates!$K$1:FO$1,0)))</f>
        <v>CHW Coil 1</v>
      </c>
      <c r="AO55" s="55" t="str" cm="1">
        <f t="array" ref="AO55">IF(INDEX(Templates!$K$2:$EN$139,ROW()-ROW(AO$20)+1, MATCH(AO$16,Templates!$K$1:FP$1,0))="","",INDEX(Templates!$K$2:$EN$139,ROW()-ROW(AO$20)+1, MATCH(AO$16,Templates!$K$1:FP$1,0)))</f>
        <v>CHW Coil 1</v>
      </c>
      <c r="AP55" s="55" t="str" cm="1">
        <f t="array" ref="AP55">IF(INDEX(Templates!$K$2:$EN$139,ROW()-ROW(AP$20)+1, MATCH(AP$16,Templates!$K$1:FQ$1,0))="","",INDEX(Templates!$K$2:$EN$139,ROW()-ROW(AP$20)+1, MATCH(AP$16,Templates!$K$1:FQ$1,0)))</f>
        <v>DX Coil 1</v>
      </c>
      <c r="AQ55" s="55" t="str" cm="1">
        <f t="array" ref="AQ55">IF(INDEX(Templates!$K$2:$EN$139,ROW()-ROW(AQ$20)+1, MATCH(AQ$16,Templates!$K$1:FR$1,0))="","",INDEX(Templates!$K$2:$EN$139,ROW()-ROW(AQ$20)+1, MATCH(AQ$16,Templates!$K$1:FR$1,0)))</f>
        <v>CHW Coil 1</v>
      </c>
      <c r="AR55" s="55" t="str" cm="1">
        <f t="array" ref="AR55">IF(INDEX(Templates!$K$2:$EN$139,ROW()-ROW(AR$20)+1, MATCH(AR$16,Templates!$K$1:FS$1,0))="","",INDEX(Templates!$K$2:$EN$139,ROW()-ROW(AR$20)+1, MATCH(AR$16,Templates!$K$1:FS$1,0)))</f>
        <v>CHW Coil 1</v>
      </c>
      <c r="AS55" s="55" t="str" cm="1">
        <f t="array" ref="AS55">IF(INDEX(Templates!$K$2:$EN$139,ROW()-ROW(AS$20)+1, MATCH(AS$16,Templates!$K$1:FT$1,0))="","",INDEX(Templates!$K$2:$EN$139,ROW()-ROW(AS$20)+1, MATCH(AS$16,Templates!$K$1:FT$1,0)))</f>
        <v>CHW Coil 1</v>
      </c>
      <c r="AT55" s="55" t="str" cm="1">
        <f t="array" ref="AT55">IF(INDEX(Templates!$K$2:$EN$139,ROW()-ROW(AT$20)+1, MATCH(AT$16,Templates!$K$1:FU$1,0))="","",INDEX(Templates!$K$2:$EN$139,ROW()-ROW(AT$20)+1, MATCH(AT$16,Templates!$K$1:FU$1,0)))</f>
        <v>CHW Coil 1</v>
      </c>
      <c r="AU55" s="55" t="str" cm="1">
        <f t="array" ref="AU55">IF(INDEX(Templates!$K$2:$EN$139,ROW()-ROW(AU$20)+1, MATCH(AU$16,Templates!$K$1:FV$1,0))="","",INDEX(Templates!$K$2:$EN$139,ROW()-ROW(AU$20)+1, MATCH(AU$16,Templates!$K$1:FV$1,0)))</f>
        <v>CHW Coil 1</v>
      </c>
      <c r="AV55" s="55" t="str" cm="1">
        <f t="array" ref="AV55">IF(INDEX(Templates!$K$2:$EN$139,ROW()-ROW(AV$20)+1, MATCH(AV$16,Templates!$K$1:FW$1,0))="","",INDEX(Templates!$K$2:$EN$139,ROW()-ROW(AV$20)+1, MATCH(AV$16,Templates!$K$1:FW$1,0)))</f>
        <v>CHW Coil 1</v>
      </c>
      <c r="AW55" s="55" t="str" cm="1">
        <f t="array" ref="AW55">IF(INDEX(Templates!$K$2:$EN$139,ROW()-ROW(AW$20)+1, MATCH(AW$16,Templates!$K$1:FX$1,0))="","",INDEX(Templates!$K$2:$EN$139,ROW()-ROW(AW$20)+1, MATCH(AW$16,Templates!$K$1:FX$1,0)))</f>
        <v>CHW Coil 1</v>
      </c>
      <c r="AX55" s="55" t="str" cm="1">
        <f t="array" ref="AX55">IF(INDEX(Templates!$K$2:$EN$139,ROW()-ROW(AX$20)+1, MATCH(AX$16,Templates!$K$1:FY$1,0))="","",INDEX(Templates!$K$2:$EN$139,ROW()-ROW(AX$20)+1, MATCH(AX$16,Templates!$K$1:FY$1,0)))</f>
        <v>CHW Coil 1</v>
      </c>
      <c r="AY55" s="55" t="str" cm="1">
        <f t="array" ref="AY55">IF(INDEX(Templates!$K$2:$EN$139,ROW()-ROW(AY$20)+1, MATCH(AY$16,Templates!$K$1:FZ$1,0))="","",INDEX(Templates!$K$2:$EN$139,ROW()-ROW(AY$20)+1, MATCH(AY$16,Templates!$K$1:FZ$1,0)))</f>
        <v>CHW Coil 1</v>
      </c>
      <c r="AZ55" s="55" t="str" cm="1">
        <f t="array" ref="AZ55">IF(INDEX(Templates!$K$2:$EN$139,ROW()-ROW(AZ$20)+1, MATCH(AZ$16,Templates!$K$1:GA$1,0))="","",INDEX(Templates!$K$2:$EN$139,ROW()-ROW(AZ$20)+1, MATCH(AZ$16,Templates!$K$1:GA$1,0)))</f>
        <v>CHW Coil 1</v>
      </c>
    </row>
    <row r="56" spans="1:52">
      <c r="A56" s="41" t="s">
        <v>640</v>
      </c>
      <c r="B56" s="6" t="s">
        <v>644</v>
      </c>
      <c r="C56" s="66" t="str" cm="1">
        <f t="array" ref="C56">IF(INDEX(Templates!A$2:A$140,ROW()-ROW($20:$20)+1)="","",INDEX(Templates!A$2:A$140,ROW()-ROW($20:$20)+1))</f>
        <v>JSON_PATH:cooling_system</v>
      </c>
      <c r="D56" s="66" t="str" cm="1">
        <f t="array" ref="D56">IF(INDEX(Templates!B$2:B$140,ROW()-ROW($20:$20)+1)="","",INDEX(Templates!B$2:B$140,ROW()-ROW($20:$20)+1))</f>
        <v>type</v>
      </c>
      <c r="E56" s="66" t="str" cm="1">
        <f t="array" ref="E56">IF(INDEX(Templates!C$2:C$140,ROW()-ROW($20:$20)+1)="","",INDEX(Templates!C$2:C$140,ROW()-ROW($20:$20)+1))</f>
        <v/>
      </c>
      <c r="F56" s="127" t="str" cm="1">
        <f t="array" ref="F56">IF(INDEX(Templates!F$2:F$140,ROW()-ROW($20:$20)+1)="","",INDEX(Templates!F$2:F$140,ROW()-ROW($20:$20)+1))</f>
        <v>Cooling System 1</v>
      </c>
      <c r="G56" s="116" t="str" cm="1">
        <f t="array" ref="G56">IF(INDEX(Templates!G$2:G$140,ROW()-ROW($20:$20)+1)="","",INDEX(Templates!G$2:G$140,ROW()-ROW($20:$20)+1))</f>
        <v>HVAC 1</v>
      </c>
      <c r="H56" s="68" t="str" cm="1">
        <f t="array" ref="H56">IF(INDEX(Templates!H$2:H$140,ROW()-ROW($20:$20)+1)="","",INDEX(Templates!H$2:H$140,ROW()-ROW($20:$20)+1))</f>
        <v>type</v>
      </c>
      <c r="I56" s="68" t="str" cm="1">
        <f t="array" ref="I56">IF(INDEX(Templates!I$2:I$140,ROW()-ROW($20:$20)+1)="","",INDEX(Templates!I$2:I$140,ROW()-ROW($20:$20)+1))</f>
        <v/>
      </c>
      <c r="J56" s="68" t="str" cm="1">
        <f t="array" ref="J56">IF(INDEX(Templates!J$2:J$140,ROW()-ROW($20:$20)+1)="","",INDEX(Templates!J$2:J$140,ROW()-ROW($20:$20)+1))</f>
        <v/>
      </c>
      <c r="K56" s="69" t="str" cm="1">
        <f t="array" ref="K56">IF(INDEX(Templates!K$2:K$140,ROW()-ROW($20:$20)+1)="","",INDEX(Templates!K$2:K$140,ROW()-ROW($20:$20)+1))</f>
        <v>DIRECT_EXPANSION</v>
      </c>
      <c r="L56" s="69" t="str" cm="1">
        <f t="array" ref="L56">IF(INDEX(Templates!L$2:L$140,ROW()-ROW($20:$20)+1)="","",INDEX(Templates!L$2:L$140,ROW()-ROW($20:$20)+1))</f>
        <v>FLUID_LOOP</v>
      </c>
      <c r="M56" s="55" t="str" cm="1">
        <f t="array" ref="M56">IF(INDEX(Templates!$K$2:$EN$139,ROW()-ROW(M$20)+1, MATCH(M$16,Templates!$K$1:EN$1,0))="","",INDEX(Templates!$K$2:$EN$139,ROW()-ROW(M$20)+1, MATCH(M$16,Templates!$K$1:EN$1,0)))</f>
        <v>FLUID_LOOP</v>
      </c>
      <c r="N56" s="55" t="str" cm="1">
        <f t="array" ref="N56">IF(INDEX(Templates!$K$2:$EN$139,ROW()-ROW(N$20)+1, MATCH(N$16,Templates!$K$1:EO$1,0))="","",INDEX(Templates!$K$2:$EN$139,ROW()-ROW(N$20)+1, MATCH(N$16,Templates!$K$1:EO$1,0)))</f>
        <v>FLUID_LOOP</v>
      </c>
      <c r="O56" s="55" t="str" cm="1">
        <f t="array" ref="O56">IF(INDEX(Templates!$K$2:$EN$139,ROW()-ROW(O$20)+1, MATCH(O$16,Templates!$K$1:EP$1,0))="","",INDEX(Templates!$K$2:$EN$139,ROW()-ROW(O$20)+1, MATCH(O$16,Templates!$K$1:EP$1,0)))</f>
        <v>FLUID_LOOP</v>
      </c>
      <c r="P56" s="55" t="str" cm="1">
        <f t="array" ref="P56">IF(INDEX(Templates!$K$2:$EN$139,ROW()-ROW(P$20)+1, MATCH(P$16,Templates!$K$1:EQ$1,0))="","",INDEX(Templates!$K$2:$EN$139,ROW()-ROW(P$20)+1, MATCH(P$16,Templates!$K$1:EQ$1,0)))</f>
        <v>FLUID_LOOP</v>
      </c>
      <c r="Q56" s="55" t="str" cm="1">
        <f t="array" ref="Q56">IF(INDEX(Templates!$K$2:$EN$139,ROW()-ROW(Q$20)+1, MATCH(Q$16,Templates!$K$1:ER$1,0))="","",INDEX(Templates!$K$2:$EN$139,ROW()-ROW(Q$20)+1, MATCH(Q$16,Templates!$K$1:ER$1,0)))</f>
        <v>DIRECT_EXPANSION</v>
      </c>
      <c r="R56" s="55" t="str" cm="1">
        <f t="array" ref="R56">IF(INDEX(Templates!$K$2:$EN$139,ROW()-ROW(R$20)+1, MATCH(R$16,Templates!$K$1:ES$1,0))="","",INDEX(Templates!$K$2:$EN$139,ROW()-ROW(R$20)+1, MATCH(R$16,Templates!$K$1:ES$1,0)))</f>
        <v>FLUID_LOOP</v>
      </c>
      <c r="S56" s="55" t="str" cm="1">
        <f t="array" ref="S56">IF(INDEX(Templates!$K$2:$EN$139,ROW()-ROW(S$20)+1, MATCH(S$16,Templates!$K$1:ET$1,0))="","",INDEX(Templates!$K$2:$EN$139,ROW()-ROW(S$20)+1, MATCH(S$16,Templates!$K$1:ET$1,0)))</f>
        <v>FLUID_LOOP</v>
      </c>
      <c r="T56" s="55" t="str" cm="1">
        <f t="array" ref="T56">IF(INDEX(Templates!$K$2:$EN$139,ROW()-ROW(T$20)+1, MATCH(T$16,Templates!$K$1:EU$1,0))="","",INDEX(Templates!$K$2:$EN$139,ROW()-ROW(T$20)+1, MATCH(T$16,Templates!$K$1:EU$1,0)))</f>
        <v>FLUID_LOOP</v>
      </c>
      <c r="U56" s="55" t="str" cm="1">
        <f t="array" ref="U56">IF(INDEX(Templates!$K$2:$EN$139,ROW()-ROW(U$20)+1, MATCH(U$16,Templates!$K$1:EV$1,0))="","",INDEX(Templates!$K$2:$EN$139,ROW()-ROW(U$20)+1, MATCH(U$16,Templates!$K$1:EV$1,0)))</f>
        <v>FLUID_LOOP</v>
      </c>
      <c r="V56" s="55" t="str" cm="1">
        <f t="array" ref="V56">IF(INDEX(Templates!$K$2:$EN$139,ROW()-ROW(V$20)+1, MATCH(V$16,Templates!$K$1:EW$1,0))="","",INDEX(Templates!$K$2:$EN$139,ROW()-ROW(V$20)+1, MATCH(V$16,Templates!$K$1:EW$1,0)))</f>
        <v>DIRECT_EXPANSION</v>
      </c>
      <c r="W56" s="55" t="str" cm="1">
        <f t="array" ref="W56">IF(INDEX(Templates!$K$2:$EN$139,ROW()-ROW(W$20)+1, MATCH(W$16,Templates!$K$1:EX$1,0))="","",INDEX(Templates!$K$2:$EN$139,ROW()-ROW(W$20)+1, MATCH(W$16,Templates!$K$1:EX$1,0)))</f>
        <v>FLUID_LOOP</v>
      </c>
      <c r="X56" s="55" t="str" cm="1">
        <f t="array" ref="X56">IF(INDEX(Templates!$K$2:$EN$139,ROW()-ROW(X$20)+1, MATCH(X$16,Templates!$K$1:EY$1,0))="","",INDEX(Templates!$K$2:$EN$139,ROW()-ROW(X$20)+1, MATCH(X$16,Templates!$K$1:EY$1,0)))</f>
        <v>FLUID_LOOP</v>
      </c>
      <c r="Y56" s="55" t="str" cm="1">
        <f t="array" ref="Y56">IF(INDEX(Templates!$K$2:$EN$139,ROW()-ROW(Y$20)+1, MATCH(Y$16,Templates!$K$1:EZ$1,0))="","",INDEX(Templates!$K$2:$EN$139,ROW()-ROW(Y$20)+1, MATCH(Y$16,Templates!$K$1:EZ$1,0)))</f>
        <v>FLUID_LOOP</v>
      </c>
      <c r="Z56" s="55" t="str" cm="1">
        <f t="array" ref="Z56">IF(INDEX(Templates!$K$2:$EN$139,ROW()-ROW(Z$20)+1, MATCH(Z$16,Templates!$K$1:FA$1,0))="","",INDEX(Templates!$K$2:$EN$139,ROW()-ROW(Z$20)+1, MATCH(Z$16,Templates!$K$1:FA$1,0)))</f>
        <v>FLUID_LOOP</v>
      </c>
      <c r="AA56" s="55" t="str" cm="1">
        <f t="array" ref="AA56">IF(INDEX(Templates!$K$2:$EN$139,ROW()-ROW(AA$20)+1, MATCH(AA$16,Templates!$K$1:FB$1,0))="","",INDEX(Templates!$K$2:$EN$139,ROW()-ROW(AA$20)+1, MATCH(AA$16,Templates!$K$1:FB$1,0)))</f>
        <v>FLUID_LOOP</v>
      </c>
      <c r="AB56" s="55" t="str" cm="1">
        <f t="array" ref="AB56">IF(INDEX(Templates!$K$2:$EN$139,ROW()-ROW(AB$20)+1, MATCH(AB$16,Templates!$K$1:FC$1,0))="","",INDEX(Templates!$K$2:$EN$139,ROW()-ROW(AB$20)+1, MATCH(AB$16,Templates!$K$1:FC$1,0)))</f>
        <v>FLUID_LOOP</v>
      </c>
      <c r="AC56" s="55" t="str" cm="1">
        <f t="array" ref="AC56">IF(INDEX(Templates!$K$2:$EN$139,ROW()-ROW(AC$20)+1, MATCH(AC$16,Templates!$K$1:FD$1,0))="","",INDEX(Templates!$K$2:$EN$139,ROW()-ROW(AC$20)+1, MATCH(AC$16,Templates!$K$1:FD$1,0)))</f>
        <v>FLUID_LOOP</v>
      </c>
      <c r="AD56" s="55" t="str" cm="1">
        <f t="array" ref="AD56">IF(INDEX(Templates!$K$2:$EN$139,ROW()-ROW(AD$20)+1, MATCH(AD$16,Templates!$K$1:FE$1,0))="","",INDEX(Templates!$K$2:$EN$139,ROW()-ROW(AD$20)+1, MATCH(AD$16,Templates!$K$1:FE$1,0)))</f>
        <v>FLUID_LOOP</v>
      </c>
      <c r="AE56" s="55" t="str" cm="1">
        <f t="array" ref="AE56">IF(INDEX(Templates!$K$2:$EN$139,ROW()-ROW(AE$20)+1, MATCH(AE$16,Templates!$K$1:FF$1,0))="","",INDEX(Templates!$K$2:$EN$139,ROW()-ROW(AE$20)+1, MATCH(AE$16,Templates!$K$1:FF$1,0)))</f>
        <v>FLUID_LOOP</v>
      </c>
      <c r="AF56" s="55" t="str" cm="1">
        <f t="array" ref="AF56">IF(INDEX(Templates!$K$2:$EN$139,ROW()-ROW(AF$20)+1, MATCH(AF$16,Templates!$K$1:FG$1,0))="","",INDEX(Templates!$K$2:$EN$139,ROW()-ROW(AF$20)+1, MATCH(AF$16,Templates!$K$1:FG$1,0)))</f>
        <v>DIRECT_EXPANSION</v>
      </c>
      <c r="AG56" s="55" t="str" cm="1">
        <f t="array" ref="AG56">IF(INDEX(Templates!$K$2:$EN$139,ROW()-ROW(AG$20)+1, MATCH(AG$16,Templates!$K$1:FH$1,0))="","",INDEX(Templates!$K$2:$EN$139,ROW()-ROW(AG$20)+1, MATCH(AG$16,Templates!$K$1:FH$1,0)))</f>
        <v>FLUID_LOOP</v>
      </c>
      <c r="AH56" s="55" t="str" cm="1">
        <f t="array" ref="AH56">IF(INDEX(Templates!$K$2:$EN$139,ROW()-ROW(AH$20)+1, MATCH(AH$16,Templates!$K$1:FI$1,0))="","",INDEX(Templates!$K$2:$EN$139,ROW()-ROW(AH$20)+1, MATCH(AH$16,Templates!$K$1:FI$1,0)))</f>
        <v>FLUID_LOOP</v>
      </c>
      <c r="AI56" s="55" t="str" cm="1">
        <f t="array" ref="AI56">IF(INDEX(Templates!$K$2:$EN$139,ROW()-ROW(AI$20)+1, MATCH(AI$16,Templates!$K$1:FJ$1,0))="","",INDEX(Templates!$K$2:$EN$139,ROW()-ROW(AI$20)+1, MATCH(AI$16,Templates!$K$1:FJ$1,0)))</f>
        <v>FLUID_LOOP</v>
      </c>
      <c r="AJ56" s="55" t="str" cm="1">
        <f t="array" ref="AJ56">IF(INDEX(Templates!$K$2:$EN$139,ROW()-ROW(AJ$20)+1, MATCH(AJ$16,Templates!$K$1:FK$1,0))="","",INDEX(Templates!$K$2:$EN$139,ROW()-ROW(AJ$20)+1, MATCH(AJ$16,Templates!$K$1:FK$1,0)))</f>
        <v>FLUID_LOOP</v>
      </c>
      <c r="AK56" s="55" t="str" cm="1">
        <f t="array" ref="AK56">IF(INDEX(Templates!$K$2:$EN$139,ROW()-ROW(AK$20)+1, MATCH(AK$16,Templates!$K$1:FL$1,0))="","",INDEX(Templates!$K$2:$EN$139,ROW()-ROW(AK$20)+1, MATCH(AK$16,Templates!$K$1:FL$1,0)))</f>
        <v>DIRECT_EXPANSION</v>
      </c>
      <c r="AL56" s="55" t="str" cm="1">
        <f t="array" ref="AL56">IF(INDEX(Templates!$K$2:$EN$139,ROW()-ROW(AL$20)+1, MATCH(AL$16,Templates!$K$1:FM$1,0))="","",INDEX(Templates!$K$2:$EN$139,ROW()-ROW(AL$20)+1, MATCH(AL$16,Templates!$K$1:FM$1,0)))</f>
        <v>FLUID_LOOP</v>
      </c>
      <c r="AM56" s="55" t="str" cm="1">
        <f t="array" ref="AM56">IF(INDEX(Templates!$K$2:$EN$139,ROW()-ROW(AM$20)+1, MATCH(AM$16,Templates!$K$1:FN$1,0))="","",INDEX(Templates!$K$2:$EN$139,ROW()-ROW(AM$20)+1, MATCH(AM$16,Templates!$K$1:FN$1,0)))</f>
        <v>FLUID_LOOP</v>
      </c>
      <c r="AN56" s="55" t="str" cm="1">
        <f t="array" ref="AN56">IF(INDEX(Templates!$K$2:$EN$139,ROW()-ROW(AN$20)+1, MATCH(AN$16,Templates!$K$1:FO$1,0))="","",INDEX(Templates!$K$2:$EN$139,ROW()-ROW(AN$20)+1, MATCH(AN$16,Templates!$K$1:FO$1,0)))</f>
        <v>FLUID_LOOP</v>
      </c>
      <c r="AO56" s="55" t="str" cm="1">
        <f t="array" ref="AO56">IF(INDEX(Templates!$K$2:$EN$139,ROW()-ROW(AO$20)+1, MATCH(AO$16,Templates!$K$1:FP$1,0))="","",INDEX(Templates!$K$2:$EN$139,ROW()-ROW(AO$20)+1, MATCH(AO$16,Templates!$K$1:FP$1,0)))</f>
        <v>FLUID_LOOP</v>
      </c>
      <c r="AP56" s="55" t="str" cm="1">
        <f t="array" ref="AP56">IF(INDEX(Templates!$K$2:$EN$139,ROW()-ROW(AP$20)+1, MATCH(AP$16,Templates!$K$1:FQ$1,0))="","",INDEX(Templates!$K$2:$EN$139,ROW()-ROW(AP$20)+1, MATCH(AP$16,Templates!$K$1:FQ$1,0)))</f>
        <v>DIRECT_EXPANSION</v>
      </c>
      <c r="AQ56" s="55" t="str" cm="1">
        <f t="array" ref="AQ56">IF(INDEX(Templates!$K$2:$EN$139,ROW()-ROW(AQ$20)+1, MATCH(AQ$16,Templates!$K$1:FR$1,0))="","",INDEX(Templates!$K$2:$EN$139,ROW()-ROW(AQ$20)+1, MATCH(AQ$16,Templates!$K$1:FR$1,0)))</f>
        <v>FLUID_LOOP</v>
      </c>
      <c r="AR56" s="55" t="str" cm="1">
        <f t="array" ref="AR56">IF(INDEX(Templates!$K$2:$EN$139,ROW()-ROW(AR$20)+1, MATCH(AR$16,Templates!$K$1:FS$1,0))="","",INDEX(Templates!$K$2:$EN$139,ROW()-ROW(AR$20)+1, MATCH(AR$16,Templates!$K$1:FS$1,0)))</f>
        <v>FLUID_LOOP</v>
      </c>
      <c r="AS56" s="55" t="str" cm="1">
        <f t="array" ref="AS56">IF(INDEX(Templates!$K$2:$EN$139,ROW()-ROW(AS$20)+1, MATCH(AS$16,Templates!$K$1:FT$1,0))="","",INDEX(Templates!$K$2:$EN$139,ROW()-ROW(AS$20)+1, MATCH(AS$16,Templates!$K$1:FT$1,0)))</f>
        <v>FLUID_LOOP</v>
      </c>
      <c r="AT56" s="55" t="str" cm="1">
        <f t="array" ref="AT56">IF(INDEX(Templates!$K$2:$EN$139,ROW()-ROW(AT$20)+1, MATCH(AT$16,Templates!$K$1:FU$1,0))="","",INDEX(Templates!$K$2:$EN$139,ROW()-ROW(AT$20)+1, MATCH(AT$16,Templates!$K$1:FU$1,0)))</f>
        <v>FLUID_LOOP</v>
      </c>
      <c r="AU56" s="55" t="str" cm="1">
        <f t="array" ref="AU56">IF(INDEX(Templates!$K$2:$EN$139,ROW()-ROW(AU$20)+1, MATCH(AU$16,Templates!$K$1:FV$1,0))="","",INDEX(Templates!$K$2:$EN$139,ROW()-ROW(AU$20)+1, MATCH(AU$16,Templates!$K$1:FV$1,0)))</f>
        <v>FLUID_LOOP</v>
      </c>
      <c r="AV56" s="55" t="str" cm="1">
        <f t="array" ref="AV56">IF(INDEX(Templates!$K$2:$EN$139,ROW()-ROW(AV$20)+1, MATCH(AV$16,Templates!$K$1:FW$1,0))="","",INDEX(Templates!$K$2:$EN$139,ROW()-ROW(AV$20)+1, MATCH(AV$16,Templates!$K$1:FW$1,0)))</f>
        <v>FLUID_LOOP</v>
      </c>
      <c r="AW56" s="55" t="str" cm="1">
        <f t="array" ref="AW56">IF(INDEX(Templates!$K$2:$EN$139,ROW()-ROW(AW$20)+1, MATCH(AW$16,Templates!$K$1:FX$1,0))="","",INDEX(Templates!$K$2:$EN$139,ROW()-ROW(AW$20)+1, MATCH(AW$16,Templates!$K$1:FX$1,0)))</f>
        <v>FLUID_LOOP</v>
      </c>
      <c r="AX56" s="55" t="str" cm="1">
        <f t="array" ref="AX56">IF(INDEX(Templates!$K$2:$EN$139,ROW()-ROW(AX$20)+1, MATCH(AX$16,Templates!$K$1:FY$1,0))="","",INDEX(Templates!$K$2:$EN$139,ROW()-ROW(AX$20)+1, MATCH(AX$16,Templates!$K$1:FY$1,0)))</f>
        <v>FLUID_LOOP</v>
      </c>
      <c r="AY56" s="55" t="str" cm="1">
        <f t="array" ref="AY56">IF(INDEX(Templates!$K$2:$EN$139,ROW()-ROW(AY$20)+1, MATCH(AY$16,Templates!$K$1:FZ$1,0))="","",INDEX(Templates!$K$2:$EN$139,ROW()-ROW(AY$20)+1, MATCH(AY$16,Templates!$K$1:FZ$1,0)))</f>
        <v>FLUID_LOOP</v>
      </c>
      <c r="AZ56" s="55" t="str" cm="1">
        <f t="array" ref="AZ56">IF(INDEX(Templates!$K$2:$EN$139,ROW()-ROW(AZ$20)+1, MATCH(AZ$16,Templates!$K$1:GA$1,0))="","",INDEX(Templates!$K$2:$EN$139,ROW()-ROW(AZ$20)+1, MATCH(AZ$16,Templates!$K$1:GA$1,0)))</f>
        <v>FLUID_LOOP</v>
      </c>
    </row>
    <row r="57" spans="1:52">
      <c r="A57" s="41" t="s">
        <v>640</v>
      </c>
      <c r="B57" s="6" t="s">
        <v>644</v>
      </c>
      <c r="C57" s="66" t="str" cm="1">
        <f t="array" ref="C57">IF(INDEX(Templates!A$2:A$140,ROW()-ROW($20:$20)+1)="","",INDEX(Templates!A$2:A$140,ROW()-ROW($20:$20)+1))</f>
        <v>JSON_PATH:cooling_system</v>
      </c>
      <c r="D57" s="66" t="str" cm="1">
        <f t="array" ref="D57">IF(INDEX(Templates!B$2:B$140,ROW()-ROW($20:$20)+1)="","",INDEX(Templates!B$2:B$140,ROW()-ROW($20:$20)+1))</f>
        <v>chilled_water_loop</v>
      </c>
      <c r="E57" s="66" t="str" cm="1">
        <f t="array" ref="E57">IF(INDEX(Templates!C$2:C$140,ROW()-ROW($20:$20)+1)="","",INDEX(Templates!C$2:C$140,ROW()-ROW($20:$20)+1))</f>
        <v/>
      </c>
      <c r="F57" s="127" t="str" cm="1">
        <f t="array" ref="F57">IF(INDEX(Templates!F$2:F$140,ROW()-ROW($20:$20)+1)="","",INDEX(Templates!F$2:F$140,ROW()-ROW($20:$20)+1))</f>
        <v>Cooling System 1</v>
      </c>
      <c r="G57" s="116" t="str" cm="1">
        <f t="array" ref="G57">IF(INDEX(Templates!G$2:G$140,ROW()-ROW($20:$20)+1)="","",INDEX(Templates!G$2:G$140,ROW()-ROW($20:$20)+1))</f>
        <v>HVAC 1</v>
      </c>
      <c r="H57" s="68" t="str" cm="1">
        <f t="array" ref="H57">IF(INDEX(Templates!H$2:H$140,ROW()-ROW($20:$20)+1)="","",INDEX(Templates!H$2:H$140,ROW()-ROW($20:$20)+1))</f>
        <v>chilled_water_loop</v>
      </c>
      <c r="I57" s="68" t="str" cm="1">
        <f t="array" ref="I57">IF(INDEX(Templates!I$2:I$140,ROW()-ROW($20:$20)+1)="","",INDEX(Templates!I$2:I$140,ROW()-ROW($20:$20)+1))</f>
        <v/>
      </c>
      <c r="J57" s="68" t="str" cm="1">
        <f t="array" ref="J57">IF(INDEX(Templates!J$2:J$140,ROW()-ROW($20:$20)+1)="","",INDEX(Templates!J$2:J$140,ROW()-ROW($20:$20)+1))</f>
        <v/>
      </c>
      <c r="K57" s="69" t="str" cm="1">
        <f t="array" ref="K57">IF(INDEX(Templates!K$2:K$140,ROW()-ROW($20:$20)+1)="","",INDEX(Templates!K$2:K$140,ROW()-ROW($20:$20)+1))</f>
        <v/>
      </c>
      <c r="L57" s="69" t="str" cm="1">
        <f t="array" ref="L57">IF(INDEX(Templates!L$2:L$140,ROW()-ROW($20:$20)+1)="","",INDEX(Templates!L$2:L$140,ROW()-ROW($20:$20)+1))</f>
        <v>Purchased CHW 1</v>
      </c>
      <c r="M57" s="55" t="str" cm="1">
        <f t="array" ref="M57">IF(INDEX(Templates!$K$2:$EN$139,ROW()-ROW(M$20)+1, MATCH(M$16,Templates!$K$1:EN$1,0))="","",INDEX(Templates!$K$2:$EN$139,ROW()-ROW(M$20)+1, MATCH(M$16,Templates!$K$1:EN$1,0)))</f>
        <v>Secondary CHW Loop 1</v>
      </c>
      <c r="N57" s="55" t="str" cm="1">
        <f t="array" ref="N57">IF(INDEX(Templates!$K$2:$EN$139,ROW()-ROW(N$20)+1, MATCH(N$16,Templates!$K$1:EO$1,0))="","",INDEX(Templates!$K$2:$EN$139,ROW()-ROW(N$20)+1, MATCH(N$16,Templates!$K$1:EO$1,0)))</f>
        <v>Secondary CHW Loop 1</v>
      </c>
      <c r="O57" s="55" t="str" cm="1">
        <f t="array" ref="O57">IF(INDEX(Templates!$K$2:$EN$139,ROW()-ROW(O$20)+1, MATCH(O$16,Templates!$K$1:EP$1,0))="","",INDEX(Templates!$K$2:$EN$139,ROW()-ROW(O$20)+1, MATCH(O$16,Templates!$K$1:EP$1,0)))</f>
        <v>Secondary CHW Loop 1</v>
      </c>
      <c r="P57" s="55" t="str" cm="1">
        <f t="array" ref="P57">IF(INDEX(Templates!$K$2:$EN$139,ROW()-ROW(P$20)+1, MATCH(P$16,Templates!$K$1:EQ$1,0))="","",INDEX(Templates!$K$2:$EN$139,ROW()-ROW(P$20)+1, MATCH(P$16,Templates!$K$1:EQ$1,0)))</f>
        <v>Secondary CHW Loop 1</v>
      </c>
      <c r="Q57" s="55" t="str" cm="1">
        <f t="array" ref="Q57">IF(INDEX(Templates!$K$2:$EN$139,ROW()-ROW(Q$20)+1, MATCH(Q$16,Templates!$K$1:ER$1,0))="","",INDEX(Templates!$K$2:$EN$139,ROW()-ROW(Q$20)+1, MATCH(Q$16,Templates!$K$1:ER$1,0)))</f>
        <v/>
      </c>
      <c r="R57" s="55" t="str" cm="1">
        <f t="array" ref="R57">IF(INDEX(Templates!$K$2:$EN$139,ROW()-ROW(R$20)+1, MATCH(R$16,Templates!$K$1:ES$1,0))="","",INDEX(Templates!$K$2:$EN$139,ROW()-ROW(R$20)+1, MATCH(R$16,Templates!$K$1:ES$1,0)))</f>
        <v>Secondary CHW Loop 1</v>
      </c>
      <c r="S57" s="55" t="str" cm="1">
        <f t="array" ref="S57">IF(INDEX(Templates!$K$2:$EN$139,ROW()-ROW(S$20)+1, MATCH(S$16,Templates!$K$1:ET$1,0))="","",INDEX(Templates!$K$2:$EN$139,ROW()-ROW(S$20)+1, MATCH(S$16,Templates!$K$1:ET$1,0)))</f>
        <v>Secondary CHW Loop 1</v>
      </c>
      <c r="T57" s="55" t="str" cm="1">
        <f t="array" ref="T57">IF(INDEX(Templates!$K$2:$EN$139,ROW()-ROW(T$20)+1, MATCH(T$16,Templates!$K$1:EU$1,0))="","",INDEX(Templates!$K$2:$EN$139,ROW()-ROW(T$20)+1, MATCH(T$16,Templates!$K$1:EU$1,0)))</f>
        <v>Secondary CHW Loop 1</v>
      </c>
      <c r="U57" s="55" t="str" cm="1">
        <f t="array" ref="U57">IF(INDEX(Templates!$K$2:$EN$139,ROW()-ROW(U$20)+1, MATCH(U$16,Templates!$K$1:EV$1,0))="","",INDEX(Templates!$K$2:$EN$139,ROW()-ROW(U$20)+1, MATCH(U$16,Templates!$K$1:EV$1,0)))</f>
        <v>Secondary CHW Loop 1</v>
      </c>
      <c r="V57" s="55" t="str" cm="1">
        <f t="array" ref="V57">IF(INDEX(Templates!$K$2:$EN$139,ROW()-ROW(V$20)+1, MATCH(V$16,Templates!$K$1:EW$1,0))="","",INDEX(Templates!$K$2:$EN$139,ROW()-ROW(V$20)+1, MATCH(V$16,Templates!$K$1:EW$1,0)))</f>
        <v/>
      </c>
      <c r="W57" s="55" t="str" cm="1">
        <f t="array" ref="W57">IF(INDEX(Templates!$K$2:$EN$139,ROW()-ROW(W$20)+1, MATCH(W$16,Templates!$K$1:EX$1,0))="","",INDEX(Templates!$K$2:$EN$139,ROW()-ROW(W$20)+1, MATCH(W$16,Templates!$K$1:EX$1,0)))</f>
        <v>Secondary CHW Loop 1</v>
      </c>
      <c r="X57" s="55" t="str" cm="1">
        <f t="array" ref="X57">IF(INDEX(Templates!$K$2:$EN$139,ROW()-ROW(X$20)+1, MATCH(X$16,Templates!$K$1:EY$1,0))="","",INDEX(Templates!$K$2:$EN$139,ROW()-ROW(X$20)+1, MATCH(X$16,Templates!$K$1:EY$1,0)))</f>
        <v>Secondary CHW Loop 1</v>
      </c>
      <c r="Y57" s="55" t="str" cm="1">
        <f t="array" ref="Y57">IF(INDEX(Templates!$K$2:$EN$139,ROW()-ROW(Y$20)+1, MATCH(Y$16,Templates!$K$1:EZ$1,0))="","",INDEX(Templates!$K$2:$EN$139,ROW()-ROW(Y$20)+1, MATCH(Y$16,Templates!$K$1:EZ$1,0)))</f>
        <v>Secondary CHW Loop 1</v>
      </c>
      <c r="Z57" s="55" t="str" cm="1">
        <f t="array" ref="Z57">IF(INDEX(Templates!$K$2:$EN$139,ROW()-ROW(Z$20)+1, MATCH(Z$16,Templates!$K$1:FA$1,0))="","",INDEX(Templates!$K$2:$EN$139,ROW()-ROW(Z$20)+1, MATCH(Z$16,Templates!$K$1:FA$1,0)))</f>
        <v>Secondary CHW Loop 1</v>
      </c>
      <c r="AA57" s="55" t="str" cm="1">
        <f t="array" ref="AA57">IF(INDEX(Templates!$K$2:$EN$139,ROW()-ROW(AA$20)+1, MATCH(AA$16,Templates!$K$1:FB$1,0))="","",INDEX(Templates!$K$2:$EN$139,ROW()-ROW(AA$20)+1, MATCH(AA$16,Templates!$K$1:FB$1,0)))</f>
        <v>Secondary CHW Loop 1</v>
      </c>
      <c r="AB57" s="55" t="str" cm="1">
        <f t="array" ref="AB57">IF(INDEX(Templates!$K$2:$EN$139,ROW()-ROW(AB$20)+1, MATCH(AB$16,Templates!$K$1:FC$1,0))="","",INDEX(Templates!$K$2:$EN$139,ROW()-ROW(AB$20)+1, MATCH(AB$16,Templates!$K$1:FC$1,0)))</f>
        <v>Secondary CHW Loop 1</v>
      </c>
      <c r="AC57" s="55" t="str" cm="1">
        <f t="array" ref="AC57">IF(INDEX(Templates!$K$2:$EN$139,ROW()-ROW(AC$20)+1, MATCH(AC$16,Templates!$K$1:FD$1,0))="","",INDEX(Templates!$K$2:$EN$139,ROW()-ROW(AC$20)+1, MATCH(AC$16,Templates!$K$1:FD$1,0)))</f>
        <v>Secondary CHW Loop 1</v>
      </c>
      <c r="AD57" s="55" t="str" cm="1">
        <f t="array" ref="AD57">IF(INDEX(Templates!$K$2:$EN$139,ROW()-ROW(AD$20)+1, MATCH(AD$16,Templates!$K$1:FE$1,0))="","",INDEX(Templates!$K$2:$EN$139,ROW()-ROW(AD$20)+1, MATCH(AD$16,Templates!$K$1:FE$1,0)))</f>
        <v>Secondary CHW Loop 1</v>
      </c>
      <c r="AE57" s="55" t="str" cm="1">
        <f t="array" ref="AE57">IF(INDEX(Templates!$K$2:$EN$139,ROW()-ROW(AE$20)+1, MATCH(AE$16,Templates!$K$1:FF$1,0))="","",INDEX(Templates!$K$2:$EN$139,ROW()-ROW(AE$20)+1, MATCH(AE$16,Templates!$K$1:FF$1,0)))</f>
        <v>Secondary CHW Loop 1</v>
      </c>
      <c r="AF57" s="55" t="str" cm="1">
        <f t="array" ref="AF57">IF(INDEX(Templates!$K$2:$EN$139,ROW()-ROW(AF$20)+1, MATCH(AF$16,Templates!$K$1:FG$1,0))="","",INDEX(Templates!$K$2:$EN$139,ROW()-ROW(AF$20)+1, MATCH(AF$16,Templates!$K$1:FG$1,0)))</f>
        <v/>
      </c>
      <c r="AG57" s="55" t="str" cm="1">
        <f t="array" ref="AG57">IF(INDEX(Templates!$K$2:$EN$139,ROW()-ROW(AG$20)+1, MATCH(AG$16,Templates!$K$1:FH$1,0))="","",INDEX(Templates!$K$2:$EN$139,ROW()-ROW(AG$20)+1, MATCH(AG$16,Templates!$K$1:FH$1,0)))</f>
        <v>Secondary CHW Loop 1</v>
      </c>
      <c r="AH57" s="55" t="str" cm="1">
        <f t="array" ref="AH57">IF(INDEX(Templates!$K$2:$EN$139,ROW()-ROW(AH$20)+1, MATCH(AH$16,Templates!$K$1:FI$1,0))="","",INDEX(Templates!$K$2:$EN$139,ROW()-ROW(AH$20)+1, MATCH(AH$16,Templates!$K$1:FI$1,0)))</f>
        <v>Secondary CHW Loop 1</v>
      </c>
      <c r="AI57" s="55" t="str" cm="1">
        <f t="array" ref="AI57">IF(INDEX(Templates!$K$2:$EN$139,ROW()-ROW(AI$20)+1, MATCH(AI$16,Templates!$K$1:FJ$1,0))="","",INDEX(Templates!$K$2:$EN$139,ROW()-ROW(AI$20)+1, MATCH(AI$16,Templates!$K$1:FJ$1,0)))</f>
        <v>Secondary CHW Loop 1</v>
      </c>
      <c r="AJ57" s="55" t="str" cm="1">
        <f t="array" ref="AJ57">IF(INDEX(Templates!$K$2:$EN$139,ROW()-ROW(AJ$20)+1, MATCH(AJ$16,Templates!$K$1:FK$1,0))="","",INDEX(Templates!$K$2:$EN$139,ROW()-ROW(AJ$20)+1, MATCH(AJ$16,Templates!$K$1:FK$1,0)))</f>
        <v>Secondary CHW Loop 1</v>
      </c>
      <c r="AK57" s="55" t="str" cm="1">
        <f t="array" ref="AK57">IF(INDEX(Templates!$K$2:$EN$139,ROW()-ROW(AK$20)+1, MATCH(AK$16,Templates!$K$1:FL$1,0))="","",INDEX(Templates!$K$2:$EN$139,ROW()-ROW(AK$20)+1, MATCH(AK$16,Templates!$K$1:FL$1,0)))</f>
        <v/>
      </c>
      <c r="AL57" s="55" t="str" cm="1">
        <f t="array" ref="AL57">IF(INDEX(Templates!$K$2:$EN$139,ROW()-ROW(AL$20)+1, MATCH(AL$16,Templates!$K$1:FM$1,0))="","",INDEX(Templates!$K$2:$EN$139,ROW()-ROW(AL$20)+1, MATCH(AL$16,Templates!$K$1:FM$1,0)))</f>
        <v>Secondary CHW Loop 1</v>
      </c>
      <c r="AM57" s="55" t="str" cm="1">
        <f t="array" ref="AM57">IF(INDEX(Templates!$K$2:$EN$139,ROW()-ROW(AM$20)+1, MATCH(AM$16,Templates!$K$1:FN$1,0))="","",INDEX(Templates!$K$2:$EN$139,ROW()-ROW(AM$20)+1, MATCH(AM$16,Templates!$K$1:FN$1,0)))</f>
        <v>Secondary CHW Loop 1</v>
      </c>
      <c r="AN57" s="55" t="str" cm="1">
        <f t="array" ref="AN57">IF(INDEX(Templates!$K$2:$EN$139,ROW()-ROW(AN$20)+1, MATCH(AN$16,Templates!$K$1:FO$1,0))="","",INDEX(Templates!$K$2:$EN$139,ROW()-ROW(AN$20)+1, MATCH(AN$16,Templates!$K$1:FO$1,0)))</f>
        <v>Secondary CHW Loop 1</v>
      </c>
      <c r="AO57" s="55" t="str" cm="1">
        <f t="array" ref="AO57">IF(INDEX(Templates!$K$2:$EN$139,ROW()-ROW(AO$20)+1, MATCH(AO$16,Templates!$K$1:FP$1,0))="","",INDEX(Templates!$K$2:$EN$139,ROW()-ROW(AO$20)+1, MATCH(AO$16,Templates!$K$1:FP$1,0)))</f>
        <v>Secondary CHW Loop 1</v>
      </c>
      <c r="AP57" s="55" t="str" cm="1">
        <f t="array" ref="AP57">IF(INDEX(Templates!$K$2:$EN$139,ROW()-ROW(AP$20)+1, MATCH(AP$16,Templates!$K$1:FQ$1,0))="","",INDEX(Templates!$K$2:$EN$139,ROW()-ROW(AP$20)+1, MATCH(AP$16,Templates!$K$1:FQ$1,0)))</f>
        <v/>
      </c>
      <c r="AQ57" s="55" t="str" cm="1">
        <f t="array" ref="AQ57">IF(INDEX(Templates!$K$2:$EN$139,ROW()-ROW(AQ$20)+1, MATCH(AQ$16,Templates!$K$1:FR$1,0))="","",INDEX(Templates!$K$2:$EN$139,ROW()-ROW(AQ$20)+1, MATCH(AQ$16,Templates!$K$1:FR$1,0)))</f>
        <v>Secondary CHW Loop 1</v>
      </c>
      <c r="AR57" s="55" t="str" cm="1">
        <f t="array" ref="AR57">IF(INDEX(Templates!$K$2:$EN$139,ROW()-ROW(AR$20)+1, MATCH(AR$16,Templates!$K$1:FS$1,0))="","",INDEX(Templates!$K$2:$EN$139,ROW()-ROW(AR$20)+1, MATCH(AR$16,Templates!$K$1:FS$1,0)))</f>
        <v>Chilled Water Loop 1</v>
      </c>
      <c r="AS57" s="55" t="str" cm="1">
        <f t="array" ref="AS57">IF(INDEX(Templates!$K$2:$EN$139,ROW()-ROW(AS$20)+1, MATCH(AS$16,Templates!$K$1:FT$1,0))="","",INDEX(Templates!$K$2:$EN$139,ROW()-ROW(AS$20)+1, MATCH(AS$16,Templates!$K$1:FT$1,0)))</f>
        <v>Secondary CHW Loop 1</v>
      </c>
      <c r="AT57" s="55" t="str" cm="1">
        <f t="array" ref="AT57">IF(INDEX(Templates!$K$2:$EN$139,ROW()-ROW(AT$20)+1, MATCH(AT$16,Templates!$K$1:FU$1,0))="","",INDEX(Templates!$K$2:$EN$139,ROW()-ROW(AT$20)+1, MATCH(AT$16,Templates!$K$1:FU$1,0)))</f>
        <v>Chilled Water Loop 1</v>
      </c>
      <c r="AU57" s="55" t="str" cm="1">
        <f t="array" ref="AU57">IF(INDEX(Templates!$K$2:$EN$139,ROW()-ROW(AU$20)+1, MATCH(AU$16,Templates!$K$1:FV$1,0))="","",INDEX(Templates!$K$2:$EN$139,ROW()-ROW(AU$20)+1, MATCH(AU$16,Templates!$K$1:FV$1,0)))</f>
        <v>Secondary CHW Loop 1</v>
      </c>
      <c r="AV57" s="55" t="str" cm="1">
        <f t="array" ref="AV57">IF(INDEX(Templates!$K$2:$EN$139,ROW()-ROW(AV$20)+1, MATCH(AV$16,Templates!$K$1:FW$1,0))="","",INDEX(Templates!$K$2:$EN$139,ROW()-ROW(AV$20)+1, MATCH(AV$16,Templates!$K$1:FW$1,0)))</f>
        <v>Chiller Loop 1</v>
      </c>
      <c r="AW57" s="55" t="str" cm="1">
        <f t="array" ref="AW57">IF(INDEX(Templates!$K$2:$EN$139,ROW()-ROW(AW$20)+1, MATCH(AW$16,Templates!$K$1:FX$1,0))="","",INDEX(Templates!$K$2:$EN$139,ROW()-ROW(AW$20)+1, MATCH(AW$16,Templates!$K$1:FX$1,0)))</f>
        <v>Secondary CHW Loop 1</v>
      </c>
      <c r="AX57" s="55" t="str" cm="1">
        <f t="array" ref="AX57">IF(INDEX(Templates!$K$2:$EN$139,ROW()-ROW(AX$20)+1, MATCH(AX$16,Templates!$K$1:FY$1,0))="","",INDEX(Templates!$K$2:$EN$139,ROW()-ROW(AX$20)+1, MATCH(AX$16,Templates!$K$1:FY$1,0)))</f>
        <v>Chilled Water Loop 1</v>
      </c>
      <c r="AY57" s="55" t="str" cm="1">
        <f t="array" ref="AY57">IF(INDEX(Templates!$K$2:$EN$139,ROW()-ROW(AY$20)+1, MATCH(AY$16,Templates!$K$1:FZ$1,0))="","",INDEX(Templates!$K$2:$EN$139,ROW()-ROW(AY$20)+1, MATCH(AY$16,Templates!$K$1:FZ$1,0)))</f>
        <v>Secondary CHW Loop 1</v>
      </c>
      <c r="AZ57" s="55" t="str" cm="1">
        <f t="array" ref="AZ57">IF(INDEX(Templates!$K$2:$EN$139,ROW()-ROW(AZ$20)+1, MATCH(AZ$16,Templates!$K$1:GA$1,0))="","",INDEX(Templates!$K$2:$EN$139,ROW()-ROW(AZ$20)+1, MATCH(AZ$16,Templates!$K$1:GA$1,0)))</f>
        <v>Chilled Water Loop 1</v>
      </c>
    </row>
    <row r="58" spans="1:52">
      <c r="A58" s="41" t="s">
        <v>640</v>
      </c>
      <c r="B58" s="6" t="s">
        <v>644</v>
      </c>
      <c r="C58" s="66" t="str" cm="1">
        <f t="array" ref="C58">IF(INDEX(Templates!A$2:A$140,ROW()-ROW($20:$20)+1)="","",INDEX(Templates!A$2:A$140,ROW()-ROW($20:$20)+1))</f>
        <v>JSON_PATH:heating_system</v>
      </c>
      <c r="D58" s="66" t="str" cm="1">
        <f t="array" ref="D58">IF(INDEX(Templates!B$2:B$140,ROW()-ROW($20:$20)+1)="","",INDEX(Templates!B$2:B$140,ROW()-ROW($20:$20)+1))</f>
        <v>id</v>
      </c>
      <c r="E58" s="66" t="str" cm="1">
        <f t="array" ref="E58">IF(INDEX(Templates!C$2:C$140,ROW()-ROW($20:$20)+1)="","",INDEX(Templates!C$2:C$140,ROW()-ROW($20:$20)+1))</f>
        <v/>
      </c>
      <c r="F58" s="127" t="str" cm="1">
        <f t="array" ref="F58">IF(INDEX(Templates!F$2:F$140,ROW()-ROW($20:$20)+1)="","",INDEX(Templates!F$2:F$140,ROW()-ROW($20:$20)+1))</f>
        <v>Heating System 1</v>
      </c>
      <c r="G58" s="116" t="str" cm="1">
        <f t="array" ref="G58">IF(INDEX(Templates!G$2:G$140,ROW()-ROW($20:$20)+1)="","",INDEX(Templates!G$2:G$140,ROW()-ROW($20:$20)+1))</f>
        <v>HVAC 1</v>
      </c>
      <c r="H58" s="68" t="str" cm="1">
        <f t="array" ref="H58">IF(INDEX(Templates!H$2:H$140,ROW()-ROW($20:$20)+1)="","",INDEX(Templates!H$2:H$140,ROW()-ROW($20:$20)+1))</f>
        <v>id</v>
      </c>
      <c r="I58" s="68" t="str" cm="1">
        <f t="array" ref="I58">IF(INDEX(Templates!I$2:I$140,ROW()-ROW($20:$20)+1)="","",INDEX(Templates!I$2:I$140,ROW()-ROW($20:$20)+1))</f>
        <v/>
      </c>
      <c r="J58" s="68" t="str" cm="1">
        <f t="array" ref="J58">IF(INDEX(Templates!J$2:J$140,ROW()-ROW($20:$20)+1)="","",INDEX(Templates!J$2:J$140,ROW()-ROW($20:$20)+1))</f>
        <v/>
      </c>
      <c r="K58" s="69" t="str" cm="1">
        <f t="array" ref="K58">IF(INDEX(Templates!K$2:K$140,ROW()-ROW($20:$20)+1)="","",INDEX(Templates!K$2:K$140,ROW()-ROW($20:$20)+1))</f>
        <v>HHW Coil 1</v>
      </c>
      <c r="L58" s="69" t="str" cm="1">
        <f t="array" ref="L58">IF(INDEX(Templates!L$2:L$140,ROW()-ROW($20:$20)+1)="","",INDEX(Templates!L$2:L$140,ROW()-ROW($20:$20)+1))</f>
        <v>HHW Coil 1</v>
      </c>
      <c r="M58" s="55" t="str" cm="1">
        <f t="array" ref="M58">IF(INDEX(Templates!$K$2:$EN$139,ROW()-ROW(M$20)+1, MATCH(M$16,Templates!$K$1:EN$1,0))="","",INDEX(Templates!$K$2:$EN$139,ROW()-ROW(M$20)+1, MATCH(M$16,Templates!$K$1:EN$1,0)))</f>
        <v/>
      </c>
      <c r="N58" s="55" t="str" cm="1">
        <f t="array" ref="N58">IF(INDEX(Templates!$K$2:$EN$139,ROW()-ROW(N$20)+1, MATCH(N$16,Templates!$K$1:EO$1,0))="","",INDEX(Templates!$K$2:$EN$139,ROW()-ROW(N$20)+1, MATCH(N$16,Templates!$K$1:EO$1,0)))</f>
        <v/>
      </c>
      <c r="O58" s="55" t="str" cm="1">
        <f t="array" ref="O58">IF(INDEX(Templates!$K$2:$EN$139,ROW()-ROW(O$20)+1, MATCH(O$16,Templates!$K$1:EP$1,0))="","",INDEX(Templates!$K$2:$EN$139,ROW()-ROW(O$20)+1, MATCH(O$16,Templates!$K$1:EP$1,0)))</f>
        <v/>
      </c>
      <c r="P58" s="55" t="str" cm="1">
        <f t="array" ref="P58">IF(INDEX(Templates!$K$2:$EN$139,ROW()-ROW(P$20)+1, MATCH(P$16,Templates!$K$1:EQ$1,0))="","",INDEX(Templates!$K$2:$EN$139,ROW()-ROW(P$20)+1, MATCH(P$16,Templates!$K$1:EQ$1,0)))</f>
        <v/>
      </c>
      <c r="Q58" s="55" t="str" cm="1">
        <f t="array" ref="Q58">IF(INDEX(Templates!$K$2:$EN$139,ROW()-ROW(Q$20)+1, MATCH(Q$16,Templates!$K$1:ER$1,0))="","",INDEX(Templates!$K$2:$EN$139,ROW()-ROW(Q$20)+1, MATCH(Q$16,Templates!$K$1:ER$1,0)))</f>
        <v>HHW Coil 1</v>
      </c>
      <c r="R58" s="55" t="str" cm="1">
        <f t="array" ref="R58">IF(INDEX(Templates!$K$2:$EN$139,ROW()-ROW(R$20)+1, MATCH(R$16,Templates!$K$1:ES$1,0))="","",INDEX(Templates!$K$2:$EN$139,ROW()-ROW(R$20)+1, MATCH(R$16,Templates!$K$1:ES$1,0)))</f>
        <v/>
      </c>
      <c r="S58" s="55" t="str" cm="1">
        <f t="array" ref="S58">IF(INDEX(Templates!$K$2:$EN$139,ROW()-ROW(S$20)+1, MATCH(S$16,Templates!$K$1:ET$1,0))="","",INDEX(Templates!$K$2:$EN$139,ROW()-ROW(S$20)+1, MATCH(S$16,Templates!$K$1:ET$1,0)))</f>
        <v/>
      </c>
      <c r="T58" s="55" t="str" cm="1">
        <f t="array" ref="T58">IF(INDEX(Templates!$K$2:$EN$139,ROW()-ROW(T$20)+1, MATCH(T$16,Templates!$K$1:EU$1,0))="","",INDEX(Templates!$K$2:$EN$139,ROW()-ROW(T$20)+1, MATCH(T$16,Templates!$K$1:EU$1,0)))</f>
        <v>Boiler Coil 1</v>
      </c>
      <c r="U58" s="55" t="str" cm="1">
        <f t="array" ref="U58">IF(INDEX(Templates!$K$2:$EN$139,ROW()-ROW(U$20)+1, MATCH(U$16,Templates!$K$1:EV$1,0))="","",INDEX(Templates!$K$2:$EN$139,ROW()-ROW(U$20)+1, MATCH(U$16,Templates!$K$1:EV$1,0)))</f>
        <v>Boiler Coil 1</v>
      </c>
      <c r="V58" s="55" t="str" cm="1">
        <f t="array" ref="V58">IF(INDEX(Templates!$K$2:$EN$139,ROW()-ROW(V$20)+1, MATCH(V$16,Templates!$K$1:EW$1,0))="","",INDEX(Templates!$K$2:$EN$139,ROW()-ROW(V$20)+1, MATCH(V$16,Templates!$K$1:EW$1,0)))</f>
        <v>HP Heating Coil 1</v>
      </c>
      <c r="W58" s="55" t="str" cm="1">
        <f t="array" ref="W58">IF(INDEX(Templates!$K$2:$EN$139,ROW()-ROW(W$20)+1, MATCH(W$16,Templates!$K$1:EX$1,0))="","",INDEX(Templates!$K$2:$EN$139,ROW()-ROW(W$20)+1, MATCH(W$16,Templates!$K$1:EX$1,0)))</f>
        <v/>
      </c>
      <c r="X58" s="55" t="str" cm="1">
        <f t="array" ref="X58">IF(INDEX(Templates!$K$2:$EN$139,ROW()-ROW(X$20)+1, MATCH(X$16,Templates!$K$1:EY$1,0))="","",INDEX(Templates!$K$2:$EN$139,ROW()-ROW(X$20)+1, MATCH(X$16,Templates!$K$1:EY$1,0)))</f>
        <v/>
      </c>
      <c r="Y58" s="55" t="str" cm="1">
        <f t="array" ref="Y58">IF(INDEX(Templates!$K$2:$EN$139,ROW()-ROW(Y$20)+1, MATCH(Y$16,Templates!$K$1:EZ$1,0))="","",INDEX(Templates!$K$2:$EN$139,ROW()-ROW(Y$20)+1, MATCH(Y$16,Templates!$K$1:EZ$1,0)))</f>
        <v>Heating Coil 1</v>
      </c>
      <c r="Z58" s="55" t="str" cm="1">
        <f t="array" ref="Z58">IF(INDEX(Templates!$K$2:$EN$139,ROW()-ROW(Z$20)+1, MATCH(Z$16,Templates!$K$1:FA$1,0))="","",INDEX(Templates!$K$2:$EN$139,ROW()-ROW(Z$20)+1, MATCH(Z$16,Templates!$K$1:FA$1,0)))</f>
        <v>Heating Coil 1</v>
      </c>
      <c r="AA58" s="55" t="str" cm="1">
        <f t="array" ref="AA58">IF(INDEX(Templates!$K$2:$EN$139,ROW()-ROW(AA$20)+1, MATCH(AA$16,Templates!$K$1:FB$1,0))="","",INDEX(Templates!$K$2:$EN$139,ROW()-ROW(AA$20)+1, MATCH(AA$16,Templates!$K$1:FB$1,0)))</f>
        <v>Heating Coil 1</v>
      </c>
      <c r="AB58" s="55" t="str" cm="1">
        <f t="array" ref="AB58">IF(INDEX(Templates!$K$2:$EN$139,ROW()-ROW(AB$20)+1, MATCH(AB$16,Templates!$K$1:FC$1,0))="","",INDEX(Templates!$K$2:$EN$139,ROW()-ROW(AB$20)+1, MATCH(AB$16,Templates!$K$1:FC$1,0)))</f>
        <v/>
      </c>
      <c r="AC58" s="55" t="str" cm="1">
        <f t="array" ref="AC58">IF(INDEX(Templates!$K$2:$EN$139,ROW()-ROW(AC$20)+1, MATCH(AC$16,Templates!$K$1:FD$1,0))="","",INDEX(Templates!$K$2:$EN$139,ROW()-ROW(AC$20)+1, MATCH(AC$16,Templates!$K$1:FD$1,0)))</f>
        <v/>
      </c>
      <c r="AD58" s="55" t="str" cm="1">
        <f t="array" ref="AD58">IF(INDEX(Templates!$K$2:$EN$139,ROW()-ROW(AD$20)+1, MATCH(AD$16,Templates!$K$1:FE$1,0))="","",INDEX(Templates!$K$2:$EN$139,ROW()-ROW(AD$20)+1, MATCH(AD$16,Templates!$K$1:FE$1,0)))</f>
        <v>Boiler Coil 1</v>
      </c>
      <c r="AE58" s="55" t="str" cm="1">
        <f t="array" ref="AE58">IF(INDEX(Templates!$K$2:$EN$139,ROW()-ROW(AE$20)+1, MATCH(AE$16,Templates!$K$1:FF$1,0))="","",INDEX(Templates!$K$2:$EN$139,ROW()-ROW(AE$20)+1, MATCH(AE$16,Templates!$K$1:FF$1,0)))</f>
        <v>Boiler Coil 1</v>
      </c>
      <c r="AF58" s="55" t="str" cm="1">
        <f t="array" ref="AF58">IF(INDEX(Templates!$K$2:$EN$139,ROW()-ROW(AF$20)+1, MATCH(AF$16,Templates!$K$1:FG$1,0))="","",INDEX(Templates!$K$2:$EN$139,ROW()-ROW(AF$20)+1, MATCH(AF$16,Templates!$K$1:FG$1,0)))</f>
        <v>Furnace Coil 1</v>
      </c>
      <c r="AG58" s="55" t="str" cm="1">
        <f t="array" ref="AG58">IF(INDEX(Templates!$K$2:$EN$139,ROW()-ROW(AG$20)+1, MATCH(AG$16,Templates!$K$1:FH$1,0))="","",INDEX(Templates!$K$2:$EN$139,ROW()-ROW(AG$20)+1, MATCH(AG$16,Templates!$K$1:FH$1,0)))</f>
        <v/>
      </c>
      <c r="AH58" s="55" t="str" cm="1">
        <f t="array" ref="AH58">IF(INDEX(Templates!$K$2:$EN$139,ROW()-ROW(AH$20)+1, MATCH(AH$16,Templates!$K$1:FI$1,0))="","",INDEX(Templates!$K$2:$EN$139,ROW()-ROW(AH$20)+1, MATCH(AH$16,Templates!$K$1:FI$1,0)))</f>
        <v/>
      </c>
      <c r="AI58" s="55" t="str" cm="1">
        <f t="array" ref="AI58">IF(INDEX(Templates!$K$2:$EN$139,ROW()-ROW(AI$20)+1, MATCH(AI$16,Templates!$K$1:FJ$1,0))="","",INDEX(Templates!$K$2:$EN$139,ROW()-ROW(AI$20)+1, MATCH(AI$16,Templates!$K$1:FJ$1,0)))</f>
        <v>HHW Coil 1</v>
      </c>
      <c r="AJ58" s="55" t="str" cm="1">
        <f t="array" ref="AJ58">IF(INDEX(Templates!$K$2:$EN$139,ROW()-ROW(AJ$20)+1, MATCH(AJ$16,Templates!$K$1:FK$1,0))="","",INDEX(Templates!$K$2:$EN$139,ROW()-ROW(AJ$20)+1, MATCH(AJ$16,Templates!$K$1:FK$1,0)))</f>
        <v>HHW Coil 1</v>
      </c>
      <c r="AK58" s="55" t="str" cm="1">
        <f t="array" ref="AK58">IF(INDEX(Templates!$K$2:$EN$139,ROW()-ROW(AK$20)+1, MATCH(AK$16,Templates!$K$1:FL$1,0))="","",INDEX(Templates!$K$2:$EN$139,ROW()-ROW(AK$20)+1, MATCH(AK$16,Templates!$K$1:FL$1,0)))</f>
        <v>HP Coil 1</v>
      </c>
      <c r="AL58" s="55" t="str" cm="1">
        <f t="array" ref="AL58">IF(INDEX(Templates!$K$2:$EN$139,ROW()-ROW(AL$20)+1, MATCH(AL$16,Templates!$K$1:FM$1,0))="","",INDEX(Templates!$K$2:$EN$139,ROW()-ROW(AL$20)+1, MATCH(AL$16,Templates!$K$1:FM$1,0)))</f>
        <v/>
      </c>
      <c r="AM58" s="55" t="str" cm="1">
        <f t="array" ref="AM58">IF(INDEX(Templates!$K$2:$EN$139,ROW()-ROW(AM$20)+1, MATCH(AM$16,Templates!$K$1:FN$1,0))="","",INDEX(Templates!$K$2:$EN$139,ROW()-ROW(AM$20)+1, MATCH(AM$16,Templates!$K$1:FN$1,0)))</f>
        <v/>
      </c>
      <c r="AN58" s="55" t="str" cm="1">
        <f t="array" ref="AN58">IF(INDEX(Templates!$K$2:$EN$139,ROW()-ROW(AN$20)+1, MATCH(AN$16,Templates!$K$1:FO$1,0))="","",INDEX(Templates!$K$2:$EN$139,ROW()-ROW(AN$20)+1, MATCH(AN$16,Templates!$K$1:FO$1,0)))</f>
        <v>Heating Coil 1</v>
      </c>
      <c r="AO58" s="55" t="str" cm="1">
        <f t="array" ref="AO58">IF(INDEX(Templates!$K$2:$EN$139,ROW()-ROW(AO$20)+1, MATCH(AO$16,Templates!$K$1:FP$1,0))="","",INDEX(Templates!$K$2:$EN$139,ROW()-ROW(AO$20)+1, MATCH(AO$16,Templates!$K$1:FP$1,0)))</f>
        <v>Heating Coil 1</v>
      </c>
      <c r="AP58" s="55" t="str" cm="1">
        <f t="array" ref="AP58">IF(INDEX(Templates!$K$2:$EN$139,ROW()-ROW(AP$20)+1, MATCH(AP$16,Templates!$K$1:FQ$1,0))="","",INDEX(Templates!$K$2:$EN$139,ROW()-ROW(AP$20)+1, MATCH(AP$16,Templates!$K$1:FQ$1,0)))</f>
        <v/>
      </c>
      <c r="AQ58" s="55" t="str" cm="1">
        <f t="array" ref="AQ58">IF(INDEX(Templates!$K$2:$EN$139,ROW()-ROW(AQ$20)+1, MATCH(AQ$16,Templates!$K$1:FR$1,0))="","",INDEX(Templates!$K$2:$EN$139,ROW()-ROW(AQ$20)+1, MATCH(AQ$16,Templates!$K$1:FR$1,0)))</f>
        <v>Heating Coil 1</v>
      </c>
      <c r="AR58" s="55" t="str" cm="1">
        <f t="array" ref="AR58">IF(INDEX(Templates!$K$2:$EN$139,ROW()-ROW(AR$20)+1, MATCH(AR$16,Templates!$K$1:FS$1,0))="","",INDEX(Templates!$K$2:$EN$139,ROW()-ROW(AR$20)+1, MATCH(AR$16,Templates!$K$1:FS$1,0)))</f>
        <v>Boiler Coil 1</v>
      </c>
      <c r="AS58" s="55" t="str" cm="1">
        <f t="array" ref="AS58">IF(INDEX(Templates!$K$2:$EN$139,ROW()-ROW(AS$20)+1, MATCH(AS$16,Templates!$K$1:FT$1,0))="","",INDEX(Templates!$K$2:$EN$139,ROW()-ROW(AS$20)+1, MATCH(AS$16,Templates!$K$1:FT$1,0)))</f>
        <v/>
      </c>
      <c r="AT58" s="55" t="str" cm="1">
        <f t="array" ref="AT58">IF(INDEX(Templates!$K$2:$EN$139,ROW()-ROW(AT$20)+1, MATCH(AT$16,Templates!$K$1:FU$1,0))="","",INDEX(Templates!$K$2:$EN$139,ROW()-ROW(AT$20)+1, MATCH(AT$16,Templates!$K$1:FU$1,0)))</f>
        <v/>
      </c>
      <c r="AU58" s="55" t="str" cm="1">
        <f t="array" ref="AU58">IF(INDEX(Templates!$K$2:$EN$139,ROW()-ROW(AU$20)+1, MATCH(AU$16,Templates!$K$1:FV$1,0))="","",INDEX(Templates!$K$2:$EN$139,ROW()-ROW(AU$20)+1, MATCH(AU$16,Templates!$K$1:FV$1,0)))</f>
        <v>HHW Coil 1</v>
      </c>
      <c r="AV58" s="55" t="str" cm="1">
        <f t="array" ref="AV58">IF(INDEX(Templates!$K$2:$EN$139,ROW()-ROW(AV$20)+1, MATCH(AV$16,Templates!$K$1:FW$1,0))="","",INDEX(Templates!$K$2:$EN$139,ROW()-ROW(AV$20)+1, MATCH(AV$16,Templates!$K$1:FW$1,0)))</f>
        <v>Heating Coil 1</v>
      </c>
      <c r="AW58" s="55" t="str" cm="1">
        <f t="array" ref="AW58">IF(INDEX(Templates!$K$2:$EN$139,ROW()-ROW(AW$20)+1, MATCH(AW$16,Templates!$K$1:FX$1,0))="","",INDEX(Templates!$K$2:$EN$139,ROW()-ROW(AW$20)+1, MATCH(AW$16,Templates!$K$1:FX$1,0)))</f>
        <v>Boiler Coil 1</v>
      </c>
      <c r="AX58" s="55" t="str" cm="1">
        <f t="array" ref="AX58">IF(INDEX(Templates!$K$2:$EN$139,ROW()-ROW(AX$20)+1, MATCH(AX$16,Templates!$K$1:FY$1,0))="","",INDEX(Templates!$K$2:$EN$139,ROW()-ROW(AX$20)+1, MATCH(AX$16,Templates!$K$1:FY$1,0)))</f>
        <v>Boiler Coil 1</v>
      </c>
      <c r="AY58" s="55" t="str" cm="1">
        <f t="array" ref="AY58">IF(INDEX(Templates!$K$2:$EN$139,ROW()-ROW(AY$20)+1, MATCH(AY$16,Templates!$K$1:FZ$1,0))="","",INDEX(Templates!$K$2:$EN$139,ROW()-ROW(AY$20)+1, MATCH(AY$16,Templates!$K$1:FZ$1,0)))</f>
        <v>Boiler Coil 1</v>
      </c>
      <c r="AZ58" s="55" t="str" cm="1">
        <f t="array" ref="AZ58">IF(INDEX(Templates!$K$2:$EN$139,ROW()-ROW(AZ$20)+1, MATCH(AZ$16,Templates!$K$1:GA$1,0))="","",INDEX(Templates!$K$2:$EN$139,ROW()-ROW(AZ$20)+1, MATCH(AZ$16,Templates!$K$1:GA$1,0)))</f>
        <v>Boiler Coil 1</v>
      </c>
    </row>
    <row r="59" spans="1:52">
      <c r="A59" s="41" t="s">
        <v>640</v>
      </c>
      <c r="B59" s="6" t="s">
        <v>644</v>
      </c>
      <c r="C59" s="66" t="str" cm="1">
        <f t="array" ref="C59">IF(INDEX(Templates!A$2:A$140,ROW()-ROW($20:$20)+1)="","",INDEX(Templates!A$2:A$140,ROW()-ROW($20:$20)+1))</f>
        <v>JSON_PATH:heating_system</v>
      </c>
      <c r="D59" s="66" t="str" cm="1">
        <f t="array" ref="D59">IF(INDEX(Templates!B$2:B$140,ROW()-ROW($20:$20)+1)="","",INDEX(Templates!B$2:B$140,ROW()-ROW($20:$20)+1))</f>
        <v>type</v>
      </c>
      <c r="E59" s="66" t="str" cm="1">
        <f t="array" ref="E59">IF(INDEX(Templates!C$2:C$140,ROW()-ROW($20:$20)+1)="","",INDEX(Templates!C$2:C$140,ROW()-ROW($20:$20)+1))</f>
        <v/>
      </c>
      <c r="F59" s="127" t="str" cm="1">
        <f t="array" ref="F59">IF(INDEX(Templates!F$2:F$140,ROW()-ROW($20:$20)+1)="","",INDEX(Templates!F$2:F$140,ROW()-ROW($20:$20)+1))</f>
        <v>Heating System 1</v>
      </c>
      <c r="G59" s="116" t="str" cm="1">
        <f t="array" ref="G59">IF(INDEX(Templates!G$2:G$140,ROW()-ROW($20:$20)+1)="","",INDEX(Templates!G$2:G$140,ROW()-ROW($20:$20)+1))</f>
        <v>HVAC 1</v>
      </c>
      <c r="H59" s="68" t="str" cm="1">
        <f t="array" ref="H59">IF(INDEX(Templates!H$2:H$140,ROW()-ROW($20:$20)+1)="","",INDEX(Templates!H$2:H$140,ROW()-ROW($20:$20)+1))</f>
        <v>type</v>
      </c>
      <c r="I59" s="68" t="str" cm="1">
        <f t="array" ref="I59">IF(INDEX(Templates!I$2:I$140,ROW()-ROW($20:$20)+1)="","",INDEX(Templates!I$2:I$140,ROW()-ROW($20:$20)+1))</f>
        <v/>
      </c>
      <c r="J59" s="68" t="str" cm="1">
        <f t="array" ref="J59">IF(INDEX(Templates!J$2:J$140,ROW()-ROW($20:$20)+1)="","",INDEX(Templates!J$2:J$140,ROW()-ROW($20:$20)+1))</f>
        <v/>
      </c>
      <c r="K59" s="69" t="str" cm="1">
        <f t="array" ref="K59">IF(INDEX(Templates!K$2:K$140,ROW()-ROW($20:$20)+1)="","",INDEX(Templates!K$2:K$140,ROW()-ROW($20:$20)+1))</f>
        <v>FLUID_LOOP</v>
      </c>
      <c r="L59" s="69" t="str" cm="1">
        <f t="array" ref="L59">IF(INDEX(Templates!L$2:L$140,ROW()-ROW($20:$20)+1)="","",INDEX(Templates!L$2:L$140,ROW()-ROW($20:$20)+1))</f>
        <v>FLUID_LOOP</v>
      </c>
      <c r="M59" s="55" t="str" cm="1">
        <f t="array" ref="M59">IF(INDEX(Templates!$K$2:$EN$139,ROW()-ROW(M$20)+1, MATCH(M$16,Templates!$K$1:EN$1,0))="","",INDEX(Templates!$K$2:$EN$139,ROW()-ROW(M$20)+1, MATCH(M$16,Templates!$K$1:EN$1,0)))</f>
        <v/>
      </c>
      <c r="N59" s="55" t="str" cm="1">
        <f t="array" ref="N59">IF(INDEX(Templates!$K$2:$EN$139,ROW()-ROW(N$20)+1, MATCH(N$16,Templates!$K$1:EO$1,0))="","",INDEX(Templates!$K$2:$EN$139,ROW()-ROW(N$20)+1, MATCH(N$16,Templates!$K$1:EO$1,0)))</f>
        <v/>
      </c>
      <c r="O59" s="55" t="str" cm="1">
        <f t="array" ref="O59">IF(INDEX(Templates!$K$2:$EN$139,ROW()-ROW(O$20)+1, MATCH(O$16,Templates!$K$1:EP$1,0))="","",INDEX(Templates!$K$2:$EN$139,ROW()-ROW(O$20)+1, MATCH(O$16,Templates!$K$1:EP$1,0)))</f>
        <v/>
      </c>
      <c r="P59" s="55" t="str" cm="1">
        <f t="array" ref="P59">IF(INDEX(Templates!$K$2:$EN$139,ROW()-ROW(P$20)+1, MATCH(P$16,Templates!$K$1:EQ$1,0))="","",INDEX(Templates!$K$2:$EN$139,ROW()-ROW(P$20)+1, MATCH(P$16,Templates!$K$1:EQ$1,0)))</f>
        <v/>
      </c>
      <c r="Q59" s="55" t="str" cm="1">
        <f t="array" ref="Q59">IF(INDEX(Templates!$K$2:$EN$139,ROW()-ROW(Q$20)+1, MATCH(Q$16,Templates!$K$1:ER$1,0))="","",INDEX(Templates!$K$2:$EN$139,ROW()-ROW(Q$20)+1, MATCH(Q$16,Templates!$K$1:ER$1,0)))</f>
        <v>FLUID_LOOP</v>
      </c>
      <c r="R59" s="55" t="str" cm="1">
        <f t="array" ref="R59">IF(INDEX(Templates!$K$2:$EN$139,ROW()-ROW(R$20)+1, MATCH(R$16,Templates!$K$1:ES$1,0))="","",INDEX(Templates!$K$2:$EN$139,ROW()-ROW(R$20)+1, MATCH(R$16,Templates!$K$1:ES$1,0)))</f>
        <v/>
      </c>
      <c r="S59" s="55" t="str" cm="1">
        <f t="array" ref="S59">IF(INDEX(Templates!$K$2:$EN$139,ROW()-ROW(S$20)+1, MATCH(S$16,Templates!$K$1:ET$1,0))="","",INDEX(Templates!$K$2:$EN$139,ROW()-ROW(S$20)+1, MATCH(S$16,Templates!$K$1:ET$1,0)))</f>
        <v/>
      </c>
      <c r="T59" s="55" t="str" cm="1">
        <f t="array" ref="T59">IF(INDEX(Templates!$K$2:$EN$139,ROW()-ROW(T$20)+1, MATCH(T$16,Templates!$K$1:EU$1,0))="","",INDEX(Templates!$K$2:$EN$139,ROW()-ROW(T$20)+1, MATCH(T$16,Templates!$K$1:EU$1,0)))</f>
        <v>FLUID_LOOP</v>
      </c>
      <c r="U59" s="55" t="str" cm="1">
        <f t="array" ref="U59">IF(INDEX(Templates!$K$2:$EN$139,ROW()-ROW(U$20)+1, MATCH(U$16,Templates!$K$1:EV$1,0))="","",INDEX(Templates!$K$2:$EN$139,ROW()-ROW(U$20)+1, MATCH(U$16,Templates!$K$1:EV$1,0)))</f>
        <v>FLUID_LOOP</v>
      </c>
      <c r="V59" s="55" t="str" cm="1">
        <f t="array" ref="V59">IF(INDEX(Templates!$K$2:$EN$139,ROW()-ROW(V$20)+1, MATCH(V$16,Templates!$K$1:EW$1,0))="","",INDEX(Templates!$K$2:$EN$139,ROW()-ROW(V$20)+1, MATCH(V$16,Templates!$K$1:EW$1,0)))</f>
        <v>HEAT_PUMP</v>
      </c>
      <c r="W59" s="55" t="str" cm="1">
        <f t="array" ref="W59">IF(INDEX(Templates!$K$2:$EN$139,ROW()-ROW(W$20)+1, MATCH(W$16,Templates!$K$1:EX$1,0))="","",INDEX(Templates!$K$2:$EN$139,ROW()-ROW(W$20)+1, MATCH(W$16,Templates!$K$1:EX$1,0)))</f>
        <v/>
      </c>
      <c r="X59" s="55" t="str" cm="1">
        <f t="array" ref="X59">IF(INDEX(Templates!$K$2:$EN$139,ROW()-ROW(X$20)+1, MATCH(X$16,Templates!$K$1:EY$1,0))="","",INDEX(Templates!$K$2:$EN$139,ROW()-ROW(X$20)+1, MATCH(X$16,Templates!$K$1:EY$1,0)))</f>
        <v/>
      </c>
      <c r="Y59" s="55" t="str" cm="1">
        <f t="array" ref="Y59">IF(INDEX(Templates!$K$2:$EN$139,ROW()-ROW(Y$20)+1, MATCH(Y$16,Templates!$K$1:EZ$1,0))="","",INDEX(Templates!$K$2:$EN$139,ROW()-ROW(Y$20)+1, MATCH(Y$16,Templates!$K$1:EZ$1,0)))</f>
        <v>ELECTRIC_RESISTANCE</v>
      </c>
      <c r="Z59" s="55" t="str" cm="1">
        <f t="array" ref="Z59">IF(INDEX(Templates!$K$2:$EN$139,ROW()-ROW(Z$20)+1, MATCH(Z$16,Templates!$K$1:FA$1,0))="","",INDEX(Templates!$K$2:$EN$139,ROW()-ROW(Z$20)+1, MATCH(Z$16,Templates!$K$1:FA$1,0)))</f>
        <v>ELECTRIC_RESISTANCE</v>
      </c>
      <c r="AA59" s="55" t="str" cm="1">
        <f t="array" ref="AA59">IF(INDEX(Templates!$K$2:$EN$139,ROW()-ROW(AA$20)+1, MATCH(AA$16,Templates!$K$1:FB$1,0))="","",INDEX(Templates!$K$2:$EN$139,ROW()-ROW(AA$20)+1, MATCH(AA$16,Templates!$K$1:FB$1,0)))</f>
        <v>ELECTRIC_RESISTANCE</v>
      </c>
      <c r="AB59" s="55" t="str" cm="1">
        <f t="array" ref="AB59">IF(INDEX(Templates!$K$2:$EN$139,ROW()-ROW(AB$20)+1, MATCH(AB$16,Templates!$K$1:FC$1,0))="","",INDEX(Templates!$K$2:$EN$139,ROW()-ROW(AB$20)+1, MATCH(AB$16,Templates!$K$1:FC$1,0)))</f>
        <v/>
      </c>
      <c r="AC59" s="55" t="str" cm="1">
        <f t="array" ref="AC59">IF(INDEX(Templates!$K$2:$EN$139,ROW()-ROW(AC$20)+1, MATCH(AC$16,Templates!$K$1:FD$1,0))="","",INDEX(Templates!$K$2:$EN$139,ROW()-ROW(AC$20)+1, MATCH(AC$16,Templates!$K$1:FD$1,0)))</f>
        <v/>
      </c>
      <c r="AD59" s="55" t="str" cm="1">
        <f t="array" ref="AD59">IF(INDEX(Templates!$K$2:$EN$139,ROW()-ROW(AD$20)+1, MATCH(AD$16,Templates!$K$1:FE$1,0))="","",INDEX(Templates!$K$2:$EN$139,ROW()-ROW(AD$20)+1, MATCH(AD$16,Templates!$K$1:FE$1,0)))</f>
        <v>FLUID_LOOP</v>
      </c>
      <c r="AE59" s="55" t="str" cm="1">
        <f t="array" ref="AE59">IF(INDEX(Templates!$K$2:$EN$139,ROW()-ROW(AE$20)+1, MATCH(AE$16,Templates!$K$1:FF$1,0))="","",INDEX(Templates!$K$2:$EN$139,ROW()-ROW(AE$20)+1, MATCH(AE$16,Templates!$K$1:FF$1,0)))</f>
        <v>FLUID_LOOP</v>
      </c>
      <c r="AF59" s="55" t="str" cm="1">
        <f t="array" ref="AF59">IF(INDEX(Templates!$K$2:$EN$139,ROW()-ROW(AF$20)+1, MATCH(AF$16,Templates!$K$1:FG$1,0))="","",INDEX(Templates!$K$2:$EN$139,ROW()-ROW(AF$20)+1, MATCH(AF$16,Templates!$K$1:FG$1,0)))</f>
        <v>FURNACE</v>
      </c>
      <c r="AG59" s="55" t="str" cm="1">
        <f t="array" ref="AG59">IF(INDEX(Templates!$K$2:$EN$139,ROW()-ROW(AG$20)+1, MATCH(AG$16,Templates!$K$1:FH$1,0))="","",INDEX(Templates!$K$2:$EN$139,ROW()-ROW(AG$20)+1, MATCH(AG$16,Templates!$K$1:FH$1,0)))</f>
        <v/>
      </c>
      <c r="AH59" s="55" t="str" cm="1">
        <f t="array" ref="AH59">IF(INDEX(Templates!$K$2:$EN$139,ROW()-ROW(AH$20)+1, MATCH(AH$16,Templates!$K$1:FI$1,0))="","",INDEX(Templates!$K$2:$EN$139,ROW()-ROW(AH$20)+1, MATCH(AH$16,Templates!$K$1:FI$1,0)))</f>
        <v/>
      </c>
      <c r="AI59" s="55" t="str" cm="1">
        <f t="array" ref="AI59">IF(INDEX(Templates!$K$2:$EN$139,ROW()-ROW(AI$20)+1, MATCH(AI$16,Templates!$K$1:FJ$1,0))="","",INDEX(Templates!$K$2:$EN$139,ROW()-ROW(AI$20)+1, MATCH(AI$16,Templates!$K$1:FJ$1,0)))</f>
        <v>FLUID_LOOP</v>
      </c>
      <c r="AJ59" s="55" t="str" cm="1">
        <f t="array" ref="AJ59">IF(INDEX(Templates!$K$2:$EN$139,ROW()-ROW(AJ$20)+1, MATCH(AJ$16,Templates!$K$1:FK$1,0))="","",INDEX(Templates!$K$2:$EN$139,ROW()-ROW(AJ$20)+1, MATCH(AJ$16,Templates!$K$1:FK$1,0)))</f>
        <v>FLUID_LOOP</v>
      </c>
      <c r="AK59" s="55" t="str" cm="1">
        <f t="array" ref="AK59">IF(INDEX(Templates!$K$2:$EN$139,ROW()-ROW(AK$20)+1, MATCH(AK$16,Templates!$K$1:FL$1,0))="","",INDEX(Templates!$K$2:$EN$139,ROW()-ROW(AK$20)+1, MATCH(AK$16,Templates!$K$1:FL$1,0)))</f>
        <v>HEAT_PUMP</v>
      </c>
      <c r="AL59" s="55" t="str" cm="1">
        <f t="array" ref="AL59">IF(INDEX(Templates!$K$2:$EN$139,ROW()-ROW(AL$20)+1, MATCH(AL$16,Templates!$K$1:FM$1,0))="","",INDEX(Templates!$K$2:$EN$139,ROW()-ROW(AL$20)+1, MATCH(AL$16,Templates!$K$1:FM$1,0)))</f>
        <v/>
      </c>
      <c r="AM59" s="55" t="str" cm="1">
        <f t="array" ref="AM59">IF(INDEX(Templates!$K$2:$EN$139,ROW()-ROW(AM$20)+1, MATCH(AM$16,Templates!$K$1:FN$1,0))="","",INDEX(Templates!$K$2:$EN$139,ROW()-ROW(AM$20)+1, MATCH(AM$16,Templates!$K$1:FN$1,0)))</f>
        <v/>
      </c>
      <c r="AN59" s="55" t="str" cm="1">
        <f t="array" ref="AN59">IF(INDEX(Templates!$K$2:$EN$139,ROW()-ROW(AN$20)+1, MATCH(AN$16,Templates!$K$1:FO$1,0))="","",INDEX(Templates!$K$2:$EN$139,ROW()-ROW(AN$20)+1, MATCH(AN$16,Templates!$K$1:FO$1,0)))</f>
        <v>ELECTRIC_RESISTANCE</v>
      </c>
      <c r="AO59" s="55" t="str" cm="1">
        <f t="array" ref="AO59">IF(INDEX(Templates!$K$2:$EN$139,ROW()-ROW(AO$20)+1, MATCH(AO$16,Templates!$K$1:FP$1,0))="","",INDEX(Templates!$K$2:$EN$139,ROW()-ROW(AO$20)+1, MATCH(AO$16,Templates!$K$1:FP$1,0)))</f>
        <v>ELECTRIC_RESISTANCE</v>
      </c>
      <c r="AP59" s="55" t="str" cm="1">
        <f t="array" ref="AP59">IF(INDEX(Templates!$K$2:$EN$139,ROW()-ROW(AP$20)+1, MATCH(AP$16,Templates!$K$1:FQ$1,0))="","",INDEX(Templates!$K$2:$EN$139,ROW()-ROW(AP$20)+1, MATCH(AP$16,Templates!$K$1:FQ$1,0)))</f>
        <v/>
      </c>
      <c r="AQ59" s="55" t="str" cm="1">
        <f t="array" ref="AQ59">IF(INDEX(Templates!$K$2:$EN$139,ROW()-ROW(AQ$20)+1, MATCH(AQ$16,Templates!$K$1:FR$1,0))="","",INDEX(Templates!$K$2:$EN$139,ROW()-ROW(AQ$20)+1, MATCH(AQ$16,Templates!$K$1:FR$1,0)))</f>
        <v>ELECTRIC_RESISTANCE</v>
      </c>
      <c r="AR59" s="55" t="str" cm="1">
        <f t="array" ref="AR59">IF(INDEX(Templates!$K$2:$EN$139,ROW()-ROW(AR$20)+1, MATCH(AR$16,Templates!$K$1:FS$1,0))="","",INDEX(Templates!$K$2:$EN$139,ROW()-ROW(AR$20)+1, MATCH(AR$16,Templates!$K$1:FS$1,0)))</f>
        <v>FLUID_LOOP</v>
      </c>
      <c r="AS59" s="55" t="str" cm="1">
        <f t="array" ref="AS59">IF(INDEX(Templates!$K$2:$EN$139,ROW()-ROW(AS$20)+1, MATCH(AS$16,Templates!$K$1:FT$1,0))="","",INDEX(Templates!$K$2:$EN$139,ROW()-ROW(AS$20)+1, MATCH(AS$16,Templates!$K$1:FT$1,0)))</f>
        <v/>
      </c>
      <c r="AT59" s="55" t="str" cm="1">
        <f t="array" ref="AT59">IF(INDEX(Templates!$K$2:$EN$139,ROW()-ROW(AT$20)+1, MATCH(AT$16,Templates!$K$1:FU$1,0))="","",INDEX(Templates!$K$2:$EN$139,ROW()-ROW(AT$20)+1, MATCH(AT$16,Templates!$K$1:FU$1,0)))</f>
        <v/>
      </c>
      <c r="AU59" s="55" t="str" cm="1">
        <f t="array" ref="AU59">IF(INDEX(Templates!$K$2:$EN$139,ROW()-ROW(AU$20)+1, MATCH(AU$16,Templates!$K$1:FV$1,0))="","",INDEX(Templates!$K$2:$EN$139,ROW()-ROW(AU$20)+1, MATCH(AU$16,Templates!$K$1:FV$1,0)))</f>
        <v>FLUID_LOOP</v>
      </c>
      <c r="AV59" s="55" t="str" cm="1">
        <f t="array" ref="AV59">IF(INDEX(Templates!$K$2:$EN$139,ROW()-ROW(AV$20)+1, MATCH(AV$16,Templates!$K$1:FW$1,0))="","",INDEX(Templates!$K$2:$EN$139,ROW()-ROW(AV$20)+1, MATCH(AV$16,Templates!$K$1:FW$1,0)))</f>
        <v>ELECTRIC_RESISTANCE</v>
      </c>
      <c r="AW59" s="55" t="str" cm="1">
        <f t="array" ref="AW59">IF(INDEX(Templates!$K$2:$EN$139,ROW()-ROW(AW$20)+1, MATCH(AW$16,Templates!$K$1:FX$1,0))="","",INDEX(Templates!$K$2:$EN$139,ROW()-ROW(AW$20)+1, MATCH(AW$16,Templates!$K$1:FX$1,0)))</f>
        <v>FLUID_LOOP</v>
      </c>
      <c r="AX59" s="55" t="str" cm="1">
        <f t="array" ref="AX59">IF(INDEX(Templates!$K$2:$EN$139,ROW()-ROW(AX$20)+1, MATCH(AX$16,Templates!$K$1:FY$1,0))="","",INDEX(Templates!$K$2:$EN$139,ROW()-ROW(AX$20)+1, MATCH(AX$16,Templates!$K$1:FY$1,0)))</f>
        <v>FLUID_LOOP</v>
      </c>
      <c r="AY59" s="55" t="str" cm="1">
        <f t="array" ref="AY59">IF(INDEX(Templates!$K$2:$EN$139,ROW()-ROW(AY$20)+1, MATCH(AY$16,Templates!$K$1:FZ$1,0))="","",INDEX(Templates!$K$2:$EN$139,ROW()-ROW(AY$20)+1, MATCH(AY$16,Templates!$K$1:FZ$1,0)))</f>
        <v>FLUID_LOOP</v>
      </c>
      <c r="AZ59" s="55" t="str" cm="1">
        <f t="array" ref="AZ59">IF(INDEX(Templates!$K$2:$EN$139,ROW()-ROW(AZ$20)+1, MATCH(AZ$16,Templates!$K$1:GA$1,0))="","",INDEX(Templates!$K$2:$EN$139,ROW()-ROW(AZ$20)+1, MATCH(AZ$16,Templates!$K$1:GA$1,0)))</f>
        <v>FLUID_LOOP</v>
      </c>
    </row>
    <row r="60" spans="1:52">
      <c r="A60" s="41" t="s">
        <v>640</v>
      </c>
      <c r="B60" s="6" t="s">
        <v>644</v>
      </c>
      <c r="C60" s="66" t="str" cm="1">
        <f t="array" ref="C60">IF(INDEX(Templates!A$2:A$140,ROW()-ROW($20:$20)+1)="","",INDEX(Templates!A$2:A$140,ROW()-ROW($20:$20)+1))</f>
        <v>JSON_PATH:heating_system</v>
      </c>
      <c r="D60" s="66" t="str" cm="1">
        <f t="array" ref="D60">IF(INDEX(Templates!B$2:B$140,ROW()-ROW($20:$20)+1)="","",INDEX(Templates!B$2:B$140,ROW()-ROW($20:$20)+1))</f>
        <v>energy_source_type</v>
      </c>
      <c r="E60" s="66" t="str" cm="1">
        <f t="array" ref="E60">IF(INDEX(Templates!C$2:C$140,ROW()-ROW($20:$20)+1)="","",INDEX(Templates!C$2:C$140,ROW()-ROW($20:$20)+1))</f>
        <v/>
      </c>
      <c r="F60" s="127" t="str" cm="1">
        <f t="array" ref="F60">IF(INDEX(Templates!F$2:F$140,ROW()-ROW($20:$20)+1)="","",INDEX(Templates!F$2:F$140,ROW()-ROW($20:$20)+1))</f>
        <v>Heating System 1</v>
      </c>
      <c r="G60" s="116" t="str" cm="1">
        <f t="array" ref="G60">IF(INDEX(Templates!G$2:G$140,ROW()-ROW($20:$20)+1)="","",INDEX(Templates!G$2:G$140,ROW()-ROW($20:$20)+1))</f>
        <v>HVAC 1</v>
      </c>
      <c r="H60" s="68" t="str" cm="1">
        <f t="array" ref="H60">IF(INDEX(Templates!H$2:H$140,ROW()-ROW($20:$20)+1)="","",INDEX(Templates!H$2:H$140,ROW()-ROW($20:$20)+1))</f>
        <v>energy_source_type</v>
      </c>
      <c r="I60" s="68" t="str" cm="1">
        <f t="array" ref="I60">IF(INDEX(Templates!I$2:I$140,ROW()-ROW($20:$20)+1)="","",INDEX(Templates!I$2:I$140,ROW()-ROW($20:$20)+1))</f>
        <v/>
      </c>
      <c r="J60" s="68" t="str" cm="1">
        <f t="array" ref="J60">IF(INDEX(Templates!J$2:J$140,ROW()-ROW($20:$20)+1)="","",INDEX(Templates!J$2:J$140,ROW()-ROW($20:$20)+1))</f>
        <v/>
      </c>
      <c r="K60" s="69" t="str" cm="1">
        <f t="array" ref="K60">IF(INDEX(Templates!K$2:K$140,ROW()-ROW($20:$20)+1)="","",INDEX(Templates!K$2:K$140,ROW()-ROW($20:$20)+1))</f>
        <v/>
      </c>
      <c r="L60" s="69" t="str" cm="1">
        <f t="array" ref="L60">IF(INDEX(Templates!L$2:L$140,ROW()-ROW($20:$20)+1)="","",INDEX(Templates!L$2:L$140,ROW()-ROW($20:$20)+1))</f>
        <v/>
      </c>
      <c r="M60" s="55" t="str" cm="1">
        <f t="array" ref="M60">IF(INDEX(Templates!$K$2:$EN$139,ROW()-ROW(M$20)+1, MATCH(M$16,Templates!$K$1:EN$1,0))="","",INDEX(Templates!$K$2:$EN$139,ROW()-ROW(M$20)+1, MATCH(M$16,Templates!$K$1:EN$1,0)))</f>
        <v/>
      </c>
      <c r="N60" s="55" t="str" cm="1">
        <f t="array" ref="N60">IF(INDEX(Templates!$K$2:$EN$139,ROW()-ROW(N$20)+1, MATCH(N$16,Templates!$K$1:EO$1,0))="","",INDEX(Templates!$K$2:$EN$139,ROW()-ROW(N$20)+1, MATCH(N$16,Templates!$K$1:EO$1,0)))</f>
        <v/>
      </c>
      <c r="O60" s="55" t="str" cm="1">
        <f t="array" ref="O60">IF(INDEX(Templates!$K$2:$EN$139,ROW()-ROW(O$20)+1, MATCH(O$16,Templates!$K$1:EP$1,0))="","",INDEX(Templates!$K$2:$EN$139,ROW()-ROW(O$20)+1, MATCH(O$16,Templates!$K$1:EP$1,0)))</f>
        <v/>
      </c>
      <c r="P60" s="55" t="str" cm="1">
        <f t="array" ref="P60">IF(INDEX(Templates!$K$2:$EN$139,ROW()-ROW(P$20)+1, MATCH(P$16,Templates!$K$1:EQ$1,0))="","",INDEX(Templates!$K$2:$EN$139,ROW()-ROW(P$20)+1, MATCH(P$16,Templates!$K$1:EQ$1,0)))</f>
        <v/>
      </c>
      <c r="Q60" s="55" t="str" cm="1">
        <f t="array" ref="Q60">IF(INDEX(Templates!$K$2:$EN$139,ROW()-ROW(Q$20)+1, MATCH(Q$16,Templates!$K$1:ER$1,0))="","",INDEX(Templates!$K$2:$EN$139,ROW()-ROW(Q$20)+1, MATCH(Q$16,Templates!$K$1:ER$1,0)))</f>
        <v/>
      </c>
      <c r="R60" s="55" t="str" cm="1">
        <f t="array" ref="R60">IF(INDEX(Templates!$K$2:$EN$139,ROW()-ROW(R$20)+1, MATCH(R$16,Templates!$K$1:ES$1,0))="","",INDEX(Templates!$K$2:$EN$139,ROW()-ROW(R$20)+1, MATCH(R$16,Templates!$K$1:ES$1,0)))</f>
        <v/>
      </c>
      <c r="S60" s="55" t="str" cm="1">
        <f t="array" ref="S60">IF(INDEX(Templates!$K$2:$EN$139,ROW()-ROW(S$20)+1, MATCH(S$16,Templates!$K$1:ET$1,0))="","",INDEX(Templates!$K$2:$EN$139,ROW()-ROW(S$20)+1, MATCH(S$16,Templates!$K$1:ET$1,0)))</f>
        <v/>
      </c>
      <c r="T60" s="55" t="str" cm="1">
        <f t="array" ref="T60">IF(INDEX(Templates!$K$2:$EN$139,ROW()-ROW(T$20)+1, MATCH(T$16,Templates!$K$1:EU$1,0))="","",INDEX(Templates!$K$2:$EN$139,ROW()-ROW(T$20)+1, MATCH(T$16,Templates!$K$1:EU$1,0)))</f>
        <v/>
      </c>
      <c r="U60" s="55" t="str" cm="1">
        <f t="array" ref="U60">IF(INDEX(Templates!$K$2:$EN$139,ROW()-ROW(U$20)+1, MATCH(U$16,Templates!$K$1:EV$1,0))="","",INDEX(Templates!$K$2:$EN$139,ROW()-ROW(U$20)+1, MATCH(U$16,Templates!$K$1:EV$1,0)))</f>
        <v/>
      </c>
      <c r="V60" s="55" t="str" cm="1">
        <f t="array" ref="V60">IF(INDEX(Templates!$K$2:$EN$139,ROW()-ROW(V$20)+1, MATCH(V$16,Templates!$K$1:EW$1,0))="","",INDEX(Templates!$K$2:$EN$139,ROW()-ROW(V$20)+1, MATCH(V$16,Templates!$K$1:EW$1,0)))</f>
        <v/>
      </c>
      <c r="W60" s="55" t="str" cm="1">
        <f t="array" ref="W60">IF(INDEX(Templates!$K$2:$EN$139,ROW()-ROW(W$20)+1, MATCH(W$16,Templates!$K$1:EX$1,0))="","",INDEX(Templates!$K$2:$EN$139,ROW()-ROW(W$20)+1, MATCH(W$16,Templates!$K$1:EX$1,0)))</f>
        <v/>
      </c>
      <c r="X60" s="55" t="str" cm="1">
        <f t="array" ref="X60">IF(INDEX(Templates!$K$2:$EN$139,ROW()-ROW(X$20)+1, MATCH(X$16,Templates!$K$1:EY$1,0))="","",INDEX(Templates!$K$2:$EN$139,ROW()-ROW(X$20)+1, MATCH(X$16,Templates!$K$1:EY$1,0)))</f>
        <v/>
      </c>
      <c r="Y60" s="55" t="str" cm="1">
        <f t="array" ref="Y60">IF(INDEX(Templates!$K$2:$EN$139,ROW()-ROW(Y$20)+1, MATCH(Y$16,Templates!$K$1:EZ$1,0))="","",INDEX(Templates!$K$2:$EN$139,ROW()-ROW(Y$20)+1, MATCH(Y$16,Templates!$K$1:EZ$1,0)))</f>
        <v/>
      </c>
      <c r="Z60" s="55" t="str" cm="1">
        <f t="array" ref="Z60">IF(INDEX(Templates!$K$2:$EN$139,ROW()-ROW(Z$20)+1, MATCH(Z$16,Templates!$K$1:FA$1,0))="","",INDEX(Templates!$K$2:$EN$139,ROW()-ROW(Z$20)+1, MATCH(Z$16,Templates!$K$1:FA$1,0)))</f>
        <v/>
      </c>
      <c r="AA60" s="55" t="str" cm="1">
        <f t="array" ref="AA60">IF(INDEX(Templates!$K$2:$EN$139,ROW()-ROW(AA$20)+1, MATCH(AA$16,Templates!$K$1:FB$1,0))="","",INDEX(Templates!$K$2:$EN$139,ROW()-ROW(AA$20)+1, MATCH(AA$16,Templates!$K$1:FB$1,0)))</f>
        <v/>
      </c>
      <c r="AB60" s="55" t="str" cm="1">
        <f t="array" ref="AB60">IF(INDEX(Templates!$K$2:$EN$139,ROW()-ROW(AB$20)+1, MATCH(AB$16,Templates!$K$1:FC$1,0))="","",INDEX(Templates!$K$2:$EN$139,ROW()-ROW(AB$20)+1, MATCH(AB$16,Templates!$K$1:FC$1,0)))</f>
        <v/>
      </c>
      <c r="AC60" s="55" t="str" cm="1">
        <f t="array" ref="AC60">IF(INDEX(Templates!$K$2:$EN$139,ROW()-ROW(AC$20)+1, MATCH(AC$16,Templates!$K$1:FD$1,0))="","",INDEX(Templates!$K$2:$EN$139,ROW()-ROW(AC$20)+1, MATCH(AC$16,Templates!$K$1:FD$1,0)))</f>
        <v/>
      </c>
      <c r="AD60" s="55" t="str" cm="1">
        <f t="array" ref="AD60">IF(INDEX(Templates!$K$2:$EN$139,ROW()-ROW(AD$20)+1, MATCH(AD$16,Templates!$K$1:FE$1,0))="","",INDEX(Templates!$K$2:$EN$139,ROW()-ROW(AD$20)+1, MATCH(AD$16,Templates!$K$1:FE$1,0)))</f>
        <v/>
      </c>
      <c r="AE60" s="55" t="str" cm="1">
        <f t="array" ref="AE60">IF(INDEX(Templates!$K$2:$EN$139,ROW()-ROW(AE$20)+1, MATCH(AE$16,Templates!$K$1:FF$1,0))="","",INDEX(Templates!$K$2:$EN$139,ROW()-ROW(AE$20)+1, MATCH(AE$16,Templates!$K$1:FF$1,0)))</f>
        <v/>
      </c>
      <c r="AF60" s="55" t="str" cm="1">
        <f t="array" ref="AF60">IF(INDEX(Templates!$K$2:$EN$139,ROW()-ROW(AF$20)+1, MATCH(AF$16,Templates!$K$1:FG$1,0))="","",INDEX(Templates!$K$2:$EN$139,ROW()-ROW(AF$20)+1, MATCH(AF$16,Templates!$K$1:FG$1,0)))</f>
        <v/>
      </c>
      <c r="AG60" s="55" t="str" cm="1">
        <f t="array" ref="AG60">IF(INDEX(Templates!$K$2:$EN$139,ROW()-ROW(AG$20)+1, MATCH(AG$16,Templates!$K$1:FH$1,0))="","",INDEX(Templates!$K$2:$EN$139,ROW()-ROW(AG$20)+1, MATCH(AG$16,Templates!$K$1:FH$1,0)))</f>
        <v/>
      </c>
      <c r="AH60" s="55" t="str" cm="1">
        <f t="array" ref="AH60">IF(INDEX(Templates!$K$2:$EN$139,ROW()-ROW(AH$20)+1, MATCH(AH$16,Templates!$K$1:FI$1,0))="","",INDEX(Templates!$K$2:$EN$139,ROW()-ROW(AH$20)+1, MATCH(AH$16,Templates!$K$1:FI$1,0)))</f>
        <v/>
      </c>
      <c r="AI60" s="55" t="str" cm="1">
        <f t="array" ref="AI60">IF(INDEX(Templates!$K$2:$EN$139,ROW()-ROW(AI$20)+1, MATCH(AI$16,Templates!$K$1:FJ$1,0))="","",INDEX(Templates!$K$2:$EN$139,ROW()-ROW(AI$20)+1, MATCH(AI$16,Templates!$K$1:FJ$1,0)))</f>
        <v/>
      </c>
      <c r="AJ60" s="55" t="str" cm="1">
        <f t="array" ref="AJ60">IF(INDEX(Templates!$K$2:$EN$139,ROW()-ROW(AJ$20)+1, MATCH(AJ$16,Templates!$K$1:FK$1,0))="","",INDEX(Templates!$K$2:$EN$139,ROW()-ROW(AJ$20)+1, MATCH(AJ$16,Templates!$K$1:FK$1,0)))</f>
        <v/>
      </c>
      <c r="AK60" s="55" t="str" cm="1">
        <f t="array" ref="AK60">IF(INDEX(Templates!$K$2:$EN$139,ROW()-ROW(AK$20)+1, MATCH(AK$16,Templates!$K$1:FL$1,0))="","",INDEX(Templates!$K$2:$EN$139,ROW()-ROW(AK$20)+1, MATCH(AK$16,Templates!$K$1:FL$1,0)))</f>
        <v/>
      </c>
      <c r="AL60" s="55" t="str" cm="1">
        <f t="array" ref="AL60">IF(INDEX(Templates!$K$2:$EN$139,ROW()-ROW(AL$20)+1, MATCH(AL$16,Templates!$K$1:FM$1,0))="","",INDEX(Templates!$K$2:$EN$139,ROW()-ROW(AL$20)+1, MATCH(AL$16,Templates!$K$1:FM$1,0)))</f>
        <v/>
      </c>
      <c r="AM60" s="55" t="str" cm="1">
        <f t="array" ref="AM60">IF(INDEX(Templates!$K$2:$EN$139,ROW()-ROW(AM$20)+1, MATCH(AM$16,Templates!$K$1:FN$1,0))="","",INDEX(Templates!$K$2:$EN$139,ROW()-ROW(AM$20)+1, MATCH(AM$16,Templates!$K$1:FN$1,0)))</f>
        <v/>
      </c>
      <c r="AN60" s="55" t="str" cm="1">
        <f t="array" ref="AN60">IF(INDEX(Templates!$K$2:$EN$139,ROW()-ROW(AN$20)+1, MATCH(AN$16,Templates!$K$1:FO$1,0))="","",INDEX(Templates!$K$2:$EN$139,ROW()-ROW(AN$20)+1, MATCH(AN$16,Templates!$K$1:FO$1,0)))</f>
        <v/>
      </c>
      <c r="AO60" s="55" t="str" cm="1">
        <f t="array" ref="AO60">IF(INDEX(Templates!$K$2:$EN$139,ROW()-ROW(AO$20)+1, MATCH(AO$16,Templates!$K$1:FP$1,0))="","",INDEX(Templates!$K$2:$EN$139,ROW()-ROW(AO$20)+1, MATCH(AO$16,Templates!$K$1:FP$1,0)))</f>
        <v/>
      </c>
      <c r="AP60" s="55" t="str" cm="1">
        <f t="array" ref="AP60">IF(INDEX(Templates!$K$2:$EN$139,ROW()-ROW(AP$20)+1, MATCH(AP$16,Templates!$K$1:FQ$1,0))="","",INDEX(Templates!$K$2:$EN$139,ROW()-ROW(AP$20)+1, MATCH(AP$16,Templates!$K$1:FQ$1,0)))</f>
        <v/>
      </c>
      <c r="AQ60" s="55" t="str" cm="1">
        <f t="array" ref="AQ60">IF(INDEX(Templates!$K$2:$EN$139,ROW()-ROW(AQ$20)+1, MATCH(AQ$16,Templates!$K$1:FR$1,0))="","",INDEX(Templates!$K$2:$EN$139,ROW()-ROW(AQ$20)+1, MATCH(AQ$16,Templates!$K$1:FR$1,0)))</f>
        <v/>
      </c>
      <c r="AR60" s="55" t="str" cm="1">
        <f t="array" ref="AR60">IF(INDEX(Templates!$K$2:$EN$139,ROW()-ROW(AR$20)+1, MATCH(AR$16,Templates!$K$1:FS$1,0))="","",INDEX(Templates!$K$2:$EN$139,ROW()-ROW(AR$20)+1, MATCH(AR$16,Templates!$K$1:FS$1,0)))</f>
        <v/>
      </c>
      <c r="AS60" s="55" t="str" cm="1">
        <f t="array" ref="AS60">IF(INDEX(Templates!$K$2:$EN$139,ROW()-ROW(AS$20)+1, MATCH(AS$16,Templates!$K$1:FT$1,0))="","",INDEX(Templates!$K$2:$EN$139,ROW()-ROW(AS$20)+1, MATCH(AS$16,Templates!$K$1:FT$1,0)))</f>
        <v/>
      </c>
      <c r="AT60" s="55" t="str" cm="1">
        <f t="array" ref="AT60">IF(INDEX(Templates!$K$2:$EN$139,ROW()-ROW(AT$20)+1, MATCH(AT$16,Templates!$K$1:FU$1,0))="","",INDEX(Templates!$K$2:$EN$139,ROW()-ROW(AT$20)+1, MATCH(AT$16,Templates!$K$1:FU$1,0)))</f>
        <v/>
      </c>
      <c r="AU60" s="55" t="str" cm="1">
        <f t="array" ref="AU60">IF(INDEX(Templates!$K$2:$EN$139,ROW()-ROW(AU$20)+1, MATCH(AU$16,Templates!$K$1:FV$1,0))="","",INDEX(Templates!$K$2:$EN$139,ROW()-ROW(AU$20)+1, MATCH(AU$16,Templates!$K$1:FV$1,0)))</f>
        <v/>
      </c>
      <c r="AV60" s="55" t="str" cm="1">
        <f t="array" ref="AV60">IF(INDEX(Templates!$K$2:$EN$139,ROW()-ROW(AV$20)+1, MATCH(AV$16,Templates!$K$1:FW$1,0))="","",INDEX(Templates!$K$2:$EN$139,ROW()-ROW(AV$20)+1, MATCH(AV$16,Templates!$K$1:FW$1,0)))</f>
        <v/>
      </c>
      <c r="AW60" s="55" t="str" cm="1">
        <f t="array" ref="AW60">IF(INDEX(Templates!$K$2:$EN$139,ROW()-ROW(AW$20)+1, MATCH(AW$16,Templates!$K$1:FX$1,0))="","",INDEX(Templates!$K$2:$EN$139,ROW()-ROW(AW$20)+1, MATCH(AW$16,Templates!$K$1:FX$1,0)))</f>
        <v/>
      </c>
      <c r="AX60" s="55" t="str" cm="1">
        <f t="array" ref="AX60">IF(INDEX(Templates!$K$2:$EN$139,ROW()-ROW(AX$20)+1, MATCH(AX$16,Templates!$K$1:FY$1,0))="","",INDEX(Templates!$K$2:$EN$139,ROW()-ROW(AX$20)+1, MATCH(AX$16,Templates!$K$1:FY$1,0)))</f>
        <v/>
      </c>
      <c r="AY60" s="55" t="str" cm="1">
        <f t="array" ref="AY60">IF(INDEX(Templates!$K$2:$EN$139,ROW()-ROW(AY$20)+1, MATCH(AY$16,Templates!$K$1:FZ$1,0))="","",INDEX(Templates!$K$2:$EN$139,ROW()-ROW(AY$20)+1, MATCH(AY$16,Templates!$K$1:FZ$1,0)))</f>
        <v/>
      </c>
      <c r="AZ60" s="55" t="str" cm="1">
        <f t="array" ref="AZ60">IF(INDEX(Templates!$K$2:$EN$139,ROW()-ROW(AZ$20)+1, MATCH(AZ$16,Templates!$K$1:GA$1,0))="","",INDEX(Templates!$K$2:$EN$139,ROW()-ROW(AZ$20)+1, MATCH(AZ$16,Templates!$K$1:GA$1,0)))</f>
        <v/>
      </c>
    </row>
    <row r="61" spans="1:52">
      <c r="A61" s="41" t="s">
        <v>640</v>
      </c>
      <c r="B61" s="6" t="s">
        <v>644</v>
      </c>
      <c r="C61" s="66" t="str" cm="1">
        <f t="array" ref="C61">IF(INDEX(Templates!A$2:A$140,ROW()-ROW($20:$20)+1)="","",INDEX(Templates!A$2:A$140,ROW()-ROW($20:$20)+1))</f>
        <v>JSON_PATH:heating_system</v>
      </c>
      <c r="D61" s="66" t="str" cm="1">
        <f t="array" ref="D61">IF(INDEX(Templates!B$2:B$140,ROW()-ROW($20:$20)+1)="","",INDEX(Templates!B$2:B$140,ROW()-ROW($20:$20)+1))</f>
        <v>hot_water_loop</v>
      </c>
      <c r="E61" s="66" t="str" cm="1">
        <f t="array" ref="E61">IF(INDEX(Templates!C$2:C$140,ROW()-ROW($20:$20)+1)="","",INDEX(Templates!C$2:C$140,ROW()-ROW($20:$20)+1))</f>
        <v/>
      </c>
      <c r="F61" s="127" t="str" cm="1">
        <f t="array" ref="F61">IF(INDEX(Templates!F$2:F$140,ROW()-ROW($20:$20)+1)="","",INDEX(Templates!F$2:F$140,ROW()-ROW($20:$20)+1))</f>
        <v>Heating System 2</v>
      </c>
      <c r="G61" s="116" t="str" cm="1">
        <f t="array" ref="G61">IF(INDEX(Templates!G$2:G$140,ROW()-ROW($20:$20)+1)="","",INDEX(Templates!G$2:G$140,ROW()-ROW($20:$20)+1))</f>
        <v>HVAC 1</v>
      </c>
      <c r="H61" s="68" t="str" cm="1">
        <f t="array" ref="H61">IF(INDEX(Templates!H$2:H$140,ROW()-ROW($20:$20)+1)="","",INDEX(Templates!H$2:H$140,ROW()-ROW($20:$20)+1))</f>
        <v>hot_water_loop</v>
      </c>
      <c r="I61" s="68" t="str" cm="1">
        <f t="array" ref="I61">IF(INDEX(Templates!I$2:I$140,ROW()-ROW($20:$20)+1)="","",INDEX(Templates!I$2:I$140,ROW()-ROW($20:$20)+1))</f>
        <v/>
      </c>
      <c r="J61" s="68" t="str" cm="1">
        <f t="array" ref="J61">IF(INDEX(Templates!J$2:J$140,ROW()-ROW($20:$20)+1)="","",INDEX(Templates!J$2:J$140,ROW()-ROW($20:$20)+1))</f>
        <v/>
      </c>
      <c r="K61" s="69" t="str" cm="1">
        <f t="array" ref="K61">IF(INDEX(Templates!K$2:K$140,ROW()-ROW($20:$20)+1)="","",INDEX(Templates!K$2:K$140,ROW()-ROW($20:$20)+1))</f>
        <v>Boiler Loop 1</v>
      </c>
      <c r="L61" s="69" t="str" cm="1">
        <f t="array" ref="L61">IF(INDEX(Templates!L$2:L$140,ROW()-ROW($20:$20)+1)="","",INDEX(Templates!L$2:L$140,ROW()-ROW($20:$20)+1))</f>
        <v>Boiler Loop 1</v>
      </c>
      <c r="M61" s="55" t="str" cm="1">
        <f t="array" ref="M61">IF(INDEX(Templates!$K$2:$EN$139,ROW()-ROW(M$20)+1, MATCH(M$16,Templates!$K$1:EN$1,0))="","",INDEX(Templates!$K$2:$EN$139,ROW()-ROW(M$20)+1, MATCH(M$16,Templates!$K$1:EN$1,0)))</f>
        <v/>
      </c>
      <c r="N61" s="55" t="str" cm="1">
        <f t="array" ref="N61">IF(INDEX(Templates!$K$2:$EN$139,ROW()-ROW(N$20)+1, MATCH(N$16,Templates!$K$1:EO$1,0))="","",INDEX(Templates!$K$2:$EN$139,ROW()-ROW(N$20)+1, MATCH(N$16,Templates!$K$1:EO$1,0)))</f>
        <v/>
      </c>
      <c r="O61" s="55" t="str" cm="1">
        <f t="array" ref="O61">IF(INDEX(Templates!$K$2:$EN$139,ROW()-ROW(O$20)+1, MATCH(O$16,Templates!$K$1:EP$1,0))="","",INDEX(Templates!$K$2:$EN$139,ROW()-ROW(O$20)+1, MATCH(O$16,Templates!$K$1:EP$1,0)))</f>
        <v/>
      </c>
      <c r="P61" s="55" t="str" cm="1">
        <f t="array" ref="P61">IF(INDEX(Templates!$K$2:$EN$139,ROW()-ROW(P$20)+1, MATCH(P$16,Templates!$K$1:EQ$1,0))="","",INDEX(Templates!$K$2:$EN$139,ROW()-ROW(P$20)+1, MATCH(P$16,Templates!$K$1:EQ$1,0)))</f>
        <v/>
      </c>
      <c r="Q61" s="55" t="str" cm="1">
        <f t="array" ref="Q61">IF(INDEX(Templates!$K$2:$EN$139,ROW()-ROW(Q$20)+1, MATCH(Q$16,Templates!$K$1:ER$1,0))="","",INDEX(Templates!$K$2:$EN$139,ROW()-ROW(Q$20)+1, MATCH(Q$16,Templates!$K$1:ER$1,0)))</f>
        <v>Boiler Loop 1</v>
      </c>
      <c r="R61" s="55" t="str" cm="1">
        <f t="array" ref="R61">IF(INDEX(Templates!$K$2:$EN$139,ROW()-ROW(R$20)+1, MATCH(R$16,Templates!$K$1:ES$1,0))="","",INDEX(Templates!$K$2:$EN$139,ROW()-ROW(R$20)+1, MATCH(R$16,Templates!$K$1:ES$1,0)))</f>
        <v/>
      </c>
      <c r="S61" s="55" t="str" cm="1">
        <f t="array" ref="S61">IF(INDEX(Templates!$K$2:$EN$139,ROW()-ROW(S$20)+1, MATCH(S$16,Templates!$K$1:ET$1,0))="","",INDEX(Templates!$K$2:$EN$139,ROW()-ROW(S$20)+1, MATCH(S$16,Templates!$K$1:ET$1,0)))</f>
        <v/>
      </c>
      <c r="T61" s="55" t="str" cm="1">
        <f t="array" ref="T61">IF(INDEX(Templates!$K$2:$EN$139,ROW()-ROW(T$20)+1, MATCH(T$16,Templates!$K$1:EU$1,0))="","",INDEX(Templates!$K$2:$EN$139,ROW()-ROW(T$20)+1, MATCH(T$16,Templates!$K$1:EU$1,0)))</f>
        <v>Boiler Loop 1</v>
      </c>
      <c r="U61" s="55" t="str" cm="1">
        <f t="array" ref="U61">IF(INDEX(Templates!$K$2:$EN$139,ROW()-ROW(U$20)+1, MATCH(U$16,Templates!$K$1:EV$1,0))="","",INDEX(Templates!$K$2:$EN$139,ROW()-ROW(U$20)+1, MATCH(U$16,Templates!$K$1:EV$1,0)))</f>
        <v>Boiler Loop 1</v>
      </c>
      <c r="V61" s="55" t="str" cm="1">
        <f t="array" ref="V61">IF(INDEX(Templates!$K$2:$EN$139,ROW()-ROW(V$20)+1, MATCH(V$16,Templates!$K$1:EW$1,0))="","",INDEX(Templates!$K$2:$EN$139,ROW()-ROW(V$20)+1, MATCH(V$16,Templates!$K$1:EW$1,0)))</f>
        <v/>
      </c>
      <c r="W61" s="55" t="str" cm="1">
        <f t="array" ref="W61">IF(INDEX(Templates!$K$2:$EN$139,ROW()-ROW(W$20)+1, MATCH(W$16,Templates!$K$1:EX$1,0))="","",INDEX(Templates!$K$2:$EN$139,ROW()-ROW(W$20)+1, MATCH(W$16,Templates!$K$1:EX$1,0)))</f>
        <v/>
      </c>
      <c r="X61" s="55" t="str" cm="1">
        <f t="array" ref="X61">IF(INDEX(Templates!$K$2:$EN$139,ROW()-ROW(X$20)+1, MATCH(X$16,Templates!$K$1:EY$1,0))="","",INDEX(Templates!$K$2:$EN$139,ROW()-ROW(X$20)+1, MATCH(X$16,Templates!$K$1:EY$1,0)))</f>
        <v/>
      </c>
      <c r="Y61" s="55" t="str" cm="1">
        <f t="array" ref="Y61">IF(INDEX(Templates!$K$2:$EN$139,ROW()-ROW(Y$20)+1, MATCH(Y$16,Templates!$K$1:EZ$1,0))="","",INDEX(Templates!$K$2:$EN$139,ROW()-ROW(Y$20)+1, MATCH(Y$16,Templates!$K$1:EZ$1,0)))</f>
        <v/>
      </c>
      <c r="Z61" s="55" t="str" cm="1">
        <f t="array" ref="Z61">IF(INDEX(Templates!$K$2:$EN$139,ROW()-ROW(Z$20)+1, MATCH(Z$16,Templates!$K$1:FA$1,0))="","",INDEX(Templates!$K$2:$EN$139,ROW()-ROW(Z$20)+1, MATCH(Z$16,Templates!$K$1:FA$1,0)))</f>
        <v/>
      </c>
      <c r="AA61" s="55" t="str" cm="1">
        <f t="array" ref="AA61">IF(INDEX(Templates!$K$2:$EN$139,ROW()-ROW(AA$20)+1, MATCH(AA$16,Templates!$K$1:FB$1,0))="","",INDEX(Templates!$K$2:$EN$139,ROW()-ROW(AA$20)+1, MATCH(AA$16,Templates!$K$1:FB$1,0)))</f>
        <v/>
      </c>
      <c r="AB61" s="55" t="str" cm="1">
        <f t="array" ref="AB61">IF(INDEX(Templates!$K$2:$EN$139,ROW()-ROW(AB$20)+1, MATCH(AB$16,Templates!$K$1:FC$1,0))="","",INDEX(Templates!$K$2:$EN$139,ROW()-ROW(AB$20)+1, MATCH(AB$16,Templates!$K$1:FC$1,0)))</f>
        <v/>
      </c>
      <c r="AC61" s="55" t="str" cm="1">
        <f t="array" ref="AC61">IF(INDEX(Templates!$K$2:$EN$139,ROW()-ROW(AC$20)+1, MATCH(AC$16,Templates!$K$1:FD$1,0))="","",INDEX(Templates!$K$2:$EN$139,ROW()-ROW(AC$20)+1, MATCH(AC$16,Templates!$K$1:FD$1,0)))</f>
        <v/>
      </c>
      <c r="AD61" s="55" t="str" cm="1">
        <f t="array" ref="AD61">IF(INDEX(Templates!$K$2:$EN$139,ROW()-ROW(AD$20)+1, MATCH(AD$16,Templates!$K$1:FE$1,0))="","",INDEX(Templates!$K$2:$EN$139,ROW()-ROW(AD$20)+1, MATCH(AD$16,Templates!$K$1:FE$1,0)))</f>
        <v>Boiler Loop 1</v>
      </c>
      <c r="AE61" s="55" t="str" cm="1">
        <f t="array" ref="AE61">IF(INDEX(Templates!$K$2:$EN$139,ROW()-ROW(AE$20)+1, MATCH(AE$16,Templates!$K$1:FF$1,0))="","",INDEX(Templates!$K$2:$EN$139,ROW()-ROW(AE$20)+1, MATCH(AE$16,Templates!$K$1:FF$1,0)))</f>
        <v>Boiler Loop 1</v>
      </c>
      <c r="AF61" s="55" t="str" cm="1">
        <f t="array" ref="AF61">IF(INDEX(Templates!$K$2:$EN$139,ROW()-ROW(AF$20)+1, MATCH(AF$16,Templates!$K$1:FG$1,0))="","",INDEX(Templates!$K$2:$EN$139,ROW()-ROW(AF$20)+1, MATCH(AF$16,Templates!$K$1:FG$1,0)))</f>
        <v/>
      </c>
      <c r="AG61" s="55" t="str" cm="1">
        <f t="array" ref="AG61">IF(INDEX(Templates!$K$2:$EN$139,ROW()-ROW(AG$20)+1, MATCH(AG$16,Templates!$K$1:FH$1,0))="","",INDEX(Templates!$K$2:$EN$139,ROW()-ROW(AG$20)+1, MATCH(AG$16,Templates!$K$1:FH$1,0)))</f>
        <v/>
      </c>
      <c r="AH61" s="55" t="str" cm="1">
        <f t="array" ref="AH61">IF(INDEX(Templates!$K$2:$EN$139,ROW()-ROW(AH$20)+1, MATCH(AH$16,Templates!$K$1:FI$1,0))="","",INDEX(Templates!$K$2:$EN$139,ROW()-ROW(AH$20)+1, MATCH(AH$16,Templates!$K$1:FI$1,0)))</f>
        <v/>
      </c>
      <c r="AI61" s="55" t="str" cm="1">
        <f t="array" ref="AI61">IF(INDEX(Templates!$K$2:$EN$139,ROW()-ROW(AI$20)+1, MATCH(AI$16,Templates!$K$1:FJ$1,0))="","",INDEX(Templates!$K$2:$EN$139,ROW()-ROW(AI$20)+1, MATCH(AI$16,Templates!$K$1:FJ$1,0)))</f>
        <v>Purchased HW Loop 1</v>
      </c>
      <c r="AJ61" s="55" t="str" cm="1">
        <f t="array" ref="AJ61">IF(INDEX(Templates!$K$2:$EN$139,ROW()-ROW(AJ$20)+1, MATCH(AJ$16,Templates!$K$1:FK$1,0))="","",INDEX(Templates!$K$2:$EN$139,ROW()-ROW(AJ$20)+1, MATCH(AJ$16,Templates!$K$1:FK$1,0)))</f>
        <v>Purchased HW Loop 1</v>
      </c>
      <c r="AK61" s="55" t="str" cm="1">
        <f t="array" ref="AK61">IF(INDEX(Templates!$K$2:$EN$139,ROW()-ROW(AK$20)+1, MATCH(AK$16,Templates!$K$1:FL$1,0))="","",INDEX(Templates!$K$2:$EN$139,ROW()-ROW(AK$20)+1, MATCH(AK$16,Templates!$K$1:FL$1,0)))</f>
        <v/>
      </c>
      <c r="AL61" s="55" t="str" cm="1">
        <f t="array" ref="AL61">IF(INDEX(Templates!$K$2:$EN$139,ROW()-ROW(AL$20)+1, MATCH(AL$16,Templates!$K$1:FM$1,0))="","",INDEX(Templates!$K$2:$EN$139,ROW()-ROW(AL$20)+1, MATCH(AL$16,Templates!$K$1:FM$1,0)))</f>
        <v/>
      </c>
      <c r="AM61" s="55" t="str" cm="1">
        <f t="array" ref="AM61">IF(INDEX(Templates!$K$2:$EN$139,ROW()-ROW(AM$20)+1, MATCH(AM$16,Templates!$K$1:FN$1,0))="","",INDEX(Templates!$K$2:$EN$139,ROW()-ROW(AM$20)+1, MATCH(AM$16,Templates!$K$1:FN$1,0)))</f>
        <v/>
      </c>
      <c r="AN61" s="55" t="str" cm="1">
        <f t="array" ref="AN61">IF(INDEX(Templates!$K$2:$EN$139,ROW()-ROW(AN$20)+1, MATCH(AN$16,Templates!$K$1:FO$1,0))="","",INDEX(Templates!$K$2:$EN$139,ROW()-ROW(AN$20)+1, MATCH(AN$16,Templates!$K$1:FO$1,0)))</f>
        <v/>
      </c>
      <c r="AO61" s="55" t="str" cm="1">
        <f t="array" ref="AO61">IF(INDEX(Templates!$K$2:$EN$139,ROW()-ROW(AO$20)+1, MATCH(AO$16,Templates!$K$1:FP$1,0))="","",INDEX(Templates!$K$2:$EN$139,ROW()-ROW(AO$20)+1, MATCH(AO$16,Templates!$K$1:FP$1,0)))</f>
        <v/>
      </c>
      <c r="AP61" s="55" t="str" cm="1">
        <f t="array" ref="AP61">IF(INDEX(Templates!$K$2:$EN$139,ROW()-ROW(AP$20)+1, MATCH(AP$16,Templates!$K$1:FQ$1,0))="","",INDEX(Templates!$K$2:$EN$139,ROW()-ROW(AP$20)+1, MATCH(AP$16,Templates!$K$1:FQ$1,0)))</f>
        <v/>
      </c>
      <c r="AQ61" s="55" t="str" cm="1">
        <f t="array" ref="AQ61">IF(INDEX(Templates!$K$2:$EN$139,ROW()-ROW(AQ$20)+1, MATCH(AQ$16,Templates!$K$1:FR$1,0))="","",INDEX(Templates!$K$2:$EN$139,ROW()-ROW(AQ$20)+1, MATCH(AQ$16,Templates!$K$1:FR$1,0)))</f>
        <v/>
      </c>
      <c r="AR61" s="55" t="str" cm="1">
        <f t="array" ref="AR61">IF(INDEX(Templates!$K$2:$EN$139,ROW()-ROW(AR$20)+1, MATCH(AR$16,Templates!$K$1:FS$1,0))="","",INDEX(Templates!$K$2:$EN$139,ROW()-ROW(AR$20)+1, MATCH(AR$16,Templates!$K$1:FS$1,0)))</f>
        <v>Boiler Loop 1</v>
      </c>
      <c r="AS61" s="55" t="str" cm="1">
        <f t="array" ref="AS61">IF(INDEX(Templates!$K$2:$EN$139,ROW()-ROW(AS$20)+1, MATCH(AS$16,Templates!$K$1:FT$1,0))="","",INDEX(Templates!$K$2:$EN$139,ROW()-ROW(AS$20)+1, MATCH(AS$16,Templates!$K$1:FT$1,0)))</f>
        <v/>
      </c>
      <c r="AT61" s="55" t="str" cm="1">
        <f t="array" ref="AT61">IF(INDEX(Templates!$K$2:$EN$139,ROW()-ROW(AT$20)+1, MATCH(AT$16,Templates!$K$1:FU$1,0))="","",INDEX(Templates!$K$2:$EN$139,ROW()-ROW(AT$20)+1, MATCH(AT$16,Templates!$K$1:FU$1,0)))</f>
        <v/>
      </c>
      <c r="AU61" s="55" t="str" cm="1">
        <f t="array" ref="AU61">IF(INDEX(Templates!$K$2:$EN$139,ROW()-ROW(AU$20)+1, MATCH(AU$16,Templates!$K$1:FV$1,0))="","",INDEX(Templates!$K$2:$EN$139,ROW()-ROW(AU$20)+1, MATCH(AU$16,Templates!$K$1:FV$1,0)))</f>
        <v>Purchased HW Loop 1</v>
      </c>
      <c r="AV61" s="55" t="str" cm="1">
        <f t="array" ref="AV61">IF(INDEX(Templates!$K$2:$EN$139,ROW()-ROW(AV$20)+1, MATCH(AV$16,Templates!$K$1:FW$1,0))="","",INDEX(Templates!$K$2:$EN$139,ROW()-ROW(AV$20)+1, MATCH(AV$16,Templates!$K$1:FW$1,0)))</f>
        <v/>
      </c>
      <c r="AW61" s="55" t="str" cm="1">
        <f t="array" ref="AW61">IF(INDEX(Templates!$K$2:$EN$139,ROW()-ROW(AW$20)+1, MATCH(AW$16,Templates!$K$1:FX$1,0))="","",INDEX(Templates!$K$2:$EN$139,ROW()-ROW(AW$20)+1, MATCH(AW$16,Templates!$K$1:FX$1,0)))</f>
        <v>Boiler Loop 1</v>
      </c>
      <c r="AX61" s="55" t="str" cm="1">
        <f t="array" ref="AX61">IF(INDEX(Templates!$K$2:$EN$139,ROW()-ROW(AX$20)+1, MATCH(AX$16,Templates!$K$1:FY$1,0))="","",INDEX(Templates!$K$2:$EN$139,ROW()-ROW(AX$20)+1, MATCH(AX$16,Templates!$K$1:FY$1,0)))</f>
        <v>Boiler Loop 1</v>
      </c>
      <c r="AY61" s="55" t="str" cm="1">
        <f t="array" ref="AY61">IF(INDEX(Templates!$K$2:$EN$139,ROW()-ROW(AY$20)+1, MATCH(AY$16,Templates!$K$1:FZ$1,0))="","",INDEX(Templates!$K$2:$EN$139,ROW()-ROW(AY$20)+1, MATCH(AY$16,Templates!$K$1:FZ$1,0)))</f>
        <v>Boiler Loop 1</v>
      </c>
      <c r="AZ61" s="55" t="str" cm="1">
        <f t="array" ref="AZ61">IF(INDEX(Templates!$K$2:$EN$139,ROW()-ROW(AZ$20)+1, MATCH(AZ$16,Templates!$K$1:GA$1,0))="","",INDEX(Templates!$K$2:$EN$139,ROW()-ROW(AZ$20)+1, MATCH(AZ$16,Templates!$K$1:GA$1,0)))</f>
        <v>Boiler Loop 1</v>
      </c>
    </row>
    <row r="62" spans="1:52">
      <c r="A62" s="41" t="s">
        <v>640</v>
      </c>
      <c r="B62" s="6" t="s">
        <v>644</v>
      </c>
      <c r="C62" s="66" t="str" cm="1">
        <f t="array" ref="C62">IF(INDEX(Templates!A$2:A$140,ROW()-ROW($20:$20)+1)="","",INDEX(Templates!A$2:A$140,ROW()-ROW($20:$20)+1))</f>
        <v>JSON_PATH:preheat_system</v>
      </c>
      <c r="D62" s="66" t="str" cm="1">
        <f t="array" ref="D62">IF(INDEX(Templates!B$2:B$140,ROW()-ROW($20:$20)+1)="","",INDEX(Templates!B$2:B$140,ROW()-ROW($20:$20)+1))</f>
        <v>id</v>
      </c>
      <c r="E62" s="66" t="str" cm="1">
        <f t="array" ref="E62">IF(INDEX(Templates!C$2:C$140,ROW()-ROW($20:$20)+1)="","",INDEX(Templates!C$2:C$140,ROW()-ROW($20:$20)+1))</f>
        <v/>
      </c>
      <c r="F62" s="127" t="str" cm="1">
        <f t="array" ref="F62">IF(INDEX(Templates!F$2:F$140,ROW()-ROW($20:$20)+1)="","",INDEX(Templates!F$2:F$140,ROW()-ROW($20:$20)+1))</f>
        <v>Heating System 1</v>
      </c>
      <c r="G62" s="116" t="str" cm="1">
        <f t="array" ref="G62">IF(INDEX(Templates!G$2:G$140,ROW()-ROW($20:$20)+1)="","",INDEX(Templates!G$2:G$140,ROW()-ROW($20:$20)+1))</f>
        <v>HVAC 1</v>
      </c>
      <c r="H62" s="68" t="str" cm="1">
        <f t="array" ref="H62">IF(INDEX(Templates!H$2:H$140,ROW()-ROW($20:$20)+1)="","",INDEX(Templates!H$2:H$140,ROW()-ROW($20:$20)+1))</f>
        <v>id</v>
      </c>
      <c r="I62" s="68" t="str" cm="1">
        <f t="array" ref="I62">IF(INDEX(Templates!I$2:I$140,ROW()-ROW($20:$20)+1)="","",INDEX(Templates!I$2:I$140,ROW()-ROW($20:$20)+1))</f>
        <v/>
      </c>
      <c r="J62" s="68" t="str" cm="1">
        <f t="array" ref="J62">IF(INDEX(Templates!J$2:J$140,ROW()-ROW($20:$20)+1)="","",INDEX(Templates!J$2:J$140,ROW()-ROW($20:$20)+1))</f>
        <v/>
      </c>
      <c r="K62" s="69" t="str" cm="1">
        <f t="array" ref="K62">IF(INDEX(Templates!K$2:K$140,ROW()-ROW($20:$20)+1)="","",INDEX(Templates!K$2:K$140,ROW()-ROW($20:$20)+1))</f>
        <v/>
      </c>
      <c r="L62" s="69" t="str" cm="1">
        <f t="array" ref="L62">IF(INDEX(Templates!L$2:L$140,ROW()-ROW($20:$20)+1)="","",INDEX(Templates!L$2:L$140,ROW()-ROW($20:$20)+1))</f>
        <v/>
      </c>
      <c r="M62" s="55" t="str" cm="1">
        <f t="array" ref="M62">IF(INDEX(Templates!$K$2:$EN$139,ROW()-ROW(M$20)+1, MATCH(M$16,Templates!$K$1:EN$1,0))="","",INDEX(Templates!$K$2:$EN$139,ROW()-ROW(M$20)+1, MATCH(M$16,Templates!$K$1:EN$1,0)))</f>
        <v>Preheat Coil 1</v>
      </c>
      <c r="N62" s="55" t="str" cm="1">
        <f t="array" ref="N62">IF(INDEX(Templates!$K$2:$EN$139,ROW()-ROW(N$20)+1, MATCH(N$16,Templates!$K$1:EO$1,0))="","",INDEX(Templates!$K$2:$EN$139,ROW()-ROW(N$20)+1, MATCH(N$16,Templates!$K$1:EO$1,0)))</f>
        <v>Preheat Coil 1</v>
      </c>
      <c r="O62" s="55" t="str" cm="1">
        <f t="array" ref="O62">IF(INDEX(Templates!$K$2:$EN$139,ROW()-ROW(O$20)+1, MATCH(O$16,Templates!$K$1:EP$1,0))="","",INDEX(Templates!$K$2:$EN$139,ROW()-ROW(O$20)+1, MATCH(O$16,Templates!$K$1:EP$1,0)))</f>
        <v>Preheat Coil 1</v>
      </c>
      <c r="P62" s="55" t="str" cm="1">
        <f t="array" ref="P62">IF(INDEX(Templates!$K$2:$EN$139,ROW()-ROW(P$20)+1, MATCH(P$16,Templates!$K$1:EQ$1,0))="","",INDEX(Templates!$K$2:$EN$139,ROW()-ROW(P$20)+1, MATCH(P$16,Templates!$K$1:EQ$1,0)))</f>
        <v>Preheat Coil 1</v>
      </c>
      <c r="Q62" s="55" t="str" cm="1">
        <f t="array" ref="Q62">IF(INDEX(Templates!$K$2:$EN$139,ROW()-ROW(Q$20)+1, MATCH(Q$16,Templates!$K$1:ER$1,0))="","",INDEX(Templates!$K$2:$EN$139,ROW()-ROW(Q$20)+1, MATCH(Q$16,Templates!$K$1:ER$1,0)))</f>
        <v/>
      </c>
      <c r="R62" s="55" t="str" cm="1">
        <f t="array" ref="R62">IF(INDEX(Templates!$K$2:$EN$139,ROW()-ROW(R$20)+1, MATCH(R$16,Templates!$K$1:ES$1,0))="","",INDEX(Templates!$K$2:$EN$139,ROW()-ROW(R$20)+1, MATCH(R$16,Templates!$K$1:ES$1,0)))</f>
        <v>Preheat Coil 1</v>
      </c>
      <c r="S62" s="55" t="str" cm="1">
        <f t="array" ref="S62">IF(INDEX(Templates!$K$2:$EN$139,ROW()-ROW(S$20)+1, MATCH(S$16,Templates!$K$1:ET$1,0))="","",INDEX(Templates!$K$2:$EN$139,ROW()-ROW(S$20)+1, MATCH(S$16,Templates!$K$1:ET$1,0)))</f>
        <v>Preheat Coil 1</v>
      </c>
      <c r="T62" s="55" t="str" cm="1">
        <f t="array" ref="T62">IF(INDEX(Templates!$K$2:$EN$139,ROW()-ROW(T$20)+1, MATCH(T$16,Templates!$K$1:EU$1,0))="","",INDEX(Templates!$K$2:$EN$139,ROW()-ROW(T$20)+1, MATCH(T$16,Templates!$K$1:EU$1,0)))</f>
        <v/>
      </c>
      <c r="U62" s="55" t="str" cm="1">
        <f t="array" ref="U62">IF(INDEX(Templates!$K$2:$EN$139,ROW()-ROW(U$20)+1, MATCH(U$16,Templates!$K$1:EV$1,0))="","",INDEX(Templates!$K$2:$EN$139,ROW()-ROW(U$20)+1, MATCH(U$16,Templates!$K$1:EV$1,0)))</f>
        <v/>
      </c>
      <c r="V62" s="55" t="str" cm="1">
        <f t="array" ref="V62">IF(INDEX(Templates!$K$2:$EN$139,ROW()-ROW(V$20)+1, MATCH(V$16,Templates!$K$1:EW$1,0))="","",INDEX(Templates!$K$2:$EN$139,ROW()-ROW(V$20)+1, MATCH(V$16,Templates!$K$1:EW$1,0)))</f>
        <v/>
      </c>
      <c r="W62" s="55" t="str" cm="1">
        <f t="array" ref="W62">IF(INDEX(Templates!$K$2:$EN$139,ROW()-ROW(W$20)+1, MATCH(W$16,Templates!$K$1:EX$1,0))="","",INDEX(Templates!$K$2:$EN$139,ROW()-ROW(W$20)+1, MATCH(W$16,Templates!$K$1:EX$1,0)))</f>
        <v>Preheat Coil 1</v>
      </c>
      <c r="X62" s="55" t="str" cm="1">
        <f t="array" ref="X62">IF(INDEX(Templates!$K$2:$EN$139,ROW()-ROW(X$20)+1, MATCH(X$16,Templates!$K$1:EY$1,0))="","",INDEX(Templates!$K$2:$EN$139,ROW()-ROW(X$20)+1, MATCH(X$16,Templates!$K$1:EY$1,0)))</f>
        <v>Preheat Coil 1</v>
      </c>
      <c r="Y62" s="55" t="str" cm="1">
        <f t="array" ref="Y62">IF(INDEX(Templates!$K$2:$EN$139,ROW()-ROW(Y$20)+1, MATCH(Y$16,Templates!$K$1:EZ$1,0))="","",INDEX(Templates!$K$2:$EN$139,ROW()-ROW(Y$20)+1, MATCH(Y$16,Templates!$K$1:EZ$1,0)))</f>
        <v/>
      </c>
      <c r="Z62" s="55" t="str" cm="1">
        <f t="array" ref="Z62">IF(INDEX(Templates!$K$2:$EN$139,ROW()-ROW(Z$20)+1, MATCH(Z$16,Templates!$K$1:FA$1,0))="","",INDEX(Templates!$K$2:$EN$139,ROW()-ROW(Z$20)+1, MATCH(Z$16,Templates!$K$1:FA$1,0)))</f>
        <v/>
      </c>
      <c r="AA62" s="55" t="str" cm="1">
        <f t="array" ref="AA62">IF(INDEX(Templates!$K$2:$EN$139,ROW()-ROW(AA$20)+1, MATCH(AA$16,Templates!$K$1:FB$1,0))="","",INDEX(Templates!$K$2:$EN$139,ROW()-ROW(AA$20)+1, MATCH(AA$16,Templates!$K$1:FB$1,0)))</f>
        <v/>
      </c>
      <c r="AB62" s="55" t="str" cm="1">
        <f t="array" ref="AB62">IF(INDEX(Templates!$K$2:$EN$139,ROW()-ROW(AB$20)+1, MATCH(AB$16,Templates!$K$1:FC$1,0))="","",INDEX(Templates!$K$2:$EN$139,ROW()-ROW(AB$20)+1, MATCH(AB$16,Templates!$K$1:FC$1,0)))</f>
        <v>Preheat Coil 1</v>
      </c>
      <c r="AC62" s="55" t="str" cm="1">
        <f t="array" ref="AC62">IF(INDEX(Templates!$K$2:$EN$139,ROW()-ROW(AC$20)+1, MATCH(AC$16,Templates!$K$1:FD$1,0))="","",INDEX(Templates!$K$2:$EN$139,ROW()-ROW(AC$20)+1, MATCH(AC$16,Templates!$K$1:FD$1,0)))</f>
        <v>Preheat Coil 1</v>
      </c>
      <c r="AD62" s="55" t="str" cm="1">
        <f t="array" ref="AD62">IF(INDEX(Templates!$K$2:$EN$139,ROW()-ROW(AD$20)+1, MATCH(AD$16,Templates!$K$1:FE$1,0))="","",INDEX(Templates!$K$2:$EN$139,ROW()-ROW(AD$20)+1, MATCH(AD$16,Templates!$K$1:FE$1,0)))</f>
        <v/>
      </c>
      <c r="AE62" s="55" t="str" cm="1">
        <f t="array" ref="AE62">IF(INDEX(Templates!$K$2:$EN$139,ROW()-ROW(AE$20)+1, MATCH(AE$16,Templates!$K$1:FF$1,0))="","",INDEX(Templates!$K$2:$EN$139,ROW()-ROW(AE$20)+1, MATCH(AE$16,Templates!$K$1:FF$1,0)))</f>
        <v/>
      </c>
      <c r="AF62" s="55" t="str" cm="1">
        <f t="array" ref="AF62">IF(INDEX(Templates!$K$2:$EN$139,ROW()-ROW(AF$20)+1, MATCH(AF$16,Templates!$K$1:FG$1,0))="","",INDEX(Templates!$K$2:$EN$139,ROW()-ROW(AF$20)+1, MATCH(AF$16,Templates!$K$1:FG$1,0)))</f>
        <v/>
      </c>
      <c r="AG62" s="55" t="str" cm="1">
        <f t="array" ref="AG62">IF(INDEX(Templates!$K$2:$EN$139,ROW()-ROW(AG$20)+1, MATCH(AG$16,Templates!$K$1:FH$1,0))="","",INDEX(Templates!$K$2:$EN$139,ROW()-ROW(AG$20)+1, MATCH(AG$16,Templates!$K$1:FH$1,0)))</f>
        <v>Preheat Coil 1</v>
      </c>
      <c r="AH62" s="55" t="str" cm="1">
        <f t="array" ref="AH62">IF(INDEX(Templates!$K$2:$EN$139,ROW()-ROW(AH$20)+1, MATCH(AH$16,Templates!$K$1:FI$1,0))="","",INDEX(Templates!$K$2:$EN$139,ROW()-ROW(AH$20)+1, MATCH(AH$16,Templates!$K$1:FI$1,0)))</f>
        <v>Preheat Coil 1</v>
      </c>
      <c r="AI62" s="55" t="str" cm="1">
        <f t="array" ref="AI62">IF(INDEX(Templates!$K$2:$EN$139,ROW()-ROW(AI$20)+1, MATCH(AI$16,Templates!$K$1:FJ$1,0))="","",INDEX(Templates!$K$2:$EN$139,ROW()-ROW(AI$20)+1, MATCH(AI$16,Templates!$K$1:FJ$1,0)))</f>
        <v/>
      </c>
      <c r="AJ62" s="55" t="str" cm="1">
        <f t="array" ref="AJ62">IF(INDEX(Templates!$K$2:$EN$139,ROW()-ROW(AJ$20)+1, MATCH(AJ$16,Templates!$K$1:FK$1,0))="","",INDEX(Templates!$K$2:$EN$139,ROW()-ROW(AJ$20)+1, MATCH(AJ$16,Templates!$K$1:FK$1,0)))</f>
        <v/>
      </c>
      <c r="AK62" s="55" t="str" cm="1">
        <f t="array" ref="AK62">IF(INDEX(Templates!$K$2:$EN$139,ROW()-ROW(AK$20)+1, MATCH(AK$16,Templates!$K$1:FL$1,0))="","",INDEX(Templates!$K$2:$EN$139,ROW()-ROW(AK$20)+1, MATCH(AK$16,Templates!$K$1:FL$1,0)))</f>
        <v/>
      </c>
      <c r="AL62" s="55" t="str" cm="1">
        <f t="array" ref="AL62">IF(INDEX(Templates!$K$2:$EN$139,ROW()-ROW(AL$20)+1, MATCH(AL$16,Templates!$K$1:FM$1,0))="","",INDEX(Templates!$K$2:$EN$139,ROW()-ROW(AL$20)+1, MATCH(AL$16,Templates!$K$1:FM$1,0)))</f>
        <v>Preheat Coil 1</v>
      </c>
      <c r="AM62" s="55" t="str" cm="1">
        <f t="array" ref="AM62">IF(INDEX(Templates!$K$2:$EN$139,ROW()-ROW(AM$20)+1, MATCH(AM$16,Templates!$K$1:FN$1,0))="","",INDEX(Templates!$K$2:$EN$139,ROW()-ROW(AM$20)+1, MATCH(AM$16,Templates!$K$1:FN$1,0)))</f>
        <v>Preheat Coil 1</v>
      </c>
      <c r="AN62" s="55" t="str" cm="1">
        <f t="array" ref="AN62">IF(INDEX(Templates!$K$2:$EN$139,ROW()-ROW(AN$20)+1, MATCH(AN$16,Templates!$K$1:FO$1,0))="","",INDEX(Templates!$K$2:$EN$139,ROW()-ROW(AN$20)+1, MATCH(AN$16,Templates!$K$1:FO$1,0)))</f>
        <v/>
      </c>
      <c r="AO62" s="55" t="str" cm="1">
        <f t="array" ref="AO62">IF(INDEX(Templates!$K$2:$EN$139,ROW()-ROW(AO$20)+1, MATCH(AO$16,Templates!$K$1:FP$1,0))="","",INDEX(Templates!$K$2:$EN$139,ROW()-ROW(AO$20)+1, MATCH(AO$16,Templates!$K$1:FP$1,0)))</f>
        <v/>
      </c>
      <c r="AP62" s="55" t="str" cm="1">
        <f t="array" ref="AP62">IF(INDEX(Templates!$K$2:$EN$139,ROW()-ROW(AP$20)+1, MATCH(AP$16,Templates!$K$1:FQ$1,0))="","",INDEX(Templates!$K$2:$EN$139,ROW()-ROW(AP$20)+1, MATCH(AP$16,Templates!$K$1:FQ$1,0)))</f>
        <v>Preheat Coil 1</v>
      </c>
      <c r="AQ62" s="55" t="str" cm="1">
        <f t="array" ref="AQ62">IF(INDEX(Templates!$K$2:$EN$139,ROW()-ROW(AQ$20)+1, MATCH(AQ$16,Templates!$K$1:FR$1,0))="","",INDEX(Templates!$K$2:$EN$139,ROW()-ROW(AQ$20)+1, MATCH(AQ$16,Templates!$K$1:FR$1,0)))</f>
        <v/>
      </c>
      <c r="AR62" s="55" t="str" cm="1">
        <f t="array" ref="AR62">IF(INDEX(Templates!$K$2:$EN$139,ROW()-ROW(AR$20)+1, MATCH(AR$16,Templates!$K$1:FS$1,0))="","",INDEX(Templates!$K$2:$EN$139,ROW()-ROW(AR$20)+1, MATCH(AR$16,Templates!$K$1:FS$1,0)))</f>
        <v/>
      </c>
      <c r="AS62" s="55" t="str" cm="1">
        <f t="array" ref="AS62">IF(INDEX(Templates!$K$2:$EN$139,ROW()-ROW(AS$20)+1, MATCH(AS$16,Templates!$K$1:FT$1,0))="","",INDEX(Templates!$K$2:$EN$139,ROW()-ROW(AS$20)+1, MATCH(AS$16,Templates!$K$1:FT$1,0)))</f>
        <v>Preheat Coil 1</v>
      </c>
      <c r="AT62" s="55" t="str" cm="1">
        <f t="array" ref="AT62">IF(INDEX(Templates!$K$2:$EN$139,ROW()-ROW(AT$20)+1, MATCH(AT$16,Templates!$K$1:FU$1,0))="","",INDEX(Templates!$K$2:$EN$139,ROW()-ROW(AT$20)+1, MATCH(AT$16,Templates!$K$1:FU$1,0)))</f>
        <v>Preheat Coil 1</v>
      </c>
      <c r="AU62" s="55" t="str" cm="1">
        <f t="array" ref="AU62">IF(INDEX(Templates!$K$2:$EN$139,ROW()-ROW(AU$20)+1, MATCH(AU$16,Templates!$K$1:FV$1,0))="","",INDEX(Templates!$K$2:$EN$139,ROW()-ROW(AU$20)+1, MATCH(AU$16,Templates!$K$1:FV$1,0)))</f>
        <v/>
      </c>
      <c r="AV62" s="55" t="str" cm="1">
        <f t="array" ref="AV62">IF(INDEX(Templates!$K$2:$EN$139,ROW()-ROW(AV$20)+1, MATCH(AV$16,Templates!$K$1:FW$1,0))="","",INDEX(Templates!$K$2:$EN$139,ROW()-ROW(AV$20)+1, MATCH(AV$16,Templates!$K$1:FW$1,0)))</f>
        <v/>
      </c>
      <c r="AW62" s="55" t="str" cm="1">
        <f t="array" ref="AW62">IF(INDEX(Templates!$K$2:$EN$139,ROW()-ROW(AW$20)+1, MATCH(AW$16,Templates!$K$1:FX$1,0))="","",INDEX(Templates!$K$2:$EN$139,ROW()-ROW(AW$20)+1, MATCH(AW$16,Templates!$K$1:FX$1,0)))</f>
        <v/>
      </c>
      <c r="AX62" s="55" t="str" cm="1">
        <f t="array" ref="AX62">IF(INDEX(Templates!$K$2:$EN$139,ROW()-ROW(AX$20)+1, MATCH(AX$16,Templates!$K$1:FY$1,0))="","",INDEX(Templates!$K$2:$EN$139,ROW()-ROW(AX$20)+1, MATCH(AX$16,Templates!$K$1:FY$1,0)))</f>
        <v/>
      </c>
      <c r="AY62" s="55" t="str" cm="1">
        <f t="array" ref="AY62">IF(INDEX(Templates!$K$2:$EN$139,ROW()-ROW(AY$20)+1, MATCH(AY$16,Templates!$K$1:FZ$1,0))="","",INDEX(Templates!$K$2:$EN$139,ROW()-ROW(AY$20)+1, MATCH(AY$16,Templates!$K$1:FZ$1,0)))</f>
        <v/>
      </c>
      <c r="AZ62" s="55" t="str" cm="1">
        <f t="array" ref="AZ62">IF(INDEX(Templates!$K$2:$EN$139,ROW()-ROW(AZ$20)+1, MATCH(AZ$16,Templates!$K$1:GA$1,0))="","",INDEX(Templates!$K$2:$EN$139,ROW()-ROW(AZ$20)+1, MATCH(AZ$16,Templates!$K$1:GA$1,0)))</f>
        <v/>
      </c>
    </row>
    <row r="63" spans="1:52">
      <c r="A63" s="41" t="s">
        <v>640</v>
      </c>
      <c r="B63" s="6" t="s">
        <v>644</v>
      </c>
      <c r="C63" s="66" t="str" cm="1">
        <f t="array" ref="C63">IF(INDEX(Templates!A$2:A$140,ROW()-ROW($20:$20)+1)="","",INDEX(Templates!A$2:A$140,ROW()-ROW($20:$20)+1))</f>
        <v>JSON_PATH:preheat_system</v>
      </c>
      <c r="D63" s="66" t="str" cm="1">
        <f t="array" ref="D63">IF(INDEX(Templates!B$2:B$140,ROW()-ROW($20:$20)+1)="","",INDEX(Templates!B$2:B$140,ROW()-ROW($20:$20)+1))</f>
        <v>type</v>
      </c>
      <c r="E63" s="66" t="str" cm="1">
        <f t="array" ref="E63">IF(INDEX(Templates!C$2:C$140,ROW()-ROW($20:$20)+1)="","",INDEX(Templates!C$2:C$140,ROW()-ROW($20:$20)+1))</f>
        <v/>
      </c>
      <c r="F63" s="127" t="str" cm="1">
        <f t="array" ref="F63">IF(INDEX(Templates!F$2:F$140,ROW()-ROW($20:$20)+1)="","",INDEX(Templates!F$2:F$140,ROW()-ROW($20:$20)+1))</f>
        <v>Heating System 1</v>
      </c>
      <c r="G63" s="116" t="str" cm="1">
        <f t="array" ref="G63">IF(INDEX(Templates!G$2:G$140,ROW()-ROW($20:$20)+1)="","",INDEX(Templates!G$2:G$140,ROW()-ROW($20:$20)+1))</f>
        <v>HVAC 1</v>
      </c>
      <c r="H63" s="68" t="str" cm="1">
        <f t="array" ref="H63">IF(INDEX(Templates!H$2:H$140,ROW()-ROW($20:$20)+1)="","",INDEX(Templates!H$2:H$140,ROW()-ROW($20:$20)+1))</f>
        <v>type</v>
      </c>
      <c r="I63" s="68" t="str" cm="1">
        <f t="array" ref="I63">IF(INDEX(Templates!I$2:I$140,ROW()-ROW($20:$20)+1)="","",INDEX(Templates!I$2:I$140,ROW()-ROW($20:$20)+1))</f>
        <v/>
      </c>
      <c r="J63" s="68" t="str" cm="1">
        <f t="array" ref="J63">IF(INDEX(Templates!J$2:J$140,ROW()-ROW($20:$20)+1)="","",INDEX(Templates!J$2:J$140,ROW()-ROW($20:$20)+1))</f>
        <v/>
      </c>
      <c r="K63" s="69" t="str" cm="1">
        <f t="array" ref="K63">IF(INDEX(Templates!K$2:K$140,ROW()-ROW($20:$20)+1)="","",INDEX(Templates!K$2:K$140,ROW()-ROW($20:$20)+1))</f>
        <v/>
      </c>
      <c r="L63" s="69" t="str" cm="1">
        <f t="array" ref="L63">IF(INDEX(Templates!L$2:L$140,ROW()-ROW($20:$20)+1)="","",INDEX(Templates!L$2:L$140,ROW()-ROW($20:$20)+1))</f>
        <v/>
      </c>
      <c r="M63" s="55" t="str" cm="1">
        <f t="array" ref="M63">IF(INDEX(Templates!$K$2:$EN$139,ROW()-ROW(M$20)+1, MATCH(M$16,Templates!$K$1:EN$1,0))="","",INDEX(Templates!$K$2:$EN$139,ROW()-ROW(M$20)+1, MATCH(M$16,Templates!$K$1:EN$1,0)))</f>
        <v>FLUID_LOOP</v>
      </c>
      <c r="N63" s="55" t="str" cm="1">
        <f t="array" ref="N63">IF(INDEX(Templates!$K$2:$EN$139,ROW()-ROW(N$20)+1, MATCH(N$16,Templates!$K$1:EO$1,0))="","",INDEX(Templates!$K$2:$EN$139,ROW()-ROW(N$20)+1, MATCH(N$16,Templates!$K$1:EO$1,0)))</f>
        <v>FLUID_LOOP</v>
      </c>
      <c r="O63" s="55" t="str" cm="1">
        <f t="array" ref="O63">IF(INDEX(Templates!$K$2:$EN$139,ROW()-ROW(O$20)+1, MATCH(O$16,Templates!$K$1:EP$1,0))="","",INDEX(Templates!$K$2:$EN$139,ROW()-ROW(O$20)+1, MATCH(O$16,Templates!$K$1:EP$1,0)))</f>
        <v>FLUID_LOOP</v>
      </c>
      <c r="P63" s="55" t="str" cm="1">
        <f t="array" ref="P63">IF(INDEX(Templates!$K$2:$EN$139,ROW()-ROW(P$20)+1, MATCH(P$16,Templates!$K$1:EQ$1,0))="","",INDEX(Templates!$K$2:$EN$139,ROW()-ROW(P$20)+1, MATCH(P$16,Templates!$K$1:EQ$1,0)))</f>
        <v>FLUID_LOOP</v>
      </c>
      <c r="Q63" s="55" t="str" cm="1">
        <f t="array" ref="Q63">IF(INDEX(Templates!$K$2:$EN$139,ROW()-ROW(Q$20)+1, MATCH(Q$16,Templates!$K$1:ER$1,0))="","",INDEX(Templates!$K$2:$EN$139,ROW()-ROW(Q$20)+1, MATCH(Q$16,Templates!$K$1:ER$1,0)))</f>
        <v/>
      </c>
      <c r="R63" s="55" t="str" cm="1">
        <f t="array" ref="R63">IF(INDEX(Templates!$K$2:$EN$139,ROW()-ROW(R$20)+1, MATCH(R$16,Templates!$K$1:ES$1,0))="","",INDEX(Templates!$K$2:$EN$139,ROW()-ROW(R$20)+1, MATCH(R$16,Templates!$K$1:ES$1,0)))</f>
        <v>FLUID_LOOP</v>
      </c>
      <c r="S63" s="55" t="str" cm="1">
        <f t="array" ref="S63">IF(INDEX(Templates!$K$2:$EN$139,ROW()-ROW(S$20)+1, MATCH(S$16,Templates!$K$1:ET$1,0))="","",INDEX(Templates!$K$2:$EN$139,ROW()-ROW(S$20)+1, MATCH(S$16,Templates!$K$1:ET$1,0)))</f>
        <v>FLUID_LOOP</v>
      </c>
      <c r="T63" s="55" t="str" cm="1">
        <f t="array" ref="T63">IF(INDEX(Templates!$K$2:$EN$139,ROW()-ROW(T$20)+1, MATCH(T$16,Templates!$K$1:EU$1,0))="","",INDEX(Templates!$K$2:$EN$139,ROW()-ROW(T$20)+1, MATCH(T$16,Templates!$K$1:EU$1,0)))</f>
        <v/>
      </c>
      <c r="U63" s="55" t="str" cm="1">
        <f t="array" ref="U63">IF(INDEX(Templates!$K$2:$EN$139,ROW()-ROW(U$20)+1, MATCH(U$16,Templates!$K$1:EV$1,0))="","",INDEX(Templates!$K$2:$EN$139,ROW()-ROW(U$20)+1, MATCH(U$16,Templates!$K$1:EV$1,0)))</f>
        <v/>
      </c>
      <c r="V63" s="55" t="str" cm="1">
        <f t="array" ref="V63">IF(INDEX(Templates!$K$2:$EN$139,ROW()-ROW(V$20)+1, MATCH(V$16,Templates!$K$1:EW$1,0))="","",INDEX(Templates!$K$2:$EN$139,ROW()-ROW(V$20)+1, MATCH(V$16,Templates!$K$1:EW$1,0)))</f>
        <v/>
      </c>
      <c r="W63" s="55" t="str" cm="1">
        <f t="array" ref="W63">IF(INDEX(Templates!$K$2:$EN$139,ROW()-ROW(W$20)+1, MATCH(W$16,Templates!$K$1:EX$1,0))="","",INDEX(Templates!$K$2:$EN$139,ROW()-ROW(W$20)+1, MATCH(W$16,Templates!$K$1:EX$1,0)))</f>
        <v>FLUID_LOOP</v>
      </c>
      <c r="X63" s="55" t="str" cm="1">
        <f t="array" ref="X63">IF(INDEX(Templates!$K$2:$EN$139,ROW()-ROW(X$20)+1, MATCH(X$16,Templates!$K$1:EY$1,0))="","",INDEX(Templates!$K$2:$EN$139,ROW()-ROW(X$20)+1, MATCH(X$16,Templates!$K$1:EY$1,0)))</f>
        <v>FLUID_LOOP</v>
      </c>
      <c r="Y63" s="55" t="str" cm="1">
        <f t="array" ref="Y63">IF(INDEX(Templates!$K$2:$EN$139,ROW()-ROW(Y$20)+1, MATCH(Y$16,Templates!$K$1:EZ$1,0))="","",INDEX(Templates!$K$2:$EN$139,ROW()-ROW(Y$20)+1, MATCH(Y$16,Templates!$K$1:EZ$1,0)))</f>
        <v/>
      </c>
      <c r="Z63" s="55" t="str" cm="1">
        <f t="array" ref="Z63">IF(INDEX(Templates!$K$2:$EN$139,ROW()-ROW(Z$20)+1, MATCH(Z$16,Templates!$K$1:FA$1,0))="","",INDEX(Templates!$K$2:$EN$139,ROW()-ROW(Z$20)+1, MATCH(Z$16,Templates!$K$1:FA$1,0)))</f>
        <v/>
      </c>
      <c r="AA63" s="55" t="str" cm="1">
        <f t="array" ref="AA63">IF(INDEX(Templates!$K$2:$EN$139,ROW()-ROW(AA$20)+1, MATCH(AA$16,Templates!$K$1:FB$1,0))="","",INDEX(Templates!$K$2:$EN$139,ROW()-ROW(AA$20)+1, MATCH(AA$16,Templates!$K$1:FB$1,0)))</f>
        <v/>
      </c>
      <c r="AB63" s="55" t="str" cm="1">
        <f t="array" ref="AB63">IF(INDEX(Templates!$K$2:$EN$139,ROW()-ROW(AB$20)+1, MATCH(AB$16,Templates!$K$1:FC$1,0))="","",INDEX(Templates!$K$2:$EN$139,ROW()-ROW(AB$20)+1, MATCH(AB$16,Templates!$K$1:FC$1,0)))</f>
        <v>FLUID_LOOP</v>
      </c>
      <c r="AC63" s="55" t="str" cm="1">
        <f t="array" ref="AC63">IF(INDEX(Templates!$K$2:$EN$139,ROW()-ROW(AC$20)+1, MATCH(AC$16,Templates!$K$1:FD$1,0))="","",INDEX(Templates!$K$2:$EN$139,ROW()-ROW(AC$20)+1, MATCH(AC$16,Templates!$K$1:FD$1,0)))</f>
        <v>FLUID_LOOP</v>
      </c>
      <c r="AD63" s="55" t="str" cm="1">
        <f t="array" ref="AD63">IF(INDEX(Templates!$K$2:$EN$139,ROW()-ROW(AD$20)+1, MATCH(AD$16,Templates!$K$1:FE$1,0))="","",INDEX(Templates!$K$2:$EN$139,ROW()-ROW(AD$20)+1, MATCH(AD$16,Templates!$K$1:FE$1,0)))</f>
        <v/>
      </c>
      <c r="AE63" s="55" t="str" cm="1">
        <f t="array" ref="AE63">IF(INDEX(Templates!$K$2:$EN$139,ROW()-ROW(AE$20)+1, MATCH(AE$16,Templates!$K$1:FF$1,0))="","",INDEX(Templates!$K$2:$EN$139,ROW()-ROW(AE$20)+1, MATCH(AE$16,Templates!$K$1:FF$1,0)))</f>
        <v/>
      </c>
      <c r="AF63" s="55" t="str" cm="1">
        <f t="array" ref="AF63">IF(INDEX(Templates!$K$2:$EN$139,ROW()-ROW(AF$20)+1, MATCH(AF$16,Templates!$K$1:FG$1,0))="","",INDEX(Templates!$K$2:$EN$139,ROW()-ROW(AF$20)+1, MATCH(AF$16,Templates!$K$1:FG$1,0)))</f>
        <v/>
      </c>
      <c r="AG63" s="55" t="str" cm="1">
        <f t="array" ref="AG63">IF(INDEX(Templates!$K$2:$EN$139,ROW()-ROW(AG$20)+1, MATCH(AG$16,Templates!$K$1:FH$1,0))="","",INDEX(Templates!$K$2:$EN$139,ROW()-ROW(AG$20)+1, MATCH(AG$16,Templates!$K$1:FH$1,0)))</f>
        <v>FLUID_LOOP</v>
      </c>
      <c r="AH63" s="55" t="str" cm="1">
        <f t="array" ref="AH63">IF(INDEX(Templates!$K$2:$EN$139,ROW()-ROW(AH$20)+1, MATCH(AH$16,Templates!$K$1:FI$1,0))="","",INDEX(Templates!$K$2:$EN$139,ROW()-ROW(AH$20)+1, MATCH(AH$16,Templates!$K$1:FI$1,0)))</f>
        <v>FLUID_LOOP</v>
      </c>
      <c r="AI63" s="55" t="str" cm="1">
        <f t="array" ref="AI63">IF(INDEX(Templates!$K$2:$EN$139,ROW()-ROW(AI$20)+1, MATCH(AI$16,Templates!$K$1:FJ$1,0))="","",INDEX(Templates!$K$2:$EN$139,ROW()-ROW(AI$20)+1, MATCH(AI$16,Templates!$K$1:FJ$1,0)))</f>
        <v/>
      </c>
      <c r="AJ63" s="55" t="str" cm="1">
        <f t="array" ref="AJ63">IF(INDEX(Templates!$K$2:$EN$139,ROW()-ROW(AJ$20)+1, MATCH(AJ$16,Templates!$K$1:FK$1,0))="","",INDEX(Templates!$K$2:$EN$139,ROW()-ROW(AJ$20)+1, MATCH(AJ$16,Templates!$K$1:FK$1,0)))</f>
        <v/>
      </c>
      <c r="AK63" s="55" t="str" cm="1">
        <f t="array" ref="AK63">IF(INDEX(Templates!$K$2:$EN$139,ROW()-ROW(AK$20)+1, MATCH(AK$16,Templates!$K$1:FL$1,0))="","",INDEX(Templates!$K$2:$EN$139,ROW()-ROW(AK$20)+1, MATCH(AK$16,Templates!$K$1:FL$1,0)))</f>
        <v/>
      </c>
      <c r="AL63" s="55" t="str" cm="1">
        <f t="array" ref="AL63">IF(INDEX(Templates!$K$2:$EN$139,ROW()-ROW(AL$20)+1, MATCH(AL$16,Templates!$K$1:FM$1,0))="","",INDEX(Templates!$K$2:$EN$139,ROW()-ROW(AL$20)+1, MATCH(AL$16,Templates!$K$1:FM$1,0)))</f>
        <v>FLUID_LOOP</v>
      </c>
      <c r="AM63" s="55" t="str" cm="1">
        <f t="array" ref="AM63">IF(INDEX(Templates!$K$2:$EN$139,ROW()-ROW(AM$20)+1, MATCH(AM$16,Templates!$K$1:FN$1,0))="","",INDEX(Templates!$K$2:$EN$139,ROW()-ROW(AM$20)+1, MATCH(AM$16,Templates!$K$1:FN$1,0)))</f>
        <v>FLUID_LOOP</v>
      </c>
      <c r="AN63" s="55" t="str" cm="1">
        <f t="array" ref="AN63">IF(INDEX(Templates!$K$2:$EN$139,ROW()-ROW(AN$20)+1, MATCH(AN$16,Templates!$K$1:FO$1,0))="","",INDEX(Templates!$K$2:$EN$139,ROW()-ROW(AN$20)+1, MATCH(AN$16,Templates!$K$1:FO$1,0)))</f>
        <v/>
      </c>
      <c r="AO63" s="55" t="str" cm="1">
        <f t="array" ref="AO63">IF(INDEX(Templates!$K$2:$EN$139,ROW()-ROW(AO$20)+1, MATCH(AO$16,Templates!$K$1:FP$1,0))="","",INDEX(Templates!$K$2:$EN$139,ROW()-ROW(AO$20)+1, MATCH(AO$16,Templates!$K$1:FP$1,0)))</f>
        <v/>
      </c>
      <c r="AP63" s="55" t="str" cm="1">
        <f t="array" ref="AP63">IF(INDEX(Templates!$K$2:$EN$139,ROW()-ROW(AP$20)+1, MATCH(AP$16,Templates!$K$1:FQ$1,0))="","",INDEX(Templates!$K$2:$EN$139,ROW()-ROW(AP$20)+1, MATCH(AP$16,Templates!$K$1:FQ$1,0)))</f>
        <v>FLUID_LOOP</v>
      </c>
      <c r="AQ63" s="55" t="str" cm="1">
        <f t="array" ref="AQ63">IF(INDEX(Templates!$K$2:$EN$139,ROW()-ROW(AQ$20)+1, MATCH(AQ$16,Templates!$K$1:FR$1,0))="","",INDEX(Templates!$K$2:$EN$139,ROW()-ROW(AQ$20)+1, MATCH(AQ$16,Templates!$K$1:FR$1,0)))</f>
        <v/>
      </c>
      <c r="AR63" s="55" t="str" cm="1">
        <f t="array" ref="AR63">IF(INDEX(Templates!$K$2:$EN$139,ROW()-ROW(AR$20)+1, MATCH(AR$16,Templates!$K$1:FS$1,0))="","",INDEX(Templates!$K$2:$EN$139,ROW()-ROW(AR$20)+1, MATCH(AR$16,Templates!$K$1:FS$1,0)))</f>
        <v/>
      </c>
      <c r="AS63" s="55" t="str" cm="1">
        <f t="array" ref="AS63">IF(INDEX(Templates!$K$2:$EN$139,ROW()-ROW(AS$20)+1, MATCH(AS$16,Templates!$K$1:FT$1,0))="","",INDEX(Templates!$K$2:$EN$139,ROW()-ROW(AS$20)+1, MATCH(AS$16,Templates!$K$1:FT$1,0)))</f>
        <v>FLUID_LOOP</v>
      </c>
      <c r="AT63" s="55" t="str" cm="1">
        <f t="array" ref="AT63">IF(INDEX(Templates!$K$2:$EN$139,ROW()-ROW(AT$20)+1, MATCH(AT$16,Templates!$K$1:FU$1,0))="","",INDEX(Templates!$K$2:$EN$139,ROW()-ROW(AT$20)+1, MATCH(AT$16,Templates!$K$1:FU$1,0)))</f>
        <v>FLUID_LOOP</v>
      </c>
      <c r="AU63" s="55" t="str" cm="1">
        <f t="array" ref="AU63">IF(INDEX(Templates!$K$2:$EN$139,ROW()-ROW(AU$20)+1, MATCH(AU$16,Templates!$K$1:FV$1,0))="","",INDEX(Templates!$K$2:$EN$139,ROW()-ROW(AU$20)+1, MATCH(AU$16,Templates!$K$1:FV$1,0)))</f>
        <v/>
      </c>
      <c r="AV63" s="55" t="str" cm="1">
        <f t="array" ref="AV63">IF(INDEX(Templates!$K$2:$EN$139,ROW()-ROW(AV$20)+1, MATCH(AV$16,Templates!$K$1:FW$1,0))="","",INDEX(Templates!$K$2:$EN$139,ROW()-ROW(AV$20)+1, MATCH(AV$16,Templates!$K$1:FW$1,0)))</f>
        <v/>
      </c>
      <c r="AW63" s="55" t="str" cm="1">
        <f t="array" ref="AW63">IF(INDEX(Templates!$K$2:$EN$139,ROW()-ROW(AW$20)+1, MATCH(AW$16,Templates!$K$1:FX$1,0))="","",INDEX(Templates!$K$2:$EN$139,ROW()-ROW(AW$20)+1, MATCH(AW$16,Templates!$K$1:FX$1,0)))</f>
        <v/>
      </c>
      <c r="AX63" s="55" t="str" cm="1">
        <f t="array" ref="AX63">IF(INDEX(Templates!$K$2:$EN$139,ROW()-ROW(AX$20)+1, MATCH(AX$16,Templates!$K$1:FY$1,0))="","",INDEX(Templates!$K$2:$EN$139,ROW()-ROW(AX$20)+1, MATCH(AX$16,Templates!$K$1:FY$1,0)))</f>
        <v/>
      </c>
      <c r="AY63" s="55" t="str" cm="1">
        <f t="array" ref="AY63">IF(INDEX(Templates!$K$2:$EN$139,ROW()-ROW(AY$20)+1, MATCH(AY$16,Templates!$K$1:FZ$1,0))="","",INDEX(Templates!$K$2:$EN$139,ROW()-ROW(AY$20)+1, MATCH(AY$16,Templates!$K$1:FZ$1,0)))</f>
        <v/>
      </c>
      <c r="AZ63" s="55" t="str" cm="1">
        <f t="array" ref="AZ63">IF(INDEX(Templates!$K$2:$EN$139,ROW()-ROW(AZ$20)+1, MATCH(AZ$16,Templates!$K$1:GA$1,0))="","",INDEX(Templates!$K$2:$EN$139,ROW()-ROW(AZ$20)+1, MATCH(AZ$16,Templates!$K$1:GA$1,0)))</f>
        <v/>
      </c>
    </row>
    <row r="64" spans="1:52">
      <c r="A64" s="41" t="s">
        <v>640</v>
      </c>
      <c r="B64" s="6" t="s">
        <v>644</v>
      </c>
      <c r="C64" s="66" t="str" cm="1">
        <f t="array" ref="C64">IF(INDEX(Templates!A$2:A$140,ROW()-ROW($20:$20)+1)="","",INDEX(Templates!A$2:A$140,ROW()-ROW($20:$20)+1))</f>
        <v>JSON_PATH:preheat_system</v>
      </c>
      <c r="D64" s="66" t="str" cm="1">
        <f t="array" ref="D64">IF(INDEX(Templates!B$2:B$140,ROW()-ROW($20:$20)+1)="","",INDEX(Templates!B$2:B$140,ROW()-ROW($20:$20)+1))</f>
        <v>hot_water_loop</v>
      </c>
      <c r="E64" s="66" t="str" cm="1">
        <f t="array" ref="E64">IF(INDEX(Templates!C$2:C$140,ROW()-ROW($20:$20)+1)="","",INDEX(Templates!C$2:C$140,ROW()-ROW($20:$20)+1))</f>
        <v/>
      </c>
      <c r="F64" s="127" t="str" cm="1">
        <f t="array" ref="F64">IF(INDEX(Templates!F$2:F$140,ROW()-ROW($20:$20)+1)="","",INDEX(Templates!F$2:F$140,ROW()-ROW($20:$20)+1))</f>
        <v>Heating System 2</v>
      </c>
      <c r="G64" s="116" t="str" cm="1">
        <f t="array" ref="G64">IF(INDEX(Templates!G$2:G$140,ROW()-ROW($20:$20)+1)="","",INDEX(Templates!G$2:G$140,ROW()-ROW($20:$20)+1))</f>
        <v>HVAC 1</v>
      </c>
      <c r="H64" s="68" t="str" cm="1">
        <f t="array" ref="H64">IF(INDEX(Templates!H$2:H$140,ROW()-ROW($20:$20)+1)="","",INDEX(Templates!H$2:H$140,ROW()-ROW($20:$20)+1))</f>
        <v>hot_water_loop</v>
      </c>
      <c r="I64" s="68" t="str" cm="1">
        <f t="array" ref="I64">IF(INDEX(Templates!I$2:I$140,ROW()-ROW($20:$20)+1)="","",INDEX(Templates!I$2:I$140,ROW()-ROW($20:$20)+1))</f>
        <v/>
      </c>
      <c r="J64" s="68" t="str" cm="1">
        <f t="array" ref="J64">IF(INDEX(Templates!J$2:J$140,ROW()-ROW($20:$20)+1)="","",INDEX(Templates!J$2:J$140,ROW()-ROW($20:$20)+1))</f>
        <v/>
      </c>
      <c r="K64" s="69" t="str" cm="1">
        <f t="array" ref="K64">IF(INDEX(Templates!K$2:K$140,ROW()-ROW($20:$20)+1)="","",INDEX(Templates!K$2:K$140,ROW()-ROW($20:$20)+1))</f>
        <v/>
      </c>
      <c r="L64" s="69" t="str" cm="1">
        <f t="array" ref="L64">IF(INDEX(Templates!L$2:L$140,ROW()-ROW($20:$20)+1)="","",INDEX(Templates!L$2:L$140,ROW()-ROW($20:$20)+1))</f>
        <v/>
      </c>
      <c r="M64" s="55" t="str" cm="1">
        <f t="array" ref="M64">IF(INDEX(Templates!$K$2:$EN$139,ROW()-ROW(M$20)+1, MATCH(M$16,Templates!$K$1:EN$1,0))="","",INDEX(Templates!$K$2:$EN$139,ROW()-ROW(M$20)+1, MATCH(M$16,Templates!$K$1:EN$1,0)))</f>
        <v>Boiler Loop 1</v>
      </c>
      <c r="N64" s="55" t="str" cm="1">
        <f t="array" ref="N64">IF(INDEX(Templates!$K$2:$EN$139,ROW()-ROW(N$20)+1, MATCH(N$16,Templates!$K$1:EO$1,0))="","",INDEX(Templates!$K$2:$EN$139,ROW()-ROW(N$20)+1, MATCH(N$16,Templates!$K$1:EO$1,0)))</f>
        <v>Boiler Loop 1</v>
      </c>
      <c r="O64" s="55" t="str" cm="1">
        <f t="array" ref="O64">IF(INDEX(Templates!$K$2:$EN$139,ROW()-ROW(O$20)+1, MATCH(O$16,Templates!$K$1:EP$1,0))="","",INDEX(Templates!$K$2:$EN$139,ROW()-ROW(O$20)+1, MATCH(O$16,Templates!$K$1:EP$1,0)))</f>
        <v>Purchased HW Loop 1</v>
      </c>
      <c r="P64" s="55" t="str" cm="1">
        <f t="array" ref="P64">IF(INDEX(Templates!$K$2:$EN$139,ROW()-ROW(P$20)+1, MATCH(P$16,Templates!$K$1:EQ$1,0))="","",INDEX(Templates!$K$2:$EN$139,ROW()-ROW(P$20)+1, MATCH(P$16,Templates!$K$1:EQ$1,0)))</f>
        <v>Purchased HW Loop 1</v>
      </c>
      <c r="Q64" s="55" t="str" cm="1">
        <f t="array" ref="Q64">IF(INDEX(Templates!$K$2:$EN$139,ROW()-ROW(Q$20)+1, MATCH(Q$16,Templates!$K$1:ER$1,0))="","",INDEX(Templates!$K$2:$EN$139,ROW()-ROW(Q$20)+1, MATCH(Q$16,Templates!$K$1:ER$1,0)))</f>
        <v/>
      </c>
      <c r="R64" s="55" t="str" cm="1">
        <f t="array" ref="R64">IF(INDEX(Templates!$K$2:$EN$139,ROW()-ROW(R$20)+1, MATCH(R$16,Templates!$K$1:ES$1,0))="","",INDEX(Templates!$K$2:$EN$139,ROW()-ROW(R$20)+1, MATCH(R$16,Templates!$K$1:ES$1,0)))</f>
        <v>Boiler Loop 1</v>
      </c>
      <c r="S64" s="55" t="str" cm="1">
        <f t="array" ref="S64">IF(INDEX(Templates!$K$2:$EN$139,ROW()-ROW(S$20)+1, MATCH(S$16,Templates!$K$1:ET$1,0))="","",INDEX(Templates!$K$2:$EN$139,ROW()-ROW(S$20)+1, MATCH(S$16,Templates!$K$1:ET$1,0)))</f>
        <v>Boiler Loop 1</v>
      </c>
      <c r="T64" s="55" t="str" cm="1">
        <f t="array" ref="T64">IF(INDEX(Templates!$K$2:$EN$139,ROW()-ROW(T$20)+1, MATCH(T$16,Templates!$K$1:EU$1,0))="","",INDEX(Templates!$K$2:$EN$139,ROW()-ROW(T$20)+1, MATCH(T$16,Templates!$K$1:EU$1,0)))</f>
        <v/>
      </c>
      <c r="U64" s="55" t="str" cm="1">
        <f t="array" ref="U64">IF(INDEX(Templates!$K$2:$EN$139,ROW()-ROW(U$20)+1, MATCH(U$16,Templates!$K$1:EV$1,0))="","",INDEX(Templates!$K$2:$EN$139,ROW()-ROW(U$20)+1, MATCH(U$16,Templates!$K$1:EV$1,0)))</f>
        <v/>
      </c>
      <c r="V64" s="55" t="str" cm="1">
        <f t="array" ref="V64">IF(INDEX(Templates!$K$2:$EN$139,ROW()-ROW(V$20)+1, MATCH(V$16,Templates!$K$1:EW$1,0))="","",INDEX(Templates!$K$2:$EN$139,ROW()-ROW(V$20)+1, MATCH(V$16,Templates!$K$1:EW$1,0)))</f>
        <v/>
      </c>
      <c r="W64" s="55" t="str" cm="1">
        <f t="array" ref="W64">IF(INDEX(Templates!$K$2:$EN$139,ROW()-ROW(W$20)+1, MATCH(W$16,Templates!$K$1:EX$1,0))="","",INDEX(Templates!$K$2:$EN$139,ROW()-ROW(W$20)+1, MATCH(W$16,Templates!$K$1:EX$1,0)))</f>
        <v>Boiler Loop 1</v>
      </c>
      <c r="X64" s="55" t="str" cm="1">
        <f t="array" ref="X64">IF(INDEX(Templates!$K$2:$EN$139,ROW()-ROW(X$20)+1, MATCH(X$16,Templates!$K$1:EY$1,0))="","",INDEX(Templates!$K$2:$EN$139,ROW()-ROW(X$20)+1, MATCH(X$16,Templates!$K$1:EY$1,0)))</f>
        <v>Boiler Loop 1</v>
      </c>
      <c r="Y64" s="55" t="str" cm="1">
        <f t="array" ref="Y64">IF(INDEX(Templates!$K$2:$EN$139,ROW()-ROW(Y$20)+1, MATCH(Y$16,Templates!$K$1:EZ$1,0))="","",INDEX(Templates!$K$2:$EN$139,ROW()-ROW(Y$20)+1, MATCH(Y$16,Templates!$K$1:EZ$1,0)))</f>
        <v/>
      </c>
      <c r="Z64" s="55" t="str" cm="1">
        <f t="array" ref="Z64">IF(INDEX(Templates!$K$2:$EN$139,ROW()-ROW(Z$20)+1, MATCH(Z$16,Templates!$K$1:FA$1,0))="","",INDEX(Templates!$K$2:$EN$139,ROW()-ROW(Z$20)+1, MATCH(Z$16,Templates!$K$1:FA$1,0)))</f>
        <v/>
      </c>
      <c r="AA64" s="55" t="str" cm="1">
        <f t="array" ref="AA64">IF(INDEX(Templates!$K$2:$EN$139,ROW()-ROW(AA$20)+1, MATCH(AA$16,Templates!$K$1:FB$1,0))="","",INDEX(Templates!$K$2:$EN$139,ROW()-ROW(AA$20)+1, MATCH(AA$16,Templates!$K$1:FB$1,0)))</f>
        <v/>
      </c>
      <c r="AB64" s="55" t="str" cm="1">
        <f t="array" ref="AB64">IF(INDEX(Templates!$K$2:$EN$139,ROW()-ROW(AB$20)+1, MATCH(AB$16,Templates!$K$1:FC$1,0))="","",INDEX(Templates!$K$2:$EN$139,ROW()-ROW(AB$20)+1, MATCH(AB$16,Templates!$K$1:FC$1,0)))</f>
        <v>Boiler Loop 1</v>
      </c>
      <c r="AC64" s="55" t="str" cm="1">
        <f t="array" ref="AC64">IF(INDEX(Templates!$K$2:$EN$139,ROW()-ROW(AC$20)+1, MATCH(AC$16,Templates!$K$1:FD$1,0))="","",INDEX(Templates!$K$2:$EN$139,ROW()-ROW(AC$20)+1, MATCH(AC$16,Templates!$K$1:FD$1,0)))</f>
        <v>Boiler Loop 1</v>
      </c>
      <c r="AD64" s="55" t="str" cm="1">
        <f t="array" ref="AD64">IF(INDEX(Templates!$K$2:$EN$139,ROW()-ROW(AD$20)+1, MATCH(AD$16,Templates!$K$1:FE$1,0))="","",INDEX(Templates!$K$2:$EN$139,ROW()-ROW(AD$20)+1, MATCH(AD$16,Templates!$K$1:FE$1,0)))</f>
        <v/>
      </c>
      <c r="AE64" s="55" t="str" cm="1">
        <f t="array" ref="AE64">IF(INDEX(Templates!$K$2:$EN$139,ROW()-ROW(AE$20)+1, MATCH(AE$16,Templates!$K$1:FF$1,0))="","",INDEX(Templates!$K$2:$EN$139,ROW()-ROW(AE$20)+1, MATCH(AE$16,Templates!$K$1:FF$1,0)))</f>
        <v/>
      </c>
      <c r="AF64" s="55" t="str" cm="1">
        <f t="array" ref="AF64">IF(INDEX(Templates!$K$2:$EN$139,ROW()-ROW(AF$20)+1, MATCH(AF$16,Templates!$K$1:FG$1,0))="","",INDEX(Templates!$K$2:$EN$139,ROW()-ROW(AF$20)+1, MATCH(AF$16,Templates!$K$1:FG$1,0)))</f>
        <v/>
      </c>
      <c r="AG64" s="55" t="str" cm="1">
        <f t="array" ref="AG64">IF(INDEX(Templates!$K$2:$EN$139,ROW()-ROW(AG$20)+1, MATCH(AG$16,Templates!$K$1:FH$1,0))="","",INDEX(Templates!$K$2:$EN$139,ROW()-ROW(AG$20)+1, MATCH(AG$16,Templates!$K$1:FH$1,0)))</f>
        <v>Boiler Loop 1</v>
      </c>
      <c r="AH64" s="55" t="str" cm="1">
        <f t="array" ref="AH64">IF(INDEX(Templates!$K$2:$EN$139,ROW()-ROW(AH$20)+1, MATCH(AH$16,Templates!$K$1:FI$1,0))="","",INDEX(Templates!$K$2:$EN$139,ROW()-ROW(AH$20)+1, MATCH(AH$16,Templates!$K$1:FI$1,0)))</f>
        <v>Boiler Loop 1</v>
      </c>
      <c r="AI64" s="55" t="str" cm="1">
        <f t="array" ref="AI64">IF(INDEX(Templates!$K$2:$EN$139,ROW()-ROW(AI$20)+1, MATCH(AI$16,Templates!$K$1:FJ$1,0))="","",INDEX(Templates!$K$2:$EN$139,ROW()-ROW(AI$20)+1, MATCH(AI$16,Templates!$K$1:FJ$1,0)))</f>
        <v/>
      </c>
      <c r="AJ64" s="55" t="str" cm="1">
        <f t="array" ref="AJ64">IF(INDEX(Templates!$K$2:$EN$139,ROW()-ROW(AJ$20)+1, MATCH(AJ$16,Templates!$K$1:FK$1,0))="","",INDEX(Templates!$K$2:$EN$139,ROW()-ROW(AJ$20)+1, MATCH(AJ$16,Templates!$K$1:FK$1,0)))</f>
        <v/>
      </c>
      <c r="AK64" s="55" t="str" cm="1">
        <f t="array" ref="AK64">IF(INDEX(Templates!$K$2:$EN$139,ROW()-ROW(AK$20)+1, MATCH(AK$16,Templates!$K$1:FL$1,0))="","",INDEX(Templates!$K$2:$EN$139,ROW()-ROW(AK$20)+1, MATCH(AK$16,Templates!$K$1:FL$1,0)))</f>
        <v/>
      </c>
      <c r="AL64" s="55" t="str" cm="1">
        <f t="array" ref="AL64">IF(INDEX(Templates!$K$2:$EN$139,ROW()-ROW(AL$20)+1, MATCH(AL$16,Templates!$K$1:FM$1,0))="","",INDEX(Templates!$K$2:$EN$139,ROW()-ROW(AL$20)+1, MATCH(AL$16,Templates!$K$1:FM$1,0)))</f>
        <v>Boiler Loop 1</v>
      </c>
      <c r="AM64" s="55" t="str" cm="1">
        <f t="array" ref="AM64">IF(INDEX(Templates!$K$2:$EN$139,ROW()-ROW(AM$20)+1, MATCH(AM$16,Templates!$K$1:FN$1,0))="","",INDEX(Templates!$K$2:$EN$139,ROW()-ROW(AM$20)+1, MATCH(AM$16,Templates!$K$1:FN$1,0)))</f>
        <v>Boiler Loop 1</v>
      </c>
      <c r="AN64" s="55" t="str" cm="1">
        <f t="array" ref="AN64">IF(INDEX(Templates!$K$2:$EN$139,ROW()-ROW(AN$20)+1, MATCH(AN$16,Templates!$K$1:FO$1,0))="","",INDEX(Templates!$K$2:$EN$139,ROW()-ROW(AN$20)+1, MATCH(AN$16,Templates!$K$1:FO$1,0)))</f>
        <v/>
      </c>
      <c r="AO64" s="55" t="str" cm="1">
        <f t="array" ref="AO64">IF(INDEX(Templates!$K$2:$EN$139,ROW()-ROW(AO$20)+1, MATCH(AO$16,Templates!$K$1:FP$1,0))="","",INDEX(Templates!$K$2:$EN$139,ROW()-ROW(AO$20)+1, MATCH(AO$16,Templates!$K$1:FP$1,0)))</f>
        <v/>
      </c>
      <c r="AP64" s="55" t="str" cm="1">
        <f t="array" ref="AP64">IF(INDEX(Templates!$K$2:$EN$139,ROW()-ROW(AP$20)+1, MATCH(AP$16,Templates!$K$1:FQ$1,0))="","",INDEX(Templates!$K$2:$EN$139,ROW()-ROW(AP$20)+1, MATCH(AP$16,Templates!$K$1:FQ$1,0)))</f>
        <v>Boiler Loop 1</v>
      </c>
      <c r="AQ64" s="55" t="str" cm="1">
        <f t="array" ref="AQ64">IF(INDEX(Templates!$K$2:$EN$139,ROW()-ROW(AQ$20)+1, MATCH(AQ$16,Templates!$K$1:FR$1,0))="","",INDEX(Templates!$K$2:$EN$139,ROW()-ROW(AQ$20)+1, MATCH(AQ$16,Templates!$K$1:FR$1,0)))</f>
        <v/>
      </c>
      <c r="AR64" s="55" t="str" cm="1">
        <f t="array" ref="AR64">IF(INDEX(Templates!$K$2:$EN$139,ROW()-ROW(AR$20)+1, MATCH(AR$16,Templates!$K$1:FS$1,0))="","",INDEX(Templates!$K$2:$EN$139,ROW()-ROW(AR$20)+1, MATCH(AR$16,Templates!$K$1:FS$1,0)))</f>
        <v/>
      </c>
      <c r="AS64" s="55" t="str" cm="1">
        <f t="array" ref="AS64">IF(INDEX(Templates!$K$2:$EN$139,ROW()-ROW(AS$20)+1, MATCH(AS$16,Templates!$K$1:FT$1,0))="","",INDEX(Templates!$K$2:$EN$139,ROW()-ROW(AS$20)+1, MATCH(AS$16,Templates!$K$1:FT$1,0)))</f>
        <v>Boiler Loop 1</v>
      </c>
      <c r="AT64" s="55" t="str" cm="1">
        <f t="array" ref="AT64">IF(INDEX(Templates!$K$2:$EN$139,ROW()-ROW(AT$20)+1, MATCH(AT$16,Templates!$K$1:FU$1,0))="","",INDEX(Templates!$K$2:$EN$139,ROW()-ROW(AT$20)+1, MATCH(AT$16,Templates!$K$1:FU$1,0)))</f>
        <v>Boiler Loop 1</v>
      </c>
      <c r="AU64" s="55" t="str" cm="1">
        <f t="array" ref="AU64">IF(INDEX(Templates!$K$2:$EN$139,ROW()-ROW(AU$20)+1, MATCH(AU$16,Templates!$K$1:FV$1,0))="","",INDEX(Templates!$K$2:$EN$139,ROW()-ROW(AU$20)+1, MATCH(AU$16,Templates!$K$1:FV$1,0)))</f>
        <v/>
      </c>
      <c r="AV64" s="55" t="str" cm="1">
        <f t="array" ref="AV64">IF(INDEX(Templates!$K$2:$EN$139,ROW()-ROW(AV$20)+1, MATCH(AV$16,Templates!$K$1:FW$1,0))="","",INDEX(Templates!$K$2:$EN$139,ROW()-ROW(AV$20)+1, MATCH(AV$16,Templates!$K$1:FW$1,0)))</f>
        <v/>
      </c>
      <c r="AW64" s="55" t="str" cm="1">
        <f t="array" ref="AW64">IF(INDEX(Templates!$K$2:$EN$139,ROW()-ROW(AW$20)+1, MATCH(AW$16,Templates!$K$1:FX$1,0))="","",INDEX(Templates!$K$2:$EN$139,ROW()-ROW(AW$20)+1, MATCH(AW$16,Templates!$K$1:FX$1,0)))</f>
        <v/>
      </c>
      <c r="AX64" s="55" t="str" cm="1">
        <f t="array" ref="AX64">IF(INDEX(Templates!$K$2:$EN$139,ROW()-ROW(AX$20)+1, MATCH(AX$16,Templates!$K$1:FY$1,0))="","",INDEX(Templates!$K$2:$EN$139,ROW()-ROW(AX$20)+1, MATCH(AX$16,Templates!$K$1:FY$1,0)))</f>
        <v/>
      </c>
      <c r="AY64" s="55" t="str" cm="1">
        <f t="array" ref="AY64">IF(INDEX(Templates!$K$2:$EN$139,ROW()-ROW(AY$20)+1, MATCH(AY$16,Templates!$K$1:FZ$1,0))="","",INDEX(Templates!$K$2:$EN$139,ROW()-ROW(AY$20)+1, MATCH(AY$16,Templates!$K$1:FZ$1,0)))</f>
        <v/>
      </c>
      <c r="AZ64" s="55" t="str" cm="1">
        <f t="array" ref="AZ64">IF(INDEX(Templates!$K$2:$EN$139,ROW()-ROW(AZ$20)+1, MATCH(AZ$16,Templates!$K$1:GA$1,0))="","",INDEX(Templates!$K$2:$EN$139,ROW()-ROW(AZ$20)+1, MATCH(AZ$16,Templates!$K$1:GA$1,0)))</f>
        <v/>
      </c>
    </row>
    <row r="65" spans="1:52">
      <c r="A65" s="41" t="s">
        <v>640</v>
      </c>
      <c r="B65" s="6" t="s">
        <v>644</v>
      </c>
      <c r="C65" s="66" t="str" cm="1">
        <f t="array" ref="C65">IF(INDEX(Templates!A$2:A$140,ROW()-ROW($20:$20)+1)="","",INDEX(Templates!A$2:A$140,ROW()-ROW($20:$20)+1))</f>
        <v>JSON_PATH:fan_system</v>
      </c>
      <c r="D65" s="66" t="str" cm="1">
        <f t="array" ref="D65">IF(INDEX(Templates!B$2:B$140,ROW()-ROW($20:$20)+1)="","",INDEX(Templates!B$2:B$140,ROW()-ROW($20:$20)+1))</f>
        <v>id</v>
      </c>
      <c r="E65" s="66" t="str" cm="1">
        <f t="array" ref="E65">IF(INDEX(Templates!C$2:C$140,ROW()-ROW($20:$20)+1)="","",INDEX(Templates!C$2:C$140,ROW()-ROW($20:$20)+1))</f>
        <v/>
      </c>
      <c r="F65" s="127" t="str" cm="1">
        <f t="array" ref="F65">IF(INDEX(Templates!F$2:F$140,ROW()-ROW($20:$20)+1)="","",INDEX(Templates!F$2:F$140,ROW()-ROW($20:$20)+1))</f>
        <v>Fan System 1</v>
      </c>
      <c r="G65" s="116" t="str" cm="1">
        <f t="array" ref="G65">IF(INDEX(Templates!G$2:G$140,ROW()-ROW($20:$20)+1)="","",INDEX(Templates!G$2:G$140,ROW()-ROW($20:$20)+1))</f>
        <v>HVAC 1</v>
      </c>
      <c r="H65" s="68" t="str" cm="1">
        <f t="array" ref="H65">IF(INDEX(Templates!H$2:H$140,ROW()-ROW($20:$20)+1)="","",INDEX(Templates!H$2:H$140,ROW()-ROW($20:$20)+1))</f>
        <v>id</v>
      </c>
      <c r="I65" s="68" t="str" cm="1">
        <f t="array" ref="I65">IF(INDEX(Templates!I$2:I$140,ROW()-ROW($20:$20)+1)="","",INDEX(Templates!I$2:I$140,ROW()-ROW($20:$20)+1))</f>
        <v/>
      </c>
      <c r="J65" s="68" t="str" cm="1">
        <f t="array" ref="J65">IF(INDEX(Templates!J$2:J$140,ROW()-ROW($20:$20)+1)="","",INDEX(Templates!J$2:J$140,ROW()-ROW($20:$20)+1))</f>
        <v/>
      </c>
      <c r="K65" s="69" t="str" cm="1">
        <f t="array" ref="K65">IF(INDEX(Templates!K$2:K$140,ROW()-ROW($20:$20)+1)="","",INDEX(Templates!K$2:K$140,ROW()-ROW($20:$20)+1))</f>
        <v>CAV Fan System 1</v>
      </c>
      <c r="L65" s="69" t="str" cm="1">
        <f t="array" ref="L65">IF(INDEX(Templates!L$2:L$140,ROW()-ROW($20:$20)+1)="","",INDEX(Templates!L$2:L$140,ROW()-ROW($20:$20)+1))</f>
        <v>CAV Fan System 1</v>
      </c>
      <c r="M65" s="55" t="str" cm="1">
        <f t="array" ref="M65">IF(INDEX(Templates!$K$2:$EN$139,ROW()-ROW(M$20)+1, MATCH(M$16,Templates!$K$1:EN$1,0))="","",INDEX(Templates!$K$2:$EN$139,ROW()-ROW(M$20)+1, MATCH(M$16,Templates!$K$1:EN$1,0)))</f>
        <v>VAV Fan System 1</v>
      </c>
      <c r="N65" s="55" t="str" cm="1">
        <f t="array" ref="N65">IF(INDEX(Templates!$K$2:$EN$139,ROW()-ROW(N$20)+1, MATCH(N$16,Templates!$K$1:EO$1,0))="","",INDEX(Templates!$K$2:$EN$139,ROW()-ROW(N$20)+1, MATCH(N$16,Templates!$K$1:EO$1,0)))</f>
        <v>VAV Fan System 1</v>
      </c>
      <c r="O65" s="55" t="str" cm="1">
        <f t="array" ref="O65">IF(INDEX(Templates!$K$2:$EN$139,ROW()-ROW(O$20)+1, MATCH(O$16,Templates!$K$1:EP$1,0))="","",INDEX(Templates!$K$2:$EN$139,ROW()-ROW(O$20)+1, MATCH(O$16,Templates!$K$1:EP$1,0)))</f>
        <v>VAV Fan System 1</v>
      </c>
      <c r="P65" s="55" t="str" cm="1">
        <f t="array" ref="P65">IF(INDEX(Templates!$K$2:$EN$139,ROW()-ROW(P$20)+1, MATCH(P$16,Templates!$K$1:EQ$1,0))="","",INDEX(Templates!$K$2:$EN$139,ROW()-ROW(P$20)+1, MATCH(P$16,Templates!$K$1:EQ$1,0)))</f>
        <v>VAV Fan System 1</v>
      </c>
      <c r="Q65" s="55" t="str" cm="1">
        <f t="array" ref="Q65">IF(INDEX(Templates!$K$2:$EN$139,ROW()-ROW(Q$20)+1, MATCH(Q$16,Templates!$K$1:ER$1,0))="","",INDEX(Templates!$K$2:$EN$139,ROW()-ROW(Q$20)+1, MATCH(Q$16,Templates!$K$1:ER$1,0)))</f>
        <v>CAV Fan System 1</v>
      </c>
      <c r="R65" s="55" t="str" cm="1">
        <f t="array" ref="R65">IF(INDEX(Templates!$K$2:$EN$139,ROW()-ROW(R$20)+1, MATCH(R$16,Templates!$K$1:ES$1,0))="","",INDEX(Templates!$K$2:$EN$139,ROW()-ROW(R$20)+1, MATCH(R$16,Templates!$K$1:ES$1,0)))</f>
        <v>VAV Fan System 1</v>
      </c>
      <c r="S65" s="55" t="str" cm="1">
        <f t="array" ref="S65">IF(INDEX(Templates!$K$2:$EN$139,ROW()-ROW(S$20)+1, MATCH(S$16,Templates!$K$1:ET$1,0))="","",INDEX(Templates!$K$2:$EN$139,ROW()-ROW(S$20)+1, MATCH(S$16,Templates!$K$1:ET$1,0)))</f>
        <v>VAV Fan System 1</v>
      </c>
      <c r="T65" s="55" t="str" cm="1">
        <f t="array" ref="T65">IF(INDEX(Templates!$K$2:$EN$139,ROW()-ROW(T$20)+1, MATCH(T$16,Templates!$K$1:EU$1,0))="","",INDEX(Templates!$K$2:$EN$139,ROW()-ROW(T$20)+1, MATCH(T$16,Templates!$K$1:EU$1,0)))</f>
        <v>CAV Fan System 1</v>
      </c>
      <c r="U65" s="55" t="str" cm="1">
        <f t="array" ref="U65">IF(INDEX(Templates!$K$2:$EN$139,ROW()-ROW(U$20)+1, MATCH(U$16,Templates!$K$1:EV$1,0))="","",INDEX(Templates!$K$2:$EN$139,ROW()-ROW(U$20)+1, MATCH(U$16,Templates!$K$1:EV$1,0)))</f>
        <v>CAV Fan System 1</v>
      </c>
      <c r="V65" s="55" t="str" cm="1">
        <f t="array" ref="V65">IF(INDEX(Templates!$K$2:$EN$139,ROW()-ROW(V$20)+1, MATCH(V$16,Templates!$K$1:EW$1,0))="","",INDEX(Templates!$K$2:$EN$139,ROW()-ROW(V$20)+1, MATCH(V$16,Templates!$K$1:EW$1,0)))</f>
        <v>CAV Fan System 1</v>
      </c>
      <c r="W65" s="55" t="str" cm="1">
        <f t="array" ref="W65">IF(INDEX(Templates!$K$2:$EN$139,ROW()-ROW(W$20)+1, MATCH(W$16,Templates!$K$1:EX$1,0))="","",INDEX(Templates!$K$2:$EN$139,ROW()-ROW(W$20)+1, MATCH(W$16,Templates!$K$1:EX$1,0)))</f>
        <v>VAV Fan System 1</v>
      </c>
      <c r="X65" s="55" t="str" cm="1">
        <f t="array" ref="X65">IF(INDEX(Templates!$K$2:$EN$139,ROW()-ROW(X$20)+1, MATCH(X$16,Templates!$K$1:EY$1,0))="","",INDEX(Templates!$K$2:$EN$139,ROW()-ROW(X$20)+1, MATCH(X$16,Templates!$K$1:EY$1,0)))</f>
        <v>VAV Fan System 1</v>
      </c>
      <c r="Y65" s="55" t="str" cm="1">
        <f t="array" ref="Y65">IF(INDEX(Templates!$K$2:$EN$139,ROW()-ROW(Y$20)+1, MATCH(Y$16,Templates!$K$1:EZ$1,0))="","",INDEX(Templates!$K$2:$EN$139,ROW()-ROW(Y$20)+1, MATCH(Y$16,Templates!$K$1:EZ$1,0)))</f>
        <v>CAV Fan System 1</v>
      </c>
      <c r="Z65" s="55" t="str" cm="1">
        <f t="array" ref="Z65">IF(INDEX(Templates!$K$2:$EN$139,ROW()-ROW(Z$20)+1, MATCH(Z$16,Templates!$K$1:FA$1,0))="","",INDEX(Templates!$K$2:$EN$139,ROW()-ROW(Z$20)+1, MATCH(Z$16,Templates!$K$1:FA$1,0)))</f>
        <v>CAV Fan System 1</v>
      </c>
      <c r="AA65" s="55" t="str" cm="1">
        <f t="array" ref="AA65">IF(INDEX(Templates!$K$2:$EN$139,ROW()-ROW(AA$20)+1, MATCH(AA$16,Templates!$K$1:FB$1,0))="","",INDEX(Templates!$K$2:$EN$139,ROW()-ROW(AA$20)+1, MATCH(AA$16,Templates!$K$1:FB$1,0)))</f>
        <v>CAV Fan System 1</v>
      </c>
      <c r="AB65" s="55" t="str" cm="1">
        <f t="array" ref="AB65">IF(INDEX(Templates!$K$2:$EN$139,ROW()-ROW(AB$20)+1, MATCH(AB$16,Templates!$K$1:FC$1,0))="","",INDEX(Templates!$K$2:$EN$139,ROW()-ROW(AB$20)+1, MATCH(AB$16,Templates!$K$1:FC$1,0)))</f>
        <v>VAV Fan System 1</v>
      </c>
      <c r="AC65" s="55" t="str" cm="1">
        <f t="array" ref="AC65">IF(INDEX(Templates!$K$2:$EN$139,ROW()-ROW(AC$20)+1, MATCH(AC$16,Templates!$K$1:FD$1,0))="","",INDEX(Templates!$K$2:$EN$139,ROW()-ROW(AC$20)+1, MATCH(AC$16,Templates!$K$1:FD$1,0)))</f>
        <v>VAV Fan System 1</v>
      </c>
      <c r="AD65" s="55" t="str" cm="1">
        <f t="array" ref="AD65">IF(INDEX(Templates!$K$2:$EN$139,ROW()-ROW(AD$20)+1, MATCH(AD$16,Templates!$K$1:FE$1,0))="","",INDEX(Templates!$K$2:$EN$139,ROW()-ROW(AD$20)+1, MATCH(AD$16,Templates!$K$1:FE$1,0)))</f>
        <v>VAV Fan System 1</v>
      </c>
      <c r="AE65" s="55" t="str" cm="1">
        <f t="array" ref="AE65">IF(INDEX(Templates!$K$2:$EN$139,ROW()-ROW(AE$20)+1, MATCH(AE$16,Templates!$K$1:FF$1,0))="","",INDEX(Templates!$K$2:$EN$139,ROW()-ROW(AE$20)+1, MATCH(AE$16,Templates!$K$1:FF$1,0)))</f>
        <v>VAV Fan System 1</v>
      </c>
      <c r="AF65" s="55" t="str" cm="1">
        <f t="array" ref="AF65">IF(INDEX(Templates!$K$2:$EN$139,ROW()-ROW(AF$20)+1, MATCH(AF$16,Templates!$K$1:FG$1,0))="","",INDEX(Templates!$K$2:$EN$139,ROW()-ROW(AF$20)+1, MATCH(AF$16,Templates!$K$1:FG$1,0)))</f>
        <v>CAV Fan System 1</v>
      </c>
      <c r="AG65" s="55" t="str" cm="1">
        <f t="array" ref="AG65">IF(INDEX(Templates!$K$2:$EN$139,ROW()-ROW(AG$20)+1, MATCH(AG$16,Templates!$K$1:FH$1,0))="","",INDEX(Templates!$K$2:$EN$139,ROW()-ROW(AG$20)+1, MATCH(AG$16,Templates!$K$1:FH$1,0)))</f>
        <v>VAV Fan System 1</v>
      </c>
      <c r="AH65" s="55" t="str" cm="1">
        <f t="array" ref="AH65">IF(INDEX(Templates!$K$2:$EN$139,ROW()-ROW(AH$20)+1, MATCH(AH$16,Templates!$K$1:FI$1,0))="","",INDEX(Templates!$K$2:$EN$139,ROW()-ROW(AH$20)+1, MATCH(AH$16,Templates!$K$1:FI$1,0)))</f>
        <v>VAV Fan System 1</v>
      </c>
      <c r="AI65" s="55" t="str" cm="1">
        <f t="array" ref="AI65">IF(INDEX(Templates!$K$2:$EN$139,ROW()-ROW(AI$20)+1, MATCH(AI$16,Templates!$K$1:FJ$1,0))="","",INDEX(Templates!$K$2:$EN$139,ROW()-ROW(AI$20)+1, MATCH(AI$16,Templates!$K$1:FJ$1,0)))</f>
        <v>CAV Fan System 1</v>
      </c>
      <c r="AJ65" s="55" t="str" cm="1">
        <f t="array" ref="AJ65">IF(INDEX(Templates!$K$2:$EN$139,ROW()-ROW(AJ$20)+1, MATCH(AJ$16,Templates!$K$1:FK$1,0))="","",INDEX(Templates!$K$2:$EN$139,ROW()-ROW(AJ$20)+1, MATCH(AJ$16,Templates!$K$1:FK$1,0)))</f>
        <v>CAV Fan System 1</v>
      </c>
      <c r="AK65" s="55" t="str" cm="1">
        <f t="array" ref="AK65">IF(INDEX(Templates!$K$2:$EN$139,ROW()-ROW(AK$20)+1, MATCH(AK$16,Templates!$K$1:FL$1,0))="","",INDEX(Templates!$K$2:$EN$139,ROW()-ROW(AK$20)+1, MATCH(AK$16,Templates!$K$1:FL$1,0)))</f>
        <v>CAV Fan System 1</v>
      </c>
      <c r="AL65" s="55" t="str" cm="1">
        <f t="array" ref="AL65">IF(INDEX(Templates!$K$2:$EN$139,ROW()-ROW(AL$20)+1, MATCH(AL$16,Templates!$K$1:FM$1,0))="","",INDEX(Templates!$K$2:$EN$139,ROW()-ROW(AL$20)+1, MATCH(AL$16,Templates!$K$1:FM$1,0)))</f>
        <v>VAV Fan System 1</v>
      </c>
      <c r="AM65" s="55" t="str" cm="1">
        <f t="array" ref="AM65">IF(INDEX(Templates!$K$2:$EN$139,ROW()-ROW(AM$20)+1, MATCH(AM$16,Templates!$K$1:FN$1,0))="","",INDEX(Templates!$K$2:$EN$139,ROW()-ROW(AM$20)+1, MATCH(AM$16,Templates!$K$1:FN$1,0)))</f>
        <v>VAV Fan System 1</v>
      </c>
      <c r="AN65" s="55" t="str" cm="1">
        <f t="array" ref="AN65">IF(INDEX(Templates!$K$2:$EN$139,ROW()-ROW(AN$20)+1, MATCH(AN$16,Templates!$K$1:FO$1,0))="","",INDEX(Templates!$K$2:$EN$139,ROW()-ROW(AN$20)+1, MATCH(AN$16,Templates!$K$1:FO$1,0)))</f>
        <v>CAV Fan System 1</v>
      </c>
      <c r="AO65" s="55" t="str" cm="1">
        <f t="array" ref="AO65">IF(INDEX(Templates!$K$2:$EN$139,ROW()-ROW(AO$20)+1, MATCH(AO$16,Templates!$K$1:FP$1,0))="","",INDEX(Templates!$K$2:$EN$139,ROW()-ROW(AO$20)+1, MATCH(AO$16,Templates!$K$1:FP$1,0)))</f>
        <v>CAV Fan System 1</v>
      </c>
      <c r="AP65" s="55" t="str" cm="1">
        <f t="array" ref="AP65">IF(INDEX(Templates!$K$2:$EN$139,ROW()-ROW(AP$20)+1, MATCH(AP$16,Templates!$K$1:FQ$1,0))="","",INDEX(Templates!$K$2:$EN$139,ROW()-ROW(AP$20)+1, MATCH(AP$16,Templates!$K$1:FQ$1,0)))</f>
        <v>VAV Fan System 1</v>
      </c>
      <c r="AQ65" s="55" t="str" cm="1">
        <f t="array" ref="AQ65">IF(INDEX(Templates!$K$2:$EN$139,ROW()-ROW(AQ$20)+1, MATCH(AQ$16,Templates!$K$1:FR$1,0))="","",INDEX(Templates!$K$2:$EN$139,ROW()-ROW(AQ$20)+1, MATCH(AQ$16,Templates!$K$1:FR$1,0)))</f>
        <v>CAV Fan System 1</v>
      </c>
      <c r="AR65" s="55" t="str" cm="1">
        <f t="array" ref="AR65">IF(INDEX(Templates!$K$2:$EN$139,ROW()-ROW(AR$20)+1, MATCH(AR$16,Templates!$K$1:FS$1,0))="","",INDEX(Templates!$K$2:$EN$139,ROW()-ROW(AR$20)+1, MATCH(AR$16,Templates!$K$1:FS$1,0)))</f>
        <v>CAV Fan System 1</v>
      </c>
      <c r="AS65" s="55" t="str" cm="1">
        <f t="array" ref="AS65">IF(INDEX(Templates!$K$2:$EN$139,ROW()-ROW(AS$20)+1, MATCH(AS$16,Templates!$K$1:FT$1,0))="","",INDEX(Templates!$K$2:$EN$139,ROW()-ROW(AS$20)+1, MATCH(AS$16,Templates!$K$1:FT$1,0)))</f>
        <v>VAV Fan System 1</v>
      </c>
      <c r="AT65" s="55" t="str" cm="1">
        <f t="array" ref="AT65">IF(INDEX(Templates!$K$2:$EN$139,ROW()-ROW(AT$20)+1, MATCH(AT$16,Templates!$K$1:FU$1,0))="","",INDEX(Templates!$K$2:$EN$139,ROW()-ROW(AT$20)+1, MATCH(AT$16,Templates!$K$1:FU$1,0)))</f>
        <v>VAV Fan System 1</v>
      </c>
      <c r="AU65" s="55" t="str" cm="1">
        <f t="array" ref="AU65">IF(INDEX(Templates!$K$2:$EN$139,ROW()-ROW(AU$20)+1, MATCH(AU$16,Templates!$K$1:FV$1,0))="","",INDEX(Templates!$K$2:$EN$139,ROW()-ROW(AU$20)+1, MATCH(AU$16,Templates!$K$1:FV$1,0)))</f>
        <v>VAV Fan System 1</v>
      </c>
      <c r="AV65" s="55" t="str" cm="1">
        <f t="array" ref="AV65">IF(INDEX(Templates!$K$2:$EN$139,ROW()-ROW(AV$20)+1, MATCH(AV$16,Templates!$K$1:FW$1,0))="","",INDEX(Templates!$K$2:$EN$139,ROW()-ROW(AV$20)+1, MATCH(AV$16,Templates!$K$1:FW$1,0)))</f>
        <v>VAV Fan System 1</v>
      </c>
      <c r="AW65" s="55" t="str" cm="1">
        <f t="array" ref="AW65">IF(INDEX(Templates!$K$2:$EN$139,ROW()-ROW(AW$20)+1, MATCH(AW$16,Templates!$K$1:FX$1,0))="","",INDEX(Templates!$K$2:$EN$139,ROW()-ROW(AW$20)+1, MATCH(AW$16,Templates!$K$1:FX$1,0)))</f>
        <v>VAV Fan System 1</v>
      </c>
      <c r="AX65" s="55" t="str" cm="1">
        <f t="array" ref="AX65">IF(INDEX(Templates!$K$2:$EN$139,ROW()-ROW(AX$20)+1, MATCH(AX$16,Templates!$K$1:FY$1,0))="","",INDEX(Templates!$K$2:$EN$139,ROW()-ROW(AX$20)+1, MATCH(AX$16,Templates!$K$1:FY$1,0)))</f>
        <v>VAV Fan System 1</v>
      </c>
      <c r="AY65" s="55" t="str" cm="1">
        <f t="array" ref="AY65">IF(INDEX(Templates!$K$2:$EN$139,ROW()-ROW(AY$20)+1, MATCH(AY$16,Templates!$K$1:FZ$1,0))="","",INDEX(Templates!$K$2:$EN$139,ROW()-ROW(AY$20)+1, MATCH(AY$16,Templates!$K$1:FZ$1,0)))</f>
        <v>CAV Fan System 1</v>
      </c>
      <c r="AZ65" s="55" t="str" cm="1">
        <f t="array" ref="AZ65">IF(INDEX(Templates!$K$2:$EN$139,ROW()-ROW(AZ$20)+1, MATCH(AZ$16,Templates!$K$1:GA$1,0))="","",INDEX(Templates!$K$2:$EN$139,ROW()-ROW(AZ$20)+1, MATCH(AZ$16,Templates!$K$1:GA$1,0)))</f>
        <v>CAV Fan System 1</v>
      </c>
    </row>
    <row r="66" spans="1:52">
      <c r="A66" s="41" t="s">
        <v>640</v>
      </c>
      <c r="B66" s="6" t="s">
        <v>644</v>
      </c>
      <c r="C66" s="66" t="str" cm="1">
        <f t="array" ref="C66">IF(INDEX(Templates!A$2:A$140,ROW()-ROW($20:$20)+1)="","",INDEX(Templates!A$2:A$140,ROW()-ROW($20:$20)+1))</f>
        <v>JSON_PATH:fan_system</v>
      </c>
      <c r="D66" s="66" t="str" cm="1">
        <f t="array" ref="D66">IF(INDEX(Templates!B$2:B$140,ROW()-ROW($20:$20)+1)="","",INDEX(Templates!B$2:B$140,ROW()-ROW($20:$20)+1))</f>
        <v>fan_control</v>
      </c>
      <c r="E66" s="66" t="str" cm="1">
        <f t="array" ref="E66">IF(INDEX(Templates!C$2:C$140,ROW()-ROW($20:$20)+1)="","",INDEX(Templates!C$2:C$140,ROW()-ROW($20:$20)+1))</f>
        <v/>
      </c>
      <c r="F66" s="127" t="str" cm="1">
        <f t="array" ref="F66">IF(INDEX(Templates!F$2:F$140,ROW()-ROW($20:$20)+1)="","",INDEX(Templates!F$2:F$140,ROW()-ROW($20:$20)+1))</f>
        <v>Fan System 1</v>
      </c>
      <c r="G66" s="116" t="str" cm="1">
        <f t="array" ref="G66">IF(INDEX(Templates!G$2:G$140,ROW()-ROW($20:$20)+1)="","",INDEX(Templates!G$2:G$140,ROW()-ROW($20:$20)+1))</f>
        <v>HVAC 1</v>
      </c>
      <c r="H66" s="68" t="str" cm="1">
        <f t="array" ref="H66">IF(INDEX(Templates!H$2:H$140,ROW()-ROW($20:$20)+1)="","",INDEX(Templates!H$2:H$140,ROW()-ROW($20:$20)+1))</f>
        <v>fan_control</v>
      </c>
      <c r="I66" s="68" t="str" cm="1">
        <f t="array" ref="I66">IF(INDEX(Templates!I$2:I$140,ROW()-ROW($20:$20)+1)="","",INDEX(Templates!I$2:I$140,ROW()-ROW($20:$20)+1))</f>
        <v/>
      </c>
      <c r="J66" s="68" t="str" cm="1">
        <f t="array" ref="J66">IF(INDEX(Templates!J$2:J$140,ROW()-ROW($20:$20)+1)="","",INDEX(Templates!J$2:J$140,ROW()-ROW($20:$20)+1))</f>
        <v/>
      </c>
      <c r="K66" s="69" t="str" cm="1">
        <f t="array" ref="K66">IF(INDEX(Templates!K$2:K$140,ROW()-ROW($20:$20)+1)="","",INDEX(Templates!K$2:K$140,ROW()-ROW($20:$20)+1))</f>
        <v>CONSTANT</v>
      </c>
      <c r="L66" s="69" t="str" cm="1">
        <f t="array" ref="L66">IF(INDEX(Templates!L$2:L$140,ROW()-ROW($20:$20)+1)="","",INDEX(Templates!L$2:L$140,ROW()-ROW($20:$20)+1))</f>
        <v>CONSTANT</v>
      </c>
      <c r="M66" s="55" t="str" cm="1">
        <f t="array" ref="M66">IF(INDEX(Templates!$K$2:$EN$139,ROW()-ROW(M$20)+1, MATCH(M$16,Templates!$K$1:EN$1,0))="","",INDEX(Templates!$K$2:$EN$139,ROW()-ROW(M$20)+1, MATCH(M$16,Templates!$K$1:EN$1,0)))</f>
        <v>VARIABLE_SPEED_DRIVE</v>
      </c>
      <c r="N66" s="55" t="str" cm="1">
        <f t="array" ref="N66">IF(INDEX(Templates!$K$2:$EN$139,ROW()-ROW(N$20)+1, MATCH(N$16,Templates!$K$1:EO$1,0))="","",INDEX(Templates!$K$2:$EN$139,ROW()-ROW(N$20)+1, MATCH(N$16,Templates!$K$1:EO$1,0)))</f>
        <v>VARIABLE_SPEED_DRIVE</v>
      </c>
      <c r="O66" s="55" t="str" cm="1">
        <f t="array" ref="O66">IF(INDEX(Templates!$K$2:$EN$139,ROW()-ROW(O$20)+1, MATCH(O$16,Templates!$K$1:EP$1,0))="","",INDEX(Templates!$K$2:$EN$139,ROW()-ROW(O$20)+1, MATCH(O$16,Templates!$K$1:EP$1,0)))</f>
        <v>VARIABLE_SPEED_DRIVE</v>
      </c>
      <c r="P66" s="55" t="str" cm="1">
        <f t="array" ref="P66">IF(INDEX(Templates!$K$2:$EN$139,ROW()-ROW(P$20)+1, MATCH(P$16,Templates!$K$1:EQ$1,0))="","",INDEX(Templates!$K$2:$EN$139,ROW()-ROW(P$20)+1, MATCH(P$16,Templates!$K$1:EQ$1,0)))</f>
        <v>VARIABLE_SPEED_DRIVE</v>
      </c>
      <c r="Q66" s="55" t="str" cm="1">
        <f t="array" ref="Q66">IF(INDEX(Templates!$K$2:$EN$139,ROW()-ROW(Q$20)+1, MATCH(Q$16,Templates!$K$1:ER$1,0))="","",INDEX(Templates!$K$2:$EN$139,ROW()-ROW(Q$20)+1, MATCH(Q$16,Templates!$K$1:ER$1,0)))</f>
        <v>CONSTANT</v>
      </c>
      <c r="R66" s="55" t="str" cm="1">
        <f t="array" ref="R66">IF(INDEX(Templates!$K$2:$EN$139,ROW()-ROW(R$20)+1, MATCH(R$16,Templates!$K$1:ES$1,0))="","",INDEX(Templates!$K$2:$EN$139,ROW()-ROW(R$20)+1, MATCH(R$16,Templates!$K$1:ES$1,0)))</f>
        <v>VARIABLE_SPEED_DRIVE</v>
      </c>
      <c r="S66" s="55" t="str" cm="1">
        <f t="array" ref="S66">IF(INDEX(Templates!$K$2:$EN$139,ROW()-ROW(S$20)+1, MATCH(S$16,Templates!$K$1:ET$1,0))="","",INDEX(Templates!$K$2:$EN$139,ROW()-ROW(S$20)+1, MATCH(S$16,Templates!$K$1:ET$1,0)))</f>
        <v>VARIABLE_SPEED_DRIVE</v>
      </c>
      <c r="T66" s="55" t="str" cm="1">
        <f t="array" ref="T66">IF(INDEX(Templates!$K$2:$EN$139,ROW()-ROW(T$20)+1, MATCH(T$16,Templates!$K$1:EU$1,0))="","",INDEX(Templates!$K$2:$EN$139,ROW()-ROW(T$20)+1, MATCH(T$16,Templates!$K$1:EU$1,0)))</f>
        <v>CONSTANT</v>
      </c>
      <c r="U66" s="55" t="str" cm="1">
        <f t="array" ref="U66">IF(INDEX(Templates!$K$2:$EN$139,ROW()-ROW(U$20)+1, MATCH(U$16,Templates!$K$1:EV$1,0))="","",INDEX(Templates!$K$2:$EN$139,ROW()-ROW(U$20)+1, MATCH(U$16,Templates!$K$1:EV$1,0)))</f>
        <v>CONSTANT</v>
      </c>
      <c r="V66" s="55" t="str" cm="1">
        <f t="array" ref="V66">IF(INDEX(Templates!$K$2:$EN$139,ROW()-ROW(V$20)+1, MATCH(V$16,Templates!$K$1:EW$1,0))="","",INDEX(Templates!$K$2:$EN$139,ROW()-ROW(V$20)+1, MATCH(V$16,Templates!$K$1:EW$1,0)))</f>
        <v>CONSTANT</v>
      </c>
      <c r="W66" s="55" t="str" cm="1">
        <f t="array" ref="W66">IF(INDEX(Templates!$K$2:$EN$139,ROW()-ROW(W$20)+1, MATCH(W$16,Templates!$K$1:EX$1,0))="","",INDEX(Templates!$K$2:$EN$139,ROW()-ROW(W$20)+1, MATCH(W$16,Templates!$K$1:EX$1,0)))</f>
        <v>VARIABLE_SPEED_DRIVE</v>
      </c>
      <c r="X66" s="55" t="str" cm="1">
        <f t="array" ref="X66">IF(INDEX(Templates!$K$2:$EN$139,ROW()-ROW(X$20)+1, MATCH(X$16,Templates!$K$1:EY$1,0))="","",INDEX(Templates!$K$2:$EN$139,ROW()-ROW(X$20)+1, MATCH(X$16,Templates!$K$1:EY$1,0)))</f>
        <v>VARIABLE_SPEED_DRIVE</v>
      </c>
      <c r="Y66" s="55" t="str" cm="1">
        <f t="array" ref="Y66">IF(INDEX(Templates!$K$2:$EN$139,ROW()-ROW(Y$20)+1, MATCH(Y$16,Templates!$K$1:EZ$1,0))="","",INDEX(Templates!$K$2:$EN$139,ROW()-ROW(Y$20)+1, MATCH(Y$16,Templates!$K$1:EZ$1,0)))</f>
        <v>CONSTANT</v>
      </c>
      <c r="Z66" s="55" t="str" cm="1">
        <f t="array" ref="Z66">IF(INDEX(Templates!$K$2:$EN$139,ROW()-ROW(Z$20)+1, MATCH(Z$16,Templates!$K$1:FA$1,0))="","",INDEX(Templates!$K$2:$EN$139,ROW()-ROW(Z$20)+1, MATCH(Z$16,Templates!$K$1:FA$1,0)))</f>
        <v>CONSTANT</v>
      </c>
      <c r="AA66" s="55" t="str" cm="1">
        <f t="array" ref="AA66">IF(INDEX(Templates!$K$2:$EN$139,ROW()-ROW(AA$20)+1, MATCH(AA$16,Templates!$K$1:FB$1,0))="","",INDEX(Templates!$K$2:$EN$139,ROW()-ROW(AA$20)+1, MATCH(AA$16,Templates!$K$1:FB$1,0)))</f>
        <v>CONSTANT</v>
      </c>
      <c r="AB66" s="55" t="str" cm="1">
        <f t="array" ref="AB66">IF(INDEX(Templates!$K$2:$EN$139,ROW()-ROW(AB$20)+1, MATCH(AB$16,Templates!$K$1:FC$1,0))="","",INDEX(Templates!$K$2:$EN$139,ROW()-ROW(AB$20)+1, MATCH(AB$16,Templates!$K$1:FC$1,0)))</f>
        <v>VARIABLE_SPEED_DRIVE</v>
      </c>
      <c r="AC66" s="55" t="str" cm="1">
        <f t="array" ref="AC66">IF(INDEX(Templates!$K$2:$EN$139,ROW()-ROW(AC$20)+1, MATCH(AC$16,Templates!$K$1:FD$1,0))="","",INDEX(Templates!$K$2:$EN$139,ROW()-ROW(AC$20)+1, MATCH(AC$16,Templates!$K$1:FD$1,0)))</f>
        <v>VARIABLE_SPEED_DRIVE</v>
      </c>
      <c r="AD66" s="55" t="str" cm="1">
        <f t="array" ref="AD66">IF(INDEX(Templates!$K$2:$EN$139,ROW()-ROW(AD$20)+1, MATCH(AD$16,Templates!$K$1:FE$1,0))="","",INDEX(Templates!$K$2:$EN$139,ROW()-ROW(AD$20)+1, MATCH(AD$16,Templates!$K$1:FE$1,0)))</f>
        <v>VARIABLE_SPEED_DRIVE</v>
      </c>
      <c r="AE66" s="55" t="str" cm="1">
        <f t="array" ref="AE66">IF(INDEX(Templates!$K$2:$EN$139,ROW()-ROW(AE$20)+1, MATCH(AE$16,Templates!$K$1:FF$1,0))="","",INDEX(Templates!$K$2:$EN$139,ROW()-ROW(AE$20)+1, MATCH(AE$16,Templates!$K$1:FF$1,0)))</f>
        <v>VARIABLE_SPEED_DRIVE</v>
      </c>
      <c r="AF66" s="55" t="str" cm="1">
        <f t="array" ref="AF66">IF(INDEX(Templates!$K$2:$EN$139,ROW()-ROW(AF$20)+1, MATCH(AF$16,Templates!$K$1:FG$1,0))="","",INDEX(Templates!$K$2:$EN$139,ROW()-ROW(AF$20)+1, MATCH(AF$16,Templates!$K$1:FG$1,0)))</f>
        <v>CONSTANT</v>
      </c>
      <c r="AG66" s="55" t="str" cm="1">
        <f t="array" ref="AG66">IF(INDEX(Templates!$K$2:$EN$139,ROW()-ROW(AG$20)+1, MATCH(AG$16,Templates!$K$1:FH$1,0))="","",INDEX(Templates!$K$2:$EN$139,ROW()-ROW(AG$20)+1, MATCH(AG$16,Templates!$K$1:FH$1,0)))</f>
        <v>VARIABLE_SPEED_DRIVE</v>
      </c>
      <c r="AH66" s="55" t="str" cm="1">
        <f t="array" ref="AH66">IF(INDEX(Templates!$K$2:$EN$139,ROW()-ROW(AH$20)+1, MATCH(AH$16,Templates!$K$1:FI$1,0))="","",INDEX(Templates!$K$2:$EN$139,ROW()-ROW(AH$20)+1, MATCH(AH$16,Templates!$K$1:FI$1,0)))</f>
        <v>VARIABLE_SPEED_DRIVE</v>
      </c>
      <c r="AI66" s="55" t="str" cm="1">
        <f t="array" ref="AI66">IF(INDEX(Templates!$K$2:$EN$139,ROW()-ROW(AI$20)+1, MATCH(AI$16,Templates!$K$1:FJ$1,0))="","",INDEX(Templates!$K$2:$EN$139,ROW()-ROW(AI$20)+1, MATCH(AI$16,Templates!$K$1:FJ$1,0)))</f>
        <v>CONSTANT</v>
      </c>
      <c r="AJ66" s="55" t="str" cm="1">
        <f t="array" ref="AJ66">IF(INDEX(Templates!$K$2:$EN$139,ROW()-ROW(AJ$20)+1, MATCH(AJ$16,Templates!$K$1:FK$1,0))="","",INDEX(Templates!$K$2:$EN$139,ROW()-ROW(AJ$20)+1, MATCH(AJ$16,Templates!$K$1:FK$1,0)))</f>
        <v>CONSTANT</v>
      </c>
      <c r="AK66" s="55" t="str" cm="1">
        <f t="array" ref="AK66">IF(INDEX(Templates!$K$2:$EN$139,ROW()-ROW(AK$20)+1, MATCH(AK$16,Templates!$K$1:FL$1,0))="","",INDEX(Templates!$K$2:$EN$139,ROW()-ROW(AK$20)+1, MATCH(AK$16,Templates!$K$1:FL$1,0)))</f>
        <v>CONSTANT</v>
      </c>
      <c r="AL66" s="55" t="str" cm="1">
        <f t="array" ref="AL66">IF(INDEX(Templates!$K$2:$EN$139,ROW()-ROW(AL$20)+1, MATCH(AL$16,Templates!$K$1:FM$1,0))="","",INDEX(Templates!$K$2:$EN$139,ROW()-ROW(AL$20)+1, MATCH(AL$16,Templates!$K$1:FM$1,0)))</f>
        <v>VARIABLE_SPEED_DRIVE</v>
      </c>
      <c r="AM66" s="55" t="str" cm="1">
        <f t="array" ref="AM66">IF(INDEX(Templates!$K$2:$EN$139,ROW()-ROW(AM$20)+1, MATCH(AM$16,Templates!$K$1:FN$1,0))="","",INDEX(Templates!$K$2:$EN$139,ROW()-ROW(AM$20)+1, MATCH(AM$16,Templates!$K$1:FN$1,0)))</f>
        <v>VARIABLE_SPEED_DRIVE</v>
      </c>
      <c r="AN66" s="55" t="str" cm="1">
        <f t="array" ref="AN66">IF(INDEX(Templates!$K$2:$EN$139,ROW()-ROW(AN$20)+1, MATCH(AN$16,Templates!$K$1:FO$1,0))="","",INDEX(Templates!$K$2:$EN$139,ROW()-ROW(AN$20)+1, MATCH(AN$16,Templates!$K$1:FO$1,0)))</f>
        <v>CONSTANT</v>
      </c>
      <c r="AO66" s="55" t="str" cm="1">
        <f t="array" ref="AO66">IF(INDEX(Templates!$K$2:$EN$139,ROW()-ROW(AO$20)+1, MATCH(AO$16,Templates!$K$1:FP$1,0))="","",INDEX(Templates!$K$2:$EN$139,ROW()-ROW(AO$20)+1, MATCH(AO$16,Templates!$K$1:FP$1,0)))</f>
        <v>CONSTANT</v>
      </c>
      <c r="AP66" s="55" t="str" cm="1">
        <f t="array" ref="AP66">IF(INDEX(Templates!$K$2:$EN$139,ROW()-ROW(AP$20)+1, MATCH(AP$16,Templates!$K$1:FQ$1,0))="","",INDEX(Templates!$K$2:$EN$139,ROW()-ROW(AP$20)+1, MATCH(AP$16,Templates!$K$1:FQ$1,0)))</f>
        <v>VARIABLE_SPEED_DRIVE</v>
      </c>
      <c r="AQ66" s="55" t="str" cm="1">
        <f t="array" ref="AQ66">IF(INDEX(Templates!$K$2:$EN$139,ROW()-ROW(AQ$20)+1, MATCH(AQ$16,Templates!$K$1:FR$1,0))="","",INDEX(Templates!$K$2:$EN$139,ROW()-ROW(AQ$20)+1, MATCH(AQ$16,Templates!$K$1:FR$1,0)))</f>
        <v>CONSTANT</v>
      </c>
      <c r="AR66" s="55" t="str" cm="1">
        <f t="array" ref="AR66">IF(INDEX(Templates!$K$2:$EN$139,ROW()-ROW(AR$20)+1, MATCH(AR$16,Templates!$K$1:FS$1,0))="","",INDEX(Templates!$K$2:$EN$139,ROW()-ROW(AR$20)+1, MATCH(AR$16,Templates!$K$1:FS$1,0)))</f>
        <v>CONSTANT</v>
      </c>
      <c r="AS66" s="55" t="str" cm="1">
        <f t="array" ref="AS66">IF(INDEX(Templates!$K$2:$EN$139,ROW()-ROW(AS$20)+1, MATCH(AS$16,Templates!$K$1:FT$1,0))="","",INDEX(Templates!$K$2:$EN$139,ROW()-ROW(AS$20)+1, MATCH(AS$16,Templates!$K$1:FT$1,0)))</f>
        <v>VARIABLE_SPEED_DRIVE</v>
      </c>
      <c r="AT66" s="55" t="str" cm="1">
        <f t="array" ref="AT66">IF(INDEX(Templates!$K$2:$EN$139,ROW()-ROW(AT$20)+1, MATCH(AT$16,Templates!$K$1:FU$1,0))="","",INDEX(Templates!$K$2:$EN$139,ROW()-ROW(AT$20)+1, MATCH(AT$16,Templates!$K$1:FU$1,0)))</f>
        <v>VARIABLE_SPEED_DRIVE</v>
      </c>
      <c r="AU66" s="55" t="str" cm="1">
        <f t="array" ref="AU66">IF(INDEX(Templates!$K$2:$EN$139,ROW()-ROW(AU$20)+1, MATCH(AU$16,Templates!$K$1:FV$1,0))="","",INDEX(Templates!$K$2:$EN$139,ROW()-ROW(AU$20)+1, MATCH(AU$16,Templates!$K$1:FV$1,0)))</f>
        <v>VARIABLE_SPEED_DRIVE</v>
      </c>
      <c r="AV66" s="55" t="str" cm="1">
        <f t="array" ref="AV66">IF(INDEX(Templates!$K$2:$EN$139,ROW()-ROW(AV$20)+1, MATCH(AV$16,Templates!$K$1:FW$1,0))="","",INDEX(Templates!$K$2:$EN$139,ROW()-ROW(AV$20)+1, MATCH(AV$16,Templates!$K$1:FW$1,0)))</f>
        <v>VARIABLE_SPEED_DRIVE</v>
      </c>
      <c r="AW66" s="55" t="str" cm="1">
        <f t="array" ref="AW66">IF(INDEX(Templates!$K$2:$EN$139,ROW()-ROW(AW$20)+1, MATCH(AW$16,Templates!$K$1:FX$1,0))="","",INDEX(Templates!$K$2:$EN$139,ROW()-ROW(AW$20)+1, MATCH(AW$16,Templates!$K$1:FX$1,0)))</f>
        <v>VARIABLE_SPEED_DRIVE</v>
      </c>
      <c r="AX66" s="55" t="str" cm="1">
        <f t="array" ref="AX66">IF(INDEX(Templates!$K$2:$EN$139,ROW()-ROW(AX$20)+1, MATCH(AX$16,Templates!$K$1:FY$1,0))="","",INDEX(Templates!$K$2:$EN$139,ROW()-ROW(AX$20)+1, MATCH(AX$16,Templates!$K$1:FY$1,0)))</f>
        <v>CONSTANT</v>
      </c>
      <c r="AY66" s="55" t="str" cm="1">
        <f t="array" ref="AY66">IF(INDEX(Templates!$K$2:$EN$139,ROW()-ROW(AY$20)+1, MATCH(AY$16,Templates!$K$1:FZ$1,0))="","",INDEX(Templates!$K$2:$EN$139,ROW()-ROW(AY$20)+1, MATCH(AY$16,Templates!$K$1:FZ$1,0)))</f>
        <v>CONSTANT</v>
      </c>
      <c r="AZ66" s="55" t="str" cm="1">
        <f t="array" ref="AZ66">IF(INDEX(Templates!$K$2:$EN$139,ROW()-ROW(AZ$20)+1, MATCH(AZ$16,Templates!$K$1:GA$1,0))="","",INDEX(Templates!$K$2:$EN$139,ROW()-ROW(AZ$20)+1, MATCH(AZ$16,Templates!$K$1:GA$1,0)))</f>
        <v>CONSTANT</v>
      </c>
    </row>
    <row r="67" spans="1:52">
      <c r="A67" s="41" t="s">
        <v>640</v>
      </c>
      <c r="B67" s="6" t="s">
        <v>644</v>
      </c>
      <c r="C67" s="66" t="str" cm="1">
        <f t="array" ref="C67">IF(INDEX(Templates!A$2:A$140,ROW()-ROW($20:$20)+1)="","",INDEX(Templates!A$2:A$140,ROW()-ROW($20:$20)+1))</f>
        <v>JSON_PATH:fan_system</v>
      </c>
      <c r="D67" s="66" t="str" cm="1">
        <f t="array" ref="D67">IF(INDEX(Templates!B$2:B$140,ROW()-ROW($20:$20)+1)="","",INDEX(Templates!B$2:B$140,ROW()-ROW($20:$20)+1))</f>
        <v>supply_fans[0]</v>
      </c>
      <c r="E67" s="66" t="str" cm="1">
        <f t="array" ref="E67">IF(INDEX(Templates!C$2:C$140,ROW()-ROW($20:$20)+1)="","",INDEX(Templates!C$2:C$140,ROW()-ROW($20:$20)+1))</f>
        <v>id</v>
      </c>
      <c r="F67" s="127" t="str" cm="1">
        <f t="array" ref="F67">IF(INDEX(Templates!F$2:F$140,ROW()-ROW($20:$20)+1)="","",INDEX(Templates!F$2:F$140,ROW()-ROW($20:$20)+1))</f>
        <v>Supply Fan 1</v>
      </c>
      <c r="G67" s="116" t="str" cm="1">
        <f t="array" ref="G67">IF(INDEX(Templates!G$2:G$140,ROW()-ROW($20:$20)+1)="","",INDEX(Templates!G$2:G$140,ROW()-ROW($20:$20)+1))</f>
        <v>HVAC 1</v>
      </c>
      <c r="H67" s="68" t="str" cm="1">
        <f t="array" ref="H67">IF(INDEX(Templates!H$2:H$140,ROW()-ROW($20:$20)+1)="","",INDEX(Templates!H$2:H$140,ROW()-ROW($20:$20)+1))</f>
        <v>id</v>
      </c>
      <c r="I67" s="68" t="str" cm="1">
        <f t="array" ref="I67">IF(INDEX(Templates!I$2:I$140,ROW()-ROW($20:$20)+1)="","",INDEX(Templates!I$2:I$140,ROW()-ROW($20:$20)+1))</f>
        <v/>
      </c>
      <c r="J67" s="68" t="str" cm="1">
        <f t="array" ref="J67">IF(INDEX(Templates!J$2:J$140,ROW()-ROW($20:$20)+1)="","",INDEX(Templates!J$2:J$140,ROW()-ROW($20:$20)+1))</f>
        <v/>
      </c>
      <c r="K67" s="69" t="str" cm="1">
        <f t="array" ref="K67">IF(INDEX(Templates!K$2:K$140,ROW()-ROW($20:$20)+1)="","",INDEX(Templates!K$2:K$140,ROW()-ROW($20:$20)+1))</f>
        <v>Supply Fan 1</v>
      </c>
      <c r="L67" s="69" t="str" cm="1">
        <f t="array" ref="L67">IF(INDEX(Templates!L$2:L$140,ROW()-ROW($20:$20)+1)="","",INDEX(Templates!L$2:L$140,ROW()-ROW($20:$20)+1))</f>
        <v>Supply Fan 1</v>
      </c>
      <c r="M67" s="55" t="str" cm="1">
        <f t="array" ref="M67">IF(INDEX(Templates!$K$2:$EN$139,ROW()-ROW(M$20)+1, MATCH(M$16,Templates!$K$1:EN$1,0))="","",INDEX(Templates!$K$2:$EN$139,ROW()-ROW(M$20)+1, MATCH(M$16,Templates!$K$1:EN$1,0)))</f>
        <v>Supply Fan 1</v>
      </c>
      <c r="N67" s="55" t="str" cm="1">
        <f t="array" ref="N67">IF(INDEX(Templates!$K$2:$EN$139,ROW()-ROW(N$20)+1, MATCH(N$16,Templates!$K$1:EO$1,0))="","",INDEX(Templates!$K$2:$EN$139,ROW()-ROW(N$20)+1, MATCH(N$16,Templates!$K$1:EO$1,0)))</f>
        <v>Supply Fan 1</v>
      </c>
      <c r="O67" s="55" t="str" cm="1">
        <f t="array" ref="O67">IF(INDEX(Templates!$K$2:$EN$139,ROW()-ROW(O$20)+1, MATCH(O$16,Templates!$K$1:EP$1,0))="","",INDEX(Templates!$K$2:$EN$139,ROW()-ROW(O$20)+1, MATCH(O$16,Templates!$K$1:EP$1,0)))</f>
        <v>Supply Fan 1</v>
      </c>
      <c r="P67" s="55" t="str" cm="1">
        <f t="array" ref="P67">IF(INDEX(Templates!$K$2:$EN$139,ROW()-ROW(P$20)+1, MATCH(P$16,Templates!$K$1:EQ$1,0))="","",INDEX(Templates!$K$2:$EN$139,ROW()-ROW(P$20)+1, MATCH(P$16,Templates!$K$1:EQ$1,0)))</f>
        <v>Supply Fan 1</v>
      </c>
      <c r="Q67" s="55" t="str" cm="1">
        <f t="array" ref="Q67">IF(INDEX(Templates!$K$2:$EN$139,ROW()-ROW(Q$20)+1, MATCH(Q$16,Templates!$K$1:ER$1,0))="","",INDEX(Templates!$K$2:$EN$139,ROW()-ROW(Q$20)+1, MATCH(Q$16,Templates!$K$1:ER$1,0)))</f>
        <v>Supply Fan 1</v>
      </c>
      <c r="R67" s="55" t="str" cm="1">
        <f t="array" ref="R67">IF(INDEX(Templates!$K$2:$EN$139,ROW()-ROW(R$20)+1, MATCH(R$16,Templates!$K$1:ES$1,0))="","",INDEX(Templates!$K$2:$EN$139,ROW()-ROW(R$20)+1, MATCH(R$16,Templates!$K$1:ES$1,0)))</f>
        <v>Supply Fan 1</v>
      </c>
      <c r="S67" s="55" t="str" cm="1">
        <f t="array" ref="S67">IF(INDEX(Templates!$K$2:$EN$139,ROW()-ROW(S$20)+1, MATCH(S$16,Templates!$K$1:ET$1,0))="","",INDEX(Templates!$K$2:$EN$139,ROW()-ROW(S$20)+1, MATCH(S$16,Templates!$K$1:ET$1,0)))</f>
        <v>Supply Fan 1</v>
      </c>
      <c r="T67" s="55" t="str" cm="1">
        <f t="array" ref="T67">IF(INDEX(Templates!$K$2:$EN$139,ROW()-ROW(T$20)+1, MATCH(T$16,Templates!$K$1:EU$1,0))="","",INDEX(Templates!$K$2:$EN$139,ROW()-ROW(T$20)+1, MATCH(T$16,Templates!$K$1:EU$1,0)))</f>
        <v>Supply Fan 1</v>
      </c>
      <c r="U67" s="55" t="str" cm="1">
        <f t="array" ref="U67">IF(INDEX(Templates!$K$2:$EN$139,ROW()-ROW(U$20)+1, MATCH(U$16,Templates!$K$1:EV$1,0))="","",INDEX(Templates!$K$2:$EN$139,ROW()-ROW(U$20)+1, MATCH(U$16,Templates!$K$1:EV$1,0)))</f>
        <v>Supply Fan 1</v>
      </c>
      <c r="V67" s="55" t="str" cm="1">
        <f t="array" ref="V67">IF(INDEX(Templates!$K$2:$EN$139,ROW()-ROW(V$20)+1, MATCH(V$16,Templates!$K$1:EW$1,0))="","",INDEX(Templates!$K$2:$EN$139,ROW()-ROW(V$20)+1, MATCH(V$16,Templates!$K$1:EW$1,0)))</f>
        <v>Supply Fan 1</v>
      </c>
      <c r="W67" s="55" t="str" cm="1">
        <f t="array" ref="W67">IF(INDEX(Templates!$K$2:$EN$139,ROW()-ROW(W$20)+1, MATCH(W$16,Templates!$K$1:EX$1,0))="","",INDEX(Templates!$K$2:$EN$139,ROW()-ROW(W$20)+1, MATCH(W$16,Templates!$K$1:EX$1,0)))</f>
        <v>Supply Fan 1</v>
      </c>
      <c r="X67" s="55" t="str" cm="1">
        <f t="array" ref="X67">IF(INDEX(Templates!$K$2:$EN$139,ROW()-ROW(X$20)+1, MATCH(X$16,Templates!$K$1:EY$1,0))="","",INDEX(Templates!$K$2:$EN$139,ROW()-ROW(X$20)+1, MATCH(X$16,Templates!$K$1:EY$1,0)))</f>
        <v>Supply Fan 1</v>
      </c>
      <c r="Y67" s="55" t="str" cm="1">
        <f t="array" ref="Y67">IF(INDEX(Templates!$K$2:$EN$139,ROW()-ROW(Y$20)+1, MATCH(Y$16,Templates!$K$1:EZ$1,0))="","",INDEX(Templates!$K$2:$EN$139,ROW()-ROW(Y$20)+1, MATCH(Y$16,Templates!$K$1:EZ$1,0)))</f>
        <v>Supply Fan 1</v>
      </c>
      <c r="Z67" s="55" t="str" cm="1">
        <f t="array" ref="Z67">IF(INDEX(Templates!$K$2:$EN$139,ROW()-ROW(Z$20)+1, MATCH(Z$16,Templates!$K$1:FA$1,0))="","",INDEX(Templates!$K$2:$EN$139,ROW()-ROW(Z$20)+1, MATCH(Z$16,Templates!$K$1:FA$1,0)))</f>
        <v>Supply Fan 1</v>
      </c>
      <c r="AA67" s="55" t="str" cm="1">
        <f t="array" ref="AA67">IF(INDEX(Templates!$K$2:$EN$139,ROW()-ROW(AA$20)+1, MATCH(AA$16,Templates!$K$1:FB$1,0))="","",INDEX(Templates!$K$2:$EN$139,ROW()-ROW(AA$20)+1, MATCH(AA$16,Templates!$K$1:FB$1,0)))</f>
        <v>Supply Fan 1</v>
      </c>
      <c r="AB67" s="55" t="str" cm="1">
        <f t="array" ref="AB67">IF(INDEX(Templates!$K$2:$EN$139,ROW()-ROW(AB$20)+1, MATCH(AB$16,Templates!$K$1:FC$1,0))="","",INDEX(Templates!$K$2:$EN$139,ROW()-ROW(AB$20)+1, MATCH(AB$16,Templates!$K$1:FC$1,0)))</f>
        <v>Supply Fan 1</v>
      </c>
      <c r="AC67" s="55" t="str" cm="1">
        <f t="array" ref="AC67">IF(INDEX(Templates!$K$2:$EN$139,ROW()-ROW(AC$20)+1, MATCH(AC$16,Templates!$K$1:FD$1,0))="","",INDEX(Templates!$K$2:$EN$139,ROW()-ROW(AC$20)+1, MATCH(AC$16,Templates!$K$1:FD$1,0)))</f>
        <v>Supply Fan 1</v>
      </c>
      <c r="AD67" s="55" t="str" cm="1">
        <f t="array" ref="AD67">IF(INDEX(Templates!$K$2:$EN$139,ROW()-ROW(AD$20)+1, MATCH(AD$16,Templates!$K$1:FE$1,0))="","",INDEX(Templates!$K$2:$EN$139,ROW()-ROW(AD$20)+1, MATCH(AD$16,Templates!$K$1:FE$1,0)))</f>
        <v>Supply Fan 1</v>
      </c>
      <c r="AE67" s="55" t="str" cm="1">
        <f t="array" ref="AE67">IF(INDEX(Templates!$K$2:$EN$139,ROW()-ROW(AE$20)+1, MATCH(AE$16,Templates!$K$1:FF$1,0))="","",INDEX(Templates!$K$2:$EN$139,ROW()-ROW(AE$20)+1, MATCH(AE$16,Templates!$K$1:FF$1,0)))</f>
        <v>Supply Fan 1</v>
      </c>
      <c r="AF67" s="55" t="str" cm="1">
        <f t="array" ref="AF67">IF(INDEX(Templates!$K$2:$EN$139,ROW()-ROW(AF$20)+1, MATCH(AF$16,Templates!$K$1:FG$1,0))="","",INDEX(Templates!$K$2:$EN$139,ROW()-ROW(AF$20)+1, MATCH(AF$16,Templates!$K$1:FG$1,0)))</f>
        <v>Supply Fan 1</v>
      </c>
      <c r="AG67" s="55" t="str" cm="1">
        <f t="array" ref="AG67">IF(INDEX(Templates!$K$2:$EN$139,ROW()-ROW(AG$20)+1, MATCH(AG$16,Templates!$K$1:FH$1,0))="","",INDEX(Templates!$K$2:$EN$139,ROW()-ROW(AG$20)+1, MATCH(AG$16,Templates!$K$1:FH$1,0)))</f>
        <v>Supply Fan 1</v>
      </c>
      <c r="AH67" s="55" t="str" cm="1">
        <f t="array" ref="AH67">IF(INDEX(Templates!$K$2:$EN$139,ROW()-ROW(AH$20)+1, MATCH(AH$16,Templates!$K$1:FI$1,0))="","",INDEX(Templates!$K$2:$EN$139,ROW()-ROW(AH$20)+1, MATCH(AH$16,Templates!$K$1:FI$1,0)))</f>
        <v>Supply Fan 1</v>
      </c>
      <c r="AI67" s="55" t="str" cm="1">
        <f t="array" ref="AI67">IF(INDEX(Templates!$K$2:$EN$139,ROW()-ROW(AI$20)+1, MATCH(AI$16,Templates!$K$1:FJ$1,0))="","",INDEX(Templates!$K$2:$EN$139,ROW()-ROW(AI$20)+1, MATCH(AI$16,Templates!$K$1:FJ$1,0)))</f>
        <v>Supply Fan 1</v>
      </c>
      <c r="AJ67" s="55" t="str" cm="1">
        <f t="array" ref="AJ67">IF(INDEX(Templates!$K$2:$EN$139,ROW()-ROW(AJ$20)+1, MATCH(AJ$16,Templates!$K$1:FK$1,0))="","",INDEX(Templates!$K$2:$EN$139,ROW()-ROW(AJ$20)+1, MATCH(AJ$16,Templates!$K$1:FK$1,0)))</f>
        <v>Supply Fan 1</v>
      </c>
      <c r="AK67" s="55" t="str" cm="1">
        <f t="array" ref="AK67">IF(INDEX(Templates!$K$2:$EN$139,ROW()-ROW(AK$20)+1, MATCH(AK$16,Templates!$K$1:FL$1,0))="","",INDEX(Templates!$K$2:$EN$139,ROW()-ROW(AK$20)+1, MATCH(AK$16,Templates!$K$1:FL$1,0)))</f>
        <v>Supply Fan 1</v>
      </c>
      <c r="AL67" s="55" t="str" cm="1">
        <f t="array" ref="AL67">IF(INDEX(Templates!$K$2:$EN$139,ROW()-ROW(AL$20)+1, MATCH(AL$16,Templates!$K$1:FM$1,0))="","",INDEX(Templates!$K$2:$EN$139,ROW()-ROW(AL$20)+1, MATCH(AL$16,Templates!$K$1:FM$1,0)))</f>
        <v>Supply Fan 1</v>
      </c>
      <c r="AM67" s="55" t="str" cm="1">
        <f t="array" ref="AM67">IF(INDEX(Templates!$K$2:$EN$139,ROW()-ROW(AM$20)+1, MATCH(AM$16,Templates!$K$1:FN$1,0))="","",INDEX(Templates!$K$2:$EN$139,ROW()-ROW(AM$20)+1, MATCH(AM$16,Templates!$K$1:FN$1,0)))</f>
        <v>Supply Fan 1</v>
      </c>
      <c r="AN67" s="55" t="str" cm="1">
        <f t="array" ref="AN67">IF(INDEX(Templates!$K$2:$EN$139,ROW()-ROW(AN$20)+1, MATCH(AN$16,Templates!$K$1:FO$1,0))="","",INDEX(Templates!$K$2:$EN$139,ROW()-ROW(AN$20)+1, MATCH(AN$16,Templates!$K$1:FO$1,0)))</f>
        <v>Supply Fan 1</v>
      </c>
      <c r="AO67" s="55" t="str" cm="1">
        <f t="array" ref="AO67">IF(INDEX(Templates!$K$2:$EN$139,ROW()-ROW(AO$20)+1, MATCH(AO$16,Templates!$K$1:FP$1,0))="","",INDEX(Templates!$K$2:$EN$139,ROW()-ROW(AO$20)+1, MATCH(AO$16,Templates!$K$1:FP$1,0)))</f>
        <v>Supply Fan 1</v>
      </c>
      <c r="AP67" s="55" t="str" cm="1">
        <f t="array" ref="AP67">IF(INDEX(Templates!$K$2:$EN$139,ROW()-ROW(AP$20)+1, MATCH(AP$16,Templates!$K$1:FQ$1,0))="","",INDEX(Templates!$K$2:$EN$139,ROW()-ROW(AP$20)+1, MATCH(AP$16,Templates!$K$1:FQ$1,0)))</f>
        <v>Supply Fan 1</v>
      </c>
      <c r="AQ67" s="55" t="str" cm="1">
        <f t="array" ref="AQ67">IF(INDEX(Templates!$K$2:$EN$139,ROW()-ROW(AQ$20)+1, MATCH(AQ$16,Templates!$K$1:FR$1,0))="","",INDEX(Templates!$K$2:$EN$139,ROW()-ROW(AQ$20)+1, MATCH(AQ$16,Templates!$K$1:FR$1,0)))</f>
        <v>Supply Fan 1</v>
      </c>
      <c r="AR67" s="55" t="str" cm="1">
        <f t="array" ref="AR67">IF(INDEX(Templates!$K$2:$EN$139,ROW()-ROW(AR$20)+1, MATCH(AR$16,Templates!$K$1:FS$1,0))="","",INDEX(Templates!$K$2:$EN$139,ROW()-ROW(AR$20)+1, MATCH(AR$16,Templates!$K$1:FS$1,0)))</f>
        <v>Supply Fan 1</v>
      </c>
      <c r="AS67" s="55" t="str" cm="1">
        <f t="array" ref="AS67">IF(INDEX(Templates!$K$2:$EN$139,ROW()-ROW(AS$20)+1, MATCH(AS$16,Templates!$K$1:FT$1,0))="","",INDEX(Templates!$K$2:$EN$139,ROW()-ROW(AS$20)+1, MATCH(AS$16,Templates!$K$1:FT$1,0)))</f>
        <v>Supply Fan 1</v>
      </c>
      <c r="AT67" s="55" t="str" cm="1">
        <f t="array" ref="AT67">IF(INDEX(Templates!$K$2:$EN$139,ROW()-ROW(AT$20)+1, MATCH(AT$16,Templates!$K$1:FU$1,0))="","",INDEX(Templates!$K$2:$EN$139,ROW()-ROW(AT$20)+1, MATCH(AT$16,Templates!$K$1:FU$1,0)))</f>
        <v>Supply Fan 1</v>
      </c>
      <c r="AU67" s="55" t="str" cm="1">
        <f t="array" ref="AU67">IF(INDEX(Templates!$K$2:$EN$139,ROW()-ROW(AU$20)+1, MATCH(AU$16,Templates!$K$1:FV$1,0))="","",INDEX(Templates!$K$2:$EN$139,ROW()-ROW(AU$20)+1, MATCH(AU$16,Templates!$K$1:FV$1,0)))</f>
        <v>Supply Fan 1</v>
      </c>
      <c r="AV67" s="55" t="str" cm="1">
        <f t="array" ref="AV67">IF(INDEX(Templates!$K$2:$EN$139,ROW()-ROW(AV$20)+1, MATCH(AV$16,Templates!$K$1:FW$1,0))="","",INDEX(Templates!$K$2:$EN$139,ROW()-ROW(AV$20)+1, MATCH(AV$16,Templates!$K$1:FW$1,0)))</f>
        <v>Supply Fan 1</v>
      </c>
      <c r="AW67" s="55" t="str" cm="1">
        <f t="array" ref="AW67">IF(INDEX(Templates!$K$2:$EN$139,ROW()-ROW(AW$20)+1, MATCH(AW$16,Templates!$K$1:FX$1,0))="","",INDEX(Templates!$K$2:$EN$139,ROW()-ROW(AW$20)+1, MATCH(AW$16,Templates!$K$1:FX$1,0)))</f>
        <v>Supply Fan 1</v>
      </c>
      <c r="AX67" s="55" t="str" cm="1">
        <f t="array" ref="AX67">IF(INDEX(Templates!$K$2:$EN$139,ROW()-ROW(AX$20)+1, MATCH(AX$16,Templates!$K$1:FY$1,0))="","",INDEX(Templates!$K$2:$EN$139,ROW()-ROW(AX$20)+1, MATCH(AX$16,Templates!$K$1:FY$1,0)))</f>
        <v>Supply Fan 1</v>
      </c>
      <c r="AY67" s="55" t="str" cm="1">
        <f t="array" ref="AY67">IF(INDEX(Templates!$K$2:$EN$139,ROW()-ROW(AY$20)+1, MATCH(AY$16,Templates!$K$1:FZ$1,0))="","",INDEX(Templates!$K$2:$EN$139,ROW()-ROW(AY$20)+1, MATCH(AY$16,Templates!$K$1:FZ$1,0)))</f>
        <v>Supply Fan 1</v>
      </c>
      <c r="AZ67" s="55" t="str" cm="1">
        <f t="array" ref="AZ67">IF(INDEX(Templates!$K$2:$EN$139,ROW()-ROW(AZ$20)+1, MATCH(AZ$16,Templates!$K$1:GA$1,0))="","",INDEX(Templates!$K$2:$EN$139,ROW()-ROW(AZ$20)+1, MATCH(AZ$16,Templates!$K$1:GA$1,0)))</f>
        <v>Supply Fan 1</v>
      </c>
    </row>
    <row r="68" spans="1:52">
      <c r="A68" s="41" t="s">
        <v>640</v>
      </c>
      <c r="B68" s="6" t="s">
        <v>644</v>
      </c>
      <c r="C68" s="66" t="str" cm="1">
        <f t="array" ref="C68">IF(INDEX(Templates!A$2:A$140,ROW()-ROW($20:$20)+1)="","",INDEX(Templates!A$2:A$140,ROW()-ROW($20:$20)+1))</f>
        <v>JSON_PATH:fan_system</v>
      </c>
      <c r="D68" s="66" t="str" cm="1">
        <f t="array" ref="D68">IF(INDEX(Templates!B$2:B$140,ROW()-ROW($20:$20)+1)="","",INDEX(Templates!B$2:B$140,ROW()-ROW($20:$20)+1))</f>
        <v>return_fans[0]</v>
      </c>
      <c r="E68" s="66" t="str" cm="1">
        <f t="array" ref="E68">IF(INDEX(Templates!C$2:C$140,ROW()-ROW($20:$20)+1)="","",INDEX(Templates!C$2:C$140,ROW()-ROW($20:$20)+1))</f>
        <v>id</v>
      </c>
      <c r="F68" s="127" t="str" cm="1">
        <f t="array" ref="F68">IF(INDEX(Templates!F$2:F$140,ROW()-ROW($20:$20)+1)="","",INDEX(Templates!F$2:F$140,ROW()-ROW($20:$20)+1))</f>
        <v>Return Fan 1</v>
      </c>
      <c r="G68" s="116" t="str" cm="1">
        <f t="array" ref="G68">IF(INDEX(Templates!G$2:G$140,ROW()-ROW($20:$20)+1)="","",INDEX(Templates!G$2:G$140,ROW()-ROW($20:$20)+1))</f>
        <v>HVAC 1</v>
      </c>
      <c r="H68" s="68" t="str" cm="1">
        <f t="array" ref="H68">IF(INDEX(Templates!H$2:H$140,ROW()-ROW($20:$20)+1)="","",INDEX(Templates!H$2:H$140,ROW()-ROW($20:$20)+1))</f>
        <v>id</v>
      </c>
      <c r="I68" s="68" t="str" cm="1">
        <f t="array" ref="I68">IF(INDEX(Templates!I$2:I$140,ROW()-ROW($20:$20)+1)="","",INDEX(Templates!I$2:I$140,ROW()-ROW($20:$20)+1))</f>
        <v/>
      </c>
      <c r="J68" s="68" t="str" cm="1">
        <f t="array" ref="J68">IF(INDEX(Templates!J$2:J$140,ROW()-ROW($20:$20)+1)="","",INDEX(Templates!J$2:J$140,ROW()-ROW($20:$20)+1))</f>
        <v/>
      </c>
      <c r="K68" s="69" t="str" cm="1">
        <f t="array" ref="K68">IF(INDEX(Templates!K$2:K$140,ROW()-ROW($20:$20)+1)="","",INDEX(Templates!K$2:K$140,ROW()-ROW($20:$20)+1))</f>
        <v/>
      </c>
      <c r="L68" s="69" t="str" cm="1">
        <f t="array" ref="L68">IF(INDEX(Templates!L$2:L$140,ROW()-ROW($20:$20)+1)="","",INDEX(Templates!L$2:L$140,ROW()-ROW($20:$20)+1))</f>
        <v/>
      </c>
      <c r="M68" s="55" t="str" cm="1">
        <f t="array" ref="M68">IF(INDEX(Templates!$K$2:$EN$139,ROW()-ROW(M$20)+1, MATCH(M$16,Templates!$K$1:EN$1,0))="","",INDEX(Templates!$K$2:$EN$139,ROW()-ROW(M$20)+1, MATCH(M$16,Templates!$K$1:EN$1,0)))</f>
        <v>Return Fan 1</v>
      </c>
      <c r="N68" s="55" t="str" cm="1">
        <f t="array" ref="N68">IF(INDEX(Templates!$K$2:$EN$139,ROW()-ROW(N$20)+1, MATCH(N$16,Templates!$K$1:EO$1,0))="","",INDEX(Templates!$K$2:$EN$139,ROW()-ROW(N$20)+1, MATCH(N$16,Templates!$K$1:EO$1,0)))</f>
        <v>Return Fan 1</v>
      </c>
      <c r="O68" s="55" t="str" cm="1">
        <f t="array" ref="O68">IF(INDEX(Templates!$K$2:$EN$139,ROW()-ROW(O$20)+1, MATCH(O$16,Templates!$K$1:EP$1,0))="","",INDEX(Templates!$K$2:$EN$139,ROW()-ROW(O$20)+1, MATCH(O$16,Templates!$K$1:EP$1,0)))</f>
        <v>Return Fan 1</v>
      </c>
      <c r="P68" s="55" t="str" cm="1">
        <f t="array" ref="P68">IF(INDEX(Templates!$K$2:$EN$139,ROW()-ROW(P$20)+1, MATCH(P$16,Templates!$K$1:EQ$1,0))="","",INDEX(Templates!$K$2:$EN$139,ROW()-ROW(P$20)+1, MATCH(P$16,Templates!$K$1:EQ$1,0)))</f>
        <v>Return Fan 1</v>
      </c>
      <c r="Q68" s="55" t="str" cm="1">
        <f t="array" ref="Q68">IF(INDEX(Templates!$K$2:$EN$139,ROW()-ROW(Q$20)+1, MATCH(Q$16,Templates!$K$1:ER$1,0))="","",INDEX(Templates!$K$2:$EN$139,ROW()-ROW(Q$20)+1, MATCH(Q$16,Templates!$K$1:ER$1,0)))</f>
        <v/>
      </c>
      <c r="R68" s="55" t="str" cm="1">
        <f t="array" ref="R68">IF(INDEX(Templates!$K$2:$EN$139,ROW()-ROW(R$20)+1, MATCH(R$16,Templates!$K$1:ES$1,0))="","",INDEX(Templates!$K$2:$EN$139,ROW()-ROW(R$20)+1, MATCH(R$16,Templates!$K$1:ES$1,0)))</f>
        <v>Return Fan 1</v>
      </c>
      <c r="S68" s="55" t="str" cm="1">
        <f t="array" ref="S68">IF(INDEX(Templates!$K$2:$EN$139,ROW()-ROW(S$20)+1, MATCH(S$16,Templates!$K$1:ET$1,0))="","",INDEX(Templates!$K$2:$EN$139,ROW()-ROW(S$20)+1, MATCH(S$16,Templates!$K$1:ET$1,0)))</f>
        <v>Return Fan 1</v>
      </c>
      <c r="T68" s="55" t="str" cm="1">
        <f t="array" ref="T68">IF(INDEX(Templates!$K$2:$EN$139,ROW()-ROW(T$20)+1, MATCH(T$16,Templates!$K$1:EU$1,0))="","",INDEX(Templates!$K$2:$EN$139,ROW()-ROW(T$20)+1, MATCH(T$16,Templates!$K$1:EU$1,0)))</f>
        <v>Return Fan 1</v>
      </c>
      <c r="U68" s="55" t="str" cm="1">
        <f t="array" ref="U68">IF(INDEX(Templates!$K$2:$EN$139,ROW()-ROW(U$20)+1, MATCH(U$16,Templates!$K$1:EV$1,0))="","",INDEX(Templates!$K$2:$EN$139,ROW()-ROW(U$20)+1, MATCH(U$16,Templates!$K$1:EV$1,0)))</f>
        <v>Return Fan 1</v>
      </c>
      <c r="V68" s="55" t="str" cm="1">
        <f t="array" ref="V68">IF(INDEX(Templates!$K$2:$EN$139,ROW()-ROW(V$20)+1, MATCH(V$16,Templates!$K$1:EW$1,0))="","",INDEX(Templates!$K$2:$EN$139,ROW()-ROW(V$20)+1, MATCH(V$16,Templates!$K$1:EW$1,0)))</f>
        <v/>
      </c>
      <c r="W68" s="55" t="str" cm="1">
        <f t="array" ref="W68">IF(INDEX(Templates!$K$2:$EN$139,ROW()-ROW(W$20)+1, MATCH(W$16,Templates!$K$1:EX$1,0))="","",INDEX(Templates!$K$2:$EN$139,ROW()-ROW(W$20)+1, MATCH(W$16,Templates!$K$1:EX$1,0)))</f>
        <v>Return Fan 1</v>
      </c>
      <c r="X68" s="55" t="str" cm="1">
        <f t="array" ref="X68">IF(INDEX(Templates!$K$2:$EN$139,ROW()-ROW(X$20)+1, MATCH(X$16,Templates!$K$1:EY$1,0))="","",INDEX(Templates!$K$2:$EN$139,ROW()-ROW(X$20)+1, MATCH(X$16,Templates!$K$1:EY$1,0)))</f>
        <v>Return Fan 1</v>
      </c>
      <c r="Y68" s="55" t="str" cm="1">
        <f t="array" ref="Y68">IF(INDEX(Templates!$K$2:$EN$139,ROW()-ROW(Y$20)+1, MATCH(Y$16,Templates!$K$1:EZ$1,0))="","",INDEX(Templates!$K$2:$EN$139,ROW()-ROW(Y$20)+1, MATCH(Y$16,Templates!$K$1:EZ$1,0)))</f>
        <v>Return Fan 1</v>
      </c>
      <c r="Z68" s="55" t="str" cm="1">
        <f t="array" ref="Z68">IF(INDEX(Templates!$K$2:$EN$139,ROW()-ROW(Z$20)+1, MATCH(Z$16,Templates!$K$1:FA$1,0))="","",INDEX(Templates!$K$2:$EN$139,ROW()-ROW(Z$20)+1, MATCH(Z$16,Templates!$K$1:FA$1,0)))</f>
        <v>Return Fan 1</v>
      </c>
      <c r="AA68" s="55" t="str" cm="1">
        <f t="array" ref="AA68">IF(INDEX(Templates!$K$2:$EN$139,ROW()-ROW(AA$20)+1, MATCH(AA$16,Templates!$K$1:FB$1,0))="","",INDEX(Templates!$K$2:$EN$139,ROW()-ROW(AA$20)+1, MATCH(AA$16,Templates!$K$1:FB$1,0)))</f>
        <v>Return Fan 1</v>
      </c>
      <c r="AB68" s="55" t="str" cm="1">
        <f t="array" ref="AB68">IF(INDEX(Templates!$K$2:$EN$139,ROW()-ROW(AB$20)+1, MATCH(AB$16,Templates!$K$1:FC$1,0))="","",INDEX(Templates!$K$2:$EN$139,ROW()-ROW(AB$20)+1, MATCH(AB$16,Templates!$K$1:FC$1,0)))</f>
        <v>Return Fan 1</v>
      </c>
      <c r="AC68" s="55" t="str" cm="1">
        <f t="array" ref="AC68">IF(INDEX(Templates!$K$2:$EN$139,ROW()-ROW(AC$20)+1, MATCH(AC$16,Templates!$K$1:FD$1,0))="","",INDEX(Templates!$K$2:$EN$139,ROW()-ROW(AC$20)+1, MATCH(AC$16,Templates!$K$1:FD$1,0)))</f>
        <v>Return Fan 1</v>
      </c>
      <c r="AD68" s="55" t="str" cm="1">
        <f t="array" ref="AD68">IF(INDEX(Templates!$K$2:$EN$139,ROW()-ROW(AD$20)+1, MATCH(AD$16,Templates!$K$1:FE$1,0))="","",INDEX(Templates!$K$2:$EN$139,ROW()-ROW(AD$20)+1, MATCH(AD$16,Templates!$K$1:FE$1,0)))</f>
        <v>Return Fan 1</v>
      </c>
      <c r="AE68" s="55" t="str" cm="1">
        <f t="array" ref="AE68">IF(INDEX(Templates!$K$2:$EN$139,ROW()-ROW(AE$20)+1, MATCH(AE$16,Templates!$K$1:FF$1,0))="","",INDEX(Templates!$K$2:$EN$139,ROW()-ROW(AE$20)+1, MATCH(AE$16,Templates!$K$1:FF$1,0)))</f>
        <v>Return Fan 1</v>
      </c>
      <c r="AF68" s="55" t="str" cm="1">
        <f t="array" ref="AF68">IF(INDEX(Templates!$K$2:$EN$139,ROW()-ROW(AF$20)+1, MATCH(AF$16,Templates!$K$1:FG$1,0))="","",INDEX(Templates!$K$2:$EN$139,ROW()-ROW(AF$20)+1, MATCH(AF$16,Templates!$K$1:FG$1,0)))</f>
        <v>Return Fan 1</v>
      </c>
      <c r="AG68" s="55" t="str" cm="1">
        <f t="array" ref="AG68">IF(INDEX(Templates!$K$2:$EN$139,ROW()-ROW(AG$20)+1, MATCH(AG$16,Templates!$K$1:FH$1,0))="","",INDEX(Templates!$K$2:$EN$139,ROW()-ROW(AG$20)+1, MATCH(AG$16,Templates!$K$1:FH$1,0)))</f>
        <v>Return Fan 1</v>
      </c>
      <c r="AH68" s="55" t="str" cm="1">
        <f t="array" ref="AH68">IF(INDEX(Templates!$K$2:$EN$139,ROW()-ROW(AH$20)+1, MATCH(AH$16,Templates!$K$1:FI$1,0))="","",INDEX(Templates!$K$2:$EN$139,ROW()-ROW(AH$20)+1, MATCH(AH$16,Templates!$K$1:FI$1,0)))</f>
        <v>Return Fan 1</v>
      </c>
      <c r="AI68" s="55" t="str" cm="1">
        <f t="array" ref="AI68">IF(INDEX(Templates!$K$2:$EN$139,ROW()-ROW(AI$20)+1, MATCH(AI$16,Templates!$K$1:FJ$1,0))="","",INDEX(Templates!$K$2:$EN$139,ROW()-ROW(AI$20)+1, MATCH(AI$16,Templates!$K$1:FJ$1,0)))</f>
        <v>Return Fan 1</v>
      </c>
      <c r="AJ68" s="55" t="str" cm="1">
        <f t="array" ref="AJ68">IF(INDEX(Templates!$K$2:$EN$139,ROW()-ROW(AJ$20)+1, MATCH(AJ$16,Templates!$K$1:FK$1,0))="","",INDEX(Templates!$K$2:$EN$139,ROW()-ROW(AJ$20)+1, MATCH(AJ$16,Templates!$K$1:FK$1,0)))</f>
        <v>Return Fan 1</v>
      </c>
      <c r="AK68" s="55" t="str" cm="1">
        <f t="array" ref="AK68">IF(INDEX(Templates!$K$2:$EN$139,ROW()-ROW(AK$20)+1, MATCH(AK$16,Templates!$K$1:FL$1,0))="","",INDEX(Templates!$K$2:$EN$139,ROW()-ROW(AK$20)+1, MATCH(AK$16,Templates!$K$1:FL$1,0)))</f>
        <v>Return Fan 1</v>
      </c>
      <c r="AL68" s="55" t="str" cm="1">
        <f t="array" ref="AL68">IF(INDEX(Templates!$K$2:$EN$139,ROW()-ROW(AL$20)+1, MATCH(AL$16,Templates!$K$1:FM$1,0))="","",INDEX(Templates!$K$2:$EN$139,ROW()-ROW(AL$20)+1, MATCH(AL$16,Templates!$K$1:FM$1,0)))</f>
        <v>Return Fan 1</v>
      </c>
      <c r="AM68" s="55" t="str" cm="1">
        <f t="array" ref="AM68">IF(INDEX(Templates!$K$2:$EN$139,ROW()-ROW(AM$20)+1, MATCH(AM$16,Templates!$K$1:FN$1,0))="","",INDEX(Templates!$K$2:$EN$139,ROW()-ROW(AM$20)+1, MATCH(AM$16,Templates!$K$1:FN$1,0)))</f>
        <v>Return Fan 1</v>
      </c>
      <c r="AN68" s="55" t="str" cm="1">
        <f t="array" ref="AN68">IF(INDEX(Templates!$K$2:$EN$139,ROW()-ROW(AN$20)+1, MATCH(AN$16,Templates!$K$1:FO$1,0))="","",INDEX(Templates!$K$2:$EN$139,ROW()-ROW(AN$20)+1, MATCH(AN$16,Templates!$K$1:FO$1,0)))</f>
        <v>Return Fan 1</v>
      </c>
      <c r="AO68" s="55" t="str" cm="1">
        <f t="array" ref="AO68">IF(INDEX(Templates!$K$2:$EN$139,ROW()-ROW(AO$20)+1, MATCH(AO$16,Templates!$K$1:FP$1,0))="","",INDEX(Templates!$K$2:$EN$139,ROW()-ROW(AO$20)+1, MATCH(AO$16,Templates!$K$1:FP$1,0)))</f>
        <v>Return Fan 1</v>
      </c>
      <c r="AP68" s="55" t="str" cm="1">
        <f t="array" ref="AP68">IF(INDEX(Templates!$K$2:$EN$139,ROW()-ROW(AP$20)+1, MATCH(AP$16,Templates!$K$1:FQ$1,0))="","",INDEX(Templates!$K$2:$EN$139,ROW()-ROW(AP$20)+1, MATCH(AP$16,Templates!$K$1:FQ$1,0)))</f>
        <v>Return Fan 1</v>
      </c>
      <c r="AQ68" s="55" t="str" cm="1">
        <f t="array" ref="AQ68">IF(INDEX(Templates!$K$2:$EN$139,ROW()-ROW(AQ$20)+1, MATCH(AQ$16,Templates!$K$1:FR$1,0))="","",INDEX(Templates!$K$2:$EN$139,ROW()-ROW(AQ$20)+1, MATCH(AQ$16,Templates!$K$1:FR$1,0)))</f>
        <v>Return Fan 1</v>
      </c>
      <c r="AR68" s="55" t="str" cm="1">
        <f t="array" ref="AR68">IF(INDEX(Templates!$K$2:$EN$139,ROW()-ROW(AR$20)+1, MATCH(AR$16,Templates!$K$1:FS$1,0))="","",INDEX(Templates!$K$2:$EN$139,ROW()-ROW(AR$20)+1, MATCH(AR$16,Templates!$K$1:FS$1,0)))</f>
        <v>Return Fan 1</v>
      </c>
      <c r="AS68" s="55" t="str" cm="1">
        <f t="array" ref="AS68">IF(INDEX(Templates!$K$2:$EN$139,ROW()-ROW(AS$20)+1, MATCH(AS$16,Templates!$K$1:FT$1,0))="","",INDEX(Templates!$K$2:$EN$139,ROW()-ROW(AS$20)+1, MATCH(AS$16,Templates!$K$1:FT$1,0)))</f>
        <v>Return Fan 1</v>
      </c>
      <c r="AT68" s="55" t="str" cm="1">
        <f t="array" ref="AT68">IF(INDEX(Templates!$K$2:$EN$139,ROW()-ROW(AT$20)+1, MATCH(AT$16,Templates!$K$1:FU$1,0))="","",INDEX(Templates!$K$2:$EN$139,ROW()-ROW(AT$20)+1, MATCH(AT$16,Templates!$K$1:FU$1,0)))</f>
        <v>Return Fan 1</v>
      </c>
      <c r="AU68" s="55" t="str" cm="1">
        <f t="array" ref="AU68">IF(INDEX(Templates!$K$2:$EN$139,ROW()-ROW(AU$20)+1, MATCH(AU$16,Templates!$K$1:FV$1,0))="","",INDEX(Templates!$K$2:$EN$139,ROW()-ROW(AU$20)+1, MATCH(AU$16,Templates!$K$1:FV$1,0)))</f>
        <v>Return Fan 1</v>
      </c>
      <c r="AV68" s="55" t="str" cm="1">
        <f t="array" ref="AV68">IF(INDEX(Templates!$K$2:$EN$139,ROW()-ROW(AV$20)+1, MATCH(AV$16,Templates!$K$1:FW$1,0))="","",INDEX(Templates!$K$2:$EN$139,ROW()-ROW(AV$20)+1, MATCH(AV$16,Templates!$K$1:FW$1,0)))</f>
        <v>Return Fan 1</v>
      </c>
      <c r="AW68" s="55" t="str" cm="1">
        <f t="array" ref="AW68">IF(INDEX(Templates!$K$2:$EN$139,ROW()-ROW(AW$20)+1, MATCH(AW$16,Templates!$K$1:FX$1,0))="","",INDEX(Templates!$K$2:$EN$139,ROW()-ROW(AW$20)+1, MATCH(AW$16,Templates!$K$1:FX$1,0)))</f>
        <v>Return Fan 1</v>
      </c>
      <c r="AX68" s="55" t="str" cm="1">
        <f t="array" ref="AX68">IF(INDEX(Templates!$K$2:$EN$139,ROW()-ROW(AX$20)+1, MATCH(AX$16,Templates!$K$1:FY$1,0))="","",INDEX(Templates!$K$2:$EN$139,ROW()-ROW(AX$20)+1, MATCH(AX$16,Templates!$K$1:FY$1,0)))</f>
        <v>Return Fan 1</v>
      </c>
      <c r="AY68" s="55" t="str" cm="1">
        <f t="array" ref="AY68">IF(INDEX(Templates!$K$2:$EN$139,ROW()-ROW(AY$20)+1, MATCH(AY$16,Templates!$K$1:FZ$1,0))="","",INDEX(Templates!$K$2:$EN$139,ROW()-ROW(AY$20)+1, MATCH(AY$16,Templates!$K$1:FZ$1,0)))</f>
        <v>Return Fan 1</v>
      </c>
      <c r="AZ68" s="55" t="str" cm="1">
        <f t="array" ref="AZ68">IF(INDEX(Templates!$K$2:$EN$139,ROW()-ROW(AZ$20)+1, MATCH(AZ$16,Templates!$K$1:GA$1,0))="","",INDEX(Templates!$K$2:$EN$139,ROW()-ROW(AZ$20)+1, MATCH(AZ$16,Templates!$K$1:GA$1,0)))</f>
        <v>Return Fan 1</v>
      </c>
    </row>
    <row r="69" spans="1:52">
      <c r="A69" s="41" t="s">
        <v>640</v>
      </c>
      <c r="B69" s="6" t="s">
        <v>644</v>
      </c>
      <c r="C69" s="66" t="str" cm="1">
        <f t="array" ref="C69">IF(INDEX(Templates!A$2:A$140,ROW()-ROW($20:$20)+1)="","",INDEX(Templates!A$2:A$140,ROW()-ROW($20:$20)+1))</f>
        <v>JSON_PATH:boilers[0]</v>
      </c>
      <c r="D69" s="66" t="str" cm="1">
        <f t="array" ref="D69">IF(INDEX(Templates!B$2:B$140,ROW()-ROW($20:$20)+1)="","",INDEX(Templates!B$2:B$140,ROW()-ROW($20:$20)+1))</f>
        <v>id</v>
      </c>
      <c r="E69" s="66" t="str" cm="1">
        <f t="array" ref="E69">IF(INDEX(Templates!C$2:C$140,ROW()-ROW($20:$20)+1)="","",INDEX(Templates!C$2:C$140,ROW()-ROW($20:$20)+1))</f>
        <v/>
      </c>
      <c r="F69" s="127" t="str" cm="1">
        <f t="array" ref="F69">IF(INDEX(Templates!F$2:F$140,ROW()-ROW($20:$20)+1)="","",INDEX(Templates!F$2:F$140,ROW()-ROW($20:$20)+1))</f>
        <v>Boiler 1</v>
      </c>
      <c r="G69" s="116" t="str" cm="1">
        <f t="array" ref="G69">IF(INDEX(Templates!G$2:G$140,ROW()-ROW($20:$20)+1)="","",INDEX(Templates!G$2:G$140,ROW()-ROW($20:$20)+1))</f>
        <v>ASHRAE229 1</v>
      </c>
      <c r="H69" s="68" t="str" cm="1">
        <f t="array" ref="H69">IF(INDEX(Templates!H$2:H$140,ROW()-ROW($20:$20)+1)="","",INDEX(Templates!H$2:H$140,ROW()-ROW($20:$20)+1))</f>
        <v>id</v>
      </c>
      <c r="I69" s="68" t="str" cm="1">
        <f t="array" ref="I69">IF(INDEX(Templates!I$2:I$140,ROW()-ROW($20:$20)+1)="","",INDEX(Templates!I$2:I$140,ROW()-ROW($20:$20)+1))</f>
        <v/>
      </c>
      <c r="J69" s="68" t="str" cm="1">
        <f t="array" ref="J69">IF(INDEX(Templates!J$2:J$140,ROW()-ROW($20:$20)+1)="","",INDEX(Templates!J$2:J$140,ROW()-ROW($20:$20)+1))</f>
        <v/>
      </c>
      <c r="K69" s="69" t="str" cm="1">
        <f t="array" ref="K69">IF(INDEX(Templates!K$2:K$140,ROW()-ROW($20:$20)+1)="","",INDEX(Templates!K$2:K$140,ROW()-ROW($20:$20)+1))</f>
        <v>Boiler 1</v>
      </c>
      <c r="L69" s="69" t="str" cm="1">
        <f t="array" ref="L69">IF(INDEX(Templates!L$2:L$140,ROW()-ROW($20:$20)+1)="","",INDEX(Templates!L$2:L$140,ROW()-ROW($20:$20)+1))</f>
        <v>Boiler 1</v>
      </c>
      <c r="M69" s="55" t="str" cm="1">
        <f t="array" ref="M69">IF(INDEX(Templates!$K$2:$EN$139,ROW()-ROW(M$20)+1, MATCH(M$16,Templates!$K$1:EN$1,0))="","",INDEX(Templates!$K$2:$EN$139,ROW()-ROW(M$20)+1, MATCH(M$16,Templates!$K$1:EN$1,0)))</f>
        <v>Boiler 1</v>
      </c>
      <c r="N69" s="55" t="str" cm="1">
        <f t="array" ref="N69">IF(INDEX(Templates!$K$2:$EN$139,ROW()-ROW(N$20)+1, MATCH(N$16,Templates!$K$1:EO$1,0))="","",INDEX(Templates!$K$2:$EN$139,ROW()-ROW(N$20)+1, MATCH(N$16,Templates!$K$1:EO$1,0)))</f>
        <v>Boiler 1</v>
      </c>
      <c r="O69" s="55" t="str" cm="1">
        <f t="array" ref="O69">IF(INDEX(Templates!$K$2:$EN$139,ROW()-ROW(O$20)+1, MATCH(O$16,Templates!$K$1:EP$1,0))="","",INDEX(Templates!$K$2:$EN$139,ROW()-ROW(O$20)+1, MATCH(O$16,Templates!$K$1:EP$1,0)))</f>
        <v/>
      </c>
      <c r="P69" s="55" t="str" cm="1">
        <f t="array" ref="P69">IF(INDEX(Templates!$K$2:$EN$139,ROW()-ROW(P$20)+1, MATCH(P$16,Templates!$K$1:EQ$1,0))="","",INDEX(Templates!$K$2:$EN$139,ROW()-ROW(P$20)+1, MATCH(P$16,Templates!$K$1:EQ$1,0)))</f>
        <v/>
      </c>
      <c r="Q69" s="55" t="str" cm="1">
        <f t="array" ref="Q69">IF(INDEX(Templates!$K$2:$EN$139,ROW()-ROW(Q$20)+1, MATCH(Q$16,Templates!$K$1:ER$1,0))="","",INDEX(Templates!$K$2:$EN$139,ROW()-ROW(Q$20)+1, MATCH(Q$16,Templates!$K$1:ER$1,0)))</f>
        <v>Boiler 1</v>
      </c>
      <c r="R69" s="55" t="str" cm="1">
        <f t="array" ref="R69">IF(INDEX(Templates!$K$2:$EN$139,ROW()-ROW(R$20)+1, MATCH(R$16,Templates!$K$1:ES$1,0))="","",INDEX(Templates!$K$2:$EN$139,ROW()-ROW(R$20)+1, MATCH(R$16,Templates!$K$1:ES$1,0)))</f>
        <v>Boiler 1</v>
      </c>
      <c r="S69" s="55" t="str" cm="1">
        <f t="array" ref="S69">IF(INDEX(Templates!$K$2:$EN$139,ROW()-ROW(S$20)+1, MATCH(S$16,Templates!$K$1:ET$1,0))="","",INDEX(Templates!$K$2:$EN$139,ROW()-ROW(S$20)+1, MATCH(S$16,Templates!$K$1:ET$1,0)))</f>
        <v>Boiler 1</v>
      </c>
      <c r="T69" s="55" t="str" cm="1">
        <f t="array" ref="T69">IF(INDEX(Templates!$K$2:$EN$139,ROW()-ROW(T$20)+1, MATCH(T$16,Templates!$K$1:EU$1,0))="","",INDEX(Templates!$K$2:$EN$139,ROW()-ROW(T$20)+1, MATCH(T$16,Templates!$K$1:EU$1,0)))</f>
        <v>Boiler 1</v>
      </c>
      <c r="U69" s="55" t="str" cm="1">
        <f t="array" ref="U69">IF(INDEX(Templates!$K$2:$EN$139,ROW()-ROW(U$20)+1, MATCH(U$16,Templates!$K$1:EV$1,0))="","",INDEX(Templates!$K$2:$EN$139,ROW()-ROW(U$20)+1, MATCH(U$16,Templates!$K$1:EV$1,0)))</f>
        <v>Boiler 1</v>
      </c>
      <c r="V69" s="55" t="str" cm="1">
        <f t="array" ref="V69">IF(INDEX(Templates!$K$2:$EN$139,ROW()-ROW(V$20)+1, MATCH(V$16,Templates!$K$1:EW$1,0))="","",INDEX(Templates!$K$2:$EN$139,ROW()-ROW(V$20)+1, MATCH(V$16,Templates!$K$1:EW$1,0)))</f>
        <v/>
      </c>
      <c r="W69" s="55" t="str" cm="1">
        <f t="array" ref="W69">IF(INDEX(Templates!$K$2:$EN$139,ROW()-ROW(W$20)+1, MATCH(W$16,Templates!$K$1:EX$1,0))="","",INDEX(Templates!$K$2:$EN$139,ROW()-ROW(W$20)+1, MATCH(W$16,Templates!$K$1:EX$1,0)))</f>
        <v>Boiler 1</v>
      </c>
      <c r="X69" s="55" t="str" cm="1">
        <f t="array" ref="X69">IF(INDEX(Templates!$K$2:$EN$139,ROW()-ROW(X$20)+1, MATCH(X$16,Templates!$K$1:EY$1,0))="","",INDEX(Templates!$K$2:$EN$139,ROW()-ROW(X$20)+1, MATCH(X$16,Templates!$K$1:EY$1,0)))</f>
        <v>Boiler 1</v>
      </c>
      <c r="Y69" s="55" t="str" cm="1">
        <f t="array" ref="Y69">IF(INDEX(Templates!$K$2:$EN$139,ROW()-ROW(Y$20)+1, MATCH(Y$16,Templates!$K$1:EZ$1,0))="","",INDEX(Templates!$K$2:$EN$139,ROW()-ROW(Y$20)+1, MATCH(Y$16,Templates!$K$1:EZ$1,0)))</f>
        <v/>
      </c>
      <c r="Z69" s="55" t="str" cm="1">
        <f t="array" ref="Z69">IF(INDEX(Templates!$K$2:$EN$139,ROW()-ROW(Z$20)+1, MATCH(Z$16,Templates!$K$1:FA$1,0))="","",INDEX(Templates!$K$2:$EN$139,ROW()-ROW(Z$20)+1, MATCH(Z$16,Templates!$K$1:FA$1,0)))</f>
        <v/>
      </c>
      <c r="AA69" s="55" t="str" cm="1">
        <f t="array" ref="AA69">IF(INDEX(Templates!$K$2:$EN$139,ROW()-ROW(AA$20)+1, MATCH(AA$16,Templates!$K$1:FB$1,0))="","",INDEX(Templates!$K$2:$EN$139,ROW()-ROW(AA$20)+1, MATCH(AA$16,Templates!$K$1:FB$1,0)))</f>
        <v/>
      </c>
      <c r="AB69" s="55" t="str" cm="1">
        <f t="array" ref="AB69">IF(INDEX(Templates!$K$2:$EN$139,ROW()-ROW(AB$20)+1, MATCH(AB$16,Templates!$K$1:FC$1,0))="","",INDEX(Templates!$K$2:$EN$139,ROW()-ROW(AB$20)+1, MATCH(AB$16,Templates!$K$1:FC$1,0)))</f>
        <v>Boiler 1</v>
      </c>
      <c r="AC69" s="55" t="str" cm="1">
        <f t="array" ref="AC69">IF(INDEX(Templates!$K$2:$EN$139,ROW()-ROW(AC$20)+1, MATCH(AC$16,Templates!$K$1:FD$1,0))="","",INDEX(Templates!$K$2:$EN$139,ROW()-ROW(AC$20)+1, MATCH(AC$16,Templates!$K$1:FD$1,0)))</f>
        <v>Boiler 1</v>
      </c>
      <c r="AD69" s="55" t="str" cm="1">
        <f t="array" ref="AD69">IF(INDEX(Templates!$K$2:$EN$139,ROW()-ROW(AD$20)+1, MATCH(AD$16,Templates!$K$1:FE$1,0))="","",INDEX(Templates!$K$2:$EN$139,ROW()-ROW(AD$20)+1, MATCH(AD$16,Templates!$K$1:FE$1,0)))</f>
        <v>Boiler 1</v>
      </c>
      <c r="AE69" s="55" t="str" cm="1">
        <f t="array" ref="AE69">IF(INDEX(Templates!$K$2:$EN$139,ROW()-ROW(AE$20)+1, MATCH(AE$16,Templates!$K$1:FF$1,0))="","",INDEX(Templates!$K$2:$EN$139,ROW()-ROW(AE$20)+1, MATCH(AE$16,Templates!$K$1:FF$1,0)))</f>
        <v>Boiler 1</v>
      </c>
      <c r="AF69" s="55" t="str" cm="1">
        <f t="array" ref="AF69">IF(INDEX(Templates!$K$2:$EN$139,ROW()-ROW(AF$20)+1, MATCH(AF$16,Templates!$K$1:FG$1,0))="","",INDEX(Templates!$K$2:$EN$139,ROW()-ROW(AF$20)+1, MATCH(AF$16,Templates!$K$1:FG$1,0)))</f>
        <v/>
      </c>
      <c r="AG69" s="55" t="str" cm="1">
        <f t="array" ref="AG69">IF(INDEX(Templates!$K$2:$EN$139,ROW()-ROW(AG$20)+1, MATCH(AG$16,Templates!$K$1:FH$1,0))="","",INDEX(Templates!$K$2:$EN$139,ROW()-ROW(AG$20)+1, MATCH(AG$16,Templates!$K$1:FH$1,0)))</f>
        <v>Boiler 1</v>
      </c>
      <c r="AH69" s="55" t="str" cm="1">
        <f t="array" ref="AH69">IF(INDEX(Templates!$K$2:$EN$139,ROW()-ROW(AH$20)+1, MATCH(AH$16,Templates!$K$1:FI$1,0))="","",INDEX(Templates!$K$2:$EN$139,ROW()-ROW(AH$20)+1, MATCH(AH$16,Templates!$K$1:FI$1,0)))</f>
        <v>Boiler 1</v>
      </c>
      <c r="AI69" s="55" t="str" cm="1">
        <f t="array" ref="AI69">IF(INDEX(Templates!$K$2:$EN$139,ROW()-ROW(AI$20)+1, MATCH(AI$16,Templates!$K$1:FJ$1,0))="","",INDEX(Templates!$K$2:$EN$139,ROW()-ROW(AI$20)+1, MATCH(AI$16,Templates!$K$1:FJ$1,0)))</f>
        <v/>
      </c>
      <c r="AJ69" s="55" t="str" cm="1">
        <f t="array" ref="AJ69">IF(INDEX(Templates!$K$2:$EN$139,ROW()-ROW(AJ$20)+1, MATCH(AJ$16,Templates!$K$1:FK$1,0))="","",INDEX(Templates!$K$2:$EN$139,ROW()-ROW(AJ$20)+1, MATCH(AJ$16,Templates!$K$1:FK$1,0)))</f>
        <v/>
      </c>
      <c r="AK69" s="55" t="str" cm="1">
        <f t="array" ref="AK69">IF(INDEX(Templates!$K$2:$EN$139,ROW()-ROW(AK$20)+1, MATCH(AK$16,Templates!$K$1:FL$1,0))="","",INDEX(Templates!$K$2:$EN$139,ROW()-ROW(AK$20)+1, MATCH(AK$16,Templates!$K$1:FL$1,0)))</f>
        <v/>
      </c>
      <c r="AL69" s="55" t="str" cm="1">
        <f t="array" ref="AL69">IF(INDEX(Templates!$K$2:$EN$139,ROW()-ROW(AL$20)+1, MATCH(AL$16,Templates!$K$1:FM$1,0))="","",INDEX(Templates!$K$2:$EN$139,ROW()-ROW(AL$20)+1, MATCH(AL$16,Templates!$K$1:FM$1,0)))</f>
        <v>Boiler 1</v>
      </c>
      <c r="AM69" s="55" t="str" cm="1">
        <f t="array" ref="AM69">IF(INDEX(Templates!$K$2:$EN$139,ROW()-ROW(AM$20)+1, MATCH(AM$16,Templates!$K$1:FN$1,0))="","",INDEX(Templates!$K$2:$EN$139,ROW()-ROW(AM$20)+1, MATCH(AM$16,Templates!$K$1:FN$1,0)))</f>
        <v>Boiler 1</v>
      </c>
      <c r="AN69" s="55" t="str" cm="1">
        <f t="array" ref="AN69">IF(INDEX(Templates!$K$2:$EN$139,ROW()-ROW(AN$20)+1, MATCH(AN$16,Templates!$K$1:FO$1,0))="","",INDEX(Templates!$K$2:$EN$139,ROW()-ROW(AN$20)+1, MATCH(AN$16,Templates!$K$1:FO$1,0)))</f>
        <v/>
      </c>
      <c r="AO69" s="55" t="str" cm="1">
        <f t="array" ref="AO69">IF(INDEX(Templates!$K$2:$EN$139,ROW()-ROW(AO$20)+1, MATCH(AO$16,Templates!$K$1:FP$1,0))="","",INDEX(Templates!$K$2:$EN$139,ROW()-ROW(AO$20)+1, MATCH(AO$16,Templates!$K$1:FP$1,0)))</f>
        <v/>
      </c>
      <c r="AP69" s="55" t="str" cm="1">
        <f t="array" ref="AP69">IF(INDEX(Templates!$K$2:$EN$139,ROW()-ROW(AP$20)+1, MATCH(AP$16,Templates!$K$1:FQ$1,0))="","",INDEX(Templates!$K$2:$EN$139,ROW()-ROW(AP$20)+1, MATCH(AP$16,Templates!$K$1:FQ$1,0)))</f>
        <v>Boiler 1</v>
      </c>
      <c r="AQ69" s="55" t="str" cm="1">
        <f t="array" ref="AQ69">IF(INDEX(Templates!$K$2:$EN$139,ROW()-ROW(AQ$20)+1, MATCH(AQ$16,Templates!$K$1:FR$1,0))="","",INDEX(Templates!$K$2:$EN$139,ROW()-ROW(AQ$20)+1, MATCH(AQ$16,Templates!$K$1:FR$1,0)))</f>
        <v/>
      </c>
      <c r="AR69" s="55" t="str" cm="1">
        <f t="array" ref="AR69">IF(INDEX(Templates!$K$2:$EN$139,ROW()-ROW(AR$20)+1, MATCH(AR$16,Templates!$K$1:FS$1,0))="","",INDEX(Templates!$K$2:$EN$139,ROW()-ROW(AR$20)+1, MATCH(AR$16,Templates!$K$1:FS$1,0)))</f>
        <v>Boiler 1</v>
      </c>
      <c r="AS69" s="55" t="str" cm="1">
        <f t="array" ref="AS69">IF(INDEX(Templates!$K$2:$EN$139,ROW()-ROW(AS$20)+1, MATCH(AS$16,Templates!$K$1:FT$1,0))="","",INDEX(Templates!$K$2:$EN$139,ROW()-ROW(AS$20)+1, MATCH(AS$16,Templates!$K$1:FT$1,0)))</f>
        <v>Boiler 1</v>
      </c>
      <c r="AT69" s="55" t="str" cm="1">
        <f t="array" ref="AT69">IF(INDEX(Templates!$K$2:$EN$139,ROW()-ROW(AT$20)+1, MATCH(AT$16,Templates!$K$1:FU$1,0))="","",INDEX(Templates!$K$2:$EN$139,ROW()-ROW(AT$20)+1, MATCH(AT$16,Templates!$K$1:FU$1,0)))</f>
        <v>Boiler 1</v>
      </c>
      <c r="AU69" s="55" t="str" cm="1">
        <f t="array" ref="AU69">IF(INDEX(Templates!$K$2:$EN$139,ROW()-ROW(AU$20)+1, MATCH(AU$16,Templates!$K$1:FV$1,0))="","",INDEX(Templates!$K$2:$EN$139,ROW()-ROW(AU$20)+1, MATCH(AU$16,Templates!$K$1:FV$1,0)))</f>
        <v/>
      </c>
      <c r="AV69" s="55" t="str" cm="1">
        <f t="array" ref="AV69">IF(INDEX(Templates!$K$2:$EN$139,ROW()-ROW(AV$20)+1, MATCH(AV$16,Templates!$K$1:FW$1,0))="","",INDEX(Templates!$K$2:$EN$139,ROW()-ROW(AV$20)+1, MATCH(AV$16,Templates!$K$1:FW$1,0)))</f>
        <v/>
      </c>
      <c r="AW69" s="55" t="str" cm="1">
        <f t="array" ref="AW69">IF(INDEX(Templates!$K$2:$EN$139,ROW()-ROW(AW$20)+1, MATCH(AW$16,Templates!$K$1:FX$1,0))="","",INDEX(Templates!$K$2:$EN$139,ROW()-ROW(AW$20)+1, MATCH(AW$16,Templates!$K$1:FX$1,0)))</f>
        <v>Boiler 1</v>
      </c>
      <c r="AX69" s="55" t="str" cm="1">
        <f t="array" ref="AX69">IF(INDEX(Templates!$K$2:$EN$139,ROW()-ROW(AX$20)+1, MATCH(AX$16,Templates!$K$1:FY$1,0))="","",INDEX(Templates!$K$2:$EN$139,ROW()-ROW(AX$20)+1, MATCH(AX$16,Templates!$K$1:FY$1,0)))</f>
        <v>Boiler 1</v>
      </c>
      <c r="AY69" s="55" t="str" cm="1">
        <f t="array" ref="AY69">IF(INDEX(Templates!$K$2:$EN$139,ROW()-ROW(AY$20)+1, MATCH(AY$16,Templates!$K$1:FZ$1,0))="","",INDEX(Templates!$K$2:$EN$139,ROW()-ROW(AY$20)+1, MATCH(AY$16,Templates!$K$1:FZ$1,0)))</f>
        <v>Boiler 1</v>
      </c>
      <c r="AZ69" s="55" t="str" cm="1">
        <f t="array" ref="AZ69">IF(INDEX(Templates!$K$2:$EN$139,ROW()-ROW(AZ$20)+1, MATCH(AZ$16,Templates!$K$1:GA$1,0))="","",INDEX(Templates!$K$2:$EN$139,ROW()-ROW(AZ$20)+1, MATCH(AZ$16,Templates!$K$1:GA$1,0)))</f>
        <v>Boiler 1</v>
      </c>
    </row>
    <row r="70" spans="1:52">
      <c r="A70" s="41" t="s">
        <v>640</v>
      </c>
      <c r="B70" s="6" t="s">
        <v>644</v>
      </c>
      <c r="C70" s="66" t="str" cm="1">
        <f t="array" ref="C70">IF(INDEX(Templates!A$2:A$140,ROW()-ROW($20:$20)+1)="","",INDEX(Templates!A$2:A$140,ROW()-ROW($20:$20)+1))</f>
        <v>JSON_PATH:boilers[0]</v>
      </c>
      <c r="D70" s="66" t="str" cm="1">
        <f t="array" ref="D70">IF(INDEX(Templates!B$2:B$140,ROW()-ROW($20:$20)+1)="","",INDEX(Templates!B$2:B$140,ROW()-ROW($20:$20)+1))</f>
        <v>loop</v>
      </c>
      <c r="E70" s="66" t="str" cm="1">
        <f t="array" ref="E70">IF(INDEX(Templates!C$2:C$140,ROW()-ROW($20:$20)+1)="","",INDEX(Templates!C$2:C$140,ROW()-ROW($20:$20)+1))</f>
        <v/>
      </c>
      <c r="F70" s="127" t="str" cm="1">
        <f t="array" ref="F70">IF(INDEX(Templates!F$2:F$140,ROW()-ROW($20:$20)+1)="","",INDEX(Templates!F$2:F$140,ROW()-ROW($20:$20)+1))</f>
        <v>Boiler 1</v>
      </c>
      <c r="G70" s="116" t="str" cm="1">
        <f t="array" ref="G70">IF(INDEX(Templates!G$2:G$140,ROW()-ROW($20:$20)+1)="","",INDEX(Templates!G$2:G$140,ROW()-ROW($20:$20)+1))</f>
        <v>ASHRAE229 1</v>
      </c>
      <c r="H70" s="68" t="str" cm="1">
        <f t="array" ref="H70">IF(INDEX(Templates!H$2:H$140,ROW()-ROW($20:$20)+1)="","",INDEX(Templates!H$2:H$140,ROW()-ROW($20:$20)+1))</f>
        <v>loop</v>
      </c>
      <c r="I70" s="68" t="str" cm="1">
        <f t="array" ref="I70">IF(INDEX(Templates!I$2:I$140,ROW()-ROW($20:$20)+1)="","",INDEX(Templates!I$2:I$140,ROW()-ROW($20:$20)+1))</f>
        <v/>
      </c>
      <c r="J70" s="68" t="str" cm="1">
        <f t="array" ref="J70">IF(INDEX(Templates!J$2:J$140,ROW()-ROW($20:$20)+1)="","",INDEX(Templates!J$2:J$140,ROW()-ROW($20:$20)+1))</f>
        <v/>
      </c>
      <c r="K70" s="69" t="str" cm="1">
        <f t="array" ref="K70">IF(INDEX(Templates!K$2:K$140,ROW()-ROW($20:$20)+1)="","",INDEX(Templates!K$2:K$140,ROW()-ROW($20:$20)+1))</f>
        <v>Boiler Loop 1</v>
      </c>
      <c r="L70" s="69" t="str" cm="1">
        <f t="array" ref="L70">IF(INDEX(Templates!L$2:L$140,ROW()-ROW($20:$20)+1)="","",INDEX(Templates!L$2:L$140,ROW()-ROW($20:$20)+1))</f>
        <v>Boiler Loop 1</v>
      </c>
      <c r="M70" s="55" t="str" cm="1">
        <f t="array" ref="M70">IF(INDEX(Templates!$K$2:$EN$139,ROW()-ROW(M$20)+1, MATCH(M$16,Templates!$K$1:EN$1,0))="","",INDEX(Templates!$K$2:$EN$139,ROW()-ROW(M$20)+1, MATCH(M$16,Templates!$K$1:EN$1,0)))</f>
        <v>Boiler Loop 1</v>
      </c>
      <c r="N70" s="55" t="str" cm="1">
        <f t="array" ref="N70">IF(INDEX(Templates!$K$2:$EN$139,ROW()-ROW(N$20)+1, MATCH(N$16,Templates!$K$1:EO$1,0))="","",INDEX(Templates!$K$2:$EN$139,ROW()-ROW(N$20)+1, MATCH(N$16,Templates!$K$1:EO$1,0)))</f>
        <v>Boiler Loop 1</v>
      </c>
      <c r="O70" s="55" t="str" cm="1">
        <f t="array" ref="O70">IF(INDEX(Templates!$K$2:$EN$139,ROW()-ROW(O$20)+1, MATCH(O$16,Templates!$K$1:EP$1,0))="","",INDEX(Templates!$K$2:$EN$139,ROW()-ROW(O$20)+1, MATCH(O$16,Templates!$K$1:EP$1,0)))</f>
        <v/>
      </c>
      <c r="P70" s="55" t="str" cm="1">
        <f t="array" ref="P70">IF(INDEX(Templates!$K$2:$EN$139,ROW()-ROW(P$20)+1, MATCH(P$16,Templates!$K$1:EQ$1,0))="","",INDEX(Templates!$K$2:$EN$139,ROW()-ROW(P$20)+1, MATCH(P$16,Templates!$K$1:EQ$1,0)))</f>
        <v/>
      </c>
      <c r="Q70" s="55" t="str" cm="1">
        <f t="array" ref="Q70">IF(INDEX(Templates!$K$2:$EN$139,ROW()-ROW(Q$20)+1, MATCH(Q$16,Templates!$K$1:ER$1,0))="","",INDEX(Templates!$K$2:$EN$139,ROW()-ROW(Q$20)+1, MATCH(Q$16,Templates!$K$1:ER$1,0)))</f>
        <v>Boiler Loop 1</v>
      </c>
      <c r="R70" s="55" t="str" cm="1">
        <f t="array" ref="R70">IF(INDEX(Templates!$K$2:$EN$139,ROW()-ROW(R$20)+1, MATCH(R$16,Templates!$K$1:ES$1,0))="","",INDEX(Templates!$K$2:$EN$139,ROW()-ROW(R$20)+1, MATCH(R$16,Templates!$K$1:ES$1,0)))</f>
        <v>Boiler Loop 1</v>
      </c>
      <c r="S70" s="55" t="str" cm="1">
        <f t="array" ref="S70">IF(INDEX(Templates!$K$2:$EN$139,ROW()-ROW(S$20)+1, MATCH(S$16,Templates!$K$1:ET$1,0))="","",INDEX(Templates!$K$2:$EN$139,ROW()-ROW(S$20)+1, MATCH(S$16,Templates!$K$1:ET$1,0)))</f>
        <v>Boiler Loop 1</v>
      </c>
      <c r="T70" s="55" t="str" cm="1">
        <f t="array" ref="T70">IF(INDEX(Templates!$K$2:$EN$139,ROW()-ROW(T$20)+1, MATCH(T$16,Templates!$K$1:EU$1,0))="","",INDEX(Templates!$K$2:$EN$139,ROW()-ROW(T$20)+1, MATCH(T$16,Templates!$K$1:EU$1,0)))</f>
        <v>Boiler Loop 1</v>
      </c>
      <c r="U70" s="55" t="str" cm="1">
        <f t="array" ref="U70">IF(INDEX(Templates!$K$2:$EN$139,ROW()-ROW(U$20)+1, MATCH(U$16,Templates!$K$1:EV$1,0))="","",INDEX(Templates!$K$2:$EN$139,ROW()-ROW(U$20)+1, MATCH(U$16,Templates!$K$1:EV$1,0)))</f>
        <v>Boiler Loop 1</v>
      </c>
      <c r="V70" s="55" t="str" cm="1">
        <f t="array" ref="V70">IF(INDEX(Templates!$K$2:$EN$139,ROW()-ROW(V$20)+1, MATCH(V$16,Templates!$K$1:EW$1,0))="","",INDEX(Templates!$K$2:$EN$139,ROW()-ROW(V$20)+1, MATCH(V$16,Templates!$K$1:EW$1,0)))</f>
        <v/>
      </c>
      <c r="W70" s="55" t="str" cm="1">
        <f t="array" ref="W70">IF(INDEX(Templates!$K$2:$EN$139,ROW()-ROW(W$20)+1, MATCH(W$16,Templates!$K$1:EX$1,0))="","",INDEX(Templates!$K$2:$EN$139,ROW()-ROW(W$20)+1, MATCH(W$16,Templates!$K$1:EX$1,0)))</f>
        <v>Boiler Loop 1</v>
      </c>
      <c r="X70" s="55" t="str" cm="1">
        <f t="array" ref="X70">IF(INDEX(Templates!$K$2:$EN$139,ROW()-ROW(X$20)+1, MATCH(X$16,Templates!$K$1:EY$1,0))="","",INDEX(Templates!$K$2:$EN$139,ROW()-ROW(X$20)+1, MATCH(X$16,Templates!$K$1:EY$1,0)))</f>
        <v>Boiler Loop 1</v>
      </c>
      <c r="Y70" s="55" t="str" cm="1">
        <f t="array" ref="Y70">IF(INDEX(Templates!$K$2:$EN$139,ROW()-ROW(Y$20)+1, MATCH(Y$16,Templates!$K$1:EZ$1,0))="","",INDEX(Templates!$K$2:$EN$139,ROW()-ROW(Y$20)+1, MATCH(Y$16,Templates!$K$1:EZ$1,0)))</f>
        <v/>
      </c>
      <c r="Z70" s="55" t="str" cm="1">
        <f t="array" ref="Z70">IF(INDEX(Templates!$K$2:$EN$139,ROW()-ROW(Z$20)+1, MATCH(Z$16,Templates!$K$1:FA$1,0))="","",INDEX(Templates!$K$2:$EN$139,ROW()-ROW(Z$20)+1, MATCH(Z$16,Templates!$K$1:FA$1,0)))</f>
        <v/>
      </c>
      <c r="AA70" s="55" t="str" cm="1">
        <f t="array" ref="AA70">IF(INDEX(Templates!$K$2:$EN$139,ROW()-ROW(AA$20)+1, MATCH(AA$16,Templates!$K$1:FB$1,0))="","",INDEX(Templates!$K$2:$EN$139,ROW()-ROW(AA$20)+1, MATCH(AA$16,Templates!$K$1:FB$1,0)))</f>
        <v/>
      </c>
      <c r="AB70" s="55" t="str" cm="1">
        <f t="array" ref="AB70">IF(INDEX(Templates!$K$2:$EN$139,ROW()-ROW(AB$20)+1, MATCH(AB$16,Templates!$K$1:FC$1,0))="","",INDEX(Templates!$K$2:$EN$139,ROW()-ROW(AB$20)+1, MATCH(AB$16,Templates!$K$1:FC$1,0)))</f>
        <v>Boiler Loop 1</v>
      </c>
      <c r="AC70" s="55" t="str" cm="1">
        <f t="array" ref="AC70">IF(INDEX(Templates!$K$2:$EN$139,ROW()-ROW(AC$20)+1, MATCH(AC$16,Templates!$K$1:FD$1,0))="","",INDEX(Templates!$K$2:$EN$139,ROW()-ROW(AC$20)+1, MATCH(AC$16,Templates!$K$1:FD$1,0)))</f>
        <v>Boiler Loop 1</v>
      </c>
      <c r="AD70" s="55" t="str" cm="1">
        <f t="array" ref="AD70">IF(INDEX(Templates!$K$2:$EN$139,ROW()-ROW(AD$20)+1, MATCH(AD$16,Templates!$K$1:FE$1,0))="","",INDEX(Templates!$K$2:$EN$139,ROW()-ROW(AD$20)+1, MATCH(AD$16,Templates!$K$1:FE$1,0)))</f>
        <v>Boiler Loop 1</v>
      </c>
      <c r="AE70" s="55" t="str" cm="1">
        <f t="array" ref="AE70">IF(INDEX(Templates!$K$2:$EN$139,ROW()-ROW(AE$20)+1, MATCH(AE$16,Templates!$K$1:FF$1,0))="","",INDEX(Templates!$K$2:$EN$139,ROW()-ROW(AE$20)+1, MATCH(AE$16,Templates!$K$1:FF$1,0)))</f>
        <v>Boiler Loop 1</v>
      </c>
      <c r="AF70" s="55" t="str" cm="1">
        <f t="array" ref="AF70">IF(INDEX(Templates!$K$2:$EN$139,ROW()-ROW(AF$20)+1, MATCH(AF$16,Templates!$K$1:FG$1,0))="","",INDEX(Templates!$K$2:$EN$139,ROW()-ROW(AF$20)+1, MATCH(AF$16,Templates!$K$1:FG$1,0)))</f>
        <v/>
      </c>
      <c r="AG70" s="55" t="str" cm="1">
        <f t="array" ref="AG70">IF(INDEX(Templates!$K$2:$EN$139,ROW()-ROW(AG$20)+1, MATCH(AG$16,Templates!$K$1:FH$1,0))="","",INDEX(Templates!$K$2:$EN$139,ROW()-ROW(AG$20)+1, MATCH(AG$16,Templates!$K$1:FH$1,0)))</f>
        <v>Boiler Loop 1</v>
      </c>
      <c r="AH70" s="55" t="str" cm="1">
        <f t="array" ref="AH70">IF(INDEX(Templates!$K$2:$EN$139,ROW()-ROW(AH$20)+1, MATCH(AH$16,Templates!$K$1:FI$1,0))="","",INDEX(Templates!$K$2:$EN$139,ROW()-ROW(AH$20)+1, MATCH(AH$16,Templates!$K$1:FI$1,0)))</f>
        <v>Boiler Loop 1</v>
      </c>
      <c r="AI70" s="55" t="str" cm="1">
        <f t="array" ref="AI70">IF(INDEX(Templates!$K$2:$EN$139,ROW()-ROW(AI$20)+1, MATCH(AI$16,Templates!$K$1:FJ$1,0))="","",INDEX(Templates!$K$2:$EN$139,ROW()-ROW(AI$20)+1, MATCH(AI$16,Templates!$K$1:FJ$1,0)))</f>
        <v/>
      </c>
      <c r="AJ70" s="55" t="str" cm="1">
        <f t="array" ref="AJ70">IF(INDEX(Templates!$K$2:$EN$139,ROW()-ROW(AJ$20)+1, MATCH(AJ$16,Templates!$K$1:FK$1,0))="","",INDEX(Templates!$K$2:$EN$139,ROW()-ROW(AJ$20)+1, MATCH(AJ$16,Templates!$K$1:FK$1,0)))</f>
        <v/>
      </c>
      <c r="AK70" s="55" t="str" cm="1">
        <f t="array" ref="AK70">IF(INDEX(Templates!$K$2:$EN$139,ROW()-ROW(AK$20)+1, MATCH(AK$16,Templates!$K$1:FL$1,0))="","",INDEX(Templates!$K$2:$EN$139,ROW()-ROW(AK$20)+1, MATCH(AK$16,Templates!$K$1:FL$1,0)))</f>
        <v/>
      </c>
      <c r="AL70" s="55" t="str" cm="1">
        <f t="array" ref="AL70">IF(INDEX(Templates!$K$2:$EN$139,ROW()-ROW(AL$20)+1, MATCH(AL$16,Templates!$K$1:FM$1,0))="","",INDEX(Templates!$K$2:$EN$139,ROW()-ROW(AL$20)+1, MATCH(AL$16,Templates!$K$1:FM$1,0)))</f>
        <v>Boiler Loop 1</v>
      </c>
      <c r="AM70" s="55" t="str" cm="1">
        <f t="array" ref="AM70">IF(INDEX(Templates!$K$2:$EN$139,ROW()-ROW(AM$20)+1, MATCH(AM$16,Templates!$K$1:FN$1,0))="","",INDEX(Templates!$K$2:$EN$139,ROW()-ROW(AM$20)+1, MATCH(AM$16,Templates!$K$1:FN$1,0)))</f>
        <v>Boiler Loop 1</v>
      </c>
      <c r="AN70" s="55" t="str" cm="1">
        <f t="array" ref="AN70">IF(INDEX(Templates!$K$2:$EN$139,ROW()-ROW(AN$20)+1, MATCH(AN$16,Templates!$K$1:FO$1,0))="","",INDEX(Templates!$K$2:$EN$139,ROW()-ROW(AN$20)+1, MATCH(AN$16,Templates!$K$1:FO$1,0)))</f>
        <v/>
      </c>
      <c r="AO70" s="55" t="str" cm="1">
        <f t="array" ref="AO70">IF(INDEX(Templates!$K$2:$EN$139,ROW()-ROW(AO$20)+1, MATCH(AO$16,Templates!$K$1:FP$1,0))="","",INDEX(Templates!$K$2:$EN$139,ROW()-ROW(AO$20)+1, MATCH(AO$16,Templates!$K$1:FP$1,0)))</f>
        <v/>
      </c>
      <c r="AP70" s="55" t="str" cm="1">
        <f t="array" ref="AP70">IF(INDEX(Templates!$K$2:$EN$139,ROW()-ROW(AP$20)+1, MATCH(AP$16,Templates!$K$1:FQ$1,0))="","",INDEX(Templates!$K$2:$EN$139,ROW()-ROW(AP$20)+1, MATCH(AP$16,Templates!$K$1:FQ$1,0)))</f>
        <v>Boiler Loop 1</v>
      </c>
      <c r="AQ70" s="55" t="str" cm="1">
        <f t="array" ref="AQ70">IF(INDEX(Templates!$K$2:$EN$139,ROW()-ROW(AQ$20)+1, MATCH(AQ$16,Templates!$K$1:FR$1,0))="","",INDEX(Templates!$K$2:$EN$139,ROW()-ROW(AQ$20)+1, MATCH(AQ$16,Templates!$K$1:FR$1,0)))</f>
        <v/>
      </c>
      <c r="AR70" s="55" t="str" cm="1">
        <f t="array" ref="AR70">IF(INDEX(Templates!$K$2:$EN$139,ROW()-ROW(AR$20)+1, MATCH(AR$16,Templates!$K$1:FS$1,0))="","",INDEX(Templates!$K$2:$EN$139,ROW()-ROW(AR$20)+1, MATCH(AR$16,Templates!$K$1:FS$1,0)))</f>
        <v>Boiler Loop 1</v>
      </c>
      <c r="AS70" s="55" t="str" cm="1">
        <f t="array" ref="AS70">IF(INDEX(Templates!$K$2:$EN$139,ROW()-ROW(AS$20)+1, MATCH(AS$16,Templates!$K$1:FT$1,0))="","",INDEX(Templates!$K$2:$EN$139,ROW()-ROW(AS$20)+1, MATCH(AS$16,Templates!$K$1:FT$1,0)))</f>
        <v>Boiler Loop 1</v>
      </c>
      <c r="AT70" s="55" t="str" cm="1">
        <f t="array" ref="AT70">IF(INDEX(Templates!$K$2:$EN$139,ROW()-ROW(AT$20)+1, MATCH(AT$16,Templates!$K$1:FU$1,0))="","",INDEX(Templates!$K$2:$EN$139,ROW()-ROW(AT$20)+1, MATCH(AT$16,Templates!$K$1:FU$1,0)))</f>
        <v>Boiler Loop 1</v>
      </c>
      <c r="AU70" s="55" t="str" cm="1">
        <f t="array" ref="AU70">IF(INDEX(Templates!$K$2:$EN$139,ROW()-ROW(AU$20)+1, MATCH(AU$16,Templates!$K$1:FV$1,0))="","",INDEX(Templates!$K$2:$EN$139,ROW()-ROW(AU$20)+1, MATCH(AU$16,Templates!$K$1:FV$1,0)))</f>
        <v/>
      </c>
      <c r="AV70" s="55" t="str" cm="1">
        <f t="array" ref="AV70">IF(INDEX(Templates!$K$2:$EN$139,ROW()-ROW(AV$20)+1, MATCH(AV$16,Templates!$K$1:FW$1,0))="","",INDEX(Templates!$K$2:$EN$139,ROW()-ROW(AV$20)+1, MATCH(AV$16,Templates!$K$1:FW$1,0)))</f>
        <v/>
      </c>
      <c r="AW70" s="55" t="str" cm="1">
        <f t="array" ref="AW70">IF(INDEX(Templates!$K$2:$EN$139,ROW()-ROW(AW$20)+1, MATCH(AW$16,Templates!$K$1:FX$1,0))="","",INDEX(Templates!$K$2:$EN$139,ROW()-ROW(AW$20)+1, MATCH(AW$16,Templates!$K$1:FX$1,0)))</f>
        <v>Boiler Loop 1</v>
      </c>
      <c r="AX70" s="55" t="str" cm="1">
        <f t="array" ref="AX70">IF(INDEX(Templates!$K$2:$EN$139,ROW()-ROW(AX$20)+1, MATCH(AX$16,Templates!$K$1:FY$1,0))="","",INDEX(Templates!$K$2:$EN$139,ROW()-ROW(AX$20)+1, MATCH(AX$16,Templates!$K$1:FY$1,0)))</f>
        <v>Boiler Loop 1</v>
      </c>
      <c r="AY70" s="55" t="str" cm="1">
        <f t="array" ref="AY70">IF(INDEX(Templates!$K$2:$EN$139,ROW()-ROW(AY$20)+1, MATCH(AY$16,Templates!$K$1:FZ$1,0))="","",INDEX(Templates!$K$2:$EN$139,ROW()-ROW(AY$20)+1, MATCH(AY$16,Templates!$K$1:FZ$1,0)))</f>
        <v>Boiler Loop 1</v>
      </c>
      <c r="AZ70" s="55" t="str" cm="1">
        <f t="array" ref="AZ70">IF(INDEX(Templates!$K$2:$EN$139,ROW()-ROW(AZ$20)+1, MATCH(AZ$16,Templates!$K$1:GA$1,0))="","",INDEX(Templates!$K$2:$EN$139,ROW()-ROW(AZ$20)+1, MATCH(AZ$16,Templates!$K$1:GA$1,0)))</f>
        <v>Boiler Loop 1</v>
      </c>
    </row>
    <row r="71" spans="1:52">
      <c r="A71" s="41" t="s">
        <v>640</v>
      </c>
      <c r="B71" s="6" t="s">
        <v>644</v>
      </c>
      <c r="C71" s="66" t="str" cm="1">
        <f t="array" ref="C71">IF(INDEX(Templates!A$2:A$140,ROW()-ROW($20:$20)+1)="","",INDEX(Templates!A$2:A$140,ROW()-ROW($20:$20)+1))</f>
        <v>JSON_PATH:boilers[0]</v>
      </c>
      <c r="D71" s="66" t="str" cm="1">
        <f t="array" ref="D71">IF(INDEX(Templates!B$2:B$140,ROW()-ROW($20:$20)+1)="","",INDEX(Templates!B$2:B$140,ROW()-ROW($20:$20)+1))</f>
        <v>energy_source_type</v>
      </c>
      <c r="E71" s="66" t="str" cm="1">
        <f t="array" ref="E71">IF(INDEX(Templates!C$2:C$140,ROW()-ROW($20:$20)+1)="","",INDEX(Templates!C$2:C$140,ROW()-ROW($20:$20)+1))</f>
        <v/>
      </c>
      <c r="F71" s="127" t="str" cm="1">
        <f t="array" ref="F71">IF(INDEX(Templates!F$2:F$140,ROW()-ROW($20:$20)+1)="","",INDEX(Templates!F$2:F$140,ROW()-ROW($20:$20)+1))</f>
        <v>Boiler 1</v>
      </c>
      <c r="G71" s="116" t="str" cm="1">
        <f t="array" ref="G71">IF(INDEX(Templates!G$2:G$140,ROW()-ROW($20:$20)+1)="","",INDEX(Templates!G$2:G$140,ROW()-ROW($20:$20)+1))</f>
        <v>ASHRAE229 1</v>
      </c>
      <c r="H71" s="68" t="str" cm="1">
        <f t="array" ref="H71">IF(INDEX(Templates!H$2:H$140,ROW()-ROW($20:$20)+1)="","",INDEX(Templates!H$2:H$140,ROW()-ROW($20:$20)+1))</f>
        <v>energy_source_type</v>
      </c>
      <c r="I71" s="68" t="str" cm="1">
        <f t="array" ref="I71">IF(INDEX(Templates!I$2:I$140,ROW()-ROW($20:$20)+1)="","",INDEX(Templates!I$2:I$140,ROW()-ROW($20:$20)+1))</f>
        <v/>
      </c>
      <c r="J71" s="68" t="str" cm="1">
        <f t="array" ref="J71">IF(INDEX(Templates!J$2:J$140,ROW()-ROW($20:$20)+1)="","",INDEX(Templates!J$2:J$140,ROW()-ROW($20:$20)+1))</f>
        <v/>
      </c>
      <c r="K71" s="69" t="str" cm="1">
        <f t="array" ref="K71">IF(INDEX(Templates!K$2:K$140,ROW()-ROW($20:$20)+1)="","",INDEX(Templates!K$2:K$140,ROW()-ROW($20:$20)+1))</f>
        <v>NATURAL_GAS</v>
      </c>
      <c r="L71" s="69" t="str" cm="1">
        <f t="array" ref="L71">IF(INDEX(Templates!L$2:L$140,ROW()-ROW($20:$20)+1)="","",INDEX(Templates!L$2:L$140,ROW()-ROW($20:$20)+1))</f>
        <v>NATURAL_GAS</v>
      </c>
      <c r="M71" s="55" t="str" cm="1">
        <f t="array" ref="M71">IF(INDEX(Templates!$K$2:$EN$139,ROW()-ROW(M$20)+1, MATCH(M$16,Templates!$K$1:EN$1,0))="","",INDEX(Templates!$K$2:$EN$139,ROW()-ROW(M$20)+1, MATCH(M$16,Templates!$K$1:EN$1,0)))</f>
        <v>NATURAL_GAS</v>
      </c>
      <c r="N71" s="55" t="str" cm="1">
        <f t="array" ref="N71">IF(INDEX(Templates!$K$2:$EN$139,ROW()-ROW(N$20)+1, MATCH(N$16,Templates!$K$1:EO$1,0))="","",INDEX(Templates!$K$2:$EN$139,ROW()-ROW(N$20)+1, MATCH(N$16,Templates!$K$1:EO$1,0)))</f>
        <v>NATURAL_GAS</v>
      </c>
      <c r="O71" s="55" t="str" cm="1">
        <f t="array" ref="O71">IF(INDEX(Templates!$K$2:$EN$139,ROW()-ROW(O$20)+1, MATCH(O$16,Templates!$K$1:EP$1,0))="","",INDEX(Templates!$K$2:$EN$139,ROW()-ROW(O$20)+1, MATCH(O$16,Templates!$K$1:EP$1,0)))</f>
        <v/>
      </c>
      <c r="P71" s="55" t="str" cm="1">
        <f t="array" ref="P71">IF(INDEX(Templates!$K$2:$EN$139,ROW()-ROW(P$20)+1, MATCH(P$16,Templates!$K$1:EQ$1,0))="","",INDEX(Templates!$K$2:$EN$139,ROW()-ROW(P$20)+1, MATCH(P$16,Templates!$K$1:EQ$1,0)))</f>
        <v/>
      </c>
      <c r="Q71" s="55" t="str" cm="1">
        <f t="array" ref="Q71">IF(INDEX(Templates!$K$2:$EN$139,ROW()-ROW(Q$20)+1, MATCH(Q$16,Templates!$K$1:ER$1,0))="","",INDEX(Templates!$K$2:$EN$139,ROW()-ROW(Q$20)+1, MATCH(Q$16,Templates!$K$1:ER$1,0)))</f>
        <v>NATURAL_GAS</v>
      </c>
      <c r="R71" s="55" t="str" cm="1">
        <f t="array" ref="R71">IF(INDEX(Templates!$K$2:$EN$139,ROW()-ROW(R$20)+1, MATCH(R$16,Templates!$K$1:ES$1,0))="","",INDEX(Templates!$K$2:$EN$139,ROW()-ROW(R$20)+1, MATCH(R$16,Templates!$K$1:ES$1,0)))</f>
        <v>NATURAL_GAS</v>
      </c>
      <c r="S71" s="55" t="str" cm="1">
        <f t="array" ref="S71">IF(INDEX(Templates!$K$2:$EN$139,ROW()-ROW(S$20)+1, MATCH(S$16,Templates!$K$1:ET$1,0))="","",INDEX(Templates!$K$2:$EN$139,ROW()-ROW(S$20)+1, MATCH(S$16,Templates!$K$1:ET$1,0)))</f>
        <v>NATURAL_GAS</v>
      </c>
      <c r="T71" s="55" t="str" cm="1">
        <f t="array" ref="T71">IF(INDEX(Templates!$K$2:$EN$139,ROW()-ROW(T$20)+1, MATCH(T$16,Templates!$K$1:EU$1,0))="","",INDEX(Templates!$K$2:$EN$139,ROW()-ROW(T$20)+1, MATCH(T$16,Templates!$K$1:EU$1,0)))</f>
        <v>NATURAL_GAS</v>
      </c>
      <c r="U71" s="55" t="str" cm="1">
        <f t="array" ref="U71">IF(INDEX(Templates!$K$2:$EN$139,ROW()-ROW(U$20)+1, MATCH(U$16,Templates!$K$1:EV$1,0))="","",INDEX(Templates!$K$2:$EN$139,ROW()-ROW(U$20)+1, MATCH(U$16,Templates!$K$1:EV$1,0)))</f>
        <v>NATURAL_GAS</v>
      </c>
      <c r="V71" s="55" t="str" cm="1">
        <f t="array" ref="V71">IF(INDEX(Templates!$K$2:$EN$139,ROW()-ROW(V$20)+1, MATCH(V$16,Templates!$K$1:EW$1,0))="","",INDEX(Templates!$K$2:$EN$139,ROW()-ROW(V$20)+1, MATCH(V$16,Templates!$K$1:EW$1,0)))</f>
        <v/>
      </c>
      <c r="W71" s="55" t="str" cm="1">
        <f t="array" ref="W71">IF(INDEX(Templates!$K$2:$EN$139,ROW()-ROW(W$20)+1, MATCH(W$16,Templates!$K$1:EX$1,0))="","",INDEX(Templates!$K$2:$EN$139,ROW()-ROW(W$20)+1, MATCH(W$16,Templates!$K$1:EX$1,0)))</f>
        <v>NATURAL_GAS</v>
      </c>
      <c r="X71" s="55" t="str" cm="1">
        <f t="array" ref="X71">IF(INDEX(Templates!$K$2:$EN$139,ROW()-ROW(X$20)+1, MATCH(X$16,Templates!$K$1:EY$1,0))="","",INDEX(Templates!$K$2:$EN$139,ROW()-ROW(X$20)+1, MATCH(X$16,Templates!$K$1:EY$1,0)))</f>
        <v>NATURAL_GAS</v>
      </c>
      <c r="Y71" s="55" t="str" cm="1">
        <f t="array" ref="Y71">IF(INDEX(Templates!$K$2:$EN$139,ROW()-ROW(Y$20)+1, MATCH(Y$16,Templates!$K$1:EZ$1,0))="","",INDEX(Templates!$K$2:$EN$139,ROW()-ROW(Y$20)+1, MATCH(Y$16,Templates!$K$1:EZ$1,0)))</f>
        <v/>
      </c>
      <c r="Z71" s="55" t="str" cm="1">
        <f t="array" ref="Z71">IF(INDEX(Templates!$K$2:$EN$139,ROW()-ROW(Z$20)+1, MATCH(Z$16,Templates!$K$1:FA$1,0))="","",INDEX(Templates!$K$2:$EN$139,ROW()-ROW(Z$20)+1, MATCH(Z$16,Templates!$K$1:FA$1,0)))</f>
        <v/>
      </c>
      <c r="AA71" s="55" t="str" cm="1">
        <f t="array" ref="AA71">IF(INDEX(Templates!$K$2:$EN$139,ROW()-ROW(AA$20)+1, MATCH(AA$16,Templates!$K$1:FB$1,0))="","",INDEX(Templates!$K$2:$EN$139,ROW()-ROW(AA$20)+1, MATCH(AA$16,Templates!$K$1:FB$1,0)))</f>
        <v/>
      </c>
      <c r="AB71" s="55" t="str" cm="1">
        <f t="array" ref="AB71">IF(INDEX(Templates!$K$2:$EN$139,ROW()-ROW(AB$20)+1, MATCH(AB$16,Templates!$K$1:FC$1,0))="","",INDEX(Templates!$K$2:$EN$139,ROW()-ROW(AB$20)+1, MATCH(AB$16,Templates!$K$1:FC$1,0)))</f>
        <v>NATURAL_GAS</v>
      </c>
      <c r="AC71" s="55" t="str" cm="1">
        <f t="array" ref="AC71">IF(INDEX(Templates!$K$2:$EN$139,ROW()-ROW(AC$20)+1, MATCH(AC$16,Templates!$K$1:FD$1,0))="","",INDEX(Templates!$K$2:$EN$139,ROW()-ROW(AC$20)+1, MATCH(AC$16,Templates!$K$1:FD$1,0)))</f>
        <v>NATURAL_GAS</v>
      </c>
      <c r="AD71" s="55" t="str" cm="1">
        <f t="array" ref="AD71">IF(INDEX(Templates!$K$2:$EN$139,ROW()-ROW(AD$20)+1, MATCH(AD$16,Templates!$K$1:FE$1,0))="","",INDEX(Templates!$K$2:$EN$139,ROW()-ROW(AD$20)+1, MATCH(AD$16,Templates!$K$1:FE$1,0)))</f>
        <v>NATURAL_GAS</v>
      </c>
      <c r="AE71" s="55" t="str" cm="1">
        <f t="array" ref="AE71">IF(INDEX(Templates!$K$2:$EN$139,ROW()-ROW(AE$20)+1, MATCH(AE$16,Templates!$K$1:FF$1,0))="","",INDEX(Templates!$K$2:$EN$139,ROW()-ROW(AE$20)+1, MATCH(AE$16,Templates!$K$1:FF$1,0)))</f>
        <v>NATURAL_GAS</v>
      </c>
      <c r="AF71" s="55" t="str" cm="1">
        <f t="array" ref="AF71">IF(INDEX(Templates!$K$2:$EN$139,ROW()-ROW(AF$20)+1, MATCH(AF$16,Templates!$K$1:FG$1,0))="","",INDEX(Templates!$K$2:$EN$139,ROW()-ROW(AF$20)+1, MATCH(AF$16,Templates!$K$1:FG$1,0)))</f>
        <v/>
      </c>
      <c r="AG71" s="55" t="str" cm="1">
        <f t="array" ref="AG71">IF(INDEX(Templates!$K$2:$EN$139,ROW()-ROW(AG$20)+1, MATCH(AG$16,Templates!$K$1:FH$1,0))="","",INDEX(Templates!$K$2:$EN$139,ROW()-ROW(AG$20)+1, MATCH(AG$16,Templates!$K$1:FH$1,0)))</f>
        <v>NATURAL_GAS</v>
      </c>
      <c r="AH71" s="55" t="str" cm="1">
        <f t="array" ref="AH71">IF(INDEX(Templates!$K$2:$EN$139,ROW()-ROW(AH$20)+1, MATCH(AH$16,Templates!$K$1:FI$1,0))="","",INDEX(Templates!$K$2:$EN$139,ROW()-ROW(AH$20)+1, MATCH(AH$16,Templates!$K$1:FI$1,0)))</f>
        <v>NATURAL_GAS</v>
      </c>
      <c r="AI71" s="55" t="str" cm="1">
        <f t="array" ref="AI71">IF(INDEX(Templates!$K$2:$EN$139,ROW()-ROW(AI$20)+1, MATCH(AI$16,Templates!$K$1:FJ$1,0))="","",INDEX(Templates!$K$2:$EN$139,ROW()-ROW(AI$20)+1, MATCH(AI$16,Templates!$K$1:FJ$1,0)))</f>
        <v/>
      </c>
      <c r="AJ71" s="55" t="str" cm="1">
        <f t="array" ref="AJ71">IF(INDEX(Templates!$K$2:$EN$139,ROW()-ROW(AJ$20)+1, MATCH(AJ$16,Templates!$K$1:FK$1,0))="","",INDEX(Templates!$K$2:$EN$139,ROW()-ROW(AJ$20)+1, MATCH(AJ$16,Templates!$K$1:FK$1,0)))</f>
        <v/>
      </c>
      <c r="AK71" s="55" t="str" cm="1">
        <f t="array" ref="AK71">IF(INDEX(Templates!$K$2:$EN$139,ROW()-ROW(AK$20)+1, MATCH(AK$16,Templates!$K$1:FL$1,0))="","",INDEX(Templates!$K$2:$EN$139,ROW()-ROW(AK$20)+1, MATCH(AK$16,Templates!$K$1:FL$1,0)))</f>
        <v/>
      </c>
      <c r="AL71" s="55" t="str" cm="1">
        <f t="array" ref="AL71">IF(INDEX(Templates!$K$2:$EN$139,ROW()-ROW(AL$20)+1, MATCH(AL$16,Templates!$K$1:FM$1,0))="","",INDEX(Templates!$K$2:$EN$139,ROW()-ROW(AL$20)+1, MATCH(AL$16,Templates!$K$1:FM$1,0)))</f>
        <v>NATURAL_GAS</v>
      </c>
      <c r="AM71" s="55" t="str" cm="1">
        <f t="array" ref="AM71">IF(INDEX(Templates!$K$2:$EN$139,ROW()-ROW(AM$20)+1, MATCH(AM$16,Templates!$K$1:FN$1,0))="","",INDEX(Templates!$K$2:$EN$139,ROW()-ROW(AM$20)+1, MATCH(AM$16,Templates!$K$1:FN$1,0)))</f>
        <v>NATURAL_GAS</v>
      </c>
      <c r="AN71" s="55" t="str" cm="1">
        <f t="array" ref="AN71">IF(INDEX(Templates!$K$2:$EN$139,ROW()-ROW(AN$20)+1, MATCH(AN$16,Templates!$K$1:FO$1,0))="","",INDEX(Templates!$K$2:$EN$139,ROW()-ROW(AN$20)+1, MATCH(AN$16,Templates!$K$1:FO$1,0)))</f>
        <v/>
      </c>
      <c r="AO71" s="55" t="str" cm="1">
        <f t="array" ref="AO71">IF(INDEX(Templates!$K$2:$EN$139,ROW()-ROW(AO$20)+1, MATCH(AO$16,Templates!$K$1:FP$1,0))="","",INDEX(Templates!$K$2:$EN$139,ROW()-ROW(AO$20)+1, MATCH(AO$16,Templates!$K$1:FP$1,0)))</f>
        <v/>
      </c>
      <c r="AP71" s="55" t="str" cm="1">
        <f t="array" ref="AP71">IF(INDEX(Templates!$K$2:$EN$139,ROW()-ROW(AP$20)+1, MATCH(AP$16,Templates!$K$1:FQ$1,0))="","",INDEX(Templates!$K$2:$EN$139,ROW()-ROW(AP$20)+1, MATCH(AP$16,Templates!$K$1:FQ$1,0)))</f>
        <v>NATURAL_GAS</v>
      </c>
      <c r="AQ71" s="55" t="str" cm="1">
        <f t="array" ref="AQ71">IF(INDEX(Templates!$K$2:$EN$139,ROW()-ROW(AQ$20)+1, MATCH(AQ$16,Templates!$K$1:FR$1,0))="","",INDEX(Templates!$K$2:$EN$139,ROW()-ROW(AQ$20)+1, MATCH(AQ$16,Templates!$K$1:FR$1,0)))</f>
        <v/>
      </c>
      <c r="AR71" s="55" t="str" cm="1">
        <f t="array" ref="AR71">IF(INDEX(Templates!$K$2:$EN$139,ROW()-ROW(AR$20)+1, MATCH(AR$16,Templates!$K$1:FS$1,0))="","",INDEX(Templates!$K$2:$EN$139,ROW()-ROW(AR$20)+1, MATCH(AR$16,Templates!$K$1:FS$1,0)))</f>
        <v>NATURAL_GAS</v>
      </c>
      <c r="AS71" s="55" t="str" cm="1">
        <f t="array" ref="AS71">IF(INDEX(Templates!$K$2:$EN$139,ROW()-ROW(AS$20)+1, MATCH(AS$16,Templates!$K$1:FT$1,0))="","",INDEX(Templates!$K$2:$EN$139,ROW()-ROW(AS$20)+1, MATCH(AS$16,Templates!$K$1:FT$1,0)))</f>
        <v>NATURAL_GAS</v>
      </c>
      <c r="AT71" s="55" t="str" cm="1">
        <f t="array" ref="AT71">IF(INDEX(Templates!$K$2:$EN$139,ROW()-ROW(AT$20)+1, MATCH(AT$16,Templates!$K$1:FU$1,0))="","",INDEX(Templates!$K$2:$EN$139,ROW()-ROW(AT$20)+1, MATCH(AT$16,Templates!$K$1:FU$1,0)))</f>
        <v>NATURAL_GAS</v>
      </c>
      <c r="AU71" s="55" t="str" cm="1">
        <f t="array" ref="AU71">IF(INDEX(Templates!$K$2:$EN$139,ROW()-ROW(AU$20)+1, MATCH(AU$16,Templates!$K$1:FV$1,0))="","",INDEX(Templates!$K$2:$EN$139,ROW()-ROW(AU$20)+1, MATCH(AU$16,Templates!$K$1:FV$1,0)))</f>
        <v/>
      </c>
      <c r="AV71" s="55" t="str" cm="1">
        <f t="array" ref="AV71">IF(INDEX(Templates!$K$2:$EN$139,ROW()-ROW(AV$20)+1, MATCH(AV$16,Templates!$K$1:FW$1,0))="","",INDEX(Templates!$K$2:$EN$139,ROW()-ROW(AV$20)+1, MATCH(AV$16,Templates!$K$1:FW$1,0)))</f>
        <v/>
      </c>
      <c r="AW71" s="55" t="str" cm="1">
        <f t="array" ref="AW71">IF(INDEX(Templates!$K$2:$EN$139,ROW()-ROW(AW$20)+1, MATCH(AW$16,Templates!$K$1:FX$1,0))="","",INDEX(Templates!$K$2:$EN$139,ROW()-ROW(AW$20)+1, MATCH(AW$16,Templates!$K$1:FX$1,0)))</f>
        <v>NATURAL_GAS</v>
      </c>
      <c r="AX71" s="55" t="str" cm="1">
        <f t="array" ref="AX71">IF(INDEX(Templates!$K$2:$EN$139,ROW()-ROW(AX$20)+1, MATCH(AX$16,Templates!$K$1:FY$1,0))="","",INDEX(Templates!$K$2:$EN$139,ROW()-ROW(AX$20)+1, MATCH(AX$16,Templates!$K$1:FY$1,0)))</f>
        <v>NATURAL_GAS</v>
      </c>
      <c r="AY71" s="55" t="str" cm="1">
        <f t="array" ref="AY71">IF(INDEX(Templates!$K$2:$EN$139,ROW()-ROW(AY$20)+1, MATCH(AY$16,Templates!$K$1:FZ$1,0))="","",INDEX(Templates!$K$2:$EN$139,ROW()-ROW(AY$20)+1, MATCH(AY$16,Templates!$K$1:FZ$1,0)))</f>
        <v>NATURAL_GAS</v>
      </c>
      <c r="AZ71" s="55" t="str" cm="1">
        <f t="array" ref="AZ71">IF(INDEX(Templates!$K$2:$EN$139,ROW()-ROW(AZ$20)+1, MATCH(AZ$16,Templates!$K$1:GA$1,0))="","",INDEX(Templates!$K$2:$EN$139,ROW()-ROW(AZ$20)+1, MATCH(AZ$16,Templates!$K$1:GA$1,0)))</f>
        <v>NATURAL_GAS</v>
      </c>
    </row>
    <row r="72" spans="1:52">
      <c r="A72" s="41" t="s">
        <v>640</v>
      </c>
      <c r="B72" s="6" t="s">
        <v>644</v>
      </c>
      <c r="C72" s="66" t="str" cm="1">
        <f t="array" ref="C72">IF(INDEX(Templates!A$2:A$140,ROW()-ROW($20:$20)+1)="","",INDEX(Templates!A$2:A$140,ROW()-ROW($20:$20)+1))</f>
        <v>JSON_PATH:chillers[0]</v>
      </c>
      <c r="D72" s="66" t="str" cm="1">
        <f t="array" ref="D72">IF(INDEX(Templates!B$2:B$140,ROW()-ROW($20:$20)+1)="","",INDEX(Templates!B$2:B$140,ROW()-ROW($20:$20)+1))</f>
        <v>id</v>
      </c>
      <c r="E72" s="66" t="str" cm="1">
        <f t="array" ref="E72">IF(INDEX(Templates!C$2:C$140,ROW()-ROW($20:$20)+1)="","",INDEX(Templates!C$2:C$140,ROW()-ROW($20:$20)+1))</f>
        <v/>
      </c>
      <c r="F72" s="127" t="str" cm="1">
        <f t="array" ref="F72">IF(INDEX(Templates!F$2:F$140,ROW()-ROW($20:$20)+1)="","",INDEX(Templates!F$2:F$140,ROW()-ROW($20:$20)+1))</f>
        <v>Chiller 1</v>
      </c>
      <c r="G72" s="116" t="str" cm="1">
        <f t="array" ref="G72">IF(INDEX(Templates!G$2:G$140,ROW()-ROW($20:$20)+1)="","",INDEX(Templates!G$2:G$140,ROW()-ROW($20:$20)+1))</f>
        <v>ASHRAE229 1</v>
      </c>
      <c r="H72" s="68" t="str" cm="1">
        <f t="array" ref="H72">IF(INDEX(Templates!H$2:H$140,ROW()-ROW($20:$20)+1)="","",INDEX(Templates!H$2:H$140,ROW()-ROW($20:$20)+1))</f>
        <v>id</v>
      </c>
      <c r="I72" s="68" t="str" cm="1">
        <f t="array" ref="I72">IF(INDEX(Templates!I$2:I$140,ROW()-ROW($20:$20)+1)="","",INDEX(Templates!I$2:I$140,ROW()-ROW($20:$20)+1))</f>
        <v/>
      </c>
      <c r="J72" s="68" t="str" cm="1">
        <f t="array" ref="J72">IF(INDEX(Templates!J$2:J$140,ROW()-ROW($20:$20)+1)="","",INDEX(Templates!J$2:J$140,ROW()-ROW($20:$20)+1))</f>
        <v/>
      </c>
      <c r="K72" s="69" t="str" cm="1">
        <f t="array" ref="K72">IF(INDEX(Templates!K$2:K$140,ROW()-ROW($20:$20)+1)="","",INDEX(Templates!K$2:K$140,ROW()-ROW($20:$20)+1))</f>
        <v/>
      </c>
      <c r="L72" s="69" t="str" cm="1">
        <f t="array" ref="L72">IF(INDEX(Templates!L$2:L$140,ROW()-ROW($20:$20)+1)="","",INDEX(Templates!L$2:L$140,ROW()-ROW($20:$20)+1))</f>
        <v/>
      </c>
      <c r="M72" s="55" t="str" cm="1">
        <f t="array" ref="M72">IF(INDEX(Templates!$K$2:$EN$139,ROW()-ROW(M$20)+1, MATCH(M$16,Templates!$K$1:EN$1,0))="","",INDEX(Templates!$K$2:$EN$139,ROW()-ROW(M$20)+1, MATCH(M$16,Templates!$K$1:EN$1,0)))</f>
        <v>Chiller 1</v>
      </c>
      <c r="N72" s="55" t="str" cm="1">
        <f t="array" ref="N72">IF(INDEX(Templates!$K$2:$EN$139,ROW()-ROW(N$20)+1, MATCH(N$16,Templates!$K$1:EO$1,0))="","",INDEX(Templates!$K$2:$EN$139,ROW()-ROW(N$20)+1, MATCH(N$16,Templates!$K$1:EO$1,0)))</f>
        <v>Chiller 1</v>
      </c>
      <c r="O72" s="55" t="str" cm="1">
        <f t="array" ref="O72">IF(INDEX(Templates!$K$2:$EN$139,ROW()-ROW(O$20)+1, MATCH(O$16,Templates!$K$1:EP$1,0))="","",INDEX(Templates!$K$2:$EN$139,ROW()-ROW(O$20)+1, MATCH(O$16,Templates!$K$1:EP$1,0)))</f>
        <v>Chiller 1</v>
      </c>
      <c r="P72" s="55" t="str" cm="1">
        <f t="array" ref="P72">IF(INDEX(Templates!$K$2:$EN$139,ROW()-ROW(P$20)+1, MATCH(P$16,Templates!$K$1:EQ$1,0))="","",INDEX(Templates!$K$2:$EN$139,ROW()-ROW(P$20)+1, MATCH(P$16,Templates!$K$1:EQ$1,0)))</f>
        <v>Chiller 1</v>
      </c>
      <c r="Q72" s="55" t="str" cm="1">
        <f t="array" ref="Q72">IF(INDEX(Templates!$K$2:$EN$139,ROW()-ROW(Q$20)+1, MATCH(Q$16,Templates!$K$1:ER$1,0))="","",INDEX(Templates!$K$2:$EN$139,ROW()-ROW(Q$20)+1, MATCH(Q$16,Templates!$K$1:ER$1,0)))</f>
        <v/>
      </c>
      <c r="R72" s="55" t="str" cm="1">
        <f t="array" ref="R72">IF(INDEX(Templates!$K$2:$EN$139,ROW()-ROW(R$20)+1, MATCH(R$16,Templates!$K$1:ES$1,0))="","",INDEX(Templates!$K$2:$EN$139,ROW()-ROW(R$20)+1, MATCH(R$16,Templates!$K$1:ES$1,0)))</f>
        <v>Chiller 1</v>
      </c>
      <c r="S72" s="55" t="str" cm="1">
        <f t="array" ref="S72">IF(INDEX(Templates!$K$2:$EN$139,ROW()-ROW(S$20)+1, MATCH(S$16,Templates!$K$1:ET$1,0))="","",INDEX(Templates!$K$2:$EN$139,ROW()-ROW(S$20)+1, MATCH(S$16,Templates!$K$1:ET$1,0)))</f>
        <v>Chiller 1</v>
      </c>
      <c r="T72" s="55" t="str" cm="1">
        <f t="array" ref="T72">IF(INDEX(Templates!$K$2:$EN$139,ROW()-ROW(T$20)+1, MATCH(T$16,Templates!$K$1:EU$1,0))="","",INDEX(Templates!$K$2:$EN$139,ROW()-ROW(T$20)+1, MATCH(T$16,Templates!$K$1:EU$1,0)))</f>
        <v>Chiller 1</v>
      </c>
      <c r="U72" s="55" t="str" cm="1">
        <f t="array" ref="U72">IF(INDEX(Templates!$K$2:$EN$139,ROW()-ROW(U$20)+1, MATCH(U$16,Templates!$K$1:EV$1,0))="","",INDEX(Templates!$K$2:$EN$139,ROW()-ROW(U$20)+1, MATCH(U$16,Templates!$K$1:EV$1,0)))</f>
        <v>Chiller 1</v>
      </c>
      <c r="V72" s="55" t="str" cm="1">
        <f t="array" ref="V72">IF(INDEX(Templates!$K$2:$EN$139,ROW()-ROW(V$20)+1, MATCH(V$16,Templates!$K$1:EW$1,0))="","",INDEX(Templates!$K$2:$EN$139,ROW()-ROW(V$20)+1, MATCH(V$16,Templates!$K$1:EW$1,0)))</f>
        <v/>
      </c>
      <c r="W72" s="55" t="str" cm="1">
        <f t="array" ref="W72">IF(INDEX(Templates!$K$2:$EN$139,ROW()-ROW(W$20)+1, MATCH(W$16,Templates!$K$1:EX$1,0))="","",INDEX(Templates!$K$2:$EN$139,ROW()-ROW(W$20)+1, MATCH(W$16,Templates!$K$1:EX$1,0)))</f>
        <v>Chiller 1</v>
      </c>
      <c r="X72" s="55" t="str" cm="1">
        <f t="array" ref="X72">IF(INDEX(Templates!$K$2:$EN$139,ROW()-ROW(X$20)+1, MATCH(X$16,Templates!$K$1:EY$1,0))="","",INDEX(Templates!$K$2:$EN$139,ROW()-ROW(X$20)+1, MATCH(X$16,Templates!$K$1:EY$1,0)))</f>
        <v>Chiller 1</v>
      </c>
      <c r="Y72" s="55" t="str" cm="1">
        <f t="array" ref="Y72">IF(INDEX(Templates!$K$2:$EN$139,ROW()-ROW(Y$20)+1, MATCH(Y$16,Templates!$K$1:EZ$1,0))="","",INDEX(Templates!$K$2:$EN$139,ROW()-ROW(Y$20)+1, MATCH(Y$16,Templates!$K$1:EZ$1,0)))</f>
        <v>Chiller 1</v>
      </c>
      <c r="Z72" s="55" t="str" cm="1">
        <f t="array" ref="Z72">IF(INDEX(Templates!$K$2:$EN$139,ROW()-ROW(Z$20)+1, MATCH(Z$16,Templates!$K$1:FA$1,0))="","",INDEX(Templates!$K$2:$EN$139,ROW()-ROW(Z$20)+1, MATCH(Z$16,Templates!$K$1:FA$1,0)))</f>
        <v>Chiller 1</v>
      </c>
      <c r="AA72" s="55" t="str" cm="1">
        <f t="array" ref="AA72">IF(INDEX(Templates!$K$2:$EN$139,ROW()-ROW(AA$20)+1, MATCH(AA$16,Templates!$K$1:FB$1,0))="","",INDEX(Templates!$K$2:$EN$139,ROW()-ROW(AA$20)+1, MATCH(AA$16,Templates!$K$1:FB$1,0)))</f>
        <v>Chiller 1</v>
      </c>
      <c r="AB72" s="55" t="str" cm="1">
        <f t="array" ref="AB72">IF(INDEX(Templates!$K$2:$EN$139,ROW()-ROW(AB$20)+1, MATCH(AB$16,Templates!$K$1:FC$1,0))="","",INDEX(Templates!$K$2:$EN$139,ROW()-ROW(AB$20)+1, MATCH(AB$16,Templates!$K$1:FC$1,0)))</f>
        <v>Chiller 1</v>
      </c>
      <c r="AC72" s="55" t="str" cm="1">
        <f t="array" ref="AC72">IF(INDEX(Templates!$K$2:$EN$139,ROW()-ROW(AC$20)+1, MATCH(AC$16,Templates!$K$1:FD$1,0))="","",INDEX(Templates!$K$2:$EN$139,ROW()-ROW(AC$20)+1, MATCH(AC$16,Templates!$K$1:FD$1,0)))</f>
        <v>Chiller 1</v>
      </c>
      <c r="AD72" s="55" t="str" cm="1">
        <f t="array" ref="AD72">IF(INDEX(Templates!$K$2:$EN$139,ROW()-ROW(AD$20)+1, MATCH(AD$16,Templates!$K$1:FE$1,0))="","",INDEX(Templates!$K$2:$EN$139,ROW()-ROW(AD$20)+1, MATCH(AD$16,Templates!$K$1:FE$1,0)))</f>
        <v>Chiller 1</v>
      </c>
      <c r="AE72" s="55" t="str" cm="1">
        <f t="array" ref="AE72">IF(INDEX(Templates!$K$2:$EN$139,ROW()-ROW(AE$20)+1, MATCH(AE$16,Templates!$K$1:FF$1,0))="","",INDEX(Templates!$K$2:$EN$139,ROW()-ROW(AE$20)+1, MATCH(AE$16,Templates!$K$1:FF$1,0)))</f>
        <v>Chiller 1</v>
      </c>
      <c r="AF72" s="55" t="str" cm="1">
        <f t="array" ref="AF72">IF(INDEX(Templates!$K$2:$EN$139,ROW()-ROW(AF$20)+1, MATCH(AF$16,Templates!$K$1:FG$1,0))="","",INDEX(Templates!$K$2:$EN$139,ROW()-ROW(AF$20)+1, MATCH(AF$16,Templates!$K$1:FG$1,0)))</f>
        <v/>
      </c>
      <c r="AG72" s="55" t="str" cm="1">
        <f t="array" ref="AG72">IF(INDEX(Templates!$K$2:$EN$139,ROW()-ROW(AG$20)+1, MATCH(AG$16,Templates!$K$1:FH$1,0))="","",INDEX(Templates!$K$2:$EN$139,ROW()-ROW(AG$20)+1, MATCH(AG$16,Templates!$K$1:FH$1,0)))</f>
        <v>Chiller 1</v>
      </c>
      <c r="AH72" s="55" t="str" cm="1">
        <f t="array" ref="AH72">IF(INDEX(Templates!$K$2:$EN$139,ROW()-ROW(AH$20)+1, MATCH(AH$16,Templates!$K$1:FI$1,0))="","",INDEX(Templates!$K$2:$EN$139,ROW()-ROW(AH$20)+1, MATCH(AH$16,Templates!$K$1:FI$1,0)))</f>
        <v>Chiller 1</v>
      </c>
      <c r="AI72" s="55" t="str" cm="1">
        <f t="array" ref="AI72">IF(INDEX(Templates!$K$2:$EN$139,ROW()-ROW(AI$20)+1, MATCH(AI$16,Templates!$K$1:FJ$1,0))="","",INDEX(Templates!$K$2:$EN$139,ROW()-ROW(AI$20)+1, MATCH(AI$16,Templates!$K$1:FJ$1,0)))</f>
        <v>Chiller 1</v>
      </c>
      <c r="AJ72" s="55" t="str" cm="1">
        <f t="array" ref="AJ72">IF(INDEX(Templates!$K$2:$EN$139,ROW()-ROW(AJ$20)+1, MATCH(AJ$16,Templates!$K$1:FK$1,0))="","",INDEX(Templates!$K$2:$EN$139,ROW()-ROW(AJ$20)+1, MATCH(AJ$16,Templates!$K$1:FK$1,0)))</f>
        <v>Chiller 1</v>
      </c>
      <c r="AK72" s="55" t="str" cm="1">
        <f t="array" ref="AK72">IF(INDEX(Templates!$K$2:$EN$139,ROW()-ROW(AK$20)+1, MATCH(AK$16,Templates!$K$1:FL$1,0))="","",INDEX(Templates!$K$2:$EN$139,ROW()-ROW(AK$20)+1, MATCH(AK$16,Templates!$K$1:FL$1,0)))</f>
        <v/>
      </c>
      <c r="AL72" s="55" t="str" cm="1">
        <f t="array" ref="AL72">IF(INDEX(Templates!$K$2:$EN$139,ROW()-ROW(AL$20)+1, MATCH(AL$16,Templates!$K$1:FM$1,0))="","",INDEX(Templates!$K$2:$EN$139,ROW()-ROW(AL$20)+1, MATCH(AL$16,Templates!$K$1:FM$1,0)))</f>
        <v>Chiller 1</v>
      </c>
      <c r="AM72" s="55" t="str" cm="1">
        <f t="array" ref="AM72">IF(INDEX(Templates!$K$2:$EN$139,ROW()-ROW(AM$20)+1, MATCH(AM$16,Templates!$K$1:FN$1,0))="","",INDEX(Templates!$K$2:$EN$139,ROW()-ROW(AM$20)+1, MATCH(AM$16,Templates!$K$1:FN$1,0)))</f>
        <v>Chiller 1</v>
      </c>
      <c r="AN72" s="55" t="str" cm="1">
        <f t="array" ref="AN72">IF(INDEX(Templates!$K$2:$EN$139,ROW()-ROW(AN$20)+1, MATCH(AN$16,Templates!$K$1:FO$1,0))="","",INDEX(Templates!$K$2:$EN$139,ROW()-ROW(AN$20)+1, MATCH(AN$16,Templates!$K$1:FO$1,0)))</f>
        <v>Chiller 1</v>
      </c>
      <c r="AO72" s="55" t="str" cm="1">
        <f t="array" ref="AO72">IF(INDEX(Templates!$K$2:$EN$139,ROW()-ROW(AO$20)+1, MATCH(AO$16,Templates!$K$1:FP$1,0))="","",INDEX(Templates!$K$2:$EN$139,ROW()-ROW(AO$20)+1, MATCH(AO$16,Templates!$K$1:FP$1,0)))</f>
        <v>Chiller 1</v>
      </c>
      <c r="AP72" s="55" t="str" cm="1">
        <f t="array" ref="AP72">IF(INDEX(Templates!$K$2:$EN$139,ROW()-ROW(AP$20)+1, MATCH(AP$16,Templates!$K$1:FQ$1,0))="","",INDEX(Templates!$K$2:$EN$139,ROW()-ROW(AP$20)+1, MATCH(AP$16,Templates!$K$1:FQ$1,0)))</f>
        <v/>
      </c>
      <c r="AQ72" s="55" t="str" cm="1">
        <f t="array" ref="AQ72">IF(INDEX(Templates!$K$2:$EN$139,ROW()-ROW(AQ$20)+1, MATCH(AQ$16,Templates!$K$1:FR$1,0))="","",INDEX(Templates!$K$2:$EN$139,ROW()-ROW(AQ$20)+1, MATCH(AQ$16,Templates!$K$1:FR$1,0)))</f>
        <v>Chiller 1</v>
      </c>
      <c r="AR72" s="55" t="str" cm="1">
        <f t="array" ref="AR72">IF(INDEX(Templates!$K$2:$EN$139,ROW()-ROW(AR$20)+1, MATCH(AR$16,Templates!$K$1:FS$1,0))="","",INDEX(Templates!$K$2:$EN$139,ROW()-ROW(AR$20)+1, MATCH(AR$16,Templates!$K$1:FS$1,0)))</f>
        <v/>
      </c>
      <c r="AS72" s="55" t="str" cm="1">
        <f t="array" ref="AS72">IF(INDEX(Templates!$K$2:$EN$139,ROW()-ROW(AS$20)+1, MATCH(AS$16,Templates!$K$1:FT$1,0))="","",INDEX(Templates!$K$2:$EN$139,ROW()-ROW(AS$20)+1, MATCH(AS$16,Templates!$K$1:FT$1,0)))</f>
        <v>Chiller 1</v>
      </c>
      <c r="AT72" s="55" t="str" cm="1">
        <f t="array" ref="AT72">IF(INDEX(Templates!$K$2:$EN$139,ROW()-ROW(AT$20)+1, MATCH(AT$16,Templates!$K$1:FU$1,0))="","",INDEX(Templates!$K$2:$EN$139,ROW()-ROW(AT$20)+1, MATCH(AT$16,Templates!$K$1:FU$1,0)))</f>
        <v/>
      </c>
      <c r="AU72" s="55" t="str" cm="1">
        <f t="array" ref="AU72">IF(INDEX(Templates!$K$2:$EN$139,ROW()-ROW(AU$20)+1, MATCH(AU$16,Templates!$K$1:FV$1,0))="","",INDEX(Templates!$K$2:$EN$139,ROW()-ROW(AU$20)+1, MATCH(AU$16,Templates!$K$1:FV$1,0)))</f>
        <v>Chiller 1</v>
      </c>
      <c r="AV72" s="55" t="str" cm="1">
        <f t="array" ref="AV72">IF(INDEX(Templates!$K$2:$EN$139,ROW()-ROW(AV$20)+1, MATCH(AV$16,Templates!$K$1:FW$1,0))="","",INDEX(Templates!$K$2:$EN$139,ROW()-ROW(AV$20)+1, MATCH(AV$16,Templates!$K$1:FW$1,0)))</f>
        <v/>
      </c>
      <c r="AW72" s="55" t="str" cm="1">
        <f t="array" ref="AW72">IF(INDEX(Templates!$K$2:$EN$139,ROW()-ROW(AW$20)+1, MATCH(AW$16,Templates!$K$1:FX$1,0))="","",INDEX(Templates!$K$2:$EN$139,ROW()-ROW(AW$20)+1, MATCH(AW$16,Templates!$K$1:FX$1,0)))</f>
        <v>Chiller 1</v>
      </c>
      <c r="AX72" s="55" t="str" cm="1">
        <f t="array" ref="AX72">IF(INDEX(Templates!$K$2:$EN$139,ROW()-ROW(AX$20)+1, MATCH(AX$16,Templates!$K$1:FY$1,0))="","",INDEX(Templates!$K$2:$EN$139,ROW()-ROW(AX$20)+1, MATCH(AX$16,Templates!$K$1:FY$1,0)))</f>
        <v/>
      </c>
      <c r="AY72" s="55" t="str" cm="1">
        <f t="array" ref="AY72">IF(INDEX(Templates!$K$2:$EN$139,ROW()-ROW(AY$20)+1, MATCH(AY$16,Templates!$K$1:FZ$1,0))="","",INDEX(Templates!$K$2:$EN$139,ROW()-ROW(AY$20)+1, MATCH(AY$16,Templates!$K$1:FZ$1,0)))</f>
        <v>Chiller 1</v>
      </c>
      <c r="AZ72" s="55" t="str" cm="1">
        <f t="array" ref="AZ72">IF(INDEX(Templates!$K$2:$EN$139,ROW()-ROW(AZ$20)+1, MATCH(AZ$16,Templates!$K$1:GA$1,0))="","",INDEX(Templates!$K$2:$EN$139,ROW()-ROW(AZ$20)+1, MATCH(AZ$16,Templates!$K$1:GA$1,0)))</f>
        <v/>
      </c>
    </row>
    <row r="73" spans="1:52">
      <c r="A73" s="41" t="s">
        <v>640</v>
      </c>
      <c r="B73" s="6" t="s">
        <v>644</v>
      </c>
      <c r="C73" s="66" t="str" cm="1">
        <f t="array" ref="C73">IF(INDEX(Templates!A$2:A$140,ROW()-ROW($20:$20)+1)="","",INDEX(Templates!A$2:A$140,ROW()-ROW($20:$20)+1))</f>
        <v>JSON_PATH:chillers[0]</v>
      </c>
      <c r="D73" s="66" t="str" cm="1">
        <f t="array" ref="D73">IF(INDEX(Templates!B$2:B$140,ROW()-ROW($20:$20)+1)="","",INDEX(Templates!B$2:B$140,ROW()-ROW($20:$20)+1))</f>
        <v>cooling_loop</v>
      </c>
      <c r="E73" s="66" t="str" cm="1">
        <f t="array" ref="E73">IF(INDEX(Templates!C$2:C$140,ROW()-ROW($20:$20)+1)="","",INDEX(Templates!C$2:C$140,ROW()-ROW($20:$20)+1))</f>
        <v/>
      </c>
      <c r="F73" s="127" t="str" cm="1">
        <f t="array" ref="F73">IF(INDEX(Templates!F$2:F$140,ROW()-ROW($20:$20)+1)="","",INDEX(Templates!F$2:F$140,ROW()-ROW($20:$20)+1))</f>
        <v>Chiller 1</v>
      </c>
      <c r="G73" s="116" t="str" cm="1">
        <f t="array" ref="G73">IF(INDEX(Templates!G$2:G$140,ROW()-ROW($20:$20)+1)="","",INDEX(Templates!G$2:G$140,ROW()-ROW($20:$20)+1))</f>
        <v>ASHRAE229 1</v>
      </c>
      <c r="H73" s="68" t="str" cm="1">
        <f t="array" ref="H73">IF(INDEX(Templates!H$2:H$140,ROW()-ROW($20:$20)+1)="","",INDEX(Templates!H$2:H$140,ROW()-ROW($20:$20)+1))</f>
        <v>cooling_loop</v>
      </c>
      <c r="I73" s="68" t="str" cm="1">
        <f t="array" ref="I73">IF(INDEX(Templates!I$2:I$140,ROW()-ROW($20:$20)+1)="","",INDEX(Templates!I$2:I$140,ROW()-ROW($20:$20)+1))</f>
        <v/>
      </c>
      <c r="J73" s="68" t="str" cm="1">
        <f t="array" ref="J73">IF(INDEX(Templates!J$2:J$140,ROW()-ROW($20:$20)+1)="","",INDEX(Templates!J$2:J$140,ROW()-ROW($20:$20)+1))</f>
        <v/>
      </c>
      <c r="K73" s="69" t="str" cm="1">
        <f t="array" ref="K73">IF(INDEX(Templates!K$2:K$140,ROW()-ROW($20:$20)+1)="","",INDEX(Templates!K$2:K$140,ROW()-ROW($20:$20)+1))</f>
        <v/>
      </c>
      <c r="L73" s="69" t="str" cm="1">
        <f t="array" ref="L73">IF(INDEX(Templates!L$2:L$140,ROW()-ROW($20:$20)+1)="","",INDEX(Templates!L$2:L$140,ROW()-ROW($20:$20)+1))</f>
        <v/>
      </c>
      <c r="M73" s="55" t="str" cm="1">
        <f t="array" ref="M73">IF(INDEX(Templates!$K$2:$EN$139,ROW()-ROW(M$20)+1, MATCH(M$16,Templates!$K$1:EN$1,0))="","",INDEX(Templates!$K$2:$EN$139,ROW()-ROW(M$20)+1, MATCH(M$16,Templates!$K$1:EN$1,0)))</f>
        <v>Chiller Loop 1</v>
      </c>
      <c r="N73" s="55" t="str" cm="1">
        <f t="array" ref="N73">IF(INDEX(Templates!$K$2:$EN$139,ROW()-ROW(N$20)+1, MATCH(N$16,Templates!$K$1:EO$1,0))="","",INDEX(Templates!$K$2:$EN$139,ROW()-ROW(N$20)+1, MATCH(N$16,Templates!$K$1:EO$1,0)))</f>
        <v>Chiller Loop 1</v>
      </c>
      <c r="O73" s="55" t="str" cm="1">
        <f t="array" ref="O73">IF(INDEX(Templates!$K$2:$EN$139,ROW()-ROW(O$20)+1, MATCH(O$16,Templates!$K$1:EP$1,0))="","",INDEX(Templates!$K$2:$EN$139,ROW()-ROW(O$20)+1, MATCH(O$16,Templates!$K$1:EP$1,0)))</f>
        <v>Chiller Loop 1</v>
      </c>
      <c r="P73" s="55" t="str" cm="1">
        <f t="array" ref="P73">IF(INDEX(Templates!$K$2:$EN$139,ROW()-ROW(P$20)+1, MATCH(P$16,Templates!$K$1:EQ$1,0))="","",INDEX(Templates!$K$2:$EN$139,ROW()-ROW(P$20)+1, MATCH(P$16,Templates!$K$1:EQ$1,0)))</f>
        <v>Chiller Loop 1</v>
      </c>
      <c r="Q73" s="55" t="str" cm="1">
        <f t="array" ref="Q73">IF(INDEX(Templates!$K$2:$EN$139,ROW()-ROW(Q$20)+1, MATCH(Q$16,Templates!$K$1:ER$1,0))="","",INDEX(Templates!$K$2:$EN$139,ROW()-ROW(Q$20)+1, MATCH(Q$16,Templates!$K$1:ER$1,0)))</f>
        <v/>
      </c>
      <c r="R73" s="55" t="str" cm="1">
        <f t="array" ref="R73">IF(INDEX(Templates!$K$2:$EN$139,ROW()-ROW(R$20)+1, MATCH(R$16,Templates!$K$1:ES$1,0))="","",INDEX(Templates!$K$2:$EN$139,ROW()-ROW(R$20)+1, MATCH(R$16,Templates!$K$1:ES$1,0)))</f>
        <v>Chiller Loop 1</v>
      </c>
      <c r="S73" s="55" t="str" cm="1">
        <f t="array" ref="S73">IF(INDEX(Templates!$K$2:$EN$139,ROW()-ROW(S$20)+1, MATCH(S$16,Templates!$K$1:ET$1,0))="","",INDEX(Templates!$K$2:$EN$139,ROW()-ROW(S$20)+1, MATCH(S$16,Templates!$K$1:ET$1,0)))</f>
        <v>Chiller Loop 1</v>
      </c>
      <c r="T73" s="55" t="str" cm="1">
        <f t="array" ref="T73">IF(INDEX(Templates!$K$2:$EN$139,ROW()-ROW(T$20)+1, MATCH(T$16,Templates!$K$1:EU$1,0))="","",INDEX(Templates!$K$2:$EN$139,ROW()-ROW(T$20)+1, MATCH(T$16,Templates!$K$1:EU$1,0)))</f>
        <v>Chiller Loop 1</v>
      </c>
      <c r="U73" s="55" t="str" cm="1">
        <f t="array" ref="U73">IF(INDEX(Templates!$K$2:$EN$139,ROW()-ROW(U$20)+1, MATCH(U$16,Templates!$K$1:EV$1,0))="","",INDEX(Templates!$K$2:$EN$139,ROW()-ROW(U$20)+1, MATCH(U$16,Templates!$K$1:EV$1,0)))</f>
        <v>Chiller Loop 1</v>
      </c>
      <c r="V73" s="55" t="str" cm="1">
        <f t="array" ref="V73">IF(INDEX(Templates!$K$2:$EN$139,ROW()-ROW(V$20)+1, MATCH(V$16,Templates!$K$1:EW$1,0))="","",INDEX(Templates!$K$2:$EN$139,ROW()-ROW(V$20)+1, MATCH(V$16,Templates!$K$1:EW$1,0)))</f>
        <v/>
      </c>
      <c r="W73" s="55" t="str" cm="1">
        <f t="array" ref="W73">IF(INDEX(Templates!$K$2:$EN$139,ROW()-ROW(W$20)+1, MATCH(W$16,Templates!$K$1:EX$1,0))="","",INDEX(Templates!$K$2:$EN$139,ROW()-ROW(W$20)+1, MATCH(W$16,Templates!$K$1:EX$1,0)))</f>
        <v>Chiller Loop 1</v>
      </c>
      <c r="X73" s="55" t="str" cm="1">
        <f t="array" ref="X73">IF(INDEX(Templates!$K$2:$EN$139,ROW()-ROW(X$20)+1, MATCH(X$16,Templates!$K$1:EY$1,0))="","",INDEX(Templates!$K$2:$EN$139,ROW()-ROW(X$20)+1, MATCH(X$16,Templates!$K$1:EY$1,0)))</f>
        <v>Chiller Loop 1</v>
      </c>
      <c r="Y73" s="55" t="str" cm="1">
        <f t="array" ref="Y73">IF(INDEX(Templates!$K$2:$EN$139,ROW()-ROW(Y$20)+1, MATCH(Y$16,Templates!$K$1:EZ$1,0))="","",INDEX(Templates!$K$2:$EN$139,ROW()-ROW(Y$20)+1, MATCH(Y$16,Templates!$K$1:EZ$1,0)))</f>
        <v>Chiller Loop 1</v>
      </c>
      <c r="Z73" s="55" t="str" cm="1">
        <f t="array" ref="Z73">IF(INDEX(Templates!$K$2:$EN$139,ROW()-ROW(Z$20)+1, MATCH(Z$16,Templates!$K$1:FA$1,0))="","",INDEX(Templates!$K$2:$EN$139,ROW()-ROW(Z$20)+1, MATCH(Z$16,Templates!$K$1:FA$1,0)))</f>
        <v>Chiller Loop 1</v>
      </c>
      <c r="AA73" s="55" t="str" cm="1">
        <f t="array" ref="AA73">IF(INDEX(Templates!$K$2:$EN$139,ROW()-ROW(AA$20)+1, MATCH(AA$16,Templates!$K$1:FB$1,0))="","",INDEX(Templates!$K$2:$EN$139,ROW()-ROW(AA$20)+1, MATCH(AA$16,Templates!$K$1:FB$1,0)))</f>
        <v>Chiller Loop 1</v>
      </c>
      <c r="AB73" s="55" t="str" cm="1">
        <f t="array" ref="AB73">IF(INDEX(Templates!$K$2:$EN$139,ROW()-ROW(AB$20)+1, MATCH(AB$16,Templates!$K$1:FC$1,0))="","",INDEX(Templates!$K$2:$EN$139,ROW()-ROW(AB$20)+1, MATCH(AB$16,Templates!$K$1:FC$1,0)))</f>
        <v>Chiller Loop 1</v>
      </c>
      <c r="AC73" s="55" t="str" cm="1">
        <f t="array" ref="AC73">IF(INDEX(Templates!$K$2:$EN$139,ROW()-ROW(AC$20)+1, MATCH(AC$16,Templates!$K$1:FD$1,0))="","",INDEX(Templates!$K$2:$EN$139,ROW()-ROW(AC$20)+1, MATCH(AC$16,Templates!$K$1:FD$1,0)))</f>
        <v>Chiller Loop 1</v>
      </c>
      <c r="AD73" s="55" t="str" cm="1">
        <f t="array" ref="AD73">IF(INDEX(Templates!$K$2:$EN$139,ROW()-ROW(AD$20)+1, MATCH(AD$16,Templates!$K$1:FE$1,0))="","",INDEX(Templates!$K$2:$EN$139,ROW()-ROW(AD$20)+1, MATCH(AD$16,Templates!$K$1:FE$1,0)))</f>
        <v>Chiller Loop 1</v>
      </c>
      <c r="AE73" s="55" t="str" cm="1">
        <f t="array" ref="AE73">IF(INDEX(Templates!$K$2:$EN$139,ROW()-ROW(AE$20)+1, MATCH(AE$16,Templates!$K$1:FF$1,0))="","",INDEX(Templates!$K$2:$EN$139,ROW()-ROW(AE$20)+1, MATCH(AE$16,Templates!$K$1:FF$1,0)))</f>
        <v>Chiller Loop 1</v>
      </c>
      <c r="AF73" s="55" t="str" cm="1">
        <f t="array" ref="AF73">IF(INDEX(Templates!$K$2:$EN$139,ROW()-ROW(AF$20)+1, MATCH(AF$16,Templates!$K$1:FG$1,0))="","",INDEX(Templates!$K$2:$EN$139,ROW()-ROW(AF$20)+1, MATCH(AF$16,Templates!$K$1:FG$1,0)))</f>
        <v/>
      </c>
      <c r="AG73" s="55" t="str" cm="1">
        <f t="array" ref="AG73">IF(INDEX(Templates!$K$2:$EN$139,ROW()-ROW(AG$20)+1, MATCH(AG$16,Templates!$K$1:FH$1,0))="","",INDEX(Templates!$K$2:$EN$139,ROW()-ROW(AG$20)+1, MATCH(AG$16,Templates!$K$1:FH$1,0)))</f>
        <v>Chiller Loop 1</v>
      </c>
      <c r="AH73" s="55" t="str" cm="1">
        <f t="array" ref="AH73">IF(INDEX(Templates!$K$2:$EN$139,ROW()-ROW(AH$20)+1, MATCH(AH$16,Templates!$K$1:FI$1,0))="","",INDEX(Templates!$K$2:$EN$139,ROW()-ROW(AH$20)+1, MATCH(AH$16,Templates!$K$1:FI$1,0)))</f>
        <v>Chiller Loop 1</v>
      </c>
      <c r="AI73" s="55" t="str" cm="1">
        <f t="array" ref="AI73">IF(INDEX(Templates!$K$2:$EN$139,ROW()-ROW(AI$20)+1, MATCH(AI$16,Templates!$K$1:FJ$1,0))="","",INDEX(Templates!$K$2:$EN$139,ROW()-ROW(AI$20)+1, MATCH(AI$16,Templates!$K$1:FJ$1,0)))</f>
        <v>Chiller Loop 1</v>
      </c>
      <c r="AJ73" s="55" t="str" cm="1">
        <f t="array" ref="AJ73">IF(INDEX(Templates!$K$2:$EN$139,ROW()-ROW(AJ$20)+1, MATCH(AJ$16,Templates!$K$1:FK$1,0))="","",INDEX(Templates!$K$2:$EN$139,ROW()-ROW(AJ$20)+1, MATCH(AJ$16,Templates!$K$1:FK$1,0)))</f>
        <v>Chiller Loop 1</v>
      </c>
      <c r="AK73" s="55" t="str" cm="1">
        <f t="array" ref="AK73">IF(INDEX(Templates!$K$2:$EN$139,ROW()-ROW(AK$20)+1, MATCH(AK$16,Templates!$K$1:FL$1,0))="","",INDEX(Templates!$K$2:$EN$139,ROW()-ROW(AK$20)+1, MATCH(AK$16,Templates!$K$1:FL$1,0)))</f>
        <v/>
      </c>
      <c r="AL73" s="55" t="str" cm="1">
        <f t="array" ref="AL73">IF(INDEX(Templates!$K$2:$EN$139,ROW()-ROW(AL$20)+1, MATCH(AL$16,Templates!$K$1:FM$1,0))="","",INDEX(Templates!$K$2:$EN$139,ROW()-ROW(AL$20)+1, MATCH(AL$16,Templates!$K$1:FM$1,0)))</f>
        <v>Chiller Loop 1</v>
      </c>
      <c r="AM73" s="55" t="str" cm="1">
        <f t="array" ref="AM73">IF(INDEX(Templates!$K$2:$EN$139,ROW()-ROW(AM$20)+1, MATCH(AM$16,Templates!$K$1:FN$1,0))="","",INDEX(Templates!$K$2:$EN$139,ROW()-ROW(AM$20)+1, MATCH(AM$16,Templates!$K$1:FN$1,0)))</f>
        <v>Chiller Loop 1</v>
      </c>
      <c r="AN73" s="55" t="str" cm="1">
        <f t="array" ref="AN73">IF(INDEX(Templates!$K$2:$EN$139,ROW()-ROW(AN$20)+1, MATCH(AN$16,Templates!$K$1:FO$1,0))="","",INDEX(Templates!$K$2:$EN$139,ROW()-ROW(AN$20)+1, MATCH(AN$16,Templates!$K$1:FO$1,0)))</f>
        <v>Chiller Loop 1</v>
      </c>
      <c r="AO73" s="55" t="str" cm="1">
        <f t="array" ref="AO73">IF(INDEX(Templates!$K$2:$EN$139,ROW()-ROW(AO$20)+1, MATCH(AO$16,Templates!$K$1:FP$1,0))="","",INDEX(Templates!$K$2:$EN$139,ROW()-ROW(AO$20)+1, MATCH(AO$16,Templates!$K$1:FP$1,0)))</f>
        <v>Chiller Loop 1</v>
      </c>
      <c r="AP73" s="55" t="str" cm="1">
        <f t="array" ref="AP73">IF(INDEX(Templates!$K$2:$EN$139,ROW()-ROW(AP$20)+1, MATCH(AP$16,Templates!$K$1:FQ$1,0))="","",INDEX(Templates!$K$2:$EN$139,ROW()-ROW(AP$20)+1, MATCH(AP$16,Templates!$K$1:FQ$1,0)))</f>
        <v/>
      </c>
      <c r="AQ73" s="55" t="str" cm="1">
        <f t="array" ref="AQ73">IF(INDEX(Templates!$K$2:$EN$139,ROW()-ROW(AQ$20)+1, MATCH(AQ$16,Templates!$K$1:FR$1,0))="","",INDEX(Templates!$K$2:$EN$139,ROW()-ROW(AQ$20)+1, MATCH(AQ$16,Templates!$K$1:FR$1,0)))</f>
        <v>Chiller Loop 1</v>
      </c>
      <c r="AR73" s="55" t="str" cm="1">
        <f t="array" ref="AR73">IF(INDEX(Templates!$K$2:$EN$139,ROW()-ROW(AR$20)+1, MATCH(AR$16,Templates!$K$1:FS$1,0))="","",INDEX(Templates!$K$2:$EN$139,ROW()-ROW(AR$20)+1, MATCH(AR$16,Templates!$K$1:FS$1,0)))</f>
        <v/>
      </c>
      <c r="AS73" s="55" t="str" cm="1">
        <f t="array" ref="AS73">IF(INDEX(Templates!$K$2:$EN$139,ROW()-ROW(AS$20)+1, MATCH(AS$16,Templates!$K$1:FT$1,0))="","",INDEX(Templates!$K$2:$EN$139,ROW()-ROW(AS$20)+1, MATCH(AS$16,Templates!$K$1:FT$1,0)))</f>
        <v>Chiller Loop 1</v>
      </c>
      <c r="AT73" s="55" t="str" cm="1">
        <f t="array" ref="AT73">IF(INDEX(Templates!$K$2:$EN$139,ROW()-ROW(AT$20)+1, MATCH(AT$16,Templates!$K$1:FU$1,0))="","",INDEX(Templates!$K$2:$EN$139,ROW()-ROW(AT$20)+1, MATCH(AT$16,Templates!$K$1:FU$1,0)))</f>
        <v/>
      </c>
      <c r="AU73" s="55" t="str" cm="1">
        <f t="array" ref="AU73">IF(INDEX(Templates!$K$2:$EN$139,ROW()-ROW(AU$20)+1, MATCH(AU$16,Templates!$K$1:FV$1,0))="","",INDEX(Templates!$K$2:$EN$139,ROW()-ROW(AU$20)+1, MATCH(AU$16,Templates!$K$1:FV$1,0)))</f>
        <v>Chiller Loop 1</v>
      </c>
      <c r="AV73" s="55" t="str" cm="1">
        <f t="array" ref="AV73">IF(INDEX(Templates!$K$2:$EN$139,ROW()-ROW(AV$20)+1, MATCH(AV$16,Templates!$K$1:FW$1,0))="","",INDEX(Templates!$K$2:$EN$139,ROW()-ROW(AV$20)+1, MATCH(AV$16,Templates!$K$1:FW$1,0)))</f>
        <v/>
      </c>
      <c r="AW73" s="55" t="str" cm="1">
        <f t="array" ref="AW73">IF(INDEX(Templates!$K$2:$EN$139,ROW()-ROW(AW$20)+1, MATCH(AW$16,Templates!$K$1:FX$1,0))="","",INDEX(Templates!$K$2:$EN$139,ROW()-ROW(AW$20)+1, MATCH(AW$16,Templates!$K$1:FX$1,0)))</f>
        <v>Chiller Loop 1</v>
      </c>
      <c r="AX73" s="55" t="str" cm="1">
        <f t="array" ref="AX73">IF(INDEX(Templates!$K$2:$EN$139,ROW()-ROW(AX$20)+1, MATCH(AX$16,Templates!$K$1:FY$1,0))="","",INDEX(Templates!$K$2:$EN$139,ROW()-ROW(AX$20)+1, MATCH(AX$16,Templates!$K$1:FY$1,0)))</f>
        <v/>
      </c>
      <c r="AY73" s="55" t="str" cm="1">
        <f t="array" ref="AY73">IF(INDEX(Templates!$K$2:$EN$139,ROW()-ROW(AY$20)+1, MATCH(AY$16,Templates!$K$1:FZ$1,0))="","",INDEX(Templates!$K$2:$EN$139,ROW()-ROW(AY$20)+1, MATCH(AY$16,Templates!$K$1:FZ$1,0)))</f>
        <v>Chiller Loop 1</v>
      </c>
      <c r="AZ73" s="55" t="str" cm="1">
        <f t="array" ref="AZ73">IF(INDEX(Templates!$K$2:$EN$139,ROW()-ROW(AZ$20)+1, MATCH(AZ$16,Templates!$K$1:GA$1,0))="","",INDEX(Templates!$K$2:$EN$139,ROW()-ROW(AZ$20)+1, MATCH(AZ$16,Templates!$K$1:GA$1,0)))</f>
        <v/>
      </c>
    </row>
    <row r="74" spans="1:52">
      <c r="A74" s="41" t="s">
        <v>640</v>
      </c>
      <c r="B74" s="6" t="s">
        <v>644</v>
      </c>
      <c r="C74" s="66" t="str" cm="1">
        <f t="array" ref="C74">IF(INDEX(Templates!A$2:A$140,ROW()-ROW($20:$20)+1)="","",INDEX(Templates!A$2:A$140,ROW()-ROW($20:$20)+1))</f>
        <v>JSON_PATH:chillers[0]</v>
      </c>
      <c r="D74" s="66" t="str" cm="1">
        <f t="array" ref="D74">IF(INDEX(Templates!B$2:B$140,ROW()-ROW($20:$20)+1)="","",INDEX(Templates!B$2:B$140,ROW()-ROW($20:$20)+1))</f>
        <v>design_capacity</v>
      </c>
      <c r="E74" s="66" t="str" cm="1">
        <f t="array" ref="E74">IF(INDEX(Templates!C$2:C$140,ROW()-ROW($20:$20)+1)="","",INDEX(Templates!C$2:C$140,ROW()-ROW($20:$20)+1))</f>
        <v/>
      </c>
      <c r="F74" s="127" t="str" cm="1">
        <f t="array" ref="F74">IF(INDEX(Templates!F$2:F$140,ROW()-ROW($20:$20)+1)="","",INDEX(Templates!F$2:F$140,ROW()-ROW($20:$20)+1))</f>
        <v>Chiller 1</v>
      </c>
      <c r="G74" s="116" t="str" cm="1">
        <f t="array" ref="G74">IF(INDEX(Templates!G$2:G$140,ROW()-ROW($20:$20)+1)="","",INDEX(Templates!G$2:G$140,ROW()-ROW($20:$20)+1))</f>
        <v>ASHRAE229 1</v>
      </c>
      <c r="H74" s="68" t="str" cm="1">
        <f t="array" ref="H74">IF(INDEX(Templates!H$2:H$140,ROW()-ROW($20:$20)+1)="","",INDEX(Templates!H$2:H$140,ROW()-ROW($20:$20)+1))</f>
        <v>design_capacity</v>
      </c>
      <c r="I74" s="68" t="str" cm="1">
        <f t="array" ref="I74">IF(INDEX(Templates!I$2:I$140,ROW()-ROW($20:$20)+1)="","",INDEX(Templates!I$2:I$140,ROW()-ROW($20:$20)+1))</f>
        <v>cooling_capacity</v>
      </c>
      <c r="J74" s="68" t="str" cm="1">
        <f t="array" ref="J74">IF(INDEX(Templates!J$2:J$140,ROW()-ROW($20:$20)+1)="","",INDEX(Templates!J$2:J$140,ROW()-ROW($20:$20)+1))</f>
        <v>ton</v>
      </c>
      <c r="K74" s="69" t="str" cm="1">
        <f t="array" ref="K74">IF(INDEX(Templates!K$2:K$140,ROW()-ROW($20:$20)+1)="","",INDEX(Templates!K$2:K$140,ROW()-ROW($20:$20)+1))</f>
        <v/>
      </c>
      <c r="L74" s="69" t="str" cm="1">
        <f t="array" ref="L74">IF(INDEX(Templates!L$2:L$140,ROW()-ROW($20:$20)+1)="","",INDEX(Templates!L$2:L$140,ROW()-ROW($20:$20)+1))</f>
        <v/>
      </c>
      <c r="M74" s="55" t="str" cm="1">
        <f t="array" ref="M74">IF(INDEX(Templates!$K$2:$EN$139,ROW()-ROW(M$20)+1, MATCH(M$16,Templates!$K$1:EN$1,0))="","",INDEX(Templates!$K$2:$EN$139,ROW()-ROW(M$20)+1, MATCH(M$16,Templates!$K$1:EN$1,0)))</f>
        <v/>
      </c>
      <c r="N74" s="55" t="str" cm="1">
        <f t="array" ref="N74">IF(INDEX(Templates!$K$2:$EN$139,ROW()-ROW(N$20)+1, MATCH(N$16,Templates!$K$1:EO$1,0))="","",INDEX(Templates!$K$2:$EN$139,ROW()-ROW(N$20)+1, MATCH(N$16,Templates!$K$1:EO$1,0)))</f>
        <v/>
      </c>
      <c r="O74" s="55" t="str" cm="1">
        <f t="array" ref="O74">IF(INDEX(Templates!$K$2:$EN$139,ROW()-ROW(O$20)+1, MATCH(O$16,Templates!$K$1:EP$1,0))="","",INDEX(Templates!$K$2:$EN$139,ROW()-ROW(O$20)+1, MATCH(O$16,Templates!$K$1:EP$1,0)))</f>
        <v/>
      </c>
      <c r="P74" s="55" t="str" cm="1">
        <f t="array" ref="P74">IF(INDEX(Templates!$K$2:$EN$139,ROW()-ROW(P$20)+1, MATCH(P$16,Templates!$K$1:EQ$1,0))="","",INDEX(Templates!$K$2:$EN$139,ROW()-ROW(P$20)+1, MATCH(P$16,Templates!$K$1:EQ$1,0)))</f>
        <v/>
      </c>
      <c r="Q74" s="55" t="str" cm="1">
        <f t="array" ref="Q74">IF(INDEX(Templates!$K$2:$EN$139,ROW()-ROW(Q$20)+1, MATCH(Q$16,Templates!$K$1:ER$1,0))="","",INDEX(Templates!$K$2:$EN$139,ROW()-ROW(Q$20)+1, MATCH(Q$16,Templates!$K$1:ER$1,0)))</f>
        <v/>
      </c>
      <c r="R74" s="55" t="str" cm="1">
        <f t="array" ref="R74">IF(INDEX(Templates!$K$2:$EN$139,ROW()-ROW(R$20)+1, MATCH(R$16,Templates!$K$1:ES$1,0))="","",INDEX(Templates!$K$2:$EN$139,ROW()-ROW(R$20)+1, MATCH(R$16,Templates!$K$1:ES$1,0)))</f>
        <v/>
      </c>
      <c r="S74" s="55" t="str" cm="1">
        <f t="array" ref="S74">IF(INDEX(Templates!$K$2:$EN$139,ROW()-ROW(S$20)+1, MATCH(S$16,Templates!$K$1:ET$1,0))="","",INDEX(Templates!$K$2:$EN$139,ROW()-ROW(S$20)+1, MATCH(S$16,Templates!$K$1:ET$1,0)))</f>
        <v/>
      </c>
      <c r="T74" s="55" t="str" cm="1">
        <f t="array" ref="T74">IF(INDEX(Templates!$K$2:$EN$139,ROW()-ROW(T$20)+1, MATCH(T$16,Templates!$K$1:EU$1,0))="","",INDEX(Templates!$K$2:$EN$139,ROW()-ROW(T$20)+1, MATCH(T$16,Templates!$K$1:EU$1,0)))</f>
        <v/>
      </c>
      <c r="U74" s="55" t="str" cm="1">
        <f t="array" ref="U74">IF(INDEX(Templates!$K$2:$EN$139,ROW()-ROW(U$20)+1, MATCH(U$16,Templates!$K$1:EV$1,0))="","",INDEX(Templates!$K$2:$EN$139,ROW()-ROW(U$20)+1, MATCH(U$16,Templates!$K$1:EV$1,0)))</f>
        <v/>
      </c>
      <c r="V74" s="55" t="str" cm="1">
        <f t="array" ref="V74">IF(INDEX(Templates!$K$2:$EN$139,ROW()-ROW(V$20)+1, MATCH(V$16,Templates!$K$1:EW$1,0))="","",INDEX(Templates!$K$2:$EN$139,ROW()-ROW(V$20)+1, MATCH(V$16,Templates!$K$1:EW$1,0)))</f>
        <v/>
      </c>
      <c r="W74" s="55" t="str" cm="1">
        <f t="array" ref="W74">IF(INDEX(Templates!$K$2:$EN$139,ROW()-ROW(W$20)+1, MATCH(W$16,Templates!$K$1:EX$1,0))="","",INDEX(Templates!$K$2:$EN$139,ROW()-ROW(W$20)+1, MATCH(W$16,Templates!$K$1:EX$1,0)))</f>
        <v/>
      </c>
      <c r="X74" s="55" t="str" cm="1">
        <f t="array" ref="X74">IF(INDEX(Templates!$K$2:$EN$139,ROW()-ROW(X$20)+1, MATCH(X$16,Templates!$K$1:EY$1,0))="","",INDEX(Templates!$K$2:$EN$139,ROW()-ROW(X$20)+1, MATCH(X$16,Templates!$K$1:EY$1,0)))</f>
        <v/>
      </c>
      <c r="Y74" s="55" t="str" cm="1">
        <f t="array" ref="Y74">IF(INDEX(Templates!$K$2:$EN$139,ROW()-ROW(Y$20)+1, MATCH(Y$16,Templates!$K$1:EZ$1,0))="","",INDEX(Templates!$K$2:$EN$139,ROW()-ROW(Y$20)+1, MATCH(Y$16,Templates!$K$1:EZ$1,0)))</f>
        <v/>
      </c>
      <c r="Z74" s="55" t="str" cm="1">
        <f t="array" ref="Z74">IF(INDEX(Templates!$K$2:$EN$139,ROW()-ROW(Z$20)+1, MATCH(Z$16,Templates!$K$1:FA$1,0))="","",INDEX(Templates!$K$2:$EN$139,ROW()-ROW(Z$20)+1, MATCH(Z$16,Templates!$K$1:FA$1,0)))</f>
        <v/>
      </c>
      <c r="AA74" s="55" t="str" cm="1">
        <f t="array" ref="AA74">IF(INDEX(Templates!$K$2:$EN$139,ROW()-ROW(AA$20)+1, MATCH(AA$16,Templates!$K$1:FB$1,0))="","",INDEX(Templates!$K$2:$EN$139,ROW()-ROW(AA$20)+1, MATCH(AA$16,Templates!$K$1:FB$1,0)))</f>
        <v/>
      </c>
      <c r="AB74" s="55" t="str" cm="1">
        <f t="array" ref="AB74">IF(INDEX(Templates!$K$2:$EN$139,ROW()-ROW(AB$20)+1, MATCH(AB$16,Templates!$K$1:FC$1,0))="","",INDEX(Templates!$K$2:$EN$139,ROW()-ROW(AB$20)+1, MATCH(AB$16,Templates!$K$1:FC$1,0)))</f>
        <v/>
      </c>
      <c r="AC74" s="55" t="str" cm="1">
        <f t="array" ref="AC74">IF(INDEX(Templates!$K$2:$EN$139,ROW()-ROW(AC$20)+1, MATCH(AC$16,Templates!$K$1:FD$1,0))="","",INDEX(Templates!$K$2:$EN$139,ROW()-ROW(AC$20)+1, MATCH(AC$16,Templates!$K$1:FD$1,0)))</f>
        <v/>
      </c>
      <c r="AD74" s="55" t="str" cm="1">
        <f t="array" ref="AD74">IF(INDEX(Templates!$K$2:$EN$139,ROW()-ROW(AD$20)+1, MATCH(AD$16,Templates!$K$1:FE$1,0))="","",INDEX(Templates!$K$2:$EN$139,ROW()-ROW(AD$20)+1, MATCH(AD$16,Templates!$K$1:FE$1,0)))</f>
        <v/>
      </c>
      <c r="AE74" s="55" t="str" cm="1">
        <f t="array" ref="AE74">IF(INDEX(Templates!$K$2:$EN$139,ROW()-ROW(AE$20)+1, MATCH(AE$16,Templates!$K$1:FF$1,0))="","",INDEX(Templates!$K$2:$EN$139,ROW()-ROW(AE$20)+1, MATCH(AE$16,Templates!$K$1:FF$1,0)))</f>
        <v/>
      </c>
      <c r="AF74" s="55" t="str" cm="1">
        <f t="array" ref="AF74">IF(INDEX(Templates!$K$2:$EN$139,ROW()-ROW(AF$20)+1, MATCH(AF$16,Templates!$K$1:FG$1,0))="","",INDEX(Templates!$K$2:$EN$139,ROW()-ROW(AF$20)+1, MATCH(AF$16,Templates!$K$1:FG$1,0)))</f>
        <v/>
      </c>
      <c r="AG74" s="55" t="str" cm="1">
        <f t="array" ref="AG74">IF(INDEX(Templates!$K$2:$EN$139,ROW()-ROW(AG$20)+1, MATCH(AG$16,Templates!$K$1:FH$1,0))="","",INDEX(Templates!$K$2:$EN$139,ROW()-ROW(AG$20)+1, MATCH(AG$16,Templates!$K$1:FH$1,0)))</f>
        <v/>
      </c>
      <c r="AH74" s="55" t="str" cm="1">
        <f t="array" ref="AH74">IF(INDEX(Templates!$K$2:$EN$139,ROW()-ROW(AH$20)+1, MATCH(AH$16,Templates!$K$1:FI$1,0))="","",INDEX(Templates!$K$2:$EN$139,ROW()-ROW(AH$20)+1, MATCH(AH$16,Templates!$K$1:FI$1,0)))</f>
        <v/>
      </c>
      <c r="AI74" s="55" t="str" cm="1">
        <f t="array" ref="AI74">IF(INDEX(Templates!$K$2:$EN$139,ROW()-ROW(AI$20)+1, MATCH(AI$16,Templates!$K$1:FJ$1,0))="","",INDEX(Templates!$K$2:$EN$139,ROW()-ROW(AI$20)+1, MATCH(AI$16,Templates!$K$1:FJ$1,0)))</f>
        <v/>
      </c>
      <c r="AJ74" s="55" t="str" cm="1">
        <f t="array" ref="AJ74">IF(INDEX(Templates!$K$2:$EN$139,ROW()-ROW(AJ$20)+1, MATCH(AJ$16,Templates!$K$1:FK$1,0))="","",INDEX(Templates!$K$2:$EN$139,ROW()-ROW(AJ$20)+1, MATCH(AJ$16,Templates!$K$1:FK$1,0)))</f>
        <v/>
      </c>
      <c r="AK74" s="55" t="str" cm="1">
        <f t="array" ref="AK74">IF(INDEX(Templates!$K$2:$EN$139,ROW()-ROW(AK$20)+1, MATCH(AK$16,Templates!$K$1:FL$1,0))="","",INDEX(Templates!$K$2:$EN$139,ROW()-ROW(AK$20)+1, MATCH(AK$16,Templates!$K$1:FL$1,0)))</f>
        <v/>
      </c>
      <c r="AL74" s="55" t="str" cm="1">
        <f t="array" ref="AL74">IF(INDEX(Templates!$K$2:$EN$139,ROW()-ROW(AL$20)+1, MATCH(AL$16,Templates!$K$1:FM$1,0))="","",INDEX(Templates!$K$2:$EN$139,ROW()-ROW(AL$20)+1, MATCH(AL$16,Templates!$K$1:FM$1,0)))</f>
        <v/>
      </c>
      <c r="AM74" s="55" t="str" cm="1">
        <f t="array" ref="AM74">IF(INDEX(Templates!$K$2:$EN$139,ROW()-ROW(AM$20)+1, MATCH(AM$16,Templates!$K$1:FN$1,0))="","",INDEX(Templates!$K$2:$EN$139,ROW()-ROW(AM$20)+1, MATCH(AM$16,Templates!$K$1:FN$1,0)))</f>
        <v/>
      </c>
      <c r="AN74" s="55" t="str" cm="1">
        <f t="array" ref="AN74">IF(INDEX(Templates!$K$2:$EN$139,ROW()-ROW(AN$20)+1, MATCH(AN$16,Templates!$K$1:FO$1,0))="","",INDEX(Templates!$K$2:$EN$139,ROW()-ROW(AN$20)+1, MATCH(AN$16,Templates!$K$1:FO$1,0)))</f>
        <v/>
      </c>
      <c r="AO74" s="55" t="str" cm="1">
        <f t="array" ref="AO74">IF(INDEX(Templates!$K$2:$EN$139,ROW()-ROW(AO$20)+1, MATCH(AO$16,Templates!$K$1:FP$1,0))="","",INDEX(Templates!$K$2:$EN$139,ROW()-ROW(AO$20)+1, MATCH(AO$16,Templates!$K$1:FP$1,0)))</f>
        <v/>
      </c>
      <c r="AP74" s="55" t="str" cm="1">
        <f t="array" ref="AP74">IF(INDEX(Templates!$K$2:$EN$139,ROW()-ROW(AP$20)+1, MATCH(AP$16,Templates!$K$1:FQ$1,0))="","",INDEX(Templates!$K$2:$EN$139,ROW()-ROW(AP$20)+1, MATCH(AP$16,Templates!$K$1:FQ$1,0)))</f>
        <v/>
      </c>
      <c r="AQ74" s="55" t="str" cm="1">
        <f t="array" ref="AQ74">IF(INDEX(Templates!$K$2:$EN$139,ROW()-ROW(AQ$20)+1, MATCH(AQ$16,Templates!$K$1:FR$1,0))="","",INDEX(Templates!$K$2:$EN$139,ROW()-ROW(AQ$20)+1, MATCH(AQ$16,Templates!$K$1:FR$1,0)))</f>
        <v/>
      </c>
      <c r="AR74" s="55" t="str" cm="1">
        <f t="array" ref="AR74">IF(INDEX(Templates!$K$2:$EN$139,ROW()-ROW(AR$20)+1, MATCH(AR$16,Templates!$K$1:FS$1,0))="","",INDEX(Templates!$K$2:$EN$139,ROW()-ROW(AR$20)+1, MATCH(AR$16,Templates!$K$1:FS$1,0)))</f>
        <v/>
      </c>
      <c r="AS74" s="55" t="str" cm="1">
        <f t="array" ref="AS74">IF(INDEX(Templates!$K$2:$EN$139,ROW()-ROW(AS$20)+1, MATCH(AS$16,Templates!$K$1:FT$1,0))="","",INDEX(Templates!$K$2:$EN$139,ROW()-ROW(AS$20)+1, MATCH(AS$16,Templates!$K$1:FT$1,0)))</f>
        <v/>
      </c>
      <c r="AT74" s="55" t="str" cm="1">
        <f t="array" ref="AT74">IF(INDEX(Templates!$K$2:$EN$139,ROW()-ROW(AT$20)+1, MATCH(AT$16,Templates!$K$1:FU$1,0))="","",INDEX(Templates!$K$2:$EN$139,ROW()-ROW(AT$20)+1, MATCH(AT$16,Templates!$K$1:FU$1,0)))</f>
        <v/>
      </c>
      <c r="AU74" s="55" t="str" cm="1">
        <f t="array" ref="AU74">IF(INDEX(Templates!$K$2:$EN$139,ROW()-ROW(AU$20)+1, MATCH(AU$16,Templates!$K$1:FV$1,0))="","",INDEX(Templates!$K$2:$EN$139,ROW()-ROW(AU$20)+1, MATCH(AU$16,Templates!$K$1:FV$1,0)))</f>
        <v/>
      </c>
      <c r="AV74" s="55" t="str" cm="1">
        <f t="array" ref="AV74">IF(INDEX(Templates!$K$2:$EN$139,ROW()-ROW(AV$20)+1, MATCH(AV$16,Templates!$K$1:FW$1,0))="","",INDEX(Templates!$K$2:$EN$139,ROW()-ROW(AV$20)+1, MATCH(AV$16,Templates!$K$1:FW$1,0)))</f>
        <v/>
      </c>
      <c r="AW74" s="55" t="str" cm="1">
        <f t="array" ref="AW74">IF(INDEX(Templates!$K$2:$EN$139,ROW()-ROW(AW$20)+1, MATCH(AW$16,Templates!$K$1:FX$1,0))="","",INDEX(Templates!$K$2:$EN$139,ROW()-ROW(AW$20)+1, MATCH(AW$16,Templates!$K$1:FX$1,0)))</f>
        <v/>
      </c>
      <c r="AX74" s="55" t="str" cm="1">
        <f t="array" ref="AX74">IF(INDEX(Templates!$K$2:$EN$139,ROW()-ROW(AX$20)+1, MATCH(AX$16,Templates!$K$1:FY$1,0))="","",INDEX(Templates!$K$2:$EN$139,ROW()-ROW(AX$20)+1, MATCH(AX$16,Templates!$K$1:FY$1,0)))</f>
        <v/>
      </c>
      <c r="AY74" s="55" t="str" cm="1">
        <f t="array" ref="AY74">IF(INDEX(Templates!$K$2:$EN$139,ROW()-ROW(AY$20)+1, MATCH(AY$16,Templates!$K$1:FZ$1,0))="","",INDEX(Templates!$K$2:$EN$139,ROW()-ROW(AY$20)+1, MATCH(AY$16,Templates!$K$1:FZ$1,0)))</f>
        <v/>
      </c>
      <c r="AZ74" s="55" t="str" cm="1">
        <f t="array" ref="AZ74">IF(INDEX(Templates!$K$2:$EN$139,ROW()-ROW(AZ$20)+1, MATCH(AZ$16,Templates!$K$1:GA$1,0))="","",INDEX(Templates!$K$2:$EN$139,ROW()-ROW(AZ$20)+1, MATCH(AZ$16,Templates!$K$1:GA$1,0)))</f>
        <v/>
      </c>
    </row>
    <row r="75" spans="1:52">
      <c r="A75" s="41" t="s">
        <v>640</v>
      </c>
      <c r="B75" s="6" t="s">
        <v>644</v>
      </c>
      <c r="C75" s="66" t="str" cm="1">
        <f t="array" ref="C75">IF(INDEX(Templates!A$2:A$140,ROW()-ROW($20:$20)+1)="","",INDEX(Templates!A$2:A$140,ROW()-ROW($20:$20)+1))</f>
        <v>JSON_PATH:chillers[0]</v>
      </c>
      <c r="D75" s="66" t="str" cm="1">
        <f t="array" ref="D75">IF(INDEX(Templates!B$2:B$140,ROW()-ROW($20:$20)+1)="","",INDEX(Templates!B$2:B$140,ROW()-ROW($20:$20)+1))</f>
        <v>energy_source_type</v>
      </c>
      <c r="E75" s="66" t="str" cm="1">
        <f t="array" ref="E75">IF(INDEX(Templates!C$2:C$140,ROW()-ROW($20:$20)+1)="","",INDEX(Templates!C$2:C$140,ROW()-ROW($20:$20)+1))</f>
        <v/>
      </c>
      <c r="F75" s="127" t="str" cm="1">
        <f t="array" ref="F75">IF(INDEX(Templates!F$2:F$140,ROW()-ROW($20:$20)+1)="","",INDEX(Templates!F$2:F$140,ROW()-ROW($20:$20)+1))</f>
        <v>Chiller 1</v>
      </c>
      <c r="G75" s="116" t="str" cm="1">
        <f t="array" ref="G75">IF(INDEX(Templates!G$2:G$140,ROW()-ROW($20:$20)+1)="","",INDEX(Templates!G$2:G$140,ROW()-ROW($20:$20)+1))</f>
        <v>ASHRAE229 1</v>
      </c>
      <c r="H75" s="68" t="str" cm="1">
        <f t="array" ref="H75">IF(INDEX(Templates!H$2:H$140,ROW()-ROW($20:$20)+1)="","",INDEX(Templates!H$2:H$140,ROW()-ROW($20:$20)+1))</f>
        <v>energy_source_type</v>
      </c>
      <c r="I75" s="68" t="str" cm="1">
        <f t="array" ref="I75">IF(INDEX(Templates!I$2:I$140,ROW()-ROW($20:$20)+1)="","",INDEX(Templates!I$2:I$140,ROW()-ROW($20:$20)+1))</f>
        <v/>
      </c>
      <c r="J75" s="68" t="str" cm="1">
        <f t="array" ref="J75">IF(INDEX(Templates!J$2:J$140,ROW()-ROW($20:$20)+1)="","",INDEX(Templates!J$2:J$140,ROW()-ROW($20:$20)+1))</f>
        <v/>
      </c>
      <c r="K75" s="69" t="str" cm="1">
        <f t="array" ref="K75">IF(INDEX(Templates!K$2:K$140,ROW()-ROW($20:$20)+1)="","",INDEX(Templates!K$2:K$140,ROW()-ROW($20:$20)+1))</f>
        <v/>
      </c>
      <c r="L75" s="69" t="str" cm="1">
        <f t="array" ref="L75">IF(INDEX(Templates!L$2:L$140,ROW()-ROW($20:$20)+1)="","",INDEX(Templates!L$2:L$140,ROW()-ROW($20:$20)+1))</f>
        <v/>
      </c>
      <c r="M75" s="55" t="str" cm="1">
        <f t="array" ref="M75">IF(INDEX(Templates!$K$2:$EN$139,ROW()-ROW(M$20)+1, MATCH(M$16,Templates!$K$1:EN$1,0))="","",INDEX(Templates!$K$2:$EN$139,ROW()-ROW(M$20)+1, MATCH(M$16,Templates!$K$1:EN$1,0)))</f>
        <v/>
      </c>
      <c r="N75" s="55" t="str" cm="1">
        <f t="array" ref="N75">IF(INDEX(Templates!$K$2:$EN$139,ROW()-ROW(N$20)+1, MATCH(N$16,Templates!$K$1:EO$1,0))="","",INDEX(Templates!$K$2:$EN$139,ROW()-ROW(N$20)+1, MATCH(N$16,Templates!$K$1:EO$1,0)))</f>
        <v/>
      </c>
      <c r="O75" s="55" t="str" cm="1">
        <f t="array" ref="O75">IF(INDEX(Templates!$K$2:$EN$139,ROW()-ROW(O$20)+1, MATCH(O$16,Templates!$K$1:EP$1,0))="","",INDEX(Templates!$K$2:$EN$139,ROW()-ROW(O$20)+1, MATCH(O$16,Templates!$K$1:EP$1,0)))</f>
        <v/>
      </c>
      <c r="P75" s="55" t="str" cm="1">
        <f t="array" ref="P75">IF(INDEX(Templates!$K$2:$EN$139,ROW()-ROW(P$20)+1, MATCH(P$16,Templates!$K$1:EQ$1,0))="","",INDEX(Templates!$K$2:$EN$139,ROW()-ROW(P$20)+1, MATCH(P$16,Templates!$K$1:EQ$1,0)))</f>
        <v/>
      </c>
      <c r="Q75" s="55" t="str" cm="1">
        <f t="array" ref="Q75">IF(INDEX(Templates!$K$2:$EN$139,ROW()-ROW(Q$20)+1, MATCH(Q$16,Templates!$K$1:ER$1,0))="","",INDEX(Templates!$K$2:$EN$139,ROW()-ROW(Q$20)+1, MATCH(Q$16,Templates!$K$1:ER$1,0)))</f>
        <v/>
      </c>
      <c r="R75" s="55" t="str" cm="1">
        <f t="array" ref="R75">IF(INDEX(Templates!$K$2:$EN$139,ROW()-ROW(R$20)+1, MATCH(R$16,Templates!$K$1:ES$1,0))="","",INDEX(Templates!$K$2:$EN$139,ROW()-ROW(R$20)+1, MATCH(R$16,Templates!$K$1:ES$1,0)))</f>
        <v/>
      </c>
      <c r="S75" s="55" t="str" cm="1">
        <f t="array" ref="S75">IF(INDEX(Templates!$K$2:$EN$139,ROW()-ROW(S$20)+1, MATCH(S$16,Templates!$K$1:ET$1,0))="","",INDEX(Templates!$K$2:$EN$139,ROW()-ROW(S$20)+1, MATCH(S$16,Templates!$K$1:ET$1,0)))</f>
        <v/>
      </c>
      <c r="T75" s="55" t="str" cm="1">
        <f t="array" ref="T75">IF(INDEX(Templates!$K$2:$EN$139,ROW()-ROW(T$20)+1, MATCH(T$16,Templates!$K$1:EU$1,0))="","",INDEX(Templates!$K$2:$EN$139,ROW()-ROW(T$20)+1, MATCH(T$16,Templates!$K$1:EU$1,0)))</f>
        <v/>
      </c>
      <c r="U75" s="55" t="str" cm="1">
        <f t="array" ref="U75">IF(INDEX(Templates!$K$2:$EN$139,ROW()-ROW(U$20)+1, MATCH(U$16,Templates!$K$1:EV$1,0))="","",INDEX(Templates!$K$2:$EN$139,ROW()-ROW(U$20)+1, MATCH(U$16,Templates!$K$1:EV$1,0)))</f>
        <v/>
      </c>
      <c r="V75" s="55" t="str" cm="1">
        <f t="array" ref="V75">IF(INDEX(Templates!$K$2:$EN$139,ROW()-ROW(V$20)+1, MATCH(V$16,Templates!$K$1:EW$1,0))="","",INDEX(Templates!$K$2:$EN$139,ROW()-ROW(V$20)+1, MATCH(V$16,Templates!$K$1:EW$1,0)))</f>
        <v/>
      </c>
      <c r="W75" s="55" t="str" cm="1">
        <f t="array" ref="W75">IF(INDEX(Templates!$K$2:$EN$139,ROW()-ROW(W$20)+1, MATCH(W$16,Templates!$K$1:EX$1,0))="","",INDEX(Templates!$K$2:$EN$139,ROW()-ROW(W$20)+1, MATCH(W$16,Templates!$K$1:EX$1,0)))</f>
        <v/>
      </c>
      <c r="X75" s="55" t="str" cm="1">
        <f t="array" ref="X75">IF(INDEX(Templates!$K$2:$EN$139,ROW()-ROW(X$20)+1, MATCH(X$16,Templates!$K$1:EY$1,0))="","",INDEX(Templates!$K$2:$EN$139,ROW()-ROW(X$20)+1, MATCH(X$16,Templates!$K$1:EY$1,0)))</f>
        <v/>
      </c>
      <c r="Y75" s="55" t="str" cm="1">
        <f t="array" ref="Y75">IF(INDEX(Templates!$K$2:$EN$139,ROW()-ROW(Y$20)+1, MATCH(Y$16,Templates!$K$1:EZ$1,0))="","",INDEX(Templates!$K$2:$EN$139,ROW()-ROW(Y$20)+1, MATCH(Y$16,Templates!$K$1:EZ$1,0)))</f>
        <v/>
      </c>
      <c r="Z75" s="55" t="str" cm="1">
        <f t="array" ref="Z75">IF(INDEX(Templates!$K$2:$EN$139,ROW()-ROW(Z$20)+1, MATCH(Z$16,Templates!$K$1:FA$1,0))="","",INDEX(Templates!$K$2:$EN$139,ROW()-ROW(Z$20)+1, MATCH(Z$16,Templates!$K$1:FA$1,0)))</f>
        <v/>
      </c>
      <c r="AA75" s="55" t="str" cm="1">
        <f t="array" ref="AA75">IF(INDEX(Templates!$K$2:$EN$139,ROW()-ROW(AA$20)+1, MATCH(AA$16,Templates!$K$1:FB$1,0))="","",INDEX(Templates!$K$2:$EN$139,ROW()-ROW(AA$20)+1, MATCH(AA$16,Templates!$K$1:FB$1,0)))</f>
        <v/>
      </c>
      <c r="AB75" s="55" t="str" cm="1">
        <f t="array" ref="AB75">IF(INDEX(Templates!$K$2:$EN$139,ROW()-ROW(AB$20)+1, MATCH(AB$16,Templates!$K$1:FC$1,0))="","",INDEX(Templates!$K$2:$EN$139,ROW()-ROW(AB$20)+1, MATCH(AB$16,Templates!$K$1:FC$1,0)))</f>
        <v/>
      </c>
      <c r="AC75" s="55" t="str" cm="1">
        <f t="array" ref="AC75">IF(INDEX(Templates!$K$2:$EN$139,ROW()-ROW(AC$20)+1, MATCH(AC$16,Templates!$K$1:FD$1,0))="","",INDEX(Templates!$K$2:$EN$139,ROW()-ROW(AC$20)+1, MATCH(AC$16,Templates!$K$1:FD$1,0)))</f>
        <v/>
      </c>
      <c r="AD75" s="55" t="str" cm="1">
        <f t="array" ref="AD75">IF(INDEX(Templates!$K$2:$EN$139,ROW()-ROW(AD$20)+1, MATCH(AD$16,Templates!$K$1:FE$1,0))="","",INDEX(Templates!$K$2:$EN$139,ROW()-ROW(AD$20)+1, MATCH(AD$16,Templates!$K$1:FE$1,0)))</f>
        <v/>
      </c>
      <c r="AE75" s="55" t="str" cm="1">
        <f t="array" ref="AE75">IF(INDEX(Templates!$K$2:$EN$139,ROW()-ROW(AE$20)+1, MATCH(AE$16,Templates!$K$1:FF$1,0))="","",INDEX(Templates!$K$2:$EN$139,ROW()-ROW(AE$20)+1, MATCH(AE$16,Templates!$K$1:FF$1,0)))</f>
        <v/>
      </c>
      <c r="AF75" s="55" t="str" cm="1">
        <f t="array" ref="AF75">IF(INDEX(Templates!$K$2:$EN$139,ROW()-ROW(AF$20)+1, MATCH(AF$16,Templates!$K$1:FG$1,0))="","",INDEX(Templates!$K$2:$EN$139,ROW()-ROW(AF$20)+1, MATCH(AF$16,Templates!$K$1:FG$1,0)))</f>
        <v/>
      </c>
      <c r="AG75" s="55" t="str" cm="1">
        <f t="array" ref="AG75">IF(INDEX(Templates!$K$2:$EN$139,ROW()-ROW(AG$20)+1, MATCH(AG$16,Templates!$K$1:FH$1,0))="","",INDEX(Templates!$K$2:$EN$139,ROW()-ROW(AG$20)+1, MATCH(AG$16,Templates!$K$1:FH$1,0)))</f>
        <v/>
      </c>
      <c r="AH75" s="55" t="str" cm="1">
        <f t="array" ref="AH75">IF(INDEX(Templates!$K$2:$EN$139,ROW()-ROW(AH$20)+1, MATCH(AH$16,Templates!$K$1:FI$1,0))="","",INDEX(Templates!$K$2:$EN$139,ROW()-ROW(AH$20)+1, MATCH(AH$16,Templates!$K$1:FI$1,0)))</f>
        <v/>
      </c>
      <c r="AI75" s="55" t="str" cm="1">
        <f t="array" ref="AI75">IF(INDEX(Templates!$K$2:$EN$139,ROW()-ROW(AI$20)+1, MATCH(AI$16,Templates!$K$1:FJ$1,0))="","",INDEX(Templates!$K$2:$EN$139,ROW()-ROW(AI$20)+1, MATCH(AI$16,Templates!$K$1:FJ$1,0)))</f>
        <v/>
      </c>
      <c r="AJ75" s="55" t="str" cm="1">
        <f t="array" ref="AJ75">IF(INDEX(Templates!$K$2:$EN$139,ROW()-ROW(AJ$20)+1, MATCH(AJ$16,Templates!$K$1:FK$1,0))="","",INDEX(Templates!$K$2:$EN$139,ROW()-ROW(AJ$20)+1, MATCH(AJ$16,Templates!$K$1:FK$1,0)))</f>
        <v/>
      </c>
      <c r="AK75" s="55" t="str" cm="1">
        <f t="array" ref="AK75">IF(INDEX(Templates!$K$2:$EN$139,ROW()-ROW(AK$20)+1, MATCH(AK$16,Templates!$K$1:FL$1,0))="","",INDEX(Templates!$K$2:$EN$139,ROW()-ROW(AK$20)+1, MATCH(AK$16,Templates!$K$1:FL$1,0)))</f>
        <v/>
      </c>
      <c r="AL75" s="55" t="str" cm="1">
        <f t="array" ref="AL75">IF(INDEX(Templates!$K$2:$EN$139,ROW()-ROW(AL$20)+1, MATCH(AL$16,Templates!$K$1:FM$1,0))="","",INDEX(Templates!$K$2:$EN$139,ROW()-ROW(AL$20)+1, MATCH(AL$16,Templates!$K$1:FM$1,0)))</f>
        <v/>
      </c>
      <c r="AM75" s="55" t="str" cm="1">
        <f t="array" ref="AM75">IF(INDEX(Templates!$K$2:$EN$139,ROW()-ROW(AM$20)+1, MATCH(AM$16,Templates!$K$1:FN$1,0))="","",INDEX(Templates!$K$2:$EN$139,ROW()-ROW(AM$20)+1, MATCH(AM$16,Templates!$K$1:FN$1,0)))</f>
        <v/>
      </c>
      <c r="AN75" s="55" t="str" cm="1">
        <f t="array" ref="AN75">IF(INDEX(Templates!$K$2:$EN$139,ROW()-ROW(AN$20)+1, MATCH(AN$16,Templates!$K$1:FO$1,0))="","",INDEX(Templates!$K$2:$EN$139,ROW()-ROW(AN$20)+1, MATCH(AN$16,Templates!$K$1:FO$1,0)))</f>
        <v/>
      </c>
      <c r="AO75" s="55" t="str" cm="1">
        <f t="array" ref="AO75">IF(INDEX(Templates!$K$2:$EN$139,ROW()-ROW(AO$20)+1, MATCH(AO$16,Templates!$K$1:FP$1,0))="","",INDEX(Templates!$K$2:$EN$139,ROW()-ROW(AO$20)+1, MATCH(AO$16,Templates!$K$1:FP$1,0)))</f>
        <v/>
      </c>
      <c r="AP75" s="55" t="str" cm="1">
        <f t="array" ref="AP75">IF(INDEX(Templates!$K$2:$EN$139,ROW()-ROW(AP$20)+1, MATCH(AP$16,Templates!$K$1:FQ$1,0))="","",INDEX(Templates!$K$2:$EN$139,ROW()-ROW(AP$20)+1, MATCH(AP$16,Templates!$K$1:FQ$1,0)))</f>
        <v/>
      </c>
      <c r="AQ75" s="55" t="str" cm="1">
        <f t="array" ref="AQ75">IF(INDEX(Templates!$K$2:$EN$139,ROW()-ROW(AQ$20)+1, MATCH(AQ$16,Templates!$K$1:FR$1,0))="","",INDEX(Templates!$K$2:$EN$139,ROW()-ROW(AQ$20)+1, MATCH(AQ$16,Templates!$K$1:FR$1,0)))</f>
        <v/>
      </c>
      <c r="AR75" s="55" t="str" cm="1">
        <f t="array" ref="AR75">IF(INDEX(Templates!$K$2:$EN$139,ROW()-ROW(AR$20)+1, MATCH(AR$16,Templates!$K$1:FS$1,0))="","",INDEX(Templates!$K$2:$EN$139,ROW()-ROW(AR$20)+1, MATCH(AR$16,Templates!$K$1:FS$1,0)))</f>
        <v/>
      </c>
      <c r="AS75" s="55" t="str" cm="1">
        <f t="array" ref="AS75">IF(INDEX(Templates!$K$2:$EN$139,ROW()-ROW(AS$20)+1, MATCH(AS$16,Templates!$K$1:FT$1,0))="","",INDEX(Templates!$K$2:$EN$139,ROW()-ROW(AS$20)+1, MATCH(AS$16,Templates!$K$1:FT$1,0)))</f>
        <v/>
      </c>
      <c r="AT75" s="55" t="str" cm="1">
        <f t="array" ref="AT75">IF(INDEX(Templates!$K$2:$EN$139,ROW()-ROW(AT$20)+1, MATCH(AT$16,Templates!$K$1:FU$1,0))="","",INDEX(Templates!$K$2:$EN$139,ROW()-ROW(AT$20)+1, MATCH(AT$16,Templates!$K$1:FU$1,0)))</f>
        <v/>
      </c>
      <c r="AU75" s="55" t="str" cm="1">
        <f t="array" ref="AU75">IF(INDEX(Templates!$K$2:$EN$139,ROW()-ROW(AU$20)+1, MATCH(AU$16,Templates!$K$1:FV$1,0))="","",INDEX(Templates!$K$2:$EN$139,ROW()-ROW(AU$20)+1, MATCH(AU$16,Templates!$K$1:FV$1,0)))</f>
        <v/>
      </c>
      <c r="AV75" s="55" t="str" cm="1">
        <f t="array" ref="AV75">IF(INDEX(Templates!$K$2:$EN$139,ROW()-ROW(AV$20)+1, MATCH(AV$16,Templates!$K$1:FW$1,0))="","",INDEX(Templates!$K$2:$EN$139,ROW()-ROW(AV$20)+1, MATCH(AV$16,Templates!$K$1:FW$1,0)))</f>
        <v/>
      </c>
      <c r="AW75" s="55" t="str" cm="1">
        <f t="array" ref="AW75">IF(INDEX(Templates!$K$2:$EN$139,ROW()-ROW(AW$20)+1, MATCH(AW$16,Templates!$K$1:FX$1,0))="","",INDEX(Templates!$K$2:$EN$139,ROW()-ROW(AW$20)+1, MATCH(AW$16,Templates!$K$1:FX$1,0)))</f>
        <v/>
      </c>
      <c r="AX75" s="55" t="str" cm="1">
        <f t="array" ref="AX75">IF(INDEX(Templates!$K$2:$EN$139,ROW()-ROW(AX$20)+1, MATCH(AX$16,Templates!$K$1:FY$1,0))="","",INDEX(Templates!$K$2:$EN$139,ROW()-ROW(AX$20)+1, MATCH(AX$16,Templates!$K$1:FY$1,0)))</f>
        <v/>
      </c>
      <c r="AY75" s="55" t="str" cm="1">
        <f t="array" ref="AY75">IF(INDEX(Templates!$K$2:$EN$139,ROW()-ROW(AY$20)+1, MATCH(AY$16,Templates!$K$1:FZ$1,0))="","",INDEX(Templates!$K$2:$EN$139,ROW()-ROW(AY$20)+1, MATCH(AY$16,Templates!$K$1:FZ$1,0)))</f>
        <v/>
      </c>
      <c r="AZ75" s="55" t="str" cm="1">
        <f t="array" ref="AZ75">IF(INDEX(Templates!$K$2:$EN$139,ROW()-ROW(AZ$20)+1, MATCH(AZ$16,Templates!$K$1:GA$1,0))="","",INDEX(Templates!$K$2:$EN$139,ROW()-ROW(AZ$20)+1, MATCH(AZ$16,Templates!$K$1:GA$1,0)))</f>
        <v/>
      </c>
    </row>
    <row r="76" spans="1:52">
      <c r="A76" s="41" t="s">
        <v>640</v>
      </c>
      <c r="B76" s="6" t="s">
        <v>644</v>
      </c>
      <c r="C76" s="66" t="str" cm="1">
        <f t="array" ref="C76">IF(INDEX(Templates!A$2:A$140,ROW()-ROW($20:$20)+1)="","",INDEX(Templates!A$2:A$140,ROW()-ROW($20:$20)+1))</f>
        <v>JSON_PATH:chillers[0]</v>
      </c>
      <c r="D76" s="66" t="str" cm="1">
        <f t="array" ref="D76">IF(INDEX(Templates!B$2:B$140,ROW()-ROW($20:$20)+1)="","",INDEX(Templates!B$2:B$140,ROW()-ROW($20:$20)+1))</f>
        <v>full_load_efficiency</v>
      </c>
      <c r="E76" s="66" t="str" cm="1">
        <f t="array" ref="E76">IF(INDEX(Templates!C$2:C$140,ROW()-ROW($20:$20)+1)="","",INDEX(Templates!C$2:C$140,ROW()-ROW($20:$20)+1))</f>
        <v/>
      </c>
      <c r="F76" s="127" t="str" cm="1">
        <f t="array" ref="F76">IF(INDEX(Templates!F$2:F$140,ROW()-ROW($20:$20)+1)="","",INDEX(Templates!F$2:F$140,ROW()-ROW($20:$20)+1))</f>
        <v>Chiller 1</v>
      </c>
      <c r="G76" s="116" t="str" cm="1">
        <f t="array" ref="G76">IF(INDEX(Templates!G$2:G$140,ROW()-ROW($20:$20)+1)="","",INDEX(Templates!G$2:G$140,ROW()-ROW($20:$20)+1))</f>
        <v>ASHRAE229 1</v>
      </c>
      <c r="H76" s="68" t="str" cm="1">
        <f t="array" ref="H76">IF(INDEX(Templates!H$2:H$140,ROW()-ROW($20:$20)+1)="","",INDEX(Templates!H$2:H$140,ROW()-ROW($20:$20)+1))</f>
        <v>full_load_efficiency</v>
      </c>
      <c r="I76" s="68" t="str" cm="1">
        <f t="array" ref="I76">IF(INDEX(Templates!I$2:I$140,ROW()-ROW($20:$20)+1)="","",INDEX(Templates!I$2:I$140,ROW()-ROW($20:$20)+1))</f>
        <v>cooling_efficiency</v>
      </c>
      <c r="J76" s="68" t="str" cm="1">
        <f t="array" ref="J76">IF(INDEX(Templates!J$2:J$140,ROW()-ROW($20:$20)+1)="","",INDEX(Templates!J$2:J$140,ROW()-ROW($20:$20)+1))</f>
        <v>kW/ton</v>
      </c>
      <c r="K76" s="69" t="str" cm="1">
        <f t="array" ref="K76">IF(INDEX(Templates!K$2:K$140,ROW()-ROW($20:$20)+1)="","",INDEX(Templates!K$2:K$140,ROW()-ROW($20:$20)+1))</f>
        <v/>
      </c>
      <c r="L76" s="69" t="str" cm="1">
        <f t="array" ref="L76">IF(INDEX(Templates!L$2:L$140,ROW()-ROW($20:$20)+1)="","",INDEX(Templates!L$2:L$140,ROW()-ROW($20:$20)+1))</f>
        <v/>
      </c>
      <c r="M76" s="55" t="str" cm="1">
        <f t="array" ref="M76">IF(INDEX(Templates!$K$2:$EN$139,ROW()-ROW(M$20)+1, MATCH(M$16,Templates!$K$1:EN$1,0))="","",INDEX(Templates!$K$2:$EN$139,ROW()-ROW(M$20)+1, MATCH(M$16,Templates!$K$1:EN$1,0)))</f>
        <v/>
      </c>
      <c r="N76" s="55" t="str" cm="1">
        <f t="array" ref="N76">IF(INDEX(Templates!$K$2:$EN$139,ROW()-ROW(N$20)+1, MATCH(N$16,Templates!$K$1:EO$1,0))="","",INDEX(Templates!$K$2:$EN$139,ROW()-ROW(N$20)+1, MATCH(N$16,Templates!$K$1:EO$1,0)))</f>
        <v/>
      </c>
      <c r="O76" s="55" t="str" cm="1">
        <f t="array" ref="O76">IF(INDEX(Templates!$K$2:$EN$139,ROW()-ROW(O$20)+1, MATCH(O$16,Templates!$K$1:EP$1,0))="","",INDEX(Templates!$K$2:$EN$139,ROW()-ROW(O$20)+1, MATCH(O$16,Templates!$K$1:EP$1,0)))</f>
        <v/>
      </c>
      <c r="P76" s="55" t="str" cm="1">
        <f t="array" ref="P76">IF(INDEX(Templates!$K$2:$EN$139,ROW()-ROW(P$20)+1, MATCH(P$16,Templates!$K$1:EQ$1,0))="","",INDEX(Templates!$K$2:$EN$139,ROW()-ROW(P$20)+1, MATCH(P$16,Templates!$K$1:EQ$1,0)))</f>
        <v/>
      </c>
      <c r="Q76" s="55" t="str" cm="1">
        <f t="array" ref="Q76">IF(INDEX(Templates!$K$2:$EN$139,ROW()-ROW(Q$20)+1, MATCH(Q$16,Templates!$K$1:ER$1,0))="","",INDEX(Templates!$K$2:$EN$139,ROW()-ROW(Q$20)+1, MATCH(Q$16,Templates!$K$1:ER$1,0)))</f>
        <v/>
      </c>
      <c r="R76" s="55" t="str" cm="1">
        <f t="array" ref="R76">IF(INDEX(Templates!$K$2:$EN$139,ROW()-ROW(R$20)+1, MATCH(R$16,Templates!$K$1:ES$1,0))="","",INDEX(Templates!$K$2:$EN$139,ROW()-ROW(R$20)+1, MATCH(R$16,Templates!$K$1:ES$1,0)))</f>
        <v/>
      </c>
      <c r="S76" s="55" t="str" cm="1">
        <f t="array" ref="S76">IF(INDEX(Templates!$K$2:$EN$139,ROW()-ROW(S$20)+1, MATCH(S$16,Templates!$K$1:ET$1,0))="","",INDEX(Templates!$K$2:$EN$139,ROW()-ROW(S$20)+1, MATCH(S$16,Templates!$K$1:ET$1,0)))</f>
        <v/>
      </c>
      <c r="T76" s="55" t="str" cm="1">
        <f t="array" ref="T76">IF(INDEX(Templates!$K$2:$EN$139,ROW()-ROW(T$20)+1, MATCH(T$16,Templates!$K$1:EU$1,0))="","",INDEX(Templates!$K$2:$EN$139,ROW()-ROW(T$20)+1, MATCH(T$16,Templates!$K$1:EU$1,0)))</f>
        <v/>
      </c>
      <c r="U76" s="55" t="str" cm="1">
        <f t="array" ref="U76">IF(INDEX(Templates!$K$2:$EN$139,ROW()-ROW(U$20)+1, MATCH(U$16,Templates!$K$1:EV$1,0))="","",INDEX(Templates!$K$2:$EN$139,ROW()-ROW(U$20)+1, MATCH(U$16,Templates!$K$1:EV$1,0)))</f>
        <v/>
      </c>
      <c r="V76" s="55" t="str" cm="1">
        <f t="array" ref="V76">IF(INDEX(Templates!$K$2:$EN$139,ROW()-ROW(V$20)+1, MATCH(V$16,Templates!$K$1:EW$1,0))="","",INDEX(Templates!$K$2:$EN$139,ROW()-ROW(V$20)+1, MATCH(V$16,Templates!$K$1:EW$1,0)))</f>
        <v/>
      </c>
      <c r="W76" s="55" t="str" cm="1">
        <f t="array" ref="W76">IF(INDEX(Templates!$K$2:$EN$139,ROW()-ROW(W$20)+1, MATCH(W$16,Templates!$K$1:EX$1,0))="","",INDEX(Templates!$K$2:$EN$139,ROW()-ROW(W$20)+1, MATCH(W$16,Templates!$K$1:EX$1,0)))</f>
        <v/>
      </c>
      <c r="X76" s="55" t="str" cm="1">
        <f t="array" ref="X76">IF(INDEX(Templates!$K$2:$EN$139,ROW()-ROW(X$20)+1, MATCH(X$16,Templates!$K$1:EY$1,0))="","",INDEX(Templates!$K$2:$EN$139,ROW()-ROW(X$20)+1, MATCH(X$16,Templates!$K$1:EY$1,0)))</f>
        <v/>
      </c>
      <c r="Y76" s="55" t="str" cm="1">
        <f t="array" ref="Y76">IF(INDEX(Templates!$K$2:$EN$139,ROW()-ROW(Y$20)+1, MATCH(Y$16,Templates!$K$1:EZ$1,0))="","",INDEX(Templates!$K$2:$EN$139,ROW()-ROW(Y$20)+1, MATCH(Y$16,Templates!$K$1:EZ$1,0)))</f>
        <v/>
      </c>
      <c r="Z76" s="55" t="str" cm="1">
        <f t="array" ref="Z76">IF(INDEX(Templates!$K$2:$EN$139,ROW()-ROW(Z$20)+1, MATCH(Z$16,Templates!$K$1:FA$1,0))="","",INDEX(Templates!$K$2:$EN$139,ROW()-ROW(Z$20)+1, MATCH(Z$16,Templates!$K$1:FA$1,0)))</f>
        <v/>
      </c>
      <c r="AA76" s="55" t="str" cm="1">
        <f t="array" ref="AA76">IF(INDEX(Templates!$K$2:$EN$139,ROW()-ROW(AA$20)+1, MATCH(AA$16,Templates!$K$1:FB$1,0))="","",INDEX(Templates!$K$2:$EN$139,ROW()-ROW(AA$20)+1, MATCH(AA$16,Templates!$K$1:FB$1,0)))</f>
        <v/>
      </c>
      <c r="AB76" s="55" t="str" cm="1">
        <f t="array" ref="AB76">IF(INDEX(Templates!$K$2:$EN$139,ROW()-ROW(AB$20)+1, MATCH(AB$16,Templates!$K$1:FC$1,0))="","",INDEX(Templates!$K$2:$EN$139,ROW()-ROW(AB$20)+1, MATCH(AB$16,Templates!$K$1:FC$1,0)))</f>
        <v/>
      </c>
      <c r="AC76" s="55" t="str" cm="1">
        <f t="array" ref="AC76">IF(INDEX(Templates!$K$2:$EN$139,ROW()-ROW(AC$20)+1, MATCH(AC$16,Templates!$K$1:FD$1,0))="","",INDEX(Templates!$K$2:$EN$139,ROW()-ROW(AC$20)+1, MATCH(AC$16,Templates!$K$1:FD$1,0)))</f>
        <v/>
      </c>
      <c r="AD76" s="55" t="str" cm="1">
        <f t="array" ref="AD76">IF(INDEX(Templates!$K$2:$EN$139,ROW()-ROW(AD$20)+1, MATCH(AD$16,Templates!$K$1:FE$1,0))="","",INDEX(Templates!$K$2:$EN$139,ROW()-ROW(AD$20)+1, MATCH(AD$16,Templates!$K$1:FE$1,0)))</f>
        <v/>
      </c>
      <c r="AE76" s="55" t="str" cm="1">
        <f t="array" ref="AE76">IF(INDEX(Templates!$K$2:$EN$139,ROW()-ROW(AE$20)+1, MATCH(AE$16,Templates!$K$1:FF$1,0))="","",INDEX(Templates!$K$2:$EN$139,ROW()-ROW(AE$20)+1, MATCH(AE$16,Templates!$K$1:FF$1,0)))</f>
        <v/>
      </c>
      <c r="AF76" s="55" t="str" cm="1">
        <f t="array" ref="AF76">IF(INDEX(Templates!$K$2:$EN$139,ROW()-ROW(AF$20)+1, MATCH(AF$16,Templates!$K$1:FG$1,0))="","",INDEX(Templates!$K$2:$EN$139,ROW()-ROW(AF$20)+1, MATCH(AF$16,Templates!$K$1:FG$1,0)))</f>
        <v/>
      </c>
      <c r="AG76" s="55" t="str" cm="1">
        <f t="array" ref="AG76">IF(INDEX(Templates!$K$2:$EN$139,ROW()-ROW(AG$20)+1, MATCH(AG$16,Templates!$K$1:FH$1,0))="","",INDEX(Templates!$K$2:$EN$139,ROW()-ROW(AG$20)+1, MATCH(AG$16,Templates!$K$1:FH$1,0)))</f>
        <v/>
      </c>
      <c r="AH76" s="55" t="str" cm="1">
        <f t="array" ref="AH76">IF(INDEX(Templates!$K$2:$EN$139,ROW()-ROW(AH$20)+1, MATCH(AH$16,Templates!$K$1:FI$1,0))="","",INDEX(Templates!$K$2:$EN$139,ROW()-ROW(AH$20)+1, MATCH(AH$16,Templates!$K$1:FI$1,0)))</f>
        <v/>
      </c>
      <c r="AI76" s="55" t="str" cm="1">
        <f t="array" ref="AI76">IF(INDEX(Templates!$K$2:$EN$139,ROW()-ROW(AI$20)+1, MATCH(AI$16,Templates!$K$1:FJ$1,0))="","",INDEX(Templates!$K$2:$EN$139,ROW()-ROW(AI$20)+1, MATCH(AI$16,Templates!$K$1:FJ$1,0)))</f>
        <v/>
      </c>
      <c r="AJ76" s="55" t="str" cm="1">
        <f t="array" ref="AJ76">IF(INDEX(Templates!$K$2:$EN$139,ROW()-ROW(AJ$20)+1, MATCH(AJ$16,Templates!$K$1:FK$1,0))="","",INDEX(Templates!$K$2:$EN$139,ROW()-ROW(AJ$20)+1, MATCH(AJ$16,Templates!$K$1:FK$1,0)))</f>
        <v/>
      </c>
      <c r="AK76" s="55" t="str" cm="1">
        <f t="array" ref="AK76">IF(INDEX(Templates!$K$2:$EN$139,ROW()-ROW(AK$20)+1, MATCH(AK$16,Templates!$K$1:FL$1,0))="","",INDEX(Templates!$K$2:$EN$139,ROW()-ROW(AK$20)+1, MATCH(AK$16,Templates!$K$1:FL$1,0)))</f>
        <v/>
      </c>
      <c r="AL76" s="55" t="str" cm="1">
        <f t="array" ref="AL76">IF(INDEX(Templates!$K$2:$EN$139,ROW()-ROW(AL$20)+1, MATCH(AL$16,Templates!$K$1:FM$1,0))="","",INDEX(Templates!$K$2:$EN$139,ROW()-ROW(AL$20)+1, MATCH(AL$16,Templates!$K$1:FM$1,0)))</f>
        <v/>
      </c>
      <c r="AM76" s="55" t="str" cm="1">
        <f t="array" ref="AM76">IF(INDEX(Templates!$K$2:$EN$139,ROW()-ROW(AM$20)+1, MATCH(AM$16,Templates!$K$1:FN$1,0))="","",INDEX(Templates!$K$2:$EN$139,ROW()-ROW(AM$20)+1, MATCH(AM$16,Templates!$K$1:FN$1,0)))</f>
        <v/>
      </c>
      <c r="AN76" s="55" t="str" cm="1">
        <f t="array" ref="AN76">IF(INDEX(Templates!$K$2:$EN$139,ROW()-ROW(AN$20)+1, MATCH(AN$16,Templates!$K$1:FO$1,0))="","",INDEX(Templates!$K$2:$EN$139,ROW()-ROW(AN$20)+1, MATCH(AN$16,Templates!$K$1:FO$1,0)))</f>
        <v/>
      </c>
      <c r="AO76" s="55" t="str" cm="1">
        <f t="array" ref="AO76">IF(INDEX(Templates!$K$2:$EN$139,ROW()-ROW(AO$20)+1, MATCH(AO$16,Templates!$K$1:FP$1,0))="","",INDEX(Templates!$K$2:$EN$139,ROW()-ROW(AO$20)+1, MATCH(AO$16,Templates!$K$1:FP$1,0)))</f>
        <v/>
      </c>
      <c r="AP76" s="55" t="str" cm="1">
        <f t="array" ref="AP76">IF(INDEX(Templates!$K$2:$EN$139,ROW()-ROW(AP$20)+1, MATCH(AP$16,Templates!$K$1:FQ$1,0))="","",INDEX(Templates!$K$2:$EN$139,ROW()-ROW(AP$20)+1, MATCH(AP$16,Templates!$K$1:FQ$1,0)))</f>
        <v/>
      </c>
      <c r="AQ76" s="55" t="str" cm="1">
        <f t="array" ref="AQ76">IF(INDEX(Templates!$K$2:$EN$139,ROW()-ROW(AQ$20)+1, MATCH(AQ$16,Templates!$K$1:FR$1,0))="","",INDEX(Templates!$K$2:$EN$139,ROW()-ROW(AQ$20)+1, MATCH(AQ$16,Templates!$K$1:FR$1,0)))</f>
        <v/>
      </c>
      <c r="AR76" s="55" t="str" cm="1">
        <f t="array" ref="AR76">IF(INDEX(Templates!$K$2:$EN$139,ROW()-ROW(AR$20)+1, MATCH(AR$16,Templates!$K$1:FS$1,0))="","",INDEX(Templates!$K$2:$EN$139,ROW()-ROW(AR$20)+1, MATCH(AR$16,Templates!$K$1:FS$1,0)))</f>
        <v/>
      </c>
      <c r="AS76" s="55" t="str" cm="1">
        <f t="array" ref="AS76">IF(INDEX(Templates!$K$2:$EN$139,ROW()-ROW(AS$20)+1, MATCH(AS$16,Templates!$K$1:FT$1,0))="","",INDEX(Templates!$K$2:$EN$139,ROW()-ROW(AS$20)+1, MATCH(AS$16,Templates!$K$1:FT$1,0)))</f>
        <v/>
      </c>
      <c r="AT76" s="55" t="str" cm="1">
        <f t="array" ref="AT76">IF(INDEX(Templates!$K$2:$EN$139,ROW()-ROW(AT$20)+1, MATCH(AT$16,Templates!$K$1:FU$1,0))="","",INDEX(Templates!$K$2:$EN$139,ROW()-ROW(AT$20)+1, MATCH(AT$16,Templates!$K$1:FU$1,0)))</f>
        <v/>
      </c>
      <c r="AU76" s="55" t="str" cm="1">
        <f t="array" ref="AU76">IF(INDEX(Templates!$K$2:$EN$139,ROW()-ROW(AU$20)+1, MATCH(AU$16,Templates!$K$1:FV$1,0))="","",INDEX(Templates!$K$2:$EN$139,ROW()-ROW(AU$20)+1, MATCH(AU$16,Templates!$K$1:FV$1,0)))</f>
        <v/>
      </c>
      <c r="AV76" s="55" t="str" cm="1">
        <f t="array" ref="AV76">IF(INDEX(Templates!$K$2:$EN$139,ROW()-ROW(AV$20)+1, MATCH(AV$16,Templates!$K$1:FW$1,0))="","",INDEX(Templates!$K$2:$EN$139,ROW()-ROW(AV$20)+1, MATCH(AV$16,Templates!$K$1:FW$1,0)))</f>
        <v/>
      </c>
      <c r="AW76" s="55" t="str" cm="1">
        <f t="array" ref="AW76">IF(INDEX(Templates!$K$2:$EN$139,ROW()-ROW(AW$20)+1, MATCH(AW$16,Templates!$K$1:FX$1,0))="","",INDEX(Templates!$K$2:$EN$139,ROW()-ROW(AW$20)+1, MATCH(AW$16,Templates!$K$1:FX$1,0)))</f>
        <v/>
      </c>
      <c r="AX76" s="55" t="str" cm="1">
        <f t="array" ref="AX76">IF(INDEX(Templates!$K$2:$EN$139,ROW()-ROW(AX$20)+1, MATCH(AX$16,Templates!$K$1:FY$1,0))="","",INDEX(Templates!$K$2:$EN$139,ROW()-ROW(AX$20)+1, MATCH(AX$16,Templates!$K$1:FY$1,0)))</f>
        <v/>
      </c>
      <c r="AY76" s="55" t="str" cm="1">
        <f t="array" ref="AY76">IF(INDEX(Templates!$K$2:$EN$139,ROW()-ROW(AY$20)+1, MATCH(AY$16,Templates!$K$1:FZ$1,0))="","",INDEX(Templates!$K$2:$EN$139,ROW()-ROW(AY$20)+1, MATCH(AY$16,Templates!$K$1:FZ$1,0)))</f>
        <v/>
      </c>
      <c r="AZ76" s="55" t="str" cm="1">
        <f t="array" ref="AZ76">IF(INDEX(Templates!$K$2:$EN$139,ROW()-ROW(AZ$20)+1, MATCH(AZ$16,Templates!$K$1:GA$1,0))="","",INDEX(Templates!$K$2:$EN$139,ROW()-ROW(AZ$20)+1, MATCH(AZ$16,Templates!$K$1:GA$1,0)))</f>
        <v/>
      </c>
    </row>
    <row r="77" spans="1:52">
      <c r="A77" s="41" t="s">
        <v>640</v>
      </c>
      <c r="B77" s="6" t="s">
        <v>644</v>
      </c>
      <c r="C77" s="66" t="str" cm="1">
        <f t="array" ref="C77">IF(INDEX(Templates!A$2:A$140,ROW()-ROW($20:$20)+1)="","",INDEX(Templates!A$2:A$140,ROW()-ROW($20:$20)+1))</f>
        <v>JSON_PATH:chillers[0]</v>
      </c>
      <c r="D77" s="66" t="str" cm="1">
        <f t="array" ref="D77">IF(INDEX(Templates!B$2:B$140,ROW()-ROW($20:$20)+1)="","",INDEX(Templates!B$2:B$140,ROW()-ROW($20:$20)+1))</f>
        <v>compressor_type</v>
      </c>
      <c r="E77" s="66" t="str" cm="1">
        <f t="array" ref="E77">IF(INDEX(Templates!C$2:C$140,ROW()-ROW($20:$20)+1)="","",INDEX(Templates!C$2:C$140,ROW()-ROW($20:$20)+1))</f>
        <v/>
      </c>
      <c r="F77" s="127" t="str" cm="1">
        <f t="array" ref="F77">IF(INDEX(Templates!F$2:F$140,ROW()-ROW($20:$20)+1)="","",INDEX(Templates!F$2:F$140,ROW()-ROW($20:$20)+1))</f>
        <v>Chiller 1</v>
      </c>
      <c r="G77" s="116" t="str" cm="1">
        <f t="array" ref="G77">IF(INDEX(Templates!G$2:G$140,ROW()-ROW($20:$20)+1)="","",INDEX(Templates!G$2:G$140,ROW()-ROW($20:$20)+1))</f>
        <v>ASHRAE229 1</v>
      </c>
      <c r="H77" s="68" t="str" cm="1">
        <f t="array" ref="H77">IF(INDEX(Templates!H$2:H$140,ROW()-ROW($20:$20)+1)="","",INDEX(Templates!H$2:H$140,ROW()-ROW($20:$20)+1))</f>
        <v>compressor_type</v>
      </c>
      <c r="I77" s="68" t="str" cm="1">
        <f t="array" ref="I77">IF(INDEX(Templates!I$2:I$140,ROW()-ROW($20:$20)+1)="","",INDEX(Templates!I$2:I$140,ROW()-ROW($20:$20)+1))</f>
        <v/>
      </c>
      <c r="J77" s="68" t="str" cm="1">
        <f t="array" ref="J77">IF(INDEX(Templates!J$2:J$140,ROW()-ROW($20:$20)+1)="","",INDEX(Templates!J$2:J$140,ROW()-ROW($20:$20)+1))</f>
        <v/>
      </c>
      <c r="K77" s="69" t="str" cm="1">
        <f t="array" ref="K77">IF(INDEX(Templates!K$2:K$140,ROW()-ROW($20:$20)+1)="","",INDEX(Templates!K$2:K$140,ROW()-ROW($20:$20)+1))</f>
        <v/>
      </c>
      <c r="L77" s="69" t="str" cm="1">
        <f t="array" ref="L77">IF(INDEX(Templates!L$2:L$140,ROW()-ROW($20:$20)+1)="","",INDEX(Templates!L$2:L$140,ROW()-ROW($20:$20)+1))</f>
        <v/>
      </c>
      <c r="M77" s="55" t="str" cm="1">
        <f t="array" ref="M77">IF(INDEX(Templates!$K$2:$EN$139,ROW()-ROW(M$20)+1, MATCH(M$16,Templates!$K$1:EN$1,0))="","",INDEX(Templates!$K$2:$EN$139,ROW()-ROW(M$20)+1, MATCH(M$16,Templates!$K$1:EN$1,0)))</f>
        <v/>
      </c>
      <c r="N77" s="55" t="str" cm="1">
        <f t="array" ref="N77">IF(INDEX(Templates!$K$2:$EN$139,ROW()-ROW(N$20)+1, MATCH(N$16,Templates!$K$1:EO$1,0))="","",INDEX(Templates!$K$2:$EN$139,ROW()-ROW(N$20)+1, MATCH(N$16,Templates!$K$1:EO$1,0)))</f>
        <v/>
      </c>
      <c r="O77" s="55" t="str" cm="1">
        <f t="array" ref="O77">IF(INDEX(Templates!$K$2:$EN$139,ROW()-ROW(O$20)+1, MATCH(O$16,Templates!$K$1:EP$1,0))="","",INDEX(Templates!$K$2:$EN$139,ROW()-ROW(O$20)+1, MATCH(O$16,Templates!$K$1:EP$1,0)))</f>
        <v/>
      </c>
      <c r="P77" s="55" t="str" cm="1">
        <f t="array" ref="P77">IF(INDEX(Templates!$K$2:$EN$139,ROW()-ROW(P$20)+1, MATCH(P$16,Templates!$K$1:EQ$1,0))="","",INDEX(Templates!$K$2:$EN$139,ROW()-ROW(P$20)+1, MATCH(P$16,Templates!$K$1:EQ$1,0)))</f>
        <v/>
      </c>
      <c r="Q77" s="55" t="str" cm="1">
        <f t="array" ref="Q77">IF(INDEX(Templates!$K$2:$EN$139,ROW()-ROW(Q$20)+1, MATCH(Q$16,Templates!$K$1:ER$1,0))="","",INDEX(Templates!$K$2:$EN$139,ROW()-ROW(Q$20)+1, MATCH(Q$16,Templates!$K$1:ER$1,0)))</f>
        <v/>
      </c>
      <c r="R77" s="55" t="str" cm="1">
        <f t="array" ref="R77">IF(INDEX(Templates!$K$2:$EN$139,ROW()-ROW(R$20)+1, MATCH(R$16,Templates!$K$1:ES$1,0))="","",INDEX(Templates!$K$2:$EN$139,ROW()-ROW(R$20)+1, MATCH(R$16,Templates!$K$1:ES$1,0)))</f>
        <v/>
      </c>
      <c r="S77" s="55" t="str" cm="1">
        <f t="array" ref="S77">IF(INDEX(Templates!$K$2:$EN$139,ROW()-ROW(S$20)+1, MATCH(S$16,Templates!$K$1:ET$1,0))="","",INDEX(Templates!$K$2:$EN$139,ROW()-ROW(S$20)+1, MATCH(S$16,Templates!$K$1:ET$1,0)))</f>
        <v/>
      </c>
      <c r="T77" s="55" t="str" cm="1">
        <f t="array" ref="T77">IF(INDEX(Templates!$K$2:$EN$139,ROW()-ROW(T$20)+1, MATCH(T$16,Templates!$K$1:EU$1,0))="","",INDEX(Templates!$K$2:$EN$139,ROW()-ROW(T$20)+1, MATCH(T$16,Templates!$K$1:EU$1,0)))</f>
        <v/>
      </c>
      <c r="U77" s="55" t="str" cm="1">
        <f t="array" ref="U77">IF(INDEX(Templates!$K$2:$EN$139,ROW()-ROW(U$20)+1, MATCH(U$16,Templates!$K$1:EV$1,0))="","",INDEX(Templates!$K$2:$EN$139,ROW()-ROW(U$20)+1, MATCH(U$16,Templates!$K$1:EV$1,0)))</f>
        <v/>
      </c>
      <c r="V77" s="55" t="str" cm="1">
        <f t="array" ref="V77">IF(INDEX(Templates!$K$2:$EN$139,ROW()-ROW(V$20)+1, MATCH(V$16,Templates!$K$1:EW$1,0))="","",INDEX(Templates!$K$2:$EN$139,ROW()-ROW(V$20)+1, MATCH(V$16,Templates!$K$1:EW$1,0)))</f>
        <v/>
      </c>
      <c r="W77" s="55" t="str" cm="1">
        <f t="array" ref="W77">IF(INDEX(Templates!$K$2:$EN$139,ROW()-ROW(W$20)+1, MATCH(W$16,Templates!$K$1:EX$1,0))="","",INDEX(Templates!$K$2:$EN$139,ROW()-ROW(W$20)+1, MATCH(W$16,Templates!$K$1:EX$1,0)))</f>
        <v/>
      </c>
      <c r="X77" s="55" t="str" cm="1">
        <f t="array" ref="X77">IF(INDEX(Templates!$K$2:$EN$139,ROW()-ROW(X$20)+1, MATCH(X$16,Templates!$K$1:EY$1,0))="","",INDEX(Templates!$K$2:$EN$139,ROW()-ROW(X$20)+1, MATCH(X$16,Templates!$K$1:EY$1,0)))</f>
        <v/>
      </c>
      <c r="Y77" s="55" t="str" cm="1">
        <f t="array" ref="Y77">IF(INDEX(Templates!$K$2:$EN$139,ROW()-ROW(Y$20)+1, MATCH(Y$16,Templates!$K$1:EZ$1,0))="","",INDEX(Templates!$K$2:$EN$139,ROW()-ROW(Y$20)+1, MATCH(Y$16,Templates!$K$1:EZ$1,0)))</f>
        <v/>
      </c>
      <c r="Z77" s="55" t="str" cm="1">
        <f t="array" ref="Z77">IF(INDEX(Templates!$K$2:$EN$139,ROW()-ROW(Z$20)+1, MATCH(Z$16,Templates!$K$1:FA$1,0))="","",INDEX(Templates!$K$2:$EN$139,ROW()-ROW(Z$20)+1, MATCH(Z$16,Templates!$K$1:FA$1,0)))</f>
        <v/>
      </c>
      <c r="AA77" s="55" t="str" cm="1">
        <f t="array" ref="AA77">IF(INDEX(Templates!$K$2:$EN$139,ROW()-ROW(AA$20)+1, MATCH(AA$16,Templates!$K$1:FB$1,0))="","",INDEX(Templates!$K$2:$EN$139,ROW()-ROW(AA$20)+1, MATCH(AA$16,Templates!$K$1:FB$1,0)))</f>
        <v/>
      </c>
      <c r="AB77" s="55" t="str" cm="1">
        <f t="array" ref="AB77">IF(INDEX(Templates!$K$2:$EN$139,ROW()-ROW(AB$20)+1, MATCH(AB$16,Templates!$K$1:FC$1,0))="","",INDEX(Templates!$K$2:$EN$139,ROW()-ROW(AB$20)+1, MATCH(AB$16,Templates!$K$1:FC$1,0)))</f>
        <v/>
      </c>
      <c r="AC77" s="55" t="str" cm="1">
        <f t="array" ref="AC77">IF(INDEX(Templates!$K$2:$EN$139,ROW()-ROW(AC$20)+1, MATCH(AC$16,Templates!$K$1:FD$1,0))="","",INDEX(Templates!$K$2:$EN$139,ROW()-ROW(AC$20)+1, MATCH(AC$16,Templates!$K$1:FD$1,0)))</f>
        <v/>
      </c>
      <c r="AD77" s="55" t="str" cm="1">
        <f t="array" ref="AD77">IF(INDEX(Templates!$K$2:$EN$139,ROW()-ROW(AD$20)+1, MATCH(AD$16,Templates!$K$1:FE$1,0))="","",INDEX(Templates!$K$2:$EN$139,ROW()-ROW(AD$20)+1, MATCH(AD$16,Templates!$K$1:FE$1,0)))</f>
        <v/>
      </c>
      <c r="AE77" s="55" t="str" cm="1">
        <f t="array" ref="AE77">IF(INDEX(Templates!$K$2:$EN$139,ROW()-ROW(AE$20)+1, MATCH(AE$16,Templates!$K$1:FF$1,0))="","",INDEX(Templates!$K$2:$EN$139,ROW()-ROW(AE$20)+1, MATCH(AE$16,Templates!$K$1:FF$1,0)))</f>
        <v/>
      </c>
      <c r="AF77" s="55" t="str" cm="1">
        <f t="array" ref="AF77">IF(INDEX(Templates!$K$2:$EN$139,ROW()-ROW(AF$20)+1, MATCH(AF$16,Templates!$K$1:FG$1,0))="","",INDEX(Templates!$K$2:$EN$139,ROW()-ROW(AF$20)+1, MATCH(AF$16,Templates!$K$1:FG$1,0)))</f>
        <v/>
      </c>
      <c r="AG77" s="55" t="str" cm="1">
        <f t="array" ref="AG77">IF(INDEX(Templates!$K$2:$EN$139,ROW()-ROW(AG$20)+1, MATCH(AG$16,Templates!$K$1:FH$1,0))="","",INDEX(Templates!$K$2:$EN$139,ROW()-ROW(AG$20)+1, MATCH(AG$16,Templates!$K$1:FH$1,0)))</f>
        <v/>
      </c>
      <c r="AH77" s="55" t="str" cm="1">
        <f t="array" ref="AH77">IF(INDEX(Templates!$K$2:$EN$139,ROW()-ROW(AH$20)+1, MATCH(AH$16,Templates!$K$1:FI$1,0))="","",INDEX(Templates!$K$2:$EN$139,ROW()-ROW(AH$20)+1, MATCH(AH$16,Templates!$K$1:FI$1,0)))</f>
        <v/>
      </c>
      <c r="AI77" s="55" t="str" cm="1">
        <f t="array" ref="AI77">IF(INDEX(Templates!$K$2:$EN$139,ROW()-ROW(AI$20)+1, MATCH(AI$16,Templates!$K$1:FJ$1,0))="","",INDEX(Templates!$K$2:$EN$139,ROW()-ROW(AI$20)+1, MATCH(AI$16,Templates!$K$1:FJ$1,0)))</f>
        <v/>
      </c>
      <c r="AJ77" s="55" t="str" cm="1">
        <f t="array" ref="AJ77">IF(INDEX(Templates!$K$2:$EN$139,ROW()-ROW(AJ$20)+1, MATCH(AJ$16,Templates!$K$1:FK$1,0))="","",INDEX(Templates!$K$2:$EN$139,ROW()-ROW(AJ$20)+1, MATCH(AJ$16,Templates!$K$1:FK$1,0)))</f>
        <v/>
      </c>
      <c r="AK77" s="55" t="str" cm="1">
        <f t="array" ref="AK77">IF(INDEX(Templates!$K$2:$EN$139,ROW()-ROW(AK$20)+1, MATCH(AK$16,Templates!$K$1:FL$1,0))="","",INDEX(Templates!$K$2:$EN$139,ROW()-ROW(AK$20)+1, MATCH(AK$16,Templates!$K$1:FL$1,0)))</f>
        <v/>
      </c>
      <c r="AL77" s="55" t="str" cm="1">
        <f t="array" ref="AL77">IF(INDEX(Templates!$K$2:$EN$139,ROW()-ROW(AL$20)+1, MATCH(AL$16,Templates!$K$1:FM$1,0))="","",INDEX(Templates!$K$2:$EN$139,ROW()-ROW(AL$20)+1, MATCH(AL$16,Templates!$K$1:FM$1,0)))</f>
        <v/>
      </c>
      <c r="AM77" s="55" t="str" cm="1">
        <f t="array" ref="AM77">IF(INDEX(Templates!$K$2:$EN$139,ROW()-ROW(AM$20)+1, MATCH(AM$16,Templates!$K$1:FN$1,0))="","",INDEX(Templates!$K$2:$EN$139,ROW()-ROW(AM$20)+1, MATCH(AM$16,Templates!$K$1:FN$1,0)))</f>
        <v/>
      </c>
      <c r="AN77" s="55" t="str" cm="1">
        <f t="array" ref="AN77">IF(INDEX(Templates!$K$2:$EN$139,ROW()-ROW(AN$20)+1, MATCH(AN$16,Templates!$K$1:FO$1,0))="","",INDEX(Templates!$K$2:$EN$139,ROW()-ROW(AN$20)+1, MATCH(AN$16,Templates!$K$1:FO$1,0)))</f>
        <v/>
      </c>
      <c r="AO77" s="55" t="str" cm="1">
        <f t="array" ref="AO77">IF(INDEX(Templates!$K$2:$EN$139,ROW()-ROW(AO$20)+1, MATCH(AO$16,Templates!$K$1:FP$1,0))="","",INDEX(Templates!$K$2:$EN$139,ROW()-ROW(AO$20)+1, MATCH(AO$16,Templates!$K$1:FP$1,0)))</f>
        <v/>
      </c>
      <c r="AP77" s="55" t="str" cm="1">
        <f t="array" ref="AP77">IF(INDEX(Templates!$K$2:$EN$139,ROW()-ROW(AP$20)+1, MATCH(AP$16,Templates!$K$1:FQ$1,0))="","",INDEX(Templates!$K$2:$EN$139,ROW()-ROW(AP$20)+1, MATCH(AP$16,Templates!$K$1:FQ$1,0)))</f>
        <v/>
      </c>
      <c r="AQ77" s="55" t="str" cm="1">
        <f t="array" ref="AQ77">IF(INDEX(Templates!$K$2:$EN$139,ROW()-ROW(AQ$20)+1, MATCH(AQ$16,Templates!$K$1:FR$1,0))="","",INDEX(Templates!$K$2:$EN$139,ROW()-ROW(AQ$20)+1, MATCH(AQ$16,Templates!$K$1:FR$1,0)))</f>
        <v/>
      </c>
      <c r="AR77" s="55" t="str" cm="1">
        <f t="array" ref="AR77">IF(INDEX(Templates!$K$2:$EN$139,ROW()-ROW(AR$20)+1, MATCH(AR$16,Templates!$K$1:FS$1,0))="","",INDEX(Templates!$K$2:$EN$139,ROW()-ROW(AR$20)+1, MATCH(AR$16,Templates!$K$1:FS$1,0)))</f>
        <v/>
      </c>
      <c r="AS77" s="55" t="str" cm="1">
        <f t="array" ref="AS77">IF(INDEX(Templates!$K$2:$EN$139,ROW()-ROW(AS$20)+1, MATCH(AS$16,Templates!$K$1:FT$1,0))="","",INDEX(Templates!$K$2:$EN$139,ROW()-ROW(AS$20)+1, MATCH(AS$16,Templates!$K$1:FT$1,0)))</f>
        <v/>
      </c>
      <c r="AT77" s="55" t="str" cm="1">
        <f t="array" ref="AT77">IF(INDEX(Templates!$K$2:$EN$139,ROW()-ROW(AT$20)+1, MATCH(AT$16,Templates!$K$1:FU$1,0))="","",INDEX(Templates!$K$2:$EN$139,ROW()-ROW(AT$20)+1, MATCH(AT$16,Templates!$K$1:FU$1,0)))</f>
        <v/>
      </c>
      <c r="AU77" s="55" t="str" cm="1">
        <f t="array" ref="AU77">IF(INDEX(Templates!$K$2:$EN$139,ROW()-ROW(AU$20)+1, MATCH(AU$16,Templates!$K$1:FV$1,0))="","",INDEX(Templates!$K$2:$EN$139,ROW()-ROW(AU$20)+1, MATCH(AU$16,Templates!$K$1:FV$1,0)))</f>
        <v/>
      </c>
      <c r="AV77" s="55" t="str" cm="1">
        <f t="array" ref="AV77">IF(INDEX(Templates!$K$2:$EN$139,ROW()-ROW(AV$20)+1, MATCH(AV$16,Templates!$K$1:FW$1,0))="","",INDEX(Templates!$K$2:$EN$139,ROW()-ROW(AV$20)+1, MATCH(AV$16,Templates!$K$1:FW$1,0)))</f>
        <v/>
      </c>
      <c r="AW77" s="55" t="str" cm="1">
        <f t="array" ref="AW77">IF(INDEX(Templates!$K$2:$EN$139,ROW()-ROW(AW$20)+1, MATCH(AW$16,Templates!$K$1:FX$1,0))="","",INDEX(Templates!$K$2:$EN$139,ROW()-ROW(AW$20)+1, MATCH(AW$16,Templates!$K$1:FX$1,0)))</f>
        <v/>
      </c>
      <c r="AX77" s="55" t="str" cm="1">
        <f t="array" ref="AX77">IF(INDEX(Templates!$K$2:$EN$139,ROW()-ROW(AX$20)+1, MATCH(AX$16,Templates!$K$1:FY$1,0))="","",INDEX(Templates!$K$2:$EN$139,ROW()-ROW(AX$20)+1, MATCH(AX$16,Templates!$K$1:FY$1,0)))</f>
        <v/>
      </c>
      <c r="AY77" s="55" t="str" cm="1">
        <f t="array" ref="AY77">IF(INDEX(Templates!$K$2:$EN$139,ROW()-ROW(AY$20)+1, MATCH(AY$16,Templates!$K$1:FZ$1,0))="","",INDEX(Templates!$K$2:$EN$139,ROW()-ROW(AY$20)+1, MATCH(AY$16,Templates!$K$1:FZ$1,0)))</f>
        <v/>
      </c>
      <c r="AZ77" s="55" t="str" cm="1">
        <f t="array" ref="AZ77">IF(INDEX(Templates!$K$2:$EN$139,ROW()-ROW(AZ$20)+1, MATCH(AZ$16,Templates!$K$1:GA$1,0))="","",INDEX(Templates!$K$2:$EN$139,ROW()-ROW(AZ$20)+1, MATCH(AZ$16,Templates!$K$1:GA$1,0)))</f>
        <v/>
      </c>
    </row>
    <row r="78" spans="1:52">
      <c r="A78" s="41" t="s">
        <v>640</v>
      </c>
      <c r="B78" s="6" t="s">
        <v>644</v>
      </c>
      <c r="C78" s="66" t="str" cm="1">
        <f t="array" ref="C78">IF(INDEX(Templates!A$2:A$140,ROW()-ROW($20:$20)+1)="","",INDEX(Templates!A$2:A$140,ROW()-ROW($20:$20)+1))</f>
        <v>JSON_PATH:chillers[1]</v>
      </c>
      <c r="D78" s="66" t="str" cm="1">
        <f t="array" ref="D78">IF(INDEX(Templates!B$2:B$140,ROW()-ROW($20:$20)+1)="","",INDEX(Templates!B$2:B$140,ROW()-ROW($20:$20)+1))</f>
        <v>id</v>
      </c>
      <c r="E78" s="66" t="str" cm="1">
        <f t="array" ref="E78">IF(INDEX(Templates!C$2:C$140,ROW()-ROW($20:$20)+1)="","",INDEX(Templates!C$2:C$140,ROW()-ROW($20:$20)+1))</f>
        <v/>
      </c>
      <c r="F78" s="127" t="str" cm="1">
        <f t="array" ref="F78">IF(INDEX(Templates!F$2:F$140,ROW()-ROW($20:$20)+1)="","",INDEX(Templates!F$2:F$140,ROW()-ROW($20:$20)+1))</f>
        <v>Chiller 2</v>
      </c>
      <c r="G78" s="116" t="str" cm="1">
        <f t="array" ref="G78">IF(INDEX(Templates!G$2:G$140,ROW()-ROW($20:$20)+1)="","",INDEX(Templates!G$2:G$140,ROW()-ROW($20:$20)+1))</f>
        <v>ASHRAE229 1</v>
      </c>
      <c r="H78" s="68" t="str" cm="1">
        <f t="array" ref="H78">IF(INDEX(Templates!H$2:H$140,ROW()-ROW($20:$20)+1)="","",INDEX(Templates!H$2:H$140,ROW()-ROW($20:$20)+1))</f>
        <v>id</v>
      </c>
      <c r="I78" s="68" t="str" cm="1">
        <f t="array" ref="I78">IF(INDEX(Templates!I$2:I$140,ROW()-ROW($20:$20)+1)="","",INDEX(Templates!I$2:I$140,ROW()-ROW($20:$20)+1))</f>
        <v/>
      </c>
      <c r="J78" s="68" t="str" cm="1">
        <f t="array" ref="J78">IF(INDEX(Templates!J$2:J$140,ROW()-ROW($20:$20)+1)="","",INDEX(Templates!J$2:J$140,ROW()-ROW($20:$20)+1))</f>
        <v/>
      </c>
      <c r="K78" s="69" t="str" cm="1">
        <f t="array" ref="K78">IF(INDEX(Templates!K$2:K$140,ROW()-ROW($20:$20)+1)="","",INDEX(Templates!K$2:K$140,ROW()-ROW($20:$20)+1))</f>
        <v/>
      </c>
      <c r="L78" s="69" t="str" cm="1">
        <f t="array" ref="L78">IF(INDEX(Templates!L$2:L$140,ROW()-ROW($20:$20)+1)="","",INDEX(Templates!L$2:L$140,ROW()-ROW($20:$20)+1))</f>
        <v/>
      </c>
      <c r="M78" s="55" t="str" cm="1">
        <f t="array" ref="M78">IF(INDEX(Templates!$K$2:$EN$139,ROW()-ROW(M$20)+1, MATCH(M$16,Templates!$K$1:EN$1,0))="","",INDEX(Templates!$K$2:$EN$139,ROW()-ROW(M$20)+1, MATCH(M$16,Templates!$K$1:EN$1,0)))</f>
        <v/>
      </c>
      <c r="N78" s="55" t="str" cm="1">
        <f t="array" ref="N78">IF(INDEX(Templates!$K$2:$EN$139,ROW()-ROW(N$20)+1, MATCH(N$16,Templates!$K$1:EO$1,0))="","",INDEX(Templates!$K$2:$EN$139,ROW()-ROW(N$20)+1, MATCH(N$16,Templates!$K$1:EO$1,0)))</f>
        <v/>
      </c>
      <c r="O78" s="55" t="str" cm="1">
        <f t="array" ref="O78">IF(INDEX(Templates!$K$2:$EN$139,ROW()-ROW(O$20)+1, MATCH(O$16,Templates!$K$1:EP$1,0))="","",INDEX(Templates!$K$2:$EN$139,ROW()-ROW(O$20)+1, MATCH(O$16,Templates!$K$1:EP$1,0)))</f>
        <v/>
      </c>
      <c r="P78" s="55" t="str" cm="1">
        <f t="array" ref="P78">IF(INDEX(Templates!$K$2:$EN$139,ROW()-ROW(P$20)+1, MATCH(P$16,Templates!$K$1:EQ$1,0))="","",INDEX(Templates!$K$2:$EN$139,ROW()-ROW(P$20)+1, MATCH(P$16,Templates!$K$1:EQ$1,0)))</f>
        <v/>
      </c>
      <c r="Q78" s="55" t="str" cm="1">
        <f t="array" ref="Q78">IF(INDEX(Templates!$K$2:$EN$139,ROW()-ROW(Q$20)+1, MATCH(Q$16,Templates!$K$1:ER$1,0))="","",INDEX(Templates!$K$2:$EN$139,ROW()-ROW(Q$20)+1, MATCH(Q$16,Templates!$K$1:ER$1,0)))</f>
        <v/>
      </c>
      <c r="R78" s="55" t="str" cm="1">
        <f t="array" ref="R78">IF(INDEX(Templates!$K$2:$EN$139,ROW()-ROW(R$20)+1, MATCH(R$16,Templates!$K$1:ES$1,0))="","",INDEX(Templates!$K$2:$EN$139,ROW()-ROW(R$20)+1, MATCH(R$16,Templates!$K$1:ES$1,0)))</f>
        <v/>
      </c>
      <c r="S78" s="55" t="str" cm="1">
        <f t="array" ref="S78">IF(INDEX(Templates!$K$2:$EN$139,ROW()-ROW(S$20)+1, MATCH(S$16,Templates!$K$1:ET$1,0))="","",INDEX(Templates!$K$2:$EN$139,ROW()-ROW(S$20)+1, MATCH(S$16,Templates!$K$1:ET$1,0)))</f>
        <v/>
      </c>
      <c r="T78" s="55" t="str" cm="1">
        <f t="array" ref="T78">IF(INDEX(Templates!$K$2:$EN$139,ROW()-ROW(T$20)+1, MATCH(T$16,Templates!$K$1:EU$1,0))="","",INDEX(Templates!$K$2:$EN$139,ROW()-ROW(T$20)+1, MATCH(T$16,Templates!$K$1:EU$1,0)))</f>
        <v/>
      </c>
      <c r="U78" s="55" t="str" cm="1">
        <f t="array" ref="U78">IF(INDEX(Templates!$K$2:$EN$139,ROW()-ROW(U$20)+1, MATCH(U$16,Templates!$K$1:EV$1,0))="","",INDEX(Templates!$K$2:$EN$139,ROW()-ROW(U$20)+1, MATCH(U$16,Templates!$K$1:EV$1,0)))</f>
        <v/>
      </c>
      <c r="V78" s="55" t="str" cm="1">
        <f t="array" ref="V78">IF(INDEX(Templates!$K$2:$EN$139,ROW()-ROW(V$20)+1, MATCH(V$16,Templates!$K$1:EW$1,0))="","",INDEX(Templates!$K$2:$EN$139,ROW()-ROW(V$20)+1, MATCH(V$16,Templates!$K$1:EW$1,0)))</f>
        <v/>
      </c>
      <c r="W78" s="55" t="str" cm="1">
        <f t="array" ref="W78">IF(INDEX(Templates!$K$2:$EN$139,ROW()-ROW(W$20)+1, MATCH(W$16,Templates!$K$1:EX$1,0))="","",INDEX(Templates!$K$2:$EN$139,ROW()-ROW(W$20)+1, MATCH(W$16,Templates!$K$1:EX$1,0)))</f>
        <v/>
      </c>
      <c r="X78" s="55" t="str" cm="1">
        <f t="array" ref="X78">IF(INDEX(Templates!$K$2:$EN$139,ROW()-ROW(X$20)+1, MATCH(X$16,Templates!$K$1:EY$1,0))="","",INDEX(Templates!$K$2:$EN$139,ROW()-ROW(X$20)+1, MATCH(X$16,Templates!$K$1:EY$1,0)))</f>
        <v/>
      </c>
      <c r="Y78" s="55" t="str" cm="1">
        <f t="array" ref="Y78">IF(INDEX(Templates!$K$2:$EN$139,ROW()-ROW(Y$20)+1, MATCH(Y$16,Templates!$K$1:EZ$1,0))="","",INDEX(Templates!$K$2:$EN$139,ROW()-ROW(Y$20)+1, MATCH(Y$16,Templates!$K$1:EZ$1,0)))</f>
        <v/>
      </c>
      <c r="Z78" s="55" t="str" cm="1">
        <f t="array" ref="Z78">IF(INDEX(Templates!$K$2:$EN$139,ROW()-ROW(Z$20)+1, MATCH(Z$16,Templates!$K$1:FA$1,0))="","",INDEX(Templates!$K$2:$EN$139,ROW()-ROW(Z$20)+1, MATCH(Z$16,Templates!$K$1:FA$1,0)))</f>
        <v/>
      </c>
      <c r="AA78" s="55" t="str" cm="1">
        <f t="array" ref="AA78">IF(INDEX(Templates!$K$2:$EN$139,ROW()-ROW(AA$20)+1, MATCH(AA$16,Templates!$K$1:FB$1,0))="","",INDEX(Templates!$K$2:$EN$139,ROW()-ROW(AA$20)+1, MATCH(AA$16,Templates!$K$1:FB$1,0)))</f>
        <v/>
      </c>
      <c r="AB78" s="55" t="str" cm="1">
        <f t="array" ref="AB78">IF(INDEX(Templates!$K$2:$EN$139,ROW()-ROW(AB$20)+1, MATCH(AB$16,Templates!$K$1:FC$1,0))="","",INDEX(Templates!$K$2:$EN$139,ROW()-ROW(AB$20)+1, MATCH(AB$16,Templates!$K$1:FC$1,0)))</f>
        <v/>
      </c>
      <c r="AC78" s="55" t="str" cm="1">
        <f t="array" ref="AC78">IF(INDEX(Templates!$K$2:$EN$139,ROW()-ROW(AC$20)+1, MATCH(AC$16,Templates!$K$1:FD$1,0))="","",INDEX(Templates!$K$2:$EN$139,ROW()-ROW(AC$20)+1, MATCH(AC$16,Templates!$K$1:FD$1,0)))</f>
        <v/>
      </c>
      <c r="AD78" s="55" t="str" cm="1">
        <f t="array" ref="AD78">IF(INDEX(Templates!$K$2:$EN$139,ROW()-ROW(AD$20)+1, MATCH(AD$16,Templates!$K$1:FE$1,0))="","",INDEX(Templates!$K$2:$EN$139,ROW()-ROW(AD$20)+1, MATCH(AD$16,Templates!$K$1:FE$1,0)))</f>
        <v/>
      </c>
      <c r="AE78" s="55" t="str" cm="1">
        <f t="array" ref="AE78">IF(INDEX(Templates!$K$2:$EN$139,ROW()-ROW(AE$20)+1, MATCH(AE$16,Templates!$K$1:FF$1,0))="","",INDEX(Templates!$K$2:$EN$139,ROW()-ROW(AE$20)+1, MATCH(AE$16,Templates!$K$1:FF$1,0)))</f>
        <v/>
      </c>
      <c r="AF78" s="55" t="str" cm="1">
        <f t="array" ref="AF78">IF(INDEX(Templates!$K$2:$EN$139,ROW()-ROW(AF$20)+1, MATCH(AF$16,Templates!$K$1:FG$1,0))="","",INDEX(Templates!$K$2:$EN$139,ROW()-ROW(AF$20)+1, MATCH(AF$16,Templates!$K$1:FG$1,0)))</f>
        <v/>
      </c>
      <c r="AG78" s="55" t="str" cm="1">
        <f t="array" ref="AG78">IF(INDEX(Templates!$K$2:$EN$139,ROW()-ROW(AG$20)+1, MATCH(AG$16,Templates!$K$1:FH$1,0))="","",INDEX(Templates!$K$2:$EN$139,ROW()-ROW(AG$20)+1, MATCH(AG$16,Templates!$K$1:FH$1,0)))</f>
        <v/>
      </c>
      <c r="AH78" s="55" t="str" cm="1">
        <f t="array" ref="AH78">IF(INDEX(Templates!$K$2:$EN$139,ROW()-ROW(AH$20)+1, MATCH(AH$16,Templates!$K$1:FI$1,0))="","",INDEX(Templates!$K$2:$EN$139,ROW()-ROW(AH$20)+1, MATCH(AH$16,Templates!$K$1:FI$1,0)))</f>
        <v/>
      </c>
      <c r="AI78" s="55" t="str" cm="1">
        <f t="array" ref="AI78">IF(INDEX(Templates!$K$2:$EN$139,ROW()-ROW(AI$20)+1, MATCH(AI$16,Templates!$K$1:FJ$1,0))="","",INDEX(Templates!$K$2:$EN$139,ROW()-ROW(AI$20)+1, MATCH(AI$16,Templates!$K$1:FJ$1,0)))</f>
        <v/>
      </c>
      <c r="AJ78" s="55" t="str" cm="1">
        <f t="array" ref="AJ78">IF(INDEX(Templates!$K$2:$EN$139,ROW()-ROW(AJ$20)+1, MATCH(AJ$16,Templates!$K$1:FK$1,0))="","",INDEX(Templates!$K$2:$EN$139,ROW()-ROW(AJ$20)+1, MATCH(AJ$16,Templates!$K$1:FK$1,0)))</f>
        <v/>
      </c>
      <c r="AK78" s="55" t="str" cm="1">
        <f t="array" ref="AK78">IF(INDEX(Templates!$K$2:$EN$139,ROW()-ROW(AK$20)+1, MATCH(AK$16,Templates!$K$1:FL$1,0))="","",INDEX(Templates!$K$2:$EN$139,ROW()-ROW(AK$20)+1, MATCH(AK$16,Templates!$K$1:FL$1,0)))</f>
        <v/>
      </c>
      <c r="AL78" s="55" t="str" cm="1">
        <f t="array" ref="AL78">IF(INDEX(Templates!$K$2:$EN$139,ROW()-ROW(AL$20)+1, MATCH(AL$16,Templates!$K$1:FM$1,0))="","",INDEX(Templates!$K$2:$EN$139,ROW()-ROW(AL$20)+1, MATCH(AL$16,Templates!$K$1:FM$1,0)))</f>
        <v/>
      </c>
      <c r="AM78" s="55" t="str" cm="1">
        <f t="array" ref="AM78">IF(INDEX(Templates!$K$2:$EN$139,ROW()-ROW(AM$20)+1, MATCH(AM$16,Templates!$K$1:FN$1,0))="","",INDEX(Templates!$K$2:$EN$139,ROW()-ROW(AM$20)+1, MATCH(AM$16,Templates!$K$1:FN$1,0)))</f>
        <v/>
      </c>
      <c r="AN78" s="55" t="str" cm="1">
        <f t="array" ref="AN78">IF(INDEX(Templates!$K$2:$EN$139,ROW()-ROW(AN$20)+1, MATCH(AN$16,Templates!$K$1:FO$1,0))="","",INDEX(Templates!$K$2:$EN$139,ROW()-ROW(AN$20)+1, MATCH(AN$16,Templates!$K$1:FO$1,0)))</f>
        <v/>
      </c>
      <c r="AO78" s="55" t="str" cm="1">
        <f t="array" ref="AO78">IF(INDEX(Templates!$K$2:$EN$139,ROW()-ROW(AO$20)+1, MATCH(AO$16,Templates!$K$1:FP$1,0))="","",INDEX(Templates!$K$2:$EN$139,ROW()-ROW(AO$20)+1, MATCH(AO$16,Templates!$K$1:FP$1,0)))</f>
        <v/>
      </c>
      <c r="AP78" s="55" t="str" cm="1">
        <f t="array" ref="AP78">IF(INDEX(Templates!$K$2:$EN$139,ROW()-ROW(AP$20)+1, MATCH(AP$16,Templates!$K$1:FQ$1,0))="","",INDEX(Templates!$K$2:$EN$139,ROW()-ROW(AP$20)+1, MATCH(AP$16,Templates!$K$1:FQ$1,0)))</f>
        <v/>
      </c>
      <c r="AQ78" s="55" t="str" cm="1">
        <f t="array" ref="AQ78">IF(INDEX(Templates!$K$2:$EN$139,ROW()-ROW(AQ$20)+1, MATCH(AQ$16,Templates!$K$1:FR$1,0))="","",INDEX(Templates!$K$2:$EN$139,ROW()-ROW(AQ$20)+1, MATCH(AQ$16,Templates!$K$1:FR$1,0)))</f>
        <v/>
      </c>
      <c r="AR78" s="55" t="str" cm="1">
        <f t="array" ref="AR78">IF(INDEX(Templates!$K$2:$EN$139,ROW()-ROW(AR$20)+1, MATCH(AR$16,Templates!$K$1:FS$1,0))="","",INDEX(Templates!$K$2:$EN$139,ROW()-ROW(AR$20)+1, MATCH(AR$16,Templates!$K$1:FS$1,0)))</f>
        <v/>
      </c>
      <c r="AS78" s="55" t="str" cm="1">
        <f t="array" ref="AS78">IF(INDEX(Templates!$K$2:$EN$139,ROW()-ROW(AS$20)+1, MATCH(AS$16,Templates!$K$1:FT$1,0))="","",INDEX(Templates!$K$2:$EN$139,ROW()-ROW(AS$20)+1, MATCH(AS$16,Templates!$K$1:FT$1,0)))</f>
        <v/>
      </c>
      <c r="AT78" s="55" t="str" cm="1">
        <f t="array" ref="AT78">IF(INDEX(Templates!$K$2:$EN$139,ROW()-ROW(AT$20)+1, MATCH(AT$16,Templates!$K$1:FU$1,0))="","",INDEX(Templates!$K$2:$EN$139,ROW()-ROW(AT$20)+1, MATCH(AT$16,Templates!$K$1:FU$1,0)))</f>
        <v/>
      </c>
      <c r="AU78" s="55" t="str" cm="1">
        <f t="array" ref="AU78">IF(INDEX(Templates!$K$2:$EN$139,ROW()-ROW(AU$20)+1, MATCH(AU$16,Templates!$K$1:FV$1,0))="","",INDEX(Templates!$K$2:$EN$139,ROW()-ROW(AU$20)+1, MATCH(AU$16,Templates!$K$1:FV$1,0)))</f>
        <v/>
      </c>
      <c r="AV78" s="55" t="str" cm="1">
        <f t="array" ref="AV78">IF(INDEX(Templates!$K$2:$EN$139,ROW()-ROW(AV$20)+1, MATCH(AV$16,Templates!$K$1:FW$1,0))="","",INDEX(Templates!$K$2:$EN$139,ROW()-ROW(AV$20)+1, MATCH(AV$16,Templates!$K$1:FW$1,0)))</f>
        <v/>
      </c>
      <c r="AW78" s="55" t="str" cm="1">
        <f t="array" ref="AW78">IF(INDEX(Templates!$K$2:$EN$139,ROW()-ROW(AW$20)+1, MATCH(AW$16,Templates!$K$1:FX$1,0))="","",INDEX(Templates!$K$2:$EN$139,ROW()-ROW(AW$20)+1, MATCH(AW$16,Templates!$K$1:FX$1,0)))</f>
        <v/>
      </c>
      <c r="AX78" s="55" t="str" cm="1">
        <f t="array" ref="AX78">IF(INDEX(Templates!$K$2:$EN$139,ROW()-ROW(AX$20)+1, MATCH(AX$16,Templates!$K$1:FY$1,0))="","",INDEX(Templates!$K$2:$EN$139,ROW()-ROW(AX$20)+1, MATCH(AX$16,Templates!$K$1:FY$1,0)))</f>
        <v/>
      </c>
      <c r="AY78" s="55" t="str" cm="1">
        <f t="array" ref="AY78">IF(INDEX(Templates!$K$2:$EN$139,ROW()-ROW(AY$20)+1, MATCH(AY$16,Templates!$K$1:FZ$1,0))="","",INDEX(Templates!$K$2:$EN$139,ROW()-ROW(AY$20)+1, MATCH(AY$16,Templates!$K$1:FZ$1,0)))</f>
        <v/>
      </c>
      <c r="AZ78" s="55" t="str" cm="1">
        <f t="array" ref="AZ78">IF(INDEX(Templates!$K$2:$EN$139,ROW()-ROW(AZ$20)+1, MATCH(AZ$16,Templates!$K$1:GA$1,0))="","",INDEX(Templates!$K$2:$EN$139,ROW()-ROW(AZ$20)+1, MATCH(AZ$16,Templates!$K$1:GA$1,0)))</f>
        <v/>
      </c>
    </row>
    <row r="79" spans="1:52">
      <c r="A79" s="41" t="s">
        <v>640</v>
      </c>
      <c r="B79" s="6" t="s">
        <v>644</v>
      </c>
      <c r="C79" s="66" t="str" cm="1">
        <f t="array" ref="C79">IF(INDEX(Templates!A$2:A$140,ROW()-ROW($20:$20)+1)="","",INDEX(Templates!A$2:A$140,ROW()-ROW($20:$20)+1))</f>
        <v>JSON_PATH:chillers[1]</v>
      </c>
      <c r="D79" s="66" t="str" cm="1">
        <f t="array" ref="D79">IF(INDEX(Templates!B$2:B$140,ROW()-ROW($20:$20)+1)="","",INDEX(Templates!B$2:B$140,ROW()-ROW($20:$20)+1))</f>
        <v>cooling_loop</v>
      </c>
      <c r="E79" s="66" t="str" cm="1">
        <f t="array" ref="E79">IF(INDEX(Templates!C$2:C$140,ROW()-ROW($20:$20)+1)="","",INDEX(Templates!C$2:C$140,ROW()-ROW($20:$20)+1))</f>
        <v/>
      </c>
      <c r="F79" s="127" t="str" cm="1">
        <f t="array" ref="F79">IF(INDEX(Templates!F$2:F$140,ROW()-ROW($20:$20)+1)="","",INDEX(Templates!F$2:F$140,ROW()-ROW($20:$20)+1))</f>
        <v>Chiller 2</v>
      </c>
      <c r="G79" s="116" t="str" cm="1">
        <f t="array" ref="G79">IF(INDEX(Templates!G$2:G$140,ROW()-ROW($20:$20)+1)="","",INDEX(Templates!G$2:G$140,ROW()-ROW($20:$20)+1))</f>
        <v>ASHRAE229 1</v>
      </c>
      <c r="H79" s="68" t="str" cm="1">
        <f t="array" ref="H79">IF(INDEX(Templates!H$2:H$140,ROW()-ROW($20:$20)+1)="","",INDEX(Templates!H$2:H$140,ROW()-ROW($20:$20)+1))</f>
        <v>cooling_loop</v>
      </c>
      <c r="I79" s="68" t="str" cm="1">
        <f t="array" ref="I79">IF(INDEX(Templates!I$2:I$140,ROW()-ROW($20:$20)+1)="","",INDEX(Templates!I$2:I$140,ROW()-ROW($20:$20)+1))</f>
        <v/>
      </c>
      <c r="J79" s="68" t="str" cm="1">
        <f t="array" ref="J79">IF(INDEX(Templates!J$2:J$140,ROW()-ROW($20:$20)+1)="","",INDEX(Templates!J$2:J$140,ROW()-ROW($20:$20)+1))</f>
        <v/>
      </c>
      <c r="K79" s="69" t="str" cm="1">
        <f t="array" ref="K79">IF(INDEX(Templates!K$2:K$140,ROW()-ROW($20:$20)+1)="","",INDEX(Templates!K$2:K$140,ROW()-ROW($20:$20)+1))</f>
        <v/>
      </c>
      <c r="L79" s="69" t="str" cm="1">
        <f t="array" ref="L79">IF(INDEX(Templates!L$2:L$140,ROW()-ROW($20:$20)+1)="","",INDEX(Templates!L$2:L$140,ROW()-ROW($20:$20)+1))</f>
        <v/>
      </c>
      <c r="M79" s="55" t="str" cm="1">
        <f t="array" ref="M79">IF(INDEX(Templates!$K$2:$EN$139,ROW()-ROW(M$20)+1, MATCH(M$16,Templates!$K$1:EN$1,0))="","",INDEX(Templates!$K$2:$EN$139,ROW()-ROW(M$20)+1, MATCH(M$16,Templates!$K$1:EN$1,0)))</f>
        <v/>
      </c>
      <c r="N79" s="55" t="str" cm="1">
        <f t="array" ref="N79">IF(INDEX(Templates!$K$2:$EN$139,ROW()-ROW(N$20)+1, MATCH(N$16,Templates!$K$1:EO$1,0))="","",INDEX(Templates!$K$2:$EN$139,ROW()-ROW(N$20)+1, MATCH(N$16,Templates!$K$1:EO$1,0)))</f>
        <v/>
      </c>
      <c r="O79" s="55" t="str" cm="1">
        <f t="array" ref="O79">IF(INDEX(Templates!$K$2:$EN$139,ROW()-ROW(O$20)+1, MATCH(O$16,Templates!$K$1:EP$1,0))="","",INDEX(Templates!$K$2:$EN$139,ROW()-ROW(O$20)+1, MATCH(O$16,Templates!$K$1:EP$1,0)))</f>
        <v/>
      </c>
      <c r="P79" s="55" t="str" cm="1">
        <f t="array" ref="P79">IF(INDEX(Templates!$K$2:$EN$139,ROW()-ROW(P$20)+1, MATCH(P$16,Templates!$K$1:EQ$1,0))="","",INDEX(Templates!$K$2:$EN$139,ROW()-ROW(P$20)+1, MATCH(P$16,Templates!$K$1:EQ$1,0)))</f>
        <v/>
      </c>
      <c r="Q79" s="55" t="str" cm="1">
        <f t="array" ref="Q79">IF(INDEX(Templates!$K$2:$EN$139,ROW()-ROW(Q$20)+1, MATCH(Q$16,Templates!$K$1:ER$1,0))="","",INDEX(Templates!$K$2:$EN$139,ROW()-ROW(Q$20)+1, MATCH(Q$16,Templates!$K$1:ER$1,0)))</f>
        <v/>
      </c>
      <c r="R79" s="55" t="str" cm="1">
        <f t="array" ref="R79">IF(INDEX(Templates!$K$2:$EN$139,ROW()-ROW(R$20)+1, MATCH(R$16,Templates!$K$1:ES$1,0))="","",INDEX(Templates!$K$2:$EN$139,ROW()-ROW(R$20)+1, MATCH(R$16,Templates!$K$1:ES$1,0)))</f>
        <v/>
      </c>
      <c r="S79" s="55" t="str" cm="1">
        <f t="array" ref="S79">IF(INDEX(Templates!$K$2:$EN$139,ROW()-ROW(S$20)+1, MATCH(S$16,Templates!$K$1:ET$1,0))="","",INDEX(Templates!$K$2:$EN$139,ROW()-ROW(S$20)+1, MATCH(S$16,Templates!$K$1:ET$1,0)))</f>
        <v/>
      </c>
      <c r="T79" s="55" t="str" cm="1">
        <f t="array" ref="T79">IF(INDEX(Templates!$K$2:$EN$139,ROW()-ROW(T$20)+1, MATCH(T$16,Templates!$K$1:EU$1,0))="","",INDEX(Templates!$K$2:$EN$139,ROW()-ROW(T$20)+1, MATCH(T$16,Templates!$K$1:EU$1,0)))</f>
        <v/>
      </c>
      <c r="U79" s="55" t="str" cm="1">
        <f t="array" ref="U79">IF(INDEX(Templates!$K$2:$EN$139,ROW()-ROW(U$20)+1, MATCH(U$16,Templates!$K$1:EV$1,0))="","",INDEX(Templates!$K$2:$EN$139,ROW()-ROW(U$20)+1, MATCH(U$16,Templates!$K$1:EV$1,0)))</f>
        <v/>
      </c>
      <c r="V79" s="55" t="str" cm="1">
        <f t="array" ref="V79">IF(INDEX(Templates!$K$2:$EN$139,ROW()-ROW(V$20)+1, MATCH(V$16,Templates!$K$1:EW$1,0))="","",INDEX(Templates!$K$2:$EN$139,ROW()-ROW(V$20)+1, MATCH(V$16,Templates!$K$1:EW$1,0)))</f>
        <v/>
      </c>
      <c r="W79" s="55" t="str" cm="1">
        <f t="array" ref="W79">IF(INDEX(Templates!$K$2:$EN$139,ROW()-ROW(W$20)+1, MATCH(W$16,Templates!$K$1:EX$1,0))="","",INDEX(Templates!$K$2:$EN$139,ROW()-ROW(W$20)+1, MATCH(W$16,Templates!$K$1:EX$1,0)))</f>
        <v/>
      </c>
      <c r="X79" s="55" t="str" cm="1">
        <f t="array" ref="X79">IF(INDEX(Templates!$K$2:$EN$139,ROW()-ROW(X$20)+1, MATCH(X$16,Templates!$K$1:EY$1,0))="","",INDEX(Templates!$K$2:$EN$139,ROW()-ROW(X$20)+1, MATCH(X$16,Templates!$K$1:EY$1,0)))</f>
        <v/>
      </c>
      <c r="Y79" s="55" t="str" cm="1">
        <f t="array" ref="Y79">IF(INDEX(Templates!$K$2:$EN$139,ROW()-ROW(Y$20)+1, MATCH(Y$16,Templates!$K$1:EZ$1,0))="","",INDEX(Templates!$K$2:$EN$139,ROW()-ROW(Y$20)+1, MATCH(Y$16,Templates!$K$1:EZ$1,0)))</f>
        <v/>
      </c>
      <c r="Z79" s="55" t="str" cm="1">
        <f t="array" ref="Z79">IF(INDEX(Templates!$K$2:$EN$139,ROW()-ROW(Z$20)+1, MATCH(Z$16,Templates!$K$1:FA$1,0))="","",INDEX(Templates!$K$2:$EN$139,ROW()-ROW(Z$20)+1, MATCH(Z$16,Templates!$K$1:FA$1,0)))</f>
        <v/>
      </c>
      <c r="AA79" s="55" t="str" cm="1">
        <f t="array" ref="AA79">IF(INDEX(Templates!$K$2:$EN$139,ROW()-ROW(AA$20)+1, MATCH(AA$16,Templates!$K$1:FB$1,0))="","",INDEX(Templates!$K$2:$EN$139,ROW()-ROW(AA$20)+1, MATCH(AA$16,Templates!$K$1:FB$1,0)))</f>
        <v/>
      </c>
      <c r="AB79" s="55" t="str" cm="1">
        <f t="array" ref="AB79">IF(INDEX(Templates!$K$2:$EN$139,ROW()-ROW(AB$20)+1, MATCH(AB$16,Templates!$K$1:FC$1,0))="","",INDEX(Templates!$K$2:$EN$139,ROW()-ROW(AB$20)+1, MATCH(AB$16,Templates!$K$1:FC$1,0)))</f>
        <v/>
      </c>
      <c r="AC79" s="55" t="str" cm="1">
        <f t="array" ref="AC79">IF(INDEX(Templates!$K$2:$EN$139,ROW()-ROW(AC$20)+1, MATCH(AC$16,Templates!$K$1:FD$1,0))="","",INDEX(Templates!$K$2:$EN$139,ROW()-ROW(AC$20)+1, MATCH(AC$16,Templates!$K$1:FD$1,0)))</f>
        <v/>
      </c>
      <c r="AD79" s="55" t="str" cm="1">
        <f t="array" ref="AD79">IF(INDEX(Templates!$K$2:$EN$139,ROW()-ROW(AD$20)+1, MATCH(AD$16,Templates!$K$1:FE$1,0))="","",INDEX(Templates!$K$2:$EN$139,ROW()-ROW(AD$20)+1, MATCH(AD$16,Templates!$K$1:FE$1,0)))</f>
        <v/>
      </c>
      <c r="AE79" s="55" t="str" cm="1">
        <f t="array" ref="AE79">IF(INDEX(Templates!$K$2:$EN$139,ROW()-ROW(AE$20)+1, MATCH(AE$16,Templates!$K$1:FF$1,0))="","",INDEX(Templates!$K$2:$EN$139,ROW()-ROW(AE$20)+1, MATCH(AE$16,Templates!$K$1:FF$1,0)))</f>
        <v/>
      </c>
      <c r="AF79" s="55" t="str" cm="1">
        <f t="array" ref="AF79">IF(INDEX(Templates!$K$2:$EN$139,ROW()-ROW(AF$20)+1, MATCH(AF$16,Templates!$K$1:FG$1,0))="","",INDEX(Templates!$K$2:$EN$139,ROW()-ROW(AF$20)+1, MATCH(AF$16,Templates!$K$1:FG$1,0)))</f>
        <v/>
      </c>
      <c r="AG79" s="55" t="str" cm="1">
        <f t="array" ref="AG79">IF(INDEX(Templates!$K$2:$EN$139,ROW()-ROW(AG$20)+1, MATCH(AG$16,Templates!$K$1:FH$1,0))="","",INDEX(Templates!$K$2:$EN$139,ROW()-ROW(AG$20)+1, MATCH(AG$16,Templates!$K$1:FH$1,0)))</f>
        <v/>
      </c>
      <c r="AH79" s="55" t="str" cm="1">
        <f t="array" ref="AH79">IF(INDEX(Templates!$K$2:$EN$139,ROW()-ROW(AH$20)+1, MATCH(AH$16,Templates!$K$1:FI$1,0))="","",INDEX(Templates!$K$2:$EN$139,ROW()-ROW(AH$20)+1, MATCH(AH$16,Templates!$K$1:FI$1,0)))</f>
        <v/>
      </c>
      <c r="AI79" s="55" t="str" cm="1">
        <f t="array" ref="AI79">IF(INDEX(Templates!$K$2:$EN$139,ROW()-ROW(AI$20)+1, MATCH(AI$16,Templates!$K$1:FJ$1,0))="","",INDEX(Templates!$K$2:$EN$139,ROW()-ROW(AI$20)+1, MATCH(AI$16,Templates!$K$1:FJ$1,0)))</f>
        <v/>
      </c>
      <c r="AJ79" s="55" t="str" cm="1">
        <f t="array" ref="AJ79">IF(INDEX(Templates!$K$2:$EN$139,ROW()-ROW(AJ$20)+1, MATCH(AJ$16,Templates!$K$1:FK$1,0))="","",INDEX(Templates!$K$2:$EN$139,ROW()-ROW(AJ$20)+1, MATCH(AJ$16,Templates!$K$1:FK$1,0)))</f>
        <v/>
      </c>
      <c r="AK79" s="55" t="str" cm="1">
        <f t="array" ref="AK79">IF(INDEX(Templates!$K$2:$EN$139,ROW()-ROW(AK$20)+1, MATCH(AK$16,Templates!$K$1:FL$1,0))="","",INDEX(Templates!$K$2:$EN$139,ROW()-ROW(AK$20)+1, MATCH(AK$16,Templates!$K$1:FL$1,0)))</f>
        <v/>
      </c>
      <c r="AL79" s="55" t="str" cm="1">
        <f t="array" ref="AL79">IF(INDEX(Templates!$K$2:$EN$139,ROW()-ROW(AL$20)+1, MATCH(AL$16,Templates!$K$1:FM$1,0))="","",INDEX(Templates!$K$2:$EN$139,ROW()-ROW(AL$20)+1, MATCH(AL$16,Templates!$K$1:FM$1,0)))</f>
        <v/>
      </c>
      <c r="AM79" s="55" t="str" cm="1">
        <f t="array" ref="AM79">IF(INDEX(Templates!$K$2:$EN$139,ROW()-ROW(AM$20)+1, MATCH(AM$16,Templates!$K$1:FN$1,0))="","",INDEX(Templates!$K$2:$EN$139,ROW()-ROW(AM$20)+1, MATCH(AM$16,Templates!$K$1:FN$1,0)))</f>
        <v/>
      </c>
      <c r="AN79" s="55" t="str" cm="1">
        <f t="array" ref="AN79">IF(INDEX(Templates!$K$2:$EN$139,ROW()-ROW(AN$20)+1, MATCH(AN$16,Templates!$K$1:FO$1,0))="","",INDEX(Templates!$K$2:$EN$139,ROW()-ROW(AN$20)+1, MATCH(AN$16,Templates!$K$1:FO$1,0)))</f>
        <v/>
      </c>
      <c r="AO79" s="55" t="str" cm="1">
        <f t="array" ref="AO79">IF(INDEX(Templates!$K$2:$EN$139,ROW()-ROW(AO$20)+1, MATCH(AO$16,Templates!$K$1:FP$1,0))="","",INDEX(Templates!$K$2:$EN$139,ROW()-ROW(AO$20)+1, MATCH(AO$16,Templates!$K$1:FP$1,0)))</f>
        <v/>
      </c>
      <c r="AP79" s="55" t="str" cm="1">
        <f t="array" ref="AP79">IF(INDEX(Templates!$K$2:$EN$139,ROW()-ROW(AP$20)+1, MATCH(AP$16,Templates!$K$1:FQ$1,0))="","",INDEX(Templates!$K$2:$EN$139,ROW()-ROW(AP$20)+1, MATCH(AP$16,Templates!$K$1:FQ$1,0)))</f>
        <v/>
      </c>
      <c r="AQ79" s="55" t="str" cm="1">
        <f t="array" ref="AQ79">IF(INDEX(Templates!$K$2:$EN$139,ROW()-ROW(AQ$20)+1, MATCH(AQ$16,Templates!$K$1:FR$1,0))="","",INDEX(Templates!$K$2:$EN$139,ROW()-ROW(AQ$20)+1, MATCH(AQ$16,Templates!$K$1:FR$1,0)))</f>
        <v/>
      </c>
      <c r="AR79" s="55" t="str" cm="1">
        <f t="array" ref="AR79">IF(INDEX(Templates!$K$2:$EN$139,ROW()-ROW(AR$20)+1, MATCH(AR$16,Templates!$K$1:FS$1,0))="","",INDEX(Templates!$K$2:$EN$139,ROW()-ROW(AR$20)+1, MATCH(AR$16,Templates!$K$1:FS$1,0)))</f>
        <v/>
      </c>
      <c r="AS79" s="55" t="str" cm="1">
        <f t="array" ref="AS79">IF(INDEX(Templates!$K$2:$EN$139,ROW()-ROW(AS$20)+1, MATCH(AS$16,Templates!$K$1:FT$1,0))="","",INDEX(Templates!$K$2:$EN$139,ROW()-ROW(AS$20)+1, MATCH(AS$16,Templates!$K$1:FT$1,0)))</f>
        <v/>
      </c>
      <c r="AT79" s="55" t="str" cm="1">
        <f t="array" ref="AT79">IF(INDEX(Templates!$K$2:$EN$139,ROW()-ROW(AT$20)+1, MATCH(AT$16,Templates!$K$1:FU$1,0))="","",INDEX(Templates!$K$2:$EN$139,ROW()-ROW(AT$20)+1, MATCH(AT$16,Templates!$K$1:FU$1,0)))</f>
        <v/>
      </c>
      <c r="AU79" s="55" t="str" cm="1">
        <f t="array" ref="AU79">IF(INDEX(Templates!$K$2:$EN$139,ROW()-ROW(AU$20)+1, MATCH(AU$16,Templates!$K$1:FV$1,0))="","",INDEX(Templates!$K$2:$EN$139,ROW()-ROW(AU$20)+1, MATCH(AU$16,Templates!$K$1:FV$1,0)))</f>
        <v/>
      </c>
      <c r="AV79" s="55" t="str" cm="1">
        <f t="array" ref="AV79">IF(INDEX(Templates!$K$2:$EN$139,ROW()-ROW(AV$20)+1, MATCH(AV$16,Templates!$K$1:FW$1,0))="","",INDEX(Templates!$K$2:$EN$139,ROW()-ROW(AV$20)+1, MATCH(AV$16,Templates!$K$1:FW$1,0)))</f>
        <v/>
      </c>
      <c r="AW79" s="55" t="str" cm="1">
        <f t="array" ref="AW79">IF(INDEX(Templates!$K$2:$EN$139,ROW()-ROW(AW$20)+1, MATCH(AW$16,Templates!$K$1:FX$1,0))="","",INDEX(Templates!$K$2:$EN$139,ROW()-ROW(AW$20)+1, MATCH(AW$16,Templates!$K$1:FX$1,0)))</f>
        <v/>
      </c>
      <c r="AX79" s="55" t="str" cm="1">
        <f t="array" ref="AX79">IF(INDEX(Templates!$K$2:$EN$139,ROW()-ROW(AX$20)+1, MATCH(AX$16,Templates!$K$1:FY$1,0))="","",INDEX(Templates!$K$2:$EN$139,ROW()-ROW(AX$20)+1, MATCH(AX$16,Templates!$K$1:FY$1,0)))</f>
        <v/>
      </c>
      <c r="AY79" s="55" t="str" cm="1">
        <f t="array" ref="AY79">IF(INDEX(Templates!$K$2:$EN$139,ROW()-ROW(AY$20)+1, MATCH(AY$16,Templates!$K$1:FZ$1,0))="","",INDEX(Templates!$K$2:$EN$139,ROW()-ROW(AY$20)+1, MATCH(AY$16,Templates!$K$1:FZ$1,0)))</f>
        <v/>
      </c>
      <c r="AZ79" s="55" t="str" cm="1">
        <f t="array" ref="AZ79">IF(INDEX(Templates!$K$2:$EN$139,ROW()-ROW(AZ$20)+1, MATCH(AZ$16,Templates!$K$1:GA$1,0))="","",INDEX(Templates!$K$2:$EN$139,ROW()-ROW(AZ$20)+1, MATCH(AZ$16,Templates!$K$1:GA$1,0)))</f>
        <v/>
      </c>
    </row>
    <row r="80" spans="1:52">
      <c r="A80" s="41" t="s">
        <v>640</v>
      </c>
      <c r="B80" s="6" t="s">
        <v>644</v>
      </c>
      <c r="C80" s="66" t="str" cm="1">
        <f t="array" ref="C80">IF(INDEX(Templates!A$2:A$140,ROW()-ROW($20:$20)+1)="","",INDEX(Templates!A$2:A$140,ROW()-ROW($20:$20)+1))</f>
        <v>JSON_PATH:chillers[1]</v>
      </c>
      <c r="D80" s="66" t="str" cm="1">
        <f t="array" ref="D80">IF(INDEX(Templates!B$2:B$140,ROW()-ROW($20:$20)+1)="","",INDEX(Templates!B$2:B$140,ROW()-ROW($20:$20)+1))</f>
        <v>design_capacity</v>
      </c>
      <c r="E80" s="66" t="str" cm="1">
        <f t="array" ref="E80">IF(INDEX(Templates!C$2:C$140,ROW()-ROW($20:$20)+1)="","",INDEX(Templates!C$2:C$140,ROW()-ROW($20:$20)+1))</f>
        <v/>
      </c>
      <c r="F80" s="127" t="str" cm="1">
        <f t="array" ref="F80">IF(INDEX(Templates!F$2:F$140,ROW()-ROW($20:$20)+1)="","",INDEX(Templates!F$2:F$140,ROW()-ROW($20:$20)+1))</f>
        <v>Chiller 2</v>
      </c>
      <c r="G80" s="116" t="str" cm="1">
        <f t="array" ref="G80">IF(INDEX(Templates!G$2:G$140,ROW()-ROW($20:$20)+1)="","",INDEX(Templates!G$2:G$140,ROW()-ROW($20:$20)+1))</f>
        <v>ASHRAE229 1</v>
      </c>
      <c r="H80" s="68" t="str" cm="1">
        <f t="array" ref="H80">IF(INDEX(Templates!H$2:H$140,ROW()-ROW($20:$20)+1)="","",INDEX(Templates!H$2:H$140,ROW()-ROW($20:$20)+1))</f>
        <v>design_capacity</v>
      </c>
      <c r="I80" s="68" t="str" cm="1">
        <f t="array" ref="I80">IF(INDEX(Templates!I$2:I$140,ROW()-ROW($20:$20)+1)="","",INDEX(Templates!I$2:I$140,ROW()-ROW($20:$20)+1))</f>
        <v>cooling_capacity</v>
      </c>
      <c r="J80" s="68" t="str" cm="1">
        <f t="array" ref="J80">IF(INDEX(Templates!J$2:J$140,ROW()-ROW($20:$20)+1)="","",INDEX(Templates!J$2:J$140,ROW()-ROW($20:$20)+1))</f>
        <v>ton</v>
      </c>
      <c r="K80" s="69" t="str" cm="1">
        <f t="array" ref="K80">IF(INDEX(Templates!K$2:K$140,ROW()-ROW($20:$20)+1)="","",INDEX(Templates!K$2:K$140,ROW()-ROW($20:$20)+1))</f>
        <v/>
      </c>
      <c r="L80" s="69" t="str" cm="1">
        <f t="array" ref="L80">IF(INDEX(Templates!L$2:L$140,ROW()-ROW($20:$20)+1)="","",INDEX(Templates!L$2:L$140,ROW()-ROW($20:$20)+1))</f>
        <v/>
      </c>
      <c r="M80" s="55" t="str" cm="1">
        <f t="array" ref="M80">IF(INDEX(Templates!$K$2:$EN$139,ROW()-ROW(M$20)+1, MATCH(M$16,Templates!$K$1:EN$1,0))="","",INDEX(Templates!$K$2:$EN$139,ROW()-ROW(M$20)+1, MATCH(M$16,Templates!$K$1:EN$1,0)))</f>
        <v/>
      </c>
      <c r="N80" s="55" t="str" cm="1">
        <f t="array" ref="N80">IF(INDEX(Templates!$K$2:$EN$139,ROW()-ROW(N$20)+1, MATCH(N$16,Templates!$K$1:EO$1,0))="","",INDEX(Templates!$K$2:$EN$139,ROW()-ROW(N$20)+1, MATCH(N$16,Templates!$K$1:EO$1,0)))</f>
        <v/>
      </c>
      <c r="O80" s="55" t="str" cm="1">
        <f t="array" ref="O80">IF(INDEX(Templates!$K$2:$EN$139,ROW()-ROW(O$20)+1, MATCH(O$16,Templates!$K$1:EP$1,0))="","",INDEX(Templates!$K$2:$EN$139,ROW()-ROW(O$20)+1, MATCH(O$16,Templates!$K$1:EP$1,0)))</f>
        <v/>
      </c>
      <c r="P80" s="55" t="str" cm="1">
        <f t="array" ref="P80">IF(INDEX(Templates!$K$2:$EN$139,ROW()-ROW(P$20)+1, MATCH(P$16,Templates!$K$1:EQ$1,0))="","",INDEX(Templates!$K$2:$EN$139,ROW()-ROW(P$20)+1, MATCH(P$16,Templates!$K$1:EQ$1,0)))</f>
        <v/>
      </c>
      <c r="Q80" s="55" t="str" cm="1">
        <f t="array" ref="Q80">IF(INDEX(Templates!$K$2:$EN$139,ROW()-ROW(Q$20)+1, MATCH(Q$16,Templates!$K$1:ER$1,0))="","",INDEX(Templates!$K$2:$EN$139,ROW()-ROW(Q$20)+1, MATCH(Q$16,Templates!$K$1:ER$1,0)))</f>
        <v/>
      </c>
      <c r="R80" s="55" t="str" cm="1">
        <f t="array" ref="R80">IF(INDEX(Templates!$K$2:$EN$139,ROW()-ROW(R$20)+1, MATCH(R$16,Templates!$K$1:ES$1,0))="","",INDEX(Templates!$K$2:$EN$139,ROW()-ROW(R$20)+1, MATCH(R$16,Templates!$K$1:ES$1,0)))</f>
        <v/>
      </c>
      <c r="S80" s="55" t="str" cm="1">
        <f t="array" ref="S80">IF(INDEX(Templates!$K$2:$EN$139,ROW()-ROW(S$20)+1, MATCH(S$16,Templates!$K$1:ET$1,0))="","",INDEX(Templates!$K$2:$EN$139,ROW()-ROW(S$20)+1, MATCH(S$16,Templates!$K$1:ET$1,0)))</f>
        <v/>
      </c>
      <c r="T80" s="55" t="str" cm="1">
        <f t="array" ref="T80">IF(INDEX(Templates!$K$2:$EN$139,ROW()-ROW(T$20)+1, MATCH(T$16,Templates!$K$1:EU$1,0))="","",INDEX(Templates!$K$2:$EN$139,ROW()-ROW(T$20)+1, MATCH(T$16,Templates!$K$1:EU$1,0)))</f>
        <v/>
      </c>
      <c r="U80" s="55" t="str" cm="1">
        <f t="array" ref="U80">IF(INDEX(Templates!$K$2:$EN$139,ROW()-ROW(U$20)+1, MATCH(U$16,Templates!$K$1:EV$1,0))="","",INDEX(Templates!$K$2:$EN$139,ROW()-ROW(U$20)+1, MATCH(U$16,Templates!$K$1:EV$1,0)))</f>
        <v/>
      </c>
      <c r="V80" s="55" t="str" cm="1">
        <f t="array" ref="V80">IF(INDEX(Templates!$K$2:$EN$139,ROW()-ROW(V$20)+1, MATCH(V$16,Templates!$K$1:EW$1,0))="","",INDEX(Templates!$K$2:$EN$139,ROW()-ROW(V$20)+1, MATCH(V$16,Templates!$K$1:EW$1,0)))</f>
        <v/>
      </c>
      <c r="W80" s="55" t="str" cm="1">
        <f t="array" ref="W80">IF(INDEX(Templates!$K$2:$EN$139,ROW()-ROW(W$20)+1, MATCH(W$16,Templates!$K$1:EX$1,0))="","",INDEX(Templates!$K$2:$EN$139,ROW()-ROW(W$20)+1, MATCH(W$16,Templates!$K$1:EX$1,0)))</f>
        <v/>
      </c>
      <c r="X80" s="55" t="str" cm="1">
        <f t="array" ref="X80">IF(INDEX(Templates!$K$2:$EN$139,ROW()-ROW(X$20)+1, MATCH(X$16,Templates!$K$1:EY$1,0))="","",INDEX(Templates!$K$2:$EN$139,ROW()-ROW(X$20)+1, MATCH(X$16,Templates!$K$1:EY$1,0)))</f>
        <v/>
      </c>
      <c r="Y80" s="55" t="str" cm="1">
        <f t="array" ref="Y80">IF(INDEX(Templates!$K$2:$EN$139,ROW()-ROW(Y$20)+1, MATCH(Y$16,Templates!$K$1:EZ$1,0))="","",INDEX(Templates!$K$2:$EN$139,ROW()-ROW(Y$20)+1, MATCH(Y$16,Templates!$K$1:EZ$1,0)))</f>
        <v/>
      </c>
      <c r="Z80" s="55" t="str" cm="1">
        <f t="array" ref="Z80">IF(INDEX(Templates!$K$2:$EN$139,ROW()-ROW(Z$20)+1, MATCH(Z$16,Templates!$K$1:FA$1,0))="","",INDEX(Templates!$K$2:$EN$139,ROW()-ROW(Z$20)+1, MATCH(Z$16,Templates!$K$1:FA$1,0)))</f>
        <v/>
      </c>
      <c r="AA80" s="55" t="str" cm="1">
        <f t="array" ref="AA80">IF(INDEX(Templates!$K$2:$EN$139,ROW()-ROW(AA$20)+1, MATCH(AA$16,Templates!$K$1:FB$1,0))="","",INDEX(Templates!$K$2:$EN$139,ROW()-ROW(AA$20)+1, MATCH(AA$16,Templates!$K$1:FB$1,0)))</f>
        <v/>
      </c>
      <c r="AB80" s="55" t="str" cm="1">
        <f t="array" ref="AB80">IF(INDEX(Templates!$K$2:$EN$139,ROW()-ROW(AB$20)+1, MATCH(AB$16,Templates!$K$1:FC$1,0))="","",INDEX(Templates!$K$2:$EN$139,ROW()-ROW(AB$20)+1, MATCH(AB$16,Templates!$K$1:FC$1,0)))</f>
        <v/>
      </c>
      <c r="AC80" s="55" t="str" cm="1">
        <f t="array" ref="AC80">IF(INDEX(Templates!$K$2:$EN$139,ROW()-ROW(AC$20)+1, MATCH(AC$16,Templates!$K$1:FD$1,0))="","",INDEX(Templates!$K$2:$EN$139,ROW()-ROW(AC$20)+1, MATCH(AC$16,Templates!$K$1:FD$1,0)))</f>
        <v/>
      </c>
      <c r="AD80" s="55" t="str" cm="1">
        <f t="array" ref="AD80">IF(INDEX(Templates!$K$2:$EN$139,ROW()-ROW(AD$20)+1, MATCH(AD$16,Templates!$K$1:FE$1,0))="","",INDEX(Templates!$K$2:$EN$139,ROW()-ROW(AD$20)+1, MATCH(AD$16,Templates!$K$1:FE$1,0)))</f>
        <v/>
      </c>
      <c r="AE80" s="55" t="str" cm="1">
        <f t="array" ref="AE80">IF(INDEX(Templates!$K$2:$EN$139,ROW()-ROW(AE$20)+1, MATCH(AE$16,Templates!$K$1:FF$1,0))="","",INDEX(Templates!$K$2:$EN$139,ROW()-ROW(AE$20)+1, MATCH(AE$16,Templates!$K$1:FF$1,0)))</f>
        <v/>
      </c>
      <c r="AF80" s="55" t="str" cm="1">
        <f t="array" ref="AF80">IF(INDEX(Templates!$K$2:$EN$139,ROW()-ROW(AF$20)+1, MATCH(AF$16,Templates!$K$1:FG$1,0))="","",INDEX(Templates!$K$2:$EN$139,ROW()-ROW(AF$20)+1, MATCH(AF$16,Templates!$K$1:FG$1,0)))</f>
        <v/>
      </c>
      <c r="AG80" s="55" t="str" cm="1">
        <f t="array" ref="AG80">IF(INDEX(Templates!$K$2:$EN$139,ROW()-ROW(AG$20)+1, MATCH(AG$16,Templates!$K$1:FH$1,0))="","",INDEX(Templates!$K$2:$EN$139,ROW()-ROW(AG$20)+1, MATCH(AG$16,Templates!$K$1:FH$1,0)))</f>
        <v/>
      </c>
      <c r="AH80" s="55" t="str" cm="1">
        <f t="array" ref="AH80">IF(INDEX(Templates!$K$2:$EN$139,ROW()-ROW(AH$20)+1, MATCH(AH$16,Templates!$K$1:FI$1,0))="","",INDEX(Templates!$K$2:$EN$139,ROW()-ROW(AH$20)+1, MATCH(AH$16,Templates!$K$1:FI$1,0)))</f>
        <v/>
      </c>
      <c r="AI80" s="55" t="str" cm="1">
        <f t="array" ref="AI80">IF(INDEX(Templates!$K$2:$EN$139,ROW()-ROW(AI$20)+1, MATCH(AI$16,Templates!$K$1:FJ$1,0))="","",INDEX(Templates!$K$2:$EN$139,ROW()-ROW(AI$20)+1, MATCH(AI$16,Templates!$K$1:FJ$1,0)))</f>
        <v/>
      </c>
      <c r="AJ80" s="55" t="str" cm="1">
        <f t="array" ref="AJ80">IF(INDEX(Templates!$K$2:$EN$139,ROW()-ROW(AJ$20)+1, MATCH(AJ$16,Templates!$K$1:FK$1,0))="","",INDEX(Templates!$K$2:$EN$139,ROW()-ROW(AJ$20)+1, MATCH(AJ$16,Templates!$K$1:FK$1,0)))</f>
        <v/>
      </c>
      <c r="AK80" s="55" t="str" cm="1">
        <f t="array" ref="AK80">IF(INDEX(Templates!$K$2:$EN$139,ROW()-ROW(AK$20)+1, MATCH(AK$16,Templates!$K$1:FL$1,0))="","",INDEX(Templates!$K$2:$EN$139,ROW()-ROW(AK$20)+1, MATCH(AK$16,Templates!$K$1:FL$1,0)))</f>
        <v/>
      </c>
      <c r="AL80" s="55" t="str" cm="1">
        <f t="array" ref="AL80">IF(INDEX(Templates!$K$2:$EN$139,ROW()-ROW(AL$20)+1, MATCH(AL$16,Templates!$K$1:FM$1,0))="","",INDEX(Templates!$K$2:$EN$139,ROW()-ROW(AL$20)+1, MATCH(AL$16,Templates!$K$1:FM$1,0)))</f>
        <v/>
      </c>
      <c r="AM80" s="55" t="str" cm="1">
        <f t="array" ref="AM80">IF(INDEX(Templates!$K$2:$EN$139,ROW()-ROW(AM$20)+1, MATCH(AM$16,Templates!$K$1:FN$1,0))="","",INDEX(Templates!$K$2:$EN$139,ROW()-ROW(AM$20)+1, MATCH(AM$16,Templates!$K$1:FN$1,0)))</f>
        <v/>
      </c>
      <c r="AN80" s="55" t="str" cm="1">
        <f t="array" ref="AN80">IF(INDEX(Templates!$K$2:$EN$139,ROW()-ROW(AN$20)+1, MATCH(AN$16,Templates!$K$1:FO$1,0))="","",INDEX(Templates!$K$2:$EN$139,ROW()-ROW(AN$20)+1, MATCH(AN$16,Templates!$K$1:FO$1,0)))</f>
        <v/>
      </c>
      <c r="AO80" s="55" t="str" cm="1">
        <f t="array" ref="AO80">IF(INDEX(Templates!$K$2:$EN$139,ROW()-ROW(AO$20)+1, MATCH(AO$16,Templates!$K$1:FP$1,0))="","",INDEX(Templates!$K$2:$EN$139,ROW()-ROW(AO$20)+1, MATCH(AO$16,Templates!$K$1:FP$1,0)))</f>
        <v/>
      </c>
      <c r="AP80" s="55" t="str" cm="1">
        <f t="array" ref="AP80">IF(INDEX(Templates!$K$2:$EN$139,ROW()-ROW(AP$20)+1, MATCH(AP$16,Templates!$K$1:FQ$1,0))="","",INDEX(Templates!$K$2:$EN$139,ROW()-ROW(AP$20)+1, MATCH(AP$16,Templates!$K$1:FQ$1,0)))</f>
        <v/>
      </c>
      <c r="AQ80" s="55" t="str" cm="1">
        <f t="array" ref="AQ80">IF(INDEX(Templates!$K$2:$EN$139,ROW()-ROW(AQ$20)+1, MATCH(AQ$16,Templates!$K$1:FR$1,0))="","",INDEX(Templates!$K$2:$EN$139,ROW()-ROW(AQ$20)+1, MATCH(AQ$16,Templates!$K$1:FR$1,0)))</f>
        <v/>
      </c>
      <c r="AR80" s="55" t="str" cm="1">
        <f t="array" ref="AR80">IF(INDEX(Templates!$K$2:$EN$139,ROW()-ROW(AR$20)+1, MATCH(AR$16,Templates!$K$1:FS$1,0))="","",INDEX(Templates!$K$2:$EN$139,ROW()-ROW(AR$20)+1, MATCH(AR$16,Templates!$K$1:FS$1,0)))</f>
        <v/>
      </c>
      <c r="AS80" s="55" t="str" cm="1">
        <f t="array" ref="AS80">IF(INDEX(Templates!$K$2:$EN$139,ROW()-ROW(AS$20)+1, MATCH(AS$16,Templates!$K$1:FT$1,0))="","",INDEX(Templates!$K$2:$EN$139,ROW()-ROW(AS$20)+1, MATCH(AS$16,Templates!$K$1:FT$1,0)))</f>
        <v/>
      </c>
      <c r="AT80" s="55" t="str" cm="1">
        <f t="array" ref="AT80">IF(INDEX(Templates!$K$2:$EN$139,ROW()-ROW(AT$20)+1, MATCH(AT$16,Templates!$K$1:FU$1,0))="","",INDEX(Templates!$K$2:$EN$139,ROW()-ROW(AT$20)+1, MATCH(AT$16,Templates!$K$1:FU$1,0)))</f>
        <v/>
      </c>
      <c r="AU80" s="55" t="str" cm="1">
        <f t="array" ref="AU80">IF(INDEX(Templates!$K$2:$EN$139,ROW()-ROW(AU$20)+1, MATCH(AU$16,Templates!$K$1:FV$1,0))="","",INDEX(Templates!$K$2:$EN$139,ROW()-ROW(AU$20)+1, MATCH(AU$16,Templates!$K$1:FV$1,0)))</f>
        <v/>
      </c>
      <c r="AV80" s="55" t="str" cm="1">
        <f t="array" ref="AV80">IF(INDEX(Templates!$K$2:$EN$139,ROW()-ROW(AV$20)+1, MATCH(AV$16,Templates!$K$1:FW$1,0))="","",INDEX(Templates!$K$2:$EN$139,ROW()-ROW(AV$20)+1, MATCH(AV$16,Templates!$K$1:FW$1,0)))</f>
        <v/>
      </c>
      <c r="AW80" s="55" t="str" cm="1">
        <f t="array" ref="AW80">IF(INDEX(Templates!$K$2:$EN$139,ROW()-ROW(AW$20)+1, MATCH(AW$16,Templates!$K$1:FX$1,0))="","",INDEX(Templates!$K$2:$EN$139,ROW()-ROW(AW$20)+1, MATCH(AW$16,Templates!$K$1:FX$1,0)))</f>
        <v/>
      </c>
      <c r="AX80" s="55" t="str" cm="1">
        <f t="array" ref="AX80">IF(INDEX(Templates!$K$2:$EN$139,ROW()-ROW(AX$20)+1, MATCH(AX$16,Templates!$K$1:FY$1,0))="","",INDEX(Templates!$K$2:$EN$139,ROW()-ROW(AX$20)+1, MATCH(AX$16,Templates!$K$1:FY$1,0)))</f>
        <v/>
      </c>
      <c r="AY80" s="55" t="str" cm="1">
        <f t="array" ref="AY80">IF(INDEX(Templates!$K$2:$EN$139,ROW()-ROW(AY$20)+1, MATCH(AY$16,Templates!$K$1:FZ$1,0))="","",INDEX(Templates!$K$2:$EN$139,ROW()-ROW(AY$20)+1, MATCH(AY$16,Templates!$K$1:FZ$1,0)))</f>
        <v/>
      </c>
      <c r="AZ80" s="55" t="str" cm="1">
        <f t="array" ref="AZ80">IF(INDEX(Templates!$K$2:$EN$139,ROW()-ROW(AZ$20)+1, MATCH(AZ$16,Templates!$K$1:GA$1,0))="","",INDEX(Templates!$K$2:$EN$139,ROW()-ROW(AZ$20)+1, MATCH(AZ$16,Templates!$K$1:GA$1,0)))</f>
        <v/>
      </c>
    </row>
    <row r="81" spans="1:52">
      <c r="A81" s="41" t="s">
        <v>640</v>
      </c>
      <c r="B81" s="6" t="s">
        <v>644</v>
      </c>
      <c r="C81" s="66" t="str" cm="1">
        <f t="array" ref="C81">IF(INDEX(Templates!A$2:A$140,ROW()-ROW($20:$20)+1)="","",INDEX(Templates!A$2:A$140,ROW()-ROW($20:$20)+1))</f>
        <v>JSON_PATH:chillers[2]</v>
      </c>
      <c r="D81" s="66" t="str" cm="1">
        <f t="array" ref="D81">IF(INDEX(Templates!B$2:B$140,ROW()-ROW($20:$20)+1)="","",INDEX(Templates!B$2:B$140,ROW()-ROW($20:$20)+1))</f>
        <v>id</v>
      </c>
      <c r="E81" s="66" t="str" cm="1">
        <f t="array" ref="E81">IF(INDEX(Templates!C$2:C$140,ROW()-ROW($20:$20)+1)="","",INDEX(Templates!C$2:C$140,ROW()-ROW($20:$20)+1))</f>
        <v/>
      </c>
      <c r="F81" s="127" t="str" cm="1">
        <f t="array" ref="F81">IF(INDEX(Templates!F$2:F$140,ROW()-ROW($20:$20)+1)="","",INDEX(Templates!F$2:F$140,ROW()-ROW($20:$20)+1))</f>
        <v>Chiller 3</v>
      </c>
      <c r="G81" s="116" t="str" cm="1">
        <f t="array" ref="G81">IF(INDEX(Templates!G$2:G$140,ROW()-ROW($20:$20)+1)="","",INDEX(Templates!G$2:G$140,ROW()-ROW($20:$20)+1))</f>
        <v>ASHRAE229 1</v>
      </c>
      <c r="H81" s="68" t="str" cm="1">
        <f t="array" ref="H81">IF(INDEX(Templates!H$2:H$140,ROW()-ROW($20:$20)+1)="","",INDEX(Templates!H$2:H$140,ROW()-ROW($20:$20)+1))</f>
        <v>id</v>
      </c>
      <c r="I81" s="68" t="str" cm="1">
        <f t="array" ref="I81">IF(INDEX(Templates!I$2:I$140,ROW()-ROW($20:$20)+1)="","",INDEX(Templates!I$2:I$140,ROW()-ROW($20:$20)+1))</f>
        <v/>
      </c>
      <c r="J81" s="68" t="str" cm="1">
        <f t="array" ref="J81">IF(INDEX(Templates!J$2:J$140,ROW()-ROW($20:$20)+1)="","",INDEX(Templates!J$2:J$140,ROW()-ROW($20:$20)+1))</f>
        <v/>
      </c>
      <c r="K81" s="69" t="str" cm="1">
        <f t="array" ref="K81">IF(INDEX(Templates!K$2:K$140,ROW()-ROW($20:$20)+1)="","",INDEX(Templates!K$2:K$140,ROW()-ROW($20:$20)+1))</f>
        <v/>
      </c>
      <c r="L81" s="69" t="str" cm="1">
        <f t="array" ref="L81">IF(INDEX(Templates!L$2:L$140,ROW()-ROW($20:$20)+1)="","",INDEX(Templates!L$2:L$140,ROW()-ROW($20:$20)+1))</f>
        <v/>
      </c>
      <c r="M81" s="55" t="str" cm="1">
        <f t="array" ref="M81">IF(INDEX(Templates!$K$2:$EN$139,ROW()-ROW(M$20)+1, MATCH(M$16,Templates!$K$1:EN$1,0))="","",INDEX(Templates!$K$2:$EN$139,ROW()-ROW(M$20)+1, MATCH(M$16,Templates!$K$1:EN$1,0)))</f>
        <v/>
      </c>
      <c r="N81" s="55" t="str" cm="1">
        <f t="array" ref="N81">IF(INDEX(Templates!$K$2:$EN$139,ROW()-ROW(N$20)+1, MATCH(N$16,Templates!$K$1:EO$1,0))="","",INDEX(Templates!$K$2:$EN$139,ROW()-ROW(N$20)+1, MATCH(N$16,Templates!$K$1:EO$1,0)))</f>
        <v/>
      </c>
      <c r="O81" s="55" t="str" cm="1">
        <f t="array" ref="O81">IF(INDEX(Templates!$K$2:$EN$139,ROW()-ROW(O$20)+1, MATCH(O$16,Templates!$K$1:EP$1,0))="","",INDEX(Templates!$K$2:$EN$139,ROW()-ROW(O$20)+1, MATCH(O$16,Templates!$K$1:EP$1,0)))</f>
        <v/>
      </c>
      <c r="P81" s="55" t="str" cm="1">
        <f t="array" ref="P81">IF(INDEX(Templates!$K$2:$EN$139,ROW()-ROW(P$20)+1, MATCH(P$16,Templates!$K$1:EQ$1,0))="","",INDEX(Templates!$K$2:$EN$139,ROW()-ROW(P$20)+1, MATCH(P$16,Templates!$K$1:EQ$1,0)))</f>
        <v/>
      </c>
      <c r="Q81" s="55" t="str" cm="1">
        <f t="array" ref="Q81">IF(INDEX(Templates!$K$2:$EN$139,ROW()-ROW(Q$20)+1, MATCH(Q$16,Templates!$K$1:ER$1,0))="","",INDEX(Templates!$K$2:$EN$139,ROW()-ROW(Q$20)+1, MATCH(Q$16,Templates!$K$1:ER$1,0)))</f>
        <v/>
      </c>
      <c r="R81" s="55" t="str" cm="1">
        <f t="array" ref="R81">IF(INDEX(Templates!$K$2:$EN$139,ROW()-ROW(R$20)+1, MATCH(R$16,Templates!$K$1:ES$1,0))="","",INDEX(Templates!$K$2:$EN$139,ROW()-ROW(R$20)+1, MATCH(R$16,Templates!$K$1:ES$1,0)))</f>
        <v/>
      </c>
      <c r="S81" s="55" t="str" cm="1">
        <f t="array" ref="S81">IF(INDEX(Templates!$K$2:$EN$139,ROW()-ROW(S$20)+1, MATCH(S$16,Templates!$K$1:ET$1,0))="","",INDEX(Templates!$K$2:$EN$139,ROW()-ROW(S$20)+1, MATCH(S$16,Templates!$K$1:ET$1,0)))</f>
        <v/>
      </c>
      <c r="T81" s="55" t="str" cm="1">
        <f t="array" ref="T81">IF(INDEX(Templates!$K$2:$EN$139,ROW()-ROW(T$20)+1, MATCH(T$16,Templates!$K$1:EU$1,0))="","",INDEX(Templates!$K$2:$EN$139,ROW()-ROW(T$20)+1, MATCH(T$16,Templates!$K$1:EU$1,0)))</f>
        <v/>
      </c>
      <c r="U81" s="55" t="str" cm="1">
        <f t="array" ref="U81">IF(INDEX(Templates!$K$2:$EN$139,ROW()-ROW(U$20)+1, MATCH(U$16,Templates!$K$1:EV$1,0))="","",INDEX(Templates!$K$2:$EN$139,ROW()-ROW(U$20)+1, MATCH(U$16,Templates!$K$1:EV$1,0)))</f>
        <v/>
      </c>
      <c r="V81" s="55" t="str" cm="1">
        <f t="array" ref="V81">IF(INDEX(Templates!$K$2:$EN$139,ROW()-ROW(V$20)+1, MATCH(V$16,Templates!$K$1:EW$1,0))="","",INDEX(Templates!$K$2:$EN$139,ROW()-ROW(V$20)+1, MATCH(V$16,Templates!$K$1:EW$1,0)))</f>
        <v/>
      </c>
      <c r="W81" s="55" t="str" cm="1">
        <f t="array" ref="W81">IF(INDEX(Templates!$K$2:$EN$139,ROW()-ROW(W$20)+1, MATCH(W$16,Templates!$K$1:EX$1,0))="","",INDEX(Templates!$K$2:$EN$139,ROW()-ROW(W$20)+1, MATCH(W$16,Templates!$K$1:EX$1,0)))</f>
        <v/>
      </c>
      <c r="X81" s="55" t="str" cm="1">
        <f t="array" ref="X81">IF(INDEX(Templates!$K$2:$EN$139,ROW()-ROW(X$20)+1, MATCH(X$16,Templates!$K$1:EY$1,0))="","",INDEX(Templates!$K$2:$EN$139,ROW()-ROW(X$20)+1, MATCH(X$16,Templates!$K$1:EY$1,0)))</f>
        <v/>
      </c>
      <c r="Y81" s="55" t="str" cm="1">
        <f t="array" ref="Y81">IF(INDEX(Templates!$K$2:$EN$139,ROW()-ROW(Y$20)+1, MATCH(Y$16,Templates!$K$1:EZ$1,0))="","",INDEX(Templates!$K$2:$EN$139,ROW()-ROW(Y$20)+1, MATCH(Y$16,Templates!$K$1:EZ$1,0)))</f>
        <v/>
      </c>
      <c r="Z81" s="55" t="str" cm="1">
        <f t="array" ref="Z81">IF(INDEX(Templates!$K$2:$EN$139,ROW()-ROW(Z$20)+1, MATCH(Z$16,Templates!$K$1:FA$1,0))="","",INDEX(Templates!$K$2:$EN$139,ROW()-ROW(Z$20)+1, MATCH(Z$16,Templates!$K$1:FA$1,0)))</f>
        <v/>
      </c>
      <c r="AA81" s="55" t="str" cm="1">
        <f t="array" ref="AA81">IF(INDEX(Templates!$K$2:$EN$139,ROW()-ROW(AA$20)+1, MATCH(AA$16,Templates!$K$1:FB$1,0))="","",INDEX(Templates!$K$2:$EN$139,ROW()-ROW(AA$20)+1, MATCH(AA$16,Templates!$K$1:FB$1,0)))</f>
        <v/>
      </c>
      <c r="AB81" s="55" t="str" cm="1">
        <f t="array" ref="AB81">IF(INDEX(Templates!$K$2:$EN$139,ROW()-ROW(AB$20)+1, MATCH(AB$16,Templates!$K$1:FC$1,0))="","",INDEX(Templates!$K$2:$EN$139,ROW()-ROW(AB$20)+1, MATCH(AB$16,Templates!$K$1:FC$1,0)))</f>
        <v/>
      </c>
      <c r="AC81" s="55" t="str" cm="1">
        <f t="array" ref="AC81">IF(INDEX(Templates!$K$2:$EN$139,ROW()-ROW(AC$20)+1, MATCH(AC$16,Templates!$K$1:FD$1,0))="","",INDEX(Templates!$K$2:$EN$139,ROW()-ROW(AC$20)+1, MATCH(AC$16,Templates!$K$1:FD$1,0)))</f>
        <v/>
      </c>
      <c r="AD81" s="55" t="str" cm="1">
        <f t="array" ref="AD81">IF(INDEX(Templates!$K$2:$EN$139,ROW()-ROW(AD$20)+1, MATCH(AD$16,Templates!$K$1:FE$1,0))="","",INDEX(Templates!$K$2:$EN$139,ROW()-ROW(AD$20)+1, MATCH(AD$16,Templates!$K$1:FE$1,0)))</f>
        <v/>
      </c>
      <c r="AE81" s="55" t="str" cm="1">
        <f t="array" ref="AE81">IF(INDEX(Templates!$K$2:$EN$139,ROW()-ROW(AE$20)+1, MATCH(AE$16,Templates!$K$1:FF$1,0))="","",INDEX(Templates!$K$2:$EN$139,ROW()-ROW(AE$20)+1, MATCH(AE$16,Templates!$K$1:FF$1,0)))</f>
        <v/>
      </c>
      <c r="AF81" s="55" t="str" cm="1">
        <f t="array" ref="AF81">IF(INDEX(Templates!$K$2:$EN$139,ROW()-ROW(AF$20)+1, MATCH(AF$16,Templates!$K$1:FG$1,0))="","",INDEX(Templates!$K$2:$EN$139,ROW()-ROW(AF$20)+1, MATCH(AF$16,Templates!$K$1:FG$1,0)))</f>
        <v/>
      </c>
      <c r="AG81" s="55" t="str" cm="1">
        <f t="array" ref="AG81">IF(INDEX(Templates!$K$2:$EN$139,ROW()-ROW(AG$20)+1, MATCH(AG$16,Templates!$K$1:FH$1,0))="","",INDEX(Templates!$K$2:$EN$139,ROW()-ROW(AG$20)+1, MATCH(AG$16,Templates!$K$1:FH$1,0)))</f>
        <v/>
      </c>
      <c r="AH81" s="55" t="str" cm="1">
        <f t="array" ref="AH81">IF(INDEX(Templates!$K$2:$EN$139,ROW()-ROW(AH$20)+1, MATCH(AH$16,Templates!$K$1:FI$1,0))="","",INDEX(Templates!$K$2:$EN$139,ROW()-ROW(AH$20)+1, MATCH(AH$16,Templates!$K$1:FI$1,0)))</f>
        <v/>
      </c>
      <c r="AI81" s="55" t="str" cm="1">
        <f t="array" ref="AI81">IF(INDEX(Templates!$K$2:$EN$139,ROW()-ROW(AI$20)+1, MATCH(AI$16,Templates!$K$1:FJ$1,0))="","",INDEX(Templates!$K$2:$EN$139,ROW()-ROW(AI$20)+1, MATCH(AI$16,Templates!$K$1:FJ$1,0)))</f>
        <v/>
      </c>
      <c r="AJ81" s="55" t="str" cm="1">
        <f t="array" ref="AJ81">IF(INDEX(Templates!$K$2:$EN$139,ROW()-ROW(AJ$20)+1, MATCH(AJ$16,Templates!$K$1:FK$1,0))="","",INDEX(Templates!$K$2:$EN$139,ROW()-ROW(AJ$20)+1, MATCH(AJ$16,Templates!$K$1:FK$1,0)))</f>
        <v/>
      </c>
      <c r="AK81" s="55" t="str" cm="1">
        <f t="array" ref="AK81">IF(INDEX(Templates!$K$2:$EN$139,ROW()-ROW(AK$20)+1, MATCH(AK$16,Templates!$K$1:FL$1,0))="","",INDEX(Templates!$K$2:$EN$139,ROW()-ROW(AK$20)+1, MATCH(AK$16,Templates!$K$1:FL$1,0)))</f>
        <v/>
      </c>
      <c r="AL81" s="55" t="str" cm="1">
        <f t="array" ref="AL81">IF(INDEX(Templates!$K$2:$EN$139,ROW()-ROW(AL$20)+1, MATCH(AL$16,Templates!$K$1:FM$1,0))="","",INDEX(Templates!$K$2:$EN$139,ROW()-ROW(AL$20)+1, MATCH(AL$16,Templates!$K$1:FM$1,0)))</f>
        <v/>
      </c>
      <c r="AM81" s="55" t="str" cm="1">
        <f t="array" ref="AM81">IF(INDEX(Templates!$K$2:$EN$139,ROW()-ROW(AM$20)+1, MATCH(AM$16,Templates!$K$1:FN$1,0))="","",INDEX(Templates!$K$2:$EN$139,ROW()-ROW(AM$20)+1, MATCH(AM$16,Templates!$K$1:FN$1,0)))</f>
        <v/>
      </c>
      <c r="AN81" s="55" t="str" cm="1">
        <f t="array" ref="AN81">IF(INDEX(Templates!$K$2:$EN$139,ROW()-ROW(AN$20)+1, MATCH(AN$16,Templates!$K$1:FO$1,0))="","",INDEX(Templates!$K$2:$EN$139,ROW()-ROW(AN$20)+1, MATCH(AN$16,Templates!$K$1:FO$1,0)))</f>
        <v/>
      </c>
      <c r="AO81" s="55" t="str" cm="1">
        <f t="array" ref="AO81">IF(INDEX(Templates!$K$2:$EN$139,ROW()-ROW(AO$20)+1, MATCH(AO$16,Templates!$K$1:FP$1,0))="","",INDEX(Templates!$K$2:$EN$139,ROW()-ROW(AO$20)+1, MATCH(AO$16,Templates!$K$1:FP$1,0)))</f>
        <v/>
      </c>
      <c r="AP81" s="55" t="str" cm="1">
        <f t="array" ref="AP81">IF(INDEX(Templates!$K$2:$EN$139,ROW()-ROW(AP$20)+1, MATCH(AP$16,Templates!$K$1:FQ$1,0))="","",INDEX(Templates!$K$2:$EN$139,ROW()-ROW(AP$20)+1, MATCH(AP$16,Templates!$K$1:FQ$1,0)))</f>
        <v/>
      </c>
      <c r="AQ81" s="55" t="str" cm="1">
        <f t="array" ref="AQ81">IF(INDEX(Templates!$K$2:$EN$139,ROW()-ROW(AQ$20)+1, MATCH(AQ$16,Templates!$K$1:FR$1,0))="","",INDEX(Templates!$K$2:$EN$139,ROW()-ROW(AQ$20)+1, MATCH(AQ$16,Templates!$K$1:FR$1,0)))</f>
        <v/>
      </c>
      <c r="AR81" s="55" t="str" cm="1">
        <f t="array" ref="AR81">IF(INDEX(Templates!$K$2:$EN$139,ROW()-ROW(AR$20)+1, MATCH(AR$16,Templates!$K$1:FS$1,0))="","",INDEX(Templates!$K$2:$EN$139,ROW()-ROW(AR$20)+1, MATCH(AR$16,Templates!$K$1:FS$1,0)))</f>
        <v/>
      </c>
      <c r="AS81" s="55" t="str" cm="1">
        <f t="array" ref="AS81">IF(INDEX(Templates!$K$2:$EN$139,ROW()-ROW(AS$20)+1, MATCH(AS$16,Templates!$K$1:FT$1,0))="","",INDEX(Templates!$K$2:$EN$139,ROW()-ROW(AS$20)+1, MATCH(AS$16,Templates!$K$1:FT$1,0)))</f>
        <v/>
      </c>
      <c r="AT81" s="55" t="str" cm="1">
        <f t="array" ref="AT81">IF(INDEX(Templates!$K$2:$EN$139,ROW()-ROW(AT$20)+1, MATCH(AT$16,Templates!$K$1:FU$1,0))="","",INDEX(Templates!$K$2:$EN$139,ROW()-ROW(AT$20)+1, MATCH(AT$16,Templates!$K$1:FU$1,0)))</f>
        <v/>
      </c>
      <c r="AU81" s="55" t="str" cm="1">
        <f t="array" ref="AU81">IF(INDEX(Templates!$K$2:$EN$139,ROW()-ROW(AU$20)+1, MATCH(AU$16,Templates!$K$1:FV$1,0))="","",INDEX(Templates!$K$2:$EN$139,ROW()-ROW(AU$20)+1, MATCH(AU$16,Templates!$K$1:FV$1,0)))</f>
        <v/>
      </c>
      <c r="AV81" s="55" t="str" cm="1">
        <f t="array" ref="AV81">IF(INDEX(Templates!$K$2:$EN$139,ROW()-ROW(AV$20)+1, MATCH(AV$16,Templates!$K$1:FW$1,0))="","",INDEX(Templates!$K$2:$EN$139,ROW()-ROW(AV$20)+1, MATCH(AV$16,Templates!$K$1:FW$1,0)))</f>
        <v/>
      </c>
      <c r="AW81" s="55" t="str" cm="1">
        <f t="array" ref="AW81">IF(INDEX(Templates!$K$2:$EN$139,ROW()-ROW(AW$20)+1, MATCH(AW$16,Templates!$K$1:FX$1,0))="","",INDEX(Templates!$K$2:$EN$139,ROW()-ROW(AW$20)+1, MATCH(AW$16,Templates!$K$1:FX$1,0)))</f>
        <v/>
      </c>
      <c r="AX81" s="55" t="str" cm="1">
        <f t="array" ref="AX81">IF(INDEX(Templates!$K$2:$EN$139,ROW()-ROW(AX$20)+1, MATCH(AX$16,Templates!$K$1:FY$1,0))="","",INDEX(Templates!$K$2:$EN$139,ROW()-ROW(AX$20)+1, MATCH(AX$16,Templates!$K$1:FY$1,0)))</f>
        <v/>
      </c>
      <c r="AY81" s="55" t="str" cm="1">
        <f t="array" ref="AY81">IF(INDEX(Templates!$K$2:$EN$139,ROW()-ROW(AY$20)+1, MATCH(AY$16,Templates!$K$1:FZ$1,0))="","",INDEX(Templates!$K$2:$EN$139,ROW()-ROW(AY$20)+1, MATCH(AY$16,Templates!$K$1:FZ$1,0)))</f>
        <v/>
      </c>
      <c r="AZ81" s="55" t="str" cm="1">
        <f t="array" ref="AZ81">IF(INDEX(Templates!$K$2:$EN$139,ROW()-ROW(AZ$20)+1, MATCH(AZ$16,Templates!$K$1:GA$1,0))="","",INDEX(Templates!$K$2:$EN$139,ROW()-ROW(AZ$20)+1, MATCH(AZ$16,Templates!$K$1:GA$1,0)))</f>
        <v/>
      </c>
    </row>
    <row r="82" spans="1:52">
      <c r="A82" s="41" t="s">
        <v>640</v>
      </c>
      <c r="B82" s="6" t="s">
        <v>644</v>
      </c>
      <c r="C82" s="66" t="str" cm="1">
        <f t="array" ref="C82">IF(INDEX(Templates!A$2:A$140,ROW()-ROW($20:$20)+1)="","",INDEX(Templates!A$2:A$140,ROW()-ROW($20:$20)+1))</f>
        <v>JSON_PATH:chillers[2]</v>
      </c>
      <c r="D82" s="66" t="str" cm="1">
        <f t="array" ref="D82">IF(INDEX(Templates!B$2:B$140,ROW()-ROW($20:$20)+1)="","",INDEX(Templates!B$2:B$140,ROW()-ROW($20:$20)+1))</f>
        <v>cooling_loop</v>
      </c>
      <c r="E82" s="66" t="str" cm="1">
        <f t="array" ref="E82">IF(INDEX(Templates!C$2:C$140,ROW()-ROW($20:$20)+1)="","",INDEX(Templates!C$2:C$140,ROW()-ROW($20:$20)+1))</f>
        <v/>
      </c>
      <c r="F82" s="127" t="str" cm="1">
        <f t="array" ref="F82">IF(INDEX(Templates!F$2:F$140,ROW()-ROW($20:$20)+1)="","",INDEX(Templates!F$2:F$140,ROW()-ROW($20:$20)+1))</f>
        <v>Chiller 3</v>
      </c>
      <c r="G82" s="116" t="str" cm="1">
        <f t="array" ref="G82">IF(INDEX(Templates!G$2:G$140,ROW()-ROW($20:$20)+1)="","",INDEX(Templates!G$2:G$140,ROW()-ROW($20:$20)+1))</f>
        <v>ASHRAE229 1</v>
      </c>
      <c r="H82" s="68" t="str" cm="1">
        <f t="array" ref="H82">IF(INDEX(Templates!H$2:H$140,ROW()-ROW($20:$20)+1)="","",INDEX(Templates!H$2:H$140,ROW()-ROW($20:$20)+1))</f>
        <v>cooling_loop</v>
      </c>
      <c r="I82" s="68" t="str" cm="1">
        <f t="array" ref="I82">IF(INDEX(Templates!I$2:I$140,ROW()-ROW($20:$20)+1)="","",INDEX(Templates!I$2:I$140,ROW()-ROW($20:$20)+1))</f>
        <v/>
      </c>
      <c r="J82" s="68" t="str" cm="1">
        <f t="array" ref="J82">IF(INDEX(Templates!J$2:J$140,ROW()-ROW($20:$20)+1)="","",INDEX(Templates!J$2:J$140,ROW()-ROW($20:$20)+1))</f>
        <v/>
      </c>
      <c r="K82" s="69" t="str" cm="1">
        <f t="array" ref="K82">IF(INDEX(Templates!K$2:K$140,ROW()-ROW($20:$20)+1)="","",INDEX(Templates!K$2:K$140,ROW()-ROW($20:$20)+1))</f>
        <v/>
      </c>
      <c r="L82" s="69" t="str" cm="1">
        <f t="array" ref="L82">IF(INDEX(Templates!L$2:L$140,ROW()-ROW($20:$20)+1)="","",INDEX(Templates!L$2:L$140,ROW()-ROW($20:$20)+1))</f>
        <v/>
      </c>
      <c r="M82" s="55" t="str" cm="1">
        <f t="array" ref="M82">IF(INDEX(Templates!$K$2:$EN$139,ROW()-ROW(M$20)+1, MATCH(M$16,Templates!$K$1:EN$1,0))="","",INDEX(Templates!$K$2:$EN$139,ROW()-ROW(M$20)+1, MATCH(M$16,Templates!$K$1:EN$1,0)))</f>
        <v/>
      </c>
      <c r="N82" s="55" t="str" cm="1">
        <f t="array" ref="N82">IF(INDEX(Templates!$K$2:$EN$139,ROW()-ROW(N$20)+1, MATCH(N$16,Templates!$K$1:EO$1,0))="","",INDEX(Templates!$K$2:$EN$139,ROW()-ROW(N$20)+1, MATCH(N$16,Templates!$K$1:EO$1,0)))</f>
        <v/>
      </c>
      <c r="O82" s="55" t="str" cm="1">
        <f t="array" ref="O82">IF(INDEX(Templates!$K$2:$EN$139,ROW()-ROW(O$20)+1, MATCH(O$16,Templates!$K$1:EP$1,0))="","",INDEX(Templates!$K$2:$EN$139,ROW()-ROW(O$20)+1, MATCH(O$16,Templates!$K$1:EP$1,0)))</f>
        <v/>
      </c>
      <c r="P82" s="55" t="str" cm="1">
        <f t="array" ref="P82">IF(INDEX(Templates!$K$2:$EN$139,ROW()-ROW(P$20)+1, MATCH(P$16,Templates!$K$1:EQ$1,0))="","",INDEX(Templates!$K$2:$EN$139,ROW()-ROW(P$20)+1, MATCH(P$16,Templates!$K$1:EQ$1,0)))</f>
        <v/>
      </c>
      <c r="Q82" s="55" t="str" cm="1">
        <f t="array" ref="Q82">IF(INDEX(Templates!$K$2:$EN$139,ROW()-ROW(Q$20)+1, MATCH(Q$16,Templates!$K$1:ER$1,0))="","",INDEX(Templates!$K$2:$EN$139,ROW()-ROW(Q$20)+1, MATCH(Q$16,Templates!$K$1:ER$1,0)))</f>
        <v/>
      </c>
      <c r="R82" s="55" t="str" cm="1">
        <f t="array" ref="R82">IF(INDEX(Templates!$K$2:$EN$139,ROW()-ROW(R$20)+1, MATCH(R$16,Templates!$K$1:ES$1,0))="","",INDEX(Templates!$K$2:$EN$139,ROW()-ROW(R$20)+1, MATCH(R$16,Templates!$K$1:ES$1,0)))</f>
        <v/>
      </c>
      <c r="S82" s="55" t="str" cm="1">
        <f t="array" ref="S82">IF(INDEX(Templates!$K$2:$EN$139,ROW()-ROW(S$20)+1, MATCH(S$16,Templates!$K$1:ET$1,0))="","",INDEX(Templates!$K$2:$EN$139,ROW()-ROW(S$20)+1, MATCH(S$16,Templates!$K$1:ET$1,0)))</f>
        <v/>
      </c>
      <c r="T82" s="55" t="str" cm="1">
        <f t="array" ref="T82">IF(INDEX(Templates!$K$2:$EN$139,ROW()-ROW(T$20)+1, MATCH(T$16,Templates!$K$1:EU$1,0))="","",INDEX(Templates!$K$2:$EN$139,ROW()-ROW(T$20)+1, MATCH(T$16,Templates!$K$1:EU$1,0)))</f>
        <v/>
      </c>
      <c r="U82" s="55" t="str" cm="1">
        <f t="array" ref="U82">IF(INDEX(Templates!$K$2:$EN$139,ROW()-ROW(U$20)+1, MATCH(U$16,Templates!$K$1:EV$1,0))="","",INDEX(Templates!$K$2:$EN$139,ROW()-ROW(U$20)+1, MATCH(U$16,Templates!$K$1:EV$1,0)))</f>
        <v/>
      </c>
      <c r="V82" s="55" t="str" cm="1">
        <f t="array" ref="V82">IF(INDEX(Templates!$K$2:$EN$139,ROW()-ROW(V$20)+1, MATCH(V$16,Templates!$K$1:EW$1,0))="","",INDEX(Templates!$K$2:$EN$139,ROW()-ROW(V$20)+1, MATCH(V$16,Templates!$K$1:EW$1,0)))</f>
        <v/>
      </c>
      <c r="W82" s="55" t="str" cm="1">
        <f t="array" ref="W82">IF(INDEX(Templates!$K$2:$EN$139,ROW()-ROW(W$20)+1, MATCH(W$16,Templates!$K$1:EX$1,0))="","",INDEX(Templates!$K$2:$EN$139,ROW()-ROW(W$20)+1, MATCH(W$16,Templates!$K$1:EX$1,0)))</f>
        <v/>
      </c>
      <c r="X82" s="55" t="str" cm="1">
        <f t="array" ref="X82">IF(INDEX(Templates!$K$2:$EN$139,ROW()-ROW(X$20)+1, MATCH(X$16,Templates!$K$1:EY$1,0))="","",INDEX(Templates!$K$2:$EN$139,ROW()-ROW(X$20)+1, MATCH(X$16,Templates!$K$1:EY$1,0)))</f>
        <v/>
      </c>
      <c r="Y82" s="55" t="str" cm="1">
        <f t="array" ref="Y82">IF(INDEX(Templates!$K$2:$EN$139,ROW()-ROW(Y$20)+1, MATCH(Y$16,Templates!$K$1:EZ$1,0))="","",INDEX(Templates!$K$2:$EN$139,ROW()-ROW(Y$20)+1, MATCH(Y$16,Templates!$K$1:EZ$1,0)))</f>
        <v/>
      </c>
      <c r="Z82" s="55" t="str" cm="1">
        <f t="array" ref="Z82">IF(INDEX(Templates!$K$2:$EN$139,ROW()-ROW(Z$20)+1, MATCH(Z$16,Templates!$K$1:FA$1,0))="","",INDEX(Templates!$K$2:$EN$139,ROW()-ROW(Z$20)+1, MATCH(Z$16,Templates!$K$1:FA$1,0)))</f>
        <v/>
      </c>
      <c r="AA82" s="55" t="str" cm="1">
        <f t="array" ref="AA82">IF(INDEX(Templates!$K$2:$EN$139,ROW()-ROW(AA$20)+1, MATCH(AA$16,Templates!$K$1:FB$1,0))="","",INDEX(Templates!$K$2:$EN$139,ROW()-ROW(AA$20)+1, MATCH(AA$16,Templates!$K$1:FB$1,0)))</f>
        <v/>
      </c>
      <c r="AB82" s="55" t="str" cm="1">
        <f t="array" ref="AB82">IF(INDEX(Templates!$K$2:$EN$139,ROW()-ROW(AB$20)+1, MATCH(AB$16,Templates!$K$1:FC$1,0))="","",INDEX(Templates!$K$2:$EN$139,ROW()-ROW(AB$20)+1, MATCH(AB$16,Templates!$K$1:FC$1,0)))</f>
        <v/>
      </c>
      <c r="AC82" s="55" t="str" cm="1">
        <f t="array" ref="AC82">IF(INDEX(Templates!$K$2:$EN$139,ROW()-ROW(AC$20)+1, MATCH(AC$16,Templates!$K$1:FD$1,0))="","",INDEX(Templates!$K$2:$EN$139,ROW()-ROW(AC$20)+1, MATCH(AC$16,Templates!$K$1:FD$1,0)))</f>
        <v/>
      </c>
      <c r="AD82" s="55" t="str" cm="1">
        <f t="array" ref="AD82">IF(INDEX(Templates!$K$2:$EN$139,ROW()-ROW(AD$20)+1, MATCH(AD$16,Templates!$K$1:FE$1,0))="","",INDEX(Templates!$K$2:$EN$139,ROW()-ROW(AD$20)+1, MATCH(AD$16,Templates!$K$1:FE$1,0)))</f>
        <v/>
      </c>
      <c r="AE82" s="55" t="str" cm="1">
        <f t="array" ref="AE82">IF(INDEX(Templates!$K$2:$EN$139,ROW()-ROW(AE$20)+1, MATCH(AE$16,Templates!$K$1:FF$1,0))="","",INDEX(Templates!$K$2:$EN$139,ROW()-ROW(AE$20)+1, MATCH(AE$16,Templates!$K$1:FF$1,0)))</f>
        <v/>
      </c>
      <c r="AF82" s="55" t="str" cm="1">
        <f t="array" ref="AF82">IF(INDEX(Templates!$K$2:$EN$139,ROW()-ROW(AF$20)+1, MATCH(AF$16,Templates!$K$1:FG$1,0))="","",INDEX(Templates!$K$2:$EN$139,ROW()-ROW(AF$20)+1, MATCH(AF$16,Templates!$K$1:FG$1,0)))</f>
        <v/>
      </c>
      <c r="AG82" s="55" t="str" cm="1">
        <f t="array" ref="AG82">IF(INDEX(Templates!$K$2:$EN$139,ROW()-ROW(AG$20)+1, MATCH(AG$16,Templates!$K$1:FH$1,0))="","",INDEX(Templates!$K$2:$EN$139,ROW()-ROW(AG$20)+1, MATCH(AG$16,Templates!$K$1:FH$1,0)))</f>
        <v/>
      </c>
      <c r="AH82" s="55" t="str" cm="1">
        <f t="array" ref="AH82">IF(INDEX(Templates!$K$2:$EN$139,ROW()-ROW(AH$20)+1, MATCH(AH$16,Templates!$K$1:FI$1,0))="","",INDEX(Templates!$K$2:$EN$139,ROW()-ROW(AH$20)+1, MATCH(AH$16,Templates!$K$1:FI$1,0)))</f>
        <v/>
      </c>
      <c r="AI82" s="55" t="str" cm="1">
        <f t="array" ref="AI82">IF(INDEX(Templates!$K$2:$EN$139,ROW()-ROW(AI$20)+1, MATCH(AI$16,Templates!$K$1:FJ$1,0))="","",INDEX(Templates!$K$2:$EN$139,ROW()-ROW(AI$20)+1, MATCH(AI$16,Templates!$K$1:FJ$1,0)))</f>
        <v/>
      </c>
      <c r="AJ82" s="55" t="str" cm="1">
        <f t="array" ref="AJ82">IF(INDEX(Templates!$K$2:$EN$139,ROW()-ROW(AJ$20)+1, MATCH(AJ$16,Templates!$K$1:FK$1,0))="","",INDEX(Templates!$K$2:$EN$139,ROW()-ROW(AJ$20)+1, MATCH(AJ$16,Templates!$K$1:FK$1,0)))</f>
        <v/>
      </c>
      <c r="AK82" s="55" t="str" cm="1">
        <f t="array" ref="AK82">IF(INDEX(Templates!$K$2:$EN$139,ROW()-ROW(AK$20)+1, MATCH(AK$16,Templates!$K$1:FL$1,0))="","",INDEX(Templates!$K$2:$EN$139,ROW()-ROW(AK$20)+1, MATCH(AK$16,Templates!$K$1:FL$1,0)))</f>
        <v/>
      </c>
      <c r="AL82" s="55" t="str" cm="1">
        <f t="array" ref="AL82">IF(INDEX(Templates!$K$2:$EN$139,ROW()-ROW(AL$20)+1, MATCH(AL$16,Templates!$K$1:FM$1,0))="","",INDEX(Templates!$K$2:$EN$139,ROW()-ROW(AL$20)+1, MATCH(AL$16,Templates!$K$1:FM$1,0)))</f>
        <v/>
      </c>
      <c r="AM82" s="55" t="str" cm="1">
        <f t="array" ref="AM82">IF(INDEX(Templates!$K$2:$EN$139,ROW()-ROW(AM$20)+1, MATCH(AM$16,Templates!$K$1:FN$1,0))="","",INDEX(Templates!$K$2:$EN$139,ROW()-ROW(AM$20)+1, MATCH(AM$16,Templates!$K$1:FN$1,0)))</f>
        <v/>
      </c>
      <c r="AN82" s="55" t="str" cm="1">
        <f t="array" ref="AN82">IF(INDEX(Templates!$K$2:$EN$139,ROW()-ROW(AN$20)+1, MATCH(AN$16,Templates!$K$1:FO$1,0))="","",INDEX(Templates!$K$2:$EN$139,ROW()-ROW(AN$20)+1, MATCH(AN$16,Templates!$K$1:FO$1,0)))</f>
        <v/>
      </c>
      <c r="AO82" s="55" t="str" cm="1">
        <f t="array" ref="AO82">IF(INDEX(Templates!$K$2:$EN$139,ROW()-ROW(AO$20)+1, MATCH(AO$16,Templates!$K$1:FP$1,0))="","",INDEX(Templates!$K$2:$EN$139,ROW()-ROW(AO$20)+1, MATCH(AO$16,Templates!$K$1:FP$1,0)))</f>
        <v/>
      </c>
      <c r="AP82" s="55" t="str" cm="1">
        <f t="array" ref="AP82">IF(INDEX(Templates!$K$2:$EN$139,ROW()-ROW(AP$20)+1, MATCH(AP$16,Templates!$K$1:FQ$1,0))="","",INDEX(Templates!$K$2:$EN$139,ROW()-ROW(AP$20)+1, MATCH(AP$16,Templates!$K$1:FQ$1,0)))</f>
        <v/>
      </c>
      <c r="AQ82" s="55" t="str" cm="1">
        <f t="array" ref="AQ82">IF(INDEX(Templates!$K$2:$EN$139,ROW()-ROW(AQ$20)+1, MATCH(AQ$16,Templates!$K$1:FR$1,0))="","",INDEX(Templates!$K$2:$EN$139,ROW()-ROW(AQ$20)+1, MATCH(AQ$16,Templates!$K$1:FR$1,0)))</f>
        <v/>
      </c>
      <c r="AR82" s="55" t="str" cm="1">
        <f t="array" ref="AR82">IF(INDEX(Templates!$K$2:$EN$139,ROW()-ROW(AR$20)+1, MATCH(AR$16,Templates!$K$1:FS$1,0))="","",INDEX(Templates!$K$2:$EN$139,ROW()-ROW(AR$20)+1, MATCH(AR$16,Templates!$K$1:FS$1,0)))</f>
        <v/>
      </c>
      <c r="AS82" s="55" t="str" cm="1">
        <f t="array" ref="AS82">IF(INDEX(Templates!$K$2:$EN$139,ROW()-ROW(AS$20)+1, MATCH(AS$16,Templates!$K$1:FT$1,0))="","",INDEX(Templates!$K$2:$EN$139,ROW()-ROW(AS$20)+1, MATCH(AS$16,Templates!$K$1:FT$1,0)))</f>
        <v/>
      </c>
      <c r="AT82" s="55" t="str" cm="1">
        <f t="array" ref="AT82">IF(INDEX(Templates!$K$2:$EN$139,ROW()-ROW(AT$20)+1, MATCH(AT$16,Templates!$K$1:FU$1,0))="","",INDEX(Templates!$K$2:$EN$139,ROW()-ROW(AT$20)+1, MATCH(AT$16,Templates!$K$1:FU$1,0)))</f>
        <v/>
      </c>
      <c r="AU82" s="55" t="str" cm="1">
        <f t="array" ref="AU82">IF(INDEX(Templates!$K$2:$EN$139,ROW()-ROW(AU$20)+1, MATCH(AU$16,Templates!$K$1:FV$1,0))="","",INDEX(Templates!$K$2:$EN$139,ROW()-ROW(AU$20)+1, MATCH(AU$16,Templates!$K$1:FV$1,0)))</f>
        <v/>
      </c>
      <c r="AV82" s="55" t="str" cm="1">
        <f t="array" ref="AV82">IF(INDEX(Templates!$K$2:$EN$139,ROW()-ROW(AV$20)+1, MATCH(AV$16,Templates!$K$1:FW$1,0))="","",INDEX(Templates!$K$2:$EN$139,ROW()-ROW(AV$20)+1, MATCH(AV$16,Templates!$K$1:FW$1,0)))</f>
        <v/>
      </c>
      <c r="AW82" s="55" t="str" cm="1">
        <f t="array" ref="AW82">IF(INDEX(Templates!$K$2:$EN$139,ROW()-ROW(AW$20)+1, MATCH(AW$16,Templates!$K$1:FX$1,0))="","",INDEX(Templates!$K$2:$EN$139,ROW()-ROW(AW$20)+1, MATCH(AW$16,Templates!$K$1:FX$1,0)))</f>
        <v/>
      </c>
      <c r="AX82" s="55" t="str" cm="1">
        <f t="array" ref="AX82">IF(INDEX(Templates!$K$2:$EN$139,ROW()-ROW(AX$20)+1, MATCH(AX$16,Templates!$K$1:FY$1,0))="","",INDEX(Templates!$K$2:$EN$139,ROW()-ROW(AX$20)+1, MATCH(AX$16,Templates!$K$1:FY$1,0)))</f>
        <v/>
      </c>
      <c r="AY82" s="55" t="str" cm="1">
        <f t="array" ref="AY82">IF(INDEX(Templates!$K$2:$EN$139,ROW()-ROW(AY$20)+1, MATCH(AY$16,Templates!$K$1:FZ$1,0))="","",INDEX(Templates!$K$2:$EN$139,ROW()-ROW(AY$20)+1, MATCH(AY$16,Templates!$K$1:FZ$1,0)))</f>
        <v/>
      </c>
      <c r="AZ82" s="55" t="str" cm="1">
        <f t="array" ref="AZ82">IF(INDEX(Templates!$K$2:$EN$139,ROW()-ROW(AZ$20)+1, MATCH(AZ$16,Templates!$K$1:GA$1,0))="","",INDEX(Templates!$K$2:$EN$139,ROW()-ROW(AZ$20)+1, MATCH(AZ$16,Templates!$K$1:GA$1,0)))</f>
        <v/>
      </c>
    </row>
    <row r="83" spans="1:52">
      <c r="A83" s="41" t="s">
        <v>640</v>
      </c>
      <c r="B83" s="6" t="s">
        <v>644</v>
      </c>
      <c r="C83" s="66" t="str" cm="1">
        <f t="array" ref="C83">IF(INDEX(Templates!A$2:A$140,ROW()-ROW($20:$20)+1)="","",INDEX(Templates!A$2:A$140,ROW()-ROW($20:$20)+1))</f>
        <v>JSON_PATH:chillers[2]</v>
      </c>
      <c r="D83" s="66" t="str" cm="1">
        <f t="array" ref="D83">IF(INDEX(Templates!B$2:B$140,ROW()-ROW($20:$20)+1)="","",INDEX(Templates!B$2:B$140,ROW()-ROW($20:$20)+1))</f>
        <v>design_capacity</v>
      </c>
      <c r="E83" s="66" t="str" cm="1">
        <f t="array" ref="E83">IF(INDEX(Templates!C$2:C$140,ROW()-ROW($20:$20)+1)="","",INDEX(Templates!C$2:C$140,ROW()-ROW($20:$20)+1))</f>
        <v/>
      </c>
      <c r="F83" s="127" t="str" cm="1">
        <f t="array" ref="F83">IF(INDEX(Templates!F$2:F$140,ROW()-ROW($20:$20)+1)="","",INDEX(Templates!F$2:F$140,ROW()-ROW($20:$20)+1))</f>
        <v>Chiller 3</v>
      </c>
      <c r="G83" s="116" t="str" cm="1">
        <f t="array" ref="G83">IF(INDEX(Templates!G$2:G$140,ROW()-ROW($20:$20)+1)="","",INDEX(Templates!G$2:G$140,ROW()-ROW($20:$20)+1))</f>
        <v>ASHRAE229 1</v>
      </c>
      <c r="H83" s="68" t="str" cm="1">
        <f t="array" ref="H83">IF(INDEX(Templates!H$2:H$140,ROW()-ROW($20:$20)+1)="","",INDEX(Templates!H$2:H$140,ROW()-ROW($20:$20)+1))</f>
        <v>design_capacity</v>
      </c>
      <c r="I83" s="68" t="str" cm="1">
        <f t="array" ref="I83">IF(INDEX(Templates!I$2:I$140,ROW()-ROW($20:$20)+1)="","",INDEX(Templates!I$2:I$140,ROW()-ROW($20:$20)+1))</f>
        <v>cooling_capacity</v>
      </c>
      <c r="J83" s="68" t="str" cm="1">
        <f t="array" ref="J83">IF(INDEX(Templates!J$2:J$140,ROW()-ROW($20:$20)+1)="","",INDEX(Templates!J$2:J$140,ROW()-ROW($20:$20)+1))</f>
        <v>ton</v>
      </c>
      <c r="K83" s="69" t="str" cm="1">
        <f t="array" ref="K83">IF(INDEX(Templates!K$2:K$140,ROW()-ROW($20:$20)+1)="","",INDEX(Templates!K$2:K$140,ROW()-ROW($20:$20)+1))</f>
        <v/>
      </c>
      <c r="L83" s="69" t="str" cm="1">
        <f t="array" ref="L83">IF(INDEX(Templates!L$2:L$140,ROW()-ROW($20:$20)+1)="","",INDEX(Templates!L$2:L$140,ROW()-ROW($20:$20)+1))</f>
        <v/>
      </c>
      <c r="M83" s="55" t="str" cm="1">
        <f t="array" ref="M83">IF(INDEX(Templates!$K$2:$EN$139,ROW()-ROW(M$20)+1, MATCH(M$16,Templates!$K$1:EN$1,0))="","",INDEX(Templates!$K$2:$EN$139,ROW()-ROW(M$20)+1, MATCH(M$16,Templates!$K$1:EN$1,0)))</f>
        <v/>
      </c>
      <c r="N83" s="55" t="str" cm="1">
        <f t="array" ref="N83">IF(INDEX(Templates!$K$2:$EN$139,ROW()-ROW(N$20)+1, MATCH(N$16,Templates!$K$1:EO$1,0))="","",INDEX(Templates!$K$2:$EN$139,ROW()-ROW(N$20)+1, MATCH(N$16,Templates!$K$1:EO$1,0)))</f>
        <v/>
      </c>
      <c r="O83" s="55" t="str" cm="1">
        <f t="array" ref="O83">IF(INDEX(Templates!$K$2:$EN$139,ROW()-ROW(O$20)+1, MATCH(O$16,Templates!$K$1:EP$1,0))="","",INDEX(Templates!$K$2:$EN$139,ROW()-ROW(O$20)+1, MATCH(O$16,Templates!$K$1:EP$1,0)))</f>
        <v/>
      </c>
      <c r="P83" s="55" t="str" cm="1">
        <f t="array" ref="P83">IF(INDEX(Templates!$K$2:$EN$139,ROW()-ROW(P$20)+1, MATCH(P$16,Templates!$K$1:EQ$1,0))="","",INDEX(Templates!$K$2:$EN$139,ROW()-ROW(P$20)+1, MATCH(P$16,Templates!$K$1:EQ$1,0)))</f>
        <v/>
      </c>
      <c r="Q83" s="55" t="str" cm="1">
        <f t="array" ref="Q83">IF(INDEX(Templates!$K$2:$EN$139,ROW()-ROW(Q$20)+1, MATCH(Q$16,Templates!$K$1:ER$1,0))="","",INDEX(Templates!$K$2:$EN$139,ROW()-ROW(Q$20)+1, MATCH(Q$16,Templates!$K$1:ER$1,0)))</f>
        <v/>
      </c>
      <c r="R83" s="55" t="str" cm="1">
        <f t="array" ref="R83">IF(INDEX(Templates!$K$2:$EN$139,ROW()-ROW(R$20)+1, MATCH(R$16,Templates!$K$1:ES$1,0))="","",INDEX(Templates!$K$2:$EN$139,ROW()-ROW(R$20)+1, MATCH(R$16,Templates!$K$1:ES$1,0)))</f>
        <v/>
      </c>
      <c r="S83" s="55" t="str" cm="1">
        <f t="array" ref="S83">IF(INDEX(Templates!$K$2:$EN$139,ROW()-ROW(S$20)+1, MATCH(S$16,Templates!$K$1:ET$1,0))="","",INDEX(Templates!$K$2:$EN$139,ROW()-ROW(S$20)+1, MATCH(S$16,Templates!$K$1:ET$1,0)))</f>
        <v/>
      </c>
      <c r="T83" s="55" t="str" cm="1">
        <f t="array" ref="T83">IF(INDEX(Templates!$K$2:$EN$139,ROW()-ROW(T$20)+1, MATCH(T$16,Templates!$K$1:EU$1,0))="","",INDEX(Templates!$K$2:$EN$139,ROW()-ROW(T$20)+1, MATCH(T$16,Templates!$K$1:EU$1,0)))</f>
        <v/>
      </c>
      <c r="U83" s="55" t="str" cm="1">
        <f t="array" ref="U83">IF(INDEX(Templates!$K$2:$EN$139,ROW()-ROW(U$20)+1, MATCH(U$16,Templates!$K$1:EV$1,0))="","",INDEX(Templates!$K$2:$EN$139,ROW()-ROW(U$20)+1, MATCH(U$16,Templates!$K$1:EV$1,0)))</f>
        <v/>
      </c>
      <c r="V83" s="55" t="str" cm="1">
        <f t="array" ref="V83">IF(INDEX(Templates!$K$2:$EN$139,ROW()-ROW(V$20)+1, MATCH(V$16,Templates!$K$1:EW$1,0))="","",INDEX(Templates!$K$2:$EN$139,ROW()-ROW(V$20)+1, MATCH(V$16,Templates!$K$1:EW$1,0)))</f>
        <v/>
      </c>
      <c r="W83" s="55" t="str" cm="1">
        <f t="array" ref="W83">IF(INDEX(Templates!$K$2:$EN$139,ROW()-ROW(W$20)+1, MATCH(W$16,Templates!$K$1:EX$1,0))="","",INDEX(Templates!$K$2:$EN$139,ROW()-ROW(W$20)+1, MATCH(W$16,Templates!$K$1:EX$1,0)))</f>
        <v/>
      </c>
      <c r="X83" s="55" t="str" cm="1">
        <f t="array" ref="X83">IF(INDEX(Templates!$K$2:$EN$139,ROW()-ROW(X$20)+1, MATCH(X$16,Templates!$K$1:EY$1,0))="","",INDEX(Templates!$K$2:$EN$139,ROW()-ROW(X$20)+1, MATCH(X$16,Templates!$K$1:EY$1,0)))</f>
        <v/>
      </c>
      <c r="Y83" s="55" t="str" cm="1">
        <f t="array" ref="Y83">IF(INDEX(Templates!$K$2:$EN$139,ROW()-ROW(Y$20)+1, MATCH(Y$16,Templates!$K$1:EZ$1,0))="","",INDEX(Templates!$K$2:$EN$139,ROW()-ROW(Y$20)+1, MATCH(Y$16,Templates!$K$1:EZ$1,0)))</f>
        <v/>
      </c>
      <c r="Z83" s="55" t="str" cm="1">
        <f t="array" ref="Z83">IF(INDEX(Templates!$K$2:$EN$139,ROW()-ROW(Z$20)+1, MATCH(Z$16,Templates!$K$1:FA$1,0))="","",INDEX(Templates!$K$2:$EN$139,ROW()-ROW(Z$20)+1, MATCH(Z$16,Templates!$K$1:FA$1,0)))</f>
        <v/>
      </c>
      <c r="AA83" s="55" t="str" cm="1">
        <f t="array" ref="AA83">IF(INDEX(Templates!$K$2:$EN$139,ROW()-ROW(AA$20)+1, MATCH(AA$16,Templates!$K$1:FB$1,0))="","",INDEX(Templates!$K$2:$EN$139,ROW()-ROW(AA$20)+1, MATCH(AA$16,Templates!$K$1:FB$1,0)))</f>
        <v/>
      </c>
      <c r="AB83" s="55" t="str" cm="1">
        <f t="array" ref="AB83">IF(INDEX(Templates!$K$2:$EN$139,ROW()-ROW(AB$20)+1, MATCH(AB$16,Templates!$K$1:FC$1,0))="","",INDEX(Templates!$K$2:$EN$139,ROW()-ROW(AB$20)+1, MATCH(AB$16,Templates!$K$1:FC$1,0)))</f>
        <v/>
      </c>
      <c r="AC83" s="55" t="str" cm="1">
        <f t="array" ref="AC83">IF(INDEX(Templates!$K$2:$EN$139,ROW()-ROW(AC$20)+1, MATCH(AC$16,Templates!$K$1:FD$1,0))="","",INDEX(Templates!$K$2:$EN$139,ROW()-ROW(AC$20)+1, MATCH(AC$16,Templates!$K$1:FD$1,0)))</f>
        <v/>
      </c>
      <c r="AD83" s="55" t="str" cm="1">
        <f t="array" ref="AD83">IF(INDEX(Templates!$K$2:$EN$139,ROW()-ROW(AD$20)+1, MATCH(AD$16,Templates!$K$1:FE$1,0))="","",INDEX(Templates!$K$2:$EN$139,ROW()-ROW(AD$20)+1, MATCH(AD$16,Templates!$K$1:FE$1,0)))</f>
        <v/>
      </c>
      <c r="AE83" s="55" t="str" cm="1">
        <f t="array" ref="AE83">IF(INDEX(Templates!$K$2:$EN$139,ROW()-ROW(AE$20)+1, MATCH(AE$16,Templates!$K$1:FF$1,0))="","",INDEX(Templates!$K$2:$EN$139,ROW()-ROW(AE$20)+1, MATCH(AE$16,Templates!$K$1:FF$1,0)))</f>
        <v/>
      </c>
      <c r="AF83" s="55" t="str" cm="1">
        <f t="array" ref="AF83">IF(INDEX(Templates!$K$2:$EN$139,ROW()-ROW(AF$20)+1, MATCH(AF$16,Templates!$K$1:FG$1,0))="","",INDEX(Templates!$K$2:$EN$139,ROW()-ROW(AF$20)+1, MATCH(AF$16,Templates!$K$1:FG$1,0)))</f>
        <v/>
      </c>
      <c r="AG83" s="55" t="str" cm="1">
        <f t="array" ref="AG83">IF(INDEX(Templates!$K$2:$EN$139,ROW()-ROW(AG$20)+1, MATCH(AG$16,Templates!$K$1:FH$1,0))="","",INDEX(Templates!$K$2:$EN$139,ROW()-ROW(AG$20)+1, MATCH(AG$16,Templates!$K$1:FH$1,0)))</f>
        <v/>
      </c>
      <c r="AH83" s="55" t="str" cm="1">
        <f t="array" ref="AH83">IF(INDEX(Templates!$K$2:$EN$139,ROW()-ROW(AH$20)+1, MATCH(AH$16,Templates!$K$1:FI$1,0))="","",INDEX(Templates!$K$2:$EN$139,ROW()-ROW(AH$20)+1, MATCH(AH$16,Templates!$K$1:FI$1,0)))</f>
        <v/>
      </c>
      <c r="AI83" s="55" t="str" cm="1">
        <f t="array" ref="AI83">IF(INDEX(Templates!$K$2:$EN$139,ROW()-ROW(AI$20)+1, MATCH(AI$16,Templates!$K$1:FJ$1,0))="","",INDEX(Templates!$K$2:$EN$139,ROW()-ROW(AI$20)+1, MATCH(AI$16,Templates!$K$1:FJ$1,0)))</f>
        <v/>
      </c>
      <c r="AJ83" s="55" t="str" cm="1">
        <f t="array" ref="AJ83">IF(INDEX(Templates!$K$2:$EN$139,ROW()-ROW(AJ$20)+1, MATCH(AJ$16,Templates!$K$1:FK$1,0))="","",INDEX(Templates!$K$2:$EN$139,ROW()-ROW(AJ$20)+1, MATCH(AJ$16,Templates!$K$1:FK$1,0)))</f>
        <v/>
      </c>
      <c r="AK83" s="55" t="str" cm="1">
        <f t="array" ref="AK83">IF(INDEX(Templates!$K$2:$EN$139,ROW()-ROW(AK$20)+1, MATCH(AK$16,Templates!$K$1:FL$1,0))="","",INDEX(Templates!$K$2:$EN$139,ROW()-ROW(AK$20)+1, MATCH(AK$16,Templates!$K$1:FL$1,0)))</f>
        <v/>
      </c>
      <c r="AL83" s="55" t="str" cm="1">
        <f t="array" ref="AL83">IF(INDEX(Templates!$K$2:$EN$139,ROW()-ROW(AL$20)+1, MATCH(AL$16,Templates!$K$1:FM$1,0))="","",INDEX(Templates!$K$2:$EN$139,ROW()-ROW(AL$20)+1, MATCH(AL$16,Templates!$K$1:FM$1,0)))</f>
        <v/>
      </c>
      <c r="AM83" s="55" t="str" cm="1">
        <f t="array" ref="AM83">IF(INDEX(Templates!$K$2:$EN$139,ROW()-ROW(AM$20)+1, MATCH(AM$16,Templates!$K$1:FN$1,0))="","",INDEX(Templates!$K$2:$EN$139,ROW()-ROW(AM$20)+1, MATCH(AM$16,Templates!$K$1:FN$1,0)))</f>
        <v/>
      </c>
      <c r="AN83" s="55" t="str" cm="1">
        <f t="array" ref="AN83">IF(INDEX(Templates!$K$2:$EN$139,ROW()-ROW(AN$20)+1, MATCH(AN$16,Templates!$K$1:FO$1,0))="","",INDEX(Templates!$K$2:$EN$139,ROW()-ROW(AN$20)+1, MATCH(AN$16,Templates!$K$1:FO$1,0)))</f>
        <v/>
      </c>
      <c r="AO83" s="55" t="str" cm="1">
        <f t="array" ref="AO83">IF(INDEX(Templates!$K$2:$EN$139,ROW()-ROW(AO$20)+1, MATCH(AO$16,Templates!$K$1:FP$1,0))="","",INDEX(Templates!$K$2:$EN$139,ROW()-ROW(AO$20)+1, MATCH(AO$16,Templates!$K$1:FP$1,0)))</f>
        <v/>
      </c>
      <c r="AP83" s="55" t="str" cm="1">
        <f t="array" ref="AP83">IF(INDEX(Templates!$K$2:$EN$139,ROW()-ROW(AP$20)+1, MATCH(AP$16,Templates!$K$1:FQ$1,0))="","",INDEX(Templates!$K$2:$EN$139,ROW()-ROW(AP$20)+1, MATCH(AP$16,Templates!$K$1:FQ$1,0)))</f>
        <v/>
      </c>
      <c r="AQ83" s="55" t="str" cm="1">
        <f t="array" ref="AQ83">IF(INDEX(Templates!$K$2:$EN$139,ROW()-ROW(AQ$20)+1, MATCH(AQ$16,Templates!$K$1:FR$1,0))="","",INDEX(Templates!$K$2:$EN$139,ROW()-ROW(AQ$20)+1, MATCH(AQ$16,Templates!$K$1:FR$1,0)))</f>
        <v/>
      </c>
      <c r="AR83" s="55" t="str" cm="1">
        <f t="array" ref="AR83">IF(INDEX(Templates!$K$2:$EN$139,ROW()-ROW(AR$20)+1, MATCH(AR$16,Templates!$K$1:FS$1,0))="","",INDEX(Templates!$K$2:$EN$139,ROW()-ROW(AR$20)+1, MATCH(AR$16,Templates!$K$1:FS$1,0)))</f>
        <v/>
      </c>
      <c r="AS83" s="55" t="str" cm="1">
        <f t="array" ref="AS83">IF(INDEX(Templates!$K$2:$EN$139,ROW()-ROW(AS$20)+1, MATCH(AS$16,Templates!$K$1:FT$1,0))="","",INDEX(Templates!$K$2:$EN$139,ROW()-ROW(AS$20)+1, MATCH(AS$16,Templates!$K$1:FT$1,0)))</f>
        <v/>
      </c>
      <c r="AT83" s="55" t="str" cm="1">
        <f t="array" ref="AT83">IF(INDEX(Templates!$K$2:$EN$139,ROW()-ROW(AT$20)+1, MATCH(AT$16,Templates!$K$1:FU$1,0))="","",INDEX(Templates!$K$2:$EN$139,ROW()-ROW(AT$20)+1, MATCH(AT$16,Templates!$K$1:FU$1,0)))</f>
        <v/>
      </c>
      <c r="AU83" s="55" t="str" cm="1">
        <f t="array" ref="AU83">IF(INDEX(Templates!$K$2:$EN$139,ROW()-ROW(AU$20)+1, MATCH(AU$16,Templates!$K$1:FV$1,0))="","",INDEX(Templates!$K$2:$EN$139,ROW()-ROW(AU$20)+1, MATCH(AU$16,Templates!$K$1:FV$1,0)))</f>
        <v/>
      </c>
      <c r="AV83" s="55" t="str" cm="1">
        <f t="array" ref="AV83">IF(INDEX(Templates!$K$2:$EN$139,ROW()-ROW(AV$20)+1, MATCH(AV$16,Templates!$K$1:FW$1,0))="","",INDEX(Templates!$K$2:$EN$139,ROW()-ROW(AV$20)+1, MATCH(AV$16,Templates!$K$1:FW$1,0)))</f>
        <v/>
      </c>
      <c r="AW83" s="55" t="str" cm="1">
        <f t="array" ref="AW83">IF(INDEX(Templates!$K$2:$EN$139,ROW()-ROW(AW$20)+1, MATCH(AW$16,Templates!$K$1:FX$1,0))="","",INDEX(Templates!$K$2:$EN$139,ROW()-ROW(AW$20)+1, MATCH(AW$16,Templates!$K$1:FX$1,0)))</f>
        <v/>
      </c>
      <c r="AX83" s="55" t="str" cm="1">
        <f t="array" ref="AX83">IF(INDEX(Templates!$K$2:$EN$139,ROW()-ROW(AX$20)+1, MATCH(AX$16,Templates!$K$1:FY$1,0))="","",INDEX(Templates!$K$2:$EN$139,ROW()-ROW(AX$20)+1, MATCH(AX$16,Templates!$K$1:FY$1,0)))</f>
        <v/>
      </c>
      <c r="AY83" s="55" t="str" cm="1">
        <f t="array" ref="AY83">IF(INDEX(Templates!$K$2:$EN$139,ROW()-ROW(AY$20)+1, MATCH(AY$16,Templates!$K$1:FZ$1,0))="","",INDEX(Templates!$K$2:$EN$139,ROW()-ROW(AY$20)+1, MATCH(AY$16,Templates!$K$1:FZ$1,0)))</f>
        <v/>
      </c>
      <c r="AZ83" s="55" t="str" cm="1">
        <f t="array" ref="AZ83">IF(INDEX(Templates!$K$2:$EN$139,ROW()-ROW(AZ$20)+1, MATCH(AZ$16,Templates!$K$1:GA$1,0))="","",INDEX(Templates!$K$2:$EN$139,ROW()-ROW(AZ$20)+1, MATCH(AZ$16,Templates!$K$1:GA$1,0)))</f>
        <v/>
      </c>
    </row>
    <row r="84" spans="1:52">
      <c r="A84" s="41" t="s">
        <v>640</v>
      </c>
      <c r="B84" s="6" t="s">
        <v>644</v>
      </c>
      <c r="C84" s="66" t="str" cm="1">
        <f t="array" ref="C84">IF(INDEX(Templates!A$2:A$140,ROW()-ROW($20:$20)+1)="","",INDEX(Templates!A$2:A$140,ROW()-ROW($20:$20)+1))</f>
        <v>JSON_PATH:chillers[3]</v>
      </c>
      <c r="D84" s="66" t="str" cm="1">
        <f t="array" ref="D84">IF(INDEX(Templates!B$2:B$140,ROW()-ROW($20:$20)+1)="","",INDEX(Templates!B$2:B$140,ROW()-ROW($20:$20)+1))</f>
        <v>id</v>
      </c>
      <c r="E84" s="66" t="str" cm="1">
        <f t="array" ref="E84">IF(INDEX(Templates!C$2:C$140,ROW()-ROW($20:$20)+1)="","",INDEX(Templates!C$2:C$140,ROW()-ROW($20:$20)+1))</f>
        <v/>
      </c>
      <c r="F84" s="127" t="str" cm="1">
        <f t="array" ref="F84">IF(INDEX(Templates!F$2:F$140,ROW()-ROW($20:$20)+1)="","",INDEX(Templates!F$2:F$140,ROW()-ROW($20:$20)+1))</f>
        <v>Chiller 4</v>
      </c>
      <c r="G84" s="116" t="str" cm="1">
        <f t="array" ref="G84">IF(INDEX(Templates!G$2:G$140,ROW()-ROW($20:$20)+1)="","",INDEX(Templates!G$2:G$140,ROW()-ROW($20:$20)+1))</f>
        <v>ASHRAE229 1</v>
      </c>
      <c r="H84" s="68" t="str" cm="1">
        <f t="array" ref="H84">IF(INDEX(Templates!H$2:H$140,ROW()-ROW($20:$20)+1)="","",INDEX(Templates!H$2:H$140,ROW()-ROW($20:$20)+1))</f>
        <v>id</v>
      </c>
      <c r="I84" s="68" t="str" cm="1">
        <f t="array" ref="I84">IF(INDEX(Templates!I$2:I$140,ROW()-ROW($20:$20)+1)="","",INDEX(Templates!I$2:I$140,ROW()-ROW($20:$20)+1))</f>
        <v/>
      </c>
      <c r="J84" s="68" t="str" cm="1">
        <f t="array" ref="J84">IF(INDEX(Templates!J$2:J$140,ROW()-ROW($20:$20)+1)="","",INDEX(Templates!J$2:J$140,ROW()-ROW($20:$20)+1))</f>
        <v/>
      </c>
      <c r="K84" s="69" t="str" cm="1">
        <f t="array" ref="K84">IF(INDEX(Templates!K$2:K$140,ROW()-ROW($20:$20)+1)="","",INDEX(Templates!K$2:K$140,ROW()-ROW($20:$20)+1))</f>
        <v/>
      </c>
      <c r="L84" s="69" t="str" cm="1">
        <f t="array" ref="L84">IF(INDEX(Templates!L$2:L$140,ROW()-ROW($20:$20)+1)="","",INDEX(Templates!L$2:L$140,ROW()-ROW($20:$20)+1))</f>
        <v/>
      </c>
      <c r="M84" s="55" t="str" cm="1">
        <f t="array" ref="M84">IF(INDEX(Templates!$K$2:$EN$139,ROW()-ROW(M$20)+1, MATCH(M$16,Templates!$K$1:EN$1,0))="","",INDEX(Templates!$K$2:$EN$139,ROW()-ROW(M$20)+1, MATCH(M$16,Templates!$K$1:EN$1,0)))</f>
        <v/>
      </c>
      <c r="N84" s="55" t="str" cm="1">
        <f t="array" ref="N84">IF(INDEX(Templates!$K$2:$EN$139,ROW()-ROW(N$20)+1, MATCH(N$16,Templates!$K$1:EO$1,0))="","",INDEX(Templates!$K$2:$EN$139,ROW()-ROW(N$20)+1, MATCH(N$16,Templates!$K$1:EO$1,0)))</f>
        <v/>
      </c>
      <c r="O84" s="55" t="str" cm="1">
        <f t="array" ref="O84">IF(INDEX(Templates!$K$2:$EN$139,ROW()-ROW(O$20)+1, MATCH(O$16,Templates!$K$1:EP$1,0))="","",INDEX(Templates!$K$2:$EN$139,ROW()-ROW(O$20)+1, MATCH(O$16,Templates!$K$1:EP$1,0)))</f>
        <v/>
      </c>
      <c r="P84" s="55" t="str" cm="1">
        <f t="array" ref="P84">IF(INDEX(Templates!$K$2:$EN$139,ROW()-ROW(P$20)+1, MATCH(P$16,Templates!$K$1:EQ$1,0))="","",INDEX(Templates!$K$2:$EN$139,ROW()-ROW(P$20)+1, MATCH(P$16,Templates!$K$1:EQ$1,0)))</f>
        <v/>
      </c>
      <c r="Q84" s="55" t="str" cm="1">
        <f t="array" ref="Q84">IF(INDEX(Templates!$K$2:$EN$139,ROW()-ROW(Q$20)+1, MATCH(Q$16,Templates!$K$1:ER$1,0))="","",INDEX(Templates!$K$2:$EN$139,ROW()-ROW(Q$20)+1, MATCH(Q$16,Templates!$K$1:ER$1,0)))</f>
        <v/>
      </c>
      <c r="R84" s="55" t="str" cm="1">
        <f t="array" ref="R84">IF(INDEX(Templates!$K$2:$EN$139,ROW()-ROW(R$20)+1, MATCH(R$16,Templates!$K$1:ES$1,0))="","",INDEX(Templates!$K$2:$EN$139,ROW()-ROW(R$20)+1, MATCH(R$16,Templates!$K$1:ES$1,0)))</f>
        <v/>
      </c>
      <c r="S84" s="55" t="str" cm="1">
        <f t="array" ref="S84">IF(INDEX(Templates!$K$2:$EN$139,ROW()-ROW(S$20)+1, MATCH(S$16,Templates!$K$1:ET$1,0))="","",INDEX(Templates!$K$2:$EN$139,ROW()-ROW(S$20)+1, MATCH(S$16,Templates!$K$1:ET$1,0)))</f>
        <v/>
      </c>
      <c r="T84" s="55" t="str" cm="1">
        <f t="array" ref="T84">IF(INDEX(Templates!$K$2:$EN$139,ROW()-ROW(T$20)+1, MATCH(T$16,Templates!$K$1:EU$1,0))="","",INDEX(Templates!$K$2:$EN$139,ROW()-ROW(T$20)+1, MATCH(T$16,Templates!$K$1:EU$1,0)))</f>
        <v/>
      </c>
      <c r="U84" s="55" t="str" cm="1">
        <f t="array" ref="U84">IF(INDEX(Templates!$K$2:$EN$139,ROW()-ROW(U$20)+1, MATCH(U$16,Templates!$K$1:EV$1,0))="","",INDEX(Templates!$K$2:$EN$139,ROW()-ROW(U$20)+1, MATCH(U$16,Templates!$K$1:EV$1,0)))</f>
        <v/>
      </c>
      <c r="V84" s="55" t="str" cm="1">
        <f t="array" ref="V84">IF(INDEX(Templates!$K$2:$EN$139,ROW()-ROW(V$20)+1, MATCH(V$16,Templates!$K$1:EW$1,0))="","",INDEX(Templates!$K$2:$EN$139,ROW()-ROW(V$20)+1, MATCH(V$16,Templates!$K$1:EW$1,0)))</f>
        <v/>
      </c>
      <c r="W84" s="55" t="str" cm="1">
        <f t="array" ref="W84">IF(INDEX(Templates!$K$2:$EN$139,ROW()-ROW(W$20)+1, MATCH(W$16,Templates!$K$1:EX$1,0))="","",INDEX(Templates!$K$2:$EN$139,ROW()-ROW(W$20)+1, MATCH(W$16,Templates!$K$1:EX$1,0)))</f>
        <v/>
      </c>
      <c r="X84" s="55" t="str" cm="1">
        <f t="array" ref="X84">IF(INDEX(Templates!$K$2:$EN$139,ROW()-ROW(X$20)+1, MATCH(X$16,Templates!$K$1:EY$1,0))="","",INDEX(Templates!$K$2:$EN$139,ROW()-ROW(X$20)+1, MATCH(X$16,Templates!$K$1:EY$1,0)))</f>
        <v/>
      </c>
      <c r="Y84" s="55" t="str" cm="1">
        <f t="array" ref="Y84">IF(INDEX(Templates!$K$2:$EN$139,ROW()-ROW(Y$20)+1, MATCH(Y$16,Templates!$K$1:EZ$1,0))="","",INDEX(Templates!$K$2:$EN$139,ROW()-ROW(Y$20)+1, MATCH(Y$16,Templates!$K$1:EZ$1,0)))</f>
        <v/>
      </c>
      <c r="Z84" s="55" t="str" cm="1">
        <f t="array" ref="Z84">IF(INDEX(Templates!$K$2:$EN$139,ROW()-ROW(Z$20)+1, MATCH(Z$16,Templates!$K$1:FA$1,0))="","",INDEX(Templates!$K$2:$EN$139,ROW()-ROW(Z$20)+1, MATCH(Z$16,Templates!$K$1:FA$1,0)))</f>
        <v/>
      </c>
      <c r="AA84" s="55" t="str" cm="1">
        <f t="array" ref="AA84">IF(INDEX(Templates!$K$2:$EN$139,ROW()-ROW(AA$20)+1, MATCH(AA$16,Templates!$K$1:FB$1,0))="","",INDEX(Templates!$K$2:$EN$139,ROW()-ROW(AA$20)+1, MATCH(AA$16,Templates!$K$1:FB$1,0)))</f>
        <v/>
      </c>
      <c r="AB84" s="55" t="str" cm="1">
        <f t="array" ref="AB84">IF(INDEX(Templates!$K$2:$EN$139,ROW()-ROW(AB$20)+1, MATCH(AB$16,Templates!$K$1:FC$1,0))="","",INDEX(Templates!$K$2:$EN$139,ROW()-ROW(AB$20)+1, MATCH(AB$16,Templates!$K$1:FC$1,0)))</f>
        <v/>
      </c>
      <c r="AC84" s="55" t="str" cm="1">
        <f t="array" ref="AC84">IF(INDEX(Templates!$K$2:$EN$139,ROW()-ROW(AC$20)+1, MATCH(AC$16,Templates!$K$1:FD$1,0))="","",INDEX(Templates!$K$2:$EN$139,ROW()-ROW(AC$20)+1, MATCH(AC$16,Templates!$K$1:FD$1,0)))</f>
        <v/>
      </c>
      <c r="AD84" s="55" t="str" cm="1">
        <f t="array" ref="AD84">IF(INDEX(Templates!$K$2:$EN$139,ROW()-ROW(AD$20)+1, MATCH(AD$16,Templates!$K$1:FE$1,0))="","",INDEX(Templates!$K$2:$EN$139,ROW()-ROW(AD$20)+1, MATCH(AD$16,Templates!$K$1:FE$1,0)))</f>
        <v/>
      </c>
      <c r="AE84" s="55" t="str" cm="1">
        <f t="array" ref="AE84">IF(INDEX(Templates!$K$2:$EN$139,ROW()-ROW(AE$20)+1, MATCH(AE$16,Templates!$K$1:FF$1,0))="","",INDEX(Templates!$K$2:$EN$139,ROW()-ROW(AE$20)+1, MATCH(AE$16,Templates!$K$1:FF$1,0)))</f>
        <v/>
      </c>
      <c r="AF84" s="55" t="str" cm="1">
        <f t="array" ref="AF84">IF(INDEX(Templates!$K$2:$EN$139,ROW()-ROW(AF$20)+1, MATCH(AF$16,Templates!$K$1:FG$1,0))="","",INDEX(Templates!$K$2:$EN$139,ROW()-ROW(AF$20)+1, MATCH(AF$16,Templates!$K$1:FG$1,0)))</f>
        <v/>
      </c>
      <c r="AG84" s="55" t="str" cm="1">
        <f t="array" ref="AG84">IF(INDEX(Templates!$K$2:$EN$139,ROW()-ROW(AG$20)+1, MATCH(AG$16,Templates!$K$1:FH$1,0))="","",INDEX(Templates!$K$2:$EN$139,ROW()-ROW(AG$20)+1, MATCH(AG$16,Templates!$K$1:FH$1,0)))</f>
        <v/>
      </c>
      <c r="AH84" s="55" t="str" cm="1">
        <f t="array" ref="AH84">IF(INDEX(Templates!$K$2:$EN$139,ROW()-ROW(AH$20)+1, MATCH(AH$16,Templates!$K$1:FI$1,0))="","",INDEX(Templates!$K$2:$EN$139,ROW()-ROW(AH$20)+1, MATCH(AH$16,Templates!$K$1:FI$1,0)))</f>
        <v/>
      </c>
      <c r="AI84" s="55" t="str" cm="1">
        <f t="array" ref="AI84">IF(INDEX(Templates!$K$2:$EN$139,ROW()-ROW(AI$20)+1, MATCH(AI$16,Templates!$K$1:FJ$1,0))="","",INDEX(Templates!$K$2:$EN$139,ROW()-ROW(AI$20)+1, MATCH(AI$16,Templates!$K$1:FJ$1,0)))</f>
        <v/>
      </c>
      <c r="AJ84" s="55" t="str" cm="1">
        <f t="array" ref="AJ84">IF(INDEX(Templates!$K$2:$EN$139,ROW()-ROW(AJ$20)+1, MATCH(AJ$16,Templates!$K$1:FK$1,0))="","",INDEX(Templates!$K$2:$EN$139,ROW()-ROW(AJ$20)+1, MATCH(AJ$16,Templates!$K$1:FK$1,0)))</f>
        <v/>
      </c>
      <c r="AK84" s="55" t="str" cm="1">
        <f t="array" ref="AK84">IF(INDEX(Templates!$K$2:$EN$139,ROW()-ROW(AK$20)+1, MATCH(AK$16,Templates!$K$1:FL$1,0))="","",INDEX(Templates!$K$2:$EN$139,ROW()-ROW(AK$20)+1, MATCH(AK$16,Templates!$K$1:FL$1,0)))</f>
        <v/>
      </c>
      <c r="AL84" s="55" t="str" cm="1">
        <f t="array" ref="AL84">IF(INDEX(Templates!$K$2:$EN$139,ROW()-ROW(AL$20)+1, MATCH(AL$16,Templates!$K$1:FM$1,0))="","",INDEX(Templates!$K$2:$EN$139,ROW()-ROW(AL$20)+1, MATCH(AL$16,Templates!$K$1:FM$1,0)))</f>
        <v/>
      </c>
      <c r="AM84" s="55" t="str" cm="1">
        <f t="array" ref="AM84">IF(INDEX(Templates!$K$2:$EN$139,ROW()-ROW(AM$20)+1, MATCH(AM$16,Templates!$K$1:FN$1,0))="","",INDEX(Templates!$K$2:$EN$139,ROW()-ROW(AM$20)+1, MATCH(AM$16,Templates!$K$1:FN$1,0)))</f>
        <v/>
      </c>
      <c r="AN84" s="55" t="str" cm="1">
        <f t="array" ref="AN84">IF(INDEX(Templates!$K$2:$EN$139,ROW()-ROW(AN$20)+1, MATCH(AN$16,Templates!$K$1:FO$1,0))="","",INDEX(Templates!$K$2:$EN$139,ROW()-ROW(AN$20)+1, MATCH(AN$16,Templates!$K$1:FO$1,0)))</f>
        <v/>
      </c>
      <c r="AO84" s="55" t="str" cm="1">
        <f t="array" ref="AO84">IF(INDEX(Templates!$K$2:$EN$139,ROW()-ROW(AO$20)+1, MATCH(AO$16,Templates!$K$1:FP$1,0))="","",INDEX(Templates!$K$2:$EN$139,ROW()-ROW(AO$20)+1, MATCH(AO$16,Templates!$K$1:FP$1,0)))</f>
        <v/>
      </c>
      <c r="AP84" s="55" t="str" cm="1">
        <f t="array" ref="AP84">IF(INDEX(Templates!$K$2:$EN$139,ROW()-ROW(AP$20)+1, MATCH(AP$16,Templates!$K$1:FQ$1,0))="","",INDEX(Templates!$K$2:$EN$139,ROW()-ROW(AP$20)+1, MATCH(AP$16,Templates!$K$1:FQ$1,0)))</f>
        <v/>
      </c>
      <c r="AQ84" s="55" t="str" cm="1">
        <f t="array" ref="AQ84">IF(INDEX(Templates!$K$2:$EN$139,ROW()-ROW(AQ$20)+1, MATCH(AQ$16,Templates!$K$1:FR$1,0))="","",INDEX(Templates!$K$2:$EN$139,ROW()-ROW(AQ$20)+1, MATCH(AQ$16,Templates!$K$1:FR$1,0)))</f>
        <v/>
      </c>
      <c r="AR84" s="55" t="str" cm="1">
        <f t="array" ref="AR84">IF(INDEX(Templates!$K$2:$EN$139,ROW()-ROW(AR$20)+1, MATCH(AR$16,Templates!$K$1:FS$1,0))="","",INDEX(Templates!$K$2:$EN$139,ROW()-ROW(AR$20)+1, MATCH(AR$16,Templates!$K$1:FS$1,0)))</f>
        <v/>
      </c>
      <c r="AS84" s="55" t="str" cm="1">
        <f t="array" ref="AS84">IF(INDEX(Templates!$K$2:$EN$139,ROW()-ROW(AS$20)+1, MATCH(AS$16,Templates!$K$1:FT$1,0))="","",INDEX(Templates!$K$2:$EN$139,ROW()-ROW(AS$20)+1, MATCH(AS$16,Templates!$K$1:FT$1,0)))</f>
        <v/>
      </c>
      <c r="AT84" s="55" t="str" cm="1">
        <f t="array" ref="AT84">IF(INDEX(Templates!$K$2:$EN$139,ROW()-ROW(AT$20)+1, MATCH(AT$16,Templates!$K$1:FU$1,0))="","",INDEX(Templates!$K$2:$EN$139,ROW()-ROW(AT$20)+1, MATCH(AT$16,Templates!$K$1:FU$1,0)))</f>
        <v/>
      </c>
      <c r="AU84" s="55" t="str" cm="1">
        <f t="array" ref="AU84">IF(INDEX(Templates!$K$2:$EN$139,ROW()-ROW(AU$20)+1, MATCH(AU$16,Templates!$K$1:FV$1,0))="","",INDEX(Templates!$K$2:$EN$139,ROW()-ROW(AU$20)+1, MATCH(AU$16,Templates!$K$1:FV$1,0)))</f>
        <v/>
      </c>
      <c r="AV84" s="55" t="str" cm="1">
        <f t="array" ref="AV84">IF(INDEX(Templates!$K$2:$EN$139,ROW()-ROW(AV$20)+1, MATCH(AV$16,Templates!$K$1:FW$1,0))="","",INDEX(Templates!$K$2:$EN$139,ROW()-ROW(AV$20)+1, MATCH(AV$16,Templates!$K$1:FW$1,0)))</f>
        <v/>
      </c>
      <c r="AW84" s="55" t="str" cm="1">
        <f t="array" ref="AW84">IF(INDEX(Templates!$K$2:$EN$139,ROW()-ROW(AW$20)+1, MATCH(AW$16,Templates!$K$1:FX$1,0))="","",INDEX(Templates!$K$2:$EN$139,ROW()-ROW(AW$20)+1, MATCH(AW$16,Templates!$K$1:FX$1,0)))</f>
        <v/>
      </c>
      <c r="AX84" s="55" t="str" cm="1">
        <f t="array" ref="AX84">IF(INDEX(Templates!$K$2:$EN$139,ROW()-ROW(AX$20)+1, MATCH(AX$16,Templates!$K$1:FY$1,0))="","",INDEX(Templates!$K$2:$EN$139,ROW()-ROW(AX$20)+1, MATCH(AX$16,Templates!$K$1:FY$1,0)))</f>
        <v/>
      </c>
      <c r="AY84" s="55" t="str" cm="1">
        <f t="array" ref="AY84">IF(INDEX(Templates!$K$2:$EN$139,ROW()-ROW(AY$20)+1, MATCH(AY$16,Templates!$K$1:FZ$1,0))="","",INDEX(Templates!$K$2:$EN$139,ROW()-ROW(AY$20)+1, MATCH(AY$16,Templates!$K$1:FZ$1,0)))</f>
        <v/>
      </c>
      <c r="AZ84" s="55" t="str" cm="1">
        <f t="array" ref="AZ84">IF(INDEX(Templates!$K$2:$EN$139,ROW()-ROW(AZ$20)+1, MATCH(AZ$16,Templates!$K$1:GA$1,0))="","",INDEX(Templates!$K$2:$EN$139,ROW()-ROW(AZ$20)+1, MATCH(AZ$16,Templates!$K$1:GA$1,0)))</f>
        <v/>
      </c>
    </row>
    <row r="85" spans="1:52">
      <c r="A85" s="41" t="s">
        <v>640</v>
      </c>
      <c r="B85" s="6" t="s">
        <v>644</v>
      </c>
      <c r="C85" s="66" t="str" cm="1">
        <f t="array" ref="C85">IF(INDEX(Templates!A$2:A$140,ROW()-ROW($20:$20)+1)="","",INDEX(Templates!A$2:A$140,ROW()-ROW($20:$20)+1))</f>
        <v>JSON_PATH:chillers[3]</v>
      </c>
      <c r="D85" s="66" t="str" cm="1">
        <f t="array" ref="D85">IF(INDEX(Templates!B$2:B$140,ROW()-ROW($20:$20)+1)="","",INDEX(Templates!B$2:B$140,ROW()-ROW($20:$20)+1))</f>
        <v>cooling_loop</v>
      </c>
      <c r="E85" s="66" t="str" cm="1">
        <f t="array" ref="E85">IF(INDEX(Templates!C$2:C$140,ROW()-ROW($20:$20)+1)="","",INDEX(Templates!C$2:C$140,ROW()-ROW($20:$20)+1))</f>
        <v/>
      </c>
      <c r="F85" s="127" t="str" cm="1">
        <f t="array" ref="F85">IF(INDEX(Templates!F$2:F$140,ROW()-ROW($20:$20)+1)="","",INDEX(Templates!F$2:F$140,ROW()-ROW($20:$20)+1))</f>
        <v>Chiller 4</v>
      </c>
      <c r="G85" s="116" t="str" cm="1">
        <f t="array" ref="G85">IF(INDEX(Templates!G$2:G$140,ROW()-ROW($20:$20)+1)="","",INDEX(Templates!G$2:G$140,ROW()-ROW($20:$20)+1))</f>
        <v>ASHRAE229 1</v>
      </c>
      <c r="H85" s="68" t="str" cm="1">
        <f t="array" ref="H85">IF(INDEX(Templates!H$2:H$140,ROW()-ROW($20:$20)+1)="","",INDEX(Templates!H$2:H$140,ROW()-ROW($20:$20)+1))</f>
        <v>cooling_loop</v>
      </c>
      <c r="I85" s="68" t="str" cm="1">
        <f t="array" ref="I85">IF(INDEX(Templates!I$2:I$140,ROW()-ROW($20:$20)+1)="","",INDEX(Templates!I$2:I$140,ROW()-ROW($20:$20)+1))</f>
        <v/>
      </c>
      <c r="J85" s="68" t="str" cm="1">
        <f t="array" ref="J85">IF(INDEX(Templates!J$2:J$140,ROW()-ROW($20:$20)+1)="","",INDEX(Templates!J$2:J$140,ROW()-ROW($20:$20)+1))</f>
        <v/>
      </c>
      <c r="K85" s="69" t="str" cm="1">
        <f t="array" ref="K85">IF(INDEX(Templates!K$2:K$140,ROW()-ROW($20:$20)+1)="","",INDEX(Templates!K$2:K$140,ROW()-ROW($20:$20)+1))</f>
        <v/>
      </c>
      <c r="L85" s="69" t="str" cm="1">
        <f t="array" ref="L85">IF(INDEX(Templates!L$2:L$140,ROW()-ROW($20:$20)+1)="","",INDEX(Templates!L$2:L$140,ROW()-ROW($20:$20)+1))</f>
        <v/>
      </c>
      <c r="M85" s="55" t="str" cm="1">
        <f t="array" ref="M85">IF(INDEX(Templates!$K$2:$EN$139,ROW()-ROW(M$20)+1, MATCH(M$16,Templates!$K$1:EN$1,0))="","",INDEX(Templates!$K$2:$EN$139,ROW()-ROW(M$20)+1, MATCH(M$16,Templates!$K$1:EN$1,0)))</f>
        <v/>
      </c>
      <c r="N85" s="55" t="str" cm="1">
        <f t="array" ref="N85">IF(INDEX(Templates!$K$2:$EN$139,ROW()-ROW(N$20)+1, MATCH(N$16,Templates!$K$1:EO$1,0))="","",INDEX(Templates!$K$2:$EN$139,ROW()-ROW(N$20)+1, MATCH(N$16,Templates!$K$1:EO$1,0)))</f>
        <v/>
      </c>
      <c r="O85" s="55" t="str" cm="1">
        <f t="array" ref="O85">IF(INDEX(Templates!$K$2:$EN$139,ROW()-ROW(O$20)+1, MATCH(O$16,Templates!$K$1:EP$1,0))="","",INDEX(Templates!$K$2:$EN$139,ROW()-ROW(O$20)+1, MATCH(O$16,Templates!$K$1:EP$1,0)))</f>
        <v/>
      </c>
      <c r="P85" s="55" t="str" cm="1">
        <f t="array" ref="P85">IF(INDEX(Templates!$K$2:$EN$139,ROW()-ROW(P$20)+1, MATCH(P$16,Templates!$K$1:EQ$1,0))="","",INDEX(Templates!$K$2:$EN$139,ROW()-ROW(P$20)+1, MATCH(P$16,Templates!$K$1:EQ$1,0)))</f>
        <v/>
      </c>
      <c r="Q85" s="55" t="str" cm="1">
        <f t="array" ref="Q85">IF(INDEX(Templates!$K$2:$EN$139,ROW()-ROW(Q$20)+1, MATCH(Q$16,Templates!$K$1:ER$1,0))="","",INDEX(Templates!$K$2:$EN$139,ROW()-ROW(Q$20)+1, MATCH(Q$16,Templates!$K$1:ER$1,0)))</f>
        <v/>
      </c>
      <c r="R85" s="55" t="str" cm="1">
        <f t="array" ref="R85">IF(INDEX(Templates!$K$2:$EN$139,ROW()-ROW(R$20)+1, MATCH(R$16,Templates!$K$1:ES$1,0))="","",INDEX(Templates!$K$2:$EN$139,ROW()-ROW(R$20)+1, MATCH(R$16,Templates!$K$1:ES$1,0)))</f>
        <v/>
      </c>
      <c r="S85" s="55" t="str" cm="1">
        <f t="array" ref="S85">IF(INDEX(Templates!$K$2:$EN$139,ROW()-ROW(S$20)+1, MATCH(S$16,Templates!$K$1:ET$1,0))="","",INDEX(Templates!$K$2:$EN$139,ROW()-ROW(S$20)+1, MATCH(S$16,Templates!$K$1:ET$1,0)))</f>
        <v/>
      </c>
      <c r="T85" s="55" t="str" cm="1">
        <f t="array" ref="T85">IF(INDEX(Templates!$K$2:$EN$139,ROW()-ROW(T$20)+1, MATCH(T$16,Templates!$K$1:EU$1,0))="","",INDEX(Templates!$K$2:$EN$139,ROW()-ROW(T$20)+1, MATCH(T$16,Templates!$K$1:EU$1,0)))</f>
        <v/>
      </c>
      <c r="U85" s="55" t="str" cm="1">
        <f t="array" ref="U85">IF(INDEX(Templates!$K$2:$EN$139,ROW()-ROW(U$20)+1, MATCH(U$16,Templates!$K$1:EV$1,0))="","",INDEX(Templates!$K$2:$EN$139,ROW()-ROW(U$20)+1, MATCH(U$16,Templates!$K$1:EV$1,0)))</f>
        <v/>
      </c>
      <c r="V85" s="55" t="str" cm="1">
        <f t="array" ref="V85">IF(INDEX(Templates!$K$2:$EN$139,ROW()-ROW(V$20)+1, MATCH(V$16,Templates!$K$1:EW$1,0))="","",INDEX(Templates!$K$2:$EN$139,ROW()-ROW(V$20)+1, MATCH(V$16,Templates!$K$1:EW$1,0)))</f>
        <v/>
      </c>
      <c r="W85" s="55" t="str" cm="1">
        <f t="array" ref="W85">IF(INDEX(Templates!$K$2:$EN$139,ROW()-ROW(W$20)+1, MATCH(W$16,Templates!$K$1:EX$1,0))="","",INDEX(Templates!$K$2:$EN$139,ROW()-ROW(W$20)+1, MATCH(W$16,Templates!$K$1:EX$1,0)))</f>
        <v/>
      </c>
      <c r="X85" s="55" t="str" cm="1">
        <f t="array" ref="X85">IF(INDEX(Templates!$K$2:$EN$139,ROW()-ROW(X$20)+1, MATCH(X$16,Templates!$K$1:EY$1,0))="","",INDEX(Templates!$K$2:$EN$139,ROW()-ROW(X$20)+1, MATCH(X$16,Templates!$K$1:EY$1,0)))</f>
        <v/>
      </c>
      <c r="Y85" s="55" t="str" cm="1">
        <f t="array" ref="Y85">IF(INDEX(Templates!$K$2:$EN$139,ROW()-ROW(Y$20)+1, MATCH(Y$16,Templates!$K$1:EZ$1,0))="","",INDEX(Templates!$K$2:$EN$139,ROW()-ROW(Y$20)+1, MATCH(Y$16,Templates!$K$1:EZ$1,0)))</f>
        <v/>
      </c>
      <c r="Z85" s="55" t="str" cm="1">
        <f t="array" ref="Z85">IF(INDEX(Templates!$K$2:$EN$139,ROW()-ROW(Z$20)+1, MATCH(Z$16,Templates!$K$1:FA$1,0))="","",INDEX(Templates!$K$2:$EN$139,ROW()-ROW(Z$20)+1, MATCH(Z$16,Templates!$K$1:FA$1,0)))</f>
        <v/>
      </c>
      <c r="AA85" s="55" t="str" cm="1">
        <f t="array" ref="AA85">IF(INDEX(Templates!$K$2:$EN$139,ROW()-ROW(AA$20)+1, MATCH(AA$16,Templates!$K$1:FB$1,0))="","",INDEX(Templates!$K$2:$EN$139,ROW()-ROW(AA$20)+1, MATCH(AA$16,Templates!$K$1:FB$1,0)))</f>
        <v/>
      </c>
      <c r="AB85" s="55" t="str" cm="1">
        <f t="array" ref="AB85">IF(INDEX(Templates!$K$2:$EN$139,ROW()-ROW(AB$20)+1, MATCH(AB$16,Templates!$K$1:FC$1,0))="","",INDEX(Templates!$K$2:$EN$139,ROW()-ROW(AB$20)+1, MATCH(AB$16,Templates!$K$1:FC$1,0)))</f>
        <v/>
      </c>
      <c r="AC85" s="55" t="str" cm="1">
        <f t="array" ref="AC85">IF(INDEX(Templates!$K$2:$EN$139,ROW()-ROW(AC$20)+1, MATCH(AC$16,Templates!$K$1:FD$1,0))="","",INDEX(Templates!$K$2:$EN$139,ROW()-ROW(AC$20)+1, MATCH(AC$16,Templates!$K$1:FD$1,0)))</f>
        <v/>
      </c>
      <c r="AD85" s="55" t="str" cm="1">
        <f t="array" ref="AD85">IF(INDEX(Templates!$K$2:$EN$139,ROW()-ROW(AD$20)+1, MATCH(AD$16,Templates!$K$1:FE$1,0))="","",INDEX(Templates!$K$2:$EN$139,ROW()-ROW(AD$20)+1, MATCH(AD$16,Templates!$K$1:FE$1,0)))</f>
        <v/>
      </c>
      <c r="AE85" s="55" t="str" cm="1">
        <f t="array" ref="AE85">IF(INDEX(Templates!$K$2:$EN$139,ROW()-ROW(AE$20)+1, MATCH(AE$16,Templates!$K$1:FF$1,0))="","",INDEX(Templates!$K$2:$EN$139,ROW()-ROW(AE$20)+1, MATCH(AE$16,Templates!$K$1:FF$1,0)))</f>
        <v/>
      </c>
      <c r="AF85" s="55" t="str" cm="1">
        <f t="array" ref="AF85">IF(INDEX(Templates!$K$2:$EN$139,ROW()-ROW(AF$20)+1, MATCH(AF$16,Templates!$K$1:FG$1,0))="","",INDEX(Templates!$K$2:$EN$139,ROW()-ROW(AF$20)+1, MATCH(AF$16,Templates!$K$1:FG$1,0)))</f>
        <v/>
      </c>
      <c r="AG85" s="55" t="str" cm="1">
        <f t="array" ref="AG85">IF(INDEX(Templates!$K$2:$EN$139,ROW()-ROW(AG$20)+1, MATCH(AG$16,Templates!$K$1:FH$1,0))="","",INDEX(Templates!$K$2:$EN$139,ROW()-ROW(AG$20)+1, MATCH(AG$16,Templates!$K$1:FH$1,0)))</f>
        <v/>
      </c>
      <c r="AH85" s="55" t="str" cm="1">
        <f t="array" ref="AH85">IF(INDEX(Templates!$K$2:$EN$139,ROW()-ROW(AH$20)+1, MATCH(AH$16,Templates!$K$1:FI$1,0))="","",INDEX(Templates!$K$2:$EN$139,ROW()-ROW(AH$20)+1, MATCH(AH$16,Templates!$K$1:FI$1,0)))</f>
        <v/>
      </c>
      <c r="AI85" s="55" t="str" cm="1">
        <f t="array" ref="AI85">IF(INDEX(Templates!$K$2:$EN$139,ROW()-ROW(AI$20)+1, MATCH(AI$16,Templates!$K$1:FJ$1,0))="","",INDEX(Templates!$K$2:$EN$139,ROW()-ROW(AI$20)+1, MATCH(AI$16,Templates!$K$1:FJ$1,0)))</f>
        <v/>
      </c>
      <c r="AJ85" s="55" t="str" cm="1">
        <f t="array" ref="AJ85">IF(INDEX(Templates!$K$2:$EN$139,ROW()-ROW(AJ$20)+1, MATCH(AJ$16,Templates!$K$1:FK$1,0))="","",INDEX(Templates!$K$2:$EN$139,ROW()-ROW(AJ$20)+1, MATCH(AJ$16,Templates!$K$1:FK$1,0)))</f>
        <v/>
      </c>
      <c r="AK85" s="55" t="str" cm="1">
        <f t="array" ref="AK85">IF(INDEX(Templates!$K$2:$EN$139,ROW()-ROW(AK$20)+1, MATCH(AK$16,Templates!$K$1:FL$1,0))="","",INDEX(Templates!$K$2:$EN$139,ROW()-ROW(AK$20)+1, MATCH(AK$16,Templates!$K$1:FL$1,0)))</f>
        <v/>
      </c>
      <c r="AL85" s="55" t="str" cm="1">
        <f t="array" ref="AL85">IF(INDEX(Templates!$K$2:$EN$139,ROW()-ROW(AL$20)+1, MATCH(AL$16,Templates!$K$1:FM$1,0))="","",INDEX(Templates!$K$2:$EN$139,ROW()-ROW(AL$20)+1, MATCH(AL$16,Templates!$K$1:FM$1,0)))</f>
        <v/>
      </c>
      <c r="AM85" s="55" t="str" cm="1">
        <f t="array" ref="AM85">IF(INDEX(Templates!$K$2:$EN$139,ROW()-ROW(AM$20)+1, MATCH(AM$16,Templates!$K$1:FN$1,0))="","",INDEX(Templates!$K$2:$EN$139,ROW()-ROW(AM$20)+1, MATCH(AM$16,Templates!$K$1:FN$1,0)))</f>
        <v/>
      </c>
      <c r="AN85" s="55" t="str" cm="1">
        <f t="array" ref="AN85">IF(INDEX(Templates!$K$2:$EN$139,ROW()-ROW(AN$20)+1, MATCH(AN$16,Templates!$K$1:FO$1,0))="","",INDEX(Templates!$K$2:$EN$139,ROW()-ROW(AN$20)+1, MATCH(AN$16,Templates!$K$1:FO$1,0)))</f>
        <v/>
      </c>
      <c r="AO85" s="55" t="str" cm="1">
        <f t="array" ref="AO85">IF(INDEX(Templates!$K$2:$EN$139,ROW()-ROW(AO$20)+1, MATCH(AO$16,Templates!$K$1:FP$1,0))="","",INDEX(Templates!$K$2:$EN$139,ROW()-ROW(AO$20)+1, MATCH(AO$16,Templates!$K$1:FP$1,0)))</f>
        <v/>
      </c>
      <c r="AP85" s="55" t="str" cm="1">
        <f t="array" ref="AP85">IF(INDEX(Templates!$K$2:$EN$139,ROW()-ROW(AP$20)+1, MATCH(AP$16,Templates!$K$1:FQ$1,0))="","",INDEX(Templates!$K$2:$EN$139,ROW()-ROW(AP$20)+1, MATCH(AP$16,Templates!$K$1:FQ$1,0)))</f>
        <v/>
      </c>
      <c r="AQ85" s="55" t="str" cm="1">
        <f t="array" ref="AQ85">IF(INDEX(Templates!$K$2:$EN$139,ROW()-ROW(AQ$20)+1, MATCH(AQ$16,Templates!$K$1:FR$1,0))="","",INDEX(Templates!$K$2:$EN$139,ROW()-ROW(AQ$20)+1, MATCH(AQ$16,Templates!$K$1:FR$1,0)))</f>
        <v/>
      </c>
      <c r="AR85" s="55" t="str" cm="1">
        <f t="array" ref="AR85">IF(INDEX(Templates!$K$2:$EN$139,ROW()-ROW(AR$20)+1, MATCH(AR$16,Templates!$K$1:FS$1,0))="","",INDEX(Templates!$K$2:$EN$139,ROW()-ROW(AR$20)+1, MATCH(AR$16,Templates!$K$1:FS$1,0)))</f>
        <v/>
      </c>
      <c r="AS85" s="55" t="str" cm="1">
        <f t="array" ref="AS85">IF(INDEX(Templates!$K$2:$EN$139,ROW()-ROW(AS$20)+1, MATCH(AS$16,Templates!$K$1:FT$1,0))="","",INDEX(Templates!$K$2:$EN$139,ROW()-ROW(AS$20)+1, MATCH(AS$16,Templates!$K$1:FT$1,0)))</f>
        <v/>
      </c>
      <c r="AT85" s="55" t="str" cm="1">
        <f t="array" ref="AT85">IF(INDEX(Templates!$K$2:$EN$139,ROW()-ROW(AT$20)+1, MATCH(AT$16,Templates!$K$1:FU$1,0))="","",INDEX(Templates!$K$2:$EN$139,ROW()-ROW(AT$20)+1, MATCH(AT$16,Templates!$K$1:FU$1,0)))</f>
        <v/>
      </c>
      <c r="AU85" s="55" t="str" cm="1">
        <f t="array" ref="AU85">IF(INDEX(Templates!$K$2:$EN$139,ROW()-ROW(AU$20)+1, MATCH(AU$16,Templates!$K$1:FV$1,0))="","",INDEX(Templates!$K$2:$EN$139,ROW()-ROW(AU$20)+1, MATCH(AU$16,Templates!$K$1:FV$1,0)))</f>
        <v/>
      </c>
      <c r="AV85" s="55" t="str" cm="1">
        <f t="array" ref="AV85">IF(INDEX(Templates!$K$2:$EN$139,ROW()-ROW(AV$20)+1, MATCH(AV$16,Templates!$K$1:FW$1,0))="","",INDEX(Templates!$K$2:$EN$139,ROW()-ROW(AV$20)+1, MATCH(AV$16,Templates!$K$1:FW$1,0)))</f>
        <v/>
      </c>
      <c r="AW85" s="55" t="str" cm="1">
        <f t="array" ref="AW85">IF(INDEX(Templates!$K$2:$EN$139,ROW()-ROW(AW$20)+1, MATCH(AW$16,Templates!$K$1:FX$1,0))="","",INDEX(Templates!$K$2:$EN$139,ROW()-ROW(AW$20)+1, MATCH(AW$16,Templates!$K$1:FX$1,0)))</f>
        <v/>
      </c>
      <c r="AX85" s="55" t="str" cm="1">
        <f t="array" ref="AX85">IF(INDEX(Templates!$K$2:$EN$139,ROW()-ROW(AX$20)+1, MATCH(AX$16,Templates!$K$1:FY$1,0))="","",INDEX(Templates!$K$2:$EN$139,ROW()-ROW(AX$20)+1, MATCH(AX$16,Templates!$K$1:FY$1,0)))</f>
        <v/>
      </c>
      <c r="AY85" s="55" t="str" cm="1">
        <f t="array" ref="AY85">IF(INDEX(Templates!$K$2:$EN$139,ROW()-ROW(AY$20)+1, MATCH(AY$16,Templates!$K$1:FZ$1,0))="","",INDEX(Templates!$K$2:$EN$139,ROW()-ROW(AY$20)+1, MATCH(AY$16,Templates!$K$1:FZ$1,0)))</f>
        <v/>
      </c>
      <c r="AZ85" s="55" t="str" cm="1">
        <f t="array" ref="AZ85">IF(INDEX(Templates!$K$2:$EN$139,ROW()-ROW(AZ$20)+1, MATCH(AZ$16,Templates!$K$1:GA$1,0))="","",INDEX(Templates!$K$2:$EN$139,ROW()-ROW(AZ$20)+1, MATCH(AZ$16,Templates!$K$1:GA$1,0)))</f>
        <v/>
      </c>
    </row>
    <row r="86" spans="1:52">
      <c r="A86" s="41" t="s">
        <v>640</v>
      </c>
      <c r="B86" s="6" t="s">
        <v>644</v>
      </c>
      <c r="C86" s="66" t="str" cm="1">
        <f t="array" ref="C86">IF(INDEX(Templates!A$2:A$140,ROW()-ROW($20:$20)+1)="","",INDEX(Templates!A$2:A$140,ROW()-ROW($20:$20)+1))</f>
        <v>JSON_PATH:chillers[3]</v>
      </c>
      <c r="D86" s="66" t="str" cm="1">
        <f t="array" ref="D86">IF(INDEX(Templates!B$2:B$140,ROW()-ROW($20:$20)+1)="","",INDEX(Templates!B$2:B$140,ROW()-ROW($20:$20)+1))</f>
        <v>design_capacity</v>
      </c>
      <c r="E86" s="66" t="str" cm="1">
        <f t="array" ref="E86">IF(INDEX(Templates!C$2:C$140,ROW()-ROW($20:$20)+1)="","",INDEX(Templates!C$2:C$140,ROW()-ROW($20:$20)+1))</f>
        <v/>
      </c>
      <c r="F86" s="127" t="str" cm="1">
        <f t="array" ref="F86">IF(INDEX(Templates!F$2:F$140,ROW()-ROW($20:$20)+1)="","",INDEX(Templates!F$2:F$140,ROW()-ROW($20:$20)+1))</f>
        <v>Chiller 4</v>
      </c>
      <c r="G86" s="116" t="str" cm="1">
        <f t="array" ref="G86">IF(INDEX(Templates!G$2:G$140,ROW()-ROW($20:$20)+1)="","",INDEX(Templates!G$2:G$140,ROW()-ROW($20:$20)+1))</f>
        <v>ASHRAE229 1</v>
      </c>
      <c r="H86" s="68" t="str" cm="1">
        <f t="array" ref="H86">IF(INDEX(Templates!H$2:H$140,ROW()-ROW($20:$20)+1)="","",INDEX(Templates!H$2:H$140,ROW()-ROW($20:$20)+1))</f>
        <v>design_capacity</v>
      </c>
      <c r="I86" s="68" t="str" cm="1">
        <f t="array" ref="I86">IF(INDEX(Templates!I$2:I$140,ROW()-ROW($20:$20)+1)="","",INDEX(Templates!I$2:I$140,ROW()-ROW($20:$20)+1))</f>
        <v>cooling_capacity</v>
      </c>
      <c r="J86" s="68" t="str" cm="1">
        <f t="array" ref="J86">IF(INDEX(Templates!J$2:J$140,ROW()-ROW($20:$20)+1)="","",INDEX(Templates!J$2:J$140,ROW()-ROW($20:$20)+1))</f>
        <v>ton</v>
      </c>
      <c r="K86" s="69" t="str" cm="1">
        <f t="array" ref="K86">IF(INDEX(Templates!K$2:K$140,ROW()-ROW($20:$20)+1)="","",INDEX(Templates!K$2:K$140,ROW()-ROW($20:$20)+1))</f>
        <v/>
      </c>
      <c r="L86" s="69" t="str" cm="1">
        <f t="array" ref="L86">IF(INDEX(Templates!L$2:L$140,ROW()-ROW($20:$20)+1)="","",INDEX(Templates!L$2:L$140,ROW()-ROW($20:$20)+1))</f>
        <v/>
      </c>
      <c r="M86" s="55" t="str" cm="1">
        <f t="array" ref="M86">IF(INDEX(Templates!$K$2:$EN$139,ROW()-ROW(M$20)+1, MATCH(M$16,Templates!$K$1:EN$1,0))="","",INDEX(Templates!$K$2:$EN$139,ROW()-ROW(M$20)+1, MATCH(M$16,Templates!$K$1:EN$1,0)))</f>
        <v/>
      </c>
      <c r="N86" s="55" t="str" cm="1">
        <f t="array" ref="N86">IF(INDEX(Templates!$K$2:$EN$139,ROW()-ROW(N$20)+1, MATCH(N$16,Templates!$K$1:EO$1,0))="","",INDEX(Templates!$K$2:$EN$139,ROW()-ROW(N$20)+1, MATCH(N$16,Templates!$K$1:EO$1,0)))</f>
        <v/>
      </c>
      <c r="O86" s="55" t="str" cm="1">
        <f t="array" ref="O86">IF(INDEX(Templates!$K$2:$EN$139,ROW()-ROW(O$20)+1, MATCH(O$16,Templates!$K$1:EP$1,0))="","",INDEX(Templates!$K$2:$EN$139,ROW()-ROW(O$20)+1, MATCH(O$16,Templates!$K$1:EP$1,0)))</f>
        <v/>
      </c>
      <c r="P86" s="55" t="str" cm="1">
        <f t="array" ref="P86">IF(INDEX(Templates!$K$2:$EN$139,ROW()-ROW(P$20)+1, MATCH(P$16,Templates!$K$1:EQ$1,0))="","",INDEX(Templates!$K$2:$EN$139,ROW()-ROW(P$20)+1, MATCH(P$16,Templates!$K$1:EQ$1,0)))</f>
        <v/>
      </c>
      <c r="Q86" s="55" t="str" cm="1">
        <f t="array" ref="Q86">IF(INDEX(Templates!$K$2:$EN$139,ROW()-ROW(Q$20)+1, MATCH(Q$16,Templates!$K$1:ER$1,0))="","",INDEX(Templates!$K$2:$EN$139,ROW()-ROW(Q$20)+1, MATCH(Q$16,Templates!$K$1:ER$1,0)))</f>
        <v/>
      </c>
      <c r="R86" s="55" t="str" cm="1">
        <f t="array" ref="R86">IF(INDEX(Templates!$K$2:$EN$139,ROW()-ROW(R$20)+1, MATCH(R$16,Templates!$K$1:ES$1,0))="","",INDEX(Templates!$K$2:$EN$139,ROW()-ROW(R$20)+1, MATCH(R$16,Templates!$K$1:ES$1,0)))</f>
        <v/>
      </c>
      <c r="S86" s="55" t="str" cm="1">
        <f t="array" ref="S86">IF(INDEX(Templates!$K$2:$EN$139,ROW()-ROW(S$20)+1, MATCH(S$16,Templates!$K$1:ET$1,0))="","",INDEX(Templates!$K$2:$EN$139,ROW()-ROW(S$20)+1, MATCH(S$16,Templates!$K$1:ET$1,0)))</f>
        <v/>
      </c>
      <c r="T86" s="55" t="str" cm="1">
        <f t="array" ref="T86">IF(INDEX(Templates!$K$2:$EN$139,ROW()-ROW(T$20)+1, MATCH(T$16,Templates!$K$1:EU$1,0))="","",INDEX(Templates!$K$2:$EN$139,ROW()-ROW(T$20)+1, MATCH(T$16,Templates!$K$1:EU$1,0)))</f>
        <v/>
      </c>
      <c r="U86" s="55" t="str" cm="1">
        <f t="array" ref="U86">IF(INDEX(Templates!$K$2:$EN$139,ROW()-ROW(U$20)+1, MATCH(U$16,Templates!$K$1:EV$1,0))="","",INDEX(Templates!$K$2:$EN$139,ROW()-ROW(U$20)+1, MATCH(U$16,Templates!$K$1:EV$1,0)))</f>
        <v/>
      </c>
      <c r="V86" s="55" t="str" cm="1">
        <f t="array" ref="V86">IF(INDEX(Templates!$K$2:$EN$139,ROW()-ROW(V$20)+1, MATCH(V$16,Templates!$K$1:EW$1,0))="","",INDEX(Templates!$K$2:$EN$139,ROW()-ROW(V$20)+1, MATCH(V$16,Templates!$K$1:EW$1,0)))</f>
        <v/>
      </c>
      <c r="W86" s="55" t="str" cm="1">
        <f t="array" ref="W86">IF(INDEX(Templates!$K$2:$EN$139,ROW()-ROW(W$20)+1, MATCH(W$16,Templates!$K$1:EX$1,0))="","",INDEX(Templates!$K$2:$EN$139,ROW()-ROW(W$20)+1, MATCH(W$16,Templates!$K$1:EX$1,0)))</f>
        <v/>
      </c>
      <c r="X86" s="55" t="str" cm="1">
        <f t="array" ref="X86">IF(INDEX(Templates!$K$2:$EN$139,ROW()-ROW(X$20)+1, MATCH(X$16,Templates!$K$1:EY$1,0))="","",INDEX(Templates!$K$2:$EN$139,ROW()-ROW(X$20)+1, MATCH(X$16,Templates!$K$1:EY$1,0)))</f>
        <v/>
      </c>
      <c r="Y86" s="55" t="str" cm="1">
        <f t="array" ref="Y86">IF(INDEX(Templates!$K$2:$EN$139,ROW()-ROW(Y$20)+1, MATCH(Y$16,Templates!$K$1:EZ$1,0))="","",INDEX(Templates!$K$2:$EN$139,ROW()-ROW(Y$20)+1, MATCH(Y$16,Templates!$K$1:EZ$1,0)))</f>
        <v/>
      </c>
      <c r="Z86" s="55" t="str" cm="1">
        <f t="array" ref="Z86">IF(INDEX(Templates!$K$2:$EN$139,ROW()-ROW(Z$20)+1, MATCH(Z$16,Templates!$K$1:FA$1,0))="","",INDEX(Templates!$K$2:$EN$139,ROW()-ROW(Z$20)+1, MATCH(Z$16,Templates!$K$1:FA$1,0)))</f>
        <v/>
      </c>
      <c r="AA86" s="55" t="str" cm="1">
        <f t="array" ref="AA86">IF(INDEX(Templates!$K$2:$EN$139,ROW()-ROW(AA$20)+1, MATCH(AA$16,Templates!$K$1:FB$1,0))="","",INDEX(Templates!$K$2:$EN$139,ROW()-ROW(AA$20)+1, MATCH(AA$16,Templates!$K$1:FB$1,0)))</f>
        <v/>
      </c>
      <c r="AB86" s="55" t="str" cm="1">
        <f t="array" ref="AB86">IF(INDEX(Templates!$K$2:$EN$139,ROW()-ROW(AB$20)+1, MATCH(AB$16,Templates!$K$1:FC$1,0))="","",INDEX(Templates!$K$2:$EN$139,ROW()-ROW(AB$20)+1, MATCH(AB$16,Templates!$K$1:FC$1,0)))</f>
        <v/>
      </c>
      <c r="AC86" s="55" t="str" cm="1">
        <f t="array" ref="AC86">IF(INDEX(Templates!$K$2:$EN$139,ROW()-ROW(AC$20)+1, MATCH(AC$16,Templates!$K$1:FD$1,0))="","",INDEX(Templates!$K$2:$EN$139,ROW()-ROW(AC$20)+1, MATCH(AC$16,Templates!$K$1:FD$1,0)))</f>
        <v/>
      </c>
      <c r="AD86" s="55" t="str" cm="1">
        <f t="array" ref="AD86">IF(INDEX(Templates!$K$2:$EN$139,ROW()-ROW(AD$20)+1, MATCH(AD$16,Templates!$K$1:FE$1,0))="","",INDEX(Templates!$K$2:$EN$139,ROW()-ROW(AD$20)+1, MATCH(AD$16,Templates!$K$1:FE$1,0)))</f>
        <v/>
      </c>
      <c r="AE86" s="55" t="str" cm="1">
        <f t="array" ref="AE86">IF(INDEX(Templates!$K$2:$EN$139,ROW()-ROW(AE$20)+1, MATCH(AE$16,Templates!$K$1:FF$1,0))="","",INDEX(Templates!$K$2:$EN$139,ROW()-ROW(AE$20)+1, MATCH(AE$16,Templates!$K$1:FF$1,0)))</f>
        <v/>
      </c>
      <c r="AF86" s="55" t="str" cm="1">
        <f t="array" ref="AF86">IF(INDEX(Templates!$K$2:$EN$139,ROW()-ROW(AF$20)+1, MATCH(AF$16,Templates!$K$1:FG$1,0))="","",INDEX(Templates!$K$2:$EN$139,ROW()-ROW(AF$20)+1, MATCH(AF$16,Templates!$K$1:FG$1,0)))</f>
        <v/>
      </c>
      <c r="AG86" s="55" t="str" cm="1">
        <f t="array" ref="AG86">IF(INDEX(Templates!$K$2:$EN$139,ROW()-ROW(AG$20)+1, MATCH(AG$16,Templates!$K$1:FH$1,0))="","",INDEX(Templates!$K$2:$EN$139,ROW()-ROW(AG$20)+1, MATCH(AG$16,Templates!$K$1:FH$1,0)))</f>
        <v/>
      </c>
      <c r="AH86" s="55" t="str" cm="1">
        <f t="array" ref="AH86">IF(INDEX(Templates!$K$2:$EN$139,ROW()-ROW(AH$20)+1, MATCH(AH$16,Templates!$K$1:FI$1,0))="","",INDEX(Templates!$K$2:$EN$139,ROW()-ROW(AH$20)+1, MATCH(AH$16,Templates!$K$1:FI$1,0)))</f>
        <v/>
      </c>
      <c r="AI86" s="55" t="str" cm="1">
        <f t="array" ref="AI86">IF(INDEX(Templates!$K$2:$EN$139,ROW()-ROW(AI$20)+1, MATCH(AI$16,Templates!$K$1:FJ$1,0))="","",INDEX(Templates!$K$2:$EN$139,ROW()-ROW(AI$20)+1, MATCH(AI$16,Templates!$K$1:FJ$1,0)))</f>
        <v/>
      </c>
      <c r="AJ86" s="55" t="str" cm="1">
        <f t="array" ref="AJ86">IF(INDEX(Templates!$K$2:$EN$139,ROW()-ROW(AJ$20)+1, MATCH(AJ$16,Templates!$K$1:FK$1,0))="","",INDEX(Templates!$K$2:$EN$139,ROW()-ROW(AJ$20)+1, MATCH(AJ$16,Templates!$K$1:FK$1,0)))</f>
        <v/>
      </c>
      <c r="AK86" s="55" t="str" cm="1">
        <f t="array" ref="AK86">IF(INDEX(Templates!$K$2:$EN$139,ROW()-ROW(AK$20)+1, MATCH(AK$16,Templates!$K$1:FL$1,0))="","",INDEX(Templates!$K$2:$EN$139,ROW()-ROW(AK$20)+1, MATCH(AK$16,Templates!$K$1:FL$1,0)))</f>
        <v/>
      </c>
      <c r="AL86" s="55" t="str" cm="1">
        <f t="array" ref="AL86">IF(INDEX(Templates!$K$2:$EN$139,ROW()-ROW(AL$20)+1, MATCH(AL$16,Templates!$K$1:FM$1,0))="","",INDEX(Templates!$K$2:$EN$139,ROW()-ROW(AL$20)+1, MATCH(AL$16,Templates!$K$1:FM$1,0)))</f>
        <v/>
      </c>
      <c r="AM86" s="55" t="str" cm="1">
        <f t="array" ref="AM86">IF(INDEX(Templates!$K$2:$EN$139,ROW()-ROW(AM$20)+1, MATCH(AM$16,Templates!$K$1:FN$1,0))="","",INDEX(Templates!$K$2:$EN$139,ROW()-ROW(AM$20)+1, MATCH(AM$16,Templates!$K$1:FN$1,0)))</f>
        <v/>
      </c>
      <c r="AN86" s="55" t="str" cm="1">
        <f t="array" ref="AN86">IF(INDEX(Templates!$K$2:$EN$139,ROW()-ROW(AN$20)+1, MATCH(AN$16,Templates!$K$1:FO$1,0))="","",INDEX(Templates!$K$2:$EN$139,ROW()-ROW(AN$20)+1, MATCH(AN$16,Templates!$K$1:FO$1,0)))</f>
        <v/>
      </c>
      <c r="AO86" s="55" t="str" cm="1">
        <f t="array" ref="AO86">IF(INDEX(Templates!$K$2:$EN$139,ROW()-ROW(AO$20)+1, MATCH(AO$16,Templates!$K$1:FP$1,0))="","",INDEX(Templates!$K$2:$EN$139,ROW()-ROW(AO$20)+1, MATCH(AO$16,Templates!$K$1:FP$1,0)))</f>
        <v/>
      </c>
      <c r="AP86" s="55" t="str" cm="1">
        <f t="array" ref="AP86">IF(INDEX(Templates!$K$2:$EN$139,ROW()-ROW(AP$20)+1, MATCH(AP$16,Templates!$K$1:FQ$1,0))="","",INDEX(Templates!$K$2:$EN$139,ROW()-ROW(AP$20)+1, MATCH(AP$16,Templates!$K$1:FQ$1,0)))</f>
        <v/>
      </c>
      <c r="AQ86" s="55" t="str" cm="1">
        <f t="array" ref="AQ86">IF(INDEX(Templates!$K$2:$EN$139,ROW()-ROW(AQ$20)+1, MATCH(AQ$16,Templates!$K$1:FR$1,0))="","",INDEX(Templates!$K$2:$EN$139,ROW()-ROW(AQ$20)+1, MATCH(AQ$16,Templates!$K$1:FR$1,0)))</f>
        <v/>
      </c>
      <c r="AR86" s="55" t="str" cm="1">
        <f t="array" ref="AR86">IF(INDEX(Templates!$K$2:$EN$139,ROW()-ROW(AR$20)+1, MATCH(AR$16,Templates!$K$1:FS$1,0))="","",INDEX(Templates!$K$2:$EN$139,ROW()-ROW(AR$20)+1, MATCH(AR$16,Templates!$K$1:FS$1,0)))</f>
        <v/>
      </c>
      <c r="AS86" s="55" t="str" cm="1">
        <f t="array" ref="AS86">IF(INDEX(Templates!$K$2:$EN$139,ROW()-ROW(AS$20)+1, MATCH(AS$16,Templates!$K$1:FT$1,0))="","",INDEX(Templates!$K$2:$EN$139,ROW()-ROW(AS$20)+1, MATCH(AS$16,Templates!$K$1:FT$1,0)))</f>
        <v/>
      </c>
      <c r="AT86" s="55" t="str" cm="1">
        <f t="array" ref="AT86">IF(INDEX(Templates!$K$2:$EN$139,ROW()-ROW(AT$20)+1, MATCH(AT$16,Templates!$K$1:FU$1,0))="","",INDEX(Templates!$K$2:$EN$139,ROW()-ROW(AT$20)+1, MATCH(AT$16,Templates!$K$1:FU$1,0)))</f>
        <v/>
      </c>
      <c r="AU86" s="55" t="str" cm="1">
        <f t="array" ref="AU86">IF(INDEX(Templates!$K$2:$EN$139,ROW()-ROW(AU$20)+1, MATCH(AU$16,Templates!$K$1:FV$1,0))="","",INDEX(Templates!$K$2:$EN$139,ROW()-ROW(AU$20)+1, MATCH(AU$16,Templates!$K$1:FV$1,0)))</f>
        <v/>
      </c>
      <c r="AV86" s="55" t="str" cm="1">
        <f t="array" ref="AV86">IF(INDEX(Templates!$K$2:$EN$139,ROW()-ROW(AV$20)+1, MATCH(AV$16,Templates!$K$1:FW$1,0))="","",INDEX(Templates!$K$2:$EN$139,ROW()-ROW(AV$20)+1, MATCH(AV$16,Templates!$K$1:FW$1,0)))</f>
        <v/>
      </c>
      <c r="AW86" s="55" t="str" cm="1">
        <f t="array" ref="AW86">IF(INDEX(Templates!$K$2:$EN$139,ROW()-ROW(AW$20)+1, MATCH(AW$16,Templates!$K$1:FX$1,0))="","",INDEX(Templates!$K$2:$EN$139,ROW()-ROW(AW$20)+1, MATCH(AW$16,Templates!$K$1:FX$1,0)))</f>
        <v/>
      </c>
      <c r="AX86" s="55" t="str" cm="1">
        <f t="array" ref="AX86">IF(INDEX(Templates!$K$2:$EN$139,ROW()-ROW(AX$20)+1, MATCH(AX$16,Templates!$K$1:FY$1,0))="","",INDEX(Templates!$K$2:$EN$139,ROW()-ROW(AX$20)+1, MATCH(AX$16,Templates!$K$1:FY$1,0)))</f>
        <v/>
      </c>
      <c r="AY86" s="55" t="str" cm="1">
        <f t="array" ref="AY86">IF(INDEX(Templates!$K$2:$EN$139,ROW()-ROW(AY$20)+1, MATCH(AY$16,Templates!$K$1:FZ$1,0))="","",INDEX(Templates!$K$2:$EN$139,ROW()-ROW(AY$20)+1, MATCH(AY$16,Templates!$K$1:FZ$1,0)))</f>
        <v/>
      </c>
      <c r="AZ86" s="55" t="str" cm="1">
        <f t="array" ref="AZ86">IF(INDEX(Templates!$K$2:$EN$139,ROW()-ROW(AZ$20)+1, MATCH(AZ$16,Templates!$K$1:GA$1,0))="","",INDEX(Templates!$K$2:$EN$139,ROW()-ROW(AZ$20)+1, MATCH(AZ$16,Templates!$K$1:GA$1,0)))</f>
        <v/>
      </c>
    </row>
    <row r="87" spans="1:52">
      <c r="A87" s="41" t="s">
        <v>640</v>
      </c>
      <c r="B87" s="6" t="s">
        <v>644</v>
      </c>
      <c r="C87" s="66" t="str" cm="1">
        <f t="array" ref="C87">IF(INDEX(Templates!A$2:A$140,ROW()-ROW($20:$20)+1)="","",INDEX(Templates!A$2:A$140,ROW()-ROW($20:$20)+1))</f>
        <v>JSON_PATH:external_fluid_sources[0]</v>
      </c>
      <c r="D87" s="66" t="str" cm="1">
        <f t="array" ref="D87">IF(INDEX(Templates!B$2:B$140,ROW()-ROW($20:$20)+1)="","",INDEX(Templates!B$2:B$140,ROW()-ROW($20:$20)+1))</f>
        <v>id</v>
      </c>
      <c r="E87" s="66" t="str" cm="1">
        <f t="array" ref="E87">IF(INDEX(Templates!C$2:C$140,ROW()-ROW($20:$20)+1)="","",INDEX(Templates!C$2:C$140,ROW()-ROW($20:$20)+1))</f>
        <v/>
      </c>
      <c r="F87" s="127" t="str" cm="1">
        <f t="array" ref="F87">IF(INDEX(Templates!F$2:F$140,ROW()-ROW($20:$20)+1)="","",INDEX(Templates!F$2:F$140,ROW()-ROW($20:$20)+1))</f>
        <v>Purchased Loop 1</v>
      </c>
      <c r="G87" s="116" t="str" cm="1">
        <f t="array" ref="G87">IF(INDEX(Templates!G$2:G$140,ROW()-ROW($20:$20)+1)="","",INDEX(Templates!G$2:G$140,ROW()-ROW($20:$20)+1))</f>
        <v>ASHRAE229 1</v>
      </c>
      <c r="H87" s="68" t="str" cm="1">
        <f t="array" ref="H87">IF(INDEX(Templates!H$2:H$140,ROW()-ROW($20:$20)+1)="","",INDEX(Templates!H$2:H$140,ROW()-ROW($20:$20)+1))</f>
        <v>id</v>
      </c>
      <c r="I87" s="68" t="str" cm="1">
        <f t="array" ref="I87">IF(INDEX(Templates!I$2:I$140,ROW()-ROW($20:$20)+1)="","",INDEX(Templates!I$2:I$140,ROW()-ROW($20:$20)+1))</f>
        <v/>
      </c>
      <c r="J87" s="68" t="str" cm="1">
        <f t="array" ref="J87">IF(INDEX(Templates!J$2:J$140,ROW()-ROW($20:$20)+1)="","",INDEX(Templates!J$2:J$140,ROW()-ROW($20:$20)+1))</f>
        <v/>
      </c>
      <c r="K87" s="69" t="str" cm="1">
        <f t="array" ref="K87">IF(INDEX(Templates!K$2:K$140,ROW()-ROW($20:$20)+1)="","",INDEX(Templates!K$2:K$140,ROW()-ROW($20:$20)+1))</f>
        <v/>
      </c>
      <c r="L87" s="69" t="str" cm="1">
        <f t="array" ref="L87">IF(INDEX(Templates!L$2:L$140,ROW()-ROW($20:$20)+1)="","",INDEX(Templates!L$2:L$140,ROW()-ROW($20:$20)+1))</f>
        <v>Purchased CHW 1</v>
      </c>
      <c r="M87" s="55" t="str" cm="1">
        <f t="array" ref="M87">IF(INDEX(Templates!$K$2:$EN$139,ROW()-ROW(M$20)+1, MATCH(M$16,Templates!$K$1:EN$1,0))="","",INDEX(Templates!$K$2:$EN$139,ROW()-ROW(M$20)+1, MATCH(M$16,Templates!$K$1:EN$1,0)))</f>
        <v/>
      </c>
      <c r="N87" s="55" t="str" cm="1">
        <f t="array" ref="N87">IF(INDEX(Templates!$K$2:$EN$139,ROW()-ROW(N$20)+1, MATCH(N$16,Templates!$K$1:EO$1,0))="","",INDEX(Templates!$K$2:$EN$139,ROW()-ROW(N$20)+1, MATCH(N$16,Templates!$K$1:EO$1,0)))</f>
        <v/>
      </c>
      <c r="O87" s="55" t="str" cm="1">
        <f t="array" ref="O87">IF(INDEX(Templates!$K$2:$EN$139,ROW()-ROW(O$20)+1, MATCH(O$16,Templates!$K$1:EP$1,0))="","",INDEX(Templates!$K$2:$EN$139,ROW()-ROW(O$20)+1, MATCH(O$16,Templates!$K$1:EP$1,0)))</f>
        <v>Purchased HW 1</v>
      </c>
      <c r="P87" s="55" t="str" cm="1">
        <f t="array" ref="P87">IF(INDEX(Templates!$K$2:$EN$139,ROW()-ROW(P$20)+1, MATCH(P$16,Templates!$K$1:EQ$1,0))="","",INDEX(Templates!$K$2:$EN$139,ROW()-ROW(P$20)+1, MATCH(P$16,Templates!$K$1:EQ$1,0)))</f>
        <v>Purchased HW 1</v>
      </c>
      <c r="Q87" s="55" t="str" cm="1">
        <f t="array" ref="Q87">IF(INDEX(Templates!$K$2:$EN$139,ROW()-ROW(Q$20)+1, MATCH(Q$16,Templates!$K$1:ER$1,0))="","",INDEX(Templates!$K$2:$EN$139,ROW()-ROW(Q$20)+1, MATCH(Q$16,Templates!$K$1:ER$1,0)))</f>
        <v/>
      </c>
      <c r="R87" s="55" t="str" cm="1">
        <f t="array" ref="R87">IF(INDEX(Templates!$K$2:$EN$139,ROW()-ROW(R$20)+1, MATCH(R$16,Templates!$K$1:ES$1,0))="","",INDEX(Templates!$K$2:$EN$139,ROW()-ROW(R$20)+1, MATCH(R$16,Templates!$K$1:ES$1,0)))</f>
        <v/>
      </c>
      <c r="S87" s="55" t="str" cm="1">
        <f t="array" ref="S87">IF(INDEX(Templates!$K$2:$EN$139,ROW()-ROW(S$20)+1, MATCH(S$16,Templates!$K$1:ET$1,0))="","",INDEX(Templates!$K$2:$EN$139,ROW()-ROW(S$20)+1, MATCH(S$16,Templates!$K$1:ET$1,0)))</f>
        <v/>
      </c>
      <c r="T87" s="55" t="str" cm="1">
        <f t="array" ref="T87">IF(INDEX(Templates!$K$2:$EN$139,ROW()-ROW(T$20)+1, MATCH(T$16,Templates!$K$1:EU$1,0))="","",INDEX(Templates!$K$2:$EN$139,ROW()-ROW(T$20)+1, MATCH(T$16,Templates!$K$1:EU$1,0)))</f>
        <v/>
      </c>
      <c r="U87" s="55" t="str" cm="1">
        <f t="array" ref="U87">IF(INDEX(Templates!$K$2:$EN$139,ROW()-ROW(U$20)+1, MATCH(U$16,Templates!$K$1:EV$1,0))="","",INDEX(Templates!$K$2:$EN$139,ROW()-ROW(U$20)+1, MATCH(U$16,Templates!$K$1:EV$1,0)))</f>
        <v/>
      </c>
      <c r="V87" s="55" t="str" cm="1">
        <f t="array" ref="V87">IF(INDEX(Templates!$K$2:$EN$139,ROW()-ROW(V$20)+1, MATCH(V$16,Templates!$K$1:EW$1,0))="","",INDEX(Templates!$K$2:$EN$139,ROW()-ROW(V$20)+1, MATCH(V$16,Templates!$K$1:EW$1,0)))</f>
        <v/>
      </c>
      <c r="W87" s="55" t="str" cm="1">
        <f t="array" ref="W87">IF(INDEX(Templates!$K$2:$EN$139,ROW()-ROW(W$20)+1, MATCH(W$16,Templates!$K$1:EX$1,0))="","",INDEX(Templates!$K$2:$EN$139,ROW()-ROW(W$20)+1, MATCH(W$16,Templates!$K$1:EX$1,0)))</f>
        <v/>
      </c>
      <c r="X87" s="55" t="str" cm="1">
        <f t="array" ref="X87">IF(INDEX(Templates!$K$2:$EN$139,ROW()-ROW(X$20)+1, MATCH(X$16,Templates!$K$1:EY$1,0))="","",INDEX(Templates!$K$2:$EN$139,ROW()-ROW(X$20)+1, MATCH(X$16,Templates!$K$1:EY$1,0)))</f>
        <v/>
      </c>
      <c r="Y87" s="55" t="str" cm="1">
        <f t="array" ref="Y87">IF(INDEX(Templates!$K$2:$EN$139,ROW()-ROW(Y$20)+1, MATCH(Y$16,Templates!$K$1:EZ$1,0))="","",INDEX(Templates!$K$2:$EN$139,ROW()-ROW(Y$20)+1, MATCH(Y$16,Templates!$K$1:EZ$1,0)))</f>
        <v/>
      </c>
      <c r="Z87" s="55" t="str" cm="1">
        <f t="array" ref="Z87">IF(INDEX(Templates!$K$2:$EN$139,ROW()-ROW(Z$20)+1, MATCH(Z$16,Templates!$K$1:FA$1,0))="","",INDEX(Templates!$K$2:$EN$139,ROW()-ROW(Z$20)+1, MATCH(Z$16,Templates!$K$1:FA$1,0)))</f>
        <v/>
      </c>
      <c r="AA87" s="55" t="str" cm="1">
        <f t="array" ref="AA87">IF(INDEX(Templates!$K$2:$EN$139,ROW()-ROW(AA$20)+1, MATCH(AA$16,Templates!$K$1:FB$1,0))="","",INDEX(Templates!$K$2:$EN$139,ROW()-ROW(AA$20)+1, MATCH(AA$16,Templates!$K$1:FB$1,0)))</f>
        <v/>
      </c>
      <c r="AB87" s="55" t="str" cm="1">
        <f t="array" ref="AB87">IF(INDEX(Templates!$K$2:$EN$139,ROW()-ROW(AB$20)+1, MATCH(AB$16,Templates!$K$1:FC$1,0))="","",INDEX(Templates!$K$2:$EN$139,ROW()-ROW(AB$20)+1, MATCH(AB$16,Templates!$K$1:FC$1,0)))</f>
        <v/>
      </c>
      <c r="AC87" s="55" t="str" cm="1">
        <f t="array" ref="AC87">IF(INDEX(Templates!$K$2:$EN$139,ROW()-ROW(AC$20)+1, MATCH(AC$16,Templates!$K$1:FD$1,0))="","",INDEX(Templates!$K$2:$EN$139,ROW()-ROW(AC$20)+1, MATCH(AC$16,Templates!$K$1:FD$1,0)))</f>
        <v/>
      </c>
      <c r="AD87" s="55" t="str" cm="1">
        <f t="array" ref="AD87">IF(INDEX(Templates!$K$2:$EN$139,ROW()-ROW(AD$20)+1, MATCH(AD$16,Templates!$K$1:FE$1,0))="","",INDEX(Templates!$K$2:$EN$139,ROW()-ROW(AD$20)+1, MATCH(AD$16,Templates!$K$1:FE$1,0)))</f>
        <v/>
      </c>
      <c r="AE87" s="55" t="str" cm="1">
        <f t="array" ref="AE87">IF(INDEX(Templates!$K$2:$EN$139,ROW()-ROW(AE$20)+1, MATCH(AE$16,Templates!$K$1:FF$1,0))="","",INDEX(Templates!$K$2:$EN$139,ROW()-ROW(AE$20)+1, MATCH(AE$16,Templates!$K$1:FF$1,0)))</f>
        <v/>
      </c>
      <c r="AF87" s="55" t="str" cm="1">
        <f t="array" ref="AF87">IF(INDEX(Templates!$K$2:$EN$139,ROW()-ROW(AF$20)+1, MATCH(AF$16,Templates!$K$1:FG$1,0))="","",INDEX(Templates!$K$2:$EN$139,ROW()-ROW(AF$20)+1, MATCH(AF$16,Templates!$K$1:FG$1,0)))</f>
        <v/>
      </c>
      <c r="AG87" s="55" t="str" cm="1">
        <f t="array" ref="AG87">IF(INDEX(Templates!$K$2:$EN$139,ROW()-ROW(AG$20)+1, MATCH(AG$16,Templates!$K$1:FH$1,0))="","",INDEX(Templates!$K$2:$EN$139,ROW()-ROW(AG$20)+1, MATCH(AG$16,Templates!$K$1:FH$1,0)))</f>
        <v/>
      </c>
      <c r="AH87" s="55" t="str" cm="1">
        <f t="array" ref="AH87">IF(INDEX(Templates!$K$2:$EN$139,ROW()-ROW(AH$20)+1, MATCH(AH$16,Templates!$K$1:FI$1,0))="","",INDEX(Templates!$K$2:$EN$139,ROW()-ROW(AH$20)+1, MATCH(AH$16,Templates!$K$1:FI$1,0)))</f>
        <v/>
      </c>
      <c r="AI87" s="55" t="str" cm="1">
        <f t="array" ref="AI87">IF(INDEX(Templates!$K$2:$EN$139,ROW()-ROW(AI$20)+1, MATCH(AI$16,Templates!$K$1:FJ$1,0))="","",INDEX(Templates!$K$2:$EN$139,ROW()-ROW(AI$20)+1, MATCH(AI$16,Templates!$K$1:FJ$1,0)))</f>
        <v>Purchased HW 1</v>
      </c>
      <c r="AJ87" s="55" t="str" cm="1">
        <f t="array" ref="AJ87">IF(INDEX(Templates!$K$2:$EN$139,ROW()-ROW(AJ$20)+1, MATCH(AJ$16,Templates!$K$1:FK$1,0))="","",INDEX(Templates!$K$2:$EN$139,ROW()-ROW(AJ$20)+1, MATCH(AJ$16,Templates!$K$1:FK$1,0)))</f>
        <v>Purchased HW 1</v>
      </c>
      <c r="AK87" s="55" t="str" cm="1">
        <f t="array" ref="AK87">IF(INDEX(Templates!$K$2:$EN$139,ROW()-ROW(AK$20)+1, MATCH(AK$16,Templates!$K$1:FL$1,0))="","",INDEX(Templates!$K$2:$EN$139,ROW()-ROW(AK$20)+1, MATCH(AK$16,Templates!$K$1:FL$1,0)))</f>
        <v/>
      </c>
      <c r="AL87" s="55" t="str" cm="1">
        <f t="array" ref="AL87">IF(INDEX(Templates!$K$2:$EN$139,ROW()-ROW(AL$20)+1, MATCH(AL$16,Templates!$K$1:FM$1,0))="","",INDEX(Templates!$K$2:$EN$139,ROW()-ROW(AL$20)+1, MATCH(AL$16,Templates!$K$1:FM$1,0)))</f>
        <v/>
      </c>
      <c r="AM87" s="55" t="str" cm="1">
        <f t="array" ref="AM87">IF(INDEX(Templates!$K$2:$EN$139,ROW()-ROW(AM$20)+1, MATCH(AM$16,Templates!$K$1:FN$1,0))="","",INDEX(Templates!$K$2:$EN$139,ROW()-ROW(AM$20)+1, MATCH(AM$16,Templates!$K$1:FN$1,0)))</f>
        <v/>
      </c>
      <c r="AN87" s="55" t="str" cm="1">
        <f t="array" ref="AN87">IF(INDEX(Templates!$K$2:$EN$139,ROW()-ROW(AN$20)+1, MATCH(AN$16,Templates!$K$1:FO$1,0))="","",INDEX(Templates!$K$2:$EN$139,ROW()-ROW(AN$20)+1, MATCH(AN$16,Templates!$K$1:FO$1,0)))</f>
        <v/>
      </c>
      <c r="AO87" s="55" t="str" cm="1">
        <f t="array" ref="AO87">IF(INDEX(Templates!$K$2:$EN$139,ROW()-ROW(AO$20)+1, MATCH(AO$16,Templates!$K$1:FP$1,0))="","",INDEX(Templates!$K$2:$EN$139,ROW()-ROW(AO$20)+1, MATCH(AO$16,Templates!$K$1:FP$1,0)))</f>
        <v/>
      </c>
      <c r="AP87" s="55" t="str" cm="1">
        <f t="array" ref="AP87">IF(INDEX(Templates!$K$2:$EN$139,ROW()-ROW(AP$20)+1, MATCH(AP$16,Templates!$K$1:FQ$1,0))="","",INDEX(Templates!$K$2:$EN$139,ROW()-ROW(AP$20)+1, MATCH(AP$16,Templates!$K$1:FQ$1,0)))</f>
        <v/>
      </c>
      <c r="AQ87" s="55" t="str" cm="1">
        <f t="array" ref="AQ87">IF(INDEX(Templates!$K$2:$EN$139,ROW()-ROW(AQ$20)+1, MATCH(AQ$16,Templates!$K$1:FR$1,0))="","",INDEX(Templates!$K$2:$EN$139,ROW()-ROW(AQ$20)+1, MATCH(AQ$16,Templates!$K$1:FR$1,0)))</f>
        <v/>
      </c>
      <c r="AR87" s="55" t="str" cm="1">
        <f t="array" ref="AR87">IF(INDEX(Templates!$K$2:$EN$139,ROW()-ROW(AR$20)+1, MATCH(AR$16,Templates!$K$1:FS$1,0))="","",INDEX(Templates!$K$2:$EN$139,ROW()-ROW(AR$20)+1, MATCH(AR$16,Templates!$K$1:FS$1,0)))</f>
        <v>Purchased CW 1</v>
      </c>
      <c r="AS87" s="55" t="str" cm="1">
        <f t="array" ref="AS87">IF(INDEX(Templates!$K$2:$EN$139,ROW()-ROW(AS$20)+1, MATCH(AS$16,Templates!$K$1:FT$1,0))="","",INDEX(Templates!$K$2:$EN$139,ROW()-ROW(AS$20)+1, MATCH(AS$16,Templates!$K$1:FT$1,0)))</f>
        <v/>
      </c>
      <c r="AT87" s="55" t="str" cm="1">
        <f t="array" ref="AT87">IF(INDEX(Templates!$K$2:$EN$139,ROW()-ROW(AT$20)+1, MATCH(AT$16,Templates!$K$1:FU$1,0))="","",INDEX(Templates!$K$2:$EN$139,ROW()-ROW(AT$20)+1, MATCH(AT$16,Templates!$K$1:FU$1,0)))</f>
        <v>Purchased CW 1</v>
      </c>
      <c r="AU87" s="55" t="str" cm="1">
        <f t="array" ref="AU87">IF(INDEX(Templates!$K$2:$EN$139,ROW()-ROW(AU$20)+1, MATCH(AU$16,Templates!$K$1:FV$1,0))="","",INDEX(Templates!$K$2:$EN$139,ROW()-ROW(AU$20)+1, MATCH(AU$16,Templates!$K$1:FV$1,0)))</f>
        <v>Purchased HW 1</v>
      </c>
      <c r="AV87" s="55" t="str" cm="1">
        <f t="array" ref="AV87">IF(INDEX(Templates!$K$2:$EN$139,ROW()-ROW(AV$20)+1, MATCH(AV$16,Templates!$K$1:FW$1,0))="","",INDEX(Templates!$K$2:$EN$139,ROW()-ROW(AV$20)+1, MATCH(AV$16,Templates!$K$1:FW$1,0)))</f>
        <v>Purchased CW 1</v>
      </c>
      <c r="AW87" s="55" t="str" cm="1">
        <f t="array" ref="AW87">IF(INDEX(Templates!$K$2:$EN$139,ROW()-ROW(AW$20)+1, MATCH(AW$16,Templates!$K$1:FX$1,0))="","",INDEX(Templates!$K$2:$EN$139,ROW()-ROW(AW$20)+1, MATCH(AW$16,Templates!$K$1:FX$1,0)))</f>
        <v/>
      </c>
      <c r="AX87" s="55" t="str" cm="1">
        <f t="array" ref="AX87">IF(INDEX(Templates!$K$2:$EN$139,ROW()-ROW(AX$20)+1, MATCH(AX$16,Templates!$K$1:FY$1,0))="","",INDEX(Templates!$K$2:$EN$139,ROW()-ROW(AX$20)+1, MATCH(AX$16,Templates!$K$1:FY$1,0)))</f>
        <v>Purchased CW 1</v>
      </c>
      <c r="AY87" s="55" t="str" cm="1">
        <f t="array" ref="AY87">IF(INDEX(Templates!$K$2:$EN$139,ROW()-ROW(AY$20)+1, MATCH(AY$16,Templates!$K$1:FZ$1,0))="","",INDEX(Templates!$K$2:$EN$139,ROW()-ROW(AY$20)+1, MATCH(AY$16,Templates!$K$1:FZ$1,0)))</f>
        <v/>
      </c>
      <c r="AZ87" s="55" t="str" cm="1">
        <f t="array" ref="AZ87">IF(INDEX(Templates!$K$2:$EN$139,ROW()-ROW(AZ$20)+1, MATCH(AZ$16,Templates!$K$1:GA$1,0))="","",INDEX(Templates!$K$2:$EN$139,ROW()-ROW(AZ$20)+1, MATCH(AZ$16,Templates!$K$1:GA$1,0)))</f>
        <v>Purchased CW 1</v>
      </c>
    </row>
    <row r="88" spans="1:52">
      <c r="A88" s="41" t="s">
        <v>640</v>
      </c>
      <c r="B88" s="6" t="s">
        <v>644</v>
      </c>
      <c r="C88" s="66" t="str" cm="1">
        <f t="array" ref="C88">IF(INDEX(Templates!A$2:A$140,ROW()-ROW($20:$20)+1)="","",INDEX(Templates!A$2:A$140,ROW()-ROW($20:$20)+1))</f>
        <v>JSON_PATH:external_fluid_sources[0]</v>
      </c>
      <c r="D88" s="66" t="str" cm="1">
        <f t="array" ref="D88">IF(INDEX(Templates!B$2:B$140,ROW()-ROW($20:$20)+1)="","",INDEX(Templates!B$2:B$140,ROW()-ROW($20:$20)+1))</f>
        <v>loop</v>
      </c>
      <c r="E88" s="66" t="str" cm="1">
        <f t="array" ref="E88">IF(INDEX(Templates!C$2:C$140,ROW()-ROW($20:$20)+1)="","",INDEX(Templates!C$2:C$140,ROW()-ROW($20:$20)+1))</f>
        <v/>
      </c>
      <c r="F88" s="127" t="str" cm="1">
        <f t="array" ref="F88">IF(INDEX(Templates!F$2:F$140,ROW()-ROW($20:$20)+1)="","",INDEX(Templates!F$2:F$140,ROW()-ROW($20:$20)+1))</f>
        <v>Purchased Loop 1</v>
      </c>
      <c r="G88" s="116" t="str" cm="1">
        <f t="array" ref="G88">IF(INDEX(Templates!G$2:G$140,ROW()-ROW($20:$20)+1)="","",INDEX(Templates!G$2:G$140,ROW()-ROW($20:$20)+1))</f>
        <v>ASHRAE229 1</v>
      </c>
      <c r="H88" s="68" t="str" cm="1">
        <f t="array" ref="H88">IF(INDEX(Templates!H$2:H$140,ROW()-ROW($20:$20)+1)="","",INDEX(Templates!H$2:H$140,ROW()-ROW($20:$20)+1))</f>
        <v>loop</v>
      </c>
      <c r="I88" s="68" t="str" cm="1">
        <f t="array" ref="I88">IF(INDEX(Templates!I$2:I$140,ROW()-ROW($20:$20)+1)="","",INDEX(Templates!I$2:I$140,ROW()-ROW($20:$20)+1))</f>
        <v/>
      </c>
      <c r="J88" s="68" t="str" cm="1">
        <f t="array" ref="J88">IF(INDEX(Templates!J$2:J$140,ROW()-ROW($20:$20)+1)="","",INDEX(Templates!J$2:J$140,ROW()-ROW($20:$20)+1))</f>
        <v/>
      </c>
      <c r="K88" s="69" t="str" cm="1">
        <f t="array" ref="K88">IF(INDEX(Templates!K$2:K$140,ROW()-ROW($20:$20)+1)="","",INDEX(Templates!K$2:K$140,ROW()-ROW($20:$20)+1))</f>
        <v/>
      </c>
      <c r="L88" s="69" t="str" cm="1">
        <f t="array" ref="L88">IF(INDEX(Templates!L$2:L$140,ROW()-ROW($20:$20)+1)="","",INDEX(Templates!L$2:L$140,ROW()-ROW($20:$20)+1))</f>
        <v>Purchased CHW Loop 1</v>
      </c>
      <c r="M88" s="55" t="str" cm="1">
        <f t="array" ref="M88">IF(INDEX(Templates!$K$2:$EN$139,ROW()-ROW(M$20)+1, MATCH(M$16,Templates!$K$1:EN$1,0))="","",INDEX(Templates!$K$2:$EN$139,ROW()-ROW(M$20)+1, MATCH(M$16,Templates!$K$1:EN$1,0)))</f>
        <v/>
      </c>
      <c r="N88" s="55" t="str" cm="1">
        <f t="array" ref="N88">IF(INDEX(Templates!$K$2:$EN$139,ROW()-ROW(N$20)+1, MATCH(N$16,Templates!$K$1:EO$1,0))="","",INDEX(Templates!$K$2:$EN$139,ROW()-ROW(N$20)+1, MATCH(N$16,Templates!$K$1:EO$1,0)))</f>
        <v/>
      </c>
      <c r="O88" s="55" t="str" cm="1">
        <f t="array" ref="O88">IF(INDEX(Templates!$K$2:$EN$139,ROW()-ROW(O$20)+1, MATCH(O$16,Templates!$K$1:EP$1,0))="","",INDEX(Templates!$K$2:$EN$139,ROW()-ROW(O$20)+1, MATCH(O$16,Templates!$K$1:EP$1,0)))</f>
        <v>Purchased HW Loop 1</v>
      </c>
      <c r="P88" s="55" t="str" cm="1">
        <f t="array" ref="P88">IF(INDEX(Templates!$K$2:$EN$139,ROW()-ROW(P$20)+1, MATCH(P$16,Templates!$K$1:EQ$1,0))="","",INDEX(Templates!$K$2:$EN$139,ROW()-ROW(P$20)+1, MATCH(P$16,Templates!$K$1:EQ$1,0)))</f>
        <v>Purchased HW Loop 1</v>
      </c>
      <c r="Q88" s="55" t="str" cm="1">
        <f t="array" ref="Q88">IF(INDEX(Templates!$K$2:$EN$139,ROW()-ROW(Q$20)+1, MATCH(Q$16,Templates!$K$1:ER$1,0))="","",INDEX(Templates!$K$2:$EN$139,ROW()-ROW(Q$20)+1, MATCH(Q$16,Templates!$K$1:ER$1,0)))</f>
        <v/>
      </c>
      <c r="R88" s="55" t="str" cm="1">
        <f t="array" ref="R88">IF(INDEX(Templates!$K$2:$EN$139,ROW()-ROW(R$20)+1, MATCH(R$16,Templates!$K$1:ES$1,0))="","",INDEX(Templates!$K$2:$EN$139,ROW()-ROW(R$20)+1, MATCH(R$16,Templates!$K$1:ES$1,0)))</f>
        <v/>
      </c>
      <c r="S88" s="55" t="str" cm="1">
        <f t="array" ref="S88">IF(INDEX(Templates!$K$2:$EN$139,ROW()-ROW(S$20)+1, MATCH(S$16,Templates!$K$1:ET$1,0))="","",INDEX(Templates!$K$2:$EN$139,ROW()-ROW(S$20)+1, MATCH(S$16,Templates!$K$1:ET$1,0)))</f>
        <v/>
      </c>
      <c r="T88" s="55" t="str" cm="1">
        <f t="array" ref="T88">IF(INDEX(Templates!$K$2:$EN$139,ROW()-ROW(T$20)+1, MATCH(T$16,Templates!$K$1:EU$1,0))="","",INDEX(Templates!$K$2:$EN$139,ROW()-ROW(T$20)+1, MATCH(T$16,Templates!$K$1:EU$1,0)))</f>
        <v/>
      </c>
      <c r="U88" s="55" t="str" cm="1">
        <f t="array" ref="U88">IF(INDEX(Templates!$K$2:$EN$139,ROW()-ROW(U$20)+1, MATCH(U$16,Templates!$K$1:EV$1,0))="","",INDEX(Templates!$K$2:$EN$139,ROW()-ROW(U$20)+1, MATCH(U$16,Templates!$K$1:EV$1,0)))</f>
        <v/>
      </c>
      <c r="V88" s="55" t="str" cm="1">
        <f t="array" ref="V88">IF(INDEX(Templates!$K$2:$EN$139,ROW()-ROW(V$20)+1, MATCH(V$16,Templates!$K$1:EW$1,0))="","",INDEX(Templates!$K$2:$EN$139,ROW()-ROW(V$20)+1, MATCH(V$16,Templates!$K$1:EW$1,0)))</f>
        <v/>
      </c>
      <c r="W88" s="55" t="str" cm="1">
        <f t="array" ref="W88">IF(INDEX(Templates!$K$2:$EN$139,ROW()-ROW(W$20)+1, MATCH(W$16,Templates!$K$1:EX$1,0))="","",INDEX(Templates!$K$2:$EN$139,ROW()-ROW(W$20)+1, MATCH(W$16,Templates!$K$1:EX$1,0)))</f>
        <v/>
      </c>
      <c r="X88" s="55" t="str" cm="1">
        <f t="array" ref="X88">IF(INDEX(Templates!$K$2:$EN$139,ROW()-ROW(X$20)+1, MATCH(X$16,Templates!$K$1:EY$1,0))="","",INDEX(Templates!$K$2:$EN$139,ROW()-ROW(X$20)+1, MATCH(X$16,Templates!$K$1:EY$1,0)))</f>
        <v/>
      </c>
      <c r="Y88" s="55" t="str" cm="1">
        <f t="array" ref="Y88">IF(INDEX(Templates!$K$2:$EN$139,ROW()-ROW(Y$20)+1, MATCH(Y$16,Templates!$K$1:EZ$1,0))="","",INDEX(Templates!$K$2:$EN$139,ROW()-ROW(Y$20)+1, MATCH(Y$16,Templates!$K$1:EZ$1,0)))</f>
        <v/>
      </c>
      <c r="Z88" s="55" t="str" cm="1">
        <f t="array" ref="Z88">IF(INDEX(Templates!$K$2:$EN$139,ROW()-ROW(Z$20)+1, MATCH(Z$16,Templates!$K$1:FA$1,0))="","",INDEX(Templates!$K$2:$EN$139,ROW()-ROW(Z$20)+1, MATCH(Z$16,Templates!$K$1:FA$1,0)))</f>
        <v/>
      </c>
      <c r="AA88" s="55" t="str" cm="1">
        <f t="array" ref="AA88">IF(INDEX(Templates!$K$2:$EN$139,ROW()-ROW(AA$20)+1, MATCH(AA$16,Templates!$K$1:FB$1,0))="","",INDEX(Templates!$K$2:$EN$139,ROW()-ROW(AA$20)+1, MATCH(AA$16,Templates!$K$1:FB$1,0)))</f>
        <v/>
      </c>
      <c r="AB88" s="55" t="str" cm="1">
        <f t="array" ref="AB88">IF(INDEX(Templates!$K$2:$EN$139,ROW()-ROW(AB$20)+1, MATCH(AB$16,Templates!$K$1:FC$1,0))="","",INDEX(Templates!$K$2:$EN$139,ROW()-ROW(AB$20)+1, MATCH(AB$16,Templates!$K$1:FC$1,0)))</f>
        <v/>
      </c>
      <c r="AC88" s="55" t="str" cm="1">
        <f t="array" ref="AC88">IF(INDEX(Templates!$K$2:$EN$139,ROW()-ROW(AC$20)+1, MATCH(AC$16,Templates!$K$1:FD$1,0))="","",INDEX(Templates!$K$2:$EN$139,ROW()-ROW(AC$20)+1, MATCH(AC$16,Templates!$K$1:FD$1,0)))</f>
        <v/>
      </c>
      <c r="AD88" s="55" t="str" cm="1">
        <f t="array" ref="AD88">IF(INDEX(Templates!$K$2:$EN$139,ROW()-ROW(AD$20)+1, MATCH(AD$16,Templates!$K$1:FE$1,0))="","",INDEX(Templates!$K$2:$EN$139,ROW()-ROW(AD$20)+1, MATCH(AD$16,Templates!$K$1:FE$1,0)))</f>
        <v/>
      </c>
      <c r="AE88" s="55" t="str" cm="1">
        <f t="array" ref="AE88">IF(INDEX(Templates!$K$2:$EN$139,ROW()-ROW(AE$20)+1, MATCH(AE$16,Templates!$K$1:FF$1,0))="","",INDEX(Templates!$K$2:$EN$139,ROW()-ROW(AE$20)+1, MATCH(AE$16,Templates!$K$1:FF$1,0)))</f>
        <v/>
      </c>
      <c r="AF88" s="55" t="str" cm="1">
        <f t="array" ref="AF88">IF(INDEX(Templates!$K$2:$EN$139,ROW()-ROW(AF$20)+1, MATCH(AF$16,Templates!$K$1:FG$1,0))="","",INDEX(Templates!$K$2:$EN$139,ROW()-ROW(AF$20)+1, MATCH(AF$16,Templates!$K$1:FG$1,0)))</f>
        <v/>
      </c>
      <c r="AG88" s="55" t="str" cm="1">
        <f t="array" ref="AG88">IF(INDEX(Templates!$K$2:$EN$139,ROW()-ROW(AG$20)+1, MATCH(AG$16,Templates!$K$1:FH$1,0))="","",INDEX(Templates!$K$2:$EN$139,ROW()-ROW(AG$20)+1, MATCH(AG$16,Templates!$K$1:FH$1,0)))</f>
        <v/>
      </c>
      <c r="AH88" s="55" t="str" cm="1">
        <f t="array" ref="AH88">IF(INDEX(Templates!$K$2:$EN$139,ROW()-ROW(AH$20)+1, MATCH(AH$16,Templates!$K$1:FI$1,0))="","",INDEX(Templates!$K$2:$EN$139,ROW()-ROW(AH$20)+1, MATCH(AH$16,Templates!$K$1:FI$1,0)))</f>
        <v/>
      </c>
      <c r="AI88" s="55" t="str" cm="1">
        <f t="array" ref="AI88">IF(INDEX(Templates!$K$2:$EN$139,ROW()-ROW(AI$20)+1, MATCH(AI$16,Templates!$K$1:FJ$1,0))="","",INDEX(Templates!$K$2:$EN$139,ROW()-ROW(AI$20)+1, MATCH(AI$16,Templates!$K$1:FJ$1,0)))</f>
        <v>Purchased HW Loop 1</v>
      </c>
      <c r="AJ88" s="55" t="str" cm="1">
        <f t="array" ref="AJ88">IF(INDEX(Templates!$K$2:$EN$139,ROW()-ROW(AJ$20)+1, MATCH(AJ$16,Templates!$K$1:FK$1,0))="","",INDEX(Templates!$K$2:$EN$139,ROW()-ROW(AJ$20)+1, MATCH(AJ$16,Templates!$K$1:FK$1,0)))</f>
        <v>Purchased HW Loop 1</v>
      </c>
      <c r="AK88" s="55" t="str" cm="1">
        <f t="array" ref="AK88">IF(INDEX(Templates!$K$2:$EN$139,ROW()-ROW(AK$20)+1, MATCH(AK$16,Templates!$K$1:FL$1,0))="","",INDEX(Templates!$K$2:$EN$139,ROW()-ROW(AK$20)+1, MATCH(AK$16,Templates!$K$1:FL$1,0)))</f>
        <v/>
      </c>
      <c r="AL88" s="55" t="str" cm="1">
        <f t="array" ref="AL88">IF(INDEX(Templates!$K$2:$EN$139,ROW()-ROW(AL$20)+1, MATCH(AL$16,Templates!$K$1:FM$1,0))="","",INDEX(Templates!$K$2:$EN$139,ROW()-ROW(AL$20)+1, MATCH(AL$16,Templates!$K$1:FM$1,0)))</f>
        <v/>
      </c>
      <c r="AM88" s="55" t="str" cm="1">
        <f t="array" ref="AM88">IF(INDEX(Templates!$K$2:$EN$139,ROW()-ROW(AM$20)+1, MATCH(AM$16,Templates!$K$1:FN$1,0))="","",INDEX(Templates!$K$2:$EN$139,ROW()-ROW(AM$20)+1, MATCH(AM$16,Templates!$K$1:FN$1,0)))</f>
        <v/>
      </c>
      <c r="AN88" s="55" t="str" cm="1">
        <f t="array" ref="AN88">IF(INDEX(Templates!$K$2:$EN$139,ROW()-ROW(AN$20)+1, MATCH(AN$16,Templates!$K$1:FO$1,0))="","",INDEX(Templates!$K$2:$EN$139,ROW()-ROW(AN$20)+1, MATCH(AN$16,Templates!$K$1:FO$1,0)))</f>
        <v/>
      </c>
      <c r="AO88" s="55" t="str" cm="1">
        <f t="array" ref="AO88">IF(INDEX(Templates!$K$2:$EN$139,ROW()-ROW(AO$20)+1, MATCH(AO$16,Templates!$K$1:FP$1,0))="","",INDEX(Templates!$K$2:$EN$139,ROW()-ROW(AO$20)+1, MATCH(AO$16,Templates!$K$1:FP$1,0)))</f>
        <v/>
      </c>
      <c r="AP88" s="55" t="str" cm="1">
        <f t="array" ref="AP88">IF(INDEX(Templates!$K$2:$EN$139,ROW()-ROW(AP$20)+1, MATCH(AP$16,Templates!$K$1:FQ$1,0))="","",INDEX(Templates!$K$2:$EN$139,ROW()-ROW(AP$20)+1, MATCH(AP$16,Templates!$K$1:FQ$1,0)))</f>
        <v/>
      </c>
      <c r="AQ88" s="55" t="str" cm="1">
        <f t="array" ref="AQ88">IF(INDEX(Templates!$K$2:$EN$139,ROW()-ROW(AQ$20)+1, MATCH(AQ$16,Templates!$K$1:FR$1,0))="","",INDEX(Templates!$K$2:$EN$139,ROW()-ROW(AQ$20)+1, MATCH(AQ$16,Templates!$K$1:FR$1,0)))</f>
        <v/>
      </c>
      <c r="AR88" s="55" t="str" cm="1">
        <f t="array" ref="AR88">IF(INDEX(Templates!$K$2:$EN$139,ROW()-ROW(AR$20)+1, MATCH(AR$16,Templates!$K$1:FS$1,0))="","",INDEX(Templates!$K$2:$EN$139,ROW()-ROW(AR$20)+1, MATCH(AR$16,Templates!$K$1:FS$1,0)))</f>
        <v>Chilled Water Loop 1</v>
      </c>
      <c r="AS88" s="55" t="str" cm="1">
        <f t="array" ref="AS88">IF(INDEX(Templates!$K$2:$EN$139,ROW()-ROW(AS$20)+1, MATCH(AS$16,Templates!$K$1:FT$1,0))="","",INDEX(Templates!$K$2:$EN$139,ROW()-ROW(AS$20)+1, MATCH(AS$16,Templates!$K$1:FT$1,0)))</f>
        <v/>
      </c>
      <c r="AT88" s="55" t="str" cm="1">
        <f t="array" ref="AT88">IF(INDEX(Templates!$K$2:$EN$139,ROW()-ROW(AT$20)+1, MATCH(AT$16,Templates!$K$1:FU$1,0))="","",INDEX(Templates!$K$2:$EN$139,ROW()-ROW(AT$20)+1, MATCH(AT$16,Templates!$K$1:FU$1,0)))</f>
        <v>Chilled Water Loop 1</v>
      </c>
      <c r="AU88" s="55" t="str" cm="1">
        <f t="array" ref="AU88">IF(INDEX(Templates!$K$2:$EN$139,ROW()-ROW(AU$20)+1, MATCH(AU$16,Templates!$K$1:FV$1,0))="","",INDEX(Templates!$K$2:$EN$139,ROW()-ROW(AU$20)+1, MATCH(AU$16,Templates!$K$1:FV$1,0)))</f>
        <v>Purchased HW Loop 1</v>
      </c>
      <c r="AV88" s="55" t="str" cm="1">
        <f t="array" ref="AV88">IF(INDEX(Templates!$K$2:$EN$139,ROW()-ROW(AV$20)+1, MATCH(AV$16,Templates!$K$1:FW$1,0))="","",INDEX(Templates!$K$2:$EN$139,ROW()-ROW(AV$20)+1, MATCH(AV$16,Templates!$K$1:FW$1,0)))</f>
        <v>Chilled Water Loop 1</v>
      </c>
      <c r="AW88" s="55" t="str" cm="1">
        <f t="array" ref="AW88">IF(INDEX(Templates!$K$2:$EN$139,ROW()-ROW(AW$20)+1, MATCH(AW$16,Templates!$K$1:FX$1,0))="","",INDEX(Templates!$K$2:$EN$139,ROW()-ROW(AW$20)+1, MATCH(AW$16,Templates!$K$1:FX$1,0)))</f>
        <v/>
      </c>
      <c r="AX88" s="55" t="str" cm="1">
        <f t="array" ref="AX88">IF(INDEX(Templates!$K$2:$EN$139,ROW()-ROW(AX$20)+1, MATCH(AX$16,Templates!$K$1:FY$1,0))="","",INDEX(Templates!$K$2:$EN$139,ROW()-ROW(AX$20)+1, MATCH(AX$16,Templates!$K$1:FY$1,0)))</f>
        <v>Chilled Water Loop 1</v>
      </c>
      <c r="AY88" s="55" t="str" cm="1">
        <f t="array" ref="AY88">IF(INDEX(Templates!$K$2:$EN$139,ROW()-ROW(AY$20)+1, MATCH(AY$16,Templates!$K$1:FZ$1,0))="","",INDEX(Templates!$K$2:$EN$139,ROW()-ROW(AY$20)+1, MATCH(AY$16,Templates!$K$1:FZ$1,0)))</f>
        <v/>
      </c>
      <c r="AZ88" s="55" t="str" cm="1">
        <f t="array" ref="AZ88">IF(INDEX(Templates!$K$2:$EN$139,ROW()-ROW(AZ$20)+1, MATCH(AZ$16,Templates!$K$1:GA$1,0))="","",INDEX(Templates!$K$2:$EN$139,ROW()-ROW(AZ$20)+1, MATCH(AZ$16,Templates!$K$1:GA$1,0)))</f>
        <v>Chilled Water Loop 1</v>
      </c>
    </row>
    <row r="89" spans="1:52">
      <c r="A89" s="41" t="s">
        <v>640</v>
      </c>
      <c r="B89" s="6" t="s">
        <v>644</v>
      </c>
      <c r="C89" s="66" t="str" cm="1">
        <f t="array" ref="C89">IF(INDEX(Templates!A$2:A$140,ROW()-ROW($20:$20)+1)="","",INDEX(Templates!A$2:A$140,ROW()-ROW($20:$20)+1))</f>
        <v>JSON_PATH:external_fluid_sources[0]</v>
      </c>
      <c r="D89" s="66" t="str" cm="1">
        <f t="array" ref="D89">IF(INDEX(Templates!B$2:B$140,ROW()-ROW($20:$20)+1)="","",INDEX(Templates!B$2:B$140,ROW()-ROW($20:$20)+1))</f>
        <v>type</v>
      </c>
      <c r="E89" s="66" t="str" cm="1">
        <f t="array" ref="E89">IF(INDEX(Templates!C$2:C$140,ROW()-ROW($20:$20)+1)="","",INDEX(Templates!C$2:C$140,ROW()-ROW($20:$20)+1))</f>
        <v/>
      </c>
      <c r="F89" s="127" t="str" cm="1">
        <f t="array" ref="F89">IF(INDEX(Templates!F$2:F$140,ROW()-ROW($20:$20)+1)="","",INDEX(Templates!F$2:F$140,ROW()-ROW($20:$20)+1))</f>
        <v>Purchased Loop 1</v>
      </c>
      <c r="G89" s="116" t="str" cm="1">
        <f t="array" ref="G89">IF(INDEX(Templates!G$2:G$140,ROW()-ROW($20:$20)+1)="","",INDEX(Templates!G$2:G$140,ROW()-ROW($20:$20)+1))</f>
        <v>ASHRAE229 1</v>
      </c>
      <c r="H89" s="68" t="str" cm="1">
        <f t="array" ref="H89">IF(INDEX(Templates!H$2:H$140,ROW()-ROW($20:$20)+1)="","",INDEX(Templates!H$2:H$140,ROW()-ROW($20:$20)+1))</f>
        <v>type</v>
      </c>
      <c r="I89" s="68" t="str" cm="1">
        <f t="array" ref="I89">IF(INDEX(Templates!I$2:I$140,ROW()-ROW($20:$20)+1)="","",INDEX(Templates!I$2:I$140,ROW()-ROW($20:$20)+1))</f>
        <v/>
      </c>
      <c r="J89" s="68" t="str" cm="1">
        <f t="array" ref="J89">IF(INDEX(Templates!J$2:J$140,ROW()-ROW($20:$20)+1)="","",INDEX(Templates!J$2:J$140,ROW()-ROW($20:$20)+1))</f>
        <v/>
      </c>
      <c r="K89" s="69" t="str" cm="1">
        <f t="array" ref="K89">IF(INDEX(Templates!K$2:K$140,ROW()-ROW($20:$20)+1)="","",INDEX(Templates!K$2:K$140,ROW()-ROW($20:$20)+1))</f>
        <v/>
      </c>
      <c r="L89" s="69" t="str" cm="1">
        <f t="array" ref="L89">IF(INDEX(Templates!L$2:L$140,ROW()-ROW($20:$20)+1)="","",INDEX(Templates!L$2:L$140,ROW()-ROW($20:$20)+1))</f>
        <v>CHILLED_WATER</v>
      </c>
      <c r="M89" s="55" t="str" cm="1">
        <f t="array" ref="M89">IF(INDEX(Templates!$K$2:$EN$139,ROW()-ROW(M$20)+1, MATCH(M$16,Templates!$K$1:EN$1,0))="","",INDEX(Templates!$K$2:$EN$139,ROW()-ROW(M$20)+1, MATCH(M$16,Templates!$K$1:EN$1,0)))</f>
        <v/>
      </c>
      <c r="N89" s="55" t="str" cm="1">
        <f t="array" ref="N89">IF(INDEX(Templates!$K$2:$EN$139,ROW()-ROW(N$20)+1, MATCH(N$16,Templates!$K$1:EO$1,0))="","",INDEX(Templates!$K$2:$EN$139,ROW()-ROW(N$20)+1, MATCH(N$16,Templates!$K$1:EO$1,0)))</f>
        <v/>
      </c>
      <c r="O89" s="55" t="str" cm="1">
        <f t="array" ref="O89">IF(INDEX(Templates!$K$2:$EN$139,ROW()-ROW(O$20)+1, MATCH(O$16,Templates!$K$1:EP$1,0))="","",INDEX(Templates!$K$2:$EN$139,ROW()-ROW(O$20)+1, MATCH(O$16,Templates!$K$1:EP$1,0)))</f>
        <v>HOT_WATER</v>
      </c>
      <c r="P89" s="55" t="str" cm="1">
        <f t="array" ref="P89">IF(INDEX(Templates!$K$2:$EN$139,ROW()-ROW(P$20)+1, MATCH(P$16,Templates!$K$1:EQ$1,0))="","",INDEX(Templates!$K$2:$EN$139,ROW()-ROW(P$20)+1, MATCH(P$16,Templates!$K$1:EQ$1,0)))</f>
        <v>HOT_WATER</v>
      </c>
      <c r="Q89" s="55" t="str" cm="1">
        <f t="array" ref="Q89">IF(INDEX(Templates!$K$2:$EN$139,ROW()-ROW(Q$20)+1, MATCH(Q$16,Templates!$K$1:ER$1,0))="","",INDEX(Templates!$K$2:$EN$139,ROW()-ROW(Q$20)+1, MATCH(Q$16,Templates!$K$1:ER$1,0)))</f>
        <v/>
      </c>
      <c r="R89" s="55" t="str" cm="1">
        <f t="array" ref="R89">IF(INDEX(Templates!$K$2:$EN$139,ROW()-ROW(R$20)+1, MATCH(R$16,Templates!$K$1:ES$1,0))="","",INDEX(Templates!$K$2:$EN$139,ROW()-ROW(R$20)+1, MATCH(R$16,Templates!$K$1:ES$1,0)))</f>
        <v/>
      </c>
      <c r="S89" s="55" t="str" cm="1">
        <f t="array" ref="S89">IF(INDEX(Templates!$K$2:$EN$139,ROW()-ROW(S$20)+1, MATCH(S$16,Templates!$K$1:ET$1,0))="","",INDEX(Templates!$K$2:$EN$139,ROW()-ROW(S$20)+1, MATCH(S$16,Templates!$K$1:ET$1,0)))</f>
        <v/>
      </c>
      <c r="T89" s="55" t="str" cm="1">
        <f t="array" ref="T89">IF(INDEX(Templates!$K$2:$EN$139,ROW()-ROW(T$20)+1, MATCH(T$16,Templates!$K$1:EU$1,0))="","",INDEX(Templates!$K$2:$EN$139,ROW()-ROW(T$20)+1, MATCH(T$16,Templates!$K$1:EU$1,0)))</f>
        <v/>
      </c>
      <c r="U89" s="55" t="str" cm="1">
        <f t="array" ref="U89">IF(INDEX(Templates!$K$2:$EN$139,ROW()-ROW(U$20)+1, MATCH(U$16,Templates!$K$1:EV$1,0))="","",INDEX(Templates!$K$2:$EN$139,ROW()-ROW(U$20)+1, MATCH(U$16,Templates!$K$1:EV$1,0)))</f>
        <v/>
      </c>
      <c r="V89" s="55" t="str" cm="1">
        <f t="array" ref="V89">IF(INDEX(Templates!$K$2:$EN$139,ROW()-ROW(V$20)+1, MATCH(V$16,Templates!$K$1:EW$1,0))="","",INDEX(Templates!$K$2:$EN$139,ROW()-ROW(V$20)+1, MATCH(V$16,Templates!$K$1:EW$1,0)))</f>
        <v/>
      </c>
      <c r="W89" s="55" t="str" cm="1">
        <f t="array" ref="W89">IF(INDEX(Templates!$K$2:$EN$139,ROW()-ROW(W$20)+1, MATCH(W$16,Templates!$K$1:EX$1,0))="","",INDEX(Templates!$K$2:$EN$139,ROW()-ROW(W$20)+1, MATCH(W$16,Templates!$K$1:EX$1,0)))</f>
        <v/>
      </c>
      <c r="X89" s="55" t="str" cm="1">
        <f t="array" ref="X89">IF(INDEX(Templates!$K$2:$EN$139,ROW()-ROW(X$20)+1, MATCH(X$16,Templates!$K$1:EY$1,0))="","",INDEX(Templates!$K$2:$EN$139,ROW()-ROW(X$20)+1, MATCH(X$16,Templates!$K$1:EY$1,0)))</f>
        <v/>
      </c>
      <c r="Y89" s="55" t="str" cm="1">
        <f t="array" ref="Y89">IF(INDEX(Templates!$K$2:$EN$139,ROW()-ROW(Y$20)+1, MATCH(Y$16,Templates!$K$1:EZ$1,0))="","",INDEX(Templates!$K$2:$EN$139,ROW()-ROW(Y$20)+1, MATCH(Y$16,Templates!$K$1:EZ$1,0)))</f>
        <v/>
      </c>
      <c r="Z89" s="55" t="str" cm="1">
        <f t="array" ref="Z89">IF(INDEX(Templates!$K$2:$EN$139,ROW()-ROW(Z$20)+1, MATCH(Z$16,Templates!$K$1:FA$1,0))="","",INDEX(Templates!$K$2:$EN$139,ROW()-ROW(Z$20)+1, MATCH(Z$16,Templates!$K$1:FA$1,0)))</f>
        <v/>
      </c>
      <c r="AA89" s="55" t="str" cm="1">
        <f t="array" ref="AA89">IF(INDEX(Templates!$K$2:$EN$139,ROW()-ROW(AA$20)+1, MATCH(AA$16,Templates!$K$1:FB$1,0))="","",INDEX(Templates!$K$2:$EN$139,ROW()-ROW(AA$20)+1, MATCH(AA$16,Templates!$K$1:FB$1,0)))</f>
        <v/>
      </c>
      <c r="AB89" s="55" t="str" cm="1">
        <f t="array" ref="AB89">IF(INDEX(Templates!$K$2:$EN$139,ROW()-ROW(AB$20)+1, MATCH(AB$16,Templates!$K$1:FC$1,0))="","",INDEX(Templates!$K$2:$EN$139,ROW()-ROW(AB$20)+1, MATCH(AB$16,Templates!$K$1:FC$1,0)))</f>
        <v/>
      </c>
      <c r="AC89" s="55" t="str" cm="1">
        <f t="array" ref="AC89">IF(INDEX(Templates!$K$2:$EN$139,ROW()-ROW(AC$20)+1, MATCH(AC$16,Templates!$K$1:FD$1,0))="","",INDEX(Templates!$K$2:$EN$139,ROW()-ROW(AC$20)+1, MATCH(AC$16,Templates!$K$1:FD$1,0)))</f>
        <v/>
      </c>
      <c r="AD89" s="55" t="str" cm="1">
        <f t="array" ref="AD89">IF(INDEX(Templates!$K$2:$EN$139,ROW()-ROW(AD$20)+1, MATCH(AD$16,Templates!$K$1:FE$1,0))="","",INDEX(Templates!$K$2:$EN$139,ROW()-ROW(AD$20)+1, MATCH(AD$16,Templates!$K$1:FE$1,0)))</f>
        <v/>
      </c>
      <c r="AE89" s="55" t="str" cm="1">
        <f t="array" ref="AE89">IF(INDEX(Templates!$K$2:$EN$139,ROW()-ROW(AE$20)+1, MATCH(AE$16,Templates!$K$1:FF$1,0))="","",INDEX(Templates!$K$2:$EN$139,ROW()-ROW(AE$20)+1, MATCH(AE$16,Templates!$K$1:FF$1,0)))</f>
        <v/>
      </c>
      <c r="AF89" s="55" t="str" cm="1">
        <f t="array" ref="AF89">IF(INDEX(Templates!$K$2:$EN$139,ROW()-ROW(AF$20)+1, MATCH(AF$16,Templates!$K$1:FG$1,0))="","",INDEX(Templates!$K$2:$EN$139,ROW()-ROW(AF$20)+1, MATCH(AF$16,Templates!$K$1:FG$1,0)))</f>
        <v/>
      </c>
      <c r="AG89" s="55" t="str" cm="1">
        <f t="array" ref="AG89">IF(INDEX(Templates!$K$2:$EN$139,ROW()-ROW(AG$20)+1, MATCH(AG$16,Templates!$K$1:FH$1,0))="","",INDEX(Templates!$K$2:$EN$139,ROW()-ROW(AG$20)+1, MATCH(AG$16,Templates!$K$1:FH$1,0)))</f>
        <v/>
      </c>
      <c r="AH89" s="55" t="str" cm="1">
        <f t="array" ref="AH89">IF(INDEX(Templates!$K$2:$EN$139,ROW()-ROW(AH$20)+1, MATCH(AH$16,Templates!$K$1:FI$1,0))="","",INDEX(Templates!$K$2:$EN$139,ROW()-ROW(AH$20)+1, MATCH(AH$16,Templates!$K$1:FI$1,0)))</f>
        <v/>
      </c>
      <c r="AI89" s="55" t="str" cm="1">
        <f t="array" ref="AI89">IF(INDEX(Templates!$K$2:$EN$139,ROW()-ROW(AI$20)+1, MATCH(AI$16,Templates!$K$1:FJ$1,0))="","",INDEX(Templates!$K$2:$EN$139,ROW()-ROW(AI$20)+1, MATCH(AI$16,Templates!$K$1:FJ$1,0)))</f>
        <v>HOT_WATER</v>
      </c>
      <c r="AJ89" s="55" t="str" cm="1">
        <f t="array" ref="AJ89">IF(INDEX(Templates!$K$2:$EN$139,ROW()-ROW(AJ$20)+1, MATCH(AJ$16,Templates!$K$1:FK$1,0))="","",INDEX(Templates!$K$2:$EN$139,ROW()-ROW(AJ$20)+1, MATCH(AJ$16,Templates!$K$1:FK$1,0)))</f>
        <v>HOT_WATER</v>
      </c>
      <c r="AK89" s="55" t="str" cm="1">
        <f t="array" ref="AK89">IF(INDEX(Templates!$K$2:$EN$139,ROW()-ROW(AK$20)+1, MATCH(AK$16,Templates!$K$1:FL$1,0))="","",INDEX(Templates!$K$2:$EN$139,ROW()-ROW(AK$20)+1, MATCH(AK$16,Templates!$K$1:FL$1,0)))</f>
        <v/>
      </c>
      <c r="AL89" s="55" t="str" cm="1">
        <f t="array" ref="AL89">IF(INDEX(Templates!$K$2:$EN$139,ROW()-ROW(AL$20)+1, MATCH(AL$16,Templates!$K$1:FM$1,0))="","",INDEX(Templates!$K$2:$EN$139,ROW()-ROW(AL$20)+1, MATCH(AL$16,Templates!$K$1:FM$1,0)))</f>
        <v/>
      </c>
      <c r="AM89" s="55" t="str" cm="1">
        <f t="array" ref="AM89">IF(INDEX(Templates!$K$2:$EN$139,ROW()-ROW(AM$20)+1, MATCH(AM$16,Templates!$K$1:FN$1,0))="","",INDEX(Templates!$K$2:$EN$139,ROW()-ROW(AM$20)+1, MATCH(AM$16,Templates!$K$1:FN$1,0)))</f>
        <v/>
      </c>
      <c r="AN89" s="55" t="str" cm="1">
        <f t="array" ref="AN89">IF(INDEX(Templates!$K$2:$EN$139,ROW()-ROW(AN$20)+1, MATCH(AN$16,Templates!$K$1:FO$1,0))="","",INDEX(Templates!$K$2:$EN$139,ROW()-ROW(AN$20)+1, MATCH(AN$16,Templates!$K$1:FO$1,0)))</f>
        <v/>
      </c>
      <c r="AO89" s="55" t="str" cm="1">
        <f t="array" ref="AO89">IF(INDEX(Templates!$K$2:$EN$139,ROW()-ROW(AO$20)+1, MATCH(AO$16,Templates!$K$1:FP$1,0))="","",INDEX(Templates!$K$2:$EN$139,ROW()-ROW(AO$20)+1, MATCH(AO$16,Templates!$K$1:FP$1,0)))</f>
        <v/>
      </c>
      <c r="AP89" s="55" t="str" cm="1">
        <f t="array" ref="AP89">IF(INDEX(Templates!$K$2:$EN$139,ROW()-ROW(AP$20)+1, MATCH(AP$16,Templates!$K$1:FQ$1,0))="","",INDEX(Templates!$K$2:$EN$139,ROW()-ROW(AP$20)+1, MATCH(AP$16,Templates!$K$1:FQ$1,0)))</f>
        <v/>
      </c>
      <c r="AQ89" s="55" t="str" cm="1">
        <f t="array" ref="AQ89">IF(INDEX(Templates!$K$2:$EN$139,ROW()-ROW(AQ$20)+1, MATCH(AQ$16,Templates!$K$1:FR$1,0))="","",INDEX(Templates!$K$2:$EN$139,ROW()-ROW(AQ$20)+1, MATCH(AQ$16,Templates!$K$1:FR$1,0)))</f>
        <v/>
      </c>
      <c r="AR89" s="55" t="str" cm="1">
        <f t="array" ref="AR89">IF(INDEX(Templates!$K$2:$EN$139,ROW()-ROW(AR$20)+1, MATCH(AR$16,Templates!$K$1:FS$1,0))="","",INDEX(Templates!$K$2:$EN$139,ROW()-ROW(AR$20)+1, MATCH(AR$16,Templates!$K$1:FS$1,0)))</f>
        <v>CHILLED_WATER</v>
      </c>
      <c r="AS89" s="55" t="str" cm="1">
        <f t="array" ref="AS89">IF(INDEX(Templates!$K$2:$EN$139,ROW()-ROW(AS$20)+1, MATCH(AS$16,Templates!$K$1:FT$1,0))="","",INDEX(Templates!$K$2:$EN$139,ROW()-ROW(AS$20)+1, MATCH(AS$16,Templates!$K$1:FT$1,0)))</f>
        <v/>
      </c>
      <c r="AT89" s="55" t="str" cm="1">
        <f t="array" ref="AT89">IF(INDEX(Templates!$K$2:$EN$139,ROW()-ROW(AT$20)+1, MATCH(AT$16,Templates!$K$1:FU$1,0))="","",INDEX(Templates!$K$2:$EN$139,ROW()-ROW(AT$20)+1, MATCH(AT$16,Templates!$K$1:FU$1,0)))</f>
        <v>CHILLED_WATER</v>
      </c>
      <c r="AU89" s="55" t="str" cm="1">
        <f t="array" ref="AU89">IF(INDEX(Templates!$K$2:$EN$139,ROW()-ROW(AU$20)+1, MATCH(AU$16,Templates!$K$1:FV$1,0))="","",INDEX(Templates!$K$2:$EN$139,ROW()-ROW(AU$20)+1, MATCH(AU$16,Templates!$K$1:FV$1,0)))</f>
        <v>HOT_WATER</v>
      </c>
      <c r="AV89" s="55" t="str" cm="1">
        <f t="array" ref="AV89">IF(INDEX(Templates!$K$2:$EN$139,ROW()-ROW(AV$20)+1, MATCH(AV$16,Templates!$K$1:FW$1,0))="","",INDEX(Templates!$K$2:$EN$139,ROW()-ROW(AV$20)+1, MATCH(AV$16,Templates!$K$1:FW$1,0)))</f>
        <v>CHILLED_WATER</v>
      </c>
      <c r="AW89" s="55" t="str" cm="1">
        <f t="array" ref="AW89">IF(INDEX(Templates!$K$2:$EN$139,ROW()-ROW(AW$20)+1, MATCH(AW$16,Templates!$K$1:FX$1,0))="","",INDEX(Templates!$K$2:$EN$139,ROW()-ROW(AW$20)+1, MATCH(AW$16,Templates!$K$1:FX$1,0)))</f>
        <v/>
      </c>
      <c r="AX89" s="55" t="str" cm="1">
        <f t="array" ref="AX89">IF(INDEX(Templates!$K$2:$EN$139,ROW()-ROW(AX$20)+1, MATCH(AX$16,Templates!$K$1:FY$1,0))="","",INDEX(Templates!$K$2:$EN$139,ROW()-ROW(AX$20)+1, MATCH(AX$16,Templates!$K$1:FY$1,0)))</f>
        <v>CHILLED_WATER</v>
      </c>
      <c r="AY89" s="55" t="str" cm="1">
        <f t="array" ref="AY89">IF(INDEX(Templates!$K$2:$EN$139,ROW()-ROW(AY$20)+1, MATCH(AY$16,Templates!$K$1:FZ$1,0))="","",INDEX(Templates!$K$2:$EN$139,ROW()-ROW(AY$20)+1, MATCH(AY$16,Templates!$K$1:FZ$1,0)))</f>
        <v/>
      </c>
      <c r="AZ89" s="55" t="str" cm="1">
        <f t="array" ref="AZ89">IF(INDEX(Templates!$K$2:$EN$139,ROW()-ROW(AZ$20)+1, MATCH(AZ$16,Templates!$K$1:GA$1,0))="","",INDEX(Templates!$K$2:$EN$139,ROW()-ROW(AZ$20)+1, MATCH(AZ$16,Templates!$K$1:GA$1,0)))</f>
        <v>CHILLED_WATER</v>
      </c>
    </row>
    <row r="90" spans="1:52">
      <c r="A90" s="41" t="s">
        <v>640</v>
      </c>
      <c r="B90" s="6" t="s">
        <v>644</v>
      </c>
      <c r="C90" s="66" t="str" cm="1">
        <f t="array" ref="C90">IF(INDEX(Templates!A$2:A$140,ROW()-ROW($20:$20)+1)="","",INDEX(Templates!A$2:A$140,ROW()-ROW($20:$20)+1))</f>
        <v>JSON_PATH:external_fluid_sources[1]</v>
      </c>
      <c r="D90" s="66" t="str" cm="1">
        <f t="array" ref="D90">IF(INDEX(Templates!B$2:B$140,ROW()-ROW($20:$20)+1)="","",INDEX(Templates!B$2:B$140,ROW()-ROW($20:$20)+1))</f>
        <v>id</v>
      </c>
      <c r="E90" s="66" t="str" cm="1">
        <f t="array" ref="E90">IF(INDEX(Templates!C$2:C$140,ROW()-ROW($20:$20)+1)="","",INDEX(Templates!C$2:C$140,ROW()-ROW($20:$20)+1))</f>
        <v/>
      </c>
      <c r="F90" s="127" t="str" cm="1">
        <f t="array" ref="F90">IF(INDEX(Templates!F$2:F$140,ROW()-ROW($20:$20)+1)="","",INDEX(Templates!F$2:F$140,ROW()-ROW($20:$20)+1))</f>
        <v>Purchased Loop 2</v>
      </c>
      <c r="G90" s="116" t="str" cm="1">
        <f t="array" ref="G90">IF(INDEX(Templates!G$2:G$140,ROW()-ROW($20:$20)+1)="","",INDEX(Templates!G$2:G$140,ROW()-ROW($20:$20)+1))</f>
        <v>ASHRAE229 1</v>
      </c>
      <c r="H90" s="68" t="str" cm="1">
        <f t="array" ref="H90">IF(INDEX(Templates!H$2:H$140,ROW()-ROW($20:$20)+1)="","",INDEX(Templates!H$2:H$140,ROW()-ROW($20:$20)+1))</f>
        <v>id</v>
      </c>
      <c r="I90" s="68" t="str" cm="1">
        <f t="array" ref="I90">IF(INDEX(Templates!I$2:I$140,ROW()-ROW($20:$20)+1)="","",INDEX(Templates!I$2:I$140,ROW()-ROW($20:$20)+1))</f>
        <v/>
      </c>
      <c r="J90" s="68" t="str" cm="1">
        <f t="array" ref="J90">IF(INDEX(Templates!J$2:J$140,ROW()-ROW($20:$20)+1)="","",INDEX(Templates!J$2:J$140,ROW()-ROW($20:$20)+1))</f>
        <v/>
      </c>
      <c r="K90" s="69" t="str" cm="1">
        <f t="array" ref="K90">IF(INDEX(Templates!K$2:K$140,ROW()-ROW($20:$20)+1)="","",INDEX(Templates!K$2:K$140,ROW()-ROW($20:$20)+1))</f>
        <v/>
      </c>
      <c r="L90" s="69" t="str" cm="1">
        <f t="array" ref="L90">IF(INDEX(Templates!L$2:L$140,ROW()-ROW($20:$20)+1)="","",INDEX(Templates!L$2:L$140,ROW()-ROW($20:$20)+1))</f>
        <v/>
      </c>
      <c r="M90" s="55" t="str" cm="1">
        <f t="array" ref="M90">IF(INDEX(Templates!$K$2:$EN$139,ROW()-ROW(M$20)+1, MATCH(M$16,Templates!$K$1:EN$1,0))="","",INDEX(Templates!$K$2:$EN$139,ROW()-ROW(M$20)+1, MATCH(M$16,Templates!$K$1:EN$1,0)))</f>
        <v/>
      </c>
      <c r="N90" s="55" t="str" cm="1">
        <f t="array" ref="N90">IF(INDEX(Templates!$K$2:$EN$139,ROW()-ROW(N$20)+1, MATCH(N$16,Templates!$K$1:EO$1,0))="","",INDEX(Templates!$K$2:$EN$139,ROW()-ROW(N$20)+1, MATCH(N$16,Templates!$K$1:EO$1,0)))</f>
        <v/>
      </c>
      <c r="O90" s="55" t="str" cm="1">
        <f t="array" ref="O90">IF(INDEX(Templates!$K$2:$EN$139,ROW()-ROW(O$20)+1, MATCH(O$16,Templates!$K$1:EP$1,0))="","",INDEX(Templates!$K$2:$EN$139,ROW()-ROW(O$20)+1, MATCH(O$16,Templates!$K$1:EP$1,0)))</f>
        <v/>
      </c>
      <c r="P90" s="55" t="str" cm="1">
        <f t="array" ref="P90">IF(INDEX(Templates!$K$2:$EN$139,ROW()-ROW(P$20)+1, MATCH(P$16,Templates!$K$1:EQ$1,0))="","",INDEX(Templates!$K$2:$EN$139,ROW()-ROW(P$20)+1, MATCH(P$16,Templates!$K$1:EQ$1,0)))</f>
        <v/>
      </c>
      <c r="Q90" s="55" t="str" cm="1">
        <f t="array" ref="Q90">IF(INDEX(Templates!$K$2:$EN$139,ROW()-ROW(Q$20)+1, MATCH(Q$16,Templates!$K$1:ER$1,0))="","",INDEX(Templates!$K$2:$EN$139,ROW()-ROW(Q$20)+1, MATCH(Q$16,Templates!$K$1:ER$1,0)))</f>
        <v/>
      </c>
      <c r="R90" s="55" t="str" cm="1">
        <f t="array" ref="R90">IF(INDEX(Templates!$K$2:$EN$139,ROW()-ROW(R$20)+1, MATCH(R$16,Templates!$K$1:ES$1,0))="","",INDEX(Templates!$K$2:$EN$139,ROW()-ROW(R$20)+1, MATCH(R$16,Templates!$K$1:ES$1,0)))</f>
        <v/>
      </c>
      <c r="S90" s="55" t="str" cm="1">
        <f t="array" ref="S90">IF(INDEX(Templates!$K$2:$EN$139,ROW()-ROW(S$20)+1, MATCH(S$16,Templates!$K$1:ET$1,0))="","",INDEX(Templates!$K$2:$EN$139,ROW()-ROW(S$20)+1, MATCH(S$16,Templates!$K$1:ET$1,0)))</f>
        <v/>
      </c>
      <c r="T90" s="55" t="str" cm="1">
        <f t="array" ref="T90">IF(INDEX(Templates!$K$2:$EN$139,ROW()-ROW(T$20)+1, MATCH(T$16,Templates!$K$1:EU$1,0))="","",INDEX(Templates!$K$2:$EN$139,ROW()-ROW(T$20)+1, MATCH(T$16,Templates!$K$1:EU$1,0)))</f>
        <v/>
      </c>
      <c r="U90" s="55" t="str" cm="1">
        <f t="array" ref="U90">IF(INDEX(Templates!$K$2:$EN$139,ROW()-ROW(U$20)+1, MATCH(U$16,Templates!$K$1:EV$1,0))="","",INDEX(Templates!$K$2:$EN$139,ROW()-ROW(U$20)+1, MATCH(U$16,Templates!$K$1:EV$1,0)))</f>
        <v/>
      </c>
      <c r="V90" s="55" t="str" cm="1">
        <f t="array" ref="V90">IF(INDEX(Templates!$K$2:$EN$139,ROW()-ROW(V$20)+1, MATCH(V$16,Templates!$K$1:EW$1,0))="","",INDEX(Templates!$K$2:$EN$139,ROW()-ROW(V$20)+1, MATCH(V$16,Templates!$K$1:EW$1,0)))</f>
        <v/>
      </c>
      <c r="W90" s="55" t="str" cm="1">
        <f t="array" ref="W90">IF(INDEX(Templates!$K$2:$EN$139,ROW()-ROW(W$20)+1, MATCH(W$16,Templates!$K$1:EX$1,0))="","",INDEX(Templates!$K$2:$EN$139,ROW()-ROW(W$20)+1, MATCH(W$16,Templates!$K$1:EX$1,0)))</f>
        <v/>
      </c>
      <c r="X90" s="55" t="str" cm="1">
        <f t="array" ref="X90">IF(INDEX(Templates!$K$2:$EN$139,ROW()-ROW(X$20)+1, MATCH(X$16,Templates!$K$1:EY$1,0))="","",INDEX(Templates!$K$2:$EN$139,ROW()-ROW(X$20)+1, MATCH(X$16,Templates!$K$1:EY$1,0)))</f>
        <v/>
      </c>
      <c r="Y90" s="55" t="str" cm="1">
        <f t="array" ref="Y90">IF(INDEX(Templates!$K$2:$EN$139,ROW()-ROW(Y$20)+1, MATCH(Y$16,Templates!$K$1:EZ$1,0))="","",INDEX(Templates!$K$2:$EN$139,ROW()-ROW(Y$20)+1, MATCH(Y$16,Templates!$K$1:EZ$1,0)))</f>
        <v/>
      </c>
      <c r="Z90" s="55" t="str" cm="1">
        <f t="array" ref="Z90">IF(INDEX(Templates!$K$2:$EN$139,ROW()-ROW(Z$20)+1, MATCH(Z$16,Templates!$K$1:FA$1,0))="","",INDEX(Templates!$K$2:$EN$139,ROW()-ROW(Z$20)+1, MATCH(Z$16,Templates!$K$1:FA$1,0)))</f>
        <v/>
      </c>
      <c r="AA90" s="55" t="str" cm="1">
        <f t="array" ref="AA90">IF(INDEX(Templates!$K$2:$EN$139,ROW()-ROW(AA$20)+1, MATCH(AA$16,Templates!$K$1:FB$1,0))="","",INDEX(Templates!$K$2:$EN$139,ROW()-ROW(AA$20)+1, MATCH(AA$16,Templates!$K$1:FB$1,0)))</f>
        <v/>
      </c>
      <c r="AB90" s="55" t="str" cm="1">
        <f t="array" ref="AB90">IF(INDEX(Templates!$K$2:$EN$139,ROW()-ROW(AB$20)+1, MATCH(AB$16,Templates!$K$1:FC$1,0))="","",INDEX(Templates!$K$2:$EN$139,ROW()-ROW(AB$20)+1, MATCH(AB$16,Templates!$K$1:FC$1,0)))</f>
        <v/>
      </c>
      <c r="AC90" s="55" t="str" cm="1">
        <f t="array" ref="AC90">IF(INDEX(Templates!$K$2:$EN$139,ROW()-ROW(AC$20)+1, MATCH(AC$16,Templates!$K$1:FD$1,0))="","",INDEX(Templates!$K$2:$EN$139,ROW()-ROW(AC$20)+1, MATCH(AC$16,Templates!$K$1:FD$1,0)))</f>
        <v/>
      </c>
      <c r="AD90" s="55" t="str" cm="1">
        <f t="array" ref="AD90">IF(INDEX(Templates!$K$2:$EN$139,ROW()-ROW(AD$20)+1, MATCH(AD$16,Templates!$K$1:FE$1,0))="","",INDEX(Templates!$K$2:$EN$139,ROW()-ROW(AD$20)+1, MATCH(AD$16,Templates!$K$1:FE$1,0)))</f>
        <v/>
      </c>
      <c r="AE90" s="55" t="str" cm="1">
        <f t="array" ref="AE90">IF(INDEX(Templates!$K$2:$EN$139,ROW()-ROW(AE$20)+1, MATCH(AE$16,Templates!$K$1:FF$1,0))="","",INDEX(Templates!$K$2:$EN$139,ROW()-ROW(AE$20)+1, MATCH(AE$16,Templates!$K$1:FF$1,0)))</f>
        <v/>
      </c>
      <c r="AF90" s="55" t="str" cm="1">
        <f t="array" ref="AF90">IF(INDEX(Templates!$K$2:$EN$139,ROW()-ROW(AF$20)+1, MATCH(AF$16,Templates!$K$1:FG$1,0))="","",INDEX(Templates!$K$2:$EN$139,ROW()-ROW(AF$20)+1, MATCH(AF$16,Templates!$K$1:FG$1,0)))</f>
        <v/>
      </c>
      <c r="AG90" s="55" t="str" cm="1">
        <f t="array" ref="AG90">IF(INDEX(Templates!$K$2:$EN$139,ROW()-ROW(AG$20)+1, MATCH(AG$16,Templates!$K$1:FH$1,0))="","",INDEX(Templates!$K$2:$EN$139,ROW()-ROW(AG$20)+1, MATCH(AG$16,Templates!$K$1:FH$1,0)))</f>
        <v/>
      </c>
      <c r="AH90" s="55" t="str" cm="1">
        <f t="array" ref="AH90">IF(INDEX(Templates!$K$2:$EN$139,ROW()-ROW(AH$20)+1, MATCH(AH$16,Templates!$K$1:FI$1,0))="","",INDEX(Templates!$K$2:$EN$139,ROW()-ROW(AH$20)+1, MATCH(AH$16,Templates!$K$1:FI$1,0)))</f>
        <v/>
      </c>
      <c r="AI90" s="55" t="str" cm="1">
        <f t="array" ref="AI90">IF(INDEX(Templates!$K$2:$EN$139,ROW()-ROW(AI$20)+1, MATCH(AI$16,Templates!$K$1:FJ$1,0))="","",INDEX(Templates!$K$2:$EN$139,ROW()-ROW(AI$20)+1, MATCH(AI$16,Templates!$K$1:FJ$1,0)))</f>
        <v/>
      </c>
      <c r="AJ90" s="55" t="str" cm="1">
        <f t="array" ref="AJ90">IF(INDEX(Templates!$K$2:$EN$139,ROW()-ROW(AJ$20)+1, MATCH(AJ$16,Templates!$K$1:FK$1,0))="","",INDEX(Templates!$K$2:$EN$139,ROW()-ROW(AJ$20)+1, MATCH(AJ$16,Templates!$K$1:FK$1,0)))</f>
        <v/>
      </c>
      <c r="AK90" s="55" t="str" cm="1">
        <f t="array" ref="AK90">IF(INDEX(Templates!$K$2:$EN$139,ROW()-ROW(AK$20)+1, MATCH(AK$16,Templates!$K$1:FL$1,0))="","",INDEX(Templates!$K$2:$EN$139,ROW()-ROW(AK$20)+1, MATCH(AK$16,Templates!$K$1:FL$1,0)))</f>
        <v/>
      </c>
      <c r="AL90" s="55" t="str" cm="1">
        <f t="array" ref="AL90">IF(INDEX(Templates!$K$2:$EN$139,ROW()-ROW(AL$20)+1, MATCH(AL$16,Templates!$K$1:FM$1,0))="","",INDEX(Templates!$K$2:$EN$139,ROW()-ROW(AL$20)+1, MATCH(AL$16,Templates!$K$1:FM$1,0)))</f>
        <v/>
      </c>
      <c r="AM90" s="55" t="str" cm="1">
        <f t="array" ref="AM90">IF(INDEX(Templates!$K$2:$EN$139,ROW()-ROW(AM$20)+1, MATCH(AM$16,Templates!$K$1:FN$1,0))="","",INDEX(Templates!$K$2:$EN$139,ROW()-ROW(AM$20)+1, MATCH(AM$16,Templates!$K$1:FN$1,0)))</f>
        <v/>
      </c>
      <c r="AN90" s="55" t="str" cm="1">
        <f t="array" ref="AN90">IF(INDEX(Templates!$K$2:$EN$139,ROW()-ROW(AN$20)+1, MATCH(AN$16,Templates!$K$1:FO$1,0))="","",INDEX(Templates!$K$2:$EN$139,ROW()-ROW(AN$20)+1, MATCH(AN$16,Templates!$K$1:FO$1,0)))</f>
        <v/>
      </c>
      <c r="AO90" s="55" t="str" cm="1">
        <f t="array" ref="AO90">IF(INDEX(Templates!$K$2:$EN$139,ROW()-ROW(AO$20)+1, MATCH(AO$16,Templates!$K$1:FP$1,0))="","",INDEX(Templates!$K$2:$EN$139,ROW()-ROW(AO$20)+1, MATCH(AO$16,Templates!$K$1:FP$1,0)))</f>
        <v/>
      </c>
      <c r="AP90" s="55" t="str" cm="1">
        <f t="array" ref="AP90">IF(INDEX(Templates!$K$2:$EN$139,ROW()-ROW(AP$20)+1, MATCH(AP$16,Templates!$K$1:FQ$1,0))="","",INDEX(Templates!$K$2:$EN$139,ROW()-ROW(AP$20)+1, MATCH(AP$16,Templates!$K$1:FQ$1,0)))</f>
        <v/>
      </c>
      <c r="AQ90" s="55" t="str" cm="1">
        <f t="array" ref="AQ90">IF(INDEX(Templates!$K$2:$EN$139,ROW()-ROW(AQ$20)+1, MATCH(AQ$16,Templates!$K$1:FR$1,0))="","",INDEX(Templates!$K$2:$EN$139,ROW()-ROW(AQ$20)+1, MATCH(AQ$16,Templates!$K$1:FR$1,0)))</f>
        <v/>
      </c>
      <c r="AR90" s="55" t="str" cm="1">
        <f t="array" ref="AR90">IF(INDEX(Templates!$K$2:$EN$139,ROW()-ROW(AR$20)+1, MATCH(AR$16,Templates!$K$1:FS$1,0))="","",INDEX(Templates!$K$2:$EN$139,ROW()-ROW(AR$20)+1, MATCH(AR$16,Templates!$K$1:FS$1,0)))</f>
        <v/>
      </c>
      <c r="AS90" s="55" t="str" cm="1">
        <f t="array" ref="AS90">IF(INDEX(Templates!$K$2:$EN$139,ROW()-ROW(AS$20)+1, MATCH(AS$16,Templates!$K$1:FT$1,0))="","",INDEX(Templates!$K$2:$EN$139,ROW()-ROW(AS$20)+1, MATCH(AS$16,Templates!$K$1:FT$1,0)))</f>
        <v/>
      </c>
      <c r="AT90" s="55" t="str" cm="1">
        <f t="array" ref="AT90">IF(INDEX(Templates!$K$2:$EN$139,ROW()-ROW(AT$20)+1, MATCH(AT$16,Templates!$K$1:FU$1,0))="","",INDEX(Templates!$K$2:$EN$139,ROW()-ROW(AT$20)+1, MATCH(AT$16,Templates!$K$1:FU$1,0)))</f>
        <v/>
      </c>
      <c r="AU90" s="55" t="str" cm="1">
        <f t="array" ref="AU90">IF(INDEX(Templates!$K$2:$EN$139,ROW()-ROW(AU$20)+1, MATCH(AU$16,Templates!$K$1:FV$1,0))="","",INDEX(Templates!$K$2:$EN$139,ROW()-ROW(AU$20)+1, MATCH(AU$16,Templates!$K$1:FV$1,0)))</f>
        <v/>
      </c>
      <c r="AV90" s="55" t="str" cm="1">
        <f t="array" ref="AV90">IF(INDEX(Templates!$K$2:$EN$139,ROW()-ROW(AV$20)+1, MATCH(AV$16,Templates!$K$1:FW$1,0))="","",INDEX(Templates!$K$2:$EN$139,ROW()-ROW(AV$20)+1, MATCH(AV$16,Templates!$K$1:FW$1,0)))</f>
        <v/>
      </c>
      <c r="AW90" s="55" t="str" cm="1">
        <f t="array" ref="AW90">IF(INDEX(Templates!$K$2:$EN$139,ROW()-ROW(AW$20)+1, MATCH(AW$16,Templates!$K$1:FX$1,0))="","",INDEX(Templates!$K$2:$EN$139,ROW()-ROW(AW$20)+1, MATCH(AW$16,Templates!$K$1:FX$1,0)))</f>
        <v/>
      </c>
      <c r="AX90" s="55" t="str" cm="1">
        <f t="array" ref="AX90">IF(INDEX(Templates!$K$2:$EN$139,ROW()-ROW(AX$20)+1, MATCH(AX$16,Templates!$K$1:FY$1,0))="","",INDEX(Templates!$K$2:$EN$139,ROW()-ROW(AX$20)+1, MATCH(AX$16,Templates!$K$1:FY$1,0)))</f>
        <v/>
      </c>
      <c r="AY90" s="55" t="str" cm="1">
        <f t="array" ref="AY90">IF(INDEX(Templates!$K$2:$EN$139,ROW()-ROW(AY$20)+1, MATCH(AY$16,Templates!$K$1:FZ$1,0))="","",INDEX(Templates!$K$2:$EN$139,ROW()-ROW(AY$20)+1, MATCH(AY$16,Templates!$K$1:FZ$1,0)))</f>
        <v/>
      </c>
      <c r="AZ90" s="55" t="str" cm="1">
        <f t="array" ref="AZ90">IF(INDEX(Templates!$K$2:$EN$139,ROW()-ROW(AZ$20)+1, MATCH(AZ$16,Templates!$K$1:GA$1,0))="","",INDEX(Templates!$K$2:$EN$139,ROW()-ROW(AZ$20)+1, MATCH(AZ$16,Templates!$K$1:GA$1,0)))</f>
        <v/>
      </c>
    </row>
    <row r="91" spans="1:52">
      <c r="A91" s="41" t="s">
        <v>640</v>
      </c>
      <c r="B91" s="6" t="s">
        <v>644</v>
      </c>
      <c r="C91" s="66" t="str" cm="1">
        <f t="array" ref="C91">IF(INDEX(Templates!A$2:A$140,ROW()-ROW($20:$20)+1)="","",INDEX(Templates!A$2:A$140,ROW()-ROW($20:$20)+1))</f>
        <v>JSON_PATH:external_fluid_sources[1]</v>
      </c>
      <c r="D91" s="66" t="str" cm="1">
        <f t="array" ref="D91">IF(INDEX(Templates!B$2:B$140,ROW()-ROW($20:$20)+1)="","",INDEX(Templates!B$2:B$140,ROW()-ROW($20:$20)+1))</f>
        <v>loop</v>
      </c>
      <c r="E91" s="66" t="str" cm="1">
        <f t="array" ref="E91">IF(INDEX(Templates!C$2:C$140,ROW()-ROW($20:$20)+1)="","",INDEX(Templates!C$2:C$140,ROW()-ROW($20:$20)+1))</f>
        <v/>
      </c>
      <c r="F91" s="127" t="str" cm="1">
        <f t="array" ref="F91">IF(INDEX(Templates!F$2:F$140,ROW()-ROW($20:$20)+1)="","",INDEX(Templates!F$2:F$140,ROW()-ROW($20:$20)+1))</f>
        <v>Purchased Loop 2</v>
      </c>
      <c r="G91" s="116" t="str" cm="1">
        <f t="array" ref="G91">IF(INDEX(Templates!G$2:G$140,ROW()-ROW($20:$20)+1)="","",INDEX(Templates!G$2:G$140,ROW()-ROW($20:$20)+1))</f>
        <v>ASHRAE229 1</v>
      </c>
      <c r="H91" s="68" t="str" cm="1">
        <f t="array" ref="H91">IF(INDEX(Templates!H$2:H$140,ROW()-ROW($20:$20)+1)="","",INDEX(Templates!H$2:H$140,ROW()-ROW($20:$20)+1))</f>
        <v>loop</v>
      </c>
      <c r="I91" s="68" t="str" cm="1">
        <f t="array" ref="I91">IF(INDEX(Templates!I$2:I$140,ROW()-ROW($20:$20)+1)="","",INDEX(Templates!I$2:I$140,ROW()-ROW($20:$20)+1))</f>
        <v/>
      </c>
      <c r="J91" s="68" t="str" cm="1">
        <f t="array" ref="J91">IF(INDEX(Templates!J$2:J$140,ROW()-ROW($20:$20)+1)="","",INDEX(Templates!J$2:J$140,ROW()-ROW($20:$20)+1))</f>
        <v/>
      </c>
      <c r="K91" s="69" t="str" cm="1">
        <f t="array" ref="K91">IF(INDEX(Templates!K$2:K$140,ROW()-ROW($20:$20)+1)="","",INDEX(Templates!K$2:K$140,ROW()-ROW($20:$20)+1))</f>
        <v/>
      </c>
      <c r="L91" s="69" t="str" cm="1">
        <f t="array" ref="L91">IF(INDEX(Templates!L$2:L$140,ROW()-ROW($20:$20)+1)="","",INDEX(Templates!L$2:L$140,ROW()-ROW($20:$20)+1))</f>
        <v/>
      </c>
      <c r="M91" s="55" t="str" cm="1">
        <f t="array" ref="M91">IF(INDEX(Templates!$K$2:$EN$139,ROW()-ROW(M$20)+1, MATCH(M$16,Templates!$K$1:EN$1,0))="","",INDEX(Templates!$K$2:$EN$139,ROW()-ROW(M$20)+1, MATCH(M$16,Templates!$K$1:EN$1,0)))</f>
        <v/>
      </c>
      <c r="N91" s="55" t="str" cm="1">
        <f t="array" ref="N91">IF(INDEX(Templates!$K$2:$EN$139,ROW()-ROW(N$20)+1, MATCH(N$16,Templates!$K$1:EO$1,0))="","",INDEX(Templates!$K$2:$EN$139,ROW()-ROW(N$20)+1, MATCH(N$16,Templates!$K$1:EO$1,0)))</f>
        <v/>
      </c>
      <c r="O91" s="55" t="str" cm="1">
        <f t="array" ref="O91">IF(INDEX(Templates!$K$2:$EN$139,ROW()-ROW(O$20)+1, MATCH(O$16,Templates!$K$1:EP$1,0))="","",INDEX(Templates!$K$2:$EN$139,ROW()-ROW(O$20)+1, MATCH(O$16,Templates!$K$1:EP$1,0)))</f>
        <v/>
      </c>
      <c r="P91" s="55" t="str" cm="1">
        <f t="array" ref="P91">IF(INDEX(Templates!$K$2:$EN$139,ROW()-ROW(P$20)+1, MATCH(P$16,Templates!$K$1:EQ$1,0))="","",INDEX(Templates!$K$2:$EN$139,ROW()-ROW(P$20)+1, MATCH(P$16,Templates!$K$1:EQ$1,0)))</f>
        <v/>
      </c>
      <c r="Q91" s="55" t="str" cm="1">
        <f t="array" ref="Q91">IF(INDEX(Templates!$K$2:$EN$139,ROW()-ROW(Q$20)+1, MATCH(Q$16,Templates!$K$1:ER$1,0))="","",INDEX(Templates!$K$2:$EN$139,ROW()-ROW(Q$20)+1, MATCH(Q$16,Templates!$K$1:ER$1,0)))</f>
        <v/>
      </c>
      <c r="R91" s="55" t="str" cm="1">
        <f t="array" ref="R91">IF(INDEX(Templates!$K$2:$EN$139,ROW()-ROW(R$20)+1, MATCH(R$16,Templates!$K$1:ES$1,0))="","",INDEX(Templates!$K$2:$EN$139,ROW()-ROW(R$20)+1, MATCH(R$16,Templates!$K$1:ES$1,0)))</f>
        <v/>
      </c>
      <c r="S91" s="55" t="str" cm="1">
        <f t="array" ref="S91">IF(INDEX(Templates!$K$2:$EN$139,ROW()-ROW(S$20)+1, MATCH(S$16,Templates!$K$1:ET$1,0))="","",INDEX(Templates!$K$2:$EN$139,ROW()-ROW(S$20)+1, MATCH(S$16,Templates!$K$1:ET$1,0)))</f>
        <v/>
      </c>
      <c r="T91" s="55" t="str" cm="1">
        <f t="array" ref="T91">IF(INDEX(Templates!$K$2:$EN$139,ROW()-ROW(T$20)+1, MATCH(T$16,Templates!$K$1:EU$1,0))="","",INDEX(Templates!$K$2:$EN$139,ROW()-ROW(T$20)+1, MATCH(T$16,Templates!$K$1:EU$1,0)))</f>
        <v/>
      </c>
      <c r="U91" s="55" t="str" cm="1">
        <f t="array" ref="U91">IF(INDEX(Templates!$K$2:$EN$139,ROW()-ROW(U$20)+1, MATCH(U$16,Templates!$K$1:EV$1,0))="","",INDEX(Templates!$K$2:$EN$139,ROW()-ROW(U$20)+1, MATCH(U$16,Templates!$K$1:EV$1,0)))</f>
        <v/>
      </c>
      <c r="V91" s="55" t="str" cm="1">
        <f t="array" ref="V91">IF(INDEX(Templates!$K$2:$EN$139,ROW()-ROW(V$20)+1, MATCH(V$16,Templates!$K$1:EW$1,0))="","",INDEX(Templates!$K$2:$EN$139,ROW()-ROW(V$20)+1, MATCH(V$16,Templates!$K$1:EW$1,0)))</f>
        <v/>
      </c>
      <c r="W91" s="55" t="str" cm="1">
        <f t="array" ref="W91">IF(INDEX(Templates!$K$2:$EN$139,ROW()-ROW(W$20)+1, MATCH(W$16,Templates!$K$1:EX$1,0))="","",INDEX(Templates!$K$2:$EN$139,ROW()-ROW(W$20)+1, MATCH(W$16,Templates!$K$1:EX$1,0)))</f>
        <v/>
      </c>
      <c r="X91" s="55" t="str" cm="1">
        <f t="array" ref="X91">IF(INDEX(Templates!$K$2:$EN$139,ROW()-ROW(X$20)+1, MATCH(X$16,Templates!$K$1:EY$1,0))="","",INDEX(Templates!$K$2:$EN$139,ROW()-ROW(X$20)+1, MATCH(X$16,Templates!$K$1:EY$1,0)))</f>
        <v/>
      </c>
      <c r="Y91" s="55" t="str" cm="1">
        <f t="array" ref="Y91">IF(INDEX(Templates!$K$2:$EN$139,ROW()-ROW(Y$20)+1, MATCH(Y$16,Templates!$K$1:EZ$1,0))="","",INDEX(Templates!$K$2:$EN$139,ROW()-ROW(Y$20)+1, MATCH(Y$16,Templates!$K$1:EZ$1,0)))</f>
        <v/>
      </c>
      <c r="Z91" s="55" t="str" cm="1">
        <f t="array" ref="Z91">IF(INDEX(Templates!$K$2:$EN$139,ROW()-ROW(Z$20)+1, MATCH(Z$16,Templates!$K$1:FA$1,0))="","",INDEX(Templates!$K$2:$EN$139,ROW()-ROW(Z$20)+1, MATCH(Z$16,Templates!$K$1:FA$1,0)))</f>
        <v/>
      </c>
      <c r="AA91" s="55" t="str" cm="1">
        <f t="array" ref="AA91">IF(INDEX(Templates!$K$2:$EN$139,ROW()-ROW(AA$20)+1, MATCH(AA$16,Templates!$K$1:FB$1,0))="","",INDEX(Templates!$K$2:$EN$139,ROW()-ROW(AA$20)+1, MATCH(AA$16,Templates!$K$1:FB$1,0)))</f>
        <v/>
      </c>
      <c r="AB91" s="55" t="str" cm="1">
        <f t="array" ref="AB91">IF(INDEX(Templates!$K$2:$EN$139,ROW()-ROW(AB$20)+1, MATCH(AB$16,Templates!$K$1:FC$1,0))="","",INDEX(Templates!$K$2:$EN$139,ROW()-ROW(AB$20)+1, MATCH(AB$16,Templates!$K$1:FC$1,0)))</f>
        <v/>
      </c>
      <c r="AC91" s="55" t="str" cm="1">
        <f t="array" ref="AC91">IF(INDEX(Templates!$K$2:$EN$139,ROW()-ROW(AC$20)+1, MATCH(AC$16,Templates!$K$1:FD$1,0))="","",INDEX(Templates!$K$2:$EN$139,ROW()-ROW(AC$20)+1, MATCH(AC$16,Templates!$K$1:FD$1,0)))</f>
        <v/>
      </c>
      <c r="AD91" s="55" t="str" cm="1">
        <f t="array" ref="AD91">IF(INDEX(Templates!$K$2:$EN$139,ROW()-ROW(AD$20)+1, MATCH(AD$16,Templates!$K$1:FE$1,0))="","",INDEX(Templates!$K$2:$EN$139,ROW()-ROW(AD$20)+1, MATCH(AD$16,Templates!$K$1:FE$1,0)))</f>
        <v/>
      </c>
      <c r="AE91" s="55" t="str" cm="1">
        <f t="array" ref="AE91">IF(INDEX(Templates!$K$2:$EN$139,ROW()-ROW(AE$20)+1, MATCH(AE$16,Templates!$K$1:FF$1,0))="","",INDEX(Templates!$K$2:$EN$139,ROW()-ROW(AE$20)+1, MATCH(AE$16,Templates!$K$1:FF$1,0)))</f>
        <v/>
      </c>
      <c r="AF91" s="55" t="str" cm="1">
        <f t="array" ref="AF91">IF(INDEX(Templates!$K$2:$EN$139,ROW()-ROW(AF$20)+1, MATCH(AF$16,Templates!$K$1:FG$1,0))="","",INDEX(Templates!$K$2:$EN$139,ROW()-ROW(AF$20)+1, MATCH(AF$16,Templates!$K$1:FG$1,0)))</f>
        <v/>
      </c>
      <c r="AG91" s="55" t="str" cm="1">
        <f t="array" ref="AG91">IF(INDEX(Templates!$K$2:$EN$139,ROW()-ROW(AG$20)+1, MATCH(AG$16,Templates!$K$1:FH$1,0))="","",INDEX(Templates!$K$2:$EN$139,ROW()-ROW(AG$20)+1, MATCH(AG$16,Templates!$K$1:FH$1,0)))</f>
        <v/>
      </c>
      <c r="AH91" s="55" t="str" cm="1">
        <f t="array" ref="AH91">IF(INDEX(Templates!$K$2:$EN$139,ROW()-ROW(AH$20)+1, MATCH(AH$16,Templates!$K$1:FI$1,0))="","",INDEX(Templates!$K$2:$EN$139,ROW()-ROW(AH$20)+1, MATCH(AH$16,Templates!$K$1:FI$1,0)))</f>
        <v/>
      </c>
      <c r="AI91" s="55" t="str" cm="1">
        <f t="array" ref="AI91">IF(INDEX(Templates!$K$2:$EN$139,ROW()-ROW(AI$20)+1, MATCH(AI$16,Templates!$K$1:FJ$1,0))="","",INDEX(Templates!$K$2:$EN$139,ROW()-ROW(AI$20)+1, MATCH(AI$16,Templates!$K$1:FJ$1,0)))</f>
        <v/>
      </c>
      <c r="AJ91" s="55" t="str" cm="1">
        <f t="array" ref="AJ91">IF(INDEX(Templates!$K$2:$EN$139,ROW()-ROW(AJ$20)+1, MATCH(AJ$16,Templates!$K$1:FK$1,0))="","",INDEX(Templates!$K$2:$EN$139,ROW()-ROW(AJ$20)+1, MATCH(AJ$16,Templates!$K$1:FK$1,0)))</f>
        <v/>
      </c>
      <c r="AK91" s="55" t="str" cm="1">
        <f t="array" ref="AK91">IF(INDEX(Templates!$K$2:$EN$139,ROW()-ROW(AK$20)+1, MATCH(AK$16,Templates!$K$1:FL$1,0))="","",INDEX(Templates!$K$2:$EN$139,ROW()-ROW(AK$20)+1, MATCH(AK$16,Templates!$K$1:FL$1,0)))</f>
        <v/>
      </c>
      <c r="AL91" s="55" t="str" cm="1">
        <f t="array" ref="AL91">IF(INDEX(Templates!$K$2:$EN$139,ROW()-ROW(AL$20)+1, MATCH(AL$16,Templates!$K$1:FM$1,0))="","",INDEX(Templates!$K$2:$EN$139,ROW()-ROW(AL$20)+1, MATCH(AL$16,Templates!$K$1:FM$1,0)))</f>
        <v/>
      </c>
      <c r="AM91" s="55" t="str" cm="1">
        <f t="array" ref="AM91">IF(INDEX(Templates!$K$2:$EN$139,ROW()-ROW(AM$20)+1, MATCH(AM$16,Templates!$K$1:FN$1,0))="","",INDEX(Templates!$K$2:$EN$139,ROW()-ROW(AM$20)+1, MATCH(AM$16,Templates!$K$1:FN$1,0)))</f>
        <v/>
      </c>
      <c r="AN91" s="55" t="str" cm="1">
        <f t="array" ref="AN91">IF(INDEX(Templates!$K$2:$EN$139,ROW()-ROW(AN$20)+1, MATCH(AN$16,Templates!$K$1:FO$1,0))="","",INDEX(Templates!$K$2:$EN$139,ROW()-ROW(AN$20)+1, MATCH(AN$16,Templates!$K$1:FO$1,0)))</f>
        <v/>
      </c>
      <c r="AO91" s="55" t="str" cm="1">
        <f t="array" ref="AO91">IF(INDEX(Templates!$K$2:$EN$139,ROW()-ROW(AO$20)+1, MATCH(AO$16,Templates!$K$1:FP$1,0))="","",INDEX(Templates!$K$2:$EN$139,ROW()-ROW(AO$20)+1, MATCH(AO$16,Templates!$K$1:FP$1,0)))</f>
        <v/>
      </c>
      <c r="AP91" s="55" t="str" cm="1">
        <f t="array" ref="AP91">IF(INDEX(Templates!$K$2:$EN$139,ROW()-ROW(AP$20)+1, MATCH(AP$16,Templates!$K$1:FQ$1,0))="","",INDEX(Templates!$K$2:$EN$139,ROW()-ROW(AP$20)+1, MATCH(AP$16,Templates!$K$1:FQ$1,0)))</f>
        <v/>
      </c>
      <c r="AQ91" s="55" t="str" cm="1">
        <f t="array" ref="AQ91">IF(INDEX(Templates!$K$2:$EN$139,ROW()-ROW(AQ$20)+1, MATCH(AQ$16,Templates!$K$1:FR$1,0))="","",INDEX(Templates!$K$2:$EN$139,ROW()-ROW(AQ$20)+1, MATCH(AQ$16,Templates!$K$1:FR$1,0)))</f>
        <v/>
      </c>
      <c r="AR91" s="55" t="str" cm="1">
        <f t="array" ref="AR91">IF(INDEX(Templates!$K$2:$EN$139,ROW()-ROW(AR$20)+1, MATCH(AR$16,Templates!$K$1:FS$1,0))="","",INDEX(Templates!$K$2:$EN$139,ROW()-ROW(AR$20)+1, MATCH(AR$16,Templates!$K$1:FS$1,0)))</f>
        <v/>
      </c>
      <c r="AS91" s="55" t="str" cm="1">
        <f t="array" ref="AS91">IF(INDEX(Templates!$K$2:$EN$139,ROW()-ROW(AS$20)+1, MATCH(AS$16,Templates!$K$1:FT$1,0))="","",INDEX(Templates!$K$2:$EN$139,ROW()-ROW(AS$20)+1, MATCH(AS$16,Templates!$K$1:FT$1,0)))</f>
        <v/>
      </c>
      <c r="AT91" s="55" t="str" cm="1">
        <f t="array" ref="AT91">IF(INDEX(Templates!$K$2:$EN$139,ROW()-ROW(AT$20)+1, MATCH(AT$16,Templates!$K$1:FU$1,0))="","",INDEX(Templates!$K$2:$EN$139,ROW()-ROW(AT$20)+1, MATCH(AT$16,Templates!$K$1:FU$1,0)))</f>
        <v/>
      </c>
      <c r="AU91" s="55" t="str" cm="1">
        <f t="array" ref="AU91">IF(INDEX(Templates!$K$2:$EN$139,ROW()-ROW(AU$20)+1, MATCH(AU$16,Templates!$K$1:FV$1,0))="","",INDEX(Templates!$K$2:$EN$139,ROW()-ROW(AU$20)+1, MATCH(AU$16,Templates!$K$1:FV$1,0)))</f>
        <v/>
      </c>
      <c r="AV91" s="55" t="str" cm="1">
        <f t="array" ref="AV91">IF(INDEX(Templates!$K$2:$EN$139,ROW()-ROW(AV$20)+1, MATCH(AV$16,Templates!$K$1:FW$1,0))="","",INDEX(Templates!$K$2:$EN$139,ROW()-ROW(AV$20)+1, MATCH(AV$16,Templates!$K$1:FW$1,0)))</f>
        <v/>
      </c>
      <c r="AW91" s="55" t="str" cm="1">
        <f t="array" ref="AW91">IF(INDEX(Templates!$K$2:$EN$139,ROW()-ROW(AW$20)+1, MATCH(AW$16,Templates!$K$1:FX$1,0))="","",INDEX(Templates!$K$2:$EN$139,ROW()-ROW(AW$20)+1, MATCH(AW$16,Templates!$K$1:FX$1,0)))</f>
        <v/>
      </c>
      <c r="AX91" s="55" t="str" cm="1">
        <f t="array" ref="AX91">IF(INDEX(Templates!$K$2:$EN$139,ROW()-ROW(AX$20)+1, MATCH(AX$16,Templates!$K$1:FY$1,0))="","",INDEX(Templates!$K$2:$EN$139,ROW()-ROW(AX$20)+1, MATCH(AX$16,Templates!$K$1:FY$1,0)))</f>
        <v/>
      </c>
      <c r="AY91" s="55" t="str" cm="1">
        <f t="array" ref="AY91">IF(INDEX(Templates!$K$2:$EN$139,ROW()-ROW(AY$20)+1, MATCH(AY$16,Templates!$K$1:FZ$1,0))="","",INDEX(Templates!$K$2:$EN$139,ROW()-ROW(AY$20)+1, MATCH(AY$16,Templates!$K$1:FZ$1,0)))</f>
        <v/>
      </c>
      <c r="AZ91" s="55" t="str" cm="1">
        <f t="array" ref="AZ91">IF(INDEX(Templates!$K$2:$EN$139,ROW()-ROW(AZ$20)+1, MATCH(AZ$16,Templates!$K$1:GA$1,0))="","",INDEX(Templates!$K$2:$EN$139,ROW()-ROW(AZ$20)+1, MATCH(AZ$16,Templates!$K$1:GA$1,0)))</f>
        <v/>
      </c>
    </row>
    <row r="92" spans="1:52">
      <c r="A92" s="41" t="s">
        <v>640</v>
      </c>
      <c r="B92" s="6" t="s">
        <v>644</v>
      </c>
      <c r="C92" s="66" t="str" cm="1">
        <f t="array" ref="C92">IF(INDEX(Templates!A$2:A$140,ROW()-ROW($20:$20)+1)="","",INDEX(Templates!A$2:A$140,ROW()-ROW($20:$20)+1))</f>
        <v>JSON_PATH:external_fluid_sources[1]</v>
      </c>
      <c r="D92" s="66" t="str" cm="1">
        <f t="array" ref="D92">IF(INDEX(Templates!B$2:B$140,ROW()-ROW($20:$20)+1)="","",INDEX(Templates!B$2:B$140,ROW()-ROW($20:$20)+1))</f>
        <v>type</v>
      </c>
      <c r="E92" s="66" t="str" cm="1">
        <f t="array" ref="E92">IF(INDEX(Templates!C$2:C$140,ROW()-ROW($20:$20)+1)="","",INDEX(Templates!C$2:C$140,ROW()-ROW($20:$20)+1))</f>
        <v/>
      </c>
      <c r="F92" s="127" t="str" cm="1">
        <f t="array" ref="F92">IF(INDEX(Templates!F$2:F$140,ROW()-ROW($20:$20)+1)="","",INDEX(Templates!F$2:F$140,ROW()-ROW($20:$20)+1))</f>
        <v>Purchased Loop 2</v>
      </c>
      <c r="G92" s="116" t="str" cm="1">
        <f t="array" ref="G92">IF(INDEX(Templates!G$2:G$140,ROW()-ROW($20:$20)+1)="","",INDEX(Templates!G$2:G$140,ROW()-ROW($20:$20)+1))</f>
        <v>ASHRAE229 1</v>
      </c>
      <c r="H92" s="68" t="str" cm="1">
        <f t="array" ref="H92">IF(INDEX(Templates!H$2:H$140,ROW()-ROW($20:$20)+1)="","",INDEX(Templates!H$2:H$140,ROW()-ROW($20:$20)+1))</f>
        <v>type</v>
      </c>
      <c r="I92" s="68" t="str" cm="1">
        <f t="array" ref="I92">IF(INDEX(Templates!I$2:I$140,ROW()-ROW($20:$20)+1)="","",INDEX(Templates!I$2:I$140,ROW()-ROW($20:$20)+1))</f>
        <v/>
      </c>
      <c r="J92" s="68" t="str" cm="1">
        <f t="array" ref="J92">IF(INDEX(Templates!J$2:J$140,ROW()-ROW($20:$20)+1)="","",INDEX(Templates!J$2:J$140,ROW()-ROW($20:$20)+1))</f>
        <v/>
      </c>
      <c r="K92" s="69" t="str" cm="1">
        <f t="array" ref="K92">IF(INDEX(Templates!K$2:K$140,ROW()-ROW($20:$20)+1)="","",INDEX(Templates!K$2:K$140,ROW()-ROW($20:$20)+1))</f>
        <v/>
      </c>
      <c r="L92" s="69" t="str" cm="1">
        <f t="array" ref="L92">IF(INDEX(Templates!L$2:L$140,ROW()-ROW($20:$20)+1)="","",INDEX(Templates!L$2:L$140,ROW()-ROW($20:$20)+1))</f>
        <v/>
      </c>
      <c r="M92" s="55" t="str" cm="1">
        <f t="array" ref="M92">IF(INDEX(Templates!$K$2:$EN$139,ROW()-ROW(M$20)+1, MATCH(M$16,Templates!$K$1:EN$1,0))="","",INDEX(Templates!$K$2:$EN$139,ROW()-ROW(M$20)+1, MATCH(M$16,Templates!$K$1:EN$1,0)))</f>
        <v/>
      </c>
      <c r="N92" s="55" t="str" cm="1">
        <f t="array" ref="N92">IF(INDEX(Templates!$K$2:$EN$139,ROW()-ROW(N$20)+1, MATCH(N$16,Templates!$K$1:EO$1,0))="","",INDEX(Templates!$K$2:$EN$139,ROW()-ROW(N$20)+1, MATCH(N$16,Templates!$K$1:EO$1,0)))</f>
        <v/>
      </c>
      <c r="O92" s="55" t="str" cm="1">
        <f t="array" ref="O92">IF(INDEX(Templates!$K$2:$EN$139,ROW()-ROW(O$20)+1, MATCH(O$16,Templates!$K$1:EP$1,0))="","",INDEX(Templates!$K$2:$EN$139,ROW()-ROW(O$20)+1, MATCH(O$16,Templates!$K$1:EP$1,0)))</f>
        <v/>
      </c>
      <c r="P92" s="55" t="str" cm="1">
        <f t="array" ref="P92">IF(INDEX(Templates!$K$2:$EN$139,ROW()-ROW(P$20)+1, MATCH(P$16,Templates!$K$1:EQ$1,0))="","",INDEX(Templates!$K$2:$EN$139,ROW()-ROW(P$20)+1, MATCH(P$16,Templates!$K$1:EQ$1,0)))</f>
        <v/>
      </c>
      <c r="Q92" s="55" t="str" cm="1">
        <f t="array" ref="Q92">IF(INDEX(Templates!$K$2:$EN$139,ROW()-ROW(Q$20)+1, MATCH(Q$16,Templates!$K$1:ER$1,0))="","",INDEX(Templates!$K$2:$EN$139,ROW()-ROW(Q$20)+1, MATCH(Q$16,Templates!$K$1:ER$1,0)))</f>
        <v/>
      </c>
      <c r="R92" s="55" t="str" cm="1">
        <f t="array" ref="R92">IF(INDEX(Templates!$K$2:$EN$139,ROW()-ROW(R$20)+1, MATCH(R$16,Templates!$K$1:ES$1,0))="","",INDEX(Templates!$K$2:$EN$139,ROW()-ROW(R$20)+1, MATCH(R$16,Templates!$K$1:ES$1,0)))</f>
        <v/>
      </c>
      <c r="S92" s="55" t="str" cm="1">
        <f t="array" ref="S92">IF(INDEX(Templates!$K$2:$EN$139,ROW()-ROW(S$20)+1, MATCH(S$16,Templates!$K$1:ET$1,0))="","",INDEX(Templates!$K$2:$EN$139,ROW()-ROW(S$20)+1, MATCH(S$16,Templates!$K$1:ET$1,0)))</f>
        <v/>
      </c>
      <c r="T92" s="55" t="str" cm="1">
        <f t="array" ref="T92">IF(INDEX(Templates!$K$2:$EN$139,ROW()-ROW(T$20)+1, MATCH(T$16,Templates!$K$1:EU$1,0))="","",INDEX(Templates!$K$2:$EN$139,ROW()-ROW(T$20)+1, MATCH(T$16,Templates!$K$1:EU$1,0)))</f>
        <v/>
      </c>
      <c r="U92" s="55" t="str" cm="1">
        <f t="array" ref="U92">IF(INDEX(Templates!$K$2:$EN$139,ROW()-ROW(U$20)+1, MATCH(U$16,Templates!$K$1:EV$1,0))="","",INDEX(Templates!$K$2:$EN$139,ROW()-ROW(U$20)+1, MATCH(U$16,Templates!$K$1:EV$1,0)))</f>
        <v/>
      </c>
      <c r="V92" s="55" t="str" cm="1">
        <f t="array" ref="V92">IF(INDEX(Templates!$K$2:$EN$139,ROW()-ROW(V$20)+1, MATCH(V$16,Templates!$K$1:EW$1,0))="","",INDEX(Templates!$K$2:$EN$139,ROW()-ROW(V$20)+1, MATCH(V$16,Templates!$K$1:EW$1,0)))</f>
        <v/>
      </c>
      <c r="W92" s="55" t="str" cm="1">
        <f t="array" ref="W92">IF(INDEX(Templates!$K$2:$EN$139,ROW()-ROW(W$20)+1, MATCH(W$16,Templates!$K$1:EX$1,0))="","",INDEX(Templates!$K$2:$EN$139,ROW()-ROW(W$20)+1, MATCH(W$16,Templates!$K$1:EX$1,0)))</f>
        <v/>
      </c>
      <c r="X92" s="55" t="str" cm="1">
        <f t="array" ref="X92">IF(INDEX(Templates!$K$2:$EN$139,ROW()-ROW(X$20)+1, MATCH(X$16,Templates!$K$1:EY$1,0))="","",INDEX(Templates!$K$2:$EN$139,ROW()-ROW(X$20)+1, MATCH(X$16,Templates!$K$1:EY$1,0)))</f>
        <v/>
      </c>
      <c r="Y92" s="55" t="str" cm="1">
        <f t="array" ref="Y92">IF(INDEX(Templates!$K$2:$EN$139,ROW()-ROW(Y$20)+1, MATCH(Y$16,Templates!$K$1:EZ$1,0))="","",INDEX(Templates!$K$2:$EN$139,ROW()-ROW(Y$20)+1, MATCH(Y$16,Templates!$K$1:EZ$1,0)))</f>
        <v/>
      </c>
      <c r="Z92" s="55" t="str" cm="1">
        <f t="array" ref="Z92">IF(INDEX(Templates!$K$2:$EN$139,ROW()-ROW(Z$20)+1, MATCH(Z$16,Templates!$K$1:FA$1,0))="","",INDEX(Templates!$K$2:$EN$139,ROW()-ROW(Z$20)+1, MATCH(Z$16,Templates!$K$1:FA$1,0)))</f>
        <v/>
      </c>
      <c r="AA92" s="55" t="str" cm="1">
        <f t="array" ref="AA92">IF(INDEX(Templates!$K$2:$EN$139,ROW()-ROW(AA$20)+1, MATCH(AA$16,Templates!$K$1:FB$1,0))="","",INDEX(Templates!$K$2:$EN$139,ROW()-ROW(AA$20)+1, MATCH(AA$16,Templates!$K$1:FB$1,0)))</f>
        <v/>
      </c>
      <c r="AB92" s="55" t="str" cm="1">
        <f t="array" ref="AB92">IF(INDEX(Templates!$K$2:$EN$139,ROW()-ROW(AB$20)+1, MATCH(AB$16,Templates!$K$1:FC$1,0))="","",INDEX(Templates!$K$2:$EN$139,ROW()-ROW(AB$20)+1, MATCH(AB$16,Templates!$K$1:FC$1,0)))</f>
        <v/>
      </c>
      <c r="AC92" s="55" t="str" cm="1">
        <f t="array" ref="AC92">IF(INDEX(Templates!$K$2:$EN$139,ROW()-ROW(AC$20)+1, MATCH(AC$16,Templates!$K$1:FD$1,0))="","",INDEX(Templates!$K$2:$EN$139,ROW()-ROW(AC$20)+1, MATCH(AC$16,Templates!$K$1:FD$1,0)))</f>
        <v/>
      </c>
      <c r="AD92" s="55" t="str" cm="1">
        <f t="array" ref="AD92">IF(INDEX(Templates!$K$2:$EN$139,ROW()-ROW(AD$20)+1, MATCH(AD$16,Templates!$K$1:FE$1,0))="","",INDEX(Templates!$K$2:$EN$139,ROW()-ROW(AD$20)+1, MATCH(AD$16,Templates!$K$1:FE$1,0)))</f>
        <v/>
      </c>
      <c r="AE92" s="55" t="str" cm="1">
        <f t="array" ref="AE92">IF(INDEX(Templates!$K$2:$EN$139,ROW()-ROW(AE$20)+1, MATCH(AE$16,Templates!$K$1:FF$1,0))="","",INDEX(Templates!$K$2:$EN$139,ROW()-ROW(AE$20)+1, MATCH(AE$16,Templates!$K$1:FF$1,0)))</f>
        <v/>
      </c>
      <c r="AF92" s="55" t="str" cm="1">
        <f t="array" ref="AF92">IF(INDEX(Templates!$K$2:$EN$139,ROW()-ROW(AF$20)+1, MATCH(AF$16,Templates!$K$1:FG$1,0))="","",INDEX(Templates!$K$2:$EN$139,ROW()-ROW(AF$20)+1, MATCH(AF$16,Templates!$K$1:FG$1,0)))</f>
        <v/>
      </c>
      <c r="AG92" s="55" t="str" cm="1">
        <f t="array" ref="AG92">IF(INDEX(Templates!$K$2:$EN$139,ROW()-ROW(AG$20)+1, MATCH(AG$16,Templates!$K$1:FH$1,0))="","",INDEX(Templates!$K$2:$EN$139,ROW()-ROW(AG$20)+1, MATCH(AG$16,Templates!$K$1:FH$1,0)))</f>
        <v/>
      </c>
      <c r="AH92" s="55" t="str" cm="1">
        <f t="array" ref="AH92">IF(INDEX(Templates!$K$2:$EN$139,ROW()-ROW(AH$20)+1, MATCH(AH$16,Templates!$K$1:FI$1,0))="","",INDEX(Templates!$K$2:$EN$139,ROW()-ROW(AH$20)+1, MATCH(AH$16,Templates!$K$1:FI$1,0)))</f>
        <v/>
      </c>
      <c r="AI92" s="55" t="str" cm="1">
        <f t="array" ref="AI92">IF(INDEX(Templates!$K$2:$EN$139,ROW()-ROW(AI$20)+1, MATCH(AI$16,Templates!$K$1:FJ$1,0))="","",INDEX(Templates!$K$2:$EN$139,ROW()-ROW(AI$20)+1, MATCH(AI$16,Templates!$K$1:FJ$1,0)))</f>
        <v/>
      </c>
      <c r="AJ92" s="55" t="str" cm="1">
        <f t="array" ref="AJ92">IF(INDEX(Templates!$K$2:$EN$139,ROW()-ROW(AJ$20)+1, MATCH(AJ$16,Templates!$K$1:FK$1,0))="","",INDEX(Templates!$K$2:$EN$139,ROW()-ROW(AJ$20)+1, MATCH(AJ$16,Templates!$K$1:FK$1,0)))</f>
        <v/>
      </c>
      <c r="AK92" s="55" t="str" cm="1">
        <f t="array" ref="AK92">IF(INDEX(Templates!$K$2:$EN$139,ROW()-ROW(AK$20)+1, MATCH(AK$16,Templates!$K$1:FL$1,0))="","",INDEX(Templates!$K$2:$EN$139,ROW()-ROW(AK$20)+1, MATCH(AK$16,Templates!$K$1:FL$1,0)))</f>
        <v/>
      </c>
      <c r="AL92" s="55" t="str" cm="1">
        <f t="array" ref="AL92">IF(INDEX(Templates!$K$2:$EN$139,ROW()-ROW(AL$20)+1, MATCH(AL$16,Templates!$K$1:FM$1,0))="","",INDEX(Templates!$K$2:$EN$139,ROW()-ROW(AL$20)+1, MATCH(AL$16,Templates!$K$1:FM$1,0)))</f>
        <v/>
      </c>
      <c r="AM92" s="55" t="str" cm="1">
        <f t="array" ref="AM92">IF(INDEX(Templates!$K$2:$EN$139,ROW()-ROW(AM$20)+1, MATCH(AM$16,Templates!$K$1:FN$1,0))="","",INDEX(Templates!$K$2:$EN$139,ROW()-ROW(AM$20)+1, MATCH(AM$16,Templates!$K$1:FN$1,0)))</f>
        <v/>
      </c>
      <c r="AN92" s="55" t="str" cm="1">
        <f t="array" ref="AN92">IF(INDEX(Templates!$K$2:$EN$139,ROW()-ROW(AN$20)+1, MATCH(AN$16,Templates!$K$1:FO$1,0))="","",INDEX(Templates!$K$2:$EN$139,ROW()-ROW(AN$20)+1, MATCH(AN$16,Templates!$K$1:FO$1,0)))</f>
        <v/>
      </c>
      <c r="AO92" s="55" t="str" cm="1">
        <f t="array" ref="AO92">IF(INDEX(Templates!$K$2:$EN$139,ROW()-ROW(AO$20)+1, MATCH(AO$16,Templates!$K$1:FP$1,0))="","",INDEX(Templates!$K$2:$EN$139,ROW()-ROW(AO$20)+1, MATCH(AO$16,Templates!$K$1:FP$1,0)))</f>
        <v/>
      </c>
      <c r="AP92" s="55" t="str" cm="1">
        <f t="array" ref="AP92">IF(INDEX(Templates!$K$2:$EN$139,ROW()-ROW(AP$20)+1, MATCH(AP$16,Templates!$K$1:FQ$1,0))="","",INDEX(Templates!$K$2:$EN$139,ROW()-ROW(AP$20)+1, MATCH(AP$16,Templates!$K$1:FQ$1,0)))</f>
        <v/>
      </c>
      <c r="AQ92" s="55" t="str" cm="1">
        <f t="array" ref="AQ92">IF(INDEX(Templates!$K$2:$EN$139,ROW()-ROW(AQ$20)+1, MATCH(AQ$16,Templates!$K$1:FR$1,0))="","",INDEX(Templates!$K$2:$EN$139,ROW()-ROW(AQ$20)+1, MATCH(AQ$16,Templates!$K$1:FR$1,0)))</f>
        <v/>
      </c>
      <c r="AR92" s="55" t="str" cm="1">
        <f t="array" ref="AR92">IF(INDEX(Templates!$K$2:$EN$139,ROW()-ROW(AR$20)+1, MATCH(AR$16,Templates!$K$1:FS$1,0))="","",INDEX(Templates!$K$2:$EN$139,ROW()-ROW(AR$20)+1, MATCH(AR$16,Templates!$K$1:FS$1,0)))</f>
        <v/>
      </c>
      <c r="AS92" s="55" t="str" cm="1">
        <f t="array" ref="AS92">IF(INDEX(Templates!$K$2:$EN$139,ROW()-ROW(AS$20)+1, MATCH(AS$16,Templates!$K$1:FT$1,0))="","",INDEX(Templates!$K$2:$EN$139,ROW()-ROW(AS$20)+1, MATCH(AS$16,Templates!$K$1:FT$1,0)))</f>
        <v/>
      </c>
      <c r="AT92" s="55" t="str" cm="1">
        <f t="array" ref="AT92">IF(INDEX(Templates!$K$2:$EN$139,ROW()-ROW(AT$20)+1, MATCH(AT$16,Templates!$K$1:FU$1,0))="","",INDEX(Templates!$K$2:$EN$139,ROW()-ROW(AT$20)+1, MATCH(AT$16,Templates!$K$1:FU$1,0)))</f>
        <v/>
      </c>
      <c r="AU92" s="55" t="str" cm="1">
        <f t="array" ref="AU92">IF(INDEX(Templates!$K$2:$EN$139,ROW()-ROW(AU$20)+1, MATCH(AU$16,Templates!$K$1:FV$1,0))="","",INDEX(Templates!$K$2:$EN$139,ROW()-ROW(AU$20)+1, MATCH(AU$16,Templates!$K$1:FV$1,0)))</f>
        <v/>
      </c>
      <c r="AV92" s="55" t="str" cm="1">
        <f t="array" ref="AV92">IF(INDEX(Templates!$K$2:$EN$139,ROW()-ROW(AV$20)+1, MATCH(AV$16,Templates!$K$1:FW$1,0))="","",INDEX(Templates!$K$2:$EN$139,ROW()-ROW(AV$20)+1, MATCH(AV$16,Templates!$K$1:FW$1,0)))</f>
        <v/>
      </c>
      <c r="AW92" s="55" t="str" cm="1">
        <f t="array" ref="AW92">IF(INDEX(Templates!$K$2:$EN$139,ROW()-ROW(AW$20)+1, MATCH(AW$16,Templates!$K$1:FX$1,0))="","",INDEX(Templates!$K$2:$EN$139,ROW()-ROW(AW$20)+1, MATCH(AW$16,Templates!$K$1:FX$1,0)))</f>
        <v/>
      </c>
      <c r="AX92" s="55" t="str" cm="1">
        <f t="array" ref="AX92">IF(INDEX(Templates!$K$2:$EN$139,ROW()-ROW(AX$20)+1, MATCH(AX$16,Templates!$K$1:FY$1,0))="","",INDEX(Templates!$K$2:$EN$139,ROW()-ROW(AX$20)+1, MATCH(AX$16,Templates!$K$1:FY$1,0)))</f>
        <v/>
      </c>
      <c r="AY92" s="55" t="str" cm="1">
        <f t="array" ref="AY92">IF(INDEX(Templates!$K$2:$EN$139,ROW()-ROW(AY$20)+1, MATCH(AY$16,Templates!$K$1:FZ$1,0))="","",INDEX(Templates!$K$2:$EN$139,ROW()-ROW(AY$20)+1, MATCH(AY$16,Templates!$K$1:FZ$1,0)))</f>
        <v/>
      </c>
      <c r="AZ92" s="55" t="str" cm="1">
        <f t="array" ref="AZ92">IF(INDEX(Templates!$K$2:$EN$139,ROW()-ROW(AZ$20)+1, MATCH(AZ$16,Templates!$K$1:GA$1,0))="","",INDEX(Templates!$K$2:$EN$139,ROW()-ROW(AZ$20)+1, MATCH(AZ$16,Templates!$K$1:GA$1,0)))</f>
        <v/>
      </c>
    </row>
    <row r="93" spans="1:52">
      <c r="A93" s="41" t="s">
        <v>640</v>
      </c>
      <c r="B93" s="6" t="s">
        <v>644</v>
      </c>
      <c r="C93" s="66" t="str" cm="1">
        <f t="array" ref="C93">IF(INDEX(Templates!A$2:A$140,ROW()-ROW($20:$20)+1)="","",INDEX(Templates!A$2:A$140,ROW()-ROW($20:$20)+1))</f>
        <v>JSON_PATH:heat_rejections[0]</v>
      </c>
      <c r="D93" s="66" t="str" cm="1">
        <f t="array" ref="D93">IF(INDEX(Templates!B$2:B$140,ROW()-ROW($20:$20)+1)="","",INDEX(Templates!B$2:B$140,ROW()-ROW($20:$20)+1))</f>
        <v>id</v>
      </c>
      <c r="E93" s="66" t="str" cm="1">
        <f t="array" ref="E93">IF(INDEX(Templates!C$2:C$140,ROW()-ROW($20:$20)+1)="","",INDEX(Templates!C$2:C$140,ROW()-ROW($20:$20)+1))</f>
        <v/>
      </c>
      <c r="F93" s="127" t="str" cm="1">
        <f t="array" ref="F93">IF(INDEX(Templates!F$2:F$140,ROW()-ROW($20:$20)+1)="","",INDEX(Templates!F$2:F$140,ROW()-ROW($20:$20)+1))</f>
        <v>Cooling Tower 1</v>
      </c>
      <c r="G93" s="116" t="str" cm="1">
        <f t="array" ref="G93">IF(INDEX(Templates!G$2:G$140,ROW()-ROW($20:$20)+1)="","",INDEX(Templates!G$2:G$140,ROW()-ROW($20:$20)+1))</f>
        <v>ASHRAE229 1</v>
      </c>
      <c r="H93" s="68" t="str" cm="1">
        <f t="array" ref="H93">IF(INDEX(Templates!H$2:H$140,ROW()-ROW($20:$20)+1)="","",INDEX(Templates!H$2:H$140,ROW()-ROW($20:$20)+1))</f>
        <v>id</v>
      </c>
      <c r="I93" s="68" t="str" cm="1">
        <f t="array" ref="I93">IF(INDEX(Templates!I$2:I$140,ROW()-ROW($20:$20)+1)="","",INDEX(Templates!I$2:I$140,ROW()-ROW($20:$20)+1))</f>
        <v/>
      </c>
      <c r="J93" s="68" t="str" cm="1">
        <f t="array" ref="J93">IF(INDEX(Templates!J$2:J$140,ROW()-ROW($20:$20)+1)="","",INDEX(Templates!J$2:J$140,ROW()-ROW($20:$20)+1))</f>
        <v/>
      </c>
      <c r="K93" s="69" t="str" cm="1">
        <f t="array" ref="K93">IF(INDEX(Templates!K$2:K$140,ROW()-ROW($20:$20)+1)="","",INDEX(Templates!K$2:K$140,ROW()-ROW($20:$20)+1))</f>
        <v/>
      </c>
      <c r="L93" s="69" t="str" cm="1">
        <f t="array" ref="L93">IF(INDEX(Templates!L$2:L$140,ROW()-ROW($20:$20)+1)="","",INDEX(Templates!L$2:L$140,ROW()-ROW($20:$20)+1))</f>
        <v/>
      </c>
      <c r="M93" s="55" t="str" cm="1">
        <f t="array" ref="M93">IF(INDEX(Templates!$K$2:$EN$139,ROW()-ROW(M$20)+1, MATCH(M$16,Templates!$K$1:EN$1,0))="","",INDEX(Templates!$K$2:$EN$139,ROW()-ROW(M$20)+1, MATCH(M$16,Templates!$K$1:EN$1,0)))</f>
        <v/>
      </c>
      <c r="N93" s="55" t="str" cm="1">
        <f t="array" ref="N93">IF(INDEX(Templates!$K$2:$EN$139,ROW()-ROW(N$20)+1, MATCH(N$16,Templates!$K$1:EO$1,0))="","",INDEX(Templates!$K$2:$EN$139,ROW()-ROW(N$20)+1, MATCH(N$16,Templates!$K$1:EO$1,0)))</f>
        <v/>
      </c>
      <c r="O93" s="55" t="str" cm="1">
        <f t="array" ref="O93">IF(INDEX(Templates!$K$2:$EN$139,ROW()-ROW(O$20)+1, MATCH(O$16,Templates!$K$1:EP$1,0))="","",INDEX(Templates!$K$2:$EN$139,ROW()-ROW(O$20)+1, MATCH(O$16,Templates!$K$1:EP$1,0)))</f>
        <v/>
      </c>
      <c r="P93" s="55" t="str" cm="1">
        <f t="array" ref="P93">IF(INDEX(Templates!$K$2:$EN$139,ROW()-ROW(P$20)+1, MATCH(P$16,Templates!$K$1:EQ$1,0))="","",INDEX(Templates!$K$2:$EN$139,ROW()-ROW(P$20)+1, MATCH(P$16,Templates!$K$1:EQ$1,0)))</f>
        <v/>
      </c>
      <c r="Q93" s="55" t="str" cm="1">
        <f t="array" ref="Q93">IF(INDEX(Templates!$K$2:$EN$139,ROW()-ROW(Q$20)+1, MATCH(Q$16,Templates!$K$1:ER$1,0))="","",INDEX(Templates!$K$2:$EN$139,ROW()-ROW(Q$20)+1, MATCH(Q$16,Templates!$K$1:ER$1,0)))</f>
        <v/>
      </c>
      <c r="R93" s="55" t="str" cm="1">
        <f t="array" ref="R93">IF(INDEX(Templates!$K$2:$EN$139,ROW()-ROW(R$20)+1, MATCH(R$16,Templates!$K$1:ES$1,0))="","",INDEX(Templates!$K$2:$EN$139,ROW()-ROW(R$20)+1, MATCH(R$16,Templates!$K$1:ES$1,0)))</f>
        <v/>
      </c>
      <c r="S93" s="55" t="str" cm="1">
        <f t="array" ref="S93">IF(INDEX(Templates!$K$2:$EN$139,ROW()-ROW(S$20)+1, MATCH(S$16,Templates!$K$1:ET$1,0))="","",INDEX(Templates!$K$2:$EN$139,ROW()-ROW(S$20)+1, MATCH(S$16,Templates!$K$1:ET$1,0)))</f>
        <v/>
      </c>
      <c r="T93" s="55" t="str" cm="1">
        <f t="array" ref="T93">IF(INDEX(Templates!$K$2:$EN$139,ROW()-ROW(T$20)+1, MATCH(T$16,Templates!$K$1:EU$1,0))="","",INDEX(Templates!$K$2:$EN$139,ROW()-ROW(T$20)+1, MATCH(T$16,Templates!$K$1:EU$1,0)))</f>
        <v/>
      </c>
      <c r="U93" s="55" t="str" cm="1">
        <f t="array" ref="U93">IF(INDEX(Templates!$K$2:$EN$139,ROW()-ROW(U$20)+1, MATCH(U$16,Templates!$K$1:EV$1,0))="","",INDEX(Templates!$K$2:$EN$139,ROW()-ROW(U$20)+1, MATCH(U$16,Templates!$K$1:EV$1,0)))</f>
        <v/>
      </c>
      <c r="V93" s="55" t="str" cm="1">
        <f t="array" ref="V93">IF(INDEX(Templates!$K$2:$EN$139,ROW()-ROW(V$20)+1, MATCH(V$16,Templates!$K$1:EW$1,0))="","",INDEX(Templates!$K$2:$EN$139,ROW()-ROW(V$20)+1, MATCH(V$16,Templates!$K$1:EW$1,0)))</f>
        <v/>
      </c>
      <c r="W93" s="55" t="str" cm="1">
        <f t="array" ref="W93">IF(INDEX(Templates!$K$2:$EN$139,ROW()-ROW(W$20)+1, MATCH(W$16,Templates!$K$1:EX$1,0))="","",INDEX(Templates!$K$2:$EN$139,ROW()-ROW(W$20)+1, MATCH(W$16,Templates!$K$1:EX$1,0)))</f>
        <v/>
      </c>
      <c r="X93" s="55" t="str" cm="1">
        <f t="array" ref="X93">IF(INDEX(Templates!$K$2:$EN$139,ROW()-ROW(X$20)+1, MATCH(X$16,Templates!$K$1:EY$1,0))="","",INDEX(Templates!$K$2:$EN$139,ROW()-ROW(X$20)+1, MATCH(X$16,Templates!$K$1:EY$1,0)))</f>
        <v/>
      </c>
      <c r="Y93" s="55" t="str" cm="1">
        <f t="array" ref="Y93">IF(INDEX(Templates!$K$2:$EN$139,ROW()-ROW(Y$20)+1, MATCH(Y$16,Templates!$K$1:EZ$1,0))="","",INDEX(Templates!$K$2:$EN$139,ROW()-ROW(Y$20)+1, MATCH(Y$16,Templates!$K$1:EZ$1,0)))</f>
        <v/>
      </c>
      <c r="Z93" s="55" t="str" cm="1">
        <f t="array" ref="Z93">IF(INDEX(Templates!$K$2:$EN$139,ROW()-ROW(Z$20)+1, MATCH(Z$16,Templates!$K$1:FA$1,0))="","",INDEX(Templates!$K$2:$EN$139,ROW()-ROW(Z$20)+1, MATCH(Z$16,Templates!$K$1:FA$1,0)))</f>
        <v/>
      </c>
      <c r="AA93" s="55" t="str" cm="1">
        <f t="array" ref="AA93">IF(INDEX(Templates!$K$2:$EN$139,ROW()-ROW(AA$20)+1, MATCH(AA$16,Templates!$K$1:FB$1,0))="","",INDEX(Templates!$K$2:$EN$139,ROW()-ROW(AA$20)+1, MATCH(AA$16,Templates!$K$1:FB$1,0)))</f>
        <v/>
      </c>
      <c r="AB93" s="55" t="str" cm="1">
        <f t="array" ref="AB93">IF(INDEX(Templates!$K$2:$EN$139,ROW()-ROW(AB$20)+1, MATCH(AB$16,Templates!$K$1:FC$1,0))="","",INDEX(Templates!$K$2:$EN$139,ROW()-ROW(AB$20)+1, MATCH(AB$16,Templates!$K$1:FC$1,0)))</f>
        <v/>
      </c>
      <c r="AC93" s="55" t="str" cm="1">
        <f t="array" ref="AC93">IF(INDEX(Templates!$K$2:$EN$139,ROW()-ROW(AC$20)+1, MATCH(AC$16,Templates!$K$1:FD$1,0))="","",INDEX(Templates!$K$2:$EN$139,ROW()-ROW(AC$20)+1, MATCH(AC$16,Templates!$K$1:FD$1,0)))</f>
        <v/>
      </c>
      <c r="AD93" s="55" t="str" cm="1">
        <f t="array" ref="AD93">IF(INDEX(Templates!$K$2:$EN$139,ROW()-ROW(AD$20)+1, MATCH(AD$16,Templates!$K$1:FE$1,0))="","",INDEX(Templates!$K$2:$EN$139,ROW()-ROW(AD$20)+1, MATCH(AD$16,Templates!$K$1:FE$1,0)))</f>
        <v/>
      </c>
      <c r="AE93" s="55" t="str" cm="1">
        <f t="array" ref="AE93">IF(INDEX(Templates!$K$2:$EN$139,ROW()-ROW(AE$20)+1, MATCH(AE$16,Templates!$K$1:FF$1,0))="","",INDEX(Templates!$K$2:$EN$139,ROW()-ROW(AE$20)+1, MATCH(AE$16,Templates!$K$1:FF$1,0)))</f>
        <v/>
      </c>
      <c r="AF93" s="55" t="str" cm="1">
        <f t="array" ref="AF93">IF(INDEX(Templates!$K$2:$EN$139,ROW()-ROW(AF$20)+1, MATCH(AF$16,Templates!$K$1:FG$1,0))="","",INDEX(Templates!$K$2:$EN$139,ROW()-ROW(AF$20)+1, MATCH(AF$16,Templates!$K$1:FG$1,0)))</f>
        <v/>
      </c>
      <c r="AG93" s="55" t="str" cm="1">
        <f t="array" ref="AG93">IF(INDEX(Templates!$K$2:$EN$139,ROW()-ROW(AG$20)+1, MATCH(AG$16,Templates!$K$1:FH$1,0))="","",INDEX(Templates!$K$2:$EN$139,ROW()-ROW(AG$20)+1, MATCH(AG$16,Templates!$K$1:FH$1,0)))</f>
        <v/>
      </c>
      <c r="AH93" s="55" t="str" cm="1">
        <f t="array" ref="AH93">IF(INDEX(Templates!$K$2:$EN$139,ROW()-ROW(AH$20)+1, MATCH(AH$16,Templates!$K$1:FI$1,0))="","",INDEX(Templates!$K$2:$EN$139,ROW()-ROW(AH$20)+1, MATCH(AH$16,Templates!$K$1:FI$1,0)))</f>
        <v/>
      </c>
      <c r="AI93" s="55" t="str" cm="1">
        <f t="array" ref="AI93">IF(INDEX(Templates!$K$2:$EN$139,ROW()-ROW(AI$20)+1, MATCH(AI$16,Templates!$K$1:FJ$1,0))="","",INDEX(Templates!$K$2:$EN$139,ROW()-ROW(AI$20)+1, MATCH(AI$16,Templates!$K$1:FJ$1,0)))</f>
        <v/>
      </c>
      <c r="AJ93" s="55" t="str" cm="1">
        <f t="array" ref="AJ93">IF(INDEX(Templates!$K$2:$EN$139,ROW()-ROW(AJ$20)+1, MATCH(AJ$16,Templates!$K$1:FK$1,0))="","",INDEX(Templates!$K$2:$EN$139,ROW()-ROW(AJ$20)+1, MATCH(AJ$16,Templates!$K$1:FK$1,0)))</f>
        <v/>
      </c>
      <c r="AK93" s="55" t="str" cm="1">
        <f t="array" ref="AK93">IF(INDEX(Templates!$K$2:$EN$139,ROW()-ROW(AK$20)+1, MATCH(AK$16,Templates!$K$1:FL$1,0))="","",INDEX(Templates!$K$2:$EN$139,ROW()-ROW(AK$20)+1, MATCH(AK$16,Templates!$K$1:FL$1,0)))</f>
        <v/>
      </c>
      <c r="AL93" s="55" t="str" cm="1">
        <f t="array" ref="AL93">IF(INDEX(Templates!$K$2:$EN$139,ROW()-ROW(AL$20)+1, MATCH(AL$16,Templates!$K$1:FM$1,0))="","",INDEX(Templates!$K$2:$EN$139,ROW()-ROW(AL$20)+1, MATCH(AL$16,Templates!$K$1:FM$1,0)))</f>
        <v/>
      </c>
      <c r="AM93" s="55" t="str" cm="1">
        <f t="array" ref="AM93">IF(INDEX(Templates!$K$2:$EN$139,ROW()-ROW(AM$20)+1, MATCH(AM$16,Templates!$K$1:FN$1,0))="","",INDEX(Templates!$K$2:$EN$139,ROW()-ROW(AM$20)+1, MATCH(AM$16,Templates!$K$1:FN$1,0)))</f>
        <v/>
      </c>
      <c r="AN93" s="55" t="str" cm="1">
        <f t="array" ref="AN93">IF(INDEX(Templates!$K$2:$EN$139,ROW()-ROW(AN$20)+1, MATCH(AN$16,Templates!$K$1:FO$1,0))="","",INDEX(Templates!$K$2:$EN$139,ROW()-ROW(AN$20)+1, MATCH(AN$16,Templates!$K$1:FO$1,0)))</f>
        <v/>
      </c>
      <c r="AO93" s="55" t="str" cm="1">
        <f t="array" ref="AO93">IF(INDEX(Templates!$K$2:$EN$139,ROW()-ROW(AO$20)+1, MATCH(AO$16,Templates!$K$1:FP$1,0))="","",INDEX(Templates!$K$2:$EN$139,ROW()-ROW(AO$20)+1, MATCH(AO$16,Templates!$K$1:FP$1,0)))</f>
        <v/>
      </c>
      <c r="AP93" s="55" t="str" cm="1">
        <f t="array" ref="AP93">IF(INDEX(Templates!$K$2:$EN$139,ROW()-ROW(AP$20)+1, MATCH(AP$16,Templates!$K$1:FQ$1,0))="","",INDEX(Templates!$K$2:$EN$139,ROW()-ROW(AP$20)+1, MATCH(AP$16,Templates!$K$1:FQ$1,0)))</f>
        <v/>
      </c>
      <c r="AQ93" s="55" t="str" cm="1">
        <f t="array" ref="AQ93">IF(INDEX(Templates!$K$2:$EN$139,ROW()-ROW(AQ$20)+1, MATCH(AQ$16,Templates!$K$1:FR$1,0))="","",INDEX(Templates!$K$2:$EN$139,ROW()-ROW(AQ$20)+1, MATCH(AQ$16,Templates!$K$1:FR$1,0)))</f>
        <v/>
      </c>
      <c r="AR93" s="55" t="str" cm="1">
        <f t="array" ref="AR93">IF(INDEX(Templates!$K$2:$EN$139,ROW()-ROW(AR$20)+1, MATCH(AR$16,Templates!$K$1:FS$1,0))="","",INDEX(Templates!$K$2:$EN$139,ROW()-ROW(AR$20)+1, MATCH(AR$16,Templates!$K$1:FS$1,0)))</f>
        <v/>
      </c>
      <c r="AS93" s="55" t="str" cm="1">
        <f t="array" ref="AS93">IF(INDEX(Templates!$K$2:$EN$139,ROW()-ROW(AS$20)+1, MATCH(AS$16,Templates!$K$1:FT$1,0))="","",INDEX(Templates!$K$2:$EN$139,ROW()-ROW(AS$20)+1, MATCH(AS$16,Templates!$K$1:FT$1,0)))</f>
        <v/>
      </c>
      <c r="AT93" s="55" t="str" cm="1">
        <f t="array" ref="AT93">IF(INDEX(Templates!$K$2:$EN$139,ROW()-ROW(AT$20)+1, MATCH(AT$16,Templates!$K$1:FU$1,0))="","",INDEX(Templates!$K$2:$EN$139,ROW()-ROW(AT$20)+1, MATCH(AT$16,Templates!$K$1:FU$1,0)))</f>
        <v/>
      </c>
      <c r="AU93" s="55" t="str" cm="1">
        <f t="array" ref="AU93">IF(INDEX(Templates!$K$2:$EN$139,ROW()-ROW(AU$20)+1, MATCH(AU$16,Templates!$K$1:FV$1,0))="","",INDEX(Templates!$K$2:$EN$139,ROW()-ROW(AU$20)+1, MATCH(AU$16,Templates!$K$1:FV$1,0)))</f>
        <v/>
      </c>
      <c r="AV93" s="55" t="str" cm="1">
        <f t="array" ref="AV93">IF(INDEX(Templates!$K$2:$EN$139,ROW()-ROW(AV$20)+1, MATCH(AV$16,Templates!$K$1:FW$1,0))="","",INDEX(Templates!$K$2:$EN$139,ROW()-ROW(AV$20)+1, MATCH(AV$16,Templates!$K$1:FW$1,0)))</f>
        <v/>
      </c>
      <c r="AW93" s="55" t="str" cm="1">
        <f t="array" ref="AW93">IF(INDEX(Templates!$K$2:$EN$139,ROW()-ROW(AW$20)+1, MATCH(AW$16,Templates!$K$1:FX$1,0))="","",INDEX(Templates!$K$2:$EN$139,ROW()-ROW(AW$20)+1, MATCH(AW$16,Templates!$K$1:FX$1,0)))</f>
        <v/>
      </c>
      <c r="AX93" s="55" t="str" cm="1">
        <f t="array" ref="AX93">IF(INDEX(Templates!$K$2:$EN$139,ROW()-ROW(AX$20)+1, MATCH(AX$16,Templates!$K$1:FY$1,0))="","",INDEX(Templates!$K$2:$EN$139,ROW()-ROW(AX$20)+1, MATCH(AX$16,Templates!$K$1:FY$1,0)))</f>
        <v/>
      </c>
      <c r="AY93" s="55" t="str" cm="1">
        <f t="array" ref="AY93">IF(INDEX(Templates!$K$2:$EN$139,ROW()-ROW(AY$20)+1, MATCH(AY$16,Templates!$K$1:FZ$1,0))="","",INDEX(Templates!$K$2:$EN$139,ROW()-ROW(AY$20)+1, MATCH(AY$16,Templates!$K$1:FZ$1,0)))</f>
        <v/>
      </c>
      <c r="AZ93" s="55" t="str" cm="1">
        <f t="array" ref="AZ93">IF(INDEX(Templates!$K$2:$EN$139,ROW()-ROW(AZ$20)+1, MATCH(AZ$16,Templates!$K$1:GA$1,0))="","",INDEX(Templates!$K$2:$EN$139,ROW()-ROW(AZ$20)+1, MATCH(AZ$16,Templates!$K$1:GA$1,0)))</f>
        <v/>
      </c>
    </row>
    <row r="94" spans="1:52">
      <c r="A94" s="41" t="s">
        <v>640</v>
      </c>
      <c r="B94" s="6" t="s">
        <v>644</v>
      </c>
      <c r="C94" s="66" t="str" cm="1">
        <f t="array" ref="C94">IF(INDEX(Templates!A$2:A$140,ROW()-ROW($20:$20)+1)="","",INDEX(Templates!A$2:A$140,ROW()-ROW($20:$20)+1))</f>
        <v>JSON_PATH:heat_rejections[0]</v>
      </c>
      <c r="D94" s="66" t="str" cm="1">
        <f t="array" ref="D94">IF(INDEX(Templates!B$2:B$140,ROW()-ROW($20:$20)+1)="","",INDEX(Templates!B$2:B$140,ROW()-ROW($20:$20)+1))</f>
        <v>loop</v>
      </c>
      <c r="E94" s="66" t="str" cm="1">
        <f t="array" ref="E94">IF(INDEX(Templates!C$2:C$140,ROW()-ROW($20:$20)+1)="","",INDEX(Templates!C$2:C$140,ROW()-ROW($20:$20)+1))</f>
        <v/>
      </c>
      <c r="F94" s="127" t="str" cm="1">
        <f t="array" ref="F94">IF(INDEX(Templates!F$2:F$140,ROW()-ROW($20:$20)+1)="","",INDEX(Templates!F$2:F$140,ROW()-ROW($20:$20)+1))</f>
        <v>Cooling Tower 1</v>
      </c>
      <c r="G94" s="116" t="str" cm="1">
        <f t="array" ref="G94">IF(INDEX(Templates!G$2:G$140,ROW()-ROW($20:$20)+1)="","",INDEX(Templates!G$2:G$140,ROW()-ROW($20:$20)+1))</f>
        <v>ASHRAE229 1</v>
      </c>
      <c r="H94" s="68" t="str" cm="1">
        <f t="array" ref="H94">IF(INDEX(Templates!H$2:H$140,ROW()-ROW($20:$20)+1)="","",INDEX(Templates!H$2:H$140,ROW()-ROW($20:$20)+1))</f>
        <v>loop</v>
      </c>
      <c r="I94" s="68" t="str" cm="1">
        <f t="array" ref="I94">IF(INDEX(Templates!I$2:I$140,ROW()-ROW($20:$20)+1)="","",INDEX(Templates!I$2:I$140,ROW()-ROW($20:$20)+1))</f>
        <v/>
      </c>
      <c r="J94" s="68" t="str" cm="1">
        <f t="array" ref="J94">IF(INDEX(Templates!J$2:J$140,ROW()-ROW($20:$20)+1)="","",INDEX(Templates!J$2:J$140,ROW()-ROW($20:$20)+1))</f>
        <v/>
      </c>
      <c r="K94" s="69" t="str" cm="1">
        <f t="array" ref="K94">IF(INDEX(Templates!K$2:K$140,ROW()-ROW($20:$20)+1)="","",INDEX(Templates!K$2:K$140,ROW()-ROW($20:$20)+1))</f>
        <v/>
      </c>
      <c r="L94" s="69" t="str" cm="1">
        <f t="array" ref="L94">IF(INDEX(Templates!L$2:L$140,ROW()-ROW($20:$20)+1)="","",INDEX(Templates!L$2:L$140,ROW()-ROW($20:$20)+1))</f>
        <v/>
      </c>
      <c r="M94" s="55" t="str" cm="1">
        <f t="array" ref="M94">IF(INDEX(Templates!$K$2:$EN$139,ROW()-ROW(M$20)+1, MATCH(M$16,Templates!$K$1:EN$1,0))="","",INDEX(Templates!$K$2:$EN$139,ROW()-ROW(M$20)+1, MATCH(M$16,Templates!$K$1:EN$1,0)))</f>
        <v/>
      </c>
      <c r="N94" s="55" t="str" cm="1">
        <f t="array" ref="N94">IF(INDEX(Templates!$K$2:$EN$139,ROW()-ROW(N$20)+1, MATCH(N$16,Templates!$K$1:EO$1,0))="","",INDEX(Templates!$K$2:$EN$139,ROW()-ROW(N$20)+1, MATCH(N$16,Templates!$K$1:EO$1,0)))</f>
        <v/>
      </c>
      <c r="O94" s="55" t="str" cm="1">
        <f t="array" ref="O94">IF(INDEX(Templates!$K$2:$EN$139,ROW()-ROW(O$20)+1, MATCH(O$16,Templates!$K$1:EP$1,0))="","",INDEX(Templates!$K$2:$EN$139,ROW()-ROW(O$20)+1, MATCH(O$16,Templates!$K$1:EP$1,0)))</f>
        <v/>
      </c>
      <c r="P94" s="55" t="str" cm="1">
        <f t="array" ref="P94">IF(INDEX(Templates!$K$2:$EN$139,ROW()-ROW(P$20)+1, MATCH(P$16,Templates!$K$1:EQ$1,0))="","",INDEX(Templates!$K$2:$EN$139,ROW()-ROW(P$20)+1, MATCH(P$16,Templates!$K$1:EQ$1,0)))</f>
        <v/>
      </c>
      <c r="Q94" s="55" t="str" cm="1">
        <f t="array" ref="Q94">IF(INDEX(Templates!$K$2:$EN$139,ROW()-ROW(Q$20)+1, MATCH(Q$16,Templates!$K$1:ER$1,0))="","",INDEX(Templates!$K$2:$EN$139,ROW()-ROW(Q$20)+1, MATCH(Q$16,Templates!$K$1:ER$1,0)))</f>
        <v/>
      </c>
      <c r="R94" s="55" t="str" cm="1">
        <f t="array" ref="R94">IF(INDEX(Templates!$K$2:$EN$139,ROW()-ROW(R$20)+1, MATCH(R$16,Templates!$K$1:ES$1,0))="","",INDEX(Templates!$K$2:$EN$139,ROW()-ROW(R$20)+1, MATCH(R$16,Templates!$K$1:ES$1,0)))</f>
        <v/>
      </c>
      <c r="S94" s="55" t="str" cm="1">
        <f t="array" ref="S94">IF(INDEX(Templates!$K$2:$EN$139,ROW()-ROW(S$20)+1, MATCH(S$16,Templates!$K$1:ET$1,0))="","",INDEX(Templates!$K$2:$EN$139,ROW()-ROW(S$20)+1, MATCH(S$16,Templates!$K$1:ET$1,0)))</f>
        <v/>
      </c>
      <c r="T94" s="55" t="str" cm="1">
        <f t="array" ref="T94">IF(INDEX(Templates!$K$2:$EN$139,ROW()-ROW(T$20)+1, MATCH(T$16,Templates!$K$1:EU$1,0))="","",INDEX(Templates!$K$2:$EN$139,ROW()-ROW(T$20)+1, MATCH(T$16,Templates!$K$1:EU$1,0)))</f>
        <v/>
      </c>
      <c r="U94" s="55" t="str" cm="1">
        <f t="array" ref="U94">IF(INDEX(Templates!$K$2:$EN$139,ROW()-ROW(U$20)+1, MATCH(U$16,Templates!$K$1:EV$1,0))="","",INDEX(Templates!$K$2:$EN$139,ROW()-ROW(U$20)+1, MATCH(U$16,Templates!$K$1:EV$1,0)))</f>
        <v/>
      </c>
      <c r="V94" s="55" t="str" cm="1">
        <f t="array" ref="V94">IF(INDEX(Templates!$K$2:$EN$139,ROW()-ROW(V$20)+1, MATCH(V$16,Templates!$K$1:EW$1,0))="","",INDEX(Templates!$K$2:$EN$139,ROW()-ROW(V$20)+1, MATCH(V$16,Templates!$K$1:EW$1,0)))</f>
        <v/>
      </c>
      <c r="W94" s="55" t="str" cm="1">
        <f t="array" ref="W94">IF(INDEX(Templates!$K$2:$EN$139,ROW()-ROW(W$20)+1, MATCH(W$16,Templates!$K$1:EX$1,0))="","",INDEX(Templates!$K$2:$EN$139,ROW()-ROW(W$20)+1, MATCH(W$16,Templates!$K$1:EX$1,0)))</f>
        <v/>
      </c>
      <c r="X94" s="55" t="str" cm="1">
        <f t="array" ref="X94">IF(INDEX(Templates!$K$2:$EN$139,ROW()-ROW(X$20)+1, MATCH(X$16,Templates!$K$1:EY$1,0))="","",INDEX(Templates!$K$2:$EN$139,ROW()-ROW(X$20)+1, MATCH(X$16,Templates!$K$1:EY$1,0)))</f>
        <v/>
      </c>
      <c r="Y94" s="55" t="str" cm="1">
        <f t="array" ref="Y94">IF(INDEX(Templates!$K$2:$EN$139,ROW()-ROW(Y$20)+1, MATCH(Y$16,Templates!$K$1:EZ$1,0))="","",INDEX(Templates!$K$2:$EN$139,ROW()-ROW(Y$20)+1, MATCH(Y$16,Templates!$K$1:EZ$1,0)))</f>
        <v/>
      </c>
      <c r="Z94" s="55" t="str" cm="1">
        <f t="array" ref="Z94">IF(INDEX(Templates!$K$2:$EN$139,ROW()-ROW(Z$20)+1, MATCH(Z$16,Templates!$K$1:FA$1,0))="","",INDEX(Templates!$K$2:$EN$139,ROW()-ROW(Z$20)+1, MATCH(Z$16,Templates!$K$1:FA$1,0)))</f>
        <v/>
      </c>
      <c r="AA94" s="55" t="str" cm="1">
        <f t="array" ref="AA94">IF(INDEX(Templates!$K$2:$EN$139,ROW()-ROW(AA$20)+1, MATCH(AA$16,Templates!$K$1:FB$1,0))="","",INDEX(Templates!$K$2:$EN$139,ROW()-ROW(AA$20)+1, MATCH(AA$16,Templates!$K$1:FB$1,0)))</f>
        <v/>
      </c>
      <c r="AB94" s="55" t="str" cm="1">
        <f t="array" ref="AB94">IF(INDEX(Templates!$K$2:$EN$139,ROW()-ROW(AB$20)+1, MATCH(AB$16,Templates!$K$1:FC$1,0))="","",INDEX(Templates!$K$2:$EN$139,ROW()-ROW(AB$20)+1, MATCH(AB$16,Templates!$K$1:FC$1,0)))</f>
        <v/>
      </c>
      <c r="AC94" s="55" t="str" cm="1">
        <f t="array" ref="AC94">IF(INDEX(Templates!$K$2:$EN$139,ROW()-ROW(AC$20)+1, MATCH(AC$16,Templates!$K$1:FD$1,0))="","",INDEX(Templates!$K$2:$EN$139,ROW()-ROW(AC$20)+1, MATCH(AC$16,Templates!$K$1:FD$1,0)))</f>
        <v/>
      </c>
      <c r="AD94" s="55" t="str" cm="1">
        <f t="array" ref="AD94">IF(INDEX(Templates!$K$2:$EN$139,ROW()-ROW(AD$20)+1, MATCH(AD$16,Templates!$K$1:FE$1,0))="","",INDEX(Templates!$K$2:$EN$139,ROW()-ROW(AD$20)+1, MATCH(AD$16,Templates!$K$1:FE$1,0)))</f>
        <v/>
      </c>
      <c r="AE94" s="55" t="str" cm="1">
        <f t="array" ref="AE94">IF(INDEX(Templates!$K$2:$EN$139,ROW()-ROW(AE$20)+1, MATCH(AE$16,Templates!$K$1:FF$1,0))="","",INDEX(Templates!$K$2:$EN$139,ROW()-ROW(AE$20)+1, MATCH(AE$16,Templates!$K$1:FF$1,0)))</f>
        <v/>
      </c>
      <c r="AF94" s="55" t="str" cm="1">
        <f t="array" ref="AF94">IF(INDEX(Templates!$K$2:$EN$139,ROW()-ROW(AF$20)+1, MATCH(AF$16,Templates!$K$1:FG$1,0))="","",INDEX(Templates!$K$2:$EN$139,ROW()-ROW(AF$20)+1, MATCH(AF$16,Templates!$K$1:FG$1,0)))</f>
        <v/>
      </c>
      <c r="AG94" s="55" t="str" cm="1">
        <f t="array" ref="AG94">IF(INDEX(Templates!$K$2:$EN$139,ROW()-ROW(AG$20)+1, MATCH(AG$16,Templates!$K$1:FH$1,0))="","",INDEX(Templates!$K$2:$EN$139,ROW()-ROW(AG$20)+1, MATCH(AG$16,Templates!$K$1:FH$1,0)))</f>
        <v/>
      </c>
      <c r="AH94" s="55" t="str" cm="1">
        <f t="array" ref="AH94">IF(INDEX(Templates!$K$2:$EN$139,ROW()-ROW(AH$20)+1, MATCH(AH$16,Templates!$K$1:FI$1,0))="","",INDEX(Templates!$K$2:$EN$139,ROW()-ROW(AH$20)+1, MATCH(AH$16,Templates!$K$1:FI$1,0)))</f>
        <v/>
      </c>
      <c r="AI94" s="55" t="str" cm="1">
        <f t="array" ref="AI94">IF(INDEX(Templates!$K$2:$EN$139,ROW()-ROW(AI$20)+1, MATCH(AI$16,Templates!$K$1:FJ$1,0))="","",INDEX(Templates!$K$2:$EN$139,ROW()-ROW(AI$20)+1, MATCH(AI$16,Templates!$K$1:FJ$1,0)))</f>
        <v/>
      </c>
      <c r="AJ94" s="55" t="str" cm="1">
        <f t="array" ref="AJ94">IF(INDEX(Templates!$K$2:$EN$139,ROW()-ROW(AJ$20)+1, MATCH(AJ$16,Templates!$K$1:FK$1,0))="","",INDEX(Templates!$K$2:$EN$139,ROW()-ROW(AJ$20)+1, MATCH(AJ$16,Templates!$K$1:FK$1,0)))</f>
        <v/>
      </c>
      <c r="AK94" s="55" t="str" cm="1">
        <f t="array" ref="AK94">IF(INDEX(Templates!$K$2:$EN$139,ROW()-ROW(AK$20)+1, MATCH(AK$16,Templates!$K$1:FL$1,0))="","",INDEX(Templates!$K$2:$EN$139,ROW()-ROW(AK$20)+1, MATCH(AK$16,Templates!$K$1:FL$1,0)))</f>
        <v/>
      </c>
      <c r="AL94" s="55" t="str" cm="1">
        <f t="array" ref="AL94">IF(INDEX(Templates!$K$2:$EN$139,ROW()-ROW(AL$20)+1, MATCH(AL$16,Templates!$K$1:FM$1,0))="","",INDEX(Templates!$K$2:$EN$139,ROW()-ROW(AL$20)+1, MATCH(AL$16,Templates!$K$1:FM$1,0)))</f>
        <v/>
      </c>
      <c r="AM94" s="55" t="str" cm="1">
        <f t="array" ref="AM94">IF(INDEX(Templates!$K$2:$EN$139,ROW()-ROW(AM$20)+1, MATCH(AM$16,Templates!$K$1:FN$1,0))="","",INDEX(Templates!$K$2:$EN$139,ROW()-ROW(AM$20)+1, MATCH(AM$16,Templates!$K$1:FN$1,0)))</f>
        <v/>
      </c>
      <c r="AN94" s="55" t="str" cm="1">
        <f t="array" ref="AN94">IF(INDEX(Templates!$K$2:$EN$139,ROW()-ROW(AN$20)+1, MATCH(AN$16,Templates!$K$1:FO$1,0))="","",INDEX(Templates!$K$2:$EN$139,ROW()-ROW(AN$20)+1, MATCH(AN$16,Templates!$K$1:FO$1,0)))</f>
        <v/>
      </c>
      <c r="AO94" s="55" t="str" cm="1">
        <f t="array" ref="AO94">IF(INDEX(Templates!$K$2:$EN$139,ROW()-ROW(AO$20)+1, MATCH(AO$16,Templates!$K$1:FP$1,0))="","",INDEX(Templates!$K$2:$EN$139,ROW()-ROW(AO$20)+1, MATCH(AO$16,Templates!$K$1:FP$1,0)))</f>
        <v/>
      </c>
      <c r="AP94" s="55" t="str" cm="1">
        <f t="array" ref="AP94">IF(INDEX(Templates!$K$2:$EN$139,ROW()-ROW(AP$20)+1, MATCH(AP$16,Templates!$K$1:FQ$1,0))="","",INDEX(Templates!$K$2:$EN$139,ROW()-ROW(AP$20)+1, MATCH(AP$16,Templates!$K$1:FQ$1,0)))</f>
        <v/>
      </c>
      <c r="AQ94" s="55" t="str" cm="1">
        <f t="array" ref="AQ94">IF(INDEX(Templates!$K$2:$EN$139,ROW()-ROW(AQ$20)+1, MATCH(AQ$16,Templates!$K$1:FR$1,0))="","",INDEX(Templates!$K$2:$EN$139,ROW()-ROW(AQ$20)+1, MATCH(AQ$16,Templates!$K$1:FR$1,0)))</f>
        <v/>
      </c>
      <c r="AR94" s="55" t="str" cm="1">
        <f t="array" ref="AR94">IF(INDEX(Templates!$K$2:$EN$139,ROW()-ROW(AR$20)+1, MATCH(AR$16,Templates!$K$1:FS$1,0))="","",INDEX(Templates!$K$2:$EN$139,ROW()-ROW(AR$20)+1, MATCH(AR$16,Templates!$K$1:FS$1,0)))</f>
        <v/>
      </c>
      <c r="AS94" s="55" t="str" cm="1">
        <f t="array" ref="AS94">IF(INDEX(Templates!$K$2:$EN$139,ROW()-ROW(AS$20)+1, MATCH(AS$16,Templates!$K$1:FT$1,0))="","",INDEX(Templates!$K$2:$EN$139,ROW()-ROW(AS$20)+1, MATCH(AS$16,Templates!$K$1:FT$1,0)))</f>
        <v/>
      </c>
      <c r="AT94" s="55" t="str" cm="1">
        <f t="array" ref="AT94">IF(INDEX(Templates!$K$2:$EN$139,ROW()-ROW(AT$20)+1, MATCH(AT$16,Templates!$K$1:FU$1,0))="","",INDEX(Templates!$K$2:$EN$139,ROW()-ROW(AT$20)+1, MATCH(AT$16,Templates!$K$1:FU$1,0)))</f>
        <v/>
      </c>
      <c r="AU94" s="55" t="str" cm="1">
        <f t="array" ref="AU94">IF(INDEX(Templates!$K$2:$EN$139,ROW()-ROW(AU$20)+1, MATCH(AU$16,Templates!$K$1:FV$1,0))="","",INDEX(Templates!$K$2:$EN$139,ROW()-ROW(AU$20)+1, MATCH(AU$16,Templates!$K$1:FV$1,0)))</f>
        <v/>
      </c>
      <c r="AV94" s="55" t="str" cm="1">
        <f t="array" ref="AV94">IF(INDEX(Templates!$K$2:$EN$139,ROW()-ROW(AV$20)+1, MATCH(AV$16,Templates!$K$1:FW$1,0))="","",INDEX(Templates!$K$2:$EN$139,ROW()-ROW(AV$20)+1, MATCH(AV$16,Templates!$K$1:FW$1,0)))</f>
        <v/>
      </c>
      <c r="AW94" s="55" t="str" cm="1">
        <f t="array" ref="AW94">IF(INDEX(Templates!$K$2:$EN$139,ROW()-ROW(AW$20)+1, MATCH(AW$16,Templates!$K$1:FX$1,0))="","",INDEX(Templates!$K$2:$EN$139,ROW()-ROW(AW$20)+1, MATCH(AW$16,Templates!$K$1:FX$1,0)))</f>
        <v/>
      </c>
      <c r="AX94" s="55" t="str" cm="1">
        <f t="array" ref="AX94">IF(INDEX(Templates!$K$2:$EN$139,ROW()-ROW(AX$20)+1, MATCH(AX$16,Templates!$K$1:FY$1,0))="","",INDEX(Templates!$K$2:$EN$139,ROW()-ROW(AX$20)+1, MATCH(AX$16,Templates!$K$1:FY$1,0)))</f>
        <v/>
      </c>
      <c r="AY94" s="55" t="str" cm="1">
        <f t="array" ref="AY94">IF(INDEX(Templates!$K$2:$EN$139,ROW()-ROW(AY$20)+1, MATCH(AY$16,Templates!$K$1:FZ$1,0))="","",INDEX(Templates!$K$2:$EN$139,ROW()-ROW(AY$20)+1, MATCH(AY$16,Templates!$K$1:FZ$1,0)))</f>
        <v/>
      </c>
      <c r="AZ94" s="55" t="str" cm="1">
        <f t="array" ref="AZ94">IF(INDEX(Templates!$K$2:$EN$139,ROW()-ROW(AZ$20)+1, MATCH(AZ$16,Templates!$K$1:GA$1,0))="","",INDEX(Templates!$K$2:$EN$139,ROW()-ROW(AZ$20)+1, MATCH(AZ$16,Templates!$K$1:GA$1,0)))</f>
        <v/>
      </c>
    </row>
    <row r="95" spans="1:52">
      <c r="A95" s="41" t="s">
        <v>640</v>
      </c>
      <c r="B95" s="6" t="s">
        <v>644</v>
      </c>
      <c r="C95" s="66" t="str" cm="1">
        <f t="array" ref="C95">IF(INDEX(Templates!A$2:A$140,ROW()-ROW($20:$20)+1)="","",INDEX(Templates!A$2:A$140,ROW()-ROW($20:$20)+1))</f>
        <v>JSON_PATH:heat_rejections[0]</v>
      </c>
      <c r="D95" s="66" t="str" cm="1">
        <f t="array" ref="D95">IF(INDEX(Templates!B$2:B$140,ROW()-ROW($20:$20)+1)="","",INDEX(Templates!B$2:B$140,ROW()-ROW($20:$20)+1))</f>
        <v>type</v>
      </c>
      <c r="E95" s="66" t="str" cm="1">
        <f t="array" ref="E95">IF(INDEX(Templates!C$2:C$140,ROW()-ROW($20:$20)+1)="","",INDEX(Templates!C$2:C$140,ROW()-ROW($20:$20)+1))</f>
        <v/>
      </c>
      <c r="F95" s="127" t="str" cm="1">
        <f t="array" ref="F95">IF(INDEX(Templates!F$2:F$140,ROW()-ROW($20:$20)+1)="","",INDEX(Templates!F$2:F$140,ROW()-ROW($20:$20)+1))</f>
        <v>Cooling Tower 1</v>
      </c>
      <c r="G95" s="116" t="str" cm="1">
        <f t="array" ref="G95">IF(INDEX(Templates!G$2:G$140,ROW()-ROW($20:$20)+1)="","",INDEX(Templates!G$2:G$140,ROW()-ROW($20:$20)+1))</f>
        <v>ASHRAE229 1</v>
      </c>
      <c r="H95" s="68" t="str" cm="1">
        <f t="array" ref="H95">IF(INDEX(Templates!H$2:H$140,ROW()-ROW($20:$20)+1)="","",INDEX(Templates!H$2:H$140,ROW()-ROW($20:$20)+1))</f>
        <v>type</v>
      </c>
      <c r="I95" s="68" t="str" cm="1">
        <f t="array" ref="I95">IF(INDEX(Templates!I$2:I$140,ROW()-ROW($20:$20)+1)="","",INDEX(Templates!I$2:I$140,ROW()-ROW($20:$20)+1))</f>
        <v/>
      </c>
      <c r="J95" s="68" t="str" cm="1">
        <f t="array" ref="J95">IF(INDEX(Templates!J$2:J$140,ROW()-ROW($20:$20)+1)="","",INDEX(Templates!J$2:J$140,ROW()-ROW($20:$20)+1))</f>
        <v/>
      </c>
      <c r="K95" s="69" t="str" cm="1">
        <f t="array" ref="K95">IF(INDEX(Templates!K$2:K$140,ROW()-ROW($20:$20)+1)="","",INDEX(Templates!K$2:K$140,ROW()-ROW($20:$20)+1))</f>
        <v/>
      </c>
      <c r="L95" s="69" t="str" cm="1">
        <f t="array" ref="L95">IF(INDEX(Templates!L$2:L$140,ROW()-ROW($20:$20)+1)="","",INDEX(Templates!L$2:L$140,ROW()-ROW($20:$20)+1))</f>
        <v/>
      </c>
      <c r="M95" s="55" t="str" cm="1">
        <f t="array" ref="M95">IF(INDEX(Templates!$K$2:$EN$139,ROW()-ROW(M$20)+1, MATCH(M$16,Templates!$K$1:EN$1,0))="","",INDEX(Templates!$K$2:$EN$139,ROW()-ROW(M$20)+1, MATCH(M$16,Templates!$K$1:EN$1,0)))</f>
        <v/>
      </c>
      <c r="N95" s="55" t="str" cm="1">
        <f t="array" ref="N95">IF(INDEX(Templates!$K$2:$EN$139,ROW()-ROW(N$20)+1, MATCH(N$16,Templates!$K$1:EO$1,0))="","",INDEX(Templates!$K$2:$EN$139,ROW()-ROW(N$20)+1, MATCH(N$16,Templates!$K$1:EO$1,0)))</f>
        <v/>
      </c>
      <c r="O95" s="55" t="str" cm="1">
        <f t="array" ref="O95">IF(INDEX(Templates!$K$2:$EN$139,ROW()-ROW(O$20)+1, MATCH(O$16,Templates!$K$1:EP$1,0))="","",INDEX(Templates!$K$2:$EN$139,ROW()-ROW(O$20)+1, MATCH(O$16,Templates!$K$1:EP$1,0)))</f>
        <v/>
      </c>
      <c r="P95" s="55" t="str" cm="1">
        <f t="array" ref="P95">IF(INDEX(Templates!$K$2:$EN$139,ROW()-ROW(P$20)+1, MATCH(P$16,Templates!$K$1:EQ$1,0))="","",INDEX(Templates!$K$2:$EN$139,ROW()-ROW(P$20)+1, MATCH(P$16,Templates!$K$1:EQ$1,0)))</f>
        <v/>
      </c>
      <c r="Q95" s="55" t="str" cm="1">
        <f t="array" ref="Q95">IF(INDEX(Templates!$K$2:$EN$139,ROW()-ROW(Q$20)+1, MATCH(Q$16,Templates!$K$1:ER$1,0))="","",INDEX(Templates!$K$2:$EN$139,ROW()-ROW(Q$20)+1, MATCH(Q$16,Templates!$K$1:ER$1,0)))</f>
        <v/>
      </c>
      <c r="R95" s="55" t="str" cm="1">
        <f t="array" ref="R95">IF(INDEX(Templates!$K$2:$EN$139,ROW()-ROW(R$20)+1, MATCH(R$16,Templates!$K$1:ES$1,0))="","",INDEX(Templates!$K$2:$EN$139,ROW()-ROW(R$20)+1, MATCH(R$16,Templates!$K$1:ES$1,0)))</f>
        <v/>
      </c>
      <c r="S95" s="55" t="str" cm="1">
        <f t="array" ref="S95">IF(INDEX(Templates!$K$2:$EN$139,ROW()-ROW(S$20)+1, MATCH(S$16,Templates!$K$1:ET$1,0))="","",INDEX(Templates!$K$2:$EN$139,ROW()-ROW(S$20)+1, MATCH(S$16,Templates!$K$1:ET$1,0)))</f>
        <v/>
      </c>
      <c r="T95" s="55" t="str" cm="1">
        <f t="array" ref="T95">IF(INDEX(Templates!$K$2:$EN$139,ROW()-ROW(T$20)+1, MATCH(T$16,Templates!$K$1:EU$1,0))="","",INDEX(Templates!$K$2:$EN$139,ROW()-ROW(T$20)+1, MATCH(T$16,Templates!$K$1:EU$1,0)))</f>
        <v/>
      </c>
      <c r="U95" s="55" t="str" cm="1">
        <f t="array" ref="U95">IF(INDEX(Templates!$K$2:$EN$139,ROW()-ROW(U$20)+1, MATCH(U$16,Templates!$K$1:EV$1,0))="","",INDEX(Templates!$K$2:$EN$139,ROW()-ROW(U$20)+1, MATCH(U$16,Templates!$K$1:EV$1,0)))</f>
        <v/>
      </c>
      <c r="V95" s="55" t="str" cm="1">
        <f t="array" ref="V95">IF(INDEX(Templates!$K$2:$EN$139,ROW()-ROW(V$20)+1, MATCH(V$16,Templates!$K$1:EW$1,0))="","",INDEX(Templates!$K$2:$EN$139,ROW()-ROW(V$20)+1, MATCH(V$16,Templates!$K$1:EW$1,0)))</f>
        <v/>
      </c>
      <c r="W95" s="55" t="str" cm="1">
        <f t="array" ref="W95">IF(INDEX(Templates!$K$2:$EN$139,ROW()-ROW(W$20)+1, MATCH(W$16,Templates!$K$1:EX$1,0))="","",INDEX(Templates!$K$2:$EN$139,ROW()-ROW(W$20)+1, MATCH(W$16,Templates!$K$1:EX$1,0)))</f>
        <v/>
      </c>
      <c r="X95" s="55" t="str" cm="1">
        <f t="array" ref="X95">IF(INDEX(Templates!$K$2:$EN$139,ROW()-ROW(X$20)+1, MATCH(X$16,Templates!$K$1:EY$1,0))="","",INDEX(Templates!$K$2:$EN$139,ROW()-ROW(X$20)+1, MATCH(X$16,Templates!$K$1:EY$1,0)))</f>
        <v/>
      </c>
      <c r="Y95" s="55" t="str" cm="1">
        <f t="array" ref="Y95">IF(INDEX(Templates!$K$2:$EN$139,ROW()-ROW(Y$20)+1, MATCH(Y$16,Templates!$K$1:EZ$1,0))="","",INDEX(Templates!$K$2:$EN$139,ROW()-ROW(Y$20)+1, MATCH(Y$16,Templates!$K$1:EZ$1,0)))</f>
        <v/>
      </c>
      <c r="Z95" s="55" t="str" cm="1">
        <f t="array" ref="Z95">IF(INDEX(Templates!$K$2:$EN$139,ROW()-ROW(Z$20)+1, MATCH(Z$16,Templates!$K$1:FA$1,0))="","",INDEX(Templates!$K$2:$EN$139,ROW()-ROW(Z$20)+1, MATCH(Z$16,Templates!$K$1:FA$1,0)))</f>
        <v/>
      </c>
      <c r="AA95" s="55" t="str" cm="1">
        <f t="array" ref="AA95">IF(INDEX(Templates!$K$2:$EN$139,ROW()-ROW(AA$20)+1, MATCH(AA$16,Templates!$K$1:FB$1,0))="","",INDEX(Templates!$K$2:$EN$139,ROW()-ROW(AA$20)+1, MATCH(AA$16,Templates!$K$1:FB$1,0)))</f>
        <v/>
      </c>
      <c r="AB95" s="55" t="str" cm="1">
        <f t="array" ref="AB95">IF(INDEX(Templates!$K$2:$EN$139,ROW()-ROW(AB$20)+1, MATCH(AB$16,Templates!$K$1:FC$1,0))="","",INDEX(Templates!$K$2:$EN$139,ROW()-ROW(AB$20)+1, MATCH(AB$16,Templates!$K$1:FC$1,0)))</f>
        <v/>
      </c>
      <c r="AC95" s="55" t="str" cm="1">
        <f t="array" ref="AC95">IF(INDEX(Templates!$K$2:$EN$139,ROW()-ROW(AC$20)+1, MATCH(AC$16,Templates!$K$1:FD$1,0))="","",INDEX(Templates!$K$2:$EN$139,ROW()-ROW(AC$20)+1, MATCH(AC$16,Templates!$K$1:FD$1,0)))</f>
        <v/>
      </c>
      <c r="AD95" s="55" t="str" cm="1">
        <f t="array" ref="AD95">IF(INDEX(Templates!$K$2:$EN$139,ROW()-ROW(AD$20)+1, MATCH(AD$16,Templates!$K$1:FE$1,0))="","",INDEX(Templates!$K$2:$EN$139,ROW()-ROW(AD$20)+1, MATCH(AD$16,Templates!$K$1:FE$1,0)))</f>
        <v/>
      </c>
      <c r="AE95" s="55" t="str" cm="1">
        <f t="array" ref="AE95">IF(INDEX(Templates!$K$2:$EN$139,ROW()-ROW(AE$20)+1, MATCH(AE$16,Templates!$K$1:FF$1,0))="","",INDEX(Templates!$K$2:$EN$139,ROW()-ROW(AE$20)+1, MATCH(AE$16,Templates!$K$1:FF$1,0)))</f>
        <v/>
      </c>
      <c r="AF95" s="55" t="str" cm="1">
        <f t="array" ref="AF95">IF(INDEX(Templates!$K$2:$EN$139,ROW()-ROW(AF$20)+1, MATCH(AF$16,Templates!$K$1:FG$1,0))="","",INDEX(Templates!$K$2:$EN$139,ROW()-ROW(AF$20)+1, MATCH(AF$16,Templates!$K$1:FG$1,0)))</f>
        <v/>
      </c>
      <c r="AG95" s="55" t="str" cm="1">
        <f t="array" ref="AG95">IF(INDEX(Templates!$K$2:$EN$139,ROW()-ROW(AG$20)+1, MATCH(AG$16,Templates!$K$1:FH$1,0))="","",INDEX(Templates!$K$2:$EN$139,ROW()-ROW(AG$20)+1, MATCH(AG$16,Templates!$K$1:FH$1,0)))</f>
        <v/>
      </c>
      <c r="AH95" s="55" t="str" cm="1">
        <f t="array" ref="AH95">IF(INDEX(Templates!$K$2:$EN$139,ROW()-ROW(AH$20)+1, MATCH(AH$16,Templates!$K$1:FI$1,0))="","",INDEX(Templates!$K$2:$EN$139,ROW()-ROW(AH$20)+1, MATCH(AH$16,Templates!$K$1:FI$1,0)))</f>
        <v/>
      </c>
      <c r="AI95" s="55" t="str" cm="1">
        <f t="array" ref="AI95">IF(INDEX(Templates!$K$2:$EN$139,ROW()-ROW(AI$20)+1, MATCH(AI$16,Templates!$K$1:FJ$1,0))="","",INDEX(Templates!$K$2:$EN$139,ROW()-ROW(AI$20)+1, MATCH(AI$16,Templates!$K$1:FJ$1,0)))</f>
        <v/>
      </c>
      <c r="AJ95" s="55" t="str" cm="1">
        <f t="array" ref="AJ95">IF(INDEX(Templates!$K$2:$EN$139,ROW()-ROW(AJ$20)+1, MATCH(AJ$16,Templates!$K$1:FK$1,0))="","",INDEX(Templates!$K$2:$EN$139,ROW()-ROW(AJ$20)+1, MATCH(AJ$16,Templates!$K$1:FK$1,0)))</f>
        <v/>
      </c>
      <c r="AK95" s="55" t="str" cm="1">
        <f t="array" ref="AK95">IF(INDEX(Templates!$K$2:$EN$139,ROW()-ROW(AK$20)+1, MATCH(AK$16,Templates!$K$1:FL$1,0))="","",INDEX(Templates!$K$2:$EN$139,ROW()-ROW(AK$20)+1, MATCH(AK$16,Templates!$K$1:FL$1,0)))</f>
        <v/>
      </c>
      <c r="AL95" s="55" t="str" cm="1">
        <f t="array" ref="AL95">IF(INDEX(Templates!$K$2:$EN$139,ROW()-ROW(AL$20)+1, MATCH(AL$16,Templates!$K$1:FM$1,0))="","",INDEX(Templates!$K$2:$EN$139,ROW()-ROW(AL$20)+1, MATCH(AL$16,Templates!$K$1:FM$1,0)))</f>
        <v/>
      </c>
      <c r="AM95" s="55" t="str" cm="1">
        <f t="array" ref="AM95">IF(INDEX(Templates!$K$2:$EN$139,ROW()-ROW(AM$20)+1, MATCH(AM$16,Templates!$K$1:FN$1,0))="","",INDEX(Templates!$K$2:$EN$139,ROW()-ROW(AM$20)+1, MATCH(AM$16,Templates!$K$1:FN$1,0)))</f>
        <v/>
      </c>
      <c r="AN95" s="55" t="str" cm="1">
        <f t="array" ref="AN95">IF(INDEX(Templates!$K$2:$EN$139,ROW()-ROW(AN$20)+1, MATCH(AN$16,Templates!$K$1:FO$1,0))="","",INDEX(Templates!$K$2:$EN$139,ROW()-ROW(AN$20)+1, MATCH(AN$16,Templates!$K$1:FO$1,0)))</f>
        <v/>
      </c>
      <c r="AO95" s="55" t="str" cm="1">
        <f t="array" ref="AO95">IF(INDEX(Templates!$K$2:$EN$139,ROW()-ROW(AO$20)+1, MATCH(AO$16,Templates!$K$1:FP$1,0))="","",INDEX(Templates!$K$2:$EN$139,ROW()-ROW(AO$20)+1, MATCH(AO$16,Templates!$K$1:FP$1,0)))</f>
        <v/>
      </c>
      <c r="AP95" s="55" t="str" cm="1">
        <f t="array" ref="AP95">IF(INDEX(Templates!$K$2:$EN$139,ROW()-ROW(AP$20)+1, MATCH(AP$16,Templates!$K$1:FQ$1,0))="","",INDEX(Templates!$K$2:$EN$139,ROW()-ROW(AP$20)+1, MATCH(AP$16,Templates!$K$1:FQ$1,0)))</f>
        <v/>
      </c>
      <c r="AQ95" s="55" t="str" cm="1">
        <f t="array" ref="AQ95">IF(INDEX(Templates!$K$2:$EN$139,ROW()-ROW(AQ$20)+1, MATCH(AQ$16,Templates!$K$1:FR$1,0))="","",INDEX(Templates!$K$2:$EN$139,ROW()-ROW(AQ$20)+1, MATCH(AQ$16,Templates!$K$1:FR$1,0)))</f>
        <v/>
      </c>
      <c r="AR95" s="55" t="str" cm="1">
        <f t="array" ref="AR95">IF(INDEX(Templates!$K$2:$EN$139,ROW()-ROW(AR$20)+1, MATCH(AR$16,Templates!$K$1:FS$1,0))="","",INDEX(Templates!$K$2:$EN$139,ROW()-ROW(AR$20)+1, MATCH(AR$16,Templates!$K$1:FS$1,0)))</f>
        <v/>
      </c>
      <c r="AS95" s="55" t="str" cm="1">
        <f t="array" ref="AS95">IF(INDEX(Templates!$K$2:$EN$139,ROW()-ROW(AS$20)+1, MATCH(AS$16,Templates!$K$1:FT$1,0))="","",INDEX(Templates!$K$2:$EN$139,ROW()-ROW(AS$20)+1, MATCH(AS$16,Templates!$K$1:FT$1,0)))</f>
        <v/>
      </c>
      <c r="AT95" s="55" t="str" cm="1">
        <f t="array" ref="AT95">IF(INDEX(Templates!$K$2:$EN$139,ROW()-ROW(AT$20)+1, MATCH(AT$16,Templates!$K$1:FU$1,0))="","",INDEX(Templates!$K$2:$EN$139,ROW()-ROW(AT$20)+1, MATCH(AT$16,Templates!$K$1:FU$1,0)))</f>
        <v/>
      </c>
      <c r="AU95" s="55" t="str" cm="1">
        <f t="array" ref="AU95">IF(INDEX(Templates!$K$2:$EN$139,ROW()-ROW(AU$20)+1, MATCH(AU$16,Templates!$K$1:FV$1,0))="","",INDEX(Templates!$K$2:$EN$139,ROW()-ROW(AU$20)+1, MATCH(AU$16,Templates!$K$1:FV$1,0)))</f>
        <v/>
      </c>
      <c r="AV95" s="55" t="str" cm="1">
        <f t="array" ref="AV95">IF(INDEX(Templates!$K$2:$EN$139,ROW()-ROW(AV$20)+1, MATCH(AV$16,Templates!$K$1:FW$1,0))="","",INDEX(Templates!$K$2:$EN$139,ROW()-ROW(AV$20)+1, MATCH(AV$16,Templates!$K$1:FW$1,0)))</f>
        <v/>
      </c>
      <c r="AW95" s="55" t="str" cm="1">
        <f t="array" ref="AW95">IF(INDEX(Templates!$K$2:$EN$139,ROW()-ROW(AW$20)+1, MATCH(AW$16,Templates!$K$1:FX$1,0))="","",INDEX(Templates!$K$2:$EN$139,ROW()-ROW(AW$20)+1, MATCH(AW$16,Templates!$K$1:FX$1,0)))</f>
        <v/>
      </c>
      <c r="AX95" s="55" t="str" cm="1">
        <f t="array" ref="AX95">IF(INDEX(Templates!$K$2:$EN$139,ROW()-ROW(AX$20)+1, MATCH(AX$16,Templates!$K$1:FY$1,0))="","",INDEX(Templates!$K$2:$EN$139,ROW()-ROW(AX$20)+1, MATCH(AX$16,Templates!$K$1:FY$1,0)))</f>
        <v/>
      </c>
      <c r="AY95" s="55" t="str" cm="1">
        <f t="array" ref="AY95">IF(INDEX(Templates!$K$2:$EN$139,ROW()-ROW(AY$20)+1, MATCH(AY$16,Templates!$K$1:FZ$1,0))="","",INDEX(Templates!$K$2:$EN$139,ROW()-ROW(AY$20)+1, MATCH(AY$16,Templates!$K$1:FZ$1,0)))</f>
        <v/>
      </c>
      <c r="AZ95" s="55" t="str" cm="1">
        <f t="array" ref="AZ95">IF(INDEX(Templates!$K$2:$EN$139,ROW()-ROW(AZ$20)+1, MATCH(AZ$16,Templates!$K$1:GA$1,0))="","",INDEX(Templates!$K$2:$EN$139,ROW()-ROW(AZ$20)+1, MATCH(AZ$16,Templates!$K$1:GA$1,0)))</f>
        <v/>
      </c>
    </row>
    <row r="96" spans="1:52">
      <c r="A96" s="41" t="s">
        <v>640</v>
      </c>
      <c r="B96" s="6" t="s">
        <v>644</v>
      </c>
      <c r="C96" s="66" t="str" cm="1">
        <f t="array" ref="C96">IF(INDEX(Templates!A$2:A$140,ROW()-ROW($20:$20)+1)="","",INDEX(Templates!A$2:A$140,ROW()-ROW($20:$20)+1))</f>
        <v>JSON_PATH:heat_rejections[0]</v>
      </c>
      <c r="D96" s="66" t="str" cm="1">
        <f t="array" ref="D96">IF(INDEX(Templates!B$2:B$140,ROW()-ROW($20:$20)+1)="","",INDEX(Templates!B$2:B$140,ROW()-ROW($20:$20)+1))</f>
        <v>design_wetbulb_temperature</v>
      </c>
      <c r="E96" s="66" t="str" cm="1">
        <f t="array" ref="E96">IF(INDEX(Templates!C$2:C$140,ROW()-ROW($20:$20)+1)="","",INDEX(Templates!C$2:C$140,ROW()-ROW($20:$20)+1))</f>
        <v/>
      </c>
      <c r="F96" s="127" t="str" cm="1">
        <f t="array" ref="F96">IF(INDEX(Templates!F$2:F$140,ROW()-ROW($20:$20)+1)="","",INDEX(Templates!F$2:F$140,ROW()-ROW($20:$20)+1))</f>
        <v>Cooling Tower 1</v>
      </c>
      <c r="G96" s="116" t="str" cm="1">
        <f t="array" ref="G96">IF(INDEX(Templates!G$2:G$140,ROW()-ROW($20:$20)+1)="","",INDEX(Templates!G$2:G$140,ROW()-ROW($20:$20)+1))</f>
        <v>ASHRAE229 1</v>
      </c>
      <c r="H96" s="68" t="str" cm="1">
        <f t="array" ref="H96">IF(INDEX(Templates!H$2:H$140,ROW()-ROW($20:$20)+1)="","",INDEX(Templates!H$2:H$140,ROW()-ROW($20:$20)+1))</f>
        <v>design_wetbulb_temperature</v>
      </c>
      <c r="I96" s="68" t="str" cm="1">
        <f t="array" ref="I96">IF(INDEX(Templates!I$2:I$140,ROW()-ROW($20:$20)+1)="","",INDEX(Templates!I$2:I$140,ROW()-ROW($20:$20)+1))</f>
        <v>temperature</v>
      </c>
      <c r="J96" s="68" t="str" cm="1">
        <f t="array" ref="J96">IF(INDEX(Templates!J$2:J$140,ROW()-ROW($20:$20)+1)="","",INDEX(Templates!J$2:J$140,ROW()-ROW($20:$20)+1))</f>
        <v>F</v>
      </c>
      <c r="K96" s="69" t="str" cm="1">
        <f t="array" ref="K96">IF(INDEX(Templates!K$2:K$140,ROW()-ROW($20:$20)+1)="","",INDEX(Templates!K$2:K$140,ROW()-ROW($20:$20)+1))</f>
        <v/>
      </c>
      <c r="L96" s="69" t="str" cm="1">
        <f t="array" ref="L96">IF(INDEX(Templates!L$2:L$140,ROW()-ROW($20:$20)+1)="","",INDEX(Templates!L$2:L$140,ROW()-ROW($20:$20)+1))</f>
        <v/>
      </c>
      <c r="M96" s="55" t="str" cm="1">
        <f t="array" ref="M96">IF(INDEX(Templates!$K$2:$EN$139,ROW()-ROW(M$20)+1, MATCH(M$16,Templates!$K$1:EN$1,0))="","",INDEX(Templates!$K$2:$EN$139,ROW()-ROW(M$20)+1, MATCH(M$16,Templates!$K$1:EN$1,0)))</f>
        <v/>
      </c>
      <c r="N96" s="55" t="str" cm="1">
        <f t="array" ref="N96">IF(INDEX(Templates!$K$2:$EN$139,ROW()-ROW(N$20)+1, MATCH(N$16,Templates!$K$1:EO$1,0))="","",INDEX(Templates!$K$2:$EN$139,ROW()-ROW(N$20)+1, MATCH(N$16,Templates!$K$1:EO$1,0)))</f>
        <v/>
      </c>
      <c r="O96" s="55" t="str" cm="1">
        <f t="array" ref="O96">IF(INDEX(Templates!$K$2:$EN$139,ROW()-ROW(O$20)+1, MATCH(O$16,Templates!$K$1:EP$1,0))="","",INDEX(Templates!$K$2:$EN$139,ROW()-ROW(O$20)+1, MATCH(O$16,Templates!$K$1:EP$1,0)))</f>
        <v/>
      </c>
      <c r="P96" s="55" t="str" cm="1">
        <f t="array" ref="P96">IF(INDEX(Templates!$K$2:$EN$139,ROW()-ROW(P$20)+1, MATCH(P$16,Templates!$K$1:EQ$1,0))="","",INDEX(Templates!$K$2:$EN$139,ROW()-ROW(P$20)+1, MATCH(P$16,Templates!$K$1:EQ$1,0)))</f>
        <v/>
      </c>
      <c r="Q96" s="55" t="str" cm="1">
        <f t="array" ref="Q96">IF(INDEX(Templates!$K$2:$EN$139,ROW()-ROW(Q$20)+1, MATCH(Q$16,Templates!$K$1:ER$1,0))="","",INDEX(Templates!$K$2:$EN$139,ROW()-ROW(Q$20)+1, MATCH(Q$16,Templates!$K$1:ER$1,0)))</f>
        <v/>
      </c>
      <c r="R96" s="55" t="str" cm="1">
        <f t="array" ref="R96">IF(INDEX(Templates!$K$2:$EN$139,ROW()-ROW(R$20)+1, MATCH(R$16,Templates!$K$1:ES$1,0))="","",INDEX(Templates!$K$2:$EN$139,ROW()-ROW(R$20)+1, MATCH(R$16,Templates!$K$1:ES$1,0)))</f>
        <v/>
      </c>
      <c r="S96" s="55" t="str" cm="1">
        <f t="array" ref="S96">IF(INDEX(Templates!$K$2:$EN$139,ROW()-ROW(S$20)+1, MATCH(S$16,Templates!$K$1:ET$1,0))="","",INDEX(Templates!$K$2:$EN$139,ROW()-ROW(S$20)+1, MATCH(S$16,Templates!$K$1:ET$1,0)))</f>
        <v/>
      </c>
      <c r="T96" s="55" t="str" cm="1">
        <f t="array" ref="T96">IF(INDEX(Templates!$K$2:$EN$139,ROW()-ROW(T$20)+1, MATCH(T$16,Templates!$K$1:EU$1,0))="","",INDEX(Templates!$K$2:$EN$139,ROW()-ROW(T$20)+1, MATCH(T$16,Templates!$K$1:EU$1,0)))</f>
        <v/>
      </c>
      <c r="U96" s="55" t="str" cm="1">
        <f t="array" ref="U96">IF(INDEX(Templates!$K$2:$EN$139,ROW()-ROW(U$20)+1, MATCH(U$16,Templates!$K$1:EV$1,0))="","",INDEX(Templates!$K$2:$EN$139,ROW()-ROW(U$20)+1, MATCH(U$16,Templates!$K$1:EV$1,0)))</f>
        <v/>
      </c>
      <c r="V96" s="55" t="str" cm="1">
        <f t="array" ref="V96">IF(INDEX(Templates!$K$2:$EN$139,ROW()-ROW(V$20)+1, MATCH(V$16,Templates!$K$1:EW$1,0))="","",INDEX(Templates!$K$2:$EN$139,ROW()-ROW(V$20)+1, MATCH(V$16,Templates!$K$1:EW$1,0)))</f>
        <v/>
      </c>
      <c r="W96" s="55" t="str" cm="1">
        <f t="array" ref="W96">IF(INDEX(Templates!$K$2:$EN$139,ROW()-ROW(W$20)+1, MATCH(W$16,Templates!$K$1:EX$1,0))="","",INDEX(Templates!$K$2:$EN$139,ROW()-ROW(W$20)+1, MATCH(W$16,Templates!$K$1:EX$1,0)))</f>
        <v/>
      </c>
      <c r="X96" s="55" t="str" cm="1">
        <f t="array" ref="X96">IF(INDEX(Templates!$K$2:$EN$139,ROW()-ROW(X$20)+1, MATCH(X$16,Templates!$K$1:EY$1,0))="","",INDEX(Templates!$K$2:$EN$139,ROW()-ROW(X$20)+1, MATCH(X$16,Templates!$K$1:EY$1,0)))</f>
        <v/>
      </c>
      <c r="Y96" s="55" t="str" cm="1">
        <f t="array" ref="Y96">IF(INDEX(Templates!$K$2:$EN$139,ROW()-ROW(Y$20)+1, MATCH(Y$16,Templates!$K$1:EZ$1,0))="","",INDEX(Templates!$K$2:$EN$139,ROW()-ROW(Y$20)+1, MATCH(Y$16,Templates!$K$1:EZ$1,0)))</f>
        <v/>
      </c>
      <c r="Z96" s="55" t="str" cm="1">
        <f t="array" ref="Z96">IF(INDEX(Templates!$K$2:$EN$139,ROW()-ROW(Z$20)+1, MATCH(Z$16,Templates!$K$1:FA$1,0))="","",INDEX(Templates!$K$2:$EN$139,ROW()-ROW(Z$20)+1, MATCH(Z$16,Templates!$K$1:FA$1,0)))</f>
        <v/>
      </c>
      <c r="AA96" s="55" t="str" cm="1">
        <f t="array" ref="AA96">IF(INDEX(Templates!$K$2:$EN$139,ROW()-ROW(AA$20)+1, MATCH(AA$16,Templates!$K$1:FB$1,0))="","",INDEX(Templates!$K$2:$EN$139,ROW()-ROW(AA$20)+1, MATCH(AA$16,Templates!$K$1:FB$1,0)))</f>
        <v/>
      </c>
      <c r="AB96" s="55" t="str" cm="1">
        <f t="array" ref="AB96">IF(INDEX(Templates!$K$2:$EN$139,ROW()-ROW(AB$20)+1, MATCH(AB$16,Templates!$K$1:FC$1,0))="","",INDEX(Templates!$K$2:$EN$139,ROW()-ROW(AB$20)+1, MATCH(AB$16,Templates!$K$1:FC$1,0)))</f>
        <v/>
      </c>
      <c r="AC96" s="55" t="str" cm="1">
        <f t="array" ref="AC96">IF(INDEX(Templates!$K$2:$EN$139,ROW()-ROW(AC$20)+1, MATCH(AC$16,Templates!$K$1:FD$1,0))="","",INDEX(Templates!$K$2:$EN$139,ROW()-ROW(AC$20)+1, MATCH(AC$16,Templates!$K$1:FD$1,0)))</f>
        <v/>
      </c>
      <c r="AD96" s="55" t="str" cm="1">
        <f t="array" ref="AD96">IF(INDEX(Templates!$K$2:$EN$139,ROW()-ROW(AD$20)+1, MATCH(AD$16,Templates!$K$1:FE$1,0))="","",INDEX(Templates!$K$2:$EN$139,ROW()-ROW(AD$20)+1, MATCH(AD$16,Templates!$K$1:FE$1,0)))</f>
        <v/>
      </c>
      <c r="AE96" s="55" t="str" cm="1">
        <f t="array" ref="AE96">IF(INDEX(Templates!$K$2:$EN$139,ROW()-ROW(AE$20)+1, MATCH(AE$16,Templates!$K$1:FF$1,0))="","",INDEX(Templates!$K$2:$EN$139,ROW()-ROW(AE$20)+1, MATCH(AE$16,Templates!$K$1:FF$1,0)))</f>
        <v/>
      </c>
      <c r="AF96" s="55" t="str" cm="1">
        <f t="array" ref="AF96">IF(INDEX(Templates!$K$2:$EN$139,ROW()-ROW(AF$20)+1, MATCH(AF$16,Templates!$K$1:FG$1,0))="","",INDEX(Templates!$K$2:$EN$139,ROW()-ROW(AF$20)+1, MATCH(AF$16,Templates!$K$1:FG$1,0)))</f>
        <v/>
      </c>
      <c r="AG96" s="55" t="str" cm="1">
        <f t="array" ref="AG96">IF(INDEX(Templates!$K$2:$EN$139,ROW()-ROW(AG$20)+1, MATCH(AG$16,Templates!$K$1:FH$1,0))="","",INDEX(Templates!$K$2:$EN$139,ROW()-ROW(AG$20)+1, MATCH(AG$16,Templates!$K$1:FH$1,0)))</f>
        <v/>
      </c>
      <c r="AH96" s="55" t="str" cm="1">
        <f t="array" ref="AH96">IF(INDEX(Templates!$K$2:$EN$139,ROW()-ROW(AH$20)+1, MATCH(AH$16,Templates!$K$1:FI$1,0))="","",INDEX(Templates!$K$2:$EN$139,ROW()-ROW(AH$20)+1, MATCH(AH$16,Templates!$K$1:FI$1,0)))</f>
        <v/>
      </c>
      <c r="AI96" s="55" t="str" cm="1">
        <f t="array" ref="AI96">IF(INDEX(Templates!$K$2:$EN$139,ROW()-ROW(AI$20)+1, MATCH(AI$16,Templates!$K$1:FJ$1,0))="","",INDEX(Templates!$K$2:$EN$139,ROW()-ROW(AI$20)+1, MATCH(AI$16,Templates!$K$1:FJ$1,0)))</f>
        <v/>
      </c>
      <c r="AJ96" s="55" t="str" cm="1">
        <f t="array" ref="AJ96">IF(INDEX(Templates!$K$2:$EN$139,ROW()-ROW(AJ$20)+1, MATCH(AJ$16,Templates!$K$1:FK$1,0))="","",INDEX(Templates!$K$2:$EN$139,ROW()-ROW(AJ$20)+1, MATCH(AJ$16,Templates!$K$1:FK$1,0)))</f>
        <v/>
      </c>
      <c r="AK96" s="55" t="str" cm="1">
        <f t="array" ref="AK96">IF(INDEX(Templates!$K$2:$EN$139,ROW()-ROW(AK$20)+1, MATCH(AK$16,Templates!$K$1:FL$1,0))="","",INDEX(Templates!$K$2:$EN$139,ROW()-ROW(AK$20)+1, MATCH(AK$16,Templates!$K$1:FL$1,0)))</f>
        <v/>
      </c>
      <c r="AL96" s="55" t="str" cm="1">
        <f t="array" ref="AL96">IF(INDEX(Templates!$K$2:$EN$139,ROW()-ROW(AL$20)+1, MATCH(AL$16,Templates!$K$1:FM$1,0))="","",INDEX(Templates!$K$2:$EN$139,ROW()-ROW(AL$20)+1, MATCH(AL$16,Templates!$K$1:FM$1,0)))</f>
        <v/>
      </c>
      <c r="AM96" s="55" t="str" cm="1">
        <f t="array" ref="AM96">IF(INDEX(Templates!$K$2:$EN$139,ROW()-ROW(AM$20)+1, MATCH(AM$16,Templates!$K$1:FN$1,0))="","",INDEX(Templates!$K$2:$EN$139,ROW()-ROW(AM$20)+1, MATCH(AM$16,Templates!$K$1:FN$1,0)))</f>
        <v/>
      </c>
      <c r="AN96" s="55" t="str" cm="1">
        <f t="array" ref="AN96">IF(INDEX(Templates!$K$2:$EN$139,ROW()-ROW(AN$20)+1, MATCH(AN$16,Templates!$K$1:FO$1,0))="","",INDEX(Templates!$K$2:$EN$139,ROW()-ROW(AN$20)+1, MATCH(AN$16,Templates!$K$1:FO$1,0)))</f>
        <v/>
      </c>
      <c r="AO96" s="55" t="str" cm="1">
        <f t="array" ref="AO96">IF(INDEX(Templates!$K$2:$EN$139,ROW()-ROW(AO$20)+1, MATCH(AO$16,Templates!$K$1:FP$1,0))="","",INDEX(Templates!$K$2:$EN$139,ROW()-ROW(AO$20)+1, MATCH(AO$16,Templates!$K$1:FP$1,0)))</f>
        <v/>
      </c>
      <c r="AP96" s="55" t="str" cm="1">
        <f t="array" ref="AP96">IF(INDEX(Templates!$K$2:$EN$139,ROW()-ROW(AP$20)+1, MATCH(AP$16,Templates!$K$1:FQ$1,0))="","",INDEX(Templates!$K$2:$EN$139,ROW()-ROW(AP$20)+1, MATCH(AP$16,Templates!$K$1:FQ$1,0)))</f>
        <v/>
      </c>
      <c r="AQ96" s="55" t="str" cm="1">
        <f t="array" ref="AQ96">IF(INDEX(Templates!$K$2:$EN$139,ROW()-ROW(AQ$20)+1, MATCH(AQ$16,Templates!$K$1:FR$1,0))="","",INDEX(Templates!$K$2:$EN$139,ROW()-ROW(AQ$20)+1, MATCH(AQ$16,Templates!$K$1:FR$1,0)))</f>
        <v/>
      </c>
      <c r="AR96" s="55" t="str" cm="1">
        <f t="array" ref="AR96">IF(INDEX(Templates!$K$2:$EN$139,ROW()-ROW(AR$20)+1, MATCH(AR$16,Templates!$K$1:FS$1,0))="","",INDEX(Templates!$K$2:$EN$139,ROW()-ROW(AR$20)+1, MATCH(AR$16,Templates!$K$1:FS$1,0)))</f>
        <v/>
      </c>
      <c r="AS96" s="55" t="str" cm="1">
        <f t="array" ref="AS96">IF(INDEX(Templates!$K$2:$EN$139,ROW()-ROW(AS$20)+1, MATCH(AS$16,Templates!$K$1:FT$1,0))="","",INDEX(Templates!$K$2:$EN$139,ROW()-ROW(AS$20)+1, MATCH(AS$16,Templates!$K$1:FT$1,0)))</f>
        <v/>
      </c>
      <c r="AT96" s="55" t="str" cm="1">
        <f t="array" ref="AT96">IF(INDEX(Templates!$K$2:$EN$139,ROW()-ROW(AT$20)+1, MATCH(AT$16,Templates!$K$1:FU$1,0))="","",INDEX(Templates!$K$2:$EN$139,ROW()-ROW(AT$20)+1, MATCH(AT$16,Templates!$K$1:FU$1,0)))</f>
        <v/>
      </c>
      <c r="AU96" s="55" t="str" cm="1">
        <f t="array" ref="AU96">IF(INDEX(Templates!$K$2:$EN$139,ROW()-ROW(AU$20)+1, MATCH(AU$16,Templates!$K$1:FV$1,0))="","",INDEX(Templates!$K$2:$EN$139,ROW()-ROW(AU$20)+1, MATCH(AU$16,Templates!$K$1:FV$1,0)))</f>
        <v/>
      </c>
      <c r="AV96" s="55" t="str" cm="1">
        <f t="array" ref="AV96">IF(INDEX(Templates!$K$2:$EN$139,ROW()-ROW(AV$20)+1, MATCH(AV$16,Templates!$K$1:FW$1,0))="","",INDEX(Templates!$K$2:$EN$139,ROW()-ROW(AV$20)+1, MATCH(AV$16,Templates!$K$1:FW$1,0)))</f>
        <v/>
      </c>
      <c r="AW96" s="55" t="str" cm="1">
        <f t="array" ref="AW96">IF(INDEX(Templates!$K$2:$EN$139,ROW()-ROW(AW$20)+1, MATCH(AW$16,Templates!$K$1:FX$1,0))="","",INDEX(Templates!$K$2:$EN$139,ROW()-ROW(AW$20)+1, MATCH(AW$16,Templates!$K$1:FX$1,0)))</f>
        <v/>
      </c>
      <c r="AX96" s="55" t="str" cm="1">
        <f t="array" ref="AX96">IF(INDEX(Templates!$K$2:$EN$139,ROW()-ROW(AX$20)+1, MATCH(AX$16,Templates!$K$1:FY$1,0))="","",INDEX(Templates!$K$2:$EN$139,ROW()-ROW(AX$20)+1, MATCH(AX$16,Templates!$K$1:FY$1,0)))</f>
        <v/>
      </c>
      <c r="AY96" s="55" t="str" cm="1">
        <f t="array" ref="AY96">IF(INDEX(Templates!$K$2:$EN$139,ROW()-ROW(AY$20)+1, MATCH(AY$16,Templates!$K$1:FZ$1,0))="","",INDEX(Templates!$K$2:$EN$139,ROW()-ROW(AY$20)+1, MATCH(AY$16,Templates!$K$1:FZ$1,0)))</f>
        <v/>
      </c>
      <c r="AZ96" s="55" t="str" cm="1">
        <f t="array" ref="AZ96">IF(INDEX(Templates!$K$2:$EN$139,ROW()-ROW(AZ$20)+1, MATCH(AZ$16,Templates!$K$1:GA$1,0))="","",INDEX(Templates!$K$2:$EN$139,ROW()-ROW(AZ$20)+1, MATCH(AZ$16,Templates!$K$1:GA$1,0)))</f>
        <v/>
      </c>
    </row>
    <row r="97" spans="1:52">
      <c r="A97" s="41" t="s">
        <v>640</v>
      </c>
      <c r="B97" s="6" t="s">
        <v>644</v>
      </c>
      <c r="C97" s="66" t="str" cm="1">
        <f t="array" ref="C97">IF(INDEX(Templates!A$2:A$140,ROW()-ROW($20:$20)+1)="","",INDEX(Templates!A$2:A$140,ROW()-ROW($20:$20)+1))</f>
        <v>JSON_PATH:heat_rejections[0]</v>
      </c>
      <c r="D97" s="66" t="str" cm="1">
        <f t="array" ref="D97">IF(INDEX(Templates!B$2:B$140,ROW()-ROW($20:$20)+1)="","",INDEX(Templates!B$2:B$140,ROW()-ROW($20:$20)+1))</f>
        <v>design_water_flowrate</v>
      </c>
      <c r="E97" s="66" t="str" cm="1">
        <f t="array" ref="E97">IF(INDEX(Templates!C$2:C$140,ROW()-ROW($20:$20)+1)="","",INDEX(Templates!C$2:C$140,ROW()-ROW($20:$20)+1))</f>
        <v/>
      </c>
      <c r="F97" s="127" t="str" cm="1">
        <f t="array" ref="F97">IF(INDEX(Templates!F$2:F$140,ROW()-ROW($20:$20)+1)="","",INDEX(Templates!F$2:F$140,ROW()-ROW($20:$20)+1))</f>
        <v>Cooling Tower 1</v>
      </c>
      <c r="G97" s="116" t="str" cm="1">
        <f t="array" ref="G97">IF(INDEX(Templates!G$2:G$140,ROW()-ROW($20:$20)+1)="","",INDEX(Templates!G$2:G$140,ROW()-ROW($20:$20)+1))</f>
        <v>ASHRAE229 1</v>
      </c>
      <c r="H97" s="68" t="str" cm="1">
        <f t="array" ref="H97">IF(INDEX(Templates!H$2:H$140,ROW()-ROW($20:$20)+1)="","",INDEX(Templates!H$2:H$140,ROW()-ROW($20:$20)+1))</f>
        <v>design_water_flowrate</v>
      </c>
      <c r="I97" s="68" t="str" cm="1">
        <f t="array" ref="I97">IF(INDEX(Templates!I$2:I$140,ROW()-ROW($20:$20)+1)="","",INDEX(Templates!I$2:I$140,ROW()-ROW($20:$20)+1))</f>
        <v>fluid_flow_rate</v>
      </c>
      <c r="J97" s="68" t="str" cm="1">
        <f t="array" ref="J97">IF(INDEX(Templates!J$2:J$140,ROW()-ROW($20:$20)+1)="","",INDEX(Templates!J$2:J$140,ROW()-ROW($20:$20)+1))</f>
        <v>gallon/min</v>
      </c>
      <c r="K97" s="69" t="str" cm="1">
        <f t="array" ref="K97">IF(INDEX(Templates!K$2:K$140,ROW()-ROW($20:$20)+1)="","",INDEX(Templates!K$2:K$140,ROW()-ROW($20:$20)+1))</f>
        <v/>
      </c>
      <c r="L97" s="69" t="str" cm="1">
        <f t="array" ref="L97">IF(INDEX(Templates!L$2:L$140,ROW()-ROW($20:$20)+1)="","",INDEX(Templates!L$2:L$140,ROW()-ROW($20:$20)+1))</f>
        <v/>
      </c>
      <c r="M97" s="55" t="str" cm="1">
        <f t="array" ref="M97">IF(INDEX(Templates!$K$2:$EN$139,ROW()-ROW(M$20)+1, MATCH(M$16,Templates!$K$1:EN$1,0))="","",INDEX(Templates!$K$2:$EN$139,ROW()-ROW(M$20)+1, MATCH(M$16,Templates!$K$1:EN$1,0)))</f>
        <v/>
      </c>
      <c r="N97" s="55" t="str" cm="1">
        <f t="array" ref="N97">IF(INDEX(Templates!$K$2:$EN$139,ROW()-ROW(N$20)+1, MATCH(N$16,Templates!$K$1:EO$1,0))="","",INDEX(Templates!$K$2:$EN$139,ROW()-ROW(N$20)+1, MATCH(N$16,Templates!$K$1:EO$1,0)))</f>
        <v/>
      </c>
      <c r="O97" s="55" t="str" cm="1">
        <f t="array" ref="O97">IF(INDEX(Templates!$K$2:$EN$139,ROW()-ROW(O$20)+1, MATCH(O$16,Templates!$K$1:EP$1,0))="","",INDEX(Templates!$K$2:$EN$139,ROW()-ROW(O$20)+1, MATCH(O$16,Templates!$K$1:EP$1,0)))</f>
        <v/>
      </c>
      <c r="P97" s="55" t="str" cm="1">
        <f t="array" ref="P97">IF(INDEX(Templates!$K$2:$EN$139,ROW()-ROW(P$20)+1, MATCH(P$16,Templates!$K$1:EQ$1,0))="","",INDEX(Templates!$K$2:$EN$139,ROW()-ROW(P$20)+1, MATCH(P$16,Templates!$K$1:EQ$1,0)))</f>
        <v/>
      </c>
      <c r="Q97" s="55" t="str" cm="1">
        <f t="array" ref="Q97">IF(INDEX(Templates!$K$2:$EN$139,ROW()-ROW(Q$20)+1, MATCH(Q$16,Templates!$K$1:ER$1,0))="","",INDEX(Templates!$K$2:$EN$139,ROW()-ROW(Q$20)+1, MATCH(Q$16,Templates!$K$1:ER$1,0)))</f>
        <v/>
      </c>
      <c r="R97" s="55" t="str" cm="1">
        <f t="array" ref="R97">IF(INDEX(Templates!$K$2:$EN$139,ROW()-ROW(R$20)+1, MATCH(R$16,Templates!$K$1:ES$1,0))="","",INDEX(Templates!$K$2:$EN$139,ROW()-ROW(R$20)+1, MATCH(R$16,Templates!$K$1:ES$1,0)))</f>
        <v/>
      </c>
      <c r="S97" s="55" t="str" cm="1">
        <f t="array" ref="S97">IF(INDEX(Templates!$K$2:$EN$139,ROW()-ROW(S$20)+1, MATCH(S$16,Templates!$K$1:ET$1,0))="","",INDEX(Templates!$K$2:$EN$139,ROW()-ROW(S$20)+1, MATCH(S$16,Templates!$K$1:ET$1,0)))</f>
        <v/>
      </c>
      <c r="T97" s="55" t="str" cm="1">
        <f t="array" ref="T97">IF(INDEX(Templates!$K$2:$EN$139,ROW()-ROW(T$20)+1, MATCH(T$16,Templates!$K$1:EU$1,0))="","",INDEX(Templates!$K$2:$EN$139,ROW()-ROW(T$20)+1, MATCH(T$16,Templates!$K$1:EU$1,0)))</f>
        <v/>
      </c>
      <c r="U97" s="55" t="str" cm="1">
        <f t="array" ref="U97">IF(INDEX(Templates!$K$2:$EN$139,ROW()-ROW(U$20)+1, MATCH(U$16,Templates!$K$1:EV$1,0))="","",INDEX(Templates!$K$2:$EN$139,ROW()-ROW(U$20)+1, MATCH(U$16,Templates!$K$1:EV$1,0)))</f>
        <v/>
      </c>
      <c r="V97" s="55" t="str" cm="1">
        <f t="array" ref="V97">IF(INDEX(Templates!$K$2:$EN$139,ROW()-ROW(V$20)+1, MATCH(V$16,Templates!$K$1:EW$1,0))="","",INDEX(Templates!$K$2:$EN$139,ROW()-ROW(V$20)+1, MATCH(V$16,Templates!$K$1:EW$1,0)))</f>
        <v/>
      </c>
      <c r="W97" s="55" t="str" cm="1">
        <f t="array" ref="W97">IF(INDEX(Templates!$K$2:$EN$139,ROW()-ROW(W$20)+1, MATCH(W$16,Templates!$K$1:EX$1,0))="","",INDEX(Templates!$K$2:$EN$139,ROW()-ROW(W$20)+1, MATCH(W$16,Templates!$K$1:EX$1,0)))</f>
        <v/>
      </c>
      <c r="X97" s="55" t="str" cm="1">
        <f t="array" ref="X97">IF(INDEX(Templates!$K$2:$EN$139,ROW()-ROW(X$20)+1, MATCH(X$16,Templates!$K$1:EY$1,0))="","",INDEX(Templates!$K$2:$EN$139,ROW()-ROW(X$20)+1, MATCH(X$16,Templates!$K$1:EY$1,0)))</f>
        <v/>
      </c>
      <c r="Y97" s="55" t="str" cm="1">
        <f t="array" ref="Y97">IF(INDEX(Templates!$K$2:$EN$139,ROW()-ROW(Y$20)+1, MATCH(Y$16,Templates!$K$1:EZ$1,0))="","",INDEX(Templates!$K$2:$EN$139,ROW()-ROW(Y$20)+1, MATCH(Y$16,Templates!$K$1:EZ$1,0)))</f>
        <v/>
      </c>
      <c r="Z97" s="55" t="str" cm="1">
        <f t="array" ref="Z97">IF(INDEX(Templates!$K$2:$EN$139,ROW()-ROW(Z$20)+1, MATCH(Z$16,Templates!$K$1:FA$1,0))="","",INDEX(Templates!$K$2:$EN$139,ROW()-ROW(Z$20)+1, MATCH(Z$16,Templates!$K$1:FA$1,0)))</f>
        <v/>
      </c>
      <c r="AA97" s="55" t="str" cm="1">
        <f t="array" ref="AA97">IF(INDEX(Templates!$K$2:$EN$139,ROW()-ROW(AA$20)+1, MATCH(AA$16,Templates!$K$1:FB$1,0))="","",INDEX(Templates!$K$2:$EN$139,ROW()-ROW(AA$20)+1, MATCH(AA$16,Templates!$K$1:FB$1,0)))</f>
        <v/>
      </c>
      <c r="AB97" s="55" t="str" cm="1">
        <f t="array" ref="AB97">IF(INDEX(Templates!$K$2:$EN$139,ROW()-ROW(AB$20)+1, MATCH(AB$16,Templates!$K$1:FC$1,0))="","",INDEX(Templates!$K$2:$EN$139,ROW()-ROW(AB$20)+1, MATCH(AB$16,Templates!$K$1:FC$1,0)))</f>
        <v/>
      </c>
      <c r="AC97" s="55" t="str" cm="1">
        <f t="array" ref="AC97">IF(INDEX(Templates!$K$2:$EN$139,ROW()-ROW(AC$20)+1, MATCH(AC$16,Templates!$K$1:FD$1,0))="","",INDEX(Templates!$K$2:$EN$139,ROW()-ROW(AC$20)+1, MATCH(AC$16,Templates!$K$1:FD$1,0)))</f>
        <v/>
      </c>
      <c r="AD97" s="55" t="str" cm="1">
        <f t="array" ref="AD97">IF(INDEX(Templates!$K$2:$EN$139,ROW()-ROW(AD$20)+1, MATCH(AD$16,Templates!$K$1:FE$1,0))="","",INDEX(Templates!$K$2:$EN$139,ROW()-ROW(AD$20)+1, MATCH(AD$16,Templates!$K$1:FE$1,0)))</f>
        <v/>
      </c>
      <c r="AE97" s="55" t="str" cm="1">
        <f t="array" ref="AE97">IF(INDEX(Templates!$K$2:$EN$139,ROW()-ROW(AE$20)+1, MATCH(AE$16,Templates!$K$1:FF$1,0))="","",INDEX(Templates!$K$2:$EN$139,ROW()-ROW(AE$20)+1, MATCH(AE$16,Templates!$K$1:FF$1,0)))</f>
        <v/>
      </c>
      <c r="AF97" s="55" t="str" cm="1">
        <f t="array" ref="AF97">IF(INDEX(Templates!$K$2:$EN$139,ROW()-ROW(AF$20)+1, MATCH(AF$16,Templates!$K$1:FG$1,0))="","",INDEX(Templates!$K$2:$EN$139,ROW()-ROW(AF$20)+1, MATCH(AF$16,Templates!$K$1:FG$1,0)))</f>
        <v/>
      </c>
      <c r="AG97" s="55" t="str" cm="1">
        <f t="array" ref="AG97">IF(INDEX(Templates!$K$2:$EN$139,ROW()-ROW(AG$20)+1, MATCH(AG$16,Templates!$K$1:FH$1,0))="","",INDEX(Templates!$K$2:$EN$139,ROW()-ROW(AG$20)+1, MATCH(AG$16,Templates!$K$1:FH$1,0)))</f>
        <v/>
      </c>
      <c r="AH97" s="55" t="str" cm="1">
        <f t="array" ref="AH97">IF(INDEX(Templates!$K$2:$EN$139,ROW()-ROW(AH$20)+1, MATCH(AH$16,Templates!$K$1:FI$1,0))="","",INDEX(Templates!$K$2:$EN$139,ROW()-ROW(AH$20)+1, MATCH(AH$16,Templates!$K$1:FI$1,0)))</f>
        <v/>
      </c>
      <c r="AI97" s="55" t="str" cm="1">
        <f t="array" ref="AI97">IF(INDEX(Templates!$K$2:$EN$139,ROW()-ROW(AI$20)+1, MATCH(AI$16,Templates!$K$1:FJ$1,0))="","",INDEX(Templates!$K$2:$EN$139,ROW()-ROW(AI$20)+1, MATCH(AI$16,Templates!$K$1:FJ$1,0)))</f>
        <v/>
      </c>
      <c r="AJ97" s="55" t="str" cm="1">
        <f t="array" ref="AJ97">IF(INDEX(Templates!$K$2:$EN$139,ROW()-ROW(AJ$20)+1, MATCH(AJ$16,Templates!$K$1:FK$1,0))="","",INDEX(Templates!$K$2:$EN$139,ROW()-ROW(AJ$20)+1, MATCH(AJ$16,Templates!$K$1:FK$1,0)))</f>
        <v/>
      </c>
      <c r="AK97" s="55" t="str" cm="1">
        <f t="array" ref="AK97">IF(INDEX(Templates!$K$2:$EN$139,ROW()-ROW(AK$20)+1, MATCH(AK$16,Templates!$K$1:FL$1,0))="","",INDEX(Templates!$K$2:$EN$139,ROW()-ROW(AK$20)+1, MATCH(AK$16,Templates!$K$1:FL$1,0)))</f>
        <v/>
      </c>
      <c r="AL97" s="55" t="str" cm="1">
        <f t="array" ref="AL97">IF(INDEX(Templates!$K$2:$EN$139,ROW()-ROW(AL$20)+1, MATCH(AL$16,Templates!$K$1:FM$1,0))="","",INDEX(Templates!$K$2:$EN$139,ROW()-ROW(AL$20)+1, MATCH(AL$16,Templates!$K$1:FM$1,0)))</f>
        <v/>
      </c>
      <c r="AM97" s="55" t="str" cm="1">
        <f t="array" ref="AM97">IF(INDEX(Templates!$K$2:$EN$139,ROW()-ROW(AM$20)+1, MATCH(AM$16,Templates!$K$1:FN$1,0))="","",INDEX(Templates!$K$2:$EN$139,ROW()-ROW(AM$20)+1, MATCH(AM$16,Templates!$K$1:FN$1,0)))</f>
        <v/>
      </c>
      <c r="AN97" s="55" t="str" cm="1">
        <f t="array" ref="AN97">IF(INDEX(Templates!$K$2:$EN$139,ROW()-ROW(AN$20)+1, MATCH(AN$16,Templates!$K$1:FO$1,0))="","",INDEX(Templates!$K$2:$EN$139,ROW()-ROW(AN$20)+1, MATCH(AN$16,Templates!$K$1:FO$1,0)))</f>
        <v/>
      </c>
      <c r="AO97" s="55" t="str" cm="1">
        <f t="array" ref="AO97">IF(INDEX(Templates!$K$2:$EN$139,ROW()-ROW(AO$20)+1, MATCH(AO$16,Templates!$K$1:FP$1,0))="","",INDEX(Templates!$K$2:$EN$139,ROW()-ROW(AO$20)+1, MATCH(AO$16,Templates!$K$1:FP$1,0)))</f>
        <v/>
      </c>
      <c r="AP97" s="55" t="str" cm="1">
        <f t="array" ref="AP97">IF(INDEX(Templates!$K$2:$EN$139,ROW()-ROW(AP$20)+1, MATCH(AP$16,Templates!$K$1:FQ$1,0))="","",INDEX(Templates!$K$2:$EN$139,ROW()-ROW(AP$20)+1, MATCH(AP$16,Templates!$K$1:FQ$1,0)))</f>
        <v/>
      </c>
      <c r="AQ97" s="55" t="str" cm="1">
        <f t="array" ref="AQ97">IF(INDEX(Templates!$K$2:$EN$139,ROW()-ROW(AQ$20)+1, MATCH(AQ$16,Templates!$K$1:FR$1,0))="","",INDEX(Templates!$K$2:$EN$139,ROW()-ROW(AQ$20)+1, MATCH(AQ$16,Templates!$K$1:FR$1,0)))</f>
        <v/>
      </c>
      <c r="AR97" s="55" t="str" cm="1">
        <f t="array" ref="AR97">IF(INDEX(Templates!$K$2:$EN$139,ROW()-ROW(AR$20)+1, MATCH(AR$16,Templates!$K$1:FS$1,0))="","",INDEX(Templates!$K$2:$EN$139,ROW()-ROW(AR$20)+1, MATCH(AR$16,Templates!$K$1:FS$1,0)))</f>
        <v/>
      </c>
      <c r="AS97" s="55" t="str" cm="1">
        <f t="array" ref="AS97">IF(INDEX(Templates!$K$2:$EN$139,ROW()-ROW(AS$20)+1, MATCH(AS$16,Templates!$K$1:FT$1,0))="","",INDEX(Templates!$K$2:$EN$139,ROW()-ROW(AS$20)+1, MATCH(AS$16,Templates!$K$1:FT$1,0)))</f>
        <v/>
      </c>
      <c r="AT97" s="55" t="str" cm="1">
        <f t="array" ref="AT97">IF(INDEX(Templates!$K$2:$EN$139,ROW()-ROW(AT$20)+1, MATCH(AT$16,Templates!$K$1:FU$1,0))="","",INDEX(Templates!$K$2:$EN$139,ROW()-ROW(AT$20)+1, MATCH(AT$16,Templates!$K$1:FU$1,0)))</f>
        <v/>
      </c>
      <c r="AU97" s="55" t="str" cm="1">
        <f t="array" ref="AU97">IF(INDEX(Templates!$K$2:$EN$139,ROW()-ROW(AU$20)+1, MATCH(AU$16,Templates!$K$1:FV$1,0))="","",INDEX(Templates!$K$2:$EN$139,ROW()-ROW(AU$20)+1, MATCH(AU$16,Templates!$K$1:FV$1,0)))</f>
        <v/>
      </c>
      <c r="AV97" s="55" t="str" cm="1">
        <f t="array" ref="AV97">IF(INDEX(Templates!$K$2:$EN$139,ROW()-ROW(AV$20)+1, MATCH(AV$16,Templates!$K$1:FW$1,0))="","",INDEX(Templates!$K$2:$EN$139,ROW()-ROW(AV$20)+1, MATCH(AV$16,Templates!$K$1:FW$1,0)))</f>
        <v/>
      </c>
      <c r="AW97" s="55" t="str" cm="1">
        <f t="array" ref="AW97">IF(INDEX(Templates!$K$2:$EN$139,ROW()-ROW(AW$20)+1, MATCH(AW$16,Templates!$K$1:FX$1,0))="","",INDEX(Templates!$K$2:$EN$139,ROW()-ROW(AW$20)+1, MATCH(AW$16,Templates!$K$1:FX$1,0)))</f>
        <v/>
      </c>
      <c r="AX97" s="55" t="str" cm="1">
        <f t="array" ref="AX97">IF(INDEX(Templates!$K$2:$EN$139,ROW()-ROW(AX$20)+1, MATCH(AX$16,Templates!$K$1:FY$1,0))="","",INDEX(Templates!$K$2:$EN$139,ROW()-ROW(AX$20)+1, MATCH(AX$16,Templates!$K$1:FY$1,0)))</f>
        <v/>
      </c>
      <c r="AY97" s="55" t="str" cm="1">
        <f t="array" ref="AY97">IF(INDEX(Templates!$K$2:$EN$139,ROW()-ROW(AY$20)+1, MATCH(AY$16,Templates!$K$1:FZ$1,0))="","",INDEX(Templates!$K$2:$EN$139,ROW()-ROW(AY$20)+1, MATCH(AY$16,Templates!$K$1:FZ$1,0)))</f>
        <v/>
      </c>
      <c r="AZ97" s="55" t="str" cm="1">
        <f t="array" ref="AZ97">IF(INDEX(Templates!$K$2:$EN$139,ROW()-ROW(AZ$20)+1, MATCH(AZ$16,Templates!$K$1:GA$1,0))="","",INDEX(Templates!$K$2:$EN$139,ROW()-ROW(AZ$20)+1, MATCH(AZ$16,Templates!$K$1:GA$1,0)))</f>
        <v/>
      </c>
    </row>
    <row r="98" spans="1:52">
      <c r="A98" s="41" t="s">
        <v>640</v>
      </c>
      <c r="B98" s="6" t="s">
        <v>644</v>
      </c>
      <c r="C98" s="66" t="str" cm="1">
        <f t="array" ref="C98">IF(INDEX(Templates!A$2:A$140,ROW()-ROW($20:$20)+1)="","",INDEX(Templates!A$2:A$140,ROW()-ROW($20:$20)+1))</f>
        <v>JSON_PATH:heat_rejections[0]</v>
      </c>
      <c r="D98" s="66" t="str" cm="1">
        <f t="array" ref="D98">IF(INDEX(Templates!B$2:B$140,ROW()-ROW($20:$20)+1)="","",INDEX(Templates!B$2:B$140,ROW()-ROW($20:$20)+1))</f>
        <v>design_wetbulb_temperature</v>
      </c>
      <c r="E98" s="66" t="str" cm="1">
        <f t="array" ref="E98">IF(INDEX(Templates!C$2:C$140,ROW()-ROW($20:$20)+1)="","",INDEX(Templates!C$2:C$140,ROW()-ROW($20:$20)+1))</f>
        <v/>
      </c>
      <c r="F98" s="127" t="str" cm="1">
        <f t="array" ref="F98">IF(INDEX(Templates!F$2:F$140,ROW()-ROW($20:$20)+1)="","",INDEX(Templates!F$2:F$140,ROW()-ROW($20:$20)+1))</f>
        <v>Cooling Tower 1</v>
      </c>
      <c r="G98" s="116" t="str" cm="1">
        <f t="array" ref="G98">IF(INDEX(Templates!G$2:G$140,ROW()-ROW($20:$20)+1)="","",INDEX(Templates!G$2:G$140,ROW()-ROW($20:$20)+1))</f>
        <v>ASHRAE229 1</v>
      </c>
      <c r="H98" s="68" t="str" cm="1">
        <f t="array" ref="H98">IF(INDEX(Templates!H$2:H$140,ROW()-ROW($20:$20)+1)="","",INDEX(Templates!H$2:H$140,ROW()-ROW($20:$20)+1))</f>
        <v>design_wetbulb_temperature</v>
      </c>
      <c r="I98" s="68" t="str" cm="1">
        <f t="array" ref="I98">IF(INDEX(Templates!I$2:I$140,ROW()-ROW($20:$20)+1)="","",INDEX(Templates!I$2:I$140,ROW()-ROW($20:$20)+1))</f>
        <v>temperature</v>
      </c>
      <c r="J98" s="68" t="str" cm="1">
        <f t="array" ref="J98">IF(INDEX(Templates!J$2:J$140,ROW()-ROW($20:$20)+1)="","",INDEX(Templates!J$2:J$140,ROW()-ROW($20:$20)+1))</f>
        <v>F</v>
      </c>
      <c r="K98" s="69" t="str" cm="1">
        <f t="array" ref="K98">IF(INDEX(Templates!K$2:K$140,ROW()-ROW($20:$20)+1)="","",INDEX(Templates!K$2:K$140,ROW()-ROW($20:$20)+1))</f>
        <v/>
      </c>
      <c r="L98" s="69" t="str" cm="1">
        <f t="array" ref="L98">IF(INDEX(Templates!L$2:L$140,ROW()-ROW($20:$20)+1)="","",INDEX(Templates!L$2:L$140,ROW()-ROW($20:$20)+1))</f>
        <v/>
      </c>
      <c r="M98" s="55" t="str" cm="1">
        <f t="array" ref="M98">IF(INDEX(Templates!$K$2:$EN$139,ROW()-ROW(M$20)+1, MATCH(M$16,Templates!$K$1:EN$1,0))="","",INDEX(Templates!$K$2:$EN$139,ROW()-ROW(M$20)+1, MATCH(M$16,Templates!$K$1:EN$1,0)))</f>
        <v/>
      </c>
      <c r="N98" s="55" t="str" cm="1">
        <f t="array" ref="N98">IF(INDEX(Templates!$K$2:$EN$139,ROW()-ROW(N$20)+1, MATCH(N$16,Templates!$K$1:EO$1,0))="","",INDEX(Templates!$K$2:$EN$139,ROW()-ROW(N$20)+1, MATCH(N$16,Templates!$K$1:EO$1,0)))</f>
        <v/>
      </c>
      <c r="O98" s="55" t="str" cm="1">
        <f t="array" ref="O98">IF(INDEX(Templates!$K$2:$EN$139,ROW()-ROW(O$20)+1, MATCH(O$16,Templates!$K$1:EP$1,0))="","",INDEX(Templates!$K$2:$EN$139,ROW()-ROW(O$20)+1, MATCH(O$16,Templates!$K$1:EP$1,0)))</f>
        <v/>
      </c>
      <c r="P98" s="55" t="str" cm="1">
        <f t="array" ref="P98">IF(INDEX(Templates!$K$2:$EN$139,ROW()-ROW(P$20)+1, MATCH(P$16,Templates!$K$1:EQ$1,0))="","",INDEX(Templates!$K$2:$EN$139,ROW()-ROW(P$20)+1, MATCH(P$16,Templates!$K$1:EQ$1,0)))</f>
        <v/>
      </c>
      <c r="Q98" s="55" t="str" cm="1">
        <f t="array" ref="Q98">IF(INDEX(Templates!$K$2:$EN$139,ROW()-ROW(Q$20)+1, MATCH(Q$16,Templates!$K$1:ER$1,0))="","",INDEX(Templates!$K$2:$EN$139,ROW()-ROW(Q$20)+1, MATCH(Q$16,Templates!$K$1:ER$1,0)))</f>
        <v/>
      </c>
      <c r="R98" s="55" t="str" cm="1">
        <f t="array" ref="R98">IF(INDEX(Templates!$K$2:$EN$139,ROW()-ROW(R$20)+1, MATCH(R$16,Templates!$K$1:ES$1,0))="","",INDEX(Templates!$K$2:$EN$139,ROW()-ROW(R$20)+1, MATCH(R$16,Templates!$K$1:ES$1,0)))</f>
        <v/>
      </c>
      <c r="S98" s="55" t="str" cm="1">
        <f t="array" ref="S98">IF(INDEX(Templates!$K$2:$EN$139,ROW()-ROW(S$20)+1, MATCH(S$16,Templates!$K$1:ET$1,0))="","",INDEX(Templates!$K$2:$EN$139,ROW()-ROW(S$20)+1, MATCH(S$16,Templates!$K$1:ET$1,0)))</f>
        <v/>
      </c>
      <c r="T98" s="55" t="str" cm="1">
        <f t="array" ref="T98">IF(INDEX(Templates!$K$2:$EN$139,ROW()-ROW(T$20)+1, MATCH(T$16,Templates!$K$1:EU$1,0))="","",INDEX(Templates!$K$2:$EN$139,ROW()-ROW(T$20)+1, MATCH(T$16,Templates!$K$1:EU$1,0)))</f>
        <v/>
      </c>
      <c r="U98" s="55" t="str" cm="1">
        <f t="array" ref="U98">IF(INDEX(Templates!$K$2:$EN$139,ROW()-ROW(U$20)+1, MATCH(U$16,Templates!$K$1:EV$1,0))="","",INDEX(Templates!$K$2:$EN$139,ROW()-ROW(U$20)+1, MATCH(U$16,Templates!$K$1:EV$1,0)))</f>
        <v/>
      </c>
      <c r="V98" s="55" t="str" cm="1">
        <f t="array" ref="V98">IF(INDEX(Templates!$K$2:$EN$139,ROW()-ROW(V$20)+1, MATCH(V$16,Templates!$K$1:EW$1,0))="","",INDEX(Templates!$K$2:$EN$139,ROW()-ROW(V$20)+1, MATCH(V$16,Templates!$K$1:EW$1,0)))</f>
        <v/>
      </c>
      <c r="W98" s="55" t="str" cm="1">
        <f t="array" ref="W98">IF(INDEX(Templates!$K$2:$EN$139,ROW()-ROW(W$20)+1, MATCH(W$16,Templates!$K$1:EX$1,0))="","",INDEX(Templates!$K$2:$EN$139,ROW()-ROW(W$20)+1, MATCH(W$16,Templates!$K$1:EX$1,0)))</f>
        <v/>
      </c>
      <c r="X98" s="55" t="str" cm="1">
        <f t="array" ref="X98">IF(INDEX(Templates!$K$2:$EN$139,ROW()-ROW(X$20)+1, MATCH(X$16,Templates!$K$1:EY$1,0))="","",INDEX(Templates!$K$2:$EN$139,ROW()-ROW(X$20)+1, MATCH(X$16,Templates!$K$1:EY$1,0)))</f>
        <v/>
      </c>
      <c r="Y98" s="55" t="str" cm="1">
        <f t="array" ref="Y98">IF(INDEX(Templates!$K$2:$EN$139,ROW()-ROW(Y$20)+1, MATCH(Y$16,Templates!$K$1:EZ$1,0))="","",INDEX(Templates!$K$2:$EN$139,ROW()-ROW(Y$20)+1, MATCH(Y$16,Templates!$K$1:EZ$1,0)))</f>
        <v/>
      </c>
      <c r="Z98" s="55" t="str" cm="1">
        <f t="array" ref="Z98">IF(INDEX(Templates!$K$2:$EN$139,ROW()-ROW(Z$20)+1, MATCH(Z$16,Templates!$K$1:FA$1,0))="","",INDEX(Templates!$K$2:$EN$139,ROW()-ROW(Z$20)+1, MATCH(Z$16,Templates!$K$1:FA$1,0)))</f>
        <v/>
      </c>
      <c r="AA98" s="55" t="str" cm="1">
        <f t="array" ref="AA98">IF(INDEX(Templates!$K$2:$EN$139,ROW()-ROW(AA$20)+1, MATCH(AA$16,Templates!$K$1:FB$1,0))="","",INDEX(Templates!$K$2:$EN$139,ROW()-ROW(AA$20)+1, MATCH(AA$16,Templates!$K$1:FB$1,0)))</f>
        <v/>
      </c>
      <c r="AB98" s="55" t="str" cm="1">
        <f t="array" ref="AB98">IF(INDEX(Templates!$K$2:$EN$139,ROW()-ROW(AB$20)+1, MATCH(AB$16,Templates!$K$1:FC$1,0))="","",INDEX(Templates!$K$2:$EN$139,ROW()-ROW(AB$20)+1, MATCH(AB$16,Templates!$K$1:FC$1,0)))</f>
        <v/>
      </c>
      <c r="AC98" s="55" t="str" cm="1">
        <f t="array" ref="AC98">IF(INDEX(Templates!$K$2:$EN$139,ROW()-ROW(AC$20)+1, MATCH(AC$16,Templates!$K$1:FD$1,0))="","",INDEX(Templates!$K$2:$EN$139,ROW()-ROW(AC$20)+1, MATCH(AC$16,Templates!$K$1:FD$1,0)))</f>
        <v/>
      </c>
      <c r="AD98" s="55" t="str" cm="1">
        <f t="array" ref="AD98">IF(INDEX(Templates!$K$2:$EN$139,ROW()-ROW(AD$20)+1, MATCH(AD$16,Templates!$K$1:FE$1,0))="","",INDEX(Templates!$K$2:$EN$139,ROW()-ROW(AD$20)+1, MATCH(AD$16,Templates!$K$1:FE$1,0)))</f>
        <v/>
      </c>
      <c r="AE98" s="55" t="str" cm="1">
        <f t="array" ref="AE98">IF(INDEX(Templates!$K$2:$EN$139,ROW()-ROW(AE$20)+1, MATCH(AE$16,Templates!$K$1:FF$1,0))="","",INDEX(Templates!$K$2:$EN$139,ROW()-ROW(AE$20)+1, MATCH(AE$16,Templates!$K$1:FF$1,0)))</f>
        <v/>
      </c>
      <c r="AF98" s="55" t="str" cm="1">
        <f t="array" ref="AF98">IF(INDEX(Templates!$K$2:$EN$139,ROW()-ROW(AF$20)+1, MATCH(AF$16,Templates!$K$1:FG$1,0))="","",INDEX(Templates!$K$2:$EN$139,ROW()-ROW(AF$20)+1, MATCH(AF$16,Templates!$K$1:FG$1,0)))</f>
        <v/>
      </c>
      <c r="AG98" s="55" t="str" cm="1">
        <f t="array" ref="AG98">IF(INDEX(Templates!$K$2:$EN$139,ROW()-ROW(AG$20)+1, MATCH(AG$16,Templates!$K$1:FH$1,0))="","",INDEX(Templates!$K$2:$EN$139,ROW()-ROW(AG$20)+1, MATCH(AG$16,Templates!$K$1:FH$1,0)))</f>
        <v/>
      </c>
      <c r="AH98" s="55" t="str" cm="1">
        <f t="array" ref="AH98">IF(INDEX(Templates!$K$2:$EN$139,ROW()-ROW(AH$20)+1, MATCH(AH$16,Templates!$K$1:FI$1,0))="","",INDEX(Templates!$K$2:$EN$139,ROW()-ROW(AH$20)+1, MATCH(AH$16,Templates!$K$1:FI$1,0)))</f>
        <v/>
      </c>
      <c r="AI98" s="55" t="str" cm="1">
        <f t="array" ref="AI98">IF(INDEX(Templates!$K$2:$EN$139,ROW()-ROW(AI$20)+1, MATCH(AI$16,Templates!$K$1:FJ$1,0))="","",INDEX(Templates!$K$2:$EN$139,ROW()-ROW(AI$20)+1, MATCH(AI$16,Templates!$K$1:FJ$1,0)))</f>
        <v/>
      </c>
      <c r="AJ98" s="55" t="str" cm="1">
        <f t="array" ref="AJ98">IF(INDEX(Templates!$K$2:$EN$139,ROW()-ROW(AJ$20)+1, MATCH(AJ$16,Templates!$K$1:FK$1,0))="","",INDEX(Templates!$K$2:$EN$139,ROW()-ROW(AJ$20)+1, MATCH(AJ$16,Templates!$K$1:FK$1,0)))</f>
        <v/>
      </c>
      <c r="AK98" s="55" t="str" cm="1">
        <f t="array" ref="AK98">IF(INDEX(Templates!$K$2:$EN$139,ROW()-ROW(AK$20)+1, MATCH(AK$16,Templates!$K$1:FL$1,0))="","",INDEX(Templates!$K$2:$EN$139,ROW()-ROW(AK$20)+1, MATCH(AK$16,Templates!$K$1:FL$1,0)))</f>
        <v/>
      </c>
      <c r="AL98" s="55" t="str" cm="1">
        <f t="array" ref="AL98">IF(INDEX(Templates!$K$2:$EN$139,ROW()-ROW(AL$20)+1, MATCH(AL$16,Templates!$K$1:FM$1,0))="","",INDEX(Templates!$K$2:$EN$139,ROW()-ROW(AL$20)+1, MATCH(AL$16,Templates!$K$1:FM$1,0)))</f>
        <v/>
      </c>
      <c r="AM98" s="55" t="str" cm="1">
        <f t="array" ref="AM98">IF(INDEX(Templates!$K$2:$EN$139,ROW()-ROW(AM$20)+1, MATCH(AM$16,Templates!$K$1:FN$1,0))="","",INDEX(Templates!$K$2:$EN$139,ROW()-ROW(AM$20)+1, MATCH(AM$16,Templates!$K$1:FN$1,0)))</f>
        <v/>
      </c>
      <c r="AN98" s="55" t="str" cm="1">
        <f t="array" ref="AN98">IF(INDEX(Templates!$K$2:$EN$139,ROW()-ROW(AN$20)+1, MATCH(AN$16,Templates!$K$1:FO$1,0))="","",INDEX(Templates!$K$2:$EN$139,ROW()-ROW(AN$20)+1, MATCH(AN$16,Templates!$K$1:FO$1,0)))</f>
        <v/>
      </c>
      <c r="AO98" s="55" t="str" cm="1">
        <f t="array" ref="AO98">IF(INDEX(Templates!$K$2:$EN$139,ROW()-ROW(AO$20)+1, MATCH(AO$16,Templates!$K$1:FP$1,0))="","",INDEX(Templates!$K$2:$EN$139,ROW()-ROW(AO$20)+1, MATCH(AO$16,Templates!$K$1:FP$1,0)))</f>
        <v/>
      </c>
      <c r="AP98" s="55" t="str" cm="1">
        <f t="array" ref="AP98">IF(INDEX(Templates!$K$2:$EN$139,ROW()-ROW(AP$20)+1, MATCH(AP$16,Templates!$K$1:FQ$1,0))="","",INDEX(Templates!$K$2:$EN$139,ROW()-ROW(AP$20)+1, MATCH(AP$16,Templates!$K$1:FQ$1,0)))</f>
        <v/>
      </c>
      <c r="AQ98" s="55" t="str" cm="1">
        <f t="array" ref="AQ98">IF(INDEX(Templates!$K$2:$EN$139,ROW()-ROW(AQ$20)+1, MATCH(AQ$16,Templates!$K$1:FR$1,0))="","",INDEX(Templates!$K$2:$EN$139,ROW()-ROW(AQ$20)+1, MATCH(AQ$16,Templates!$K$1:FR$1,0)))</f>
        <v/>
      </c>
      <c r="AR98" s="55" t="str" cm="1">
        <f t="array" ref="AR98">IF(INDEX(Templates!$K$2:$EN$139,ROW()-ROW(AR$20)+1, MATCH(AR$16,Templates!$K$1:FS$1,0))="","",INDEX(Templates!$K$2:$EN$139,ROW()-ROW(AR$20)+1, MATCH(AR$16,Templates!$K$1:FS$1,0)))</f>
        <v/>
      </c>
      <c r="AS98" s="55" t="str" cm="1">
        <f t="array" ref="AS98">IF(INDEX(Templates!$K$2:$EN$139,ROW()-ROW(AS$20)+1, MATCH(AS$16,Templates!$K$1:FT$1,0))="","",INDEX(Templates!$K$2:$EN$139,ROW()-ROW(AS$20)+1, MATCH(AS$16,Templates!$K$1:FT$1,0)))</f>
        <v/>
      </c>
      <c r="AT98" s="55" t="str" cm="1">
        <f t="array" ref="AT98">IF(INDEX(Templates!$K$2:$EN$139,ROW()-ROW(AT$20)+1, MATCH(AT$16,Templates!$K$1:FU$1,0))="","",INDEX(Templates!$K$2:$EN$139,ROW()-ROW(AT$20)+1, MATCH(AT$16,Templates!$K$1:FU$1,0)))</f>
        <v/>
      </c>
      <c r="AU98" s="55" t="str" cm="1">
        <f t="array" ref="AU98">IF(INDEX(Templates!$K$2:$EN$139,ROW()-ROW(AU$20)+1, MATCH(AU$16,Templates!$K$1:FV$1,0))="","",INDEX(Templates!$K$2:$EN$139,ROW()-ROW(AU$20)+1, MATCH(AU$16,Templates!$K$1:FV$1,0)))</f>
        <v/>
      </c>
      <c r="AV98" s="55" t="str" cm="1">
        <f t="array" ref="AV98">IF(INDEX(Templates!$K$2:$EN$139,ROW()-ROW(AV$20)+1, MATCH(AV$16,Templates!$K$1:FW$1,0))="","",INDEX(Templates!$K$2:$EN$139,ROW()-ROW(AV$20)+1, MATCH(AV$16,Templates!$K$1:FW$1,0)))</f>
        <v/>
      </c>
      <c r="AW98" s="55" t="str" cm="1">
        <f t="array" ref="AW98">IF(INDEX(Templates!$K$2:$EN$139,ROW()-ROW(AW$20)+1, MATCH(AW$16,Templates!$K$1:FX$1,0))="","",INDEX(Templates!$K$2:$EN$139,ROW()-ROW(AW$20)+1, MATCH(AW$16,Templates!$K$1:FX$1,0)))</f>
        <v/>
      </c>
      <c r="AX98" s="55" t="str" cm="1">
        <f t="array" ref="AX98">IF(INDEX(Templates!$K$2:$EN$139,ROW()-ROW(AX$20)+1, MATCH(AX$16,Templates!$K$1:FY$1,0))="","",INDEX(Templates!$K$2:$EN$139,ROW()-ROW(AX$20)+1, MATCH(AX$16,Templates!$K$1:FY$1,0)))</f>
        <v/>
      </c>
      <c r="AY98" s="55" t="str" cm="1">
        <f t="array" ref="AY98">IF(INDEX(Templates!$K$2:$EN$139,ROW()-ROW(AY$20)+1, MATCH(AY$16,Templates!$K$1:FZ$1,0))="","",INDEX(Templates!$K$2:$EN$139,ROW()-ROW(AY$20)+1, MATCH(AY$16,Templates!$K$1:FZ$1,0)))</f>
        <v/>
      </c>
      <c r="AZ98" s="55" t="str" cm="1">
        <f t="array" ref="AZ98">IF(INDEX(Templates!$K$2:$EN$139,ROW()-ROW(AZ$20)+1, MATCH(AZ$16,Templates!$K$1:GA$1,0))="","",INDEX(Templates!$K$2:$EN$139,ROW()-ROW(AZ$20)+1, MATCH(AZ$16,Templates!$K$1:GA$1,0)))</f>
        <v/>
      </c>
    </row>
    <row r="99" spans="1:52">
      <c r="A99" s="41" t="s">
        <v>640</v>
      </c>
      <c r="B99" s="6" t="s">
        <v>644</v>
      </c>
      <c r="C99" s="66" t="str" cm="1">
        <f t="array" ref="C99">IF(INDEX(Templates!A$2:A$140,ROW()-ROW($20:$20)+1)="","",INDEX(Templates!A$2:A$140,ROW()-ROW($20:$20)+1))</f>
        <v>JSON_PATH:heat_rejections[0]</v>
      </c>
      <c r="D99" s="66" t="str" cm="1">
        <f t="array" ref="D99">IF(INDEX(Templates!B$2:B$140,ROW()-ROW($20:$20)+1)="","",INDEX(Templates!B$2:B$140,ROW()-ROW($20:$20)+1))</f>
        <v>fan_speed_control</v>
      </c>
      <c r="E99" s="66" t="str" cm="1">
        <f t="array" ref="E99">IF(INDEX(Templates!C$2:C$140,ROW()-ROW($20:$20)+1)="","",INDEX(Templates!C$2:C$140,ROW()-ROW($20:$20)+1))</f>
        <v/>
      </c>
      <c r="F99" s="127" t="str" cm="1">
        <f t="array" ref="F99">IF(INDEX(Templates!F$2:F$140,ROW()-ROW($20:$20)+1)="","",INDEX(Templates!F$2:F$140,ROW()-ROW($20:$20)+1))</f>
        <v>Cooling Tower 1</v>
      </c>
      <c r="G99" s="116" t="str" cm="1">
        <f t="array" ref="G99">IF(INDEX(Templates!G$2:G$140,ROW()-ROW($20:$20)+1)="","",INDEX(Templates!G$2:G$140,ROW()-ROW($20:$20)+1))</f>
        <v>ASHRAE229 1</v>
      </c>
      <c r="H99" s="68" t="str" cm="1">
        <f t="array" ref="H99">IF(INDEX(Templates!H$2:H$140,ROW()-ROW($20:$20)+1)="","",INDEX(Templates!H$2:H$140,ROW()-ROW($20:$20)+1))</f>
        <v>fan_speed_control</v>
      </c>
      <c r="I99" s="68" t="str" cm="1">
        <f t="array" ref="I99">IF(INDEX(Templates!I$2:I$140,ROW()-ROW($20:$20)+1)="","",INDEX(Templates!I$2:I$140,ROW()-ROW($20:$20)+1))</f>
        <v/>
      </c>
      <c r="J99" s="68" t="str" cm="1">
        <f t="array" ref="J99">IF(INDEX(Templates!J$2:J$140,ROW()-ROW($20:$20)+1)="","",INDEX(Templates!J$2:J$140,ROW()-ROW($20:$20)+1))</f>
        <v/>
      </c>
      <c r="K99" s="69" t="str" cm="1">
        <f t="array" ref="K99">IF(INDEX(Templates!K$2:K$140,ROW()-ROW($20:$20)+1)="","",INDEX(Templates!K$2:K$140,ROW()-ROW($20:$20)+1))</f>
        <v/>
      </c>
      <c r="L99" s="69" t="str" cm="1">
        <f t="array" ref="L99">IF(INDEX(Templates!L$2:L$140,ROW()-ROW($20:$20)+1)="","",INDEX(Templates!L$2:L$140,ROW()-ROW($20:$20)+1))</f>
        <v/>
      </c>
      <c r="M99" s="55" t="str" cm="1">
        <f t="array" ref="M99">IF(INDEX(Templates!$K$2:$EN$139,ROW()-ROW(M$20)+1, MATCH(M$16,Templates!$K$1:EN$1,0))="","",INDEX(Templates!$K$2:$EN$139,ROW()-ROW(M$20)+1, MATCH(M$16,Templates!$K$1:EN$1,0)))</f>
        <v/>
      </c>
      <c r="N99" s="55" t="str" cm="1">
        <f t="array" ref="N99">IF(INDEX(Templates!$K$2:$EN$139,ROW()-ROW(N$20)+1, MATCH(N$16,Templates!$K$1:EO$1,0))="","",INDEX(Templates!$K$2:$EN$139,ROW()-ROW(N$20)+1, MATCH(N$16,Templates!$K$1:EO$1,0)))</f>
        <v/>
      </c>
      <c r="O99" s="55" t="str" cm="1">
        <f t="array" ref="O99">IF(INDEX(Templates!$K$2:$EN$139,ROW()-ROW(O$20)+1, MATCH(O$16,Templates!$K$1:EP$1,0))="","",INDEX(Templates!$K$2:$EN$139,ROW()-ROW(O$20)+1, MATCH(O$16,Templates!$K$1:EP$1,0)))</f>
        <v/>
      </c>
      <c r="P99" s="55" t="str" cm="1">
        <f t="array" ref="P99">IF(INDEX(Templates!$K$2:$EN$139,ROW()-ROW(P$20)+1, MATCH(P$16,Templates!$K$1:EQ$1,0))="","",INDEX(Templates!$K$2:$EN$139,ROW()-ROW(P$20)+1, MATCH(P$16,Templates!$K$1:EQ$1,0)))</f>
        <v/>
      </c>
      <c r="Q99" s="55" t="str" cm="1">
        <f t="array" ref="Q99">IF(INDEX(Templates!$K$2:$EN$139,ROW()-ROW(Q$20)+1, MATCH(Q$16,Templates!$K$1:ER$1,0))="","",INDEX(Templates!$K$2:$EN$139,ROW()-ROW(Q$20)+1, MATCH(Q$16,Templates!$K$1:ER$1,0)))</f>
        <v/>
      </c>
      <c r="R99" s="55" t="str" cm="1">
        <f t="array" ref="R99">IF(INDEX(Templates!$K$2:$EN$139,ROW()-ROW(R$20)+1, MATCH(R$16,Templates!$K$1:ES$1,0))="","",INDEX(Templates!$K$2:$EN$139,ROW()-ROW(R$20)+1, MATCH(R$16,Templates!$K$1:ES$1,0)))</f>
        <v/>
      </c>
      <c r="S99" s="55" t="str" cm="1">
        <f t="array" ref="S99">IF(INDEX(Templates!$K$2:$EN$139,ROW()-ROW(S$20)+1, MATCH(S$16,Templates!$K$1:ET$1,0))="","",INDEX(Templates!$K$2:$EN$139,ROW()-ROW(S$20)+1, MATCH(S$16,Templates!$K$1:ET$1,0)))</f>
        <v/>
      </c>
      <c r="T99" s="55" t="str" cm="1">
        <f t="array" ref="T99">IF(INDEX(Templates!$K$2:$EN$139,ROW()-ROW(T$20)+1, MATCH(T$16,Templates!$K$1:EU$1,0))="","",INDEX(Templates!$K$2:$EN$139,ROW()-ROW(T$20)+1, MATCH(T$16,Templates!$K$1:EU$1,0)))</f>
        <v/>
      </c>
      <c r="U99" s="55" t="str" cm="1">
        <f t="array" ref="U99">IF(INDEX(Templates!$K$2:$EN$139,ROW()-ROW(U$20)+1, MATCH(U$16,Templates!$K$1:EV$1,0))="","",INDEX(Templates!$K$2:$EN$139,ROW()-ROW(U$20)+1, MATCH(U$16,Templates!$K$1:EV$1,0)))</f>
        <v/>
      </c>
      <c r="V99" s="55" t="str" cm="1">
        <f t="array" ref="V99">IF(INDEX(Templates!$K$2:$EN$139,ROW()-ROW(V$20)+1, MATCH(V$16,Templates!$K$1:EW$1,0))="","",INDEX(Templates!$K$2:$EN$139,ROW()-ROW(V$20)+1, MATCH(V$16,Templates!$K$1:EW$1,0)))</f>
        <v/>
      </c>
      <c r="W99" s="55" t="str" cm="1">
        <f t="array" ref="W99">IF(INDEX(Templates!$K$2:$EN$139,ROW()-ROW(W$20)+1, MATCH(W$16,Templates!$K$1:EX$1,0))="","",INDEX(Templates!$K$2:$EN$139,ROW()-ROW(W$20)+1, MATCH(W$16,Templates!$K$1:EX$1,0)))</f>
        <v/>
      </c>
      <c r="X99" s="55" t="str" cm="1">
        <f t="array" ref="X99">IF(INDEX(Templates!$K$2:$EN$139,ROW()-ROW(X$20)+1, MATCH(X$16,Templates!$K$1:EY$1,0))="","",INDEX(Templates!$K$2:$EN$139,ROW()-ROW(X$20)+1, MATCH(X$16,Templates!$K$1:EY$1,0)))</f>
        <v/>
      </c>
      <c r="Y99" s="55" t="str" cm="1">
        <f t="array" ref="Y99">IF(INDEX(Templates!$K$2:$EN$139,ROW()-ROW(Y$20)+1, MATCH(Y$16,Templates!$K$1:EZ$1,0))="","",INDEX(Templates!$K$2:$EN$139,ROW()-ROW(Y$20)+1, MATCH(Y$16,Templates!$K$1:EZ$1,0)))</f>
        <v/>
      </c>
      <c r="Z99" s="55" t="str" cm="1">
        <f t="array" ref="Z99">IF(INDEX(Templates!$K$2:$EN$139,ROW()-ROW(Z$20)+1, MATCH(Z$16,Templates!$K$1:FA$1,0))="","",INDEX(Templates!$K$2:$EN$139,ROW()-ROW(Z$20)+1, MATCH(Z$16,Templates!$K$1:FA$1,0)))</f>
        <v/>
      </c>
      <c r="AA99" s="55" t="str" cm="1">
        <f t="array" ref="AA99">IF(INDEX(Templates!$K$2:$EN$139,ROW()-ROW(AA$20)+1, MATCH(AA$16,Templates!$K$1:FB$1,0))="","",INDEX(Templates!$K$2:$EN$139,ROW()-ROW(AA$20)+1, MATCH(AA$16,Templates!$K$1:FB$1,0)))</f>
        <v/>
      </c>
      <c r="AB99" s="55" t="str" cm="1">
        <f t="array" ref="AB99">IF(INDEX(Templates!$K$2:$EN$139,ROW()-ROW(AB$20)+1, MATCH(AB$16,Templates!$K$1:FC$1,0))="","",INDEX(Templates!$K$2:$EN$139,ROW()-ROW(AB$20)+1, MATCH(AB$16,Templates!$K$1:FC$1,0)))</f>
        <v/>
      </c>
      <c r="AC99" s="55" t="str" cm="1">
        <f t="array" ref="AC99">IF(INDEX(Templates!$K$2:$EN$139,ROW()-ROW(AC$20)+1, MATCH(AC$16,Templates!$K$1:FD$1,0))="","",INDEX(Templates!$K$2:$EN$139,ROW()-ROW(AC$20)+1, MATCH(AC$16,Templates!$K$1:FD$1,0)))</f>
        <v/>
      </c>
      <c r="AD99" s="55" t="str" cm="1">
        <f t="array" ref="AD99">IF(INDEX(Templates!$K$2:$EN$139,ROW()-ROW(AD$20)+1, MATCH(AD$16,Templates!$K$1:FE$1,0))="","",INDEX(Templates!$K$2:$EN$139,ROW()-ROW(AD$20)+1, MATCH(AD$16,Templates!$K$1:FE$1,0)))</f>
        <v/>
      </c>
      <c r="AE99" s="55" t="str" cm="1">
        <f t="array" ref="AE99">IF(INDEX(Templates!$K$2:$EN$139,ROW()-ROW(AE$20)+1, MATCH(AE$16,Templates!$K$1:FF$1,0))="","",INDEX(Templates!$K$2:$EN$139,ROW()-ROW(AE$20)+1, MATCH(AE$16,Templates!$K$1:FF$1,0)))</f>
        <v/>
      </c>
      <c r="AF99" s="55" t="str" cm="1">
        <f t="array" ref="AF99">IF(INDEX(Templates!$K$2:$EN$139,ROW()-ROW(AF$20)+1, MATCH(AF$16,Templates!$K$1:FG$1,0))="","",INDEX(Templates!$K$2:$EN$139,ROW()-ROW(AF$20)+1, MATCH(AF$16,Templates!$K$1:FG$1,0)))</f>
        <v/>
      </c>
      <c r="AG99" s="55" t="str" cm="1">
        <f t="array" ref="AG99">IF(INDEX(Templates!$K$2:$EN$139,ROW()-ROW(AG$20)+1, MATCH(AG$16,Templates!$K$1:FH$1,0))="","",INDEX(Templates!$K$2:$EN$139,ROW()-ROW(AG$20)+1, MATCH(AG$16,Templates!$K$1:FH$1,0)))</f>
        <v/>
      </c>
      <c r="AH99" s="55" t="str" cm="1">
        <f t="array" ref="AH99">IF(INDEX(Templates!$K$2:$EN$139,ROW()-ROW(AH$20)+1, MATCH(AH$16,Templates!$K$1:FI$1,0))="","",INDEX(Templates!$K$2:$EN$139,ROW()-ROW(AH$20)+1, MATCH(AH$16,Templates!$K$1:FI$1,0)))</f>
        <v/>
      </c>
      <c r="AI99" s="55" t="str" cm="1">
        <f t="array" ref="AI99">IF(INDEX(Templates!$K$2:$EN$139,ROW()-ROW(AI$20)+1, MATCH(AI$16,Templates!$K$1:FJ$1,0))="","",INDEX(Templates!$K$2:$EN$139,ROW()-ROW(AI$20)+1, MATCH(AI$16,Templates!$K$1:FJ$1,0)))</f>
        <v/>
      </c>
      <c r="AJ99" s="55" t="str" cm="1">
        <f t="array" ref="AJ99">IF(INDEX(Templates!$K$2:$EN$139,ROW()-ROW(AJ$20)+1, MATCH(AJ$16,Templates!$K$1:FK$1,0))="","",INDEX(Templates!$K$2:$EN$139,ROW()-ROW(AJ$20)+1, MATCH(AJ$16,Templates!$K$1:FK$1,0)))</f>
        <v/>
      </c>
      <c r="AK99" s="55" t="str" cm="1">
        <f t="array" ref="AK99">IF(INDEX(Templates!$K$2:$EN$139,ROW()-ROW(AK$20)+1, MATCH(AK$16,Templates!$K$1:FL$1,0))="","",INDEX(Templates!$K$2:$EN$139,ROW()-ROW(AK$20)+1, MATCH(AK$16,Templates!$K$1:FL$1,0)))</f>
        <v/>
      </c>
      <c r="AL99" s="55" t="str" cm="1">
        <f t="array" ref="AL99">IF(INDEX(Templates!$K$2:$EN$139,ROW()-ROW(AL$20)+1, MATCH(AL$16,Templates!$K$1:FM$1,0))="","",INDEX(Templates!$K$2:$EN$139,ROW()-ROW(AL$20)+1, MATCH(AL$16,Templates!$K$1:FM$1,0)))</f>
        <v/>
      </c>
      <c r="AM99" s="55" t="str" cm="1">
        <f t="array" ref="AM99">IF(INDEX(Templates!$K$2:$EN$139,ROW()-ROW(AM$20)+1, MATCH(AM$16,Templates!$K$1:FN$1,0))="","",INDEX(Templates!$K$2:$EN$139,ROW()-ROW(AM$20)+1, MATCH(AM$16,Templates!$K$1:FN$1,0)))</f>
        <v/>
      </c>
      <c r="AN99" s="55" t="str" cm="1">
        <f t="array" ref="AN99">IF(INDEX(Templates!$K$2:$EN$139,ROW()-ROW(AN$20)+1, MATCH(AN$16,Templates!$K$1:FO$1,0))="","",INDEX(Templates!$K$2:$EN$139,ROW()-ROW(AN$20)+1, MATCH(AN$16,Templates!$K$1:FO$1,0)))</f>
        <v/>
      </c>
      <c r="AO99" s="55" t="str" cm="1">
        <f t="array" ref="AO99">IF(INDEX(Templates!$K$2:$EN$139,ROW()-ROW(AO$20)+1, MATCH(AO$16,Templates!$K$1:FP$1,0))="","",INDEX(Templates!$K$2:$EN$139,ROW()-ROW(AO$20)+1, MATCH(AO$16,Templates!$K$1:FP$1,0)))</f>
        <v/>
      </c>
      <c r="AP99" s="55" t="str" cm="1">
        <f t="array" ref="AP99">IF(INDEX(Templates!$K$2:$EN$139,ROW()-ROW(AP$20)+1, MATCH(AP$16,Templates!$K$1:FQ$1,0))="","",INDEX(Templates!$K$2:$EN$139,ROW()-ROW(AP$20)+1, MATCH(AP$16,Templates!$K$1:FQ$1,0)))</f>
        <v/>
      </c>
      <c r="AQ99" s="55" t="str" cm="1">
        <f t="array" ref="AQ99">IF(INDEX(Templates!$K$2:$EN$139,ROW()-ROW(AQ$20)+1, MATCH(AQ$16,Templates!$K$1:FR$1,0))="","",INDEX(Templates!$K$2:$EN$139,ROW()-ROW(AQ$20)+1, MATCH(AQ$16,Templates!$K$1:FR$1,0)))</f>
        <v/>
      </c>
      <c r="AR99" s="55" t="str" cm="1">
        <f t="array" ref="AR99">IF(INDEX(Templates!$K$2:$EN$139,ROW()-ROW(AR$20)+1, MATCH(AR$16,Templates!$K$1:FS$1,0))="","",INDEX(Templates!$K$2:$EN$139,ROW()-ROW(AR$20)+1, MATCH(AR$16,Templates!$K$1:FS$1,0)))</f>
        <v/>
      </c>
      <c r="AS99" s="55" t="str" cm="1">
        <f t="array" ref="AS99">IF(INDEX(Templates!$K$2:$EN$139,ROW()-ROW(AS$20)+1, MATCH(AS$16,Templates!$K$1:FT$1,0))="","",INDEX(Templates!$K$2:$EN$139,ROW()-ROW(AS$20)+1, MATCH(AS$16,Templates!$K$1:FT$1,0)))</f>
        <v/>
      </c>
      <c r="AT99" s="55" t="str" cm="1">
        <f t="array" ref="AT99">IF(INDEX(Templates!$K$2:$EN$139,ROW()-ROW(AT$20)+1, MATCH(AT$16,Templates!$K$1:FU$1,0))="","",INDEX(Templates!$K$2:$EN$139,ROW()-ROW(AT$20)+1, MATCH(AT$16,Templates!$K$1:FU$1,0)))</f>
        <v/>
      </c>
      <c r="AU99" s="55" t="str" cm="1">
        <f t="array" ref="AU99">IF(INDEX(Templates!$K$2:$EN$139,ROW()-ROW(AU$20)+1, MATCH(AU$16,Templates!$K$1:FV$1,0))="","",INDEX(Templates!$K$2:$EN$139,ROW()-ROW(AU$20)+1, MATCH(AU$16,Templates!$K$1:FV$1,0)))</f>
        <v/>
      </c>
      <c r="AV99" s="55" t="str" cm="1">
        <f t="array" ref="AV99">IF(INDEX(Templates!$K$2:$EN$139,ROW()-ROW(AV$20)+1, MATCH(AV$16,Templates!$K$1:FW$1,0))="","",INDEX(Templates!$K$2:$EN$139,ROW()-ROW(AV$20)+1, MATCH(AV$16,Templates!$K$1:FW$1,0)))</f>
        <v/>
      </c>
      <c r="AW99" s="55" t="str" cm="1">
        <f t="array" ref="AW99">IF(INDEX(Templates!$K$2:$EN$139,ROW()-ROW(AW$20)+1, MATCH(AW$16,Templates!$K$1:FX$1,0))="","",INDEX(Templates!$K$2:$EN$139,ROW()-ROW(AW$20)+1, MATCH(AW$16,Templates!$K$1:FX$1,0)))</f>
        <v/>
      </c>
      <c r="AX99" s="55" t="str" cm="1">
        <f t="array" ref="AX99">IF(INDEX(Templates!$K$2:$EN$139,ROW()-ROW(AX$20)+1, MATCH(AX$16,Templates!$K$1:FY$1,0))="","",INDEX(Templates!$K$2:$EN$139,ROW()-ROW(AX$20)+1, MATCH(AX$16,Templates!$K$1:FY$1,0)))</f>
        <v/>
      </c>
      <c r="AY99" s="55" t="str" cm="1">
        <f t="array" ref="AY99">IF(INDEX(Templates!$K$2:$EN$139,ROW()-ROW(AY$20)+1, MATCH(AY$16,Templates!$K$1:FZ$1,0))="","",INDEX(Templates!$K$2:$EN$139,ROW()-ROW(AY$20)+1, MATCH(AY$16,Templates!$K$1:FZ$1,0)))</f>
        <v/>
      </c>
      <c r="AZ99" s="55" t="str" cm="1">
        <f t="array" ref="AZ99">IF(INDEX(Templates!$K$2:$EN$139,ROW()-ROW(AZ$20)+1, MATCH(AZ$16,Templates!$K$1:GA$1,0))="","",INDEX(Templates!$K$2:$EN$139,ROW()-ROW(AZ$20)+1, MATCH(AZ$16,Templates!$K$1:GA$1,0)))</f>
        <v/>
      </c>
    </row>
    <row r="100" spans="1:52">
      <c r="A100" s="41" t="s">
        <v>640</v>
      </c>
      <c r="B100" s="6" t="s">
        <v>644</v>
      </c>
      <c r="C100" s="66" t="str" cm="1">
        <f t="array" ref="C100">IF(INDEX(Templates!A$2:A$140,ROW()-ROW($20:$20)+1)="","",INDEX(Templates!A$2:A$140,ROW()-ROW($20:$20)+1))</f>
        <v>JSON_PATH:heat_rejections[0]</v>
      </c>
      <c r="D100" s="66" t="str" cm="1">
        <f t="array" ref="D100">IF(INDEX(Templates!B$2:B$140,ROW()-ROW($20:$20)+1)="","",INDEX(Templates!B$2:B$140,ROW()-ROW($20:$20)+1))</f>
        <v>range</v>
      </c>
      <c r="E100" s="66" t="str" cm="1">
        <f t="array" ref="E100">IF(INDEX(Templates!C$2:C$140,ROW()-ROW($20:$20)+1)="","",INDEX(Templates!C$2:C$140,ROW()-ROW($20:$20)+1))</f>
        <v/>
      </c>
      <c r="F100" s="127" t="str" cm="1">
        <f t="array" ref="F100">IF(INDEX(Templates!F$2:F$140,ROW()-ROW($20:$20)+1)="","",INDEX(Templates!F$2:F$140,ROW()-ROW($20:$20)+1))</f>
        <v>Cooling Tower 1</v>
      </c>
      <c r="G100" s="116" t="str" cm="1">
        <f t="array" ref="G100">IF(INDEX(Templates!G$2:G$140,ROW()-ROW($20:$20)+1)="","",INDEX(Templates!G$2:G$140,ROW()-ROW($20:$20)+1))</f>
        <v>ASHRAE229 1</v>
      </c>
      <c r="H100" s="68" t="str" cm="1">
        <f t="array" ref="H100">IF(INDEX(Templates!H$2:H$140,ROW()-ROW($20:$20)+1)="","",INDEX(Templates!H$2:H$140,ROW()-ROW($20:$20)+1))</f>
        <v>range</v>
      </c>
      <c r="I100" s="68" t="str" cm="1">
        <f t="array" ref="I100">IF(INDEX(Templates!I$2:I$140,ROW()-ROW($20:$20)+1)="","",INDEX(Templates!I$2:I$140,ROW()-ROW($20:$20)+1))</f>
        <v>temperature_difference</v>
      </c>
      <c r="J100" s="68" t="str" cm="1">
        <f t="array" ref="J100">IF(INDEX(Templates!J$2:J$140,ROW()-ROW($20:$20)+1)="","",INDEX(Templates!J$2:J$140,ROW()-ROW($20:$20)+1))</f>
        <v>R</v>
      </c>
      <c r="K100" s="69" t="str" cm="1">
        <f t="array" ref="K100">IF(INDEX(Templates!K$2:K$140,ROW()-ROW($20:$20)+1)="","",INDEX(Templates!K$2:K$140,ROW()-ROW($20:$20)+1))</f>
        <v/>
      </c>
      <c r="L100" s="69" t="str" cm="1">
        <f t="array" ref="L100">IF(INDEX(Templates!L$2:L$140,ROW()-ROW($20:$20)+1)="","",INDEX(Templates!L$2:L$140,ROW()-ROW($20:$20)+1))</f>
        <v/>
      </c>
      <c r="M100" s="55" t="str" cm="1">
        <f t="array" ref="M100">IF(INDEX(Templates!$K$2:$EN$139,ROW()-ROW(M$20)+1, MATCH(M$16,Templates!$K$1:EN$1,0))="","",INDEX(Templates!$K$2:$EN$139,ROW()-ROW(M$20)+1, MATCH(M$16,Templates!$K$1:EN$1,0)))</f>
        <v/>
      </c>
      <c r="N100" s="55" t="str" cm="1">
        <f t="array" ref="N100">IF(INDEX(Templates!$K$2:$EN$139,ROW()-ROW(N$20)+1, MATCH(N$16,Templates!$K$1:EO$1,0))="","",INDEX(Templates!$K$2:$EN$139,ROW()-ROW(N$20)+1, MATCH(N$16,Templates!$K$1:EO$1,0)))</f>
        <v/>
      </c>
      <c r="O100" s="55" t="str" cm="1">
        <f t="array" ref="O100">IF(INDEX(Templates!$K$2:$EN$139,ROW()-ROW(O$20)+1, MATCH(O$16,Templates!$K$1:EP$1,0))="","",INDEX(Templates!$K$2:$EN$139,ROW()-ROW(O$20)+1, MATCH(O$16,Templates!$K$1:EP$1,0)))</f>
        <v/>
      </c>
      <c r="P100" s="55" t="str" cm="1">
        <f t="array" ref="P100">IF(INDEX(Templates!$K$2:$EN$139,ROW()-ROW(P$20)+1, MATCH(P$16,Templates!$K$1:EQ$1,0))="","",INDEX(Templates!$K$2:$EN$139,ROW()-ROW(P$20)+1, MATCH(P$16,Templates!$K$1:EQ$1,0)))</f>
        <v/>
      </c>
      <c r="Q100" s="55" t="str" cm="1">
        <f t="array" ref="Q100">IF(INDEX(Templates!$K$2:$EN$139,ROW()-ROW(Q$20)+1, MATCH(Q$16,Templates!$K$1:ER$1,0))="","",INDEX(Templates!$K$2:$EN$139,ROW()-ROW(Q$20)+1, MATCH(Q$16,Templates!$K$1:ER$1,0)))</f>
        <v/>
      </c>
      <c r="R100" s="55" t="str" cm="1">
        <f t="array" ref="R100">IF(INDEX(Templates!$K$2:$EN$139,ROW()-ROW(R$20)+1, MATCH(R$16,Templates!$K$1:ES$1,0))="","",INDEX(Templates!$K$2:$EN$139,ROW()-ROW(R$20)+1, MATCH(R$16,Templates!$K$1:ES$1,0)))</f>
        <v/>
      </c>
      <c r="S100" s="55" t="str" cm="1">
        <f t="array" ref="S100">IF(INDEX(Templates!$K$2:$EN$139,ROW()-ROW(S$20)+1, MATCH(S$16,Templates!$K$1:ET$1,0))="","",INDEX(Templates!$K$2:$EN$139,ROW()-ROW(S$20)+1, MATCH(S$16,Templates!$K$1:ET$1,0)))</f>
        <v/>
      </c>
      <c r="T100" s="55" t="str" cm="1">
        <f t="array" ref="T100">IF(INDEX(Templates!$K$2:$EN$139,ROW()-ROW(T$20)+1, MATCH(T$16,Templates!$K$1:EU$1,0))="","",INDEX(Templates!$K$2:$EN$139,ROW()-ROW(T$20)+1, MATCH(T$16,Templates!$K$1:EU$1,0)))</f>
        <v/>
      </c>
      <c r="U100" s="55" t="str" cm="1">
        <f t="array" ref="U100">IF(INDEX(Templates!$K$2:$EN$139,ROW()-ROW(U$20)+1, MATCH(U$16,Templates!$K$1:EV$1,0))="","",INDEX(Templates!$K$2:$EN$139,ROW()-ROW(U$20)+1, MATCH(U$16,Templates!$K$1:EV$1,0)))</f>
        <v/>
      </c>
      <c r="V100" s="55" t="str" cm="1">
        <f t="array" ref="V100">IF(INDEX(Templates!$K$2:$EN$139,ROW()-ROW(V$20)+1, MATCH(V$16,Templates!$K$1:EW$1,0))="","",INDEX(Templates!$K$2:$EN$139,ROW()-ROW(V$20)+1, MATCH(V$16,Templates!$K$1:EW$1,0)))</f>
        <v/>
      </c>
      <c r="W100" s="55" t="str" cm="1">
        <f t="array" ref="W100">IF(INDEX(Templates!$K$2:$EN$139,ROW()-ROW(W$20)+1, MATCH(W$16,Templates!$K$1:EX$1,0))="","",INDEX(Templates!$K$2:$EN$139,ROW()-ROW(W$20)+1, MATCH(W$16,Templates!$K$1:EX$1,0)))</f>
        <v/>
      </c>
      <c r="X100" s="55" t="str" cm="1">
        <f t="array" ref="X100">IF(INDEX(Templates!$K$2:$EN$139,ROW()-ROW(X$20)+1, MATCH(X$16,Templates!$K$1:EY$1,0))="","",INDEX(Templates!$K$2:$EN$139,ROW()-ROW(X$20)+1, MATCH(X$16,Templates!$K$1:EY$1,0)))</f>
        <v/>
      </c>
      <c r="Y100" s="55" t="str" cm="1">
        <f t="array" ref="Y100">IF(INDEX(Templates!$K$2:$EN$139,ROW()-ROW(Y$20)+1, MATCH(Y$16,Templates!$K$1:EZ$1,0))="","",INDEX(Templates!$K$2:$EN$139,ROW()-ROW(Y$20)+1, MATCH(Y$16,Templates!$K$1:EZ$1,0)))</f>
        <v/>
      </c>
      <c r="Z100" s="55" t="str" cm="1">
        <f t="array" ref="Z100">IF(INDEX(Templates!$K$2:$EN$139,ROW()-ROW(Z$20)+1, MATCH(Z$16,Templates!$K$1:FA$1,0))="","",INDEX(Templates!$K$2:$EN$139,ROW()-ROW(Z$20)+1, MATCH(Z$16,Templates!$K$1:FA$1,0)))</f>
        <v/>
      </c>
      <c r="AA100" s="55" t="str" cm="1">
        <f t="array" ref="AA100">IF(INDEX(Templates!$K$2:$EN$139,ROW()-ROW(AA$20)+1, MATCH(AA$16,Templates!$K$1:FB$1,0))="","",INDEX(Templates!$K$2:$EN$139,ROW()-ROW(AA$20)+1, MATCH(AA$16,Templates!$K$1:FB$1,0)))</f>
        <v/>
      </c>
      <c r="AB100" s="55" t="str" cm="1">
        <f t="array" ref="AB100">IF(INDEX(Templates!$K$2:$EN$139,ROW()-ROW(AB$20)+1, MATCH(AB$16,Templates!$K$1:FC$1,0))="","",INDEX(Templates!$K$2:$EN$139,ROW()-ROW(AB$20)+1, MATCH(AB$16,Templates!$K$1:FC$1,0)))</f>
        <v/>
      </c>
      <c r="AC100" s="55" t="str" cm="1">
        <f t="array" ref="AC100">IF(INDEX(Templates!$K$2:$EN$139,ROW()-ROW(AC$20)+1, MATCH(AC$16,Templates!$K$1:FD$1,0))="","",INDEX(Templates!$K$2:$EN$139,ROW()-ROW(AC$20)+1, MATCH(AC$16,Templates!$K$1:FD$1,0)))</f>
        <v/>
      </c>
      <c r="AD100" s="55" t="str" cm="1">
        <f t="array" ref="AD100">IF(INDEX(Templates!$K$2:$EN$139,ROW()-ROW(AD$20)+1, MATCH(AD$16,Templates!$K$1:FE$1,0))="","",INDEX(Templates!$K$2:$EN$139,ROW()-ROW(AD$20)+1, MATCH(AD$16,Templates!$K$1:FE$1,0)))</f>
        <v/>
      </c>
      <c r="AE100" s="55" t="str" cm="1">
        <f t="array" ref="AE100">IF(INDEX(Templates!$K$2:$EN$139,ROW()-ROW(AE$20)+1, MATCH(AE$16,Templates!$K$1:FF$1,0))="","",INDEX(Templates!$K$2:$EN$139,ROW()-ROW(AE$20)+1, MATCH(AE$16,Templates!$K$1:FF$1,0)))</f>
        <v/>
      </c>
      <c r="AF100" s="55" t="str" cm="1">
        <f t="array" ref="AF100">IF(INDEX(Templates!$K$2:$EN$139,ROW()-ROW(AF$20)+1, MATCH(AF$16,Templates!$K$1:FG$1,0))="","",INDEX(Templates!$K$2:$EN$139,ROW()-ROW(AF$20)+1, MATCH(AF$16,Templates!$K$1:FG$1,0)))</f>
        <v/>
      </c>
      <c r="AG100" s="55" t="str" cm="1">
        <f t="array" ref="AG100">IF(INDEX(Templates!$K$2:$EN$139,ROW()-ROW(AG$20)+1, MATCH(AG$16,Templates!$K$1:FH$1,0))="","",INDEX(Templates!$K$2:$EN$139,ROW()-ROW(AG$20)+1, MATCH(AG$16,Templates!$K$1:FH$1,0)))</f>
        <v/>
      </c>
      <c r="AH100" s="55" t="str" cm="1">
        <f t="array" ref="AH100">IF(INDEX(Templates!$K$2:$EN$139,ROW()-ROW(AH$20)+1, MATCH(AH$16,Templates!$K$1:FI$1,0))="","",INDEX(Templates!$K$2:$EN$139,ROW()-ROW(AH$20)+1, MATCH(AH$16,Templates!$K$1:FI$1,0)))</f>
        <v/>
      </c>
      <c r="AI100" s="55" t="str" cm="1">
        <f t="array" ref="AI100">IF(INDEX(Templates!$K$2:$EN$139,ROW()-ROW(AI$20)+1, MATCH(AI$16,Templates!$K$1:FJ$1,0))="","",INDEX(Templates!$K$2:$EN$139,ROW()-ROW(AI$20)+1, MATCH(AI$16,Templates!$K$1:FJ$1,0)))</f>
        <v/>
      </c>
      <c r="AJ100" s="55" t="str" cm="1">
        <f t="array" ref="AJ100">IF(INDEX(Templates!$K$2:$EN$139,ROW()-ROW(AJ$20)+1, MATCH(AJ$16,Templates!$K$1:FK$1,0))="","",INDEX(Templates!$K$2:$EN$139,ROW()-ROW(AJ$20)+1, MATCH(AJ$16,Templates!$K$1:FK$1,0)))</f>
        <v/>
      </c>
      <c r="AK100" s="55" t="str" cm="1">
        <f t="array" ref="AK100">IF(INDEX(Templates!$K$2:$EN$139,ROW()-ROW(AK$20)+1, MATCH(AK$16,Templates!$K$1:FL$1,0))="","",INDEX(Templates!$K$2:$EN$139,ROW()-ROW(AK$20)+1, MATCH(AK$16,Templates!$K$1:FL$1,0)))</f>
        <v/>
      </c>
      <c r="AL100" s="55" t="str" cm="1">
        <f t="array" ref="AL100">IF(INDEX(Templates!$K$2:$EN$139,ROW()-ROW(AL$20)+1, MATCH(AL$16,Templates!$K$1:FM$1,0))="","",INDEX(Templates!$K$2:$EN$139,ROW()-ROW(AL$20)+1, MATCH(AL$16,Templates!$K$1:FM$1,0)))</f>
        <v/>
      </c>
      <c r="AM100" s="55" t="str" cm="1">
        <f t="array" ref="AM100">IF(INDEX(Templates!$K$2:$EN$139,ROW()-ROW(AM$20)+1, MATCH(AM$16,Templates!$K$1:FN$1,0))="","",INDEX(Templates!$K$2:$EN$139,ROW()-ROW(AM$20)+1, MATCH(AM$16,Templates!$K$1:FN$1,0)))</f>
        <v/>
      </c>
      <c r="AN100" s="55" t="str" cm="1">
        <f t="array" ref="AN100">IF(INDEX(Templates!$K$2:$EN$139,ROW()-ROW(AN$20)+1, MATCH(AN$16,Templates!$K$1:FO$1,0))="","",INDEX(Templates!$K$2:$EN$139,ROW()-ROW(AN$20)+1, MATCH(AN$16,Templates!$K$1:FO$1,0)))</f>
        <v/>
      </c>
      <c r="AO100" s="55" t="str" cm="1">
        <f t="array" ref="AO100">IF(INDEX(Templates!$K$2:$EN$139,ROW()-ROW(AO$20)+1, MATCH(AO$16,Templates!$K$1:FP$1,0))="","",INDEX(Templates!$K$2:$EN$139,ROW()-ROW(AO$20)+1, MATCH(AO$16,Templates!$K$1:FP$1,0)))</f>
        <v/>
      </c>
      <c r="AP100" s="55" t="str" cm="1">
        <f t="array" ref="AP100">IF(INDEX(Templates!$K$2:$EN$139,ROW()-ROW(AP$20)+1, MATCH(AP$16,Templates!$K$1:FQ$1,0))="","",INDEX(Templates!$K$2:$EN$139,ROW()-ROW(AP$20)+1, MATCH(AP$16,Templates!$K$1:FQ$1,0)))</f>
        <v/>
      </c>
      <c r="AQ100" s="55" t="str" cm="1">
        <f t="array" ref="AQ100">IF(INDEX(Templates!$K$2:$EN$139,ROW()-ROW(AQ$20)+1, MATCH(AQ$16,Templates!$K$1:FR$1,0))="","",INDEX(Templates!$K$2:$EN$139,ROW()-ROW(AQ$20)+1, MATCH(AQ$16,Templates!$K$1:FR$1,0)))</f>
        <v/>
      </c>
      <c r="AR100" s="55" t="str" cm="1">
        <f t="array" ref="AR100">IF(INDEX(Templates!$K$2:$EN$139,ROW()-ROW(AR$20)+1, MATCH(AR$16,Templates!$K$1:FS$1,0))="","",INDEX(Templates!$K$2:$EN$139,ROW()-ROW(AR$20)+1, MATCH(AR$16,Templates!$K$1:FS$1,0)))</f>
        <v/>
      </c>
      <c r="AS100" s="55" t="str" cm="1">
        <f t="array" ref="AS100">IF(INDEX(Templates!$K$2:$EN$139,ROW()-ROW(AS$20)+1, MATCH(AS$16,Templates!$K$1:FT$1,0))="","",INDEX(Templates!$K$2:$EN$139,ROW()-ROW(AS$20)+1, MATCH(AS$16,Templates!$K$1:FT$1,0)))</f>
        <v/>
      </c>
      <c r="AT100" s="55" t="str" cm="1">
        <f t="array" ref="AT100">IF(INDEX(Templates!$K$2:$EN$139,ROW()-ROW(AT$20)+1, MATCH(AT$16,Templates!$K$1:FU$1,0))="","",INDEX(Templates!$K$2:$EN$139,ROW()-ROW(AT$20)+1, MATCH(AT$16,Templates!$K$1:FU$1,0)))</f>
        <v/>
      </c>
      <c r="AU100" s="55" t="str" cm="1">
        <f t="array" ref="AU100">IF(INDEX(Templates!$K$2:$EN$139,ROW()-ROW(AU$20)+1, MATCH(AU$16,Templates!$K$1:FV$1,0))="","",INDEX(Templates!$K$2:$EN$139,ROW()-ROW(AU$20)+1, MATCH(AU$16,Templates!$K$1:FV$1,0)))</f>
        <v/>
      </c>
      <c r="AV100" s="55" t="str" cm="1">
        <f t="array" ref="AV100">IF(INDEX(Templates!$K$2:$EN$139,ROW()-ROW(AV$20)+1, MATCH(AV$16,Templates!$K$1:FW$1,0))="","",INDEX(Templates!$K$2:$EN$139,ROW()-ROW(AV$20)+1, MATCH(AV$16,Templates!$K$1:FW$1,0)))</f>
        <v/>
      </c>
      <c r="AW100" s="55" t="str" cm="1">
        <f t="array" ref="AW100">IF(INDEX(Templates!$K$2:$EN$139,ROW()-ROW(AW$20)+1, MATCH(AW$16,Templates!$K$1:FX$1,0))="","",INDEX(Templates!$K$2:$EN$139,ROW()-ROW(AW$20)+1, MATCH(AW$16,Templates!$K$1:FX$1,0)))</f>
        <v/>
      </c>
      <c r="AX100" s="55" t="str" cm="1">
        <f t="array" ref="AX100">IF(INDEX(Templates!$K$2:$EN$139,ROW()-ROW(AX$20)+1, MATCH(AX$16,Templates!$K$1:FY$1,0))="","",INDEX(Templates!$K$2:$EN$139,ROW()-ROW(AX$20)+1, MATCH(AX$16,Templates!$K$1:FY$1,0)))</f>
        <v/>
      </c>
      <c r="AY100" s="55" t="str" cm="1">
        <f t="array" ref="AY100">IF(INDEX(Templates!$K$2:$EN$139,ROW()-ROW(AY$20)+1, MATCH(AY$16,Templates!$K$1:FZ$1,0))="","",INDEX(Templates!$K$2:$EN$139,ROW()-ROW(AY$20)+1, MATCH(AY$16,Templates!$K$1:FZ$1,0)))</f>
        <v/>
      </c>
      <c r="AZ100" s="55" t="str" cm="1">
        <f t="array" ref="AZ100">IF(INDEX(Templates!$K$2:$EN$139,ROW()-ROW(AZ$20)+1, MATCH(AZ$16,Templates!$K$1:GA$1,0))="","",INDEX(Templates!$K$2:$EN$139,ROW()-ROW(AZ$20)+1, MATCH(AZ$16,Templates!$K$1:GA$1,0)))</f>
        <v/>
      </c>
    </row>
    <row r="101" spans="1:52">
      <c r="A101" s="41" t="s">
        <v>640</v>
      </c>
      <c r="B101" s="6" t="s">
        <v>644</v>
      </c>
      <c r="C101" s="66" t="str" cm="1">
        <f t="array" ref="C101">IF(INDEX(Templates!A$2:A$140,ROW()-ROW($20:$20)+1)="","",INDEX(Templates!A$2:A$140,ROW()-ROW($20:$20)+1))</f>
        <v>JSON_PATH:heat_rejections[0]</v>
      </c>
      <c r="D101" s="66" t="str" cm="1">
        <f t="array" ref="D101">IF(INDEX(Templates!B$2:B$140,ROW()-ROW($20:$20)+1)="","",INDEX(Templates!B$2:B$140,ROW()-ROW($20:$20)+1))</f>
        <v>reset_type</v>
      </c>
      <c r="E101" s="66" t="str" cm="1">
        <f t="array" ref="E101">IF(INDEX(Templates!C$2:C$140,ROW()-ROW($20:$20)+1)="","",INDEX(Templates!C$2:C$140,ROW()-ROW($20:$20)+1))</f>
        <v/>
      </c>
      <c r="F101" s="127" t="str" cm="1">
        <f t="array" ref="F101">IF(INDEX(Templates!F$2:F$140,ROW()-ROW($20:$20)+1)="","",INDEX(Templates!F$2:F$140,ROW()-ROW($20:$20)+1))</f>
        <v>Cooling Tower 1</v>
      </c>
      <c r="G101" s="116" t="str" cm="1">
        <f t="array" ref="G101">IF(INDEX(Templates!G$2:G$140,ROW()-ROW($20:$20)+1)="","",INDEX(Templates!G$2:G$140,ROW()-ROW($20:$20)+1))</f>
        <v>ASHRAE229 1</v>
      </c>
      <c r="H101" s="68" t="str" cm="1">
        <f t="array" ref="H101">IF(INDEX(Templates!H$2:H$140,ROW()-ROW($20:$20)+1)="","",INDEX(Templates!H$2:H$140,ROW()-ROW($20:$20)+1))</f>
        <v>reset_type</v>
      </c>
      <c r="I101" s="68" t="str" cm="1">
        <f t="array" ref="I101">IF(INDEX(Templates!I$2:I$140,ROW()-ROW($20:$20)+1)="","",INDEX(Templates!I$2:I$140,ROW()-ROW($20:$20)+1))</f>
        <v/>
      </c>
      <c r="J101" s="68" t="str" cm="1">
        <f t="array" ref="J101">IF(INDEX(Templates!J$2:J$140,ROW()-ROW($20:$20)+1)="","",INDEX(Templates!J$2:J$140,ROW()-ROW($20:$20)+1))</f>
        <v/>
      </c>
      <c r="K101" s="211" t="s">
        <v>479</v>
      </c>
      <c r="L101" s="211" t="s">
        <v>480</v>
      </c>
      <c r="M101" s="55" t="str" cm="1">
        <f t="array" ref="M101">IF(INDEX(Templates!$K$2:$EN$139,ROW()-ROW(M$20)+1, MATCH(M$16,Templates!$K$1:EN$1,0))="","",INDEX(Templates!$K$2:$EN$139,ROW()-ROW(M$20)+1, MATCH(M$16,Templates!$K$1:EN$1,0)))</f>
        <v/>
      </c>
      <c r="N101" s="55" t="str" cm="1">
        <f t="array" ref="N101">IF(INDEX(Templates!$K$2:$EN$139,ROW()-ROW(N$20)+1, MATCH(N$16,Templates!$K$1:EO$1,0))="","",INDEX(Templates!$K$2:$EN$139,ROW()-ROW(N$20)+1, MATCH(N$16,Templates!$K$1:EO$1,0)))</f>
        <v/>
      </c>
      <c r="O101" s="55" t="str" cm="1">
        <f t="array" ref="O101">IF(INDEX(Templates!$K$2:$EN$139,ROW()-ROW(O$20)+1, MATCH(O$16,Templates!$K$1:EP$1,0))="","",INDEX(Templates!$K$2:$EN$139,ROW()-ROW(O$20)+1, MATCH(O$16,Templates!$K$1:EP$1,0)))</f>
        <v/>
      </c>
      <c r="P101" s="55" t="str" cm="1">
        <f t="array" ref="P101">IF(INDEX(Templates!$K$2:$EN$139,ROW()-ROW(P$20)+1, MATCH(P$16,Templates!$K$1:EQ$1,0))="","",INDEX(Templates!$K$2:$EN$139,ROW()-ROW(P$20)+1, MATCH(P$16,Templates!$K$1:EQ$1,0)))</f>
        <v/>
      </c>
      <c r="Q101" s="55" t="str" cm="1">
        <f t="array" ref="Q101">IF(INDEX(Templates!$K$2:$EN$139,ROW()-ROW(Q$20)+1, MATCH(Q$16,Templates!$K$1:ER$1,0))="","",INDEX(Templates!$K$2:$EN$139,ROW()-ROW(Q$20)+1, MATCH(Q$16,Templates!$K$1:ER$1,0)))</f>
        <v/>
      </c>
      <c r="R101" s="55" t="str" cm="1">
        <f t="array" ref="R101">IF(INDEX(Templates!$K$2:$EN$139,ROW()-ROW(R$20)+1, MATCH(R$16,Templates!$K$1:ES$1,0))="","",INDEX(Templates!$K$2:$EN$139,ROW()-ROW(R$20)+1, MATCH(R$16,Templates!$K$1:ES$1,0)))</f>
        <v/>
      </c>
      <c r="S101" s="55" t="str" cm="1">
        <f t="array" ref="S101">IF(INDEX(Templates!$K$2:$EN$139,ROW()-ROW(S$20)+1, MATCH(S$16,Templates!$K$1:ET$1,0))="","",INDEX(Templates!$K$2:$EN$139,ROW()-ROW(S$20)+1, MATCH(S$16,Templates!$K$1:ET$1,0)))</f>
        <v/>
      </c>
      <c r="T101" s="55" t="str" cm="1">
        <f t="array" ref="T101">IF(INDEX(Templates!$K$2:$EN$139,ROW()-ROW(T$20)+1, MATCH(T$16,Templates!$K$1:EU$1,0))="","",INDEX(Templates!$K$2:$EN$139,ROW()-ROW(T$20)+1, MATCH(T$16,Templates!$K$1:EU$1,0)))</f>
        <v/>
      </c>
      <c r="U101" s="55" t="str" cm="1">
        <f t="array" ref="U101">IF(INDEX(Templates!$K$2:$EN$139,ROW()-ROW(U$20)+1, MATCH(U$16,Templates!$K$1:EV$1,0))="","",INDEX(Templates!$K$2:$EN$139,ROW()-ROW(U$20)+1, MATCH(U$16,Templates!$K$1:EV$1,0)))</f>
        <v/>
      </c>
      <c r="V101" s="55" t="str" cm="1">
        <f t="array" ref="V101">IF(INDEX(Templates!$K$2:$EN$139,ROW()-ROW(V$20)+1, MATCH(V$16,Templates!$K$1:EW$1,0))="","",INDEX(Templates!$K$2:$EN$139,ROW()-ROW(V$20)+1, MATCH(V$16,Templates!$K$1:EW$1,0)))</f>
        <v/>
      </c>
      <c r="W101" s="55" t="str" cm="1">
        <f t="array" ref="W101">IF(INDEX(Templates!$K$2:$EN$139,ROW()-ROW(W$20)+1, MATCH(W$16,Templates!$K$1:EX$1,0))="","",INDEX(Templates!$K$2:$EN$139,ROW()-ROW(W$20)+1, MATCH(W$16,Templates!$K$1:EX$1,0)))</f>
        <v/>
      </c>
      <c r="X101" s="55" t="str" cm="1">
        <f t="array" ref="X101">IF(INDEX(Templates!$K$2:$EN$139,ROW()-ROW(X$20)+1, MATCH(X$16,Templates!$K$1:EY$1,0))="","",INDEX(Templates!$K$2:$EN$139,ROW()-ROW(X$20)+1, MATCH(X$16,Templates!$K$1:EY$1,0)))</f>
        <v/>
      </c>
      <c r="Y101" s="55" t="str" cm="1">
        <f t="array" ref="Y101">IF(INDEX(Templates!$K$2:$EN$139,ROW()-ROW(Y$20)+1, MATCH(Y$16,Templates!$K$1:EZ$1,0))="","",INDEX(Templates!$K$2:$EN$139,ROW()-ROW(Y$20)+1, MATCH(Y$16,Templates!$K$1:EZ$1,0)))</f>
        <v/>
      </c>
      <c r="Z101" s="55" t="str" cm="1">
        <f t="array" ref="Z101">IF(INDEX(Templates!$K$2:$EN$139,ROW()-ROW(Z$20)+1, MATCH(Z$16,Templates!$K$1:FA$1,0))="","",INDEX(Templates!$K$2:$EN$139,ROW()-ROW(Z$20)+1, MATCH(Z$16,Templates!$K$1:FA$1,0)))</f>
        <v/>
      </c>
      <c r="AA101" s="55" t="str" cm="1">
        <f t="array" ref="AA101">IF(INDEX(Templates!$K$2:$EN$139,ROW()-ROW(AA$20)+1, MATCH(AA$16,Templates!$K$1:FB$1,0))="","",INDEX(Templates!$K$2:$EN$139,ROW()-ROW(AA$20)+1, MATCH(AA$16,Templates!$K$1:FB$1,0)))</f>
        <v/>
      </c>
      <c r="AB101" s="55" t="str" cm="1">
        <f t="array" ref="AB101">IF(INDEX(Templates!$K$2:$EN$139,ROW()-ROW(AB$20)+1, MATCH(AB$16,Templates!$K$1:FC$1,0))="","",INDEX(Templates!$K$2:$EN$139,ROW()-ROW(AB$20)+1, MATCH(AB$16,Templates!$K$1:FC$1,0)))</f>
        <v/>
      </c>
      <c r="AC101" s="55" t="str" cm="1">
        <f t="array" ref="AC101">IF(INDEX(Templates!$K$2:$EN$139,ROW()-ROW(AC$20)+1, MATCH(AC$16,Templates!$K$1:FD$1,0))="","",INDEX(Templates!$K$2:$EN$139,ROW()-ROW(AC$20)+1, MATCH(AC$16,Templates!$K$1:FD$1,0)))</f>
        <v/>
      </c>
      <c r="AD101" s="55" t="str" cm="1">
        <f t="array" ref="AD101">IF(INDEX(Templates!$K$2:$EN$139,ROW()-ROW(AD$20)+1, MATCH(AD$16,Templates!$K$1:FE$1,0))="","",INDEX(Templates!$K$2:$EN$139,ROW()-ROW(AD$20)+1, MATCH(AD$16,Templates!$K$1:FE$1,0)))</f>
        <v/>
      </c>
      <c r="AE101" s="55" t="str" cm="1">
        <f t="array" ref="AE101">IF(INDEX(Templates!$K$2:$EN$139,ROW()-ROW(AE$20)+1, MATCH(AE$16,Templates!$K$1:FF$1,0))="","",INDEX(Templates!$K$2:$EN$139,ROW()-ROW(AE$20)+1, MATCH(AE$16,Templates!$K$1:FF$1,0)))</f>
        <v/>
      </c>
      <c r="AF101" s="55" t="str" cm="1">
        <f t="array" ref="AF101">IF(INDEX(Templates!$K$2:$EN$139,ROW()-ROW(AF$20)+1, MATCH(AF$16,Templates!$K$1:FG$1,0))="","",INDEX(Templates!$K$2:$EN$139,ROW()-ROW(AF$20)+1, MATCH(AF$16,Templates!$K$1:FG$1,0)))</f>
        <v/>
      </c>
      <c r="AG101" s="55" t="str" cm="1">
        <f t="array" ref="AG101">IF(INDEX(Templates!$K$2:$EN$139,ROW()-ROW(AG$20)+1, MATCH(AG$16,Templates!$K$1:FH$1,0))="","",INDEX(Templates!$K$2:$EN$139,ROW()-ROW(AG$20)+1, MATCH(AG$16,Templates!$K$1:FH$1,0)))</f>
        <v/>
      </c>
      <c r="AH101" s="55" t="str" cm="1">
        <f t="array" ref="AH101">IF(INDEX(Templates!$K$2:$EN$139,ROW()-ROW(AH$20)+1, MATCH(AH$16,Templates!$K$1:FI$1,0))="","",INDEX(Templates!$K$2:$EN$139,ROW()-ROW(AH$20)+1, MATCH(AH$16,Templates!$K$1:FI$1,0)))</f>
        <v/>
      </c>
      <c r="AI101" s="55" t="str" cm="1">
        <f t="array" ref="AI101">IF(INDEX(Templates!$K$2:$EN$139,ROW()-ROW(AI$20)+1, MATCH(AI$16,Templates!$K$1:FJ$1,0))="","",INDEX(Templates!$K$2:$EN$139,ROW()-ROW(AI$20)+1, MATCH(AI$16,Templates!$K$1:FJ$1,0)))</f>
        <v/>
      </c>
      <c r="AJ101" s="55" t="str" cm="1">
        <f t="array" ref="AJ101">IF(INDEX(Templates!$K$2:$EN$139,ROW()-ROW(AJ$20)+1, MATCH(AJ$16,Templates!$K$1:FK$1,0))="","",INDEX(Templates!$K$2:$EN$139,ROW()-ROW(AJ$20)+1, MATCH(AJ$16,Templates!$K$1:FK$1,0)))</f>
        <v/>
      </c>
      <c r="AK101" s="55" t="str" cm="1">
        <f t="array" ref="AK101">IF(INDEX(Templates!$K$2:$EN$139,ROW()-ROW(AK$20)+1, MATCH(AK$16,Templates!$K$1:FL$1,0))="","",INDEX(Templates!$K$2:$EN$139,ROW()-ROW(AK$20)+1, MATCH(AK$16,Templates!$K$1:FL$1,0)))</f>
        <v/>
      </c>
      <c r="AL101" s="55" t="str" cm="1">
        <f t="array" ref="AL101">IF(INDEX(Templates!$K$2:$EN$139,ROW()-ROW(AL$20)+1, MATCH(AL$16,Templates!$K$1:FM$1,0))="","",INDEX(Templates!$K$2:$EN$139,ROW()-ROW(AL$20)+1, MATCH(AL$16,Templates!$K$1:FM$1,0)))</f>
        <v/>
      </c>
      <c r="AM101" s="55" t="str" cm="1">
        <f t="array" ref="AM101">IF(INDEX(Templates!$K$2:$EN$139,ROW()-ROW(AM$20)+1, MATCH(AM$16,Templates!$K$1:FN$1,0))="","",INDEX(Templates!$K$2:$EN$139,ROW()-ROW(AM$20)+1, MATCH(AM$16,Templates!$K$1:FN$1,0)))</f>
        <v/>
      </c>
      <c r="AN101" s="55" t="str" cm="1">
        <f t="array" ref="AN101">IF(INDEX(Templates!$K$2:$EN$139,ROW()-ROW(AN$20)+1, MATCH(AN$16,Templates!$K$1:FO$1,0))="","",INDEX(Templates!$K$2:$EN$139,ROW()-ROW(AN$20)+1, MATCH(AN$16,Templates!$K$1:FO$1,0)))</f>
        <v/>
      </c>
      <c r="AO101" s="55" t="str" cm="1">
        <f t="array" ref="AO101">IF(INDEX(Templates!$K$2:$EN$139,ROW()-ROW(AO$20)+1, MATCH(AO$16,Templates!$K$1:FP$1,0))="","",INDEX(Templates!$K$2:$EN$139,ROW()-ROW(AO$20)+1, MATCH(AO$16,Templates!$K$1:FP$1,0)))</f>
        <v/>
      </c>
      <c r="AP101" s="55" t="str" cm="1">
        <f t="array" ref="AP101">IF(INDEX(Templates!$K$2:$EN$139,ROW()-ROW(AP$20)+1, MATCH(AP$16,Templates!$K$1:FQ$1,0))="","",INDEX(Templates!$K$2:$EN$139,ROW()-ROW(AP$20)+1, MATCH(AP$16,Templates!$K$1:FQ$1,0)))</f>
        <v/>
      </c>
      <c r="AQ101" s="55" t="str" cm="1">
        <f t="array" ref="AQ101">IF(INDEX(Templates!$K$2:$EN$139,ROW()-ROW(AQ$20)+1, MATCH(AQ$16,Templates!$K$1:FR$1,0))="","",INDEX(Templates!$K$2:$EN$139,ROW()-ROW(AQ$20)+1, MATCH(AQ$16,Templates!$K$1:FR$1,0)))</f>
        <v/>
      </c>
      <c r="AR101" s="55" t="str" cm="1">
        <f t="array" ref="AR101">IF(INDEX(Templates!$K$2:$EN$139,ROW()-ROW(AR$20)+1, MATCH(AR$16,Templates!$K$1:FS$1,0))="","",INDEX(Templates!$K$2:$EN$139,ROW()-ROW(AR$20)+1, MATCH(AR$16,Templates!$K$1:FS$1,0)))</f>
        <v/>
      </c>
      <c r="AS101" s="55" t="str" cm="1">
        <f t="array" ref="AS101">IF(INDEX(Templates!$K$2:$EN$139,ROW()-ROW(AS$20)+1, MATCH(AS$16,Templates!$K$1:FT$1,0))="","",INDEX(Templates!$K$2:$EN$139,ROW()-ROW(AS$20)+1, MATCH(AS$16,Templates!$K$1:FT$1,0)))</f>
        <v/>
      </c>
      <c r="AT101" s="55" t="str" cm="1">
        <f t="array" ref="AT101">IF(INDEX(Templates!$K$2:$EN$139,ROW()-ROW(AT$20)+1, MATCH(AT$16,Templates!$K$1:FU$1,0))="","",INDEX(Templates!$K$2:$EN$139,ROW()-ROW(AT$20)+1, MATCH(AT$16,Templates!$K$1:FU$1,0)))</f>
        <v/>
      </c>
      <c r="AU101" s="55" t="str" cm="1">
        <f t="array" ref="AU101">IF(INDEX(Templates!$K$2:$EN$139,ROW()-ROW(AU$20)+1, MATCH(AU$16,Templates!$K$1:FV$1,0))="","",INDEX(Templates!$K$2:$EN$139,ROW()-ROW(AU$20)+1, MATCH(AU$16,Templates!$K$1:FV$1,0)))</f>
        <v/>
      </c>
      <c r="AV101" s="55" t="str" cm="1">
        <f t="array" ref="AV101">IF(INDEX(Templates!$K$2:$EN$139,ROW()-ROW(AV$20)+1, MATCH(AV$16,Templates!$K$1:FW$1,0))="","",INDEX(Templates!$K$2:$EN$139,ROW()-ROW(AV$20)+1, MATCH(AV$16,Templates!$K$1:FW$1,0)))</f>
        <v/>
      </c>
      <c r="AW101" s="55" t="str" cm="1">
        <f t="array" ref="AW101">IF(INDEX(Templates!$K$2:$EN$139,ROW()-ROW(AW$20)+1, MATCH(AW$16,Templates!$K$1:FX$1,0))="","",INDEX(Templates!$K$2:$EN$139,ROW()-ROW(AW$20)+1, MATCH(AW$16,Templates!$K$1:FX$1,0)))</f>
        <v/>
      </c>
      <c r="AX101" s="55" t="str" cm="1">
        <f t="array" ref="AX101">IF(INDEX(Templates!$K$2:$EN$139,ROW()-ROW(AX$20)+1, MATCH(AX$16,Templates!$K$1:FY$1,0))="","",INDEX(Templates!$K$2:$EN$139,ROW()-ROW(AX$20)+1, MATCH(AX$16,Templates!$K$1:FY$1,0)))</f>
        <v/>
      </c>
      <c r="AY101" s="55" t="str" cm="1">
        <f t="array" ref="AY101">IF(INDEX(Templates!$K$2:$EN$139,ROW()-ROW(AY$20)+1, MATCH(AY$16,Templates!$K$1:FZ$1,0))="","",INDEX(Templates!$K$2:$EN$139,ROW()-ROW(AY$20)+1, MATCH(AY$16,Templates!$K$1:FZ$1,0)))</f>
        <v/>
      </c>
      <c r="AZ101" s="55" t="str" cm="1">
        <f t="array" ref="AZ101">IF(INDEX(Templates!$K$2:$EN$139,ROW()-ROW(AZ$20)+1, MATCH(AZ$16,Templates!$K$1:GA$1,0))="","",INDEX(Templates!$K$2:$EN$139,ROW()-ROW(AZ$20)+1, MATCH(AZ$16,Templates!$K$1:GA$1,0)))</f>
        <v/>
      </c>
    </row>
    <row r="102" spans="1:52">
      <c r="A102" s="41" t="s">
        <v>640</v>
      </c>
      <c r="B102" s="6" t="s">
        <v>644</v>
      </c>
      <c r="C102" s="66" t="str" cm="1">
        <f t="array" ref="C102">IF(INDEX(Templates!A$2:A$140,ROW()-ROW($20:$20)+1)="","",INDEX(Templates!A$2:A$140,ROW()-ROW($20:$20)+1))</f>
        <v>JSON_PATH:heat_rejections[1]</v>
      </c>
      <c r="D102" s="66" t="str" cm="1">
        <f t="array" ref="D102">IF(INDEX(Templates!B$2:B$140,ROW()-ROW($20:$20)+1)="","",INDEX(Templates!B$2:B$140,ROW()-ROW($20:$20)+1))</f>
        <v>id</v>
      </c>
      <c r="E102" s="66" t="str" cm="1">
        <f t="array" ref="E102">IF(INDEX(Templates!C$2:C$140,ROW()-ROW($20:$20)+1)="","",INDEX(Templates!C$2:C$140,ROW()-ROW($20:$20)+1))</f>
        <v/>
      </c>
      <c r="F102" s="127" t="str" cm="1">
        <f t="array" ref="F102">IF(INDEX(Templates!F$2:F$140,ROW()-ROW($20:$20)+1)="","",INDEX(Templates!F$2:F$140,ROW()-ROW($20:$20)+1))</f>
        <v>Cooling Tower 2</v>
      </c>
      <c r="G102" s="116" t="str" cm="1">
        <f t="array" ref="G102">IF(INDEX(Templates!G$2:G$140,ROW()-ROW($20:$20)+1)="","",INDEX(Templates!G$2:G$140,ROW()-ROW($20:$20)+1))</f>
        <v>ASHRAE229 1</v>
      </c>
      <c r="H102" s="68" t="str" cm="1">
        <f t="array" ref="H102">IF(INDEX(Templates!H$2:H$140,ROW()-ROW($20:$20)+1)="","",INDEX(Templates!H$2:H$140,ROW()-ROW($20:$20)+1))</f>
        <v>id</v>
      </c>
      <c r="I102" s="68" t="str" cm="1">
        <f t="array" ref="I102">IF(INDEX(Templates!I$2:I$140,ROW()-ROW($20:$20)+1)="","",INDEX(Templates!I$2:I$140,ROW()-ROW($20:$20)+1))</f>
        <v/>
      </c>
      <c r="J102" s="68" t="str" cm="1">
        <f t="array" ref="J102">IF(INDEX(Templates!J$2:J$140,ROW()-ROW($20:$20)+1)="","",INDEX(Templates!J$2:J$140,ROW()-ROW($20:$20)+1))</f>
        <v/>
      </c>
      <c r="K102" s="69" t="str" cm="1">
        <f t="array" ref="K102">IF(INDEX(Templates!K$2:K$140,ROW()-ROW($20:$20)+1)="","",INDEX(Templates!K$2:K$140,ROW()-ROW($20:$20)+1))</f>
        <v/>
      </c>
      <c r="L102" s="69" t="str" cm="1">
        <f t="array" ref="L102">IF(INDEX(Templates!L$2:L$140,ROW()-ROW($20:$20)+1)="","",INDEX(Templates!L$2:L$140,ROW()-ROW($20:$20)+1))</f>
        <v/>
      </c>
      <c r="M102" s="55" t="str" cm="1">
        <f t="array" ref="M102">IF(INDEX(Templates!$K$2:$EN$139,ROW()-ROW(M$20)+1, MATCH(M$16,Templates!$K$1:EN$1,0))="","",INDEX(Templates!$K$2:$EN$139,ROW()-ROW(M$20)+1, MATCH(M$16,Templates!$K$1:EN$1,0)))</f>
        <v/>
      </c>
      <c r="N102" s="55" t="str" cm="1">
        <f t="array" ref="N102">IF(INDEX(Templates!$K$2:$EN$139,ROW()-ROW(N$20)+1, MATCH(N$16,Templates!$K$1:EO$1,0))="","",INDEX(Templates!$K$2:$EN$139,ROW()-ROW(N$20)+1, MATCH(N$16,Templates!$K$1:EO$1,0)))</f>
        <v/>
      </c>
      <c r="O102" s="55" t="str" cm="1">
        <f t="array" ref="O102">IF(INDEX(Templates!$K$2:$EN$139,ROW()-ROW(O$20)+1, MATCH(O$16,Templates!$K$1:EP$1,0))="","",INDEX(Templates!$K$2:$EN$139,ROW()-ROW(O$20)+1, MATCH(O$16,Templates!$K$1:EP$1,0)))</f>
        <v/>
      </c>
      <c r="P102" s="55" t="str" cm="1">
        <f t="array" ref="P102">IF(INDEX(Templates!$K$2:$EN$139,ROW()-ROW(P$20)+1, MATCH(P$16,Templates!$K$1:EQ$1,0))="","",INDEX(Templates!$K$2:$EN$139,ROW()-ROW(P$20)+1, MATCH(P$16,Templates!$K$1:EQ$1,0)))</f>
        <v/>
      </c>
      <c r="Q102" s="55" t="str" cm="1">
        <f t="array" ref="Q102">IF(INDEX(Templates!$K$2:$EN$139,ROW()-ROW(Q$20)+1, MATCH(Q$16,Templates!$K$1:ER$1,0))="","",INDEX(Templates!$K$2:$EN$139,ROW()-ROW(Q$20)+1, MATCH(Q$16,Templates!$K$1:ER$1,0)))</f>
        <v/>
      </c>
      <c r="R102" s="55" t="str" cm="1">
        <f t="array" ref="R102">IF(INDEX(Templates!$K$2:$EN$139,ROW()-ROW(R$20)+1, MATCH(R$16,Templates!$K$1:ES$1,0))="","",INDEX(Templates!$K$2:$EN$139,ROW()-ROW(R$20)+1, MATCH(R$16,Templates!$K$1:ES$1,0)))</f>
        <v/>
      </c>
      <c r="S102" s="55" t="str" cm="1">
        <f t="array" ref="S102">IF(INDEX(Templates!$K$2:$EN$139,ROW()-ROW(S$20)+1, MATCH(S$16,Templates!$K$1:ET$1,0))="","",INDEX(Templates!$K$2:$EN$139,ROW()-ROW(S$20)+1, MATCH(S$16,Templates!$K$1:ET$1,0)))</f>
        <v/>
      </c>
      <c r="T102" s="55" t="str" cm="1">
        <f t="array" ref="T102">IF(INDEX(Templates!$K$2:$EN$139,ROW()-ROW(T$20)+1, MATCH(T$16,Templates!$K$1:EU$1,0))="","",INDEX(Templates!$K$2:$EN$139,ROW()-ROW(T$20)+1, MATCH(T$16,Templates!$K$1:EU$1,0)))</f>
        <v/>
      </c>
      <c r="U102" s="55" t="str" cm="1">
        <f t="array" ref="U102">IF(INDEX(Templates!$K$2:$EN$139,ROW()-ROW(U$20)+1, MATCH(U$16,Templates!$K$1:EV$1,0))="","",INDEX(Templates!$K$2:$EN$139,ROW()-ROW(U$20)+1, MATCH(U$16,Templates!$K$1:EV$1,0)))</f>
        <v/>
      </c>
      <c r="V102" s="55" t="str" cm="1">
        <f t="array" ref="V102">IF(INDEX(Templates!$K$2:$EN$139,ROW()-ROW(V$20)+1, MATCH(V$16,Templates!$K$1:EW$1,0))="","",INDEX(Templates!$K$2:$EN$139,ROW()-ROW(V$20)+1, MATCH(V$16,Templates!$K$1:EW$1,0)))</f>
        <v/>
      </c>
      <c r="W102" s="55" t="str" cm="1">
        <f t="array" ref="W102">IF(INDEX(Templates!$K$2:$EN$139,ROW()-ROW(W$20)+1, MATCH(W$16,Templates!$K$1:EX$1,0))="","",INDEX(Templates!$K$2:$EN$139,ROW()-ROW(W$20)+1, MATCH(W$16,Templates!$K$1:EX$1,0)))</f>
        <v/>
      </c>
      <c r="X102" s="55" t="str" cm="1">
        <f t="array" ref="X102">IF(INDEX(Templates!$K$2:$EN$139,ROW()-ROW(X$20)+1, MATCH(X$16,Templates!$K$1:EY$1,0))="","",INDEX(Templates!$K$2:$EN$139,ROW()-ROW(X$20)+1, MATCH(X$16,Templates!$K$1:EY$1,0)))</f>
        <v/>
      </c>
      <c r="Y102" s="55" t="str" cm="1">
        <f t="array" ref="Y102">IF(INDEX(Templates!$K$2:$EN$139,ROW()-ROW(Y$20)+1, MATCH(Y$16,Templates!$K$1:EZ$1,0))="","",INDEX(Templates!$K$2:$EN$139,ROW()-ROW(Y$20)+1, MATCH(Y$16,Templates!$K$1:EZ$1,0)))</f>
        <v/>
      </c>
      <c r="Z102" s="55" t="str" cm="1">
        <f t="array" ref="Z102">IF(INDEX(Templates!$K$2:$EN$139,ROW()-ROW(Z$20)+1, MATCH(Z$16,Templates!$K$1:FA$1,0))="","",INDEX(Templates!$K$2:$EN$139,ROW()-ROW(Z$20)+1, MATCH(Z$16,Templates!$K$1:FA$1,0)))</f>
        <v/>
      </c>
      <c r="AA102" s="55" t="str" cm="1">
        <f t="array" ref="AA102">IF(INDEX(Templates!$K$2:$EN$139,ROW()-ROW(AA$20)+1, MATCH(AA$16,Templates!$K$1:FB$1,0))="","",INDEX(Templates!$K$2:$EN$139,ROW()-ROW(AA$20)+1, MATCH(AA$16,Templates!$K$1:FB$1,0)))</f>
        <v/>
      </c>
      <c r="AB102" s="55" t="str" cm="1">
        <f t="array" ref="AB102">IF(INDEX(Templates!$K$2:$EN$139,ROW()-ROW(AB$20)+1, MATCH(AB$16,Templates!$K$1:FC$1,0))="","",INDEX(Templates!$K$2:$EN$139,ROW()-ROW(AB$20)+1, MATCH(AB$16,Templates!$K$1:FC$1,0)))</f>
        <v/>
      </c>
      <c r="AC102" s="55" t="str" cm="1">
        <f t="array" ref="AC102">IF(INDEX(Templates!$K$2:$EN$139,ROW()-ROW(AC$20)+1, MATCH(AC$16,Templates!$K$1:FD$1,0))="","",INDEX(Templates!$K$2:$EN$139,ROW()-ROW(AC$20)+1, MATCH(AC$16,Templates!$K$1:FD$1,0)))</f>
        <v/>
      </c>
      <c r="AD102" s="55" t="str" cm="1">
        <f t="array" ref="AD102">IF(INDEX(Templates!$K$2:$EN$139,ROW()-ROW(AD$20)+1, MATCH(AD$16,Templates!$K$1:FE$1,0))="","",INDEX(Templates!$K$2:$EN$139,ROW()-ROW(AD$20)+1, MATCH(AD$16,Templates!$K$1:FE$1,0)))</f>
        <v/>
      </c>
      <c r="AE102" s="55" t="str" cm="1">
        <f t="array" ref="AE102">IF(INDEX(Templates!$K$2:$EN$139,ROW()-ROW(AE$20)+1, MATCH(AE$16,Templates!$K$1:FF$1,0))="","",INDEX(Templates!$K$2:$EN$139,ROW()-ROW(AE$20)+1, MATCH(AE$16,Templates!$K$1:FF$1,0)))</f>
        <v/>
      </c>
      <c r="AF102" s="55" t="str" cm="1">
        <f t="array" ref="AF102">IF(INDEX(Templates!$K$2:$EN$139,ROW()-ROW(AF$20)+1, MATCH(AF$16,Templates!$K$1:FG$1,0))="","",INDEX(Templates!$K$2:$EN$139,ROW()-ROW(AF$20)+1, MATCH(AF$16,Templates!$K$1:FG$1,0)))</f>
        <v/>
      </c>
      <c r="AG102" s="55" t="str" cm="1">
        <f t="array" ref="AG102">IF(INDEX(Templates!$K$2:$EN$139,ROW()-ROW(AG$20)+1, MATCH(AG$16,Templates!$K$1:FH$1,0))="","",INDEX(Templates!$K$2:$EN$139,ROW()-ROW(AG$20)+1, MATCH(AG$16,Templates!$K$1:FH$1,0)))</f>
        <v/>
      </c>
      <c r="AH102" s="55" t="str" cm="1">
        <f t="array" ref="AH102">IF(INDEX(Templates!$K$2:$EN$139,ROW()-ROW(AH$20)+1, MATCH(AH$16,Templates!$K$1:FI$1,0))="","",INDEX(Templates!$K$2:$EN$139,ROW()-ROW(AH$20)+1, MATCH(AH$16,Templates!$K$1:FI$1,0)))</f>
        <v/>
      </c>
      <c r="AI102" s="55" t="str" cm="1">
        <f t="array" ref="AI102">IF(INDEX(Templates!$K$2:$EN$139,ROW()-ROW(AI$20)+1, MATCH(AI$16,Templates!$K$1:FJ$1,0))="","",INDEX(Templates!$K$2:$EN$139,ROW()-ROW(AI$20)+1, MATCH(AI$16,Templates!$K$1:FJ$1,0)))</f>
        <v/>
      </c>
      <c r="AJ102" s="55" t="str" cm="1">
        <f t="array" ref="AJ102">IF(INDEX(Templates!$K$2:$EN$139,ROW()-ROW(AJ$20)+1, MATCH(AJ$16,Templates!$K$1:FK$1,0))="","",INDEX(Templates!$K$2:$EN$139,ROW()-ROW(AJ$20)+1, MATCH(AJ$16,Templates!$K$1:FK$1,0)))</f>
        <v/>
      </c>
      <c r="AK102" s="55" t="str" cm="1">
        <f t="array" ref="AK102">IF(INDEX(Templates!$K$2:$EN$139,ROW()-ROW(AK$20)+1, MATCH(AK$16,Templates!$K$1:FL$1,0))="","",INDEX(Templates!$K$2:$EN$139,ROW()-ROW(AK$20)+1, MATCH(AK$16,Templates!$K$1:FL$1,0)))</f>
        <v/>
      </c>
      <c r="AL102" s="55" t="str" cm="1">
        <f t="array" ref="AL102">IF(INDEX(Templates!$K$2:$EN$139,ROW()-ROW(AL$20)+1, MATCH(AL$16,Templates!$K$1:FM$1,0))="","",INDEX(Templates!$K$2:$EN$139,ROW()-ROW(AL$20)+1, MATCH(AL$16,Templates!$K$1:FM$1,0)))</f>
        <v/>
      </c>
      <c r="AM102" s="55" t="str" cm="1">
        <f t="array" ref="AM102">IF(INDEX(Templates!$K$2:$EN$139,ROW()-ROW(AM$20)+1, MATCH(AM$16,Templates!$K$1:FN$1,0))="","",INDEX(Templates!$K$2:$EN$139,ROW()-ROW(AM$20)+1, MATCH(AM$16,Templates!$K$1:FN$1,0)))</f>
        <v/>
      </c>
      <c r="AN102" s="55" t="str" cm="1">
        <f t="array" ref="AN102">IF(INDEX(Templates!$K$2:$EN$139,ROW()-ROW(AN$20)+1, MATCH(AN$16,Templates!$K$1:FO$1,0))="","",INDEX(Templates!$K$2:$EN$139,ROW()-ROW(AN$20)+1, MATCH(AN$16,Templates!$K$1:FO$1,0)))</f>
        <v/>
      </c>
      <c r="AO102" s="55" t="str" cm="1">
        <f t="array" ref="AO102">IF(INDEX(Templates!$K$2:$EN$139,ROW()-ROW(AO$20)+1, MATCH(AO$16,Templates!$K$1:FP$1,0))="","",INDEX(Templates!$K$2:$EN$139,ROW()-ROW(AO$20)+1, MATCH(AO$16,Templates!$K$1:FP$1,0)))</f>
        <v/>
      </c>
      <c r="AP102" s="55" t="str" cm="1">
        <f t="array" ref="AP102">IF(INDEX(Templates!$K$2:$EN$139,ROW()-ROW(AP$20)+1, MATCH(AP$16,Templates!$K$1:FQ$1,0))="","",INDEX(Templates!$K$2:$EN$139,ROW()-ROW(AP$20)+1, MATCH(AP$16,Templates!$K$1:FQ$1,0)))</f>
        <v/>
      </c>
      <c r="AQ102" s="55" t="str" cm="1">
        <f t="array" ref="AQ102">IF(INDEX(Templates!$K$2:$EN$139,ROW()-ROW(AQ$20)+1, MATCH(AQ$16,Templates!$K$1:FR$1,0))="","",INDEX(Templates!$K$2:$EN$139,ROW()-ROW(AQ$20)+1, MATCH(AQ$16,Templates!$K$1:FR$1,0)))</f>
        <v/>
      </c>
      <c r="AR102" s="55" t="str" cm="1">
        <f t="array" ref="AR102">IF(INDEX(Templates!$K$2:$EN$139,ROW()-ROW(AR$20)+1, MATCH(AR$16,Templates!$K$1:FS$1,0))="","",INDEX(Templates!$K$2:$EN$139,ROW()-ROW(AR$20)+1, MATCH(AR$16,Templates!$K$1:FS$1,0)))</f>
        <v/>
      </c>
      <c r="AS102" s="55" t="str" cm="1">
        <f t="array" ref="AS102">IF(INDEX(Templates!$K$2:$EN$139,ROW()-ROW(AS$20)+1, MATCH(AS$16,Templates!$K$1:FT$1,0))="","",INDEX(Templates!$K$2:$EN$139,ROW()-ROW(AS$20)+1, MATCH(AS$16,Templates!$K$1:FT$1,0)))</f>
        <v/>
      </c>
      <c r="AT102" s="55" t="str" cm="1">
        <f t="array" ref="AT102">IF(INDEX(Templates!$K$2:$EN$139,ROW()-ROW(AT$20)+1, MATCH(AT$16,Templates!$K$1:FU$1,0))="","",INDEX(Templates!$K$2:$EN$139,ROW()-ROW(AT$20)+1, MATCH(AT$16,Templates!$K$1:FU$1,0)))</f>
        <v/>
      </c>
      <c r="AU102" s="55" t="str" cm="1">
        <f t="array" ref="AU102">IF(INDEX(Templates!$K$2:$EN$139,ROW()-ROW(AU$20)+1, MATCH(AU$16,Templates!$K$1:FV$1,0))="","",INDEX(Templates!$K$2:$EN$139,ROW()-ROW(AU$20)+1, MATCH(AU$16,Templates!$K$1:FV$1,0)))</f>
        <v/>
      </c>
      <c r="AV102" s="55" t="str" cm="1">
        <f t="array" ref="AV102">IF(INDEX(Templates!$K$2:$EN$139,ROW()-ROW(AV$20)+1, MATCH(AV$16,Templates!$K$1:FW$1,0))="","",INDEX(Templates!$K$2:$EN$139,ROW()-ROW(AV$20)+1, MATCH(AV$16,Templates!$K$1:FW$1,0)))</f>
        <v/>
      </c>
      <c r="AW102" s="55" t="str" cm="1">
        <f t="array" ref="AW102">IF(INDEX(Templates!$K$2:$EN$139,ROW()-ROW(AW$20)+1, MATCH(AW$16,Templates!$K$1:FX$1,0))="","",INDEX(Templates!$K$2:$EN$139,ROW()-ROW(AW$20)+1, MATCH(AW$16,Templates!$K$1:FX$1,0)))</f>
        <v/>
      </c>
      <c r="AX102" s="55" t="str" cm="1">
        <f t="array" ref="AX102">IF(INDEX(Templates!$K$2:$EN$139,ROW()-ROW(AX$20)+1, MATCH(AX$16,Templates!$K$1:FY$1,0))="","",INDEX(Templates!$K$2:$EN$139,ROW()-ROW(AX$20)+1, MATCH(AX$16,Templates!$K$1:FY$1,0)))</f>
        <v/>
      </c>
      <c r="AY102" s="55" t="str" cm="1">
        <f t="array" ref="AY102">IF(INDEX(Templates!$K$2:$EN$139,ROW()-ROW(AY$20)+1, MATCH(AY$16,Templates!$K$1:FZ$1,0))="","",INDEX(Templates!$K$2:$EN$139,ROW()-ROW(AY$20)+1, MATCH(AY$16,Templates!$K$1:FZ$1,0)))</f>
        <v/>
      </c>
      <c r="AZ102" s="55" t="str" cm="1">
        <f t="array" ref="AZ102">IF(INDEX(Templates!$K$2:$EN$139,ROW()-ROW(AZ$20)+1, MATCH(AZ$16,Templates!$K$1:GA$1,0))="","",INDEX(Templates!$K$2:$EN$139,ROW()-ROW(AZ$20)+1, MATCH(AZ$16,Templates!$K$1:GA$1,0)))</f>
        <v/>
      </c>
    </row>
    <row r="103" spans="1:52">
      <c r="A103" s="41" t="s">
        <v>640</v>
      </c>
      <c r="B103" s="6" t="s">
        <v>644</v>
      </c>
      <c r="C103" s="66" t="str" cm="1">
        <f t="array" ref="C103">IF(INDEX(Templates!A$2:A$140,ROW()-ROW($20:$20)+1)="","",INDEX(Templates!A$2:A$140,ROW()-ROW($20:$20)+1))</f>
        <v>JSON_PATH:heat_rejections[1]</v>
      </c>
      <c r="D103" s="66" t="str" cm="1">
        <f t="array" ref="D103">IF(INDEX(Templates!B$2:B$140,ROW()-ROW($20:$20)+1)="","",INDEX(Templates!B$2:B$140,ROW()-ROW($20:$20)+1))</f>
        <v>loop</v>
      </c>
      <c r="E103" s="66" t="str" cm="1">
        <f t="array" ref="E103">IF(INDEX(Templates!C$2:C$140,ROW()-ROW($20:$20)+1)="","",INDEX(Templates!C$2:C$140,ROW()-ROW($20:$20)+1))</f>
        <v/>
      </c>
      <c r="F103" s="127" t="str" cm="1">
        <f t="array" ref="F103">IF(INDEX(Templates!F$2:F$140,ROW()-ROW($20:$20)+1)="","",INDEX(Templates!F$2:F$140,ROW()-ROW($20:$20)+1))</f>
        <v>Cooling Tower 2</v>
      </c>
      <c r="G103" s="116" t="str" cm="1">
        <f t="array" ref="G103">IF(INDEX(Templates!G$2:G$140,ROW()-ROW($20:$20)+1)="","",INDEX(Templates!G$2:G$140,ROW()-ROW($20:$20)+1))</f>
        <v>ASHRAE229 1</v>
      </c>
      <c r="H103" s="68" t="str" cm="1">
        <f t="array" ref="H103">IF(INDEX(Templates!H$2:H$140,ROW()-ROW($20:$20)+1)="","",INDEX(Templates!H$2:H$140,ROW()-ROW($20:$20)+1))</f>
        <v>loop</v>
      </c>
      <c r="I103" s="68" t="str" cm="1">
        <f t="array" ref="I103">IF(INDEX(Templates!I$2:I$140,ROW()-ROW($20:$20)+1)="","",INDEX(Templates!I$2:I$140,ROW()-ROW($20:$20)+1))</f>
        <v/>
      </c>
      <c r="J103" s="68" t="str" cm="1">
        <f t="array" ref="J103">IF(INDEX(Templates!J$2:J$140,ROW()-ROW($20:$20)+1)="","",INDEX(Templates!J$2:J$140,ROW()-ROW($20:$20)+1))</f>
        <v/>
      </c>
      <c r="K103" s="69" t="str" cm="1">
        <f t="array" ref="K103">IF(INDEX(Templates!K$2:K$140,ROW()-ROW($20:$20)+1)="","",INDEX(Templates!K$2:K$140,ROW()-ROW($20:$20)+1))</f>
        <v/>
      </c>
      <c r="L103" s="69" t="str" cm="1">
        <f t="array" ref="L103">IF(INDEX(Templates!L$2:L$140,ROW()-ROW($20:$20)+1)="","",INDEX(Templates!L$2:L$140,ROW()-ROW($20:$20)+1))</f>
        <v/>
      </c>
      <c r="M103" s="55" t="str" cm="1">
        <f t="array" ref="M103">IF(INDEX(Templates!$K$2:$EN$139,ROW()-ROW(M$20)+1, MATCH(M$16,Templates!$K$1:EN$1,0))="","",INDEX(Templates!$K$2:$EN$139,ROW()-ROW(M$20)+1, MATCH(M$16,Templates!$K$1:EN$1,0)))</f>
        <v/>
      </c>
      <c r="N103" s="55" t="str" cm="1">
        <f t="array" ref="N103">IF(INDEX(Templates!$K$2:$EN$139,ROW()-ROW(N$20)+1, MATCH(N$16,Templates!$K$1:EO$1,0))="","",INDEX(Templates!$K$2:$EN$139,ROW()-ROW(N$20)+1, MATCH(N$16,Templates!$K$1:EO$1,0)))</f>
        <v/>
      </c>
      <c r="O103" s="55" t="str" cm="1">
        <f t="array" ref="O103">IF(INDEX(Templates!$K$2:$EN$139,ROW()-ROW(O$20)+1, MATCH(O$16,Templates!$K$1:EP$1,0))="","",INDEX(Templates!$K$2:$EN$139,ROW()-ROW(O$20)+1, MATCH(O$16,Templates!$K$1:EP$1,0)))</f>
        <v/>
      </c>
      <c r="P103" s="55" t="str" cm="1">
        <f t="array" ref="P103">IF(INDEX(Templates!$K$2:$EN$139,ROW()-ROW(P$20)+1, MATCH(P$16,Templates!$K$1:EQ$1,0))="","",INDEX(Templates!$K$2:$EN$139,ROW()-ROW(P$20)+1, MATCH(P$16,Templates!$K$1:EQ$1,0)))</f>
        <v/>
      </c>
      <c r="Q103" s="55" t="str" cm="1">
        <f t="array" ref="Q103">IF(INDEX(Templates!$K$2:$EN$139,ROW()-ROW(Q$20)+1, MATCH(Q$16,Templates!$K$1:ER$1,0))="","",INDEX(Templates!$K$2:$EN$139,ROW()-ROW(Q$20)+1, MATCH(Q$16,Templates!$K$1:ER$1,0)))</f>
        <v/>
      </c>
      <c r="R103" s="55" t="str" cm="1">
        <f t="array" ref="R103">IF(INDEX(Templates!$K$2:$EN$139,ROW()-ROW(R$20)+1, MATCH(R$16,Templates!$K$1:ES$1,0))="","",INDEX(Templates!$K$2:$EN$139,ROW()-ROW(R$20)+1, MATCH(R$16,Templates!$K$1:ES$1,0)))</f>
        <v/>
      </c>
      <c r="S103" s="55" t="str" cm="1">
        <f t="array" ref="S103">IF(INDEX(Templates!$K$2:$EN$139,ROW()-ROW(S$20)+1, MATCH(S$16,Templates!$K$1:ET$1,0))="","",INDEX(Templates!$K$2:$EN$139,ROW()-ROW(S$20)+1, MATCH(S$16,Templates!$K$1:ET$1,0)))</f>
        <v/>
      </c>
      <c r="T103" s="55" t="str" cm="1">
        <f t="array" ref="T103">IF(INDEX(Templates!$K$2:$EN$139,ROW()-ROW(T$20)+1, MATCH(T$16,Templates!$K$1:EU$1,0))="","",INDEX(Templates!$K$2:$EN$139,ROW()-ROW(T$20)+1, MATCH(T$16,Templates!$K$1:EU$1,0)))</f>
        <v/>
      </c>
      <c r="U103" s="55" t="str" cm="1">
        <f t="array" ref="U103">IF(INDEX(Templates!$K$2:$EN$139,ROW()-ROW(U$20)+1, MATCH(U$16,Templates!$K$1:EV$1,0))="","",INDEX(Templates!$K$2:$EN$139,ROW()-ROW(U$20)+1, MATCH(U$16,Templates!$K$1:EV$1,0)))</f>
        <v/>
      </c>
      <c r="V103" s="55" t="str" cm="1">
        <f t="array" ref="V103">IF(INDEX(Templates!$K$2:$EN$139,ROW()-ROW(V$20)+1, MATCH(V$16,Templates!$K$1:EW$1,0))="","",INDEX(Templates!$K$2:$EN$139,ROW()-ROW(V$20)+1, MATCH(V$16,Templates!$K$1:EW$1,0)))</f>
        <v/>
      </c>
      <c r="W103" s="55" t="str" cm="1">
        <f t="array" ref="W103">IF(INDEX(Templates!$K$2:$EN$139,ROW()-ROW(W$20)+1, MATCH(W$16,Templates!$K$1:EX$1,0))="","",INDEX(Templates!$K$2:$EN$139,ROW()-ROW(W$20)+1, MATCH(W$16,Templates!$K$1:EX$1,0)))</f>
        <v/>
      </c>
      <c r="X103" s="55" t="str" cm="1">
        <f t="array" ref="X103">IF(INDEX(Templates!$K$2:$EN$139,ROW()-ROW(X$20)+1, MATCH(X$16,Templates!$K$1:EY$1,0))="","",INDEX(Templates!$K$2:$EN$139,ROW()-ROW(X$20)+1, MATCH(X$16,Templates!$K$1:EY$1,0)))</f>
        <v/>
      </c>
      <c r="Y103" s="55" t="str" cm="1">
        <f t="array" ref="Y103">IF(INDEX(Templates!$K$2:$EN$139,ROW()-ROW(Y$20)+1, MATCH(Y$16,Templates!$K$1:EZ$1,0))="","",INDEX(Templates!$K$2:$EN$139,ROW()-ROW(Y$20)+1, MATCH(Y$16,Templates!$K$1:EZ$1,0)))</f>
        <v/>
      </c>
      <c r="Z103" s="55" t="str" cm="1">
        <f t="array" ref="Z103">IF(INDEX(Templates!$K$2:$EN$139,ROW()-ROW(Z$20)+1, MATCH(Z$16,Templates!$K$1:FA$1,0))="","",INDEX(Templates!$K$2:$EN$139,ROW()-ROW(Z$20)+1, MATCH(Z$16,Templates!$K$1:FA$1,0)))</f>
        <v/>
      </c>
      <c r="AA103" s="55" t="str" cm="1">
        <f t="array" ref="AA103">IF(INDEX(Templates!$K$2:$EN$139,ROW()-ROW(AA$20)+1, MATCH(AA$16,Templates!$K$1:FB$1,0))="","",INDEX(Templates!$K$2:$EN$139,ROW()-ROW(AA$20)+1, MATCH(AA$16,Templates!$K$1:FB$1,0)))</f>
        <v/>
      </c>
      <c r="AB103" s="55" t="str" cm="1">
        <f t="array" ref="AB103">IF(INDEX(Templates!$K$2:$EN$139,ROW()-ROW(AB$20)+1, MATCH(AB$16,Templates!$K$1:FC$1,0))="","",INDEX(Templates!$K$2:$EN$139,ROW()-ROW(AB$20)+1, MATCH(AB$16,Templates!$K$1:FC$1,0)))</f>
        <v/>
      </c>
      <c r="AC103" s="55" t="str" cm="1">
        <f t="array" ref="AC103">IF(INDEX(Templates!$K$2:$EN$139,ROW()-ROW(AC$20)+1, MATCH(AC$16,Templates!$K$1:FD$1,0))="","",INDEX(Templates!$K$2:$EN$139,ROW()-ROW(AC$20)+1, MATCH(AC$16,Templates!$K$1:FD$1,0)))</f>
        <v/>
      </c>
      <c r="AD103" s="55" t="str" cm="1">
        <f t="array" ref="AD103">IF(INDEX(Templates!$K$2:$EN$139,ROW()-ROW(AD$20)+1, MATCH(AD$16,Templates!$K$1:FE$1,0))="","",INDEX(Templates!$K$2:$EN$139,ROW()-ROW(AD$20)+1, MATCH(AD$16,Templates!$K$1:FE$1,0)))</f>
        <v/>
      </c>
      <c r="AE103" s="55" t="str" cm="1">
        <f t="array" ref="AE103">IF(INDEX(Templates!$K$2:$EN$139,ROW()-ROW(AE$20)+1, MATCH(AE$16,Templates!$K$1:FF$1,0))="","",INDEX(Templates!$K$2:$EN$139,ROW()-ROW(AE$20)+1, MATCH(AE$16,Templates!$K$1:FF$1,0)))</f>
        <v/>
      </c>
      <c r="AF103" s="55" t="str" cm="1">
        <f t="array" ref="AF103">IF(INDEX(Templates!$K$2:$EN$139,ROW()-ROW(AF$20)+1, MATCH(AF$16,Templates!$K$1:FG$1,0))="","",INDEX(Templates!$K$2:$EN$139,ROW()-ROW(AF$20)+1, MATCH(AF$16,Templates!$K$1:FG$1,0)))</f>
        <v/>
      </c>
      <c r="AG103" s="55" t="str" cm="1">
        <f t="array" ref="AG103">IF(INDEX(Templates!$K$2:$EN$139,ROW()-ROW(AG$20)+1, MATCH(AG$16,Templates!$K$1:FH$1,0))="","",INDEX(Templates!$K$2:$EN$139,ROW()-ROW(AG$20)+1, MATCH(AG$16,Templates!$K$1:FH$1,0)))</f>
        <v/>
      </c>
      <c r="AH103" s="55" t="str" cm="1">
        <f t="array" ref="AH103">IF(INDEX(Templates!$K$2:$EN$139,ROW()-ROW(AH$20)+1, MATCH(AH$16,Templates!$K$1:FI$1,0))="","",INDEX(Templates!$K$2:$EN$139,ROW()-ROW(AH$20)+1, MATCH(AH$16,Templates!$K$1:FI$1,0)))</f>
        <v/>
      </c>
      <c r="AI103" s="55" t="str" cm="1">
        <f t="array" ref="AI103">IF(INDEX(Templates!$K$2:$EN$139,ROW()-ROW(AI$20)+1, MATCH(AI$16,Templates!$K$1:FJ$1,0))="","",INDEX(Templates!$K$2:$EN$139,ROW()-ROW(AI$20)+1, MATCH(AI$16,Templates!$K$1:FJ$1,0)))</f>
        <v/>
      </c>
      <c r="AJ103" s="55" t="str" cm="1">
        <f t="array" ref="AJ103">IF(INDEX(Templates!$K$2:$EN$139,ROW()-ROW(AJ$20)+1, MATCH(AJ$16,Templates!$K$1:FK$1,0))="","",INDEX(Templates!$K$2:$EN$139,ROW()-ROW(AJ$20)+1, MATCH(AJ$16,Templates!$K$1:FK$1,0)))</f>
        <v/>
      </c>
      <c r="AK103" s="55" t="str" cm="1">
        <f t="array" ref="AK103">IF(INDEX(Templates!$K$2:$EN$139,ROW()-ROW(AK$20)+1, MATCH(AK$16,Templates!$K$1:FL$1,0))="","",INDEX(Templates!$K$2:$EN$139,ROW()-ROW(AK$20)+1, MATCH(AK$16,Templates!$K$1:FL$1,0)))</f>
        <v/>
      </c>
      <c r="AL103" s="55" t="str" cm="1">
        <f t="array" ref="AL103">IF(INDEX(Templates!$K$2:$EN$139,ROW()-ROW(AL$20)+1, MATCH(AL$16,Templates!$K$1:FM$1,0))="","",INDEX(Templates!$K$2:$EN$139,ROW()-ROW(AL$20)+1, MATCH(AL$16,Templates!$K$1:FM$1,0)))</f>
        <v/>
      </c>
      <c r="AM103" s="55" t="str" cm="1">
        <f t="array" ref="AM103">IF(INDEX(Templates!$K$2:$EN$139,ROW()-ROW(AM$20)+1, MATCH(AM$16,Templates!$K$1:FN$1,0))="","",INDEX(Templates!$K$2:$EN$139,ROW()-ROW(AM$20)+1, MATCH(AM$16,Templates!$K$1:FN$1,0)))</f>
        <v/>
      </c>
      <c r="AN103" s="55" t="str" cm="1">
        <f t="array" ref="AN103">IF(INDEX(Templates!$K$2:$EN$139,ROW()-ROW(AN$20)+1, MATCH(AN$16,Templates!$K$1:FO$1,0))="","",INDEX(Templates!$K$2:$EN$139,ROW()-ROW(AN$20)+1, MATCH(AN$16,Templates!$K$1:FO$1,0)))</f>
        <v/>
      </c>
      <c r="AO103" s="55" t="str" cm="1">
        <f t="array" ref="AO103">IF(INDEX(Templates!$K$2:$EN$139,ROW()-ROW(AO$20)+1, MATCH(AO$16,Templates!$K$1:FP$1,0))="","",INDEX(Templates!$K$2:$EN$139,ROW()-ROW(AO$20)+1, MATCH(AO$16,Templates!$K$1:FP$1,0)))</f>
        <v/>
      </c>
      <c r="AP103" s="55" t="str" cm="1">
        <f t="array" ref="AP103">IF(INDEX(Templates!$K$2:$EN$139,ROW()-ROW(AP$20)+1, MATCH(AP$16,Templates!$K$1:FQ$1,0))="","",INDEX(Templates!$K$2:$EN$139,ROW()-ROW(AP$20)+1, MATCH(AP$16,Templates!$K$1:FQ$1,0)))</f>
        <v/>
      </c>
      <c r="AQ103" s="55" t="str" cm="1">
        <f t="array" ref="AQ103">IF(INDEX(Templates!$K$2:$EN$139,ROW()-ROW(AQ$20)+1, MATCH(AQ$16,Templates!$K$1:FR$1,0))="","",INDEX(Templates!$K$2:$EN$139,ROW()-ROW(AQ$20)+1, MATCH(AQ$16,Templates!$K$1:FR$1,0)))</f>
        <v/>
      </c>
      <c r="AR103" s="55" t="str" cm="1">
        <f t="array" ref="AR103">IF(INDEX(Templates!$K$2:$EN$139,ROW()-ROW(AR$20)+1, MATCH(AR$16,Templates!$K$1:FS$1,0))="","",INDEX(Templates!$K$2:$EN$139,ROW()-ROW(AR$20)+1, MATCH(AR$16,Templates!$K$1:FS$1,0)))</f>
        <v/>
      </c>
      <c r="AS103" s="55" t="str" cm="1">
        <f t="array" ref="AS103">IF(INDEX(Templates!$K$2:$EN$139,ROW()-ROW(AS$20)+1, MATCH(AS$16,Templates!$K$1:FT$1,0))="","",INDEX(Templates!$K$2:$EN$139,ROW()-ROW(AS$20)+1, MATCH(AS$16,Templates!$K$1:FT$1,0)))</f>
        <v/>
      </c>
      <c r="AT103" s="55" t="str" cm="1">
        <f t="array" ref="AT103">IF(INDEX(Templates!$K$2:$EN$139,ROW()-ROW(AT$20)+1, MATCH(AT$16,Templates!$K$1:FU$1,0))="","",INDEX(Templates!$K$2:$EN$139,ROW()-ROW(AT$20)+1, MATCH(AT$16,Templates!$K$1:FU$1,0)))</f>
        <v/>
      </c>
      <c r="AU103" s="55" t="str" cm="1">
        <f t="array" ref="AU103">IF(INDEX(Templates!$K$2:$EN$139,ROW()-ROW(AU$20)+1, MATCH(AU$16,Templates!$K$1:FV$1,0))="","",INDEX(Templates!$K$2:$EN$139,ROW()-ROW(AU$20)+1, MATCH(AU$16,Templates!$K$1:FV$1,0)))</f>
        <v/>
      </c>
      <c r="AV103" s="55" t="str" cm="1">
        <f t="array" ref="AV103">IF(INDEX(Templates!$K$2:$EN$139,ROW()-ROW(AV$20)+1, MATCH(AV$16,Templates!$K$1:FW$1,0))="","",INDEX(Templates!$K$2:$EN$139,ROW()-ROW(AV$20)+1, MATCH(AV$16,Templates!$K$1:FW$1,0)))</f>
        <v/>
      </c>
      <c r="AW103" s="55" t="str" cm="1">
        <f t="array" ref="AW103">IF(INDEX(Templates!$K$2:$EN$139,ROW()-ROW(AW$20)+1, MATCH(AW$16,Templates!$K$1:FX$1,0))="","",INDEX(Templates!$K$2:$EN$139,ROW()-ROW(AW$20)+1, MATCH(AW$16,Templates!$K$1:FX$1,0)))</f>
        <v/>
      </c>
      <c r="AX103" s="55" t="str" cm="1">
        <f t="array" ref="AX103">IF(INDEX(Templates!$K$2:$EN$139,ROW()-ROW(AX$20)+1, MATCH(AX$16,Templates!$K$1:FY$1,0))="","",INDEX(Templates!$K$2:$EN$139,ROW()-ROW(AX$20)+1, MATCH(AX$16,Templates!$K$1:FY$1,0)))</f>
        <v/>
      </c>
      <c r="AY103" s="55" t="str" cm="1">
        <f t="array" ref="AY103">IF(INDEX(Templates!$K$2:$EN$139,ROW()-ROW(AY$20)+1, MATCH(AY$16,Templates!$K$1:FZ$1,0))="","",INDEX(Templates!$K$2:$EN$139,ROW()-ROW(AY$20)+1, MATCH(AY$16,Templates!$K$1:FZ$1,0)))</f>
        <v/>
      </c>
      <c r="AZ103" s="55" t="str" cm="1">
        <f t="array" ref="AZ103">IF(INDEX(Templates!$K$2:$EN$139,ROW()-ROW(AZ$20)+1, MATCH(AZ$16,Templates!$K$1:GA$1,0))="","",INDEX(Templates!$K$2:$EN$139,ROW()-ROW(AZ$20)+1, MATCH(AZ$16,Templates!$K$1:GA$1,0)))</f>
        <v/>
      </c>
    </row>
    <row r="104" spans="1:52">
      <c r="A104" s="41" t="s">
        <v>640</v>
      </c>
      <c r="B104" s="6" t="s">
        <v>644</v>
      </c>
      <c r="C104" s="66" t="str" cm="1">
        <f t="array" ref="C104">IF(INDEX(Templates!A$2:A$140,ROW()-ROW($20:$20)+1)="","",INDEX(Templates!A$2:A$140,ROW()-ROW($20:$20)+1))</f>
        <v>JSON_PATH:heat_rejections[1]</v>
      </c>
      <c r="D104" s="66" t="str" cm="1">
        <f t="array" ref="D104">IF(INDEX(Templates!B$2:B$140,ROW()-ROW($20:$20)+1)="","",INDEX(Templates!B$2:B$140,ROW()-ROW($20:$20)+1))</f>
        <v>type</v>
      </c>
      <c r="E104" s="66" t="str" cm="1">
        <f t="array" ref="E104">IF(INDEX(Templates!C$2:C$140,ROW()-ROW($20:$20)+1)="","",INDEX(Templates!C$2:C$140,ROW()-ROW($20:$20)+1))</f>
        <v/>
      </c>
      <c r="F104" s="127" t="str" cm="1">
        <f t="array" ref="F104">IF(INDEX(Templates!F$2:F$140,ROW()-ROW($20:$20)+1)="","",INDEX(Templates!F$2:F$140,ROW()-ROW($20:$20)+1))</f>
        <v>Cooling Tower 2</v>
      </c>
      <c r="G104" s="116" t="str" cm="1">
        <f t="array" ref="G104">IF(INDEX(Templates!G$2:G$140,ROW()-ROW($20:$20)+1)="","",INDEX(Templates!G$2:G$140,ROW()-ROW($20:$20)+1))</f>
        <v>ASHRAE229 1</v>
      </c>
      <c r="H104" s="68" t="str" cm="1">
        <f t="array" ref="H104">IF(INDEX(Templates!H$2:H$140,ROW()-ROW($20:$20)+1)="","",INDEX(Templates!H$2:H$140,ROW()-ROW($20:$20)+1))</f>
        <v>type</v>
      </c>
      <c r="I104" s="68" t="str" cm="1">
        <f t="array" ref="I104">IF(INDEX(Templates!I$2:I$140,ROW()-ROW($20:$20)+1)="","",INDEX(Templates!I$2:I$140,ROW()-ROW($20:$20)+1))</f>
        <v/>
      </c>
      <c r="J104" s="68" t="str" cm="1">
        <f t="array" ref="J104">IF(INDEX(Templates!J$2:J$140,ROW()-ROW($20:$20)+1)="","",INDEX(Templates!J$2:J$140,ROW()-ROW($20:$20)+1))</f>
        <v/>
      </c>
      <c r="K104" s="69" t="str" cm="1">
        <f t="array" ref="K104">IF(INDEX(Templates!K$2:K$140,ROW()-ROW($20:$20)+1)="","",INDEX(Templates!K$2:K$140,ROW()-ROW($20:$20)+1))</f>
        <v/>
      </c>
      <c r="L104" s="69" t="str" cm="1">
        <f t="array" ref="L104">IF(INDEX(Templates!L$2:L$140,ROW()-ROW($20:$20)+1)="","",INDEX(Templates!L$2:L$140,ROW()-ROW($20:$20)+1))</f>
        <v/>
      </c>
      <c r="M104" s="55" t="str" cm="1">
        <f t="array" ref="M104">IF(INDEX(Templates!$K$2:$EN$139,ROW()-ROW(M$20)+1, MATCH(M$16,Templates!$K$1:EN$1,0))="","",INDEX(Templates!$K$2:$EN$139,ROW()-ROW(M$20)+1, MATCH(M$16,Templates!$K$1:EN$1,0)))</f>
        <v/>
      </c>
      <c r="N104" s="55" t="str" cm="1">
        <f t="array" ref="N104">IF(INDEX(Templates!$K$2:$EN$139,ROW()-ROW(N$20)+1, MATCH(N$16,Templates!$K$1:EO$1,0))="","",INDEX(Templates!$K$2:$EN$139,ROW()-ROW(N$20)+1, MATCH(N$16,Templates!$K$1:EO$1,0)))</f>
        <v/>
      </c>
      <c r="O104" s="55" t="str" cm="1">
        <f t="array" ref="O104">IF(INDEX(Templates!$K$2:$EN$139,ROW()-ROW(O$20)+1, MATCH(O$16,Templates!$K$1:EP$1,0))="","",INDEX(Templates!$K$2:$EN$139,ROW()-ROW(O$20)+1, MATCH(O$16,Templates!$K$1:EP$1,0)))</f>
        <v/>
      </c>
      <c r="P104" s="55" t="str" cm="1">
        <f t="array" ref="P104">IF(INDEX(Templates!$K$2:$EN$139,ROW()-ROW(P$20)+1, MATCH(P$16,Templates!$K$1:EQ$1,0))="","",INDEX(Templates!$K$2:$EN$139,ROW()-ROW(P$20)+1, MATCH(P$16,Templates!$K$1:EQ$1,0)))</f>
        <v/>
      </c>
      <c r="Q104" s="55" t="str" cm="1">
        <f t="array" ref="Q104">IF(INDEX(Templates!$K$2:$EN$139,ROW()-ROW(Q$20)+1, MATCH(Q$16,Templates!$K$1:ER$1,0))="","",INDEX(Templates!$K$2:$EN$139,ROW()-ROW(Q$20)+1, MATCH(Q$16,Templates!$K$1:ER$1,0)))</f>
        <v/>
      </c>
      <c r="R104" s="55" t="str" cm="1">
        <f t="array" ref="R104">IF(INDEX(Templates!$K$2:$EN$139,ROW()-ROW(R$20)+1, MATCH(R$16,Templates!$K$1:ES$1,0))="","",INDEX(Templates!$K$2:$EN$139,ROW()-ROW(R$20)+1, MATCH(R$16,Templates!$K$1:ES$1,0)))</f>
        <v/>
      </c>
      <c r="S104" s="55" t="str" cm="1">
        <f t="array" ref="S104">IF(INDEX(Templates!$K$2:$EN$139,ROW()-ROW(S$20)+1, MATCH(S$16,Templates!$K$1:ET$1,0))="","",INDEX(Templates!$K$2:$EN$139,ROW()-ROW(S$20)+1, MATCH(S$16,Templates!$K$1:ET$1,0)))</f>
        <v/>
      </c>
      <c r="T104" s="55" t="str" cm="1">
        <f t="array" ref="T104">IF(INDEX(Templates!$K$2:$EN$139,ROW()-ROW(T$20)+1, MATCH(T$16,Templates!$K$1:EU$1,0))="","",INDEX(Templates!$K$2:$EN$139,ROW()-ROW(T$20)+1, MATCH(T$16,Templates!$K$1:EU$1,0)))</f>
        <v/>
      </c>
      <c r="U104" s="55" t="str" cm="1">
        <f t="array" ref="U104">IF(INDEX(Templates!$K$2:$EN$139,ROW()-ROW(U$20)+1, MATCH(U$16,Templates!$K$1:EV$1,0))="","",INDEX(Templates!$K$2:$EN$139,ROW()-ROW(U$20)+1, MATCH(U$16,Templates!$K$1:EV$1,0)))</f>
        <v/>
      </c>
      <c r="V104" s="55" t="str" cm="1">
        <f t="array" ref="V104">IF(INDEX(Templates!$K$2:$EN$139,ROW()-ROW(V$20)+1, MATCH(V$16,Templates!$K$1:EW$1,0))="","",INDEX(Templates!$K$2:$EN$139,ROW()-ROW(V$20)+1, MATCH(V$16,Templates!$K$1:EW$1,0)))</f>
        <v/>
      </c>
      <c r="W104" s="55" t="str" cm="1">
        <f t="array" ref="W104">IF(INDEX(Templates!$K$2:$EN$139,ROW()-ROW(W$20)+1, MATCH(W$16,Templates!$K$1:EX$1,0))="","",INDEX(Templates!$K$2:$EN$139,ROW()-ROW(W$20)+1, MATCH(W$16,Templates!$K$1:EX$1,0)))</f>
        <v/>
      </c>
      <c r="X104" s="55" t="str" cm="1">
        <f t="array" ref="X104">IF(INDEX(Templates!$K$2:$EN$139,ROW()-ROW(X$20)+1, MATCH(X$16,Templates!$K$1:EY$1,0))="","",INDEX(Templates!$K$2:$EN$139,ROW()-ROW(X$20)+1, MATCH(X$16,Templates!$K$1:EY$1,0)))</f>
        <v/>
      </c>
      <c r="Y104" s="55" t="str" cm="1">
        <f t="array" ref="Y104">IF(INDEX(Templates!$K$2:$EN$139,ROW()-ROW(Y$20)+1, MATCH(Y$16,Templates!$K$1:EZ$1,0))="","",INDEX(Templates!$K$2:$EN$139,ROW()-ROW(Y$20)+1, MATCH(Y$16,Templates!$K$1:EZ$1,0)))</f>
        <v/>
      </c>
      <c r="Z104" s="55" t="str" cm="1">
        <f t="array" ref="Z104">IF(INDEX(Templates!$K$2:$EN$139,ROW()-ROW(Z$20)+1, MATCH(Z$16,Templates!$K$1:FA$1,0))="","",INDEX(Templates!$K$2:$EN$139,ROW()-ROW(Z$20)+1, MATCH(Z$16,Templates!$K$1:FA$1,0)))</f>
        <v/>
      </c>
      <c r="AA104" s="55" t="str" cm="1">
        <f t="array" ref="AA104">IF(INDEX(Templates!$K$2:$EN$139,ROW()-ROW(AA$20)+1, MATCH(AA$16,Templates!$K$1:FB$1,0))="","",INDEX(Templates!$K$2:$EN$139,ROW()-ROW(AA$20)+1, MATCH(AA$16,Templates!$K$1:FB$1,0)))</f>
        <v/>
      </c>
      <c r="AB104" s="55" t="str" cm="1">
        <f t="array" ref="AB104">IF(INDEX(Templates!$K$2:$EN$139,ROW()-ROW(AB$20)+1, MATCH(AB$16,Templates!$K$1:FC$1,0))="","",INDEX(Templates!$K$2:$EN$139,ROW()-ROW(AB$20)+1, MATCH(AB$16,Templates!$K$1:FC$1,0)))</f>
        <v/>
      </c>
      <c r="AC104" s="55" t="str" cm="1">
        <f t="array" ref="AC104">IF(INDEX(Templates!$K$2:$EN$139,ROW()-ROW(AC$20)+1, MATCH(AC$16,Templates!$K$1:FD$1,0))="","",INDEX(Templates!$K$2:$EN$139,ROW()-ROW(AC$20)+1, MATCH(AC$16,Templates!$K$1:FD$1,0)))</f>
        <v/>
      </c>
      <c r="AD104" s="55" t="str" cm="1">
        <f t="array" ref="AD104">IF(INDEX(Templates!$K$2:$EN$139,ROW()-ROW(AD$20)+1, MATCH(AD$16,Templates!$K$1:FE$1,0))="","",INDEX(Templates!$K$2:$EN$139,ROW()-ROW(AD$20)+1, MATCH(AD$16,Templates!$K$1:FE$1,0)))</f>
        <v/>
      </c>
      <c r="AE104" s="55" t="str" cm="1">
        <f t="array" ref="AE104">IF(INDEX(Templates!$K$2:$EN$139,ROW()-ROW(AE$20)+1, MATCH(AE$16,Templates!$K$1:FF$1,0))="","",INDEX(Templates!$K$2:$EN$139,ROW()-ROW(AE$20)+1, MATCH(AE$16,Templates!$K$1:FF$1,0)))</f>
        <v/>
      </c>
      <c r="AF104" s="55" t="str" cm="1">
        <f t="array" ref="AF104">IF(INDEX(Templates!$K$2:$EN$139,ROW()-ROW(AF$20)+1, MATCH(AF$16,Templates!$K$1:FG$1,0))="","",INDEX(Templates!$K$2:$EN$139,ROW()-ROW(AF$20)+1, MATCH(AF$16,Templates!$K$1:FG$1,0)))</f>
        <v/>
      </c>
      <c r="AG104" s="55" t="str" cm="1">
        <f t="array" ref="AG104">IF(INDEX(Templates!$K$2:$EN$139,ROW()-ROW(AG$20)+1, MATCH(AG$16,Templates!$K$1:FH$1,0))="","",INDEX(Templates!$K$2:$EN$139,ROW()-ROW(AG$20)+1, MATCH(AG$16,Templates!$K$1:FH$1,0)))</f>
        <v/>
      </c>
      <c r="AH104" s="55" t="str" cm="1">
        <f t="array" ref="AH104">IF(INDEX(Templates!$K$2:$EN$139,ROW()-ROW(AH$20)+1, MATCH(AH$16,Templates!$K$1:FI$1,0))="","",INDEX(Templates!$K$2:$EN$139,ROW()-ROW(AH$20)+1, MATCH(AH$16,Templates!$K$1:FI$1,0)))</f>
        <v/>
      </c>
      <c r="AI104" s="55" t="str" cm="1">
        <f t="array" ref="AI104">IF(INDEX(Templates!$K$2:$EN$139,ROW()-ROW(AI$20)+1, MATCH(AI$16,Templates!$K$1:FJ$1,0))="","",INDEX(Templates!$K$2:$EN$139,ROW()-ROW(AI$20)+1, MATCH(AI$16,Templates!$K$1:FJ$1,0)))</f>
        <v/>
      </c>
      <c r="AJ104" s="55" t="str" cm="1">
        <f t="array" ref="AJ104">IF(INDEX(Templates!$K$2:$EN$139,ROW()-ROW(AJ$20)+1, MATCH(AJ$16,Templates!$K$1:FK$1,0))="","",INDEX(Templates!$K$2:$EN$139,ROW()-ROW(AJ$20)+1, MATCH(AJ$16,Templates!$K$1:FK$1,0)))</f>
        <v/>
      </c>
      <c r="AK104" s="55" t="str" cm="1">
        <f t="array" ref="AK104">IF(INDEX(Templates!$K$2:$EN$139,ROW()-ROW(AK$20)+1, MATCH(AK$16,Templates!$K$1:FL$1,0))="","",INDEX(Templates!$K$2:$EN$139,ROW()-ROW(AK$20)+1, MATCH(AK$16,Templates!$K$1:FL$1,0)))</f>
        <v/>
      </c>
      <c r="AL104" s="55" t="str" cm="1">
        <f t="array" ref="AL104">IF(INDEX(Templates!$K$2:$EN$139,ROW()-ROW(AL$20)+1, MATCH(AL$16,Templates!$K$1:FM$1,0))="","",INDEX(Templates!$K$2:$EN$139,ROW()-ROW(AL$20)+1, MATCH(AL$16,Templates!$K$1:FM$1,0)))</f>
        <v/>
      </c>
      <c r="AM104" s="55" t="str" cm="1">
        <f t="array" ref="AM104">IF(INDEX(Templates!$K$2:$EN$139,ROW()-ROW(AM$20)+1, MATCH(AM$16,Templates!$K$1:FN$1,0))="","",INDEX(Templates!$K$2:$EN$139,ROW()-ROW(AM$20)+1, MATCH(AM$16,Templates!$K$1:FN$1,0)))</f>
        <v/>
      </c>
      <c r="AN104" s="55" t="str" cm="1">
        <f t="array" ref="AN104">IF(INDEX(Templates!$K$2:$EN$139,ROW()-ROW(AN$20)+1, MATCH(AN$16,Templates!$K$1:FO$1,0))="","",INDEX(Templates!$K$2:$EN$139,ROW()-ROW(AN$20)+1, MATCH(AN$16,Templates!$K$1:FO$1,0)))</f>
        <v/>
      </c>
      <c r="AO104" s="55" t="str" cm="1">
        <f t="array" ref="AO104">IF(INDEX(Templates!$K$2:$EN$139,ROW()-ROW(AO$20)+1, MATCH(AO$16,Templates!$K$1:FP$1,0))="","",INDEX(Templates!$K$2:$EN$139,ROW()-ROW(AO$20)+1, MATCH(AO$16,Templates!$K$1:FP$1,0)))</f>
        <v/>
      </c>
      <c r="AP104" s="55" t="str" cm="1">
        <f t="array" ref="AP104">IF(INDEX(Templates!$K$2:$EN$139,ROW()-ROW(AP$20)+1, MATCH(AP$16,Templates!$K$1:FQ$1,0))="","",INDEX(Templates!$K$2:$EN$139,ROW()-ROW(AP$20)+1, MATCH(AP$16,Templates!$K$1:FQ$1,0)))</f>
        <v/>
      </c>
      <c r="AQ104" s="55" t="str" cm="1">
        <f t="array" ref="AQ104">IF(INDEX(Templates!$K$2:$EN$139,ROW()-ROW(AQ$20)+1, MATCH(AQ$16,Templates!$K$1:FR$1,0))="","",INDEX(Templates!$K$2:$EN$139,ROW()-ROW(AQ$20)+1, MATCH(AQ$16,Templates!$K$1:FR$1,0)))</f>
        <v/>
      </c>
      <c r="AR104" s="55" t="str" cm="1">
        <f t="array" ref="AR104">IF(INDEX(Templates!$K$2:$EN$139,ROW()-ROW(AR$20)+1, MATCH(AR$16,Templates!$K$1:FS$1,0))="","",INDEX(Templates!$K$2:$EN$139,ROW()-ROW(AR$20)+1, MATCH(AR$16,Templates!$K$1:FS$1,0)))</f>
        <v/>
      </c>
      <c r="AS104" s="55" t="str" cm="1">
        <f t="array" ref="AS104">IF(INDEX(Templates!$K$2:$EN$139,ROW()-ROW(AS$20)+1, MATCH(AS$16,Templates!$K$1:FT$1,0))="","",INDEX(Templates!$K$2:$EN$139,ROW()-ROW(AS$20)+1, MATCH(AS$16,Templates!$K$1:FT$1,0)))</f>
        <v/>
      </c>
      <c r="AT104" s="55" t="str" cm="1">
        <f t="array" ref="AT104">IF(INDEX(Templates!$K$2:$EN$139,ROW()-ROW(AT$20)+1, MATCH(AT$16,Templates!$K$1:FU$1,0))="","",INDEX(Templates!$K$2:$EN$139,ROW()-ROW(AT$20)+1, MATCH(AT$16,Templates!$K$1:FU$1,0)))</f>
        <v/>
      </c>
      <c r="AU104" s="55" t="str" cm="1">
        <f t="array" ref="AU104">IF(INDEX(Templates!$K$2:$EN$139,ROW()-ROW(AU$20)+1, MATCH(AU$16,Templates!$K$1:FV$1,0))="","",INDEX(Templates!$K$2:$EN$139,ROW()-ROW(AU$20)+1, MATCH(AU$16,Templates!$K$1:FV$1,0)))</f>
        <v/>
      </c>
      <c r="AV104" s="55" t="str" cm="1">
        <f t="array" ref="AV104">IF(INDEX(Templates!$K$2:$EN$139,ROW()-ROW(AV$20)+1, MATCH(AV$16,Templates!$K$1:FW$1,0))="","",INDEX(Templates!$K$2:$EN$139,ROW()-ROW(AV$20)+1, MATCH(AV$16,Templates!$K$1:FW$1,0)))</f>
        <v/>
      </c>
      <c r="AW104" s="55" t="str" cm="1">
        <f t="array" ref="AW104">IF(INDEX(Templates!$K$2:$EN$139,ROW()-ROW(AW$20)+1, MATCH(AW$16,Templates!$K$1:FX$1,0))="","",INDEX(Templates!$K$2:$EN$139,ROW()-ROW(AW$20)+1, MATCH(AW$16,Templates!$K$1:FX$1,0)))</f>
        <v/>
      </c>
      <c r="AX104" s="55" t="str" cm="1">
        <f t="array" ref="AX104">IF(INDEX(Templates!$K$2:$EN$139,ROW()-ROW(AX$20)+1, MATCH(AX$16,Templates!$K$1:FY$1,0))="","",INDEX(Templates!$K$2:$EN$139,ROW()-ROW(AX$20)+1, MATCH(AX$16,Templates!$K$1:FY$1,0)))</f>
        <v/>
      </c>
      <c r="AY104" s="55" t="str" cm="1">
        <f t="array" ref="AY104">IF(INDEX(Templates!$K$2:$EN$139,ROW()-ROW(AY$20)+1, MATCH(AY$16,Templates!$K$1:FZ$1,0))="","",INDEX(Templates!$K$2:$EN$139,ROW()-ROW(AY$20)+1, MATCH(AY$16,Templates!$K$1:FZ$1,0)))</f>
        <v/>
      </c>
      <c r="AZ104" s="55" t="str" cm="1">
        <f t="array" ref="AZ104">IF(INDEX(Templates!$K$2:$EN$139,ROW()-ROW(AZ$20)+1, MATCH(AZ$16,Templates!$K$1:GA$1,0))="","",INDEX(Templates!$K$2:$EN$139,ROW()-ROW(AZ$20)+1, MATCH(AZ$16,Templates!$K$1:GA$1,0)))</f>
        <v/>
      </c>
    </row>
    <row r="105" spans="1:52">
      <c r="A105" s="41" t="s">
        <v>640</v>
      </c>
      <c r="B105" s="6" t="s">
        <v>644</v>
      </c>
      <c r="C105" s="66" t="str" cm="1">
        <f t="array" ref="C105">IF(INDEX(Templates!A$2:A$140,ROW()-ROW($20:$20)+1)="","",INDEX(Templates!A$2:A$140,ROW()-ROW($20:$20)+1))</f>
        <v>JSON_PATH:pumps[0]</v>
      </c>
      <c r="D105" s="66" t="str" cm="1">
        <f t="array" ref="D105">IF(INDEX(Templates!B$2:B$140,ROW()-ROW($20:$20)+1)="","",INDEX(Templates!B$2:B$140,ROW()-ROW($20:$20)+1))</f>
        <v>id</v>
      </c>
      <c r="E105" s="66" t="str" cm="1">
        <f t="array" ref="E105">IF(INDEX(Templates!C$2:C$140,ROW()-ROW($20:$20)+1)="","",INDEX(Templates!C$2:C$140,ROW()-ROW($20:$20)+1))</f>
        <v/>
      </c>
      <c r="F105" s="127" t="str" cm="1">
        <f t="array" ref="F105">IF(INDEX(Templates!F$2:F$140,ROW()-ROW($20:$20)+1)="","",INDEX(Templates!F$2:F$140,ROW()-ROW($20:$20)+1))</f>
        <v>Pump 1</v>
      </c>
      <c r="G105" s="116" t="str" cm="1">
        <f t="array" ref="G105">IF(INDEX(Templates!G$2:G$140,ROW()-ROW($20:$20)+1)="","",INDEX(Templates!G$2:G$140,ROW()-ROW($20:$20)+1))</f>
        <v>ASHRAE229 1</v>
      </c>
      <c r="H105" s="68" t="str" cm="1">
        <f t="array" ref="H105">IF(INDEX(Templates!H$2:H$140,ROW()-ROW($20:$20)+1)="","",INDEX(Templates!H$2:H$140,ROW()-ROW($20:$20)+1))</f>
        <v>id</v>
      </c>
      <c r="I105" s="68" t="str" cm="1">
        <f t="array" ref="I105">IF(INDEX(Templates!I$2:I$140,ROW()-ROW($20:$20)+1)="","",INDEX(Templates!I$2:I$140,ROW()-ROW($20:$20)+1))</f>
        <v/>
      </c>
      <c r="J105" s="68" t="str" cm="1">
        <f t="array" ref="J105">IF(INDEX(Templates!J$2:J$140,ROW()-ROW($20:$20)+1)="","",INDEX(Templates!J$2:J$140,ROW()-ROW($20:$20)+1))</f>
        <v/>
      </c>
      <c r="K105" s="69" t="str" cm="1">
        <f t="array" ref="K105">IF(INDEX(Templates!K$2:K$140,ROW()-ROW($20:$20)+1)="","",INDEX(Templates!K$2:K$140,ROW()-ROW($20:$20)+1))</f>
        <v/>
      </c>
      <c r="L105" s="69" t="str" cm="1">
        <f t="array" ref="L105">IF(INDEX(Templates!L$2:L$140,ROW()-ROW($20:$20)+1)="","",INDEX(Templates!L$2:L$140,ROW()-ROW($20:$20)+1))</f>
        <v/>
      </c>
      <c r="M105" s="55" t="str" cm="1">
        <f t="array" ref="M105">IF(INDEX(Templates!$K$2:$EN$139,ROW()-ROW(M$20)+1, MATCH(M$16,Templates!$K$1:EN$1,0))="","",INDEX(Templates!$K$2:$EN$139,ROW()-ROW(M$20)+1, MATCH(M$16,Templates!$K$1:EN$1,0)))</f>
        <v>Boiler Pump 1</v>
      </c>
      <c r="N105" s="55" t="str" cm="1">
        <f t="array" ref="N105">IF(INDEX(Templates!$K$2:$EN$139,ROW()-ROW(N$20)+1, MATCH(N$16,Templates!$K$1:EO$1,0))="","",INDEX(Templates!$K$2:$EN$139,ROW()-ROW(N$20)+1, MATCH(N$16,Templates!$K$1:EO$1,0)))</f>
        <v>Boiler Pump 1</v>
      </c>
      <c r="O105" s="55" t="str" cm="1">
        <f t="array" ref="O105">IF(INDEX(Templates!$K$2:$EN$139,ROW()-ROW(O$20)+1, MATCH(O$16,Templates!$K$1:EP$1,0))="","",INDEX(Templates!$K$2:$EN$139,ROW()-ROW(O$20)+1, MATCH(O$16,Templates!$K$1:EP$1,0)))</f>
        <v>HW Pump 1</v>
      </c>
      <c r="P105" s="55" t="str" cm="1">
        <f t="array" ref="P105">IF(INDEX(Templates!$K$2:$EN$139,ROW()-ROW(P$20)+1, MATCH(P$16,Templates!$K$1:EQ$1,0))="","",INDEX(Templates!$K$2:$EN$139,ROW()-ROW(P$20)+1, MATCH(P$16,Templates!$K$1:EQ$1,0)))</f>
        <v>HW Pump 1</v>
      </c>
      <c r="Q105" s="55" t="str" cm="1">
        <f t="array" ref="Q105">IF(INDEX(Templates!$K$2:$EN$139,ROW()-ROW(Q$20)+1, MATCH(Q$16,Templates!$K$1:ER$1,0))="","",INDEX(Templates!$K$2:$EN$139,ROW()-ROW(Q$20)+1, MATCH(Q$16,Templates!$K$1:ER$1,0)))</f>
        <v/>
      </c>
      <c r="R105" s="55" t="str" cm="1">
        <f t="array" ref="R105">IF(INDEX(Templates!$K$2:$EN$139,ROW()-ROW(R$20)+1, MATCH(R$16,Templates!$K$1:ES$1,0))="","",INDEX(Templates!$K$2:$EN$139,ROW()-ROW(R$20)+1, MATCH(R$16,Templates!$K$1:ES$1,0)))</f>
        <v>Boiler Pump 1</v>
      </c>
      <c r="S105" s="55" t="str" cm="1">
        <f t="array" ref="S105">IF(INDEX(Templates!$K$2:$EN$139,ROW()-ROW(S$20)+1, MATCH(S$16,Templates!$K$1:ET$1,0))="","",INDEX(Templates!$K$2:$EN$139,ROW()-ROW(S$20)+1, MATCH(S$16,Templates!$K$1:ET$1,0)))</f>
        <v>Boiler Pump 1</v>
      </c>
      <c r="T105" s="55" t="str" cm="1">
        <f t="array" ref="T105">IF(INDEX(Templates!$K$2:$EN$139,ROW()-ROW(T$20)+1, MATCH(T$16,Templates!$K$1:EU$1,0))="","",INDEX(Templates!$K$2:$EN$139,ROW()-ROW(T$20)+1, MATCH(T$16,Templates!$K$1:EU$1,0)))</f>
        <v>Boiler Pump 1</v>
      </c>
      <c r="U105" s="55" t="str" cm="1">
        <f t="array" ref="U105">IF(INDEX(Templates!$K$2:$EN$139,ROW()-ROW(U$20)+1, MATCH(U$16,Templates!$K$1:EV$1,0))="","",INDEX(Templates!$K$2:$EN$139,ROW()-ROW(U$20)+1, MATCH(U$16,Templates!$K$1:EV$1,0)))</f>
        <v>Boiler Pump 1</v>
      </c>
      <c r="V105" s="55" t="str" cm="1">
        <f t="array" ref="V105">IF(INDEX(Templates!$K$2:$EN$139,ROW()-ROW(V$20)+1, MATCH(V$16,Templates!$K$1:EW$1,0))="","",INDEX(Templates!$K$2:$EN$139,ROW()-ROW(V$20)+1, MATCH(V$16,Templates!$K$1:EW$1,0)))</f>
        <v/>
      </c>
      <c r="W105" s="55" t="str" cm="1">
        <f t="array" ref="W105">IF(INDEX(Templates!$K$2:$EN$139,ROW()-ROW(W$20)+1, MATCH(W$16,Templates!$K$1:EX$1,0))="","",INDEX(Templates!$K$2:$EN$139,ROW()-ROW(W$20)+1, MATCH(W$16,Templates!$K$1:EX$1,0)))</f>
        <v>Boiler Pump 1</v>
      </c>
      <c r="X105" s="55" t="str" cm="1">
        <f t="array" ref="X105">IF(INDEX(Templates!$K$2:$EN$139,ROW()-ROW(X$20)+1, MATCH(X$16,Templates!$K$1:EY$1,0))="","",INDEX(Templates!$K$2:$EN$139,ROW()-ROW(X$20)+1, MATCH(X$16,Templates!$K$1:EY$1,0)))</f>
        <v>Boiler Pump 1</v>
      </c>
      <c r="Y105" s="55" t="str" cm="1">
        <f t="array" ref="Y105">IF(INDEX(Templates!$K$2:$EN$139,ROW()-ROW(Y$20)+1, MATCH(Y$16,Templates!$K$1:EZ$1,0))="","",INDEX(Templates!$K$2:$EN$139,ROW()-ROW(Y$20)+1, MATCH(Y$16,Templates!$K$1:EZ$1,0)))</f>
        <v>Chiller Pump 1</v>
      </c>
      <c r="Z105" s="55" t="str" cm="1">
        <f t="array" ref="Z105">IF(INDEX(Templates!$K$2:$EN$139,ROW()-ROW(Z$20)+1, MATCH(Z$16,Templates!$K$1:FA$1,0))="","",INDEX(Templates!$K$2:$EN$139,ROW()-ROW(Z$20)+1, MATCH(Z$16,Templates!$K$1:FA$1,0)))</f>
        <v>Chiller Pump 1</v>
      </c>
      <c r="AA105" s="55" t="str" cm="1">
        <f t="array" ref="AA105">IF(INDEX(Templates!$K$2:$EN$139,ROW()-ROW(AA$20)+1, MATCH(AA$16,Templates!$K$1:FB$1,0))="","",INDEX(Templates!$K$2:$EN$139,ROW()-ROW(AA$20)+1, MATCH(AA$16,Templates!$K$1:FB$1,0)))</f>
        <v>Chiller Pump 1</v>
      </c>
      <c r="AB105" s="55" t="str" cm="1">
        <f t="array" ref="AB105">IF(INDEX(Templates!$K$2:$EN$139,ROW()-ROW(AB$20)+1, MATCH(AB$16,Templates!$K$1:FC$1,0))="","",INDEX(Templates!$K$2:$EN$139,ROW()-ROW(AB$20)+1, MATCH(AB$16,Templates!$K$1:FC$1,0)))</f>
        <v>Boiler Pump 1</v>
      </c>
      <c r="AC105" s="55" t="str" cm="1">
        <f t="array" ref="AC105">IF(INDEX(Templates!$K$2:$EN$139,ROW()-ROW(AC$20)+1, MATCH(AC$16,Templates!$K$1:FD$1,0))="","",INDEX(Templates!$K$2:$EN$139,ROW()-ROW(AC$20)+1, MATCH(AC$16,Templates!$K$1:FD$1,0)))</f>
        <v>Boiler Pump 1</v>
      </c>
      <c r="AD105" s="55" t="str" cm="1">
        <f t="array" ref="AD105">IF(INDEX(Templates!$K$2:$EN$139,ROW()-ROW(AD$20)+1, MATCH(AD$16,Templates!$K$1:FE$1,0))="","",INDEX(Templates!$K$2:$EN$139,ROW()-ROW(AD$20)+1, MATCH(AD$16,Templates!$K$1:FE$1,0)))</f>
        <v>Boiler Pump 1</v>
      </c>
      <c r="AE105" s="55" t="str" cm="1">
        <f t="array" ref="AE105">IF(INDEX(Templates!$K$2:$EN$139,ROW()-ROW(AE$20)+1, MATCH(AE$16,Templates!$K$1:FF$1,0))="","",INDEX(Templates!$K$2:$EN$139,ROW()-ROW(AE$20)+1, MATCH(AE$16,Templates!$K$1:FF$1,0)))</f>
        <v>Boiler Pump 1</v>
      </c>
      <c r="AF105" s="55" t="str" cm="1">
        <f t="array" ref="AF105">IF(INDEX(Templates!$K$2:$EN$139,ROW()-ROW(AF$20)+1, MATCH(AF$16,Templates!$K$1:FG$1,0))="","",INDEX(Templates!$K$2:$EN$139,ROW()-ROW(AF$20)+1, MATCH(AF$16,Templates!$K$1:FG$1,0)))</f>
        <v/>
      </c>
      <c r="AG105" s="55" t="str" cm="1">
        <f t="array" ref="AG105">IF(INDEX(Templates!$K$2:$EN$139,ROW()-ROW(AG$20)+1, MATCH(AG$16,Templates!$K$1:FH$1,0))="","",INDEX(Templates!$K$2:$EN$139,ROW()-ROW(AG$20)+1, MATCH(AG$16,Templates!$K$1:FH$1,0)))</f>
        <v>Boiler Pump 1</v>
      </c>
      <c r="AH105" s="55" t="str" cm="1">
        <f t="array" ref="AH105">IF(INDEX(Templates!$K$2:$EN$139,ROW()-ROW(AH$20)+1, MATCH(AH$16,Templates!$K$1:FI$1,0))="","",INDEX(Templates!$K$2:$EN$139,ROW()-ROW(AH$20)+1, MATCH(AH$16,Templates!$K$1:FI$1,0)))</f>
        <v>Boiler Pump 1</v>
      </c>
      <c r="AI105" s="55" t="str" cm="1">
        <f t="array" ref="AI105">IF(INDEX(Templates!$K$2:$EN$139,ROW()-ROW(AI$20)+1, MATCH(AI$16,Templates!$K$1:FJ$1,0))="","",INDEX(Templates!$K$2:$EN$139,ROW()-ROW(AI$20)+1, MATCH(AI$16,Templates!$K$1:FJ$1,0)))</f>
        <v>HW Pump 1</v>
      </c>
      <c r="AJ105" s="55" t="str" cm="1">
        <f t="array" ref="AJ105">IF(INDEX(Templates!$K$2:$EN$139,ROW()-ROW(AJ$20)+1, MATCH(AJ$16,Templates!$K$1:FK$1,0))="","",INDEX(Templates!$K$2:$EN$139,ROW()-ROW(AJ$20)+1, MATCH(AJ$16,Templates!$K$1:FK$1,0)))</f>
        <v>HW Pump 1</v>
      </c>
      <c r="AK105" s="55" t="str" cm="1">
        <f t="array" ref="AK105">IF(INDEX(Templates!$K$2:$EN$139,ROW()-ROW(AK$20)+1, MATCH(AK$16,Templates!$K$1:FL$1,0))="","",INDEX(Templates!$K$2:$EN$139,ROW()-ROW(AK$20)+1, MATCH(AK$16,Templates!$K$1:FL$1,0)))</f>
        <v/>
      </c>
      <c r="AL105" s="55" t="str" cm="1">
        <f t="array" ref="AL105">IF(INDEX(Templates!$K$2:$EN$139,ROW()-ROW(AL$20)+1, MATCH(AL$16,Templates!$K$1:FM$1,0))="","",INDEX(Templates!$K$2:$EN$139,ROW()-ROW(AL$20)+1, MATCH(AL$16,Templates!$K$1:FM$1,0)))</f>
        <v>Boiler Pump 1</v>
      </c>
      <c r="AM105" s="55" t="str" cm="1">
        <f t="array" ref="AM105">IF(INDEX(Templates!$K$2:$EN$139,ROW()-ROW(AM$20)+1, MATCH(AM$16,Templates!$K$1:FN$1,0))="","",INDEX(Templates!$K$2:$EN$139,ROW()-ROW(AM$20)+1, MATCH(AM$16,Templates!$K$1:FN$1,0)))</f>
        <v>Boiler Pump 1</v>
      </c>
      <c r="AN105" s="55" t="str" cm="1">
        <f t="array" ref="AN105">IF(INDEX(Templates!$K$2:$EN$139,ROW()-ROW(AN$20)+1, MATCH(AN$16,Templates!$K$1:FO$1,0))="","",INDEX(Templates!$K$2:$EN$139,ROW()-ROW(AN$20)+1, MATCH(AN$16,Templates!$K$1:FO$1,0)))</f>
        <v>Chiller Pump 1</v>
      </c>
      <c r="AO105" s="55" t="str" cm="1">
        <f t="array" ref="AO105">IF(INDEX(Templates!$K$2:$EN$139,ROW()-ROW(AO$20)+1, MATCH(AO$16,Templates!$K$1:FP$1,0))="","",INDEX(Templates!$K$2:$EN$139,ROW()-ROW(AO$20)+1, MATCH(AO$16,Templates!$K$1:FP$1,0)))</f>
        <v>Chiller Pump 1</v>
      </c>
      <c r="AP105" s="55" t="str" cm="1">
        <f t="array" ref="AP105">IF(INDEX(Templates!$K$2:$EN$139,ROW()-ROW(AP$20)+1, MATCH(AP$16,Templates!$K$1:FQ$1,0))="","",INDEX(Templates!$K$2:$EN$139,ROW()-ROW(AP$20)+1, MATCH(AP$16,Templates!$K$1:FQ$1,0)))</f>
        <v>Boiler Pump 1</v>
      </c>
      <c r="AQ105" s="55" t="str" cm="1">
        <f t="array" ref="AQ105">IF(INDEX(Templates!$K$2:$EN$139,ROW()-ROW(AQ$20)+1, MATCH(AQ$16,Templates!$K$1:FR$1,0))="","",INDEX(Templates!$K$2:$EN$139,ROW()-ROW(AQ$20)+1, MATCH(AQ$16,Templates!$K$1:FR$1,0)))</f>
        <v>Chiller Pump 1</v>
      </c>
      <c r="AR105" s="55" t="str" cm="1">
        <f t="array" ref="AR105">IF(INDEX(Templates!$K$2:$EN$139,ROW()-ROW(AR$20)+1, MATCH(AR$16,Templates!$K$1:FS$1,0))="","",INDEX(Templates!$K$2:$EN$139,ROW()-ROW(AR$20)+1, MATCH(AR$16,Templates!$K$1:FS$1,0)))</f>
        <v>Boiler Pump 1</v>
      </c>
      <c r="AS105" s="55" t="str" cm="1">
        <f t="array" ref="AS105">IF(INDEX(Templates!$K$2:$EN$139,ROW()-ROW(AS$20)+1, MATCH(AS$16,Templates!$K$1:FT$1,0))="","",INDEX(Templates!$K$2:$EN$139,ROW()-ROW(AS$20)+1, MATCH(AS$16,Templates!$K$1:FT$1,0)))</f>
        <v>Boiler Pump 1</v>
      </c>
      <c r="AT105" s="55" t="str" cm="1">
        <f t="array" ref="AT105">IF(INDEX(Templates!$K$2:$EN$139,ROW()-ROW(AT$20)+1, MATCH(AT$16,Templates!$K$1:FU$1,0))="","",INDEX(Templates!$K$2:$EN$139,ROW()-ROW(AT$20)+1, MATCH(AT$16,Templates!$K$1:FU$1,0)))</f>
        <v>Boiler Pump 1</v>
      </c>
      <c r="AU105" s="55" t="str" cm="1">
        <f t="array" ref="AU105">IF(INDEX(Templates!$K$2:$EN$139,ROW()-ROW(AU$20)+1, MATCH(AU$16,Templates!$K$1:FV$1,0))="","",INDEX(Templates!$K$2:$EN$139,ROW()-ROW(AU$20)+1, MATCH(AU$16,Templates!$K$1:FV$1,0)))</f>
        <v>HW Pump 1</v>
      </c>
      <c r="AV105" s="55" t="str" cm="1">
        <f t="array" ref="AV105">IF(INDEX(Templates!$K$2:$EN$139,ROW()-ROW(AV$20)+1, MATCH(AV$16,Templates!$K$1:FW$1,0))="","",INDEX(Templates!$K$2:$EN$139,ROW()-ROW(AV$20)+1, MATCH(AV$16,Templates!$K$1:FW$1,0)))</f>
        <v>CHW Pump 1</v>
      </c>
      <c r="AW105" s="55" t="str" cm="1">
        <f t="array" ref="AW105">IF(INDEX(Templates!$K$2:$EN$139,ROW()-ROW(AW$20)+1, MATCH(AW$16,Templates!$K$1:FX$1,0))="","",INDEX(Templates!$K$2:$EN$139,ROW()-ROW(AW$20)+1, MATCH(AW$16,Templates!$K$1:FX$1,0)))</f>
        <v>Boiler Pump 1</v>
      </c>
      <c r="AX105" s="55" t="str" cm="1">
        <f t="array" ref="AX105">IF(INDEX(Templates!$K$2:$EN$139,ROW()-ROW(AX$20)+1, MATCH(AX$16,Templates!$K$1:FY$1,0))="","",INDEX(Templates!$K$2:$EN$139,ROW()-ROW(AX$20)+1, MATCH(AX$16,Templates!$K$1:FY$1,0)))</f>
        <v>Boiler Pump 1</v>
      </c>
      <c r="AY105" s="55" t="str" cm="1">
        <f t="array" ref="AY105">IF(INDEX(Templates!$K$2:$EN$139,ROW()-ROW(AY$20)+1, MATCH(AY$16,Templates!$K$1:FZ$1,0))="","",INDEX(Templates!$K$2:$EN$139,ROW()-ROW(AY$20)+1, MATCH(AY$16,Templates!$K$1:FZ$1,0)))</f>
        <v>Boiler Pump 1</v>
      </c>
      <c r="AZ105" s="55" t="str" cm="1">
        <f t="array" ref="AZ105">IF(INDEX(Templates!$K$2:$EN$139,ROW()-ROW(AZ$20)+1, MATCH(AZ$16,Templates!$K$1:GA$1,0))="","",INDEX(Templates!$K$2:$EN$139,ROW()-ROW(AZ$20)+1, MATCH(AZ$16,Templates!$K$1:GA$1,0)))</f>
        <v>Boiler Pump 1</v>
      </c>
    </row>
    <row r="106" spans="1:52">
      <c r="A106" s="41" t="s">
        <v>640</v>
      </c>
      <c r="B106" s="6" t="s">
        <v>644</v>
      </c>
      <c r="C106" s="66" t="str" cm="1">
        <f t="array" ref="C106">IF(INDEX(Templates!A$2:A$140,ROW()-ROW($20:$20)+1)="","",INDEX(Templates!A$2:A$140,ROW()-ROW($20:$20)+1))</f>
        <v>JSON_PATH:pumps[0]</v>
      </c>
      <c r="D106" s="66" t="str" cm="1">
        <f t="array" ref="D106">IF(INDEX(Templates!B$2:B$140,ROW()-ROW($20:$20)+1)="","",INDEX(Templates!B$2:B$140,ROW()-ROW($20:$20)+1))</f>
        <v>loop_or_piping</v>
      </c>
      <c r="E106" s="66" t="str" cm="1">
        <f t="array" ref="E106">IF(INDEX(Templates!C$2:C$140,ROW()-ROW($20:$20)+1)="","",INDEX(Templates!C$2:C$140,ROW()-ROW($20:$20)+1))</f>
        <v/>
      </c>
      <c r="F106" s="127" t="str" cm="1">
        <f t="array" ref="F106">IF(INDEX(Templates!F$2:F$140,ROW()-ROW($20:$20)+1)="","",INDEX(Templates!F$2:F$140,ROW()-ROW($20:$20)+1))</f>
        <v>Pump 1</v>
      </c>
      <c r="G106" s="116" t="str" cm="1">
        <f t="array" ref="G106">IF(INDEX(Templates!G$2:G$140,ROW()-ROW($20:$20)+1)="","",INDEX(Templates!G$2:G$140,ROW()-ROW($20:$20)+1))</f>
        <v>ASHRAE229 1</v>
      </c>
      <c r="H106" s="68" t="str" cm="1">
        <f t="array" ref="H106">IF(INDEX(Templates!H$2:H$140,ROW()-ROW($20:$20)+1)="","",INDEX(Templates!H$2:H$140,ROW()-ROW($20:$20)+1))</f>
        <v>loop_or_piping</v>
      </c>
      <c r="I106" s="68" t="str" cm="1">
        <f t="array" ref="I106">IF(INDEX(Templates!I$2:I$140,ROW()-ROW($20:$20)+1)="","",INDEX(Templates!I$2:I$140,ROW()-ROW($20:$20)+1))</f>
        <v/>
      </c>
      <c r="J106" s="68" t="str" cm="1">
        <f t="array" ref="J106">IF(INDEX(Templates!J$2:J$140,ROW()-ROW($20:$20)+1)="","",INDEX(Templates!J$2:J$140,ROW()-ROW($20:$20)+1))</f>
        <v/>
      </c>
      <c r="K106" s="69" t="str" cm="1">
        <f t="array" ref="K106">IF(INDEX(Templates!K$2:K$140,ROW()-ROW($20:$20)+1)="","",INDEX(Templates!K$2:K$140,ROW()-ROW($20:$20)+1))</f>
        <v/>
      </c>
      <c r="L106" s="69" t="str" cm="1">
        <f t="array" ref="L106">IF(INDEX(Templates!L$2:L$140,ROW()-ROW($20:$20)+1)="","",INDEX(Templates!L$2:L$140,ROW()-ROW($20:$20)+1))</f>
        <v/>
      </c>
      <c r="M106" s="55" t="str" cm="1">
        <f t="array" ref="M106">IF(INDEX(Templates!$K$2:$EN$139,ROW()-ROW(M$20)+1, MATCH(M$16,Templates!$K$1:EN$1,0))="","",INDEX(Templates!$K$2:$EN$139,ROW()-ROW(M$20)+1, MATCH(M$16,Templates!$K$1:EN$1,0)))</f>
        <v>Boiler Loop 1</v>
      </c>
      <c r="N106" s="55" t="str" cm="1">
        <f t="array" ref="N106">IF(INDEX(Templates!$K$2:$EN$139,ROW()-ROW(N$20)+1, MATCH(N$16,Templates!$K$1:EO$1,0))="","",INDEX(Templates!$K$2:$EN$139,ROW()-ROW(N$20)+1, MATCH(N$16,Templates!$K$1:EO$1,0)))</f>
        <v>Boiler Loop 1</v>
      </c>
      <c r="O106" s="55" t="str" cm="1">
        <f t="array" ref="O106">IF(INDEX(Templates!$K$2:$EN$139,ROW()-ROW(O$20)+1, MATCH(O$16,Templates!$K$1:EP$1,0))="","",INDEX(Templates!$K$2:$EN$139,ROW()-ROW(O$20)+1, MATCH(O$16,Templates!$K$1:EP$1,0)))</f>
        <v>Purchased HW Loop 1</v>
      </c>
      <c r="P106" s="55" t="str" cm="1">
        <f t="array" ref="P106">IF(INDEX(Templates!$K$2:$EN$139,ROW()-ROW(P$20)+1, MATCH(P$16,Templates!$K$1:EQ$1,0))="","",INDEX(Templates!$K$2:$EN$139,ROW()-ROW(P$20)+1, MATCH(P$16,Templates!$K$1:EQ$1,0)))</f>
        <v>Purchased HW Loop 1</v>
      </c>
      <c r="Q106" s="55" t="str" cm="1">
        <f t="array" ref="Q106">IF(INDEX(Templates!$K$2:$EN$139,ROW()-ROW(Q$20)+1, MATCH(Q$16,Templates!$K$1:ER$1,0))="","",INDEX(Templates!$K$2:$EN$139,ROW()-ROW(Q$20)+1, MATCH(Q$16,Templates!$K$1:ER$1,0)))</f>
        <v/>
      </c>
      <c r="R106" s="55" t="str" cm="1">
        <f t="array" ref="R106">IF(INDEX(Templates!$K$2:$EN$139,ROW()-ROW(R$20)+1, MATCH(R$16,Templates!$K$1:ES$1,0))="","",INDEX(Templates!$K$2:$EN$139,ROW()-ROW(R$20)+1, MATCH(R$16,Templates!$K$1:ES$1,0)))</f>
        <v>Boiler Loop 1</v>
      </c>
      <c r="S106" s="55" t="str" cm="1">
        <f t="array" ref="S106">IF(INDEX(Templates!$K$2:$EN$139,ROW()-ROW(S$20)+1, MATCH(S$16,Templates!$K$1:ET$1,0))="","",INDEX(Templates!$K$2:$EN$139,ROW()-ROW(S$20)+1, MATCH(S$16,Templates!$K$1:ET$1,0)))</f>
        <v>Boiler Loop 1</v>
      </c>
      <c r="T106" s="55" t="str" cm="1">
        <f t="array" ref="T106">IF(INDEX(Templates!$K$2:$EN$139,ROW()-ROW(T$20)+1, MATCH(T$16,Templates!$K$1:EU$1,0))="","",INDEX(Templates!$K$2:$EN$139,ROW()-ROW(T$20)+1, MATCH(T$16,Templates!$K$1:EU$1,0)))</f>
        <v>Boiler Loop 1</v>
      </c>
      <c r="U106" s="55" t="str" cm="1">
        <f t="array" ref="U106">IF(INDEX(Templates!$K$2:$EN$139,ROW()-ROW(U$20)+1, MATCH(U$16,Templates!$K$1:EV$1,0))="","",INDEX(Templates!$K$2:$EN$139,ROW()-ROW(U$20)+1, MATCH(U$16,Templates!$K$1:EV$1,0)))</f>
        <v>Boiler Loop 1</v>
      </c>
      <c r="V106" s="55" t="str" cm="1">
        <f t="array" ref="V106">IF(INDEX(Templates!$K$2:$EN$139,ROW()-ROW(V$20)+1, MATCH(V$16,Templates!$K$1:EW$1,0))="","",INDEX(Templates!$K$2:$EN$139,ROW()-ROW(V$20)+1, MATCH(V$16,Templates!$K$1:EW$1,0)))</f>
        <v/>
      </c>
      <c r="W106" s="55" t="str" cm="1">
        <f t="array" ref="W106">IF(INDEX(Templates!$K$2:$EN$139,ROW()-ROW(W$20)+1, MATCH(W$16,Templates!$K$1:EX$1,0))="","",INDEX(Templates!$K$2:$EN$139,ROW()-ROW(W$20)+1, MATCH(W$16,Templates!$K$1:EX$1,0)))</f>
        <v>Boiler Loop 1</v>
      </c>
      <c r="X106" s="55" t="str" cm="1">
        <f t="array" ref="X106">IF(INDEX(Templates!$K$2:$EN$139,ROW()-ROW(X$20)+1, MATCH(X$16,Templates!$K$1:EY$1,0))="","",INDEX(Templates!$K$2:$EN$139,ROW()-ROW(X$20)+1, MATCH(X$16,Templates!$K$1:EY$1,0)))</f>
        <v>Boiler Loop 1</v>
      </c>
      <c r="Y106" s="55" t="str" cm="1">
        <f t="array" ref="Y106">IF(INDEX(Templates!$K$2:$EN$139,ROW()-ROW(Y$20)+1, MATCH(Y$16,Templates!$K$1:EZ$1,0))="","",INDEX(Templates!$K$2:$EN$139,ROW()-ROW(Y$20)+1, MATCH(Y$16,Templates!$K$1:EZ$1,0)))</f>
        <v>Chiller Loop 1</v>
      </c>
      <c r="Z106" s="55" t="str" cm="1">
        <f t="array" ref="Z106">IF(INDEX(Templates!$K$2:$EN$139,ROW()-ROW(Z$20)+1, MATCH(Z$16,Templates!$K$1:FA$1,0))="","",INDEX(Templates!$K$2:$EN$139,ROW()-ROW(Z$20)+1, MATCH(Z$16,Templates!$K$1:FA$1,0)))</f>
        <v>Chiller Loop 1</v>
      </c>
      <c r="AA106" s="55" t="str" cm="1">
        <f t="array" ref="AA106">IF(INDEX(Templates!$K$2:$EN$139,ROW()-ROW(AA$20)+1, MATCH(AA$16,Templates!$K$1:FB$1,0))="","",INDEX(Templates!$K$2:$EN$139,ROW()-ROW(AA$20)+1, MATCH(AA$16,Templates!$K$1:FB$1,0)))</f>
        <v>Chiller Loop 1</v>
      </c>
      <c r="AB106" s="55" t="str" cm="1">
        <f t="array" ref="AB106">IF(INDEX(Templates!$K$2:$EN$139,ROW()-ROW(AB$20)+1, MATCH(AB$16,Templates!$K$1:FC$1,0))="","",INDEX(Templates!$K$2:$EN$139,ROW()-ROW(AB$20)+1, MATCH(AB$16,Templates!$K$1:FC$1,0)))</f>
        <v>Boiler Loop 1</v>
      </c>
      <c r="AC106" s="55" t="str" cm="1">
        <f t="array" ref="AC106">IF(INDEX(Templates!$K$2:$EN$139,ROW()-ROW(AC$20)+1, MATCH(AC$16,Templates!$K$1:FD$1,0))="","",INDEX(Templates!$K$2:$EN$139,ROW()-ROW(AC$20)+1, MATCH(AC$16,Templates!$K$1:FD$1,0)))</f>
        <v>Boiler Loop 1</v>
      </c>
      <c r="AD106" s="55" t="str" cm="1">
        <f t="array" ref="AD106">IF(INDEX(Templates!$K$2:$EN$139,ROW()-ROW(AD$20)+1, MATCH(AD$16,Templates!$K$1:FE$1,0))="","",INDEX(Templates!$K$2:$EN$139,ROW()-ROW(AD$20)+1, MATCH(AD$16,Templates!$K$1:FE$1,0)))</f>
        <v>Boiler Loop 1</v>
      </c>
      <c r="AE106" s="55" t="str" cm="1">
        <f t="array" ref="AE106">IF(INDEX(Templates!$K$2:$EN$139,ROW()-ROW(AE$20)+1, MATCH(AE$16,Templates!$K$1:FF$1,0))="","",INDEX(Templates!$K$2:$EN$139,ROW()-ROW(AE$20)+1, MATCH(AE$16,Templates!$K$1:FF$1,0)))</f>
        <v>Boiler Loop 1</v>
      </c>
      <c r="AF106" s="55" t="str" cm="1">
        <f t="array" ref="AF106">IF(INDEX(Templates!$K$2:$EN$139,ROW()-ROW(AF$20)+1, MATCH(AF$16,Templates!$K$1:FG$1,0))="","",INDEX(Templates!$K$2:$EN$139,ROW()-ROW(AF$20)+1, MATCH(AF$16,Templates!$K$1:FG$1,0)))</f>
        <v/>
      </c>
      <c r="AG106" s="55" t="str" cm="1">
        <f t="array" ref="AG106">IF(INDEX(Templates!$K$2:$EN$139,ROW()-ROW(AG$20)+1, MATCH(AG$16,Templates!$K$1:FH$1,0))="","",INDEX(Templates!$K$2:$EN$139,ROW()-ROW(AG$20)+1, MATCH(AG$16,Templates!$K$1:FH$1,0)))</f>
        <v>Boiler Loop 1</v>
      </c>
      <c r="AH106" s="55" t="str" cm="1">
        <f t="array" ref="AH106">IF(INDEX(Templates!$K$2:$EN$139,ROW()-ROW(AH$20)+1, MATCH(AH$16,Templates!$K$1:FI$1,0))="","",INDEX(Templates!$K$2:$EN$139,ROW()-ROW(AH$20)+1, MATCH(AH$16,Templates!$K$1:FI$1,0)))</f>
        <v>Boiler Loop 1</v>
      </c>
      <c r="AI106" s="55" t="str" cm="1">
        <f t="array" ref="AI106">IF(INDEX(Templates!$K$2:$EN$139,ROW()-ROW(AI$20)+1, MATCH(AI$16,Templates!$K$1:FJ$1,0))="","",INDEX(Templates!$K$2:$EN$139,ROW()-ROW(AI$20)+1, MATCH(AI$16,Templates!$K$1:FJ$1,0)))</f>
        <v>Purchased HW Loop 1</v>
      </c>
      <c r="AJ106" s="55" t="str" cm="1">
        <f t="array" ref="AJ106">IF(INDEX(Templates!$K$2:$EN$139,ROW()-ROW(AJ$20)+1, MATCH(AJ$16,Templates!$K$1:FK$1,0))="","",INDEX(Templates!$K$2:$EN$139,ROW()-ROW(AJ$20)+1, MATCH(AJ$16,Templates!$K$1:FK$1,0)))</f>
        <v>Purchased HW Loop 1</v>
      </c>
      <c r="AK106" s="55" t="str" cm="1">
        <f t="array" ref="AK106">IF(INDEX(Templates!$K$2:$EN$139,ROW()-ROW(AK$20)+1, MATCH(AK$16,Templates!$K$1:FL$1,0))="","",INDEX(Templates!$K$2:$EN$139,ROW()-ROW(AK$20)+1, MATCH(AK$16,Templates!$K$1:FL$1,0)))</f>
        <v/>
      </c>
      <c r="AL106" s="55" t="str" cm="1">
        <f t="array" ref="AL106">IF(INDEX(Templates!$K$2:$EN$139,ROW()-ROW(AL$20)+1, MATCH(AL$16,Templates!$K$1:FM$1,0))="","",INDEX(Templates!$K$2:$EN$139,ROW()-ROW(AL$20)+1, MATCH(AL$16,Templates!$K$1:FM$1,0)))</f>
        <v>Boiler Loop 1</v>
      </c>
      <c r="AM106" s="55" t="str" cm="1">
        <f t="array" ref="AM106">IF(INDEX(Templates!$K$2:$EN$139,ROW()-ROW(AM$20)+1, MATCH(AM$16,Templates!$K$1:FN$1,0))="","",INDEX(Templates!$K$2:$EN$139,ROW()-ROW(AM$20)+1, MATCH(AM$16,Templates!$K$1:FN$1,0)))</f>
        <v>Boiler Loop 1</v>
      </c>
      <c r="AN106" s="55" t="str" cm="1">
        <f t="array" ref="AN106">IF(INDEX(Templates!$K$2:$EN$139,ROW()-ROW(AN$20)+1, MATCH(AN$16,Templates!$K$1:FO$1,0))="","",INDEX(Templates!$K$2:$EN$139,ROW()-ROW(AN$20)+1, MATCH(AN$16,Templates!$K$1:FO$1,0)))</f>
        <v>Chiller Loop 1</v>
      </c>
      <c r="AO106" s="55" t="str" cm="1">
        <f t="array" ref="AO106">IF(INDEX(Templates!$K$2:$EN$139,ROW()-ROW(AO$20)+1, MATCH(AO$16,Templates!$K$1:FP$1,0))="","",INDEX(Templates!$K$2:$EN$139,ROW()-ROW(AO$20)+1, MATCH(AO$16,Templates!$K$1:FP$1,0)))</f>
        <v>Chiller Loop 1</v>
      </c>
      <c r="AP106" s="55" t="str" cm="1">
        <f t="array" ref="AP106">IF(INDEX(Templates!$K$2:$EN$139,ROW()-ROW(AP$20)+1, MATCH(AP$16,Templates!$K$1:FQ$1,0))="","",INDEX(Templates!$K$2:$EN$139,ROW()-ROW(AP$20)+1, MATCH(AP$16,Templates!$K$1:FQ$1,0)))</f>
        <v>Boiler Loop 1</v>
      </c>
      <c r="AQ106" s="55" t="str" cm="1">
        <f t="array" ref="AQ106">IF(INDEX(Templates!$K$2:$EN$139,ROW()-ROW(AQ$20)+1, MATCH(AQ$16,Templates!$K$1:FR$1,0))="","",INDEX(Templates!$K$2:$EN$139,ROW()-ROW(AQ$20)+1, MATCH(AQ$16,Templates!$K$1:FR$1,0)))</f>
        <v>Chiller Loop 1</v>
      </c>
      <c r="AR106" s="55" t="str" cm="1">
        <f t="array" ref="AR106">IF(INDEX(Templates!$K$2:$EN$139,ROW()-ROW(AR$20)+1, MATCH(AR$16,Templates!$K$1:FS$1,0))="","",INDEX(Templates!$K$2:$EN$139,ROW()-ROW(AR$20)+1, MATCH(AR$16,Templates!$K$1:FS$1,0)))</f>
        <v>Boiler Loop 1</v>
      </c>
      <c r="AS106" s="55" t="str" cm="1">
        <f t="array" ref="AS106">IF(INDEX(Templates!$K$2:$EN$139,ROW()-ROW(AS$20)+1, MATCH(AS$16,Templates!$K$1:FT$1,0))="","",INDEX(Templates!$K$2:$EN$139,ROW()-ROW(AS$20)+1, MATCH(AS$16,Templates!$K$1:FT$1,0)))</f>
        <v>Boiler Loop 1</v>
      </c>
      <c r="AT106" s="55" t="str" cm="1">
        <f t="array" ref="AT106">IF(INDEX(Templates!$K$2:$EN$139,ROW()-ROW(AT$20)+1, MATCH(AT$16,Templates!$K$1:FU$1,0))="","",INDEX(Templates!$K$2:$EN$139,ROW()-ROW(AT$20)+1, MATCH(AT$16,Templates!$K$1:FU$1,0)))</f>
        <v>Boiler Loop 1</v>
      </c>
      <c r="AU106" s="55" t="str" cm="1">
        <f t="array" ref="AU106">IF(INDEX(Templates!$K$2:$EN$139,ROW()-ROW(AU$20)+1, MATCH(AU$16,Templates!$K$1:FV$1,0))="","",INDEX(Templates!$K$2:$EN$139,ROW()-ROW(AU$20)+1, MATCH(AU$16,Templates!$K$1:FV$1,0)))</f>
        <v>Purchased HW Loop 1</v>
      </c>
      <c r="AV106" s="55" t="str" cm="1">
        <f t="array" ref="AV106">IF(INDEX(Templates!$K$2:$EN$139,ROW()-ROW(AV$20)+1, MATCH(AV$16,Templates!$K$1:FW$1,0))="","",INDEX(Templates!$K$2:$EN$139,ROW()-ROW(AV$20)+1, MATCH(AV$16,Templates!$K$1:FW$1,0)))</f>
        <v>Chilled Water Loop 1</v>
      </c>
      <c r="AW106" s="55" t="str" cm="1">
        <f t="array" ref="AW106">IF(INDEX(Templates!$K$2:$EN$139,ROW()-ROW(AW$20)+1, MATCH(AW$16,Templates!$K$1:FX$1,0))="","",INDEX(Templates!$K$2:$EN$139,ROW()-ROW(AW$20)+1, MATCH(AW$16,Templates!$K$1:FX$1,0)))</f>
        <v>Boiler Loop 1</v>
      </c>
      <c r="AX106" s="55" t="str" cm="1">
        <f t="array" ref="AX106">IF(INDEX(Templates!$K$2:$EN$139,ROW()-ROW(AX$20)+1, MATCH(AX$16,Templates!$K$1:FY$1,0))="","",INDEX(Templates!$K$2:$EN$139,ROW()-ROW(AX$20)+1, MATCH(AX$16,Templates!$K$1:FY$1,0)))</f>
        <v>Boiler Loop 1</v>
      </c>
      <c r="AY106" s="55" t="str" cm="1">
        <f t="array" ref="AY106">IF(INDEX(Templates!$K$2:$EN$139,ROW()-ROW(AY$20)+1, MATCH(AY$16,Templates!$K$1:FZ$1,0))="","",INDEX(Templates!$K$2:$EN$139,ROW()-ROW(AY$20)+1, MATCH(AY$16,Templates!$K$1:FZ$1,0)))</f>
        <v>Boiler Loop 1</v>
      </c>
      <c r="AZ106" s="55" t="str" cm="1">
        <f t="array" ref="AZ106">IF(INDEX(Templates!$K$2:$EN$139,ROW()-ROW(AZ$20)+1, MATCH(AZ$16,Templates!$K$1:GA$1,0))="","",INDEX(Templates!$K$2:$EN$139,ROW()-ROW(AZ$20)+1, MATCH(AZ$16,Templates!$K$1:GA$1,0)))</f>
        <v>Boiler Loop 1</v>
      </c>
    </row>
    <row r="107" spans="1:52">
      <c r="A107" s="41" t="s">
        <v>640</v>
      </c>
      <c r="B107" s="6" t="s">
        <v>644</v>
      </c>
      <c r="C107" s="66" t="str" cm="1">
        <f t="array" ref="C107">IF(INDEX(Templates!A$2:A$140,ROW()-ROW($20:$20)+1)="","",INDEX(Templates!A$2:A$140,ROW()-ROW($20:$20)+1))</f>
        <v>JSON_PATH:pumps[0]</v>
      </c>
      <c r="D107" s="66" t="str" cm="1">
        <f t="array" ref="D107">IF(INDEX(Templates!B$2:B$140,ROW()-ROW($20:$20)+1)="","",INDEX(Templates!B$2:B$140,ROW()-ROW($20:$20)+1))</f>
        <v>speed_control</v>
      </c>
      <c r="E107" s="66" t="str" cm="1">
        <f t="array" ref="E107">IF(INDEX(Templates!C$2:C$140,ROW()-ROW($20:$20)+1)="","",INDEX(Templates!C$2:C$140,ROW()-ROW($20:$20)+1))</f>
        <v/>
      </c>
      <c r="F107" s="127" t="str" cm="1">
        <f t="array" ref="F107">IF(INDEX(Templates!F$2:F$140,ROW()-ROW($20:$20)+1)="","",INDEX(Templates!F$2:F$140,ROW()-ROW($20:$20)+1))</f>
        <v>Pump 1</v>
      </c>
      <c r="G107" s="116" t="str" cm="1">
        <f t="array" ref="G107">IF(INDEX(Templates!G$2:G$140,ROW()-ROW($20:$20)+1)="","",INDEX(Templates!G$2:G$140,ROW()-ROW($20:$20)+1))</f>
        <v>ASHRAE229 1</v>
      </c>
      <c r="H107" s="68" t="str" cm="1">
        <f t="array" ref="H107">IF(INDEX(Templates!H$2:H$140,ROW()-ROW($20:$20)+1)="","",INDEX(Templates!H$2:H$140,ROW()-ROW($20:$20)+1))</f>
        <v>speed_control</v>
      </c>
      <c r="I107" s="68" t="str" cm="1">
        <f t="array" ref="I107">IF(INDEX(Templates!I$2:I$140,ROW()-ROW($20:$20)+1)="","",INDEX(Templates!I$2:I$140,ROW()-ROW($20:$20)+1))</f>
        <v/>
      </c>
      <c r="J107" s="68" t="str" cm="1">
        <f t="array" ref="J107">IF(INDEX(Templates!J$2:J$140,ROW()-ROW($20:$20)+1)="","",INDEX(Templates!J$2:J$140,ROW()-ROW($20:$20)+1))</f>
        <v/>
      </c>
      <c r="K107" s="69" t="str" cm="1">
        <f t="array" ref="K107">IF(INDEX(Templates!K$2:K$140,ROW()-ROW($20:$20)+1)="","",INDEX(Templates!K$2:K$140,ROW()-ROW($20:$20)+1))</f>
        <v/>
      </c>
      <c r="L107" s="69" t="str" cm="1">
        <f t="array" ref="L107">IF(INDEX(Templates!L$2:L$140,ROW()-ROW($20:$20)+1)="","",INDEX(Templates!L$2:L$140,ROW()-ROW($20:$20)+1))</f>
        <v/>
      </c>
      <c r="M107" s="55" t="str" cm="1">
        <f t="array" ref="M107">IF(INDEX(Templates!$K$2:$EN$139,ROW()-ROW(M$20)+1, MATCH(M$16,Templates!$K$1:EN$1,0))="","",INDEX(Templates!$K$2:$EN$139,ROW()-ROW(M$20)+1, MATCH(M$16,Templates!$K$1:EN$1,0)))</f>
        <v>FIXED_SPEED</v>
      </c>
      <c r="N107" s="55" t="str" cm="1">
        <f t="array" ref="N107">IF(INDEX(Templates!$K$2:$EN$139,ROW()-ROW(N$20)+1, MATCH(N$16,Templates!$K$1:EO$1,0))="","",INDEX(Templates!$K$2:$EN$139,ROW()-ROW(N$20)+1, MATCH(N$16,Templates!$K$1:EO$1,0)))</f>
        <v>FIXED_SPEED</v>
      </c>
      <c r="O107" s="55" t="str" cm="1">
        <f t="array" ref="O107">IF(INDEX(Templates!$K$2:$EN$139,ROW()-ROW(O$20)+1, MATCH(O$16,Templates!$K$1:EP$1,0))="","",INDEX(Templates!$K$2:$EN$139,ROW()-ROW(O$20)+1, MATCH(O$16,Templates!$K$1:EP$1,0)))</f>
        <v>FIXED_SPEED</v>
      </c>
      <c r="P107" s="55" t="str" cm="1">
        <f t="array" ref="P107">IF(INDEX(Templates!$K$2:$EN$139,ROW()-ROW(P$20)+1, MATCH(P$16,Templates!$K$1:EQ$1,0))="","",INDEX(Templates!$K$2:$EN$139,ROW()-ROW(P$20)+1, MATCH(P$16,Templates!$K$1:EQ$1,0)))</f>
        <v>FIXED_SPEED</v>
      </c>
      <c r="Q107" s="55" t="str" cm="1">
        <f t="array" ref="Q107">IF(INDEX(Templates!$K$2:$EN$139,ROW()-ROW(Q$20)+1, MATCH(Q$16,Templates!$K$1:ER$1,0))="","",INDEX(Templates!$K$2:$EN$139,ROW()-ROW(Q$20)+1, MATCH(Q$16,Templates!$K$1:ER$1,0)))</f>
        <v/>
      </c>
      <c r="R107" s="55" t="str" cm="1">
        <f t="array" ref="R107">IF(INDEX(Templates!$K$2:$EN$139,ROW()-ROW(R$20)+1, MATCH(R$16,Templates!$K$1:ES$1,0))="","",INDEX(Templates!$K$2:$EN$139,ROW()-ROW(R$20)+1, MATCH(R$16,Templates!$K$1:ES$1,0)))</f>
        <v>FIXED_SPEED</v>
      </c>
      <c r="S107" s="55" t="str" cm="1">
        <f t="array" ref="S107">IF(INDEX(Templates!$K$2:$EN$139,ROW()-ROW(S$20)+1, MATCH(S$16,Templates!$K$1:ET$1,0))="","",INDEX(Templates!$K$2:$EN$139,ROW()-ROW(S$20)+1, MATCH(S$16,Templates!$K$1:ET$1,0)))</f>
        <v>FIXED_SPEED</v>
      </c>
      <c r="T107" s="55" t="str" cm="1">
        <f t="array" ref="T107">IF(INDEX(Templates!$K$2:$EN$139,ROW()-ROW(T$20)+1, MATCH(T$16,Templates!$K$1:EU$1,0))="","",INDEX(Templates!$K$2:$EN$139,ROW()-ROW(T$20)+1, MATCH(T$16,Templates!$K$1:EU$1,0)))</f>
        <v>FIXED_SPEED</v>
      </c>
      <c r="U107" s="55" t="str" cm="1">
        <f t="array" ref="U107">IF(INDEX(Templates!$K$2:$EN$139,ROW()-ROW(U$20)+1, MATCH(U$16,Templates!$K$1:EV$1,0))="","",INDEX(Templates!$K$2:$EN$139,ROW()-ROW(U$20)+1, MATCH(U$16,Templates!$K$1:EV$1,0)))</f>
        <v>FIXED_SPEED</v>
      </c>
      <c r="V107" s="55" t="str" cm="1">
        <f t="array" ref="V107">IF(INDEX(Templates!$K$2:$EN$139,ROW()-ROW(V$20)+1, MATCH(V$16,Templates!$K$1:EW$1,0))="","",INDEX(Templates!$K$2:$EN$139,ROW()-ROW(V$20)+1, MATCH(V$16,Templates!$K$1:EW$1,0)))</f>
        <v/>
      </c>
      <c r="W107" s="55" t="str" cm="1">
        <f t="array" ref="W107">IF(INDEX(Templates!$K$2:$EN$139,ROW()-ROW(W$20)+1, MATCH(W$16,Templates!$K$1:EX$1,0))="","",INDEX(Templates!$K$2:$EN$139,ROW()-ROW(W$20)+1, MATCH(W$16,Templates!$K$1:EX$1,0)))</f>
        <v>FIXED_SPEED</v>
      </c>
      <c r="X107" s="55" t="str" cm="1">
        <f t="array" ref="X107">IF(INDEX(Templates!$K$2:$EN$139,ROW()-ROW(X$20)+1, MATCH(X$16,Templates!$K$1:EY$1,0))="","",INDEX(Templates!$K$2:$EN$139,ROW()-ROW(X$20)+1, MATCH(X$16,Templates!$K$1:EY$1,0)))</f>
        <v>FIXED_SPEED</v>
      </c>
      <c r="Y107" s="55" t="str" cm="1">
        <f t="array" ref="Y107">IF(INDEX(Templates!$K$2:$EN$139,ROW()-ROW(Y$20)+1, MATCH(Y$16,Templates!$K$1:EZ$1,0))="","",INDEX(Templates!$K$2:$EN$139,ROW()-ROW(Y$20)+1, MATCH(Y$16,Templates!$K$1:EZ$1,0)))</f>
        <v>FIXED_SPEED</v>
      </c>
      <c r="Z107" s="55" t="str" cm="1">
        <f t="array" ref="Z107">IF(INDEX(Templates!$K$2:$EN$139,ROW()-ROW(Z$20)+1, MATCH(Z$16,Templates!$K$1:FA$1,0))="","",INDEX(Templates!$K$2:$EN$139,ROW()-ROW(Z$20)+1, MATCH(Z$16,Templates!$K$1:FA$1,0)))</f>
        <v>FIXED_SPEED</v>
      </c>
      <c r="AA107" s="55" t="str" cm="1">
        <f t="array" ref="AA107">IF(INDEX(Templates!$K$2:$EN$139,ROW()-ROW(AA$20)+1, MATCH(AA$16,Templates!$K$1:FB$1,0))="","",INDEX(Templates!$K$2:$EN$139,ROW()-ROW(AA$20)+1, MATCH(AA$16,Templates!$K$1:FB$1,0)))</f>
        <v>FIXED_SPEED</v>
      </c>
      <c r="AB107" s="55" t="str" cm="1">
        <f t="array" ref="AB107">IF(INDEX(Templates!$K$2:$EN$139,ROW()-ROW(AB$20)+1, MATCH(AB$16,Templates!$K$1:FC$1,0))="","",INDEX(Templates!$K$2:$EN$139,ROW()-ROW(AB$20)+1, MATCH(AB$16,Templates!$K$1:FC$1,0)))</f>
        <v>FIXED_SPEED</v>
      </c>
      <c r="AC107" s="55" t="str" cm="1">
        <f t="array" ref="AC107">IF(INDEX(Templates!$K$2:$EN$139,ROW()-ROW(AC$20)+1, MATCH(AC$16,Templates!$K$1:FD$1,0))="","",INDEX(Templates!$K$2:$EN$139,ROW()-ROW(AC$20)+1, MATCH(AC$16,Templates!$K$1:FD$1,0)))</f>
        <v>FIXED_SPEED</v>
      </c>
      <c r="AD107" s="55" t="str" cm="1">
        <f t="array" ref="AD107">IF(INDEX(Templates!$K$2:$EN$139,ROW()-ROW(AD$20)+1, MATCH(AD$16,Templates!$K$1:FE$1,0))="","",INDEX(Templates!$K$2:$EN$139,ROW()-ROW(AD$20)+1, MATCH(AD$16,Templates!$K$1:FE$1,0)))</f>
        <v>FIXED_SPEED</v>
      </c>
      <c r="AE107" s="55" t="str" cm="1">
        <f t="array" ref="AE107">IF(INDEX(Templates!$K$2:$EN$139,ROW()-ROW(AE$20)+1, MATCH(AE$16,Templates!$K$1:FF$1,0))="","",INDEX(Templates!$K$2:$EN$139,ROW()-ROW(AE$20)+1, MATCH(AE$16,Templates!$K$1:FF$1,0)))</f>
        <v>FIXED_SPEED</v>
      </c>
      <c r="AF107" s="55" t="str" cm="1">
        <f t="array" ref="AF107">IF(INDEX(Templates!$K$2:$EN$139,ROW()-ROW(AF$20)+1, MATCH(AF$16,Templates!$K$1:FG$1,0))="","",INDEX(Templates!$K$2:$EN$139,ROW()-ROW(AF$20)+1, MATCH(AF$16,Templates!$K$1:FG$1,0)))</f>
        <v/>
      </c>
      <c r="AG107" s="55" t="str" cm="1">
        <f t="array" ref="AG107">IF(INDEX(Templates!$K$2:$EN$139,ROW()-ROW(AG$20)+1, MATCH(AG$16,Templates!$K$1:FH$1,0))="","",INDEX(Templates!$K$2:$EN$139,ROW()-ROW(AG$20)+1, MATCH(AG$16,Templates!$K$1:FH$1,0)))</f>
        <v>FIXED_SPEED</v>
      </c>
      <c r="AH107" s="55" t="str" cm="1">
        <f t="array" ref="AH107">IF(INDEX(Templates!$K$2:$EN$139,ROW()-ROW(AH$20)+1, MATCH(AH$16,Templates!$K$1:FI$1,0))="","",INDEX(Templates!$K$2:$EN$139,ROW()-ROW(AH$20)+1, MATCH(AH$16,Templates!$K$1:FI$1,0)))</f>
        <v>FIXED_SPEED</v>
      </c>
      <c r="AI107" s="55" t="str" cm="1">
        <f t="array" ref="AI107">IF(INDEX(Templates!$K$2:$EN$139,ROW()-ROW(AI$20)+1, MATCH(AI$16,Templates!$K$1:FJ$1,0))="","",INDEX(Templates!$K$2:$EN$139,ROW()-ROW(AI$20)+1, MATCH(AI$16,Templates!$K$1:FJ$1,0)))</f>
        <v>FIXED_SPEED</v>
      </c>
      <c r="AJ107" s="55" t="str" cm="1">
        <f t="array" ref="AJ107">IF(INDEX(Templates!$K$2:$EN$139,ROW()-ROW(AJ$20)+1, MATCH(AJ$16,Templates!$K$1:FK$1,0))="","",INDEX(Templates!$K$2:$EN$139,ROW()-ROW(AJ$20)+1, MATCH(AJ$16,Templates!$K$1:FK$1,0)))</f>
        <v>FIXED_SPEED</v>
      </c>
      <c r="AK107" s="55" t="str" cm="1">
        <f t="array" ref="AK107">IF(INDEX(Templates!$K$2:$EN$139,ROW()-ROW(AK$20)+1, MATCH(AK$16,Templates!$K$1:FL$1,0))="","",INDEX(Templates!$K$2:$EN$139,ROW()-ROW(AK$20)+1, MATCH(AK$16,Templates!$K$1:FL$1,0)))</f>
        <v/>
      </c>
      <c r="AL107" s="55" t="str" cm="1">
        <f t="array" ref="AL107">IF(INDEX(Templates!$K$2:$EN$139,ROW()-ROW(AL$20)+1, MATCH(AL$16,Templates!$K$1:FM$1,0))="","",INDEX(Templates!$K$2:$EN$139,ROW()-ROW(AL$20)+1, MATCH(AL$16,Templates!$K$1:FM$1,0)))</f>
        <v>FIXED_SPEED</v>
      </c>
      <c r="AM107" s="55" t="str" cm="1">
        <f t="array" ref="AM107">IF(INDEX(Templates!$K$2:$EN$139,ROW()-ROW(AM$20)+1, MATCH(AM$16,Templates!$K$1:FN$1,0))="","",INDEX(Templates!$K$2:$EN$139,ROW()-ROW(AM$20)+1, MATCH(AM$16,Templates!$K$1:FN$1,0)))</f>
        <v>FIXED_SPEED</v>
      </c>
      <c r="AN107" s="55" t="str" cm="1">
        <f t="array" ref="AN107">IF(INDEX(Templates!$K$2:$EN$139,ROW()-ROW(AN$20)+1, MATCH(AN$16,Templates!$K$1:FO$1,0))="","",INDEX(Templates!$K$2:$EN$139,ROW()-ROW(AN$20)+1, MATCH(AN$16,Templates!$K$1:FO$1,0)))</f>
        <v>FIXED_SPEED</v>
      </c>
      <c r="AO107" s="55" t="str" cm="1">
        <f t="array" ref="AO107">IF(INDEX(Templates!$K$2:$EN$139,ROW()-ROW(AO$20)+1, MATCH(AO$16,Templates!$K$1:FP$1,0))="","",INDEX(Templates!$K$2:$EN$139,ROW()-ROW(AO$20)+1, MATCH(AO$16,Templates!$K$1:FP$1,0)))</f>
        <v>FIXED_SPEED</v>
      </c>
      <c r="AP107" s="55" t="str" cm="1">
        <f t="array" ref="AP107">IF(INDEX(Templates!$K$2:$EN$139,ROW()-ROW(AP$20)+1, MATCH(AP$16,Templates!$K$1:FQ$1,0))="","",INDEX(Templates!$K$2:$EN$139,ROW()-ROW(AP$20)+1, MATCH(AP$16,Templates!$K$1:FQ$1,0)))</f>
        <v>FIXED_SPEED</v>
      </c>
      <c r="AQ107" s="55" t="str" cm="1">
        <f t="array" ref="AQ107">IF(INDEX(Templates!$K$2:$EN$139,ROW()-ROW(AQ$20)+1, MATCH(AQ$16,Templates!$K$1:FR$1,0))="","",INDEX(Templates!$K$2:$EN$139,ROW()-ROW(AQ$20)+1, MATCH(AQ$16,Templates!$K$1:FR$1,0)))</f>
        <v>FIXED_SPEED</v>
      </c>
      <c r="AR107" s="55" t="str" cm="1">
        <f t="array" ref="AR107">IF(INDEX(Templates!$K$2:$EN$139,ROW()-ROW(AR$20)+1, MATCH(AR$16,Templates!$K$1:FS$1,0))="","",INDEX(Templates!$K$2:$EN$139,ROW()-ROW(AR$20)+1, MATCH(AR$16,Templates!$K$1:FS$1,0)))</f>
        <v>FIXED_SPEED</v>
      </c>
      <c r="AS107" s="55" t="str" cm="1">
        <f t="array" ref="AS107">IF(INDEX(Templates!$K$2:$EN$139,ROW()-ROW(AS$20)+1, MATCH(AS$16,Templates!$K$1:FT$1,0))="","",INDEX(Templates!$K$2:$EN$139,ROW()-ROW(AS$20)+1, MATCH(AS$16,Templates!$K$1:FT$1,0)))</f>
        <v>FIXED_SPEED</v>
      </c>
      <c r="AT107" s="55" t="str" cm="1">
        <f t="array" ref="AT107">IF(INDEX(Templates!$K$2:$EN$139,ROW()-ROW(AT$20)+1, MATCH(AT$16,Templates!$K$1:FU$1,0))="","",INDEX(Templates!$K$2:$EN$139,ROW()-ROW(AT$20)+1, MATCH(AT$16,Templates!$K$1:FU$1,0)))</f>
        <v>FIXED_SPEED</v>
      </c>
      <c r="AU107" s="55" t="str" cm="1">
        <f t="array" ref="AU107">IF(INDEX(Templates!$K$2:$EN$139,ROW()-ROW(AU$20)+1, MATCH(AU$16,Templates!$K$1:FV$1,0))="","",INDEX(Templates!$K$2:$EN$139,ROW()-ROW(AU$20)+1, MATCH(AU$16,Templates!$K$1:FV$1,0)))</f>
        <v>FIXED_SPEED</v>
      </c>
      <c r="AV107" s="55" t="str" cm="1">
        <f t="array" ref="AV107">IF(INDEX(Templates!$K$2:$EN$139,ROW()-ROW(AV$20)+1, MATCH(AV$16,Templates!$K$1:FW$1,0))="","",INDEX(Templates!$K$2:$EN$139,ROW()-ROW(AV$20)+1, MATCH(AV$16,Templates!$K$1:FW$1,0)))</f>
        <v>FIXED_SPEED</v>
      </c>
      <c r="AW107" s="55" t="str" cm="1">
        <f t="array" ref="AW107">IF(INDEX(Templates!$K$2:$EN$139,ROW()-ROW(AW$20)+1, MATCH(AW$16,Templates!$K$1:FX$1,0))="","",INDEX(Templates!$K$2:$EN$139,ROW()-ROW(AW$20)+1, MATCH(AW$16,Templates!$K$1:FX$1,0)))</f>
        <v>FIXED_SPEED</v>
      </c>
      <c r="AX107" s="55" t="str" cm="1">
        <f t="array" ref="AX107">IF(INDEX(Templates!$K$2:$EN$139,ROW()-ROW(AX$20)+1, MATCH(AX$16,Templates!$K$1:FY$1,0))="","",INDEX(Templates!$K$2:$EN$139,ROW()-ROW(AX$20)+1, MATCH(AX$16,Templates!$K$1:FY$1,0)))</f>
        <v>FIXED_SPEED</v>
      </c>
      <c r="AY107" s="55" t="str" cm="1">
        <f t="array" ref="AY107">IF(INDEX(Templates!$K$2:$EN$139,ROW()-ROW(AY$20)+1, MATCH(AY$16,Templates!$K$1:FZ$1,0))="","",INDEX(Templates!$K$2:$EN$139,ROW()-ROW(AY$20)+1, MATCH(AY$16,Templates!$K$1:FZ$1,0)))</f>
        <v>FIXED_SPEED</v>
      </c>
      <c r="AZ107" s="55" t="str" cm="1">
        <f t="array" ref="AZ107">IF(INDEX(Templates!$K$2:$EN$139,ROW()-ROW(AZ$20)+1, MATCH(AZ$16,Templates!$K$1:GA$1,0))="","",INDEX(Templates!$K$2:$EN$139,ROW()-ROW(AZ$20)+1, MATCH(AZ$16,Templates!$K$1:GA$1,0)))</f>
        <v>FIXED_SPEED</v>
      </c>
    </row>
    <row r="108" spans="1:52">
      <c r="A108" s="41" t="s">
        <v>640</v>
      </c>
      <c r="B108" s="6" t="s">
        <v>644</v>
      </c>
      <c r="C108" s="66" t="str" cm="1">
        <f t="array" ref="C108">IF(INDEX(Templates!A$2:A$140,ROW()-ROW($20:$20)+1)="","",INDEX(Templates!A$2:A$140,ROW()-ROW($20:$20)+1))</f>
        <v>JSON_PATH:pumps[0]</v>
      </c>
      <c r="D108" s="66" t="str" cm="1">
        <f t="array" ref="D108">IF(INDEX(Templates!B$2:B$140,ROW()-ROW($20:$20)+1)="","",INDEX(Templates!B$2:B$140,ROW()-ROW($20:$20)+1))</f>
        <v>design_electric_power</v>
      </c>
      <c r="E108" s="66" t="str" cm="1">
        <f t="array" ref="E108">IF(INDEX(Templates!C$2:C$140,ROW()-ROW($20:$20)+1)="","",INDEX(Templates!C$2:C$140,ROW()-ROW($20:$20)+1))</f>
        <v/>
      </c>
      <c r="F108" s="127" t="str" cm="1">
        <f t="array" ref="F108">IF(INDEX(Templates!F$2:F$140,ROW()-ROW($20:$20)+1)="","",INDEX(Templates!F$2:F$140,ROW()-ROW($20:$20)+1))</f>
        <v>Pump 1</v>
      </c>
      <c r="G108" s="116" t="str" cm="1">
        <f t="array" ref="G108">IF(INDEX(Templates!G$2:G$140,ROW()-ROW($20:$20)+1)="","",INDEX(Templates!G$2:G$140,ROW()-ROW($20:$20)+1))</f>
        <v>ASHRAE229 1</v>
      </c>
      <c r="H108" s="68" t="str" cm="1">
        <f t="array" ref="H108">IF(INDEX(Templates!H$2:H$140,ROW()-ROW($20:$20)+1)="","",INDEX(Templates!H$2:H$140,ROW()-ROW($20:$20)+1))</f>
        <v>design_electric_power</v>
      </c>
      <c r="I108" s="68" t="str" cm="1">
        <f t="array" ref="I108">IF(INDEX(Templates!I$2:I$140,ROW()-ROW($20:$20)+1)="","",INDEX(Templates!I$2:I$140,ROW()-ROW($20:$20)+1))</f>
        <v>electric_power</v>
      </c>
      <c r="J108" s="68" t="str" cm="1">
        <f t="array" ref="J108">IF(INDEX(Templates!J$2:J$140,ROW()-ROW($20:$20)+1)="","",INDEX(Templates!J$2:J$140,ROW()-ROW($20:$20)+1))</f>
        <v>W</v>
      </c>
      <c r="K108" s="69" t="str" cm="1">
        <f t="array" ref="K108">IF(INDEX(Templates!K$2:K$140,ROW()-ROW($20:$20)+1)="","",INDEX(Templates!K$2:K$140,ROW()-ROW($20:$20)+1))</f>
        <v/>
      </c>
      <c r="L108" s="69" t="str" cm="1">
        <f t="array" ref="L108">IF(INDEX(Templates!L$2:L$140,ROW()-ROW($20:$20)+1)="","",INDEX(Templates!L$2:L$140,ROW()-ROW($20:$20)+1))</f>
        <v/>
      </c>
      <c r="M108" s="55" t="str" cm="1">
        <f t="array" ref="M108">IF(INDEX(Templates!$K$2:$EN$139,ROW()-ROW(M$20)+1, MATCH(M$16,Templates!$K$1:EN$1,0))="","",INDEX(Templates!$K$2:$EN$139,ROW()-ROW(M$20)+1, MATCH(M$16,Templates!$K$1:EN$1,0)))</f>
        <v/>
      </c>
      <c r="N108" s="55" t="str" cm="1">
        <f t="array" ref="N108">IF(INDEX(Templates!$K$2:$EN$139,ROW()-ROW(N$20)+1, MATCH(N$16,Templates!$K$1:EO$1,0))="","",INDEX(Templates!$K$2:$EN$139,ROW()-ROW(N$20)+1, MATCH(N$16,Templates!$K$1:EO$1,0)))</f>
        <v/>
      </c>
      <c r="O108" s="55" t="str" cm="1">
        <f t="array" ref="O108">IF(INDEX(Templates!$K$2:$EN$139,ROW()-ROW(O$20)+1, MATCH(O$16,Templates!$K$1:EP$1,0))="","",INDEX(Templates!$K$2:$EN$139,ROW()-ROW(O$20)+1, MATCH(O$16,Templates!$K$1:EP$1,0)))</f>
        <v/>
      </c>
      <c r="P108" s="55" t="str" cm="1">
        <f t="array" ref="P108">IF(INDEX(Templates!$K$2:$EN$139,ROW()-ROW(P$20)+1, MATCH(P$16,Templates!$K$1:EQ$1,0))="","",INDEX(Templates!$K$2:$EN$139,ROW()-ROW(P$20)+1, MATCH(P$16,Templates!$K$1:EQ$1,0)))</f>
        <v/>
      </c>
      <c r="Q108" s="55" t="str" cm="1">
        <f t="array" ref="Q108">IF(INDEX(Templates!$K$2:$EN$139,ROW()-ROW(Q$20)+1, MATCH(Q$16,Templates!$K$1:ER$1,0))="","",INDEX(Templates!$K$2:$EN$139,ROW()-ROW(Q$20)+1, MATCH(Q$16,Templates!$K$1:ER$1,0)))</f>
        <v/>
      </c>
      <c r="R108" s="55" t="str" cm="1">
        <f t="array" ref="R108">IF(INDEX(Templates!$K$2:$EN$139,ROW()-ROW(R$20)+1, MATCH(R$16,Templates!$K$1:ES$1,0))="","",INDEX(Templates!$K$2:$EN$139,ROW()-ROW(R$20)+1, MATCH(R$16,Templates!$K$1:ES$1,0)))</f>
        <v/>
      </c>
      <c r="S108" s="55" t="str" cm="1">
        <f t="array" ref="S108">IF(INDEX(Templates!$K$2:$EN$139,ROW()-ROW(S$20)+1, MATCH(S$16,Templates!$K$1:ET$1,0))="","",INDEX(Templates!$K$2:$EN$139,ROW()-ROW(S$20)+1, MATCH(S$16,Templates!$K$1:ET$1,0)))</f>
        <v/>
      </c>
      <c r="T108" s="55" t="str" cm="1">
        <f t="array" ref="T108">IF(INDEX(Templates!$K$2:$EN$139,ROW()-ROW(T$20)+1, MATCH(T$16,Templates!$K$1:EU$1,0))="","",INDEX(Templates!$K$2:$EN$139,ROW()-ROW(T$20)+1, MATCH(T$16,Templates!$K$1:EU$1,0)))</f>
        <v/>
      </c>
      <c r="U108" s="55" t="str" cm="1">
        <f t="array" ref="U108">IF(INDEX(Templates!$K$2:$EN$139,ROW()-ROW(U$20)+1, MATCH(U$16,Templates!$K$1:EV$1,0))="","",INDEX(Templates!$K$2:$EN$139,ROW()-ROW(U$20)+1, MATCH(U$16,Templates!$K$1:EV$1,0)))</f>
        <v/>
      </c>
      <c r="V108" s="55" t="str" cm="1">
        <f t="array" ref="V108">IF(INDEX(Templates!$K$2:$EN$139,ROW()-ROW(V$20)+1, MATCH(V$16,Templates!$K$1:EW$1,0))="","",INDEX(Templates!$K$2:$EN$139,ROW()-ROW(V$20)+1, MATCH(V$16,Templates!$K$1:EW$1,0)))</f>
        <v/>
      </c>
      <c r="W108" s="55" t="str" cm="1">
        <f t="array" ref="W108">IF(INDEX(Templates!$K$2:$EN$139,ROW()-ROW(W$20)+1, MATCH(W$16,Templates!$K$1:EX$1,0))="","",INDEX(Templates!$K$2:$EN$139,ROW()-ROW(W$20)+1, MATCH(W$16,Templates!$K$1:EX$1,0)))</f>
        <v/>
      </c>
      <c r="X108" s="55" t="str" cm="1">
        <f t="array" ref="X108">IF(INDEX(Templates!$K$2:$EN$139,ROW()-ROW(X$20)+1, MATCH(X$16,Templates!$K$1:EY$1,0))="","",INDEX(Templates!$K$2:$EN$139,ROW()-ROW(X$20)+1, MATCH(X$16,Templates!$K$1:EY$1,0)))</f>
        <v/>
      </c>
      <c r="Y108" s="55" t="str" cm="1">
        <f t="array" ref="Y108">IF(INDEX(Templates!$K$2:$EN$139,ROW()-ROW(Y$20)+1, MATCH(Y$16,Templates!$K$1:EZ$1,0))="","",INDEX(Templates!$K$2:$EN$139,ROW()-ROW(Y$20)+1, MATCH(Y$16,Templates!$K$1:EZ$1,0)))</f>
        <v/>
      </c>
      <c r="Z108" s="55" t="str" cm="1">
        <f t="array" ref="Z108">IF(INDEX(Templates!$K$2:$EN$139,ROW()-ROW(Z$20)+1, MATCH(Z$16,Templates!$K$1:FA$1,0))="","",INDEX(Templates!$K$2:$EN$139,ROW()-ROW(Z$20)+1, MATCH(Z$16,Templates!$K$1:FA$1,0)))</f>
        <v/>
      </c>
      <c r="AA108" s="55" t="str" cm="1">
        <f t="array" ref="AA108">IF(INDEX(Templates!$K$2:$EN$139,ROW()-ROW(AA$20)+1, MATCH(AA$16,Templates!$K$1:FB$1,0))="","",INDEX(Templates!$K$2:$EN$139,ROW()-ROW(AA$20)+1, MATCH(AA$16,Templates!$K$1:FB$1,0)))</f>
        <v/>
      </c>
      <c r="AB108" s="55" t="str" cm="1">
        <f t="array" ref="AB108">IF(INDEX(Templates!$K$2:$EN$139,ROW()-ROW(AB$20)+1, MATCH(AB$16,Templates!$K$1:FC$1,0))="","",INDEX(Templates!$K$2:$EN$139,ROW()-ROW(AB$20)+1, MATCH(AB$16,Templates!$K$1:FC$1,0)))</f>
        <v/>
      </c>
      <c r="AC108" s="55" t="str" cm="1">
        <f t="array" ref="AC108">IF(INDEX(Templates!$K$2:$EN$139,ROW()-ROW(AC$20)+1, MATCH(AC$16,Templates!$K$1:FD$1,0))="","",INDEX(Templates!$K$2:$EN$139,ROW()-ROW(AC$20)+1, MATCH(AC$16,Templates!$K$1:FD$1,0)))</f>
        <v/>
      </c>
      <c r="AD108" s="55" t="str" cm="1">
        <f t="array" ref="AD108">IF(INDEX(Templates!$K$2:$EN$139,ROW()-ROW(AD$20)+1, MATCH(AD$16,Templates!$K$1:FE$1,0))="","",INDEX(Templates!$K$2:$EN$139,ROW()-ROW(AD$20)+1, MATCH(AD$16,Templates!$K$1:FE$1,0)))</f>
        <v/>
      </c>
      <c r="AE108" s="55" t="str" cm="1">
        <f t="array" ref="AE108">IF(INDEX(Templates!$K$2:$EN$139,ROW()-ROW(AE$20)+1, MATCH(AE$16,Templates!$K$1:FF$1,0))="","",INDEX(Templates!$K$2:$EN$139,ROW()-ROW(AE$20)+1, MATCH(AE$16,Templates!$K$1:FF$1,0)))</f>
        <v/>
      </c>
      <c r="AF108" s="55" t="str" cm="1">
        <f t="array" ref="AF108">IF(INDEX(Templates!$K$2:$EN$139,ROW()-ROW(AF$20)+1, MATCH(AF$16,Templates!$K$1:FG$1,0))="","",INDEX(Templates!$K$2:$EN$139,ROW()-ROW(AF$20)+1, MATCH(AF$16,Templates!$K$1:FG$1,0)))</f>
        <v/>
      </c>
      <c r="AG108" s="55" t="str" cm="1">
        <f t="array" ref="AG108">IF(INDEX(Templates!$K$2:$EN$139,ROW()-ROW(AG$20)+1, MATCH(AG$16,Templates!$K$1:FH$1,0))="","",INDEX(Templates!$K$2:$EN$139,ROW()-ROW(AG$20)+1, MATCH(AG$16,Templates!$K$1:FH$1,0)))</f>
        <v/>
      </c>
      <c r="AH108" s="55" t="str" cm="1">
        <f t="array" ref="AH108">IF(INDEX(Templates!$K$2:$EN$139,ROW()-ROW(AH$20)+1, MATCH(AH$16,Templates!$K$1:FI$1,0))="","",INDEX(Templates!$K$2:$EN$139,ROW()-ROW(AH$20)+1, MATCH(AH$16,Templates!$K$1:FI$1,0)))</f>
        <v/>
      </c>
      <c r="AI108" s="55" t="str" cm="1">
        <f t="array" ref="AI108">IF(INDEX(Templates!$K$2:$EN$139,ROW()-ROW(AI$20)+1, MATCH(AI$16,Templates!$K$1:FJ$1,0))="","",INDEX(Templates!$K$2:$EN$139,ROW()-ROW(AI$20)+1, MATCH(AI$16,Templates!$K$1:FJ$1,0)))</f>
        <v/>
      </c>
      <c r="AJ108" s="55" t="str" cm="1">
        <f t="array" ref="AJ108">IF(INDEX(Templates!$K$2:$EN$139,ROW()-ROW(AJ$20)+1, MATCH(AJ$16,Templates!$K$1:FK$1,0))="","",INDEX(Templates!$K$2:$EN$139,ROW()-ROW(AJ$20)+1, MATCH(AJ$16,Templates!$K$1:FK$1,0)))</f>
        <v/>
      </c>
      <c r="AK108" s="55" t="str" cm="1">
        <f t="array" ref="AK108">IF(INDEX(Templates!$K$2:$EN$139,ROW()-ROW(AK$20)+1, MATCH(AK$16,Templates!$K$1:FL$1,0))="","",INDEX(Templates!$K$2:$EN$139,ROW()-ROW(AK$20)+1, MATCH(AK$16,Templates!$K$1:FL$1,0)))</f>
        <v/>
      </c>
      <c r="AL108" s="55" t="str" cm="1">
        <f t="array" ref="AL108">IF(INDEX(Templates!$K$2:$EN$139,ROW()-ROW(AL$20)+1, MATCH(AL$16,Templates!$K$1:FM$1,0))="","",INDEX(Templates!$K$2:$EN$139,ROW()-ROW(AL$20)+1, MATCH(AL$16,Templates!$K$1:FM$1,0)))</f>
        <v/>
      </c>
      <c r="AM108" s="55" t="str" cm="1">
        <f t="array" ref="AM108">IF(INDEX(Templates!$K$2:$EN$139,ROW()-ROW(AM$20)+1, MATCH(AM$16,Templates!$K$1:FN$1,0))="","",INDEX(Templates!$K$2:$EN$139,ROW()-ROW(AM$20)+1, MATCH(AM$16,Templates!$K$1:FN$1,0)))</f>
        <v/>
      </c>
      <c r="AN108" s="55" t="str" cm="1">
        <f t="array" ref="AN108">IF(INDEX(Templates!$K$2:$EN$139,ROW()-ROW(AN$20)+1, MATCH(AN$16,Templates!$K$1:FO$1,0))="","",INDEX(Templates!$K$2:$EN$139,ROW()-ROW(AN$20)+1, MATCH(AN$16,Templates!$K$1:FO$1,0)))</f>
        <v/>
      </c>
      <c r="AO108" s="55" t="str" cm="1">
        <f t="array" ref="AO108">IF(INDEX(Templates!$K$2:$EN$139,ROW()-ROW(AO$20)+1, MATCH(AO$16,Templates!$K$1:FP$1,0))="","",INDEX(Templates!$K$2:$EN$139,ROW()-ROW(AO$20)+1, MATCH(AO$16,Templates!$K$1:FP$1,0)))</f>
        <v/>
      </c>
      <c r="AP108" s="55" t="str" cm="1">
        <f t="array" ref="AP108">IF(INDEX(Templates!$K$2:$EN$139,ROW()-ROW(AP$20)+1, MATCH(AP$16,Templates!$K$1:FQ$1,0))="","",INDEX(Templates!$K$2:$EN$139,ROW()-ROW(AP$20)+1, MATCH(AP$16,Templates!$K$1:FQ$1,0)))</f>
        <v/>
      </c>
      <c r="AQ108" s="55" t="str" cm="1">
        <f t="array" ref="AQ108">IF(INDEX(Templates!$K$2:$EN$139,ROW()-ROW(AQ$20)+1, MATCH(AQ$16,Templates!$K$1:FR$1,0))="","",INDEX(Templates!$K$2:$EN$139,ROW()-ROW(AQ$20)+1, MATCH(AQ$16,Templates!$K$1:FR$1,0)))</f>
        <v/>
      </c>
      <c r="AR108" s="55" t="str" cm="1">
        <f t="array" ref="AR108">IF(INDEX(Templates!$K$2:$EN$139,ROW()-ROW(AR$20)+1, MATCH(AR$16,Templates!$K$1:FS$1,0))="","",INDEX(Templates!$K$2:$EN$139,ROW()-ROW(AR$20)+1, MATCH(AR$16,Templates!$K$1:FS$1,0)))</f>
        <v/>
      </c>
      <c r="AS108" s="55" t="str" cm="1">
        <f t="array" ref="AS108">IF(INDEX(Templates!$K$2:$EN$139,ROW()-ROW(AS$20)+1, MATCH(AS$16,Templates!$K$1:FT$1,0))="","",INDEX(Templates!$K$2:$EN$139,ROW()-ROW(AS$20)+1, MATCH(AS$16,Templates!$K$1:FT$1,0)))</f>
        <v/>
      </c>
      <c r="AT108" s="55" t="str" cm="1">
        <f t="array" ref="AT108">IF(INDEX(Templates!$K$2:$EN$139,ROW()-ROW(AT$20)+1, MATCH(AT$16,Templates!$K$1:FU$1,0))="","",INDEX(Templates!$K$2:$EN$139,ROW()-ROW(AT$20)+1, MATCH(AT$16,Templates!$K$1:FU$1,0)))</f>
        <v/>
      </c>
      <c r="AU108" s="55" t="str" cm="1">
        <f t="array" ref="AU108">IF(INDEX(Templates!$K$2:$EN$139,ROW()-ROW(AU$20)+1, MATCH(AU$16,Templates!$K$1:FV$1,0))="","",INDEX(Templates!$K$2:$EN$139,ROW()-ROW(AU$20)+1, MATCH(AU$16,Templates!$K$1:FV$1,0)))</f>
        <v/>
      </c>
      <c r="AV108" s="55" t="str" cm="1">
        <f t="array" ref="AV108">IF(INDEX(Templates!$K$2:$EN$139,ROW()-ROW(AV$20)+1, MATCH(AV$16,Templates!$K$1:FW$1,0))="","",INDEX(Templates!$K$2:$EN$139,ROW()-ROW(AV$20)+1, MATCH(AV$16,Templates!$K$1:FW$1,0)))</f>
        <v/>
      </c>
      <c r="AW108" s="55" t="str" cm="1">
        <f t="array" ref="AW108">IF(INDEX(Templates!$K$2:$EN$139,ROW()-ROW(AW$20)+1, MATCH(AW$16,Templates!$K$1:FX$1,0))="","",INDEX(Templates!$K$2:$EN$139,ROW()-ROW(AW$20)+1, MATCH(AW$16,Templates!$K$1:FX$1,0)))</f>
        <v/>
      </c>
      <c r="AX108" s="55" t="str" cm="1">
        <f t="array" ref="AX108">IF(INDEX(Templates!$K$2:$EN$139,ROW()-ROW(AX$20)+1, MATCH(AX$16,Templates!$K$1:FY$1,0))="","",INDEX(Templates!$K$2:$EN$139,ROW()-ROW(AX$20)+1, MATCH(AX$16,Templates!$K$1:FY$1,0)))</f>
        <v/>
      </c>
      <c r="AY108" s="55" t="str" cm="1">
        <f t="array" ref="AY108">IF(INDEX(Templates!$K$2:$EN$139,ROW()-ROW(AY$20)+1, MATCH(AY$16,Templates!$K$1:FZ$1,0))="","",INDEX(Templates!$K$2:$EN$139,ROW()-ROW(AY$20)+1, MATCH(AY$16,Templates!$K$1:FZ$1,0)))</f>
        <v/>
      </c>
      <c r="AZ108" s="55" t="str" cm="1">
        <f t="array" ref="AZ108">IF(INDEX(Templates!$K$2:$EN$139,ROW()-ROW(AZ$20)+1, MATCH(AZ$16,Templates!$K$1:GA$1,0))="","",INDEX(Templates!$K$2:$EN$139,ROW()-ROW(AZ$20)+1, MATCH(AZ$16,Templates!$K$1:GA$1,0)))</f>
        <v/>
      </c>
    </row>
    <row r="109" spans="1:52">
      <c r="A109" s="41" t="s">
        <v>640</v>
      </c>
      <c r="B109" s="6" t="s">
        <v>644</v>
      </c>
      <c r="C109" s="66" t="str" cm="1">
        <f t="array" ref="C109">IF(INDEX(Templates!A$2:A$140,ROW()-ROW($20:$20)+1)="","",INDEX(Templates!A$2:A$140,ROW()-ROW($20:$20)+1))</f>
        <v>JSON_PATH:pumps[0]</v>
      </c>
      <c r="D109" s="66" t="str" cm="1">
        <f t="array" ref="D109">IF(INDEX(Templates!B$2:B$140,ROW()-ROW($20:$20)+1)="","",INDEX(Templates!B$2:B$140,ROW()-ROW($20:$20)+1))</f>
        <v>design_flow</v>
      </c>
      <c r="E109" s="66" t="str" cm="1">
        <f t="array" ref="E109">IF(INDEX(Templates!C$2:C$140,ROW()-ROW($20:$20)+1)="","",INDEX(Templates!C$2:C$140,ROW()-ROW($20:$20)+1))</f>
        <v/>
      </c>
      <c r="F109" s="127" t="str" cm="1">
        <f t="array" ref="F109">IF(INDEX(Templates!F$2:F$140,ROW()-ROW($20:$20)+1)="","",INDEX(Templates!F$2:F$140,ROW()-ROW($20:$20)+1))</f>
        <v>Pump 1</v>
      </c>
      <c r="G109" s="116" t="str" cm="1">
        <f t="array" ref="G109">IF(INDEX(Templates!G$2:G$140,ROW()-ROW($20:$20)+1)="","",INDEX(Templates!G$2:G$140,ROW()-ROW($20:$20)+1))</f>
        <v>ASHRAE229 1</v>
      </c>
      <c r="H109" s="68" t="str" cm="1">
        <f t="array" ref="H109">IF(INDEX(Templates!H$2:H$140,ROW()-ROW($20:$20)+1)="","",INDEX(Templates!H$2:H$140,ROW()-ROW($20:$20)+1))</f>
        <v>design_flow</v>
      </c>
      <c r="I109" s="68" t="str" cm="1">
        <f t="array" ref="I109">IF(INDEX(Templates!I$2:I$140,ROW()-ROW($20:$20)+1)="","",INDEX(Templates!I$2:I$140,ROW()-ROW($20:$20)+1))</f>
        <v>fluid_flow_rate</v>
      </c>
      <c r="J109" s="68" t="str" cm="1">
        <f t="array" ref="J109">IF(INDEX(Templates!J$2:J$140,ROW()-ROW($20:$20)+1)="","",INDEX(Templates!J$2:J$140,ROW()-ROW($20:$20)+1))</f>
        <v>gallon/min</v>
      </c>
      <c r="K109" s="69" t="str" cm="1">
        <f t="array" ref="K109">IF(INDEX(Templates!K$2:K$140,ROW()-ROW($20:$20)+1)="","",INDEX(Templates!K$2:K$140,ROW()-ROW($20:$20)+1))</f>
        <v/>
      </c>
      <c r="L109" s="69" t="str" cm="1">
        <f t="array" ref="L109">IF(INDEX(Templates!L$2:L$140,ROW()-ROW($20:$20)+1)="","",INDEX(Templates!L$2:L$140,ROW()-ROW($20:$20)+1))</f>
        <v/>
      </c>
      <c r="M109" s="55" t="str" cm="1">
        <f t="array" ref="M109">IF(INDEX(Templates!$K$2:$EN$139,ROW()-ROW(M$20)+1, MATCH(M$16,Templates!$K$1:EN$1,0))="","",INDEX(Templates!$K$2:$EN$139,ROW()-ROW(M$20)+1, MATCH(M$16,Templates!$K$1:EN$1,0)))</f>
        <v/>
      </c>
      <c r="N109" s="55" t="str" cm="1">
        <f t="array" ref="N109">IF(INDEX(Templates!$K$2:$EN$139,ROW()-ROW(N$20)+1, MATCH(N$16,Templates!$K$1:EO$1,0))="","",INDEX(Templates!$K$2:$EN$139,ROW()-ROW(N$20)+1, MATCH(N$16,Templates!$K$1:EO$1,0)))</f>
        <v/>
      </c>
      <c r="O109" s="55" t="str" cm="1">
        <f t="array" ref="O109">IF(INDEX(Templates!$K$2:$EN$139,ROW()-ROW(O$20)+1, MATCH(O$16,Templates!$K$1:EP$1,0))="","",INDEX(Templates!$K$2:$EN$139,ROW()-ROW(O$20)+1, MATCH(O$16,Templates!$K$1:EP$1,0)))</f>
        <v/>
      </c>
      <c r="P109" s="55" t="str" cm="1">
        <f t="array" ref="P109">IF(INDEX(Templates!$K$2:$EN$139,ROW()-ROW(P$20)+1, MATCH(P$16,Templates!$K$1:EQ$1,0))="","",INDEX(Templates!$K$2:$EN$139,ROW()-ROW(P$20)+1, MATCH(P$16,Templates!$K$1:EQ$1,0)))</f>
        <v/>
      </c>
      <c r="Q109" s="55" t="str" cm="1">
        <f t="array" ref="Q109">IF(INDEX(Templates!$K$2:$EN$139,ROW()-ROW(Q$20)+1, MATCH(Q$16,Templates!$K$1:ER$1,0))="","",INDEX(Templates!$K$2:$EN$139,ROW()-ROW(Q$20)+1, MATCH(Q$16,Templates!$K$1:ER$1,0)))</f>
        <v/>
      </c>
      <c r="R109" s="55" t="str" cm="1">
        <f t="array" ref="R109">IF(INDEX(Templates!$K$2:$EN$139,ROW()-ROW(R$20)+1, MATCH(R$16,Templates!$K$1:ES$1,0))="","",INDEX(Templates!$K$2:$EN$139,ROW()-ROW(R$20)+1, MATCH(R$16,Templates!$K$1:ES$1,0)))</f>
        <v/>
      </c>
      <c r="S109" s="55" t="str" cm="1">
        <f t="array" ref="S109">IF(INDEX(Templates!$K$2:$EN$139,ROW()-ROW(S$20)+1, MATCH(S$16,Templates!$K$1:ET$1,0))="","",INDEX(Templates!$K$2:$EN$139,ROW()-ROW(S$20)+1, MATCH(S$16,Templates!$K$1:ET$1,0)))</f>
        <v/>
      </c>
      <c r="T109" s="55" t="str" cm="1">
        <f t="array" ref="T109">IF(INDEX(Templates!$K$2:$EN$139,ROW()-ROW(T$20)+1, MATCH(T$16,Templates!$K$1:EU$1,0))="","",INDEX(Templates!$K$2:$EN$139,ROW()-ROW(T$20)+1, MATCH(T$16,Templates!$K$1:EU$1,0)))</f>
        <v/>
      </c>
      <c r="U109" s="55" t="str" cm="1">
        <f t="array" ref="U109">IF(INDEX(Templates!$K$2:$EN$139,ROW()-ROW(U$20)+1, MATCH(U$16,Templates!$K$1:EV$1,0))="","",INDEX(Templates!$K$2:$EN$139,ROW()-ROW(U$20)+1, MATCH(U$16,Templates!$K$1:EV$1,0)))</f>
        <v/>
      </c>
      <c r="V109" s="55" t="str" cm="1">
        <f t="array" ref="V109">IF(INDEX(Templates!$K$2:$EN$139,ROW()-ROW(V$20)+1, MATCH(V$16,Templates!$K$1:EW$1,0))="","",INDEX(Templates!$K$2:$EN$139,ROW()-ROW(V$20)+1, MATCH(V$16,Templates!$K$1:EW$1,0)))</f>
        <v/>
      </c>
      <c r="W109" s="55" t="str" cm="1">
        <f t="array" ref="W109">IF(INDEX(Templates!$K$2:$EN$139,ROW()-ROW(W$20)+1, MATCH(W$16,Templates!$K$1:EX$1,0))="","",INDEX(Templates!$K$2:$EN$139,ROW()-ROW(W$20)+1, MATCH(W$16,Templates!$K$1:EX$1,0)))</f>
        <v/>
      </c>
      <c r="X109" s="55" t="str" cm="1">
        <f t="array" ref="X109">IF(INDEX(Templates!$K$2:$EN$139,ROW()-ROW(X$20)+1, MATCH(X$16,Templates!$K$1:EY$1,0))="","",INDEX(Templates!$K$2:$EN$139,ROW()-ROW(X$20)+1, MATCH(X$16,Templates!$K$1:EY$1,0)))</f>
        <v/>
      </c>
      <c r="Y109" s="55" t="str" cm="1">
        <f t="array" ref="Y109">IF(INDEX(Templates!$K$2:$EN$139,ROW()-ROW(Y$20)+1, MATCH(Y$16,Templates!$K$1:EZ$1,0))="","",INDEX(Templates!$K$2:$EN$139,ROW()-ROW(Y$20)+1, MATCH(Y$16,Templates!$K$1:EZ$1,0)))</f>
        <v/>
      </c>
      <c r="Z109" s="55" t="str" cm="1">
        <f t="array" ref="Z109">IF(INDEX(Templates!$K$2:$EN$139,ROW()-ROW(Z$20)+1, MATCH(Z$16,Templates!$K$1:FA$1,0))="","",INDEX(Templates!$K$2:$EN$139,ROW()-ROW(Z$20)+1, MATCH(Z$16,Templates!$K$1:FA$1,0)))</f>
        <v/>
      </c>
      <c r="AA109" s="55" t="str" cm="1">
        <f t="array" ref="AA109">IF(INDEX(Templates!$K$2:$EN$139,ROW()-ROW(AA$20)+1, MATCH(AA$16,Templates!$K$1:FB$1,0))="","",INDEX(Templates!$K$2:$EN$139,ROW()-ROW(AA$20)+1, MATCH(AA$16,Templates!$K$1:FB$1,0)))</f>
        <v/>
      </c>
      <c r="AB109" s="55" t="str" cm="1">
        <f t="array" ref="AB109">IF(INDEX(Templates!$K$2:$EN$139,ROW()-ROW(AB$20)+1, MATCH(AB$16,Templates!$K$1:FC$1,0))="","",INDEX(Templates!$K$2:$EN$139,ROW()-ROW(AB$20)+1, MATCH(AB$16,Templates!$K$1:FC$1,0)))</f>
        <v/>
      </c>
      <c r="AC109" s="55" t="str" cm="1">
        <f t="array" ref="AC109">IF(INDEX(Templates!$K$2:$EN$139,ROW()-ROW(AC$20)+1, MATCH(AC$16,Templates!$K$1:FD$1,0))="","",INDEX(Templates!$K$2:$EN$139,ROW()-ROW(AC$20)+1, MATCH(AC$16,Templates!$K$1:FD$1,0)))</f>
        <v/>
      </c>
      <c r="AD109" s="55" t="str" cm="1">
        <f t="array" ref="AD109">IF(INDEX(Templates!$K$2:$EN$139,ROW()-ROW(AD$20)+1, MATCH(AD$16,Templates!$K$1:FE$1,0))="","",INDEX(Templates!$K$2:$EN$139,ROW()-ROW(AD$20)+1, MATCH(AD$16,Templates!$K$1:FE$1,0)))</f>
        <v/>
      </c>
      <c r="AE109" s="55" t="str" cm="1">
        <f t="array" ref="AE109">IF(INDEX(Templates!$K$2:$EN$139,ROW()-ROW(AE$20)+1, MATCH(AE$16,Templates!$K$1:FF$1,0))="","",INDEX(Templates!$K$2:$EN$139,ROW()-ROW(AE$20)+1, MATCH(AE$16,Templates!$K$1:FF$1,0)))</f>
        <v/>
      </c>
      <c r="AF109" s="55" t="str" cm="1">
        <f t="array" ref="AF109">IF(INDEX(Templates!$K$2:$EN$139,ROW()-ROW(AF$20)+1, MATCH(AF$16,Templates!$K$1:FG$1,0))="","",INDEX(Templates!$K$2:$EN$139,ROW()-ROW(AF$20)+1, MATCH(AF$16,Templates!$K$1:FG$1,0)))</f>
        <v/>
      </c>
      <c r="AG109" s="55" t="str" cm="1">
        <f t="array" ref="AG109">IF(INDEX(Templates!$K$2:$EN$139,ROW()-ROW(AG$20)+1, MATCH(AG$16,Templates!$K$1:FH$1,0))="","",INDEX(Templates!$K$2:$EN$139,ROW()-ROW(AG$20)+1, MATCH(AG$16,Templates!$K$1:FH$1,0)))</f>
        <v/>
      </c>
      <c r="AH109" s="55" t="str" cm="1">
        <f t="array" ref="AH109">IF(INDEX(Templates!$K$2:$EN$139,ROW()-ROW(AH$20)+1, MATCH(AH$16,Templates!$K$1:FI$1,0))="","",INDEX(Templates!$K$2:$EN$139,ROW()-ROW(AH$20)+1, MATCH(AH$16,Templates!$K$1:FI$1,0)))</f>
        <v/>
      </c>
      <c r="AI109" s="55" t="str" cm="1">
        <f t="array" ref="AI109">IF(INDEX(Templates!$K$2:$EN$139,ROW()-ROW(AI$20)+1, MATCH(AI$16,Templates!$K$1:FJ$1,0))="","",INDEX(Templates!$K$2:$EN$139,ROW()-ROW(AI$20)+1, MATCH(AI$16,Templates!$K$1:FJ$1,0)))</f>
        <v/>
      </c>
      <c r="AJ109" s="55" t="str" cm="1">
        <f t="array" ref="AJ109">IF(INDEX(Templates!$K$2:$EN$139,ROW()-ROW(AJ$20)+1, MATCH(AJ$16,Templates!$K$1:FK$1,0))="","",INDEX(Templates!$K$2:$EN$139,ROW()-ROW(AJ$20)+1, MATCH(AJ$16,Templates!$K$1:FK$1,0)))</f>
        <v/>
      </c>
      <c r="AK109" s="55" t="str" cm="1">
        <f t="array" ref="AK109">IF(INDEX(Templates!$K$2:$EN$139,ROW()-ROW(AK$20)+1, MATCH(AK$16,Templates!$K$1:FL$1,0))="","",INDEX(Templates!$K$2:$EN$139,ROW()-ROW(AK$20)+1, MATCH(AK$16,Templates!$K$1:FL$1,0)))</f>
        <v/>
      </c>
      <c r="AL109" s="55" t="str" cm="1">
        <f t="array" ref="AL109">IF(INDEX(Templates!$K$2:$EN$139,ROW()-ROW(AL$20)+1, MATCH(AL$16,Templates!$K$1:FM$1,0))="","",INDEX(Templates!$K$2:$EN$139,ROW()-ROW(AL$20)+1, MATCH(AL$16,Templates!$K$1:FM$1,0)))</f>
        <v/>
      </c>
      <c r="AM109" s="55" t="str" cm="1">
        <f t="array" ref="AM109">IF(INDEX(Templates!$K$2:$EN$139,ROW()-ROW(AM$20)+1, MATCH(AM$16,Templates!$K$1:FN$1,0))="","",INDEX(Templates!$K$2:$EN$139,ROW()-ROW(AM$20)+1, MATCH(AM$16,Templates!$K$1:FN$1,0)))</f>
        <v/>
      </c>
      <c r="AN109" s="55" t="str" cm="1">
        <f t="array" ref="AN109">IF(INDEX(Templates!$K$2:$EN$139,ROW()-ROW(AN$20)+1, MATCH(AN$16,Templates!$K$1:FO$1,0))="","",INDEX(Templates!$K$2:$EN$139,ROW()-ROW(AN$20)+1, MATCH(AN$16,Templates!$K$1:FO$1,0)))</f>
        <v/>
      </c>
      <c r="AO109" s="55" t="str" cm="1">
        <f t="array" ref="AO109">IF(INDEX(Templates!$K$2:$EN$139,ROW()-ROW(AO$20)+1, MATCH(AO$16,Templates!$K$1:FP$1,0))="","",INDEX(Templates!$K$2:$EN$139,ROW()-ROW(AO$20)+1, MATCH(AO$16,Templates!$K$1:FP$1,0)))</f>
        <v/>
      </c>
      <c r="AP109" s="55" t="str" cm="1">
        <f t="array" ref="AP109">IF(INDEX(Templates!$K$2:$EN$139,ROW()-ROW(AP$20)+1, MATCH(AP$16,Templates!$K$1:FQ$1,0))="","",INDEX(Templates!$K$2:$EN$139,ROW()-ROW(AP$20)+1, MATCH(AP$16,Templates!$K$1:FQ$1,0)))</f>
        <v/>
      </c>
      <c r="AQ109" s="55" t="str" cm="1">
        <f t="array" ref="AQ109">IF(INDEX(Templates!$K$2:$EN$139,ROW()-ROW(AQ$20)+1, MATCH(AQ$16,Templates!$K$1:FR$1,0))="","",INDEX(Templates!$K$2:$EN$139,ROW()-ROW(AQ$20)+1, MATCH(AQ$16,Templates!$K$1:FR$1,0)))</f>
        <v/>
      </c>
      <c r="AR109" s="55" t="str" cm="1">
        <f t="array" ref="AR109">IF(INDEX(Templates!$K$2:$EN$139,ROW()-ROW(AR$20)+1, MATCH(AR$16,Templates!$K$1:FS$1,0))="","",INDEX(Templates!$K$2:$EN$139,ROW()-ROW(AR$20)+1, MATCH(AR$16,Templates!$K$1:FS$1,0)))</f>
        <v/>
      </c>
      <c r="AS109" s="55" t="str" cm="1">
        <f t="array" ref="AS109">IF(INDEX(Templates!$K$2:$EN$139,ROW()-ROW(AS$20)+1, MATCH(AS$16,Templates!$K$1:FT$1,0))="","",INDEX(Templates!$K$2:$EN$139,ROW()-ROW(AS$20)+1, MATCH(AS$16,Templates!$K$1:FT$1,0)))</f>
        <v/>
      </c>
      <c r="AT109" s="55" t="str" cm="1">
        <f t="array" ref="AT109">IF(INDEX(Templates!$K$2:$EN$139,ROW()-ROW(AT$20)+1, MATCH(AT$16,Templates!$K$1:FU$1,0))="","",INDEX(Templates!$K$2:$EN$139,ROW()-ROW(AT$20)+1, MATCH(AT$16,Templates!$K$1:FU$1,0)))</f>
        <v/>
      </c>
      <c r="AU109" s="55" t="str" cm="1">
        <f t="array" ref="AU109">IF(INDEX(Templates!$K$2:$EN$139,ROW()-ROW(AU$20)+1, MATCH(AU$16,Templates!$K$1:FV$1,0))="","",INDEX(Templates!$K$2:$EN$139,ROW()-ROW(AU$20)+1, MATCH(AU$16,Templates!$K$1:FV$1,0)))</f>
        <v/>
      </c>
      <c r="AV109" s="55" t="str" cm="1">
        <f t="array" ref="AV109">IF(INDEX(Templates!$K$2:$EN$139,ROW()-ROW(AV$20)+1, MATCH(AV$16,Templates!$K$1:FW$1,0))="","",INDEX(Templates!$K$2:$EN$139,ROW()-ROW(AV$20)+1, MATCH(AV$16,Templates!$K$1:FW$1,0)))</f>
        <v/>
      </c>
      <c r="AW109" s="55" t="str" cm="1">
        <f t="array" ref="AW109">IF(INDEX(Templates!$K$2:$EN$139,ROW()-ROW(AW$20)+1, MATCH(AW$16,Templates!$K$1:FX$1,0))="","",INDEX(Templates!$K$2:$EN$139,ROW()-ROW(AW$20)+1, MATCH(AW$16,Templates!$K$1:FX$1,0)))</f>
        <v/>
      </c>
      <c r="AX109" s="55" t="str" cm="1">
        <f t="array" ref="AX109">IF(INDEX(Templates!$K$2:$EN$139,ROW()-ROW(AX$20)+1, MATCH(AX$16,Templates!$K$1:FY$1,0))="","",INDEX(Templates!$K$2:$EN$139,ROW()-ROW(AX$20)+1, MATCH(AX$16,Templates!$K$1:FY$1,0)))</f>
        <v/>
      </c>
      <c r="AY109" s="55" t="str" cm="1">
        <f t="array" ref="AY109">IF(INDEX(Templates!$K$2:$EN$139,ROW()-ROW(AY$20)+1, MATCH(AY$16,Templates!$K$1:FZ$1,0))="","",INDEX(Templates!$K$2:$EN$139,ROW()-ROW(AY$20)+1, MATCH(AY$16,Templates!$K$1:FZ$1,0)))</f>
        <v/>
      </c>
      <c r="AZ109" s="55" t="str" cm="1">
        <f t="array" ref="AZ109">IF(INDEX(Templates!$K$2:$EN$139,ROW()-ROW(AZ$20)+1, MATCH(AZ$16,Templates!$K$1:GA$1,0))="","",INDEX(Templates!$K$2:$EN$139,ROW()-ROW(AZ$20)+1, MATCH(AZ$16,Templates!$K$1:GA$1,0)))</f>
        <v/>
      </c>
    </row>
    <row r="110" spans="1:52">
      <c r="A110" s="41" t="s">
        <v>640</v>
      </c>
      <c r="B110" s="6" t="s">
        <v>644</v>
      </c>
      <c r="C110" s="66" t="str" cm="1">
        <f t="array" ref="C110">IF(INDEX(Templates!A$2:A$140,ROW()-ROW($20:$20)+1)="","",INDEX(Templates!A$2:A$140,ROW()-ROW($20:$20)+1))</f>
        <v>JSON_PATH:pumps[0]</v>
      </c>
      <c r="D110" s="66" t="str" cm="1">
        <f t="array" ref="D110">IF(INDEX(Templates!B$2:B$140,ROW()-ROW($20:$20)+1)="","",INDEX(Templates!B$2:B$140,ROW()-ROW($20:$20)+1))</f>
        <v>design_head</v>
      </c>
      <c r="E110" s="66" t="str" cm="1">
        <f t="array" ref="E110">IF(INDEX(Templates!C$2:C$140,ROW()-ROW($20:$20)+1)="","",INDEX(Templates!C$2:C$140,ROW()-ROW($20:$20)+1))</f>
        <v/>
      </c>
      <c r="F110" s="127" t="str" cm="1">
        <f t="array" ref="F110">IF(INDEX(Templates!F$2:F$140,ROW()-ROW($20:$20)+1)="","",INDEX(Templates!F$2:F$140,ROW()-ROW($20:$20)+1))</f>
        <v>Pump 1</v>
      </c>
      <c r="G110" s="116" t="str" cm="1">
        <f t="array" ref="G110">IF(INDEX(Templates!G$2:G$140,ROW()-ROW($20:$20)+1)="","",INDEX(Templates!G$2:G$140,ROW()-ROW($20:$20)+1))</f>
        <v>ASHRAE229 1</v>
      </c>
      <c r="H110" s="68" t="str" cm="1">
        <f t="array" ref="H110">IF(INDEX(Templates!H$2:H$140,ROW()-ROW($20:$20)+1)="","",INDEX(Templates!H$2:H$140,ROW()-ROW($20:$20)+1))</f>
        <v>design_head</v>
      </c>
      <c r="I110" s="68" t="str" cm="1">
        <f t="array" ref="I110">IF(INDEX(Templates!I$2:I$140,ROW()-ROW($20:$20)+1)="","",INDEX(Templates!I$2:I$140,ROW()-ROW($20:$20)+1))</f>
        <v>pump_head</v>
      </c>
      <c r="J110" s="68" t="str" cm="1">
        <f t="array" ref="J110">IF(INDEX(Templates!J$2:J$140,ROW()-ROW($20:$20)+1)="","",INDEX(Templates!J$2:J$140,ROW()-ROW($20:$20)+1))</f>
        <v>ft</v>
      </c>
      <c r="K110" s="69" t="str" cm="1">
        <f t="array" ref="K110">IF(INDEX(Templates!K$2:K$140,ROW()-ROW($20:$20)+1)="","",INDEX(Templates!K$2:K$140,ROW()-ROW($20:$20)+1))</f>
        <v/>
      </c>
      <c r="L110" s="69" t="str" cm="1">
        <f t="array" ref="L110">IF(INDEX(Templates!L$2:L$140,ROW()-ROW($20:$20)+1)="","",INDEX(Templates!L$2:L$140,ROW()-ROW($20:$20)+1))</f>
        <v/>
      </c>
      <c r="M110" s="55" t="str" cm="1">
        <f t="array" ref="M110">IF(INDEX(Templates!$K$2:$EN$139,ROW()-ROW(M$20)+1, MATCH(M$16,Templates!$K$1:EN$1,0))="","",INDEX(Templates!$K$2:$EN$139,ROW()-ROW(M$20)+1, MATCH(M$16,Templates!$K$1:EN$1,0)))</f>
        <v/>
      </c>
      <c r="N110" s="55" t="str" cm="1">
        <f t="array" ref="N110">IF(INDEX(Templates!$K$2:$EN$139,ROW()-ROW(N$20)+1, MATCH(N$16,Templates!$K$1:EO$1,0))="","",INDEX(Templates!$K$2:$EN$139,ROW()-ROW(N$20)+1, MATCH(N$16,Templates!$K$1:EO$1,0)))</f>
        <v/>
      </c>
      <c r="O110" s="55" t="str" cm="1">
        <f t="array" ref="O110">IF(INDEX(Templates!$K$2:$EN$139,ROW()-ROW(O$20)+1, MATCH(O$16,Templates!$K$1:EP$1,0))="","",INDEX(Templates!$K$2:$EN$139,ROW()-ROW(O$20)+1, MATCH(O$16,Templates!$K$1:EP$1,0)))</f>
        <v/>
      </c>
      <c r="P110" s="55" t="str" cm="1">
        <f t="array" ref="P110">IF(INDEX(Templates!$K$2:$EN$139,ROW()-ROW(P$20)+1, MATCH(P$16,Templates!$K$1:EQ$1,0))="","",INDEX(Templates!$K$2:$EN$139,ROW()-ROW(P$20)+1, MATCH(P$16,Templates!$K$1:EQ$1,0)))</f>
        <v/>
      </c>
      <c r="Q110" s="55" t="str" cm="1">
        <f t="array" ref="Q110">IF(INDEX(Templates!$K$2:$EN$139,ROW()-ROW(Q$20)+1, MATCH(Q$16,Templates!$K$1:ER$1,0))="","",INDEX(Templates!$K$2:$EN$139,ROW()-ROW(Q$20)+1, MATCH(Q$16,Templates!$K$1:ER$1,0)))</f>
        <v/>
      </c>
      <c r="R110" s="55" t="str" cm="1">
        <f t="array" ref="R110">IF(INDEX(Templates!$K$2:$EN$139,ROW()-ROW(R$20)+1, MATCH(R$16,Templates!$K$1:ES$1,0))="","",INDEX(Templates!$K$2:$EN$139,ROW()-ROW(R$20)+1, MATCH(R$16,Templates!$K$1:ES$1,0)))</f>
        <v/>
      </c>
      <c r="S110" s="55" t="str" cm="1">
        <f t="array" ref="S110">IF(INDEX(Templates!$K$2:$EN$139,ROW()-ROW(S$20)+1, MATCH(S$16,Templates!$K$1:ET$1,0))="","",INDEX(Templates!$K$2:$EN$139,ROW()-ROW(S$20)+1, MATCH(S$16,Templates!$K$1:ET$1,0)))</f>
        <v/>
      </c>
      <c r="T110" s="55" t="str" cm="1">
        <f t="array" ref="T110">IF(INDEX(Templates!$K$2:$EN$139,ROW()-ROW(T$20)+1, MATCH(T$16,Templates!$K$1:EU$1,0))="","",INDEX(Templates!$K$2:$EN$139,ROW()-ROW(T$20)+1, MATCH(T$16,Templates!$K$1:EU$1,0)))</f>
        <v/>
      </c>
      <c r="U110" s="55" t="str" cm="1">
        <f t="array" ref="U110">IF(INDEX(Templates!$K$2:$EN$139,ROW()-ROW(U$20)+1, MATCH(U$16,Templates!$K$1:EV$1,0))="","",INDEX(Templates!$K$2:$EN$139,ROW()-ROW(U$20)+1, MATCH(U$16,Templates!$K$1:EV$1,0)))</f>
        <v/>
      </c>
      <c r="V110" s="55" t="str" cm="1">
        <f t="array" ref="V110">IF(INDEX(Templates!$K$2:$EN$139,ROW()-ROW(V$20)+1, MATCH(V$16,Templates!$K$1:EW$1,0))="","",INDEX(Templates!$K$2:$EN$139,ROW()-ROW(V$20)+1, MATCH(V$16,Templates!$K$1:EW$1,0)))</f>
        <v/>
      </c>
      <c r="W110" s="55" t="str" cm="1">
        <f t="array" ref="W110">IF(INDEX(Templates!$K$2:$EN$139,ROW()-ROW(W$20)+1, MATCH(W$16,Templates!$K$1:EX$1,0))="","",INDEX(Templates!$K$2:$EN$139,ROW()-ROW(W$20)+1, MATCH(W$16,Templates!$K$1:EX$1,0)))</f>
        <v/>
      </c>
      <c r="X110" s="55" t="str" cm="1">
        <f t="array" ref="X110">IF(INDEX(Templates!$K$2:$EN$139,ROW()-ROW(X$20)+1, MATCH(X$16,Templates!$K$1:EY$1,0))="","",INDEX(Templates!$K$2:$EN$139,ROW()-ROW(X$20)+1, MATCH(X$16,Templates!$K$1:EY$1,0)))</f>
        <v/>
      </c>
      <c r="Y110" s="55" t="str" cm="1">
        <f t="array" ref="Y110">IF(INDEX(Templates!$K$2:$EN$139,ROW()-ROW(Y$20)+1, MATCH(Y$16,Templates!$K$1:EZ$1,0))="","",INDEX(Templates!$K$2:$EN$139,ROW()-ROW(Y$20)+1, MATCH(Y$16,Templates!$K$1:EZ$1,0)))</f>
        <v/>
      </c>
      <c r="Z110" s="55" t="str" cm="1">
        <f t="array" ref="Z110">IF(INDEX(Templates!$K$2:$EN$139,ROW()-ROW(Z$20)+1, MATCH(Z$16,Templates!$K$1:FA$1,0))="","",INDEX(Templates!$K$2:$EN$139,ROW()-ROW(Z$20)+1, MATCH(Z$16,Templates!$K$1:FA$1,0)))</f>
        <v/>
      </c>
      <c r="AA110" s="55" t="str" cm="1">
        <f t="array" ref="AA110">IF(INDEX(Templates!$K$2:$EN$139,ROW()-ROW(AA$20)+1, MATCH(AA$16,Templates!$K$1:FB$1,0))="","",INDEX(Templates!$K$2:$EN$139,ROW()-ROW(AA$20)+1, MATCH(AA$16,Templates!$K$1:FB$1,0)))</f>
        <v/>
      </c>
      <c r="AB110" s="55" t="str" cm="1">
        <f t="array" ref="AB110">IF(INDEX(Templates!$K$2:$EN$139,ROW()-ROW(AB$20)+1, MATCH(AB$16,Templates!$K$1:FC$1,0))="","",INDEX(Templates!$K$2:$EN$139,ROW()-ROW(AB$20)+1, MATCH(AB$16,Templates!$K$1:FC$1,0)))</f>
        <v/>
      </c>
      <c r="AC110" s="55" t="str" cm="1">
        <f t="array" ref="AC110">IF(INDEX(Templates!$K$2:$EN$139,ROW()-ROW(AC$20)+1, MATCH(AC$16,Templates!$K$1:FD$1,0))="","",INDEX(Templates!$K$2:$EN$139,ROW()-ROW(AC$20)+1, MATCH(AC$16,Templates!$K$1:FD$1,0)))</f>
        <v/>
      </c>
      <c r="AD110" s="55" t="str" cm="1">
        <f t="array" ref="AD110">IF(INDEX(Templates!$K$2:$EN$139,ROW()-ROW(AD$20)+1, MATCH(AD$16,Templates!$K$1:FE$1,0))="","",INDEX(Templates!$K$2:$EN$139,ROW()-ROW(AD$20)+1, MATCH(AD$16,Templates!$K$1:FE$1,0)))</f>
        <v/>
      </c>
      <c r="AE110" s="55" t="str" cm="1">
        <f t="array" ref="AE110">IF(INDEX(Templates!$K$2:$EN$139,ROW()-ROW(AE$20)+1, MATCH(AE$16,Templates!$K$1:FF$1,0))="","",INDEX(Templates!$K$2:$EN$139,ROW()-ROW(AE$20)+1, MATCH(AE$16,Templates!$K$1:FF$1,0)))</f>
        <v/>
      </c>
      <c r="AF110" s="55" t="str" cm="1">
        <f t="array" ref="AF110">IF(INDEX(Templates!$K$2:$EN$139,ROW()-ROW(AF$20)+1, MATCH(AF$16,Templates!$K$1:FG$1,0))="","",INDEX(Templates!$K$2:$EN$139,ROW()-ROW(AF$20)+1, MATCH(AF$16,Templates!$K$1:FG$1,0)))</f>
        <v/>
      </c>
      <c r="AG110" s="55" t="str" cm="1">
        <f t="array" ref="AG110">IF(INDEX(Templates!$K$2:$EN$139,ROW()-ROW(AG$20)+1, MATCH(AG$16,Templates!$K$1:FH$1,0))="","",INDEX(Templates!$K$2:$EN$139,ROW()-ROW(AG$20)+1, MATCH(AG$16,Templates!$K$1:FH$1,0)))</f>
        <v/>
      </c>
      <c r="AH110" s="55" t="str" cm="1">
        <f t="array" ref="AH110">IF(INDEX(Templates!$K$2:$EN$139,ROW()-ROW(AH$20)+1, MATCH(AH$16,Templates!$K$1:FI$1,0))="","",INDEX(Templates!$K$2:$EN$139,ROW()-ROW(AH$20)+1, MATCH(AH$16,Templates!$K$1:FI$1,0)))</f>
        <v/>
      </c>
      <c r="AI110" s="55" t="str" cm="1">
        <f t="array" ref="AI110">IF(INDEX(Templates!$K$2:$EN$139,ROW()-ROW(AI$20)+1, MATCH(AI$16,Templates!$K$1:FJ$1,0))="","",INDEX(Templates!$K$2:$EN$139,ROW()-ROW(AI$20)+1, MATCH(AI$16,Templates!$K$1:FJ$1,0)))</f>
        <v/>
      </c>
      <c r="AJ110" s="55" t="str" cm="1">
        <f t="array" ref="AJ110">IF(INDEX(Templates!$K$2:$EN$139,ROW()-ROW(AJ$20)+1, MATCH(AJ$16,Templates!$K$1:FK$1,0))="","",INDEX(Templates!$K$2:$EN$139,ROW()-ROW(AJ$20)+1, MATCH(AJ$16,Templates!$K$1:FK$1,0)))</f>
        <v/>
      </c>
      <c r="AK110" s="55" t="str" cm="1">
        <f t="array" ref="AK110">IF(INDEX(Templates!$K$2:$EN$139,ROW()-ROW(AK$20)+1, MATCH(AK$16,Templates!$K$1:FL$1,0))="","",INDEX(Templates!$K$2:$EN$139,ROW()-ROW(AK$20)+1, MATCH(AK$16,Templates!$K$1:FL$1,0)))</f>
        <v/>
      </c>
      <c r="AL110" s="55" t="str" cm="1">
        <f t="array" ref="AL110">IF(INDEX(Templates!$K$2:$EN$139,ROW()-ROW(AL$20)+1, MATCH(AL$16,Templates!$K$1:FM$1,0))="","",INDEX(Templates!$K$2:$EN$139,ROW()-ROW(AL$20)+1, MATCH(AL$16,Templates!$K$1:FM$1,0)))</f>
        <v/>
      </c>
      <c r="AM110" s="55" t="str" cm="1">
        <f t="array" ref="AM110">IF(INDEX(Templates!$K$2:$EN$139,ROW()-ROW(AM$20)+1, MATCH(AM$16,Templates!$K$1:FN$1,0))="","",INDEX(Templates!$K$2:$EN$139,ROW()-ROW(AM$20)+1, MATCH(AM$16,Templates!$K$1:FN$1,0)))</f>
        <v/>
      </c>
      <c r="AN110" s="55" t="str" cm="1">
        <f t="array" ref="AN110">IF(INDEX(Templates!$K$2:$EN$139,ROW()-ROW(AN$20)+1, MATCH(AN$16,Templates!$K$1:FO$1,0))="","",INDEX(Templates!$K$2:$EN$139,ROW()-ROW(AN$20)+1, MATCH(AN$16,Templates!$K$1:FO$1,0)))</f>
        <v/>
      </c>
      <c r="AO110" s="55" t="str" cm="1">
        <f t="array" ref="AO110">IF(INDEX(Templates!$K$2:$EN$139,ROW()-ROW(AO$20)+1, MATCH(AO$16,Templates!$K$1:FP$1,0))="","",INDEX(Templates!$K$2:$EN$139,ROW()-ROW(AO$20)+1, MATCH(AO$16,Templates!$K$1:FP$1,0)))</f>
        <v/>
      </c>
      <c r="AP110" s="55" t="str" cm="1">
        <f t="array" ref="AP110">IF(INDEX(Templates!$K$2:$EN$139,ROW()-ROW(AP$20)+1, MATCH(AP$16,Templates!$K$1:FQ$1,0))="","",INDEX(Templates!$K$2:$EN$139,ROW()-ROW(AP$20)+1, MATCH(AP$16,Templates!$K$1:FQ$1,0)))</f>
        <v/>
      </c>
      <c r="AQ110" s="55" t="str" cm="1">
        <f t="array" ref="AQ110">IF(INDEX(Templates!$K$2:$EN$139,ROW()-ROW(AQ$20)+1, MATCH(AQ$16,Templates!$K$1:FR$1,0))="","",INDEX(Templates!$K$2:$EN$139,ROW()-ROW(AQ$20)+1, MATCH(AQ$16,Templates!$K$1:FR$1,0)))</f>
        <v/>
      </c>
      <c r="AR110" s="55" t="str" cm="1">
        <f t="array" ref="AR110">IF(INDEX(Templates!$K$2:$EN$139,ROW()-ROW(AR$20)+1, MATCH(AR$16,Templates!$K$1:FS$1,0))="","",INDEX(Templates!$K$2:$EN$139,ROW()-ROW(AR$20)+1, MATCH(AR$16,Templates!$K$1:FS$1,0)))</f>
        <v/>
      </c>
      <c r="AS110" s="55" t="str" cm="1">
        <f t="array" ref="AS110">IF(INDEX(Templates!$K$2:$EN$139,ROW()-ROW(AS$20)+1, MATCH(AS$16,Templates!$K$1:FT$1,0))="","",INDEX(Templates!$K$2:$EN$139,ROW()-ROW(AS$20)+1, MATCH(AS$16,Templates!$K$1:FT$1,0)))</f>
        <v/>
      </c>
      <c r="AT110" s="55" t="str" cm="1">
        <f t="array" ref="AT110">IF(INDEX(Templates!$K$2:$EN$139,ROW()-ROW(AT$20)+1, MATCH(AT$16,Templates!$K$1:FU$1,0))="","",INDEX(Templates!$K$2:$EN$139,ROW()-ROW(AT$20)+1, MATCH(AT$16,Templates!$K$1:FU$1,0)))</f>
        <v/>
      </c>
      <c r="AU110" s="55" t="str" cm="1">
        <f t="array" ref="AU110">IF(INDEX(Templates!$K$2:$EN$139,ROW()-ROW(AU$20)+1, MATCH(AU$16,Templates!$K$1:FV$1,0))="","",INDEX(Templates!$K$2:$EN$139,ROW()-ROW(AU$20)+1, MATCH(AU$16,Templates!$K$1:FV$1,0)))</f>
        <v/>
      </c>
      <c r="AV110" s="55" t="str" cm="1">
        <f t="array" ref="AV110">IF(INDEX(Templates!$K$2:$EN$139,ROW()-ROW(AV$20)+1, MATCH(AV$16,Templates!$K$1:FW$1,0))="","",INDEX(Templates!$K$2:$EN$139,ROW()-ROW(AV$20)+1, MATCH(AV$16,Templates!$K$1:FW$1,0)))</f>
        <v/>
      </c>
      <c r="AW110" s="55" t="str" cm="1">
        <f t="array" ref="AW110">IF(INDEX(Templates!$K$2:$EN$139,ROW()-ROW(AW$20)+1, MATCH(AW$16,Templates!$K$1:FX$1,0))="","",INDEX(Templates!$K$2:$EN$139,ROW()-ROW(AW$20)+1, MATCH(AW$16,Templates!$K$1:FX$1,0)))</f>
        <v/>
      </c>
      <c r="AX110" s="55" t="str" cm="1">
        <f t="array" ref="AX110">IF(INDEX(Templates!$K$2:$EN$139,ROW()-ROW(AX$20)+1, MATCH(AX$16,Templates!$K$1:FY$1,0))="","",INDEX(Templates!$K$2:$EN$139,ROW()-ROW(AX$20)+1, MATCH(AX$16,Templates!$K$1:FY$1,0)))</f>
        <v/>
      </c>
      <c r="AY110" s="55" t="str" cm="1">
        <f t="array" ref="AY110">IF(INDEX(Templates!$K$2:$EN$139,ROW()-ROW(AY$20)+1, MATCH(AY$16,Templates!$K$1:FZ$1,0))="","",INDEX(Templates!$K$2:$EN$139,ROW()-ROW(AY$20)+1, MATCH(AY$16,Templates!$K$1:FZ$1,0)))</f>
        <v/>
      </c>
      <c r="AZ110" s="55" t="str" cm="1">
        <f t="array" ref="AZ110">IF(INDEX(Templates!$K$2:$EN$139,ROW()-ROW(AZ$20)+1, MATCH(AZ$16,Templates!$K$1:GA$1,0))="","",INDEX(Templates!$K$2:$EN$139,ROW()-ROW(AZ$20)+1, MATCH(AZ$16,Templates!$K$1:GA$1,0)))</f>
        <v/>
      </c>
    </row>
    <row r="111" spans="1:52">
      <c r="A111" s="41" t="s">
        <v>640</v>
      </c>
      <c r="B111" s="6" t="s">
        <v>644</v>
      </c>
      <c r="C111" s="66" t="str" cm="1">
        <f t="array" ref="C111">IF(INDEX(Templates!A$2:A$140,ROW()-ROW($20:$20)+1)="","",INDEX(Templates!A$2:A$140,ROW()-ROW($20:$20)+1))</f>
        <v>JSON_PATH:pumps[0]</v>
      </c>
      <c r="D111" s="66" t="str" cm="1">
        <f t="array" ref="D111">IF(INDEX(Templates!B$2:B$140,ROW()-ROW($20:$20)+1)="","",INDEX(Templates!B$2:B$140,ROW()-ROW($20:$20)+1))</f>
        <v>motor_efficiency</v>
      </c>
      <c r="E111" s="66" t="str" cm="1">
        <f t="array" ref="E111">IF(INDEX(Templates!C$2:C$140,ROW()-ROW($20:$20)+1)="","",INDEX(Templates!C$2:C$140,ROW()-ROW($20:$20)+1))</f>
        <v/>
      </c>
      <c r="F111" s="127" t="str" cm="1">
        <f t="array" ref="F111">IF(INDEX(Templates!F$2:F$140,ROW()-ROW($20:$20)+1)="","",INDEX(Templates!F$2:F$140,ROW()-ROW($20:$20)+1))</f>
        <v>Pump 1</v>
      </c>
      <c r="G111" s="116" t="str" cm="1">
        <f t="array" ref="G111">IF(INDEX(Templates!G$2:G$140,ROW()-ROW($20:$20)+1)="","",INDEX(Templates!G$2:G$140,ROW()-ROW($20:$20)+1))</f>
        <v>ASHRAE229 1</v>
      </c>
      <c r="H111" s="68" t="str" cm="1">
        <f t="array" ref="H111">IF(INDEX(Templates!H$2:H$140,ROW()-ROW($20:$20)+1)="","",INDEX(Templates!H$2:H$140,ROW()-ROW($20:$20)+1))</f>
        <v>motor_efficiency</v>
      </c>
      <c r="I111" s="68" t="str" cm="1">
        <f t="array" ref="I111">IF(INDEX(Templates!I$2:I$140,ROW()-ROW($20:$20)+1)="","",INDEX(Templates!I$2:I$140,ROW()-ROW($20:$20)+1))</f>
        <v/>
      </c>
      <c r="J111" s="68" t="str" cm="1">
        <f t="array" ref="J111">IF(INDEX(Templates!J$2:J$140,ROW()-ROW($20:$20)+1)="","",INDEX(Templates!J$2:J$140,ROW()-ROW($20:$20)+1))</f>
        <v/>
      </c>
      <c r="K111" s="69" t="str" cm="1">
        <f t="array" ref="K111">IF(INDEX(Templates!K$2:K$140,ROW()-ROW($20:$20)+1)="","",INDEX(Templates!K$2:K$140,ROW()-ROW($20:$20)+1))</f>
        <v/>
      </c>
      <c r="L111" s="69" t="str" cm="1">
        <f t="array" ref="L111">IF(INDEX(Templates!L$2:L$140,ROW()-ROW($20:$20)+1)="","",INDEX(Templates!L$2:L$140,ROW()-ROW($20:$20)+1))</f>
        <v/>
      </c>
      <c r="M111" s="55" t="str" cm="1">
        <f t="array" ref="M111">IF(INDEX(Templates!$K$2:$EN$139,ROW()-ROW(M$20)+1, MATCH(M$16,Templates!$K$1:EN$1,0))="","",INDEX(Templates!$K$2:$EN$139,ROW()-ROW(M$20)+1, MATCH(M$16,Templates!$K$1:EN$1,0)))</f>
        <v/>
      </c>
      <c r="N111" s="55" t="str" cm="1">
        <f t="array" ref="N111">IF(INDEX(Templates!$K$2:$EN$139,ROW()-ROW(N$20)+1, MATCH(N$16,Templates!$K$1:EO$1,0))="","",INDEX(Templates!$K$2:$EN$139,ROW()-ROW(N$20)+1, MATCH(N$16,Templates!$K$1:EO$1,0)))</f>
        <v/>
      </c>
      <c r="O111" s="55" t="str" cm="1">
        <f t="array" ref="O111">IF(INDEX(Templates!$K$2:$EN$139,ROW()-ROW(O$20)+1, MATCH(O$16,Templates!$K$1:EP$1,0))="","",INDEX(Templates!$K$2:$EN$139,ROW()-ROW(O$20)+1, MATCH(O$16,Templates!$K$1:EP$1,0)))</f>
        <v/>
      </c>
      <c r="P111" s="55" t="str" cm="1">
        <f t="array" ref="P111">IF(INDEX(Templates!$K$2:$EN$139,ROW()-ROW(P$20)+1, MATCH(P$16,Templates!$K$1:EQ$1,0))="","",INDEX(Templates!$K$2:$EN$139,ROW()-ROW(P$20)+1, MATCH(P$16,Templates!$K$1:EQ$1,0)))</f>
        <v/>
      </c>
      <c r="Q111" s="55" t="str" cm="1">
        <f t="array" ref="Q111">IF(INDEX(Templates!$K$2:$EN$139,ROW()-ROW(Q$20)+1, MATCH(Q$16,Templates!$K$1:ER$1,0))="","",INDEX(Templates!$K$2:$EN$139,ROW()-ROW(Q$20)+1, MATCH(Q$16,Templates!$K$1:ER$1,0)))</f>
        <v/>
      </c>
      <c r="R111" s="55" t="str" cm="1">
        <f t="array" ref="R111">IF(INDEX(Templates!$K$2:$EN$139,ROW()-ROW(R$20)+1, MATCH(R$16,Templates!$K$1:ES$1,0))="","",INDEX(Templates!$K$2:$EN$139,ROW()-ROW(R$20)+1, MATCH(R$16,Templates!$K$1:ES$1,0)))</f>
        <v/>
      </c>
      <c r="S111" s="55" t="str" cm="1">
        <f t="array" ref="S111">IF(INDEX(Templates!$K$2:$EN$139,ROW()-ROW(S$20)+1, MATCH(S$16,Templates!$K$1:ET$1,0))="","",INDEX(Templates!$K$2:$EN$139,ROW()-ROW(S$20)+1, MATCH(S$16,Templates!$K$1:ET$1,0)))</f>
        <v/>
      </c>
      <c r="T111" s="55" t="str" cm="1">
        <f t="array" ref="T111">IF(INDEX(Templates!$K$2:$EN$139,ROW()-ROW(T$20)+1, MATCH(T$16,Templates!$K$1:EU$1,0))="","",INDEX(Templates!$K$2:$EN$139,ROW()-ROW(T$20)+1, MATCH(T$16,Templates!$K$1:EU$1,0)))</f>
        <v/>
      </c>
      <c r="U111" s="55" t="str" cm="1">
        <f t="array" ref="U111">IF(INDEX(Templates!$K$2:$EN$139,ROW()-ROW(U$20)+1, MATCH(U$16,Templates!$K$1:EV$1,0))="","",INDEX(Templates!$K$2:$EN$139,ROW()-ROW(U$20)+1, MATCH(U$16,Templates!$K$1:EV$1,0)))</f>
        <v/>
      </c>
      <c r="V111" s="55" t="str" cm="1">
        <f t="array" ref="V111">IF(INDEX(Templates!$K$2:$EN$139,ROW()-ROW(V$20)+1, MATCH(V$16,Templates!$K$1:EW$1,0))="","",INDEX(Templates!$K$2:$EN$139,ROW()-ROW(V$20)+1, MATCH(V$16,Templates!$K$1:EW$1,0)))</f>
        <v/>
      </c>
      <c r="W111" s="55" t="str" cm="1">
        <f t="array" ref="W111">IF(INDEX(Templates!$K$2:$EN$139,ROW()-ROW(W$20)+1, MATCH(W$16,Templates!$K$1:EX$1,0))="","",INDEX(Templates!$K$2:$EN$139,ROW()-ROW(W$20)+1, MATCH(W$16,Templates!$K$1:EX$1,0)))</f>
        <v/>
      </c>
      <c r="X111" s="55" t="str" cm="1">
        <f t="array" ref="X111">IF(INDEX(Templates!$K$2:$EN$139,ROW()-ROW(X$20)+1, MATCH(X$16,Templates!$K$1:EY$1,0))="","",INDEX(Templates!$K$2:$EN$139,ROW()-ROW(X$20)+1, MATCH(X$16,Templates!$K$1:EY$1,0)))</f>
        <v/>
      </c>
      <c r="Y111" s="55" t="str" cm="1">
        <f t="array" ref="Y111">IF(INDEX(Templates!$K$2:$EN$139,ROW()-ROW(Y$20)+1, MATCH(Y$16,Templates!$K$1:EZ$1,0))="","",INDEX(Templates!$K$2:$EN$139,ROW()-ROW(Y$20)+1, MATCH(Y$16,Templates!$K$1:EZ$1,0)))</f>
        <v/>
      </c>
      <c r="Z111" s="55" t="str" cm="1">
        <f t="array" ref="Z111">IF(INDEX(Templates!$K$2:$EN$139,ROW()-ROW(Z$20)+1, MATCH(Z$16,Templates!$K$1:FA$1,0))="","",INDEX(Templates!$K$2:$EN$139,ROW()-ROW(Z$20)+1, MATCH(Z$16,Templates!$K$1:FA$1,0)))</f>
        <v/>
      </c>
      <c r="AA111" s="55" t="str" cm="1">
        <f t="array" ref="AA111">IF(INDEX(Templates!$K$2:$EN$139,ROW()-ROW(AA$20)+1, MATCH(AA$16,Templates!$K$1:FB$1,0))="","",INDEX(Templates!$K$2:$EN$139,ROW()-ROW(AA$20)+1, MATCH(AA$16,Templates!$K$1:FB$1,0)))</f>
        <v/>
      </c>
      <c r="AB111" s="55" t="str" cm="1">
        <f t="array" ref="AB111">IF(INDEX(Templates!$K$2:$EN$139,ROW()-ROW(AB$20)+1, MATCH(AB$16,Templates!$K$1:FC$1,0))="","",INDEX(Templates!$K$2:$EN$139,ROW()-ROW(AB$20)+1, MATCH(AB$16,Templates!$K$1:FC$1,0)))</f>
        <v/>
      </c>
      <c r="AC111" s="55" t="str" cm="1">
        <f t="array" ref="AC111">IF(INDEX(Templates!$K$2:$EN$139,ROW()-ROW(AC$20)+1, MATCH(AC$16,Templates!$K$1:FD$1,0))="","",INDEX(Templates!$K$2:$EN$139,ROW()-ROW(AC$20)+1, MATCH(AC$16,Templates!$K$1:FD$1,0)))</f>
        <v/>
      </c>
      <c r="AD111" s="55" t="str" cm="1">
        <f t="array" ref="AD111">IF(INDEX(Templates!$K$2:$EN$139,ROW()-ROW(AD$20)+1, MATCH(AD$16,Templates!$K$1:FE$1,0))="","",INDEX(Templates!$K$2:$EN$139,ROW()-ROW(AD$20)+1, MATCH(AD$16,Templates!$K$1:FE$1,0)))</f>
        <v/>
      </c>
      <c r="AE111" s="55" t="str" cm="1">
        <f t="array" ref="AE111">IF(INDEX(Templates!$K$2:$EN$139,ROW()-ROW(AE$20)+1, MATCH(AE$16,Templates!$K$1:FF$1,0))="","",INDEX(Templates!$K$2:$EN$139,ROW()-ROW(AE$20)+1, MATCH(AE$16,Templates!$K$1:FF$1,0)))</f>
        <v/>
      </c>
      <c r="AF111" s="55" t="str" cm="1">
        <f t="array" ref="AF111">IF(INDEX(Templates!$K$2:$EN$139,ROW()-ROW(AF$20)+1, MATCH(AF$16,Templates!$K$1:FG$1,0))="","",INDEX(Templates!$K$2:$EN$139,ROW()-ROW(AF$20)+1, MATCH(AF$16,Templates!$K$1:FG$1,0)))</f>
        <v/>
      </c>
      <c r="AG111" s="55" t="str" cm="1">
        <f t="array" ref="AG111">IF(INDEX(Templates!$K$2:$EN$139,ROW()-ROW(AG$20)+1, MATCH(AG$16,Templates!$K$1:FH$1,0))="","",INDEX(Templates!$K$2:$EN$139,ROW()-ROW(AG$20)+1, MATCH(AG$16,Templates!$K$1:FH$1,0)))</f>
        <v/>
      </c>
      <c r="AH111" s="55" t="str" cm="1">
        <f t="array" ref="AH111">IF(INDEX(Templates!$K$2:$EN$139,ROW()-ROW(AH$20)+1, MATCH(AH$16,Templates!$K$1:FI$1,0))="","",INDEX(Templates!$K$2:$EN$139,ROW()-ROW(AH$20)+1, MATCH(AH$16,Templates!$K$1:FI$1,0)))</f>
        <v/>
      </c>
      <c r="AI111" s="55" t="str" cm="1">
        <f t="array" ref="AI111">IF(INDEX(Templates!$K$2:$EN$139,ROW()-ROW(AI$20)+1, MATCH(AI$16,Templates!$K$1:FJ$1,0))="","",INDEX(Templates!$K$2:$EN$139,ROW()-ROW(AI$20)+1, MATCH(AI$16,Templates!$K$1:FJ$1,0)))</f>
        <v/>
      </c>
      <c r="AJ111" s="55" t="str" cm="1">
        <f t="array" ref="AJ111">IF(INDEX(Templates!$K$2:$EN$139,ROW()-ROW(AJ$20)+1, MATCH(AJ$16,Templates!$K$1:FK$1,0))="","",INDEX(Templates!$K$2:$EN$139,ROW()-ROW(AJ$20)+1, MATCH(AJ$16,Templates!$K$1:FK$1,0)))</f>
        <v/>
      </c>
      <c r="AK111" s="55" t="str" cm="1">
        <f t="array" ref="AK111">IF(INDEX(Templates!$K$2:$EN$139,ROW()-ROW(AK$20)+1, MATCH(AK$16,Templates!$K$1:FL$1,0))="","",INDEX(Templates!$K$2:$EN$139,ROW()-ROW(AK$20)+1, MATCH(AK$16,Templates!$K$1:FL$1,0)))</f>
        <v/>
      </c>
      <c r="AL111" s="55" t="str" cm="1">
        <f t="array" ref="AL111">IF(INDEX(Templates!$K$2:$EN$139,ROW()-ROW(AL$20)+1, MATCH(AL$16,Templates!$K$1:FM$1,0))="","",INDEX(Templates!$K$2:$EN$139,ROW()-ROW(AL$20)+1, MATCH(AL$16,Templates!$K$1:FM$1,0)))</f>
        <v/>
      </c>
      <c r="AM111" s="55" t="str" cm="1">
        <f t="array" ref="AM111">IF(INDEX(Templates!$K$2:$EN$139,ROW()-ROW(AM$20)+1, MATCH(AM$16,Templates!$K$1:FN$1,0))="","",INDEX(Templates!$K$2:$EN$139,ROW()-ROW(AM$20)+1, MATCH(AM$16,Templates!$K$1:FN$1,0)))</f>
        <v/>
      </c>
      <c r="AN111" s="55" t="str" cm="1">
        <f t="array" ref="AN111">IF(INDEX(Templates!$K$2:$EN$139,ROW()-ROW(AN$20)+1, MATCH(AN$16,Templates!$K$1:FO$1,0))="","",INDEX(Templates!$K$2:$EN$139,ROW()-ROW(AN$20)+1, MATCH(AN$16,Templates!$K$1:FO$1,0)))</f>
        <v/>
      </c>
      <c r="AO111" s="55" t="str" cm="1">
        <f t="array" ref="AO111">IF(INDEX(Templates!$K$2:$EN$139,ROW()-ROW(AO$20)+1, MATCH(AO$16,Templates!$K$1:FP$1,0))="","",INDEX(Templates!$K$2:$EN$139,ROW()-ROW(AO$20)+1, MATCH(AO$16,Templates!$K$1:FP$1,0)))</f>
        <v/>
      </c>
      <c r="AP111" s="55" t="str" cm="1">
        <f t="array" ref="AP111">IF(INDEX(Templates!$K$2:$EN$139,ROW()-ROW(AP$20)+1, MATCH(AP$16,Templates!$K$1:FQ$1,0))="","",INDEX(Templates!$K$2:$EN$139,ROW()-ROW(AP$20)+1, MATCH(AP$16,Templates!$K$1:FQ$1,0)))</f>
        <v/>
      </c>
      <c r="AQ111" s="55" t="str" cm="1">
        <f t="array" ref="AQ111">IF(INDEX(Templates!$K$2:$EN$139,ROW()-ROW(AQ$20)+1, MATCH(AQ$16,Templates!$K$1:FR$1,0))="","",INDEX(Templates!$K$2:$EN$139,ROW()-ROW(AQ$20)+1, MATCH(AQ$16,Templates!$K$1:FR$1,0)))</f>
        <v/>
      </c>
      <c r="AR111" s="55" t="str" cm="1">
        <f t="array" ref="AR111">IF(INDEX(Templates!$K$2:$EN$139,ROW()-ROW(AR$20)+1, MATCH(AR$16,Templates!$K$1:FS$1,0))="","",INDEX(Templates!$K$2:$EN$139,ROW()-ROW(AR$20)+1, MATCH(AR$16,Templates!$K$1:FS$1,0)))</f>
        <v/>
      </c>
      <c r="AS111" s="55" t="str" cm="1">
        <f t="array" ref="AS111">IF(INDEX(Templates!$K$2:$EN$139,ROW()-ROW(AS$20)+1, MATCH(AS$16,Templates!$K$1:FT$1,0))="","",INDEX(Templates!$K$2:$EN$139,ROW()-ROW(AS$20)+1, MATCH(AS$16,Templates!$K$1:FT$1,0)))</f>
        <v/>
      </c>
      <c r="AT111" s="55" t="str" cm="1">
        <f t="array" ref="AT111">IF(INDEX(Templates!$K$2:$EN$139,ROW()-ROW(AT$20)+1, MATCH(AT$16,Templates!$K$1:FU$1,0))="","",INDEX(Templates!$K$2:$EN$139,ROW()-ROW(AT$20)+1, MATCH(AT$16,Templates!$K$1:FU$1,0)))</f>
        <v/>
      </c>
      <c r="AU111" s="55" t="str" cm="1">
        <f t="array" ref="AU111">IF(INDEX(Templates!$K$2:$EN$139,ROW()-ROW(AU$20)+1, MATCH(AU$16,Templates!$K$1:FV$1,0))="","",INDEX(Templates!$K$2:$EN$139,ROW()-ROW(AU$20)+1, MATCH(AU$16,Templates!$K$1:FV$1,0)))</f>
        <v/>
      </c>
      <c r="AV111" s="55" t="str" cm="1">
        <f t="array" ref="AV111">IF(INDEX(Templates!$K$2:$EN$139,ROW()-ROW(AV$20)+1, MATCH(AV$16,Templates!$K$1:FW$1,0))="","",INDEX(Templates!$K$2:$EN$139,ROW()-ROW(AV$20)+1, MATCH(AV$16,Templates!$K$1:FW$1,0)))</f>
        <v/>
      </c>
      <c r="AW111" s="55" t="str" cm="1">
        <f t="array" ref="AW111">IF(INDEX(Templates!$K$2:$EN$139,ROW()-ROW(AW$20)+1, MATCH(AW$16,Templates!$K$1:FX$1,0))="","",INDEX(Templates!$K$2:$EN$139,ROW()-ROW(AW$20)+1, MATCH(AW$16,Templates!$K$1:FX$1,0)))</f>
        <v/>
      </c>
      <c r="AX111" s="55" t="str" cm="1">
        <f t="array" ref="AX111">IF(INDEX(Templates!$K$2:$EN$139,ROW()-ROW(AX$20)+1, MATCH(AX$16,Templates!$K$1:FY$1,0))="","",INDEX(Templates!$K$2:$EN$139,ROW()-ROW(AX$20)+1, MATCH(AX$16,Templates!$K$1:FY$1,0)))</f>
        <v/>
      </c>
      <c r="AY111" s="55" t="str" cm="1">
        <f t="array" ref="AY111">IF(INDEX(Templates!$K$2:$EN$139,ROW()-ROW(AY$20)+1, MATCH(AY$16,Templates!$K$1:FZ$1,0))="","",INDEX(Templates!$K$2:$EN$139,ROW()-ROW(AY$20)+1, MATCH(AY$16,Templates!$K$1:FZ$1,0)))</f>
        <v/>
      </c>
      <c r="AZ111" s="55" t="str" cm="1">
        <f t="array" ref="AZ111">IF(INDEX(Templates!$K$2:$EN$139,ROW()-ROW(AZ$20)+1, MATCH(AZ$16,Templates!$K$1:GA$1,0))="","",INDEX(Templates!$K$2:$EN$139,ROW()-ROW(AZ$20)+1, MATCH(AZ$16,Templates!$K$1:GA$1,0)))</f>
        <v/>
      </c>
    </row>
    <row r="112" spans="1:52">
      <c r="A112" s="41" t="s">
        <v>640</v>
      </c>
      <c r="B112" s="6" t="s">
        <v>644</v>
      </c>
      <c r="C112" s="66" t="str" cm="1">
        <f t="array" ref="C112">IF(INDEX(Templates!A$2:A$140,ROW()-ROW($20:$20)+1)="","",INDEX(Templates!A$2:A$140,ROW()-ROW($20:$20)+1))</f>
        <v>JSON_PATH:pumps[0]</v>
      </c>
      <c r="D112" s="66" t="str" cm="1">
        <f t="array" ref="D112">IF(INDEX(Templates!B$2:B$140,ROW()-ROW($20:$20)+1)="","",INDEX(Templates!B$2:B$140,ROW()-ROW($20:$20)+1))</f>
        <v>impeller_efficiency</v>
      </c>
      <c r="E112" s="66" t="str" cm="1">
        <f t="array" ref="E112">IF(INDEX(Templates!C$2:C$140,ROW()-ROW($20:$20)+1)="","",INDEX(Templates!C$2:C$140,ROW()-ROW($20:$20)+1))</f>
        <v/>
      </c>
      <c r="F112" s="127" t="str" cm="1">
        <f t="array" ref="F112">IF(INDEX(Templates!F$2:F$140,ROW()-ROW($20:$20)+1)="","",INDEX(Templates!F$2:F$140,ROW()-ROW($20:$20)+1))</f>
        <v>Pump 1</v>
      </c>
      <c r="G112" s="116" t="str" cm="1">
        <f t="array" ref="G112">IF(INDEX(Templates!G$2:G$140,ROW()-ROW($20:$20)+1)="","",INDEX(Templates!G$2:G$140,ROW()-ROW($20:$20)+1))</f>
        <v>ASHRAE229 1</v>
      </c>
      <c r="H112" s="68" t="str" cm="1">
        <f t="array" ref="H112">IF(INDEX(Templates!H$2:H$140,ROW()-ROW($20:$20)+1)="","",INDEX(Templates!H$2:H$140,ROW()-ROW($20:$20)+1))</f>
        <v>impeller_efficiency</v>
      </c>
      <c r="I112" s="68" t="str" cm="1">
        <f t="array" ref="I112">IF(INDEX(Templates!I$2:I$140,ROW()-ROW($20:$20)+1)="","",INDEX(Templates!I$2:I$140,ROW()-ROW($20:$20)+1))</f>
        <v/>
      </c>
      <c r="J112" s="68" t="str" cm="1">
        <f t="array" ref="J112">IF(INDEX(Templates!J$2:J$140,ROW()-ROW($20:$20)+1)="","",INDEX(Templates!J$2:J$140,ROW()-ROW($20:$20)+1))</f>
        <v/>
      </c>
      <c r="K112" s="69" t="str" cm="1">
        <f t="array" ref="K112">IF(INDEX(Templates!K$2:K$140,ROW()-ROW($20:$20)+1)="","",INDEX(Templates!K$2:K$140,ROW()-ROW($20:$20)+1))</f>
        <v/>
      </c>
      <c r="L112" s="69" t="str" cm="1">
        <f t="array" ref="L112">IF(INDEX(Templates!L$2:L$140,ROW()-ROW($20:$20)+1)="","",INDEX(Templates!L$2:L$140,ROW()-ROW($20:$20)+1))</f>
        <v/>
      </c>
      <c r="M112" s="55" t="str" cm="1">
        <f t="array" ref="M112">IF(INDEX(Templates!$K$2:$EN$139,ROW()-ROW(M$20)+1, MATCH(M$16,Templates!$K$1:EN$1,0))="","",INDEX(Templates!$K$2:$EN$139,ROW()-ROW(M$20)+1, MATCH(M$16,Templates!$K$1:EN$1,0)))</f>
        <v/>
      </c>
      <c r="N112" s="55" t="str" cm="1">
        <f t="array" ref="N112">IF(INDEX(Templates!$K$2:$EN$139,ROW()-ROW(N$20)+1, MATCH(N$16,Templates!$K$1:EO$1,0))="","",INDEX(Templates!$K$2:$EN$139,ROW()-ROW(N$20)+1, MATCH(N$16,Templates!$K$1:EO$1,0)))</f>
        <v/>
      </c>
      <c r="O112" s="55" t="str" cm="1">
        <f t="array" ref="O112">IF(INDEX(Templates!$K$2:$EN$139,ROW()-ROW(O$20)+1, MATCH(O$16,Templates!$K$1:EP$1,0))="","",INDEX(Templates!$K$2:$EN$139,ROW()-ROW(O$20)+1, MATCH(O$16,Templates!$K$1:EP$1,0)))</f>
        <v/>
      </c>
      <c r="P112" s="55" t="str" cm="1">
        <f t="array" ref="P112">IF(INDEX(Templates!$K$2:$EN$139,ROW()-ROW(P$20)+1, MATCH(P$16,Templates!$K$1:EQ$1,0))="","",INDEX(Templates!$K$2:$EN$139,ROW()-ROW(P$20)+1, MATCH(P$16,Templates!$K$1:EQ$1,0)))</f>
        <v/>
      </c>
      <c r="Q112" s="55" t="str" cm="1">
        <f t="array" ref="Q112">IF(INDEX(Templates!$K$2:$EN$139,ROW()-ROW(Q$20)+1, MATCH(Q$16,Templates!$K$1:ER$1,0))="","",INDEX(Templates!$K$2:$EN$139,ROW()-ROW(Q$20)+1, MATCH(Q$16,Templates!$K$1:ER$1,0)))</f>
        <v/>
      </c>
      <c r="R112" s="55" t="str" cm="1">
        <f t="array" ref="R112">IF(INDEX(Templates!$K$2:$EN$139,ROW()-ROW(R$20)+1, MATCH(R$16,Templates!$K$1:ES$1,0))="","",INDEX(Templates!$K$2:$EN$139,ROW()-ROW(R$20)+1, MATCH(R$16,Templates!$K$1:ES$1,0)))</f>
        <v/>
      </c>
      <c r="S112" s="55" t="str" cm="1">
        <f t="array" ref="S112">IF(INDEX(Templates!$K$2:$EN$139,ROW()-ROW(S$20)+1, MATCH(S$16,Templates!$K$1:ET$1,0))="","",INDEX(Templates!$K$2:$EN$139,ROW()-ROW(S$20)+1, MATCH(S$16,Templates!$K$1:ET$1,0)))</f>
        <v/>
      </c>
      <c r="T112" s="55" t="str" cm="1">
        <f t="array" ref="T112">IF(INDEX(Templates!$K$2:$EN$139,ROW()-ROW(T$20)+1, MATCH(T$16,Templates!$K$1:EU$1,0))="","",INDEX(Templates!$K$2:$EN$139,ROW()-ROW(T$20)+1, MATCH(T$16,Templates!$K$1:EU$1,0)))</f>
        <v/>
      </c>
      <c r="U112" s="55" t="str" cm="1">
        <f t="array" ref="U112">IF(INDEX(Templates!$K$2:$EN$139,ROW()-ROW(U$20)+1, MATCH(U$16,Templates!$K$1:EV$1,0))="","",INDEX(Templates!$K$2:$EN$139,ROW()-ROW(U$20)+1, MATCH(U$16,Templates!$K$1:EV$1,0)))</f>
        <v/>
      </c>
      <c r="V112" s="55" t="str" cm="1">
        <f t="array" ref="V112">IF(INDEX(Templates!$K$2:$EN$139,ROW()-ROW(V$20)+1, MATCH(V$16,Templates!$K$1:EW$1,0))="","",INDEX(Templates!$K$2:$EN$139,ROW()-ROW(V$20)+1, MATCH(V$16,Templates!$K$1:EW$1,0)))</f>
        <v/>
      </c>
      <c r="W112" s="55" t="str" cm="1">
        <f t="array" ref="W112">IF(INDEX(Templates!$K$2:$EN$139,ROW()-ROW(W$20)+1, MATCH(W$16,Templates!$K$1:EX$1,0))="","",INDEX(Templates!$K$2:$EN$139,ROW()-ROW(W$20)+1, MATCH(W$16,Templates!$K$1:EX$1,0)))</f>
        <v/>
      </c>
      <c r="X112" s="55" t="str" cm="1">
        <f t="array" ref="X112">IF(INDEX(Templates!$K$2:$EN$139,ROW()-ROW(X$20)+1, MATCH(X$16,Templates!$K$1:EY$1,0))="","",INDEX(Templates!$K$2:$EN$139,ROW()-ROW(X$20)+1, MATCH(X$16,Templates!$K$1:EY$1,0)))</f>
        <v/>
      </c>
      <c r="Y112" s="55" t="str" cm="1">
        <f t="array" ref="Y112">IF(INDEX(Templates!$K$2:$EN$139,ROW()-ROW(Y$20)+1, MATCH(Y$16,Templates!$K$1:EZ$1,0))="","",INDEX(Templates!$K$2:$EN$139,ROW()-ROW(Y$20)+1, MATCH(Y$16,Templates!$K$1:EZ$1,0)))</f>
        <v/>
      </c>
      <c r="Z112" s="55" t="str" cm="1">
        <f t="array" ref="Z112">IF(INDEX(Templates!$K$2:$EN$139,ROW()-ROW(Z$20)+1, MATCH(Z$16,Templates!$K$1:FA$1,0))="","",INDEX(Templates!$K$2:$EN$139,ROW()-ROW(Z$20)+1, MATCH(Z$16,Templates!$K$1:FA$1,0)))</f>
        <v/>
      </c>
      <c r="AA112" s="55" t="str" cm="1">
        <f t="array" ref="AA112">IF(INDEX(Templates!$K$2:$EN$139,ROW()-ROW(AA$20)+1, MATCH(AA$16,Templates!$K$1:FB$1,0))="","",INDEX(Templates!$K$2:$EN$139,ROW()-ROW(AA$20)+1, MATCH(AA$16,Templates!$K$1:FB$1,0)))</f>
        <v/>
      </c>
      <c r="AB112" s="55" t="str" cm="1">
        <f t="array" ref="AB112">IF(INDEX(Templates!$K$2:$EN$139,ROW()-ROW(AB$20)+1, MATCH(AB$16,Templates!$K$1:FC$1,0))="","",INDEX(Templates!$K$2:$EN$139,ROW()-ROW(AB$20)+1, MATCH(AB$16,Templates!$K$1:FC$1,0)))</f>
        <v/>
      </c>
      <c r="AC112" s="55" t="str" cm="1">
        <f t="array" ref="AC112">IF(INDEX(Templates!$K$2:$EN$139,ROW()-ROW(AC$20)+1, MATCH(AC$16,Templates!$K$1:FD$1,0))="","",INDEX(Templates!$K$2:$EN$139,ROW()-ROW(AC$20)+1, MATCH(AC$16,Templates!$K$1:FD$1,0)))</f>
        <v/>
      </c>
      <c r="AD112" s="55" t="str" cm="1">
        <f t="array" ref="AD112">IF(INDEX(Templates!$K$2:$EN$139,ROW()-ROW(AD$20)+1, MATCH(AD$16,Templates!$K$1:FE$1,0))="","",INDEX(Templates!$K$2:$EN$139,ROW()-ROW(AD$20)+1, MATCH(AD$16,Templates!$K$1:FE$1,0)))</f>
        <v/>
      </c>
      <c r="AE112" s="55" t="str" cm="1">
        <f t="array" ref="AE112">IF(INDEX(Templates!$K$2:$EN$139,ROW()-ROW(AE$20)+1, MATCH(AE$16,Templates!$K$1:FF$1,0))="","",INDEX(Templates!$K$2:$EN$139,ROW()-ROW(AE$20)+1, MATCH(AE$16,Templates!$K$1:FF$1,0)))</f>
        <v/>
      </c>
      <c r="AF112" s="55" t="str" cm="1">
        <f t="array" ref="AF112">IF(INDEX(Templates!$K$2:$EN$139,ROW()-ROW(AF$20)+1, MATCH(AF$16,Templates!$K$1:FG$1,0))="","",INDEX(Templates!$K$2:$EN$139,ROW()-ROW(AF$20)+1, MATCH(AF$16,Templates!$K$1:FG$1,0)))</f>
        <v/>
      </c>
      <c r="AG112" s="55" t="str" cm="1">
        <f t="array" ref="AG112">IF(INDEX(Templates!$K$2:$EN$139,ROW()-ROW(AG$20)+1, MATCH(AG$16,Templates!$K$1:FH$1,0))="","",INDEX(Templates!$K$2:$EN$139,ROW()-ROW(AG$20)+1, MATCH(AG$16,Templates!$K$1:FH$1,0)))</f>
        <v/>
      </c>
      <c r="AH112" s="55" t="str" cm="1">
        <f t="array" ref="AH112">IF(INDEX(Templates!$K$2:$EN$139,ROW()-ROW(AH$20)+1, MATCH(AH$16,Templates!$K$1:FI$1,0))="","",INDEX(Templates!$K$2:$EN$139,ROW()-ROW(AH$20)+1, MATCH(AH$16,Templates!$K$1:FI$1,0)))</f>
        <v/>
      </c>
      <c r="AI112" s="55" t="str" cm="1">
        <f t="array" ref="AI112">IF(INDEX(Templates!$K$2:$EN$139,ROW()-ROW(AI$20)+1, MATCH(AI$16,Templates!$K$1:FJ$1,0))="","",INDEX(Templates!$K$2:$EN$139,ROW()-ROW(AI$20)+1, MATCH(AI$16,Templates!$K$1:FJ$1,0)))</f>
        <v/>
      </c>
      <c r="AJ112" s="55" t="str" cm="1">
        <f t="array" ref="AJ112">IF(INDEX(Templates!$K$2:$EN$139,ROW()-ROW(AJ$20)+1, MATCH(AJ$16,Templates!$K$1:FK$1,0))="","",INDEX(Templates!$K$2:$EN$139,ROW()-ROW(AJ$20)+1, MATCH(AJ$16,Templates!$K$1:FK$1,0)))</f>
        <v/>
      </c>
      <c r="AK112" s="55" t="str" cm="1">
        <f t="array" ref="AK112">IF(INDEX(Templates!$K$2:$EN$139,ROW()-ROW(AK$20)+1, MATCH(AK$16,Templates!$K$1:FL$1,0))="","",INDEX(Templates!$K$2:$EN$139,ROW()-ROW(AK$20)+1, MATCH(AK$16,Templates!$K$1:FL$1,0)))</f>
        <v/>
      </c>
      <c r="AL112" s="55" t="str" cm="1">
        <f t="array" ref="AL112">IF(INDEX(Templates!$K$2:$EN$139,ROW()-ROW(AL$20)+1, MATCH(AL$16,Templates!$K$1:FM$1,0))="","",INDEX(Templates!$K$2:$EN$139,ROW()-ROW(AL$20)+1, MATCH(AL$16,Templates!$K$1:FM$1,0)))</f>
        <v/>
      </c>
      <c r="AM112" s="55" t="str" cm="1">
        <f t="array" ref="AM112">IF(INDEX(Templates!$K$2:$EN$139,ROW()-ROW(AM$20)+1, MATCH(AM$16,Templates!$K$1:FN$1,0))="","",INDEX(Templates!$K$2:$EN$139,ROW()-ROW(AM$20)+1, MATCH(AM$16,Templates!$K$1:FN$1,0)))</f>
        <v/>
      </c>
      <c r="AN112" s="55" t="str" cm="1">
        <f t="array" ref="AN112">IF(INDEX(Templates!$K$2:$EN$139,ROW()-ROW(AN$20)+1, MATCH(AN$16,Templates!$K$1:FO$1,0))="","",INDEX(Templates!$K$2:$EN$139,ROW()-ROW(AN$20)+1, MATCH(AN$16,Templates!$K$1:FO$1,0)))</f>
        <v/>
      </c>
      <c r="AO112" s="55" t="str" cm="1">
        <f t="array" ref="AO112">IF(INDEX(Templates!$K$2:$EN$139,ROW()-ROW(AO$20)+1, MATCH(AO$16,Templates!$K$1:FP$1,0))="","",INDEX(Templates!$K$2:$EN$139,ROW()-ROW(AO$20)+1, MATCH(AO$16,Templates!$K$1:FP$1,0)))</f>
        <v/>
      </c>
      <c r="AP112" s="55" t="str" cm="1">
        <f t="array" ref="AP112">IF(INDEX(Templates!$K$2:$EN$139,ROW()-ROW(AP$20)+1, MATCH(AP$16,Templates!$K$1:FQ$1,0))="","",INDEX(Templates!$K$2:$EN$139,ROW()-ROW(AP$20)+1, MATCH(AP$16,Templates!$K$1:FQ$1,0)))</f>
        <v/>
      </c>
      <c r="AQ112" s="55" t="str" cm="1">
        <f t="array" ref="AQ112">IF(INDEX(Templates!$K$2:$EN$139,ROW()-ROW(AQ$20)+1, MATCH(AQ$16,Templates!$K$1:FR$1,0))="","",INDEX(Templates!$K$2:$EN$139,ROW()-ROW(AQ$20)+1, MATCH(AQ$16,Templates!$K$1:FR$1,0)))</f>
        <v/>
      </c>
      <c r="AR112" s="55" t="str" cm="1">
        <f t="array" ref="AR112">IF(INDEX(Templates!$K$2:$EN$139,ROW()-ROW(AR$20)+1, MATCH(AR$16,Templates!$K$1:FS$1,0))="","",INDEX(Templates!$K$2:$EN$139,ROW()-ROW(AR$20)+1, MATCH(AR$16,Templates!$K$1:FS$1,0)))</f>
        <v/>
      </c>
      <c r="AS112" s="55" t="str" cm="1">
        <f t="array" ref="AS112">IF(INDEX(Templates!$K$2:$EN$139,ROW()-ROW(AS$20)+1, MATCH(AS$16,Templates!$K$1:FT$1,0))="","",INDEX(Templates!$K$2:$EN$139,ROW()-ROW(AS$20)+1, MATCH(AS$16,Templates!$K$1:FT$1,0)))</f>
        <v/>
      </c>
      <c r="AT112" s="55" t="str" cm="1">
        <f t="array" ref="AT112">IF(INDEX(Templates!$K$2:$EN$139,ROW()-ROW(AT$20)+1, MATCH(AT$16,Templates!$K$1:FU$1,0))="","",INDEX(Templates!$K$2:$EN$139,ROW()-ROW(AT$20)+1, MATCH(AT$16,Templates!$K$1:FU$1,0)))</f>
        <v/>
      </c>
      <c r="AU112" s="55" t="str" cm="1">
        <f t="array" ref="AU112">IF(INDEX(Templates!$K$2:$EN$139,ROW()-ROW(AU$20)+1, MATCH(AU$16,Templates!$K$1:FV$1,0))="","",INDEX(Templates!$K$2:$EN$139,ROW()-ROW(AU$20)+1, MATCH(AU$16,Templates!$K$1:FV$1,0)))</f>
        <v/>
      </c>
      <c r="AV112" s="55" t="str" cm="1">
        <f t="array" ref="AV112">IF(INDEX(Templates!$K$2:$EN$139,ROW()-ROW(AV$20)+1, MATCH(AV$16,Templates!$K$1:FW$1,0))="","",INDEX(Templates!$K$2:$EN$139,ROW()-ROW(AV$20)+1, MATCH(AV$16,Templates!$K$1:FW$1,0)))</f>
        <v/>
      </c>
      <c r="AW112" s="55" t="str" cm="1">
        <f t="array" ref="AW112">IF(INDEX(Templates!$K$2:$EN$139,ROW()-ROW(AW$20)+1, MATCH(AW$16,Templates!$K$1:FX$1,0))="","",INDEX(Templates!$K$2:$EN$139,ROW()-ROW(AW$20)+1, MATCH(AW$16,Templates!$K$1:FX$1,0)))</f>
        <v/>
      </c>
      <c r="AX112" s="55" t="str" cm="1">
        <f t="array" ref="AX112">IF(INDEX(Templates!$K$2:$EN$139,ROW()-ROW(AX$20)+1, MATCH(AX$16,Templates!$K$1:FY$1,0))="","",INDEX(Templates!$K$2:$EN$139,ROW()-ROW(AX$20)+1, MATCH(AX$16,Templates!$K$1:FY$1,0)))</f>
        <v/>
      </c>
      <c r="AY112" s="55" t="str" cm="1">
        <f t="array" ref="AY112">IF(INDEX(Templates!$K$2:$EN$139,ROW()-ROW(AY$20)+1, MATCH(AY$16,Templates!$K$1:FZ$1,0))="","",INDEX(Templates!$K$2:$EN$139,ROW()-ROW(AY$20)+1, MATCH(AY$16,Templates!$K$1:FZ$1,0)))</f>
        <v/>
      </c>
      <c r="AZ112" s="55" t="str" cm="1">
        <f t="array" ref="AZ112">IF(INDEX(Templates!$K$2:$EN$139,ROW()-ROW(AZ$20)+1, MATCH(AZ$16,Templates!$K$1:GA$1,0))="","",INDEX(Templates!$K$2:$EN$139,ROW()-ROW(AZ$20)+1, MATCH(AZ$16,Templates!$K$1:GA$1,0)))</f>
        <v/>
      </c>
    </row>
    <row r="113" spans="1:52">
      <c r="A113" s="41" t="s">
        <v>640</v>
      </c>
      <c r="B113" s="6" t="s">
        <v>644</v>
      </c>
      <c r="C113" s="66" t="str" cm="1">
        <f t="array" ref="C113">IF(INDEX(Templates!A$2:A$140,ROW()-ROW($20:$20)+1)="","",INDEX(Templates!A$2:A$140,ROW()-ROW($20:$20)+1))</f>
        <v>JSON_PATH:pumps[1]</v>
      </c>
      <c r="D113" s="66" t="str" cm="1">
        <f t="array" ref="D113">IF(INDEX(Templates!B$2:B$140,ROW()-ROW($20:$20)+1)="","",INDEX(Templates!B$2:B$140,ROW()-ROW($20:$20)+1))</f>
        <v>id</v>
      </c>
      <c r="E113" s="66" t="str" cm="1">
        <f t="array" ref="E113">IF(INDEX(Templates!C$2:C$140,ROW()-ROW($20:$20)+1)="","",INDEX(Templates!C$2:C$140,ROW()-ROW($20:$20)+1))</f>
        <v/>
      </c>
      <c r="F113" s="127" t="str" cm="1">
        <f t="array" ref="F113">IF(INDEX(Templates!F$2:F$140,ROW()-ROW($20:$20)+1)="","",INDEX(Templates!F$2:F$140,ROW()-ROW($20:$20)+1))</f>
        <v>Pump 2</v>
      </c>
      <c r="G113" s="116" t="str" cm="1">
        <f t="array" ref="G113">IF(INDEX(Templates!G$2:G$140,ROW()-ROW($20:$20)+1)="","",INDEX(Templates!G$2:G$140,ROW()-ROW($20:$20)+1))</f>
        <v>ASHRAE229 1</v>
      </c>
      <c r="H113" s="68" t="str" cm="1">
        <f t="array" ref="H113">IF(INDEX(Templates!H$2:H$140,ROW()-ROW($20:$20)+1)="","",INDEX(Templates!H$2:H$140,ROW()-ROW($20:$20)+1))</f>
        <v>id</v>
      </c>
      <c r="I113" s="68" t="str" cm="1">
        <f t="array" ref="I113">IF(INDEX(Templates!I$2:I$140,ROW()-ROW($20:$20)+1)="","",INDEX(Templates!I$2:I$140,ROW()-ROW($20:$20)+1))</f>
        <v/>
      </c>
      <c r="J113" s="68" t="str" cm="1">
        <f t="array" ref="J113">IF(INDEX(Templates!J$2:J$140,ROW()-ROW($20:$20)+1)="","",INDEX(Templates!J$2:J$140,ROW()-ROW($20:$20)+1))</f>
        <v/>
      </c>
      <c r="K113" s="69" t="str" cm="1">
        <f t="array" ref="K113">IF(INDEX(Templates!K$2:K$140,ROW()-ROW($20:$20)+1)="","",INDEX(Templates!K$2:K$140,ROW()-ROW($20:$20)+1))</f>
        <v/>
      </c>
      <c r="L113" s="69" t="str" cm="1">
        <f t="array" ref="L113">IF(INDEX(Templates!L$2:L$140,ROW()-ROW($20:$20)+1)="","",INDEX(Templates!L$2:L$140,ROW()-ROW($20:$20)+1))</f>
        <v/>
      </c>
      <c r="M113" s="55" t="str" cm="1">
        <f t="array" ref="M113">IF(INDEX(Templates!$K$2:$EN$139,ROW()-ROW(M$20)+1, MATCH(M$16,Templates!$K$1:EN$1,0))="","",INDEX(Templates!$K$2:$EN$139,ROW()-ROW(M$20)+1, MATCH(M$16,Templates!$K$1:EN$1,0)))</f>
        <v>Chiller Pump 1</v>
      </c>
      <c r="N113" s="55" t="str" cm="1">
        <f t="array" ref="N113">IF(INDEX(Templates!$K$2:$EN$139,ROW()-ROW(N$20)+1, MATCH(N$16,Templates!$K$1:EO$1,0))="","",INDEX(Templates!$K$2:$EN$139,ROW()-ROW(N$20)+1, MATCH(N$16,Templates!$K$1:EO$1,0)))</f>
        <v>Chiller Pump 1</v>
      </c>
      <c r="O113" s="55" t="str" cm="1">
        <f t="array" ref="O113">IF(INDEX(Templates!$K$2:$EN$139,ROW()-ROW(O$20)+1, MATCH(O$16,Templates!$K$1:EP$1,0))="","",INDEX(Templates!$K$2:$EN$139,ROW()-ROW(O$20)+1, MATCH(O$16,Templates!$K$1:EP$1,0)))</f>
        <v>Chiller Pump 1</v>
      </c>
      <c r="P113" s="55" t="str" cm="1">
        <f t="array" ref="P113">IF(INDEX(Templates!$K$2:$EN$139,ROW()-ROW(P$20)+1, MATCH(P$16,Templates!$K$1:EQ$1,0))="","",INDEX(Templates!$K$2:$EN$139,ROW()-ROW(P$20)+1, MATCH(P$16,Templates!$K$1:EQ$1,0)))</f>
        <v>Chiller Pump 1</v>
      </c>
      <c r="Q113" s="55" t="str" cm="1">
        <f t="array" ref="Q113">IF(INDEX(Templates!$K$2:$EN$139,ROW()-ROW(Q$20)+1, MATCH(Q$16,Templates!$K$1:ER$1,0))="","",INDEX(Templates!$K$2:$EN$139,ROW()-ROW(Q$20)+1, MATCH(Q$16,Templates!$K$1:ER$1,0)))</f>
        <v/>
      </c>
      <c r="R113" s="55" t="str" cm="1">
        <f t="array" ref="R113">IF(INDEX(Templates!$K$2:$EN$139,ROW()-ROW(R$20)+1, MATCH(R$16,Templates!$K$1:ES$1,0))="","",INDEX(Templates!$K$2:$EN$139,ROW()-ROW(R$20)+1, MATCH(R$16,Templates!$K$1:ES$1,0)))</f>
        <v>Chiller Pump 1</v>
      </c>
      <c r="S113" s="55" t="str" cm="1">
        <f t="array" ref="S113">IF(INDEX(Templates!$K$2:$EN$139,ROW()-ROW(S$20)+1, MATCH(S$16,Templates!$K$1:ET$1,0))="","",INDEX(Templates!$K$2:$EN$139,ROW()-ROW(S$20)+1, MATCH(S$16,Templates!$K$1:ET$1,0)))</f>
        <v>Chiller Pump 1</v>
      </c>
      <c r="T113" s="55" t="str" cm="1">
        <f t="array" ref="T113">IF(INDEX(Templates!$K$2:$EN$139,ROW()-ROW(T$20)+1, MATCH(T$16,Templates!$K$1:EU$1,0))="","",INDEX(Templates!$K$2:$EN$139,ROW()-ROW(T$20)+1, MATCH(T$16,Templates!$K$1:EU$1,0)))</f>
        <v>Chiller Pump 1</v>
      </c>
      <c r="U113" s="55" t="str" cm="1">
        <f t="array" ref="U113">IF(INDEX(Templates!$K$2:$EN$139,ROW()-ROW(U$20)+1, MATCH(U$16,Templates!$K$1:EV$1,0))="","",INDEX(Templates!$K$2:$EN$139,ROW()-ROW(U$20)+1, MATCH(U$16,Templates!$K$1:EV$1,0)))</f>
        <v>Chiller Pump 1</v>
      </c>
      <c r="V113" s="55" t="str" cm="1">
        <f t="array" ref="V113">IF(INDEX(Templates!$K$2:$EN$139,ROW()-ROW(V$20)+1, MATCH(V$16,Templates!$K$1:EW$1,0))="","",INDEX(Templates!$K$2:$EN$139,ROW()-ROW(V$20)+1, MATCH(V$16,Templates!$K$1:EW$1,0)))</f>
        <v/>
      </c>
      <c r="W113" s="55" t="str" cm="1">
        <f t="array" ref="W113">IF(INDEX(Templates!$K$2:$EN$139,ROW()-ROW(W$20)+1, MATCH(W$16,Templates!$K$1:EX$1,0))="","",INDEX(Templates!$K$2:$EN$139,ROW()-ROW(W$20)+1, MATCH(W$16,Templates!$K$1:EX$1,0)))</f>
        <v>Chiller Pump 1</v>
      </c>
      <c r="X113" s="55" t="str" cm="1">
        <f t="array" ref="X113">IF(INDEX(Templates!$K$2:$EN$139,ROW()-ROW(X$20)+1, MATCH(X$16,Templates!$K$1:EY$1,0))="","",INDEX(Templates!$K$2:$EN$139,ROW()-ROW(X$20)+1, MATCH(X$16,Templates!$K$1:EY$1,0)))</f>
        <v>Chiller Pump 1</v>
      </c>
      <c r="Y113" s="55" t="str" cm="1">
        <f t="array" ref="Y113">IF(INDEX(Templates!$K$2:$EN$139,ROW()-ROW(Y$20)+1, MATCH(Y$16,Templates!$K$1:EZ$1,0))="","",INDEX(Templates!$K$2:$EN$139,ROW()-ROW(Y$20)+1, MATCH(Y$16,Templates!$K$1:EZ$1,0)))</f>
        <v>Secondary CHW Pump</v>
      </c>
      <c r="Z113" s="55" t="str" cm="1">
        <f t="array" ref="Z113">IF(INDEX(Templates!$K$2:$EN$139,ROW()-ROW(Z$20)+1, MATCH(Z$16,Templates!$K$1:FA$1,0))="","",INDEX(Templates!$K$2:$EN$139,ROW()-ROW(Z$20)+1, MATCH(Z$16,Templates!$K$1:FA$1,0)))</f>
        <v>Secondary CHW Pump</v>
      </c>
      <c r="AA113" s="55" t="str" cm="1">
        <f t="array" ref="AA113">IF(INDEX(Templates!$K$2:$EN$139,ROW()-ROW(AA$20)+1, MATCH(AA$16,Templates!$K$1:FB$1,0))="","",INDEX(Templates!$K$2:$EN$139,ROW()-ROW(AA$20)+1, MATCH(AA$16,Templates!$K$1:FB$1,0)))</f>
        <v>Secondary CHW Pump</v>
      </c>
      <c r="AB113" s="55" t="str" cm="1">
        <f t="array" ref="AB113">IF(INDEX(Templates!$K$2:$EN$139,ROW()-ROW(AB$20)+1, MATCH(AB$16,Templates!$K$1:FC$1,0))="","",INDEX(Templates!$K$2:$EN$139,ROW()-ROW(AB$20)+1, MATCH(AB$16,Templates!$K$1:FC$1,0)))</f>
        <v>Chiller Pump 1</v>
      </c>
      <c r="AC113" s="55" t="str" cm="1">
        <f t="array" ref="AC113">IF(INDEX(Templates!$K$2:$EN$139,ROW()-ROW(AC$20)+1, MATCH(AC$16,Templates!$K$1:FD$1,0))="","",INDEX(Templates!$K$2:$EN$139,ROW()-ROW(AC$20)+1, MATCH(AC$16,Templates!$K$1:FD$1,0)))</f>
        <v>Chiller Pump 1</v>
      </c>
      <c r="AD113" s="55" t="str" cm="1">
        <f t="array" ref="AD113">IF(INDEX(Templates!$K$2:$EN$139,ROW()-ROW(AD$20)+1, MATCH(AD$16,Templates!$K$1:FE$1,0))="","",INDEX(Templates!$K$2:$EN$139,ROW()-ROW(AD$20)+1, MATCH(AD$16,Templates!$K$1:FE$1,0)))</f>
        <v>Chiller Pump 1</v>
      </c>
      <c r="AE113" s="55" t="str" cm="1">
        <f t="array" ref="AE113">IF(INDEX(Templates!$K$2:$EN$139,ROW()-ROW(AE$20)+1, MATCH(AE$16,Templates!$K$1:FF$1,0))="","",INDEX(Templates!$K$2:$EN$139,ROW()-ROW(AE$20)+1, MATCH(AE$16,Templates!$K$1:FF$1,0)))</f>
        <v>Chiller Pump 1</v>
      </c>
      <c r="AF113" s="55" t="str" cm="1">
        <f t="array" ref="AF113">IF(INDEX(Templates!$K$2:$EN$139,ROW()-ROW(AF$20)+1, MATCH(AF$16,Templates!$K$1:FG$1,0))="","",INDEX(Templates!$K$2:$EN$139,ROW()-ROW(AF$20)+1, MATCH(AF$16,Templates!$K$1:FG$1,0)))</f>
        <v/>
      </c>
      <c r="AG113" s="55" t="str" cm="1">
        <f t="array" ref="AG113">IF(INDEX(Templates!$K$2:$EN$139,ROW()-ROW(AG$20)+1, MATCH(AG$16,Templates!$K$1:FH$1,0))="","",INDEX(Templates!$K$2:$EN$139,ROW()-ROW(AG$20)+1, MATCH(AG$16,Templates!$K$1:FH$1,0)))</f>
        <v>Chiller Pump 1</v>
      </c>
      <c r="AH113" s="55" t="str" cm="1">
        <f t="array" ref="AH113">IF(INDEX(Templates!$K$2:$EN$139,ROW()-ROW(AH$20)+1, MATCH(AH$16,Templates!$K$1:FI$1,0))="","",INDEX(Templates!$K$2:$EN$139,ROW()-ROW(AH$20)+1, MATCH(AH$16,Templates!$K$1:FI$1,0)))</f>
        <v>Chiller Pump 1</v>
      </c>
      <c r="AI113" s="55" t="str" cm="1">
        <f t="array" ref="AI113">IF(INDEX(Templates!$K$2:$EN$139,ROW()-ROW(AI$20)+1, MATCH(AI$16,Templates!$K$1:FJ$1,0))="","",INDEX(Templates!$K$2:$EN$139,ROW()-ROW(AI$20)+1, MATCH(AI$16,Templates!$K$1:FJ$1,0)))</f>
        <v>Chiller Pump 1</v>
      </c>
      <c r="AJ113" s="55" t="str" cm="1">
        <f t="array" ref="AJ113">IF(INDEX(Templates!$K$2:$EN$139,ROW()-ROW(AJ$20)+1, MATCH(AJ$16,Templates!$K$1:FK$1,0))="","",INDEX(Templates!$K$2:$EN$139,ROW()-ROW(AJ$20)+1, MATCH(AJ$16,Templates!$K$1:FK$1,0)))</f>
        <v>Chiller Pump 1</v>
      </c>
      <c r="AK113" s="55" t="str" cm="1">
        <f t="array" ref="AK113">IF(INDEX(Templates!$K$2:$EN$139,ROW()-ROW(AK$20)+1, MATCH(AK$16,Templates!$K$1:FL$1,0))="","",INDEX(Templates!$K$2:$EN$139,ROW()-ROW(AK$20)+1, MATCH(AK$16,Templates!$K$1:FL$1,0)))</f>
        <v/>
      </c>
      <c r="AL113" s="55" t="str" cm="1">
        <f t="array" ref="AL113">IF(INDEX(Templates!$K$2:$EN$139,ROW()-ROW(AL$20)+1, MATCH(AL$16,Templates!$K$1:FM$1,0))="","",INDEX(Templates!$K$2:$EN$139,ROW()-ROW(AL$20)+1, MATCH(AL$16,Templates!$K$1:FM$1,0)))</f>
        <v>Chiller Pump 1</v>
      </c>
      <c r="AM113" s="55" t="str" cm="1">
        <f t="array" ref="AM113">IF(INDEX(Templates!$K$2:$EN$139,ROW()-ROW(AM$20)+1, MATCH(AM$16,Templates!$K$1:FN$1,0))="","",INDEX(Templates!$K$2:$EN$139,ROW()-ROW(AM$20)+1, MATCH(AM$16,Templates!$K$1:FN$1,0)))</f>
        <v>Chiller Pump 1</v>
      </c>
      <c r="AN113" s="55" t="str" cm="1">
        <f t="array" ref="AN113">IF(INDEX(Templates!$K$2:$EN$139,ROW()-ROW(AN$20)+1, MATCH(AN$16,Templates!$K$1:FO$1,0))="","",INDEX(Templates!$K$2:$EN$139,ROW()-ROW(AN$20)+1, MATCH(AN$16,Templates!$K$1:FO$1,0)))</f>
        <v>Secondary CHW Pump</v>
      </c>
      <c r="AO113" s="55" t="str" cm="1">
        <f t="array" ref="AO113">IF(INDEX(Templates!$K$2:$EN$139,ROW()-ROW(AO$20)+1, MATCH(AO$16,Templates!$K$1:FP$1,0))="","",INDEX(Templates!$K$2:$EN$139,ROW()-ROW(AO$20)+1, MATCH(AO$16,Templates!$K$1:FP$1,0)))</f>
        <v>Secondary CHW Pump</v>
      </c>
      <c r="AP113" s="55" t="str" cm="1">
        <f t="array" ref="AP113">IF(INDEX(Templates!$K$2:$EN$139,ROW()-ROW(AP$20)+1, MATCH(AP$16,Templates!$K$1:FQ$1,0))="","",INDEX(Templates!$K$2:$EN$139,ROW()-ROW(AP$20)+1, MATCH(AP$16,Templates!$K$1:FQ$1,0)))</f>
        <v/>
      </c>
      <c r="AQ113" s="55" t="str" cm="1">
        <f t="array" ref="AQ113">IF(INDEX(Templates!$K$2:$EN$139,ROW()-ROW(AQ$20)+1, MATCH(AQ$16,Templates!$K$1:FR$1,0))="","",INDEX(Templates!$K$2:$EN$139,ROW()-ROW(AQ$20)+1, MATCH(AQ$16,Templates!$K$1:FR$1,0)))</f>
        <v>Secondary CHW Pump</v>
      </c>
      <c r="AR113" s="55" t="str" cm="1">
        <f t="array" ref="AR113">IF(INDEX(Templates!$K$2:$EN$139,ROW()-ROW(AR$20)+1, MATCH(AR$16,Templates!$K$1:FS$1,0))="","",INDEX(Templates!$K$2:$EN$139,ROW()-ROW(AR$20)+1, MATCH(AR$16,Templates!$K$1:FS$1,0)))</f>
        <v>CHW Pump 1</v>
      </c>
      <c r="AS113" s="55" t="str" cm="1">
        <f t="array" ref="AS113">IF(INDEX(Templates!$K$2:$EN$139,ROW()-ROW(AS$20)+1, MATCH(AS$16,Templates!$K$1:FT$1,0))="","",INDEX(Templates!$K$2:$EN$139,ROW()-ROW(AS$20)+1, MATCH(AS$16,Templates!$K$1:FT$1,0)))</f>
        <v>Chiller Pump 1</v>
      </c>
      <c r="AT113" s="55" t="str" cm="1">
        <f t="array" ref="AT113">IF(INDEX(Templates!$K$2:$EN$139,ROW()-ROW(AT$20)+1, MATCH(AT$16,Templates!$K$1:FU$1,0))="","",INDEX(Templates!$K$2:$EN$139,ROW()-ROW(AT$20)+1, MATCH(AT$16,Templates!$K$1:FU$1,0)))</f>
        <v>CHW Pump 1</v>
      </c>
      <c r="AU113" s="55" t="str" cm="1">
        <f t="array" ref="AU113">IF(INDEX(Templates!$K$2:$EN$139,ROW()-ROW(AU$20)+1, MATCH(AU$16,Templates!$K$1:FV$1,0))="","",INDEX(Templates!$K$2:$EN$139,ROW()-ROW(AU$20)+1, MATCH(AU$16,Templates!$K$1:FV$1,0)))</f>
        <v>Chiller Pump 1</v>
      </c>
      <c r="AV113" s="55" t="str" cm="1">
        <f t="array" ref="AV113">IF(INDEX(Templates!$K$2:$EN$139,ROW()-ROW(AV$20)+1, MATCH(AV$16,Templates!$K$1:FW$1,0))="","",INDEX(Templates!$K$2:$EN$139,ROW()-ROW(AV$20)+1, MATCH(AV$16,Templates!$K$1:FW$1,0)))</f>
        <v/>
      </c>
      <c r="AW113" s="55" t="str" cm="1">
        <f t="array" ref="AW113">IF(INDEX(Templates!$K$2:$EN$139,ROW()-ROW(AW$20)+1, MATCH(AW$16,Templates!$K$1:FX$1,0))="","",INDEX(Templates!$K$2:$EN$139,ROW()-ROW(AW$20)+1, MATCH(AW$16,Templates!$K$1:FX$1,0)))</f>
        <v>Chiller Pump 1</v>
      </c>
      <c r="AX113" s="55" t="str" cm="1">
        <f t="array" ref="AX113">IF(INDEX(Templates!$K$2:$EN$139,ROW()-ROW(AX$20)+1, MATCH(AX$16,Templates!$K$1:FY$1,0))="","",INDEX(Templates!$K$2:$EN$139,ROW()-ROW(AX$20)+1, MATCH(AX$16,Templates!$K$1:FY$1,0)))</f>
        <v>CHW Pump 1</v>
      </c>
      <c r="AY113" s="55" t="str" cm="1">
        <f t="array" ref="AY113">IF(INDEX(Templates!$K$2:$EN$139,ROW()-ROW(AY$20)+1, MATCH(AY$16,Templates!$K$1:FZ$1,0))="","",INDEX(Templates!$K$2:$EN$139,ROW()-ROW(AY$20)+1, MATCH(AY$16,Templates!$K$1:FZ$1,0)))</f>
        <v>Chiller Pump 1</v>
      </c>
      <c r="AZ113" s="55" t="str" cm="1">
        <f t="array" ref="AZ113">IF(INDEX(Templates!$K$2:$EN$139,ROW()-ROW(AZ$20)+1, MATCH(AZ$16,Templates!$K$1:GA$1,0))="","",INDEX(Templates!$K$2:$EN$139,ROW()-ROW(AZ$20)+1, MATCH(AZ$16,Templates!$K$1:GA$1,0)))</f>
        <v>CHW Pump 1</v>
      </c>
    </row>
    <row r="114" spans="1:52">
      <c r="A114" s="41" t="s">
        <v>640</v>
      </c>
      <c r="B114" s="6" t="s">
        <v>644</v>
      </c>
      <c r="C114" s="66" t="str" cm="1">
        <f t="array" ref="C114">IF(INDEX(Templates!A$2:A$140,ROW()-ROW($20:$20)+1)="","",INDEX(Templates!A$2:A$140,ROW()-ROW($20:$20)+1))</f>
        <v>JSON_PATH:pumps[1]</v>
      </c>
      <c r="D114" s="66" t="str" cm="1">
        <f t="array" ref="D114">IF(INDEX(Templates!B$2:B$140,ROW()-ROW($20:$20)+1)="","",INDEX(Templates!B$2:B$140,ROW()-ROW($20:$20)+1))</f>
        <v>loop_or_piping</v>
      </c>
      <c r="E114" s="66" t="str" cm="1">
        <f t="array" ref="E114">IF(INDEX(Templates!C$2:C$140,ROW()-ROW($20:$20)+1)="","",INDEX(Templates!C$2:C$140,ROW()-ROW($20:$20)+1))</f>
        <v/>
      </c>
      <c r="F114" s="127" t="str" cm="1">
        <f t="array" ref="F114">IF(INDEX(Templates!F$2:F$140,ROW()-ROW($20:$20)+1)="","",INDEX(Templates!F$2:F$140,ROW()-ROW($20:$20)+1))</f>
        <v>Pump 2</v>
      </c>
      <c r="G114" s="116" t="str" cm="1">
        <f t="array" ref="G114">IF(INDEX(Templates!G$2:G$140,ROW()-ROW($20:$20)+1)="","",INDEX(Templates!G$2:G$140,ROW()-ROW($20:$20)+1))</f>
        <v>ASHRAE229 1</v>
      </c>
      <c r="H114" s="68" t="str" cm="1">
        <f t="array" ref="H114">IF(INDEX(Templates!H$2:H$140,ROW()-ROW($20:$20)+1)="","",INDEX(Templates!H$2:H$140,ROW()-ROW($20:$20)+1))</f>
        <v>loop_or_piping</v>
      </c>
      <c r="I114" s="68" t="str" cm="1">
        <f t="array" ref="I114">IF(INDEX(Templates!I$2:I$140,ROW()-ROW($20:$20)+1)="","",INDEX(Templates!I$2:I$140,ROW()-ROW($20:$20)+1))</f>
        <v/>
      </c>
      <c r="J114" s="68" t="str" cm="1">
        <f t="array" ref="J114">IF(INDEX(Templates!J$2:J$140,ROW()-ROW($20:$20)+1)="","",INDEX(Templates!J$2:J$140,ROW()-ROW($20:$20)+1))</f>
        <v/>
      </c>
      <c r="K114" s="69" t="str" cm="1">
        <f t="array" ref="K114">IF(INDEX(Templates!K$2:K$140,ROW()-ROW($20:$20)+1)="","",INDEX(Templates!K$2:K$140,ROW()-ROW($20:$20)+1))</f>
        <v/>
      </c>
      <c r="L114" s="69" t="str" cm="1">
        <f t="array" ref="L114">IF(INDEX(Templates!L$2:L$140,ROW()-ROW($20:$20)+1)="","",INDEX(Templates!L$2:L$140,ROW()-ROW($20:$20)+1))</f>
        <v/>
      </c>
      <c r="M114" s="55" t="str" cm="1">
        <f t="array" ref="M114">IF(INDEX(Templates!$K$2:$EN$139,ROW()-ROW(M$20)+1, MATCH(M$16,Templates!$K$1:EN$1,0))="","",INDEX(Templates!$K$2:$EN$139,ROW()-ROW(M$20)+1, MATCH(M$16,Templates!$K$1:EN$1,0)))</f>
        <v>Chiller Loop 1</v>
      </c>
      <c r="N114" s="55" t="str" cm="1">
        <f t="array" ref="N114">IF(INDEX(Templates!$K$2:$EN$139,ROW()-ROW(N$20)+1, MATCH(N$16,Templates!$K$1:EO$1,0))="","",INDEX(Templates!$K$2:$EN$139,ROW()-ROW(N$20)+1, MATCH(N$16,Templates!$K$1:EO$1,0)))</f>
        <v>Chiller Loop 1</v>
      </c>
      <c r="O114" s="55" t="str" cm="1">
        <f t="array" ref="O114">IF(INDEX(Templates!$K$2:$EN$139,ROW()-ROW(O$20)+1, MATCH(O$16,Templates!$K$1:EP$1,0))="","",INDEX(Templates!$K$2:$EN$139,ROW()-ROW(O$20)+1, MATCH(O$16,Templates!$K$1:EP$1,0)))</f>
        <v>Chiller Loop 1</v>
      </c>
      <c r="P114" s="55" t="str" cm="1">
        <f t="array" ref="P114">IF(INDEX(Templates!$K$2:$EN$139,ROW()-ROW(P$20)+1, MATCH(P$16,Templates!$K$1:EQ$1,0))="","",INDEX(Templates!$K$2:$EN$139,ROW()-ROW(P$20)+1, MATCH(P$16,Templates!$K$1:EQ$1,0)))</f>
        <v>Chiller Loop 1</v>
      </c>
      <c r="Q114" s="55" t="str" cm="1">
        <f t="array" ref="Q114">IF(INDEX(Templates!$K$2:$EN$139,ROW()-ROW(Q$20)+1, MATCH(Q$16,Templates!$K$1:ER$1,0))="","",INDEX(Templates!$K$2:$EN$139,ROW()-ROW(Q$20)+1, MATCH(Q$16,Templates!$K$1:ER$1,0)))</f>
        <v/>
      </c>
      <c r="R114" s="55" t="str" cm="1">
        <f t="array" ref="R114">IF(INDEX(Templates!$K$2:$EN$139,ROW()-ROW(R$20)+1, MATCH(R$16,Templates!$K$1:ES$1,0))="","",INDEX(Templates!$K$2:$EN$139,ROW()-ROW(R$20)+1, MATCH(R$16,Templates!$K$1:ES$1,0)))</f>
        <v>Chiller Loop 1</v>
      </c>
      <c r="S114" s="55" t="str" cm="1">
        <f t="array" ref="S114">IF(INDEX(Templates!$K$2:$EN$139,ROW()-ROW(S$20)+1, MATCH(S$16,Templates!$K$1:ET$1,0))="","",INDEX(Templates!$K$2:$EN$139,ROW()-ROW(S$20)+1, MATCH(S$16,Templates!$K$1:ET$1,0)))</f>
        <v>Chiller Loop 1</v>
      </c>
      <c r="T114" s="55" t="str" cm="1">
        <f t="array" ref="T114">IF(INDEX(Templates!$K$2:$EN$139,ROW()-ROW(T$20)+1, MATCH(T$16,Templates!$K$1:EU$1,0))="","",INDEX(Templates!$K$2:$EN$139,ROW()-ROW(T$20)+1, MATCH(T$16,Templates!$K$1:EU$1,0)))</f>
        <v>Chiller Loop 1</v>
      </c>
      <c r="U114" s="55" t="str" cm="1">
        <f t="array" ref="U114">IF(INDEX(Templates!$K$2:$EN$139,ROW()-ROW(U$20)+1, MATCH(U$16,Templates!$K$1:EV$1,0))="","",INDEX(Templates!$K$2:$EN$139,ROW()-ROW(U$20)+1, MATCH(U$16,Templates!$K$1:EV$1,0)))</f>
        <v>Chiller Loop 1</v>
      </c>
      <c r="V114" s="55" t="str" cm="1">
        <f t="array" ref="V114">IF(INDEX(Templates!$K$2:$EN$139,ROW()-ROW(V$20)+1, MATCH(V$16,Templates!$K$1:EW$1,0))="","",INDEX(Templates!$K$2:$EN$139,ROW()-ROW(V$20)+1, MATCH(V$16,Templates!$K$1:EW$1,0)))</f>
        <v/>
      </c>
      <c r="W114" s="55" t="str" cm="1">
        <f t="array" ref="W114">IF(INDEX(Templates!$K$2:$EN$139,ROW()-ROW(W$20)+1, MATCH(W$16,Templates!$K$1:EX$1,0))="","",INDEX(Templates!$K$2:$EN$139,ROW()-ROW(W$20)+1, MATCH(W$16,Templates!$K$1:EX$1,0)))</f>
        <v>Chiller Loop 1</v>
      </c>
      <c r="X114" s="55" t="str" cm="1">
        <f t="array" ref="X114">IF(INDEX(Templates!$K$2:$EN$139,ROW()-ROW(X$20)+1, MATCH(X$16,Templates!$K$1:EY$1,0))="","",INDEX(Templates!$K$2:$EN$139,ROW()-ROW(X$20)+1, MATCH(X$16,Templates!$K$1:EY$1,0)))</f>
        <v>Chiller Loop 1</v>
      </c>
      <c r="Y114" s="55" t="str" cm="1">
        <f t="array" ref="Y114">IF(INDEX(Templates!$K$2:$EN$139,ROW()-ROW(Y$20)+1, MATCH(Y$16,Templates!$K$1:EZ$1,0))="","",INDEX(Templates!$K$2:$EN$139,ROW()-ROW(Y$20)+1, MATCH(Y$16,Templates!$K$1:EZ$1,0)))</f>
        <v>Secondary CHW Loop 1</v>
      </c>
      <c r="Z114" s="55" t="str" cm="1">
        <f t="array" ref="Z114">IF(INDEX(Templates!$K$2:$EN$139,ROW()-ROW(Z$20)+1, MATCH(Z$16,Templates!$K$1:FA$1,0))="","",INDEX(Templates!$K$2:$EN$139,ROW()-ROW(Z$20)+1, MATCH(Z$16,Templates!$K$1:FA$1,0)))</f>
        <v>Secondary CHW Loop 1</v>
      </c>
      <c r="AA114" s="55" t="str" cm="1">
        <f t="array" ref="AA114">IF(INDEX(Templates!$K$2:$EN$139,ROW()-ROW(AA$20)+1, MATCH(AA$16,Templates!$K$1:FB$1,0))="","",INDEX(Templates!$K$2:$EN$139,ROW()-ROW(AA$20)+1, MATCH(AA$16,Templates!$K$1:FB$1,0)))</f>
        <v>Secondary CHW Loop 1</v>
      </c>
      <c r="AB114" s="55" t="str" cm="1">
        <f t="array" ref="AB114">IF(INDEX(Templates!$K$2:$EN$139,ROW()-ROW(AB$20)+1, MATCH(AB$16,Templates!$K$1:FC$1,0))="","",INDEX(Templates!$K$2:$EN$139,ROW()-ROW(AB$20)+1, MATCH(AB$16,Templates!$K$1:FC$1,0)))</f>
        <v>Chiller Loop 1</v>
      </c>
      <c r="AC114" s="55" t="str" cm="1">
        <f t="array" ref="AC114">IF(INDEX(Templates!$K$2:$EN$139,ROW()-ROW(AC$20)+1, MATCH(AC$16,Templates!$K$1:FD$1,0))="","",INDEX(Templates!$K$2:$EN$139,ROW()-ROW(AC$20)+1, MATCH(AC$16,Templates!$K$1:FD$1,0)))</f>
        <v>Chiller Loop 1</v>
      </c>
      <c r="AD114" s="55" t="str" cm="1">
        <f t="array" ref="AD114">IF(INDEX(Templates!$K$2:$EN$139,ROW()-ROW(AD$20)+1, MATCH(AD$16,Templates!$K$1:FE$1,0))="","",INDEX(Templates!$K$2:$EN$139,ROW()-ROW(AD$20)+1, MATCH(AD$16,Templates!$K$1:FE$1,0)))</f>
        <v>Chiller Loop 1</v>
      </c>
      <c r="AE114" s="55" t="str" cm="1">
        <f t="array" ref="AE114">IF(INDEX(Templates!$K$2:$EN$139,ROW()-ROW(AE$20)+1, MATCH(AE$16,Templates!$K$1:FF$1,0))="","",INDEX(Templates!$K$2:$EN$139,ROW()-ROW(AE$20)+1, MATCH(AE$16,Templates!$K$1:FF$1,0)))</f>
        <v>Chiller Loop 1</v>
      </c>
      <c r="AF114" s="55" t="str" cm="1">
        <f t="array" ref="AF114">IF(INDEX(Templates!$K$2:$EN$139,ROW()-ROW(AF$20)+1, MATCH(AF$16,Templates!$K$1:FG$1,0))="","",INDEX(Templates!$K$2:$EN$139,ROW()-ROW(AF$20)+1, MATCH(AF$16,Templates!$K$1:FG$1,0)))</f>
        <v/>
      </c>
      <c r="AG114" s="55" t="str" cm="1">
        <f t="array" ref="AG114">IF(INDEX(Templates!$K$2:$EN$139,ROW()-ROW(AG$20)+1, MATCH(AG$16,Templates!$K$1:FH$1,0))="","",INDEX(Templates!$K$2:$EN$139,ROW()-ROW(AG$20)+1, MATCH(AG$16,Templates!$K$1:FH$1,0)))</f>
        <v>Chiller Loop 1</v>
      </c>
      <c r="AH114" s="55" t="str" cm="1">
        <f t="array" ref="AH114">IF(INDEX(Templates!$K$2:$EN$139,ROW()-ROW(AH$20)+1, MATCH(AH$16,Templates!$K$1:FI$1,0))="","",INDEX(Templates!$K$2:$EN$139,ROW()-ROW(AH$20)+1, MATCH(AH$16,Templates!$K$1:FI$1,0)))</f>
        <v>Chiller Loop 1</v>
      </c>
      <c r="AI114" s="55" t="str" cm="1">
        <f t="array" ref="AI114">IF(INDEX(Templates!$K$2:$EN$139,ROW()-ROW(AI$20)+1, MATCH(AI$16,Templates!$K$1:FJ$1,0))="","",INDEX(Templates!$K$2:$EN$139,ROW()-ROW(AI$20)+1, MATCH(AI$16,Templates!$K$1:FJ$1,0)))</f>
        <v>Chiller Loop 1</v>
      </c>
      <c r="AJ114" s="55" t="str" cm="1">
        <f t="array" ref="AJ114">IF(INDEX(Templates!$K$2:$EN$139,ROW()-ROW(AJ$20)+1, MATCH(AJ$16,Templates!$K$1:FK$1,0))="","",INDEX(Templates!$K$2:$EN$139,ROW()-ROW(AJ$20)+1, MATCH(AJ$16,Templates!$K$1:FK$1,0)))</f>
        <v>Chiller Loop 1</v>
      </c>
      <c r="AK114" s="55" t="str" cm="1">
        <f t="array" ref="AK114">IF(INDEX(Templates!$K$2:$EN$139,ROW()-ROW(AK$20)+1, MATCH(AK$16,Templates!$K$1:FL$1,0))="","",INDEX(Templates!$K$2:$EN$139,ROW()-ROW(AK$20)+1, MATCH(AK$16,Templates!$K$1:FL$1,0)))</f>
        <v/>
      </c>
      <c r="AL114" s="55" t="str" cm="1">
        <f t="array" ref="AL114">IF(INDEX(Templates!$K$2:$EN$139,ROW()-ROW(AL$20)+1, MATCH(AL$16,Templates!$K$1:FM$1,0))="","",INDEX(Templates!$K$2:$EN$139,ROW()-ROW(AL$20)+1, MATCH(AL$16,Templates!$K$1:FM$1,0)))</f>
        <v>Chiller Loop 1</v>
      </c>
      <c r="AM114" s="55" t="str" cm="1">
        <f t="array" ref="AM114">IF(INDEX(Templates!$K$2:$EN$139,ROW()-ROW(AM$20)+1, MATCH(AM$16,Templates!$K$1:FN$1,0))="","",INDEX(Templates!$K$2:$EN$139,ROW()-ROW(AM$20)+1, MATCH(AM$16,Templates!$K$1:FN$1,0)))</f>
        <v>Chiller Loop 1</v>
      </c>
      <c r="AN114" s="55" t="str" cm="1">
        <f t="array" ref="AN114">IF(INDEX(Templates!$K$2:$EN$139,ROW()-ROW(AN$20)+1, MATCH(AN$16,Templates!$K$1:FO$1,0))="","",INDEX(Templates!$K$2:$EN$139,ROW()-ROW(AN$20)+1, MATCH(AN$16,Templates!$K$1:FO$1,0)))</f>
        <v>Secondary CHW Loop 1</v>
      </c>
      <c r="AO114" s="55" t="str" cm="1">
        <f t="array" ref="AO114">IF(INDEX(Templates!$K$2:$EN$139,ROW()-ROW(AO$20)+1, MATCH(AO$16,Templates!$K$1:FP$1,0))="","",INDEX(Templates!$K$2:$EN$139,ROW()-ROW(AO$20)+1, MATCH(AO$16,Templates!$K$1:FP$1,0)))</f>
        <v>Secondary CHW Loop 1</v>
      </c>
      <c r="AP114" s="55" t="str" cm="1">
        <f t="array" ref="AP114">IF(INDEX(Templates!$K$2:$EN$139,ROW()-ROW(AP$20)+1, MATCH(AP$16,Templates!$K$1:FQ$1,0))="","",INDEX(Templates!$K$2:$EN$139,ROW()-ROW(AP$20)+1, MATCH(AP$16,Templates!$K$1:FQ$1,0)))</f>
        <v/>
      </c>
      <c r="AQ114" s="55" t="str" cm="1">
        <f t="array" ref="AQ114">IF(INDEX(Templates!$K$2:$EN$139,ROW()-ROW(AQ$20)+1, MATCH(AQ$16,Templates!$K$1:FR$1,0))="","",INDEX(Templates!$K$2:$EN$139,ROW()-ROW(AQ$20)+1, MATCH(AQ$16,Templates!$K$1:FR$1,0)))</f>
        <v>Secondary CHW Loop 1</v>
      </c>
      <c r="AR114" s="55" t="str" cm="1">
        <f t="array" ref="AR114">IF(INDEX(Templates!$K$2:$EN$139,ROW()-ROW(AR$20)+1, MATCH(AR$16,Templates!$K$1:FS$1,0))="","",INDEX(Templates!$K$2:$EN$139,ROW()-ROW(AR$20)+1, MATCH(AR$16,Templates!$K$1:FS$1,0)))</f>
        <v>Chilled Water Loop 1</v>
      </c>
      <c r="AS114" s="55" t="str" cm="1">
        <f t="array" ref="AS114">IF(INDEX(Templates!$K$2:$EN$139,ROW()-ROW(AS$20)+1, MATCH(AS$16,Templates!$K$1:FT$1,0))="","",INDEX(Templates!$K$2:$EN$139,ROW()-ROW(AS$20)+1, MATCH(AS$16,Templates!$K$1:FT$1,0)))</f>
        <v>Chiller Loop 1</v>
      </c>
      <c r="AT114" s="55" t="str" cm="1">
        <f t="array" ref="AT114">IF(INDEX(Templates!$K$2:$EN$139,ROW()-ROW(AT$20)+1, MATCH(AT$16,Templates!$K$1:FU$1,0))="","",INDEX(Templates!$K$2:$EN$139,ROW()-ROW(AT$20)+1, MATCH(AT$16,Templates!$K$1:FU$1,0)))</f>
        <v>Chilled Water Loop 1</v>
      </c>
      <c r="AU114" s="55" t="str" cm="1">
        <f t="array" ref="AU114">IF(INDEX(Templates!$K$2:$EN$139,ROW()-ROW(AU$20)+1, MATCH(AU$16,Templates!$K$1:FV$1,0))="","",INDEX(Templates!$K$2:$EN$139,ROW()-ROW(AU$20)+1, MATCH(AU$16,Templates!$K$1:FV$1,0)))</f>
        <v>Chiller Loop 1</v>
      </c>
      <c r="AV114" s="55" t="str" cm="1">
        <f t="array" ref="AV114">IF(INDEX(Templates!$K$2:$EN$139,ROW()-ROW(AV$20)+1, MATCH(AV$16,Templates!$K$1:FW$1,0))="","",INDEX(Templates!$K$2:$EN$139,ROW()-ROW(AV$20)+1, MATCH(AV$16,Templates!$K$1:FW$1,0)))</f>
        <v/>
      </c>
      <c r="AW114" s="55" t="str" cm="1">
        <f t="array" ref="AW114">IF(INDEX(Templates!$K$2:$EN$139,ROW()-ROW(AW$20)+1, MATCH(AW$16,Templates!$K$1:FX$1,0))="","",INDEX(Templates!$K$2:$EN$139,ROW()-ROW(AW$20)+1, MATCH(AW$16,Templates!$K$1:FX$1,0)))</f>
        <v>Chiller Loop 1</v>
      </c>
      <c r="AX114" s="55" t="str" cm="1">
        <f t="array" ref="AX114">IF(INDEX(Templates!$K$2:$EN$139,ROW()-ROW(AX$20)+1, MATCH(AX$16,Templates!$K$1:FY$1,0))="","",INDEX(Templates!$K$2:$EN$139,ROW()-ROW(AX$20)+1, MATCH(AX$16,Templates!$K$1:FY$1,0)))</f>
        <v>Chilled Water Loop 1</v>
      </c>
      <c r="AY114" s="55" t="str" cm="1">
        <f t="array" ref="AY114">IF(INDEX(Templates!$K$2:$EN$139,ROW()-ROW(AY$20)+1, MATCH(AY$16,Templates!$K$1:FZ$1,0))="","",INDEX(Templates!$K$2:$EN$139,ROW()-ROW(AY$20)+1, MATCH(AY$16,Templates!$K$1:FZ$1,0)))</f>
        <v>Chiller Loop 1</v>
      </c>
      <c r="AZ114" s="55" t="str" cm="1">
        <f t="array" ref="AZ114">IF(INDEX(Templates!$K$2:$EN$139,ROW()-ROW(AZ$20)+1, MATCH(AZ$16,Templates!$K$1:GA$1,0))="","",INDEX(Templates!$K$2:$EN$139,ROW()-ROW(AZ$20)+1, MATCH(AZ$16,Templates!$K$1:GA$1,0)))</f>
        <v>Chilled Water Loop 1</v>
      </c>
    </row>
    <row r="115" spans="1:52">
      <c r="A115" s="41" t="s">
        <v>640</v>
      </c>
      <c r="B115" s="6" t="s">
        <v>644</v>
      </c>
      <c r="C115" s="66" t="str" cm="1">
        <f t="array" ref="C115">IF(INDEX(Templates!A$2:A$140,ROW()-ROW($20:$20)+1)="","",INDEX(Templates!A$2:A$140,ROW()-ROW($20:$20)+1))</f>
        <v>JSON_PATH:pumps[1]</v>
      </c>
      <c r="D115" s="66" t="str" cm="1">
        <f t="array" ref="D115">IF(INDEX(Templates!B$2:B$140,ROW()-ROW($20:$20)+1)="","",INDEX(Templates!B$2:B$140,ROW()-ROW($20:$20)+1))</f>
        <v>speed_control</v>
      </c>
      <c r="E115" s="66" t="str" cm="1">
        <f t="array" ref="E115">IF(INDEX(Templates!C$2:C$140,ROW()-ROW($20:$20)+1)="","",INDEX(Templates!C$2:C$140,ROW()-ROW($20:$20)+1))</f>
        <v/>
      </c>
      <c r="F115" s="127" t="str" cm="1">
        <f t="array" ref="F115">IF(INDEX(Templates!F$2:F$140,ROW()-ROW($20:$20)+1)="","",INDEX(Templates!F$2:F$140,ROW()-ROW($20:$20)+1))</f>
        <v>Pump 2</v>
      </c>
      <c r="G115" s="116" t="str" cm="1">
        <f t="array" ref="G115">IF(INDEX(Templates!G$2:G$140,ROW()-ROW($20:$20)+1)="","",INDEX(Templates!G$2:G$140,ROW()-ROW($20:$20)+1))</f>
        <v>ASHRAE229 1</v>
      </c>
      <c r="H115" s="68" t="str" cm="1">
        <f t="array" ref="H115">IF(INDEX(Templates!H$2:H$140,ROW()-ROW($20:$20)+1)="","",INDEX(Templates!H$2:H$140,ROW()-ROW($20:$20)+1))</f>
        <v>speed_control</v>
      </c>
      <c r="I115" s="68" t="str" cm="1">
        <f t="array" ref="I115">IF(INDEX(Templates!I$2:I$140,ROW()-ROW($20:$20)+1)="","",INDEX(Templates!I$2:I$140,ROW()-ROW($20:$20)+1))</f>
        <v/>
      </c>
      <c r="J115" s="68" t="str" cm="1">
        <f t="array" ref="J115">IF(INDEX(Templates!J$2:J$140,ROW()-ROW($20:$20)+1)="","",INDEX(Templates!J$2:J$140,ROW()-ROW($20:$20)+1))</f>
        <v/>
      </c>
      <c r="K115" s="69" t="str" cm="1">
        <f t="array" ref="K115">IF(INDEX(Templates!K$2:K$140,ROW()-ROW($20:$20)+1)="","",INDEX(Templates!K$2:K$140,ROW()-ROW($20:$20)+1))</f>
        <v/>
      </c>
      <c r="L115" s="69" t="str" cm="1">
        <f t="array" ref="L115">IF(INDEX(Templates!L$2:L$140,ROW()-ROW($20:$20)+1)="","",INDEX(Templates!L$2:L$140,ROW()-ROW($20:$20)+1))</f>
        <v/>
      </c>
      <c r="M115" s="55" t="str" cm="1">
        <f t="array" ref="M115">IF(INDEX(Templates!$K$2:$EN$139,ROW()-ROW(M$20)+1, MATCH(M$16,Templates!$K$1:EN$1,0))="","",INDEX(Templates!$K$2:$EN$139,ROW()-ROW(M$20)+1, MATCH(M$16,Templates!$K$1:EN$1,0)))</f>
        <v>FIXED_SPEED</v>
      </c>
      <c r="N115" s="55" t="str" cm="1">
        <f t="array" ref="N115">IF(INDEX(Templates!$K$2:$EN$139,ROW()-ROW(N$20)+1, MATCH(N$16,Templates!$K$1:EO$1,0))="","",INDEX(Templates!$K$2:$EN$139,ROW()-ROW(N$20)+1, MATCH(N$16,Templates!$K$1:EO$1,0)))</f>
        <v>FIXED_SPEED</v>
      </c>
      <c r="O115" s="55" t="str" cm="1">
        <f t="array" ref="O115">IF(INDEX(Templates!$K$2:$EN$139,ROW()-ROW(O$20)+1, MATCH(O$16,Templates!$K$1:EP$1,0))="","",INDEX(Templates!$K$2:$EN$139,ROW()-ROW(O$20)+1, MATCH(O$16,Templates!$K$1:EP$1,0)))</f>
        <v>FIXED_SPEED</v>
      </c>
      <c r="P115" s="55" t="str" cm="1">
        <f t="array" ref="P115">IF(INDEX(Templates!$K$2:$EN$139,ROW()-ROW(P$20)+1, MATCH(P$16,Templates!$K$1:EQ$1,0))="","",INDEX(Templates!$K$2:$EN$139,ROW()-ROW(P$20)+1, MATCH(P$16,Templates!$K$1:EQ$1,0)))</f>
        <v>FIXED_SPEED</v>
      </c>
      <c r="Q115" s="55" t="str" cm="1">
        <f t="array" ref="Q115">IF(INDEX(Templates!$K$2:$EN$139,ROW()-ROW(Q$20)+1, MATCH(Q$16,Templates!$K$1:ER$1,0))="","",INDEX(Templates!$K$2:$EN$139,ROW()-ROW(Q$20)+1, MATCH(Q$16,Templates!$K$1:ER$1,0)))</f>
        <v/>
      </c>
      <c r="R115" s="55" t="str" cm="1">
        <f t="array" ref="R115">IF(INDEX(Templates!$K$2:$EN$139,ROW()-ROW(R$20)+1, MATCH(R$16,Templates!$K$1:ES$1,0))="","",INDEX(Templates!$K$2:$EN$139,ROW()-ROW(R$20)+1, MATCH(R$16,Templates!$K$1:ES$1,0)))</f>
        <v>FIXED_SPEED</v>
      </c>
      <c r="S115" s="55" t="str" cm="1">
        <f t="array" ref="S115">IF(INDEX(Templates!$K$2:$EN$139,ROW()-ROW(S$20)+1, MATCH(S$16,Templates!$K$1:ET$1,0))="","",INDEX(Templates!$K$2:$EN$139,ROW()-ROW(S$20)+1, MATCH(S$16,Templates!$K$1:ET$1,0)))</f>
        <v>FIXED_SPEED</v>
      </c>
      <c r="T115" s="55" t="str" cm="1">
        <f t="array" ref="T115">IF(INDEX(Templates!$K$2:$EN$139,ROW()-ROW(T$20)+1, MATCH(T$16,Templates!$K$1:EU$1,0))="","",INDEX(Templates!$K$2:$EN$139,ROW()-ROW(T$20)+1, MATCH(T$16,Templates!$K$1:EU$1,0)))</f>
        <v>FIXED_SPEED</v>
      </c>
      <c r="U115" s="55" t="str" cm="1">
        <f t="array" ref="U115">IF(INDEX(Templates!$K$2:$EN$139,ROW()-ROW(U$20)+1, MATCH(U$16,Templates!$K$1:EV$1,0))="","",INDEX(Templates!$K$2:$EN$139,ROW()-ROW(U$20)+1, MATCH(U$16,Templates!$K$1:EV$1,0)))</f>
        <v>FIXED_SPEED</v>
      </c>
      <c r="V115" s="55" t="str" cm="1">
        <f t="array" ref="V115">IF(INDEX(Templates!$K$2:$EN$139,ROW()-ROW(V$20)+1, MATCH(V$16,Templates!$K$1:EW$1,0))="","",INDEX(Templates!$K$2:$EN$139,ROW()-ROW(V$20)+1, MATCH(V$16,Templates!$K$1:EW$1,0)))</f>
        <v/>
      </c>
      <c r="W115" s="55" t="str" cm="1">
        <f t="array" ref="W115">IF(INDEX(Templates!$K$2:$EN$139,ROW()-ROW(W$20)+1, MATCH(W$16,Templates!$K$1:EX$1,0))="","",INDEX(Templates!$K$2:$EN$139,ROW()-ROW(W$20)+1, MATCH(W$16,Templates!$K$1:EX$1,0)))</f>
        <v>FIXED_SPEED</v>
      </c>
      <c r="X115" s="55" t="str" cm="1">
        <f t="array" ref="X115">IF(INDEX(Templates!$K$2:$EN$139,ROW()-ROW(X$20)+1, MATCH(X$16,Templates!$K$1:EY$1,0))="","",INDEX(Templates!$K$2:$EN$139,ROW()-ROW(X$20)+1, MATCH(X$16,Templates!$K$1:EY$1,0)))</f>
        <v>FIXED_SPEED</v>
      </c>
      <c r="Y115" s="55" t="str" cm="1">
        <f t="array" ref="Y115">IF(INDEX(Templates!$K$2:$EN$139,ROW()-ROW(Y$20)+1, MATCH(Y$16,Templates!$K$1:EZ$1,0))="","",INDEX(Templates!$K$2:$EN$139,ROW()-ROW(Y$20)+1, MATCH(Y$16,Templates!$K$1:EZ$1,0)))</f>
        <v>VARIABLE_SPEED</v>
      </c>
      <c r="Z115" s="55" t="str" cm="1">
        <f t="array" ref="Z115">IF(INDEX(Templates!$K$2:$EN$139,ROW()-ROW(Z$20)+1, MATCH(Z$16,Templates!$K$1:FA$1,0))="","",INDEX(Templates!$K$2:$EN$139,ROW()-ROW(Z$20)+1, MATCH(Z$16,Templates!$K$1:FA$1,0)))</f>
        <v>VARIABLE_SPEED</v>
      </c>
      <c r="AA115" s="55" t="str" cm="1">
        <f t="array" ref="AA115">IF(INDEX(Templates!$K$2:$EN$139,ROW()-ROW(AA$20)+1, MATCH(AA$16,Templates!$K$1:FB$1,0))="","",INDEX(Templates!$K$2:$EN$139,ROW()-ROW(AA$20)+1, MATCH(AA$16,Templates!$K$1:FB$1,0)))</f>
        <v>VARIABLE_SPEED</v>
      </c>
      <c r="AB115" s="55" t="str" cm="1">
        <f t="array" ref="AB115">IF(INDEX(Templates!$K$2:$EN$139,ROW()-ROW(AB$20)+1, MATCH(AB$16,Templates!$K$1:FC$1,0))="","",INDEX(Templates!$K$2:$EN$139,ROW()-ROW(AB$20)+1, MATCH(AB$16,Templates!$K$1:FC$1,0)))</f>
        <v>FIXED_SPEED</v>
      </c>
      <c r="AC115" s="55" t="str" cm="1">
        <f t="array" ref="AC115">IF(INDEX(Templates!$K$2:$EN$139,ROW()-ROW(AC$20)+1, MATCH(AC$16,Templates!$K$1:FD$1,0))="","",INDEX(Templates!$K$2:$EN$139,ROW()-ROW(AC$20)+1, MATCH(AC$16,Templates!$K$1:FD$1,0)))</f>
        <v>FIXED_SPEED</v>
      </c>
      <c r="AD115" s="55" t="str" cm="1">
        <f t="array" ref="AD115">IF(INDEX(Templates!$K$2:$EN$139,ROW()-ROW(AD$20)+1, MATCH(AD$16,Templates!$K$1:FE$1,0))="","",INDEX(Templates!$K$2:$EN$139,ROW()-ROW(AD$20)+1, MATCH(AD$16,Templates!$K$1:FE$1,0)))</f>
        <v>FIXED_SPEED</v>
      </c>
      <c r="AE115" s="55" t="str" cm="1">
        <f t="array" ref="AE115">IF(INDEX(Templates!$K$2:$EN$139,ROW()-ROW(AE$20)+1, MATCH(AE$16,Templates!$K$1:FF$1,0))="","",INDEX(Templates!$K$2:$EN$139,ROW()-ROW(AE$20)+1, MATCH(AE$16,Templates!$K$1:FF$1,0)))</f>
        <v>FIXED_SPEED</v>
      </c>
      <c r="AF115" s="55" t="str" cm="1">
        <f t="array" ref="AF115">IF(INDEX(Templates!$K$2:$EN$139,ROW()-ROW(AF$20)+1, MATCH(AF$16,Templates!$K$1:FG$1,0))="","",INDEX(Templates!$K$2:$EN$139,ROW()-ROW(AF$20)+1, MATCH(AF$16,Templates!$K$1:FG$1,0)))</f>
        <v/>
      </c>
      <c r="AG115" s="55" t="str" cm="1">
        <f t="array" ref="AG115">IF(INDEX(Templates!$K$2:$EN$139,ROW()-ROW(AG$20)+1, MATCH(AG$16,Templates!$K$1:FH$1,0))="","",INDEX(Templates!$K$2:$EN$139,ROW()-ROW(AG$20)+1, MATCH(AG$16,Templates!$K$1:FH$1,0)))</f>
        <v>FIXED_SPEED</v>
      </c>
      <c r="AH115" s="55" t="str" cm="1">
        <f t="array" ref="AH115">IF(INDEX(Templates!$K$2:$EN$139,ROW()-ROW(AH$20)+1, MATCH(AH$16,Templates!$K$1:FI$1,0))="","",INDEX(Templates!$K$2:$EN$139,ROW()-ROW(AH$20)+1, MATCH(AH$16,Templates!$K$1:FI$1,0)))</f>
        <v>FIXED_SPEED</v>
      </c>
      <c r="AI115" s="55" t="str" cm="1">
        <f t="array" ref="AI115">IF(INDEX(Templates!$K$2:$EN$139,ROW()-ROW(AI$20)+1, MATCH(AI$16,Templates!$K$1:FJ$1,0))="","",INDEX(Templates!$K$2:$EN$139,ROW()-ROW(AI$20)+1, MATCH(AI$16,Templates!$K$1:FJ$1,0)))</f>
        <v>FIXED_SPEED</v>
      </c>
      <c r="AJ115" s="55" t="str" cm="1">
        <f t="array" ref="AJ115">IF(INDEX(Templates!$K$2:$EN$139,ROW()-ROW(AJ$20)+1, MATCH(AJ$16,Templates!$K$1:FK$1,0))="","",INDEX(Templates!$K$2:$EN$139,ROW()-ROW(AJ$20)+1, MATCH(AJ$16,Templates!$K$1:FK$1,0)))</f>
        <v>FIXED_SPEED</v>
      </c>
      <c r="AK115" s="55" t="str" cm="1">
        <f t="array" ref="AK115">IF(INDEX(Templates!$K$2:$EN$139,ROW()-ROW(AK$20)+1, MATCH(AK$16,Templates!$K$1:FL$1,0))="","",INDEX(Templates!$K$2:$EN$139,ROW()-ROW(AK$20)+1, MATCH(AK$16,Templates!$K$1:FL$1,0)))</f>
        <v/>
      </c>
      <c r="AL115" s="55" t="str" cm="1">
        <f t="array" ref="AL115">IF(INDEX(Templates!$K$2:$EN$139,ROW()-ROW(AL$20)+1, MATCH(AL$16,Templates!$K$1:FM$1,0))="","",INDEX(Templates!$K$2:$EN$139,ROW()-ROW(AL$20)+1, MATCH(AL$16,Templates!$K$1:FM$1,0)))</f>
        <v>FIXED_SPEED</v>
      </c>
      <c r="AM115" s="55" t="str" cm="1">
        <f t="array" ref="AM115">IF(INDEX(Templates!$K$2:$EN$139,ROW()-ROW(AM$20)+1, MATCH(AM$16,Templates!$K$1:FN$1,0))="","",INDEX(Templates!$K$2:$EN$139,ROW()-ROW(AM$20)+1, MATCH(AM$16,Templates!$K$1:FN$1,0)))</f>
        <v>FIXED_SPEED</v>
      </c>
      <c r="AN115" s="55" t="str" cm="1">
        <f t="array" ref="AN115">IF(INDEX(Templates!$K$2:$EN$139,ROW()-ROW(AN$20)+1, MATCH(AN$16,Templates!$K$1:FO$1,0))="","",INDEX(Templates!$K$2:$EN$139,ROW()-ROW(AN$20)+1, MATCH(AN$16,Templates!$K$1:FO$1,0)))</f>
        <v>VARIABLE_SPEED</v>
      </c>
      <c r="AO115" s="55" t="str" cm="1">
        <f t="array" ref="AO115">IF(INDEX(Templates!$K$2:$EN$139,ROW()-ROW(AO$20)+1, MATCH(AO$16,Templates!$K$1:FP$1,0))="","",INDEX(Templates!$K$2:$EN$139,ROW()-ROW(AO$20)+1, MATCH(AO$16,Templates!$K$1:FP$1,0)))</f>
        <v>VARIABLE_SPEED</v>
      </c>
      <c r="AP115" s="55" t="str" cm="1">
        <f t="array" ref="AP115">IF(INDEX(Templates!$K$2:$EN$139,ROW()-ROW(AP$20)+1, MATCH(AP$16,Templates!$K$1:FQ$1,0))="","",INDEX(Templates!$K$2:$EN$139,ROW()-ROW(AP$20)+1, MATCH(AP$16,Templates!$K$1:FQ$1,0)))</f>
        <v/>
      </c>
      <c r="AQ115" s="55" t="str" cm="1">
        <f t="array" ref="AQ115">IF(INDEX(Templates!$K$2:$EN$139,ROW()-ROW(AQ$20)+1, MATCH(AQ$16,Templates!$K$1:FR$1,0))="","",INDEX(Templates!$K$2:$EN$139,ROW()-ROW(AQ$20)+1, MATCH(AQ$16,Templates!$K$1:FR$1,0)))</f>
        <v>VARIABLE_SPEED</v>
      </c>
      <c r="AR115" s="55" t="str" cm="1">
        <f t="array" ref="AR115">IF(INDEX(Templates!$K$2:$EN$139,ROW()-ROW(AR$20)+1, MATCH(AR$16,Templates!$K$1:FS$1,0))="","",INDEX(Templates!$K$2:$EN$139,ROW()-ROW(AR$20)+1, MATCH(AR$16,Templates!$K$1:FS$1,0)))</f>
        <v>FIXED_SPEED</v>
      </c>
      <c r="AS115" s="55" t="str" cm="1">
        <f t="array" ref="AS115">IF(INDEX(Templates!$K$2:$EN$139,ROW()-ROW(AS$20)+1, MATCH(AS$16,Templates!$K$1:FT$1,0))="","",INDEX(Templates!$K$2:$EN$139,ROW()-ROW(AS$20)+1, MATCH(AS$16,Templates!$K$1:FT$1,0)))</f>
        <v>FIXED_SPEED</v>
      </c>
      <c r="AT115" s="55" t="str" cm="1">
        <f t="array" ref="AT115">IF(INDEX(Templates!$K$2:$EN$139,ROW()-ROW(AT$20)+1, MATCH(AT$16,Templates!$K$1:FU$1,0))="","",INDEX(Templates!$K$2:$EN$139,ROW()-ROW(AT$20)+1, MATCH(AT$16,Templates!$K$1:FU$1,0)))</f>
        <v>FIXED_SPEED</v>
      </c>
      <c r="AU115" s="55" t="str" cm="1">
        <f t="array" ref="AU115">IF(INDEX(Templates!$K$2:$EN$139,ROW()-ROW(AU$20)+1, MATCH(AU$16,Templates!$K$1:FV$1,0))="","",INDEX(Templates!$K$2:$EN$139,ROW()-ROW(AU$20)+1, MATCH(AU$16,Templates!$K$1:FV$1,0)))</f>
        <v>FIXED_SPEED</v>
      </c>
      <c r="AV115" s="55" t="str" cm="1">
        <f t="array" ref="AV115">IF(INDEX(Templates!$K$2:$EN$139,ROW()-ROW(AV$20)+1, MATCH(AV$16,Templates!$K$1:FW$1,0))="","",INDEX(Templates!$K$2:$EN$139,ROW()-ROW(AV$20)+1, MATCH(AV$16,Templates!$K$1:FW$1,0)))</f>
        <v/>
      </c>
      <c r="AW115" s="55" t="str" cm="1">
        <f t="array" ref="AW115">IF(INDEX(Templates!$K$2:$EN$139,ROW()-ROW(AW$20)+1, MATCH(AW$16,Templates!$K$1:FX$1,0))="","",INDEX(Templates!$K$2:$EN$139,ROW()-ROW(AW$20)+1, MATCH(AW$16,Templates!$K$1:FX$1,0)))</f>
        <v>FIXED_SPEED</v>
      </c>
      <c r="AX115" s="55" t="str" cm="1">
        <f t="array" ref="AX115">IF(INDEX(Templates!$K$2:$EN$139,ROW()-ROW(AX$20)+1, MATCH(AX$16,Templates!$K$1:FY$1,0))="","",INDEX(Templates!$K$2:$EN$139,ROW()-ROW(AX$20)+1, MATCH(AX$16,Templates!$K$1:FY$1,0)))</f>
        <v>FIXED_SPEED</v>
      </c>
      <c r="AY115" s="55" t="str" cm="1">
        <f t="array" ref="AY115">IF(INDEX(Templates!$K$2:$EN$139,ROW()-ROW(AY$20)+1, MATCH(AY$16,Templates!$K$1:FZ$1,0))="","",INDEX(Templates!$K$2:$EN$139,ROW()-ROW(AY$20)+1, MATCH(AY$16,Templates!$K$1:FZ$1,0)))</f>
        <v>FIXED_SPEED</v>
      </c>
      <c r="AZ115" s="55" t="str" cm="1">
        <f t="array" ref="AZ115">IF(INDEX(Templates!$K$2:$EN$139,ROW()-ROW(AZ$20)+1, MATCH(AZ$16,Templates!$K$1:GA$1,0))="","",INDEX(Templates!$K$2:$EN$139,ROW()-ROW(AZ$20)+1, MATCH(AZ$16,Templates!$K$1:GA$1,0)))</f>
        <v>FIXED_SPEED</v>
      </c>
    </row>
    <row r="116" spans="1:52">
      <c r="A116" s="41" t="s">
        <v>640</v>
      </c>
      <c r="B116" s="6" t="s">
        <v>644</v>
      </c>
      <c r="C116" s="66" t="str" cm="1">
        <f t="array" ref="C116">IF(INDEX(Templates!A$2:A$140,ROW()-ROW($20:$20)+1)="","",INDEX(Templates!A$2:A$140,ROW()-ROW($20:$20)+1))</f>
        <v>JSON_PATH:pumps[1]</v>
      </c>
      <c r="D116" s="66" t="str" cm="1">
        <f t="array" ref="D116">IF(INDEX(Templates!B$2:B$140,ROW()-ROW($20:$20)+1)="","",INDEX(Templates!B$2:B$140,ROW()-ROW($20:$20)+1))</f>
        <v>design_electric_power</v>
      </c>
      <c r="E116" s="66" t="str" cm="1">
        <f t="array" ref="E116">IF(INDEX(Templates!C$2:C$140,ROW()-ROW($20:$20)+1)="","",INDEX(Templates!C$2:C$140,ROW()-ROW($20:$20)+1))</f>
        <v/>
      </c>
      <c r="F116" s="127" t="str" cm="1">
        <f t="array" ref="F116">IF(INDEX(Templates!F$2:F$140,ROW()-ROW($20:$20)+1)="","",INDEX(Templates!F$2:F$140,ROW()-ROW($20:$20)+1))</f>
        <v>Pump 2</v>
      </c>
      <c r="G116" s="116" t="str" cm="1">
        <f t="array" ref="G116">IF(INDEX(Templates!G$2:G$140,ROW()-ROW($20:$20)+1)="","",INDEX(Templates!G$2:G$140,ROW()-ROW($20:$20)+1))</f>
        <v>ASHRAE229 1</v>
      </c>
      <c r="H116" s="68" t="str" cm="1">
        <f t="array" ref="H116">IF(INDEX(Templates!H$2:H$140,ROW()-ROW($20:$20)+1)="","",INDEX(Templates!H$2:H$140,ROW()-ROW($20:$20)+1))</f>
        <v>design_electric_power</v>
      </c>
      <c r="I116" s="68" t="str" cm="1">
        <f t="array" ref="I116">IF(INDEX(Templates!I$2:I$140,ROW()-ROW($20:$20)+1)="","",INDEX(Templates!I$2:I$140,ROW()-ROW($20:$20)+1))</f>
        <v>electric_power</v>
      </c>
      <c r="J116" s="68" t="str" cm="1">
        <f t="array" ref="J116">IF(INDEX(Templates!J$2:J$140,ROW()-ROW($20:$20)+1)="","",INDEX(Templates!J$2:J$140,ROW()-ROW($20:$20)+1))</f>
        <v>W</v>
      </c>
      <c r="K116" s="69" t="str" cm="1">
        <f t="array" ref="K116">IF(INDEX(Templates!K$2:K$140,ROW()-ROW($20:$20)+1)="","",INDEX(Templates!K$2:K$140,ROW()-ROW($20:$20)+1))</f>
        <v/>
      </c>
      <c r="L116" s="69" t="str" cm="1">
        <f t="array" ref="L116">IF(INDEX(Templates!L$2:L$140,ROW()-ROW($20:$20)+1)="","",INDEX(Templates!L$2:L$140,ROW()-ROW($20:$20)+1))</f>
        <v/>
      </c>
      <c r="M116" s="55" t="str" cm="1">
        <f t="array" ref="M116">IF(INDEX(Templates!$K$2:$EN$139,ROW()-ROW(M$20)+1, MATCH(M$16,Templates!$K$1:EN$1,0))="","",INDEX(Templates!$K$2:$EN$139,ROW()-ROW(M$20)+1, MATCH(M$16,Templates!$K$1:EN$1,0)))</f>
        <v/>
      </c>
      <c r="N116" s="55" t="str" cm="1">
        <f t="array" ref="N116">IF(INDEX(Templates!$K$2:$EN$139,ROW()-ROW(N$20)+1, MATCH(N$16,Templates!$K$1:EO$1,0))="","",INDEX(Templates!$K$2:$EN$139,ROW()-ROW(N$20)+1, MATCH(N$16,Templates!$K$1:EO$1,0)))</f>
        <v/>
      </c>
      <c r="O116" s="55" t="str" cm="1">
        <f t="array" ref="O116">IF(INDEX(Templates!$K$2:$EN$139,ROW()-ROW(O$20)+1, MATCH(O$16,Templates!$K$1:EP$1,0))="","",INDEX(Templates!$K$2:$EN$139,ROW()-ROW(O$20)+1, MATCH(O$16,Templates!$K$1:EP$1,0)))</f>
        <v/>
      </c>
      <c r="P116" s="55" t="str" cm="1">
        <f t="array" ref="P116">IF(INDEX(Templates!$K$2:$EN$139,ROW()-ROW(P$20)+1, MATCH(P$16,Templates!$K$1:EQ$1,0))="","",INDEX(Templates!$K$2:$EN$139,ROW()-ROW(P$20)+1, MATCH(P$16,Templates!$K$1:EQ$1,0)))</f>
        <v/>
      </c>
      <c r="Q116" s="55" t="str" cm="1">
        <f t="array" ref="Q116">IF(INDEX(Templates!$K$2:$EN$139,ROW()-ROW(Q$20)+1, MATCH(Q$16,Templates!$K$1:ER$1,0))="","",INDEX(Templates!$K$2:$EN$139,ROW()-ROW(Q$20)+1, MATCH(Q$16,Templates!$K$1:ER$1,0)))</f>
        <v/>
      </c>
      <c r="R116" s="55" t="str" cm="1">
        <f t="array" ref="R116">IF(INDEX(Templates!$K$2:$EN$139,ROW()-ROW(R$20)+1, MATCH(R$16,Templates!$K$1:ES$1,0))="","",INDEX(Templates!$K$2:$EN$139,ROW()-ROW(R$20)+1, MATCH(R$16,Templates!$K$1:ES$1,0)))</f>
        <v/>
      </c>
      <c r="S116" s="55" t="str" cm="1">
        <f t="array" ref="S116">IF(INDEX(Templates!$K$2:$EN$139,ROW()-ROW(S$20)+1, MATCH(S$16,Templates!$K$1:ET$1,0))="","",INDEX(Templates!$K$2:$EN$139,ROW()-ROW(S$20)+1, MATCH(S$16,Templates!$K$1:ET$1,0)))</f>
        <v/>
      </c>
      <c r="T116" s="55" t="str" cm="1">
        <f t="array" ref="T116">IF(INDEX(Templates!$K$2:$EN$139,ROW()-ROW(T$20)+1, MATCH(T$16,Templates!$K$1:EU$1,0))="","",INDEX(Templates!$K$2:$EN$139,ROW()-ROW(T$20)+1, MATCH(T$16,Templates!$K$1:EU$1,0)))</f>
        <v/>
      </c>
      <c r="U116" s="55" t="str" cm="1">
        <f t="array" ref="U116">IF(INDEX(Templates!$K$2:$EN$139,ROW()-ROW(U$20)+1, MATCH(U$16,Templates!$K$1:EV$1,0))="","",INDEX(Templates!$K$2:$EN$139,ROW()-ROW(U$20)+1, MATCH(U$16,Templates!$K$1:EV$1,0)))</f>
        <v/>
      </c>
      <c r="V116" s="55" t="str" cm="1">
        <f t="array" ref="V116">IF(INDEX(Templates!$K$2:$EN$139,ROW()-ROW(V$20)+1, MATCH(V$16,Templates!$K$1:EW$1,0))="","",INDEX(Templates!$K$2:$EN$139,ROW()-ROW(V$20)+1, MATCH(V$16,Templates!$K$1:EW$1,0)))</f>
        <v/>
      </c>
      <c r="W116" s="55" t="str" cm="1">
        <f t="array" ref="W116">IF(INDEX(Templates!$K$2:$EN$139,ROW()-ROW(W$20)+1, MATCH(W$16,Templates!$K$1:EX$1,0))="","",INDEX(Templates!$K$2:$EN$139,ROW()-ROW(W$20)+1, MATCH(W$16,Templates!$K$1:EX$1,0)))</f>
        <v/>
      </c>
      <c r="X116" s="55" t="str" cm="1">
        <f t="array" ref="X116">IF(INDEX(Templates!$K$2:$EN$139,ROW()-ROW(X$20)+1, MATCH(X$16,Templates!$K$1:EY$1,0))="","",INDEX(Templates!$K$2:$EN$139,ROW()-ROW(X$20)+1, MATCH(X$16,Templates!$K$1:EY$1,0)))</f>
        <v/>
      </c>
      <c r="Y116" s="55" t="str" cm="1">
        <f t="array" ref="Y116">IF(INDEX(Templates!$K$2:$EN$139,ROW()-ROW(Y$20)+1, MATCH(Y$16,Templates!$K$1:EZ$1,0))="","",INDEX(Templates!$K$2:$EN$139,ROW()-ROW(Y$20)+1, MATCH(Y$16,Templates!$K$1:EZ$1,0)))</f>
        <v/>
      </c>
      <c r="Z116" s="55" t="str" cm="1">
        <f t="array" ref="Z116">IF(INDEX(Templates!$K$2:$EN$139,ROW()-ROW(Z$20)+1, MATCH(Z$16,Templates!$K$1:FA$1,0))="","",INDEX(Templates!$K$2:$EN$139,ROW()-ROW(Z$20)+1, MATCH(Z$16,Templates!$K$1:FA$1,0)))</f>
        <v/>
      </c>
      <c r="AA116" s="55" t="str" cm="1">
        <f t="array" ref="AA116">IF(INDEX(Templates!$K$2:$EN$139,ROW()-ROW(AA$20)+1, MATCH(AA$16,Templates!$K$1:FB$1,0))="","",INDEX(Templates!$K$2:$EN$139,ROW()-ROW(AA$20)+1, MATCH(AA$16,Templates!$K$1:FB$1,0)))</f>
        <v/>
      </c>
      <c r="AB116" s="55" t="str" cm="1">
        <f t="array" ref="AB116">IF(INDEX(Templates!$K$2:$EN$139,ROW()-ROW(AB$20)+1, MATCH(AB$16,Templates!$K$1:FC$1,0))="","",INDEX(Templates!$K$2:$EN$139,ROW()-ROW(AB$20)+1, MATCH(AB$16,Templates!$K$1:FC$1,0)))</f>
        <v/>
      </c>
      <c r="AC116" s="55" t="str" cm="1">
        <f t="array" ref="AC116">IF(INDEX(Templates!$K$2:$EN$139,ROW()-ROW(AC$20)+1, MATCH(AC$16,Templates!$K$1:FD$1,0))="","",INDEX(Templates!$K$2:$EN$139,ROW()-ROW(AC$20)+1, MATCH(AC$16,Templates!$K$1:FD$1,0)))</f>
        <v/>
      </c>
      <c r="AD116" s="55" t="str" cm="1">
        <f t="array" ref="AD116">IF(INDEX(Templates!$K$2:$EN$139,ROW()-ROW(AD$20)+1, MATCH(AD$16,Templates!$K$1:FE$1,0))="","",INDEX(Templates!$K$2:$EN$139,ROW()-ROW(AD$20)+1, MATCH(AD$16,Templates!$K$1:FE$1,0)))</f>
        <v/>
      </c>
      <c r="AE116" s="55" t="str" cm="1">
        <f t="array" ref="AE116">IF(INDEX(Templates!$K$2:$EN$139,ROW()-ROW(AE$20)+1, MATCH(AE$16,Templates!$K$1:FF$1,0))="","",INDEX(Templates!$K$2:$EN$139,ROW()-ROW(AE$20)+1, MATCH(AE$16,Templates!$K$1:FF$1,0)))</f>
        <v/>
      </c>
      <c r="AF116" s="55" t="str" cm="1">
        <f t="array" ref="AF116">IF(INDEX(Templates!$K$2:$EN$139,ROW()-ROW(AF$20)+1, MATCH(AF$16,Templates!$K$1:FG$1,0))="","",INDEX(Templates!$K$2:$EN$139,ROW()-ROW(AF$20)+1, MATCH(AF$16,Templates!$K$1:FG$1,0)))</f>
        <v/>
      </c>
      <c r="AG116" s="55" t="str" cm="1">
        <f t="array" ref="AG116">IF(INDEX(Templates!$K$2:$EN$139,ROW()-ROW(AG$20)+1, MATCH(AG$16,Templates!$K$1:FH$1,0))="","",INDEX(Templates!$K$2:$EN$139,ROW()-ROW(AG$20)+1, MATCH(AG$16,Templates!$K$1:FH$1,0)))</f>
        <v/>
      </c>
      <c r="AH116" s="55" t="str" cm="1">
        <f t="array" ref="AH116">IF(INDEX(Templates!$K$2:$EN$139,ROW()-ROW(AH$20)+1, MATCH(AH$16,Templates!$K$1:FI$1,0))="","",INDEX(Templates!$K$2:$EN$139,ROW()-ROW(AH$20)+1, MATCH(AH$16,Templates!$K$1:FI$1,0)))</f>
        <v/>
      </c>
      <c r="AI116" s="55" t="str" cm="1">
        <f t="array" ref="AI116">IF(INDEX(Templates!$K$2:$EN$139,ROW()-ROW(AI$20)+1, MATCH(AI$16,Templates!$K$1:FJ$1,0))="","",INDEX(Templates!$K$2:$EN$139,ROW()-ROW(AI$20)+1, MATCH(AI$16,Templates!$K$1:FJ$1,0)))</f>
        <v/>
      </c>
      <c r="AJ116" s="55" t="str" cm="1">
        <f t="array" ref="AJ116">IF(INDEX(Templates!$K$2:$EN$139,ROW()-ROW(AJ$20)+1, MATCH(AJ$16,Templates!$K$1:FK$1,0))="","",INDEX(Templates!$K$2:$EN$139,ROW()-ROW(AJ$20)+1, MATCH(AJ$16,Templates!$K$1:FK$1,0)))</f>
        <v/>
      </c>
      <c r="AK116" s="55" t="str" cm="1">
        <f t="array" ref="AK116">IF(INDEX(Templates!$K$2:$EN$139,ROW()-ROW(AK$20)+1, MATCH(AK$16,Templates!$K$1:FL$1,0))="","",INDEX(Templates!$K$2:$EN$139,ROW()-ROW(AK$20)+1, MATCH(AK$16,Templates!$K$1:FL$1,0)))</f>
        <v/>
      </c>
      <c r="AL116" s="55" t="str" cm="1">
        <f t="array" ref="AL116">IF(INDEX(Templates!$K$2:$EN$139,ROW()-ROW(AL$20)+1, MATCH(AL$16,Templates!$K$1:FM$1,0))="","",INDEX(Templates!$K$2:$EN$139,ROW()-ROW(AL$20)+1, MATCH(AL$16,Templates!$K$1:FM$1,0)))</f>
        <v/>
      </c>
      <c r="AM116" s="55" t="str" cm="1">
        <f t="array" ref="AM116">IF(INDEX(Templates!$K$2:$EN$139,ROW()-ROW(AM$20)+1, MATCH(AM$16,Templates!$K$1:FN$1,0))="","",INDEX(Templates!$K$2:$EN$139,ROW()-ROW(AM$20)+1, MATCH(AM$16,Templates!$K$1:FN$1,0)))</f>
        <v/>
      </c>
      <c r="AN116" s="55" t="str" cm="1">
        <f t="array" ref="AN116">IF(INDEX(Templates!$K$2:$EN$139,ROW()-ROW(AN$20)+1, MATCH(AN$16,Templates!$K$1:FO$1,0))="","",INDEX(Templates!$K$2:$EN$139,ROW()-ROW(AN$20)+1, MATCH(AN$16,Templates!$K$1:FO$1,0)))</f>
        <v/>
      </c>
      <c r="AO116" s="55" t="str" cm="1">
        <f t="array" ref="AO116">IF(INDEX(Templates!$K$2:$EN$139,ROW()-ROW(AO$20)+1, MATCH(AO$16,Templates!$K$1:FP$1,0))="","",INDEX(Templates!$K$2:$EN$139,ROW()-ROW(AO$20)+1, MATCH(AO$16,Templates!$K$1:FP$1,0)))</f>
        <v/>
      </c>
      <c r="AP116" s="55" t="str" cm="1">
        <f t="array" ref="AP116">IF(INDEX(Templates!$K$2:$EN$139,ROW()-ROW(AP$20)+1, MATCH(AP$16,Templates!$K$1:FQ$1,0))="","",INDEX(Templates!$K$2:$EN$139,ROW()-ROW(AP$20)+1, MATCH(AP$16,Templates!$K$1:FQ$1,0)))</f>
        <v/>
      </c>
      <c r="AQ116" s="55" t="str" cm="1">
        <f t="array" ref="AQ116">IF(INDEX(Templates!$K$2:$EN$139,ROW()-ROW(AQ$20)+1, MATCH(AQ$16,Templates!$K$1:FR$1,0))="","",INDEX(Templates!$K$2:$EN$139,ROW()-ROW(AQ$20)+1, MATCH(AQ$16,Templates!$K$1:FR$1,0)))</f>
        <v/>
      </c>
      <c r="AR116" s="55" t="str" cm="1">
        <f t="array" ref="AR116">IF(INDEX(Templates!$K$2:$EN$139,ROW()-ROW(AR$20)+1, MATCH(AR$16,Templates!$K$1:FS$1,0))="","",INDEX(Templates!$K$2:$EN$139,ROW()-ROW(AR$20)+1, MATCH(AR$16,Templates!$K$1:FS$1,0)))</f>
        <v/>
      </c>
      <c r="AS116" s="55" t="str" cm="1">
        <f t="array" ref="AS116">IF(INDEX(Templates!$K$2:$EN$139,ROW()-ROW(AS$20)+1, MATCH(AS$16,Templates!$K$1:FT$1,0))="","",INDEX(Templates!$K$2:$EN$139,ROW()-ROW(AS$20)+1, MATCH(AS$16,Templates!$K$1:FT$1,0)))</f>
        <v/>
      </c>
      <c r="AT116" s="55" t="str" cm="1">
        <f t="array" ref="AT116">IF(INDEX(Templates!$K$2:$EN$139,ROW()-ROW(AT$20)+1, MATCH(AT$16,Templates!$K$1:FU$1,0))="","",INDEX(Templates!$K$2:$EN$139,ROW()-ROW(AT$20)+1, MATCH(AT$16,Templates!$K$1:FU$1,0)))</f>
        <v/>
      </c>
      <c r="AU116" s="55" t="str" cm="1">
        <f t="array" ref="AU116">IF(INDEX(Templates!$K$2:$EN$139,ROW()-ROW(AU$20)+1, MATCH(AU$16,Templates!$K$1:FV$1,0))="","",INDEX(Templates!$K$2:$EN$139,ROW()-ROW(AU$20)+1, MATCH(AU$16,Templates!$K$1:FV$1,0)))</f>
        <v/>
      </c>
      <c r="AV116" s="55" t="str" cm="1">
        <f t="array" ref="AV116">IF(INDEX(Templates!$K$2:$EN$139,ROW()-ROW(AV$20)+1, MATCH(AV$16,Templates!$K$1:FW$1,0))="","",INDEX(Templates!$K$2:$EN$139,ROW()-ROW(AV$20)+1, MATCH(AV$16,Templates!$K$1:FW$1,0)))</f>
        <v/>
      </c>
      <c r="AW116" s="55" t="str" cm="1">
        <f t="array" ref="AW116">IF(INDEX(Templates!$K$2:$EN$139,ROW()-ROW(AW$20)+1, MATCH(AW$16,Templates!$K$1:FX$1,0))="","",INDEX(Templates!$K$2:$EN$139,ROW()-ROW(AW$20)+1, MATCH(AW$16,Templates!$K$1:FX$1,0)))</f>
        <v/>
      </c>
      <c r="AX116" s="55" t="str" cm="1">
        <f t="array" ref="AX116">IF(INDEX(Templates!$K$2:$EN$139,ROW()-ROW(AX$20)+1, MATCH(AX$16,Templates!$K$1:FY$1,0))="","",INDEX(Templates!$K$2:$EN$139,ROW()-ROW(AX$20)+1, MATCH(AX$16,Templates!$K$1:FY$1,0)))</f>
        <v/>
      </c>
      <c r="AY116" s="55" t="str" cm="1">
        <f t="array" ref="AY116">IF(INDEX(Templates!$K$2:$EN$139,ROW()-ROW(AY$20)+1, MATCH(AY$16,Templates!$K$1:FZ$1,0))="","",INDEX(Templates!$K$2:$EN$139,ROW()-ROW(AY$20)+1, MATCH(AY$16,Templates!$K$1:FZ$1,0)))</f>
        <v/>
      </c>
      <c r="AZ116" s="55" t="str" cm="1">
        <f t="array" ref="AZ116">IF(INDEX(Templates!$K$2:$EN$139,ROW()-ROW(AZ$20)+1, MATCH(AZ$16,Templates!$K$1:GA$1,0))="","",INDEX(Templates!$K$2:$EN$139,ROW()-ROW(AZ$20)+1, MATCH(AZ$16,Templates!$K$1:GA$1,0)))</f>
        <v/>
      </c>
    </row>
    <row r="117" spans="1:52">
      <c r="A117" s="41" t="s">
        <v>640</v>
      </c>
      <c r="B117" s="6" t="s">
        <v>644</v>
      </c>
      <c r="C117" s="66" t="str" cm="1">
        <f t="array" ref="C117">IF(INDEX(Templates!A$2:A$140,ROW()-ROW($20:$20)+1)="","",INDEX(Templates!A$2:A$140,ROW()-ROW($20:$20)+1))</f>
        <v>JSON_PATH:pumps[1]</v>
      </c>
      <c r="D117" s="66" t="str" cm="1">
        <f t="array" ref="D117">IF(INDEX(Templates!B$2:B$140,ROW()-ROW($20:$20)+1)="","",INDEX(Templates!B$2:B$140,ROW()-ROW($20:$20)+1))</f>
        <v>design_flow</v>
      </c>
      <c r="E117" s="66" t="str" cm="1">
        <f t="array" ref="E117">IF(INDEX(Templates!C$2:C$140,ROW()-ROW($20:$20)+1)="","",INDEX(Templates!C$2:C$140,ROW()-ROW($20:$20)+1))</f>
        <v/>
      </c>
      <c r="F117" s="127" t="str" cm="1">
        <f t="array" ref="F117">IF(INDEX(Templates!F$2:F$140,ROW()-ROW($20:$20)+1)="","",INDEX(Templates!F$2:F$140,ROW()-ROW($20:$20)+1))</f>
        <v>Pump 2</v>
      </c>
      <c r="G117" s="116" t="str" cm="1">
        <f t="array" ref="G117">IF(INDEX(Templates!G$2:G$140,ROW()-ROW($20:$20)+1)="","",INDEX(Templates!G$2:G$140,ROW()-ROW($20:$20)+1))</f>
        <v>ASHRAE229 1</v>
      </c>
      <c r="H117" s="68" t="str" cm="1">
        <f t="array" ref="H117">IF(INDEX(Templates!H$2:H$140,ROW()-ROW($20:$20)+1)="","",INDEX(Templates!H$2:H$140,ROW()-ROW($20:$20)+1))</f>
        <v>design_flow</v>
      </c>
      <c r="I117" s="68" t="str" cm="1">
        <f t="array" ref="I117">IF(INDEX(Templates!I$2:I$140,ROW()-ROW($20:$20)+1)="","",INDEX(Templates!I$2:I$140,ROW()-ROW($20:$20)+1))</f>
        <v>fluid_flow_rate</v>
      </c>
      <c r="J117" s="68" t="str" cm="1">
        <f t="array" ref="J117">IF(INDEX(Templates!J$2:J$140,ROW()-ROW($20:$20)+1)="","",INDEX(Templates!J$2:J$140,ROW()-ROW($20:$20)+1))</f>
        <v>gallon/min</v>
      </c>
      <c r="K117" s="69" t="str" cm="1">
        <f t="array" ref="K117">IF(INDEX(Templates!K$2:K$140,ROW()-ROW($20:$20)+1)="","",INDEX(Templates!K$2:K$140,ROW()-ROW($20:$20)+1))</f>
        <v/>
      </c>
      <c r="L117" s="69" t="str" cm="1">
        <f t="array" ref="L117">IF(INDEX(Templates!L$2:L$140,ROW()-ROW($20:$20)+1)="","",INDEX(Templates!L$2:L$140,ROW()-ROW($20:$20)+1))</f>
        <v/>
      </c>
      <c r="M117" s="55" t="str" cm="1">
        <f t="array" ref="M117">IF(INDEX(Templates!$K$2:$EN$139,ROW()-ROW(M$20)+1, MATCH(M$16,Templates!$K$1:EN$1,0))="","",INDEX(Templates!$K$2:$EN$139,ROW()-ROW(M$20)+1, MATCH(M$16,Templates!$K$1:EN$1,0)))</f>
        <v/>
      </c>
      <c r="N117" s="55" t="str" cm="1">
        <f t="array" ref="N117">IF(INDEX(Templates!$K$2:$EN$139,ROW()-ROW(N$20)+1, MATCH(N$16,Templates!$K$1:EO$1,0))="","",INDEX(Templates!$K$2:$EN$139,ROW()-ROW(N$20)+1, MATCH(N$16,Templates!$K$1:EO$1,0)))</f>
        <v/>
      </c>
      <c r="O117" s="55" t="str" cm="1">
        <f t="array" ref="O117">IF(INDEX(Templates!$K$2:$EN$139,ROW()-ROW(O$20)+1, MATCH(O$16,Templates!$K$1:EP$1,0))="","",INDEX(Templates!$K$2:$EN$139,ROW()-ROW(O$20)+1, MATCH(O$16,Templates!$K$1:EP$1,0)))</f>
        <v/>
      </c>
      <c r="P117" s="55" t="str" cm="1">
        <f t="array" ref="P117">IF(INDEX(Templates!$K$2:$EN$139,ROW()-ROW(P$20)+1, MATCH(P$16,Templates!$K$1:EQ$1,0))="","",INDEX(Templates!$K$2:$EN$139,ROW()-ROW(P$20)+1, MATCH(P$16,Templates!$K$1:EQ$1,0)))</f>
        <v/>
      </c>
      <c r="Q117" s="55" t="str" cm="1">
        <f t="array" ref="Q117">IF(INDEX(Templates!$K$2:$EN$139,ROW()-ROW(Q$20)+1, MATCH(Q$16,Templates!$K$1:ER$1,0))="","",INDEX(Templates!$K$2:$EN$139,ROW()-ROW(Q$20)+1, MATCH(Q$16,Templates!$K$1:ER$1,0)))</f>
        <v/>
      </c>
      <c r="R117" s="55" t="str" cm="1">
        <f t="array" ref="R117">IF(INDEX(Templates!$K$2:$EN$139,ROW()-ROW(R$20)+1, MATCH(R$16,Templates!$K$1:ES$1,0))="","",INDEX(Templates!$K$2:$EN$139,ROW()-ROW(R$20)+1, MATCH(R$16,Templates!$K$1:ES$1,0)))</f>
        <v/>
      </c>
      <c r="S117" s="55" t="str" cm="1">
        <f t="array" ref="S117">IF(INDEX(Templates!$K$2:$EN$139,ROW()-ROW(S$20)+1, MATCH(S$16,Templates!$K$1:ET$1,0))="","",INDEX(Templates!$K$2:$EN$139,ROW()-ROW(S$20)+1, MATCH(S$16,Templates!$K$1:ET$1,0)))</f>
        <v/>
      </c>
      <c r="T117" s="55" t="str" cm="1">
        <f t="array" ref="T117">IF(INDEX(Templates!$K$2:$EN$139,ROW()-ROW(T$20)+1, MATCH(T$16,Templates!$K$1:EU$1,0))="","",INDEX(Templates!$K$2:$EN$139,ROW()-ROW(T$20)+1, MATCH(T$16,Templates!$K$1:EU$1,0)))</f>
        <v/>
      </c>
      <c r="U117" s="55" t="str" cm="1">
        <f t="array" ref="U117">IF(INDEX(Templates!$K$2:$EN$139,ROW()-ROW(U$20)+1, MATCH(U$16,Templates!$K$1:EV$1,0))="","",INDEX(Templates!$K$2:$EN$139,ROW()-ROW(U$20)+1, MATCH(U$16,Templates!$K$1:EV$1,0)))</f>
        <v/>
      </c>
      <c r="V117" s="55" t="str" cm="1">
        <f t="array" ref="V117">IF(INDEX(Templates!$K$2:$EN$139,ROW()-ROW(V$20)+1, MATCH(V$16,Templates!$K$1:EW$1,0))="","",INDEX(Templates!$K$2:$EN$139,ROW()-ROW(V$20)+1, MATCH(V$16,Templates!$K$1:EW$1,0)))</f>
        <v/>
      </c>
      <c r="W117" s="55" t="str" cm="1">
        <f t="array" ref="W117">IF(INDEX(Templates!$K$2:$EN$139,ROW()-ROW(W$20)+1, MATCH(W$16,Templates!$K$1:EX$1,0))="","",INDEX(Templates!$K$2:$EN$139,ROW()-ROW(W$20)+1, MATCH(W$16,Templates!$K$1:EX$1,0)))</f>
        <v/>
      </c>
      <c r="X117" s="55" t="str" cm="1">
        <f t="array" ref="X117">IF(INDEX(Templates!$K$2:$EN$139,ROW()-ROW(X$20)+1, MATCH(X$16,Templates!$K$1:EY$1,0))="","",INDEX(Templates!$K$2:$EN$139,ROW()-ROW(X$20)+1, MATCH(X$16,Templates!$K$1:EY$1,0)))</f>
        <v/>
      </c>
      <c r="Y117" s="55" t="str" cm="1">
        <f t="array" ref="Y117">IF(INDEX(Templates!$K$2:$EN$139,ROW()-ROW(Y$20)+1, MATCH(Y$16,Templates!$K$1:EZ$1,0))="","",INDEX(Templates!$K$2:$EN$139,ROW()-ROW(Y$20)+1, MATCH(Y$16,Templates!$K$1:EZ$1,0)))</f>
        <v/>
      </c>
      <c r="Z117" s="55" t="str" cm="1">
        <f t="array" ref="Z117">IF(INDEX(Templates!$K$2:$EN$139,ROW()-ROW(Z$20)+1, MATCH(Z$16,Templates!$K$1:FA$1,0))="","",INDEX(Templates!$K$2:$EN$139,ROW()-ROW(Z$20)+1, MATCH(Z$16,Templates!$K$1:FA$1,0)))</f>
        <v/>
      </c>
      <c r="AA117" s="55" t="str" cm="1">
        <f t="array" ref="AA117">IF(INDEX(Templates!$K$2:$EN$139,ROW()-ROW(AA$20)+1, MATCH(AA$16,Templates!$K$1:FB$1,0))="","",INDEX(Templates!$K$2:$EN$139,ROW()-ROW(AA$20)+1, MATCH(AA$16,Templates!$K$1:FB$1,0)))</f>
        <v/>
      </c>
      <c r="AB117" s="55" t="str" cm="1">
        <f t="array" ref="AB117">IF(INDEX(Templates!$K$2:$EN$139,ROW()-ROW(AB$20)+1, MATCH(AB$16,Templates!$K$1:FC$1,0))="","",INDEX(Templates!$K$2:$EN$139,ROW()-ROW(AB$20)+1, MATCH(AB$16,Templates!$K$1:FC$1,0)))</f>
        <v/>
      </c>
      <c r="AC117" s="55" t="str" cm="1">
        <f t="array" ref="AC117">IF(INDEX(Templates!$K$2:$EN$139,ROW()-ROW(AC$20)+1, MATCH(AC$16,Templates!$K$1:FD$1,0))="","",INDEX(Templates!$K$2:$EN$139,ROW()-ROW(AC$20)+1, MATCH(AC$16,Templates!$K$1:FD$1,0)))</f>
        <v/>
      </c>
      <c r="AD117" s="55" t="str" cm="1">
        <f t="array" ref="AD117">IF(INDEX(Templates!$K$2:$EN$139,ROW()-ROW(AD$20)+1, MATCH(AD$16,Templates!$K$1:FE$1,0))="","",INDEX(Templates!$K$2:$EN$139,ROW()-ROW(AD$20)+1, MATCH(AD$16,Templates!$K$1:FE$1,0)))</f>
        <v/>
      </c>
      <c r="AE117" s="55" t="str" cm="1">
        <f t="array" ref="AE117">IF(INDEX(Templates!$K$2:$EN$139,ROW()-ROW(AE$20)+1, MATCH(AE$16,Templates!$K$1:FF$1,0))="","",INDEX(Templates!$K$2:$EN$139,ROW()-ROW(AE$20)+1, MATCH(AE$16,Templates!$K$1:FF$1,0)))</f>
        <v/>
      </c>
      <c r="AF117" s="55" t="str" cm="1">
        <f t="array" ref="AF117">IF(INDEX(Templates!$K$2:$EN$139,ROW()-ROW(AF$20)+1, MATCH(AF$16,Templates!$K$1:FG$1,0))="","",INDEX(Templates!$K$2:$EN$139,ROW()-ROW(AF$20)+1, MATCH(AF$16,Templates!$K$1:FG$1,0)))</f>
        <v/>
      </c>
      <c r="AG117" s="55" t="str" cm="1">
        <f t="array" ref="AG117">IF(INDEX(Templates!$K$2:$EN$139,ROW()-ROW(AG$20)+1, MATCH(AG$16,Templates!$K$1:FH$1,0))="","",INDEX(Templates!$K$2:$EN$139,ROW()-ROW(AG$20)+1, MATCH(AG$16,Templates!$K$1:FH$1,0)))</f>
        <v/>
      </c>
      <c r="AH117" s="55" t="str" cm="1">
        <f t="array" ref="AH117">IF(INDEX(Templates!$K$2:$EN$139,ROW()-ROW(AH$20)+1, MATCH(AH$16,Templates!$K$1:FI$1,0))="","",INDEX(Templates!$K$2:$EN$139,ROW()-ROW(AH$20)+1, MATCH(AH$16,Templates!$K$1:FI$1,0)))</f>
        <v/>
      </c>
      <c r="AI117" s="55" t="str" cm="1">
        <f t="array" ref="AI117">IF(INDEX(Templates!$K$2:$EN$139,ROW()-ROW(AI$20)+1, MATCH(AI$16,Templates!$K$1:FJ$1,0))="","",INDEX(Templates!$K$2:$EN$139,ROW()-ROW(AI$20)+1, MATCH(AI$16,Templates!$K$1:FJ$1,0)))</f>
        <v/>
      </c>
      <c r="AJ117" s="55" t="str" cm="1">
        <f t="array" ref="AJ117">IF(INDEX(Templates!$K$2:$EN$139,ROW()-ROW(AJ$20)+1, MATCH(AJ$16,Templates!$K$1:FK$1,0))="","",INDEX(Templates!$K$2:$EN$139,ROW()-ROW(AJ$20)+1, MATCH(AJ$16,Templates!$K$1:FK$1,0)))</f>
        <v/>
      </c>
      <c r="AK117" s="55" t="str" cm="1">
        <f t="array" ref="AK117">IF(INDEX(Templates!$K$2:$EN$139,ROW()-ROW(AK$20)+1, MATCH(AK$16,Templates!$K$1:FL$1,0))="","",INDEX(Templates!$K$2:$EN$139,ROW()-ROW(AK$20)+1, MATCH(AK$16,Templates!$K$1:FL$1,0)))</f>
        <v/>
      </c>
      <c r="AL117" s="55" t="str" cm="1">
        <f t="array" ref="AL117">IF(INDEX(Templates!$K$2:$EN$139,ROW()-ROW(AL$20)+1, MATCH(AL$16,Templates!$K$1:FM$1,0))="","",INDEX(Templates!$K$2:$EN$139,ROW()-ROW(AL$20)+1, MATCH(AL$16,Templates!$K$1:FM$1,0)))</f>
        <v/>
      </c>
      <c r="AM117" s="55" t="str" cm="1">
        <f t="array" ref="AM117">IF(INDEX(Templates!$K$2:$EN$139,ROW()-ROW(AM$20)+1, MATCH(AM$16,Templates!$K$1:FN$1,0))="","",INDEX(Templates!$K$2:$EN$139,ROW()-ROW(AM$20)+1, MATCH(AM$16,Templates!$K$1:FN$1,0)))</f>
        <v/>
      </c>
      <c r="AN117" s="55" t="str" cm="1">
        <f t="array" ref="AN117">IF(INDEX(Templates!$K$2:$EN$139,ROW()-ROW(AN$20)+1, MATCH(AN$16,Templates!$K$1:FO$1,0))="","",INDEX(Templates!$K$2:$EN$139,ROW()-ROW(AN$20)+1, MATCH(AN$16,Templates!$K$1:FO$1,0)))</f>
        <v/>
      </c>
      <c r="AO117" s="55" t="str" cm="1">
        <f t="array" ref="AO117">IF(INDEX(Templates!$K$2:$EN$139,ROW()-ROW(AO$20)+1, MATCH(AO$16,Templates!$K$1:FP$1,0))="","",INDEX(Templates!$K$2:$EN$139,ROW()-ROW(AO$20)+1, MATCH(AO$16,Templates!$K$1:FP$1,0)))</f>
        <v/>
      </c>
      <c r="AP117" s="55" t="str" cm="1">
        <f t="array" ref="AP117">IF(INDEX(Templates!$K$2:$EN$139,ROW()-ROW(AP$20)+1, MATCH(AP$16,Templates!$K$1:FQ$1,0))="","",INDEX(Templates!$K$2:$EN$139,ROW()-ROW(AP$20)+1, MATCH(AP$16,Templates!$K$1:FQ$1,0)))</f>
        <v/>
      </c>
      <c r="AQ117" s="55" t="str" cm="1">
        <f t="array" ref="AQ117">IF(INDEX(Templates!$K$2:$EN$139,ROW()-ROW(AQ$20)+1, MATCH(AQ$16,Templates!$K$1:FR$1,0))="","",INDEX(Templates!$K$2:$EN$139,ROW()-ROW(AQ$20)+1, MATCH(AQ$16,Templates!$K$1:FR$1,0)))</f>
        <v/>
      </c>
      <c r="AR117" s="55" t="str" cm="1">
        <f t="array" ref="AR117">IF(INDEX(Templates!$K$2:$EN$139,ROW()-ROW(AR$20)+1, MATCH(AR$16,Templates!$K$1:FS$1,0))="","",INDEX(Templates!$K$2:$EN$139,ROW()-ROW(AR$20)+1, MATCH(AR$16,Templates!$K$1:FS$1,0)))</f>
        <v/>
      </c>
      <c r="AS117" s="55" t="str" cm="1">
        <f t="array" ref="AS117">IF(INDEX(Templates!$K$2:$EN$139,ROW()-ROW(AS$20)+1, MATCH(AS$16,Templates!$K$1:FT$1,0))="","",INDEX(Templates!$K$2:$EN$139,ROW()-ROW(AS$20)+1, MATCH(AS$16,Templates!$K$1:FT$1,0)))</f>
        <v/>
      </c>
      <c r="AT117" s="55" t="str" cm="1">
        <f t="array" ref="AT117">IF(INDEX(Templates!$K$2:$EN$139,ROW()-ROW(AT$20)+1, MATCH(AT$16,Templates!$K$1:FU$1,0))="","",INDEX(Templates!$K$2:$EN$139,ROW()-ROW(AT$20)+1, MATCH(AT$16,Templates!$K$1:FU$1,0)))</f>
        <v/>
      </c>
      <c r="AU117" s="55" t="str" cm="1">
        <f t="array" ref="AU117">IF(INDEX(Templates!$K$2:$EN$139,ROW()-ROW(AU$20)+1, MATCH(AU$16,Templates!$K$1:FV$1,0))="","",INDEX(Templates!$K$2:$EN$139,ROW()-ROW(AU$20)+1, MATCH(AU$16,Templates!$K$1:FV$1,0)))</f>
        <v/>
      </c>
      <c r="AV117" s="55" t="str" cm="1">
        <f t="array" ref="AV117">IF(INDEX(Templates!$K$2:$EN$139,ROW()-ROW(AV$20)+1, MATCH(AV$16,Templates!$K$1:FW$1,0))="","",INDEX(Templates!$K$2:$EN$139,ROW()-ROW(AV$20)+1, MATCH(AV$16,Templates!$K$1:FW$1,0)))</f>
        <v/>
      </c>
      <c r="AW117" s="55" t="str" cm="1">
        <f t="array" ref="AW117">IF(INDEX(Templates!$K$2:$EN$139,ROW()-ROW(AW$20)+1, MATCH(AW$16,Templates!$K$1:FX$1,0))="","",INDEX(Templates!$K$2:$EN$139,ROW()-ROW(AW$20)+1, MATCH(AW$16,Templates!$K$1:FX$1,0)))</f>
        <v/>
      </c>
      <c r="AX117" s="55" t="str" cm="1">
        <f t="array" ref="AX117">IF(INDEX(Templates!$K$2:$EN$139,ROW()-ROW(AX$20)+1, MATCH(AX$16,Templates!$K$1:FY$1,0))="","",INDEX(Templates!$K$2:$EN$139,ROW()-ROW(AX$20)+1, MATCH(AX$16,Templates!$K$1:FY$1,0)))</f>
        <v/>
      </c>
      <c r="AY117" s="55" t="str" cm="1">
        <f t="array" ref="AY117">IF(INDEX(Templates!$K$2:$EN$139,ROW()-ROW(AY$20)+1, MATCH(AY$16,Templates!$K$1:FZ$1,0))="","",INDEX(Templates!$K$2:$EN$139,ROW()-ROW(AY$20)+1, MATCH(AY$16,Templates!$K$1:FZ$1,0)))</f>
        <v/>
      </c>
      <c r="AZ117" s="55" t="str" cm="1">
        <f t="array" ref="AZ117">IF(INDEX(Templates!$K$2:$EN$139,ROW()-ROW(AZ$20)+1, MATCH(AZ$16,Templates!$K$1:GA$1,0))="","",INDEX(Templates!$K$2:$EN$139,ROW()-ROW(AZ$20)+1, MATCH(AZ$16,Templates!$K$1:GA$1,0)))</f>
        <v/>
      </c>
    </row>
    <row r="118" spans="1:52">
      <c r="A118" s="41" t="s">
        <v>640</v>
      </c>
      <c r="B118" s="6" t="s">
        <v>644</v>
      </c>
      <c r="C118" s="66" t="str" cm="1">
        <f t="array" ref="C118">IF(INDEX(Templates!A$2:A$140,ROW()-ROW($20:$20)+1)="","",INDEX(Templates!A$2:A$140,ROW()-ROW($20:$20)+1))</f>
        <v>JSON_PATH:pumps[2]</v>
      </c>
      <c r="D118" s="66" t="str" cm="1">
        <f t="array" ref="D118">IF(INDEX(Templates!B$2:B$140,ROW()-ROW($20:$20)+1)="","",INDEX(Templates!B$2:B$140,ROW()-ROW($20:$20)+1))</f>
        <v>id</v>
      </c>
      <c r="E118" s="66" t="str" cm="1">
        <f t="array" ref="E118">IF(INDEX(Templates!C$2:C$140,ROW()-ROW($20:$20)+1)="","",INDEX(Templates!C$2:C$140,ROW()-ROW($20:$20)+1))</f>
        <v/>
      </c>
      <c r="F118" s="127" t="str" cm="1">
        <f t="array" ref="F118">IF(INDEX(Templates!F$2:F$140,ROW()-ROW($20:$20)+1)="","",INDEX(Templates!F$2:F$140,ROW()-ROW($20:$20)+1))</f>
        <v>Pump 3</v>
      </c>
      <c r="G118" s="116" t="str" cm="1">
        <f t="array" ref="G118">IF(INDEX(Templates!G$2:G$140,ROW()-ROW($20:$20)+1)="","",INDEX(Templates!G$2:G$140,ROW()-ROW($20:$20)+1))</f>
        <v>ASHRAE229 1</v>
      </c>
      <c r="H118" s="68" t="str" cm="1">
        <f t="array" ref="H118">IF(INDEX(Templates!H$2:H$140,ROW()-ROW($20:$20)+1)="","",INDEX(Templates!H$2:H$140,ROW()-ROW($20:$20)+1))</f>
        <v>id</v>
      </c>
      <c r="I118" s="68" t="str" cm="1">
        <f t="array" ref="I118">IF(INDEX(Templates!I$2:I$140,ROW()-ROW($20:$20)+1)="","",INDEX(Templates!I$2:I$140,ROW()-ROW($20:$20)+1))</f>
        <v/>
      </c>
      <c r="J118" s="68" t="str" cm="1">
        <f t="array" ref="J118">IF(INDEX(Templates!J$2:J$140,ROW()-ROW($20:$20)+1)="","",INDEX(Templates!J$2:J$140,ROW()-ROW($20:$20)+1))</f>
        <v/>
      </c>
      <c r="K118" s="69" t="str" cm="1">
        <f t="array" ref="K118">IF(INDEX(Templates!K$2:K$140,ROW()-ROW($20:$20)+1)="","",INDEX(Templates!K$2:K$140,ROW()-ROW($20:$20)+1))</f>
        <v/>
      </c>
      <c r="L118" s="69" t="str" cm="1">
        <f t="array" ref="L118">IF(INDEX(Templates!L$2:L$140,ROW()-ROW($20:$20)+1)="","",INDEX(Templates!L$2:L$140,ROW()-ROW($20:$20)+1))</f>
        <v/>
      </c>
      <c r="M118" s="55" t="str" cm="1">
        <f t="array" ref="M118">IF(INDEX(Templates!$K$2:$EN$139,ROW()-ROW(M$20)+1, MATCH(M$16,Templates!$K$1:EN$1,0))="","",INDEX(Templates!$K$2:$EN$139,ROW()-ROW(M$20)+1, MATCH(M$16,Templates!$K$1:EN$1,0)))</f>
        <v>Secondary CHW Pump</v>
      </c>
      <c r="N118" s="55" t="str" cm="1">
        <f t="array" ref="N118">IF(INDEX(Templates!$K$2:$EN$139,ROW()-ROW(N$20)+1, MATCH(N$16,Templates!$K$1:EO$1,0))="","",INDEX(Templates!$K$2:$EN$139,ROW()-ROW(N$20)+1, MATCH(N$16,Templates!$K$1:EO$1,0)))</f>
        <v>Secondary CHW Pump</v>
      </c>
      <c r="O118" s="55" t="str" cm="1">
        <f t="array" ref="O118">IF(INDEX(Templates!$K$2:$EN$139,ROW()-ROW(O$20)+1, MATCH(O$16,Templates!$K$1:EP$1,0))="","",INDEX(Templates!$K$2:$EN$139,ROW()-ROW(O$20)+1, MATCH(O$16,Templates!$K$1:EP$1,0)))</f>
        <v>Secondary CHW Pump</v>
      </c>
      <c r="P118" s="55" t="str" cm="1">
        <f t="array" ref="P118">IF(INDEX(Templates!$K$2:$EN$139,ROW()-ROW(P$20)+1, MATCH(P$16,Templates!$K$1:EQ$1,0))="","",INDEX(Templates!$K$2:$EN$139,ROW()-ROW(P$20)+1, MATCH(P$16,Templates!$K$1:EQ$1,0)))</f>
        <v>Secondary CHW Pump</v>
      </c>
      <c r="Q118" s="55" t="str" cm="1">
        <f t="array" ref="Q118">IF(INDEX(Templates!$K$2:$EN$139,ROW()-ROW(Q$20)+1, MATCH(Q$16,Templates!$K$1:ER$1,0))="","",INDEX(Templates!$K$2:$EN$139,ROW()-ROW(Q$20)+1, MATCH(Q$16,Templates!$K$1:ER$1,0)))</f>
        <v/>
      </c>
      <c r="R118" s="55" t="str" cm="1">
        <f t="array" ref="R118">IF(INDEX(Templates!$K$2:$EN$139,ROW()-ROW(R$20)+1, MATCH(R$16,Templates!$K$1:ES$1,0))="","",INDEX(Templates!$K$2:$EN$139,ROW()-ROW(R$20)+1, MATCH(R$16,Templates!$K$1:ES$1,0)))</f>
        <v>Secondary CHW Pump</v>
      </c>
      <c r="S118" s="55" t="str" cm="1">
        <f t="array" ref="S118">IF(INDEX(Templates!$K$2:$EN$139,ROW()-ROW(S$20)+1, MATCH(S$16,Templates!$K$1:ET$1,0))="","",INDEX(Templates!$K$2:$EN$139,ROW()-ROW(S$20)+1, MATCH(S$16,Templates!$K$1:ET$1,0)))</f>
        <v>Secondary CHW Pump</v>
      </c>
      <c r="T118" s="55" t="str" cm="1">
        <f t="array" ref="T118">IF(INDEX(Templates!$K$2:$EN$139,ROW()-ROW(T$20)+1, MATCH(T$16,Templates!$K$1:EU$1,0))="","",INDEX(Templates!$K$2:$EN$139,ROW()-ROW(T$20)+1, MATCH(T$16,Templates!$K$1:EU$1,0)))</f>
        <v>Secondary CHW Pump</v>
      </c>
      <c r="U118" s="55" t="str" cm="1">
        <f t="array" ref="U118">IF(INDEX(Templates!$K$2:$EN$139,ROW()-ROW(U$20)+1, MATCH(U$16,Templates!$K$1:EV$1,0))="","",INDEX(Templates!$K$2:$EN$139,ROW()-ROW(U$20)+1, MATCH(U$16,Templates!$K$1:EV$1,0)))</f>
        <v>Secondary CHW Pump</v>
      </c>
      <c r="V118" s="55" t="str" cm="1">
        <f t="array" ref="V118">IF(INDEX(Templates!$K$2:$EN$139,ROW()-ROW(V$20)+1, MATCH(V$16,Templates!$K$1:EW$1,0))="","",INDEX(Templates!$K$2:$EN$139,ROW()-ROW(V$20)+1, MATCH(V$16,Templates!$K$1:EW$1,0)))</f>
        <v/>
      </c>
      <c r="W118" s="55" t="str" cm="1">
        <f t="array" ref="W118">IF(INDEX(Templates!$K$2:$EN$139,ROW()-ROW(W$20)+1, MATCH(W$16,Templates!$K$1:EX$1,0))="","",INDEX(Templates!$K$2:$EN$139,ROW()-ROW(W$20)+1, MATCH(W$16,Templates!$K$1:EX$1,0)))</f>
        <v>Secondary CHW Pump</v>
      </c>
      <c r="X118" s="55" t="str" cm="1">
        <f t="array" ref="X118">IF(INDEX(Templates!$K$2:$EN$139,ROW()-ROW(X$20)+1, MATCH(X$16,Templates!$K$1:EY$1,0))="","",INDEX(Templates!$K$2:$EN$139,ROW()-ROW(X$20)+1, MATCH(X$16,Templates!$K$1:EY$1,0)))</f>
        <v>Secondary CHW Pump</v>
      </c>
      <c r="Y118" s="55" t="str" cm="1">
        <f t="array" ref="Y118">IF(INDEX(Templates!$K$2:$EN$139,ROW()-ROW(Y$20)+1, MATCH(Y$16,Templates!$K$1:EZ$1,0))="","",INDEX(Templates!$K$2:$EN$139,ROW()-ROW(Y$20)+1, MATCH(Y$16,Templates!$K$1:EZ$1,0)))</f>
        <v/>
      </c>
      <c r="Z118" s="55" t="str" cm="1">
        <f t="array" ref="Z118">IF(INDEX(Templates!$K$2:$EN$139,ROW()-ROW(Z$20)+1, MATCH(Z$16,Templates!$K$1:FA$1,0))="","",INDEX(Templates!$K$2:$EN$139,ROW()-ROW(Z$20)+1, MATCH(Z$16,Templates!$K$1:FA$1,0)))</f>
        <v/>
      </c>
      <c r="AA118" s="55" t="str" cm="1">
        <f t="array" ref="AA118">IF(INDEX(Templates!$K$2:$EN$139,ROW()-ROW(AA$20)+1, MATCH(AA$16,Templates!$K$1:FB$1,0))="","",INDEX(Templates!$K$2:$EN$139,ROW()-ROW(AA$20)+1, MATCH(AA$16,Templates!$K$1:FB$1,0)))</f>
        <v/>
      </c>
      <c r="AB118" s="55" t="str" cm="1">
        <f t="array" ref="AB118">IF(INDEX(Templates!$K$2:$EN$139,ROW()-ROW(AB$20)+1, MATCH(AB$16,Templates!$K$1:FC$1,0))="","",INDEX(Templates!$K$2:$EN$139,ROW()-ROW(AB$20)+1, MATCH(AB$16,Templates!$K$1:FC$1,0)))</f>
        <v>Secondary CHW Pump</v>
      </c>
      <c r="AC118" s="55" t="str" cm="1">
        <f t="array" ref="AC118">IF(INDEX(Templates!$K$2:$EN$139,ROW()-ROW(AC$20)+1, MATCH(AC$16,Templates!$K$1:FD$1,0))="","",INDEX(Templates!$K$2:$EN$139,ROW()-ROW(AC$20)+1, MATCH(AC$16,Templates!$K$1:FD$1,0)))</f>
        <v>Secondary CHW Pump</v>
      </c>
      <c r="AD118" s="55" t="str" cm="1">
        <f t="array" ref="AD118">IF(INDEX(Templates!$K$2:$EN$139,ROW()-ROW(AD$20)+1, MATCH(AD$16,Templates!$K$1:FE$1,0))="","",INDEX(Templates!$K$2:$EN$139,ROW()-ROW(AD$20)+1, MATCH(AD$16,Templates!$K$1:FE$1,0)))</f>
        <v>Secondary CHW Pump</v>
      </c>
      <c r="AE118" s="55" t="str" cm="1">
        <f t="array" ref="AE118">IF(INDEX(Templates!$K$2:$EN$139,ROW()-ROW(AE$20)+1, MATCH(AE$16,Templates!$K$1:FF$1,0))="","",INDEX(Templates!$K$2:$EN$139,ROW()-ROW(AE$20)+1, MATCH(AE$16,Templates!$K$1:FF$1,0)))</f>
        <v>Secondary CHW Pump</v>
      </c>
      <c r="AF118" s="55" t="str" cm="1">
        <f t="array" ref="AF118">IF(INDEX(Templates!$K$2:$EN$139,ROW()-ROW(AF$20)+1, MATCH(AF$16,Templates!$K$1:FG$1,0))="","",INDEX(Templates!$K$2:$EN$139,ROW()-ROW(AF$20)+1, MATCH(AF$16,Templates!$K$1:FG$1,0)))</f>
        <v/>
      </c>
      <c r="AG118" s="55" t="str" cm="1">
        <f t="array" ref="AG118">IF(INDEX(Templates!$K$2:$EN$139,ROW()-ROW(AG$20)+1, MATCH(AG$16,Templates!$K$1:FH$1,0))="","",INDEX(Templates!$K$2:$EN$139,ROW()-ROW(AG$20)+1, MATCH(AG$16,Templates!$K$1:FH$1,0)))</f>
        <v>Secondary CHW Pump</v>
      </c>
      <c r="AH118" s="55" t="str" cm="1">
        <f t="array" ref="AH118">IF(INDEX(Templates!$K$2:$EN$139,ROW()-ROW(AH$20)+1, MATCH(AH$16,Templates!$K$1:FI$1,0))="","",INDEX(Templates!$K$2:$EN$139,ROW()-ROW(AH$20)+1, MATCH(AH$16,Templates!$K$1:FI$1,0)))</f>
        <v>Secondary CHW Pump</v>
      </c>
      <c r="AI118" s="55" t="str" cm="1">
        <f t="array" ref="AI118">IF(INDEX(Templates!$K$2:$EN$139,ROW()-ROW(AI$20)+1, MATCH(AI$16,Templates!$K$1:FJ$1,0))="","",INDEX(Templates!$K$2:$EN$139,ROW()-ROW(AI$20)+1, MATCH(AI$16,Templates!$K$1:FJ$1,0)))</f>
        <v>Secondary CHW Pump</v>
      </c>
      <c r="AJ118" s="55" t="str" cm="1">
        <f t="array" ref="AJ118">IF(INDEX(Templates!$K$2:$EN$139,ROW()-ROW(AJ$20)+1, MATCH(AJ$16,Templates!$K$1:FK$1,0))="","",INDEX(Templates!$K$2:$EN$139,ROW()-ROW(AJ$20)+1, MATCH(AJ$16,Templates!$K$1:FK$1,0)))</f>
        <v>Secondary CHW Pump</v>
      </c>
      <c r="AK118" s="55" t="str" cm="1">
        <f t="array" ref="AK118">IF(INDEX(Templates!$K$2:$EN$139,ROW()-ROW(AK$20)+1, MATCH(AK$16,Templates!$K$1:FL$1,0))="","",INDEX(Templates!$K$2:$EN$139,ROW()-ROW(AK$20)+1, MATCH(AK$16,Templates!$K$1:FL$1,0)))</f>
        <v/>
      </c>
      <c r="AL118" s="55" t="str" cm="1">
        <f t="array" ref="AL118">IF(INDEX(Templates!$K$2:$EN$139,ROW()-ROW(AL$20)+1, MATCH(AL$16,Templates!$K$1:FM$1,0))="","",INDEX(Templates!$K$2:$EN$139,ROW()-ROW(AL$20)+1, MATCH(AL$16,Templates!$K$1:FM$1,0)))</f>
        <v>Secondary CHW Pump</v>
      </c>
      <c r="AM118" s="55" t="str" cm="1">
        <f t="array" ref="AM118">IF(INDEX(Templates!$K$2:$EN$139,ROW()-ROW(AM$20)+1, MATCH(AM$16,Templates!$K$1:FN$1,0))="","",INDEX(Templates!$K$2:$EN$139,ROW()-ROW(AM$20)+1, MATCH(AM$16,Templates!$K$1:FN$1,0)))</f>
        <v>Secondary CHW Pump</v>
      </c>
      <c r="AN118" s="55" t="str" cm="1">
        <f t="array" ref="AN118">IF(INDEX(Templates!$K$2:$EN$139,ROW()-ROW(AN$20)+1, MATCH(AN$16,Templates!$K$1:FO$1,0))="","",INDEX(Templates!$K$2:$EN$139,ROW()-ROW(AN$20)+1, MATCH(AN$16,Templates!$K$1:FO$1,0)))</f>
        <v/>
      </c>
      <c r="AO118" s="55" t="str" cm="1">
        <f t="array" ref="AO118">IF(INDEX(Templates!$K$2:$EN$139,ROW()-ROW(AO$20)+1, MATCH(AO$16,Templates!$K$1:FP$1,0))="","",INDEX(Templates!$K$2:$EN$139,ROW()-ROW(AO$20)+1, MATCH(AO$16,Templates!$K$1:FP$1,0)))</f>
        <v/>
      </c>
      <c r="AP118" s="55" t="str" cm="1">
        <f t="array" ref="AP118">IF(INDEX(Templates!$K$2:$EN$139,ROW()-ROW(AP$20)+1, MATCH(AP$16,Templates!$K$1:FQ$1,0))="","",INDEX(Templates!$K$2:$EN$139,ROW()-ROW(AP$20)+1, MATCH(AP$16,Templates!$K$1:FQ$1,0)))</f>
        <v/>
      </c>
      <c r="AQ118" s="55" t="str" cm="1">
        <f t="array" ref="AQ118">IF(INDEX(Templates!$K$2:$EN$139,ROW()-ROW(AQ$20)+1, MATCH(AQ$16,Templates!$K$1:FR$1,0))="","",INDEX(Templates!$K$2:$EN$139,ROW()-ROW(AQ$20)+1, MATCH(AQ$16,Templates!$K$1:FR$1,0)))</f>
        <v/>
      </c>
      <c r="AR118" s="55" t="str" cm="1">
        <f t="array" ref="AR118">IF(INDEX(Templates!$K$2:$EN$139,ROW()-ROW(AR$20)+1, MATCH(AR$16,Templates!$K$1:FS$1,0))="","",INDEX(Templates!$K$2:$EN$139,ROW()-ROW(AR$20)+1, MATCH(AR$16,Templates!$K$1:FS$1,0)))</f>
        <v/>
      </c>
      <c r="AS118" s="55" t="str" cm="1">
        <f t="array" ref="AS118">IF(INDEX(Templates!$K$2:$EN$139,ROW()-ROW(AS$20)+1, MATCH(AS$16,Templates!$K$1:FT$1,0))="","",INDEX(Templates!$K$2:$EN$139,ROW()-ROW(AS$20)+1, MATCH(AS$16,Templates!$K$1:FT$1,0)))</f>
        <v>Secondary CHW Pump</v>
      </c>
      <c r="AT118" s="55" t="str" cm="1">
        <f t="array" ref="AT118">IF(INDEX(Templates!$K$2:$EN$139,ROW()-ROW(AT$20)+1, MATCH(AT$16,Templates!$K$1:FU$1,0))="","",INDEX(Templates!$K$2:$EN$139,ROW()-ROW(AT$20)+1, MATCH(AT$16,Templates!$K$1:FU$1,0)))</f>
        <v/>
      </c>
      <c r="AU118" s="55" t="str" cm="1">
        <f t="array" ref="AU118">IF(INDEX(Templates!$K$2:$EN$139,ROW()-ROW(AU$20)+1, MATCH(AU$16,Templates!$K$1:FV$1,0))="","",INDEX(Templates!$K$2:$EN$139,ROW()-ROW(AU$20)+1, MATCH(AU$16,Templates!$K$1:FV$1,0)))</f>
        <v>Secondary CHW Pump</v>
      </c>
      <c r="AV118" s="55" t="str" cm="1">
        <f t="array" ref="AV118">IF(INDEX(Templates!$K$2:$EN$139,ROW()-ROW(AV$20)+1, MATCH(AV$16,Templates!$K$1:FW$1,0))="","",INDEX(Templates!$K$2:$EN$139,ROW()-ROW(AV$20)+1, MATCH(AV$16,Templates!$K$1:FW$1,0)))</f>
        <v/>
      </c>
      <c r="AW118" s="55" t="str" cm="1">
        <f t="array" ref="AW118">IF(INDEX(Templates!$K$2:$EN$139,ROW()-ROW(AW$20)+1, MATCH(AW$16,Templates!$K$1:FX$1,0))="","",INDEX(Templates!$K$2:$EN$139,ROW()-ROW(AW$20)+1, MATCH(AW$16,Templates!$K$1:FX$1,0)))</f>
        <v>Secondary CHW Pump</v>
      </c>
      <c r="AX118" s="55" t="str" cm="1">
        <f t="array" ref="AX118">IF(INDEX(Templates!$K$2:$EN$139,ROW()-ROW(AX$20)+1, MATCH(AX$16,Templates!$K$1:FY$1,0))="","",INDEX(Templates!$K$2:$EN$139,ROW()-ROW(AX$20)+1, MATCH(AX$16,Templates!$K$1:FY$1,0)))</f>
        <v/>
      </c>
      <c r="AY118" s="55" t="str" cm="1">
        <f t="array" ref="AY118">IF(INDEX(Templates!$K$2:$EN$139,ROW()-ROW(AY$20)+1, MATCH(AY$16,Templates!$K$1:FZ$1,0))="","",INDEX(Templates!$K$2:$EN$139,ROW()-ROW(AY$20)+1, MATCH(AY$16,Templates!$K$1:FZ$1,0)))</f>
        <v>Secondary CHW Pump</v>
      </c>
      <c r="AZ118" s="55" t="str" cm="1">
        <f t="array" ref="AZ118">IF(INDEX(Templates!$K$2:$EN$139,ROW()-ROW(AZ$20)+1, MATCH(AZ$16,Templates!$K$1:GA$1,0))="","",INDEX(Templates!$K$2:$EN$139,ROW()-ROW(AZ$20)+1, MATCH(AZ$16,Templates!$K$1:GA$1,0)))</f>
        <v/>
      </c>
    </row>
    <row r="119" spans="1:52">
      <c r="A119" s="41" t="s">
        <v>640</v>
      </c>
      <c r="B119" s="6" t="s">
        <v>644</v>
      </c>
      <c r="C119" s="66" t="str" cm="1">
        <f t="array" ref="C119">IF(INDEX(Templates!A$2:A$140,ROW()-ROW($20:$20)+1)="","",INDEX(Templates!A$2:A$140,ROW()-ROW($20:$20)+1))</f>
        <v>JSON_PATH:pumps[2]</v>
      </c>
      <c r="D119" s="66" t="str" cm="1">
        <f t="array" ref="D119">IF(INDEX(Templates!B$2:B$140,ROW()-ROW($20:$20)+1)="","",INDEX(Templates!B$2:B$140,ROW()-ROW($20:$20)+1))</f>
        <v>loop_or_piping</v>
      </c>
      <c r="E119" s="66" t="str" cm="1">
        <f t="array" ref="E119">IF(INDEX(Templates!C$2:C$140,ROW()-ROW($20:$20)+1)="","",INDEX(Templates!C$2:C$140,ROW()-ROW($20:$20)+1))</f>
        <v/>
      </c>
      <c r="F119" s="127" t="str" cm="1">
        <f t="array" ref="F119">IF(INDEX(Templates!F$2:F$140,ROW()-ROW($20:$20)+1)="","",INDEX(Templates!F$2:F$140,ROW()-ROW($20:$20)+1))</f>
        <v>Pump 3</v>
      </c>
      <c r="G119" s="116" t="str" cm="1">
        <f t="array" ref="G119">IF(INDEX(Templates!G$2:G$140,ROW()-ROW($20:$20)+1)="","",INDEX(Templates!G$2:G$140,ROW()-ROW($20:$20)+1))</f>
        <v>ASHRAE229 1</v>
      </c>
      <c r="H119" s="68" t="str" cm="1">
        <f t="array" ref="H119">IF(INDEX(Templates!H$2:H$140,ROW()-ROW($20:$20)+1)="","",INDEX(Templates!H$2:H$140,ROW()-ROW($20:$20)+1))</f>
        <v>loop_or_piping</v>
      </c>
      <c r="I119" s="68" t="str" cm="1">
        <f t="array" ref="I119">IF(INDEX(Templates!I$2:I$140,ROW()-ROW($20:$20)+1)="","",INDEX(Templates!I$2:I$140,ROW()-ROW($20:$20)+1))</f>
        <v/>
      </c>
      <c r="J119" s="68" t="str" cm="1">
        <f t="array" ref="J119">IF(INDEX(Templates!J$2:J$140,ROW()-ROW($20:$20)+1)="","",INDEX(Templates!J$2:J$140,ROW()-ROW($20:$20)+1))</f>
        <v/>
      </c>
      <c r="K119" s="69" t="str" cm="1">
        <f t="array" ref="K119">IF(INDEX(Templates!K$2:K$140,ROW()-ROW($20:$20)+1)="","",INDEX(Templates!K$2:K$140,ROW()-ROW($20:$20)+1))</f>
        <v/>
      </c>
      <c r="L119" s="69" t="str" cm="1">
        <f t="array" ref="L119">IF(INDEX(Templates!L$2:L$140,ROW()-ROW($20:$20)+1)="","",INDEX(Templates!L$2:L$140,ROW()-ROW($20:$20)+1))</f>
        <v/>
      </c>
      <c r="M119" s="55" t="str" cm="1">
        <f t="array" ref="M119">IF(INDEX(Templates!$K$2:$EN$139,ROW()-ROW(M$20)+1, MATCH(M$16,Templates!$K$1:EN$1,0))="","",INDEX(Templates!$K$2:$EN$139,ROW()-ROW(M$20)+1, MATCH(M$16,Templates!$K$1:EN$1,0)))</f>
        <v>Secondary CHW Loop 1</v>
      </c>
      <c r="N119" s="55" t="str" cm="1">
        <f t="array" ref="N119">IF(INDEX(Templates!$K$2:$EN$139,ROW()-ROW(N$20)+1, MATCH(N$16,Templates!$K$1:EO$1,0))="","",INDEX(Templates!$K$2:$EN$139,ROW()-ROW(N$20)+1, MATCH(N$16,Templates!$K$1:EO$1,0)))</f>
        <v>Secondary CHW Loop 1</v>
      </c>
      <c r="O119" s="55" t="str" cm="1">
        <f t="array" ref="O119">IF(INDEX(Templates!$K$2:$EN$139,ROW()-ROW(O$20)+1, MATCH(O$16,Templates!$K$1:EP$1,0))="","",INDEX(Templates!$K$2:$EN$139,ROW()-ROW(O$20)+1, MATCH(O$16,Templates!$K$1:EP$1,0)))</f>
        <v>Secondary CHW Loop 1</v>
      </c>
      <c r="P119" s="55" t="str" cm="1">
        <f t="array" ref="P119">IF(INDEX(Templates!$K$2:$EN$139,ROW()-ROW(P$20)+1, MATCH(P$16,Templates!$K$1:EQ$1,0))="","",INDEX(Templates!$K$2:$EN$139,ROW()-ROW(P$20)+1, MATCH(P$16,Templates!$K$1:EQ$1,0)))</f>
        <v>Secondary CHW Loop 1</v>
      </c>
      <c r="Q119" s="55" t="str" cm="1">
        <f t="array" ref="Q119">IF(INDEX(Templates!$K$2:$EN$139,ROW()-ROW(Q$20)+1, MATCH(Q$16,Templates!$K$1:ER$1,0))="","",INDEX(Templates!$K$2:$EN$139,ROW()-ROW(Q$20)+1, MATCH(Q$16,Templates!$K$1:ER$1,0)))</f>
        <v/>
      </c>
      <c r="R119" s="55" t="str" cm="1">
        <f t="array" ref="R119">IF(INDEX(Templates!$K$2:$EN$139,ROW()-ROW(R$20)+1, MATCH(R$16,Templates!$K$1:ES$1,0))="","",INDEX(Templates!$K$2:$EN$139,ROW()-ROW(R$20)+1, MATCH(R$16,Templates!$K$1:ES$1,0)))</f>
        <v>Secondary CHW Loop 1</v>
      </c>
      <c r="S119" s="55" t="str" cm="1">
        <f t="array" ref="S119">IF(INDEX(Templates!$K$2:$EN$139,ROW()-ROW(S$20)+1, MATCH(S$16,Templates!$K$1:ET$1,0))="","",INDEX(Templates!$K$2:$EN$139,ROW()-ROW(S$20)+1, MATCH(S$16,Templates!$K$1:ET$1,0)))</f>
        <v>Secondary CHW Loop 1</v>
      </c>
      <c r="T119" s="55" t="str" cm="1">
        <f t="array" ref="T119">IF(INDEX(Templates!$K$2:$EN$139,ROW()-ROW(T$20)+1, MATCH(T$16,Templates!$K$1:EU$1,0))="","",INDEX(Templates!$K$2:$EN$139,ROW()-ROW(T$20)+1, MATCH(T$16,Templates!$K$1:EU$1,0)))</f>
        <v>Secondary CHW Loop 1</v>
      </c>
      <c r="U119" s="55" t="str" cm="1">
        <f t="array" ref="U119">IF(INDEX(Templates!$K$2:$EN$139,ROW()-ROW(U$20)+1, MATCH(U$16,Templates!$K$1:EV$1,0))="","",INDEX(Templates!$K$2:$EN$139,ROW()-ROW(U$20)+1, MATCH(U$16,Templates!$K$1:EV$1,0)))</f>
        <v>Secondary CHW Loop 1</v>
      </c>
      <c r="V119" s="55" t="str" cm="1">
        <f t="array" ref="V119">IF(INDEX(Templates!$K$2:$EN$139,ROW()-ROW(V$20)+1, MATCH(V$16,Templates!$K$1:EW$1,0))="","",INDEX(Templates!$K$2:$EN$139,ROW()-ROW(V$20)+1, MATCH(V$16,Templates!$K$1:EW$1,0)))</f>
        <v/>
      </c>
      <c r="W119" s="55" t="str" cm="1">
        <f t="array" ref="W119">IF(INDEX(Templates!$K$2:$EN$139,ROW()-ROW(W$20)+1, MATCH(W$16,Templates!$K$1:EX$1,0))="","",INDEX(Templates!$K$2:$EN$139,ROW()-ROW(W$20)+1, MATCH(W$16,Templates!$K$1:EX$1,0)))</f>
        <v>Secondary CHW Loop 1</v>
      </c>
      <c r="X119" s="55" t="str" cm="1">
        <f t="array" ref="X119">IF(INDEX(Templates!$K$2:$EN$139,ROW()-ROW(X$20)+1, MATCH(X$16,Templates!$K$1:EY$1,0))="","",INDEX(Templates!$K$2:$EN$139,ROW()-ROW(X$20)+1, MATCH(X$16,Templates!$K$1:EY$1,0)))</f>
        <v>Secondary CHW Loop 1</v>
      </c>
      <c r="Y119" s="55" t="str" cm="1">
        <f t="array" ref="Y119">IF(INDEX(Templates!$K$2:$EN$139,ROW()-ROW(Y$20)+1, MATCH(Y$16,Templates!$K$1:EZ$1,0))="","",INDEX(Templates!$K$2:$EN$139,ROW()-ROW(Y$20)+1, MATCH(Y$16,Templates!$K$1:EZ$1,0)))</f>
        <v/>
      </c>
      <c r="Z119" s="55" t="str" cm="1">
        <f t="array" ref="Z119">IF(INDEX(Templates!$K$2:$EN$139,ROW()-ROW(Z$20)+1, MATCH(Z$16,Templates!$K$1:FA$1,0))="","",INDEX(Templates!$K$2:$EN$139,ROW()-ROW(Z$20)+1, MATCH(Z$16,Templates!$K$1:FA$1,0)))</f>
        <v/>
      </c>
      <c r="AA119" s="55" t="str" cm="1">
        <f t="array" ref="AA119">IF(INDEX(Templates!$K$2:$EN$139,ROW()-ROW(AA$20)+1, MATCH(AA$16,Templates!$K$1:FB$1,0))="","",INDEX(Templates!$K$2:$EN$139,ROW()-ROW(AA$20)+1, MATCH(AA$16,Templates!$K$1:FB$1,0)))</f>
        <v/>
      </c>
      <c r="AB119" s="55" t="str" cm="1">
        <f t="array" ref="AB119">IF(INDEX(Templates!$K$2:$EN$139,ROW()-ROW(AB$20)+1, MATCH(AB$16,Templates!$K$1:FC$1,0))="","",INDEX(Templates!$K$2:$EN$139,ROW()-ROW(AB$20)+1, MATCH(AB$16,Templates!$K$1:FC$1,0)))</f>
        <v>Secondary CHW Loop 1</v>
      </c>
      <c r="AC119" s="55" t="str" cm="1">
        <f t="array" ref="AC119">IF(INDEX(Templates!$K$2:$EN$139,ROW()-ROW(AC$20)+1, MATCH(AC$16,Templates!$K$1:FD$1,0))="","",INDEX(Templates!$K$2:$EN$139,ROW()-ROW(AC$20)+1, MATCH(AC$16,Templates!$K$1:FD$1,0)))</f>
        <v>Secondary CHW Loop 1</v>
      </c>
      <c r="AD119" s="55" t="str" cm="1">
        <f t="array" ref="AD119">IF(INDEX(Templates!$K$2:$EN$139,ROW()-ROW(AD$20)+1, MATCH(AD$16,Templates!$K$1:FE$1,0))="","",INDEX(Templates!$K$2:$EN$139,ROW()-ROW(AD$20)+1, MATCH(AD$16,Templates!$K$1:FE$1,0)))</f>
        <v>Secondary CHW Loop 1</v>
      </c>
      <c r="AE119" s="55" t="str" cm="1">
        <f t="array" ref="AE119">IF(INDEX(Templates!$K$2:$EN$139,ROW()-ROW(AE$20)+1, MATCH(AE$16,Templates!$K$1:FF$1,0))="","",INDEX(Templates!$K$2:$EN$139,ROW()-ROW(AE$20)+1, MATCH(AE$16,Templates!$K$1:FF$1,0)))</f>
        <v>Secondary CHW Loop 1</v>
      </c>
      <c r="AF119" s="55" t="str" cm="1">
        <f t="array" ref="AF119">IF(INDEX(Templates!$K$2:$EN$139,ROW()-ROW(AF$20)+1, MATCH(AF$16,Templates!$K$1:FG$1,0))="","",INDEX(Templates!$K$2:$EN$139,ROW()-ROW(AF$20)+1, MATCH(AF$16,Templates!$K$1:FG$1,0)))</f>
        <v/>
      </c>
      <c r="AG119" s="55" t="str" cm="1">
        <f t="array" ref="AG119">IF(INDEX(Templates!$K$2:$EN$139,ROW()-ROW(AG$20)+1, MATCH(AG$16,Templates!$K$1:FH$1,0))="","",INDEX(Templates!$K$2:$EN$139,ROW()-ROW(AG$20)+1, MATCH(AG$16,Templates!$K$1:FH$1,0)))</f>
        <v>Secondary CHW Loop 1</v>
      </c>
      <c r="AH119" s="55" t="str" cm="1">
        <f t="array" ref="AH119">IF(INDEX(Templates!$K$2:$EN$139,ROW()-ROW(AH$20)+1, MATCH(AH$16,Templates!$K$1:FI$1,0))="","",INDEX(Templates!$K$2:$EN$139,ROW()-ROW(AH$20)+1, MATCH(AH$16,Templates!$K$1:FI$1,0)))</f>
        <v>Secondary CHW Loop 1</v>
      </c>
      <c r="AI119" s="55" t="str" cm="1">
        <f t="array" ref="AI119">IF(INDEX(Templates!$K$2:$EN$139,ROW()-ROW(AI$20)+1, MATCH(AI$16,Templates!$K$1:FJ$1,0))="","",INDEX(Templates!$K$2:$EN$139,ROW()-ROW(AI$20)+1, MATCH(AI$16,Templates!$K$1:FJ$1,0)))</f>
        <v>Secondary CHW Loop 1</v>
      </c>
      <c r="AJ119" s="55" t="str" cm="1">
        <f t="array" ref="AJ119">IF(INDEX(Templates!$K$2:$EN$139,ROW()-ROW(AJ$20)+1, MATCH(AJ$16,Templates!$K$1:FK$1,0))="","",INDEX(Templates!$K$2:$EN$139,ROW()-ROW(AJ$20)+1, MATCH(AJ$16,Templates!$K$1:FK$1,0)))</f>
        <v>Secondary CHW Loop 1</v>
      </c>
      <c r="AK119" s="55" t="str" cm="1">
        <f t="array" ref="AK119">IF(INDEX(Templates!$K$2:$EN$139,ROW()-ROW(AK$20)+1, MATCH(AK$16,Templates!$K$1:FL$1,0))="","",INDEX(Templates!$K$2:$EN$139,ROW()-ROW(AK$20)+1, MATCH(AK$16,Templates!$K$1:FL$1,0)))</f>
        <v/>
      </c>
      <c r="AL119" s="55" t="str" cm="1">
        <f t="array" ref="AL119">IF(INDEX(Templates!$K$2:$EN$139,ROW()-ROW(AL$20)+1, MATCH(AL$16,Templates!$K$1:FM$1,0))="","",INDEX(Templates!$K$2:$EN$139,ROW()-ROW(AL$20)+1, MATCH(AL$16,Templates!$K$1:FM$1,0)))</f>
        <v>Secondary CHW Loop 1</v>
      </c>
      <c r="AM119" s="55" t="str" cm="1">
        <f t="array" ref="AM119">IF(INDEX(Templates!$K$2:$EN$139,ROW()-ROW(AM$20)+1, MATCH(AM$16,Templates!$K$1:FN$1,0))="","",INDEX(Templates!$K$2:$EN$139,ROW()-ROW(AM$20)+1, MATCH(AM$16,Templates!$K$1:FN$1,0)))</f>
        <v>Secondary CHW Loop 1</v>
      </c>
      <c r="AN119" s="55" t="str" cm="1">
        <f t="array" ref="AN119">IF(INDEX(Templates!$K$2:$EN$139,ROW()-ROW(AN$20)+1, MATCH(AN$16,Templates!$K$1:FO$1,0))="","",INDEX(Templates!$K$2:$EN$139,ROW()-ROW(AN$20)+1, MATCH(AN$16,Templates!$K$1:FO$1,0)))</f>
        <v/>
      </c>
      <c r="AO119" s="55" t="str" cm="1">
        <f t="array" ref="AO119">IF(INDEX(Templates!$K$2:$EN$139,ROW()-ROW(AO$20)+1, MATCH(AO$16,Templates!$K$1:FP$1,0))="","",INDEX(Templates!$K$2:$EN$139,ROW()-ROW(AO$20)+1, MATCH(AO$16,Templates!$K$1:FP$1,0)))</f>
        <v/>
      </c>
      <c r="AP119" s="55" t="str" cm="1">
        <f t="array" ref="AP119">IF(INDEX(Templates!$K$2:$EN$139,ROW()-ROW(AP$20)+1, MATCH(AP$16,Templates!$K$1:FQ$1,0))="","",INDEX(Templates!$K$2:$EN$139,ROW()-ROW(AP$20)+1, MATCH(AP$16,Templates!$K$1:FQ$1,0)))</f>
        <v/>
      </c>
      <c r="AQ119" s="55" t="str" cm="1">
        <f t="array" ref="AQ119">IF(INDEX(Templates!$K$2:$EN$139,ROW()-ROW(AQ$20)+1, MATCH(AQ$16,Templates!$K$1:FR$1,0))="","",INDEX(Templates!$K$2:$EN$139,ROW()-ROW(AQ$20)+1, MATCH(AQ$16,Templates!$K$1:FR$1,0)))</f>
        <v/>
      </c>
      <c r="AR119" s="55" t="str" cm="1">
        <f t="array" ref="AR119">IF(INDEX(Templates!$K$2:$EN$139,ROW()-ROW(AR$20)+1, MATCH(AR$16,Templates!$K$1:FS$1,0))="","",INDEX(Templates!$K$2:$EN$139,ROW()-ROW(AR$20)+1, MATCH(AR$16,Templates!$K$1:FS$1,0)))</f>
        <v/>
      </c>
      <c r="AS119" s="55" t="str" cm="1">
        <f t="array" ref="AS119">IF(INDEX(Templates!$K$2:$EN$139,ROW()-ROW(AS$20)+1, MATCH(AS$16,Templates!$K$1:FT$1,0))="","",INDEX(Templates!$K$2:$EN$139,ROW()-ROW(AS$20)+1, MATCH(AS$16,Templates!$K$1:FT$1,0)))</f>
        <v>Secondary CHW Loop 1</v>
      </c>
      <c r="AT119" s="55" t="str" cm="1">
        <f t="array" ref="AT119">IF(INDEX(Templates!$K$2:$EN$139,ROW()-ROW(AT$20)+1, MATCH(AT$16,Templates!$K$1:FU$1,0))="","",INDEX(Templates!$K$2:$EN$139,ROW()-ROW(AT$20)+1, MATCH(AT$16,Templates!$K$1:FU$1,0)))</f>
        <v/>
      </c>
      <c r="AU119" s="55" t="str" cm="1">
        <f t="array" ref="AU119">IF(INDEX(Templates!$K$2:$EN$139,ROW()-ROW(AU$20)+1, MATCH(AU$16,Templates!$K$1:FV$1,0))="","",INDEX(Templates!$K$2:$EN$139,ROW()-ROW(AU$20)+1, MATCH(AU$16,Templates!$K$1:FV$1,0)))</f>
        <v>Secondary CHW Loop 1</v>
      </c>
      <c r="AV119" s="55" t="str" cm="1">
        <f t="array" ref="AV119">IF(INDEX(Templates!$K$2:$EN$139,ROW()-ROW(AV$20)+1, MATCH(AV$16,Templates!$K$1:FW$1,0))="","",INDEX(Templates!$K$2:$EN$139,ROW()-ROW(AV$20)+1, MATCH(AV$16,Templates!$K$1:FW$1,0)))</f>
        <v/>
      </c>
      <c r="AW119" s="55" t="str" cm="1">
        <f t="array" ref="AW119">IF(INDEX(Templates!$K$2:$EN$139,ROW()-ROW(AW$20)+1, MATCH(AW$16,Templates!$K$1:FX$1,0))="","",INDEX(Templates!$K$2:$EN$139,ROW()-ROW(AW$20)+1, MATCH(AW$16,Templates!$K$1:FX$1,0)))</f>
        <v>Secondary CHW Loop 1</v>
      </c>
      <c r="AX119" s="55" t="str" cm="1">
        <f t="array" ref="AX119">IF(INDEX(Templates!$K$2:$EN$139,ROW()-ROW(AX$20)+1, MATCH(AX$16,Templates!$K$1:FY$1,0))="","",INDEX(Templates!$K$2:$EN$139,ROW()-ROW(AX$20)+1, MATCH(AX$16,Templates!$K$1:FY$1,0)))</f>
        <v/>
      </c>
      <c r="AY119" s="55" t="str" cm="1">
        <f t="array" ref="AY119">IF(INDEX(Templates!$K$2:$EN$139,ROW()-ROW(AY$20)+1, MATCH(AY$16,Templates!$K$1:FZ$1,0))="","",INDEX(Templates!$K$2:$EN$139,ROW()-ROW(AY$20)+1, MATCH(AY$16,Templates!$K$1:FZ$1,0)))</f>
        <v>Secondary CHW Loop 1</v>
      </c>
      <c r="AZ119" s="55" t="str" cm="1">
        <f t="array" ref="AZ119">IF(INDEX(Templates!$K$2:$EN$139,ROW()-ROW(AZ$20)+1, MATCH(AZ$16,Templates!$K$1:GA$1,0))="","",INDEX(Templates!$K$2:$EN$139,ROW()-ROW(AZ$20)+1, MATCH(AZ$16,Templates!$K$1:GA$1,0)))</f>
        <v/>
      </c>
    </row>
    <row r="120" spans="1:52">
      <c r="A120" s="41" t="s">
        <v>640</v>
      </c>
      <c r="B120" s="6" t="s">
        <v>644</v>
      </c>
      <c r="C120" s="66" t="str" cm="1">
        <f t="array" ref="C120">IF(INDEX(Templates!A$2:A$140,ROW()-ROW($20:$20)+1)="","",INDEX(Templates!A$2:A$140,ROW()-ROW($20:$20)+1))</f>
        <v>JSON_PATH:pumps[2]</v>
      </c>
      <c r="D120" s="66" t="str" cm="1">
        <f t="array" ref="D120">IF(INDEX(Templates!B$2:B$140,ROW()-ROW($20:$20)+1)="","",INDEX(Templates!B$2:B$140,ROW()-ROW($20:$20)+1))</f>
        <v>speed_control</v>
      </c>
      <c r="E120" s="66" t="str" cm="1">
        <f t="array" ref="E120">IF(INDEX(Templates!C$2:C$140,ROW()-ROW($20:$20)+1)="","",INDEX(Templates!C$2:C$140,ROW()-ROW($20:$20)+1))</f>
        <v/>
      </c>
      <c r="F120" s="127" t="str" cm="1">
        <f t="array" ref="F120">IF(INDEX(Templates!F$2:F$140,ROW()-ROW($20:$20)+1)="","",INDEX(Templates!F$2:F$140,ROW()-ROW($20:$20)+1))</f>
        <v>Pump 3</v>
      </c>
      <c r="G120" s="116" t="str" cm="1">
        <f t="array" ref="G120">IF(INDEX(Templates!G$2:G$140,ROW()-ROW($20:$20)+1)="","",INDEX(Templates!G$2:G$140,ROW()-ROW($20:$20)+1))</f>
        <v>ASHRAE229 1</v>
      </c>
      <c r="H120" s="68" t="str" cm="1">
        <f t="array" ref="H120">IF(INDEX(Templates!H$2:H$140,ROW()-ROW($20:$20)+1)="","",INDEX(Templates!H$2:H$140,ROW()-ROW($20:$20)+1))</f>
        <v>speed_control</v>
      </c>
      <c r="I120" s="68" t="str" cm="1">
        <f t="array" ref="I120">IF(INDEX(Templates!I$2:I$140,ROW()-ROW($20:$20)+1)="","",INDEX(Templates!I$2:I$140,ROW()-ROW($20:$20)+1))</f>
        <v/>
      </c>
      <c r="J120" s="68" t="str" cm="1">
        <f t="array" ref="J120">IF(INDEX(Templates!J$2:J$140,ROW()-ROW($20:$20)+1)="","",INDEX(Templates!J$2:J$140,ROW()-ROW($20:$20)+1))</f>
        <v/>
      </c>
      <c r="K120" s="69" t="str" cm="1">
        <f t="array" ref="K120">IF(INDEX(Templates!K$2:K$140,ROW()-ROW($20:$20)+1)="","",INDEX(Templates!K$2:K$140,ROW()-ROW($20:$20)+1))</f>
        <v/>
      </c>
      <c r="L120" s="69" t="str" cm="1">
        <f t="array" ref="L120">IF(INDEX(Templates!L$2:L$140,ROW()-ROW($20:$20)+1)="","",INDEX(Templates!L$2:L$140,ROW()-ROW($20:$20)+1))</f>
        <v/>
      </c>
      <c r="M120" s="55" t="str" cm="1">
        <f t="array" ref="M120">IF(INDEX(Templates!$K$2:$EN$139,ROW()-ROW(M$20)+1, MATCH(M$16,Templates!$K$1:EN$1,0))="","",INDEX(Templates!$K$2:$EN$139,ROW()-ROW(M$20)+1, MATCH(M$16,Templates!$K$1:EN$1,0)))</f>
        <v>VARIABLE_SPEED</v>
      </c>
      <c r="N120" s="55" t="str" cm="1">
        <f t="array" ref="N120">IF(INDEX(Templates!$K$2:$EN$139,ROW()-ROW(N$20)+1, MATCH(N$16,Templates!$K$1:EO$1,0))="","",INDEX(Templates!$K$2:$EN$139,ROW()-ROW(N$20)+1, MATCH(N$16,Templates!$K$1:EO$1,0)))</f>
        <v>VARIABLE_SPEED</v>
      </c>
      <c r="O120" s="55" t="str" cm="1">
        <f t="array" ref="O120">IF(INDEX(Templates!$K$2:$EN$139,ROW()-ROW(O$20)+1, MATCH(O$16,Templates!$K$1:EP$1,0))="","",INDEX(Templates!$K$2:$EN$139,ROW()-ROW(O$20)+1, MATCH(O$16,Templates!$K$1:EP$1,0)))</f>
        <v>VARIABLE_SPEED</v>
      </c>
      <c r="P120" s="55" t="str" cm="1">
        <f t="array" ref="P120">IF(INDEX(Templates!$K$2:$EN$139,ROW()-ROW(P$20)+1, MATCH(P$16,Templates!$K$1:EQ$1,0))="","",INDEX(Templates!$K$2:$EN$139,ROW()-ROW(P$20)+1, MATCH(P$16,Templates!$K$1:EQ$1,0)))</f>
        <v>VARIABLE_SPEED</v>
      </c>
      <c r="Q120" s="55" t="str" cm="1">
        <f t="array" ref="Q120">IF(INDEX(Templates!$K$2:$EN$139,ROW()-ROW(Q$20)+1, MATCH(Q$16,Templates!$K$1:ER$1,0))="","",INDEX(Templates!$K$2:$EN$139,ROW()-ROW(Q$20)+1, MATCH(Q$16,Templates!$K$1:ER$1,0)))</f>
        <v/>
      </c>
      <c r="R120" s="55" t="str" cm="1">
        <f t="array" ref="R120">IF(INDEX(Templates!$K$2:$EN$139,ROW()-ROW(R$20)+1, MATCH(R$16,Templates!$K$1:ES$1,0))="","",INDEX(Templates!$K$2:$EN$139,ROW()-ROW(R$20)+1, MATCH(R$16,Templates!$K$1:ES$1,0)))</f>
        <v>VARIABLE_SPEED</v>
      </c>
      <c r="S120" s="55" t="str" cm="1">
        <f t="array" ref="S120">IF(INDEX(Templates!$K$2:$EN$139,ROW()-ROW(S$20)+1, MATCH(S$16,Templates!$K$1:ET$1,0))="","",INDEX(Templates!$K$2:$EN$139,ROW()-ROW(S$20)+1, MATCH(S$16,Templates!$K$1:ET$1,0)))</f>
        <v>VARIABLE_SPEED</v>
      </c>
      <c r="T120" s="55" t="str" cm="1">
        <f t="array" ref="T120">IF(INDEX(Templates!$K$2:$EN$139,ROW()-ROW(T$20)+1, MATCH(T$16,Templates!$K$1:EU$1,0))="","",INDEX(Templates!$K$2:$EN$139,ROW()-ROW(T$20)+1, MATCH(T$16,Templates!$K$1:EU$1,0)))</f>
        <v>VARIABLE_SPEED</v>
      </c>
      <c r="U120" s="55" t="str" cm="1">
        <f t="array" ref="U120">IF(INDEX(Templates!$K$2:$EN$139,ROW()-ROW(U$20)+1, MATCH(U$16,Templates!$K$1:EV$1,0))="","",INDEX(Templates!$K$2:$EN$139,ROW()-ROW(U$20)+1, MATCH(U$16,Templates!$K$1:EV$1,0)))</f>
        <v>VARIABLE_SPEED</v>
      </c>
      <c r="V120" s="55" t="str" cm="1">
        <f t="array" ref="V120">IF(INDEX(Templates!$K$2:$EN$139,ROW()-ROW(V$20)+1, MATCH(V$16,Templates!$K$1:EW$1,0))="","",INDEX(Templates!$K$2:$EN$139,ROW()-ROW(V$20)+1, MATCH(V$16,Templates!$K$1:EW$1,0)))</f>
        <v/>
      </c>
      <c r="W120" s="55" t="str" cm="1">
        <f t="array" ref="W120">IF(INDEX(Templates!$K$2:$EN$139,ROW()-ROW(W$20)+1, MATCH(W$16,Templates!$K$1:EX$1,0))="","",INDEX(Templates!$K$2:$EN$139,ROW()-ROW(W$20)+1, MATCH(W$16,Templates!$K$1:EX$1,0)))</f>
        <v>VARIABLE_SPEED</v>
      </c>
      <c r="X120" s="55" t="str" cm="1">
        <f t="array" ref="X120">IF(INDEX(Templates!$K$2:$EN$139,ROW()-ROW(X$20)+1, MATCH(X$16,Templates!$K$1:EY$1,0))="","",INDEX(Templates!$K$2:$EN$139,ROW()-ROW(X$20)+1, MATCH(X$16,Templates!$K$1:EY$1,0)))</f>
        <v>VARIABLE_SPEED</v>
      </c>
      <c r="Y120" s="55" t="str" cm="1">
        <f t="array" ref="Y120">IF(INDEX(Templates!$K$2:$EN$139,ROW()-ROW(Y$20)+1, MATCH(Y$16,Templates!$K$1:EZ$1,0))="","",INDEX(Templates!$K$2:$EN$139,ROW()-ROW(Y$20)+1, MATCH(Y$16,Templates!$K$1:EZ$1,0)))</f>
        <v/>
      </c>
      <c r="Z120" s="55" t="str" cm="1">
        <f t="array" ref="Z120">IF(INDEX(Templates!$K$2:$EN$139,ROW()-ROW(Z$20)+1, MATCH(Z$16,Templates!$K$1:FA$1,0))="","",INDEX(Templates!$K$2:$EN$139,ROW()-ROW(Z$20)+1, MATCH(Z$16,Templates!$K$1:FA$1,0)))</f>
        <v/>
      </c>
      <c r="AA120" s="55" t="str" cm="1">
        <f t="array" ref="AA120">IF(INDEX(Templates!$K$2:$EN$139,ROW()-ROW(AA$20)+1, MATCH(AA$16,Templates!$K$1:FB$1,0))="","",INDEX(Templates!$K$2:$EN$139,ROW()-ROW(AA$20)+1, MATCH(AA$16,Templates!$K$1:FB$1,0)))</f>
        <v/>
      </c>
      <c r="AB120" s="55" t="str" cm="1">
        <f t="array" ref="AB120">IF(INDEX(Templates!$K$2:$EN$139,ROW()-ROW(AB$20)+1, MATCH(AB$16,Templates!$K$1:FC$1,0))="","",INDEX(Templates!$K$2:$EN$139,ROW()-ROW(AB$20)+1, MATCH(AB$16,Templates!$K$1:FC$1,0)))</f>
        <v>VARIABLE_SPEED</v>
      </c>
      <c r="AC120" s="55" t="str" cm="1">
        <f t="array" ref="AC120">IF(INDEX(Templates!$K$2:$EN$139,ROW()-ROW(AC$20)+1, MATCH(AC$16,Templates!$K$1:FD$1,0))="","",INDEX(Templates!$K$2:$EN$139,ROW()-ROW(AC$20)+1, MATCH(AC$16,Templates!$K$1:FD$1,0)))</f>
        <v>VARIABLE_SPEED</v>
      </c>
      <c r="AD120" s="55" t="str" cm="1">
        <f t="array" ref="AD120">IF(INDEX(Templates!$K$2:$EN$139,ROW()-ROW(AD$20)+1, MATCH(AD$16,Templates!$K$1:FE$1,0))="","",INDEX(Templates!$K$2:$EN$139,ROW()-ROW(AD$20)+1, MATCH(AD$16,Templates!$K$1:FE$1,0)))</f>
        <v>VARIABLE_SPEED</v>
      </c>
      <c r="AE120" s="55" t="str" cm="1">
        <f t="array" ref="AE120">IF(INDEX(Templates!$K$2:$EN$139,ROW()-ROW(AE$20)+1, MATCH(AE$16,Templates!$K$1:FF$1,0))="","",INDEX(Templates!$K$2:$EN$139,ROW()-ROW(AE$20)+1, MATCH(AE$16,Templates!$K$1:FF$1,0)))</f>
        <v>VARIABLE_SPEED</v>
      </c>
      <c r="AF120" s="55" t="str" cm="1">
        <f t="array" ref="AF120">IF(INDEX(Templates!$K$2:$EN$139,ROW()-ROW(AF$20)+1, MATCH(AF$16,Templates!$K$1:FG$1,0))="","",INDEX(Templates!$K$2:$EN$139,ROW()-ROW(AF$20)+1, MATCH(AF$16,Templates!$K$1:FG$1,0)))</f>
        <v/>
      </c>
      <c r="AG120" s="55" t="str" cm="1">
        <f t="array" ref="AG120">IF(INDEX(Templates!$K$2:$EN$139,ROW()-ROW(AG$20)+1, MATCH(AG$16,Templates!$K$1:FH$1,0))="","",INDEX(Templates!$K$2:$EN$139,ROW()-ROW(AG$20)+1, MATCH(AG$16,Templates!$K$1:FH$1,0)))</f>
        <v>VARIABLE_SPEED</v>
      </c>
      <c r="AH120" s="55" t="str" cm="1">
        <f t="array" ref="AH120">IF(INDEX(Templates!$K$2:$EN$139,ROW()-ROW(AH$20)+1, MATCH(AH$16,Templates!$K$1:FI$1,0))="","",INDEX(Templates!$K$2:$EN$139,ROW()-ROW(AH$20)+1, MATCH(AH$16,Templates!$K$1:FI$1,0)))</f>
        <v>VARIABLE_SPEED</v>
      </c>
      <c r="AI120" s="55" t="str" cm="1">
        <f t="array" ref="AI120">IF(INDEX(Templates!$K$2:$EN$139,ROW()-ROW(AI$20)+1, MATCH(AI$16,Templates!$K$1:FJ$1,0))="","",INDEX(Templates!$K$2:$EN$139,ROW()-ROW(AI$20)+1, MATCH(AI$16,Templates!$K$1:FJ$1,0)))</f>
        <v>VARIABLE_SPEED</v>
      </c>
      <c r="AJ120" s="55" t="str" cm="1">
        <f t="array" ref="AJ120">IF(INDEX(Templates!$K$2:$EN$139,ROW()-ROW(AJ$20)+1, MATCH(AJ$16,Templates!$K$1:FK$1,0))="","",INDEX(Templates!$K$2:$EN$139,ROW()-ROW(AJ$20)+1, MATCH(AJ$16,Templates!$K$1:FK$1,0)))</f>
        <v>VARIABLE_SPEED</v>
      </c>
      <c r="AK120" s="55" t="str" cm="1">
        <f t="array" ref="AK120">IF(INDEX(Templates!$K$2:$EN$139,ROW()-ROW(AK$20)+1, MATCH(AK$16,Templates!$K$1:FL$1,0))="","",INDEX(Templates!$K$2:$EN$139,ROW()-ROW(AK$20)+1, MATCH(AK$16,Templates!$K$1:FL$1,0)))</f>
        <v/>
      </c>
      <c r="AL120" s="55" t="str" cm="1">
        <f t="array" ref="AL120">IF(INDEX(Templates!$K$2:$EN$139,ROW()-ROW(AL$20)+1, MATCH(AL$16,Templates!$K$1:FM$1,0))="","",INDEX(Templates!$K$2:$EN$139,ROW()-ROW(AL$20)+1, MATCH(AL$16,Templates!$K$1:FM$1,0)))</f>
        <v>VARIABLE_SPEED</v>
      </c>
      <c r="AM120" s="55" t="str" cm="1">
        <f t="array" ref="AM120">IF(INDEX(Templates!$K$2:$EN$139,ROW()-ROW(AM$20)+1, MATCH(AM$16,Templates!$K$1:FN$1,0))="","",INDEX(Templates!$K$2:$EN$139,ROW()-ROW(AM$20)+1, MATCH(AM$16,Templates!$K$1:FN$1,0)))</f>
        <v>VARIABLE_SPEED</v>
      </c>
      <c r="AN120" s="55" t="str" cm="1">
        <f t="array" ref="AN120">IF(INDEX(Templates!$K$2:$EN$139,ROW()-ROW(AN$20)+1, MATCH(AN$16,Templates!$K$1:FO$1,0))="","",INDEX(Templates!$K$2:$EN$139,ROW()-ROW(AN$20)+1, MATCH(AN$16,Templates!$K$1:FO$1,0)))</f>
        <v/>
      </c>
      <c r="AO120" s="55" t="str" cm="1">
        <f t="array" ref="AO120">IF(INDEX(Templates!$K$2:$EN$139,ROW()-ROW(AO$20)+1, MATCH(AO$16,Templates!$K$1:FP$1,0))="","",INDEX(Templates!$K$2:$EN$139,ROW()-ROW(AO$20)+1, MATCH(AO$16,Templates!$K$1:FP$1,0)))</f>
        <v/>
      </c>
      <c r="AP120" s="55" t="str" cm="1">
        <f t="array" ref="AP120">IF(INDEX(Templates!$K$2:$EN$139,ROW()-ROW(AP$20)+1, MATCH(AP$16,Templates!$K$1:FQ$1,0))="","",INDEX(Templates!$K$2:$EN$139,ROW()-ROW(AP$20)+1, MATCH(AP$16,Templates!$K$1:FQ$1,0)))</f>
        <v/>
      </c>
      <c r="AQ120" s="55" t="str" cm="1">
        <f t="array" ref="AQ120">IF(INDEX(Templates!$K$2:$EN$139,ROW()-ROW(AQ$20)+1, MATCH(AQ$16,Templates!$K$1:FR$1,0))="","",INDEX(Templates!$K$2:$EN$139,ROW()-ROW(AQ$20)+1, MATCH(AQ$16,Templates!$K$1:FR$1,0)))</f>
        <v/>
      </c>
      <c r="AR120" s="55" t="str" cm="1">
        <f t="array" ref="AR120">IF(INDEX(Templates!$K$2:$EN$139,ROW()-ROW(AR$20)+1, MATCH(AR$16,Templates!$K$1:FS$1,0))="","",INDEX(Templates!$K$2:$EN$139,ROW()-ROW(AR$20)+1, MATCH(AR$16,Templates!$K$1:FS$1,0)))</f>
        <v/>
      </c>
      <c r="AS120" s="55" t="str" cm="1">
        <f t="array" ref="AS120">IF(INDEX(Templates!$K$2:$EN$139,ROW()-ROW(AS$20)+1, MATCH(AS$16,Templates!$K$1:FT$1,0))="","",INDEX(Templates!$K$2:$EN$139,ROW()-ROW(AS$20)+1, MATCH(AS$16,Templates!$K$1:FT$1,0)))</f>
        <v>VARIABLE_SPEED</v>
      </c>
      <c r="AT120" s="55" t="str" cm="1">
        <f t="array" ref="AT120">IF(INDEX(Templates!$K$2:$EN$139,ROW()-ROW(AT$20)+1, MATCH(AT$16,Templates!$K$1:FU$1,0))="","",INDEX(Templates!$K$2:$EN$139,ROW()-ROW(AT$20)+1, MATCH(AT$16,Templates!$K$1:FU$1,0)))</f>
        <v/>
      </c>
      <c r="AU120" s="55" t="str" cm="1">
        <f t="array" ref="AU120">IF(INDEX(Templates!$K$2:$EN$139,ROW()-ROW(AU$20)+1, MATCH(AU$16,Templates!$K$1:FV$1,0))="","",INDEX(Templates!$K$2:$EN$139,ROW()-ROW(AU$20)+1, MATCH(AU$16,Templates!$K$1:FV$1,0)))</f>
        <v>VARIABLE_SPEED</v>
      </c>
      <c r="AV120" s="55" t="str" cm="1">
        <f t="array" ref="AV120">IF(INDEX(Templates!$K$2:$EN$139,ROW()-ROW(AV$20)+1, MATCH(AV$16,Templates!$K$1:FW$1,0))="","",INDEX(Templates!$K$2:$EN$139,ROW()-ROW(AV$20)+1, MATCH(AV$16,Templates!$K$1:FW$1,0)))</f>
        <v/>
      </c>
      <c r="AW120" s="55" t="str" cm="1">
        <f t="array" ref="AW120">IF(INDEX(Templates!$K$2:$EN$139,ROW()-ROW(AW$20)+1, MATCH(AW$16,Templates!$K$1:FX$1,0))="","",INDEX(Templates!$K$2:$EN$139,ROW()-ROW(AW$20)+1, MATCH(AW$16,Templates!$K$1:FX$1,0)))</f>
        <v>VARIABLE_SPEED</v>
      </c>
      <c r="AX120" s="55" t="str" cm="1">
        <f t="array" ref="AX120">IF(INDEX(Templates!$K$2:$EN$139,ROW()-ROW(AX$20)+1, MATCH(AX$16,Templates!$K$1:FY$1,0))="","",INDEX(Templates!$K$2:$EN$139,ROW()-ROW(AX$20)+1, MATCH(AX$16,Templates!$K$1:FY$1,0)))</f>
        <v/>
      </c>
      <c r="AY120" s="55" t="str" cm="1">
        <f t="array" ref="AY120">IF(INDEX(Templates!$K$2:$EN$139,ROW()-ROW(AY$20)+1, MATCH(AY$16,Templates!$K$1:FZ$1,0))="","",INDEX(Templates!$K$2:$EN$139,ROW()-ROW(AY$20)+1, MATCH(AY$16,Templates!$K$1:FZ$1,0)))</f>
        <v>VARIABLE_SPEED</v>
      </c>
      <c r="AZ120" s="55" t="str" cm="1">
        <f t="array" ref="AZ120">IF(INDEX(Templates!$K$2:$EN$139,ROW()-ROW(AZ$20)+1, MATCH(AZ$16,Templates!$K$1:GA$1,0))="","",INDEX(Templates!$K$2:$EN$139,ROW()-ROW(AZ$20)+1, MATCH(AZ$16,Templates!$K$1:GA$1,0)))</f>
        <v/>
      </c>
    </row>
    <row r="121" spans="1:52">
      <c r="A121" s="41" t="s">
        <v>640</v>
      </c>
      <c r="B121" s="6" t="s">
        <v>644</v>
      </c>
      <c r="C121" s="66" t="str" cm="1">
        <f t="array" ref="C121">IF(INDEX(Templates!A$2:A$140,ROW()-ROW($20:$20)+1)="","",INDEX(Templates!A$2:A$140,ROW()-ROW($20:$20)+1))</f>
        <v>JSON_PATH:fluid_loops[0]</v>
      </c>
      <c r="D121" s="66" t="str" cm="1">
        <f t="array" ref="D121">IF(INDEX(Templates!B$2:B$140,ROW()-ROW($20:$20)+1)="","",INDEX(Templates!B$2:B$140,ROW()-ROW($20:$20)+1))</f>
        <v>id</v>
      </c>
      <c r="E121" s="66" t="str" cm="1">
        <f t="array" ref="E121">IF(INDEX(Templates!C$2:C$140,ROW()-ROW($20:$20)+1)="","",INDEX(Templates!C$2:C$140,ROW()-ROW($20:$20)+1))</f>
        <v/>
      </c>
      <c r="F121" s="127" t="str" cm="1">
        <f t="array" ref="F121">IF(INDEX(Templates!F$2:F$140,ROW()-ROW($20:$20)+1)="","",INDEX(Templates!F$2:F$140,ROW()-ROW($20:$20)+1))</f>
        <v>Loop 1</v>
      </c>
      <c r="G121" s="116" t="str" cm="1">
        <f t="array" ref="G121">IF(INDEX(Templates!G$2:G$140,ROW()-ROW($20:$20)+1)="","",INDEX(Templates!G$2:G$140,ROW()-ROW($20:$20)+1))</f>
        <v>ASHRAE229 1</v>
      </c>
      <c r="H121" s="68" t="str" cm="1">
        <f t="array" ref="H121">IF(INDEX(Templates!H$2:H$140,ROW()-ROW($20:$20)+1)="","",INDEX(Templates!H$2:H$140,ROW()-ROW($20:$20)+1))</f>
        <v>id</v>
      </c>
      <c r="I121" s="68" t="str" cm="1">
        <f t="array" ref="I121">IF(INDEX(Templates!I$2:I$140,ROW()-ROW($20:$20)+1)="","",INDEX(Templates!I$2:I$140,ROW()-ROW($20:$20)+1))</f>
        <v/>
      </c>
      <c r="J121" s="68" t="str" cm="1">
        <f t="array" ref="J121">IF(INDEX(Templates!J$2:J$140,ROW()-ROW($20:$20)+1)="","",INDEX(Templates!J$2:J$140,ROW()-ROW($20:$20)+1))</f>
        <v/>
      </c>
      <c r="K121" s="69" t="str" cm="1">
        <f t="array" ref="K121">IF(INDEX(Templates!K$2:K$140,ROW()-ROW($20:$20)+1)="","",INDEX(Templates!K$2:K$140,ROW()-ROW($20:$20)+1))</f>
        <v>Boiler Loop 1</v>
      </c>
      <c r="L121" s="69" t="str" cm="1">
        <f t="array" ref="L121">IF(INDEX(Templates!L$2:L$140,ROW()-ROW($20:$20)+1)="","",INDEX(Templates!L$2:L$140,ROW()-ROW($20:$20)+1))</f>
        <v>Boiler Loop 1</v>
      </c>
      <c r="M121" s="55" t="str" cm="1">
        <f t="array" ref="M121">IF(INDEX(Templates!$K$2:$EN$139,ROW()-ROW(M$20)+1, MATCH(M$16,Templates!$K$1:EN$1,0))="","",INDEX(Templates!$K$2:$EN$139,ROW()-ROW(M$20)+1, MATCH(M$16,Templates!$K$1:EN$1,0)))</f>
        <v>Boiler Loop 1</v>
      </c>
      <c r="N121" s="55" t="str" cm="1">
        <f t="array" ref="N121">IF(INDEX(Templates!$K$2:$EN$139,ROW()-ROW(N$20)+1, MATCH(N$16,Templates!$K$1:EO$1,0))="","",INDEX(Templates!$K$2:$EN$139,ROW()-ROW(N$20)+1, MATCH(N$16,Templates!$K$1:EO$1,0)))</f>
        <v>Boiler Loop 1</v>
      </c>
      <c r="O121" s="55" t="str" cm="1">
        <f t="array" ref="O121">IF(INDEX(Templates!$K$2:$EN$139,ROW()-ROW(O$20)+1, MATCH(O$16,Templates!$K$1:EP$1,0))="","",INDEX(Templates!$K$2:$EN$139,ROW()-ROW(O$20)+1, MATCH(O$16,Templates!$K$1:EP$1,0)))</f>
        <v>Purchased HW Loop 1</v>
      </c>
      <c r="P121" s="55" t="str" cm="1">
        <f t="array" ref="P121">IF(INDEX(Templates!$K$2:$EN$139,ROW()-ROW(P$20)+1, MATCH(P$16,Templates!$K$1:EQ$1,0))="","",INDEX(Templates!$K$2:$EN$139,ROW()-ROW(P$20)+1, MATCH(P$16,Templates!$K$1:EQ$1,0)))</f>
        <v>Purchased HW Loop 1</v>
      </c>
      <c r="Q121" s="55" t="str" cm="1">
        <f t="array" ref="Q121">IF(INDEX(Templates!$K$2:$EN$139,ROW()-ROW(Q$20)+1, MATCH(Q$16,Templates!$K$1:ER$1,0))="","",INDEX(Templates!$K$2:$EN$139,ROW()-ROW(Q$20)+1, MATCH(Q$16,Templates!$K$1:ER$1,0)))</f>
        <v>Boiler Loop 1</v>
      </c>
      <c r="R121" s="55" t="str" cm="1">
        <f t="array" ref="R121">IF(INDEX(Templates!$K$2:$EN$139,ROW()-ROW(R$20)+1, MATCH(R$16,Templates!$K$1:ES$1,0))="","",INDEX(Templates!$K$2:$EN$139,ROW()-ROW(R$20)+1, MATCH(R$16,Templates!$K$1:ES$1,0)))</f>
        <v>Boiler Loop 1</v>
      </c>
      <c r="S121" s="55" t="str" cm="1">
        <f t="array" ref="S121">IF(INDEX(Templates!$K$2:$EN$139,ROW()-ROW(S$20)+1, MATCH(S$16,Templates!$K$1:ET$1,0))="","",INDEX(Templates!$K$2:$EN$139,ROW()-ROW(S$20)+1, MATCH(S$16,Templates!$K$1:ET$1,0)))</f>
        <v>Boiler Loop 1</v>
      </c>
      <c r="T121" s="55" t="str" cm="1">
        <f t="array" ref="T121">IF(INDEX(Templates!$K$2:$EN$139,ROW()-ROW(T$20)+1, MATCH(T$16,Templates!$K$1:EU$1,0))="","",INDEX(Templates!$K$2:$EN$139,ROW()-ROW(T$20)+1, MATCH(T$16,Templates!$K$1:EU$1,0)))</f>
        <v>Boiler Loop 1</v>
      </c>
      <c r="U121" s="55" t="str" cm="1">
        <f t="array" ref="U121">IF(INDEX(Templates!$K$2:$EN$139,ROW()-ROW(U$20)+1, MATCH(U$16,Templates!$K$1:EV$1,0))="","",INDEX(Templates!$K$2:$EN$139,ROW()-ROW(U$20)+1, MATCH(U$16,Templates!$K$1:EV$1,0)))</f>
        <v>Boiler Loop 1</v>
      </c>
      <c r="V121" s="55" t="str" cm="1">
        <f t="array" ref="V121">IF(INDEX(Templates!$K$2:$EN$139,ROW()-ROW(V$20)+1, MATCH(V$16,Templates!$K$1:EW$1,0))="","",INDEX(Templates!$K$2:$EN$139,ROW()-ROW(V$20)+1, MATCH(V$16,Templates!$K$1:EW$1,0)))</f>
        <v/>
      </c>
      <c r="W121" s="55" t="str" cm="1">
        <f t="array" ref="W121">IF(INDEX(Templates!$K$2:$EN$139,ROW()-ROW(W$20)+1, MATCH(W$16,Templates!$K$1:EX$1,0))="","",INDEX(Templates!$K$2:$EN$139,ROW()-ROW(W$20)+1, MATCH(W$16,Templates!$K$1:EX$1,0)))</f>
        <v>Boiler Loop 1</v>
      </c>
      <c r="X121" s="55" t="str" cm="1">
        <f t="array" ref="X121">IF(INDEX(Templates!$K$2:$EN$139,ROW()-ROW(X$20)+1, MATCH(X$16,Templates!$K$1:EY$1,0))="","",INDEX(Templates!$K$2:$EN$139,ROW()-ROW(X$20)+1, MATCH(X$16,Templates!$K$1:EY$1,0)))</f>
        <v>Boiler Loop 1</v>
      </c>
      <c r="Y121" s="55" t="str" cm="1">
        <f t="array" ref="Y121">IF(INDEX(Templates!$K$2:$EN$139,ROW()-ROW(Y$20)+1, MATCH(Y$16,Templates!$K$1:EZ$1,0))="","",INDEX(Templates!$K$2:$EN$139,ROW()-ROW(Y$20)+1, MATCH(Y$16,Templates!$K$1:EZ$1,0)))</f>
        <v>Chiller Loop 1</v>
      </c>
      <c r="Z121" s="55" t="str" cm="1">
        <f t="array" ref="Z121">IF(INDEX(Templates!$K$2:$EN$139,ROW()-ROW(Z$20)+1, MATCH(Z$16,Templates!$K$1:FA$1,0))="","",INDEX(Templates!$K$2:$EN$139,ROW()-ROW(Z$20)+1, MATCH(Z$16,Templates!$K$1:FA$1,0)))</f>
        <v>Chiller Loop 1</v>
      </c>
      <c r="AA121" s="55" t="str" cm="1">
        <f t="array" ref="AA121">IF(INDEX(Templates!$K$2:$EN$139,ROW()-ROW(AA$20)+1, MATCH(AA$16,Templates!$K$1:FB$1,0))="","",INDEX(Templates!$K$2:$EN$139,ROW()-ROW(AA$20)+1, MATCH(AA$16,Templates!$K$1:FB$1,0)))</f>
        <v>Chiller Loop 1</v>
      </c>
      <c r="AB121" s="55" t="str" cm="1">
        <f t="array" ref="AB121">IF(INDEX(Templates!$K$2:$EN$139,ROW()-ROW(AB$20)+1, MATCH(AB$16,Templates!$K$1:FC$1,0))="","",INDEX(Templates!$K$2:$EN$139,ROW()-ROW(AB$20)+1, MATCH(AB$16,Templates!$K$1:FC$1,0)))</f>
        <v>Boiler Loop 1</v>
      </c>
      <c r="AC121" s="55" t="str" cm="1">
        <f t="array" ref="AC121">IF(INDEX(Templates!$K$2:$EN$139,ROW()-ROW(AC$20)+1, MATCH(AC$16,Templates!$K$1:FD$1,0))="","",INDEX(Templates!$K$2:$EN$139,ROW()-ROW(AC$20)+1, MATCH(AC$16,Templates!$K$1:FD$1,0)))</f>
        <v>Boiler Loop 1</v>
      </c>
      <c r="AD121" s="55" t="str" cm="1">
        <f t="array" ref="AD121">IF(INDEX(Templates!$K$2:$EN$139,ROW()-ROW(AD$20)+1, MATCH(AD$16,Templates!$K$1:FE$1,0))="","",INDEX(Templates!$K$2:$EN$139,ROW()-ROW(AD$20)+1, MATCH(AD$16,Templates!$K$1:FE$1,0)))</f>
        <v>Boiler Loop 1</v>
      </c>
      <c r="AE121" s="55" t="str" cm="1">
        <f t="array" ref="AE121">IF(INDEX(Templates!$K$2:$EN$139,ROW()-ROW(AE$20)+1, MATCH(AE$16,Templates!$K$1:FF$1,0))="","",INDEX(Templates!$K$2:$EN$139,ROW()-ROW(AE$20)+1, MATCH(AE$16,Templates!$K$1:FF$1,0)))</f>
        <v>Boiler Loop 1</v>
      </c>
      <c r="AF121" s="55" t="str" cm="1">
        <f t="array" ref="AF121">IF(INDEX(Templates!$K$2:$EN$139,ROW()-ROW(AF$20)+1, MATCH(AF$16,Templates!$K$1:FG$1,0))="","",INDEX(Templates!$K$2:$EN$139,ROW()-ROW(AF$20)+1, MATCH(AF$16,Templates!$K$1:FG$1,0)))</f>
        <v/>
      </c>
      <c r="AG121" s="55" t="str" cm="1">
        <f t="array" ref="AG121">IF(INDEX(Templates!$K$2:$EN$139,ROW()-ROW(AG$20)+1, MATCH(AG$16,Templates!$K$1:FH$1,0))="","",INDEX(Templates!$K$2:$EN$139,ROW()-ROW(AG$20)+1, MATCH(AG$16,Templates!$K$1:FH$1,0)))</f>
        <v>Boiler Loop 1</v>
      </c>
      <c r="AH121" s="55" t="str" cm="1">
        <f t="array" ref="AH121">IF(INDEX(Templates!$K$2:$EN$139,ROW()-ROW(AH$20)+1, MATCH(AH$16,Templates!$K$1:FI$1,0))="","",INDEX(Templates!$K$2:$EN$139,ROW()-ROW(AH$20)+1, MATCH(AH$16,Templates!$K$1:FI$1,0)))</f>
        <v>Boiler Loop 1</v>
      </c>
      <c r="AI121" s="55" t="str" cm="1">
        <f t="array" ref="AI121">IF(INDEX(Templates!$K$2:$EN$139,ROW()-ROW(AI$20)+1, MATCH(AI$16,Templates!$K$1:FJ$1,0))="","",INDEX(Templates!$K$2:$EN$139,ROW()-ROW(AI$20)+1, MATCH(AI$16,Templates!$K$1:FJ$1,0)))</f>
        <v>Purchased HW Loop 1</v>
      </c>
      <c r="AJ121" s="55" t="str" cm="1">
        <f t="array" ref="AJ121">IF(INDEX(Templates!$K$2:$EN$139,ROW()-ROW(AJ$20)+1, MATCH(AJ$16,Templates!$K$1:FK$1,0))="","",INDEX(Templates!$K$2:$EN$139,ROW()-ROW(AJ$20)+1, MATCH(AJ$16,Templates!$K$1:FK$1,0)))</f>
        <v>Purchased HW Loop 1</v>
      </c>
      <c r="AK121" s="55" t="str" cm="1">
        <f t="array" ref="AK121">IF(INDEX(Templates!$K$2:$EN$139,ROW()-ROW(AK$20)+1, MATCH(AK$16,Templates!$K$1:FL$1,0))="","",INDEX(Templates!$K$2:$EN$139,ROW()-ROW(AK$20)+1, MATCH(AK$16,Templates!$K$1:FL$1,0)))</f>
        <v/>
      </c>
      <c r="AL121" s="55" t="str" cm="1">
        <f t="array" ref="AL121">IF(INDEX(Templates!$K$2:$EN$139,ROW()-ROW(AL$20)+1, MATCH(AL$16,Templates!$K$1:FM$1,0))="","",INDEX(Templates!$K$2:$EN$139,ROW()-ROW(AL$20)+1, MATCH(AL$16,Templates!$K$1:FM$1,0)))</f>
        <v>Boiler Loop 1</v>
      </c>
      <c r="AM121" s="55" t="str" cm="1">
        <f t="array" ref="AM121">IF(INDEX(Templates!$K$2:$EN$139,ROW()-ROW(AM$20)+1, MATCH(AM$16,Templates!$K$1:FN$1,0))="","",INDEX(Templates!$K$2:$EN$139,ROW()-ROW(AM$20)+1, MATCH(AM$16,Templates!$K$1:FN$1,0)))</f>
        <v>Boiler Loop 1</v>
      </c>
      <c r="AN121" s="55" t="str" cm="1">
        <f t="array" ref="AN121">IF(INDEX(Templates!$K$2:$EN$139,ROW()-ROW(AN$20)+1, MATCH(AN$16,Templates!$K$1:FO$1,0))="","",INDEX(Templates!$K$2:$EN$139,ROW()-ROW(AN$20)+1, MATCH(AN$16,Templates!$K$1:FO$1,0)))</f>
        <v>Chiller Loop 1</v>
      </c>
      <c r="AO121" s="55" t="str" cm="1">
        <f t="array" ref="AO121">IF(INDEX(Templates!$K$2:$EN$139,ROW()-ROW(AO$20)+1, MATCH(AO$16,Templates!$K$1:FP$1,0))="","",INDEX(Templates!$K$2:$EN$139,ROW()-ROW(AO$20)+1, MATCH(AO$16,Templates!$K$1:FP$1,0)))</f>
        <v>Chiller Loop 1</v>
      </c>
      <c r="AP121" s="55" t="str" cm="1">
        <f t="array" ref="AP121">IF(INDEX(Templates!$K$2:$EN$139,ROW()-ROW(AP$20)+1, MATCH(AP$16,Templates!$K$1:FQ$1,0))="","",INDEX(Templates!$K$2:$EN$139,ROW()-ROW(AP$20)+1, MATCH(AP$16,Templates!$K$1:FQ$1,0)))</f>
        <v>Boiler Loop 1</v>
      </c>
      <c r="AQ121" s="55" t="str" cm="1">
        <f t="array" ref="AQ121">IF(INDEX(Templates!$K$2:$EN$139,ROW()-ROW(AQ$20)+1, MATCH(AQ$16,Templates!$K$1:FR$1,0))="","",INDEX(Templates!$K$2:$EN$139,ROW()-ROW(AQ$20)+1, MATCH(AQ$16,Templates!$K$1:FR$1,0)))</f>
        <v>Chiller Loop 1</v>
      </c>
      <c r="AR121" s="55" t="str" cm="1">
        <f t="array" ref="AR121">IF(INDEX(Templates!$K$2:$EN$139,ROW()-ROW(AR$20)+1, MATCH(AR$16,Templates!$K$1:FS$1,0))="","",INDEX(Templates!$K$2:$EN$139,ROW()-ROW(AR$20)+1, MATCH(AR$16,Templates!$K$1:FS$1,0)))</f>
        <v>Boiler Loop 1</v>
      </c>
      <c r="AS121" s="55" t="str" cm="1">
        <f t="array" ref="AS121">IF(INDEX(Templates!$K$2:$EN$139,ROW()-ROW(AS$20)+1, MATCH(AS$16,Templates!$K$1:FT$1,0))="","",INDEX(Templates!$K$2:$EN$139,ROW()-ROW(AS$20)+1, MATCH(AS$16,Templates!$K$1:FT$1,0)))</f>
        <v>Boiler Loop 1</v>
      </c>
      <c r="AT121" s="55" t="str" cm="1">
        <f t="array" ref="AT121">IF(INDEX(Templates!$K$2:$EN$139,ROW()-ROW(AT$20)+1, MATCH(AT$16,Templates!$K$1:FU$1,0))="","",INDEX(Templates!$K$2:$EN$139,ROW()-ROW(AT$20)+1, MATCH(AT$16,Templates!$K$1:FU$1,0)))</f>
        <v>Boiler Loop 1</v>
      </c>
      <c r="AU121" s="55" t="str" cm="1">
        <f t="array" ref="AU121">IF(INDEX(Templates!$K$2:$EN$139,ROW()-ROW(AU$20)+1, MATCH(AU$16,Templates!$K$1:FV$1,0))="","",INDEX(Templates!$K$2:$EN$139,ROW()-ROW(AU$20)+1, MATCH(AU$16,Templates!$K$1:FV$1,0)))</f>
        <v>Purchased HW Loop 1</v>
      </c>
      <c r="AV121" s="55" t="str" cm="1">
        <f t="array" ref="AV121">IF(INDEX(Templates!$K$2:$EN$139,ROW()-ROW(AV$20)+1, MATCH(AV$16,Templates!$K$1:FW$1,0))="","",INDEX(Templates!$K$2:$EN$139,ROW()-ROW(AV$20)+1, MATCH(AV$16,Templates!$K$1:FW$1,0)))</f>
        <v>Chilled Water Loop 1</v>
      </c>
      <c r="AW121" s="55" t="str" cm="1">
        <f t="array" ref="AW121">IF(INDEX(Templates!$K$2:$EN$139,ROW()-ROW(AW$20)+1, MATCH(AW$16,Templates!$K$1:FX$1,0))="","",INDEX(Templates!$K$2:$EN$139,ROW()-ROW(AW$20)+1, MATCH(AW$16,Templates!$K$1:FX$1,0)))</f>
        <v>Boiler Loop 1</v>
      </c>
      <c r="AX121" s="55" t="str" cm="1">
        <f t="array" ref="AX121">IF(INDEX(Templates!$K$2:$EN$139,ROW()-ROW(AX$20)+1, MATCH(AX$16,Templates!$K$1:FY$1,0))="","",INDEX(Templates!$K$2:$EN$139,ROW()-ROW(AX$20)+1, MATCH(AX$16,Templates!$K$1:FY$1,0)))</f>
        <v>Boiler Loop 1</v>
      </c>
      <c r="AY121" s="55" t="str" cm="1">
        <f t="array" ref="AY121">IF(INDEX(Templates!$K$2:$EN$139,ROW()-ROW(AY$20)+1, MATCH(AY$16,Templates!$K$1:FZ$1,0))="","",INDEX(Templates!$K$2:$EN$139,ROW()-ROW(AY$20)+1, MATCH(AY$16,Templates!$K$1:FZ$1,0)))</f>
        <v>Boiler Loop 1</v>
      </c>
      <c r="AZ121" s="55" t="str" cm="1">
        <f t="array" ref="AZ121">IF(INDEX(Templates!$K$2:$EN$139,ROW()-ROW(AZ$20)+1, MATCH(AZ$16,Templates!$K$1:GA$1,0))="","",INDEX(Templates!$K$2:$EN$139,ROW()-ROW(AZ$20)+1, MATCH(AZ$16,Templates!$K$1:GA$1,0)))</f>
        <v>Boiler Loop 1</v>
      </c>
    </row>
    <row r="122" spans="1:52">
      <c r="A122" s="41" t="s">
        <v>640</v>
      </c>
      <c r="B122" s="6" t="s">
        <v>644</v>
      </c>
      <c r="C122" s="66" t="str" cm="1">
        <f t="array" ref="C122">IF(INDEX(Templates!A$2:A$140,ROW()-ROW($20:$20)+1)="","",INDEX(Templates!A$2:A$140,ROW()-ROW($20:$20)+1))</f>
        <v>JSON_PATH:fluid_loops[0]</v>
      </c>
      <c r="D122" s="66" t="str" cm="1">
        <f t="array" ref="D122">IF(INDEX(Templates!B$2:B$140,ROW()-ROW($20:$20)+1)="","",INDEX(Templates!B$2:B$140,ROW()-ROW($20:$20)+1))</f>
        <v>type</v>
      </c>
      <c r="E122" s="66" t="str" cm="1">
        <f t="array" ref="E122">IF(INDEX(Templates!C$2:C$140,ROW()-ROW($20:$20)+1)="","",INDEX(Templates!C$2:C$140,ROW()-ROW($20:$20)+1))</f>
        <v/>
      </c>
      <c r="F122" s="127" t="str" cm="1">
        <f t="array" ref="F122">IF(INDEX(Templates!F$2:F$140,ROW()-ROW($20:$20)+1)="","",INDEX(Templates!F$2:F$140,ROW()-ROW($20:$20)+1))</f>
        <v>Loop 1</v>
      </c>
      <c r="G122" s="116" t="str" cm="1">
        <f t="array" ref="G122">IF(INDEX(Templates!G$2:G$140,ROW()-ROW($20:$20)+1)="","",INDEX(Templates!G$2:G$140,ROW()-ROW($20:$20)+1))</f>
        <v>ASHRAE229 1</v>
      </c>
      <c r="H122" s="68" t="str" cm="1">
        <f t="array" ref="H122">IF(INDEX(Templates!H$2:H$140,ROW()-ROW($20:$20)+1)="","",INDEX(Templates!H$2:H$140,ROW()-ROW($20:$20)+1))</f>
        <v>type</v>
      </c>
      <c r="I122" s="68" t="str" cm="1">
        <f t="array" ref="I122">IF(INDEX(Templates!I$2:I$140,ROW()-ROW($20:$20)+1)="","",INDEX(Templates!I$2:I$140,ROW()-ROW($20:$20)+1))</f>
        <v/>
      </c>
      <c r="J122" s="68" t="str" cm="1">
        <f t="array" ref="J122">IF(INDEX(Templates!J$2:J$140,ROW()-ROW($20:$20)+1)="","",INDEX(Templates!J$2:J$140,ROW()-ROW($20:$20)+1))</f>
        <v/>
      </c>
      <c r="K122" s="69" t="str" cm="1">
        <f t="array" ref="K122">IF(INDEX(Templates!K$2:K$140,ROW()-ROW($20:$20)+1)="","",INDEX(Templates!K$2:K$140,ROW()-ROW($20:$20)+1))</f>
        <v>HEATING</v>
      </c>
      <c r="L122" s="69" t="str" cm="1">
        <f t="array" ref="L122">IF(INDEX(Templates!L$2:L$140,ROW()-ROW($20:$20)+1)="","",INDEX(Templates!L$2:L$140,ROW()-ROW($20:$20)+1))</f>
        <v>HEATING</v>
      </c>
      <c r="M122" s="55" t="str" cm="1">
        <f t="array" ref="M122">IF(INDEX(Templates!$K$2:$EN$139,ROW()-ROW(M$20)+1, MATCH(M$16,Templates!$K$1:EN$1,0))="","",INDEX(Templates!$K$2:$EN$139,ROW()-ROW(M$20)+1, MATCH(M$16,Templates!$K$1:EN$1,0)))</f>
        <v>HEATING</v>
      </c>
      <c r="N122" s="55" t="str" cm="1">
        <f t="array" ref="N122">IF(INDEX(Templates!$K$2:$EN$139,ROW()-ROW(N$20)+1, MATCH(N$16,Templates!$K$1:EO$1,0))="","",INDEX(Templates!$K$2:$EN$139,ROW()-ROW(N$20)+1, MATCH(N$16,Templates!$K$1:EO$1,0)))</f>
        <v>HEATING</v>
      </c>
      <c r="O122" s="55" t="str" cm="1">
        <f t="array" ref="O122">IF(INDEX(Templates!$K$2:$EN$139,ROW()-ROW(O$20)+1, MATCH(O$16,Templates!$K$1:EP$1,0))="","",INDEX(Templates!$K$2:$EN$139,ROW()-ROW(O$20)+1, MATCH(O$16,Templates!$K$1:EP$1,0)))</f>
        <v>HEATING</v>
      </c>
      <c r="P122" s="55" t="str" cm="1">
        <f t="array" ref="P122">IF(INDEX(Templates!$K$2:$EN$139,ROW()-ROW(P$20)+1, MATCH(P$16,Templates!$K$1:EQ$1,0))="","",INDEX(Templates!$K$2:$EN$139,ROW()-ROW(P$20)+1, MATCH(P$16,Templates!$K$1:EQ$1,0)))</f>
        <v>HEATING</v>
      </c>
      <c r="Q122" s="55" t="str" cm="1">
        <f t="array" ref="Q122">IF(INDEX(Templates!$K$2:$EN$139,ROW()-ROW(Q$20)+1, MATCH(Q$16,Templates!$K$1:ER$1,0))="","",INDEX(Templates!$K$2:$EN$139,ROW()-ROW(Q$20)+1, MATCH(Q$16,Templates!$K$1:ER$1,0)))</f>
        <v>HEATING</v>
      </c>
      <c r="R122" s="55" t="str" cm="1">
        <f t="array" ref="R122">IF(INDEX(Templates!$K$2:$EN$139,ROW()-ROW(R$20)+1, MATCH(R$16,Templates!$K$1:ES$1,0))="","",INDEX(Templates!$K$2:$EN$139,ROW()-ROW(R$20)+1, MATCH(R$16,Templates!$K$1:ES$1,0)))</f>
        <v>HEATING</v>
      </c>
      <c r="S122" s="55" t="str" cm="1">
        <f t="array" ref="S122">IF(INDEX(Templates!$K$2:$EN$139,ROW()-ROW(S$20)+1, MATCH(S$16,Templates!$K$1:ET$1,0))="","",INDEX(Templates!$K$2:$EN$139,ROW()-ROW(S$20)+1, MATCH(S$16,Templates!$K$1:ET$1,0)))</f>
        <v>HEATING</v>
      </c>
      <c r="T122" s="55" t="str" cm="1">
        <f t="array" ref="T122">IF(INDEX(Templates!$K$2:$EN$139,ROW()-ROW(T$20)+1, MATCH(T$16,Templates!$K$1:EU$1,0))="","",INDEX(Templates!$K$2:$EN$139,ROW()-ROW(T$20)+1, MATCH(T$16,Templates!$K$1:EU$1,0)))</f>
        <v>HEATING</v>
      </c>
      <c r="U122" s="55" t="str" cm="1">
        <f t="array" ref="U122">IF(INDEX(Templates!$K$2:$EN$139,ROW()-ROW(U$20)+1, MATCH(U$16,Templates!$K$1:EV$1,0))="","",INDEX(Templates!$K$2:$EN$139,ROW()-ROW(U$20)+1, MATCH(U$16,Templates!$K$1:EV$1,0)))</f>
        <v>HEATING</v>
      </c>
      <c r="V122" s="55" t="str" cm="1">
        <f t="array" ref="V122">IF(INDEX(Templates!$K$2:$EN$139,ROW()-ROW(V$20)+1, MATCH(V$16,Templates!$K$1:EW$1,0))="","",INDEX(Templates!$K$2:$EN$139,ROW()-ROW(V$20)+1, MATCH(V$16,Templates!$K$1:EW$1,0)))</f>
        <v/>
      </c>
      <c r="W122" s="55" t="str" cm="1">
        <f t="array" ref="W122">IF(INDEX(Templates!$K$2:$EN$139,ROW()-ROW(W$20)+1, MATCH(W$16,Templates!$K$1:EX$1,0))="","",INDEX(Templates!$K$2:$EN$139,ROW()-ROW(W$20)+1, MATCH(W$16,Templates!$K$1:EX$1,0)))</f>
        <v>HEATING</v>
      </c>
      <c r="X122" s="55" t="str" cm="1">
        <f t="array" ref="X122">IF(INDEX(Templates!$K$2:$EN$139,ROW()-ROW(X$20)+1, MATCH(X$16,Templates!$K$1:EY$1,0))="","",INDEX(Templates!$K$2:$EN$139,ROW()-ROW(X$20)+1, MATCH(X$16,Templates!$K$1:EY$1,0)))</f>
        <v>HEATING</v>
      </c>
      <c r="Y122" s="55" t="str" cm="1">
        <f t="array" ref="Y122">IF(INDEX(Templates!$K$2:$EN$139,ROW()-ROW(Y$20)+1, MATCH(Y$16,Templates!$K$1:EZ$1,0))="","",INDEX(Templates!$K$2:$EN$139,ROW()-ROW(Y$20)+1, MATCH(Y$16,Templates!$K$1:EZ$1,0)))</f>
        <v>COOLING</v>
      </c>
      <c r="Z122" s="55" t="str" cm="1">
        <f t="array" ref="Z122">IF(INDEX(Templates!$K$2:$EN$139,ROW()-ROW(Z$20)+1, MATCH(Z$16,Templates!$K$1:FA$1,0))="","",INDEX(Templates!$K$2:$EN$139,ROW()-ROW(Z$20)+1, MATCH(Z$16,Templates!$K$1:FA$1,0)))</f>
        <v>COOLING</v>
      </c>
      <c r="AA122" s="55" t="str" cm="1">
        <f t="array" ref="AA122">IF(INDEX(Templates!$K$2:$EN$139,ROW()-ROW(AA$20)+1, MATCH(AA$16,Templates!$K$1:FB$1,0))="","",INDEX(Templates!$K$2:$EN$139,ROW()-ROW(AA$20)+1, MATCH(AA$16,Templates!$K$1:FB$1,0)))</f>
        <v>COOLING</v>
      </c>
      <c r="AB122" s="55" t="str" cm="1">
        <f t="array" ref="AB122">IF(INDEX(Templates!$K$2:$EN$139,ROW()-ROW(AB$20)+1, MATCH(AB$16,Templates!$K$1:FC$1,0))="","",INDEX(Templates!$K$2:$EN$139,ROW()-ROW(AB$20)+1, MATCH(AB$16,Templates!$K$1:FC$1,0)))</f>
        <v>HEATING</v>
      </c>
      <c r="AC122" s="55" t="str" cm="1">
        <f t="array" ref="AC122">IF(INDEX(Templates!$K$2:$EN$139,ROW()-ROW(AC$20)+1, MATCH(AC$16,Templates!$K$1:FD$1,0))="","",INDEX(Templates!$K$2:$EN$139,ROW()-ROW(AC$20)+1, MATCH(AC$16,Templates!$K$1:FD$1,0)))</f>
        <v>HEATING</v>
      </c>
      <c r="AD122" s="55" t="str" cm="1">
        <f t="array" ref="AD122">IF(INDEX(Templates!$K$2:$EN$139,ROW()-ROW(AD$20)+1, MATCH(AD$16,Templates!$K$1:FE$1,0))="","",INDEX(Templates!$K$2:$EN$139,ROW()-ROW(AD$20)+1, MATCH(AD$16,Templates!$K$1:FE$1,0)))</f>
        <v>HEATING</v>
      </c>
      <c r="AE122" s="55" t="str" cm="1">
        <f t="array" ref="AE122">IF(INDEX(Templates!$K$2:$EN$139,ROW()-ROW(AE$20)+1, MATCH(AE$16,Templates!$K$1:FF$1,0))="","",INDEX(Templates!$K$2:$EN$139,ROW()-ROW(AE$20)+1, MATCH(AE$16,Templates!$K$1:FF$1,0)))</f>
        <v>HEATING</v>
      </c>
      <c r="AF122" s="55" t="str" cm="1">
        <f t="array" ref="AF122">IF(INDEX(Templates!$K$2:$EN$139,ROW()-ROW(AF$20)+1, MATCH(AF$16,Templates!$K$1:FG$1,0))="","",INDEX(Templates!$K$2:$EN$139,ROW()-ROW(AF$20)+1, MATCH(AF$16,Templates!$K$1:FG$1,0)))</f>
        <v/>
      </c>
      <c r="AG122" s="55" t="str" cm="1">
        <f t="array" ref="AG122">IF(INDEX(Templates!$K$2:$EN$139,ROW()-ROW(AG$20)+1, MATCH(AG$16,Templates!$K$1:FH$1,0))="","",INDEX(Templates!$K$2:$EN$139,ROW()-ROW(AG$20)+1, MATCH(AG$16,Templates!$K$1:FH$1,0)))</f>
        <v>HEATING</v>
      </c>
      <c r="AH122" s="55" t="str" cm="1">
        <f t="array" ref="AH122">IF(INDEX(Templates!$K$2:$EN$139,ROW()-ROW(AH$20)+1, MATCH(AH$16,Templates!$K$1:FI$1,0))="","",INDEX(Templates!$K$2:$EN$139,ROW()-ROW(AH$20)+1, MATCH(AH$16,Templates!$K$1:FI$1,0)))</f>
        <v>HEATING</v>
      </c>
      <c r="AI122" s="55" t="str" cm="1">
        <f t="array" ref="AI122">IF(INDEX(Templates!$K$2:$EN$139,ROW()-ROW(AI$20)+1, MATCH(AI$16,Templates!$K$1:FJ$1,0))="","",INDEX(Templates!$K$2:$EN$139,ROW()-ROW(AI$20)+1, MATCH(AI$16,Templates!$K$1:FJ$1,0)))</f>
        <v>HEATING</v>
      </c>
      <c r="AJ122" s="55" t="str" cm="1">
        <f t="array" ref="AJ122">IF(INDEX(Templates!$K$2:$EN$139,ROW()-ROW(AJ$20)+1, MATCH(AJ$16,Templates!$K$1:FK$1,0))="","",INDEX(Templates!$K$2:$EN$139,ROW()-ROW(AJ$20)+1, MATCH(AJ$16,Templates!$K$1:FK$1,0)))</f>
        <v>HEATING</v>
      </c>
      <c r="AK122" s="55" t="str" cm="1">
        <f t="array" ref="AK122">IF(INDEX(Templates!$K$2:$EN$139,ROW()-ROW(AK$20)+1, MATCH(AK$16,Templates!$K$1:FL$1,0))="","",INDEX(Templates!$K$2:$EN$139,ROW()-ROW(AK$20)+1, MATCH(AK$16,Templates!$K$1:FL$1,0)))</f>
        <v/>
      </c>
      <c r="AL122" s="55" t="str" cm="1">
        <f t="array" ref="AL122">IF(INDEX(Templates!$K$2:$EN$139,ROW()-ROW(AL$20)+1, MATCH(AL$16,Templates!$K$1:FM$1,0))="","",INDEX(Templates!$K$2:$EN$139,ROW()-ROW(AL$20)+1, MATCH(AL$16,Templates!$K$1:FM$1,0)))</f>
        <v>HEATING</v>
      </c>
      <c r="AM122" s="55" t="str" cm="1">
        <f t="array" ref="AM122">IF(INDEX(Templates!$K$2:$EN$139,ROW()-ROW(AM$20)+1, MATCH(AM$16,Templates!$K$1:FN$1,0))="","",INDEX(Templates!$K$2:$EN$139,ROW()-ROW(AM$20)+1, MATCH(AM$16,Templates!$K$1:FN$1,0)))</f>
        <v>HEATING</v>
      </c>
      <c r="AN122" s="55" t="str" cm="1">
        <f t="array" ref="AN122">IF(INDEX(Templates!$K$2:$EN$139,ROW()-ROW(AN$20)+1, MATCH(AN$16,Templates!$K$1:FO$1,0))="","",INDEX(Templates!$K$2:$EN$139,ROW()-ROW(AN$20)+1, MATCH(AN$16,Templates!$K$1:FO$1,0)))</f>
        <v>COOLING</v>
      </c>
      <c r="AO122" s="55" t="str" cm="1">
        <f t="array" ref="AO122">IF(INDEX(Templates!$K$2:$EN$139,ROW()-ROW(AO$20)+1, MATCH(AO$16,Templates!$K$1:FP$1,0))="","",INDEX(Templates!$K$2:$EN$139,ROW()-ROW(AO$20)+1, MATCH(AO$16,Templates!$K$1:FP$1,0)))</f>
        <v>COOLING</v>
      </c>
      <c r="AP122" s="55" t="str" cm="1">
        <f t="array" ref="AP122">IF(INDEX(Templates!$K$2:$EN$139,ROW()-ROW(AP$20)+1, MATCH(AP$16,Templates!$K$1:FQ$1,0))="","",INDEX(Templates!$K$2:$EN$139,ROW()-ROW(AP$20)+1, MATCH(AP$16,Templates!$K$1:FQ$1,0)))</f>
        <v>HEATING</v>
      </c>
      <c r="AQ122" s="55" t="str" cm="1">
        <f t="array" ref="AQ122">IF(INDEX(Templates!$K$2:$EN$139,ROW()-ROW(AQ$20)+1, MATCH(AQ$16,Templates!$K$1:FR$1,0))="","",INDEX(Templates!$K$2:$EN$139,ROW()-ROW(AQ$20)+1, MATCH(AQ$16,Templates!$K$1:FR$1,0)))</f>
        <v>COOLING</v>
      </c>
      <c r="AR122" s="55" t="str" cm="1">
        <f t="array" ref="AR122">IF(INDEX(Templates!$K$2:$EN$139,ROW()-ROW(AR$20)+1, MATCH(AR$16,Templates!$K$1:FS$1,0))="","",INDEX(Templates!$K$2:$EN$139,ROW()-ROW(AR$20)+1, MATCH(AR$16,Templates!$K$1:FS$1,0)))</f>
        <v>HEATING</v>
      </c>
      <c r="AS122" s="55" t="str" cm="1">
        <f t="array" ref="AS122">IF(INDEX(Templates!$K$2:$EN$139,ROW()-ROW(AS$20)+1, MATCH(AS$16,Templates!$K$1:FT$1,0))="","",INDEX(Templates!$K$2:$EN$139,ROW()-ROW(AS$20)+1, MATCH(AS$16,Templates!$K$1:FT$1,0)))</f>
        <v>HEATING</v>
      </c>
      <c r="AT122" s="55" t="str" cm="1">
        <f t="array" ref="AT122">IF(INDEX(Templates!$K$2:$EN$139,ROW()-ROW(AT$20)+1, MATCH(AT$16,Templates!$K$1:FU$1,0))="","",INDEX(Templates!$K$2:$EN$139,ROW()-ROW(AT$20)+1, MATCH(AT$16,Templates!$K$1:FU$1,0)))</f>
        <v>HEATING</v>
      </c>
      <c r="AU122" s="55" t="str" cm="1">
        <f t="array" ref="AU122">IF(INDEX(Templates!$K$2:$EN$139,ROW()-ROW(AU$20)+1, MATCH(AU$16,Templates!$K$1:FV$1,0))="","",INDEX(Templates!$K$2:$EN$139,ROW()-ROW(AU$20)+1, MATCH(AU$16,Templates!$K$1:FV$1,0)))</f>
        <v>HEATING</v>
      </c>
      <c r="AV122" s="55" t="str" cm="1">
        <f t="array" ref="AV122">IF(INDEX(Templates!$K$2:$EN$139,ROW()-ROW(AV$20)+1, MATCH(AV$16,Templates!$K$1:FW$1,0))="","",INDEX(Templates!$K$2:$EN$139,ROW()-ROW(AV$20)+1, MATCH(AV$16,Templates!$K$1:FW$1,0)))</f>
        <v>COOLING</v>
      </c>
      <c r="AW122" s="55" t="str" cm="1">
        <f t="array" ref="AW122">IF(INDEX(Templates!$K$2:$EN$139,ROW()-ROW(AW$20)+1, MATCH(AW$16,Templates!$K$1:FX$1,0))="","",INDEX(Templates!$K$2:$EN$139,ROW()-ROW(AW$20)+1, MATCH(AW$16,Templates!$K$1:FX$1,0)))</f>
        <v>HEATING</v>
      </c>
      <c r="AX122" s="55" t="str" cm="1">
        <f t="array" ref="AX122">IF(INDEX(Templates!$K$2:$EN$139,ROW()-ROW(AX$20)+1, MATCH(AX$16,Templates!$K$1:FY$1,0))="","",INDEX(Templates!$K$2:$EN$139,ROW()-ROW(AX$20)+1, MATCH(AX$16,Templates!$K$1:FY$1,0)))</f>
        <v>HEATING</v>
      </c>
      <c r="AY122" s="55" t="str" cm="1">
        <f t="array" ref="AY122">IF(INDEX(Templates!$K$2:$EN$139,ROW()-ROW(AY$20)+1, MATCH(AY$16,Templates!$K$1:FZ$1,0))="","",INDEX(Templates!$K$2:$EN$139,ROW()-ROW(AY$20)+1, MATCH(AY$16,Templates!$K$1:FZ$1,0)))</f>
        <v>HEATING</v>
      </c>
      <c r="AZ122" s="55" t="str" cm="1">
        <f t="array" ref="AZ122">IF(INDEX(Templates!$K$2:$EN$139,ROW()-ROW(AZ$20)+1, MATCH(AZ$16,Templates!$K$1:GA$1,0))="","",INDEX(Templates!$K$2:$EN$139,ROW()-ROW(AZ$20)+1, MATCH(AZ$16,Templates!$K$1:GA$1,0)))</f>
        <v>HEATING</v>
      </c>
    </row>
    <row r="123" spans="1:52">
      <c r="A123" s="41" t="s">
        <v>640</v>
      </c>
      <c r="B123" s="6" t="s">
        <v>644</v>
      </c>
      <c r="C123" s="66" t="str" cm="1">
        <f t="array" ref="C123">IF(INDEX(Templates!A$2:A$140,ROW()-ROW($20:$20)+1)="","",INDEX(Templates!A$2:A$140,ROW()-ROW($20:$20)+1))</f>
        <v>JSON_PATH:fluid_loops[0]</v>
      </c>
      <c r="D123" s="66" t="str" cm="1">
        <f t="array" ref="D123">IF(INDEX(Templates!B$2:B$140,ROW()-ROW($20:$20)+1)="","",INDEX(Templates!B$2:B$140,ROW()-ROW($20:$20)+1))</f>
        <v>cooling_or_condensing_design_and_control</v>
      </c>
      <c r="E123" s="66" t="str" cm="1">
        <f t="array" ref="E123">IF(INDEX(Templates!C$2:C$140,ROW()-ROW($20:$20)+1)="","",INDEX(Templates!C$2:C$140,ROW()-ROW($20:$20)+1))</f>
        <v>id</v>
      </c>
      <c r="F123" s="127" t="str" cm="1">
        <f t="array" ref="F123">IF(INDEX(Templates!F$2:F$140,ROW()-ROW($20:$20)+1)="","",INDEX(Templates!F$2:F$140,ROW()-ROW($20:$20)+1))</f>
        <v>DAC 1</v>
      </c>
      <c r="G123" s="116" t="str" cm="1">
        <f t="array" ref="G123">IF(INDEX(Templates!G$2:G$140,ROW()-ROW($20:$20)+1)="","",INDEX(Templates!G$2:G$140,ROW()-ROW($20:$20)+1))</f>
        <v>Loop 1</v>
      </c>
      <c r="H123" s="68" t="str" cm="1">
        <f t="array" ref="H123">IF(INDEX(Templates!H$2:H$140,ROW()-ROW($20:$20)+1)="","",INDEX(Templates!H$2:H$140,ROW()-ROW($20:$20)+1))</f>
        <v>id</v>
      </c>
      <c r="I123" s="68" t="str" cm="1">
        <f t="array" ref="I123">IF(INDEX(Templates!I$2:I$140,ROW()-ROW($20:$20)+1)="","",INDEX(Templates!I$2:I$140,ROW()-ROW($20:$20)+1))</f>
        <v/>
      </c>
      <c r="J123" s="68" t="str" cm="1">
        <f t="array" ref="J123">IF(INDEX(Templates!J$2:J$140,ROW()-ROW($20:$20)+1)="","",INDEX(Templates!J$2:J$140,ROW()-ROW($20:$20)+1))</f>
        <v/>
      </c>
      <c r="K123" s="69" t="str" cm="1">
        <f t="array" ref="K123">IF(INDEX(Templates!K$2:K$140,ROW()-ROW($20:$20)+1)="","",INDEX(Templates!K$2:K$140,ROW()-ROW($20:$20)+1))</f>
        <v/>
      </c>
      <c r="L123" s="69" t="str" cm="1">
        <f t="array" ref="L123">IF(INDEX(Templates!L$2:L$140,ROW()-ROW($20:$20)+1)="","",INDEX(Templates!L$2:L$140,ROW()-ROW($20:$20)+1))</f>
        <v/>
      </c>
      <c r="M123" s="55" t="str" cm="1">
        <f t="array" ref="M123">IF(INDEX(Templates!$K$2:$EN$139,ROW()-ROW(M$20)+1, MATCH(M$16,Templates!$K$1:EN$1,0))="","",INDEX(Templates!$K$2:$EN$139,ROW()-ROW(M$20)+1, MATCH(M$16,Templates!$K$1:EN$1,0)))</f>
        <v/>
      </c>
      <c r="N123" s="55" t="str" cm="1">
        <f t="array" ref="N123">IF(INDEX(Templates!$K$2:$EN$139,ROW()-ROW(N$20)+1, MATCH(N$16,Templates!$K$1:EO$1,0))="","",INDEX(Templates!$K$2:$EN$139,ROW()-ROW(N$20)+1, MATCH(N$16,Templates!$K$1:EO$1,0)))</f>
        <v/>
      </c>
      <c r="O123" s="55" t="str" cm="1">
        <f t="array" ref="O123">IF(INDEX(Templates!$K$2:$EN$139,ROW()-ROW(O$20)+1, MATCH(O$16,Templates!$K$1:EP$1,0))="","",INDEX(Templates!$K$2:$EN$139,ROW()-ROW(O$20)+1, MATCH(O$16,Templates!$K$1:EP$1,0)))</f>
        <v/>
      </c>
      <c r="P123" s="55" t="str" cm="1">
        <f t="array" ref="P123">IF(INDEX(Templates!$K$2:$EN$139,ROW()-ROW(P$20)+1, MATCH(P$16,Templates!$K$1:EQ$1,0))="","",INDEX(Templates!$K$2:$EN$139,ROW()-ROW(P$20)+1, MATCH(P$16,Templates!$K$1:EQ$1,0)))</f>
        <v/>
      </c>
      <c r="Q123" s="55" t="str" cm="1">
        <f t="array" ref="Q123">IF(INDEX(Templates!$K$2:$EN$139,ROW()-ROW(Q$20)+1, MATCH(Q$16,Templates!$K$1:ER$1,0))="","",INDEX(Templates!$K$2:$EN$139,ROW()-ROW(Q$20)+1, MATCH(Q$16,Templates!$K$1:ER$1,0)))</f>
        <v/>
      </c>
      <c r="R123" s="55" t="str" cm="1">
        <f t="array" ref="R123">IF(INDEX(Templates!$K$2:$EN$139,ROW()-ROW(R$20)+1, MATCH(R$16,Templates!$K$1:ES$1,0))="","",INDEX(Templates!$K$2:$EN$139,ROW()-ROW(R$20)+1, MATCH(R$16,Templates!$K$1:ES$1,0)))</f>
        <v/>
      </c>
      <c r="S123" s="55" t="str" cm="1">
        <f t="array" ref="S123">IF(INDEX(Templates!$K$2:$EN$139,ROW()-ROW(S$20)+1, MATCH(S$16,Templates!$K$1:ET$1,0))="","",INDEX(Templates!$K$2:$EN$139,ROW()-ROW(S$20)+1, MATCH(S$16,Templates!$K$1:ET$1,0)))</f>
        <v/>
      </c>
      <c r="T123" s="55" t="str" cm="1">
        <f t="array" ref="T123">IF(INDEX(Templates!$K$2:$EN$139,ROW()-ROW(T$20)+1, MATCH(T$16,Templates!$K$1:EU$1,0))="","",INDEX(Templates!$K$2:$EN$139,ROW()-ROW(T$20)+1, MATCH(T$16,Templates!$K$1:EU$1,0)))</f>
        <v/>
      </c>
      <c r="U123" s="55" t="str" cm="1">
        <f t="array" ref="U123">IF(INDEX(Templates!$K$2:$EN$139,ROW()-ROW(U$20)+1, MATCH(U$16,Templates!$K$1:EV$1,0))="","",INDEX(Templates!$K$2:$EN$139,ROW()-ROW(U$20)+1, MATCH(U$16,Templates!$K$1:EV$1,0)))</f>
        <v/>
      </c>
      <c r="V123" s="55" t="str" cm="1">
        <f t="array" ref="V123">IF(INDEX(Templates!$K$2:$EN$139,ROW()-ROW(V$20)+1, MATCH(V$16,Templates!$K$1:EW$1,0))="","",INDEX(Templates!$K$2:$EN$139,ROW()-ROW(V$20)+1, MATCH(V$16,Templates!$K$1:EW$1,0)))</f>
        <v/>
      </c>
      <c r="W123" s="55" t="str" cm="1">
        <f t="array" ref="W123">IF(INDEX(Templates!$K$2:$EN$139,ROW()-ROW(W$20)+1, MATCH(W$16,Templates!$K$1:EX$1,0))="","",INDEX(Templates!$K$2:$EN$139,ROW()-ROW(W$20)+1, MATCH(W$16,Templates!$K$1:EX$1,0)))</f>
        <v/>
      </c>
      <c r="X123" s="55" t="str" cm="1">
        <f t="array" ref="X123">IF(INDEX(Templates!$K$2:$EN$139,ROW()-ROW(X$20)+1, MATCH(X$16,Templates!$K$1:EY$1,0))="","",INDEX(Templates!$K$2:$EN$139,ROW()-ROW(X$20)+1, MATCH(X$16,Templates!$K$1:EY$1,0)))</f>
        <v/>
      </c>
      <c r="Y123" s="55" t="str" cm="1">
        <f t="array" ref="Y123">IF(INDEX(Templates!$K$2:$EN$139,ROW()-ROW(Y$20)+1, MATCH(Y$16,Templates!$K$1:EZ$1,0))="","",INDEX(Templates!$K$2:$EN$139,ROW()-ROW(Y$20)+1, MATCH(Y$16,Templates!$K$1:EZ$1,0)))</f>
        <v/>
      </c>
      <c r="Z123" s="55" t="str" cm="1">
        <f t="array" ref="Z123">IF(INDEX(Templates!$K$2:$EN$139,ROW()-ROW(Z$20)+1, MATCH(Z$16,Templates!$K$1:FA$1,0))="","",INDEX(Templates!$K$2:$EN$139,ROW()-ROW(Z$20)+1, MATCH(Z$16,Templates!$K$1:FA$1,0)))</f>
        <v/>
      </c>
      <c r="AA123" s="55" t="str" cm="1">
        <f t="array" ref="AA123">IF(INDEX(Templates!$K$2:$EN$139,ROW()-ROW(AA$20)+1, MATCH(AA$16,Templates!$K$1:FB$1,0))="","",INDEX(Templates!$K$2:$EN$139,ROW()-ROW(AA$20)+1, MATCH(AA$16,Templates!$K$1:FB$1,0)))</f>
        <v/>
      </c>
      <c r="AB123" s="55" t="str" cm="1">
        <f t="array" ref="AB123">IF(INDEX(Templates!$K$2:$EN$139,ROW()-ROW(AB$20)+1, MATCH(AB$16,Templates!$K$1:FC$1,0))="","",INDEX(Templates!$K$2:$EN$139,ROW()-ROW(AB$20)+1, MATCH(AB$16,Templates!$K$1:FC$1,0)))</f>
        <v/>
      </c>
      <c r="AC123" s="55" t="str" cm="1">
        <f t="array" ref="AC123">IF(INDEX(Templates!$K$2:$EN$139,ROW()-ROW(AC$20)+1, MATCH(AC$16,Templates!$K$1:FD$1,0))="","",INDEX(Templates!$K$2:$EN$139,ROW()-ROW(AC$20)+1, MATCH(AC$16,Templates!$K$1:FD$1,0)))</f>
        <v/>
      </c>
      <c r="AD123" s="55" t="str" cm="1">
        <f t="array" ref="AD123">IF(INDEX(Templates!$K$2:$EN$139,ROW()-ROW(AD$20)+1, MATCH(AD$16,Templates!$K$1:FE$1,0))="","",INDEX(Templates!$K$2:$EN$139,ROW()-ROW(AD$20)+1, MATCH(AD$16,Templates!$K$1:FE$1,0)))</f>
        <v/>
      </c>
      <c r="AE123" s="55" t="str" cm="1">
        <f t="array" ref="AE123">IF(INDEX(Templates!$K$2:$EN$139,ROW()-ROW(AE$20)+1, MATCH(AE$16,Templates!$K$1:FF$1,0))="","",INDEX(Templates!$K$2:$EN$139,ROW()-ROW(AE$20)+1, MATCH(AE$16,Templates!$K$1:FF$1,0)))</f>
        <v/>
      </c>
      <c r="AF123" s="55" t="str" cm="1">
        <f t="array" ref="AF123">IF(INDEX(Templates!$K$2:$EN$139,ROW()-ROW(AF$20)+1, MATCH(AF$16,Templates!$K$1:FG$1,0))="","",INDEX(Templates!$K$2:$EN$139,ROW()-ROW(AF$20)+1, MATCH(AF$16,Templates!$K$1:FG$1,0)))</f>
        <v/>
      </c>
      <c r="AG123" s="55" t="str" cm="1">
        <f t="array" ref="AG123">IF(INDEX(Templates!$K$2:$EN$139,ROW()-ROW(AG$20)+1, MATCH(AG$16,Templates!$K$1:FH$1,0))="","",INDEX(Templates!$K$2:$EN$139,ROW()-ROW(AG$20)+1, MATCH(AG$16,Templates!$K$1:FH$1,0)))</f>
        <v/>
      </c>
      <c r="AH123" s="55" t="str" cm="1">
        <f t="array" ref="AH123">IF(INDEX(Templates!$K$2:$EN$139,ROW()-ROW(AH$20)+1, MATCH(AH$16,Templates!$K$1:FI$1,0))="","",INDEX(Templates!$K$2:$EN$139,ROW()-ROW(AH$20)+1, MATCH(AH$16,Templates!$K$1:FI$1,0)))</f>
        <v/>
      </c>
      <c r="AI123" s="55" t="str" cm="1">
        <f t="array" ref="AI123">IF(INDEX(Templates!$K$2:$EN$139,ROW()-ROW(AI$20)+1, MATCH(AI$16,Templates!$K$1:FJ$1,0))="","",INDEX(Templates!$K$2:$EN$139,ROW()-ROW(AI$20)+1, MATCH(AI$16,Templates!$K$1:FJ$1,0)))</f>
        <v/>
      </c>
      <c r="AJ123" s="55" t="str" cm="1">
        <f t="array" ref="AJ123">IF(INDEX(Templates!$K$2:$EN$139,ROW()-ROW(AJ$20)+1, MATCH(AJ$16,Templates!$K$1:FK$1,0))="","",INDEX(Templates!$K$2:$EN$139,ROW()-ROW(AJ$20)+1, MATCH(AJ$16,Templates!$K$1:FK$1,0)))</f>
        <v/>
      </c>
      <c r="AK123" s="55" t="str" cm="1">
        <f t="array" ref="AK123">IF(INDEX(Templates!$K$2:$EN$139,ROW()-ROW(AK$20)+1, MATCH(AK$16,Templates!$K$1:FL$1,0))="","",INDEX(Templates!$K$2:$EN$139,ROW()-ROW(AK$20)+1, MATCH(AK$16,Templates!$K$1:FL$1,0)))</f>
        <v/>
      </c>
      <c r="AL123" s="55" t="str" cm="1">
        <f t="array" ref="AL123">IF(INDEX(Templates!$K$2:$EN$139,ROW()-ROW(AL$20)+1, MATCH(AL$16,Templates!$K$1:FM$1,0))="","",INDEX(Templates!$K$2:$EN$139,ROW()-ROW(AL$20)+1, MATCH(AL$16,Templates!$K$1:FM$1,0)))</f>
        <v/>
      </c>
      <c r="AM123" s="55" t="str" cm="1">
        <f t="array" ref="AM123">IF(INDEX(Templates!$K$2:$EN$139,ROW()-ROW(AM$20)+1, MATCH(AM$16,Templates!$K$1:FN$1,0))="","",INDEX(Templates!$K$2:$EN$139,ROW()-ROW(AM$20)+1, MATCH(AM$16,Templates!$K$1:FN$1,0)))</f>
        <v/>
      </c>
      <c r="AN123" s="55" t="str" cm="1">
        <f t="array" ref="AN123">IF(INDEX(Templates!$K$2:$EN$139,ROW()-ROW(AN$20)+1, MATCH(AN$16,Templates!$K$1:FO$1,0))="","",INDEX(Templates!$K$2:$EN$139,ROW()-ROW(AN$20)+1, MATCH(AN$16,Templates!$K$1:FO$1,0)))</f>
        <v/>
      </c>
      <c r="AO123" s="55" t="str" cm="1">
        <f t="array" ref="AO123">IF(INDEX(Templates!$K$2:$EN$139,ROW()-ROW(AO$20)+1, MATCH(AO$16,Templates!$K$1:FP$1,0))="","",INDEX(Templates!$K$2:$EN$139,ROW()-ROW(AO$20)+1, MATCH(AO$16,Templates!$K$1:FP$1,0)))</f>
        <v/>
      </c>
      <c r="AP123" s="55" t="str" cm="1">
        <f t="array" ref="AP123">IF(INDEX(Templates!$K$2:$EN$139,ROW()-ROW(AP$20)+1, MATCH(AP$16,Templates!$K$1:FQ$1,0))="","",INDEX(Templates!$K$2:$EN$139,ROW()-ROW(AP$20)+1, MATCH(AP$16,Templates!$K$1:FQ$1,0)))</f>
        <v/>
      </c>
      <c r="AQ123" s="55" t="str" cm="1">
        <f t="array" ref="AQ123">IF(INDEX(Templates!$K$2:$EN$139,ROW()-ROW(AQ$20)+1, MATCH(AQ$16,Templates!$K$1:FR$1,0))="","",INDEX(Templates!$K$2:$EN$139,ROW()-ROW(AQ$20)+1, MATCH(AQ$16,Templates!$K$1:FR$1,0)))</f>
        <v/>
      </c>
      <c r="AR123" s="55" t="str" cm="1">
        <f t="array" ref="AR123">IF(INDEX(Templates!$K$2:$EN$139,ROW()-ROW(AR$20)+1, MATCH(AR$16,Templates!$K$1:FS$1,0))="","",INDEX(Templates!$K$2:$EN$139,ROW()-ROW(AR$20)+1, MATCH(AR$16,Templates!$K$1:FS$1,0)))</f>
        <v/>
      </c>
      <c r="AS123" s="55" t="str" cm="1">
        <f t="array" ref="AS123">IF(INDEX(Templates!$K$2:$EN$139,ROW()-ROW(AS$20)+1, MATCH(AS$16,Templates!$K$1:FT$1,0))="","",INDEX(Templates!$K$2:$EN$139,ROW()-ROW(AS$20)+1, MATCH(AS$16,Templates!$K$1:FT$1,0)))</f>
        <v/>
      </c>
      <c r="AT123" s="55" t="str" cm="1">
        <f t="array" ref="AT123">IF(INDEX(Templates!$K$2:$EN$139,ROW()-ROW(AT$20)+1, MATCH(AT$16,Templates!$K$1:FU$1,0))="","",INDEX(Templates!$K$2:$EN$139,ROW()-ROW(AT$20)+1, MATCH(AT$16,Templates!$K$1:FU$1,0)))</f>
        <v/>
      </c>
      <c r="AU123" s="55" t="str" cm="1">
        <f t="array" ref="AU123">IF(INDEX(Templates!$K$2:$EN$139,ROW()-ROW(AU$20)+1, MATCH(AU$16,Templates!$K$1:FV$1,0))="","",INDEX(Templates!$K$2:$EN$139,ROW()-ROW(AU$20)+1, MATCH(AU$16,Templates!$K$1:FV$1,0)))</f>
        <v/>
      </c>
      <c r="AV123" s="55" t="str" cm="1">
        <f t="array" ref="AV123">IF(INDEX(Templates!$K$2:$EN$139,ROW()-ROW(AV$20)+1, MATCH(AV$16,Templates!$K$1:FW$1,0))="","",INDEX(Templates!$K$2:$EN$139,ROW()-ROW(AV$20)+1, MATCH(AV$16,Templates!$K$1:FW$1,0)))</f>
        <v/>
      </c>
      <c r="AW123" s="55" t="str" cm="1">
        <f t="array" ref="AW123">IF(INDEX(Templates!$K$2:$EN$139,ROW()-ROW(AW$20)+1, MATCH(AW$16,Templates!$K$1:FX$1,0))="","",INDEX(Templates!$K$2:$EN$139,ROW()-ROW(AW$20)+1, MATCH(AW$16,Templates!$K$1:FX$1,0)))</f>
        <v/>
      </c>
      <c r="AX123" s="55" t="str" cm="1">
        <f t="array" ref="AX123">IF(INDEX(Templates!$K$2:$EN$139,ROW()-ROW(AX$20)+1, MATCH(AX$16,Templates!$K$1:FY$1,0))="","",INDEX(Templates!$K$2:$EN$139,ROW()-ROW(AX$20)+1, MATCH(AX$16,Templates!$K$1:FY$1,0)))</f>
        <v/>
      </c>
      <c r="AY123" s="55" t="str" cm="1">
        <f t="array" ref="AY123">IF(INDEX(Templates!$K$2:$EN$139,ROW()-ROW(AY$20)+1, MATCH(AY$16,Templates!$K$1:FZ$1,0))="","",INDEX(Templates!$K$2:$EN$139,ROW()-ROW(AY$20)+1, MATCH(AY$16,Templates!$K$1:FZ$1,0)))</f>
        <v/>
      </c>
      <c r="AZ123" s="55" t="str" cm="1">
        <f t="array" ref="AZ123">IF(INDEX(Templates!$K$2:$EN$139,ROW()-ROW(AZ$20)+1, MATCH(AZ$16,Templates!$K$1:GA$1,0))="","",INDEX(Templates!$K$2:$EN$139,ROW()-ROW(AZ$20)+1, MATCH(AZ$16,Templates!$K$1:GA$1,0)))</f>
        <v/>
      </c>
    </row>
    <row r="124" spans="1:52">
      <c r="A124" s="41" t="s">
        <v>640</v>
      </c>
      <c r="B124" s="6" t="s">
        <v>644</v>
      </c>
      <c r="C124" s="66" t="str" cm="1">
        <f t="array" ref="C124">IF(INDEX(Templates!A$2:A$140,ROW()-ROW($20:$20)+1)="","",INDEX(Templates!A$2:A$140,ROW()-ROW($20:$20)+1))</f>
        <v>JSON_PATH:fluid_loops[0]</v>
      </c>
      <c r="D124" s="66" t="str" cm="1">
        <f t="array" ref="D124">IF(INDEX(Templates!B$2:B$140,ROW()-ROW($20:$20)+1)="","",INDEX(Templates!B$2:B$140,ROW()-ROW($20:$20)+1))</f>
        <v>cooling_or_condensing_design_and_control</v>
      </c>
      <c r="E124" s="66" t="str" cm="1">
        <f t="array" ref="E124">IF(INDEX(Templates!C$2:C$140,ROW()-ROW($20:$20)+1)="","",INDEX(Templates!C$2:C$140,ROW()-ROW($20:$20)+1))</f>
        <v>design_supply_temperature</v>
      </c>
      <c r="F124" s="127" t="str" cm="1">
        <f t="array" ref="F124">IF(INDEX(Templates!F$2:F$140,ROW()-ROW($20:$20)+1)="","",INDEX(Templates!F$2:F$140,ROW()-ROW($20:$20)+1))</f>
        <v>DAC 1</v>
      </c>
      <c r="G124" s="116" t="str" cm="1">
        <f t="array" ref="G124">IF(INDEX(Templates!G$2:G$140,ROW()-ROW($20:$20)+1)="","",INDEX(Templates!G$2:G$140,ROW()-ROW($20:$20)+1))</f>
        <v>Loop 1</v>
      </c>
      <c r="H124" s="68" t="str" cm="1">
        <f t="array" ref="H124">IF(INDEX(Templates!H$2:H$140,ROW()-ROW($20:$20)+1)="","",INDEX(Templates!H$2:H$140,ROW()-ROW($20:$20)+1))</f>
        <v>design_supply_temperature</v>
      </c>
      <c r="I124" s="68" t="str" cm="1">
        <f t="array" ref="I124">IF(INDEX(Templates!I$2:I$140,ROW()-ROW($20:$20)+1)="","",INDEX(Templates!I$2:I$140,ROW()-ROW($20:$20)+1))</f>
        <v>temperature</v>
      </c>
      <c r="J124" s="68" t="str" cm="1">
        <f t="array" ref="J124">IF(INDEX(Templates!J$2:J$140,ROW()-ROW($20:$20)+1)="","",INDEX(Templates!J$2:J$140,ROW()-ROW($20:$20)+1))</f>
        <v>F</v>
      </c>
      <c r="K124" s="69" t="str" cm="1">
        <f t="array" ref="K124">IF(INDEX(Templates!K$2:K$140,ROW()-ROW($20:$20)+1)="","",INDEX(Templates!K$2:K$140,ROW()-ROW($20:$20)+1))</f>
        <v/>
      </c>
      <c r="L124" s="69" t="str" cm="1">
        <f t="array" ref="L124">IF(INDEX(Templates!L$2:L$140,ROW()-ROW($20:$20)+1)="","",INDEX(Templates!L$2:L$140,ROW()-ROW($20:$20)+1))</f>
        <v/>
      </c>
      <c r="M124" s="55" t="str" cm="1">
        <f t="array" ref="M124">IF(INDEX(Templates!$K$2:$EN$139,ROW()-ROW(M$20)+1, MATCH(M$16,Templates!$K$1:EN$1,0))="","",INDEX(Templates!$K$2:$EN$139,ROW()-ROW(M$20)+1, MATCH(M$16,Templates!$K$1:EN$1,0)))</f>
        <v/>
      </c>
      <c r="N124" s="55" t="str" cm="1">
        <f t="array" ref="N124">IF(INDEX(Templates!$K$2:$EN$139,ROW()-ROW(N$20)+1, MATCH(N$16,Templates!$K$1:EO$1,0))="","",INDEX(Templates!$K$2:$EN$139,ROW()-ROW(N$20)+1, MATCH(N$16,Templates!$K$1:EO$1,0)))</f>
        <v/>
      </c>
      <c r="O124" s="55" t="str" cm="1">
        <f t="array" ref="O124">IF(INDEX(Templates!$K$2:$EN$139,ROW()-ROW(O$20)+1, MATCH(O$16,Templates!$K$1:EP$1,0))="","",INDEX(Templates!$K$2:$EN$139,ROW()-ROW(O$20)+1, MATCH(O$16,Templates!$K$1:EP$1,0)))</f>
        <v/>
      </c>
      <c r="P124" s="55" t="str" cm="1">
        <f t="array" ref="P124">IF(INDEX(Templates!$K$2:$EN$139,ROW()-ROW(P$20)+1, MATCH(P$16,Templates!$K$1:EQ$1,0))="","",INDEX(Templates!$K$2:$EN$139,ROW()-ROW(P$20)+1, MATCH(P$16,Templates!$K$1:EQ$1,0)))</f>
        <v/>
      </c>
      <c r="Q124" s="55" t="str" cm="1">
        <f t="array" ref="Q124">IF(INDEX(Templates!$K$2:$EN$139,ROW()-ROW(Q$20)+1, MATCH(Q$16,Templates!$K$1:ER$1,0))="","",INDEX(Templates!$K$2:$EN$139,ROW()-ROW(Q$20)+1, MATCH(Q$16,Templates!$K$1:ER$1,0)))</f>
        <v/>
      </c>
      <c r="R124" s="55" t="str" cm="1">
        <f t="array" ref="R124">IF(INDEX(Templates!$K$2:$EN$139,ROW()-ROW(R$20)+1, MATCH(R$16,Templates!$K$1:ES$1,0))="","",INDEX(Templates!$K$2:$EN$139,ROW()-ROW(R$20)+1, MATCH(R$16,Templates!$K$1:ES$1,0)))</f>
        <v/>
      </c>
      <c r="S124" s="55" t="str" cm="1">
        <f t="array" ref="S124">IF(INDEX(Templates!$K$2:$EN$139,ROW()-ROW(S$20)+1, MATCH(S$16,Templates!$K$1:ET$1,0))="","",INDEX(Templates!$K$2:$EN$139,ROW()-ROW(S$20)+1, MATCH(S$16,Templates!$K$1:ET$1,0)))</f>
        <v/>
      </c>
      <c r="T124" s="55" t="str" cm="1">
        <f t="array" ref="T124">IF(INDEX(Templates!$K$2:$EN$139,ROW()-ROW(T$20)+1, MATCH(T$16,Templates!$K$1:EU$1,0))="","",INDEX(Templates!$K$2:$EN$139,ROW()-ROW(T$20)+1, MATCH(T$16,Templates!$K$1:EU$1,0)))</f>
        <v/>
      </c>
      <c r="U124" s="55" t="str" cm="1">
        <f t="array" ref="U124">IF(INDEX(Templates!$K$2:$EN$139,ROW()-ROW(U$20)+1, MATCH(U$16,Templates!$K$1:EV$1,0))="","",INDEX(Templates!$K$2:$EN$139,ROW()-ROW(U$20)+1, MATCH(U$16,Templates!$K$1:EV$1,0)))</f>
        <v/>
      </c>
      <c r="V124" s="55" t="str" cm="1">
        <f t="array" ref="V124">IF(INDEX(Templates!$K$2:$EN$139,ROW()-ROW(V$20)+1, MATCH(V$16,Templates!$K$1:EW$1,0))="","",INDEX(Templates!$K$2:$EN$139,ROW()-ROW(V$20)+1, MATCH(V$16,Templates!$K$1:EW$1,0)))</f>
        <v/>
      </c>
      <c r="W124" s="55" t="str" cm="1">
        <f t="array" ref="W124">IF(INDEX(Templates!$K$2:$EN$139,ROW()-ROW(W$20)+1, MATCH(W$16,Templates!$K$1:EX$1,0))="","",INDEX(Templates!$K$2:$EN$139,ROW()-ROW(W$20)+1, MATCH(W$16,Templates!$K$1:EX$1,0)))</f>
        <v/>
      </c>
      <c r="X124" s="55" t="str" cm="1">
        <f t="array" ref="X124">IF(INDEX(Templates!$K$2:$EN$139,ROW()-ROW(X$20)+1, MATCH(X$16,Templates!$K$1:EY$1,0))="","",INDEX(Templates!$K$2:$EN$139,ROW()-ROW(X$20)+1, MATCH(X$16,Templates!$K$1:EY$1,0)))</f>
        <v/>
      </c>
      <c r="Y124" s="55" t="str" cm="1">
        <f t="array" ref="Y124">IF(INDEX(Templates!$K$2:$EN$139,ROW()-ROW(Y$20)+1, MATCH(Y$16,Templates!$K$1:EZ$1,0))="","",INDEX(Templates!$K$2:$EN$139,ROW()-ROW(Y$20)+1, MATCH(Y$16,Templates!$K$1:EZ$1,0)))</f>
        <v/>
      </c>
      <c r="Z124" s="55" t="str" cm="1">
        <f t="array" ref="Z124">IF(INDEX(Templates!$K$2:$EN$139,ROW()-ROW(Z$20)+1, MATCH(Z$16,Templates!$K$1:FA$1,0))="","",INDEX(Templates!$K$2:$EN$139,ROW()-ROW(Z$20)+1, MATCH(Z$16,Templates!$K$1:FA$1,0)))</f>
        <v/>
      </c>
      <c r="AA124" s="55" t="str" cm="1">
        <f t="array" ref="AA124">IF(INDEX(Templates!$K$2:$EN$139,ROW()-ROW(AA$20)+1, MATCH(AA$16,Templates!$K$1:FB$1,0))="","",INDEX(Templates!$K$2:$EN$139,ROW()-ROW(AA$20)+1, MATCH(AA$16,Templates!$K$1:FB$1,0)))</f>
        <v/>
      </c>
      <c r="AB124" s="55" t="str" cm="1">
        <f t="array" ref="AB124">IF(INDEX(Templates!$K$2:$EN$139,ROW()-ROW(AB$20)+1, MATCH(AB$16,Templates!$K$1:FC$1,0))="","",INDEX(Templates!$K$2:$EN$139,ROW()-ROW(AB$20)+1, MATCH(AB$16,Templates!$K$1:FC$1,0)))</f>
        <v/>
      </c>
      <c r="AC124" s="55" t="str" cm="1">
        <f t="array" ref="AC124">IF(INDEX(Templates!$K$2:$EN$139,ROW()-ROW(AC$20)+1, MATCH(AC$16,Templates!$K$1:FD$1,0))="","",INDEX(Templates!$K$2:$EN$139,ROW()-ROW(AC$20)+1, MATCH(AC$16,Templates!$K$1:FD$1,0)))</f>
        <v/>
      </c>
      <c r="AD124" s="55" t="str" cm="1">
        <f t="array" ref="AD124">IF(INDEX(Templates!$K$2:$EN$139,ROW()-ROW(AD$20)+1, MATCH(AD$16,Templates!$K$1:FE$1,0))="","",INDEX(Templates!$K$2:$EN$139,ROW()-ROW(AD$20)+1, MATCH(AD$16,Templates!$K$1:FE$1,0)))</f>
        <v/>
      </c>
      <c r="AE124" s="55" t="str" cm="1">
        <f t="array" ref="AE124">IF(INDEX(Templates!$K$2:$EN$139,ROW()-ROW(AE$20)+1, MATCH(AE$16,Templates!$K$1:FF$1,0))="","",INDEX(Templates!$K$2:$EN$139,ROW()-ROW(AE$20)+1, MATCH(AE$16,Templates!$K$1:FF$1,0)))</f>
        <v/>
      </c>
      <c r="AF124" s="55" t="str" cm="1">
        <f t="array" ref="AF124">IF(INDEX(Templates!$K$2:$EN$139,ROW()-ROW(AF$20)+1, MATCH(AF$16,Templates!$K$1:FG$1,0))="","",INDEX(Templates!$K$2:$EN$139,ROW()-ROW(AF$20)+1, MATCH(AF$16,Templates!$K$1:FG$1,0)))</f>
        <v/>
      </c>
      <c r="AG124" s="55" t="str" cm="1">
        <f t="array" ref="AG124">IF(INDEX(Templates!$K$2:$EN$139,ROW()-ROW(AG$20)+1, MATCH(AG$16,Templates!$K$1:FH$1,0))="","",INDEX(Templates!$K$2:$EN$139,ROW()-ROW(AG$20)+1, MATCH(AG$16,Templates!$K$1:FH$1,0)))</f>
        <v/>
      </c>
      <c r="AH124" s="55" t="str" cm="1">
        <f t="array" ref="AH124">IF(INDEX(Templates!$K$2:$EN$139,ROW()-ROW(AH$20)+1, MATCH(AH$16,Templates!$K$1:FI$1,0))="","",INDEX(Templates!$K$2:$EN$139,ROW()-ROW(AH$20)+1, MATCH(AH$16,Templates!$K$1:FI$1,0)))</f>
        <v/>
      </c>
      <c r="AI124" s="55" t="str" cm="1">
        <f t="array" ref="AI124">IF(INDEX(Templates!$K$2:$EN$139,ROW()-ROW(AI$20)+1, MATCH(AI$16,Templates!$K$1:FJ$1,0))="","",INDEX(Templates!$K$2:$EN$139,ROW()-ROW(AI$20)+1, MATCH(AI$16,Templates!$K$1:FJ$1,0)))</f>
        <v/>
      </c>
      <c r="AJ124" s="55" t="str" cm="1">
        <f t="array" ref="AJ124">IF(INDEX(Templates!$K$2:$EN$139,ROW()-ROW(AJ$20)+1, MATCH(AJ$16,Templates!$K$1:FK$1,0))="","",INDEX(Templates!$K$2:$EN$139,ROW()-ROW(AJ$20)+1, MATCH(AJ$16,Templates!$K$1:FK$1,0)))</f>
        <v/>
      </c>
      <c r="AK124" s="55" t="str" cm="1">
        <f t="array" ref="AK124">IF(INDEX(Templates!$K$2:$EN$139,ROW()-ROW(AK$20)+1, MATCH(AK$16,Templates!$K$1:FL$1,0))="","",INDEX(Templates!$K$2:$EN$139,ROW()-ROW(AK$20)+1, MATCH(AK$16,Templates!$K$1:FL$1,0)))</f>
        <v/>
      </c>
      <c r="AL124" s="55" t="str" cm="1">
        <f t="array" ref="AL124">IF(INDEX(Templates!$K$2:$EN$139,ROW()-ROW(AL$20)+1, MATCH(AL$16,Templates!$K$1:FM$1,0))="","",INDEX(Templates!$K$2:$EN$139,ROW()-ROW(AL$20)+1, MATCH(AL$16,Templates!$K$1:FM$1,0)))</f>
        <v/>
      </c>
      <c r="AM124" s="55" t="str" cm="1">
        <f t="array" ref="AM124">IF(INDEX(Templates!$K$2:$EN$139,ROW()-ROW(AM$20)+1, MATCH(AM$16,Templates!$K$1:FN$1,0))="","",INDEX(Templates!$K$2:$EN$139,ROW()-ROW(AM$20)+1, MATCH(AM$16,Templates!$K$1:FN$1,0)))</f>
        <v/>
      </c>
      <c r="AN124" s="55" t="str" cm="1">
        <f t="array" ref="AN124">IF(INDEX(Templates!$K$2:$EN$139,ROW()-ROW(AN$20)+1, MATCH(AN$16,Templates!$K$1:FO$1,0))="","",INDEX(Templates!$K$2:$EN$139,ROW()-ROW(AN$20)+1, MATCH(AN$16,Templates!$K$1:FO$1,0)))</f>
        <v/>
      </c>
      <c r="AO124" s="55" t="str" cm="1">
        <f t="array" ref="AO124">IF(INDEX(Templates!$K$2:$EN$139,ROW()-ROW(AO$20)+1, MATCH(AO$16,Templates!$K$1:FP$1,0))="","",INDEX(Templates!$K$2:$EN$139,ROW()-ROW(AO$20)+1, MATCH(AO$16,Templates!$K$1:FP$1,0)))</f>
        <v/>
      </c>
      <c r="AP124" s="55" t="str" cm="1">
        <f t="array" ref="AP124">IF(INDEX(Templates!$K$2:$EN$139,ROW()-ROW(AP$20)+1, MATCH(AP$16,Templates!$K$1:FQ$1,0))="","",INDEX(Templates!$K$2:$EN$139,ROW()-ROW(AP$20)+1, MATCH(AP$16,Templates!$K$1:FQ$1,0)))</f>
        <v/>
      </c>
      <c r="AQ124" s="55" t="str" cm="1">
        <f t="array" ref="AQ124">IF(INDEX(Templates!$K$2:$EN$139,ROW()-ROW(AQ$20)+1, MATCH(AQ$16,Templates!$K$1:FR$1,0))="","",INDEX(Templates!$K$2:$EN$139,ROW()-ROW(AQ$20)+1, MATCH(AQ$16,Templates!$K$1:FR$1,0)))</f>
        <v/>
      </c>
      <c r="AR124" s="55" t="str" cm="1">
        <f t="array" ref="AR124">IF(INDEX(Templates!$K$2:$EN$139,ROW()-ROW(AR$20)+1, MATCH(AR$16,Templates!$K$1:FS$1,0))="","",INDEX(Templates!$K$2:$EN$139,ROW()-ROW(AR$20)+1, MATCH(AR$16,Templates!$K$1:FS$1,0)))</f>
        <v/>
      </c>
      <c r="AS124" s="55" t="str" cm="1">
        <f t="array" ref="AS124">IF(INDEX(Templates!$K$2:$EN$139,ROW()-ROW(AS$20)+1, MATCH(AS$16,Templates!$K$1:FT$1,0))="","",INDEX(Templates!$K$2:$EN$139,ROW()-ROW(AS$20)+1, MATCH(AS$16,Templates!$K$1:FT$1,0)))</f>
        <v/>
      </c>
      <c r="AT124" s="55" t="str" cm="1">
        <f t="array" ref="AT124">IF(INDEX(Templates!$K$2:$EN$139,ROW()-ROW(AT$20)+1, MATCH(AT$16,Templates!$K$1:FU$1,0))="","",INDEX(Templates!$K$2:$EN$139,ROW()-ROW(AT$20)+1, MATCH(AT$16,Templates!$K$1:FU$1,0)))</f>
        <v/>
      </c>
      <c r="AU124" s="55" t="str" cm="1">
        <f t="array" ref="AU124">IF(INDEX(Templates!$K$2:$EN$139,ROW()-ROW(AU$20)+1, MATCH(AU$16,Templates!$K$1:FV$1,0))="","",INDEX(Templates!$K$2:$EN$139,ROW()-ROW(AU$20)+1, MATCH(AU$16,Templates!$K$1:FV$1,0)))</f>
        <v/>
      </c>
      <c r="AV124" s="55" t="str" cm="1">
        <f t="array" ref="AV124">IF(INDEX(Templates!$K$2:$EN$139,ROW()-ROW(AV$20)+1, MATCH(AV$16,Templates!$K$1:FW$1,0))="","",INDEX(Templates!$K$2:$EN$139,ROW()-ROW(AV$20)+1, MATCH(AV$16,Templates!$K$1:FW$1,0)))</f>
        <v/>
      </c>
      <c r="AW124" s="55" t="str" cm="1">
        <f t="array" ref="AW124">IF(INDEX(Templates!$K$2:$EN$139,ROW()-ROW(AW$20)+1, MATCH(AW$16,Templates!$K$1:FX$1,0))="","",INDEX(Templates!$K$2:$EN$139,ROW()-ROW(AW$20)+1, MATCH(AW$16,Templates!$K$1:FX$1,0)))</f>
        <v/>
      </c>
      <c r="AX124" s="55" t="str" cm="1">
        <f t="array" ref="AX124">IF(INDEX(Templates!$K$2:$EN$139,ROW()-ROW(AX$20)+1, MATCH(AX$16,Templates!$K$1:FY$1,0))="","",INDEX(Templates!$K$2:$EN$139,ROW()-ROW(AX$20)+1, MATCH(AX$16,Templates!$K$1:FY$1,0)))</f>
        <v/>
      </c>
      <c r="AY124" s="55" t="str" cm="1">
        <f t="array" ref="AY124">IF(INDEX(Templates!$K$2:$EN$139,ROW()-ROW(AY$20)+1, MATCH(AY$16,Templates!$K$1:FZ$1,0))="","",INDEX(Templates!$K$2:$EN$139,ROW()-ROW(AY$20)+1, MATCH(AY$16,Templates!$K$1:FZ$1,0)))</f>
        <v/>
      </c>
      <c r="AZ124" s="55" t="str" cm="1">
        <f t="array" ref="AZ124">IF(INDEX(Templates!$K$2:$EN$139,ROW()-ROW(AZ$20)+1, MATCH(AZ$16,Templates!$K$1:GA$1,0))="","",INDEX(Templates!$K$2:$EN$139,ROW()-ROW(AZ$20)+1, MATCH(AZ$16,Templates!$K$1:GA$1,0)))</f>
        <v/>
      </c>
    </row>
    <row r="125" spans="1:52">
      <c r="A125" s="41" t="s">
        <v>640</v>
      </c>
      <c r="B125" s="6" t="s">
        <v>644</v>
      </c>
      <c r="C125" s="66" t="str" cm="1">
        <f t="array" ref="C125">IF(INDEX(Templates!A$2:A$140,ROW()-ROW($20:$20)+1)="","",INDEX(Templates!A$2:A$140,ROW()-ROW($20:$20)+1))</f>
        <v>JSON_PATH:fluid_loops[0]</v>
      </c>
      <c r="D125" s="66" t="str" cm="1">
        <f t="array" ref="D125">IF(INDEX(Templates!B$2:B$140,ROW()-ROW($20:$20)+1)="","",INDEX(Templates!B$2:B$140,ROW()-ROW($20:$20)+1))</f>
        <v>cooling_or_condensing_design_and_control</v>
      </c>
      <c r="E125" s="66" t="str" cm="1">
        <f t="array" ref="E125">IF(INDEX(Templates!C$2:C$140,ROW()-ROW($20:$20)+1)="","",INDEX(Templates!C$2:C$140,ROW()-ROW($20:$20)+1))</f>
        <v>design_return_temperature</v>
      </c>
      <c r="F125" s="127" t="str" cm="1">
        <f t="array" ref="F125">IF(INDEX(Templates!F$2:F$140,ROW()-ROW($20:$20)+1)="","",INDEX(Templates!F$2:F$140,ROW()-ROW($20:$20)+1))</f>
        <v>DAC 1</v>
      </c>
      <c r="G125" s="116" t="str" cm="1">
        <f t="array" ref="G125">IF(INDEX(Templates!G$2:G$140,ROW()-ROW($20:$20)+1)="","",INDEX(Templates!G$2:G$140,ROW()-ROW($20:$20)+1))</f>
        <v>Loop 1</v>
      </c>
      <c r="H125" s="68" t="str" cm="1">
        <f t="array" ref="H125">IF(INDEX(Templates!H$2:H$140,ROW()-ROW($20:$20)+1)="","",INDEX(Templates!H$2:H$140,ROW()-ROW($20:$20)+1))</f>
        <v>design_return_temperature</v>
      </c>
      <c r="I125" s="68" t="str" cm="1">
        <f t="array" ref="I125">IF(INDEX(Templates!I$2:I$140,ROW()-ROW($20:$20)+1)="","",INDEX(Templates!I$2:I$140,ROW()-ROW($20:$20)+1))</f>
        <v>temperature</v>
      </c>
      <c r="J125" s="68" t="str" cm="1">
        <f t="array" ref="J125">IF(INDEX(Templates!J$2:J$140,ROW()-ROW($20:$20)+1)="","",INDEX(Templates!J$2:J$140,ROW()-ROW($20:$20)+1))</f>
        <v>F</v>
      </c>
      <c r="K125" s="69" t="str" cm="1">
        <f t="array" ref="K125">IF(INDEX(Templates!K$2:K$140,ROW()-ROW($20:$20)+1)="","",INDEX(Templates!K$2:K$140,ROW()-ROW($20:$20)+1))</f>
        <v/>
      </c>
      <c r="L125" s="69" t="str" cm="1">
        <f t="array" ref="L125">IF(INDEX(Templates!L$2:L$140,ROW()-ROW($20:$20)+1)="","",INDEX(Templates!L$2:L$140,ROW()-ROW($20:$20)+1))</f>
        <v/>
      </c>
      <c r="M125" s="55" t="str" cm="1">
        <f t="array" ref="M125">IF(INDEX(Templates!$K$2:$EN$139,ROW()-ROW(M$20)+1, MATCH(M$16,Templates!$K$1:EN$1,0))="","",INDEX(Templates!$K$2:$EN$139,ROW()-ROW(M$20)+1, MATCH(M$16,Templates!$K$1:EN$1,0)))</f>
        <v/>
      </c>
      <c r="N125" s="55" t="str" cm="1">
        <f t="array" ref="N125">IF(INDEX(Templates!$K$2:$EN$139,ROW()-ROW(N$20)+1, MATCH(N$16,Templates!$K$1:EO$1,0))="","",INDEX(Templates!$K$2:$EN$139,ROW()-ROW(N$20)+1, MATCH(N$16,Templates!$K$1:EO$1,0)))</f>
        <v/>
      </c>
      <c r="O125" s="55" t="str" cm="1">
        <f t="array" ref="O125">IF(INDEX(Templates!$K$2:$EN$139,ROW()-ROW(O$20)+1, MATCH(O$16,Templates!$K$1:EP$1,0))="","",INDEX(Templates!$K$2:$EN$139,ROW()-ROW(O$20)+1, MATCH(O$16,Templates!$K$1:EP$1,0)))</f>
        <v/>
      </c>
      <c r="P125" s="55" t="str" cm="1">
        <f t="array" ref="P125">IF(INDEX(Templates!$K$2:$EN$139,ROW()-ROW(P$20)+1, MATCH(P$16,Templates!$K$1:EQ$1,0))="","",INDEX(Templates!$K$2:$EN$139,ROW()-ROW(P$20)+1, MATCH(P$16,Templates!$K$1:EQ$1,0)))</f>
        <v/>
      </c>
      <c r="Q125" s="55" t="str" cm="1">
        <f t="array" ref="Q125">IF(INDEX(Templates!$K$2:$EN$139,ROW()-ROW(Q$20)+1, MATCH(Q$16,Templates!$K$1:ER$1,0))="","",INDEX(Templates!$K$2:$EN$139,ROW()-ROW(Q$20)+1, MATCH(Q$16,Templates!$K$1:ER$1,0)))</f>
        <v/>
      </c>
      <c r="R125" s="55" t="str" cm="1">
        <f t="array" ref="R125">IF(INDEX(Templates!$K$2:$EN$139,ROW()-ROW(R$20)+1, MATCH(R$16,Templates!$K$1:ES$1,0))="","",INDEX(Templates!$K$2:$EN$139,ROW()-ROW(R$20)+1, MATCH(R$16,Templates!$K$1:ES$1,0)))</f>
        <v/>
      </c>
      <c r="S125" s="55" t="str" cm="1">
        <f t="array" ref="S125">IF(INDEX(Templates!$K$2:$EN$139,ROW()-ROW(S$20)+1, MATCH(S$16,Templates!$K$1:ET$1,0))="","",INDEX(Templates!$K$2:$EN$139,ROW()-ROW(S$20)+1, MATCH(S$16,Templates!$K$1:ET$1,0)))</f>
        <v/>
      </c>
      <c r="T125" s="55" t="str" cm="1">
        <f t="array" ref="T125">IF(INDEX(Templates!$K$2:$EN$139,ROW()-ROW(T$20)+1, MATCH(T$16,Templates!$K$1:EU$1,0))="","",INDEX(Templates!$K$2:$EN$139,ROW()-ROW(T$20)+1, MATCH(T$16,Templates!$K$1:EU$1,0)))</f>
        <v/>
      </c>
      <c r="U125" s="55" t="str" cm="1">
        <f t="array" ref="U125">IF(INDEX(Templates!$K$2:$EN$139,ROW()-ROW(U$20)+1, MATCH(U$16,Templates!$K$1:EV$1,0))="","",INDEX(Templates!$K$2:$EN$139,ROW()-ROW(U$20)+1, MATCH(U$16,Templates!$K$1:EV$1,0)))</f>
        <v/>
      </c>
      <c r="V125" s="55" t="str" cm="1">
        <f t="array" ref="V125">IF(INDEX(Templates!$K$2:$EN$139,ROW()-ROW(V$20)+1, MATCH(V$16,Templates!$K$1:EW$1,0))="","",INDEX(Templates!$K$2:$EN$139,ROW()-ROW(V$20)+1, MATCH(V$16,Templates!$K$1:EW$1,0)))</f>
        <v/>
      </c>
      <c r="W125" s="55" t="str" cm="1">
        <f t="array" ref="W125">IF(INDEX(Templates!$K$2:$EN$139,ROW()-ROW(W$20)+1, MATCH(W$16,Templates!$K$1:EX$1,0))="","",INDEX(Templates!$K$2:$EN$139,ROW()-ROW(W$20)+1, MATCH(W$16,Templates!$K$1:EX$1,0)))</f>
        <v/>
      </c>
      <c r="X125" s="55" t="str" cm="1">
        <f t="array" ref="X125">IF(INDEX(Templates!$K$2:$EN$139,ROW()-ROW(X$20)+1, MATCH(X$16,Templates!$K$1:EY$1,0))="","",INDEX(Templates!$K$2:$EN$139,ROW()-ROW(X$20)+1, MATCH(X$16,Templates!$K$1:EY$1,0)))</f>
        <v/>
      </c>
      <c r="Y125" s="55" t="str" cm="1">
        <f t="array" ref="Y125">IF(INDEX(Templates!$K$2:$EN$139,ROW()-ROW(Y$20)+1, MATCH(Y$16,Templates!$K$1:EZ$1,0))="","",INDEX(Templates!$K$2:$EN$139,ROW()-ROW(Y$20)+1, MATCH(Y$16,Templates!$K$1:EZ$1,0)))</f>
        <v/>
      </c>
      <c r="Z125" s="55" t="str" cm="1">
        <f t="array" ref="Z125">IF(INDEX(Templates!$K$2:$EN$139,ROW()-ROW(Z$20)+1, MATCH(Z$16,Templates!$K$1:FA$1,0))="","",INDEX(Templates!$K$2:$EN$139,ROW()-ROW(Z$20)+1, MATCH(Z$16,Templates!$K$1:FA$1,0)))</f>
        <v/>
      </c>
      <c r="AA125" s="55" t="str" cm="1">
        <f t="array" ref="AA125">IF(INDEX(Templates!$K$2:$EN$139,ROW()-ROW(AA$20)+1, MATCH(AA$16,Templates!$K$1:FB$1,0))="","",INDEX(Templates!$K$2:$EN$139,ROW()-ROW(AA$20)+1, MATCH(AA$16,Templates!$K$1:FB$1,0)))</f>
        <v/>
      </c>
      <c r="AB125" s="55" t="str" cm="1">
        <f t="array" ref="AB125">IF(INDEX(Templates!$K$2:$EN$139,ROW()-ROW(AB$20)+1, MATCH(AB$16,Templates!$K$1:FC$1,0))="","",INDEX(Templates!$K$2:$EN$139,ROW()-ROW(AB$20)+1, MATCH(AB$16,Templates!$K$1:FC$1,0)))</f>
        <v/>
      </c>
      <c r="AC125" s="55" t="str" cm="1">
        <f t="array" ref="AC125">IF(INDEX(Templates!$K$2:$EN$139,ROW()-ROW(AC$20)+1, MATCH(AC$16,Templates!$K$1:FD$1,0))="","",INDEX(Templates!$K$2:$EN$139,ROW()-ROW(AC$20)+1, MATCH(AC$16,Templates!$K$1:FD$1,0)))</f>
        <v/>
      </c>
      <c r="AD125" s="55" t="str" cm="1">
        <f t="array" ref="AD125">IF(INDEX(Templates!$K$2:$EN$139,ROW()-ROW(AD$20)+1, MATCH(AD$16,Templates!$K$1:FE$1,0))="","",INDEX(Templates!$K$2:$EN$139,ROW()-ROW(AD$20)+1, MATCH(AD$16,Templates!$K$1:FE$1,0)))</f>
        <v/>
      </c>
      <c r="AE125" s="55" t="str" cm="1">
        <f t="array" ref="AE125">IF(INDEX(Templates!$K$2:$EN$139,ROW()-ROW(AE$20)+1, MATCH(AE$16,Templates!$K$1:FF$1,0))="","",INDEX(Templates!$K$2:$EN$139,ROW()-ROW(AE$20)+1, MATCH(AE$16,Templates!$K$1:FF$1,0)))</f>
        <v/>
      </c>
      <c r="AF125" s="55" t="str" cm="1">
        <f t="array" ref="AF125">IF(INDEX(Templates!$K$2:$EN$139,ROW()-ROW(AF$20)+1, MATCH(AF$16,Templates!$K$1:FG$1,0))="","",INDEX(Templates!$K$2:$EN$139,ROW()-ROW(AF$20)+1, MATCH(AF$16,Templates!$K$1:FG$1,0)))</f>
        <v/>
      </c>
      <c r="AG125" s="55" t="str" cm="1">
        <f t="array" ref="AG125">IF(INDEX(Templates!$K$2:$EN$139,ROW()-ROW(AG$20)+1, MATCH(AG$16,Templates!$K$1:FH$1,0))="","",INDEX(Templates!$K$2:$EN$139,ROW()-ROW(AG$20)+1, MATCH(AG$16,Templates!$K$1:FH$1,0)))</f>
        <v/>
      </c>
      <c r="AH125" s="55" t="str" cm="1">
        <f t="array" ref="AH125">IF(INDEX(Templates!$K$2:$EN$139,ROW()-ROW(AH$20)+1, MATCH(AH$16,Templates!$K$1:FI$1,0))="","",INDEX(Templates!$K$2:$EN$139,ROW()-ROW(AH$20)+1, MATCH(AH$16,Templates!$K$1:FI$1,0)))</f>
        <v/>
      </c>
      <c r="AI125" s="55" t="str" cm="1">
        <f t="array" ref="AI125">IF(INDEX(Templates!$K$2:$EN$139,ROW()-ROW(AI$20)+1, MATCH(AI$16,Templates!$K$1:FJ$1,0))="","",INDEX(Templates!$K$2:$EN$139,ROW()-ROW(AI$20)+1, MATCH(AI$16,Templates!$K$1:FJ$1,0)))</f>
        <v/>
      </c>
      <c r="AJ125" s="55" t="str" cm="1">
        <f t="array" ref="AJ125">IF(INDEX(Templates!$K$2:$EN$139,ROW()-ROW(AJ$20)+1, MATCH(AJ$16,Templates!$K$1:FK$1,0))="","",INDEX(Templates!$K$2:$EN$139,ROW()-ROW(AJ$20)+1, MATCH(AJ$16,Templates!$K$1:FK$1,0)))</f>
        <v/>
      </c>
      <c r="AK125" s="55" t="str" cm="1">
        <f t="array" ref="AK125">IF(INDEX(Templates!$K$2:$EN$139,ROW()-ROW(AK$20)+1, MATCH(AK$16,Templates!$K$1:FL$1,0))="","",INDEX(Templates!$K$2:$EN$139,ROW()-ROW(AK$20)+1, MATCH(AK$16,Templates!$K$1:FL$1,0)))</f>
        <v/>
      </c>
      <c r="AL125" s="55" t="str" cm="1">
        <f t="array" ref="AL125">IF(INDEX(Templates!$K$2:$EN$139,ROW()-ROW(AL$20)+1, MATCH(AL$16,Templates!$K$1:FM$1,0))="","",INDEX(Templates!$K$2:$EN$139,ROW()-ROW(AL$20)+1, MATCH(AL$16,Templates!$K$1:FM$1,0)))</f>
        <v/>
      </c>
      <c r="AM125" s="55" t="str" cm="1">
        <f t="array" ref="AM125">IF(INDEX(Templates!$K$2:$EN$139,ROW()-ROW(AM$20)+1, MATCH(AM$16,Templates!$K$1:FN$1,0))="","",INDEX(Templates!$K$2:$EN$139,ROW()-ROW(AM$20)+1, MATCH(AM$16,Templates!$K$1:FN$1,0)))</f>
        <v/>
      </c>
      <c r="AN125" s="55" t="str" cm="1">
        <f t="array" ref="AN125">IF(INDEX(Templates!$K$2:$EN$139,ROW()-ROW(AN$20)+1, MATCH(AN$16,Templates!$K$1:FO$1,0))="","",INDEX(Templates!$K$2:$EN$139,ROW()-ROW(AN$20)+1, MATCH(AN$16,Templates!$K$1:FO$1,0)))</f>
        <v/>
      </c>
      <c r="AO125" s="55" t="str" cm="1">
        <f t="array" ref="AO125">IF(INDEX(Templates!$K$2:$EN$139,ROW()-ROW(AO$20)+1, MATCH(AO$16,Templates!$K$1:FP$1,0))="","",INDEX(Templates!$K$2:$EN$139,ROW()-ROW(AO$20)+1, MATCH(AO$16,Templates!$K$1:FP$1,0)))</f>
        <v/>
      </c>
      <c r="AP125" s="55" t="str" cm="1">
        <f t="array" ref="AP125">IF(INDEX(Templates!$K$2:$EN$139,ROW()-ROW(AP$20)+1, MATCH(AP$16,Templates!$K$1:FQ$1,0))="","",INDEX(Templates!$K$2:$EN$139,ROW()-ROW(AP$20)+1, MATCH(AP$16,Templates!$K$1:FQ$1,0)))</f>
        <v/>
      </c>
      <c r="AQ125" s="55" t="str" cm="1">
        <f t="array" ref="AQ125">IF(INDEX(Templates!$K$2:$EN$139,ROW()-ROW(AQ$20)+1, MATCH(AQ$16,Templates!$K$1:FR$1,0))="","",INDEX(Templates!$K$2:$EN$139,ROW()-ROW(AQ$20)+1, MATCH(AQ$16,Templates!$K$1:FR$1,0)))</f>
        <v/>
      </c>
      <c r="AR125" s="55" t="str" cm="1">
        <f t="array" ref="AR125">IF(INDEX(Templates!$K$2:$EN$139,ROW()-ROW(AR$20)+1, MATCH(AR$16,Templates!$K$1:FS$1,0))="","",INDEX(Templates!$K$2:$EN$139,ROW()-ROW(AR$20)+1, MATCH(AR$16,Templates!$K$1:FS$1,0)))</f>
        <v/>
      </c>
      <c r="AS125" s="55" t="str" cm="1">
        <f t="array" ref="AS125">IF(INDEX(Templates!$K$2:$EN$139,ROW()-ROW(AS$20)+1, MATCH(AS$16,Templates!$K$1:FT$1,0))="","",INDEX(Templates!$K$2:$EN$139,ROW()-ROW(AS$20)+1, MATCH(AS$16,Templates!$K$1:FT$1,0)))</f>
        <v/>
      </c>
      <c r="AT125" s="55" t="str" cm="1">
        <f t="array" ref="AT125">IF(INDEX(Templates!$K$2:$EN$139,ROW()-ROW(AT$20)+1, MATCH(AT$16,Templates!$K$1:FU$1,0))="","",INDEX(Templates!$K$2:$EN$139,ROW()-ROW(AT$20)+1, MATCH(AT$16,Templates!$K$1:FU$1,0)))</f>
        <v/>
      </c>
      <c r="AU125" s="55" t="str" cm="1">
        <f t="array" ref="AU125">IF(INDEX(Templates!$K$2:$EN$139,ROW()-ROW(AU$20)+1, MATCH(AU$16,Templates!$K$1:FV$1,0))="","",INDEX(Templates!$K$2:$EN$139,ROW()-ROW(AU$20)+1, MATCH(AU$16,Templates!$K$1:FV$1,0)))</f>
        <v/>
      </c>
      <c r="AV125" s="55" t="str" cm="1">
        <f t="array" ref="AV125">IF(INDEX(Templates!$K$2:$EN$139,ROW()-ROW(AV$20)+1, MATCH(AV$16,Templates!$K$1:FW$1,0))="","",INDEX(Templates!$K$2:$EN$139,ROW()-ROW(AV$20)+1, MATCH(AV$16,Templates!$K$1:FW$1,0)))</f>
        <v/>
      </c>
      <c r="AW125" s="55" t="str" cm="1">
        <f t="array" ref="AW125">IF(INDEX(Templates!$K$2:$EN$139,ROW()-ROW(AW$20)+1, MATCH(AW$16,Templates!$K$1:FX$1,0))="","",INDEX(Templates!$K$2:$EN$139,ROW()-ROW(AW$20)+1, MATCH(AW$16,Templates!$K$1:FX$1,0)))</f>
        <v/>
      </c>
      <c r="AX125" s="55" t="str" cm="1">
        <f t="array" ref="AX125">IF(INDEX(Templates!$K$2:$EN$139,ROW()-ROW(AX$20)+1, MATCH(AX$16,Templates!$K$1:FY$1,0))="","",INDEX(Templates!$K$2:$EN$139,ROW()-ROW(AX$20)+1, MATCH(AX$16,Templates!$K$1:FY$1,0)))</f>
        <v/>
      </c>
      <c r="AY125" s="55" t="str" cm="1">
        <f t="array" ref="AY125">IF(INDEX(Templates!$K$2:$EN$139,ROW()-ROW(AY$20)+1, MATCH(AY$16,Templates!$K$1:FZ$1,0))="","",INDEX(Templates!$K$2:$EN$139,ROW()-ROW(AY$20)+1, MATCH(AY$16,Templates!$K$1:FZ$1,0)))</f>
        <v/>
      </c>
      <c r="AZ125" s="55" t="str" cm="1">
        <f t="array" ref="AZ125">IF(INDEX(Templates!$K$2:$EN$139,ROW()-ROW(AZ$20)+1, MATCH(AZ$16,Templates!$K$1:GA$1,0))="","",INDEX(Templates!$K$2:$EN$139,ROW()-ROW(AZ$20)+1, MATCH(AZ$16,Templates!$K$1:GA$1,0)))</f>
        <v/>
      </c>
    </row>
    <row r="126" spans="1:52">
      <c r="A126" s="41" t="s">
        <v>640</v>
      </c>
      <c r="B126" s="6" t="s">
        <v>644</v>
      </c>
      <c r="C126" s="66" t="str" cm="1">
        <f t="array" ref="C126">IF(INDEX(Templates!A$2:A$140,ROW()-ROW($20:$20)+1)="","",INDEX(Templates!A$2:A$140,ROW()-ROW($20:$20)+1))</f>
        <v>JSON_PATH:fluid_loops[0]</v>
      </c>
      <c r="D126" s="66" t="str" cm="1">
        <f t="array" ref="D126">IF(INDEX(Templates!B$2:B$140,ROW()-ROW($20:$20)+1)="","",INDEX(Templates!B$2:B$140,ROW()-ROW($20:$20)+1))</f>
        <v>cooling_or_condensing_design_and_control</v>
      </c>
      <c r="E126" s="66" t="str" cm="1">
        <f t="array" ref="E126">IF(INDEX(Templates!C$2:C$140,ROW()-ROW($20:$20)+1)="","",INDEX(Templates!C$2:C$140,ROW()-ROW($20:$20)+1))</f>
        <v>temperature_reset_type</v>
      </c>
      <c r="F126" s="127" t="str" cm="1">
        <f t="array" ref="F126">IF(INDEX(Templates!F$2:F$140,ROW()-ROW($20:$20)+1)="","",INDEX(Templates!F$2:F$140,ROW()-ROW($20:$20)+1))</f>
        <v>DAC 1</v>
      </c>
      <c r="G126" s="116" t="str" cm="1">
        <f t="array" ref="G126">IF(INDEX(Templates!G$2:G$140,ROW()-ROW($20:$20)+1)="","",INDEX(Templates!G$2:G$140,ROW()-ROW($20:$20)+1))</f>
        <v>Loop 1</v>
      </c>
      <c r="H126" s="68" t="str" cm="1">
        <f t="array" ref="H126">IF(INDEX(Templates!H$2:H$140,ROW()-ROW($20:$20)+1)="","",INDEX(Templates!H$2:H$140,ROW()-ROW($20:$20)+1))</f>
        <v>temperature_reset_type</v>
      </c>
      <c r="I126" s="68" t="str" cm="1">
        <f t="array" ref="I126">IF(INDEX(Templates!I$2:I$140,ROW()-ROW($20:$20)+1)="","",INDEX(Templates!I$2:I$140,ROW()-ROW($20:$20)+1))</f>
        <v/>
      </c>
      <c r="J126" s="68" t="str" cm="1">
        <f t="array" ref="J126">IF(INDEX(Templates!J$2:J$140,ROW()-ROW($20:$20)+1)="","",INDEX(Templates!J$2:J$140,ROW()-ROW($20:$20)+1))</f>
        <v/>
      </c>
      <c r="K126" s="69" t="str" cm="1">
        <f t="array" ref="K126">IF(INDEX(Templates!K$2:K$140,ROW()-ROW($20:$20)+1)="","",INDEX(Templates!K$2:K$140,ROW()-ROW($20:$20)+1))</f>
        <v/>
      </c>
      <c r="L126" s="69" t="str" cm="1">
        <f t="array" ref="L126">IF(INDEX(Templates!L$2:L$140,ROW()-ROW($20:$20)+1)="","",INDEX(Templates!L$2:L$140,ROW()-ROW($20:$20)+1))</f>
        <v/>
      </c>
      <c r="M126" s="55" t="str" cm="1">
        <f t="array" ref="M126">IF(INDEX(Templates!$K$2:$EN$139,ROW()-ROW(M$20)+1, MATCH(M$16,Templates!$K$1:EN$1,0))="","",INDEX(Templates!$K$2:$EN$139,ROW()-ROW(M$20)+1, MATCH(M$16,Templates!$K$1:EN$1,0)))</f>
        <v/>
      </c>
      <c r="N126" s="55" t="str" cm="1">
        <f t="array" ref="N126">IF(INDEX(Templates!$K$2:$EN$139,ROW()-ROW(N$20)+1, MATCH(N$16,Templates!$K$1:EO$1,0))="","",INDEX(Templates!$K$2:$EN$139,ROW()-ROW(N$20)+1, MATCH(N$16,Templates!$K$1:EO$1,0)))</f>
        <v/>
      </c>
      <c r="O126" s="55" t="str" cm="1">
        <f t="array" ref="O126">IF(INDEX(Templates!$K$2:$EN$139,ROW()-ROW(O$20)+1, MATCH(O$16,Templates!$K$1:EP$1,0))="","",INDEX(Templates!$K$2:$EN$139,ROW()-ROW(O$20)+1, MATCH(O$16,Templates!$K$1:EP$1,0)))</f>
        <v/>
      </c>
      <c r="P126" s="55" t="str" cm="1">
        <f t="array" ref="P126">IF(INDEX(Templates!$K$2:$EN$139,ROW()-ROW(P$20)+1, MATCH(P$16,Templates!$K$1:EQ$1,0))="","",INDEX(Templates!$K$2:$EN$139,ROW()-ROW(P$20)+1, MATCH(P$16,Templates!$K$1:EQ$1,0)))</f>
        <v/>
      </c>
      <c r="Q126" s="55" t="str" cm="1">
        <f t="array" ref="Q126">IF(INDEX(Templates!$K$2:$EN$139,ROW()-ROW(Q$20)+1, MATCH(Q$16,Templates!$K$1:ER$1,0))="","",INDEX(Templates!$K$2:$EN$139,ROW()-ROW(Q$20)+1, MATCH(Q$16,Templates!$K$1:ER$1,0)))</f>
        <v/>
      </c>
      <c r="R126" s="55" t="str" cm="1">
        <f t="array" ref="R126">IF(INDEX(Templates!$K$2:$EN$139,ROW()-ROW(R$20)+1, MATCH(R$16,Templates!$K$1:ES$1,0))="","",INDEX(Templates!$K$2:$EN$139,ROW()-ROW(R$20)+1, MATCH(R$16,Templates!$K$1:ES$1,0)))</f>
        <v/>
      </c>
      <c r="S126" s="55" t="str" cm="1">
        <f t="array" ref="S126">IF(INDEX(Templates!$K$2:$EN$139,ROW()-ROW(S$20)+1, MATCH(S$16,Templates!$K$1:ET$1,0))="","",INDEX(Templates!$K$2:$EN$139,ROW()-ROW(S$20)+1, MATCH(S$16,Templates!$K$1:ET$1,0)))</f>
        <v/>
      </c>
      <c r="T126" s="55" t="str" cm="1">
        <f t="array" ref="T126">IF(INDEX(Templates!$K$2:$EN$139,ROW()-ROW(T$20)+1, MATCH(T$16,Templates!$K$1:EU$1,0))="","",INDEX(Templates!$K$2:$EN$139,ROW()-ROW(T$20)+1, MATCH(T$16,Templates!$K$1:EU$1,0)))</f>
        <v/>
      </c>
      <c r="U126" s="55" t="str" cm="1">
        <f t="array" ref="U126">IF(INDEX(Templates!$K$2:$EN$139,ROW()-ROW(U$20)+1, MATCH(U$16,Templates!$K$1:EV$1,0))="","",INDEX(Templates!$K$2:$EN$139,ROW()-ROW(U$20)+1, MATCH(U$16,Templates!$K$1:EV$1,0)))</f>
        <v/>
      </c>
      <c r="V126" s="55" t="str" cm="1">
        <f t="array" ref="V126">IF(INDEX(Templates!$K$2:$EN$139,ROW()-ROW(V$20)+1, MATCH(V$16,Templates!$K$1:EW$1,0))="","",INDEX(Templates!$K$2:$EN$139,ROW()-ROW(V$20)+1, MATCH(V$16,Templates!$K$1:EW$1,0)))</f>
        <v/>
      </c>
      <c r="W126" s="55" t="str" cm="1">
        <f t="array" ref="W126">IF(INDEX(Templates!$K$2:$EN$139,ROW()-ROW(W$20)+1, MATCH(W$16,Templates!$K$1:EX$1,0))="","",INDEX(Templates!$K$2:$EN$139,ROW()-ROW(W$20)+1, MATCH(W$16,Templates!$K$1:EX$1,0)))</f>
        <v/>
      </c>
      <c r="X126" s="55" t="str" cm="1">
        <f t="array" ref="X126">IF(INDEX(Templates!$K$2:$EN$139,ROW()-ROW(X$20)+1, MATCH(X$16,Templates!$K$1:EY$1,0))="","",INDEX(Templates!$K$2:$EN$139,ROW()-ROW(X$20)+1, MATCH(X$16,Templates!$K$1:EY$1,0)))</f>
        <v/>
      </c>
      <c r="Y126" s="55" t="str" cm="1">
        <f t="array" ref="Y126">IF(INDEX(Templates!$K$2:$EN$139,ROW()-ROW(Y$20)+1, MATCH(Y$16,Templates!$K$1:EZ$1,0))="","",INDEX(Templates!$K$2:$EN$139,ROW()-ROW(Y$20)+1, MATCH(Y$16,Templates!$K$1:EZ$1,0)))</f>
        <v/>
      </c>
      <c r="Z126" s="55" t="str" cm="1">
        <f t="array" ref="Z126">IF(INDEX(Templates!$K$2:$EN$139,ROW()-ROW(Z$20)+1, MATCH(Z$16,Templates!$K$1:FA$1,0))="","",INDEX(Templates!$K$2:$EN$139,ROW()-ROW(Z$20)+1, MATCH(Z$16,Templates!$K$1:FA$1,0)))</f>
        <v/>
      </c>
      <c r="AA126" s="55" t="str" cm="1">
        <f t="array" ref="AA126">IF(INDEX(Templates!$K$2:$EN$139,ROW()-ROW(AA$20)+1, MATCH(AA$16,Templates!$K$1:FB$1,0))="","",INDEX(Templates!$K$2:$EN$139,ROW()-ROW(AA$20)+1, MATCH(AA$16,Templates!$K$1:FB$1,0)))</f>
        <v/>
      </c>
      <c r="AB126" s="55" t="str" cm="1">
        <f t="array" ref="AB126">IF(INDEX(Templates!$K$2:$EN$139,ROW()-ROW(AB$20)+1, MATCH(AB$16,Templates!$K$1:FC$1,0))="","",INDEX(Templates!$K$2:$EN$139,ROW()-ROW(AB$20)+1, MATCH(AB$16,Templates!$K$1:FC$1,0)))</f>
        <v/>
      </c>
      <c r="AC126" s="55" t="str" cm="1">
        <f t="array" ref="AC126">IF(INDEX(Templates!$K$2:$EN$139,ROW()-ROW(AC$20)+1, MATCH(AC$16,Templates!$K$1:FD$1,0))="","",INDEX(Templates!$K$2:$EN$139,ROW()-ROW(AC$20)+1, MATCH(AC$16,Templates!$K$1:FD$1,0)))</f>
        <v/>
      </c>
      <c r="AD126" s="55" t="str" cm="1">
        <f t="array" ref="AD126">IF(INDEX(Templates!$K$2:$EN$139,ROW()-ROW(AD$20)+1, MATCH(AD$16,Templates!$K$1:FE$1,0))="","",INDEX(Templates!$K$2:$EN$139,ROW()-ROW(AD$20)+1, MATCH(AD$16,Templates!$K$1:FE$1,0)))</f>
        <v/>
      </c>
      <c r="AE126" s="55" t="str" cm="1">
        <f t="array" ref="AE126">IF(INDEX(Templates!$K$2:$EN$139,ROW()-ROW(AE$20)+1, MATCH(AE$16,Templates!$K$1:FF$1,0))="","",INDEX(Templates!$K$2:$EN$139,ROW()-ROW(AE$20)+1, MATCH(AE$16,Templates!$K$1:FF$1,0)))</f>
        <v/>
      </c>
      <c r="AF126" s="55" t="str" cm="1">
        <f t="array" ref="AF126">IF(INDEX(Templates!$K$2:$EN$139,ROW()-ROW(AF$20)+1, MATCH(AF$16,Templates!$K$1:FG$1,0))="","",INDEX(Templates!$K$2:$EN$139,ROW()-ROW(AF$20)+1, MATCH(AF$16,Templates!$K$1:FG$1,0)))</f>
        <v/>
      </c>
      <c r="AG126" s="55" t="str" cm="1">
        <f t="array" ref="AG126">IF(INDEX(Templates!$K$2:$EN$139,ROW()-ROW(AG$20)+1, MATCH(AG$16,Templates!$K$1:FH$1,0))="","",INDEX(Templates!$K$2:$EN$139,ROW()-ROW(AG$20)+1, MATCH(AG$16,Templates!$K$1:FH$1,0)))</f>
        <v/>
      </c>
      <c r="AH126" s="55" t="str" cm="1">
        <f t="array" ref="AH126">IF(INDEX(Templates!$K$2:$EN$139,ROW()-ROW(AH$20)+1, MATCH(AH$16,Templates!$K$1:FI$1,0))="","",INDEX(Templates!$K$2:$EN$139,ROW()-ROW(AH$20)+1, MATCH(AH$16,Templates!$K$1:FI$1,0)))</f>
        <v/>
      </c>
      <c r="AI126" s="55" t="str" cm="1">
        <f t="array" ref="AI126">IF(INDEX(Templates!$K$2:$EN$139,ROW()-ROW(AI$20)+1, MATCH(AI$16,Templates!$K$1:FJ$1,0))="","",INDEX(Templates!$K$2:$EN$139,ROW()-ROW(AI$20)+1, MATCH(AI$16,Templates!$K$1:FJ$1,0)))</f>
        <v/>
      </c>
      <c r="AJ126" s="55" t="str" cm="1">
        <f t="array" ref="AJ126">IF(INDEX(Templates!$K$2:$EN$139,ROW()-ROW(AJ$20)+1, MATCH(AJ$16,Templates!$K$1:FK$1,0))="","",INDEX(Templates!$K$2:$EN$139,ROW()-ROW(AJ$20)+1, MATCH(AJ$16,Templates!$K$1:FK$1,0)))</f>
        <v/>
      </c>
      <c r="AK126" s="55" t="str" cm="1">
        <f t="array" ref="AK126">IF(INDEX(Templates!$K$2:$EN$139,ROW()-ROW(AK$20)+1, MATCH(AK$16,Templates!$K$1:FL$1,0))="","",INDEX(Templates!$K$2:$EN$139,ROW()-ROW(AK$20)+1, MATCH(AK$16,Templates!$K$1:FL$1,0)))</f>
        <v/>
      </c>
      <c r="AL126" s="55" t="str" cm="1">
        <f t="array" ref="AL126">IF(INDEX(Templates!$K$2:$EN$139,ROW()-ROW(AL$20)+1, MATCH(AL$16,Templates!$K$1:FM$1,0))="","",INDEX(Templates!$K$2:$EN$139,ROW()-ROW(AL$20)+1, MATCH(AL$16,Templates!$K$1:FM$1,0)))</f>
        <v/>
      </c>
      <c r="AM126" s="55" t="str" cm="1">
        <f t="array" ref="AM126">IF(INDEX(Templates!$K$2:$EN$139,ROW()-ROW(AM$20)+1, MATCH(AM$16,Templates!$K$1:FN$1,0))="","",INDEX(Templates!$K$2:$EN$139,ROW()-ROW(AM$20)+1, MATCH(AM$16,Templates!$K$1:FN$1,0)))</f>
        <v/>
      </c>
      <c r="AN126" s="55" t="str" cm="1">
        <f t="array" ref="AN126">IF(INDEX(Templates!$K$2:$EN$139,ROW()-ROW(AN$20)+1, MATCH(AN$16,Templates!$K$1:FO$1,0))="","",INDEX(Templates!$K$2:$EN$139,ROW()-ROW(AN$20)+1, MATCH(AN$16,Templates!$K$1:FO$1,0)))</f>
        <v/>
      </c>
      <c r="AO126" s="55" t="str" cm="1">
        <f t="array" ref="AO126">IF(INDEX(Templates!$K$2:$EN$139,ROW()-ROW(AO$20)+1, MATCH(AO$16,Templates!$K$1:FP$1,0))="","",INDEX(Templates!$K$2:$EN$139,ROW()-ROW(AO$20)+1, MATCH(AO$16,Templates!$K$1:FP$1,0)))</f>
        <v/>
      </c>
      <c r="AP126" s="55" t="str" cm="1">
        <f t="array" ref="AP126">IF(INDEX(Templates!$K$2:$EN$139,ROW()-ROW(AP$20)+1, MATCH(AP$16,Templates!$K$1:FQ$1,0))="","",INDEX(Templates!$K$2:$EN$139,ROW()-ROW(AP$20)+1, MATCH(AP$16,Templates!$K$1:FQ$1,0)))</f>
        <v/>
      </c>
      <c r="AQ126" s="55" t="str" cm="1">
        <f t="array" ref="AQ126">IF(INDEX(Templates!$K$2:$EN$139,ROW()-ROW(AQ$20)+1, MATCH(AQ$16,Templates!$K$1:FR$1,0))="","",INDEX(Templates!$K$2:$EN$139,ROW()-ROW(AQ$20)+1, MATCH(AQ$16,Templates!$K$1:FR$1,0)))</f>
        <v/>
      </c>
      <c r="AR126" s="55" t="str" cm="1">
        <f t="array" ref="AR126">IF(INDEX(Templates!$K$2:$EN$139,ROW()-ROW(AR$20)+1, MATCH(AR$16,Templates!$K$1:FS$1,0))="","",INDEX(Templates!$K$2:$EN$139,ROW()-ROW(AR$20)+1, MATCH(AR$16,Templates!$K$1:FS$1,0)))</f>
        <v/>
      </c>
      <c r="AS126" s="55" t="str" cm="1">
        <f t="array" ref="AS126">IF(INDEX(Templates!$K$2:$EN$139,ROW()-ROW(AS$20)+1, MATCH(AS$16,Templates!$K$1:FT$1,0))="","",INDEX(Templates!$K$2:$EN$139,ROW()-ROW(AS$20)+1, MATCH(AS$16,Templates!$K$1:FT$1,0)))</f>
        <v/>
      </c>
      <c r="AT126" s="55" t="str" cm="1">
        <f t="array" ref="AT126">IF(INDEX(Templates!$K$2:$EN$139,ROW()-ROW(AT$20)+1, MATCH(AT$16,Templates!$K$1:FU$1,0))="","",INDEX(Templates!$K$2:$EN$139,ROW()-ROW(AT$20)+1, MATCH(AT$16,Templates!$K$1:FU$1,0)))</f>
        <v/>
      </c>
      <c r="AU126" s="55" t="str" cm="1">
        <f t="array" ref="AU126">IF(INDEX(Templates!$K$2:$EN$139,ROW()-ROW(AU$20)+1, MATCH(AU$16,Templates!$K$1:FV$1,0))="","",INDEX(Templates!$K$2:$EN$139,ROW()-ROW(AU$20)+1, MATCH(AU$16,Templates!$K$1:FV$1,0)))</f>
        <v/>
      </c>
      <c r="AV126" s="55" t="str" cm="1">
        <f t="array" ref="AV126">IF(INDEX(Templates!$K$2:$EN$139,ROW()-ROW(AV$20)+1, MATCH(AV$16,Templates!$K$1:FW$1,0))="","",INDEX(Templates!$K$2:$EN$139,ROW()-ROW(AV$20)+1, MATCH(AV$16,Templates!$K$1:FW$1,0)))</f>
        <v/>
      </c>
      <c r="AW126" s="55" t="str" cm="1">
        <f t="array" ref="AW126">IF(INDEX(Templates!$K$2:$EN$139,ROW()-ROW(AW$20)+1, MATCH(AW$16,Templates!$K$1:FX$1,0))="","",INDEX(Templates!$K$2:$EN$139,ROW()-ROW(AW$20)+1, MATCH(AW$16,Templates!$K$1:FX$1,0)))</f>
        <v/>
      </c>
      <c r="AX126" s="55" t="str" cm="1">
        <f t="array" ref="AX126">IF(INDEX(Templates!$K$2:$EN$139,ROW()-ROW(AX$20)+1, MATCH(AX$16,Templates!$K$1:FY$1,0))="","",INDEX(Templates!$K$2:$EN$139,ROW()-ROW(AX$20)+1, MATCH(AX$16,Templates!$K$1:FY$1,0)))</f>
        <v/>
      </c>
      <c r="AY126" s="55" t="str" cm="1">
        <f t="array" ref="AY126">IF(INDEX(Templates!$K$2:$EN$139,ROW()-ROW(AY$20)+1, MATCH(AY$16,Templates!$K$1:FZ$1,0))="","",INDEX(Templates!$K$2:$EN$139,ROW()-ROW(AY$20)+1, MATCH(AY$16,Templates!$K$1:FZ$1,0)))</f>
        <v/>
      </c>
      <c r="AZ126" s="55" t="str" cm="1">
        <f t="array" ref="AZ126">IF(INDEX(Templates!$K$2:$EN$139,ROW()-ROW(AZ$20)+1, MATCH(AZ$16,Templates!$K$1:GA$1,0))="","",INDEX(Templates!$K$2:$EN$139,ROW()-ROW(AZ$20)+1, MATCH(AZ$16,Templates!$K$1:GA$1,0)))</f>
        <v/>
      </c>
    </row>
    <row r="127" spans="1:52">
      <c r="A127" s="41" t="s">
        <v>640</v>
      </c>
      <c r="B127" s="6" t="s">
        <v>644</v>
      </c>
      <c r="C127" s="66" t="str" cm="1">
        <f t="array" ref="C127">IF(INDEX(Templates!A$2:A$140,ROW()-ROW($20:$20)+1)="","",INDEX(Templates!A$2:A$140,ROW()-ROW($20:$20)+1))</f>
        <v>JSON_PATH:fluid_loops[0]</v>
      </c>
      <c r="D127" s="66" t="str" cm="1">
        <f t="array" ref="D127">IF(INDEX(Templates!B$2:B$140,ROW()-ROW($20:$20)+1)="","",INDEX(Templates!B$2:B$140,ROW()-ROW($20:$20)+1))</f>
        <v>cooling_or_condensing_design_and_control</v>
      </c>
      <c r="E127" s="66" t="str" cm="1">
        <f t="array" ref="E127">IF(INDEX(Templates!C$2:C$140,ROW()-ROW($20:$20)+1)="","",INDEX(Templates!C$2:C$140,ROW()-ROW($20:$20)+1))</f>
        <v>minimum_flow_fraction</v>
      </c>
      <c r="F127" s="127" t="str" cm="1">
        <f t="array" ref="F127">IF(INDEX(Templates!F$2:F$140,ROW()-ROW($20:$20)+1)="","",INDEX(Templates!F$2:F$140,ROW()-ROW($20:$20)+1))</f>
        <v>DAC 1</v>
      </c>
      <c r="G127" s="116" t="str" cm="1">
        <f t="array" ref="G127">IF(INDEX(Templates!G$2:G$140,ROW()-ROW($20:$20)+1)="","",INDEX(Templates!G$2:G$140,ROW()-ROW($20:$20)+1))</f>
        <v>Loop 1</v>
      </c>
      <c r="H127" s="68" t="str" cm="1">
        <f t="array" ref="H127">IF(INDEX(Templates!H$2:H$140,ROW()-ROW($20:$20)+1)="","",INDEX(Templates!H$2:H$140,ROW()-ROW($20:$20)+1))</f>
        <v>minimum_flow_fraction</v>
      </c>
      <c r="I127" s="68" t="str" cm="1">
        <f t="array" ref="I127">IF(INDEX(Templates!I$2:I$140,ROW()-ROW($20:$20)+1)="","",INDEX(Templates!I$2:I$140,ROW()-ROW($20:$20)+1))</f>
        <v/>
      </c>
      <c r="J127" s="68" t="str" cm="1">
        <f t="array" ref="J127">IF(INDEX(Templates!J$2:J$140,ROW()-ROW($20:$20)+1)="","",INDEX(Templates!J$2:J$140,ROW()-ROW($20:$20)+1))</f>
        <v/>
      </c>
      <c r="K127" s="69" t="str" cm="1">
        <f t="array" ref="K127">IF(INDEX(Templates!K$2:K$140,ROW()-ROW($20:$20)+1)="","",INDEX(Templates!K$2:K$140,ROW()-ROW($20:$20)+1))</f>
        <v/>
      </c>
      <c r="L127" s="69" t="str" cm="1">
        <f t="array" ref="L127">IF(INDEX(Templates!L$2:L$140,ROW()-ROW($20:$20)+1)="","",INDEX(Templates!L$2:L$140,ROW()-ROW($20:$20)+1))</f>
        <v/>
      </c>
      <c r="M127" s="55" t="str" cm="1">
        <f t="array" ref="M127">IF(INDEX(Templates!$K$2:$EN$139,ROW()-ROW(M$20)+1, MATCH(M$16,Templates!$K$1:EN$1,0))="","",INDEX(Templates!$K$2:$EN$139,ROW()-ROW(M$20)+1, MATCH(M$16,Templates!$K$1:EN$1,0)))</f>
        <v/>
      </c>
      <c r="N127" s="55" t="str" cm="1">
        <f t="array" ref="N127">IF(INDEX(Templates!$K$2:$EN$139,ROW()-ROW(N$20)+1, MATCH(N$16,Templates!$K$1:EO$1,0))="","",INDEX(Templates!$K$2:$EN$139,ROW()-ROW(N$20)+1, MATCH(N$16,Templates!$K$1:EO$1,0)))</f>
        <v/>
      </c>
      <c r="O127" s="55" t="str" cm="1">
        <f t="array" ref="O127">IF(INDEX(Templates!$K$2:$EN$139,ROW()-ROW(O$20)+1, MATCH(O$16,Templates!$K$1:EP$1,0))="","",INDEX(Templates!$K$2:$EN$139,ROW()-ROW(O$20)+1, MATCH(O$16,Templates!$K$1:EP$1,0)))</f>
        <v/>
      </c>
      <c r="P127" s="55" t="str" cm="1">
        <f t="array" ref="P127">IF(INDEX(Templates!$K$2:$EN$139,ROW()-ROW(P$20)+1, MATCH(P$16,Templates!$K$1:EQ$1,0))="","",INDEX(Templates!$K$2:$EN$139,ROW()-ROW(P$20)+1, MATCH(P$16,Templates!$K$1:EQ$1,0)))</f>
        <v/>
      </c>
      <c r="Q127" s="55" t="str" cm="1">
        <f t="array" ref="Q127">IF(INDEX(Templates!$K$2:$EN$139,ROW()-ROW(Q$20)+1, MATCH(Q$16,Templates!$K$1:ER$1,0))="","",INDEX(Templates!$K$2:$EN$139,ROW()-ROW(Q$20)+1, MATCH(Q$16,Templates!$K$1:ER$1,0)))</f>
        <v/>
      </c>
      <c r="R127" s="55" t="str" cm="1">
        <f t="array" ref="R127">IF(INDEX(Templates!$K$2:$EN$139,ROW()-ROW(R$20)+1, MATCH(R$16,Templates!$K$1:ES$1,0))="","",INDEX(Templates!$K$2:$EN$139,ROW()-ROW(R$20)+1, MATCH(R$16,Templates!$K$1:ES$1,0)))</f>
        <v/>
      </c>
      <c r="S127" s="55" t="str" cm="1">
        <f t="array" ref="S127">IF(INDEX(Templates!$K$2:$EN$139,ROW()-ROW(S$20)+1, MATCH(S$16,Templates!$K$1:ET$1,0))="","",INDEX(Templates!$K$2:$EN$139,ROW()-ROW(S$20)+1, MATCH(S$16,Templates!$K$1:ET$1,0)))</f>
        <v/>
      </c>
      <c r="T127" s="55" t="str" cm="1">
        <f t="array" ref="T127">IF(INDEX(Templates!$K$2:$EN$139,ROW()-ROW(T$20)+1, MATCH(T$16,Templates!$K$1:EU$1,0))="","",INDEX(Templates!$K$2:$EN$139,ROW()-ROW(T$20)+1, MATCH(T$16,Templates!$K$1:EU$1,0)))</f>
        <v/>
      </c>
      <c r="U127" s="55" t="str" cm="1">
        <f t="array" ref="U127">IF(INDEX(Templates!$K$2:$EN$139,ROW()-ROW(U$20)+1, MATCH(U$16,Templates!$K$1:EV$1,0))="","",INDEX(Templates!$K$2:$EN$139,ROW()-ROW(U$20)+1, MATCH(U$16,Templates!$K$1:EV$1,0)))</f>
        <v/>
      </c>
      <c r="V127" s="55" t="str" cm="1">
        <f t="array" ref="V127">IF(INDEX(Templates!$K$2:$EN$139,ROW()-ROW(V$20)+1, MATCH(V$16,Templates!$K$1:EW$1,0))="","",INDEX(Templates!$K$2:$EN$139,ROW()-ROW(V$20)+1, MATCH(V$16,Templates!$K$1:EW$1,0)))</f>
        <v/>
      </c>
      <c r="W127" s="55" t="str" cm="1">
        <f t="array" ref="W127">IF(INDEX(Templates!$K$2:$EN$139,ROW()-ROW(W$20)+1, MATCH(W$16,Templates!$K$1:EX$1,0))="","",INDEX(Templates!$K$2:$EN$139,ROW()-ROW(W$20)+1, MATCH(W$16,Templates!$K$1:EX$1,0)))</f>
        <v/>
      </c>
      <c r="X127" s="55" t="str" cm="1">
        <f t="array" ref="X127">IF(INDEX(Templates!$K$2:$EN$139,ROW()-ROW(X$20)+1, MATCH(X$16,Templates!$K$1:EY$1,0))="","",INDEX(Templates!$K$2:$EN$139,ROW()-ROW(X$20)+1, MATCH(X$16,Templates!$K$1:EY$1,0)))</f>
        <v/>
      </c>
      <c r="Y127" s="55" t="str" cm="1">
        <f t="array" ref="Y127">IF(INDEX(Templates!$K$2:$EN$139,ROW()-ROW(Y$20)+1, MATCH(Y$16,Templates!$K$1:EZ$1,0))="","",INDEX(Templates!$K$2:$EN$139,ROW()-ROW(Y$20)+1, MATCH(Y$16,Templates!$K$1:EZ$1,0)))</f>
        <v/>
      </c>
      <c r="Z127" s="55" t="str" cm="1">
        <f t="array" ref="Z127">IF(INDEX(Templates!$K$2:$EN$139,ROW()-ROW(Z$20)+1, MATCH(Z$16,Templates!$K$1:FA$1,0))="","",INDEX(Templates!$K$2:$EN$139,ROW()-ROW(Z$20)+1, MATCH(Z$16,Templates!$K$1:FA$1,0)))</f>
        <v/>
      </c>
      <c r="AA127" s="55" t="str" cm="1">
        <f t="array" ref="AA127">IF(INDEX(Templates!$K$2:$EN$139,ROW()-ROW(AA$20)+1, MATCH(AA$16,Templates!$K$1:FB$1,0))="","",INDEX(Templates!$K$2:$EN$139,ROW()-ROW(AA$20)+1, MATCH(AA$16,Templates!$K$1:FB$1,0)))</f>
        <v/>
      </c>
      <c r="AB127" s="55" t="str" cm="1">
        <f t="array" ref="AB127">IF(INDEX(Templates!$K$2:$EN$139,ROW()-ROW(AB$20)+1, MATCH(AB$16,Templates!$K$1:FC$1,0))="","",INDEX(Templates!$K$2:$EN$139,ROW()-ROW(AB$20)+1, MATCH(AB$16,Templates!$K$1:FC$1,0)))</f>
        <v/>
      </c>
      <c r="AC127" s="55" t="str" cm="1">
        <f t="array" ref="AC127">IF(INDEX(Templates!$K$2:$EN$139,ROW()-ROW(AC$20)+1, MATCH(AC$16,Templates!$K$1:FD$1,0))="","",INDEX(Templates!$K$2:$EN$139,ROW()-ROW(AC$20)+1, MATCH(AC$16,Templates!$K$1:FD$1,0)))</f>
        <v/>
      </c>
      <c r="AD127" s="55" t="str" cm="1">
        <f t="array" ref="AD127">IF(INDEX(Templates!$K$2:$EN$139,ROW()-ROW(AD$20)+1, MATCH(AD$16,Templates!$K$1:FE$1,0))="","",INDEX(Templates!$K$2:$EN$139,ROW()-ROW(AD$20)+1, MATCH(AD$16,Templates!$K$1:FE$1,0)))</f>
        <v/>
      </c>
      <c r="AE127" s="55" t="str" cm="1">
        <f t="array" ref="AE127">IF(INDEX(Templates!$K$2:$EN$139,ROW()-ROW(AE$20)+1, MATCH(AE$16,Templates!$K$1:FF$1,0))="","",INDEX(Templates!$K$2:$EN$139,ROW()-ROW(AE$20)+1, MATCH(AE$16,Templates!$K$1:FF$1,0)))</f>
        <v/>
      </c>
      <c r="AF127" s="55" t="str" cm="1">
        <f t="array" ref="AF127">IF(INDEX(Templates!$K$2:$EN$139,ROW()-ROW(AF$20)+1, MATCH(AF$16,Templates!$K$1:FG$1,0))="","",INDEX(Templates!$K$2:$EN$139,ROW()-ROW(AF$20)+1, MATCH(AF$16,Templates!$K$1:FG$1,0)))</f>
        <v/>
      </c>
      <c r="AG127" s="55" t="str" cm="1">
        <f t="array" ref="AG127">IF(INDEX(Templates!$K$2:$EN$139,ROW()-ROW(AG$20)+1, MATCH(AG$16,Templates!$K$1:FH$1,0))="","",INDEX(Templates!$K$2:$EN$139,ROW()-ROW(AG$20)+1, MATCH(AG$16,Templates!$K$1:FH$1,0)))</f>
        <v/>
      </c>
      <c r="AH127" s="55" t="str" cm="1">
        <f t="array" ref="AH127">IF(INDEX(Templates!$K$2:$EN$139,ROW()-ROW(AH$20)+1, MATCH(AH$16,Templates!$K$1:FI$1,0))="","",INDEX(Templates!$K$2:$EN$139,ROW()-ROW(AH$20)+1, MATCH(AH$16,Templates!$K$1:FI$1,0)))</f>
        <v/>
      </c>
      <c r="AI127" s="55" t="str" cm="1">
        <f t="array" ref="AI127">IF(INDEX(Templates!$K$2:$EN$139,ROW()-ROW(AI$20)+1, MATCH(AI$16,Templates!$K$1:FJ$1,0))="","",INDEX(Templates!$K$2:$EN$139,ROW()-ROW(AI$20)+1, MATCH(AI$16,Templates!$K$1:FJ$1,0)))</f>
        <v/>
      </c>
      <c r="AJ127" s="55" t="str" cm="1">
        <f t="array" ref="AJ127">IF(INDEX(Templates!$K$2:$EN$139,ROW()-ROW(AJ$20)+1, MATCH(AJ$16,Templates!$K$1:FK$1,0))="","",INDEX(Templates!$K$2:$EN$139,ROW()-ROW(AJ$20)+1, MATCH(AJ$16,Templates!$K$1:FK$1,0)))</f>
        <v/>
      </c>
      <c r="AK127" s="55" t="str" cm="1">
        <f t="array" ref="AK127">IF(INDEX(Templates!$K$2:$EN$139,ROW()-ROW(AK$20)+1, MATCH(AK$16,Templates!$K$1:FL$1,0))="","",INDEX(Templates!$K$2:$EN$139,ROW()-ROW(AK$20)+1, MATCH(AK$16,Templates!$K$1:FL$1,0)))</f>
        <v/>
      </c>
      <c r="AL127" s="55" t="str" cm="1">
        <f t="array" ref="AL127">IF(INDEX(Templates!$K$2:$EN$139,ROW()-ROW(AL$20)+1, MATCH(AL$16,Templates!$K$1:FM$1,0))="","",INDEX(Templates!$K$2:$EN$139,ROW()-ROW(AL$20)+1, MATCH(AL$16,Templates!$K$1:FM$1,0)))</f>
        <v/>
      </c>
      <c r="AM127" s="55" t="str" cm="1">
        <f t="array" ref="AM127">IF(INDEX(Templates!$K$2:$EN$139,ROW()-ROW(AM$20)+1, MATCH(AM$16,Templates!$K$1:FN$1,0))="","",INDEX(Templates!$K$2:$EN$139,ROW()-ROW(AM$20)+1, MATCH(AM$16,Templates!$K$1:FN$1,0)))</f>
        <v/>
      </c>
      <c r="AN127" s="55" t="str" cm="1">
        <f t="array" ref="AN127">IF(INDEX(Templates!$K$2:$EN$139,ROW()-ROW(AN$20)+1, MATCH(AN$16,Templates!$K$1:FO$1,0))="","",INDEX(Templates!$K$2:$EN$139,ROW()-ROW(AN$20)+1, MATCH(AN$16,Templates!$K$1:FO$1,0)))</f>
        <v/>
      </c>
      <c r="AO127" s="55" t="str" cm="1">
        <f t="array" ref="AO127">IF(INDEX(Templates!$K$2:$EN$139,ROW()-ROW(AO$20)+1, MATCH(AO$16,Templates!$K$1:FP$1,0))="","",INDEX(Templates!$K$2:$EN$139,ROW()-ROW(AO$20)+1, MATCH(AO$16,Templates!$K$1:FP$1,0)))</f>
        <v/>
      </c>
      <c r="AP127" s="55" t="str" cm="1">
        <f t="array" ref="AP127">IF(INDEX(Templates!$K$2:$EN$139,ROW()-ROW(AP$20)+1, MATCH(AP$16,Templates!$K$1:FQ$1,0))="","",INDEX(Templates!$K$2:$EN$139,ROW()-ROW(AP$20)+1, MATCH(AP$16,Templates!$K$1:FQ$1,0)))</f>
        <v/>
      </c>
      <c r="AQ127" s="55" t="str" cm="1">
        <f t="array" ref="AQ127">IF(INDEX(Templates!$K$2:$EN$139,ROW()-ROW(AQ$20)+1, MATCH(AQ$16,Templates!$K$1:FR$1,0))="","",INDEX(Templates!$K$2:$EN$139,ROW()-ROW(AQ$20)+1, MATCH(AQ$16,Templates!$K$1:FR$1,0)))</f>
        <v/>
      </c>
      <c r="AR127" s="55" t="str" cm="1">
        <f t="array" ref="AR127">IF(INDEX(Templates!$K$2:$EN$139,ROW()-ROW(AR$20)+1, MATCH(AR$16,Templates!$K$1:FS$1,0))="","",INDEX(Templates!$K$2:$EN$139,ROW()-ROW(AR$20)+1, MATCH(AR$16,Templates!$K$1:FS$1,0)))</f>
        <v/>
      </c>
      <c r="AS127" s="55" t="str" cm="1">
        <f t="array" ref="AS127">IF(INDEX(Templates!$K$2:$EN$139,ROW()-ROW(AS$20)+1, MATCH(AS$16,Templates!$K$1:FT$1,0))="","",INDEX(Templates!$K$2:$EN$139,ROW()-ROW(AS$20)+1, MATCH(AS$16,Templates!$K$1:FT$1,0)))</f>
        <v/>
      </c>
      <c r="AT127" s="55" t="str" cm="1">
        <f t="array" ref="AT127">IF(INDEX(Templates!$K$2:$EN$139,ROW()-ROW(AT$20)+1, MATCH(AT$16,Templates!$K$1:FU$1,0))="","",INDEX(Templates!$K$2:$EN$139,ROW()-ROW(AT$20)+1, MATCH(AT$16,Templates!$K$1:FU$1,0)))</f>
        <v/>
      </c>
      <c r="AU127" s="55" t="str" cm="1">
        <f t="array" ref="AU127">IF(INDEX(Templates!$K$2:$EN$139,ROW()-ROW(AU$20)+1, MATCH(AU$16,Templates!$K$1:FV$1,0))="","",INDEX(Templates!$K$2:$EN$139,ROW()-ROW(AU$20)+1, MATCH(AU$16,Templates!$K$1:FV$1,0)))</f>
        <v/>
      </c>
      <c r="AV127" s="55" t="str" cm="1">
        <f t="array" ref="AV127">IF(INDEX(Templates!$K$2:$EN$139,ROW()-ROW(AV$20)+1, MATCH(AV$16,Templates!$K$1:FW$1,0))="","",INDEX(Templates!$K$2:$EN$139,ROW()-ROW(AV$20)+1, MATCH(AV$16,Templates!$K$1:FW$1,0)))</f>
        <v/>
      </c>
      <c r="AW127" s="55" t="str" cm="1">
        <f t="array" ref="AW127">IF(INDEX(Templates!$K$2:$EN$139,ROW()-ROW(AW$20)+1, MATCH(AW$16,Templates!$K$1:FX$1,0))="","",INDEX(Templates!$K$2:$EN$139,ROW()-ROW(AW$20)+1, MATCH(AW$16,Templates!$K$1:FX$1,0)))</f>
        <v/>
      </c>
      <c r="AX127" s="55" t="str" cm="1">
        <f t="array" ref="AX127">IF(INDEX(Templates!$K$2:$EN$139,ROW()-ROW(AX$20)+1, MATCH(AX$16,Templates!$K$1:FY$1,0))="","",INDEX(Templates!$K$2:$EN$139,ROW()-ROW(AX$20)+1, MATCH(AX$16,Templates!$K$1:FY$1,0)))</f>
        <v/>
      </c>
      <c r="AY127" s="55" t="str" cm="1">
        <f t="array" ref="AY127">IF(INDEX(Templates!$K$2:$EN$139,ROW()-ROW(AY$20)+1, MATCH(AY$16,Templates!$K$1:FZ$1,0))="","",INDEX(Templates!$K$2:$EN$139,ROW()-ROW(AY$20)+1, MATCH(AY$16,Templates!$K$1:FZ$1,0)))</f>
        <v/>
      </c>
      <c r="AZ127" s="55" t="str" cm="1">
        <f t="array" ref="AZ127">IF(INDEX(Templates!$K$2:$EN$139,ROW()-ROW(AZ$20)+1, MATCH(AZ$16,Templates!$K$1:GA$1,0))="","",INDEX(Templates!$K$2:$EN$139,ROW()-ROW(AZ$20)+1, MATCH(AZ$16,Templates!$K$1:GA$1,0)))</f>
        <v/>
      </c>
    </row>
    <row r="128" spans="1:52">
      <c r="A128" s="41" t="s">
        <v>640</v>
      </c>
      <c r="B128" s="6" t="s">
        <v>644</v>
      </c>
      <c r="C128" s="66" t="str" cm="1">
        <f t="array" ref="C128">IF(INDEX(Templates!A$2:A$140,ROW()-ROW($20:$20)+1)="","",INDEX(Templates!A$2:A$140,ROW()-ROW($20:$20)+1))</f>
        <v>JSON_PATH:fluid_loops[0]</v>
      </c>
      <c r="D128" s="66" t="str" cm="1">
        <f t="array" ref="D128">IF(INDEX(Templates!B$2:B$140,ROW()-ROW($20:$20)+1)="","",INDEX(Templates!B$2:B$140,ROW()-ROW($20:$20)+1))</f>
        <v>child_loops[0]</v>
      </c>
      <c r="E128" s="66" t="str" cm="1">
        <f t="array" ref="E128">IF(INDEX(Templates!C$2:C$140,ROW()-ROW($20:$20)+1)="","",INDEX(Templates!C$2:C$140,ROW()-ROW($20:$20)+1))</f>
        <v>id</v>
      </c>
      <c r="F128" s="127" t="str" cm="1">
        <f t="array" ref="F128">IF(INDEX(Templates!F$2:F$140,ROW()-ROW($20:$20)+1)="","",INDEX(Templates!F$2:F$140,ROW()-ROW($20:$20)+1))</f>
        <v>SecondaryLoop 1</v>
      </c>
      <c r="G128" s="116" t="str" cm="1">
        <f t="array" ref="G128">IF(INDEX(Templates!G$2:G$140,ROW()-ROW($20:$20)+1)="","",INDEX(Templates!G$2:G$140,ROW()-ROW($20:$20)+1))</f>
        <v>Loop 1</v>
      </c>
      <c r="H128" s="68" t="str" cm="1">
        <f t="array" ref="H128">IF(INDEX(Templates!H$2:H$140,ROW()-ROW($20:$20)+1)="","",INDEX(Templates!H$2:H$140,ROW()-ROW($20:$20)+1))</f>
        <v>id</v>
      </c>
      <c r="I128" s="68" t="str" cm="1">
        <f t="array" ref="I128">IF(INDEX(Templates!I$2:I$140,ROW()-ROW($20:$20)+1)="","",INDEX(Templates!I$2:I$140,ROW()-ROW($20:$20)+1))</f>
        <v/>
      </c>
      <c r="J128" s="68" t="str" cm="1">
        <f t="array" ref="J128">IF(INDEX(Templates!J$2:J$140,ROW()-ROW($20:$20)+1)="","",INDEX(Templates!J$2:J$140,ROW()-ROW($20:$20)+1))</f>
        <v/>
      </c>
      <c r="K128" s="69" t="str" cm="1">
        <f t="array" ref="K128">IF(INDEX(Templates!K$2:K$140,ROW()-ROW($20:$20)+1)="","",INDEX(Templates!K$2:K$140,ROW()-ROW($20:$20)+1))</f>
        <v/>
      </c>
      <c r="L128" s="69" t="str" cm="1">
        <f t="array" ref="L128">IF(INDEX(Templates!L$2:L$140,ROW()-ROW($20:$20)+1)="","",INDEX(Templates!L$2:L$140,ROW()-ROW($20:$20)+1))</f>
        <v/>
      </c>
      <c r="M128" s="55" t="str" cm="1">
        <f t="array" ref="M128">IF(INDEX(Templates!$K$2:$EN$139,ROW()-ROW(M$20)+1, MATCH(M$16,Templates!$K$1:EN$1,0))="","",INDEX(Templates!$K$2:$EN$139,ROW()-ROW(M$20)+1, MATCH(M$16,Templates!$K$1:EN$1,0)))</f>
        <v/>
      </c>
      <c r="N128" s="55" t="str" cm="1">
        <f t="array" ref="N128">IF(INDEX(Templates!$K$2:$EN$139,ROW()-ROW(N$20)+1, MATCH(N$16,Templates!$K$1:EO$1,0))="","",INDEX(Templates!$K$2:$EN$139,ROW()-ROW(N$20)+1, MATCH(N$16,Templates!$K$1:EO$1,0)))</f>
        <v/>
      </c>
      <c r="O128" s="55" t="str" cm="1">
        <f t="array" ref="O128">IF(INDEX(Templates!$K$2:$EN$139,ROW()-ROW(O$20)+1, MATCH(O$16,Templates!$K$1:EP$1,0))="","",INDEX(Templates!$K$2:$EN$139,ROW()-ROW(O$20)+1, MATCH(O$16,Templates!$K$1:EP$1,0)))</f>
        <v/>
      </c>
      <c r="P128" s="55" t="str" cm="1">
        <f t="array" ref="P128">IF(INDEX(Templates!$K$2:$EN$139,ROW()-ROW(P$20)+1, MATCH(P$16,Templates!$K$1:EQ$1,0))="","",INDEX(Templates!$K$2:$EN$139,ROW()-ROW(P$20)+1, MATCH(P$16,Templates!$K$1:EQ$1,0)))</f>
        <v/>
      </c>
      <c r="Q128" s="55" t="str" cm="1">
        <f t="array" ref="Q128">IF(INDEX(Templates!$K$2:$EN$139,ROW()-ROW(Q$20)+1, MATCH(Q$16,Templates!$K$1:ER$1,0))="","",INDEX(Templates!$K$2:$EN$139,ROW()-ROW(Q$20)+1, MATCH(Q$16,Templates!$K$1:ER$1,0)))</f>
        <v/>
      </c>
      <c r="R128" s="55" t="str" cm="1">
        <f t="array" ref="R128">IF(INDEX(Templates!$K$2:$EN$139,ROW()-ROW(R$20)+1, MATCH(R$16,Templates!$K$1:ES$1,0))="","",INDEX(Templates!$K$2:$EN$139,ROW()-ROW(R$20)+1, MATCH(R$16,Templates!$K$1:ES$1,0)))</f>
        <v/>
      </c>
      <c r="S128" s="55" t="str" cm="1">
        <f t="array" ref="S128">IF(INDEX(Templates!$K$2:$EN$139,ROW()-ROW(S$20)+1, MATCH(S$16,Templates!$K$1:ET$1,0))="","",INDEX(Templates!$K$2:$EN$139,ROW()-ROW(S$20)+1, MATCH(S$16,Templates!$K$1:ET$1,0)))</f>
        <v/>
      </c>
      <c r="T128" s="55" t="str" cm="1">
        <f t="array" ref="T128">IF(INDEX(Templates!$K$2:$EN$139,ROW()-ROW(T$20)+1, MATCH(T$16,Templates!$K$1:EU$1,0))="","",INDEX(Templates!$K$2:$EN$139,ROW()-ROW(T$20)+1, MATCH(T$16,Templates!$K$1:EU$1,0)))</f>
        <v/>
      </c>
      <c r="U128" s="55" t="str" cm="1">
        <f t="array" ref="U128">IF(INDEX(Templates!$K$2:$EN$139,ROW()-ROW(U$20)+1, MATCH(U$16,Templates!$K$1:EV$1,0))="","",INDEX(Templates!$K$2:$EN$139,ROW()-ROW(U$20)+1, MATCH(U$16,Templates!$K$1:EV$1,0)))</f>
        <v/>
      </c>
      <c r="V128" s="55" t="str" cm="1">
        <f t="array" ref="V128">IF(INDEX(Templates!$K$2:$EN$139,ROW()-ROW(V$20)+1, MATCH(V$16,Templates!$K$1:EW$1,0))="","",INDEX(Templates!$K$2:$EN$139,ROW()-ROW(V$20)+1, MATCH(V$16,Templates!$K$1:EW$1,0)))</f>
        <v/>
      </c>
      <c r="W128" s="55" t="str" cm="1">
        <f t="array" ref="W128">IF(INDEX(Templates!$K$2:$EN$139,ROW()-ROW(W$20)+1, MATCH(W$16,Templates!$K$1:EX$1,0))="","",INDEX(Templates!$K$2:$EN$139,ROW()-ROW(W$20)+1, MATCH(W$16,Templates!$K$1:EX$1,0)))</f>
        <v/>
      </c>
      <c r="X128" s="55" t="str" cm="1">
        <f t="array" ref="X128">IF(INDEX(Templates!$K$2:$EN$139,ROW()-ROW(X$20)+1, MATCH(X$16,Templates!$K$1:EY$1,0))="","",INDEX(Templates!$K$2:$EN$139,ROW()-ROW(X$20)+1, MATCH(X$16,Templates!$K$1:EY$1,0)))</f>
        <v/>
      </c>
      <c r="Y128" s="55" t="str" cm="1">
        <f t="array" ref="Y128">IF(INDEX(Templates!$K$2:$EN$139,ROW()-ROW(Y$20)+1, MATCH(Y$16,Templates!$K$1:EZ$1,0))="","",INDEX(Templates!$K$2:$EN$139,ROW()-ROW(Y$20)+1, MATCH(Y$16,Templates!$K$1:EZ$1,0)))</f>
        <v>Secondary CHW Loop 1</v>
      </c>
      <c r="Z128" s="55" t="str" cm="1">
        <f t="array" ref="Z128">IF(INDEX(Templates!$K$2:$EN$139,ROW()-ROW(Z$20)+1, MATCH(Z$16,Templates!$K$1:FA$1,0))="","",INDEX(Templates!$K$2:$EN$139,ROW()-ROW(Z$20)+1, MATCH(Z$16,Templates!$K$1:FA$1,0)))</f>
        <v>Secondary CHW Loop 1</v>
      </c>
      <c r="AA128" s="55" t="str" cm="1">
        <f t="array" ref="AA128">IF(INDEX(Templates!$K$2:$EN$139,ROW()-ROW(AA$20)+1, MATCH(AA$16,Templates!$K$1:FB$1,0))="","",INDEX(Templates!$K$2:$EN$139,ROW()-ROW(AA$20)+1, MATCH(AA$16,Templates!$K$1:FB$1,0)))</f>
        <v>Secondary CHW Loop 1</v>
      </c>
      <c r="AB128" s="55" t="str" cm="1">
        <f t="array" ref="AB128">IF(INDEX(Templates!$K$2:$EN$139,ROW()-ROW(AB$20)+1, MATCH(AB$16,Templates!$K$1:FC$1,0))="","",INDEX(Templates!$K$2:$EN$139,ROW()-ROW(AB$20)+1, MATCH(AB$16,Templates!$K$1:FC$1,0)))</f>
        <v/>
      </c>
      <c r="AC128" s="55" t="str" cm="1">
        <f t="array" ref="AC128">IF(INDEX(Templates!$K$2:$EN$139,ROW()-ROW(AC$20)+1, MATCH(AC$16,Templates!$K$1:FD$1,0))="","",INDEX(Templates!$K$2:$EN$139,ROW()-ROW(AC$20)+1, MATCH(AC$16,Templates!$K$1:FD$1,0)))</f>
        <v/>
      </c>
      <c r="AD128" s="55" t="str" cm="1">
        <f t="array" ref="AD128">IF(INDEX(Templates!$K$2:$EN$139,ROW()-ROW(AD$20)+1, MATCH(AD$16,Templates!$K$1:FE$1,0))="","",INDEX(Templates!$K$2:$EN$139,ROW()-ROW(AD$20)+1, MATCH(AD$16,Templates!$K$1:FE$1,0)))</f>
        <v/>
      </c>
      <c r="AE128" s="55" t="str" cm="1">
        <f t="array" ref="AE128">IF(INDEX(Templates!$K$2:$EN$139,ROW()-ROW(AE$20)+1, MATCH(AE$16,Templates!$K$1:FF$1,0))="","",INDEX(Templates!$K$2:$EN$139,ROW()-ROW(AE$20)+1, MATCH(AE$16,Templates!$K$1:FF$1,0)))</f>
        <v/>
      </c>
      <c r="AF128" s="55" t="str" cm="1">
        <f t="array" ref="AF128">IF(INDEX(Templates!$K$2:$EN$139,ROW()-ROW(AF$20)+1, MATCH(AF$16,Templates!$K$1:FG$1,0))="","",INDEX(Templates!$K$2:$EN$139,ROW()-ROW(AF$20)+1, MATCH(AF$16,Templates!$K$1:FG$1,0)))</f>
        <v/>
      </c>
      <c r="AG128" s="55" t="str" cm="1">
        <f t="array" ref="AG128">IF(INDEX(Templates!$K$2:$EN$139,ROW()-ROW(AG$20)+1, MATCH(AG$16,Templates!$K$1:FH$1,0))="","",INDEX(Templates!$K$2:$EN$139,ROW()-ROW(AG$20)+1, MATCH(AG$16,Templates!$K$1:FH$1,0)))</f>
        <v/>
      </c>
      <c r="AH128" s="55" t="str" cm="1">
        <f t="array" ref="AH128">IF(INDEX(Templates!$K$2:$EN$139,ROW()-ROW(AH$20)+1, MATCH(AH$16,Templates!$K$1:FI$1,0))="","",INDEX(Templates!$K$2:$EN$139,ROW()-ROW(AH$20)+1, MATCH(AH$16,Templates!$K$1:FI$1,0)))</f>
        <v/>
      </c>
      <c r="AI128" s="55" t="str" cm="1">
        <f t="array" ref="AI128">IF(INDEX(Templates!$K$2:$EN$139,ROW()-ROW(AI$20)+1, MATCH(AI$16,Templates!$K$1:FJ$1,0))="","",INDEX(Templates!$K$2:$EN$139,ROW()-ROW(AI$20)+1, MATCH(AI$16,Templates!$K$1:FJ$1,0)))</f>
        <v/>
      </c>
      <c r="AJ128" s="55" t="str" cm="1">
        <f t="array" ref="AJ128">IF(INDEX(Templates!$K$2:$EN$139,ROW()-ROW(AJ$20)+1, MATCH(AJ$16,Templates!$K$1:FK$1,0))="","",INDEX(Templates!$K$2:$EN$139,ROW()-ROW(AJ$20)+1, MATCH(AJ$16,Templates!$K$1:FK$1,0)))</f>
        <v/>
      </c>
      <c r="AK128" s="55" t="str" cm="1">
        <f t="array" ref="AK128">IF(INDEX(Templates!$K$2:$EN$139,ROW()-ROW(AK$20)+1, MATCH(AK$16,Templates!$K$1:FL$1,0))="","",INDEX(Templates!$K$2:$EN$139,ROW()-ROW(AK$20)+1, MATCH(AK$16,Templates!$K$1:FL$1,0)))</f>
        <v/>
      </c>
      <c r="AL128" s="55" t="str" cm="1">
        <f t="array" ref="AL128">IF(INDEX(Templates!$K$2:$EN$139,ROW()-ROW(AL$20)+1, MATCH(AL$16,Templates!$K$1:FM$1,0))="","",INDEX(Templates!$K$2:$EN$139,ROW()-ROW(AL$20)+1, MATCH(AL$16,Templates!$K$1:FM$1,0)))</f>
        <v/>
      </c>
      <c r="AM128" s="55" t="str" cm="1">
        <f t="array" ref="AM128">IF(INDEX(Templates!$K$2:$EN$139,ROW()-ROW(AM$20)+1, MATCH(AM$16,Templates!$K$1:FN$1,0))="","",INDEX(Templates!$K$2:$EN$139,ROW()-ROW(AM$20)+1, MATCH(AM$16,Templates!$K$1:FN$1,0)))</f>
        <v/>
      </c>
      <c r="AN128" s="55" t="str" cm="1">
        <f t="array" ref="AN128">IF(INDEX(Templates!$K$2:$EN$139,ROW()-ROW(AN$20)+1, MATCH(AN$16,Templates!$K$1:FO$1,0))="","",INDEX(Templates!$K$2:$EN$139,ROW()-ROW(AN$20)+1, MATCH(AN$16,Templates!$K$1:FO$1,0)))</f>
        <v>Secondary CHW Loop 1</v>
      </c>
      <c r="AO128" s="55" t="str" cm="1">
        <f t="array" ref="AO128">IF(INDEX(Templates!$K$2:$EN$139,ROW()-ROW(AO$20)+1, MATCH(AO$16,Templates!$K$1:FP$1,0))="","",INDEX(Templates!$K$2:$EN$139,ROW()-ROW(AO$20)+1, MATCH(AO$16,Templates!$K$1:FP$1,0)))</f>
        <v>Secondary CHW Loop 1</v>
      </c>
      <c r="AP128" s="55" t="str" cm="1">
        <f t="array" ref="AP128">IF(INDEX(Templates!$K$2:$EN$139,ROW()-ROW(AP$20)+1, MATCH(AP$16,Templates!$K$1:FQ$1,0))="","",INDEX(Templates!$K$2:$EN$139,ROW()-ROW(AP$20)+1, MATCH(AP$16,Templates!$K$1:FQ$1,0)))</f>
        <v/>
      </c>
      <c r="AQ128" s="55" t="str" cm="1">
        <f t="array" ref="AQ128">IF(INDEX(Templates!$K$2:$EN$139,ROW()-ROW(AQ$20)+1, MATCH(AQ$16,Templates!$K$1:FR$1,0))="","",INDEX(Templates!$K$2:$EN$139,ROW()-ROW(AQ$20)+1, MATCH(AQ$16,Templates!$K$1:FR$1,0)))</f>
        <v>Secondary CHW Loop 1</v>
      </c>
      <c r="AR128" s="55" t="str" cm="1">
        <f t="array" ref="AR128">IF(INDEX(Templates!$K$2:$EN$139,ROW()-ROW(AR$20)+1, MATCH(AR$16,Templates!$K$1:FS$1,0))="","",INDEX(Templates!$K$2:$EN$139,ROW()-ROW(AR$20)+1, MATCH(AR$16,Templates!$K$1:FS$1,0)))</f>
        <v/>
      </c>
      <c r="AS128" s="55" t="str" cm="1">
        <f t="array" ref="AS128">IF(INDEX(Templates!$K$2:$EN$139,ROW()-ROW(AS$20)+1, MATCH(AS$16,Templates!$K$1:FT$1,0))="","",INDEX(Templates!$K$2:$EN$139,ROW()-ROW(AS$20)+1, MATCH(AS$16,Templates!$K$1:FT$1,0)))</f>
        <v/>
      </c>
      <c r="AT128" s="55" t="str" cm="1">
        <f t="array" ref="AT128">IF(INDEX(Templates!$K$2:$EN$139,ROW()-ROW(AT$20)+1, MATCH(AT$16,Templates!$K$1:FU$1,0))="","",INDEX(Templates!$K$2:$EN$139,ROW()-ROW(AT$20)+1, MATCH(AT$16,Templates!$K$1:FU$1,0)))</f>
        <v/>
      </c>
      <c r="AU128" s="55" t="str" cm="1">
        <f t="array" ref="AU128">IF(INDEX(Templates!$K$2:$EN$139,ROW()-ROW(AU$20)+1, MATCH(AU$16,Templates!$K$1:FV$1,0))="","",INDEX(Templates!$K$2:$EN$139,ROW()-ROW(AU$20)+1, MATCH(AU$16,Templates!$K$1:FV$1,0)))</f>
        <v/>
      </c>
      <c r="AV128" s="55" t="str" cm="1">
        <f t="array" ref="AV128">IF(INDEX(Templates!$K$2:$EN$139,ROW()-ROW(AV$20)+1, MATCH(AV$16,Templates!$K$1:FW$1,0))="","",INDEX(Templates!$K$2:$EN$139,ROW()-ROW(AV$20)+1, MATCH(AV$16,Templates!$K$1:FW$1,0)))</f>
        <v/>
      </c>
      <c r="AW128" s="55" t="str" cm="1">
        <f t="array" ref="AW128">IF(INDEX(Templates!$K$2:$EN$139,ROW()-ROW(AW$20)+1, MATCH(AW$16,Templates!$K$1:FX$1,0))="","",INDEX(Templates!$K$2:$EN$139,ROW()-ROW(AW$20)+1, MATCH(AW$16,Templates!$K$1:FX$1,0)))</f>
        <v/>
      </c>
      <c r="AX128" s="55" t="str" cm="1">
        <f t="array" ref="AX128">IF(INDEX(Templates!$K$2:$EN$139,ROW()-ROW(AX$20)+1, MATCH(AX$16,Templates!$K$1:FY$1,0))="","",INDEX(Templates!$K$2:$EN$139,ROW()-ROW(AX$20)+1, MATCH(AX$16,Templates!$K$1:FY$1,0)))</f>
        <v/>
      </c>
      <c r="AY128" s="55" t="str" cm="1">
        <f t="array" ref="AY128">IF(INDEX(Templates!$K$2:$EN$139,ROW()-ROW(AY$20)+1, MATCH(AY$16,Templates!$K$1:FZ$1,0))="","",INDEX(Templates!$K$2:$EN$139,ROW()-ROW(AY$20)+1, MATCH(AY$16,Templates!$K$1:FZ$1,0)))</f>
        <v/>
      </c>
      <c r="AZ128" s="55" t="str" cm="1">
        <f t="array" ref="AZ128">IF(INDEX(Templates!$K$2:$EN$139,ROW()-ROW(AZ$20)+1, MATCH(AZ$16,Templates!$K$1:GA$1,0))="","",INDEX(Templates!$K$2:$EN$139,ROW()-ROW(AZ$20)+1, MATCH(AZ$16,Templates!$K$1:GA$1,0)))</f>
        <v/>
      </c>
    </row>
    <row r="129" spans="1:52">
      <c r="A129" s="41" t="s">
        <v>640</v>
      </c>
      <c r="B129" s="6" t="s">
        <v>644</v>
      </c>
      <c r="C129" s="66" t="str" cm="1">
        <f t="array" ref="C129">IF(INDEX(Templates!A$2:A$140,ROW()-ROW($20:$20)+1)="","",INDEX(Templates!A$2:A$140,ROW()-ROW($20:$20)+1))</f>
        <v>JSON_PATH:fluid_loops[0]</v>
      </c>
      <c r="D129" s="66" t="str" cm="1">
        <f t="array" ref="D129">IF(INDEX(Templates!B$2:B$140,ROW()-ROW($20:$20)+1)="","",INDEX(Templates!B$2:B$140,ROW()-ROW($20:$20)+1))</f>
        <v>child_loops[0]</v>
      </c>
      <c r="E129" s="66" t="str" cm="1">
        <f t="array" ref="E129">IF(INDEX(Templates!C$2:C$140,ROW()-ROW($20:$20)+1)="","",INDEX(Templates!C$2:C$140,ROW()-ROW($20:$20)+1))</f>
        <v>type</v>
      </c>
      <c r="F129" s="127" t="str" cm="1">
        <f t="array" ref="F129">IF(INDEX(Templates!F$2:F$140,ROW()-ROW($20:$20)+1)="","",INDEX(Templates!F$2:F$140,ROW()-ROW($20:$20)+1))</f>
        <v>SecondaryLoop 1</v>
      </c>
      <c r="G129" s="116" t="str" cm="1">
        <f t="array" ref="G129">IF(INDEX(Templates!G$2:G$140,ROW()-ROW($20:$20)+1)="","",INDEX(Templates!G$2:G$140,ROW()-ROW($20:$20)+1))</f>
        <v>Loop 1</v>
      </c>
      <c r="H129" s="68" t="str" cm="1">
        <f t="array" ref="H129">IF(INDEX(Templates!H$2:H$140,ROW()-ROW($20:$20)+1)="","",INDEX(Templates!H$2:H$140,ROW()-ROW($20:$20)+1))</f>
        <v>type</v>
      </c>
      <c r="I129" s="68" t="str" cm="1">
        <f t="array" ref="I129">IF(INDEX(Templates!I$2:I$140,ROW()-ROW($20:$20)+1)="","",INDEX(Templates!I$2:I$140,ROW()-ROW($20:$20)+1))</f>
        <v/>
      </c>
      <c r="J129" s="68" t="str" cm="1">
        <f t="array" ref="J129">IF(INDEX(Templates!J$2:J$140,ROW()-ROW($20:$20)+1)="","",INDEX(Templates!J$2:J$140,ROW()-ROW($20:$20)+1))</f>
        <v/>
      </c>
      <c r="K129" s="69" t="str" cm="1">
        <f t="array" ref="K129">IF(INDEX(Templates!K$2:K$140,ROW()-ROW($20:$20)+1)="","",INDEX(Templates!K$2:K$140,ROW()-ROW($20:$20)+1))</f>
        <v/>
      </c>
      <c r="L129" s="69" t="str" cm="1">
        <f t="array" ref="L129">IF(INDEX(Templates!L$2:L$140,ROW()-ROW($20:$20)+1)="","",INDEX(Templates!L$2:L$140,ROW()-ROW($20:$20)+1))</f>
        <v/>
      </c>
      <c r="M129" s="55" t="str" cm="1">
        <f t="array" ref="M129">IF(INDEX(Templates!$K$2:$EN$139,ROW()-ROW(M$20)+1, MATCH(M$16,Templates!$K$1:EN$1,0))="","",INDEX(Templates!$K$2:$EN$139,ROW()-ROW(M$20)+1, MATCH(M$16,Templates!$K$1:EN$1,0)))</f>
        <v/>
      </c>
      <c r="N129" s="55" t="str" cm="1">
        <f t="array" ref="N129">IF(INDEX(Templates!$K$2:$EN$139,ROW()-ROW(N$20)+1, MATCH(N$16,Templates!$K$1:EO$1,0))="","",INDEX(Templates!$K$2:$EN$139,ROW()-ROW(N$20)+1, MATCH(N$16,Templates!$K$1:EO$1,0)))</f>
        <v/>
      </c>
      <c r="O129" s="55" t="str" cm="1">
        <f t="array" ref="O129">IF(INDEX(Templates!$K$2:$EN$139,ROW()-ROW(O$20)+1, MATCH(O$16,Templates!$K$1:EP$1,0))="","",INDEX(Templates!$K$2:$EN$139,ROW()-ROW(O$20)+1, MATCH(O$16,Templates!$K$1:EP$1,0)))</f>
        <v/>
      </c>
      <c r="P129" s="55" t="str" cm="1">
        <f t="array" ref="P129">IF(INDEX(Templates!$K$2:$EN$139,ROW()-ROW(P$20)+1, MATCH(P$16,Templates!$K$1:EQ$1,0))="","",INDEX(Templates!$K$2:$EN$139,ROW()-ROW(P$20)+1, MATCH(P$16,Templates!$K$1:EQ$1,0)))</f>
        <v/>
      </c>
      <c r="Q129" s="55" t="str" cm="1">
        <f t="array" ref="Q129">IF(INDEX(Templates!$K$2:$EN$139,ROW()-ROW(Q$20)+1, MATCH(Q$16,Templates!$K$1:ER$1,0))="","",INDEX(Templates!$K$2:$EN$139,ROW()-ROW(Q$20)+1, MATCH(Q$16,Templates!$K$1:ER$1,0)))</f>
        <v/>
      </c>
      <c r="R129" s="55" t="str" cm="1">
        <f t="array" ref="R129">IF(INDEX(Templates!$K$2:$EN$139,ROW()-ROW(R$20)+1, MATCH(R$16,Templates!$K$1:ES$1,0))="","",INDEX(Templates!$K$2:$EN$139,ROW()-ROW(R$20)+1, MATCH(R$16,Templates!$K$1:ES$1,0)))</f>
        <v/>
      </c>
      <c r="S129" s="55" t="str" cm="1">
        <f t="array" ref="S129">IF(INDEX(Templates!$K$2:$EN$139,ROW()-ROW(S$20)+1, MATCH(S$16,Templates!$K$1:ET$1,0))="","",INDEX(Templates!$K$2:$EN$139,ROW()-ROW(S$20)+1, MATCH(S$16,Templates!$K$1:ET$1,0)))</f>
        <v/>
      </c>
      <c r="T129" s="55" t="str" cm="1">
        <f t="array" ref="T129">IF(INDEX(Templates!$K$2:$EN$139,ROW()-ROW(T$20)+1, MATCH(T$16,Templates!$K$1:EU$1,0))="","",INDEX(Templates!$K$2:$EN$139,ROW()-ROW(T$20)+1, MATCH(T$16,Templates!$K$1:EU$1,0)))</f>
        <v/>
      </c>
      <c r="U129" s="55" t="str" cm="1">
        <f t="array" ref="U129">IF(INDEX(Templates!$K$2:$EN$139,ROW()-ROW(U$20)+1, MATCH(U$16,Templates!$K$1:EV$1,0))="","",INDEX(Templates!$K$2:$EN$139,ROW()-ROW(U$20)+1, MATCH(U$16,Templates!$K$1:EV$1,0)))</f>
        <v/>
      </c>
      <c r="V129" s="55" t="str" cm="1">
        <f t="array" ref="V129">IF(INDEX(Templates!$K$2:$EN$139,ROW()-ROW(V$20)+1, MATCH(V$16,Templates!$K$1:EW$1,0))="","",INDEX(Templates!$K$2:$EN$139,ROW()-ROW(V$20)+1, MATCH(V$16,Templates!$K$1:EW$1,0)))</f>
        <v/>
      </c>
      <c r="W129" s="55" t="str" cm="1">
        <f t="array" ref="W129">IF(INDEX(Templates!$K$2:$EN$139,ROW()-ROW(W$20)+1, MATCH(W$16,Templates!$K$1:EX$1,0))="","",INDEX(Templates!$K$2:$EN$139,ROW()-ROW(W$20)+1, MATCH(W$16,Templates!$K$1:EX$1,0)))</f>
        <v/>
      </c>
      <c r="X129" s="55" t="str" cm="1">
        <f t="array" ref="X129">IF(INDEX(Templates!$K$2:$EN$139,ROW()-ROW(X$20)+1, MATCH(X$16,Templates!$K$1:EY$1,0))="","",INDEX(Templates!$K$2:$EN$139,ROW()-ROW(X$20)+1, MATCH(X$16,Templates!$K$1:EY$1,0)))</f>
        <v/>
      </c>
      <c r="Y129" s="55" t="str" cm="1">
        <f t="array" ref="Y129">IF(INDEX(Templates!$K$2:$EN$139,ROW()-ROW(Y$20)+1, MATCH(Y$16,Templates!$K$1:EZ$1,0))="","",INDEX(Templates!$K$2:$EN$139,ROW()-ROW(Y$20)+1, MATCH(Y$16,Templates!$K$1:EZ$1,0)))</f>
        <v>COOLING</v>
      </c>
      <c r="Z129" s="55" t="str" cm="1">
        <f t="array" ref="Z129">IF(INDEX(Templates!$K$2:$EN$139,ROW()-ROW(Z$20)+1, MATCH(Z$16,Templates!$K$1:FA$1,0))="","",INDEX(Templates!$K$2:$EN$139,ROW()-ROW(Z$20)+1, MATCH(Z$16,Templates!$K$1:FA$1,0)))</f>
        <v>COOLING</v>
      </c>
      <c r="AA129" s="55" t="str" cm="1">
        <f t="array" ref="AA129">IF(INDEX(Templates!$K$2:$EN$139,ROW()-ROW(AA$20)+1, MATCH(AA$16,Templates!$K$1:FB$1,0))="","",INDEX(Templates!$K$2:$EN$139,ROW()-ROW(AA$20)+1, MATCH(AA$16,Templates!$K$1:FB$1,0)))</f>
        <v>COOLING</v>
      </c>
      <c r="AB129" s="55" t="str" cm="1">
        <f t="array" ref="AB129">IF(INDEX(Templates!$K$2:$EN$139,ROW()-ROW(AB$20)+1, MATCH(AB$16,Templates!$K$1:FC$1,0))="","",INDEX(Templates!$K$2:$EN$139,ROW()-ROW(AB$20)+1, MATCH(AB$16,Templates!$K$1:FC$1,0)))</f>
        <v/>
      </c>
      <c r="AC129" s="55" t="str" cm="1">
        <f t="array" ref="AC129">IF(INDEX(Templates!$K$2:$EN$139,ROW()-ROW(AC$20)+1, MATCH(AC$16,Templates!$K$1:FD$1,0))="","",INDEX(Templates!$K$2:$EN$139,ROW()-ROW(AC$20)+1, MATCH(AC$16,Templates!$K$1:FD$1,0)))</f>
        <v/>
      </c>
      <c r="AD129" s="55" t="str" cm="1">
        <f t="array" ref="AD129">IF(INDEX(Templates!$K$2:$EN$139,ROW()-ROW(AD$20)+1, MATCH(AD$16,Templates!$K$1:FE$1,0))="","",INDEX(Templates!$K$2:$EN$139,ROW()-ROW(AD$20)+1, MATCH(AD$16,Templates!$K$1:FE$1,0)))</f>
        <v/>
      </c>
      <c r="AE129" s="55" t="str" cm="1">
        <f t="array" ref="AE129">IF(INDEX(Templates!$K$2:$EN$139,ROW()-ROW(AE$20)+1, MATCH(AE$16,Templates!$K$1:FF$1,0))="","",INDEX(Templates!$K$2:$EN$139,ROW()-ROW(AE$20)+1, MATCH(AE$16,Templates!$K$1:FF$1,0)))</f>
        <v/>
      </c>
      <c r="AF129" s="55" t="str" cm="1">
        <f t="array" ref="AF129">IF(INDEX(Templates!$K$2:$EN$139,ROW()-ROW(AF$20)+1, MATCH(AF$16,Templates!$K$1:FG$1,0))="","",INDEX(Templates!$K$2:$EN$139,ROW()-ROW(AF$20)+1, MATCH(AF$16,Templates!$K$1:FG$1,0)))</f>
        <v/>
      </c>
      <c r="AG129" s="55" t="str" cm="1">
        <f t="array" ref="AG129">IF(INDEX(Templates!$K$2:$EN$139,ROW()-ROW(AG$20)+1, MATCH(AG$16,Templates!$K$1:FH$1,0))="","",INDEX(Templates!$K$2:$EN$139,ROW()-ROW(AG$20)+1, MATCH(AG$16,Templates!$K$1:FH$1,0)))</f>
        <v/>
      </c>
      <c r="AH129" s="55" t="str" cm="1">
        <f t="array" ref="AH129">IF(INDEX(Templates!$K$2:$EN$139,ROW()-ROW(AH$20)+1, MATCH(AH$16,Templates!$K$1:FI$1,0))="","",INDEX(Templates!$K$2:$EN$139,ROW()-ROW(AH$20)+1, MATCH(AH$16,Templates!$K$1:FI$1,0)))</f>
        <v/>
      </c>
      <c r="AI129" s="55" t="str" cm="1">
        <f t="array" ref="AI129">IF(INDEX(Templates!$K$2:$EN$139,ROW()-ROW(AI$20)+1, MATCH(AI$16,Templates!$K$1:FJ$1,0))="","",INDEX(Templates!$K$2:$EN$139,ROW()-ROW(AI$20)+1, MATCH(AI$16,Templates!$K$1:FJ$1,0)))</f>
        <v/>
      </c>
      <c r="AJ129" s="55" t="str" cm="1">
        <f t="array" ref="AJ129">IF(INDEX(Templates!$K$2:$EN$139,ROW()-ROW(AJ$20)+1, MATCH(AJ$16,Templates!$K$1:FK$1,0))="","",INDEX(Templates!$K$2:$EN$139,ROW()-ROW(AJ$20)+1, MATCH(AJ$16,Templates!$K$1:FK$1,0)))</f>
        <v/>
      </c>
      <c r="AK129" s="55" t="str" cm="1">
        <f t="array" ref="AK129">IF(INDEX(Templates!$K$2:$EN$139,ROW()-ROW(AK$20)+1, MATCH(AK$16,Templates!$K$1:FL$1,0))="","",INDEX(Templates!$K$2:$EN$139,ROW()-ROW(AK$20)+1, MATCH(AK$16,Templates!$K$1:FL$1,0)))</f>
        <v/>
      </c>
      <c r="AL129" s="55" t="str" cm="1">
        <f t="array" ref="AL129">IF(INDEX(Templates!$K$2:$EN$139,ROW()-ROW(AL$20)+1, MATCH(AL$16,Templates!$K$1:FM$1,0))="","",INDEX(Templates!$K$2:$EN$139,ROW()-ROW(AL$20)+1, MATCH(AL$16,Templates!$K$1:FM$1,0)))</f>
        <v/>
      </c>
      <c r="AM129" s="55" t="str" cm="1">
        <f t="array" ref="AM129">IF(INDEX(Templates!$K$2:$EN$139,ROW()-ROW(AM$20)+1, MATCH(AM$16,Templates!$K$1:FN$1,0))="","",INDEX(Templates!$K$2:$EN$139,ROW()-ROW(AM$20)+1, MATCH(AM$16,Templates!$K$1:FN$1,0)))</f>
        <v/>
      </c>
      <c r="AN129" s="55" t="str" cm="1">
        <f t="array" ref="AN129">IF(INDEX(Templates!$K$2:$EN$139,ROW()-ROW(AN$20)+1, MATCH(AN$16,Templates!$K$1:FO$1,0))="","",INDEX(Templates!$K$2:$EN$139,ROW()-ROW(AN$20)+1, MATCH(AN$16,Templates!$K$1:FO$1,0)))</f>
        <v>COOLING</v>
      </c>
      <c r="AO129" s="55" t="str" cm="1">
        <f t="array" ref="AO129">IF(INDEX(Templates!$K$2:$EN$139,ROW()-ROW(AO$20)+1, MATCH(AO$16,Templates!$K$1:FP$1,0))="","",INDEX(Templates!$K$2:$EN$139,ROW()-ROW(AO$20)+1, MATCH(AO$16,Templates!$K$1:FP$1,0)))</f>
        <v>COOLING</v>
      </c>
      <c r="AP129" s="55" t="str" cm="1">
        <f t="array" ref="AP129">IF(INDEX(Templates!$K$2:$EN$139,ROW()-ROW(AP$20)+1, MATCH(AP$16,Templates!$K$1:FQ$1,0))="","",INDEX(Templates!$K$2:$EN$139,ROW()-ROW(AP$20)+1, MATCH(AP$16,Templates!$K$1:FQ$1,0)))</f>
        <v/>
      </c>
      <c r="AQ129" s="55" t="str" cm="1">
        <f t="array" ref="AQ129">IF(INDEX(Templates!$K$2:$EN$139,ROW()-ROW(AQ$20)+1, MATCH(AQ$16,Templates!$K$1:FR$1,0))="","",INDEX(Templates!$K$2:$EN$139,ROW()-ROW(AQ$20)+1, MATCH(AQ$16,Templates!$K$1:FR$1,0)))</f>
        <v>COOLING</v>
      </c>
      <c r="AR129" s="55" t="str" cm="1">
        <f t="array" ref="AR129">IF(INDEX(Templates!$K$2:$EN$139,ROW()-ROW(AR$20)+1, MATCH(AR$16,Templates!$K$1:FS$1,0))="","",INDEX(Templates!$K$2:$EN$139,ROW()-ROW(AR$20)+1, MATCH(AR$16,Templates!$K$1:FS$1,0)))</f>
        <v/>
      </c>
      <c r="AS129" s="55" t="str" cm="1">
        <f t="array" ref="AS129">IF(INDEX(Templates!$K$2:$EN$139,ROW()-ROW(AS$20)+1, MATCH(AS$16,Templates!$K$1:FT$1,0))="","",INDEX(Templates!$K$2:$EN$139,ROW()-ROW(AS$20)+1, MATCH(AS$16,Templates!$K$1:FT$1,0)))</f>
        <v/>
      </c>
      <c r="AT129" s="55" t="str" cm="1">
        <f t="array" ref="AT129">IF(INDEX(Templates!$K$2:$EN$139,ROW()-ROW(AT$20)+1, MATCH(AT$16,Templates!$K$1:FU$1,0))="","",INDEX(Templates!$K$2:$EN$139,ROW()-ROW(AT$20)+1, MATCH(AT$16,Templates!$K$1:FU$1,0)))</f>
        <v/>
      </c>
      <c r="AU129" s="55" t="str" cm="1">
        <f t="array" ref="AU129">IF(INDEX(Templates!$K$2:$EN$139,ROW()-ROW(AU$20)+1, MATCH(AU$16,Templates!$K$1:FV$1,0))="","",INDEX(Templates!$K$2:$EN$139,ROW()-ROW(AU$20)+1, MATCH(AU$16,Templates!$K$1:FV$1,0)))</f>
        <v/>
      </c>
      <c r="AV129" s="55" t="str" cm="1">
        <f t="array" ref="AV129">IF(INDEX(Templates!$K$2:$EN$139,ROW()-ROW(AV$20)+1, MATCH(AV$16,Templates!$K$1:FW$1,0))="","",INDEX(Templates!$K$2:$EN$139,ROW()-ROW(AV$20)+1, MATCH(AV$16,Templates!$K$1:FW$1,0)))</f>
        <v/>
      </c>
      <c r="AW129" s="55" t="str" cm="1">
        <f t="array" ref="AW129">IF(INDEX(Templates!$K$2:$EN$139,ROW()-ROW(AW$20)+1, MATCH(AW$16,Templates!$K$1:FX$1,0))="","",INDEX(Templates!$K$2:$EN$139,ROW()-ROW(AW$20)+1, MATCH(AW$16,Templates!$K$1:FX$1,0)))</f>
        <v/>
      </c>
      <c r="AX129" s="55" t="str" cm="1">
        <f t="array" ref="AX129">IF(INDEX(Templates!$K$2:$EN$139,ROW()-ROW(AX$20)+1, MATCH(AX$16,Templates!$K$1:FY$1,0))="","",INDEX(Templates!$K$2:$EN$139,ROW()-ROW(AX$20)+1, MATCH(AX$16,Templates!$K$1:FY$1,0)))</f>
        <v/>
      </c>
      <c r="AY129" s="55" t="str" cm="1">
        <f t="array" ref="AY129">IF(INDEX(Templates!$K$2:$EN$139,ROW()-ROW(AY$20)+1, MATCH(AY$16,Templates!$K$1:FZ$1,0))="","",INDEX(Templates!$K$2:$EN$139,ROW()-ROW(AY$20)+1, MATCH(AY$16,Templates!$K$1:FZ$1,0)))</f>
        <v/>
      </c>
      <c r="AZ129" s="55" t="str" cm="1">
        <f t="array" ref="AZ129">IF(INDEX(Templates!$K$2:$EN$139,ROW()-ROW(AZ$20)+1, MATCH(AZ$16,Templates!$K$1:GA$1,0))="","",INDEX(Templates!$K$2:$EN$139,ROW()-ROW(AZ$20)+1, MATCH(AZ$16,Templates!$K$1:GA$1,0)))</f>
        <v/>
      </c>
    </row>
    <row r="130" spans="1:52">
      <c r="A130" s="41" t="s">
        <v>640</v>
      </c>
      <c r="B130" s="6" t="s">
        <v>644</v>
      </c>
      <c r="C130" s="66" t="str" cm="1">
        <f t="array" ref="C130">IF(INDEX(Templates!A$2:A$140,ROW()-ROW($20:$20)+1)="","",INDEX(Templates!A$2:A$140,ROW()-ROW($20:$20)+1))</f>
        <v>JSON_PATH:fluid_loops[1]</v>
      </c>
      <c r="D130" s="66" t="str" cm="1">
        <f t="array" ref="D130">IF(INDEX(Templates!B$2:B$140,ROW()-ROW($20:$20)+1)="","",INDEX(Templates!B$2:B$140,ROW()-ROW($20:$20)+1))</f>
        <v>id</v>
      </c>
      <c r="E130" s="66" t="str" cm="1">
        <f t="array" ref="E130">IF(INDEX(Templates!C$2:C$140,ROW()-ROW($20:$20)+1)="","",INDEX(Templates!C$2:C$140,ROW()-ROW($20:$20)+1))</f>
        <v/>
      </c>
      <c r="F130" s="127" t="str" cm="1">
        <f t="array" ref="F130">IF(INDEX(Templates!F$2:F$140,ROW()-ROW($20:$20)+1)="","",INDEX(Templates!F$2:F$140,ROW()-ROW($20:$20)+1))</f>
        <v>Loop 2</v>
      </c>
      <c r="G130" s="116" t="str" cm="1">
        <f t="array" ref="G130">IF(INDEX(Templates!G$2:G$140,ROW()-ROW($20:$20)+1)="","",INDEX(Templates!G$2:G$140,ROW()-ROW($20:$20)+1))</f>
        <v>ASHRAE229 1</v>
      </c>
      <c r="H130" s="68" t="str" cm="1">
        <f t="array" ref="H130">IF(INDEX(Templates!H$2:H$140,ROW()-ROW($20:$20)+1)="","",INDEX(Templates!H$2:H$140,ROW()-ROW($20:$20)+1))</f>
        <v>id</v>
      </c>
      <c r="I130" s="68" t="str" cm="1">
        <f t="array" ref="I130">IF(INDEX(Templates!I$2:I$140,ROW()-ROW($20:$20)+1)="","",INDEX(Templates!I$2:I$140,ROW()-ROW($20:$20)+1))</f>
        <v/>
      </c>
      <c r="J130" s="68" t="str" cm="1">
        <f t="array" ref="J130">IF(INDEX(Templates!J$2:J$140,ROW()-ROW($20:$20)+1)="","",INDEX(Templates!J$2:J$140,ROW()-ROW($20:$20)+1))</f>
        <v/>
      </c>
      <c r="K130" s="69" t="str" cm="1">
        <f t="array" ref="K130">IF(INDEX(Templates!K$2:K$140,ROW()-ROW($20:$20)+1)="","",INDEX(Templates!K$2:K$140,ROW()-ROW($20:$20)+1))</f>
        <v/>
      </c>
      <c r="L130" s="69" t="str" cm="1">
        <f t="array" ref="L130">IF(INDEX(Templates!L$2:L$140,ROW()-ROW($20:$20)+1)="","",INDEX(Templates!L$2:L$140,ROW()-ROW($20:$20)+1))</f>
        <v>Purchased CHW 1</v>
      </c>
      <c r="M130" s="55" t="str" cm="1">
        <f t="array" ref="M130">IF(INDEX(Templates!$K$2:$EN$139,ROW()-ROW(M$20)+1, MATCH(M$16,Templates!$K$1:EN$1,0))="","",INDEX(Templates!$K$2:$EN$139,ROW()-ROW(M$20)+1, MATCH(M$16,Templates!$K$1:EN$1,0)))</f>
        <v>Chiller Loop 1</v>
      </c>
      <c r="N130" s="55" t="str" cm="1">
        <f t="array" ref="N130">IF(INDEX(Templates!$K$2:$EN$139,ROW()-ROW(N$20)+1, MATCH(N$16,Templates!$K$1:EO$1,0))="","",INDEX(Templates!$K$2:$EN$139,ROW()-ROW(N$20)+1, MATCH(N$16,Templates!$K$1:EO$1,0)))</f>
        <v>Chiller Loop 1</v>
      </c>
      <c r="O130" s="55" t="str" cm="1">
        <f t="array" ref="O130">IF(INDEX(Templates!$K$2:$EN$139,ROW()-ROW(O$20)+1, MATCH(O$16,Templates!$K$1:EP$1,0))="","",INDEX(Templates!$K$2:$EN$139,ROW()-ROW(O$20)+1, MATCH(O$16,Templates!$K$1:EP$1,0)))</f>
        <v>Chiller Loop 1</v>
      </c>
      <c r="P130" s="55" t="str" cm="1">
        <f t="array" ref="P130">IF(INDEX(Templates!$K$2:$EN$139,ROW()-ROW(P$20)+1, MATCH(P$16,Templates!$K$1:EQ$1,0))="","",INDEX(Templates!$K$2:$EN$139,ROW()-ROW(P$20)+1, MATCH(P$16,Templates!$K$1:EQ$1,0)))</f>
        <v>Chiller Loop 1</v>
      </c>
      <c r="Q130" s="55" t="str" cm="1">
        <f t="array" ref="Q130">IF(INDEX(Templates!$K$2:$EN$139,ROW()-ROW(Q$20)+1, MATCH(Q$16,Templates!$K$1:ER$1,0))="","",INDEX(Templates!$K$2:$EN$139,ROW()-ROW(Q$20)+1, MATCH(Q$16,Templates!$K$1:ER$1,0)))</f>
        <v/>
      </c>
      <c r="R130" s="55" t="str" cm="1">
        <f t="array" ref="R130">IF(INDEX(Templates!$K$2:$EN$139,ROW()-ROW(R$20)+1, MATCH(R$16,Templates!$K$1:ES$1,0))="","",INDEX(Templates!$K$2:$EN$139,ROW()-ROW(R$20)+1, MATCH(R$16,Templates!$K$1:ES$1,0)))</f>
        <v>Chiller Loop 1</v>
      </c>
      <c r="S130" s="55" t="str" cm="1">
        <f t="array" ref="S130">IF(INDEX(Templates!$K$2:$EN$139,ROW()-ROW(S$20)+1, MATCH(S$16,Templates!$K$1:ET$1,0))="","",INDEX(Templates!$K$2:$EN$139,ROW()-ROW(S$20)+1, MATCH(S$16,Templates!$K$1:ET$1,0)))</f>
        <v>Chiller Loop 1</v>
      </c>
      <c r="T130" s="55" t="str" cm="1">
        <f t="array" ref="T130">IF(INDEX(Templates!$K$2:$EN$139,ROW()-ROW(T$20)+1, MATCH(T$16,Templates!$K$1:EU$1,0))="","",INDEX(Templates!$K$2:$EN$139,ROW()-ROW(T$20)+1, MATCH(T$16,Templates!$K$1:EU$1,0)))</f>
        <v>Chiller Loop 1</v>
      </c>
      <c r="U130" s="55" t="str" cm="1">
        <f t="array" ref="U130">IF(INDEX(Templates!$K$2:$EN$139,ROW()-ROW(U$20)+1, MATCH(U$16,Templates!$K$1:EV$1,0))="","",INDEX(Templates!$K$2:$EN$139,ROW()-ROW(U$20)+1, MATCH(U$16,Templates!$K$1:EV$1,0)))</f>
        <v>Chiller Loop 1</v>
      </c>
      <c r="V130" s="55" t="str" cm="1">
        <f t="array" ref="V130">IF(INDEX(Templates!$K$2:$EN$139,ROW()-ROW(V$20)+1, MATCH(V$16,Templates!$K$1:EW$1,0))="","",INDEX(Templates!$K$2:$EN$139,ROW()-ROW(V$20)+1, MATCH(V$16,Templates!$K$1:EW$1,0)))</f>
        <v/>
      </c>
      <c r="W130" s="55" t="str" cm="1">
        <f t="array" ref="W130">IF(INDEX(Templates!$K$2:$EN$139,ROW()-ROW(W$20)+1, MATCH(W$16,Templates!$K$1:EX$1,0))="","",INDEX(Templates!$K$2:$EN$139,ROW()-ROW(W$20)+1, MATCH(W$16,Templates!$K$1:EX$1,0)))</f>
        <v>Chiller Loop 1</v>
      </c>
      <c r="X130" s="55" t="str" cm="1">
        <f t="array" ref="X130">IF(INDEX(Templates!$K$2:$EN$139,ROW()-ROW(X$20)+1, MATCH(X$16,Templates!$K$1:EY$1,0))="","",INDEX(Templates!$K$2:$EN$139,ROW()-ROW(X$20)+1, MATCH(X$16,Templates!$K$1:EY$1,0)))</f>
        <v>Chiller Loop 1</v>
      </c>
      <c r="Y130" s="55" t="str" cm="1">
        <f t="array" ref="Y130">IF(INDEX(Templates!$K$2:$EN$139,ROW()-ROW(Y$20)+1, MATCH(Y$16,Templates!$K$1:EZ$1,0))="","",INDEX(Templates!$K$2:$EN$139,ROW()-ROW(Y$20)+1, MATCH(Y$16,Templates!$K$1:EZ$1,0)))</f>
        <v/>
      </c>
      <c r="Z130" s="55" t="str" cm="1">
        <f t="array" ref="Z130">IF(INDEX(Templates!$K$2:$EN$139,ROW()-ROW(Z$20)+1, MATCH(Z$16,Templates!$K$1:FA$1,0))="","",INDEX(Templates!$K$2:$EN$139,ROW()-ROW(Z$20)+1, MATCH(Z$16,Templates!$K$1:FA$1,0)))</f>
        <v/>
      </c>
      <c r="AA130" s="55" t="str" cm="1">
        <f t="array" ref="AA130">IF(INDEX(Templates!$K$2:$EN$139,ROW()-ROW(AA$20)+1, MATCH(AA$16,Templates!$K$1:FB$1,0))="","",INDEX(Templates!$K$2:$EN$139,ROW()-ROW(AA$20)+1, MATCH(AA$16,Templates!$K$1:FB$1,0)))</f>
        <v/>
      </c>
      <c r="AB130" s="55" t="str" cm="1">
        <f t="array" ref="AB130">IF(INDEX(Templates!$K$2:$EN$139,ROW()-ROW(AB$20)+1, MATCH(AB$16,Templates!$K$1:FC$1,0))="","",INDEX(Templates!$K$2:$EN$139,ROW()-ROW(AB$20)+1, MATCH(AB$16,Templates!$K$1:FC$1,0)))</f>
        <v>Chiller Loop 1</v>
      </c>
      <c r="AC130" s="55" t="str" cm="1">
        <f t="array" ref="AC130">IF(INDEX(Templates!$K$2:$EN$139,ROW()-ROW(AC$20)+1, MATCH(AC$16,Templates!$K$1:FD$1,0))="","",INDEX(Templates!$K$2:$EN$139,ROW()-ROW(AC$20)+1, MATCH(AC$16,Templates!$K$1:FD$1,0)))</f>
        <v>Chiller Loop 1</v>
      </c>
      <c r="AD130" s="55" t="str" cm="1">
        <f t="array" ref="AD130">IF(INDEX(Templates!$K$2:$EN$139,ROW()-ROW(AD$20)+1, MATCH(AD$16,Templates!$K$1:FE$1,0))="","",INDEX(Templates!$K$2:$EN$139,ROW()-ROW(AD$20)+1, MATCH(AD$16,Templates!$K$1:FE$1,0)))</f>
        <v>Chiller Loop 1</v>
      </c>
      <c r="AE130" s="55" t="str" cm="1">
        <f t="array" ref="AE130">IF(INDEX(Templates!$K$2:$EN$139,ROW()-ROW(AE$20)+1, MATCH(AE$16,Templates!$K$1:FF$1,0))="","",INDEX(Templates!$K$2:$EN$139,ROW()-ROW(AE$20)+1, MATCH(AE$16,Templates!$K$1:FF$1,0)))</f>
        <v>Chiller Loop 1</v>
      </c>
      <c r="AF130" s="55" t="str" cm="1">
        <f t="array" ref="AF130">IF(INDEX(Templates!$K$2:$EN$139,ROW()-ROW(AF$20)+1, MATCH(AF$16,Templates!$K$1:FG$1,0))="","",INDEX(Templates!$K$2:$EN$139,ROW()-ROW(AF$20)+1, MATCH(AF$16,Templates!$K$1:FG$1,0)))</f>
        <v/>
      </c>
      <c r="AG130" s="55" t="str" cm="1">
        <f t="array" ref="AG130">IF(INDEX(Templates!$K$2:$EN$139,ROW()-ROW(AG$20)+1, MATCH(AG$16,Templates!$K$1:FH$1,0))="","",INDEX(Templates!$K$2:$EN$139,ROW()-ROW(AG$20)+1, MATCH(AG$16,Templates!$K$1:FH$1,0)))</f>
        <v>Chiller Loop 1</v>
      </c>
      <c r="AH130" s="55" t="str" cm="1">
        <f t="array" ref="AH130">IF(INDEX(Templates!$K$2:$EN$139,ROW()-ROW(AH$20)+1, MATCH(AH$16,Templates!$K$1:FI$1,0))="","",INDEX(Templates!$K$2:$EN$139,ROW()-ROW(AH$20)+1, MATCH(AH$16,Templates!$K$1:FI$1,0)))</f>
        <v>Chiller Loop 1</v>
      </c>
      <c r="AI130" s="55" t="str" cm="1">
        <f t="array" ref="AI130">IF(INDEX(Templates!$K$2:$EN$139,ROW()-ROW(AI$20)+1, MATCH(AI$16,Templates!$K$1:FJ$1,0))="","",INDEX(Templates!$K$2:$EN$139,ROW()-ROW(AI$20)+1, MATCH(AI$16,Templates!$K$1:FJ$1,0)))</f>
        <v>Chiller Loop 1</v>
      </c>
      <c r="AJ130" s="55" t="str" cm="1">
        <f t="array" ref="AJ130">IF(INDEX(Templates!$K$2:$EN$139,ROW()-ROW(AJ$20)+1, MATCH(AJ$16,Templates!$K$1:FK$1,0))="","",INDEX(Templates!$K$2:$EN$139,ROW()-ROW(AJ$20)+1, MATCH(AJ$16,Templates!$K$1:FK$1,0)))</f>
        <v>Chiller Loop 1</v>
      </c>
      <c r="AK130" s="55" t="str" cm="1">
        <f t="array" ref="AK130">IF(INDEX(Templates!$K$2:$EN$139,ROW()-ROW(AK$20)+1, MATCH(AK$16,Templates!$K$1:FL$1,0))="","",INDEX(Templates!$K$2:$EN$139,ROW()-ROW(AK$20)+1, MATCH(AK$16,Templates!$K$1:FL$1,0)))</f>
        <v/>
      </c>
      <c r="AL130" s="55" t="str" cm="1">
        <f t="array" ref="AL130">IF(INDEX(Templates!$K$2:$EN$139,ROW()-ROW(AL$20)+1, MATCH(AL$16,Templates!$K$1:FM$1,0))="","",INDEX(Templates!$K$2:$EN$139,ROW()-ROW(AL$20)+1, MATCH(AL$16,Templates!$K$1:FM$1,0)))</f>
        <v>Chiller Loop 1</v>
      </c>
      <c r="AM130" s="55" t="str" cm="1">
        <f t="array" ref="AM130">IF(INDEX(Templates!$K$2:$EN$139,ROW()-ROW(AM$20)+1, MATCH(AM$16,Templates!$K$1:FN$1,0))="","",INDEX(Templates!$K$2:$EN$139,ROW()-ROW(AM$20)+1, MATCH(AM$16,Templates!$K$1:FN$1,0)))</f>
        <v>Chiller Loop 1</v>
      </c>
      <c r="AN130" s="55" t="str" cm="1">
        <f t="array" ref="AN130">IF(INDEX(Templates!$K$2:$EN$139,ROW()-ROW(AN$20)+1, MATCH(AN$16,Templates!$K$1:FO$1,0))="","",INDEX(Templates!$K$2:$EN$139,ROW()-ROW(AN$20)+1, MATCH(AN$16,Templates!$K$1:FO$1,0)))</f>
        <v/>
      </c>
      <c r="AO130" s="55" t="str" cm="1">
        <f t="array" ref="AO130">IF(INDEX(Templates!$K$2:$EN$139,ROW()-ROW(AO$20)+1, MATCH(AO$16,Templates!$K$1:FP$1,0))="","",INDEX(Templates!$K$2:$EN$139,ROW()-ROW(AO$20)+1, MATCH(AO$16,Templates!$K$1:FP$1,0)))</f>
        <v/>
      </c>
      <c r="AP130" s="55" t="str" cm="1">
        <f t="array" ref="AP130">IF(INDEX(Templates!$K$2:$EN$139,ROW()-ROW(AP$20)+1, MATCH(AP$16,Templates!$K$1:FQ$1,0))="","",INDEX(Templates!$K$2:$EN$139,ROW()-ROW(AP$20)+1, MATCH(AP$16,Templates!$K$1:FQ$1,0)))</f>
        <v/>
      </c>
      <c r="AQ130" s="55" t="str" cm="1">
        <f t="array" ref="AQ130">IF(INDEX(Templates!$K$2:$EN$139,ROW()-ROW(AQ$20)+1, MATCH(AQ$16,Templates!$K$1:FR$1,0))="","",INDEX(Templates!$K$2:$EN$139,ROW()-ROW(AQ$20)+1, MATCH(AQ$16,Templates!$K$1:FR$1,0)))</f>
        <v/>
      </c>
      <c r="AR130" s="55" t="str" cm="1">
        <f t="array" ref="AR130">IF(INDEX(Templates!$K$2:$EN$139,ROW()-ROW(AR$20)+1, MATCH(AR$16,Templates!$K$1:FS$1,0))="","",INDEX(Templates!$K$2:$EN$139,ROW()-ROW(AR$20)+1, MATCH(AR$16,Templates!$K$1:FS$1,0)))</f>
        <v>Chilled Water Loop 1</v>
      </c>
      <c r="AS130" s="55" t="str" cm="1">
        <f t="array" ref="AS130">IF(INDEX(Templates!$K$2:$EN$139,ROW()-ROW(AS$20)+1, MATCH(AS$16,Templates!$K$1:FT$1,0))="","",INDEX(Templates!$K$2:$EN$139,ROW()-ROW(AS$20)+1, MATCH(AS$16,Templates!$K$1:FT$1,0)))</f>
        <v>Chiller Loop 1</v>
      </c>
      <c r="AT130" s="55" t="str" cm="1">
        <f t="array" ref="AT130">IF(INDEX(Templates!$K$2:$EN$139,ROW()-ROW(AT$20)+1, MATCH(AT$16,Templates!$K$1:FU$1,0))="","",INDEX(Templates!$K$2:$EN$139,ROW()-ROW(AT$20)+1, MATCH(AT$16,Templates!$K$1:FU$1,0)))</f>
        <v>Chilled Water Loop 1</v>
      </c>
      <c r="AU130" s="55" t="str" cm="1">
        <f t="array" ref="AU130">IF(INDEX(Templates!$K$2:$EN$139,ROW()-ROW(AU$20)+1, MATCH(AU$16,Templates!$K$1:FV$1,0))="","",INDEX(Templates!$K$2:$EN$139,ROW()-ROW(AU$20)+1, MATCH(AU$16,Templates!$K$1:FV$1,0)))</f>
        <v>Chiller Loop 1</v>
      </c>
      <c r="AV130" s="55" t="str" cm="1">
        <f t="array" ref="AV130">IF(INDEX(Templates!$K$2:$EN$139,ROW()-ROW(AV$20)+1, MATCH(AV$16,Templates!$K$1:FW$1,0))="","",INDEX(Templates!$K$2:$EN$139,ROW()-ROW(AV$20)+1, MATCH(AV$16,Templates!$K$1:FW$1,0)))</f>
        <v/>
      </c>
      <c r="AW130" s="55" t="str" cm="1">
        <f t="array" ref="AW130">IF(INDEX(Templates!$K$2:$EN$139,ROW()-ROW(AW$20)+1, MATCH(AW$16,Templates!$K$1:FX$1,0))="","",INDEX(Templates!$K$2:$EN$139,ROW()-ROW(AW$20)+1, MATCH(AW$16,Templates!$K$1:FX$1,0)))</f>
        <v>Chiller Loop 1</v>
      </c>
      <c r="AX130" s="55" t="str" cm="1">
        <f t="array" ref="AX130">IF(INDEX(Templates!$K$2:$EN$139,ROW()-ROW(AX$20)+1, MATCH(AX$16,Templates!$K$1:FY$1,0))="","",INDEX(Templates!$K$2:$EN$139,ROW()-ROW(AX$20)+1, MATCH(AX$16,Templates!$K$1:FY$1,0)))</f>
        <v>Chilled Water Loop 1</v>
      </c>
      <c r="AY130" s="55" t="str" cm="1">
        <f t="array" ref="AY130">IF(INDEX(Templates!$K$2:$EN$139,ROW()-ROW(AY$20)+1, MATCH(AY$16,Templates!$K$1:FZ$1,0))="","",INDEX(Templates!$K$2:$EN$139,ROW()-ROW(AY$20)+1, MATCH(AY$16,Templates!$K$1:FZ$1,0)))</f>
        <v>Chiller Loop 1</v>
      </c>
      <c r="AZ130" s="55" t="str" cm="1">
        <f t="array" ref="AZ130">IF(INDEX(Templates!$K$2:$EN$139,ROW()-ROW(AZ$20)+1, MATCH(AZ$16,Templates!$K$1:GA$1,0))="","",INDEX(Templates!$K$2:$EN$139,ROW()-ROW(AZ$20)+1, MATCH(AZ$16,Templates!$K$1:GA$1,0)))</f>
        <v>Chilled Water Loop 1</v>
      </c>
    </row>
    <row r="131" spans="1:52">
      <c r="A131" s="41" t="s">
        <v>640</v>
      </c>
      <c r="B131" s="6" t="s">
        <v>644</v>
      </c>
      <c r="C131" s="66" t="str" cm="1">
        <f t="array" ref="C131">IF(INDEX(Templates!A$2:A$140,ROW()-ROW($20:$20)+1)="","",INDEX(Templates!A$2:A$140,ROW()-ROW($20:$20)+1))</f>
        <v>JSON_PATH:fluid_loops[1]</v>
      </c>
      <c r="D131" s="66" t="str" cm="1">
        <f t="array" ref="D131">IF(INDEX(Templates!B$2:B$140,ROW()-ROW($20:$20)+1)="","",INDEX(Templates!B$2:B$140,ROW()-ROW($20:$20)+1))</f>
        <v>type</v>
      </c>
      <c r="E131" s="66" t="str" cm="1">
        <f t="array" ref="E131">IF(INDEX(Templates!C$2:C$140,ROW()-ROW($20:$20)+1)="","",INDEX(Templates!C$2:C$140,ROW()-ROW($20:$20)+1))</f>
        <v/>
      </c>
      <c r="F131" s="127" t="str" cm="1">
        <f t="array" ref="F131">IF(INDEX(Templates!F$2:F$140,ROW()-ROW($20:$20)+1)="","",INDEX(Templates!F$2:F$140,ROW()-ROW($20:$20)+1))</f>
        <v>Loop 2</v>
      </c>
      <c r="G131" s="116" t="str" cm="1">
        <f t="array" ref="G131">IF(INDEX(Templates!G$2:G$140,ROW()-ROW($20:$20)+1)="","",INDEX(Templates!G$2:G$140,ROW()-ROW($20:$20)+1))</f>
        <v>ASHRAE229 1</v>
      </c>
      <c r="H131" s="68" t="str" cm="1">
        <f t="array" ref="H131">IF(INDEX(Templates!H$2:H$140,ROW()-ROW($20:$20)+1)="","",INDEX(Templates!H$2:H$140,ROW()-ROW($20:$20)+1))</f>
        <v>type</v>
      </c>
      <c r="I131" s="68" t="str" cm="1">
        <f t="array" ref="I131">IF(INDEX(Templates!I$2:I$140,ROW()-ROW($20:$20)+1)="","",INDEX(Templates!I$2:I$140,ROW()-ROW($20:$20)+1))</f>
        <v/>
      </c>
      <c r="J131" s="68" t="str" cm="1">
        <f t="array" ref="J131">IF(INDEX(Templates!J$2:J$140,ROW()-ROW($20:$20)+1)="","",INDEX(Templates!J$2:J$140,ROW()-ROW($20:$20)+1))</f>
        <v/>
      </c>
      <c r="K131" s="69" t="str" cm="1">
        <f t="array" ref="K131">IF(INDEX(Templates!K$2:K$140,ROW()-ROW($20:$20)+1)="","",INDEX(Templates!K$2:K$140,ROW()-ROW($20:$20)+1))</f>
        <v/>
      </c>
      <c r="L131" s="69" t="str" cm="1">
        <f t="array" ref="L131">IF(INDEX(Templates!L$2:L$140,ROW()-ROW($20:$20)+1)="","",INDEX(Templates!L$2:L$140,ROW()-ROW($20:$20)+1))</f>
        <v>COOLING</v>
      </c>
      <c r="M131" s="55" t="str" cm="1">
        <f t="array" ref="M131">IF(INDEX(Templates!$K$2:$EN$139,ROW()-ROW(M$20)+1, MATCH(M$16,Templates!$K$1:EN$1,0))="","",INDEX(Templates!$K$2:$EN$139,ROW()-ROW(M$20)+1, MATCH(M$16,Templates!$K$1:EN$1,0)))</f>
        <v>COOLING</v>
      </c>
      <c r="N131" s="55" t="str" cm="1">
        <f t="array" ref="N131">IF(INDEX(Templates!$K$2:$EN$139,ROW()-ROW(N$20)+1, MATCH(N$16,Templates!$K$1:EO$1,0))="","",INDEX(Templates!$K$2:$EN$139,ROW()-ROW(N$20)+1, MATCH(N$16,Templates!$K$1:EO$1,0)))</f>
        <v>COOLING</v>
      </c>
      <c r="O131" s="55" t="str" cm="1">
        <f t="array" ref="O131">IF(INDEX(Templates!$K$2:$EN$139,ROW()-ROW(O$20)+1, MATCH(O$16,Templates!$K$1:EP$1,0))="","",INDEX(Templates!$K$2:$EN$139,ROW()-ROW(O$20)+1, MATCH(O$16,Templates!$K$1:EP$1,0)))</f>
        <v>COOLING</v>
      </c>
      <c r="P131" s="55" t="str" cm="1">
        <f t="array" ref="P131">IF(INDEX(Templates!$K$2:$EN$139,ROW()-ROW(P$20)+1, MATCH(P$16,Templates!$K$1:EQ$1,0))="","",INDEX(Templates!$K$2:$EN$139,ROW()-ROW(P$20)+1, MATCH(P$16,Templates!$K$1:EQ$1,0)))</f>
        <v>COOLING</v>
      </c>
      <c r="Q131" s="55" t="str" cm="1">
        <f t="array" ref="Q131">IF(INDEX(Templates!$K$2:$EN$139,ROW()-ROW(Q$20)+1, MATCH(Q$16,Templates!$K$1:ER$1,0))="","",INDEX(Templates!$K$2:$EN$139,ROW()-ROW(Q$20)+1, MATCH(Q$16,Templates!$K$1:ER$1,0)))</f>
        <v/>
      </c>
      <c r="R131" s="55" t="str" cm="1">
        <f t="array" ref="R131">IF(INDEX(Templates!$K$2:$EN$139,ROW()-ROW(R$20)+1, MATCH(R$16,Templates!$K$1:ES$1,0))="","",INDEX(Templates!$K$2:$EN$139,ROW()-ROW(R$20)+1, MATCH(R$16,Templates!$K$1:ES$1,0)))</f>
        <v>COOLING</v>
      </c>
      <c r="S131" s="55" t="str" cm="1">
        <f t="array" ref="S131">IF(INDEX(Templates!$K$2:$EN$139,ROW()-ROW(S$20)+1, MATCH(S$16,Templates!$K$1:ET$1,0))="","",INDEX(Templates!$K$2:$EN$139,ROW()-ROW(S$20)+1, MATCH(S$16,Templates!$K$1:ET$1,0)))</f>
        <v>COOLING</v>
      </c>
      <c r="T131" s="55" t="str" cm="1">
        <f t="array" ref="T131">IF(INDEX(Templates!$K$2:$EN$139,ROW()-ROW(T$20)+1, MATCH(T$16,Templates!$K$1:EU$1,0))="","",INDEX(Templates!$K$2:$EN$139,ROW()-ROW(T$20)+1, MATCH(T$16,Templates!$K$1:EU$1,0)))</f>
        <v>COOLING</v>
      </c>
      <c r="U131" s="55" t="str" cm="1">
        <f t="array" ref="U131">IF(INDEX(Templates!$K$2:$EN$139,ROW()-ROW(U$20)+1, MATCH(U$16,Templates!$K$1:EV$1,0))="","",INDEX(Templates!$K$2:$EN$139,ROW()-ROW(U$20)+1, MATCH(U$16,Templates!$K$1:EV$1,0)))</f>
        <v>COOLING</v>
      </c>
      <c r="V131" s="55" t="str" cm="1">
        <f t="array" ref="V131">IF(INDEX(Templates!$K$2:$EN$139,ROW()-ROW(V$20)+1, MATCH(V$16,Templates!$K$1:EW$1,0))="","",INDEX(Templates!$K$2:$EN$139,ROW()-ROW(V$20)+1, MATCH(V$16,Templates!$K$1:EW$1,0)))</f>
        <v/>
      </c>
      <c r="W131" s="55" t="str" cm="1">
        <f t="array" ref="W131">IF(INDEX(Templates!$K$2:$EN$139,ROW()-ROW(W$20)+1, MATCH(W$16,Templates!$K$1:EX$1,0))="","",INDEX(Templates!$K$2:$EN$139,ROW()-ROW(W$20)+1, MATCH(W$16,Templates!$K$1:EX$1,0)))</f>
        <v>COOLING</v>
      </c>
      <c r="X131" s="55" t="str" cm="1">
        <f t="array" ref="X131">IF(INDEX(Templates!$K$2:$EN$139,ROW()-ROW(X$20)+1, MATCH(X$16,Templates!$K$1:EY$1,0))="","",INDEX(Templates!$K$2:$EN$139,ROW()-ROW(X$20)+1, MATCH(X$16,Templates!$K$1:EY$1,0)))</f>
        <v>COOLING</v>
      </c>
      <c r="Y131" s="55" t="str" cm="1">
        <f t="array" ref="Y131">IF(INDEX(Templates!$K$2:$EN$139,ROW()-ROW(Y$20)+1, MATCH(Y$16,Templates!$K$1:EZ$1,0))="","",INDEX(Templates!$K$2:$EN$139,ROW()-ROW(Y$20)+1, MATCH(Y$16,Templates!$K$1:EZ$1,0)))</f>
        <v/>
      </c>
      <c r="Z131" s="55" t="str" cm="1">
        <f t="array" ref="Z131">IF(INDEX(Templates!$K$2:$EN$139,ROW()-ROW(Z$20)+1, MATCH(Z$16,Templates!$K$1:FA$1,0))="","",INDEX(Templates!$K$2:$EN$139,ROW()-ROW(Z$20)+1, MATCH(Z$16,Templates!$K$1:FA$1,0)))</f>
        <v/>
      </c>
      <c r="AA131" s="55" t="str" cm="1">
        <f t="array" ref="AA131">IF(INDEX(Templates!$K$2:$EN$139,ROW()-ROW(AA$20)+1, MATCH(AA$16,Templates!$K$1:FB$1,0))="","",INDEX(Templates!$K$2:$EN$139,ROW()-ROW(AA$20)+1, MATCH(AA$16,Templates!$K$1:FB$1,0)))</f>
        <v/>
      </c>
      <c r="AB131" s="55" t="str" cm="1">
        <f t="array" ref="AB131">IF(INDEX(Templates!$K$2:$EN$139,ROW()-ROW(AB$20)+1, MATCH(AB$16,Templates!$K$1:FC$1,0))="","",INDEX(Templates!$K$2:$EN$139,ROW()-ROW(AB$20)+1, MATCH(AB$16,Templates!$K$1:FC$1,0)))</f>
        <v>COOLING</v>
      </c>
      <c r="AC131" s="55" t="str" cm="1">
        <f t="array" ref="AC131">IF(INDEX(Templates!$K$2:$EN$139,ROW()-ROW(AC$20)+1, MATCH(AC$16,Templates!$K$1:FD$1,0))="","",INDEX(Templates!$K$2:$EN$139,ROW()-ROW(AC$20)+1, MATCH(AC$16,Templates!$K$1:FD$1,0)))</f>
        <v>COOLING</v>
      </c>
      <c r="AD131" s="55" t="str" cm="1">
        <f t="array" ref="AD131">IF(INDEX(Templates!$K$2:$EN$139,ROW()-ROW(AD$20)+1, MATCH(AD$16,Templates!$K$1:FE$1,0))="","",INDEX(Templates!$K$2:$EN$139,ROW()-ROW(AD$20)+1, MATCH(AD$16,Templates!$K$1:FE$1,0)))</f>
        <v>COOLING</v>
      </c>
      <c r="AE131" s="55" t="str" cm="1">
        <f t="array" ref="AE131">IF(INDEX(Templates!$K$2:$EN$139,ROW()-ROW(AE$20)+1, MATCH(AE$16,Templates!$K$1:FF$1,0))="","",INDEX(Templates!$K$2:$EN$139,ROW()-ROW(AE$20)+1, MATCH(AE$16,Templates!$K$1:FF$1,0)))</f>
        <v>COOLING</v>
      </c>
      <c r="AF131" s="55" t="str" cm="1">
        <f t="array" ref="AF131">IF(INDEX(Templates!$K$2:$EN$139,ROW()-ROW(AF$20)+1, MATCH(AF$16,Templates!$K$1:FG$1,0))="","",INDEX(Templates!$K$2:$EN$139,ROW()-ROW(AF$20)+1, MATCH(AF$16,Templates!$K$1:FG$1,0)))</f>
        <v/>
      </c>
      <c r="AG131" s="55" t="str" cm="1">
        <f t="array" ref="AG131">IF(INDEX(Templates!$K$2:$EN$139,ROW()-ROW(AG$20)+1, MATCH(AG$16,Templates!$K$1:FH$1,0))="","",INDEX(Templates!$K$2:$EN$139,ROW()-ROW(AG$20)+1, MATCH(AG$16,Templates!$K$1:FH$1,0)))</f>
        <v>COOLING</v>
      </c>
      <c r="AH131" s="55" t="str" cm="1">
        <f t="array" ref="AH131">IF(INDEX(Templates!$K$2:$EN$139,ROW()-ROW(AH$20)+1, MATCH(AH$16,Templates!$K$1:FI$1,0))="","",INDEX(Templates!$K$2:$EN$139,ROW()-ROW(AH$20)+1, MATCH(AH$16,Templates!$K$1:FI$1,0)))</f>
        <v>COOLING</v>
      </c>
      <c r="AI131" s="55" t="str" cm="1">
        <f t="array" ref="AI131">IF(INDEX(Templates!$K$2:$EN$139,ROW()-ROW(AI$20)+1, MATCH(AI$16,Templates!$K$1:FJ$1,0))="","",INDEX(Templates!$K$2:$EN$139,ROW()-ROW(AI$20)+1, MATCH(AI$16,Templates!$K$1:FJ$1,0)))</f>
        <v>COOLING</v>
      </c>
      <c r="AJ131" s="55" t="str" cm="1">
        <f t="array" ref="AJ131">IF(INDEX(Templates!$K$2:$EN$139,ROW()-ROW(AJ$20)+1, MATCH(AJ$16,Templates!$K$1:FK$1,0))="","",INDEX(Templates!$K$2:$EN$139,ROW()-ROW(AJ$20)+1, MATCH(AJ$16,Templates!$K$1:FK$1,0)))</f>
        <v>COOLING</v>
      </c>
      <c r="AK131" s="55" t="str" cm="1">
        <f t="array" ref="AK131">IF(INDEX(Templates!$K$2:$EN$139,ROW()-ROW(AK$20)+1, MATCH(AK$16,Templates!$K$1:FL$1,0))="","",INDEX(Templates!$K$2:$EN$139,ROW()-ROW(AK$20)+1, MATCH(AK$16,Templates!$K$1:FL$1,0)))</f>
        <v/>
      </c>
      <c r="AL131" s="55" t="str" cm="1">
        <f t="array" ref="AL131">IF(INDEX(Templates!$K$2:$EN$139,ROW()-ROW(AL$20)+1, MATCH(AL$16,Templates!$K$1:FM$1,0))="","",INDEX(Templates!$K$2:$EN$139,ROW()-ROW(AL$20)+1, MATCH(AL$16,Templates!$K$1:FM$1,0)))</f>
        <v>COOLING</v>
      </c>
      <c r="AM131" s="55" t="str" cm="1">
        <f t="array" ref="AM131">IF(INDEX(Templates!$K$2:$EN$139,ROW()-ROW(AM$20)+1, MATCH(AM$16,Templates!$K$1:FN$1,0))="","",INDEX(Templates!$K$2:$EN$139,ROW()-ROW(AM$20)+1, MATCH(AM$16,Templates!$K$1:FN$1,0)))</f>
        <v>COOLING</v>
      </c>
      <c r="AN131" s="55" t="str" cm="1">
        <f t="array" ref="AN131">IF(INDEX(Templates!$K$2:$EN$139,ROW()-ROW(AN$20)+1, MATCH(AN$16,Templates!$K$1:FO$1,0))="","",INDEX(Templates!$K$2:$EN$139,ROW()-ROW(AN$20)+1, MATCH(AN$16,Templates!$K$1:FO$1,0)))</f>
        <v/>
      </c>
      <c r="AO131" s="55" t="str" cm="1">
        <f t="array" ref="AO131">IF(INDEX(Templates!$K$2:$EN$139,ROW()-ROW(AO$20)+1, MATCH(AO$16,Templates!$K$1:FP$1,0))="","",INDEX(Templates!$K$2:$EN$139,ROW()-ROW(AO$20)+1, MATCH(AO$16,Templates!$K$1:FP$1,0)))</f>
        <v/>
      </c>
      <c r="AP131" s="55" t="str" cm="1">
        <f t="array" ref="AP131">IF(INDEX(Templates!$K$2:$EN$139,ROW()-ROW(AP$20)+1, MATCH(AP$16,Templates!$K$1:FQ$1,0))="","",INDEX(Templates!$K$2:$EN$139,ROW()-ROW(AP$20)+1, MATCH(AP$16,Templates!$K$1:FQ$1,0)))</f>
        <v/>
      </c>
      <c r="AQ131" s="55" t="str" cm="1">
        <f t="array" ref="AQ131">IF(INDEX(Templates!$K$2:$EN$139,ROW()-ROW(AQ$20)+1, MATCH(AQ$16,Templates!$K$1:FR$1,0))="","",INDEX(Templates!$K$2:$EN$139,ROW()-ROW(AQ$20)+1, MATCH(AQ$16,Templates!$K$1:FR$1,0)))</f>
        <v/>
      </c>
      <c r="AR131" s="55" t="str" cm="1">
        <f t="array" ref="AR131">IF(INDEX(Templates!$K$2:$EN$139,ROW()-ROW(AR$20)+1, MATCH(AR$16,Templates!$K$1:FS$1,0))="","",INDEX(Templates!$K$2:$EN$139,ROW()-ROW(AR$20)+1, MATCH(AR$16,Templates!$K$1:FS$1,0)))</f>
        <v>COOLING</v>
      </c>
      <c r="AS131" s="55" t="str" cm="1">
        <f t="array" ref="AS131">IF(INDEX(Templates!$K$2:$EN$139,ROW()-ROW(AS$20)+1, MATCH(AS$16,Templates!$K$1:FT$1,0))="","",INDEX(Templates!$K$2:$EN$139,ROW()-ROW(AS$20)+1, MATCH(AS$16,Templates!$K$1:FT$1,0)))</f>
        <v>COOLING</v>
      </c>
      <c r="AT131" s="55" t="str" cm="1">
        <f t="array" ref="AT131">IF(INDEX(Templates!$K$2:$EN$139,ROW()-ROW(AT$20)+1, MATCH(AT$16,Templates!$K$1:FU$1,0))="","",INDEX(Templates!$K$2:$EN$139,ROW()-ROW(AT$20)+1, MATCH(AT$16,Templates!$K$1:FU$1,0)))</f>
        <v>COOLING</v>
      </c>
      <c r="AU131" s="55" t="str" cm="1">
        <f t="array" ref="AU131">IF(INDEX(Templates!$K$2:$EN$139,ROW()-ROW(AU$20)+1, MATCH(AU$16,Templates!$K$1:FV$1,0))="","",INDEX(Templates!$K$2:$EN$139,ROW()-ROW(AU$20)+1, MATCH(AU$16,Templates!$K$1:FV$1,0)))</f>
        <v>COOLING</v>
      </c>
      <c r="AV131" s="55" t="str" cm="1">
        <f t="array" ref="AV131">IF(INDEX(Templates!$K$2:$EN$139,ROW()-ROW(AV$20)+1, MATCH(AV$16,Templates!$K$1:FW$1,0))="","",INDEX(Templates!$K$2:$EN$139,ROW()-ROW(AV$20)+1, MATCH(AV$16,Templates!$K$1:FW$1,0)))</f>
        <v/>
      </c>
      <c r="AW131" s="55" t="str" cm="1">
        <f t="array" ref="AW131">IF(INDEX(Templates!$K$2:$EN$139,ROW()-ROW(AW$20)+1, MATCH(AW$16,Templates!$K$1:FX$1,0))="","",INDEX(Templates!$K$2:$EN$139,ROW()-ROW(AW$20)+1, MATCH(AW$16,Templates!$K$1:FX$1,0)))</f>
        <v>COOLING</v>
      </c>
      <c r="AX131" s="55" t="str" cm="1">
        <f t="array" ref="AX131">IF(INDEX(Templates!$K$2:$EN$139,ROW()-ROW(AX$20)+1, MATCH(AX$16,Templates!$K$1:FY$1,0))="","",INDEX(Templates!$K$2:$EN$139,ROW()-ROW(AX$20)+1, MATCH(AX$16,Templates!$K$1:FY$1,0)))</f>
        <v>COOLING</v>
      </c>
      <c r="AY131" s="55" t="str" cm="1">
        <f t="array" ref="AY131">IF(INDEX(Templates!$K$2:$EN$139,ROW()-ROW(AY$20)+1, MATCH(AY$16,Templates!$K$1:FZ$1,0))="","",INDEX(Templates!$K$2:$EN$139,ROW()-ROW(AY$20)+1, MATCH(AY$16,Templates!$K$1:FZ$1,0)))</f>
        <v>COOLING</v>
      </c>
      <c r="AZ131" s="55" t="str" cm="1">
        <f t="array" ref="AZ131">IF(INDEX(Templates!$K$2:$EN$139,ROW()-ROW(AZ$20)+1, MATCH(AZ$16,Templates!$K$1:GA$1,0))="","",INDEX(Templates!$K$2:$EN$139,ROW()-ROW(AZ$20)+1, MATCH(AZ$16,Templates!$K$1:GA$1,0)))</f>
        <v>COOLING</v>
      </c>
    </row>
    <row r="132" spans="1:52">
      <c r="A132" s="41" t="s">
        <v>640</v>
      </c>
      <c r="B132" s="6" t="s">
        <v>644</v>
      </c>
      <c r="C132" s="66" t="str" cm="1">
        <f t="array" ref="C132">IF(INDEX(Templates!A$2:A$140,ROW()-ROW($20:$20)+1)="","",INDEX(Templates!A$2:A$140,ROW()-ROW($20:$20)+1))</f>
        <v>JSON_PATH:fluid_loops[1]</v>
      </c>
      <c r="D132" s="66" t="str" cm="1">
        <f t="array" ref="D132">IF(INDEX(Templates!B$2:B$140,ROW()-ROW($20:$20)+1)="","",INDEX(Templates!B$2:B$140,ROW()-ROW($20:$20)+1))</f>
        <v>child_loops[0]</v>
      </c>
      <c r="E132" s="66" t="str" cm="1">
        <f t="array" ref="E132">IF(INDEX(Templates!C$2:C$140,ROW()-ROW($20:$20)+1)="","",INDEX(Templates!C$2:C$140,ROW()-ROW($20:$20)+1))</f>
        <v>id</v>
      </c>
      <c r="F132" s="127" t="str" cm="1">
        <f t="array" ref="F132">IF(INDEX(Templates!F$2:F$140,ROW()-ROW($20:$20)+1)="","",INDEX(Templates!F$2:F$140,ROW()-ROW($20:$20)+1))</f>
        <v>SecondaryLoop 1</v>
      </c>
      <c r="G132" s="116" t="str" cm="1">
        <f t="array" ref="G132">IF(INDEX(Templates!G$2:G$140,ROW()-ROW($20:$20)+1)="","",INDEX(Templates!G$2:G$140,ROW()-ROW($20:$20)+1))</f>
        <v>Loop 2</v>
      </c>
      <c r="H132" s="68" t="str" cm="1">
        <f t="array" ref="H132">IF(INDEX(Templates!H$2:H$140,ROW()-ROW($20:$20)+1)="","",INDEX(Templates!H$2:H$140,ROW()-ROW($20:$20)+1))</f>
        <v>id</v>
      </c>
      <c r="I132" s="68" t="str" cm="1">
        <f t="array" ref="I132">IF(INDEX(Templates!I$2:I$140,ROW()-ROW($20:$20)+1)="","",INDEX(Templates!I$2:I$140,ROW()-ROW($20:$20)+1))</f>
        <v/>
      </c>
      <c r="J132" s="68" t="str" cm="1">
        <f t="array" ref="J132">IF(INDEX(Templates!J$2:J$140,ROW()-ROW($20:$20)+1)="","",INDEX(Templates!J$2:J$140,ROW()-ROW($20:$20)+1))</f>
        <v/>
      </c>
      <c r="K132" s="69" t="str" cm="1">
        <f t="array" ref="K132">IF(INDEX(Templates!K$2:K$140,ROW()-ROW($20:$20)+1)="","",INDEX(Templates!K$2:K$140,ROW()-ROW($20:$20)+1))</f>
        <v/>
      </c>
      <c r="L132" s="69" t="str" cm="1">
        <f t="array" ref="L132">IF(INDEX(Templates!L$2:L$140,ROW()-ROW($20:$20)+1)="","",INDEX(Templates!L$2:L$140,ROW()-ROW($20:$20)+1))</f>
        <v/>
      </c>
      <c r="M132" s="55" t="str" cm="1">
        <f t="array" ref="M132">IF(INDEX(Templates!$K$2:$EN$139,ROW()-ROW(M$20)+1, MATCH(M$16,Templates!$K$1:EN$1,0))="","",INDEX(Templates!$K$2:$EN$139,ROW()-ROW(M$20)+1, MATCH(M$16,Templates!$K$1:EN$1,0)))</f>
        <v>Secondary CHW Loop 1</v>
      </c>
      <c r="N132" s="55" t="str" cm="1">
        <f t="array" ref="N132">IF(INDEX(Templates!$K$2:$EN$139,ROW()-ROW(N$20)+1, MATCH(N$16,Templates!$K$1:EO$1,0))="","",INDEX(Templates!$K$2:$EN$139,ROW()-ROW(N$20)+1, MATCH(N$16,Templates!$K$1:EO$1,0)))</f>
        <v>Secondary CHW Loop 1</v>
      </c>
      <c r="O132" s="55" t="str" cm="1">
        <f t="array" ref="O132">IF(INDEX(Templates!$K$2:$EN$139,ROW()-ROW(O$20)+1, MATCH(O$16,Templates!$K$1:EP$1,0))="","",INDEX(Templates!$K$2:$EN$139,ROW()-ROW(O$20)+1, MATCH(O$16,Templates!$K$1:EP$1,0)))</f>
        <v>Secondary CHW Loop 1</v>
      </c>
      <c r="P132" s="55" t="str" cm="1">
        <f t="array" ref="P132">IF(INDEX(Templates!$K$2:$EN$139,ROW()-ROW(P$20)+1, MATCH(P$16,Templates!$K$1:EQ$1,0))="","",INDEX(Templates!$K$2:$EN$139,ROW()-ROW(P$20)+1, MATCH(P$16,Templates!$K$1:EQ$1,0)))</f>
        <v>Secondary CHW Loop 1</v>
      </c>
      <c r="Q132" s="55" t="str" cm="1">
        <f t="array" ref="Q132">IF(INDEX(Templates!$K$2:$EN$139,ROW()-ROW(Q$20)+1, MATCH(Q$16,Templates!$K$1:ER$1,0))="","",INDEX(Templates!$K$2:$EN$139,ROW()-ROW(Q$20)+1, MATCH(Q$16,Templates!$K$1:ER$1,0)))</f>
        <v/>
      </c>
      <c r="R132" s="55" t="str" cm="1">
        <f t="array" ref="R132">IF(INDEX(Templates!$K$2:$EN$139,ROW()-ROW(R$20)+1, MATCH(R$16,Templates!$K$1:ES$1,0))="","",INDEX(Templates!$K$2:$EN$139,ROW()-ROW(R$20)+1, MATCH(R$16,Templates!$K$1:ES$1,0)))</f>
        <v>Secondary CHW Loop 1</v>
      </c>
      <c r="S132" s="55" t="str" cm="1">
        <f t="array" ref="S132">IF(INDEX(Templates!$K$2:$EN$139,ROW()-ROW(S$20)+1, MATCH(S$16,Templates!$K$1:ET$1,0))="","",INDEX(Templates!$K$2:$EN$139,ROW()-ROW(S$20)+1, MATCH(S$16,Templates!$K$1:ET$1,0)))</f>
        <v>Secondary CHW Loop 1</v>
      </c>
      <c r="T132" s="55" t="str" cm="1">
        <f t="array" ref="T132">IF(INDEX(Templates!$K$2:$EN$139,ROW()-ROW(T$20)+1, MATCH(T$16,Templates!$K$1:EU$1,0))="","",INDEX(Templates!$K$2:$EN$139,ROW()-ROW(T$20)+1, MATCH(T$16,Templates!$K$1:EU$1,0)))</f>
        <v>Secondary CHW Loop 1</v>
      </c>
      <c r="U132" s="55" t="str" cm="1">
        <f t="array" ref="U132">IF(INDEX(Templates!$K$2:$EN$139,ROW()-ROW(U$20)+1, MATCH(U$16,Templates!$K$1:EV$1,0))="","",INDEX(Templates!$K$2:$EN$139,ROW()-ROW(U$20)+1, MATCH(U$16,Templates!$K$1:EV$1,0)))</f>
        <v>Secondary CHW Loop 1</v>
      </c>
      <c r="V132" s="55" t="str" cm="1">
        <f t="array" ref="V132">IF(INDEX(Templates!$K$2:$EN$139,ROW()-ROW(V$20)+1, MATCH(V$16,Templates!$K$1:EW$1,0))="","",INDEX(Templates!$K$2:$EN$139,ROW()-ROW(V$20)+1, MATCH(V$16,Templates!$K$1:EW$1,0)))</f>
        <v/>
      </c>
      <c r="W132" s="55" t="str" cm="1">
        <f t="array" ref="W132">IF(INDEX(Templates!$K$2:$EN$139,ROW()-ROW(W$20)+1, MATCH(W$16,Templates!$K$1:EX$1,0))="","",INDEX(Templates!$K$2:$EN$139,ROW()-ROW(W$20)+1, MATCH(W$16,Templates!$K$1:EX$1,0)))</f>
        <v>Secondary CHW Loop 1</v>
      </c>
      <c r="X132" s="55" t="str" cm="1">
        <f t="array" ref="X132">IF(INDEX(Templates!$K$2:$EN$139,ROW()-ROW(X$20)+1, MATCH(X$16,Templates!$K$1:EY$1,0))="","",INDEX(Templates!$K$2:$EN$139,ROW()-ROW(X$20)+1, MATCH(X$16,Templates!$K$1:EY$1,0)))</f>
        <v>Secondary CHW Loop 1</v>
      </c>
      <c r="Y132" s="55" t="str" cm="1">
        <f t="array" ref="Y132">IF(INDEX(Templates!$K$2:$EN$139,ROW()-ROW(Y$20)+1, MATCH(Y$16,Templates!$K$1:EZ$1,0))="","",INDEX(Templates!$K$2:$EN$139,ROW()-ROW(Y$20)+1, MATCH(Y$16,Templates!$K$1:EZ$1,0)))</f>
        <v/>
      </c>
      <c r="Z132" s="55" t="str" cm="1">
        <f t="array" ref="Z132">IF(INDEX(Templates!$K$2:$EN$139,ROW()-ROW(Z$20)+1, MATCH(Z$16,Templates!$K$1:FA$1,0))="","",INDEX(Templates!$K$2:$EN$139,ROW()-ROW(Z$20)+1, MATCH(Z$16,Templates!$K$1:FA$1,0)))</f>
        <v/>
      </c>
      <c r="AA132" s="55" t="str" cm="1">
        <f t="array" ref="AA132">IF(INDEX(Templates!$K$2:$EN$139,ROW()-ROW(AA$20)+1, MATCH(AA$16,Templates!$K$1:FB$1,0))="","",INDEX(Templates!$K$2:$EN$139,ROW()-ROW(AA$20)+1, MATCH(AA$16,Templates!$K$1:FB$1,0)))</f>
        <v/>
      </c>
      <c r="AB132" s="55" t="str" cm="1">
        <f t="array" ref="AB132">IF(INDEX(Templates!$K$2:$EN$139,ROW()-ROW(AB$20)+1, MATCH(AB$16,Templates!$K$1:FC$1,0))="","",INDEX(Templates!$K$2:$EN$139,ROW()-ROW(AB$20)+1, MATCH(AB$16,Templates!$K$1:FC$1,0)))</f>
        <v>Secondary CHW Loop 1</v>
      </c>
      <c r="AC132" s="55" t="str" cm="1">
        <f t="array" ref="AC132">IF(INDEX(Templates!$K$2:$EN$139,ROW()-ROW(AC$20)+1, MATCH(AC$16,Templates!$K$1:FD$1,0))="","",INDEX(Templates!$K$2:$EN$139,ROW()-ROW(AC$20)+1, MATCH(AC$16,Templates!$K$1:FD$1,0)))</f>
        <v>Secondary CHW Loop 1</v>
      </c>
      <c r="AD132" s="55" t="str" cm="1">
        <f t="array" ref="AD132">IF(INDEX(Templates!$K$2:$EN$139,ROW()-ROW(AD$20)+1, MATCH(AD$16,Templates!$K$1:FE$1,0))="","",INDEX(Templates!$K$2:$EN$139,ROW()-ROW(AD$20)+1, MATCH(AD$16,Templates!$K$1:FE$1,0)))</f>
        <v>Secondary CHW Loop 1</v>
      </c>
      <c r="AE132" s="55" t="str" cm="1">
        <f t="array" ref="AE132">IF(INDEX(Templates!$K$2:$EN$139,ROW()-ROW(AE$20)+1, MATCH(AE$16,Templates!$K$1:FF$1,0))="","",INDEX(Templates!$K$2:$EN$139,ROW()-ROW(AE$20)+1, MATCH(AE$16,Templates!$K$1:FF$1,0)))</f>
        <v>Secondary CHW Loop 1</v>
      </c>
      <c r="AF132" s="55" t="str" cm="1">
        <f t="array" ref="AF132">IF(INDEX(Templates!$K$2:$EN$139,ROW()-ROW(AF$20)+1, MATCH(AF$16,Templates!$K$1:FG$1,0))="","",INDEX(Templates!$K$2:$EN$139,ROW()-ROW(AF$20)+1, MATCH(AF$16,Templates!$K$1:FG$1,0)))</f>
        <v/>
      </c>
      <c r="AG132" s="55" t="str" cm="1">
        <f t="array" ref="AG132">IF(INDEX(Templates!$K$2:$EN$139,ROW()-ROW(AG$20)+1, MATCH(AG$16,Templates!$K$1:FH$1,0))="","",INDEX(Templates!$K$2:$EN$139,ROW()-ROW(AG$20)+1, MATCH(AG$16,Templates!$K$1:FH$1,0)))</f>
        <v>Secondary CHW Loop 1</v>
      </c>
      <c r="AH132" s="55" t="str" cm="1">
        <f t="array" ref="AH132">IF(INDEX(Templates!$K$2:$EN$139,ROW()-ROW(AH$20)+1, MATCH(AH$16,Templates!$K$1:FI$1,0))="","",INDEX(Templates!$K$2:$EN$139,ROW()-ROW(AH$20)+1, MATCH(AH$16,Templates!$K$1:FI$1,0)))</f>
        <v>Secondary CHW Loop 1</v>
      </c>
      <c r="AI132" s="55" t="str" cm="1">
        <f t="array" ref="AI132">IF(INDEX(Templates!$K$2:$EN$139,ROW()-ROW(AI$20)+1, MATCH(AI$16,Templates!$K$1:FJ$1,0))="","",INDEX(Templates!$K$2:$EN$139,ROW()-ROW(AI$20)+1, MATCH(AI$16,Templates!$K$1:FJ$1,0)))</f>
        <v>Secondary CHW Loop 1</v>
      </c>
      <c r="AJ132" s="55" t="str" cm="1">
        <f t="array" ref="AJ132">IF(INDEX(Templates!$K$2:$EN$139,ROW()-ROW(AJ$20)+1, MATCH(AJ$16,Templates!$K$1:FK$1,0))="","",INDEX(Templates!$K$2:$EN$139,ROW()-ROW(AJ$20)+1, MATCH(AJ$16,Templates!$K$1:FK$1,0)))</f>
        <v>Secondary CHW Loop 1</v>
      </c>
      <c r="AK132" s="55" t="str" cm="1">
        <f t="array" ref="AK132">IF(INDEX(Templates!$K$2:$EN$139,ROW()-ROW(AK$20)+1, MATCH(AK$16,Templates!$K$1:FL$1,0))="","",INDEX(Templates!$K$2:$EN$139,ROW()-ROW(AK$20)+1, MATCH(AK$16,Templates!$K$1:FL$1,0)))</f>
        <v/>
      </c>
      <c r="AL132" s="55" t="str" cm="1">
        <f t="array" ref="AL132">IF(INDEX(Templates!$K$2:$EN$139,ROW()-ROW(AL$20)+1, MATCH(AL$16,Templates!$K$1:FM$1,0))="","",INDEX(Templates!$K$2:$EN$139,ROW()-ROW(AL$20)+1, MATCH(AL$16,Templates!$K$1:FM$1,0)))</f>
        <v>Secondary CHW Loop 1</v>
      </c>
      <c r="AM132" s="55" t="str" cm="1">
        <f t="array" ref="AM132">IF(INDEX(Templates!$K$2:$EN$139,ROW()-ROW(AM$20)+1, MATCH(AM$16,Templates!$K$1:FN$1,0))="","",INDEX(Templates!$K$2:$EN$139,ROW()-ROW(AM$20)+1, MATCH(AM$16,Templates!$K$1:FN$1,0)))</f>
        <v>Secondary CHW Loop 1</v>
      </c>
      <c r="AN132" s="55" t="str" cm="1">
        <f t="array" ref="AN132">IF(INDEX(Templates!$K$2:$EN$139,ROW()-ROW(AN$20)+1, MATCH(AN$16,Templates!$K$1:FO$1,0))="","",INDEX(Templates!$K$2:$EN$139,ROW()-ROW(AN$20)+1, MATCH(AN$16,Templates!$K$1:FO$1,0)))</f>
        <v/>
      </c>
      <c r="AO132" s="55" t="str" cm="1">
        <f t="array" ref="AO132">IF(INDEX(Templates!$K$2:$EN$139,ROW()-ROW(AO$20)+1, MATCH(AO$16,Templates!$K$1:FP$1,0))="","",INDEX(Templates!$K$2:$EN$139,ROW()-ROW(AO$20)+1, MATCH(AO$16,Templates!$K$1:FP$1,0)))</f>
        <v/>
      </c>
      <c r="AP132" s="55" t="str" cm="1">
        <f t="array" ref="AP132">IF(INDEX(Templates!$K$2:$EN$139,ROW()-ROW(AP$20)+1, MATCH(AP$16,Templates!$K$1:FQ$1,0))="","",INDEX(Templates!$K$2:$EN$139,ROW()-ROW(AP$20)+1, MATCH(AP$16,Templates!$K$1:FQ$1,0)))</f>
        <v/>
      </c>
      <c r="AQ132" s="55" t="str" cm="1">
        <f t="array" ref="AQ132">IF(INDEX(Templates!$K$2:$EN$139,ROW()-ROW(AQ$20)+1, MATCH(AQ$16,Templates!$K$1:FR$1,0))="","",INDEX(Templates!$K$2:$EN$139,ROW()-ROW(AQ$20)+1, MATCH(AQ$16,Templates!$K$1:FR$1,0)))</f>
        <v/>
      </c>
      <c r="AR132" s="55" t="str" cm="1">
        <f t="array" ref="AR132">IF(INDEX(Templates!$K$2:$EN$139,ROW()-ROW(AR$20)+1, MATCH(AR$16,Templates!$K$1:FS$1,0))="","",INDEX(Templates!$K$2:$EN$139,ROW()-ROW(AR$20)+1, MATCH(AR$16,Templates!$K$1:FS$1,0)))</f>
        <v/>
      </c>
      <c r="AS132" s="55" t="str" cm="1">
        <f t="array" ref="AS132">IF(INDEX(Templates!$K$2:$EN$139,ROW()-ROW(AS$20)+1, MATCH(AS$16,Templates!$K$1:FT$1,0))="","",INDEX(Templates!$K$2:$EN$139,ROW()-ROW(AS$20)+1, MATCH(AS$16,Templates!$K$1:FT$1,0)))</f>
        <v>Secondary CHW Loop 1</v>
      </c>
      <c r="AT132" s="55" t="str" cm="1">
        <f t="array" ref="AT132">IF(INDEX(Templates!$K$2:$EN$139,ROW()-ROW(AT$20)+1, MATCH(AT$16,Templates!$K$1:FU$1,0))="","",INDEX(Templates!$K$2:$EN$139,ROW()-ROW(AT$20)+1, MATCH(AT$16,Templates!$K$1:FU$1,0)))</f>
        <v/>
      </c>
      <c r="AU132" s="55" t="str" cm="1">
        <f t="array" ref="AU132">IF(INDEX(Templates!$K$2:$EN$139,ROW()-ROW(AU$20)+1, MATCH(AU$16,Templates!$K$1:FV$1,0))="","",INDEX(Templates!$K$2:$EN$139,ROW()-ROW(AU$20)+1, MATCH(AU$16,Templates!$K$1:FV$1,0)))</f>
        <v>Secondary CHW Loop 1</v>
      </c>
      <c r="AV132" s="55" t="str" cm="1">
        <f t="array" ref="AV132">IF(INDEX(Templates!$K$2:$EN$139,ROW()-ROW(AV$20)+1, MATCH(AV$16,Templates!$K$1:FW$1,0))="","",INDEX(Templates!$K$2:$EN$139,ROW()-ROW(AV$20)+1, MATCH(AV$16,Templates!$K$1:FW$1,0)))</f>
        <v/>
      </c>
      <c r="AW132" s="55" t="str" cm="1">
        <f t="array" ref="AW132">IF(INDEX(Templates!$K$2:$EN$139,ROW()-ROW(AW$20)+1, MATCH(AW$16,Templates!$K$1:FX$1,0))="","",INDEX(Templates!$K$2:$EN$139,ROW()-ROW(AW$20)+1, MATCH(AW$16,Templates!$K$1:FX$1,0)))</f>
        <v>Secondary CHW Loop 1</v>
      </c>
      <c r="AX132" s="55" t="str" cm="1">
        <f t="array" ref="AX132">IF(INDEX(Templates!$K$2:$EN$139,ROW()-ROW(AX$20)+1, MATCH(AX$16,Templates!$K$1:FY$1,0))="","",INDEX(Templates!$K$2:$EN$139,ROW()-ROW(AX$20)+1, MATCH(AX$16,Templates!$K$1:FY$1,0)))</f>
        <v/>
      </c>
      <c r="AY132" s="55" t="str" cm="1">
        <f t="array" ref="AY132">IF(INDEX(Templates!$K$2:$EN$139,ROW()-ROW(AY$20)+1, MATCH(AY$16,Templates!$K$1:FZ$1,0))="","",INDEX(Templates!$K$2:$EN$139,ROW()-ROW(AY$20)+1, MATCH(AY$16,Templates!$K$1:FZ$1,0)))</f>
        <v>Secondary CHW Loop 1</v>
      </c>
      <c r="AZ132" s="55" t="str" cm="1">
        <f t="array" ref="AZ132">IF(INDEX(Templates!$K$2:$EN$139,ROW()-ROW(AZ$20)+1, MATCH(AZ$16,Templates!$K$1:GA$1,0))="","",INDEX(Templates!$K$2:$EN$139,ROW()-ROW(AZ$20)+1, MATCH(AZ$16,Templates!$K$1:GA$1,0)))</f>
        <v/>
      </c>
    </row>
    <row r="133" spans="1:52">
      <c r="A133" s="41" t="s">
        <v>640</v>
      </c>
      <c r="B133" s="6" t="s">
        <v>644</v>
      </c>
      <c r="C133" s="66" t="str" cm="1">
        <f t="array" ref="C133">IF(INDEX(Templates!A$2:A$140,ROW()-ROW($20:$20)+1)="","",INDEX(Templates!A$2:A$140,ROW()-ROW($20:$20)+1))</f>
        <v>JSON_PATH:fluid_loops[1]</v>
      </c>
      <c r="D133" s="66" t="str" cm="1">
        <f t="array" ref="D133">IF(INDEX(Templates!B$2:B$140,ROW()-ROW($20:$20)+1)="","",INDEX(Templates!B$2:B$140,ROW()-ROW($20:$20)+1))</f>
        <v>child_loops[0]</v>
      </c>
      <c r="E133" s="66" t="str" cm="1">
        <f t="array" ref="E133">IF(INDEX(Templates!C$2:C$140,ROW()-ROW($20:$20)+1)="","",INDEX(Templates!C$2:C$140,ROW()-ROW($20:$20)+1))</f>
        <v>type</v>
      </c>
      <c r="F133" s="127" t="str" cm="1">
        <f t="array" ref="F133">IF(INDEX(Templates!F$2:F$140,ROW()-ROW($20:$20)+1)="","",INDEX(Templates!F$2:F$140,ROW()-ROW($20:$20)+1))</f>
        <v>SecondaryLoop 1</v>
      </c>
      <c r="G133" s="116" t="str" cm="1">
        <f t="array" ref="G133">IF(INDEX(Templates!G$2:G$140,ROW()-ROW($20:$20)+1)="","",INDEX(Templates!G$2:G$140,ROW()-ROW($20:$20)+1))</f>
        <v>Loop 2</v>
      </c>
      <c r="H133" s="68" t="str" cm="1">
        <f t="array" ref="H133">IF(INDEX(Templates!H$2:H$140,ROW()-ROW($20:$20)+1)="","",INDEX(Templates!H$2:H$140,ROW()-ROW($20:$20)+1))</f>
        <v>type</v>
      </c>
      <c r="I133" s="68" t="str" cm="1">
        <f t="array" ref="I133">IF(INDEX(Templates!I$2:I$140,ROW()-ROW($20:$20)+1)="","",INDEX(Templates!I$2:I$140,ROW()-ROW($20:$20)+1))</f>
        <v/>
      </c>
      <c r="J133" s="68" t="str" cm="1">
        <f t="array" ref="J133">IF(INDEX(Templates!J$2:J$140,ROW()-ROW($20:$20)+1)="","",INDEX(Templates!J$2:J$140,ROW()-ROW($20:$20)+1))</f>
        <v/>
      </c>
      <c r="K133" s="69" t="str" cm="1">
        <f t="array" ref="K133">IF(INDEX(Templates!K$2:K$140,ROW()-ROW($20:$20)+1)="","",INDEX(Templates!K$2:K$140,ROW()-ROW($20:$20)+1))</f>
        <v/>
      </c>
      <c r="L133" s="69" t="str" cm="1">
        <f t="array" ref="L133">IF(INDEX(Templates!L$2:L$140,ROW()-ROW($20:$20)+1)="","",INDEX(Templates!L$2:L$140,ROW()-ROW($20:$20)+1))</f>
        <v/>
      </c>
      <c r="M133" s="55" t="str" cm="1">
        <f t="array" ref="M133">IF(INDEX(Templates!$K$2:$EN$139,ROW()-ROW(M$20)+1, MATCH(M$16,Templates!$K$1:EN$1,0))="","",INDEX(Templates!$K$2:$EN$139,ROW()-ROW(M$20)+1, MATCH(M$16,Templates!$K$1:EN$1,0)))</f>
        <v>COOLING</v>
      </c>
      <c r="N133" s="55" t="str" cm="1">
        <f t="array" ref="N133">IF(INDEX(Templates!$K$2:$EN$139,ROW()-ROW(N$20)+1, MATCH(N$16,Templates!$K$1:EO$1,0))="","",INDEX(Templates!$K$2:$EN$139,ROW()-ROW(N$20)+1, MATCH(N$16,Templates!$K$1:EO$1,0)))</f>
        <v>COOLING</v>
      </c>
      <c r="O133" s="55" t="str" cm="1">
        <f t="array" ref="O133">IF(INDEX(Templates!$K$2:$EN$139,ROW()-ROW(O$20)+1, MATCH(O$16,Templates!$K$1:EP$1,0))="","",INDEX(Templates!$K$2:$EN$139,ROW()-ROW(O$20)+1, MATCH(O$16,Templates!$K$1:EP$1,0)))</f>
        <v>COOLING</v>
      </c>
      <c r="P133" s="55" t="str" cm="1">
        <f t="array" ref="P133">IF(INDEX(Templates!$K$2:$EN$139,ROW()-ROW(P$20)+1, MATCH(P$16,Templates!$K$1:EQ$1,0))="","",INDEX(Templates!$K$2:$EN$139,ROW()-ROW(P$20)+1, MATCH(P$16,Templates!$K$1:EQ$1,0)))</f>
        <v>COOLING</v>
      </c>
      <c r="Q133" s="55" t="str" cm="1">
        <f t="array" ref="Q133">IF(INDEX(Templates!$K$2:$EN$139,ROW()-ROW(Q$20)+1, MATCH(Q$16,Templates!$K$1:ER$1,0))="","",INDEX(Templates!$K$2:$EN$139,ROW()-ROW(Q$20)+1, MATCH(Q$16,Templates!$K$1:ER$1,0)))</f>
        <v/>
      </c>
      <c r="R133" s="55" t="str" cm="1">
        <f t="array" ref="R133">IF(INDEX(Templates!$K$2:$EN$139,ROW()-ROW(R$20)+1, MATCH(R$16,Templates!$K$1:ES$1,0))="","",INDEX(Templates!$K$2:$EN$139,ROW()-ROW(R$20)+1, MATCH(R$16,Templates!$K$1:ES$1,0)))</f>
        <v>COOLING</v>
      </c>
      <c r="S133" s="55" t="str" cm="1">
        <f t="array" ref="S133">IF(INDEX(Templates!$K$2:$EN$139,ROW()-ROW(S$20)+1, MATCH(S$16,Templates!$K$1:ET$1,0))="","",INDEX(Templates!$K$2:$EN$139,ROW()-ROW(S$20)+1, MATCH(S$16,Templates!$K$1:ET$1,0)))</f>
        <v>COOLING</v>
      </c>
      <c r="T133" s="55" t="str" cm="1">
        <f t="array" ref="T133">IF(INDEX(Templates!$K$2:$EN$139,ROW()-ROW(T$20)+1, MATCH(T$16,Templates!$K$1:EU$1,0))="","",INDEX(Templates!$K$2:$EN$139,ROW()-ROW(T$20)+1, MATCH(T$16,Templates!$K$1:EU$1,0)))</f>
        <v>COOLING</v>
      </c>
      <c r="U133" s="55" t="str" cm="1">
        <f t="array" ref="U133">IF(INDEX(Templates!$K$2:$EN$139,ROW()-ROW(U$20)+1, MATCH(U$16,Templates!$K$1:EV$1,0))="","",INDEX(Templates!$K$2:$EN$139,ROW()-ROW(U$20)+1, MATCH(U$16,Templates!$K$1:EV$1,0)))</f>
        <v>COOLING</v>
      </c>
      <c r="V133" s="55" t="str" cm="1">
        <f t="array" ref="V133">IF(INDEX(Templates!$K$2:$EN$139,ROW()-ROW(V$20)+1, MATCH(V$16,Templates!$K$1:EW$1,0))="","",INDEX(Templates!$K$2:$EN$139,ROW()-ROW(V$20)+1, MATCH(V$16,Templates!$K$1:EW$1,0)))</f>
        <v/>
      </c>
      <c r="W133" s="55" t="str" cm="1">
        <f t="array" ref="W133">IF(INDEX(Templates!$K$2:$EN$139,ROW()-ROW(W$20)+1, MATCH(W$16,Templates!$K$1:EX$1,0))="","",INDEX(Templates!$K$2:$EN$139,ROW()-ROW(W$20)+1, MATCH(W$16,Templates!$K$1:EX$1,0)))</f>
        <v>COOLING</v>
      </c>
      <c r="X133" s="55" t="str" cm="1">
        <f t="array" ref="X133">IF(INDEX(Templates!$K$2:$EN$139,ROW()-ROW(X$20)+1, MATCH(X$16,Templates!$K$1:EY$1,0))="","",INDEX(Templates!$K$2:$EN$139,ROW()-ROW(X$20)+1, MATCH(X$16,Templates!$K$1:EY$1,0)))</f>
        <v>COOLING</v>
      </c>
      <c r="Y133" s="55" t="str" cm="1">
        <f t="array" ref="Y133">IF(INDEX(Templates!$K$2:$EN$139,ROW()-ROW(Y$20)+1, MATCH(Y$16,Templates!$K$1:EZ$1,0))="","",INDEX(Templates!$K$2:$EN$139,ROW()-ROW(Y$20)+1, MATCH(Y$16,Templates!$K$1:EZ$1,0)))</f>
        <v/>
      </c>
      <c r="Z133" s="55" t="str" cm="1">
        <f t="array" ref="Z133">IF(INDEX(Templates!$K$2:$EN$139,ROW()-ROW(Z$20)+1, MATCH(Z$16,Templates!$K$1:FA$1,0))="","",INDEX(Templates!$K$2:$EN$139,ROW()-ROW(Z$20)+1, MATCH(Z$16,Templates!$K$1:FA$1,0)))</f>
        <v/>
      </c>
      <c r="AA133" s="55" t="str" cm="1">
        <f t="array" ref="AA133">IF(INDEX(Templates!$K$2:$EN$139,ROW()-ROW(AA$20)+1, MATCH(AA$16,Templates!$K$1:FB$1,0))="","",INDEX(Templates!$K$2:$EN$139,ROW()-ROW(AA$20)+1, MATCH(AA$16,Templates!$K$1:FB$1,0)))</f>
        <v/>
      </c>
      <c r="AB133" s="55" t="str" cm="1">
        <f t="array" ref="AB133">IF(INDEX(Templates!$K$2:$EN$139,ROW()-ROW(AB$20)+1, MATCH(AB$16,Templates!$K$1:FC$1,0))="","",INDEX(Templates!$K$2:$EN$139,ROW()-ROW(AB$20)+1, MATCH(AB$16,Templates!$K$1:FC$1,0)))</f>
        <v>COOLING</v>
      </c>
      <c r="AC133" s="55" t="str" cm="1">
        <f t="array" ref="AC133">IF(INDEX(Templates!$K$2:$EN$139,ROW()-ROW(AC$20)+1, MATCH(AC$16,Templates!$K$1:FD$1,0))="","",INDEX(Templates!$K$2:$EN$139,ROW()-ROW(AC$20)+1, MATCH(AC$16,Templates!$K$1:FD$1,0)))</f>
        <v>COOLING</v>
      </c>
      <c r="AD133" s="55" t="str" cm="1">
        <f t="array" ref="AD133">IF(INDEX(Templates!$K$2:$EN$139,ROW()-ROW(AD$20)+1, MATCH(AD$16,Templates!$K$1:FE$1,0))="","",INDEX(Templates!$K$2:$EN$139,ROW()-ROW(AD$20)+1, MATCH(AD$16,Templates!$K$1:FE$1,0)))</f>
        <v>COOLING</v>
      </c>
      <c r="AE133" s="55" t="str" cm="1">
        <f t="array" ref="AE133">IF(INDEX(Templates!$K$2:$EN$139,ROW()-ROW(AE$20)+1, MATCH(AE$16,Templates!$K$1:FF$1,0))="","",INDEX(Templates!$K$2:$EN$139,ROW()-ROW(AE$20)+1, MATCH(AE$16,Templates!$K$1:FF$1,0)))</f>
        <v>COOLING</v>
      </c>
      <c r="AF133" s="55" t="str" cm="1">
        <f t="array" ref="AF133">IF(INDEX(Templates!$K$2:$EN$139,ROW()-ROW(AF$20)+1, MATCH(AF$16,Templates!$K$1:FG$1,0))="","",INDEX(Templates!$K$2:$EN$139,ROW()-ROW(AF$20)+1, MATCH(AF$16,Templates!$K$1:FG$1,0)))</f>
        <v/>
      </c>
      <c r="AG133" s="55" t="str" cm="1">
        <f t="array" ref="AG133">IF(INDEX(Templates!$K$2:$EN$139,ROW()-ROW(AG$20)+1, MATCH(AG$16,Templates!$K$1:FH$1,0))="","",INDEX(Templates!$K$2:$EN$139,ROW()-ROW(AG$20)+1, MATCH(AG$16,Templates!$K$1:FH$1,0)))</f>
        <v>COOLING</v>
      </c>
      <c r="AH133" s="55" t="str" cm="1">
        <f t="array" ref="AH133">IF(INDEX(Templates!$K$2:$EN$139,ROW()-ROW(AH$20)+1, MATCH(AH$16,Templates!$K$1:FI$1,0))="","",INDEX(Templates!$K$2:$EN$139,ROW()-ROW(AH$20)+1, MATCH(AH$16,Templates!$K$1:FI$1,0)))</f>
        <v>COOLING</v>
      </c>
      <c r="AI133" s="55" t="str" cm="1">
        <f t="array" ref="AI133">IF(INDEX(Templates!$K$2:$EN$139,ROW()-ROW(AI$20)+1, MATCH(AI$16,Templates!$K$1:FJ$1,0))="","",INDEX(Templates!$K$2:$EN$139,ROW()-ROW(AI$20)+1, MATCH(AI$16,Templates!$K$1:FJ$1,0)))</f>
        <v>COOLING</v>
      </c>
      <c r="AJ133" s="55" t="str" cm="1">
        <f t="array" ref="AJ133">IF(INDEX(Templates!$K$2:$EN$139,ROW()-ROW(AJ$20)+1, MATCH(AJ$16,Templates!$K$1:FK$1,0))="","",INDEX(Templates!$K$2:$EN$139,ROW()-ROW(AJ$20)+1, MATCH(AJ$16,Templates!$K$1:FK$1,0)))</f>
        <v>COOLING</v>
      </c>
      <c r="AK133" s="55" t="str" cm="1">
        <f t="array" ref="AK133">IF(INDEX(Templates!$K$2:$EN$139,ROW()-ROW(AK$20)+1, MATCH(AK$16,Templates!$K$1:FL$1,0))="","",INDEX(Templates!$K$2:$EN$139,ROW()-ROW(AK$20)+1, MATCH(AK$16,Templates!$K$1:FL$1,0)))</f>
        <v/>
      </c>
      <c r="AL133" s="55" t="str" cm="1">
        <f t="array" ref="AL133">IF(INDEX(Templates!$K$2:$EN$139,ROW()-ROW(AL$20)+1, MATCH(AL$16,Templates!$K$1:FM$1,0))="","",INDEX(Templates!$K$2:$EN$139,ROW()-ROW(AL$20)+1, MATCH(AL$16,Templates!$K$1:FM$1,0)))</f>
        <v>COOLING</v>
      </c>
      <c r="AM133" s="55" t="str" cm="1">
        <f t="array" ref="AM133">IF(INDEX(Templates!$K$2:$EN$139,ROW()-ROW(AM$20)+1, MATCH(AM$16,Templates!$K$1:FN$1,0))="","",INDEX(Templates!$K$2:$EN$139,ROW()-ROW(AM$20)+1, MATCH(AM$16,Templates!$K$1:FN$1,0)))</f>
        <v>COOLING</v>
      </c>
      <c r="AN133" s="55" t="str" cm="1">
        <f t="array" ref="AN133">IF(INDEX(Templates!$K$2:$EN$139,ROW()-ROW(AN$20)+1, MATCH(AN$16,Templates!$K$1:FO$1,0))="","",INDEX(Templates!$K$2:$EN$139,ROW()-ROW(AN$20)+1, MATCH(AN$16,Templates!$K$1:FO$1,0)))</f>
        <v/>
      </c>
      <c r="AO133" s="55" t="str" cm="1">
        <f t="array" ref="AO133">IF(INDEX(Templates!$K$2:$EN$139,ROW()-ROW(AO$20)+1, MATCH(AO$16,Templates!$K$1:FP$1,0))="","",INDEX(Templates!$K$2:$EN$139,ROW()-ROW(AO$20)+1, MATCH(AO$16,Templates!$K$1:FP$1,0)))</f>
        <v/>
      </c>
      <c r="AP133" s="55" t="str" cm="1">
        <f t="array" ref="AP133">IF(INDEX(Templates!$K$2:$EN$139,ROW()-ROW(AP$20)+1, MATCH(AP$16,Templates!$K$1:FQ$1,0))="","",INDEX(Templates!$K$2:$EN$139,ROW()-ROW(AP$20)+1, MATCH(AP$16,Templates!$K$1:FQ$1,0)))</f>
        <v/>
      </c>
      <c r="AQ133" s="55" t="str" cm="1">
        <f t="array" ref="AQ133">IF(INDEX(Templates!$K$2:$EN$139,ROW()-ROW(AQ$20)+1, MATCH(AQ$16,Templates!$K$1:FR$1,0))="","",INDEX(Templates!$K$2:$EN$139,ROW()-ROW(AQ$20)+1, MATCH(AQ$16,Templates!$K$1:FR$1,0)))</f>
        <v/>
      </c>
      <c r="AR133" s="55" t="str" cm="1">
        <f t="array" ref="AR133">IF(INDEX(Templates!$K$2:$EN$139,ROW()-ROW(AR$20)+1, MATCH(AR$16,Templates!$K$1:FS$1,0))="","",INDEX(Templates!$K$2:$EN$139,ROW()-ROW(AR$20)+1, MATCH(AR$16,Templates!$K$1:FS$1,0)))</f>
        <v/>
      </c>
      <c r="AS133" s="55" t="str" cm="1">
        <f t="array" ref="AS133">IF(INDEX(Templates!$K$2:$EN$139,ROW()-ROW(AS$20)+1, MATCH(AS$16,Templates!$K$1:FT$1,0))="","",INDEX(Templates!$K$2:$EN$139,ROW()-ROW(AS$20)+1, MATCH(AS$16,Templates!$K$1:FT$1,0)))</f>
        <v>COOLING</v>
      </c>
      <c r="AT133" s="55" t="str" cm="1">
        <f t="array" ref="AT133">IF(INDEX(Templates!$K$2:$EN$139,ROW()-ROW(AT$20)+1, MATCH(AT$16,Templates!$K$1:FU$1,0))="","",INDEX(Templates!$K$2:$EN$139,ROW()-ROW(AT$20)+1, MATCH(AT$16,Templates!$K$1:FU$1,0)))</f>
        <v/>
      </c>
      <c r="AU133" s="55" t="str" cm="1">
        <f t="array" ref="AU133">IF(INDEX(Templates!$K$2:$EN$139,ROW()-ROW(AU$20)+1, MATCH(AU$16,Templates!$K$1:FV$1,0))="","",INDEX(Templates!$K$2:$EN$139,ROW()-ROW(AU$20)+1, MATCH(AU$16,Templates!$K$1:FV$1,0)))</f>
        <v>COOLING</v>
      </c>
      <c r="AV133" s="55" t="str" cm="1">
        <f t="array" ref="AV133">IF(INDEX(Templates!$K$2:$EN$139,ROW()-ROW(AV$20)+1, MATCH(AV$16,Templates!$K$1:FW$1,0))="","",INDEX(Templates!$K$2:$EN$139,ROW()-ROW(AV$20)+1, MATCH(AV$16,Templates!$K$1:FW$1,0)))</f>
        <v/>
      </c>
      <c r="AW133" s="55" t="str" cm="1">
        <f t="array" ref="AW133">IF(INDEX(Templates!$K$2:$EN$139,ROW()-ROW(AW$20)+1, MATCH(AW$16,Templates!$K$1:FX$1,0))="","",INDEX(Templates!$K$2:$EN$139,ROW()-ROW(AW$20)+1, MATCH(AW$16,Templates!$K$1:FX$1,0)))</f>
        <v>COOLING</v>
      </c>
      <c r="AX133" s="55" t="str" cm="1">
        <f t="array" ref="AX133">IF(INDEX(Templates!$K$2:$EN$139,ROW()-ROW(AX$20)+1, MATCH(AX$16,Templates!$K$1:FY$1,0))="","",INDEX(Templates!$K$2:$EN$139,ROW()-ROW(AX$20)+1, MATCH(AX$16,Templates!$K$1:FY$1,0)))</f>
        <v/>
      </c>
      <c r="AY133" s="55" t="str" cm="1">
        <f t="array" ref="AY133">IF(INDEX(Templates!$K$2:$EN$139,ROW()-ROW(AY$20)+1, MATCH(AY$16,Templates!$K$1:FZ$1,0))="","",INDEX(Templates!$K$2:$EN$139,ROW()-ROW(AY$20)+1, MATCH(AY$16,Templates!$K$1:FZ$1,0)))</f>
        <v>COOLING</v>
      </c>
      <c r="AZ133" s="55" t="str" cm="1">
        <f t="array" ref="AZ133">IF(INDEX(Templates!$K$2:$EN$139,ROW()-ROW(AZ$20)+1, MATCH(AZ$16,Templates!$K$1:GA$1,0))="","",INDEX(Templates!$K$2:$EN$139,ROW()-ROW(AZ$20)+1, MATCH(AZ$16,Templates!$K$1:GA$1,0)))</f>
        <v/>
      </c>
    </row>
    <row r="134" spans="1:52">
      <c r="A134" s="41" t="s">
        <v>640</v>
      </c>
      <c r="B134" s="6" t="s">
        <v>644</v>
      </c>
      <c r="C134" s="66" t="str" cm="1">
        <f t="array" ref="C134">IF(INDEX(Templates!A$2:A$140,ROW()-ROW($20:$20)+1)="","",INDEX(Templates!A$2:A$140,ROW()-ROW($20:$20)+1))</f>
        <v/>
      </c>
      <c r="D134" s="66" t="str" cm="1">
        <f t="array" ref="D134">IF(INDEX(Templates!B$2:B$140,ROW()-ROW($20:$20)+1)="","",INDEX(Templates!B$2:B$140,ROW()-ROW($20:$20)+1))</f>
        <v/>
      </c>
      <c r="E134" s="66" t="str" cm="1">
        <f t="array" ref="E134">IF(INDEX(Templates!C$2:C$140,ROW()-ROW($20:$20)+1)="","",INDEX(Templates!C$2:C$140,ROW()-ROW($20:$20)+1))</f>
        <v/>
      </c>
      <c r="F134" s="127" t="str" cm="1">
        <f t="array" ref="F134">IF(INDEX(Templates!F$2:F$140,ROW()-ROW($20:$20)+1)="","",INDEX(Templates!F$2:F$140,ROW()-ROW($20:$20)+1))</f>
        <v/>
      </c>
      <c r="G134" s="116" t="str" cm="1">
        <f t="array" ref="G134">IF(INDEX(Templates!G$2:G$140,ROW()-ROW($20:$20)+1)="","",INDEX(Templates!G$2:G$140,ROW()-ROW($20:$20)+1))</f>
        <v/>
      </c>
      <c r="H134" s="68" t="str" cm="1">
        <f t="array" ref="H134">IF(INDEX(Templates!H$2:H$140,ROW()-ROW($20:$20)+1)="","",INDEX(Templates!H$2:H$140,ROW()-ROW($20:$20)+1))</f>
        <v/>
      </c>
      <c r="I134" s="68" t="str" cm="1">
        <f t="array" ref="I134">IF(INDEX(Templates!I$2:I$140,ROW()-ROW($20:$20)+1)="","",INDEX(Templates!I$2:I$140,ROW()-ROW($20:$20)+1))</f>
        <v/>
      </c>
      <c r="J134" s="68" t="str" cm="1">
        <f t="array" ref="J134">IF(INDEX(Templates!J$2:J$140,ROW()-ROW($20:$20)+1)="","",INDEX(Templates!J$2:J$140,ROW()-ROW($20:$20)+1))</f>
        <v/>
      </c>
      <c r="K134" s="69" t="str" cm="1">
        <f t="array" ref="K134">IF(INDEX(Templates!K$2:K$140,ROW()-ROW($20:$20)+1)="","",INDEX(Templates!K$2:K$140,ROW()-ROW($20:$20)+1))</f>
        <v/>
      </c>
      <c r="L134" s="69" t="str" cm="1">
        <f t="array" ref="L134">IF(INDEX(Templates!L$2:L$140,ROW()-ROW($20:$20)+1)="","",INDEX(Templates!L$2:L$140,ROW()-ROW($20:$20)+1))</f>
        <v/>
      </c>
      <c r="M134" s="55" t="str" cm="1">
        <f t="array" ref="M134">IF(INDEX(Templates!$K$2:$EN$139,ROW()-ROW(M$20)+1, MATCH(M$16,Templates!$K$1:EN$1,0))="","",INDEX(Templates!$K$2:$EN$139,ROW()-ROW(M$20)+1, MATCH(M$16,Templates!$K$1:EN$1,0)))</f>
        <v/>
      </c>
      <c r="N134" s="55" t="str" cm="1">
        <f t="array" ref="N134">IF(INDEX(Templates!$K$2:$EN$139,ROW()-ROW(N$20)+1, MATCH(N$16,Templates!$K$1:EO$1,0))="","",INDEX(Templates!$K$2:$EN$139,ROW()-ROW(N$20)+1, MATCH(N$16,Templates!$K$1:EO$1,0)))</f>
        <v/>
      </c>
      <c r="O134" s="55" t="str" cm="1">
        <f t="array" ref="O134">IF(INDEX(Templates!$K$2:$EN$139,ROW()-ROW(O$20)+1, MATCH(O$16,Templates!$K$1:EP$1,0))="","",INDEX(Templates!$K$2:$EN$139,ROW()-ROW(O$20)+1, MATCH(O$16,Templates!$K$1:EP$1,0)))</f>
        <v/>
      </c>
      <c r="P134" s="55" t="str" cm="1">
        <f t="array" ref="P134">IF(INDEX(Templates!$K$2:$EN$139,ROW()-ROW(P$20)+1, MATCH(P$16,Templates!$K$1:EQ$1,0))="","",INDEX(Templates!$K$2:$EN$139,ROW()-ROW(P$20)+1, MATCH(P$16,Templates!$K$1:EQ$1,0)))</f>
        <v/>
      </c>
      <c r="Q134" s="55" t="str" cm="1">
        <f t="array" ref="Q134">IF(INDEX(Templates!$K$2:$EN$139,ROW()-ROW(Q$20)+1, MATCH(Q$16,Templates!$K$1:ER$1,0))="","",INDEX(Templates!$K$2:$EN$139,ROW()-ROW(Q$20)+1, MATCH(Q$16,Templates!$K$1:ER$1,0)))</f>
        <v/>
      </c>
      <c r="R134" s="55" t="str" cm="1">
        <f t="array" ref="R134">IF(INDEX(Templates!$K$2:$EN$139,ROW()-ROW(R$20)+1, MATCH(R$16,Templates!$K$1:ES$1,0))="","",INDEX(Templates!$K$2:$EN$139,ROW()-ROW(R$20)+1, MATCH(R$16,Templates!$K$1:ES$1,0)))</f>
        <v/>
      </c>
      <c r="S134" s="55" t="str" cm="1">
        <f t="array" ref="S134">IF(INDEX(Templates!$K$2:$EN$139,ROW()-ROW(S$20)+1, MATCH(S$16,Templates!$K$1:ET$1,0))="","",INDEX(Templates!$K$2:$EN$139,ROW()-ROW(S$20)+1, MATCH(S$16,Templates!$K$1:ET$1,0)))</f>
        <v/>
      </c>
      <c r="T134" s="55" t="str" cm="1">
        <f t="array" ref="T134">IF(INDEX(Templates!$K$2:$EN$139,ROW()-ROW(T$20)+1, MATCH(T$16,Templates!$K$1:EU$1,0))="","",INDEX(Templates!$K$2:$EN$139,ROW()-ROW(T$20)+1, MATCH(T$16,Templates!$K$1:EU$1,0)))</f>
        <v/>
      </c>
      <c r="U134" s="55" t="str" cm="1">
        <f t="array" ref="U134">IF(INDEX(Templates!$K$2:$EN$139,ROW()-ROW(U$20)+1, MATCH(U$16,Templates!$K$1:EV$1,0))="","",INDEX(Templates!$K$2:$EN$139,ROW()-ROW(U$20)+1, MATCH(U$16,Templates!$K$1:EV$1,0)))</f>
        <v/>
      </c>
      <c r="V134" s="55" t="str" cm="1">
        <f t="array" ref="V134">IF(INDEX(Templates!$K$2:$EN$139,ROW()-ROW(V$20)+1, MATCH(V$16,Templates!$K$1:EW$1,0))="","",INDEX(Templates!$K$2:$EN$139,ROW()-ROW(V$20)+1, MATCH(V$16,Templates!$K$1:EW$1,0)))</f>
        <v/>
      </c>
      <c r="W134" s="55" t="str" cm="1">
        <f t="array" ref="W134">IF(INDEX(Templates!$K$2:$EN$139,ROW()-ROW(W$20)+1, MATCH(W$16,Templates!$K$1:EX$1,0))="","",INDEX(Templates!$K$2:$EN$139,ROW()-ROW(W$20)+1, MATCH(W$16,Templates!$K$1:EX$1,0)))</f>
        <v/>
      </c>
      <c r="X134" s="55" t="str" cm="1">
        <f t="array" ref="X134">IF(INDEX(Templates!$K$2:$EN$139,ROW()-ROW(X$20)+1, MATCH(X$16,Templates!$K$1:EY$1,0))="","",INDEX(Templates!$K$2:$EN$139,ROW()-ROW(X$20)+1, MATCH(X$16,Templates!$K$1:EY$1,0)))</f>
        <v/>
      </c>
      <c r="Y134" s="55" t="str" cm="1">
        <f t="array" ref="Y134">IF(INDEX(Templates!$K$2:$EN$139,ROW()-ROW(Y$20)+1, MATCH(Y$16,Templates!$K$1:EZ$1,0))="","",INDEX(Templates!$K$2:$EN$139,ROW()-ROW(Y$20)+1, MATCH(Y$16,Templates!$K$1:EZ$1,0)))</f>
        <v/>
      </c>
      <c r="Z134" s="55" t="str" cm="1">
        <f t="array" ref="Z134">IF(INDEX(Templates!$K$2:$EN$139,ROW()-ROW(Z$20)+1, MATCH(Z$16,Templates!$K$1:FA$1,0))="","",INDEX(Templates!$K$2:$EN$139,ROW()-ROW(Z$20)+1, MATCH(Z$16,Templates!$K$1:FA$1,0)))</f>
        <v/>
      </c>
      <c r="AA134" s="55" t="str" cm="1">
        <f t="array" ref="AA134">IF(INDEX(Templates!$K$2:$EN$139,ROW()-ROW(AA$20)+1, MATCH(AA$16,Templates!$K$1:FB$1,0))="","",INDEX(Templates!$K$2:$EN$139,ROW()-ROW(AA$20)+1, MATCH(AA$16,Templates!$K$1:FB$1,0)))</f>
        <v/>
      </c>
      <c r="AB134" s="55" t="str" cm="1">
        <f t="array" ref="AB134">IF(INDEX(Templates!$K$2:$EN$139,ROW()-ROW(AB$20)+1, MATCH(AB$16,Templates!$K$1:FC$1,0))="","",INDEX(Templates!$K$2:$EN$139,ROW()-ROW(AB$20)+1, MATCH(AB$16,Templates!$K$1:FC$1,0)))</f>
        <v/>
      </c>
      <c r="AC134" s="55" t="str" cm="1">
        <f t="array" ref="AC134">IF(INDEX(Templates!$K$2:$EN$139,ROW()-ROW(AC$20)+1, MATCH(AC$16,Templates!$K$1:FD$1,0))="","",INDEX(Templates!$K$2:$EN$139,ROW()-ROW(AC$20)+1, MATCH(AC$16,Templates!$K$1:FD$1,0)))</f>
        <v/>
      </c>
      <c r="AD134" s="55" t="str" cm="1">
        <f t="array" ref="AD134">IF(INDEX(Templates!$K$2:$EN$139,ROW()-ROW(AD$20)+1, MATCH(AD$16,Templates!$K$1:FE$1,0))="","",INDEX(Templates!$K$2:$EN$139,ROW()-ROW(AD$20)+1, MATCH(AD$16,Templates!$K$1:FE$1,0)))</f>
        <v/>
      </c>
      <c r="AE134" s="55" t="str" cm="1">
        <f t="array" ref="AE134">IF(INDEX(Templates!$K$2:$EN$139,ROW()-ROW(AE$20)+1, MATCH(AE$16,Templates!$K$1:FF$1,0))="","",INDEX(Templates!$K$2:$EN$139,ROW()-ROW(AE$20)+1, MATCH(AE$16,Templates!$K$1:FF$1,0)))</f>
        <v/>
      </c>
      <c r="AF134" s="55" t="str" cm="1">
        <f t="array" ref="AF134">IF(INDEX(Templates!$K$2:$EN$139,ROW()-ROW(AF$20)+1, MATCH(AF$16,Templates!$K$1:FG$1,0))="","",INDEX(Templates!$K$2:$EN$139,ROW()-ROW(AF$20)+1, MATCH(AF$16,Templates!$K$1:FG$1,0)))</f>
        <v/>
      </c>
      <c r="AG134" s="55" t="str" cm="1">
        <f t="array" ref="AG134">IF(INDEX(Templates!$K$2:$EN$139,ROW()-ROW(AG$20)+1, MATCH(AG$16,Templates!$K$1:FH$1,0))="","",INDEX(Templates!$K$2:$EN$139,ROW()-ROW(AG$20)+1, MATCH(AG$16,Templates!$K$1:FH$1,0)))</f>
        <v/>
      </c>
      <c r="AH134" s="55" t="str" cm="1">
        <f t="array" ref="AH134">IF(INDEX(Templates!$K$2:$EN$139,ROW()-ROW(AH$20)+1, MATCH(AH$16,Templates!$K$1:FI$1,0))="","",INDEX(Templates!$K$2:$EN$139,ROW()-ROW(AH$20)+1, MATCH(AH$16,Templates!$K$1:FI$1,0)))</f>
        <v/>
      </c>
      <c r="AI134" s="55" t="str" cm="1">
        <f t="array" ref="AI134">IF(INDEX(Templates!$K$2:$EN$139,ROW()-ROW(AI$20)+1, MATCH(AI$16,Templates!$K$1:FJ$1,0))="","",INDEX(Templates!$K$2:$EN$139,ROW()-ROW(AI$20)+1, MATCH(AI$16,Templates!$K$1:FJ$1,0)))</f>
        <v/>
      </c>
      <c r="AJ134" s="55" t="str" cm="1">
        <f t="array" ref="AJ134">IF(INDEX(Templates!$K$2:$EN$139,ROW()-ROW(AJ$20)+1, MATCH(AJ$16,Templates!$K$1:FK$1,0))="","",INDEX(Templates!$K$2:$EN$139,ROW()-ROW(AJ$20)+1, MATCH(AJ$16,Templates!$K$1:FK$1,0)))</f>
        <v/>
      </c>
      <c r="AK134" s="55" t="str" cm="1">
        <f t="array" ref="AK134">IF(INDEX(Templates!$K$2:$EN$139,ROW()-ROW(AK$20)+1, MATCH(AK$16,Templates!$K$1:FL$1,0))="","",INDEX(Templates!$K$2:$EN$139,ROW()-ROW(AK$20)+1, MATCH(AK$16,Templates!$K$1:FL$1,0)))</f>
        <v/>
      </c>
      <c r="AL134" s="55" t="str" cm="1">
        <f t="array" ref="AL134">IF(INDEX(Templates!$K$2:$EN$139,ROW()-ROW(AL$20)+1, MATCH(AL$16,Templates!$K$1:FM$1,0))="","",INDEX(Templates!$K$2:$EN$139,ROW()-ROW(AL$20)+1, MATCH(AL$16,Templates!$K$1:FM$1,0)))</f>
        <v/>
      </c>
      <c r="AM134" s="55" t="str" cm="1">
        <f t="array" ref="AM134">IF(INDEX(Templates!$K$2:$EN$139,ROW()-ROW(AM$20)+1, MATCH(AM$16,Templates!$K$1:FN$1,0))="","",INDEX(Templates!$K$2:$EN$139,ROW()-ROW(AM$20)+1, MATCH(AM$16,Templates!$K$1:FN$1,0)))</f>
        <v/>
      </c>
      <c r="AN134" s="55" t="str" cm="1">
        <f t="array" ref="AN134">IF(INDEX(Templates!$K$2:$EN$139,ROW()-ROW(AN$20)+1, MATCH(AN$16,Templates!$K$1:FO$1,0))="","",INDEX(Templates!$K$2:$EN$139,ROW()-ROW(AN$20)+1, MATCH(AN$16,Templates!$K$1:FO$1,0)))</f>
        <v/>
      </c>
      <c r="AO134" s="55" t="str" cm="1">
        <f t="array" ref="AO134">IF(INDEX(Templates!$K$2:$EN$139,ROW()-ROW(AO$20)+1, MATCH(AO$16,Templates!$K$1:FP$1,0))="","",INDEX(Templates!$K$2:$EN$139,ROW()-ROW(AO$20)+1, MATCH(AO$16,Templates!$K$1:FP$1,0)))</f>
        <v/>
      </c>
      <c r="AP134" s="55" t="str" cm="1">
        <f t="array" ref="AP134">IF(INDEX(Templates!$K$2:$EN$139,ROW()-ROW(AP$20)+1, MATCH(AP$16,Templates!$K$1:FQ$1,0))="","",INDEX(Templates!$K$2:$EN$139,ROW()-ROW(AP$20)+1, MATCH(AP$16,Templates!$K$1:FQ$1,0)))</f>
        <v/>
      </c>
      <c r="AQ134" s="55" t="str" cm="1">
        <f t="array" ref="AQ134">IF(INDEX(Templates!$K$2:$EN$139,ROW()-ROW(AQ$20)+1, MATCH(AQ$16,Templates!$K$1:FR$1,0))="","",INDEX(Templates!$K$2:$EN$139,ROW()-ROW(AQ$20)+1, MATCH(AQ$16,Templates!$K$1:FR$1,0)))</f>
        <v/>
      </c>
      <c r="AR134" s="55" t="str" cm="1">
        <f t="array" ref="AR134">IF(INDEX(Templates!$K$2:$EN$139,ROW()-ROW(AR$20)+1, MATCH(AR$16,Templates!$K$1:FS$1,0))="","",INDEX(Templates!$K$2:$EN$139,ROW()-ROW(AR$20)+1, MATCH(AR$16,Templates!$K$1:FS$1,0)))</f>
        <v/>
      </c>
      <c r="AS134" s="55" t="str" cm="1">
        <f t="array" ref="AS134">IF(INDEX(Templates!$K$2:$EN$139,ROW()-ROW(AS$20)+1, MATCH(AS$16,Templates!$K$1:FT$1,0))="","",INDEX(Templates!$K$2:$EN$139,ROW()-ROW(AS$20)+1, MATCH(AS$16,Templates!$K$1:FT$1,0)))</f>
        <v/>
      </c>
      <c r="AT134" s="55" t="str" cm="1">
        <f t="array" ref="AT134">IF(INDEX(Templates!$K$2:$EN$139,ROW()-ROW(AT$20)+1, MATCH(AT$16,Templates!$K$1:FU$1,0))="","",INDEX(Templates!$K$2:$EN$139,ROW()-ROW(AT$20)+1, MATCH(AT$16,Templates!$K$1:FU$1,0)))</f>
        <v/>
      </c>
      <c r="AU134" s="55" t="str" cm="1">
        <f t="array" ref="AU134">IF(INDEX(Templates!$K$2:$EN$139,ROW()-ROW(AU$20)+1, MATCH(AU$16,Templates!$K$1:FV$1,0))="","",INDEX(Templates!$K$2:$EN$139,ROW()-ROW(AU$20)+1, MATCH(AU$16,Templates!$K$1:FV$1,0)))</f>
        <v/>
      </c>
      <c r="AV134" s="55" t="str" cm="1">
        <f t="array" ref="AV134">IF(INDEX(Templates!$K$2:$EN$139,ROW()-ROW(AV$20)+1, MATCH(AV$16,Templates!$K$1:FW$1,0))="","",INDEX(Templates!$K$2:$EN$139,ROW()-ROW(AV$20)+1, MATCH(AV$16,Templates!$K$1:FW$1,0)))</f>
        <v/>
      </c>
      <c r="AW134" s="55" t="str" cm="1">
        <f t="array" ref="AW134">IF(INDEX(Templates!$K$2:$EN$139,ROW()-ROW(AW$20)+1, MATCH(AW$16,Templates!$K$1:FX$1,0))="","",INDEX(Templates!$K$2:$EN$139,ROW()-ROW(AW$20)+1, MATCH(AW$16,Templates!$K$1:FX$1,0)))</f>
        <v/>
      </c>
      <c r="AX134" s="55" t="str" cm="1">
        <f t="array" ref="AX134">IF(INDEX(Templates!$K$2:$EN$139,ROW()-ROW(AX$20)+1, MATCH(AX$16,Templates!$K$1:FY$1,0))="","",INDEX(Templates!$K$2:$EN$139,ROW()-ROW(AX$20)+1, MATCH(AX$16,Templates!$K$1:FY$1,0)))</f>
        <v/>
      </c>
      <c r="AY134" s="55" t="str" cm="1">
        <f t="array" ref="AY134">IF(INDEX(Templates!$K$2:$EN$139,ROW()-ROW(AY$20)+1, MATCH(AY$16,Templates!$K$1:FZ$1,0))="","",INDEX(Templates!$K$2:$EN$139,ROW()-ROW(AY$20)+1, MATCH(AY$16,Templates!$K$1:FZ$1,0)))</f>
        <v/>
      </c>
      <c r="AZ134" s="55" t="str" cm="1">
        <f t="array" ref="AZ134">IF(INDEX(Templates!$K$2:$EN$139,ROW()-ROW(AZ$20)+1, MATCH(AZ$16,Templates!$K$1:GA$1,0))="","",INDEX(Templates!$K$2:$EN$139,ROW()-ROW(AZ$20)+1, MATCH(AZ$16,Templates!$K$1:GA$1,0)))</f>
        <v/>
      </c>
    </row>
    <row r="135" spans="1:52">
      <c r="A135" s="41" t="s">
        <v>640</v>
      </c>
      <c r="B135" s="6" t="s">
        <v>644</v>
      </c>
      <c r="C135" s="66" t="str" cm="1">
        <f t="array" ref="C135">IF(INDEX(Templates!A$2:A$140,ROW()-ROW($20:$20)+1)="","",INDEX(Templates!A$2:A$140,ROW()-ROW($20:$20)+1))</f>
        <v/>
      </c>
      <c r="D135" s="66" t="str" cm="1">
        <f t="array" ref="D135">IF(INDEX(Templates!B$2:B$140,ROW()-ROW($20:$20)+1)="","",INDEX(Templates!B$2:B$140,ROW()-ROW($20:$20)+1))</f>
        <v/>
      </c>
      <c r="E135" s="66" t="str" cm="1">
        <f t="array" ref="E135">IF(INDEX(Templates!C$2:C$140,ROW()-ROW($20:$20)+1)="","",INDEX(Templates!C$2:C$140,ROW()-ROW($20:$20)+1))</f>
        <v/>
      </c>
      <c r="F135" s="127" t="str" cm="1">
        <f t="array" ref="F135">IF(INDEX(Templates!F$2:F$140,ROW()-ROW($20:$20)+1)="","",INDEX(Templates!F$2:F$140,ROW()-ROW($20:$20)+1))</f>
        <v/>
      </c>
      <c r="G135" s="116" t="str" cm="1">
        <f t="array" ref="G135">IF(INDEX(Templates!G$2:G$140,ROW()-ROW($20:$20)+1)="","",INDEX(Templates!G$2:G$140,ROW()-ROW($20:$20)+1))</f>
        <v/>
      </c>
      <c r="H135" s="68" t="str" cm="1">
        <f t="array" ref="H135">IF(INDEX(Templates!H$2:H$140,ROW()-ROW($20:$20)+1)="","",INDEX(Templates!H$2:H$140,ROW()-ROW($20:$20)+1))</f>
        <v/>
      </c>
      <c r="I135" s="68" t="str" cm="1">
        <f t="array" ref="I135">IF(INDEX(Templates!I$2:I$140,ROW()-ROW($20:$20)+1)="","",INDEX(Templates!I$2:I$140,ROW()-ROW($20:$20)+1))</f>
        <v/>
      </c>
      <c r="J135" s="68" t="str" cm="1">
        <f t="array" ref="J135">IF(INDEX(Templates!J$2:J$140,ROW()-ROW($20:$20)+1)="","",INDEX(Templates!J$2:J$140,ROW()-ROW($20:$20)+1))</f>
        <v/>
      </c>
      <c r="K135" s="69" t="str" cm="1">
        <f t="array" ref="K135">IF(INDEX(Templates!K$2:K$140,ROW()-ROW($20:$20)+1)="","",INDEX(Templates!K$2:K$140,ROW()-ROW($20:$20)+1))</f>
        <v/>
      </c>
      <c r="L135" s="69" t="str" cm="1">
        <f t="array" ref="L135">IF(INDEX(Templates!L$2:L$140,ROW()-ROW($20:$20)+1)="","",INDEX(Templates!L$2:L$140,ROW()-ROW($20:$20)+1))</f>
        <v/>
      </c>
      <c r="M135" s="55" t="str" cm="1">
        <f t="array" ref="M135">IF(INDEX(Templates!$K$2:$EN$139,ROW()-ROW(M$20)+1, MATCH(M$16,Templates!$K$1:EN$1,0))="","",INDEX(Templates!$K$2:$EN$139,ROW()-ROW(M$20)+1, MATCH(M$16,Templates!$K$1:EN$1,0)))</f>
        <v/>
      </c>
      <c r="N135" s="55" t="str" cm="1">
        <f t="array" ref="N135">IF(INDEX(Templates!$K$2:$EN$139,ROW()-ROW(N$20)+1, MATCH(N$16,Templates!$K$1:EO$1,0))="","",INDEX(Templates!$K$2:$EN$139,ROW()-ROW(N$20)+1, MATCH(N$16,Templates!$K$1:EO$1,0)))</f>
        <v/>
      </c>
      <c r="O135" s="55" t="str" cm="1">
        <f t="array" ref="O135">IF(INDEX(Templates!$K$2:$EN$139,ROW()-ROW(O$20)+1, MATCH(O$16,Templates!$K$1:EP$1,0))="","",INDEX(Templates!$K$2:$EN$139,ROW()-ROW(O$20)+1, MATCH(O$16,Templates!$K$1:EP$1,0)))</f>
        <v/>
      </c>
      <c r="P135" s="55" t="str" cm="1">
        <f t="array" ref="P135">IF(INDEX(Templates!$K$2:$EN$139,ROW()-ROW(P$20)+1, MATCH(P$16,Templates!$K$1:EQ$1,0))="","",INDEX(Templates!$K$2:$EN$139,ROW()-ROW(P$20)+1, MATCH(P$16,Templates!$K$1:EQ$1,0)))</f>
        <v/>
      </c>
      <c r="Q135" s="55" t="str" cm="1">
        <f t="array" ref="Q135">IF(INDEX(Templates!$K$2:$EN$139,ROW()-ROW(Q$20)+1, MATCH(Q$16,Templates!$K$1:ER$1,0))="","",INDEX(Templates!$K$2:$EN$139,ROW()-ROW(Q$20)+1, MATCH(Q$16,Templates!$K$1:ER$1,0)))</f>
        <v/>
      </c>
      <c r="R135" s="55" t="str" cm="1">
        <f t="array" ref="R135">IF(INDEX(Templates!$K$2:$EN$139,ROW()-ROW(R$20)+1, MATCH(R$16,Templates!$K$1:ES$1,0))="","",INDEX(Templates!$K$2:$EN$139,ROW()-ROW(R$20)+1, MATCH(R$16,Templates!$K$1:ES$1,0)))</f>
        <v/>
      </c>
      <c r="S135" s="55" t="str" cm="1">
        <f t="array" ref="S135">IF(INDEX(Templates!$K$2:$EN$139,ROW()-ROW(S$20)+1, MATCH(S$16,Templates!$K$1:ET$1,0))="","",INDEX(Templates!$K$2:$EN$139,ROW()-ROW(S$20)+1, MATCH(S$16,Templates!$K$1:ET$1,0)))</f>
        <v/>
      </c>
      <c r="T135" s="55" t="str" cm="1">
        <f t="array" ref="T135">IF(INDEX(Templates!$K$2:$EN$139,ROW()-ROW(T$20)+1, MATCH(T$16,Templates!$K$1:EU$1,0))="","",INDEX(Templates!$K$2:$EN$139,ROW()-ROW(T$20)+1, MATCH(T$16,Templates!$K$1:EU$1,0)))</f>
        <v/>
      </c>
      <c r="U135" s="55" t="str" cm="1">
        <f t="array" ref="U135">IF(INDEX(Templates!$K$2:$EN$139,ROW()-ROW(U$20)+1, MATCH(U$16,Templates!$K$1:EV$1,0))="","",INDEX(Templates!$K$2:$EN$139,ROW()-ROW(U$20)+1, MATCH(U$16,Templates!$K$1:EV$1,0)))</f>
        <v/>
      </c>
      <c r="V135" s="55" t="str" cm="1">
        <f t="array" ref="V135">IF(INDEX(Templates!$K$2:$EN$139,ROW()-ROW(V$20)+1, MATCH(V$16,Templates!$K$1:EW$1,0))="","",INDEX(Templates!$K$2:$EN$139,ROW()-ROW(V$20)+1, MATCH(V$16,Templates!$K$1:EW$1,0)))</f>
        <v/>
      </c>
      <c r="W135" s="55" t="str" cm="1">
        <f t="array" ref="W135">IF(INDEX(Templates!$K$2:$EN$139,ROW()-ROW(W$20)+1, MATCH(W$16,Templates!$K$1:EX$1,0))="","",INDEX(Templates!$K$2:$EN$139,ROW()-ROW(W$20)+1, MATCH(W$16,Templates!$K$1:EX$1,0)))</f>
        <v/>
      </c>
      <c r="X135" s="55" t="str" cm="1">
        <f t="array" ref="X135">IF(INDEX(Templates!$K$2:$EN$139,ROW()-ROW(X$20)+1, MATCH(X$16,Templates!$K$1:EY$1,0))="","",INDEX(Templates!$K$2:$EN$139,ROW()-ROW(X$20)+1, MATCH(X$16,Templates!$K$1:EY$1,0)))</f>
        <v/>
      </c>
      <c r="Y135" s="55" t="str" cm="1">
        <f t="array" ref="Y135">IF(INDEX(Templates!$K$2:$EN$139,ROW()-ROW(Y$20)+1, MATCH(Y$16,Templates!$K$1:EZ$1,0))="","",INDEX(Templates!$K$2:$EN$139,ROW()-ROW(Y$20)+1, MATCH(Y$16,Templates!$K$1:EZ$1,0)))</f>
        <v/>
      </c>
      <c r="Z135" s="55" t="str" cm="1">
        <f t="array" ref="Z135">IF(INDEX(Templates!$K$2:$EN$139,ROW()-ROW(Z$20)+1, MATCH(Z$16,Templates!$K$1:FA$1,0))="","",INDEX(Templates!$K$2:$EN$139,ROW()-ROW(Z$20)+1, MATCH(Z$16,Templates!$K$1:FA$1,0)))</f>
        <v/>
      </c>
      <c r="AA135" s="55" t="str" cm="1">
        <f t="array" ref="AA135">IF(INDEX(Templates!$K$2:$EN$139,ROW()-ROW(AA$20)+1, MATCH(AA$16,Templates!$K$1:FB$1,0))="","",INDEX(Templates!$K$2:$EN$139,ROW()-ROW(AA$20)+1, MATCH(AA$16,Templates!$K$1:FB$1,0)))</f>
        <v/>
      </c>
      <c r="AB135" s="55" t="str" cm="1">
        <f t="array" ref="AB135">IF(INDEX(Templates!$K$2:$EN$139,ROW()-ROW(AB$20)+1, MATCH(AB$16,Templates!$K$1:FC$1,0))="","",INDEX(Templates!$K$2:$EN$139,ROW()-ROW(AB$20)+1, MATCH(AB$16,Templates!$K$1:FC$1,0)))</f>
        <v/>
      </c>
      <c r="AC135" s="55" t="str" cm="1">
        <f t="array" ref="AC135">IF(INDEX(Templates!$K$2:$EN$139,ROW()-ROW(AC$20)+1, MATCH(AC$16,Templates!$K$1:FD$1,0))="","",INDEX(Templates!$K$2:$EN$139,ROW()-ROW(AC$20)+1, MATCH(AC$16,Templates!$K$1:FD$1,0)))</f>
        <v/>
      </c>
      <c r="AD135" s="55" t="str" cm="1">
        <f t="array" ref="AD135">IF(INDEX(Templates!$K$2:$EN$139,ROW()-ROW(AD$20)+1, MATCH(AD$16,Templates!$K$1:FE$1,0))="","",INDEX(Templates!$K$2:$EN$139,ROW()-ROW(AD$20)+1, MATCH(AD$16,Templates!$K$1:FE$1,0)))</f>
        <v/>
      </c>
      <c r="AE135" s="55" t="str" cm="1">
        <f t="array" ref="AE135">IF(INDEX(Templates!$K$2:$EN$139,ROW()-ROW(AE$20)+1, MATCH(AE$16,Templates!$K$1:FF$1,0))="","",INDEX(Templates!$K$2:$EN$139,ROW()-ROW(AE$20)+1, MATCH(AE$16,Templates!$K$1:FF$1,0)))</f>
        <v/>
      </c>
      <c r="AF135" s="55" t="str" cm="1">
        <f t="array" ref="AF135">IF(INDEX(Templates!$K$2:$EN$139,ROW()-ROW(AF$20)+1, MATCH(AF$16,Templates!$K$1:FG$1,0))="","",INDEX(Templates!$K$2:$EN$139,ROW()-ROW(AF$20)+1, MATCH(AF$16,Templates!$K$1:FG$1,0)))</f>
        <v/>
      </c>
      <c r="AG135" s="55" t="str" cm="1">
        <f t="array" ref="AG135">IF(INDEX(Templates!$K$2:$EN$139,ROW()-ROW(AG$20)+1, MATCH(AG$16,Templates!$K$1:FH$1,0))="","",INDEX(Templates!$K$2:$EN$139,ROW()-ROW(AG$20)+1, MATCH(AG$16,Templates!$K$1:FH$1,0)))</f>
        <v/>
      </c>
      <c r="AH135" s="55" t="str" cm="1">
        <f t="array" ref="AH135">IF(INDEX(Templates!$K$2:$EN$139,ROW()-ROW(AH$20)+1, MATCH(AH$16,Templates!$K$1:FI$1,0))="","",INDEX(Templates!$K$2:$EN$139,ROW()-ROW(AH$20)+1, MATCH(AH$16,Templates!$K$1:FI$1,0)))</f>
        <v/>
      </c>
      <c r="AI135" s="55" t="str" cm="1">
        <f t="array" ref="AI135">IF(INDEX(Templates!$K$2:$EN$139,ROW()-ROW(AI$20)+1, MATCH(AI$16,Templates!$K$1:FJ$1,0))="","",INDEX(Templates!$K$2:$EN$139,ROW()-ROW(AI$20)+1, MATCH(AI$16,Templates!$K$1:FJ$1,0)))</f>
        <v/>
      </c>
      <c r="AJ135" s="55" t="str" cm="1">
        <f t="array" ref="AJ135">IF(INDEX(Templates!$K$2:$EN$139,ROW()-ROW(AJ$20)+1, MATCH(AJ$16,Templates!$K$1:FK$1,0))="","",INDEX(Templates!$K$2:$EN$139,ROW()-ROW(AJ$20)+1, MATCH(AJ$16,Templates!$K$1:FK$1,0)))</f>
        <v/>
      </c>
      <c r="AK135" s="55" t="str" cm="1">
        <f t="array" ref="AK135">IF(INDEX(Templates!$K$2:$EN$139,ROW()-ROW(AK$20)+1, MATCH(AK$16,Templates!$K$1:FL$1,0))="","",INDEX(Templates!$K$2:$EN$139,ROW()-ROW(AK$20)+1, MATCH(AK$16,Templates!$K$1:FL$1,0)))</f>
        <v/>
      </c>
      <c r="AL135" s="55" t="str" cm="1">
        <f t="array" ref="AL135">IF(INDEX(Templates!$K$2:$EN$139,ROW()-ROW(AL$20)+1, MATCH(AL$16,Templates!$K$1:FM$1,0))="","",INDEX(Templates!$K$2:$EN$139,ROW()-ROW(AL$20)+1, MATCH(AL$16,Templates!$K$1:FM$1,0)))</f>
        <v/>
      </c>
      <c r="AM135" s="55" t="str" cm="1">
        <f t="array" ref="AM135">IF(INDEX(Templates!$K$2:$EN$139,ROW()-ROW(AM$20)+1, MATCH(AM$16,Templates!$K$1:FN$1,0))="","",INDEX(Templates!$K$2:$EN$139,ROW()-ROW(AM$20)+1, MATCH(AM$16,Templates!$K$1:FN$1,0)))</f>
        <v/>
      </c>
      <c r="AN135" s="55" t="str" cm="1">
        <f t="array" ref="AN135">IF(INDEX(Templates!$K$2:$EN$139,ROW()-ROW(AN$20)+1, MATCH(AN$16,Templates!$K$1:FO$1,0))="","",INDEX(Templates!$K$2:$EN$139,ROW()-ROW(AN$20)+1, MATCH(AN$16,Templates!$K$1:FO$1,0)))</f>
        <v/>
      </c>
      <c r="AO135" s="55" t="str" cm="1">
        <f t="array" ref="AO135">IF(INDEX(Templates!$K$2:$EN$139,ROW()-ROW(AO$20)+1, MATCH(AO$16,Templates!$K$1:FP$1,0))="","",INDEX(Templates!$K$2:$EN$139,ROW()-ROW(AO$20)+1, MATCH(AO$16,Templates!$K$1:FP$1,0)))</f>
        <v/>
      </c>
      <c r="AP135" s="55" t="str" cm="1">
        <f t="array" ref="AP135">IF(INDEX(Templates!$K$2:$EN$139,ROW()-ROW(AP$20)+1, MATCH(AP$16,Templates!$K$1:FQ$1,0))="","",INDEX(Templates!$K$2:$EN$139,ROW()-ROW(AP$20)+1, MATCH(AP$16,Templates!$K$1:FQ$1,0)))</f>
        <v/>
      </c>
      <c r="AQ135" s="55" t="str" cm="1">
        <f t="array" ref="AQ135">IF(INDEX(Templates!$K$2:$EN$139,ROW()-ROW(AQ$20)+1, MATCH(AQ$16,Templates!$K$1:FR$1,0))="","",INDEX(Templates!$K$2:$EN$139,ROW()-ROW(AQ$20)+1, MATCH(AQ$16,Templates!$K$1:FR$1,0)))</f>
        <v/>
      </c>
      <c r="AR135" s="55" t="str" cm="1">
        <f t="array" ref="AR135">IF(INDEX(Templates!$K$2:$EN$139,ROW()-ROW(AR$20)+1, MATCH(AR$16,Templates!$K$1:FS$1,0))="","",INDEX(Templates!$K$2:$EN$139,ROW()-ROW(AR$20)+1, MATCH(AR$16,Templates!$K$1:FS$1,0)))</f>
        <v/>
      </c>
      <c r="AS135" s="55" t="str" cm="1">
        <f t="array" ref="AS135">IF(INDEX(Templates!$K$2:$EN$139,ROW()-ROW(AS$20)+1, MATCH(AS$16,Templates!$K$1:FT$1,0))="","",INDEX(Templates!$K$2:$EN$139,ROW()-ROW(AS$20)+1, MATCH(AS$16,Templates!$K$1:FT$1,0)))</f>
        <v/>
      </c>
      <c r="AT135" s="55" t="str" cm="1">
        <f t="array" ref="AT135">IF(INDEX(Templates!$K$2:$EN$139,ROW()-ROW(AT$20)+1, MATCH(AT$16,Templates!$K$1:FU$1,0))="","",INDEX(Templates!$K$2:$EN$139,ROW()-ROW(AT$20)+1, MATCH(AT$16,Templates!$K$1:FU$1,0)))</f>
        <v/>
      </c>
      <c r="AU135" s="55" t="str" cm="1">
        <f t="array" ref="AU135">IF(INDEX(Templates!$K$2:$EN$139,ROW()-ROW(AU$20)+1, MATCH(AU$16,Templates!$K$1:FV$1,0))="","",INDEX(Templates!$K$2:$EN$139,ROW()-ROW(AU$20)+1, MATCH(AU$16,Templates!$K$1:FV$1,0)))</f>
        <v/>
      </c>
      <c r="AV135" s="55" t="str" cm="1">
        <f t="array" ref="AV135">IF(INDEX(Templates!$K$2:$EN$139,ROW()-ROW(AV$20)+1, MATCH(AV$16,Templates!$K$1:FW$1,0))="","",INDEX(Templates!$K$2:$EN$139,ROW()-ROW(AV$20)+1, MATCH(AV$16,Templates!$K$1:FW$1,0)))</f>
        <v/>
      </c>
      <c r="AW135" s="55" t="str" cm="1">
        <f t="array" ref="AW135">IF(INDEX(Templates!$K$2:$EN$139,ROW()-ROW(AW$20)+1, MATCH(AW$16,Templates!$K$1:FX$1,0))="","",INDEX(Templates!$K$2:$EN$139,ROW()-ROW(AW$20)+1, MATCH(AW$16,Templates!$K$1:FX$1,0)))</f>
        <v/>
      </c>
      <c r="AX135" s="55" t="str" cm="1">
        <f t="array" ref="AX135">IF(INDEX(Templates!$K$2:$EN$139,ROW()-ROW(AX$20)+1, MATCH(AX$16,Templates!$K$1:FY$1,0))="","",INDEX(Templates!$K$2:$EN$139,ROW()-ROW(AX$20)+1, MATCH(AX$16,Templates!$K$1:FY$1,0)))</f>
        <v/>
      </c>
      <c r="AY135" s="55" t="str" cm="1">
        <f t="array" ref="AY135">IF(INDEX(Templates!$K$2:$EN$139,ROW()-ROW(AY$20)+1, MATCH(AY$16,Templates!$K$1:FZ$1,0))="","",INDEX(Templates!$K$2:$EN$139,ROW()-ROW(AY$20)+1, MATCH(AY$16,Templates!$K$1:FZ$1,0)))</f>
        <v/>
      </c>
      <c r="AZ135" s="55" t="str" cm="1">
        <f t="array" ref="AZ135">IF(INDEX(Templates!$K$2:$EN$139,ROW()-ROW(AZ$20)+1, MATCH(AZ$16,Templates!$K$1:GA$1,0))="","",INDEX(Templates!$K$2:$EN$139,ROW()-ROW(AZ$20)+1, MATCH(AZ$16,Templates!$K$1:GA$1,0)))</f>
        <v/>
      </c>
    </row>
    <row r="136" spans="1:52">
      <c r="A136" s="41" t="s">
        <v>640</v>
      </c>
      <c r="B136" s="6" t="s">
        <v>644</v>
      </c>
      <c r="C136" s="66" t="str" cm="1">
        <f t="array" ref="C136">IF(INDEX(Templates!A$2:A$140,ROW()-ROW($20:$20)+1)="","",INDEX(Templates!A$2:A$140,ROW()-ROW($20:$20)+1))</f>
        <v/>
      </c>
      <c r="D136" s="66" t="str" cm="1">
        <f t="array" ref="D136">IF(INDEX(Templates!B$2:B$140,ROW()-ROW($20:$20)+1)="","",INDEX(Templates!B$2:B$140,ROW()-ROW($20:$20)+1))</f>
        <v/>
      </c>
      <c r="E136" s="66" t="str" cm="1">
        <f t="array" ref="E136">IF(INDEX(Templates!C$2:C$140,ROW()-ROW($20:$20)+1)="","",INDEX(Templates!C$2:C$140,ROW()-ROW($20:$20)+1))</f>
        <v/>
      </c>
      <c r="F136" s="127" t="str" cm="1">
        <f t="array" ref="F136">IF(INDEX(Templates!F$2:F$140,ROW()-ROW($20:$20)+1)="","",INDEX(Templates!F$2:F$140,ROW()-ROW($20:$20)+1))</f>
        <v/>
      </c>
      <c r="G136" s="116" t="str" cm="1">
        <f t="array" ref="G136">IF(INDEX(Templates!G$2:G$140,ROW()-ROW($20:$20)+1)="","",INDEX(Templates!G$2:G$140,ROW()-ROW($20:$20)+1))</f>
        <v/>
      </c>
      <c r="H136" s="68" t="str" cm="1">
        <f t="array" ref="H136">IF(INDEX(Templates!H$2:H$140,ROW()-ROW($20:$20)+1)="","",INDEX(Templates!H$2:H$140,ROW()-ROW($20:$20)+1))</f>
        <v/>
      </c>
      <c r="I136" s="68" t="str" cm="1">
        <f t="array" ref="I136">IF(INDEX(Templates!I$2:I$140,ROW()-ROW($20:$20)+1)="","",INDEX(Templates!I$2:I$140,ROW()-ROW($20:$20)+1))</f>
        <v/>
      </c>
      <c r="J136" s="68" t="str" cm="1">
        <f t="array" ref="J136">IF(INDEX(Templates!J$2:J$140,ROW()-ROW($20:$20)+1)="","",INDEX(Templates!J$2:J$140,ROW()-ROW($20:$20)+1))</f>
        <v/>
      </c>
      <c r="K136" s="69" t="str" cm="1">
        <f t="array" ref="K136">IF(INDEX(Templates!K$2:K$140,ROW()-ROW($20:$20)+1)="","",INDEX(Templates!K$2:K$140,ROW()-ROW($20:$20)+1))</f>
        <v/>
      </c>
      <c r="L136" s="69" t="str" cm="1">
        <f t="array" ref="L136">IF(INDEX(Templates!L$2:L$140,ROW()-ROW($20:$20)+1)="","",INDEX(Templates!L$2:L$140,ROW()-ROW($20:$20)+1))</f>
        <v/>
      </c>
      <c r="M136" s="55" t="str" cm="1">
        <f t="array" ref="M136">IF(INDEX(Templates!$K$2:$EN$139,ROW()-ROW(M$20)+1, MATCH(M$16,Templates!$K$1:EN$1,0))="","",INDEX(Templates!$K$2:$EN$139,ROW()-ROW(M$20)+1, MATCH(M$16,Templates!$K$1:EN$1,0)))</f>
        <v/>
      </c>
      <c r="N136" s="55" t="str" cm="1">
        <f t="array" ref="N136">IF(INDEX(Templates!$K$2:$EN$139,ROW()-ROW(N$20)+1, MATCH(N$16,Templates!$K$1:EO$1,0))="","",INDEX(Templates!$K$2:$EN$139,ROW()-ROW(N$20)+1, MATCH(N$16,Templates!$K$1:EO$1,0)))</f>
        <v/>
      </c>
      <c r="O136" s="55" t="str" cm="1">
        <f t="array" ref="O136">IF(INDEX(Templates!$K$2:$EN$139,ROW()-ROW(O$20)+1, MATCH(O$16,Templates!$K$1:EP$1,0))="","",INDEX(Templates!$K$2:$EN$139,ROW()-ROW(O$20)+1, MATCH(O$16,Templates!$K$1:EP$1,0)))</f>
        <v/>
      </c>
      <c r="P136" s="55" t="str" cm="1">
        <f t="array" ref="P136">IF(INDEX(Templates!$K$2:$EN$139,ROW()-ROW(P$20)+1, MATCH(P$16,Templates!$K$1:EQ$1,0))="","",INDEX(Templates!$K$2:$EN$139,ROW()-ROW(P$20)+1, MATCH(P$16,Templates!$K$1:EQ$1,0)))</f>
        <v/>
      </c>
      <c r="Q136" s="55" t="str" cm="1">
        <f t="array" ref="Q136">IF(INDEX(Templates!$K$2:$EN$139,ROW()-ROW(Q$20)+1, MATCH(Q$16,Templates!$K$1:ER$1,0))="","",INDEX(Templates!$K$2:$EN$139,ROW()-ROW(Q$20)+1, MATCH(Q$16,Templates!$K$1:ER$1,0)))</f>
        <v/>
      </c>
      <c r="R136" s="55" t="str" cm="1">
        <f t="array" ref="R136">IF(INDEX(Templates!$K$2:$EN$139,ROW()-ROW(R$20)+1, MATCH(R$16,Templates!$K$1:ES$1,0))="","",INDEX(Templates!$K$2:$EN$139,ROW()-ROW(R$20)+1, MATCH(R$16,Templates!$K$1:ES$1,0)))</f>
        <v/>
      </c>
      <c r="S136" s="55" t="str" cm="1">
        <f t="array" ref="S136">IF(INDEX(Templates!$K$2:$EN$139,ROW()-ROW(S$20)+1, MATCH(S$16,Templates!$K$1:ET$1,0))="","",INDEX(Templates!$K$2:$EN$139,ROW()-ROW(S$20)+1, MATCH(S$16,Templates!$K$1:ET$1,0)))</f>
        <v/>
      </c>
      <c r="T136" s="55" t="str" cm="1">
        <f t="array" ref="T136">IF(INDEX(Templates!$K$2:$EN$139,ROW()-ROW(T$20)+1, MATCH(T$16,Templates!$K$1:EU$1,0))="","",INDEX(Templates!$K$2:$EN$139,ROW()-ROW(T$20)+1, MATCH(T$16,Templates!$K$1:EU$1,0)))</f>
        <v/>
      </c>
      <c r="U136" s="55" t="str" cm="1">
        <f t="array" ref="U136">IF(INDEX(Templates!$K$2:$EN$139,ROW()-ROW(U$20)+1, MATCH(U$16,Templates!$K$1:EV$1,0))="","",INDEX(Templates!$K$2:$EN$139,ROW()-ROW(U$20)+1, MATCH(U$16,Templates!$K$1:EV$1,0)))</f>
        <v/>
      </c>
      <c r="V136" s="55" t="str" cm="1">
        <f t="array" ref="V136">IF(INDEX(Templates!$K$2:$EN$139,ROW()-ROW(V$20)+1, MATCH(V$16,Templates!$K$1:EW$1,0))="","",INDEX(Templates!$K$2:$EN$139,ROW()-ROW(V$20)+1, MATCH(V$16,Templates!$K$1:EW$1,0)))</f>
        <v/>
      </c>
      <c r="W136" s="55" t="str" cm="1">
        <f t="array" ref="W136">IF(INDEX(Templates!$K$2:$EN$139,ROW()-ROW(W$20)+1, MATCH(W$16,Templates!$K$1:EX$1,0))="","",INDEX(Templates!$K$2:$EN$139,ROW()-ROW(W$20)+1, MATCH(W$16,Templates!$K$1:EX$1,0)))</f>
        <v/>
      </c>
      <c r="X136" s="55" t="str" cm="1">
        <f t="array" ref="X136">IF(INDEX(Templates!$K$2:$EN$139,ROW()-ROW(X$20)+1, MATCH(X$16,Templates!$K$1:EY$1,0))="","",INDEX(Templates!$K$2:$EN$139,ROW()-ROW(X$20)+1, MATCH(X$16,Templates!$K$1:EY$1,0)))</f>
        <v/>
      </c>
      <c r="Y136" s="55" t="str" cm="1">
        <f t="array" ref="Y136">IF(INDEX(Templates!$K$2:$EN$139,ROW()-ROW(Y$20)+1, MATCH(Y$16,Templates!$K$1:EZ$1,0))="","",INDEX(Templates!$K$2:$EN$139,ROW()-ROW(Y$20)+1, MATCH(Y$16,Templates!$K$1:EZ$1,0)))</f>
        <v/>
      </c>
      <c r="Z136" s="55" t="str" cm="1">
        <f t="array" ref="Z136">IF(INDEX(Templates!$K$2:$EN$139,ROW()-ROW(Z$20)+1, MATCH(Z$16,Templates!$K$1:FA$1,0))="","",INDEX(Templates!$K$2:$EN$139,ROW()-ROW(Z$20)+1, MATCH(Z$16,Templates!$K$1:FA$1,0)))</f>
        <v/>
      </c>
      <c r="AA136" s="55" t="str" cm="1">
        <f t="array" ref="AA136">IF(INDEX(Templates!$K$2:$EN$139,ROW()-ROW(AA$20)+1, MATCH(AA$16,Templates!$K$1:FB$1,0))="","",INDEX(Templates!$K$2:$EN$139,ROW()-ROW(AA$20)+1, MATCH(AA$16,Templates!$K$1:FB$1,0)))</f>
        <v/>
      </c>
      <c r="AB136" s="55" t="str" cm="1">
        <f t="array" ref="AB136">IF(INDEX(Templates!$K$2:$EN$139,ROW()-ROW(AB$20)+1, MATCH(AB$16,Templates!$K$1:FC$1,0))="","",INDEX(Templates!$K$2:$EN$139,ROW()-ROW(AB$20)+1, MATCH(AB$16,Templates!$K$1:FC$1,0)))</f>
        <v/>
      </c>
      <c r="AC136" s="55" t="str" cm="1">
        <f t="array" ref="AC136">IF(INDEX(Templates!$K$2:$EN$139,ROW()-ROW(AC$20)+1, MATCH(AC$16,Templates!$K$1:FD$1,0))="","",INDEX(Templates!$K$2:$EN$139,ROW()-ROW(AC$20)+1, MATCH(AC$16,Templates!$K$1:FD$1,0)))</f>
        <v/>
      </c>
      <c r="AD136" s="55" t="str" cm="1">
        <f t="array" ref="AD136">IF(INDEX(Templates!$K$2:$EN$139,ROW()-ROW(AD$20)+1, MATCH(AD$16,Templates!$K$1:FE$1,0))="","",INDEX(Templates!$K$2:$EN$139,ROW()-ROW(AD$20)+1, MATCH(AD$16,Templates!$K$1:FE$1,0)))</f>
        <v/>
      </c>
      <c r="AE136" s="55" t="str" cm="1">
        <f t="array" ref="AE136">IF(INDEX(Templates!$K$2:$EN$139,ROW()-ROW(AE$20)+1, MATCH(AE$16,Templates!$K$1:FF$1,0))="","",INDEX(Templates!$K$2:$EN$139,ROW()-ROW(AE$20)+1, MATCH(AE$16,Templates!$K$1:FF$1,0)))</f>
        <v/>
      </c>
      <c r="AF136" s="55" t="str" cm="1">
        <f t="array" ref="AF136">IF(INDEX(Templates!$K$2:$EN$139,ROW()-ROW(AF$20)+1, MATCH(AF$16,Templates!$K$1:FG$1,0))="","",INDEX(Templates!$K$2:$EN$139,ROW()-ROW(AF$20)+1, MATCH(AF$16,Templates!$K$1:FG$1,0)))</f>
        <v/>
      </c>
      <c r="AG136" s="55" t="str" cm="1">
        <f t="array" ref="AG136">IF(INDEX(Templates!$K$2:$EN$139,ROW()-ROW(AG$20)+1, MATCH(AG$16,Templates!$K$1:FH$1,0))="","",INDEX(Templates!$K$2:$EN$139,ROW()-ROW(AG$20)+1, MATCH(AG$16,Templates!$K$1:FH$1,0)))</f>
        <v/>
      </c>
      <c r="AH136" s="55" t="str" cm="1">
        <f t="array" ref="AH136">IF(INDEX(Templates!$K$2:$EN$139,ROW()-ROW(AH$20)+1, MATCH(AH$16,Templates!$K$1:FI$1,0))="","",INDEX(Templates!$K$2:$EN$139,ROW()-ROW(AH$20)+1, MATCH(AH$16,Templates!$K$1:FI$1,0)))</f>
        <v/>
      </c>
      <c r="AI136" s="55" t="str" cm="1">
        <f t="array" ref="AI136">IF(INDEX(Templates!$K$2:$EN$139,ROW()-ROW(AI$20)+1, MATCH(AI$16,Templates!$K$1:FJ$1,0))="","",INDEX(Templates!$K$2:$EN$139,ROW()-ROW(AI$20)+1, MATCH(AI$16,Templates!$K$1:FJ$1,0)))</f>
        <v/>
      </c>
      <c r="AJ136" s="55" t="str" cm="1">
        <f t="array" ref="AJ136">IF(INDEX(Templates!$K$2:$EN$139,ROW()-ROW(AJ$20)+1, MATCH(AJ$16,Templates!$K$1:FK$1,0))="","",INDEX(Templates!$K$2:$EN$139,ROW()-ROW(AJ$20)+1, MATCH(AJ$16,Templates!$K$1:FK$1,0)))</f>
        <v/>
      </c>
      <c r="AK136" s="55" t="str" cm="1">
        <f t="array" ref="AK136">IF(INDEX(Templates!$K$2:$EN$139,ROW()-ROW(AK$20)+1, MATCH(AK$16,Templates!$K$1:FL$1,0))="","",INDEX(Templates!$K$2:$EN$139,ROW()-ROW(AK$20)+1, MATCH(AK$16,Templates!$K$1:FL$1,0)))</f>
        <v/>
      </c>
      <c r="AL136" s="55" t="str" cm="1">
        <f t="array" ref="AL136">IF(INDEX(Templates!$K$2:$EN$139,ROW()-ROW(AL$20)+1, MATCH(AL$16,Templates!$K$1:FM$1,0))="","",INDEX(Templates!$K$2:$EN$139,ROW()-ROW(AL$20)+1, MATCH(AL$16,Templates!$K$1:FM$1,0)))</f>
        <v/>
      </c>
      <c r="AM136" s="55" t="str" cm="1">
        <f t="array" ref="AM136">IF(INDEX(Templates!$K$2:$EN$139,ROW()-ROW(AM$20)+1, MATCH(AM$16,Templates!$K$1:FN$1,0))="","",INDEX(Templates!$K$2:$EN$139,ROW()-ROW(AM$20)+1, MATCH(AM$16,Templates!$K$1:FN$1,0)))</f>
        <v/>
      </c>
      <c r="AN136" s="55" t="str" cm="1">
        <f t="array" ref="AN136">IF(INDEX(Templates!$K$2:$EN$139,ROW()-ROW(AN$20)+1, MATCH(AN$16,Templates!$K$1:FO$1,0))="","",INDEX(Templates!$K$2:$EN$139,ROW()-ROW(AN$20)+1, MATCH(AN$16,Templates!$K$1:FO$1,0)))</f>
        <v/>
      </c>
      <c r="AO136" s="55" t="str" cm="1">
        <f t="array" ref="AO136">IF(INDEX(Templates!$K$2:$EN$139,ROW()-ROW(AO$20)+1, MATCH(AO$16,Templates!$K$1:FP$1,0))="","",INDEX(Templates!$K$2:$EN$139,ROW()-ROW(AO$20)+1, MATCH(AO$16,Templates!$K$1:FP$1,0)))</f>
        <v/>
      </c>
      <c r="AP136" s="55" t="str" cm="1">
        <f t="array" ref="AP136">IF(INDEX(Templates!$K$2:$EN$139,ROW()-ROW(AP$20)+1, MATCH(AP$16,Templates!$K$1:FQ$1,0))="","",INDEX(Templates!$K$2:$EN$139,ROW()-ROW(AP$20)+1, MATCH(AP$16,Templates!$K$1:FQ$1,0)))</f>
        <v/>
      </c>
      <c r="AQ136" s="55" t="str" cm="1">
        <f t="array" ref="AQ136">IF(INDEX(Templates!$K$2:$EN$139,ROW()-ROW(AQ$20)+1, MATCH(AQ$16,Templates!$K$1:FR$1,0))="","",INDEX(Templates!$K$2:$EN$139,ROW()-ROW(AQ$20)+1, MATCH(AQ$16,Templates!$K$1:FR$1,0)))</f>
        <v/>
      </c>
      <c r="AR136" s="55" t="str" cm="1">
        <f t="array" ref="AR136">IF(INDEX(Templates!$K$2:$EN$139,ROW()-ROW(AR$20)+1, MATCH(AR$16,Templates!$K$1:FS$1,0))="","",INDEX(Templates!$K$2:$EN$139,ROW()-ROW(AR$20)+1, MATCH(AR$16,Templates!$K$1:FS$1,0)))</f>
        <v/>
      </c>
      <c r="AS136" s="55" t="str" cm="1">
        <f t="array" ref="AS136">IF(INDEX(Templates!$K$2:$EN$139,ROW()-ROW(AS$20)+1, MATCH(AS$16,Templates!$K$1:FT$1,0))="","",INDEX(Templates!$K$2:$EN$139,ROW()-ROW(AS$20)+1, MATCH(AS$16,Templates!$K$1:FT$1,0)))</f>
        <v/>
      </c>
      <c r="AT136" s="55" t="str" cm="1">
        <f t="array" ref="AT136">IF(INDEX(Templates!$K$2:$EN$139,ROW()-ROW(AT$20)+1, MATCH(AT$16,Templates!$K$1:FU$1,0))="","",INDEX(Templates!$K$2:$EN$139,ROW()-ROW(AT$20)+1, MATCH(AT$16,Templates!$K$1:FU$1,0)))</f>
        <v/>
      </c>
      <c r="AU136" s="55" t="str" cm="1">
        <f t="array" ref="AU136">IF(INDEX(Templates!$K$2:$EN$139,ROW()-ROW(AU$20)+1, MATCH(AU$16,Templates!$K$1:FV$1,0))="","",INDEX(Templates!$K$2:$EN$139,ROW()-ROW(AU$20)+1, MATCH(AU$16,Templates!$K$1:FV$1,0)))</f>
        <v/>
      </c>
      <c r="AV136" s="55" t="str" cm="1">
        <f t="array" ref="AV136">IF(INDEX(Templates!$K$2:$EN$139,ROW()-ROW(AV$20)+1, MATCH(AV$16,Templates!$K$1:FW$1,0))="","",INDEX(Templates!$K$2:$EN$139,ROW()-ROW(AV$20)+1, MATCH(AV$16,Templates!$K$1:FW$1,0)))</f>
        <v/>
      </c>
      <c r="AW136" s="55" t="str" cm="1">
        <f t="array" ref="AW136">IF(INDEX(Templates!$K$2:$EN$139,ROW()-ROW(AW$20)+1, MATCH(AW$16,Templates!$K$1:FX$1,0))="","",INDEX(Templates!$K$2:$EN$139,ROW()-ROW(AW$20)+1, MATCH(AW$16,Templates!$K$1:FX$1,0)))</f>
        <v/>
      </c>
      <c r="AX136" s="55" t="str" cm="1">
        <f t="array" ref="AX136">IF(INDEX(Templates!$K$2:$EN$139,ROW()-ROW(AX$20)+1, MATCH(AX$16,Templates!$K$1:FY$1,0))="","",INDEX(Templates!$K$2:$EN$139,ROW()-ROW(AX$20)+1, MATCH(AX$16,Templates!$K$1:FY$1,0)))</f>
        <v/>
      </c>
      <c r="AY136" s="55" t="str" cm="1">
        <f t="array" ref="AY136">IF(INDEX(Templates!$K$2:$EN$139,ROW()-ROW(AY$20)+1, MATCH(AY$16,Templates!$K$1:FZ$1,0))="","",INDEX(Templates!$K$2:$EN$139,ROW()-ROW(AY$20)+1, MATCH(AY$16,Templates!$K$1:FZ$1,0)))</f>
        <v/>
      </c>
      <c r="AZ136" s="55" t="str" cm="1">
        <f t="array" ref="AZ136">IF(INDEX(Templates!$K$2:$EN$139,ROW()-ROW(AZ$20)+1, MATCH(AZ$16,Templates!$K$1:GA$1,0))="","",INDEX(Templates!$K$2:$EN$139,ROW()-ROW(AZ$20)+1, MATCH(AZ$16,Templates!$K$1:GA$1,0)))</f>
        <v/>
      </c>
    </row>
    <row r="137" spans="1:52">
      <c r="A137" s="41"/>
      <c r="B137" s="6"/>
      <c r="C137" s="66"/>
      <c r="D137" s="66"/>
      <c r="E137" s="66"/>
      <c r="F137" s="127"/>
      <c r="G137" s="116"/>
      <c r="H137" s="68"/>
      <c r="I137" s="68"/>
      <c r="J137" s="68"/>
      <c r="K137" s="69"/>
      <c r="L137" s="69"/>
      <c r="M137" s="55"/>
      <c r="N137" s="55"/>
      <c r="O137" s="55"/>
      <c r="P137" s="55"/>
      <c r="Q137" s="55"/>
      <c r="R137" s="55"/>
      <c r="S137" s="55"/>
      <c r="T137" s="55"/>
      <c r="U137" s="55"/>
      <c r="V137" s="55"/>
      <c r="W137" s="55"/>
      <c r="X137" s="55"/>
      <c r="Y137" s="55"/>
      <c r="Z137" s="55"/>
      <c r="AA137" s="55"/>
      <c r="AB137" s="55"/>
      <c r="AC137" s="55"/>
      <c r="AD137" s="55"/>
      <c r="AE137" s="55"/>
      <c r="AF137" s="55"/>
      <c r="AG137" s="55"/>
      <c r="AH137" s="55"/>
      <c r="AI137" s="55"/>
      <c r="AJ137" s="55"/>
      <c r="AK137" s="55"/>
      <c r="AL137" s="55"/>
      <c r="AM137" s="55"/>
      <c r="AN137" s="55"/>
      <c r="AO137" s="55"/>
      <c r="AP137" s="55"/>
      <c r="AQ137" s="55"/>
      <c r="AR137" s="55"/>
      <c r="AS137" s="55"/>
      <c r="AT137" s="55"/>
      <c r="AU137" s="55"/>
      <c r="AV137" s="55"/>
      <c r="AW137" s="55"/>
      <c r="AX137" s="55"/>
      <c r="AY137" s="55"/>
      <c r="AZ137" s="55"/>
    </row>
    <row r="138" spans="1:52">
      <c r="A138" s="41"/>
      <c r="B138" s="6"/>
      <c r="C138" s="66"/>
      <c r="D138" s="66"/>
      <c r="E138" s="66"/>
      <c r="F138" s="127"/>
      <c r="G138" s="116"/>
      <c r="H138" s="68"/>
      <c r="I138" s="68"/>
      <c r="J138" s="68"/>
      <c r="K138" s="69"/>
      <c r="L138" s="69"/>
      <c r="M138" s="55"/>
      <c r="N138" s="55"/>
      <c r="O138" s="55"/>
      <c r="P138" s="55"/>
      <c r="Q138" s="55"/>
      <c r="R138" s="55"/>
      <c r="S138" s="55"/>
      <c r="T138" s="55"/>
      <c r="U138" s="55"/>
      <c r="V138" s="55"/>
      <c r="W138" s="55"/>
      <c r="X138" s="55"/>
      <c r="Y138" s="55"/>
      <c r="Z138" s="55"/>
      <c r="AA138" s="55"/>
      <c r="AB138" s="55"/>
      <c r="AC138" s="55"/>
      <c r="AD138" s="55"/>
      <c r="AE138" s="55"/>
      <c r="AF138" s="55"/>
      <c r="AG138" s="55"/>
      <c r="AH138" s="55"/>
      <c r="AI138" s="55"/>
      <c r="AJ138" s="55"/>
      <c r="AK138" s="55"/>
      <c r="AL138" s="55"/>
      <c r="AM138" s="55"/>
      <c r="AN138" s="55"/>
      <c r="AO138" s="55"/>
      <c r="AP138" s="55"/>
      <c r="AQ138" s="55"/>
      <c r="AR138" s="55"/>
      <c r="AS138" s="55"/>
      <c r="AT138" s="55"/>
      <c r="AU138" s="55"/>
      <c r="AV138" s="55"/>
      <c r="AW138" s="55"/>
      <c r="AX138" s="55"/>
      <c r="AY138" s="55"/>
      <c r="AZ138" s="55"/>
    </row>
    <row r="139" spans="1:52">
      <c r="A139" s="41"/>
      <c r="B139" s="6"/>
      <c r="C139" s="66"/>
      <c r="D139" s="66"/>
      <c r="E139" s="66"/>
      <c r="F139" s="127"/>
      <c r="G139" s="116"/>
      <c r="H139" s="68"/>
      <c r="I139" s="68"/>
      <c r="J139" s="68"/>
      <c r="K139" s="69"/>
      <c r="L139" s="69"/>
      <c r="M139" s="55"/>
      <c r="N139" s="55"/>
      <c r="O139" s="55"/>
      <c r="P139" s="55"/>
      <c r="Q139" s="55"/>
      <c r="R139" s="55"/>
      <c r="S139" s="55"/>
      <c r="T139" s="55"/>
      <c r="U139" s="55"/>
      <c r="V139" s="55"/>
      <c r="W139" s="55"/>
      <c r="X139" s="55"/>
      <c r="Y139" s="55"/>
      <c r="Z139" s="55"/>
      <c r="AA139" s="55"/>
      <c r="AB139" s="55"/>
      <c r="AC139" s="55"/>
      <c r="AD139" s="55"/>
      <c r="AE139" s="55"/>
      <c r="AF139" s="55"/>
      <c r="AG139" s="55"/>
      <c r="AH139" s="55"/>
      <c r="AI139" s="55"/>
      <c r="AJ139" s="55"/>
      <c r="AK139" s="55"/>
      <c r="AL139" s="55"/>
      <c r="AM139" s="55"/>
      <c r="AN139" s="55"/>
      <c r="AO139" s="55"/>
      <c r="AP139" s="55"/>
      <c r="AQ139" s="55"/>
      <c r="AR139" s="55"/>
      <c r="AS139" s="55"/>
      <c r="AT139" s="55"/>
      <c r="AU139" s="55"/>
      <c r="AV139" s="55"/>
      <c r="AW139" s="55"/>
      <c r="AX139" s="55"/>
      <c r="AY139" s="55"/>
      <c r="AZ139" s="55"/>
    </row>
    <row r="140" spans="1:52">
      <c r="A140" s="41"/>
      <c r="B140" s="6"/>
      <c r="C140" s="66" t="str" cm="1">
        <f t="array" ref="C140">IF(INDEX(Templates!A$2:A$140,ROW()-ROW($20:$20)+1)="","",INDEX(Templates!A$2:A$140,ROW()-ROW($20:$20)+1))</f>
        <v/>
      </c>
      <c r="D140" s="66" t="str" cm="1">
        <f t="array" ref="D140">IF(INDEX(Templates!B$2:B$140,ROW()-ROW($20:$20)+1)="","",INDEX(Templates!B$2:B$140,ROW()-ROW($20:$20)+1))</f>
        <v/>
      </c>
      <c r="E140" s="66" t="str" cm="1">
        <f t="array" ref="E140">IF(INDEX(Templates!C$2:C$140,ROW()-ROW($20:$20)+1)="","",INDEX(Templates!C$2:C$140,ROW()-ROW($20:$20)+1))</f>
        <v/>
      </c>
      <c r="F140" s="127" t="str" cm="1">
        <f t="array" ref="F140">IF(INDEX(Templates!F$2:F$140,ROW()-ROW($20:$20)+1)="","",INDEX(Templates!F$2:F$140,ROW()-ROW($20:$20)+1))</f>
        <v/>
      </c>
      <c r="G140" s="116" t="str" cm="1">
        <f t="array" ref="G140">IF(INDEX(Templates!G$2:G$140,ROW()-ROW($20:$20)+1)="","",INDEX(Templates!G$2:G$140,ROW()-ROW($20:$20)+1))</f>
        <v/>
      </c>
      <c r="H140" s="68" t="str" cm="1">
        <f t="array" ref="H140">IF(INDEX(Templates!H$2:H$140,ROW()-ROW($20:$20)+1)="","",INDEX(Templates!H$2:H$140,ROW()-ROW($20:$20)+1))</f>
        <v/>
      </c>
      <c r="I140" s="68" t="str" cm="1">
        <f t="array" ref="I140">IF(INDEX(Templates!I$2:I$140,ROW()-ROW($20:$20)+1)="","",INDEX(Templates!I$2:I$140,ROW()-ROW($20:$20)+1))</f>
        <v/>
      </c>
      <c r="J140" s="68" t="str" cm="1">
        <f t="array" ref="J140">IF(INDEX(Templates!J$2:J$140,ROW()-ROW($20:$20)+1)="","",INDEX(Templates!J$2:J$140,ROW()-ROW($20:$20)+1))</f>
        <v/>
      </c>
      <c r="K140" s="69" t="str" cm="1">
        <f t="array" ref="K140">IF(INDEX(Templates!K$2:K$140,ROW()-ROW($20:$20)+1)="","",INDEX(Templates!K$2:K$140,ROW()-ROW($20:$20)+1))</f>
        <v/>
      </c>
      <c r="L140" s="69" t="str" cm="1">
        <f t="array" ref="L140">IF(INDEX(Templates!L$2:L$140,ROW()-ROW($20:$20)+1)="","",INDEX(Templates!L$2:L$140,ROW()-ROW($20:$20)+1))</f>
        <v/>
      </c>
      <c r="M140" s="55"/>
      <c r="N140" s="55"/>
      <c r="O140" s="55"/>
      <c r="P140" s="55"/>
      <c r="Q140" s="55"/>
      <c r="R140" s="55"/>
      <c r="S140" s="55"/>
      <c r="T140" s="55"/>
      <c r="U140" s="55"/>
      <c r="V140" s="55"/>
      <c r="W140" s="55"/>
      <c r="X140" s="55"/>
      <c r="Y140" s="55"/>
      <c r="Z140" s="55"/>
      <c r="AA140" s="55"/>
      <c r="AB140" s="55"/>
      <c r="AC140" s="55"/>
      <c r="AD140" s="55"/>
      <c r="AE140" s="55"/>
      <c r="AF140" s="55"/>
      <c r="AG140" s="55"/>
      <c r="AH140" s="55"/>
      <c r="AI140" s="55"/>
      <c r="AJ140" s="55"/>
      <c r="AK140" s="55"/>
      <c r="AL140" s="55"/>
      <c r="AM140" s="55"/>
      <c r="AN140" s="55"/>
      <c r="AO140" s="55"/>
      <c r="AP140" s="55"/>
      <c r="AQ140" s="55"/>
      <c r="AR140" s="55"/>
      <c r="AS140" s="55"/>
      <c r="AT140" s="55"/>
      <c r="AU140" s="55"/>
      <c r="AV140" s="55"/>
      <c r="AW140" s="55"/>
      <c r="AX140" s="55"/>
      <c r="AY140" s="55"/>
      <c r="AZ140" s="55"/>
    </row>
    <row r="141" spans="1:52">
      <c r="A141" s="46"/>
      <c r="B141" s="47"/>
      <c r="C141" s="71"/>
      <c r="D141" s="71"/>
      <c r="E141" s="71"/>
      <c r="F141" s="128"/>
      <c r="G141" s="117"/>
      <c r="H141" s="73"/>
      <c r="I141" s="73"/>
      <c r="J141" s="73"/>
      <c r="K141" s="74"/>
      <c r="L141" s="74"/>
      <c r="M141" s="75"/>
      <c r="N141" s="75"/>
      <c r="O141" s="75"/>
      <c r="P141" s="75"/>
      <c r="Q141" s="75"/>
      <c r="R141" s="75"/>
      <c r="S141" s="75"/>
      <c r="T141" s="75"/>
      <c r="U141" s="75"/>
      <c r="V141" s="75"/>
      <c r="W141" s="75"/>
      <c r="X141" s="75"/>
      <c r="Y141" s="75"/>
      <c r="Z141" s="75"/>
      <c r="AA141" s="75"/>
      <c r="AB141" s="75"/>
      <c r="AC141" s="75"/>
      <c r="AD141" s="75"/>
      <c r="AE141" s="75"/>
      <c r="AF141" s="75"/>
      <c r="AG141" s="75"/>
      <c r="AH141" s="75"/>
      <c r="AI141" s="75"/>
      <c r="AJ141" s="75"/>
      <c r="AK141" s="75"/>
      <c r="AL141" s="75"/>
      <c r="AM141" s="75"/>
      <c r="AN141" s="75"/>
      <c r="AO141" s="75"/>
      <c r="AP141" s="75"/>
      <c r="AQ141" s="75"/>
      <c r="AR141" s="75"/>
      <c r="AS141" s="75"/>
      <c r="AT141" s="75"/>
      <c r="AU141" s="75"/>
      <c r="AV141" s="75"/>
      <c r="AW141" s="75"/>
      <c r="AX141" s="75"/>
      <c r="AY141" s="75"/>
      <c r="AZ141" s="75"/>
    </row>
    <row r="142" spans="1:52">
      <c r="A142" s="41" t="s">
        <v>645</v>
      </c>
      <c r="B142" s="6" t="s">
        <v>641</v>
      </c>
      <c r="C142" s="16" t="s">
        <v>509</v>
      </c>
      <c r="D142" s="16" t="s">
        <v>310</v>
      </c>
      <c r="E142" s="6" t="s">
        <v>540</v>
      </c>
      <c r="F142" s="129"/>
      <c r="G142" s="14" t="s">
        <v>515</v>
      </c>
      <c r="H142" s="15" t="s">
        <v>511</v>
      </c>
      <c r="I142" s="15" t="s">
        <v>312</v>
      </c>
      <c r="J142" s="15" t="s">
        <v>310</v>
      </c>
      <c r="K142" s="10"/>
      <c r="L142" s="10"/>
      <c r="M142" s="45"/>
      <c r="N142" s="45"/>
      <c r="O142" s="45"/>
      <c r="P142" s="45"/>
      <c r="Q142" s="45"/>
      <c r="R142" s="45"/>
      <c r="S142" s="45"/>
      <c r="T142" s="45"/>
      <c r="U142" s="45"/>
      <c r="V142" s="45"/>
      <c r="W142" s="45"/>
      <c r="X142" s="45"/>
      <c r="Y142" s="45"/>
      <c r="Z142" s="45"/>
      <c r="AA142" s="45"/>
      <c r="AB142" s="45"/>
      <c r="AC142" s="45"/>
      <c r="AD142" s="45"/>
      <c r="AE142" s="45"/>
      <c r="AF142" s="45"/>
      <c r="AG142" s="45"/>
      <c r="AH142" s="45"/>
      <c r="AI142" s="45"/>
      <c r="AJ142" s="45"/>
      <c r="AK142" s="45"/>
      <c r="AL142" s="45"/>
      <c r="AM142" s="45"/>
      <c r="AN142" s="45"/>
      <c r="AO142" s="45"/>
      <c r="AP142" s="45"/>
      <c r="AQ142" s="45"/>
      <c r="AR142" s="45"/>
      <c r="AS142" s="45"/>
      <c r="AT142" s="45"/>
      <c r="AU142" s="45"/>
      <c r="AV142" s="45"/>
      <c r="AW142" s="45"/>
      <c r="AX142" s="45"/>
      <c r="AY142" s="45"/>
      <c r="AZ142" s="45"/>
    </row>
    <row r="143" spans="1:52">
      <c r="A143" s="41"/>
      <c r="B143" s="6"/>
      <c r="C143" s="6"/>
      <c r="D143" s="6"/>
      <c r="E143" s="6"/>
      <c r="F143" s="122"/>
      <c r="G143" s="14"/>
      <c r="H143" s="15"/>
      <c r="I143" s="15"/>
      <c r="J143" s="15"/>
      <c r="K143" s="10"/>
      <c r="L143" s="10"/>
      <c r="M143" s="45"/>
      <c r="N143" s="45"/>
      <c r="O143" s="45"/>
      <c r="P143" s="45"/>
      <c r="Q143" s="45"/>
      <c r="R143" s="45"/>
      <c r="S143" s="45"/>
      <c r="T143" s="45"/>
      <c r="U143" s="45"/>
      <c r="V143" s="45"/>
      <c r="W143" s="45"/>
      <c r="X143" s="45"/>
      <c r="Y143" s="45"/>
      <c r="Z143" s="45"/>
      <c r="AA143" s="45"/>
      <c r="AB143" s="45"/>
      <c r="AC143" s="45"/>
      <c r="AD143" s="45"/>
      <c r="AE143" s="45"/>
      <c r="AF143" s="45"/>
      <c r="AG143" s="45"/>
      <c r="AH143" s="45"/>
      <c r="AI143" s="45"/>
      <c r="AJ143" s="45"/>
      <c r="AK143" s="45"/>
      <c r="AL143" s="45"/>
      <c r="AM143" s="45"/>
      <c r="AN143" s="45"/>
      <c r="AO143" s="45"/>
      <c r="AP143" s="45"/>
      <c r="AQ143" s="45"/>
      <c r="AR143" s="45"/>
      <c r="AS143" s="45"/>
      <c r="AT143" s="45"/>
      <c r="AU143" s="45"/>
      <c r="AV143" s="45"/>
      <c r="AW143" s="45"/>
      <c r="AX143" s="45"/>
      <c r="AY143" s="45"/>
      <c r="AZ143" s="45"/>
    </row>
    <row r="144" spans="1:52">
      <c r="A144" s="41"/>
      <c r="B144" s="6"/>
      <c r="C144" s="16"/>
      <c r="D144" s="16"/>
      <c r="E144" s="16"/>
      <c r="F144" s="122"/>
      <c r="G144" s="14"/>
      <c r="H144" s="15"/>
      <c r="I144" s="15"/>
      <c r="J144" s="15"/>
      <c r="K144" s="10"/>
      <c r="L144" s="10"/>
      <c r="M144" s="45"/>
      <c r="N144" s="45"/>
      <c r="O144" s="45"/>
      <c r="P144" s="45"/>
      <c r="Q144" s="45"/>
      <c r="R144" s="45"/>
      <c r="S144" s="45"/>
      <c r="T144" s="45"/>
      <c r="U144" s="45"/>
      <c r="V144" s="45"/>
      <c r="W144" s="45"/>
      <c r="X144" s="45"/>
      <c r="Y144" s="45"/>
      <c r="Z144" s="45"/>
      <c r="AA144" s="45"/>
      <c r="AB144" s="45"/>
      <c r="AC144" s="45"/>
      <c r="AD144" s="45"/>
      <c r="AE144" s="45"/>
      <c r="AF144" s="45"/>
      <c r="AG144" s="45"/>
      <c r="AH144" s="45"/>
      <c r="AI144" s="45"/>
      <c r="AJ144" s="45"/>
      <c r="AK144" s="45"/>
      <c r="AL144" s="45"/>
      <c r="AM144" s="45"/>
      <c r="AN144" s="45"/>
      <c r="AO144" s="45"/>
      <c r="AP144" s="45"/>
      <c r="AQ144" s="45"/>
      <c r="AR144" s="45"/>
      <c r="AS144" s="45"/>
      <c r="AT144" s="45"/>
      <c r="AU144" s="45"/>
      <c r="AV144" s="45"/>
      <c r="AW144" s="45"/>
      <c r="AX144" s="45"/>
      <c r="AY144" s="45"/>
      <c r="AZ144" s="45"/>
    </row>
    <row r="145" spans="1:52">
      <c r="A145" s="41"/>
      <c r="B145" s="6"/>
      <c r="C145" s="16"/>
      <c r="D145" s="16"/>
      <c r="E145" s="16"/>
      <c r="F145" s="122"/>
      <c r="G145" s="14"/>
      <c r="H145" s="15"/>
      <c r="I145" s="15"/>
      <c r="J145" s="15"/>
      <c r="K145" s="10"/>
      <c r="L145" s="10"/>
      <c r="M145" s="45"/>
      <c r="N145" s="45"/>
      <c r="O145" s="45"/>
      <c r="P145" s="45"/>
      <c r="Q145" s="45"/>
      <c r="R145" s="45"/>
      <c r="S145" s="45"/>
      <c r="T145" s="45"/>
      <c r="U145" s="45"/>
      <c r="V145" s="45"/>
      <c r="W145" s="45"/>
      <c r="X145" s="45"/>
      <c r="Y145" s="45"/>
      <c r="Z145" s="45"/>
      <c r="AA145" s="45"/>
      <c r="AB145" s="45"/>
      <c r="AC145" s="45"/>
      <c r="AD145" s="45"/>
      <c r="AE145" s="45"/>
      <c r="AF145" s="45"/>
      <c r="AG145" s="45"/>
      <c r="AH145" s="45"/>
      <c r="AI145" s="45"/>
      <c r="AJ145" s="45"/>
      <c r="AK145" s="45"/>
      <c r="AL145" s="45"/>
      <c r="AM145" s="45"/>
      <c r="AN145" s="45"/>
      <c r="AO145" s="45"/>
      <c r="AP145" s="45"/>
      <c r="AQ145" s="45"/>
      <c r="AR145" s="45"/>
      <c r="AS145" s="45"/>
      <c r="AT145" s="45"/>
      <c r="AU145" s="45"/>
      <c r="AV145" s="45"/>
      <c r="AW145" s="45"/>
      <c r="AX145" s="45"/>
      <c r="AY145" s="45"/>
      <c r="AZ145" s="45"/>
    </row>
    <row r="146" spans="1:52">
      <c r="A146" s="41"/>
      <c r="B146" s="6"/>
      <c r="C146" s="16"/>
      <c r="D146" s="16"/>
      <c r="E146" s="16"/>
      <c r="F146" s="122"/>
      <c r="G146" s="14"/>
      <c r="H146" s="15"/>
      <c r="I146" s="15"/>
      <c r="J146" s="15"/>
      <c r="K146" s="10"/>
      <c r="L146" s="10"/>
      <c r="M146" s="45"/>
      <c r="N146" s="45"/>
      <c r="O146" s="45"/>
      <c r="P146" s="45"/>
      <c r="Q146" s="45"/>
      <c r="R146" s="45"/>
      <c r="S146" s="45"/>
      <c r="T146" s="45"/>
      <c r="U146" s="45"/>
      <c r="V146" s="45"/>
      <c r="W146" s="45"/>
      <c r="X146" s="45"/>
      <c r="Y146" s="45"/>
      <c r="Z146" s="45"/>
      <c r="AA146" s="45"/>
      <c r="AB146" s="45"/>
      <c r="AC146" s="45"/>
      <c r="AD146" s="45"/>
      <c r="AE146" s="45"/>
      <c r="AF146" s="45"/>
      <c r="AG146" s="45"/>
      <c r="AH146" s="45"/>
      <c r="AI146" s="45"/>
      <c r="AJ146" s="45"/>
      <c r="AK146" s="45"/>
      <c r="AL146" s="45"/>
      <c r="AM146" s="45"/>
      <c r="AN146" s="45"/>
      <c r="AO146" s="45"/>
      <c r="AP146" s="45"/>
      <c r="AQ146" s="45"/>
      <c r="AR146" s="45"/>
      <c r="AS146" s="45"/>
      <c r="AT146" s="45"/>
      <c r="AU146" s="45"/>
      <c r="AV146" s="45"/>
      <c r="AW146" s="45"/>
      <c r="AX146" s="45"/>
      <c r="AY146" s="45"/>
      <c r="AZ146" s="45"/>
    </row>
    <row r="147" spans="1:52">
      <c r="A147" s="41"/>
      <c r="B147" s="6"/>
      <c r="C147" s="6"/>
      <c r="D147" s="6"/>
      <c r="E147" s="6"/>
      <c r="F147" s="122"/>
      <c r="G147" s="14"/>
      <c r="H147" s="15"/>
      <c r="I147" s="15"/>
      <c r="J147" s="15"/>
      <c r="K147" s="10"/>
      <c r="L147" s="10"/>
      <c r="M147" s="45"/>
      <c r="N147" s="45"/>
      <c r="O147" s="45"/>
      <c r="P147" s="45"/>
      <c r="Q147" s="45"/>
      <c r="R147" s="45"/>
      <c r="S147" s="45"/>
      <c r="T147" s="45"/>
      <c r="U147" s="45"/>
      <c r="V147" s="45"/>
      <c r="W147" s="45"/>
      <c r="X147" s="45"/>
      <c r="Y147" s="45"/>
      <c r="Z147" s="45"/>
      <c r="AA147" s="45"/>
      <c r="AB147" s="45"/>
      <c r="AC147" s="45"/>
      <c r="AD147" s="45"/>
      <c r="AE147" s="45"/>
      <c r="AF147" s="45"/>
      <c r="AG147" s="45"/>
      <c r="AH147" s="45"/>
      <c r="AI147" s="45"/>
      <c r="AJ147" s="45"/>
      <c r="AK147" s="45"/>
      <c r="AL147" s="45"/>
      <c r="AM147" s="45"/>
      <c r="AN147" s="45"/>
      <c r="AO147" s="45"/>
      <c r="AP147" s="45"/>
      <c r="AQ147" s="45"/>
      <c r="AR147" s="45"/>
      <c r="AS147" s="45"/>
      <c r="AT147" s="45"/>
      <c r="AU147" s="45"/>
      <c r="AV147" s="45"/>
      <c r="AW147" s="45"/>
      <c r="AX147" s="45"/>
      <c r="AY147" s="45"/>
      <c r="AZ147" s="45"/>
    </row>
    <row r="148" spans="1:52">
      <c r="A148" s="41"/>
      <c r="B148" s="6"/>
      <c r="C148" s="16"/>
      <c r="D148" s="16"/>
      <c r="E148" s="16"/>
      <c r="F148" s="122"/>
      <c r="G148" s="14"/>
      <c r="H148" s="15"/>
      <c r="I148" s="15"/>
      <c r="J148" s="15"/>
      <c r="K148" s="10"/>
      <c r="L148" s="10"/>
      <c r="M148" s="45"/>
      <c r="N148" s="45"/>
      <c r="O148" s="45"/>
      <c r="P148" s="45"/>
      <c r="Q148" s="45"/>
      <c r="R148" s="45"/>
      <c r="S148" s="45"/>
      <c r="T148" s="45"/>
      <c r="U148" s="45"/>
      <c r="V148" s="45"/>
      <c r="W148" s="45"/>
      <c r="X148" s="45"/>
      <c r="Y148" s="45"/>
      <c r="Z148" s="45"/>
      <c r="AA148" s="45"/>
      <c r="AB148" s="45"/>
      <c r="AC148" s="45"/>
      <c r="AD148" s="45"/>
      <c r="AE148" s="45"/>
      <c r="AF148" s="45"/>
      <c r="AG148" s="45"/>
      <c r="AH148" s="45"/>
      <c r="AI148" s="45"/>
      <c r="AJ148" s="45"/>
      <c r="AK148" s="45"/>
      <c r="AL148" s="45"/>
      <c r="AM148" s="45"/>
      <c r="AN148" s="45"/>
      <c r="AO148" s="45"/>
      <c r="AP148" s="45"/>
      <c r="AQ148" s="45"/>
      <c r="AR148" s="45"/>
      <c r="AS148" s="45"/>
      <c r="AT148" s="45"/>
      <c r="AU148" s="45"/>
      <c r="AV148" s="45"/>
      <c r="AW148" s="45"/>
      <c r="AX148" s="45"/>
      <c r="AY148" s="45"/>
      <c r="AZ148" s="45"/>
    </row>
    <row r="149" spans="1:52">
      <c r="A149" s="41"/>
      <c r="B149" s="6"/>
      <c r="C149" s="6"/>
      <c r="D149" s="6"/>
      <c r="E149" s="6"/>
      <c r="F149" s="122"/>
      <c r="G149" s="14"/>
      <c r="H149" s="15"/>
      <c r="I149" s="15"/>
      <c r="J149" s="15"/>
      <c r="K149" s="10"/>
      <c r="L149" s="10"/>
      <c r="M149" s="45"/>
      <c r="N149" s="45"/>
      <c r="O149" s="45"/>
      <c r="P149" s="45"/>
      <c r="Q149" s="45"/>
      <c r="R149" s="45"/>
      <c r="S149" s="45"/>
      <c r="T149" s="45"/>
      <c r="U149" s="45"/>
      <c r="V149" s="45"/>
      <c r="W149" s="45"/>
      <c r="X149" s="45"/>
      <c r="Y149" s="45"/>
      <c r="Z149" s="45"/>
      <c r="AA149" s="45"/>
      <c r="AB149" s="45"/>
      <c r="AC149" s="45"/>
      <c r="AD149" s="45"/>
      <c r="AE149" s="45"/>
      <c r="AF149" s="45"/>
      <c r="AG149" s="45"/>
      <c r="AH149" s="45"/>
      <c r="AI149" s="45"/>
      <c r="AJ149" s="45"/>
      <c r="AK149" s="45"/>
      <c r="AL149" s="45"/>
      <c r="AM149" s="45"/>
      <c r="AN149" s="45"/>
      <c r="AO149" s="45"/>
      <c r="AP149" s="45"/>
      <c r="AQ149" s="45"/>
      <c r="AR149" s="45"/>
      <c r="AS149" s="45"/>
      <c r="AT149" s="45"/>
      <c r="AU149" s="45"/>
      <c r="AV149" s="45"/>
      <c r="AW149" s="45"/>
      <c r="AX149" s="45"/>
      <c r="AY149" s="45"/>
      <c r="AZ149" s="45"/>
    </row>
    <row r="150" spans="1:52">
      <c r="A150" s="41"/>
      <c r="B150" s="6"/>
      <c r="C150" s="6"/>
      <c r="D150" s="6"/>
      <c r="E150" s="6"/>
      <c r="F150" s="122"/>
      <c r="G150" s="14"/>
      <c r="H150" s="15"/>
      <c r="I150" s="15"/>
      <c r="J150" s="15"/>
      <c r="K150" s="10"/>
      <c r="L150" s="10"/>
      <c r="M150" s="45"/>
      <c r="N150" s="45"/>
      <c r="O150" s="45"/>
      <c r="P150" s="45"/>
      <c r="Q150" s="45"/>
      <c r="R150" s="45"/>
      <c r="S150" s="45"/>
      <c r="T150" s="45"/>
      <c r="U150" s="45"/>
      <c r="V150" s="45"/>
      <c r="W150" s="45"/>
      <c r="X150" s="45"/>
      <c r="Y150" s="45"/>
      <c r="Z150" s="45"/>
      <c r="AA150" s="45"/>
      <c r="AB150" s="45"/>
      <c r="AC150" s="45"/>
      <c r="AD150" s="45"/>
      <c r="AE150" s="45"/>
      <c r="AF150" s="45"/>
      <c r="AG150" s="45"/>
      <c r="AH150" s="45"/>
      <c r="AI150" s="45"/>
      <c r="AJ150" s="45"/>
      <c r="AK150" s="45"/>
      <c r="AL150" s="45"/>
      <c r="AM150" s="45"/>
      <c r="AN150" s="45"/>
      <c r="AO150" s="45"/>
      <c r="AP150" s="45"/>
      <c r="AQ150" s="45"/>
      <c r="AR150" s="45"/>
      <c r="AS150" s="45"/>
      <c r="AT150" s="45"/>
      <c r="AU150" s="45"/>
      <c r="AV150" s="45"/>
      <c r="AW150" s="45"/>
      <c r="AX150" s="45"/>
      <c r="AY150" s="45"/>
      <c r="AZ150" s="45"/>
    </row>
    <row r="151" spans="1:52">
      <c r="A151" s="41"/>
      <c r="B151" s="6"/>
      <c r="C151" s="6"/>
      <c r="D151" s="6"/>
      <c r="E151" s="6"/>
      <c r="F151" s="122"/>
      <c r="G151" s="14"/>
      <c r="H151" s="15"/>
      <c r="I151" s="15"/>
      <c r="J151" s="15"/>
      <c r="K151" s="10"/>
      <c r="L151" s="10"/>
      <c r="M151" s="45"/>
      <c r="N151" s="45"/>
      <c r="O151" s="45"/>
      <c r="P151" s="45"/>
      <c r="Q151" s="45"/>
      <c r="R151" s="45"/>
      <c r="S151" s="45"/>
      <c r="T151" s="45"/>
      <c r="U151" s="45"/>
      <c r="V151" s="45"/>
      <c r="W151" s="45"/>
      <c r="X151" s="45"/>
      <c r="Y151" s="45"/>
      <c r="Z151" s="45"/>
      <c r="AA151" s="45"/>
      <c r="AB151" s="45"/>
      <c r="AC151" s="45"/>
      <c r="AD151" s="45"/>
      <c r="AE151" s="45"/>
      <c r="AF151" s="45"/>
      <c r="AG151" s="45"/>
      <c r="AH151" s="45"/>
      <c r="AI151" s="45"/>
      <c r="AJ151" s="45"/>
      <c r="AK151" s="45"/>
      <c r="AL151" s="45"/>
      <c r="AM151" s="45"/>
      <c r="AN151" s="45"/>
      <c r="AO151" s="45"/>
      <c r="AP151" s="45"/>
      <c r="AQ151" s="45"/>
      <c r="AR151" s="45"/>
      <c r="AS151" s="45"/>
      <c r="AT151" s="45"/>
      <c r="AU151" s="45"/>
      <c r="AV151" s="45"/>
      <c r="AW151" s="45"/>
      <c r="AX151" s="45"/>
      <c r="AY151" s="45"/>
      <c r="AZ151" s="45"/>
    </row>
    <row r="152" spans="1:52">
      <c r="A152" s="46"/>
      <c r="B152" s="47"/>
      <c r="C152" s="47"/>
      <c r="D152" s="47"/>
      <c r="E152" s="47"/>
      <c r="F152" s="123"/>
      <c r="G152" s="118"/>
      <c r="H152" s="78"/>
      <c r="I152" s="78"/>
      <c r="J152" s="78"/>
      <c r="K152" s="79"/>
      <c r="L152" s="79"/>
      <c r="M152" s="52"/>
      <c r="N152" s="52"/>
      <c r="O152" s="52"/>
      <c r="P152" s="52"/>
      <c r="Q152" s="52"/>
      <c r="R152" s="52"/>
      <c r="S152" s="52"/>
      <c r="T152" s="52"/>
      <c r="U152" s="52"/>
      <c r="V152" s="52"/>
      <c r="W152" s="52"/>
      <c r="X152" s="52"/>
      <c r="Y152" s="52"/>
      <c r="Z152" s="52"/>
      <c r="AA152" s="52"/>
      <c r="AB152" s="52"/>
      <c r="AC152" s="52"/>
      <c r="AD152" s="52"/>
      <c r="AE152" s="52"/>
      <c r="AF152" s="52"/>
      <c r="AG152" s="52"/>
      <c r="AH152" s="52"/>
      <c r="AI152" s="52"/>
      <c r="AJ152" s="52"/>
      <c r="AK152" s="52"/>
      <c r="AL152" s="52"/>
      <c r="AM152" s="52"/>
      <c r="AN152" s="52"/>
      <c r="AO152" s="52"/>
      <c r="AP152" s="52"/>
      <c r="AQ152" s="52"/>
      <c r="AR152" s="52"/>
      <c r="AS152" s="52"/>
      <c r="AT152" s="52"/>
      <c r="AU152" s="52"/>
      <c r="AV152" s="52"/>
      <c r="AW152" s="52"/>
      <c r="AX152" s="52"/>
      <c r="AY152" s="52"/>
      <c r="AZ152" s="52"/>
    </row>
    <row r="153" spans="1:52">
      <c r="A153" s="41" t="s">
        <v>645</v>
      </c>
      <c r="B153" s="6" t="s">
        <v>642</v>
      </c>
      <c r="C153" s="6" t="s">
        <v>458</v>
      </c>
      <c r="D153" s="6" t="s">
        <v>310</v>
      </c>
      <c r="E153" s="6"/>
      <c r="F153" s="122"/>
      <c r="G153" s="14" t="s">
        <v>459</v>
      </c>
      <c r="H153" s="15" t="s">
        <v>461</v>
      </c>
      <c r="I153" s="15" t="s">
        <v>312</v>
      </c>
      <c r="J153" s="15" t="s">
        <v>310</v>
      </c>
      <c r="K153" s="10"/>
      <c r="L153" s="10"/>
      <c r="M153" s="45"/>
      <c r="N153" s="45"/>
      <c r="O153" s="45"/>
      <c r="P153" s="45"/>
      <c r="Q153" s="45"/>
      <c r="R153" s="45"/>
      <c r="S153" s="45"/>
      <c r="T153" s="45"/>
      <c r="U153" s="45"/>
      <c r="V153" s="45"/>
      <c r="W153" s="45"/>
      <c r="X153" s="45"/>
      <c r="Y153" s="45"/>
      <c r="Z153" s="45"/>
      <c r="AA153" s="45"/>
      <c r="AB153" s="45"/>
      <c r="AC153" s="45"/>
      <c r="AD153" s="45"/>
      <c r="AE153" s="45"/>
      <c r="AF153" s="45"/>
      <c r="AG153" s="45"/>
      <c r="AH153" s="45"/>
      <c r="AI153" s="45"/>
      <c r="AJ153" s="45"/>
      <c r="AK153" s="45"/>
      <c r="AL153" s="45"/>
      <c r="AM153" s="45"/>
      <c r="AN153" s="45"/>
      <c r="AO153" s="45"/>
      <c r="AP153" s="45"/>
      <c r="AQ153" s="45"/>
      <c r="AR153" s="45"/>
      <c r="AS153" s="45"/>
      <c r="AT153" s="45"/>
      <c r="AU153" s="45"/>
      <c r="AV153" s="45"/>
      <c r="AW153" s="45"/>
      <c r="AX153" s="45"/>
      <c r="AY153" s="45"/>
      <c r="AZ153" s="45"/>
    </row>
    <row r="154" spans="1:52">
      <c r="A154" s="41" t="s">
        <v>645</v>
      </c>
      <c r="B154" s="6" t="s">
        <v>642</v>
      </c>
      <c r="C154" s="16" t="s">
        <v>458</v>
      </c>
      <c r="D154" s="16" t="s">
        <v>440</v>
      </c>
      <c r="E154" s="16"/>
      <c r="F154" s="122"/>
      <c r="G154" s="14" t="s">
        <v>459</v>
      </c>
      <c r="H154" s="15" t="s">
        <v>461</v>
      </c>
      <c r="I154" s="15" t="s">
        <v>312</v>
      </c>
      <c r="J154" s="15" t="s">
        <v>440</v>
      </c>
      <c r="K154" s="10"/>
      <c r="L154" s="10"/>
      <c r="M154" s="45"/>
      <c r="N154" s="45"/>
      <c r="O154" s="45"/>
      <c r="P154" s="45"/>
      <c r="Q154" s="45"/>
      <c r="R154" s="45"/>
      <c r="S154" s="45"/>
      <c r="T154" s="45"/>
      <c r="U154" s="45"/>
      <c r="V154" s="45"/>
      <c r="W154" s="45"/>
      <c r="X154" s="45"/>
      <c r="Y154" s="45"/>
      <c r="Z154" s="45"/>
      <c r="AA154" s="45"/>
      <c r="AB154" s="45"/>
      <c r="AC154" s="45"/>
      <c r="AD154" s="45"/>
      <c r="AE154" s="45"/>
      <c r="AF154" s="45"/>
      <c r="AG154" s="45"/>
      <c r="AH154" s="45"/>
      <c r="AI154" s="45"/>
      <c r="AJ154" s="45"/>
      <c r="AK154" s="45"/>
      <c r="AL154" s="45"/>
      <c r="AM154" s="45"/>
      <c r="AN154" s="45"/>
      <c r="AO154" s="45"/>
      <c r="AP154" s="45"/>
      <c r="AQ154" s="45"/>
      <c r="AR154" s="45"/>
      <c r="AS154" s="45"/>
      <c r="AT154" s="45"/>
      <c r="AU154" s="45"/>
      <c r="AV154" s="45"/>
      <c r="AW154" s="45"/>
      <c r="AX154" s="45"/>
      <c r="AY154" s="45"/>
      <c r="AZ154" s="45"/>
    </row>
    <row r="155" spans="1:52">
      <c r="A155" s="41" t="s">
        <v>645</v>
      </c>
      <c r="B155" s="6" t="s">
        <v>642</v>
      </c>
      <c r="C155" s="16" t="s">
        <v>458</v>
      </c>
      <c r="D155" s="16" t="s">
        <v>350</v>
      </c>
      <c r="E155" s="16"/>
      <c r="F155" s="122"/>
      <c r="G155" s="14" t="s">
        <v>459</v>
      </c>
      <c r="H155" s="15" t="s">
        <v>461</v>
      </c>
      <c r="I155" s="15" t="s">
        <v>312</v>
      </c>
      <c r="J155" s="15" t="s">
        <v>350</v>
      </c>
      <c r="K155" s="10"/>
      <c r="L155" s="10"/>
      <c r="M155" s="45"/>
      <c r="N155" s="45"/>
      <c r="O155" s="45"/>
      <c r="P155" s="45"/>
      <c r="Q155" s="45"/>
      <c r="R155" s="45"/>
      <c r="S155" s="45"/>
      <c r="T155" s="45"/>
      <c r="U155" s="45"/>
      <c r="V155" s="45"/>
      <c r="W155" s="45"/>
      <c r="X155" s="45"/>
      <c r="Y155" s="45"/>
      <c r="Z155" s="45"/>
      <c r="AA155" s="45"/>
      <c r="AB155" s="45"/>
      <c r="AC155" s="45"/>
      <c r="AD155" s="45"/>
      <c r="AE155" s="45"/>
      <c r="AF155" s="45"/>
      <c r="AG155" s="45"/>
      <c r="AH155" s="45"/>
      <c r="AI155" s="45"/>
      <c r="AJ155" s="45"/>
      <c r="AK155" s="45"/>
      <c r="AL155" s="45"/>
      <c r="AM155" s="45"/>
      <c r="AN155" s="45"/>
      <c r="AO155" s="45"/>
      <c r="AP155" s="45"/>
      <c r="AQ155" s="45"/>
      <c r="AR155" s="45"/>
      <c r="AS155" s="45"/>
      <c r="AT155" s="45"/>
      <c r="AU155" s="45"/>
      <c r="AV155" s="45"/>
      <c r="AW155" s="45"/>
      <c r="AX155" s="45"/>
      <c r="AY155" s="45"/>
      <c r="AZ155" s="45"/>
    </row>
    <row r="156" spans="1:52">
      <c r="A156" s="41" t="s">
        <v>645</v>
      </c>
      <c r="B156" s="6" t="s">
        <v>642</v>
      </c>
      <c r="C156" s="16" t="s">
        <v>523</v>
      </c>
      <c r="D156" s="16" t="s">
        <v>310</v>
      </c>
      <c r="E156" s="16"/>
      <c r="F156" s="122"/>
      <c r="G156" s="14"/>
      <c r="H156" s="15"/>
      <c r="I156" s="15"/>
      <c r="J156" s="15" t="s">
        <v>310</v>
      </c>
      <c r="K156" s="10"/>
      <c r="L156" s="10"/>
      <c r="M156" s="45"/>
      <c r="N156" s="45"/>
      <c r="O156" s="45"/>
      <c r="P156" s="45"/>
      <c r="Q156" s="45"/>
      <c r="R156" s="45"/>
      <c r="S156" s="45"/>
      <c r="T156" s="45"/>
      <c r="U156" s="45"/>
      <c r="V156" s="45"/>
      <c r="W156" s="45"/>
      <c r="X156" s="45"/>
      <c r="Y156" s="45"/>
      <c r="Z156" s="45"/>
      <c r="AA156" s="45"/>
      <c r="AB156" s="45"/>
      <c r="AC156" s="45"/>
      <c r="AD156" s="45"/>
      <c r="AE156" s="45"/>
      <c r="AF156" s="45"/>
      <c r="AG156" s="45"/>
      <c r="AH156" s="45"/>
      <c r="AI156" s="45"/>
      <c r="AJ156" s="45"/>
      <c r="AK156" s="45"/>
      <c r="AL156" s="45"/>
      <c r="AM156" s="45"/>
      <c r="AN156" s="45"/>
      <c r="AO156" s="45"/>
      <c r="AP156" s="45"/>
      <c r="AQ156" s="45"/>
      <c r="AR156" s="45"/>
      <c r="AS156" s="45"/>
      <c r="AT156" s="45"/>
      <c r="AU156" s="45"/>
      <c r="AV156" s="45"/>
      <c r="AW156" s="45"/>
      <c r="AX156" s="45"/>
      <c r="AY156" s="45"/>
      <c r="AZ156" s="45"/>
    </row>
    <row r="157" spans="1:52">
      <c r="A157" s="41" t="s">
        <v>645</v>
      </c>
      <c r="B157" s="6" t="s">
        <v>642</v>
      </c>
      <c r="C157" s="16" t="s">
        <v>523</v>
      </c>
      <c r="D157" s="6" t="s">
        <v>350</v>
      </c>
      <c r="E157" s="6"/>
      <c r="F157" s="122"/>
      <c r="G157" s="14"/>
      <c r="H157" s="15"/>
      <c r="I157" s="15"/>
      <c r="J157" s="15" t="s">
        <v>350</v>
      </c>
      <c r="K157" s="10"/>
      <c r="L157" s="10"/>
      <c r="M157" s="45"/>
      <c r="N157" s="45"/>
      <c r="O157" s="45"/>
      <c r="P157" s="45"/>
      <c r="Q157" s="45"/>
      <c r="R157" s="45"/>
      <c r="S157" s="45"/>
      <c r="T157" s="45"/>
      <c r="U157" s="45"/>
      <c r="V157" s="45"/>
      <c r="W157" s="45"/>
      <c r="X157" s="45"/>
      <c r="Y157" s="45"/>
      <c r="Z157" s="45"/>
      <c r="AA157" s="45"/>
      <c r="AB157" s="45"/>
      <c r="AC157" s="45"/>
      <c r="AD157" s="45"/>
      <c r="AE157" s="45"/>
      <c r="AF157" s="45"/>
      <c r="AG157" s="45"/>
      <c r="AH157" s="45"/>
      <c r="AI157" s="45"/>
      <c r="AJ157" s="45"/>
      <c r="AK157" s="45"/>
      <c r="AL157" s="45"/>
      <c r="AM157" s="45"/>
      <c r="AN157" s="45"/>
      <c r="AO157" s="45"/>
      <c r="AP157" s="45"/>
      <c r="AQ157" s="45"/>
      <c r="AR157" s="45"/>
      <c r="AS157" s="45"/>
      <c r="AT157" s="45"/>
      <c r="AU157" s="45"/>
      <c r="AV157" s="45"/>
      <c r="AW157" s="45"/>
      <c r="AX157" s="45"/>
      <c r="AY157" s="45"/>
      <c r="AZ157" s="45"/>
    </row>
    <row r="158" spans="1:52">
      <c r="A158" s="41" t="s">
        <v>645</v>
      </c>
      <c r="B158" s="6" t="s">
        <v>642</v>
      </c>
      <c r="C158" s="16" t="s">
        <v>389</v>
      </c>
      <c r="D158" s="16" t="s">
        <v>398</v>
      </c>
      <c r="E158" s="16"/>
      <c r="F158" s="122"/>
      <c r="G158" s="14"/>
      <c r="H158" s="15"/>
      <c r="I158" s="15"/>
      <c r="J158" s="15" t="s">
        <v>398</v>
      </c>
      <c r="K158" s="10"/>
      <c r="L158" s="10"/>
      <c r="M158" s="45"/>
      <c r="N158" s="45"/>
      <c r="O158" s="45"/>
      <c r="P158" s="45"/>
      <c r="Q158" s="45"/>
      <c r="R158" s="45"/>
      <c r="S158" s="45"/>
      <c r="T158" s="45"/>
      <c r="U158" s="45"/>
      <c r="V158" s="45"/>
      <c r="W158" s="45"/>
      <c r="X158" s="45"/>
      <c r="Y158" s="45"/>
      <c r="Z158" s="45"/>
      <c r="AA158" s="45"/>
      <c r="AB158" s="45"/>
      <c r="AC158" s="45"/>
      <c r="AD158" s="45"/>
      <c r="AE158" s="45"/>
      <c r="AF158" s="45"/>
      <c r="AG158" s="45"/>
      <c r="AH158" s="45"/>
      <c r="AI158" s="45"/>
      <c r="AJ158" s="45"/>
      <c r="AK158" s="45"/>
      <c r="AL158" s="45"/>
      <c r="AM158" s="45"/>
      <c r="AN158" s="45"/>
      <c r="AO158" s="45"/>
      <c r="AP158" s="45"/>
      <c r="AQ158" s="45"/>
      <c r="AR158" s="45"/>
      <c r="AS158" s="45"/>
      <c r="AT158" s="45"/>
      <c r="AU158" s="45"/>
      <c r="AV158" s="45"/>
      <c r="AW158" s="45"/>
      <c r="AX158" s="45"/>
      <c r="AY158" s="45"/>
      <c r="AZ158" s="45"/>
    </row>
    <row r="159" spans="1:52">
      <c r="A159" s="41"/>
      <c r="B159" s="6"/>
      <c r="C159" s="6"/>
      <c r="D159" s="6"/>
      <c r="E159" s="6"/>
      <c r="F159" s="122"/>
      <c r="G159" s="14"/>
      <c r="H159" s="15"/>
      <c r="I159" s="15"/>
      <c r="J159" s="15"/>
      <c r="K159" s="10"/>
      <c r="L159" s="10"/>
      <c r="M159" s="45"/>
      <c r="N159" s="45"/>
      <c r="O159" s="45"/>
      <c r="P159" s="45"/>
      <c r="Q159" s="45"/>
      <c r="R159" s="45"/>
      <c r="S159" s="45"/>
      <c r="T159" s="45"/>
      <c r="U159" s="45"/>
      <c r="V159" s="45"/>
      <c r="W159" s="45"/>
      <c r="X159" s="45"/>
      <c r="Y159" s="45"/>
      <c r="Z159" s="45"/>
      <c r="AA159" s="45"/>
      <c r="AB159" s="45"/>
      <c r="AC159" s="45"/>
      <c r="AD159" s="45"/>
      <c r="AE159" s="45"/>
      <c r="AF159" s="45"/>
      <c r="AG159" s="45"/>
      <c r="AH159" s="45"/>
      <c r="AI159" s="45"/>
      <c r="AJ159" s="45"/>
      <c r="AK159" s="45"/>
      <c r="AL159" s="45"/>
      <c r="AM159" s="45"/>
      <c r="AN159" s="45"/>
      <c r="AO159" s="45"/>
      <c r="AP159" s="45"/>
      <c r="AQ159" s="45"/>
      <c r="AR159" s="45"/>
      <c r="AS159" s="45"/>
      <c r="AT159" s="45"/>
      <c r="AU159" s="45"/>
      <c r="AV159" s="45"/>
      <c r="AW159" s="45"/>
      <c r="AX159" s="45"/>
      <c r="AY159" s="45"/>
      <c r="AZ159" s="45"/>
    </row>
    <row r="160" spans="1:52">
      <c r="A160" s="41"/>
      <c r="B160" s="6"/>
      <c r="C160" s="6"/>
      <c r="D160" s="6"/>
      <c r="E160" s="6"/>
      <c r="F160" s="122"/>
      <c r="G160" s="14"/>
      <c r="H160" s="15"/>
      <c r="I160" s="15"/>
      <c r="J160" s="15"/>
      <c r="K160" s="10"/>
      <c r="L160" s="10"/>
      <c r="M160" s="45"/>
      <c r="N160" s="45"/>
      <c r="O160" s="45"/>
      <c r="P160" s="45"/>
      <c r="Q160" s="45"/>
      <c r="R160" s="45"/>
      <c r="S160" s="45"/>
      <c r="T160" s="45"/>
      <c r="U160" s="45"/>
      <c r="V160" s="45"/>
      <c r="W160" s="45"/>
      <c r="X160" s="45"/>
      <c r="Y160" s="45"/>
      <c r="Z160" s="45"/>
      <c r="AA160" s="45"/>
      <c r="AB160" s="45"/>
      <c r="AC160" s="45"/>
      <c r="AD160" s="45"/>
      <c r="AE160" s="45"/>
      <c r="AF160" s="45"/>
      <c r="AG160" s="45"/>
      <c r="AH160" s="45"/>
      <c r="AI160" s="45"/>
      <c r="AJ160" s="45"/>
      <c r="AK160" s="45"/>
      <c r="AL160" s="45"/>
      <c r="AM160" s="45"/>
      <c r="AN160" s="45"/>
      <c r="AO160" s="45"/>
      <c r="AP160" s="45"/>
      <c r="AQ160" s="45"/>
      <c r="AR160" s="45"/>
      <c r="AS160" s="45"/>
      <c r="AT160" s="45"/>
      <c r="AU160" s="45"/>
      <c r="AV160" s="45"/>
      <c r="AW160" s="45"/>
      <c r="AX160" s="45"/>
      <c r="AY160" s="45"/>
      <c r="AZ160" s="45"/>
    </row>
    <row r="161" spans="1:52">
      <c r="A161" s="41"/>
      <c r="B161" s="6"/>
      <c r="C161" s="6"/>
      <c r="D161" s="6"/>
      <c r="E161" s="6"/>
      <c r="F161" s="122"/>
      <c r="G161" s="14"/>
      <c r="H161" s="15"/>
      <c r="I161" s="15"/>
      <c r="J161" s="15"/>
      <c r="K161" s="10"/>
      <c r="L161" s="10"/>
      <c r="M161" s="45"/>
      <c r="N161" s="45"/>
      <c r="O161" s="45"/>
      <c r="P161" s="45"/>
      <c r="Q161" s="45"/>
      <c r="R161" s="45"/>
      <c r="S161" s="45"/>
      <c r="T161" s="45"/>
      <c r="U161" s="45"/>
      <c r="V161" s="45"/>
      <c r="W161" s="45"/>
      <c r="X161" s="45"/>
      <c r="Y161" s="45"/>
      <c r="Z161" s="45"/>
      <c r="AA161" s="45"/>
      <c r="AB161" s="45"/>
      <c r="AC161" s="45"/>
      <c r="AD161" s="45"/>
      <c r="AE161" s="45"/>
      <c r="AF161" s="45"/>
      <c r="AG161" s="45"/>
      <c r="AH161" s="45"/>
      <c r="AI161" s="45"/>
      <c r="AJ161" s="45"/>
      <c r="AK161" s="45"/>
      <c r="AL161" s="45"/>
      <c r="AM161" s="45"/>
      <c r="AN161" s="45"/>
      <c r="AO161" s="45"/>
      <c r="AP161" s="45"/>
      <c r="AQ161" s="45"/>
      <c r="AR161" s="45"/>
      <c r="AS161" s="45"/>
      <c r="AT161" s="45"/>
      <c r="AU161" s="45"/>
      <c r="AV161" s="45"/>
      <c r="AW161" s="45"/>
      <c r="AX161" s="45"/>
      <c r="AY161" s="45"/>
      <c r="AZ161" s="45"/>
    </row>
    <row r="162" spans="1:52">
      <c r="A162" s="46"/>
      <c r="B162" s="47"/>
      <c r="C162" s="47"/>
      <c r="D162" s="47"/>
      <c r="E162" s="47"/>
      <c r="F162" s="123"/>
      <c r="G162" s="118"/>
      <c r="H162" s="78"/>
      <c r="I162" s="78"/>
      <c r="J162" s="78"/>
      <c r="K162" s="79"/>
      <c r="L162" s="79"/>
      <c r="M162" s="52"/>
      <c r="N162" s="52"/>
      <c r="O162" s="52"/>
      <c r="P162" s="52"/>
      <c r="Q162" s="52"/>
      <c r="R162" s="52"/>
      <c r="S162" s="52"/>
      <c r="T162" s="52"/>
      <c r="U162" s="52"/>
      <c r="V162" s="52"/>
      <c r="W162" s="52"/>
      <c r="X162" s="52"/>
      <c r="Y162" s="52"/>
      <c r="Z162" s="52"/>
      <c r="AA162" s="52"/>
      <c r="AB162" s="52"/>
      <c r="AC162" s="52"/>
      <c r="AD162" s="52"/>
      <c r="AE162" s="52"/>
      <c r="AF162" s="52"/>
      <c r="AG162" s="52"/>
      <c r="AH162" s="52"/>
      <c r="AI162" s="52"/>
      <c r="AJ162" s="52"/>
      <c r="AK162" s="52"/>
      <c r="AL162" s="52"/>
      <c r="AM162" s="52"/>
      <c r="AN162" s="52"/>
      <c r="AO162" s="52"/>
      <c r="AP162" s="52"/>
      <c r="AQ162" s="52"/>
      <c r="AR162" s="52"/>
      <c r="AS162" s="52"/>
      <c r="AT162" s="52"/>
      <c r="AU162" s="52"/>
      <c r="AV162" s="52"/>
      <c r="AW162" s="52"/>
      <c r="AX162" s="52"/>
      <c r="AY162" s="52"/>
      <c r="AZ162" s="52"/>
    </row>
    <row r="163" spans="1:52">
      <c r="A163" s="41" t="s">
        <v>645</v>
      </c>
      <c r="B163" s="6" t="s">
        <v>643</v>
      </c>
      <c r="C163" s="6" t="s">
        <v>646</v>
      </c>
      <c r="D163" s="6"/>
      <c r="E163" s="6"/>
      <c r="F163" s="122"/>
      <c r="G163" s="14" t="s">
        <v>311</v>
      </c>
      <c r="H163" s="15" t="s">
        <v>312</v>
      </c>
      <c r="I163" s="15" t="s">
        <v>313</v>
      </c>
      <c r="J163" s="15" t="s">
        <v>314</v>
      </c>
      <c r="K163" s="10"/>
      <c r="L163" s="10"/>
    </row>
    <row r="164" spans="1:52">
      <c r="A164" s="41" t="s">
        <v>645</v>
      </c>
      <c r="B164" s="6" t="s">
        <v>643</v>
      </c>
      <c r="C164" s="41" t="s">
        <v>380</v>
      </c>
      <c r="D164" s="6" t="s">
        <v>342</v>
      </c>
      <c r="E164" s="6" t="s">
        <v>353</v>
      </c>
      <c r="F164" s="122"/>
      <c r="G164" s="14" t="s">
        <v>343</v>
      </c>
      <c r="H164" s="15" t="s">
        <v>384</v>
      </c>
      <c r="I164" s="15" t="s">
        <v>381</v>
      </c>
      <c r="J164" s="15" t="s">
        <v>648</v>
      </c>
      <c r="K164" s="10"/>
      <c r="L164" s="10"/>
    </row>
    <row r="165" spans="1:52">
      <c r="A165" s="41" t="s">
        <v>645</v>
      </c>
      <c r="B165" s="6" t="s">
        <v>643</v>
      </c>
      <c r="C165" s="6" t="s">
        <v>650</v>
      </c>
      <c r="D165" s="6" t="s">
        <v>310</v>
      </c>
      <c r="E165" s="6"/>
      <c r="F165" s="122"/>
      <c r="G165" s="14" t="s">
        <v>387</v>
      </c>
      <c r="H165" s="15" t="s">
        <v>651</v>
      </c>
      <c r="I165" s="15" t="s">
        <v>326</v>
      </c>
      <c r="J165" s="15" t="s">
        <v>310</v>
      </c>
      <c r="K165" s="10"/>
      <c r="L165" s="10"/>
    </row>
    <row r="166" spans="1:52">
      <c r="A166" s="41" t="s">
        <v>645</v>
      </c>
      <c r="B166" s="6" t="s">
        <v>643</v>
      </c>
      <c r="C166" s="6" t="s">
        <v>650</v>
      </c>
      <c r="D166" s="6" t="s">
        <v>652</v>
      </c>
      <c r="E166" s="6" t="s">
        <v>310</v>
      </c>
      <c r="F166" s="122"/>
      <c r="G166" s="14" t="s">
        <v>390</v>
      </c>
      <c r="H166" s="15" t="s">
        <v>653</v>
      </c>
      <c r="I166" s="15" t="s">
        <v>388</v>
      </c>
      <c r="J166" s="15" t="s">
        <v>310</v>
      </c>
      <c r="K166" s="10"/>
      <c r="L166" s="10"/>
    </row>
    <row r="167" spans="1:52">
      <c r="A167" s="41" t="s">
        <v>645</v>
      </c>
      <c r="B167" s="6" t="s">
        <v>643</v>
      </c>
      <c r="C167" s="6" t="s">
        <v>650</v>
      </c>
      <c r="D167" s="6" t="s">
        <v>652</v>
      </c>
      <c r="E167" s="6" t="s">
        <v>350</v>
      </c>
      <c r="F167" s="122"/>
      <c r="G167" s="14" t="s">
        <v>390</v>
      </c>
      <c r="H167" s="15" t="s">
        <v>653</v>
      </c>
      <c r="I167" s="15" t="s">
        <v>388</v>
      </c>
      <c r="J167" s="15" t="s">
        <v>350</v>
      </c>
      <c r="K167" s="10"/>
      <c r="L167" s="10"/>
    </row>
    <row r="168" spans="1:52">
      <c r="A168" s="41" t="s">
        <v>645</v>
      </c>
      <c r="B168" s="6" t="s">
        <v>643</v>
      </c>
      <c r="C168" s="6" t="s">
        <v>650</v>
      </c>
      <c r="D168" s="6" t="s">
        <v>652</v>
      </c>
      <c r="E168" s="6" t="s">
        <v>398</v>
      </c>
      <c r="F168" s="122"/>
      <c r="G168" s="14" t="s">
        <v>390</v>
      </c>
      <c r="H168" s="15" t="s">
        <v>653</v>
      </c>
      <c r="I168" s="15" t="s">
        <v>388</v>
      </c>
      <c r="J168" s="15" t="s">
        <v>398</v>
      </c>
      <c r="K168" s="10"/>
      <c r="L168" s="10"/>
    </row>
    <row r="169" spans="1:52">
      <c r="A169" s="41" t="s">
        <v>645</v>
      </c>
      <c r="B169" s="6" t="s">
        <v>643</v>
      </c>
      <c r="C169" s="6" t="s">
        <v>650</v>
      </c>
      <c r="D169" s="6" t="s">
        <v>656</v>
      </c>
      <c r="E169" s="6" t="s">
        <v>310</v>
      </c>
      <c r="F169" s="122"/>
      <c r="G169" s="14" t="s">
        <v>425</v>
      </c>
      <c r="H169" s="15" t="s">
        <v>657</v>
      </c>
      <c r="I169" s="15" t="s">
        <v>388</v>
      </c>
      <c r="J169" s="15" t="s">
        <v>310</v>
      </c>
      <c r="K169" s="10"/>
      <c r="L169" s="10"/>
    </row>
    <row r="170" spans="1:52">
      <c r="A170" s="41" t="s">
        <v>645</v>
      </c>
      <c r="B170" s="6" t="s">
        <v>643</v>
      </c>
      <c r="C170" s="6" t="s">
        <v>650</v>
      </c>
      <c r="D170" s="6" t="s">
        <v>656</v>
      </c>
      <c r="E170" s="6" t="s">
        <v>429</v>
      </c>
      <c r="F170" s="122"/>
      <c r="G170" s="14" t="s">
        <v>425</v>
      </c>
      <c r="H170" s="15" t="s">
        <v>657</v>
      </c>
      <c r="I170" s="15" t="s">
        <v>388</v>
      </c>
      <c r="J170" s="15" t="s">
        <v>429</v>
      </c>
      <c r="K170" s="10"/>
      <c r="L170" s="10"/>
    </row>
    <row r="171" spans="1:52">
      <c r="A171" s="41" t="s">
        <v>645</v>
      </c>
      <c r="B171" s="6" t="s">
        <v>643</v>
      </c>
      <c r="C171" s="6" t="s">
        <v>650</v>
      </c>
      <c r="D171" s="6" t="s">
        <v>656</v>
      </c>
      <c r="E171" s="6" t="s">
        <v>432</v>
      </c>
      <c r="F171" s="122" t="s">
        <v>310</v>
      </c>
      <c r="G171" s="14" t="s">
        <v>433</v>
      </c>
      <c r="H171" s="15" t="s">
        <v>659</v>
      </c>
      <c r="I171" s="15" t="s">
        <v>388</v>
      </c>
      <c r="J171" s="15" t="s">
        <v>310</v>
      </c>
      <c r="K171" s="10"/>
      <c r="L171" s="10"/>
    </row>
    <row r="172" spans="1:52">
      <c r="A172" s="41" t="s">
        <v>645</v>
      </c>
      <c r="B172" s="6" t="s">
        <v>643</v>
      </c>
      <c r="C172" s="6" t="s">
        <v>650</v>
      </c>
      <c r="D172" s="6" t="s">
        <v>656</v>
      </c>
      <c r="E172" s="6" t="s">
        <v>435</v>
      </c>
      <c r="F172" s="122" t="s">
        <v>310</v>
      </c>
      <c r="G172" s="14" t="s">
        <v>433</v>
      </c>
      <c r="H172" s="15" t="s">
        <v>661</v>
      </c>
      <c r="I172" s="15" t="s">
        <v>388</v>
      </c>
      <c r="J172" s="15" t="s">
        <v>310</v>
      </c>
      <c r="K172" s="10"/>
      <c r="L172" s="10"/>
    </row>
    <row r="173" spans="1:52">
      <c r="A173" s="41" t="s">
        <v>645</v>
      </c>
      <c r="B173" s="6" t="s">
        <v>643</v>
      </c>
      <c r="C173" s="6" t="s">
        <v>650</v>
      </c>
      <c r="D173" s="6" t="s">
        <v>663</v>
      </c>
      <c r="E173" s="6" t="s">
        <v>310</v>
      </c>
      <c r="F173" s="122"/>
      <c r="G173" s="14" t="s">
        <v>422</v>
      </c>
      <c r="H173" s="15" t="s">
        <v>420</v>
      </c>
      <c r="I173" s="15" t="s">
        <v>388</v>
      </c>
      <c r="J173" s="15" t="s">
        <v>310</v>
      </c>
      <c r="K173" s="10"/>
      <c r="L173" s="10"/>
    </row>
    <row r="174" spans="1:52">
      <c r="A174" s="41" t="s">
        <v>645</v>
      </c>
      <c r="B174" s="6" t="s">
        <v>643</v>
      </c>
      <c r="C174" s="6" t="s">
        <v>650</v>
      </c>
      <c r="D174" s="6" t="s">
        <v>663</v>
      </c>
      <c r="E174" s="6" t="s">
        <v>350</v>
      </c>
      <c r="F174" s="122"/>
      <c r="G174" s="14" t="s">
        <v>422</v>
      </c>
      <c r="H174" s="15" t="s">
        <v>420</v>
      </c>
      <c r="I174" s="15" t="s">
        <v>388</v>
      </c>
      <c r="J174" s="15" t="s">
        <v>350</v>
      </c>
      <c r="K174" s="10"/>
      <c r="L174" s="10"/>
    </row>
    <row r="175" spans="1:52">
      <c r="A175" s="41" t="s">
        <v>645</v>
      </c>
      <c r="B175" s="6" t="s">
        <v>643</v>
      </c>
      <c r="C175" s="6" t="s">
        <v>650</v>
      </c>
      <c r="D175" s="6" t="s">
        <v>663</v>
      </c>
      <c r="E175" s="6" t="s">
        <v>419</v>
      </c>
      <c r="F175" s="122"/>
      <c r="G175" s="14" t="s">
        <v>422</v>
      </c>
      <c r="H175" s="15" t="s">
        <v>420</v>
      </c>
      <c r="I175" s="15" t="s">
        <v>388</v>
      </c>
      <c r="J175" s="15" t="s">
        <v>419</v>
      </c>
      <c r="K175" s="10"/>
      <c r="L175" s="10"/>
    </row>
    <row r="176" spans="1:52">
      <c r="A176" s="41" t="s">
        <v>645</v>
      </c>
      <c r="B176" s="6" t="s">
        <v>643</v>
      </c>
      <c r="C176" s="16" t="s">
        <v>509</v>
      </c>
      <c r="D176" s="6" t="s">
        <v>514</v>
      </c>
      <c r="E176" s="6" t="s">
        <v>310</v>
      </c>
      <c r="F176" s="122"/>
      <c r="G176" s="14" t="s">
        <v>515</v>
      </c>
      <c r="H176" s="15" t="s">
        <v>511</v>
      </c>
      <c r="I176" s="15" t="s">
        <v>312</v>
      </c>
      <c r="J176" s="15" t="s">
        <v>310</v>
      </c>
      <c r="K176" s="10"/>
      <c r="L176" s="10"/>
    </row>
    <row r="177" spans="1:52">
      <c r="A177" s="41" t="s">
        <v>645</v>
      </c>
      <c r="B177" s="6" t="s">
        <v>643</v>
      </c>
      <c r="C177" s="16" t="s">
        <v>509</v>
      </c>
      <c r="D177" s="6" t="s">
        <v>514</v>
      </c>
      <c r="E177" s="6" t="s">
        <v>519</v>
      </c>
      <c r="F177" s="122"/>
      <c r="G177" s="14" t="s">
        <v>515</v>
      </c>
      <c r="H177" s="15" t="s">
        <v>511</v>
      </c>
      <c r="I177" s="15" t="s">
        <v>312</v>
      </c>
      <c r="J177" s="15" t="s">
        <v>519</v>
      </c>
      <c r="K177" s="10"/>
      <c r="L177" s="10"/>
    </row>
    <row r="178" spans="1:52">
      <c r="A178" s="41" t="s">
        <v>645</v>
      </c>
      <c r="B178" s="6" t="s">
        <v>643</v>
      </c>
      <c r="C178" s="16" t="s">
        <v>509</v>
      </c>
      <c r="D178" s="6" t="s">
        <v>514</v>
      </c>
      <c r="E178" s="6" t="s">
        <v>668</v>
      </c>
      <c r="F178" s="122"/>
      <c r="G178" s="14" t="s">
        <v>515</v>
      </c>
      <c r="H178" s="15" t="s">
        <v>511</v>
      </c>
      <c r="I178" s="15" t="s">
        <v>312</v>
      </c>
      <c r="J178" s="15" t="s">
        <v>668</v>
      </c>
      <c r="K178" s="10" t="s">
        <v>472</v>
      </c>
      <c r="L178" s="10" t="s">
        <v>473</v>
      </c>
    </row>
    <row r="179" spans="1:52">
      <c r="A179" s="41" t="s">
        <v>645</v>
      </c>
      <c r="B179" s="6" t="s">
        <v>643</v>
      </c>
      <c r="C179" s="16" t="s">
        <v>509</v>
      </c>
      <c r="D179" s="6" t="s">
        <v>514</v>
      </c>
      <c r="E179" s="6" t="s">
        <v>676</v>
      </c>
      <c r="F179" s="122"/>
      <c r="G179" s="14"/>
      <c r="H179" s="15"/>
      <c r="I179" s="15"/>
      <c r="J179" s="15"/>
      <c r="K179" s="206"/>
      <c r="L179" s="206"/>
    </row>
    <row r="180" spans="1:52">
      <c r="A180" s="41" t="s">
        <v>645</v>
      </c>
      <c r="B180" s="6" t="s">
        <v>643</v>
      </c>
      <c r="C180" s="16" t="s">
        <v>509</v>
      </c>
      <c r="D180" s="6" t="s">
        <v>669</v>
      </c>
      <c r="E180" s="6"/>
      <c r="F180" s="122"/>
      <c r="G180" s="14" t="s">
        <v>515</v>
      </c>
      <c r="H180" s="15" t="s">
        <v>511</v>
      </c>
      <c r="I180" s="15" t="s">
        <v>312</v>
      </c>
      <c r="J180" s="15" t="s">
        <v>669</v>
      </c>
      <c r="K180" s="195" t="s">
        <v>670</v>
      </c>
      <c r="L180" s="195" t="s">
        <v>671</v>
      </c>
      <c r="M180" s="45"/>
      <c r="N180" s="45"/>
      <c r="O180" s="45"/>
      <c r="P180" s="45"/>
      <c r="Q180" s="45"/>
      <c r="R180" s="45"/>
      <c r="S180" s="45"/>
      <c r="T180" s="45"/>
      <c r="U180" s="45"/>
      <c r="V180" s="45"/>
      <c r="W180" s="45"/>
      <c r="X180" s="45"/>
      <c r="Y180" s="45"/>
      <c r="Z180" s="45"/>
      <c r="AA180" s="45"/>
      <c r="AB180" s="45"/>
      <c r="AC180" s="45"/>
      <c r="AD180" s="45"/>
      <c r="AE180" s="45"/>
      <c r="AF180" s="45"/>
      <c r="AG180" s="45"/>
      <c r="AH180" s="45"/>
      <c r="AI180" s="45"/>
      <c r="AJ180" s="45"/>
      <c r="AK180" s="45"/>
      <c r="AL180" s="45"/>
      <c r="AM180" s="45"/>
      <c r="AN180" s="45"/>
      <c r="AO180" s="45"/>
      <c r="AP180" s="45"/>
      <c r="AQ180" s="45"/>
      <c r="AR180" s="45"/>
      <c r="AS180" s="45"/>
      <c r="AT180" s="45"/>
      <c r="AU180" s="45"/>
      <c r="AV180" s="45"/>
      <c r="AW180" s="45"/>
      <c r="AX180" s="45"/>
      <c r="AY180" s="45"/>
      <c r="AZ180" s="45"/>
    </row>
    <row r="181" spans="1:52">
      <c r="A181" s="41" t="s">
        <v>645</v>
      </c>
      <c r="B181" s="6" t="s">
        <v>643</v>
      </c>
      <c r="C181" s="16" t="s">
        <v>523</v>
      </c>
      <c r="D181" s="6" t="s">
        <v>310</v>
      </c>
      <c r="E181" s="6"/>
      <c r="F181" s="122"/>
      <c r="G181" s="14" t="s">
        <v>515</v>
      </c>
      <c r="H181" s="15" t="s">
        <v>524</v>
      </c>
      <c r="I181" s="15" t="s">
        <v>312</v>
      </c>
      <c r="J181" s="15" t="s">
        <v>310</v>
      </c>
      <c r="K181" s="10"/>
      <c r="L181" s="10"/>
    </row>
    <row r="182" spans="1:52">
      <c r="A182" s="41" t="s">
        <v>645</v>
      </c>
      <c r="B182" s="6" t="s">
        <v>643</v>
      </c>
      <c r="C182" s="16" t="s">
        <v>523</v>
      </c>
      <c r="D182" s="6" t="s">
        <v>669</v>
      </c>
      <c r="E182" s="6"/>
      <c r="F182" s="122"/>
      <c r="G182" s="14" t="s">
        <v>515</v>
      </c>
      <c r="H182" s="15" t="s">
        <v>524</v>
      </c>
      <c r="I182" s="15" t="s">
        <v>312</v>
      </c>
      <c r="J182" s="15" t="s">
        <v>669</v>
      </c>
      <c r="K182" s="195" t="s">
        <v>670</v>
      </c>
      <c r="L182" s="195" t="s">
        <v>671</v>
      </c>
    </row>
    <row r="183" spans="1:52">
      <c r="A183" s="41" t="s">
        <v>645</v>
      </c>
      <c r="B183" s="6" t="s">
        <v>643</v>
      </c>
      <c r="C183" s="16" t="s">
        <v>523</v>
      </c>
      <c r="D183" s="6" t="s">
        <v>514</v>
      </c>
      <c r="E183" s="16" t="s">
        <v>310</v>
      </c>
      <c r="F183" s="129"/>
      <c r="G183" s="14" t="s">
        <v>515</v>
      </c>
      <c r="H183" s="15" t="s">
        <v>524</v>
      </c>
      <c r="I183" s="15" t="s">
        <v>312</v>
      </c>
      <c r="J183" s="15" t="s">
        <v>310</v>
      </c>
      <c r="K183" s="10"/>
      <c r="L183" s="10"/>
      <c r="M183" s="45"/>
      <c r="N183" s="45"/>
      <c r="O183" s="45"/>
      <c r="P183" s="45"/>
      <c r="Q183" s="45"/>
      <c r="R183" s="45"/>
      <c r="S183" s="45"/>
      <c r="T183" s="45"/>
      <c r="U183" s="45"/>
      <c r="V183" s="45"/>
      <c r="W183" s="45"/>
      <c r="X183" s="45"/>
      <c r="Y183" s="45"/>
      <c r="Z183" s="45"/>
      <c r="AA183" s="45"/>
      <c r="AB183" s="45"/>
      <c r="AC183" s="45"/>
      <c r="AD183" s="45"/>
      <c r="AE183" s="45"/>
      <c r="AF183" s="45"/>
      <c r="AG183" s="45"/>
      <c r="AH183" s="45"/>
      <c r="AI183" s="45"/>
      <c r="AJ183" s="45"/>
      <c r="AK183" s="45"/>
      <c r="AL183" s="45"/>
      <c r="AM183" s="45"/>
      <c r="AN183" s="45"/>
      <c r="AO183" s="45"/>
      <c r="AP183" s="45"/>
      <c r="AQ183" s="45"/>
      <c r="AR183" s="45"/>
      <c r="AS183" s="45"/>
      <c r="AT183" s="45"/>
      <c r="AU183" s="45"/>
      <c r="AV183" s="45"/>
      <c r="AW183" s="45"/>
      <c r="AX183" s="45"/>
      <c r="AY183" s="45"/>
      <c r="AZ183" s="45"/>
    </row>
    <row r="184" spans="1:52">
      <c r="A184" s="41" t="s">
        <v>645</v>
      </c>
      <c r="B184" s="6" t="s">
        <v>643</v>
      </c>
      <c r="C184" s="16" t="s">
        <v>523</v>
      </c>
      <c r="D184" s="6" t="s">
        <v>514</v>
      </c>
      <c r="E184" s="6" t="s">
        <v>517</v>
      </c>
      <c r="F184" s="122"/>
      <c r="G184" s="14" t="s">
        <v>515</v>
      </c>
      <c r="H184" s="15" t="s">
        <v>524</v>
      </c>
      <c r="I184" s="15" t="s">
        <v>312</v>
      </c>
      <c r="J184" s="15" t="s">
        <v>517</v>
      </c>
      <c r="K184" s="195" t="s">
        <v>472</v>
      </c>
      <c r="L184" s="195" t="s">
        <v>473</v>
      </c>
      <c r="M184" s="45"/>
      <c r="N184" s="45"/>
      <c r="O184" s="45"/>
      <c r="P184" s="45"/>
      <c r="Q184" s="45"/>
      <c r="R184" s="45"/>
      <c r="S184" s="45"/>
      <c r="T184" s="45"/>
      <c r="U184" s="45"/>
      <c r="V184" s="45"/>
      <c r="W184" s="45"/>
      <c r="X184" s="45"/>
      <c r="Y184" s="45"/>
      <c r="Z184" s="45"/>
      <c r="AA184" s="45"/>
      <c r="AB184" s="45"/>
      <c r="AC184" s="45"/>
      <c r="AD184" s="45"/>
      <c r="AE184" s="45"/>
      <c r="AF184" s="45"/>
      <c r="AG184" s="45"/>
      <c r="AH184" s="45"/>
      <c r="AI184" s="45"/>
      <c r="AJ184" s="45"/>
      <c r="AK184" s="45"/>
      <c r="AL184" s="45"/>
      <c r="AM184" s="45"/>
      <c r="AN184" s="45"/>
      <c r="AO184" s="45"/>
      <c r="AP184" s="45"/>
      <c r="AQ184" s="45"/>
      <c r="AR184" s="45"/>
      <c r="AS184" s="45"/>
      <c r="AT184" s="45"/>
      <c r="AU184" s="45"/>
      <c r="AV184" s="45"/>
      <c r="AW184" s="45"/>
      <c r="AX184" s="45"/>
      <c r="AY184" s="45"/>
      <c r="AZ184" s="45"/>
    </row>
    <row r="185" spans="1:52">
      <c r="A185" s="41" t="s">
        <v>645</v>
      </c>
      <c r="B185" s="6" t="s">
        <v>643</v>
      </c>
      <c r="C185" s="16" t="s">
        <v>523</v>
      </c>
      <c r="D185" s="6" t="s">
        <v>514</v>
      </c>
      <c r="E185" s="6" t="s">
        <v>518</v>
      </c>
      <c r="F185" s="122"/>
      <c r="G185" s="14" t="s">
        <v>515</v>
      </c>
      <c r="H185" s="15" t="s">
        <v>524</v>
      </c>
      <c r="I185" s="15" t="s">
        <v>312</v>
      </c>
      <c r="J185" s="15" t="s">
        <v>518</v>
      </c>
      <c r="K185" s="10" t="s">
        <v>472</v>
      </c>
      <c r="L185" s="10" t="s">
        <v>473</v>
      </c>
      <c r="M185" s="45"/>
      <c r="N185" s="45"/>
      <c r="O185" s="45"/>
      <c r="P185" s="45"/>
      <c r="Q185" s="45"/>
      <c r="R185" s="45"/>
      <c r="S185" s="45"/>
      <c r="T185" s="45"/>
      <c r="U185" s="45"/>
      <c r="V185" s="45"/>
      <c r="W185" s="45"/>
      <c r="X185" s="45"/>
      <c r="Y185" s="45"/>
      <c r="Z185" s="45"/>
      <c r="AA185" s="45"/>
      <c r="AB185" s="45"/>
      <c r="AC185" s="45"/>
      <c r="AD185" s="45"/>
      <c r="AE185" s="45"/>
      <c r="AF185" s="45"/>
      <c r="AG185" s="45"/>
      <c r="AH185" s="45"/>
      <c r="AI185" s="45"/>
      <c r="AJ185" s="45"/>
      <c r="AK185" s="45"/>
      <c r="AL185" s="45"/>
      <c r="AM185" s="45"/>
      <c r="AN185" s="45"/>
      <c r="AO185" s="45"/>
      <c r="AP185" s="45"/>
      <c r="AQ185" s="45"/>
      <c r="AR185" s="45"/>
      <c r="AS185" s="45"/>
      <c r="AT185" s="45"/>
      <c r="AU185" s="45"/>
      <c r="AV185" s="45"/>
      <c r="AW185" s="45"/>
      <c r="AX185" s="45"/>
      <c r="AY185" s="45"/>
      <c r="AZ185" s="45"/>
    </row>
    <row r="186" spans="1:52">
      <c r="A186" s="41" t="s">
        <v>645</v>
      </c>
      <c r="B186" s="6" t="s">
        <v>643</v>
      </c>
      <c r="C186" s="16" t="s">
        <v>523</v>
      </c>
      <c r="D186" s="6" t="s">
        <v>514</v>
      </c>
      <c r="E186" s="16" t="s">
        <v>519</v>
      </c>
      <c r="F186" s="122"/>
      <c r="G186" s="14" t="s">
        <v>515</v>
      </c>
      <c r="H186" s="15" t="s">
        <v>524</v>
      </c>
      <c r="I186" s="15" t="s">
        <v>312</v>
      </c>
      <c r="J186" s="15" t="s">
        <v>519</v>
      </c>
      <c r="K186" s="195"/>
      <c r="L186" s="195"/>
      <c r="M186" s="45"/>
      <c r="N186" s="45"/>
      <c r="O186" s="45"/>
      <c r="P186" s="45"/>
      <c r="Q186" s="45"/>
      <c r="R186" s="45"/>
      <c r="S186" s="45"/>
      <c r="T186" s="45"/>
      <c r="U186" s="45"/>
      <c r="V186" s="45"/>
      <c r="W186" s="45"/>
      <c r="X186" s="45"/>
      <c r="Y186" s="45"/>
      <c r="Z186" s="45"/>
      <c r="AA186" s="45"/>
      <c r="AB186" s="45"/>
      <c r="AC186" s="45"/>
      <c r="AD186" s="45"/>
      <c r="AE186" s="45"/>
      <c r="AF186" s="45"/>
      <c r="AG186" s="45"/>
      <c r="AH186" s="45"/>
      <c r="AI186" s="45"/>
      <c r="AJ186" s="45"/>
      <c r="AK186" s="45"/>
      <c r="AL186" s="45"/>
      <c r="AM186" s="45"/>
      <c r="AN186" s="45"/>
      <c r="AO186" s="45"/>
      <c r="AP186" s="45"/>
      <c r="AQ186" s="45"/>
      <c r="AR186" s="45"/>
      <c r="AS186" s="45"/>
      <c r="AT186" s="45"/>
      <c r="AU186" s="45"/>
      <c r="AV186" s="45"/>
      <c r="AW186" s="45"/>
      <c r="AX186" s="45"/>
      <c r="AY186" s="45"/>
      <c r="AZ186" s="45"/>
    </row>
    <row r="187" spans="1:52">
      <c r="A187" s="41" t="s">
        <v>645</v>
      </c>
      <c r="B187" s="6" t="s">
        <v>643</v>
      </c>
      <c r="C187" s="16" t="s">
        <v>523</v>
      </c>
      <c r="D187" s="6" t="s">
        <v>514</v>
      </c>
      <c r="E187" s="6" t="s">
        <v>534</v>
      </c>
      <c r="F187" s="122"/>
      <c r="G187" s="14" t="s">
        <v>515</v>
      </c>
      <c r="H187" s="15" t="s">
        <v>524</v>
      </c>
      <c r="I187" s="15" t="s">
        <v>312</v>
      </c>
      <c r="J187" s="15" t="s">
        <v>535</v>
      </c>
      <c r="K187" s="10" t="s">
        <v>472</v>
      </c>
      <c r="L187" s="10" t="s">
        <v>473</v>
      </c>
      <c r="M187" s="45"/>
      <c r="N187" s="45"/>
      <c r="O187" s="45"/>
      <c r="P187" s="45"/>
      <c r="Q187" s="45"/>
      <c r="R187" s="45"/>
      <c r="S187" s="45"/>
      <c r="T187" s="45"/>
      <c r="U187" s="45"/>
      <c r="V187" s="45"/>
      <c r="W187" s="45"/>
      <c r="X187" s="45"/>
      <c r="Y187" s="45"/>
      <c r="Z187" s="45"/>
      <c r="AA187" s="45"/>
      <c r="AB187" s="45"/>
      <c r="AC187" s="45"/>
      <c r="AD187" s="45"/>
      <c r="AE187" s="45"/>
      <c r="AF187" s="45"/>
      <c r="AG187" s="45"/>
      <c r="AH187" s="45"/>
      <c r="AI187" s="45"/>
      <c r="AJ187" s="45"/>
      <c r="AK187" s="45"/>
      <c r="AL187" s="45"/>
      <c r="AM187" s="45"/>
      <c r="AN187" s="45"/>
      <c r="AO187" s="45"/>
      <c r="AP187" s="45"/>
      <c r="AQ187" s="45"/>
      <c r="AR187" s="45"/>
      <c r="AS187" s="45"/>
      <c r="AT187" s="45"/>
      <c r="AU187" s="45"/>
      <c r="AV187" s="45"/>
      <c r="AW187" s="45"/>
      <c r="AX187" s="45"/>
      <c r="AY187" s="45"/>
      <c r="AZ187" s="45"/>
    </row>
    <row r="188" spans="1:52">
      <c r="A188" s="41" t="s">
        <v>645</v>
      </c>
      <c r="B188" s="6" t="s">
        <v>643</v>
      </c>
      <c r="C188" s="16" t="s">
        <v>523</v>
      </c>
      <c r="D188" s="6" t="s">
        <v>514</v>
      </c>
      <c r="E188" s="6" t="s">
        <v>536</v>
      </c>
      <c r="F188" s="122"/>
      <c r="G188" s="14" t="s">
        <v>515</v>
      </c>
      <c r="H188" s="15" t="s">
        <v>524</v>
      </c>
      <c r="I188" s="15" t="s">
        <v>312</v>
      </c>
      <c r="J188" s="15" t="s">
        <v>537</v>
      </c>
      <c r="K188" s="195" t="s">
        <v>472</v>
      </c>
      <c r="L188" s="195" t="s">
        <v>473</v>
      </c>
      <c r="M188" s="45"/>
      <c r="N188" s="45"/>
      <c r="O188" s="45"/>
      <c r="P188" s="45"/>
      <c r="Q188" s="45"/>
      <c r="R188" s="45"/>
      <c r="S188" s="45"/>
      <c r="T188" s="45"/>
      <c r="U188" s="45"/>
      <c r="V188" s="45"/>
      <c r="W188" s="45"/>
      <c r="X188" s="45"/>
      <c r="Y188" s="45"/>
      <c r="Z188" s="45"/>
      <c r="AA188" s="45"/>
      <c r="AB188" s="45"/>
      <c r="AC188" s="45"/>
      <c r="AD188" s="45"/>
      <c r="AE188" s="45"/>
      <c r="AF188" s="45"/>
      <c r="AG188" s="45"/>
      <c r="AH188" s="45"/>
      <c r="AI188" s="45"/>
      <c r="AJ188" s="45"/>
      <c r="AK188" s="45"/>
      <c r="AL188" s="45"/>
      <c r="AM188" s="45"/>
      <c r="AN188" s="45"/>
      <c r="AO188" s="45"/>
      <c r="AP188" s="45"/>
      <c r="AQ188" s="45"/>
      <c r="AR188" s="45"/>
      <c r="AS188" s="45"/>
      <c r="AT188" s="45"/>
      <c r="AU188" s="45"/>
      <c r="AV188" s="45"/>
      <c r="AW188" s="45"/>
      <c r="AX188" s="45"/>
      <c r="AY188" s="45"/>
      <c r="AZ188" s="45"/>
    </row>
    <row r="189" spans="1:52">
      <c r="A189" s="41" t="s">
        <v>645</v>
      </c>
      <c r="B189" s="6" t="s">
        <v>643</v>
      </c>
      <c r="C189" s="16" t="s">
        <v>523</v>
      </c>
      <c r="D189" s="6" t="s">
        <v>514</v>
      </c>
      <c r="E189" s="16" t="s">
        <v>673</v>
      </c>
      <c r="F189" s="122"/>
      <c r="G189" s="14" t="s">
        <v>515</v>
      </c>
      <c r="H189" s="15" t="s">
        <v>524</v>
      </c>
      <c r="I189" s="15" t="s">
        <v>312</v>
      </c>
      <c r="J189" s="15" t="s">
        <v>673</v>
      </c>
      <c r="K189" s="10" t="s">
        <v>472</v>
      </c>
      <c r="L189" s="10" t="s">
        <v>473</v>
      </c>
      <c r="M189" s="45"/>
      <c r="N189" s="45"/>
      <c r="O189" s="45"/>
      <c r="P189" s="45"/>
      <c r="Q189" s="45"/>
      <c r="R189" s="45"/>
      <c r="S189" s="45"/>
      <c r="T189" s="45"/>
      <c r="U189" s="45"/>
      <c r="V189" s="45"/>
      <c r="W189" s="45"/>
      <c r="X189" s="45"/>
      <c r="Y189" s="45"/>
      <c r="Z189" s="45"/>
      <c r="AA189" s="45"/>
      <c r="AB189" s="45"/>
      <c r="AC189" s="45"/>
      <c r="AD189" s="45"/>
      <c r="AE189" s="45"/>
      <c r="AF189" s="45"/>
      <c r="AG189" s="45"/>
      <c r="AH189" s="45"/>
      <c r="AI189" s="45"/>
      <c r="AJ189" s="45"/>
      <c r="AK189" s="45"/>
      <c r="AL189" s="45"/>
      <c r="AM189" s="45"/>
      <c r="AN189" s="45"/>
      <c r="AO189" s="45"/>
      <c r="AP189" s="45"/>
      <c r="AQ189" s="45"/>
      <c r="AR189" s="45"/>
      <c r="AS189" s="45"/>
      <c r="AT189" s="45"/>
      <c r="AU189" s="45"/>
      <c r="AV189" s="45"/>
      <c r="AW189" s="45"/>
      <c r="AX189" s="45"/>
      <c r="AY189" s="45"/>
      <c r="AZ189" s="45"/>
    </row>
    <row r="190" spans="1:52">
      <c r="A190" s="41" t="s">
        <v>645</v>
      </c>
      <c r="B190" s="6" t="s">
        <v>643</v>
      </c>
      <c r="C190" s="16" t="s">
        <v>523</v>
      </c>
      <c r="D190" s="6" t="s">
        <v>514</v>
      </c>
      <c r="E190" s="6" t="s">
        <v>674</v>
      </c>
      <c r="F190" s="122"/>
      <c r="G190" s="14" t="s">
        <v>515</v>
      </c>
      <c r="H190" s="15" t="s">
        <v>524</v>
      </c>
      <c r="I190" s="15" t="s">
        <v>312</v>
      </c>
      <c r="J190" s="15" t="s">
        <v>674</v>
      </c>
      <c r="K190" s="195" t="s">
        <v>472</v>
      </c>
      <c r="L190" s="195" t="s">
        <v>473</v>
      </c>
      <c r="M190" s="45"/>
      <c r="N190" s="45"/>
      <c r="O190" s="45"/>
      <c r="P190" s="45"/>
      <c r="Q190" s="45"/>
      <c r="R190" s="45"/>
      <c r="S190" s="45"/>
      <c r="T190" s="45"/>
      <c r="U190" s="45"/>
      <c r="V190" s="45"/>
      <c r="W190" s="45"/>
      <c r="X190" s="45"/>
      <c r="Y190" s="45"/>
      <c r="Z190" s="45"/>
      <c r="AA190" s="45"/>
      <c r="AB190" s="45"/>
      <c r="AC190" s="45"/>
      <c r="AD190" s="45"/>
      <c r="AE190" s="45"/>
      <c r="AF190" s="45"/>
      <c r="AG190" s="45"/>
      <c r="AH190" s="45"/>
      <c r="AI190" s="45"/>
      <c r="AJ190" s="45"/>
      <c r="AK190" s="45"/>
      <c r="AL190" s="45"/>
      <c r="AM190" s="45"/>
      <c r="AN190" s="45"/>
      <c r="AO190" s="45"/>
      <c r="AP190" s="45"/>
      <c r="AQ190" s="45"/>
      <c r="AR190" s="45"/>
      <c r="AS190" s="45"/>
      <c r="AT190" s="45"/>
      <c r="AU190" s="45"/>
      <c r="AV190" s="45"/>
      <c r="AW190" s="45"/>
      <c r="AX190" s="45"/>
      <c r="AY190" s="45"/>
      <c r="AZ190" s="45"/>
    </row>
    <row r="191" spans="1:52">
      <c r="A191" s="41" t="s">
        <v>645</v>
      </c>
      <c r="B191" s="6" t="s">
        <v>643</v>
      </c>
      <c r="C191" s="16" t="s">
        <v>523</v>
      </c>
      <c r="D191" s="6" t="s">
        <v>514</v>
      </c>
      <c r="E191" s="6" t="s">
        <v>668</v>
      </c>
      <c r="F191" s="196"/>
      <c r="G191" s="14" t="s">
        <v>515</v>
      </c>
      <c r="H191" s="15" t="s">
        <v>524</v>
      </c>
      <c r="I191" s="15" t="s">
        <v>312</v>
      </c>
      <c r="J191" s="15" t="s">
        <v>668</v>
      </c>
      <c r="K191" s="10" t="s">
        <v>472</v>
      </c>
      <c r="L191" s="10" t="s">
        <v>473</v>
      </c>
      <c r="M191" s="175"/>
      <c r="N191" s="175"/>
      <c r="O191" s="175"/>
      <c r="P191" s="175"/>
      <c r="Q191" s="175"/>
      <c r="R191" s="175"/>
      <c r="S191" s="175"/>
      <c r="T191" s="175"/>
      <c r="U191" s="175"/>
      <c r="V191" s="175"/>
      <c r="W191" s="175"/>
      <c r="X191" s="175"/>
      <c r="Y191" s="175"/>
      <c r="Z191" s="175"/>
      <c r="AA191" s="175"/>
      <c r="AB191" s="175"/>
      <c r="AC191" s="175"/>
      <c r="AD191" s="175"/>
      <c r="AE191" s="175"/>
      <c r="AF191" s="175"/>
      <c r="AG191" s="175"/>
      <c r="AH191" s="175"/>
      <c r="AI191" s="175"/>
      <c r="AJ191" s="175"/>
      <c r="AK191" s="175"/>
      <c r="AL191" s="175"/>
      <c r="AM191" s="175"/>
      <c r="AN191" s="175"/>
      <c r="AO191" s="175"/>
      <c r="AP191" s="175"/>
      <c r="AQ191" s="175"/>
      <c r="AR191" s="175"/>
      <c r="AS191" s="175"/>
      <c r="AT191" s="175"/>
      <c r="AU191" s="175"/>
      <c r="AV191" s="175"/>
      <c r="AW191" s="175"/>
      <c r="AX191" s="175"/>
      <c r="AY191" s="175"/>
      <c r="AZ191" s="175"/>
    </row>
    <row r="192" spans="1:52">
      <c r="A192" s="41" t="s">
        <v>645</v>
      </c>
      <c r="B192" s="6" t="s">
        <v>643</v>
      </c>
      <c r="C192" s="16" t="s">
        <v>523</v>
      </c>
      <c r="D192" s="6" t="s">
        <v>514</v>
      </c>
      <c r="E192" s="6" t="s">
        <v>675</v>
      </c>
      <c r="F192" s="122"/>
      <c r="G192" s="14" t="s">
        <v>515</v>
      </c>
      <c r="H192" s="15" t="s">
        <v>524</v>
      </c>
      <c r="I192" s="15" t="s">
        <v>312</v>
      </c>
      <c r="J192" s="15" t="s">
        <v>675</v>
      </c>
      <c r="K192" s="195"/>
      <c r="L192" s="195"/>
      <c r="M192" s="177"/>
      <c r="N192" s="177"/>
      <c r="O192" s="177"/>
      <c r="P192" s="177"/>
      <c r="Q192" s="177"/>
      <c r="R192" s="177"/>
      <c r="S192" s="177"/>
      <c r="T192" s="177"/>
      <c r="U192" s="177"/>
      <c r="V192" s="177"/>
      <c r="W192" s="177"/>
      <c r="X192" s="177"/>
      <c r="Y192" s="177"/>
      <c r="Z192" s="177"/>
      <c r="AA192" s="177"/>
      <c r="AB192" s="177"/>
      <c r="AC192" s="177"/>
      <c r="AD192" s="177"/>
      <c r="AE192" s="177"/>
      <c r="AF192" s="177"/>
      <c r="AG192" s="177"/>
      <c r="AH192" s="177"/>
      <c r="AI192" s="177"/>
      <c r="AJ192" s="177"/>
      <c r="AK192" s="177"/>
      <c r="AL192" s="177"/>
      <c r="AM192" s="177"/>
      <c r="AN192" s="177"/>
      <c r="AO192" s="177"/>
      <c r="AP192" s="177"/>
      <c r="AQ192" s="177"/>
      <c r="AR192" s="177"/>
      <c r="AS192" s="177"/>
      <c r="AT192" s="177"/>
      <c r="AU192" s="177"/>
      <c r="AV192" s="177"/>
      <c r="AW192" s="177"/>
      <c r="AX192" s="177"/>
      <c r="AY192" s="177"/>
      <c r="AZ192" s="177"/>
    </row>
    <row r="193" spans="1:52">
      <c r="A193" s="41" t="s">
        <v>645</v>
      </c>
      <c r="B193" s="6" t="s">
        <v>643</v>
      </c>
      <c r="C193" s="16" t="s">
        <v>523</v>
      </c>
      <c r="D193" s="6" t="s">
        <v>514</v>
      </c>
      <c r="E193" s="6" t="s">
        <v>676</v>
      </c>
      <c r="F193" s="122"/>
      <c r="G193" s="14" t="s">
        <v>515</v>
      </c>
      <c r="H193" s="15" t="s">
        <v>524</v>
      </c>
      <c r="I193" s="15" t="s">
        <v>312</v>
      </c>
      <c r="J193" s="15" t="s">
        <v>676</v>
      </c>
      <c r="K193" s="10"/>
      <c r="L193" s="10"/>
      <c r="M193" s="177"/>
      <c r="N193" s="177"/>
      <c r="O193" s="177"/>
      <c r="P193" s="177"/>
      <c r="Q193" s="177"/>
      <c r="R193" s="177"/>
      <c r="S193" s="177"/>
      <c r="T193" s="177"/>
      <c r="U193" s="177"/>
      <c r="V193" s="177"/>
      <c r="W193" s="177"/>
      <c r="X193" s="177"/>
      <c r="Y193" s="177"/>
      <c r="Z193" s="177"/>
      <c r="AA193" s="177"/>
      <c r="AB193" s="177"/>
      <c r="AC193" s="177"/>
      <c r="AD193" s="177"/>
      <c r="AE193" s="177"/>
      <c r="AF193" s="177"/>
      <c r="AG193" s="177"/>
      <c r="AH193" s="177"/>
      <c r="AI193" s="177"/>
      <c r="AJ193" s="177"/>
      <c r="AK193" s="177"/>
      <c r="AL193" s="177"/>
      <c r="AM193" s="177"/>
      <c r="AN193" s="177"/>
      <c r="AO193" s="177"/>
      <c r="AP193" s="177"/>
      <c r="AQ193" s="177"/>
      <c r="AR193" s="177"/>
      <c r="AS193" s="177"/>
      <c r="AT193" s="177"/>
      <c r="AU193" s="177"/>
      <c r="AV193" s="177"/>
      <c r="AW193" s="177"/>
      <c r="AX193" s="177"/>
      <c r="AY193" s="177"/>
      <c r="AZ193" s="177"/>
    </row>
    <row r="194" spans="1:52">
      <c r="A194" s="41" t="s">
        <v>645</v>
      </c>
      <c r="B194" s="6" t="s">
        <v>643</v>
      </c>
      <c r="C194" s="16" t="s">
        <v>523</v>
      </c>
      <c r="D194" s="6" t="s">
        <v>669</v>
      </c>
      <c r="E194" s="6"/>
      <c r="F194" s="122"/>
      <c r="G194" s="14" t="s">
        <v>515</v>
      </c>
      <c r="H194" s="15" t="s">
        <v>524</v>
      </c>
      <c r="I194" s="15" t="s">
        <v>312</v>
      </c>
      <c r="J194" s="15" t="s">
        <v>669</v>
      </c>
      <c r="K194" s="195" t="s">
        <v>670</v>
      </c>
      <c r="L194" s="195" t="s">
        <v>671</v>
      </c>
      <c r="M194" s="177"/>
      <c r="N194" s="177"/>
      <c r="O194" s="177"/>
      <c r="P194" s="177"/>
      <c r="Q194" s="177"/>
      <c r="R194" s="177"/>
      <c r="S194" s="177"/>
      <c r="T194" s="177"/>
      <c r="U194" s="177"/>
      <c r="V194" s="177"/>
      <c r="W194" s="177"/>
      <c r="X194" s="177"/>
      <c r="Y194" s="177"/>
      <c r="Z194" s="177"/>
      <c r="AA194" s="177"/>
      <c r="AB194" s="177"/>
      <c r="AC194" s="177"/>
      <c r="AD194" s="177"/>
      <c r="AE194" s="177"/>
      <c r="AF194" s="177"/>
      <c r="AG194" s="177"/>
      <c r="AH194" s="177"/>
      <c r="AI194" s="177"/>
      <c r="AJ194" s="177"/>
      <c r="AK194" s="177"/>
      <c r="AL194" s="177"/>
      <c r="AM194" s="177"/>
      <c r="AN194" s="177"/>
      <c r="AO194" s="177"/>
      <c r="AP194" s="177"/>
      <c r="AQ194" s="177"/>
      <c r="AR194" s="177"/>
      <c r="AS194" s="177"/>
      <c r="AT194" s="177"/>
      <c r="AU194" s="177"/>
      <c r="AV194" s="177"/>
      <c r="AW194" s="177"/>
      <c r="AX194" s="177"/>
      <c r="AY194" s="177"/>
      <c r="AZ194" s="177"/>
    </row>
    <row r="195" spans="1:52">
      <c r="A195" s="41" t="s">
        <v>645</v>
      </c>
      <c r="B195" s="6" t="s">
        <v>643</v>
      </c>
      <c r="C195" s="16" t="s">
        <v>679</v>
      </c>
      <c r="D195" s="6" t="s">
        <v>310</v>
      </c>
      <c r="E195" s="6"/>
      <c r="F195" s="122"/>
      <c r="G195" s="14" t="s">
        <v>515</v>
      </c>
      <c r="H195" s="15" t="s">
        <v>680</v>
      </c>
      <c r="I195" s="15" t="s">
        <v>312</v>
      </c>
      <c r="J195" s="15" t="s">
        <v>310</v>
      </c>
      <c r="K195" s="10"/>
      <c r="L195" s="10"/>
      <c r="M195" s="177"/>
      <c r="N195" s="177"/>
      <c r="O195" s="177"/>
      <c r="P195" s="177"/>
      <c r="Q195" s="177"/>
      <c r="R195" s="177"/>
      <c r="S195" s="177"/>
      <c r="T195" s="177"/>
      <c r="U195" s="177"/>
      <c r="V195" s="177"/>
      <c r="W195" s="177"/>
      <c r="X195" s="177"/>
      <c r="Y195" s="177"/>
      <c r="Z195" s="177"/>
      <c r="AA195" s="177"/>
      <c r="AB195" s="177"/>
      <c r="AC195" s="177"/>
      <c r="AD195" s="177"/>
      <c r="AE195" s="177"/>
      <c r="AF195" s="177"/>
      <c r="AG195" s="177"/>
      <c r="AH195" s="177"/>
      <c r="AI195" s="177"/>
      <c r="AJ195" s="177"/>
      <c r="AK195" s="177"/>
      <c r="AL195" s="177"/>
      <c r="AM195" s="177"/>
      <c r="AN195" s="177"/>
      <c r="AO195" s="177"/>
      <c r="AP195" s="177"/>
      <c r="AQ195" s="177"/>
      <c r="AR195" s="177"/>
      <c r="AS195" s="177"/>
      <c r="AT195" s="177"/>
      <c r="AU195" s="177"/>
      <c r="AV195" s="177"/>
      <c r="AW195" s="177"/>
      <c r="AX195" s="177"/>
      <c r="AY195" s="177"/>
      <c r="AZ195" s="177"/>
    </row>
    <row r="196" spans="1:52">
      <c r="A196" s="41" t="s">
        <v>645</v>
      </c>
      <c r="B196" s="6" t="s">
        <v>643</v>
      </c>
      <c r="C196" s="16" t="s">
        <v>679</v>
      </c>
      <c r="D196" s="6" t="s">
        <v>669</v>
      </c>
      <c r="E196" s="6"/>
      <c r="F196" s="122"/>
      <c r="G196" s="14" t="s">
        <v>515</v>
      </c>
      <c r="H196" s="15" t="s">
        <v>680</v>
      </c>
      <c r="I196" s="15" t="s">
        <v>312</v>
      </c>
      <c r="J196" s="15" t="s">
        <v>669</v>
      </c>
      <c r="K196" s="195" t="s">
        <v>670</v>
      </c>
      <c r="L196" s="195" t="s">
        <v>671</v>
      </c>
      <c r="M196" s="177"/>
      <c r="N196" s="177"/>
      <c r="O196" s="177"/>
      <c r="P196" s="177"/>
      <c r="Q196" s="177"/>
      <c r="R196" s="177"/>
      <c r="S196" s="177"/>
      <c r="T196" s="177"/>
      <c r="U196" s="177"/>
      <c r="V196" s="177"/>
      <c r="W196" s="177"/>
      <c r="X196" s="177"/>
      <c r="Y196" s="177"/>
      <c r="Z196" s="177"/>
      <c r="AA196" s="177"/>
      <c r="AB196" s="177"/>
      <c r="AC196" s="177"/>
      <c r="AD196" s="177"/>
      <c r="AE196" s="177"/>
      <c r="AF196" s="177"/>
      <c r="AG196" s="177"/>
      <c r="AH196" s="177"/>
      <c r="AI196" s="177"/>
      <c r="AJ196" s="177"/>
      <c r="AK196" s="177"/>
      <c r="AL196" s="177"/>
      <c r="AM196" s="177"/>
      <c r="AN196" s="177"/>
      <c r="AO196" s="177"/>
      <c r="AP196" s="177"/>
      <c r="AQ196" s="177"/>
      <c r="AR196" s="177"/>
      <c r="AS196" s="177"/>
      <c r="AT196" s="177"/>
      <c r="AU196" s="177"/>
      <c r="AV196" s="177"/>
      <c r="AW196" s="177"/>
      <c r="AX196" s="177"/>
      <c r="AY196" s="177"/>
      <c r="AZ196" s="177"/>
    </row>
    <row r="197" spans="1:52">
      <c r="A197" s="41" t="s">
        <v>645</v>
      </c>
      <c r="B197" s="6" t="s">
        <v>643</v>
      </c>
      <c r="C197" s="16" t="s">
        <v>327</v>
      </c>
      <c r="D197" s="6" t="s">
        <v>342</v>
      </c>
      <c r="E197" s="6" t="s">
        <v>681</v>
      </c>
      <c r="F197" s="122"/>
      <c r="G197" s="14" t="s">
        <v>343</v>
      </c>
      <c r="H197" s="15" t="s">
        <v>344</v>
      </c>
      <c r="I197" s="15" t="s">
        <v>329</v>
      </c>
      <c r="J197" s="15" t="s">
        <v>681</v>
      </c>
      <c r="K197" s="10"/>
      <c r="L197" s="10"/>
      <c r="M197" s="45"/>
      <c r="N197" s="45"/>
      <c r="O197" s="45"/>
      <c r="P197" s="45"/>
      <c r="Q197" s="45"/>
      <c r="R197" s="45"/>
      <c r="S197" s="45"/>
      <c r="T197" s="45"/>
      <c r="U197" s="45"/>
      <c r="V197" s="45"/>
      <c r="W197" s="45"/>
      <c r="X197" s="45"/>
      <c r="Y197" s="45"/>
      <c r="Z197" s="45"/>
      <c r="AA197" s="45"/>
      <c r="AB197" s="45"/>
      <c r="AC197" s="45"/>
      <c r="AD197" s="45"/>
      <c r="AE197" s="45"/>
      <c r="AF197" s="45"/>
      <c r="AG197" s="45"/>
      <c r="AH197" s="45"/>
      <c r="AI197" s="45"/>
      <c r="AJ197" s="45"/>
      <c r="AK197" s="45"/>
      <c r="AL197" s="45"/>
      <c r="AM197" s="45"/>
      <c r="AN197" s="45"/>
      <c r="AO197" s="45"/>
      <c r="AP197" s="45"/>
      <c r="AQ197" s="45"/>
      <c r="AR197" s="45"/>
      <c r="AS197" s="45"/>
      <c r="AT197" s="45"/>
      <c r="AU197" s="45"/>
      <c r="AV197" s="45"/>
      <c r="AW197" s="45"/>
      <c r="AX197" s="45"/>
      <c r="AY197" s="45"/>
      <c r="AZ197" s="45"/>
    </row>
    <row r="198" spans="1:52">
      <c r="A198" s="41" t="s">
        <v>645</v>
      </c>
      <c r="B198" s="6" t="s">
        <v>643</v>
      </c>
      <c r="C198" s="16" t="s">
        <v>404</v>
      </c>
      <c r="D198" s="6" t="s">
        <v>310</v>
      </c>
      <c r="E198" s="16"/>
      <c r="F198" s="122"/>
      <c r="G198" s="14" t="s">
        <v>405</v>
      </c>
      <c r="H198" s="15" t="s">
        <v>406</v>
      </c>
      <c r="I198" s="15" t="s">
        <v>388</v>
      </c>
      <c r="J198" s="15" t="s">
        <v>310</v>
      </c>
      <c r="K198" s="195"/>
      <c r="L198" s="195"/>
      <c r="M198" s="45"/>
      <c r="N198" s="45"/>
      <c r="O198" s="45"/>
      <c r="P198" s="45"/>
      <c r="Q198" s="45"/>
      <c r="R198" s="45"/>
      <c r="S198" s="45"/>
      <c r="T198" s="45"/>
      <c r="U198" s="45"/>
      <c r="V198" s="45"/>
      <c r="W198" s="45"/>
      <c r="X198" s="45"/>
      <c r="Y198" s="45"/>
      <c r="Z198" s="45"/>
      <c r="AA198" s="45"/>
      <c r="AB198" s="45"/>
      <c r="AC198" s="45"/>
      <c r="AD198" s="45"/>
      <c r="AE198" s="45"/>
      <c r="AF198" s="45"/>
      <c r="AG198" s="45"/>
      <c r="AH198" s="45"/>
      <c r="AI198" s="45"/>
      <c r="AJ198" s="45"/>
      <c r="AK198" s="45"/>
      <c r="AL198" s="45"/>
      <c r="AM198" s="45"/>
      <c r="AN198" s="45"/>
      <c r="AO198" s="45"/>
      <c r="AP198" s="45"/>
      <c r="AQ198" s="45"/>
      <c r="AR198" s="45"/>
      <c r="AS198" s="45"/>
      <c r="AT198" s="45"/>
      <c r="AU198" s="45"/>
      <c r="AV198" s="45"/>
      <c r="AW198" s="45"/>
      <c r="AX198" s="45"/>
      <c r="AY198" s="45"/>
      <c r="AZ198" s="45"/>
    </row>
    <row r="199" spans="1:52">
      <c r="A199" s="41" t="s">
        <v>645</v>
      </c>
      <c r="B199" s="6" t="s">
        <v>643</v>
      </c>
      <c r="C199" s="16" t="s">
        <v>404</v>
      </c>
      <c r="D199" s="6" t="s">
        <v>350</v>
      </c>
      <c r="E199" s="6"/>
      <c r="F199" s="122"/>
      <c r="G199" s="14" t="s">
        <v>405</v>
      </c>
      <c r="H199" s="15" t="s">
        <v>406</v>
      </c>
      <c r="I199" s="15" t="s">
        <v>388</v>
      </c>
      <c r="J199" s="15" t="s">
        <v>350</v>
      </c>
      <c r="K199" s="10"/>
      <c r="L199" s="10"/>
      <c r="M199" s="45"/>
      <c r="N199" s="45"/>
      <c r="O199" s="45"/>
      <c r="P199" s="45"/>
      <c r="Q199" s="45"/>
      <c r="R199" s="45"/>
      <c r="S199" s="45"/>
      <c r="T199" s="45"/>
      <c r="U199" s="45"/>
      <c r="V199" s="45"/>
      <c r="W199" s="45"/>
      <c r="X199" s="45"/>
      <c r="Y199" s="45"/>
      <c r="Z199" s="45"/>
      <c r="AA199" s="45"/>
      <c r="AB199" s="45"/>
      <c r="AC199" s="45"/>
      <c r="AD199" s="45"/>
      <c r="AE199" s="45"/>
      <c r="AF199" s="45"/>
      <c r="AG199" s="45"/>
      <c r="AH199" s="45"/>
      <c r="AI199" s="45"/>
      <c r="AJ199" s="45"/>
      <c r="AK199" s="45"/>
      <c r="AL199" s="45"/>
      <c r="AM199" s="45"/>
      <c r="AN199" s="45"/>
      <c r="AO199" s="45"/>
      <c r="AP199" s="45"/>
      <c r="AQ199" s="45"/>
      <c r="AR199" s="45"/>
      <c r="AS199" s="45"/>
      <c r="AT199" s="45"/>
      <c r="AU199" s="45"/>
      <c r="AV199" s="45"/>
      <c r="AW199" s="45"/>
      <c r="AX199" s="45"/>
      <c r="AY199" s="45"/>
      <c r="AZ199" s="45"/>
    </row>
    <row r="200" spans="1:52">
      <c r="A200" s="41" t="s">
        <v>645</v>
      </c>
      <c r="B200" s="6" t="s">
        <v>643</v>
      </c>
      <c r="C200" s="16" t="s">
        <v>468</v>
      </c>
      <c r="D200" s="6" t="s">
        <v>310</v>
      </c>
      <c r="E200" s="6"/>
      <c r="F200" s="122"/>
      <c r="G200" s="14" t="s">
        <v>469</v>
      </c>
      <c r="H200" s="15" t="s">
        <v>470</v>
      </c>
      <c r="I200" s="15" t="s">
        <v>312</v>
      </c>
      <c r="J200" s="15" t="s">
        <v>310</v>
      </c>
      <c r="K200" s="195"/>
      <c r="L200" s="195"/>
      <c r="M200" s="45" t="s">
        <v>682</v>
      </c>
      <c r="N200" s="45" t="s">
        <v>682</v>
      </c>
      <c r="O200" s="45" t="s">
        <v>682</v>
      </c>
      <c r="P200" s="45" t="s">
        <v>682</v>
      </c>
      <c r="Q200" s="45"/>
      <c r="R200" s="45" t="s">
        <v>682</v>
      </c>
      <c r="S200" s="45" t="s">
        <v>682</v>
      </c>
      <c r="T200" s="45" t="s">
        <v>682</v>
      </c>
      <c r="U200" s="45" t="s">
        <v>682</v>
      </c>
      <c r="V200" s="45"/>
      <c r="W200" s="45" t="s">
        <v>682</v>
      </c>
      <c r="X200" s="45" t="s">
        <v>682</v>
      </c>
      <c r="Y200" s="45" t="s">
        <v>682</v>
      </c>
      <c r="Z200" s="45" t="s">
        <v>682</v>
      </c>
      <c r="AA200" s="45" t="s">
        <v>682</v>
      </c>
      <c r="AB200" s="45" t="s">
        <v>682</v>
      </c>
      <c r="AC200" s="45" t="s">
        <v>682</v>
      </c>
      <c r="AD200" s="45" t="s">
        <v>682</v>
      </c>
      <c r="AE200" s="45" t="s">
        <v>682</v>
      </c>
      <c r="AF200" s="45"/>
      <c r="AG200" s="45" t="s">
        <v>682</v>
      </c>
      <c r="AH200" s="45" t="s">
        <v>682</v>
      </c>
      <c r="AI200" s="45" t="s">
        <v>682</v>
      </c>
      <c r="AJ200" s="45" t="s">
        <v>682</v>
      </c>
      <c r="AK200" s="45"/>
      <c r="AL200" s="45" t="s">
        <v>682</v>
      </c>
      <c r="AM200" s="45" t="s">
        <v>682</v>
      </c>
      <c r="AN200" s="45" t="s">
        <v>682</v>
      </c>
      <c r="AO200" s="45" t="s">
        <v>682</v>
      </c>
      <c r="AP200" s="45"/>
      <c r="AQ200" s="45"/>
      <c r="AR200" s="45"/>
      <c r="AS200" s="45"/>
      <c r="AT200" s="45"/>
      <c r="AU200" s="45"/>
      <c r="AV200" s="45"/>
      <c r="AW200" s="45"/>
      <c r="AX200" s="45"/>
      <c r="AY200" s="45"/>
      <c r="AZ200" s="45"/>
    </row>
    <row r="201" spans="1:52">
      <c r="A201" s="41" t="s">
        <v>645</v>
      </c>
      <c r="B201" s="6" t="s">
        <v>643</v>
      </c>
      <c r="C201" s="16" t="s">
        <v>468</v>
      </c>
      <c r="D201" s="6" t="s">
        <v>440</v>
      </c>
      <c r="E201" s="6"/>
      <c r="F201" s="122"/>
      <c r="G201" s="14" t="s">
        <v>469</v>
      </c>
      <c r="H201" s="15" t="s">
        <v>470</v>
      </c>
      <c r="I201" s="15" t="s">
        <v>312</v>
      </c>
      <c r="J201" s="15" t="s">
        <v>440</v>
      </c>
      <c r="K201" s="10"/>
      <c r="L201" s="10"/>
      <c r="M201" s="45" t="s">
        <v>672</v>
      </c>
      <c r="N201" s="45" t="s">
        <v>672</v>
      </c>
      <c r="O201" s="45" t="s">
        <v>672</v>
      </c>
      <c r="P201" s="45" t="s">
        <v>672</v>
      </c>
      <c r="Q201" s="45"/>
      <c r="R201" s="45" t="s">
        <v>672</v>
      </c>
      <c r="S201" s="45" t="s">
        <v>672</v>
      </c>
      <c r="T201" s="45" t="s">
        <v>672</v>
      </c>
      <c r="U201" s="45" t="s">
        <v>672</v>
      </c>
      <c r="V201" s="45"/>
      <c r="W201" s="45" t="s">
        <v>672</v>
      </c>
      <c r="X201" s="45" t="s">
        <v>672</v>
      </c>
      <c r="Y201" s="45" t="s">
        <v>672</v>
      </c>
      <c r="Z201" s="45" t="s">
        <v>672</v>
      </c>
      <c r="AA201" s="45" t="s">
        <v>672</v>
      </c>
      <c r="AB201" s="45" t="s">
        <v>672</v>
      </c>
      <c r="AC201" s="45" t="s">
        <v>672</v>
      </c>
      <c r="AD201" s="45" t="s">
        <v>672</v>
      </c>
      <c r="AE201" s="45" t="s">
        <v>672</v>
      </c>
      <c r="AF201" s="45"/>
      <c r="AG201" s="45" t="s">
        <v>672</v>
      </c>
      <c r="AH201" s="45" t="s">
        <v>672</v>
      </c>
      <c r="AI201" s="45" t="s">
        <v>672</v>
      </c>
      <c r="AJ201" s="45" t="s">
        <v>672</v>
      </c>
      <c r="AK201" s="45"/>
      <c r="AL201" s="45" t="s">
        <v>672</v>
      </c>
      <c r="AM201" s="45" t="s">
        <v>672</v>
      </c>
      <c r="AN201" s="45" t="s">
        <v>672</v>
      </c>
      <c r="AO201" s="45" t="s">
        <v>672</v>
      </c>
      <c r="AP201" s="45"/>
      <c r="AQ201" s="45"/>
      <c r="AR201" s="45"/>
      <c r="AS201" s="45"/>
      <c r="AT201" s="45"/>
      <c r="AU201" s="45"/>
      <c r="AV201" s="45"/>
      <c r="AW201" s="45"/>
      <c r="AX201" s="45"/>
      <c r="AY201" s="45"/>
      <c r="AZ201" s="45"/>
    </row>
    <row r="202" spans="1:52">
      <c r="A202" s="41" t="s">
        <v>645</v>
      </c>
      <c r="B202" s="6" t="s">
        <v>643</v>
      </c>
      <c r="C202" s="16" t="s">
        <v>468</v>
      </c>
      <c r="D202" s="6" t="s">
        <v>350</v>
      </c>
      <c r="E202" s="6"/>
      <c r="F202" s="122"/>
      <c r="G202" s="14"/>
      <c r="H202" s="15"/>
      <c r="I202" s="15"/>
      <c r="J202" s="15"/>
      <c r="K202" s="206"/>
      <c r="L202" s="206"/>
      <c r="M202" s="45"/>
      <c r="N202" s="45"/>
      <c r="O202" s="45"/>
      <c r="P202" s="45"/>
      <c r="Q202" s="45"/>
      <c r="R202" s="45" t="s">
        <v>914</v>
      </c>
      <c r="S202" s="45" t="s">
        <v>915</v>
      </c>
      <c r="T202" s="45" t="s">
        <v>914</v>
      </c>
      <c r="U202" s="45" t="s">
        <v>914</v>
      </c>
      <c r="V202" s="45"/>
      <c r="W202" s="45"/>
      <c r="X202" s="45"/>
      <c r="Y202" s="45"/>
      <c r="Z202" s="45"/>
      <c r="AA202" s="45"/>
      <c r="AB202" s="45"/>
      <c r="AC202" s="45"/>
      <c r="AD202" s="45"/>
      <c r="AE202" s="45"/>
      <c r="AF202" s="45"/>
      <c r="AG202" s="45"/>
      <c r="AH202" s="45"/>
      <c r="AI202" s="45"/>
      <c r="AJ202" s="45"/>
      <c r="AK202" s="45"/>
      <c r="AL202" s="45"/>
      <c r="AM202" s="45"/>
      <c r="AN202" s="45"/>
      <c r="AO202" s="45"/>
      <c r="AP202" s="45"/>
      <c r="AQ202" s="45"/>
      <c r="AR202" s="45"/>
      <c r="AS202" s="45"/>
      <c r="AT202" s="45"/>
      <c r="AU202" s="45"/>
      <c r="AV202" s="45"/>
      <c r="AW202" s="45"/>
      <c r="AX202" s="45"/>
      <c r="AY202" s="45"/>
      <c r="AZ202" s="45"/>
    </row>
    <row r="203" spans="1:52">
      <c r="A203" s="41" t="s">
        <v>645</v>
      </c>
      <c r="B203" s="6" t="s">
        <v>643</v>
      </c>
      <c r="C203" s="16" t="s">
        <v>468</v>
      </c>
      <c r="D203" s="6" t="s">
        <v>916</v>
      </c>
      <c r="E203" s="6"/>
      <c r="F203" s="122"/>
      <c r="G203" s="14"/>
      <c r="H203" s="15"/>
      <c r="I203" s="15"/>
      <c r="J203" s="15"/>
      <c r="K203" s="206"/>
      <c r="L203" s="206"/>
      <c r="M203" s="45"/>
      <c r="N203" s="45"/>
      <c r="O203" s="45"/>
      <c r="P203" s="45"/>
      <c r="Q203" s="45"/>
      <c r="R203" s="45" t="s">
        <v>917</v>
      </c>
      <c r="S203" s="45" t="s">
        <v>917</v>
      </c>
      <c r="T203" s="45" t="s">
        <v>917</v>
      </c>
      <c r="U203" s="45" t="s">
        <v>687</v>
      </c>
      <c r="V203" s="45"/>
      <c r="W203" s="45"/>
      <c r="X203" s="45"/>
      <c r="Y203" s="45"/>
      <c r="Z203" s="45"/>
      <c r="AA203" s="45"/>
      <c r="AB203" s="45"/>
      <c r="AC203" s="45"/>
      <c r="AD203" s="45"/>
      <c r="AE203" s="45"/>
      <c r="AF203" s="45"/>
      <c r="AG203" s="45"/>
      <c r="AH203" s="45"/>
      <c r="AI203" s="45"/>
      <c r="AJ203" s="45"/>
      <c r="AK203" s="45"/>
      <c r="AL203" s="45"/>
      <c r="AM203" s="45"/>
      <c r="AN203" s="45"/>
      <c r="AO203" s="45"/>
      <c r="AP203" s="45"/>
      <c r="AQ203" s="45"/>
      <c r="AR203" s="45"/>
      <c r="AS203" s="45"/>
      <c r="AT203" s="45"/>
      <c r="AU203" s="45"/>
      <c r="AV203" s="45"/>
      <c r="AW203" s="45"/>
      <c r="AX203" s="45"/>
      <c r="AY203" s="45"/>
      <c r="AZ203" s="45"/>
    </row>
    <row r="204" spans="1:52">
      <c r="A204" s="41" t="s">
        <v>645</v>
      </c>
      <c r="B204" s="6" t="s">
        <v>643</v>
      </c>
      <c r="C204" s="16" t="s">
        <v>468</v>
      </c>
      <c r="D204" s="6" t="s">
        <v>478</v>
      </c>
      <c r="E204" s="16"/>
      <c r="F204" s="122"/>
      <c r="G204" s="14" t="s">
        <v>469</v>
      </c>
      <c r="H204" s="15" t="s">
        <v>470</v>
      </c>
      <c r="I204" s="15" t="s">
        <v>312</v>
      </c>
      <c r="J204" s="15" t="s">
        <v>478</v>
      </c>
      <c r="K204" s="195" t="s">
        <v>479</v>
      </c>
      <c r="L204" s="195" t="s">
        <v>480</v>
      </c>
      <c r="M204" s="45"/>
      <c r="N204" s="45"/>
      <c r="O204" s="45"/>
      <c r="P204" s="45"/>
      <c r="Q204" s="45"/>
      <c r="R204" s="45"/>
      <c r="S204" s="45"/>
      <c r="T204" s="45"/>
      <c r="U204" s="45"/>
      <c r="V204" s="45"/>
      <c r="W204" s="45"/>
      <c r="X204" s="45"/>
      <c r="Y204" s="45"/>
      <c r="Z204" s="45"/>
      <c r="AA204" s="45"/>
      <c r="AB204" s="45"/>
      <c r="AC204" s="45"/>
      <c r="AD204" s="45"/>
      <c r="AE204" s="45"/>
      <c r="AF204" s="45"/>
      <c r="AG204" s="45"/>
      <c r="AH204" s="45"/>
      <c r="AI204" s="45"/>
      <c r="AJ204" s="45"/>
      <c r="AK204" s="45"/>
      <c r="AL204" s="45"/>
      <c r="AM204" s="45"/>
      <c r="AN204" s="45"/>
      <c r="AO204" s="45"/>
      <c r="AP204" s="45"/>
      <c r="AQ204" s="45"/>
      <c r="AR204" s="45"/>
      <c r="AS204" s="45"/>
      <c r="AT204" s="45"/>
      <c r="AU204" s="45"/>
      <c r="AV204" s="45"/>
      <c r="AW204" s="45"/>
      <c r="AX204" s="45"/>
      <c r="AY204" s="45"/>
      <c r="AZ204" s="45"/>
    </row>
    <row r="205" spans="1:52">
      <c r="A205" s="41" t="s">
        <v>645</v>
      </c>
      <c r="B205" s="6" t="s">
        <v>643</v>
      </c>
      <c r="C205" s="16" t="s">
        <v>468</v>
      </c>
      <c r="D205" s="6" t="s">
        <v>471</v>
      </c>
      <c r="E205" s="6"/>
      <c r="F205" s="122"/>
      <c r="G205" s="14" t="s">
        <v>469</v>
      </c>
      <c r="H205" s="15" t="s">
        <v>470</v>
      </c>
      <c r="I205" s="15" t="s">
        <v>312</v>
      </c>
      <c r="J205" s="15" t="s">
        <v>471</v>
      </c>
      <c r="K205" s="10" t="s">
        <v>472</v>
      </c>
      <c r="L205" s="10" t="s">
        <v>473</v>
      </c>
      <c r="M205" s="198"/>
      <c r="N205" s="198"/>
      <c r="O205" s="198"/>
      <c r="P205" s="198"/>
      <c r="Q205" s="198"/>
      <c r="R205" s="198"/>
      <c r="S205" s="198"/>
      <c r="T205" s="198"/>
      <c r="U205" s="198"/>
      <c r="V205" s="198"/>
      <c r="W205" s="198">
        <v>70</v>
      </c>
      <c r="X205" s="198">
        <v>80</v>
      </c>
      <c r="Y205" s="198">
        <v>65</v>
      </c>
      <c r="Z205" s="198">
        <v>60</v>
      </c>
      <c r="AA205" s="198">
        <v>53</v>
      </c>
      <c r="AB205" s="198"/>
      <c r="AC205" s="198"/>
      <c r="AD205" s="198"/>
      <c r="AE205" s="198"/>
      <c r="AF205" s="198"/>
      <c r="AG205" s="198"/>
      <c r="AH205" s="198"/>
      <c r="AI205" s="198"/>
      <c r="AJ205" s="198"/>
      <c r="AK205" s="198"/>
      <c r="AL205" s="198"/>
      <c r="AM205" s="198"/>
      <c r="AN205" s="198"/>
      <c r="AO205" s="198"/>
      <c r="AP205" s="198"/>
      <c r="AQ205" s="198"/>
      <c r="AR205" s="198"/>
      <c r="AS205" s="198"/>
      <c r="AT205" s="198"/>
      <c r="AU205" s="198"/>
      <c r="AV205" s="198"/>
      <c r="AW205" s="198"/>
      <c r="AX205" s="198"/>
      <c r="AY205" s="198"/>
      <c r="AZ205" s="198"/>
    </row>
    <row r="206" spans="1:52">
      <c r="A206" s="41" t="s">
        <v>645</v>
      </c>
      <c r="B206" s="6" t="s">
        <v>643</v>
      </c>
      <c r="C206" s="16" t="s">
        <v>468</v>
      </c>
      <c r="D206" s="6" t="s">
        <v>683</v>
      </c>
      <c r="E206" s="16"/>
      <c r="F206" s="122"/>
      <c r="G206" s="14" t="s">
        <v>469</v>
      </c>
      <c r="H206" s="15" t="s">
        <v>470</v>
      </c>
      <c r="I206" s="15" t="s">
        <v>312</v>
      </c>
      <c r="J206" s="15" t="s">
        <v>683</v>
      </c>
      <c r="K206" s="195" t="s">
        <v>479</v>
      </c>
      <c r="L206" s="195" t="s">
        <v>480</v>
      </c>
      <c r="M206" s="198"/>
      <c r="N206" s="198"/>
      <c r="O206" s="198"/>
      <c r="P206" s="198"/>
      <c r="Q206" s="198"/>
      <c r="R206" s="198"/>
      <c r="S206" s="198"/>
      <c r="T206" s="198"/>
      <c r="U206" s="198"/>
      <c r="V206" s="198"/>
      <c r="W206" s="198">
        <f>25.72-(0.24*W205)</f>
        <v>8.9199999999999982</v>
      </c>
      <c r="X206" s="198">
        <f>W206</f>
        <v>8.9199999999999982</v>
      </c>
      <c r="Y206" s="198">
        <f>25.72-(0.24*Y205)</f>
        <v>10.119999999999999</v>
      </c>
      <c r="Z206" s="198">
        <f>Y206</f>
        <v>10.119999999999999</v>
      </c>
      <c r="AA206" s="198">
        <f>Z206</f>
        <v>10.119999999999999</v>
      </c>
      <c r="AB206" s="198"/>
      <c r="AC206" s="198"/>
      <c r="AD206" s="198"/>
      <c r="AE206" s="198"/>
      <c r="AF206" s="198"/>
      <c r="AG206" s="198"/>
      <c r="AH206" s="198"/>
      <c r="AI206" s="198"/>
      <c r="AJ206" s="198"/>
      <c r="AK206" s="198"/>
      <c r="AL206" s="198"/>
      <c r="AM206" s="198"/>
      <c r="AN206" s="198"/>
      <c r="AO206" s="198"/>
      <c r="AP206" s="198"/>
      <c r="AQ206" s="198"/>
      <c r="AR206" s="198"/>
      <c r="AS206" s="198"/>
      <c r="AT206" s="198"/>
      <c r="AU206" s="198"/>
      <c r="AV206" s="198"/>
      <c r="AW206" s="198"/>
      <c r="AX206" s="198"/>
      <c r="AY206" s="198"/>
      <c r="AZ206" s="198"/>
    </row>
    <row r="207" spans="1:52">
      <c r="A207" s="41" t="s">
        <v>645</v>
      </c>
      <c r="B207" s="6" t="s">
        <v>643</v>
      </c>
      <c r="C207" s="16" t="s">
        <v>468</v>
      </c>
      <c r="D207" s="6" t="s">
        <v>918</v>
      </c>
      <c r="E207" s="16"/>
      <c r="F207" s="122"/>
      <c r="G207" s="14"/>
      <c r="H207" s="15"/>
      <c r="I207" s="15"/>
      <c r="J207" s="15"/>
      <c r="K207" s="195" t="s">
        <v>495</v>
      </c>
      <c r="L207" s="195" t="s">
        <v>496</v>
      </c>
      <c r="M207" s="200"/>
      <c r="N207" s="200"/>
      <c r="O207" s="200"/>
      <c r="P207" s="200"/>
      <c r="Q207" s="200"/>
      <c r="R207" s="200"/>
      <c r="S207" s="200"/>
      <c r="T207" s="200"/>
      <c r="U207" s="200"/>
      <c r="V207" s="200"/>
      <c r="W207" s="200"/>
      <c r="X207" s="200"/>
      <c r="Y207" s="200"/>
      <c r="Z207" s="200"/>
      <c r="AA207" s="200"/>
      <c r="AB207" s="200">
        <v>1000</v>
      </c>
      <c r="AC207" s="200">
        <v>1000</v>
      </c>
      <c r="AD207" s="200">
        <v>200</v>
      </c>
      <c r="AE207" s="200">
        <v>200</v>
      </c>
      <c r="AF207" s="200"/>
      <c r="AG207" s="200"/>
      <c r="AH207" s="200"/>
      <c r="AI207" s="200"/>
      <c r="AJ207" s="200"/>
      <c r="AK207" s="200"/>
      <c r="AL207" s="200"/>
      <c r="AM207" s="200"/>
      <c r="AN207" s="200"/>
      <c r="AO207" s="200"/>
      <c r="AP207" s="200"/>
      <c r="AQ207" s="200"/>
      <c r="AR207" s="200"/>
      <c r="AS207" s="200"/>
      <c r="AT207" s="200"/>
      <c r="AU207" s="200"/>
      <c r="AV207" s="200"/>
      <c r="AW207" s="200"/>
      <c r="AX207" s="200"/>
      <c r="AY207" s="200"/>
      <c r="AZ207" s="200"/>
    </row>
    <row r="208" spans="1:52">
      <c r="A208" s="41" t="s">
        <v>645</v>
      </c>
      <c r="B208" s="6" t="s">
        <v>643</v>
      </c>
      <c r="C208" s="16" t="s">
        <v>468</v>
      </c>
      <c r="D208" s="6" t="s">
        <v>477</v>
      </c>
      <c r="E208" s="16"/>
      <c r="F208" s="122"/>
      <c r="G208" s="14"/>
      <c r="H208" s="15"/>
      <c r="I208" s="15"/>
      <c r="J208" s="15"/>
      <c r="K208" s="195"/>
      <c r="L208" s="195"/>
      <c r="M208" s="200"/>
      <c r="N208" s="200"/>
      <c r="O208" s="200"/>
      <c r="P208" s="200"/>
      <c r="Q208" s="200"/>
      <c r="R208" s="200"/>
      <c r="S208" s="200"/>
      <c r="T208" s="200"/>
      <c r="U208" s="200"/>
      <c r="V208" s="200"/>
      <c r="W208" s="200"/>
      <c r="X208" s="200"/>
      <c r="Y208" s="200"/>
      <c r="Z208" s="200"/>
      <c r="AA208" s="200"/>
      <c r="AB208" s="200"/>
      <c r="AC208" s="200"/>
      <c r="AD208" s="200"/>
      <c r="AE208" s="200"/>
      <c r="AF208" s="200"/>
      <c r="AG208" s="45" t="s">
        <v>506</v>
      </c>
      <c r="AH208" s="45" t="s">
        <v>430</v>
      </c>
      <c r="AI208" s="45" t="s">
        <v>506</v>
      </c>
      <c r="AJ208" s="45" t="s">
        <v>430</v>
      </c>
      <c r="AK208" s="200"/>
      <c r="AL208" s="45"/>
      <c r="AM208" s="45"/>
      <c r="AN208" s="45"/>
      <c r="AO208" s="45"/>
      <c r="AP208" s="200"/>
      <c r="AQ208" s="45"/>
      <c r="AR208" s="200"/>
      <c r="AS208" s="45"/>
      <c r="AT208" s="200"/>
      <c r="AU208" s="45"/>
      <c r="AV208" s="200"/>
      <c r="AW208" s="45"/>
      <c r="AX208" s="200"/>
      <c r="AY208" s="45"/>
      <c r="AZ208" s="200"/>
    </row>
    <row r="209" spans="1:52">
      <c r="A209" s="41" t="s">
        <v>645</v>
      </c>
      <c r="B209" s="6" t="s">
        <v>643</v>
      </c>
      <c r="C209" s="16" t="s">
        <v>468</v>
      </c>
      <c r="D209" s="6" t="s">
        <v>474</v>
      </c>
      <c r="E209" s="16"/>
      <c r="F209" s="122"/>
      <c r="G209" s="14"/>
      <c r="H209" s="15"/>
      <c r="I209" s="15"/>
      <c r="J209" s="15"/>
      <c r="K209" s="195" t="s">
        <v>475</v>
      </c>
      <c r="L209" s="195" t="s">
        <v>476</v>
      </c>
      <c r="M209" s="200"/>
      <c r="N209" s="200"/>
      <c r="O209" s="200"/>
      <c r="P209" s="200"/>
      <c r="Q209" s="200"/>
      <c r="R209" s="200"/>
      <c r="S209" s="200"/>
      <c r="T209" s="200"/>
      <c r="U209" s="200"/>
      <c r="V209" s="200"/>
      <c r="W209" s="200"/>
      <c r="X209" s="200"/>
      <c r="Y209" s="200"/>
      <c r="Z209" s="200"/>
      <c r="AA209" s="200"/>
      <c r="AB209" s="200">
        <f>38.2*AB207*0.00134102</f>
        <v>51.226964000000002</v>
      </c>
      <c r="AC209" s="200">
        <v>60</v>
      </c>
      <c r="AD209" s="200">
        <f>38.2*AD207*0.00134102</f>
        <v>10.245392800000001</v>
      </c>
      <c r="AE209" s="200">
        <v>6</v>
      </c>
      <c r="AF209" s="200"/>
      <c r="AG209" s="200"/>
      <c r="AH209" s="200"/>
      <c r="AI209" s="200"/>
      <c r="AJ209" s="200"/>
      <c r="AK209" s="200"/>
      <c r="AL209" s="200"/>
      <c r="AM209" s="200"/>
      <c r="AN209" s="200"/>
      <c r="AO209" s="200"/>
      <c r="AP209" s="200"/>
      <c r="AQ209" s="200"/>
      <c r="AR209" s="200"/>
      <c r="AS209" s="200"/>
      <c r="AT209" s="200"/>
      <c r="AU209" s="200"/>
      <c r="AV209" s="200"/>
      <c r="AW209" s="200"/>
      <c r="AX209" s="200"/>
      <c r="AY209" s="200"/>
      <c r="AZ209" s="200"/>
    </row>
    <row r="210" spans="1:52">
      <c r="A210" s="41" t="s">
        <v>645</v>
      </c>
      <c r="B210" s="6" t="s">
        <v>643</v>
      </c>
      <c r="C210" s="16" t="s">
        <v>468</v>
      </c>
      <c r="D210" s="6" t="s">
        <v>684</v>
      </c>
      <c r="E210" s="6"/>
      <c r="F210" s="122"/>
      <c r="G210" s="14" t="s">
        <v>469</v>
      </c>
      <c r="H210" s="15" t="s">
        <v>470</v>
      </c>
      <c r="I210" s="15" t="s">
        <v>312</v>
      </c>
      <c r="J210" s="15" t="s">
        <v>684</v>
      </c>
      <c r="K210" s="10" t="s">
        <v>472</v>
      </c>
      <c r="L210" s="10" t="s">
        <v>473</v>
      </c>
      <c r="M210" s="200"/>
      <c r="N210" s="200"/>
      <c r="O210" s="200"/>
      <c r="P210" s="200"/>
      <c r="Q210" s="200"/>
      <c r="R210" s="200"/>
      <c r="S210" s="200"/>
      <c r="T210" s="200"/>
      <c r="U210" s="200"/>
      <c r="V210" s="200"/>
      <c r="W210" s="200"/>
      <c r="X210" s="200"/>
      <c r="Y210" s="200"/>
      <c r="Z210" s="200"/>
      <c r="AA210" s="200"/>
      <c r="AB210" s="200"/>
      <c r="AC210" s="200"/>
      <c r="AD210" s="200"/>
      <c r="AE210" s="200"/>
      <c r="AF210" s="200"/>
      <c r="AG210" s="200"/>
      <c r="AH210" s="200"/>
      <c r="AI210" s="200"/>
      <c r="AJ210" s="200"/>
      <c r="AK210" s="200"/>
      <c r="AL210" s="200"/>
      <c r="AM210" s="200"/>
      <c r="AN210" s="200"/>
      <c r="AO210" s="200"/>
      <c r="AP210" s="200"/>
      <c r="AQ210" s="200"/>
      <c r="AR210" s="200"/>
      <c r="AS210" s="200"/>
      <c r="AT210" s="200"/>
      <c r="AU210" s="200"/>
      <c r="AV210" s="200"/>
      <c r="AW210" s="200"/>
      <c r="AX210" s="200"/>
      <c r="AY210" s="200"/>
      <c r="AZ210" s="200"/>
    </row>
    <row r="211" spans="1:52">
      <c r="A211" s="41" t="s">
        <v>645</v>
      </c>
      <c r="B211" s="6" t="s">
        <v>643</v>
      </c>
      <c r="C211" s="16" t="s">
        <v>482</v>
      </c>
      <c r="D211" s="6" t="s">
        <v>310</v>
      </c>
      <c r="E211" s="6"/>
      <c r="F211" s="122"/>
      <c r="G211" s="14"/>
      <c r="H211" s="15"/>
      <c r="I211" s="15"/>
      <c r="J211" s="15"/>
      <c r="K211" s="206"/>
      <c r="L211" s="206"/>
      <c r="M211" s="200"/>
      <c r="N211" s="45" t="s">
        <v>919</v>
      </c>
      <c r="O211" s="45"/>
      <c r="P211" s="45" t="s">
        <v>919</v>
      </c>
      <c r="Q211" s="200"/>
      <c r="R211" s="200"/>
      <c r="S211" s="45"/>
      <c r="T211" s="200"/>
      <c r="U211" s="45"/>
      <c r="V211" s="200"/>
      <c r="W211" s="200"/>
      <c r="X211" s="45"/>
      <c r="Y211" s="200"/>
      <c r="Z211" s="45"/>
      <c r="AA211" s="45"/>
      <c r="AB211" s="200"/>
      <c r="AC211" s="45"/>
      <c r="AD211" s="200"/>
      <c r="AE211" s="45"/>
      <c r="AF211" s="45"/>
      <c r="AG211" s="200"/>
      <c r="AH211" s="45"/>
      <c r="AI211" s="200"/>
      <c r="AJ211" s="45"/>
      <c r="AK211" s="45"/>
      <c r="AL211" s="200"/>
      <c r="AM211" s="45"/>
      <c r="AN211" s="200"/>
      <c r="AO211" s="45"/>
      <c r="AP211" s="45"/>
      <c r="AQ211" s="45"/>
      <c r="AR211" s="45"/>
      <c r="AS211" s="45"/>
      <c r="AT211" s="45"/>
      <c r="AU211" s="45"/>
      <c r="AV211" s="45"/>
      <c r="AW211" s="45"/>
      <c r="AX211" s="45"/>
      <c r="AY211" s="45"/>
      <c r="AZ211" s="45"/>
    </row>
    <row r="212" spans="1:52">
      <c r="A212" s="41" t="s">
        <v>645</v>
      </c>
      <c r="B212" s="6" t="s">
        <v>643</v>
      </c>
      <c r="C212" s="16" t="s">
        <v>482</v>
      </c>
      <c r="D212" s="6" t="s">
        <v>440</v>
      </c>
      <c r="E212" s="6"/>
      <c r="F212" s="122"/>
      <c r="G212" s="14"/>
      <c r="H212" s="15"/>
      <c r="I212" s="15"/>
      <c r="J212" s="15"/>
      <c r="K212" s="206"/>
      <c r="L212" s="206"/>
      <c r="M212" s="200"/>
      <c r="N212" s="45" t="s">
        <v>672</v>
      </c>
      <c r="O212" s="45"/>
      <c r="P212" s="45" t="s">
        <v>672</v>
      </c>
      <c r="Q212" s="200"/>
      <c r="R212" s="200"/>
      <c r="S212" s="45"/>
      <c r="T212" s="200"/>
      <c r="U212" s="45"/>
      <c r="V212" s="200"/>
      <c r="W212" s="200"/>
      <c r="X212" s="45"/>
      <c r="Y212" s="200"/>
      <c r="Z212" s="45"/>
      <c r="AA212" s="45"/>
      <c r="AB212" s="200"/>
      <c r="AC212" s="45"/>
      <c r="AD212" s="200"/>
      <c r="AE212" s="45"/>
      <c r="AF212" s="45"/>
      <c r="AG212" s="200"/>
      <c r="AH212" s="45"/>
      <c r="AI212" s="200"/>
      <c r="AJ212" s="45"/>
      <c r="AK212" s="45"/>
      <c r="AL212" s="200"/>
      <c r="AM212" s="45"/>
      <c r="AN212" s="200"/>
      <c r="AO212" s="45"/>
      <c r="AP212" s="45"/>
      <c r="AQ212" s="45"/>
      <c r="AR212" s="45"/>
      <c r="AS212" s="45"/>
      <c r="AT212" s="45"/>
      <c r="AU212" s="45"/>
      <c r="AV212" s="45"/>
      <c r="AW212" s="45"/>
      <c r="AX212" s="45"/>
      <c r="AY212" s="45"/>
      <c r="AZ212" s="45"/>
    </row>
    <row r="213" spans="1:52">
      <c r="A213" s="41" t="s">
        <v>645</v>
      </c>
      <c r="B213" s="6" t="s">
        <v>643</v>
      </c>
      <c r="C213" s="16" t="s">
        <v>441</v>
      </c>
      <c r="D213" s="6" t="s">
        <v>310</v>
      </c>
      <c r="E213" s="6"/>
      <c r="F213" s="122"/>
      <c r="G213" s="14" t="s">
        <v>442</v>
      </c>
      <c r="H213" s="15" t="s">
        <v>443</v>
      </c>
      <c r="I213" s="15" t="s">
        <v>312</v>
      </c>
      <c r="J213" s="15" t="s">
        <v>310</v>
      </c>
      <c r="K213" s="206"/>
      <c r="L213" s="206"/>
      <c r="M213" s="200"/>
      <c r="N213" s="200"/>
      <c r="O213" s="200"/>
      <c r="P213" s="200"/>
      <c r="Q213" s="200"/>
      <c r="R213" s="200"/>
      <c r="S213" s="200"/>
      <c r="T213" s="200"/>
      <c r="U213" s="200"/>
      <c r="V213" s="200"/>
      <c r="W213" s="200"/>
      <c r="X213" s="200"/>
      <c r="Y213" s="200"/>
      <c r="Z213" s="200"/>
      <c r="AA213" s="200"/>
      <c r="AB213" s="200"/>
      <c r="AC213" s="200"/>
      <c r="AD213" s="200"/>
      <c r="AE213" s="200"/>
      <c r="AF213" s="200"/>
      <c r="AG213" s="200"/>
      <c r="AH213" s="200"/>
      <c r="AI213" s="200"/>
      <c r="AJ213" s="200"/>
      <c r="AK213" s="200"/>
      <c r="AL213" s="200"/>
      <c r="AM213" s="200"/>
      <c r="AN213" s="200"/>
      <c r="AO213" s="200"/>
      <c r="AP213" s="200"/>
      <c r="AQ213" s="200"/>
      <c r="AR213" s="200"/>
      <c r="AS213" s="200"/>
      <c r="AT213" s="200"/>
      <c r="AU213" s="200"/>
      <c r="AV213" s="200"/>
      <c r="AW213" s="200"/>
      <c r="AX213" s="200"/>
      <c r="AY213" s="200"/>
      <c r="AZ213" s="200"/>
    </row>
    <row r="214" spans="1:52">
      <c r="A214" s="41" t="s">
        <v>645</v>
      </c>
      <c r="B214" s="6" t="s">
        <v>643</v>
      </c>
      <c r="C214" s="16" t="s">
        <v>441</v>
      </c>
      <c r="D214" s="6" t="s">
        <v>444</v>
      </c>
      <c r="E214" s="6"/>
      <c r="F214" s="122"/>
      <c r="G214" s="14" t="s">
        <v>442</v>
      </c>
      <c r="H214" s="15" t="s">
        <v>443</v>
      </c>
      <c r="I214" s="15" t="s">
        <v>312</v>
      </c>
      <c r="J214" s="15" t="s">
        <v>444</v>
      </c>
      <c r="K214" s="206"/>
      <c r="L214" s="206"/>
      <c r="M214" s="200"/>
      <c r="N214" s="200"/>
      <c r="O214" s="200"/>
      <c r="P214" s="200"/>
      <c r="Q214" s="200"/>
      <c r="R214" s="200"/>
      <c r="S214" s="200"/>
      <c r="T214" s="200"/>
      <c r="U214" s="200"/>
      <c r="V214" s="200"/>
      <c r="W214" s="200"/>
      <c r="X214" s="200"/>
      <c r="Y214" s="200"/>
      <c r="Z214" s="200"/>
      <c r="AA214" s="200"/>
      <c r="AB214" s="200"/>
      <c r="AC214" s="200"/>
      <c r="AD214" s="200"/>
      <c r="AE214" s="200"/>
      <c r="AF214" s="200"/>
      <c r="AG214" s="200"/>
      <c r="AH214" s="200"/>
      <c r="AI214" s="200"/>
      <c r="AJ214" s="200"/>
      <c r="AK214" s="200"/>
      <c r="AL214" s="200"/>
      <c r="AM214" s="200"/>
      <c r="AN214" s="200"/>
      <c r="AO214" s="200"/>
      <c r="AP214" s="200"/>
      <c r="AQ214" s="200"/>
      <c r="AR214" s="200"/>
      <c r="AS214" s="200"/>
      <c r="AT214" s="200"/>
      <c r="AU214" s="200"/>
      <c r="AV214" s="200"/>
      <c r="AW214" s="200"/>
      <c r="AX214" s="200"/>
      <c r="AY214" s="200"/>
      <c r="AZ214" s="200"/>
    </row>
    <row r="215" spans="1:52">
      <c r="A215" s="41" t="s">
        <v>645</v>
      </c>
      <c r="B215" s="6" t="s">
        <v>643</v>
      </c>
      <c r="C215" s="16" t="s">
        <v>441</v>
      </c>
      <c r="D215" s="6" t="s">
        <v>451</v>
      </c>
      <c r="E215" s="16"/>
      <c r="F215" s="122"/>
      <c r="G215" s="14" t="s">
        <v>442</v>
      </c>
      <c r="H215" s="15" t="s">
        <v>443</v>
      </c>
      <c r="I215" s="15" t="s">
        <v>312</v>
      </c>
      <c r="J215" s="15" t="s">
        <v>451</v>
      </c>
      <c r="K215" s="195"/>
      <c r="L215" s="195"/>
      <c r="M215" s="45"/>
      <c r="N215" s="45"/>
      <c r="O215" s="45"/>
      <c r="P215" s="45"/>
      <c r="Q215" s="45"/>
      <c r="R215" s="45"/>
      <c r="S215" s="45"/>
      <c r="T215" s="45"/>
      <c r="U215" s="45"/>
      <c r="V215" s="45"/>
      <c r="W215" s="45"/>
      <c r="X215" s="45"/>
      <c r="Y215" s="45"/>
      <c r="Z215" s="45"/>
      <c r="AA215" s="45"/>
      <c r="AB215" s="45"/>
      <c r="AC215" s="45"/>
      <c r="AD215" s="45"/>
      <c r="AE215" s="45"/>
      <c r="AF215" s="45"/>
      <c r="AG215" s="45"/>
      <c r="AH215" s="45"/>
      <c r="AI215" s="45"/>
      <c r="AJ215" s="45"/>
      <c r="AK215" s="45"/>
      <c r="AL215" s="45"/>
      <c r="AM215" s="45"/>
      <c r="AN215" s="45"/>
      <c r="AO215" s="45"/>
      <c r="AP215" s="45"/>
      <c r="AQ215" s="45"/>
      <c r="AR215" s="45"/>
      <c r="AS215" s="45"/>
      <c r="AT215" s="45"/>
      <c r="AU215" s="45"/>
      <c r="AV215" s="45"/>
      <c r="AW215" s="45"/>
      <c r="AX215" s="45"/>
      <c r="AY215" s="45"/>
      <c r="AZ215" s="45"/>
    </row>
    <row r="216" spans="1:52">
      <c r="A216" s="41" t="s">
        <v>645</v>
      </c>
      <c r="B216" s="6" t="s">
        <v>643</v>
      </c>
      <c r="C216" s="16" t="s">
        <v>441</v>
      </c>
      <c r="D216" s="6" t="s">
        <v>688</v>
      </c>
      <c r="E216" s="6"/>
      <c r="F216" s="122"/>
      <c r="G216" s="14" t="s">
        <v>442</v>
      </c>
      <c r="H216" s="15" t="s">
        <v>443</v>
      </c>
      <c r="I216" s="15" t="s">
        <v>312</v>
      </c>
      <c r="J216" s="15" t="s">
        <v>688</v>
      </c>
      <c r="K216" s="10" t="s">
        <v>446</v>
      </c>
      <c r="L216" s="10" t="s">
        <v>447</v>
      </c>
      <c r="M216" s="45"/>
      <c r="N216" s="45"/>
      <c r="O216" s="45"/>
      <c r="P216" s="45"/>
      <c r="Q216" s="45"/>
      <c r="R216" s="45"/>
      <c r="S216" s="45"/>
      <c r="T216" s="45"/>
      <c r="U216" s="45"/>
      <c r="V216" s="45"/>
      <c r="W216" s="45"/>
      <c r="X216" s="45"/>
      <c r="Y216" s="45"/>
      <c r="Z216" s="45"/>
      <c r="AA216" s="45"/>
      <c r="AB216" s="45"/>
      <c r="AC216" s="45"/>
      <c r="AD216" s="45"/>
      <c r="AE216" s="45"/>
      <c r="AF216" s="45"/>
      <c r="AG216" s="45"/>
      <c r="AH216" s="45"/>
      <c r="AI216" s="45"/>
      <c r="AJ216" s="45"/>
      <c r="AK216" s="45"/>
      <c r="AL216" s="45"/>
      <c r="AM216" s="45"/>
      <c r="AN216" s="45"/>
      <c r="AO216" s="45"/>
      <c r="AP216" s="45"/>
      <c r="AQ216" s="45"/>
      <c r="AR216" s="45"/>
      <c r="AS216" s="45"/>
      <c r="AT216" s="45"/>
      <c r="AU216" s="45"/>
      <c r="AV216" s="45"/>
      <c r="AW216" s="45"/>
      <c r="AX216" s="45"/>
      <c r="AY216" s="45"/>
      <c r="AZ216" s="45"/>
    </row>
    <row r="217" spans="1:52">
      <c r="A217" s="41" t="s">
        <v>645</v>
      </c>
      <c r="B217" s="6" t="s">
        <v>643</v>
      </c>
      <c r="C217" s="16" t="s">
        <v>441</v>
      </c>
      <c r="D217" s="6" t="s">
        <v>448</v>
      </c>
      <c r="E217" s="6"/>
      <c r="F217" s="122"/>
      <c r="G217" s="14" t="s">
        <v>442</v>
      </c>
      <c r="H217" s="15" t="s">
        <v>443</v>
      </c>
      <c r="I217" s="15" t="s">
        <v>312</v>
      </c>
      <c r="J217" s="15" t="s">
        <v>448</v>
      </c>
      <c r="K217" s="195" t="s">
        <v>449</v>
      </c>
      <c r="L217" s="195" t="s">
        <v>450</v>
      </c>
      <c r="M217" s="45"/>
      <c r="N217" s="45"/>
      <c r="O217" s="45"/>
      <c r="P217" s="45"/>
      <c r="Q217" s="45"/>
      <c r="R217" s="45"/>
      <c r="S217" s="45"/>
      <c r="T217" s="45"/>
      <c r="U217" s="45"/>
      <c r="V217" s="45"/>
      <c r="W217" s="45"/>
      <c r="X217" s="45"/>
      <c r="Y217" s="45"/>
      <c r="Z217" s="45"/>
      <c r="AA217" s="45"/>
      <c r="AB217" s="45"/>
      <c r="AC217" s="45"/>
      <c r="AD217" s="45"/>
      <c r="AE217" s="45"/>
      <c r="AF217" s="45"/>
      <c r="AG217" s="45"/>
      <c r="AH217" s="45"/>
      <c r="AI217" s="45"/>
      <c r="AJ217" s="45"/>
      <c r="AK217" s="45"/>
      <c r="AL217" s="45"/>
      <c r="AM217" s="45"/>
      <c r="AN217" s="45"/>
      <c r="AO217" s="45"/>
      <c r="AP217" s="45"/>
      <c r="AQ217" s="45"/>
      <c r="AR217" s="45"/>
      <c r="AS217" s="45"/>
      <c r="AT217" s="45"/>
      <c r="AU217" s="45"/>
      <c r="AV217" s="45"/>
      <c r="AW217" s="45"/>
      <c r="AX217" s="45"/>
      <c r="AY217" s="45"/>
      <c r="AZ217" s="45"/>
    </row>
    <row r="218" spans="1:52">
      <c r="A218" s="41" t="s">
        <v>645</v>
      </c>
      <c r="B218" s="6" t="s">
        <v>643</v>
      </c>
      <c r="C218" s="16" t="s">
        <v>441</v>
      </c>
      <c r="D218" s="6" t="s">
        <v>689</v>
      </c>
      <c r="E218" s="6"/>
      <c r="F218" s="122"/>
      <c r="G218" s="14" t="s">
        <v>442</v>
      </c>
      <c r="H218" s="15" t="s">
        <v>443</v>
      </c>
      <c r="I218" s="15" t="s">
        <v>312</v>
      </c>
      <c r="J218" s="15" t="s">
        <v>689</v>
      </c>
      <c r="K218" s="10"/>
      <c r="L218" s="10"/>
      <c r="M218" s="45"/>
      <c r="N218" s="45"/>
      <c r="O218" s="45"/>
      <c r="P218" s="45"/>
      <c r="Q218" s="45"/>
      <c r="R218" s="45"/>
      <c r="S218" s="45"/>
      <c r="T218" s="45"/>
      <c r="U218" s="45"/>
      <c r="V218" s="45"/>
      <c r="W218" s="45"/>
      <c r="X218" s="45"/>
      <c r="Y218" s="45"/>
      <c r="Z218" s="45"/>
      <c r="AA218" s="45"/>
      <c r="AB218" s="45"/>
      <c r="AC218" s="45"/>
      <c r="AD218" s="45"/>
      <c r="AE218" s="45"/>
      <c r="AF218" s="45"/>
      <c r="AG218" s="45"/>
      <c r="AH218" s="45"/>
      <c r="AI218" s="45"/>
      <c r="AJ218" s="45"/>
      <c r="AK218" s="45"/>
      <c r="AL218" s="45"/>
      <c r="AM218" s="45"/>
      <c r="AN218" s="45"/>
      <c r="AO218" s="45"/>
      <c r="AP218" s="45"/>
      <c r="AQ218" s="45"/>
      <c r="AR218" s="45"/>
      <c r="AS218" s="45"/>
      <c r="AT218" s="45"/>
      <c r="AU218" s="45"/>
      <c r="AV218" s="45"/>
      <c r="AW218" s="45"/>
      <c r="AX218" s="45"/>
      <c r="AY218" s="45"/>
      <c r="AZ218" s="45"/>
    </row>
    <row r="219" spans="1:52">
      <c r="A219" s="41" t="s">
        <v>645</v>
      </c>
      <c r="B219" s="6" t="s">
        <v>643</v>
      </c>
      <c r="C219" s="16" t="s">
        <v>441</v>
      </c>
      <c r="D219" s="6" t="s">
        <v>690</v>
      </c>
      <c r="E219" s="6"/>
      <c r="F219" s="122"/>
      <c r="G219" s="14" t="s">
        <v>442</v>
      </c>
      <c r="H219" s="15" t="s">
        <v>443</v>
      </c>
      <c r="I219" s="15" t="s">
        <v>312</v>
      </c>
      <c r="J219" s="15" t="s">
        <v>690</v>
      </c>
      <c r="K219" s="195"/>
      <c r="L219" s="195"/>
      <c r="M219" s="45"/>
      <c r="N219" s="45"/>
      <c r="O219" s="45"/>
      <c r="P219" s="45"/>
      <c r="Q219" s="45"/>
      <c r="R219" s="45"/>
      <c r="S219" s="45"/>
      <c r="T219" s="45"/>
      <c r="U219" s="45"/>
      <c r="V219" s="45"/>
      <c r="W219" s="45"/>
      <c r="X219" s="45"/>
      <c r="Y219" s="45"/>
      <c r="Z219" s="45"/>
      <c r="AA219" s="45"/>
      <c r="AB219" s="45"/>
      <c r="AC219" s="45"/>
      <c r="AD219" s="45"/>
      <c r="AE219" s="45"/>
      <c r="AF219" s="45"/>
      <c r="AG219" s="45"/>
      <c r="AH219" s="45"/>
      <c r="AI219" s="45"/>
      <c r="AJ219" s="45"/>
      <c r="AK219" s="45"/>
      <c r="AL219" s="45"/>
      <c r="AM219" s="45"/>
      <c r="AN219" s="45"/>
      <c r="AO219" s="45"/>
      <c r="AP219" s="45"/>
      <c r="AQ219" s="45"/>
      <c r="AR219" s="45"/>
      <c r="AS219" s="45"/>
      <c r="AT219" s="45"/>
      <c r="AU219" s="45"/>
      <c r="AV219" s="45"/>
      <c r="AW219" s="45"/>
      <c r="AX219" s="45"/>
      <c r="AY219" s="45"/>
      <c r="AZ219" s="45"/>
    </row>
    <row r="220" spans="1:52">
      <c r="A220" s="41" t="s">
        <v>645</v>
      </c>
      <c r="B220" s="6" t="s">
        <v>643</v>
      </c>
      <c r="C220" s="16" t="s">
        <v>441</v>
      </c>
      <c r="D220" s="6" t="s">
        <v>691</v>
      </c>
      <c r="E220" s="6"/>
      <c r="F220" s="122"/>
      <c r="G220" s="14" t="s">
        <v>442</v>
      </c>
      <c r="H220" s="15" t="s">
        <v>443</v>
      </c>
      <c r="I220" s="15" t="s">
        <v>312</v>
      </c>
      <c r="J220" s="15" t="s">
        <v>691</v>
      </c>
      <c r="K220" s="10"/>
      <c r="L220" s="10"/>
      <c r="M220" s="45" t="s">
        <v>672</v>
      </c>
      <c r="N220" s="45" t="s">
        <v>672</v>
      </c>
      <c r="O220" s="45" t="s">
        <v>672</v>
      </c>
      <c r="P220" s="45" t="s">
        <v>672</v>
      </c>
      <c r="Q220" s="45"/>
      <c r="R220" s="45" t="s">
        <v>672</v>
      </c>
      <c r="S220" s="45" t="s">
        <v>672</v>
      </c>
      <c r="T220" s="45" t="s">
        <v>672</v>
      </c>
      <c r="U220" s="45" t="s">
        <v>672</v>
      </c>
      <c r="V220" s="45"/>
      <c r="W220" s="45" t="s">
        <v>672</v>
      </c>
      <c r="X220" s="45" t="s">
        <v>672</v>
      </c>
      <c r="Y220" s="45" t="s">
        <v>672</v>
      </c>
      <c r="Z220" s="45" t="s">
        <v>672</v>
      </c>
      <c r="AA220" s="45" t="s">
        <v>672</v>
      </c>
      <c r="AB220" s="45" t="s">
        <v>672</v>
      </c>
      <c r="AC220" s="45" t="s">
        <v>672</v>
      </c>
      <c r="AD220" s="45" t="s">
        <v>672</v>
      </c>
      <c r="AE220" s="45" t="s">
        <v>672</v>
      </c>
      <c r="AF220" s="45"/>
      <c r="AG220" s="45" t="s">
        <v>672</v>
      </c>
      <c r="AH220" s="45" t="s">
        <v>672</v>
      </c>
      <c r="AI220" s="45" t="s">
        <v>672</v>
      </c>
      <c r="AJ220" s="45" t="s">
        <v>672</v>
      </c>
      <c r="AK220" s="45"/>
      <c r="AL220" s="45" t="s">
        <v>672</v>
      </c>
      <c r="AM220" s="45" t="s">
        <v>672</v>
      </c>
      <c r="AN220" s="45" t="s">
        <v>672</v>
      </c>
      <c r="AO220" s="45" t="s">
        <v>672</v>
      </c>
      <c r="AP220" s="45"/>
      <c r="AQ220" s="45"/>
      <c r="AR220" s="45"/>
      <c r="AS220" s="45"/>
      <c r="AT220" s="45"/>
      <c r="AU220" s="45"/>
      <c r="AV220" s="45"/>
      <c r="AW220" s="45"/>
      <c r="AX220" s="45"/>
      <c r="AY220" s="45"/>
      <c r="AZ220" s="45"/>
    </row>
    <row r="221" spans="1:52">
      <c r="A221" s="41" t="s">
        <v>645</v>
      </c>
      <c r="B221" s="6" t="s">
        <v>643</v>
      </c>
      <c r="C221" s="16" t="s">
        <v>441</v>
      </c>
      <c r="D221" s="6" t="s">
        <v>692</v>
      </c>
      <c r="E221" s="6"/>
      <c r="F221" s="122"/>
      <c r="G221" s="14" t="s">
        <v>442</v>
      </c>
      <c r="H221" s="15" t="s">
        <v>443</v>
      </c>
      <c r="I221" s="15" t="s">
        <v>312</v>
      </c>
      <c r="J221" s="15" t="s">
        <v>692</v>
      </c>
      <c r="K221" s="195" t="s">
        <v>449</v>
      </c>
      <c r="L221" s="195" t="s">
        <v>450</v>
      </c>
      <c r="M221" s="45"/>
      <c r="N221" s="45"/>
      <c r="O221" s="45"/>
      <c r="P221" s="45"/>
      <c r="Q221" s="45"/>
      <c r="R221" s="45"/>
      <c r="S221" s="45"/>
      <c r="T221" s="45"/>
      <c r="U221" s="45"/>
      <c r="V221" s="45"/>
      <c r="W221" s="45"/>
      <c r="X221" s="45"/>
      <c r="Y221" s="45"/>
      <c r="Z221" s="45"/>
      <c r="AA221" s="45"/>
      <c r="AB221" s="45"/>
      <c r="AC221" s="45"/>
      <c r="AD221" s="45"/>
      <c r="AE221" s="45"/>
      <c r="AF221" s="45"/>
      <c r="AG221" s="45"/>
      <c r="AH221" s="45"/>
      <c r="AI221" s="45"/>
      <c r="AJ221" s="45"/>
      <c r="AK221" s="45"/>
      <c r="AL221" s="45"/>
      <c r="AM221" s="45"/>
      <c r="AN221" s="45"/>
      <c r="AO221" s="45"/>
      <c r="AP221" s="45"/>
      <c r="AQ221" s="45"/>
      <c r="AR221" s="45"/>
      <c r="AS221" s="45"/>
      <c r="AT221" s="45"/>
      <c r="AU221" s="45"/>
      <c r="AV221" s="45"/>
      <c r="AW221" s="45"/>
      <c r="AX221" s="45"/>
      <c r="AY221" s="45"/>
      <c r="AZ221" s="45"/>
    </row>
    <row r="222" spans="1:52">
      <c r="A222" s="41" t="s">
        <v>645</v>
      </c>
      <c r="B222" s="6" t="s">
        <v>643</v>
      </c>
      <c r="C222" s="16" t="s">
        <v>441</v>
      </c>
      <c r="D222" s="6" t="s">
        <v>693</v>
      </c>
      <c r="E222" s="6"/>
      <c r="F222" s="122"/>
      <c r="G222" s="14" t="s">
        <v>442</v>
      </c>
      <c r="H222" s="15" t="s">
        <v>443</v>
      </c>
      <c r="I222" s="15" t="s">
        <v>312</v>
      </c>
      <c r="J222" s="15" t="s">
        <v>693</v>
      </c>
      <c r="K222" s="10"/>
      <c r="L222" s="10"/>
      <c r="M222" s="45"/>
      <c r="N222" s="45"/>
      <c r="O222" s="45"/>
      <c r="P222" s="45"/>
      <c r="Q222" s="45"/>
      <c r="R222" s="45"/>
      <c r="S222" s="45"/>
      <c r="T222" s="45"/>
      <c r="U222" s="45"/>
      <c r="V222" s="45"/>
      <c r="W222" s="45"/>
      <c r="X222" s="45"/>
      <c r="Y222" s="45"/>
      <c r="Z222" s="45"/>
      <c r="AA222" s="45"/>
      <c r="AB222" s="45"/>
      <c r="AC222" s="45"/>
      <c r="AD222" s="45"/>
      <c r="AE222" s="45"/>
      <c r="AF222" s="45"/>
      <c r="AG222" s="45"/>
      <c r="AH222" s="45"/>
      <c r="AI222" s="45"/>
      <c r="AJ222" s="45"/>
      <c r="AK222" s="45"/>
      <c r="AL222" s="45"/>
      <c r="AM222" s="45"/>
      <c r="AN222" s="45"/>
      <c r="AO222" s="45"/>
      <c r="AP222" s="45"/>
      <c r="AQ222" s="45"/>
      <c r="AR222" s="45"/>
      <c r="AS222" s="45"/>
      <c r="AT222" s="45"/>
      <c r="AU222" s="45"/>
      <c r="AV222" s="45"/>
      <c r="AW222" s="45"/>
      <c r="AX222" s="45"/>
      <c r="AY222" s="45"/>
      <c r="AZ222" s="45"/>
    </row>
    <row r="223" spans="1:52">
      <c r="A223" s="41" t="s">
        <v>645</v>
      </c>
      <c r="B223" s="6" t="s">
        <v>643</v>
      </c>
      <c r="C223" s="16" t="s">
        <v>441</v>
      </c>
      <c r="D223" s="6" t="s">
        <v>688</v>
      </c>
      <c r="E223" s="6"/>
      <c r="F223" s="122"/>
      <c r="G223" s="14" t="s">
        <v>442</v>
      </c>
      <c r="H223" s="15" t="s">
        <v>443</v>
      </c>
      <c r="I223" s="15" t="s">
        <v>312</v>
      </c>
      <c r="J223" s="15" t="s">
        <v>688</v>
      </c>
      <c r="K223" s="195" t="s">
        <v>446</v>
      </c>
      <c r="L223" s="195" t="s">
        <v>447</v>
      </c>
      <c r="M223" s="45"/>
      <c r="N223" s="45"/>
      <c r="O223" s="45"/>
      <c r="P223" s="45"/>
      <c r="Q223" s="45"/>
      <c r="R223" s="45"/>
      <c r="S223" s="45"/>
      <c r="T223" s="45"/>
      <c r="U223" s="45"/>
      <c r="V223" s="45"/>
      <c r="W223" s="45"/>
      <c r="X223" s="45"/>
      <c r="Y223" s="45"/>
      <c r="Z223" s="45"/>
      <c r="AA223" s="45"/>
      <c r="AB223" s="45"/>
      <c r="AC223" s="45"/>
      <c r="AD223" s="45"/>
      <c r="AE223" s="45"/>
      <c r="AF223" s="45"/>
      <c r="AG223" s="45"/>
      <c r="AH223" s="45"/>
      <c r="AI223" s="45"/>
      <c r="AJ223" s="45"/>
      <c r="AK223" s="45"/>
      <c r="AL223" s="45"/>
      <c r="AM223" s="45"/>
      <c r="AN223" s="45"/>
      <c r="AO223" s="45"/>
      <c r="AP223" s="45"/>
      <c r="AQ223" s="45"/>
      <c r="AR223" s="45"/>
      <c r="AS223" s="45"/>
      <c r="AT223" s="45"/>
      <c r="AU223" s="45"/>
      <c r="AV223" s="45"/>
      <c r="AW223" s="45"/>
      <c r="AX223" s="45"/>
      <c r="AY223" s="45"/>
      <c r="AZ223" s="45"/>
    </row>
    <row r="224" spans="1:52">
      <c r="A224" s="41" t="s">
        <v>645</v>
      </c>
      <c r="B224" s="6" t="s">
        <v>643</v>
      </c>
      <c r="C224" s="16" t="s">
        <v>452</v>
      </c>
      <c r="D224" s="6" t="s">
        <v>310</v>
      </c>
      <c r="E224" s="6"/>
      <c r="F224" s="122"/>
      <c r="G224" s="14" t="s">
        <v>442</v>
      </c>
      <c r="H224" s="15" t="s">
        <v>453</v>
      </c>
      <c r="I224" s="15" t="s">
        <v>312</v>
      </c>
      <c r="J224" s="15" t="s">
        <v>310</v>
      </c>
      <c r="K224" s="10"/>
      <c r="L224" s="10"/>
      <c r="M224" s="45"/>
      <c r="N224" s="45"/>
      <c r="O224" s="45"/>
      <c r="P224" s="45"/>
      <c r="Q224" s="45"/>
      <c r="R224" s="45"/>
      <c r="S224" s="45"/>
      <c r="T224" s="45"/>
      <c r="U224" s="45"/>
      <c r="V224" s="45"/>
      <c r="W224" s="45"/>
      <c r="X224" s="45"/>
      <c r="Y224" s="45"/>
      <c r="Z224" s="45"/>
      <c r="AA224" s="45"/>
      <c r="AB224" s="45"/>
      <c r="AC224" s="45"/>
      <c r="AD224" s="45"/>
      <c r="AE224" s="45"/>
      <c r="AF224" s="45"/>
      <c r="AG224" s="45"/>
      <c r="AH224" s="45"/>
      <c r="AI224" s="45"/>
      <c r="AJ224" s="45"/>
      <c r="AK224" s="45"/>
      <c r="AL224" s="45"/>
      <c r="AM224" s="45"/>
      <c r="AN224" s="45"/>
      <c r="AO224" s="45"/>
      <c r="AP224" s="45"/>
      <c r="AQ224" s="45"/>
      <c r="AR224" s="45"/>
      <c r="AS224" s="45"/>
      <c r="AT224" s="45"/>
      <c r="AU224" s="45"/>
      <c r="AV224" s="45"/>
      <c r="AW224" s="45"/>
      <c r="AX224" s="45"/>
      <c r="AY224" s="45"/>
      <c r="AZ224" s="45"/>
    </row>
    <row r="225" spans="1:52">
      <c r="A225" s="41" t="s">
        <v>645</v>
      </c>
      <c r="B225" s="6" t="s">
        <v>643</v>
      </c>
      <c r="C225" s="16" t="s">
        <v>452</v>
      </c>
      <c r="D225" s="6" t="s">
        <v>444</v>
      </c>
      <c r="E225" s="6"/>
      <c r="F225" s="122"/>
      <c r="G225" s="14" t="s">
        <v>442</v>
      </c>
      <c r="H225" s="15" t="s">
        <v>453</v>
      </c>
      <c r="I225" s="15" t="s">
        <v>312</v>
      </c>
      <c r="J225" s="15" t="s">
        <v>444</v>
      </c>
      <c r="K225" s="195"/>
      <c r="L225" s="195"/>
      <c r="M225" s="45"/>
      <c r="N225" s="45"/>
      <c r="O225" s="45"/>
      <c r="P225" s="45"/>
      <c r="Q225" s="45"/>
      <c r="R225" s="45"/>
      <c r="S225" s="45"/>
      <c r="T225" s="45"/>
      <c r="U225" s="45"/>
      <c r="V225" s="45"/>
      <c r="W225" s="45"/>
      <c r="X225" s="45"/>
      <c r="Y225" s="45"/>
      <c r="Z225" s="45"/>
      <c r="AA225" s="45"/>
      <c r="AB225" s="45"/>
      <c r="AC225" s="45"/>
      <c r="AD225" s="45"/>
      <c r="AE225" s="45"/>
      <c r="AF225" s="45"/>
      <c r="AG225" s="45"/>
      <c r="AH225" s="45"/>
      <c r="AI225" s="45"/>
      <c r="AJ225" s="45"/>
      <c r="AK225" s="45"/>
      <c r="AL225" s="45"/>
      <c r="AM225" s="45"/>
      <c r="AN225" s="45"/>
      <c r="AO225" s="45"/>
      <c r="AP225" s="45"/>
      <c r="AQ225" s="45"/>
      <c r="AR225" s="45"/>
      <c r="AS225" s="45"/>
      <c r="AT225" s="45"/>
      <c r="AU225" s="45"/>
      <c r="AV225" s="45"/>
      <c r="AW225" s="45"/>
      <c r="AX225" s="45"/>
      <c r="AY225" s="45"/>
      <c r="AZ225" s="45"/>
    </row>
    <row r="226" spans="1:52">
      <c r="A226" s="41" t="s">
        <v>645</v>
      </c>
      <c r="B226" s="6" t="s">
        <v>643</v>
      </c>
      <c r="C226" s="16" t="s">
        <v>452</v>
      </c>
      <c r="D226" s="6" t="s">
        <v>689</v>
      </c>
      <c r="E226" s="6"/>
      <c r="F226" s="122"/>
      <c r="G226" s="14"/>
      <c r="H226" s="15"/>
      <c r="I226" s="15"/>
      <c r="J226" s="15"/>
      <c r="K226" s="195"/>
      <c r="L226" s="195"/>
      <c r="M226" s="45"/>
      <c r="N226" s="45"/>
      <c r="O226" s="45"/>
      <c r="P226" s="45"/>
      <c r="Q226" s="45"/>
      <c r="R226" s="45"/>
      <c r="S226" s="45"/>
      <c r="T226" s="45"/>
      <c r="U226" s="45"/>
      <c r="V226" s="45"/>
      <c r="W226" s="45"/>
      <c r="X226" s="45"/>
      <c r="Y226" s="45"/>
      <c r="Z226" s="45"/>
      <c r="AA226" s="45"/>
      <c r="AB226" s="45"/>
      <c r="AC226" s="45"/>
      <c r="AD226" s="45"/>
      <c r="AE226" s="45"/>
      <c r="AF226" s="45"/>
      <c r="AG226" s="45"/>
      <c r="AH226" s="45"/>
      <c r="AI226" s="45"/>
      <c r="AJ226" s="45"/>
      <c r="AK226" s="45"/>
      <c r="AL226" s="45"/>
      <c r="AM226" s="45"/>
      <c r="AN226" s="45"/>
      <c r="AO226" s="45"/>
      <c r="AP226" s="45"/>
      <c r="AQ226" s="45"/>
      <c r="AR226" s="45"/>
      <c r="AS226" s="45"/>
      <c r="AT226" s="45"/>
      <c r="AU226" s="45"/>
      <c r="AV226" s="45"/>
      <c r="AW226" s="45"/>
      <c r="AX226" s="45"/>
      <c r="AY226" s="45"/>
      <c r="AZ226" s="45"/>
    </row>
    <row r="227" spans="1:52">
      <c r="A227" s="41" t="s">
        <v>645</v>
      </c>
      <c r="B227" s="6" t="s">
        <v>643</v>
      </c>
      <c r="C227" s="16" t="s">
        <v>454</v>
      </c>
      <c r="D227" s="6" t="s">
        <v>310</v>
      </c>
      <c r="E227" s="6"/>
      <c r="F227" s="122"/>
      <c r="G227" s="14" t="s">
        <v>442</v>
      </c>
      <c r="H227" s="15" t="s">
        <v>443</v>
      </c>
      <c r="I227" s="15" t="s">
        <v>312</v>
      </c>
      <c r="J227" s="15" t="s">
        <v>310</v>
      </c>
      <c r="K227" s="10"/>
      <c r="L227" s="10"/>
      <c r="M227" s="45"/>
      <c r="N227" s="45"/>
      <c r="O227" s="45"/>
      <c r="P227" s="45"/>
      <c r="Q227" s="45"/>
      <c r="R227" s="45"/>
      <c r="S227" s="45"/>
      <c r="T227" s="45"/>
      <c r="U227" s="45"/>
      <c r="V227" s="45"/>
      <c r="W227" s="45"/>
      <c r="X227" s="45"/>
      <c r="Y227" s="45"/>
      <c r="Z227" s="45"/>
      <c r="AA227" s="45"/>
      <c r="AB227" s="45"/>
      <c r="AC227" s="45"/>
      <c r="AD227" s="45"/>
      <c r="AE227" s="45"/>
      <c r="AF227" s="45"/>
      <c r="AG227" s="45"/>
      <c r="AH227" s="45"/>
      <c r="AI227" s="45"/>
      <c r="AJ227" s="45"/>
      <c r="AK227" s="45"/>
      <c r="AL227" s="45"/>
      <c r="AM227" s="45"/>
      <c r="AN227" s="45"/>
      <c r="AO227" s="45"/>
      <c r="AP227" s="45"/>
      <c r="AQ227" s="45"/>
      <c r="AR227" s="45"/>
      <c r="AS227" s="45"/>
      <c r="AT227" s="45"/>
      <c r="AU227" s="45"/>
      <c r="AV227" s="45"/>
      <c r="AW227" s="45"/>
      <c r="AX227" s="45"/>
      <c r="AY227" s="45"/>
      <c r="AZ227" s="45"/>
    </row>
    <row r="228" spans="1:52">
      <c r="A228" s="41" t="s">
        <v>645</v>
      </c>
      <c r="B228" s="6" t="s">
        <v>643</v>
      </c>
      <c r="C228" s="16" t="s">
        <v>454</v>
      </c>
      <c r="D228" s="6" t="s">
        <v>444</v>
      </c>
      <c r="E228" s="6"/>
      <c r="F228" s="122"/>
      <c r="G228" s="14" t="s">
        <v>442</v>
      </c>
      <c r="H228" s="15" t="s">
        <v>443</v>
      </c>
      <c r="I228" s="15" t="s">
        <v>312</v>
      </c>
      <c r="J228" s="15" t="s">
        <v>444</v>
      </c>
      <c r="K228" s="195"/>
      <c r="L228" s="195"/>
      <c r="M228" s="45"/>
      <c r="N228" s="45"/>
      <c r="O228" s="45"/>
      <c r="P228" s="45"/>
      <c r="Q228" s="45"/>
      <c r="R228" s="45"/>
      <c r="S228" s="45"/>
      <c r="T228" s="45"/>
      <c r="U228" s="45"/>
      <c r="V228" s="45"/>
      <c r="W228" s="45"/>
      <c r="X228" s="45"/>
      <c r="Y228" s="45"/>
      <c r="Z228" s="45"/>
      <c r="AA228" s="45"/>
      <c r="AB228" s="45"/>
      <c r="AC228" s="45"/>
      <c r="AD228" s="45"/>
      <c r="AE228" s="45"/>
      <c r="AF228" s="45"/>
      <c r="AG228" s="45"/>
      <c r="AH228" s="45"/>
      <c r="AI228" s="45"/>
      <c r="AJ228" s="45"/>
      <c r="AK228" s="45"/>
      <c r="AL228" s="45"/>
      <c r="AM228" s="45"/>
      <c r="AN228" s="45"/>
      <c r="AO228" s="45"/>
      <c r="AP228" s="45"/>
      <c r="AQ228" s="45"/>
      <c r="AR228" s="45"/>
      <c r="AS228" s="45"/>
      <c r="AT228" s="45"/>
      <c r="AU228" s="45"/>
      <c r="AV228" s="45"/>
      <c r="AW228" s="45"/>
      <c r="AX228" s="45"/>
      <c r="AY228" s="45"/>
      <c r="AZ228" s="45"/>
    </row>
    <row r="229" spans="1:52">
      <c r="A229" s="41" t="s">
        <v>645</v>
      </c>
      <c r="B229" s="6" t="s">
        <v>643</v>
      </c>
      <c r="C229" s="16" t="s">
        <v>509</v>
      </c>
      <c r="D229" s="6" t="s">
        <v>521</v>
      </c>
      <c r="E229" s="6" t="s">
        <v>310</v>
      </c>
      <c r="F229" s="122"/>
      <c r="G229" s="14" t="s">
        <v>510</v>
      </c>
      <c r="H229" s="15" t="s">
        <v>522</v>
      </c>
      <c r="I229" s="15" t="s">
        <v>511</v>
      </c>
      <c r="J229" s="15" t="s">
        <v>310</v>
      </c>
      <c r="K229" s="10"/>
      <c r="L229" s="10"/>
      <c r="M229" s="45"/>
      <c r="N229" s="45"/>
      <c r="O229" s="45"/>
      <c r="P229" s="45"/>
      <c r="Q229" s="45"/>
      <c r="R229" s="45"/>
      <c r="S229" s="45"/>
      <c r="T229" s="45"/>
      <c r="U229" s="45"/>
      <c r="V229" s="45"/>
      <c r="W229" s="45"/>
      <c r="X229" s="45"/>
      <c r="Y229" s="45"/>
      <c r="Z229" s="45"/>
      <c r="AA229" s="45"/>
      <c r="AB229" s="45"/>
      <c r="AC229" s="45"/>
      <c r="AD229" s="45"/>
      <c r="AE229" s="45"/>
      <c r="AF229" s="45"/>
      <c r="AG229" s="45"/>
      <c r="AH229" s="45"/>
      <c r="AI229" s="45"/>
      <c r="AJ229" s="45"/>
      <c r="AK229" s="45"/>
      <c r="AL229" s="45"/>
      <c r="AM229" s="45"/>
      <c r="AN229" s="45"/>
      <c r="AO229" s="45"/>
      <c r="AP229" s="45"/>
      <c r="AQ229" s="45"/>
      <c r="AR229" s="45"/>
      <c r="AS229" s="45"/>
      <c r="AT229" s="45"/>
      <c r="AU229" s="45"/>
      <c r="AV229" s="45"/>
      <c r="AW229" s="45"/>
      <c r="AX229" s="45"/>
      <c r="AY229" s="45"/>
      <c r="AZ229" s="45"/>
    </row>
    <row r="230" spans="1:52">
      <c r="A230" s="41" t="s">
        <v>645</v>
      </c>
      <c r="B230" s="6" t="s">
        <v>643</v>
      </c>
      <c r="C230" s="16" t="s">
        <v>509</v>
      </c>
      <c r="D230" s="6" t="s">
        <v>521</v>
      </c>
      <c r="E230" s="6" t="s">
        <v>350</v>
      </c>
      <c r="F230" s="122"/>
      <c r="G230" s="14" t="s">
        <v>510</v>
      </c>
      <c r="H230" s="15" t="s">
        <v>522</v>
      </c>
      <c r="I230" s="15" t="s">
        <v>511</v>
      </c>
      <c r="J230" s="15" t="s">
        <v>350</v>
      </c>
      <c r="K230" s="195"/>
      <c r="L230" s="195"/>
      <c r="M230" s="45"/>
      <c r="N230" s="45"/>
      <c r="O230" s="45"/>
      <c r="P230" s="45"/>
      <c r="Q230" s="45"/>
      <c r="R230" s="45"/>
      <c r="S230" s="45"/>
      <c r="T230" s="45"/>
      <c r="U230" s="45"/>
      <c r="V230" s="45"/>
      <c r="W230" s="45"/>
      <c r="X230" s="45"/>
      <c r="Y230" s="45"/>
      <c r="Z230" s="45"/>
      <c r="AA230" s="45"/>
      <c r="AB230" s="45"/>
      <c r="AC230" s="45"/>
      <c r="AD230" s="45"/>
      <c r="AE230" s="45"/>
      <c r="AF230" s="45"/>
      <c r="AG230" s="45"/>
      <c r="AH230" s="45"/>
      <c r="AI230" s="45"/>
      <c r="AJ230" s="45"/>
      <c r="AK230" s="45"/>
      <c r="AL230" s="45"/>
      <c r="AM230" s="45"/>
      <c r="AN230" s="45"/>
      <c r="AO230" s="45"/>
      <c r="AP230" s="45"/>
      <c r="AQ230" s="45"/>
      <c r="AR230" s="45"/>
      <c r="AS230" s="45"/>
      <c r="AT230" s="45"/>
      <c r="AU230" s="45"/>
      <c r="AV230" s="45"/>
      <c r="AW230" s="45"/>
      <c r="AX230" s="45"/>
      <c r="AY230" s="45"/>
      <c r="AZ230" s="45"/>
    </row>
    <row r="231" spans="1:52">
      <c r="A231" s="41" t="s">
        <v>645</v>
      </c>
      <c r="B231" s="6" t="s">
        <v>643</v>
      </c>
      <c r="C231" s="16" t="s">
        <v>509</v>
      </c>
      <c r="D231" s="6" t="s">
        <v>521</v>
      </c>
      <c r="E231" s="6" t="s">
        <v>669</v>
      </c>
      <c r="F231" s="122"/>
      <c r="G231" s="14" t="s">
        <v>510</v>
      </c>
      <c r="H231" s="15" t="s">
        <v>522</v>
      </c>
      <c r="I231" s="15" t="s">
        <v>511</v>
      </c>
      <c r="J231" s="15" t="s">
        <v>350</v>
      </c>
      <c r="K231" s="195"/>
      <c r="L231" s="195"/>
      <c r="M231" s="45"/>
      <c r="N231" s="45"/>
      <c r="O231" s="45"/>
      <c r="P231" s="45"/>
      <c r="Q231" s="45"/>
      <c r="R231" s="45"/>
      <c r="S231" s="45"/>
      <c r="T231" s="45"/>
      <c r="U231" s="45"/>
      <c r="V231" s="45"/>
      <c r="W231" s="45"/>
      <c r="X231" s="45"/>
      <c r="Y231" s="45"/>
      <c r="Z231" s="45"/>
      <c r="AA231" s="45"/>
      <c r="AB231" s="45"/>
      <c r="AC231" s="45"/>
      <c r="AD231" s="45"/>
      <c r="AE231" s="45"/>
      <c r="AF231" s="45"/>
      <c r="AG231" s="45"/>
      <c r="AH231" s="45"/>
      <c r="AI231" s="45"/>
      <c r="AJ231" s="45"/>
      <c r="AK231" s="45"/>
      <c r="AL231" s="45"/>
      <c r="AM231" s="45"/>
      <c r="AN231" s="45"/>
      <c r="AO231" s="45"/>
      <c r="AP231" s="45"/>
      <c r="AQ231" s="45"/>
      <c r="AR231" s="45"/>
      <c r="AS231" s="45"/>
      <c r="AT231" s="45"/>
      <c r="AU231" s="45"/>
      <c r="AV231" s="45"/>
      <c r="AW231" s="45"/>
      <c r="AX231" s="45"/>
      <c r="AY231" s="45"/>
      <c r="AZ231" s="45"/>
    </row>
    <row r="232" spans="1:52">
      <c r="A232" s="41" t="s">
        <v>645</v>
      </c>
      <c r="B232" s="6" t="s">
        <v>643</v>
      </c>
      <c r="C232" s="16" t="s">
        <v>509</v>
      </c>
      <c r="D232" s="6" t="s">
        <v>521</v>
      </c>
      <c r="E232" s="6" t="s">
        <v>514</v>
      </c>
      <c r="F232" s="6" t="s">
        <v>310</v>
      </c>
      <c r="G232" s="14"/>
      <c r="H232" s="15"/>
      <c r="I232" s="15"/>
      <c r="J232" s="15"/>
      <c r="K232" s="195"/>
      <c r="L232" s="195"/>
      <c r="M232" s="45"/>
      <c r="N232" s="45"/>
      <c r="O232" s="45"/>
      <c r="P232" s="45"/>
      <c r="Q232" s="45"/>
      <c r="R232" s="45"/>
      <c r="S232" s="45"/>
      <c r="T232" s="45"/>
      <c r="U232" s="45"/>
      <c r="V232" s="45"/>
      <c r="W232" s="45"/>
      <c r="X232" s="45"/>
      <c r="Y232" s="45"/>
      <c r="Z232" s="45"/>
      <c r="AA232" s="45"/>
      <c r="AB232" s="45"/>
      <c r="AC232" s="45"/>
      <c r="AD232" s="45"/>
      <c r="AE232" s="45"/>
      <c r="AF232" s="45"/>
      <c r="AG232" s="45"/>
      <c r="AH232" s="45"/>
      <c r="AI232" s="45"/>
      <c r="AJ232" s="45"/>
      <c r="AK232" s="45"/>
      <c r="AL232" s="45"/>
      <c r="AM232" s="45"/>
      <c r="AN232" s="45"/>
      <c r="AO232" s="45"/>
      <c r="AP232" s="45"/>
      <c r="AQ232" s="45"/>
      <c r="AR232" s="45"/>
      <c r="AS232" s="45"/>
      <c r="AT232" s="45"/>
      <c r="AU232" s="45"/>
      <c r="AV232" s="45"/>
      <c r="AW232" s="45"/>
      <c r="AX232" s="45"/>
      <c r="AY232" s="45"/>
      <c r="AZ232" s="45"/>
    </row>
    <row r="233" spans="1:52">
      <c r="A233" s="41" t="s">
        <v>645</v>
      </c>
      <c r="B233" s="6" t="s">
        <v>643</v>
      </c>
      <c r="C233" s="16" t="s">
        <v>509</v>
      </c>
      <c r="D233" s="6" t="s">
        <v>521</v>
      </c>
      <c r="E233" s="6" t="s">
        <v>514</v>
      </c>
      <c r="F233" s="122" t="s">
        <v>676</v>
      </c>
      <c r="G233" s="14"/>
      <c r="H233" s="15"/>
      <c r="I233" s="15"/>
      <c r="J233" s="15"/>
      <c r="K233" s="195"/>
      <c r="L233" s="195"/>
      <c r="M233" s="45"/>
      <c r="N233" s="45"/>
      <c r="O233" s="45"/>
      <c r="P233" s="45"/>
      <c r="Q233" s="45"/>
      <c r="R233" s="45"/>
      <c r="S233" s="45"/>
      <c r="T233" s="45"/>
      <c r="U233" s="45"/>
      <c r="V233" s="45"/>
      <c r="W233" s="45"/>
      <c r="X233" s="45"/>
      <c r="Y233" s="45"/>
      <c r="Z233" s="45"/>
      <c r="AA233" s="45"/>
      <c r="AB233" s="45"/>
      <c r="AC233" s="45"/>
      <c r="AD233" s="45"/>
      <c r="AE233" s="45"/>
      <c r="AF233" s="45"/>
      <c r="AG233" s="45"/>
      <c r="AH233" s="45"/>
      <c r="AI233" s="45"/>
      <c r="AJ233" s="45"/>
      <c r="AK233" s="45"/>
      <c r="AL233" s="45"/>
      <c r="AM233" s="45"/>
      <c r="AN233" s="45"/>
      <c r="AO233" s="45"/>
      <c r="AP233" s="45"/>
      <c r="AQ233" s="45"/>
      <c r="AR233" s="45"/>
      <c r="AS233" s="45"/>
      <c r="AT233" s="45"/>
      <c r="AU233" s="45"/>
      <c r="AV233" s="45"/>
      <c r="AW233" s="45"/>
      <c r="AX233" s="45"/>
      <c r="AY233" s="45"/>
      <c r="AZ233" s="45"/>
    </row>
    <row r="234" spans="1:52">
      <c r="A234" s="41" t="s">
        <v>645</v>
      </c>
      <c r="B234" s="6" t="s">
        <v>643</v>
      </c>
      <c r="C234" s="16" t="s">
        <v>523</v>
      </c>
      <c r="D234" s="6" t="s">
        <v>521</v>
      </c>
      <c r="E234" s="6" t="s">
        <v>310</v>
      </c>
      <c r="F234" s="122"/>
      <c r="G234" s="14" t="s">
        <v>510</v>
      </c>
      <c r="H234" s="15" t="s">
        <v>522</v>
      </c>
      <c r="I234" s="15" t="s">
        <v>511</v>
      </c>
      <c r="J234" s="15" t="s">
        <v>310</v>
      </c>
      <c r="K234" s="10"/>
      <c r="L234" s="10"/>
      <c r="M234" s="45"/>
      <c r="N234" s="45"/>
      <c r="O234" s="45"/>
      <c r="P234" s="45"/>
      <c r="Q234" s="45"/>
      <c r="R234" s="45"/>
      <c r="S234" s="45"/>
      <c r="T234" s="45"/>
      <c r="U234" s="45"/>
      <c r="V234" s="45"/>
      <c r="W234" s="45"/>
      <c r="X234" s="45"/>
      <c r="Y234" s="45"/>
      <c r="Z234" s="45"/>
      <c r="AA234" s="45"/>
      <c r="AB234" s="45"/>
      <c r="AC234" s="45"/>
      <c r="AD234" s="45"/>
      <c r="AE234" s="45"/>
      <c r="AF234" s="45"/>
      <c r="AG234" s="45"/>
      <c r="AH234" s="45"/>
      <c r="AI234" s="45"/>
      <c r="AJ234" s="45"/>
      <c r="AK234" s="45"/>
      <c r="AL234" s="45"/>
      <c r="AM234" s="45"/>
      <c r="AN234" s="45"/>
      <c r="AO234" s="45"/>
      <c r="AP234" s="45"/>
      <c r="AQ234" s="45"/>
      <c r="AR234" s="45"/>
      <c r="AS234" s="45"/>
      <c r="AT234" s="45"/>
      <c r="AU234" s="45"/>
      <c r="AV234" s="45"/>
      <c r="AW234" s="45"/>
      <c r="AX234" s="45"/>
      <c r="AY234" s="45"/>
      <c r="AZ234" s="45"/>
    </row>
    <row r="235" spans="1:52">
      <c r="A235" s="41" t="s">
        <v>645</v>
      </c>
      <c r="B235" s="6" t="s">
        <v>643</v>
      </c>
      <c r="C235" s="16" t="s">
        <v>523</v>
      </c>
      <c r="D235" s="6" t="s">
        <v>697</v>
      </c>
      <c r="E235" s="6" t="s">
        <v>310</v>
      </c>
      <c r="F235" s="122"/>
      <c r="G235" s="14" t="s">
        <v>510</v>
      </c>
      <c r="H235" s="15" t="s">
        <v>522</v>
      </c>
      <c r="I235" s="15" t="s">
        <v>524</v>
      </c>
      <c r="J235" s="15" t="s">
        <v>310</v>
      </c>
      <c r="K235" s="195"/>
      <c r="L235" s="195"/>
      <c r="M235" s="45"/>
      <c r="N235" s="45"/>
      <c r="O235" s="45"/>
      <c r="P235" s="45"/>
      <c r="Q235" s="45"/>
      <c r="R235" s="45"/>
      <c r="S235" s="45"/>
      <c r="T235" s="45"/>
      <c r="U235" s="45"/>
      <c r="V235" s="45"/>
      <c r="W235" s="45"/>
      <c r="X235" s="45"/>
      <c r="Y235" s="45"/>
      <c r="Z235" s="45"/>
      <c r="AA235" s="45"/>
      <c r="AB235" s="45"/>
      <c r="AC235" s="45"/>
      <c r="AD235" s="45"/>
      <c r="AE235" s="45"/>
      <c r="AF235" s="45"/>
      <c r="AG235" s="45"/>
      <c r="AH235" s="45"/>
      <c r="AI235" s="45"/>
      <c r="AJ235" s="45"/>
      <c r="AK235" s="45"/>
      <c r="AL235" s="45"/>
      <c r="AM235" s="45"/>
      <c r="AN235" s="45"/>
      <c r="AO235" s="45"/>
      <c r="AP235" s="45"/>
      <c r="AQ235" s="45"/>
      <c r="AR235" s="45"/>
      <c r="AS235" s="45"/>
      <c r="AT235" s="45"/>
      <c r="AU235" s="45"/>
      <c r="AV235" s="45"/>
      <c r="AW235" s="45"/>
      <c r="AX235" s="45"/>
      <c r="AY235" s="45"/>
      <c r="AZ235" s="45"/>
    </row>
    <row r="236" spans="1:52">
      <c r="A236" s="41" t="s">
        <v>645</v>
      </c>
      <c r="B236" s="6" t="s">
        <v>643</v>
      </c>
      <c r="C236" s="16" t="s">
        <v>523</v>
      </c>
      <c r="D236" s="6" t="s">
        <v>521</v>
      </c>
      <c r="E236" s="6" t="s">
        <v>669</v>
      </c>
      <c r="F236" s="122"/>
      <c r="G236" s="14" t="s">
        <v>510</v>
      </c>
      <c r="H236" s="15" t="s">
        <v>522</v>
      </c>
      <c r="I236" s="15" t="s">
        <v>511</v>
      </c>
      <c r="J236" s="15" t="s">
        <v>669</v>
      </c>
      <c r="K236" s="10" t="s">
        <v>670</v>
      </c>
      <c r="L236" s="10" t="s">
        <v>671</v>
      </c>
      <c r="M236" s="45"/>
      <c r="N236" s="45"/>
      <c r="O236" s="45"/>
      <c r="P236" s="45"/>
      <c r="Q236" s="45"/>
      <c r="R236" s="45"/>
      <c r="S236" s="45"/>
      <c r="T236" s="45"/>
      <c r="U236" s="45"/>
      <c r="V236" s="45"/>
      <c r="W236" s="45"/>
      <c r="X236" s="45"/>
      <c r="Y236" s="45"/>
      <c r="Z236" s="45"/>
      <c r="AA236" s="45"/>
      <c r="AB236" s="45"/>
      <c r="AC236" s="45"/>
      <c r="AD236" s="45"/>
      <c r="AE236" s="45"/>
      <c r="AF236" s="45"/>
      <c r="AG236" s="45"/>
      <c r="AH236" s="45"/>
      <c r="AI236" s="45"/>
      <c r="AJ236" s="45"/>
      <c r="AK236" s="45"/>
      <c r="AL236" s="45"/>
      <c r="AM236" s="45"/>
      <c r="AN236" s="45"/>
      <c r="AO236" s="45"/>
      <c r="AP236" s="45"/>
      <c r="AQ236" s="45"/>
      <c r="AR236" s="45"/>
      <c r="AS236" s="45"/>
      <c r="AT236" s="45"/>
      <c r="AU236" s="45"/>
      <c r="AV236" s="45"/>
      <c r="AW236" s="45"/>
      <c r="AX236" s="45"/>
      <c r="AY236" s="45"/>
      <c r="AZ236" s="45"/>
    </row>
    <row r="237" spans="1:52">
      <c r="A237" s="41" t="s">
        <v>645</v>
      </c>
      <c r="B237" s="6" t="s">
        <v>643</v>
      </c>
      <c r="C237" s="16" t="s">
        <v>523</v>
      </c>
      <c r="D237" s="6" t="s">
        <v>521</v>
      </c>
      <c r="E237" s="6" t="s">
        <v>514</v>
      </c>
      <c r="F237" s="6" t="s">
        <v>310</v>
      </c>
      <c r="G237" s="14" t="s">
        <v>510</v>
      </c>
      <c r="H237" s="15" t="s">
        <v>522</v>
      </c>
      <c r="I237" s="15" t="s">
        <v>511</v>
      </c>
      <c r="J237" s="15" t="s">
        <v>310</v>
      </c>
      <c r="K237" s="195"/>
      <c r="L237" s="195"/>
      <c r="M237" s="45"/>
      <c r="N237" s="45"/>
      <c r="O237" s="45"/>
      <c r="P237" s="45"/>
      <c r="Q237" s="45"/>
      <c r="R237" s="45"/>
      <c r="S237" s="45"/>
      <c r="T237" s="45"/>
      <c r="U237" s="45"/>
      <c r="V237" s="45"/>
      <c r="W237" s="45"/>
      <c r="X237" s="45"/>
      <c r="Y237" s="45"/>
      <c r="Z237" s="45"/>
      <c r="AA237" s="45"/>
      <c r="AB237" s="45"/>
      <c r="AC237" s="45"/>
      <c r="AD237" s="45"/>
      <c r="AE237" s="45"/>
      <c r="AF237" s="45"/>
      <c r="AG237" s="45"/>
      <c r="AH237" s="45"/>
      <c r="AI237" s="45"/>
      <c r="AJ237" s="45"/>
      <c r="AK237" s="45"/>
      <c r="AL237" s="45"/>
      <c r="AM237" s="45"/>
      <c r="AN237" s="45"/>
      <c r="AO237" s="45"/>
      <c r="AP237" s="45"/>
      <c r="AQ237" s="45"/>
      <c r="AR237" s="45"/>
      <c r="AS237" s="45"/>
      <c r="AT237" s="45"/>
      <c r="AU237" s="45"/>
      <c r="AV237" s="45"/>
      <c r="AW237" s="45"/>
      <c r="AX237" s="45"/>
      <c r="AY237" s="45"/>
      <c r="AZ237" s="45"/>
    </row>
    <row r="238" spans="1:52">
      <c r="A238" s="41" t="s">
        <v>645</v>
      </c>
      <c r="B238" s="6" t="s">
        <v>643</v>
      </c>
      <c r="C238" s="16" t="s">
        <v>523</v>
      </c>
      <c r="D238" s="6" t="s">
        <v>521</v>
      </c>
      <c r="E238" s="6" t="s">
        <v>514</v>
      </c>
      <c r="F238" s="122" t="s">
        <v>676</v>
      </c>
      <c r="G238" s="14" t="s">
        <v>510</v>
      </c>
      <c r="H238" s="15" t="s">
        <v>522</v>
      </c>
      <c r="I238" s="15" t="s">
        <v>511</v>
      </c>
      <c r="J238" s="15" t="s">
        <v>676</v>
      </c>
      <c r="K238" s="10"/>
      <c r="L238" s="10"/>
      <c r="M238" s="45"/>
      <c r="N238" s="45"/>
      <c r="O238" s="45"/>
      <c r="P238" s="45"/>
      <c r="Q238" s="45"/>
      <c r="R238" s="45"/>
      <c r="S238" s="45"/>
      <c r="T238" s="45"/>
      <c r="U238" s="45"/>
      <c r="V238" s="45"/>
      <c r="W238" s="45"/>
      <c r="X238" s="45"/>
      <c r="Y238" s="45"/>
      <c r="Z238" s="45"/>
      <c r="AA238" s="45"/>
      <c r="AB238" s="45"/>
      <c r="AC238" s="45"/>
      <c r="AD238" s="45"/>
      <c r="AE238" s="45"/>
      <c r="AF238" s="45"/>
      <c r="AG238" s="45"/>
      <c r="AH238" s="45"/>
      <c r="AI238" s="45"/>
      <c r="AJ238" s="45"/>
      <c r="AK238" s="45"/>
      <c r="AL238" s="45"/>
      <c r="AM238" s="45"/>
      <c r="AN238" s="45"/>
      <c r="AO238" s="45"/>
      <c r="AP238" s="45"/>
      <c r="AQ238" s="45"/>
      <c r="AR238" s="45"/>
      <c r="AS238" s="45"/>
      <c r="AT238" s="45"/>
      <c r="AU238" s="45"/>
      <c r="AV238" s="45"/>
      <c r="AW238" s="45"/>
      <c r="AX238" s="45"/>
      <c r="AY238" s="45"/>
      <c r="AZ238" s="45"/>
    </row>
    <row r="239" spans="1:52">
      <c r="A239" s="41" t="s">
        <v>645</v>
      </c>
      <c r="B239" s="6" t="s">
        <v>643</v>
      </c>
      <c r="C239" s="16" t="s">
        <v>523</v>
      </c>
      <c r="D239" s="6" t="s">
        <v>521</v>
      </c>
      <c r="E239" s="6" t="s">
        <v>514</v>
      </c>
      <c r="F239" s="6" t="s">
        <v>520</v>
      </c>
      <c r="G239" s="14" t="s">
        <v>510</v>
      </c>
      <c r="H239" s="15" t="s">
        <v>522</v>
      </c>
      <c r="I239" s="15" t="s">
        <v>511</v>
      </c>
      <c r="J239" s="15" t="s">
        <v>520</v>
      </c>
      <c r="K239" s="195"/>
      <c r="L239" s="195"/>
      <c r="M239" s="45"/>
      <c r="N239" s="45"/>
      <c r="O239" s="45"/>
      <c r="P239" s="45"/>
      <c r="Q239" s="45"/>
      <c r="R239" s="45"/>
      <c r="S239" s="45"/>
      <c r="T239" s="45"/>
      <c r="U239" s="45"/>
      <c r="V239" s="45"/>
      <c r="W239" s="45"/>
      <c r="X239" s="45"/>
      <c r="Y239" s="45"/>
      <c r="Z239" s="45"/>
      <c r="AA239" s="45"/>
      <c r="AB239" s="45"/>
      <c r="AC239" s="45"/>
      <c r="AD239" s="45"/>
      <c r="AE239" s="45"/>
      <c r="AF239" s="45"/>
      <c r="AG239" s="45"/>
      <c r="AH239" s="45"/>
      <c r="AI239" s="45"/>
      <c r="AJ239" s="45"/>
      <c r="AK239" s="45"/>
      <c r="AL239" s="45"/>
      <c r="AM239" s="45"/>
      <c r="AN239" s="45"/>
      <c r="AO239" s="45"/>
      <c r="AP239" s="45"/>
      <c r="AQ239" s="45"/>
      <c r="AR239" s="45"/>
      <c r="AS239" s="45"/>
      <c r="AT239" s="45"/>
      <c r="AU239" s="45"/>
      <c r="AV239" s="45"/>
      <c r="AW239" s="45"/>
      <c r="AX239" s="45"/>
      <c r="AY239" s="45"/>
      <c r="AZ239" s="45"/>
    </row>
    <row r="240" spans="1:52">
      <c r="A240" s="41" t="s">
        <v>645</v>
      </c>
      <c r="B240" s="6" t="s">
        <v>643</v>
      </c>
      <c r="C240" s="16" t="s">
        <v>523</v>
      </c>
      <c r="D240" s="6" t="s">
        <v>521</v>
      </c>
      <c r="E240" s="6" t="s">
        <v>350</v>
      </c>
      <c r="F240" s="122"/>
      <c r="G240" s="14" t="s">
        <v>510</v>
      </c>
      <c r="H240" s="15" t="s">
        <v>522</v>
      </c>
      <c r="I240" s="15" t="s">
        <v>511</v>
      </c>
      <c r="J240" s="15" t="s">
        <v>350</v>
      </c>
      <c r="K240" s="10"/>
      <c r="L240" s="10"/>
      <c r="M240" s="45"/>
      <c r="N240" s="45"/>
      <c r="O240" s="45"/>
      <c r="P240" s="45"/>
      <c r="Q240" s="45"/>
      <c r="R240" s="45"/>
      <c r="S240" s="45"/>
      <c r="T240" s="45"/>
      <c r="U240" s="45"/>
      <c r="V240" s="45"/>
      <c r="W240" s="45"/>
      <c r="X240" s="45"/>
      <c r="Y240" s="45"/>
      <c r="Z240" s="45"/>
      <c r="AA240" s="45"/>
      <c r="AB240" s="45"/>
      <c r="AC240" s="45"/>
      <c r="AD240" s="45"/>
      <c r="AE240" s="45"/>
      <c r="AF240" s="45"/>
      <c r="AG240" s="45"/>
      <c r="AH240" s="45"/>
      <c r="AI240" s="45"/>
      <c r="AJ240" s="45"/>
      <c r="AK240" s="45"/>
      <c r="AL240" s="45"/>
      <c r="AM240" s="45"/>
      <c r="AN240" s="45"/>
      <c r="AO240" s="45"/>
      <c r="AP240" s="45"/>
      <c r="AQ240" s="45"/>
      <c r="AR240" s="45"/>
      <c r="AS240" s="45"/>
      <c r="AT240" s="45"/>
      <c r="AU240" s="45"/>
      <c r="AV240" s="45"/>
      <c r="AW240" s="45"/>
      <c r="AX240" s="45"/>
      <c r="AY240" s="45"/>
      <c r="AZ240" s="45"/>
    </row>
    <row r="241" spans="1:52">
      <c r="A241" s="41" t="s">
        <v>645</v>
      </c>
      <c r="B241" s="6" t="s">
        <v>643</v>
      </c>
      <c r="C241" s="16" t="s">
        <v>523</v>
      </c>
      <c r="D241" s="6" t="s">
        <v>697</v>
      </c>
      <c r="E241" s="6" t="s">
        <v>350</v>
      </c>
      <c r="F241" s="122"/>
      <c r="G241" s="14" t="s">
        <v>510</v>
      </c>
      <c r="H241" s="15" t="s">
        <v>522</v>
      </c>
      <c r="I241" s="15" t="s">
        <v>511</v>
      </c>
      <c r="J241" s="15" t="s">
        <v>350</v>
      </c>
      <c r="K241" s="195"/>
      <c r="L241" s="195"/>
      <c r="M241" s="45"/>
      <c r="N241" s="45"/>
      <c r="O241" s="45"/>
      <c r="P241" s="45"/>
      <c r="Q241" s="45"/>
      <c r="R241" s="45"/>
      <c r="S241" s="45"/>
      <c r="T241" s="45"/>
      <c r="U241" s="45"/>
      <c r="V241" s="45"/>
      <c r="W241" s="45"/>
      <c r="X241" s="45"/>
      <c r="Y241" s="45"/>
      <c r="Z241" s="45"/>
      <c r="AA241" s="45"/>
      <c r="AB241" s="45"/>
      <c r="AC241" s="45"/>
      <c r="AD241" s="45"/>
      <c r="AE241" s="45"/>
      <c r="AF241" s="45"/>
      <c r="AG241" s="45"/>
      <c r="AH241" s="45"/>
      <c r="AI241" s="45"/>
      <c r="AJ241" s="45"/>
      <c r="AK241" s="45"/>
      <c r="AL241" s="45"/>
      <c r="AM241" s="45"/>
      <c r="AN241" s="45"/>
      <c r="AO241" s="45"/>
      <c r="AP241" s="45"/>
      <c r="AQ241" s="45"/>
      <c r="AR241" s="45"/>
      <c r="AS241" s="45"/>
      <c r="AT241" s="45"/>
      <c r="AU241" s="45"/>
      <c r="AV241" s="45"/>
      <c r="AW241" s="45"/>
      <c r="AX241" s="45"/>
      <c r="AY241" s="45"/>
      <c r="AZ241" s="45"/>
    </row>
    <row r="242" spans="1:52">
      <c r="A242" s="41" t="s">
        <v>645</v>
      </c>
      <c r="B242" s="6" t="s">
        <v>643</v>
      </c>
      <c r="C242" s="16" t="s">
        <v>679</v>
      </c>
      <c r="D242" s="6" t="s">
        <v>310</v>
      </c>
      <c r="E242" s="6"/>
      <c r="F242" s="122"/>
      <c r="G242" s="14"/>
      <c r="H242" s="15"/>
      <c r="I242" s="15"/>
      <c r="J242" s="15"/>
      <c r="K242" s="195"/>
      <c r="L242" s="195"/>
      <c r="M242" s="45" t="s">
        <v>672</v>
      </c>
      <c r="N242" s="45" t="s">
        <v>672</v>
      </c>
      <c r="O242" s="45" t="s">
        <v>672</v>
      </c>
      <c r="P242" s="45" t="s">
        <v>672</v>
      </c>
      <c r="Q242" s="45"/>
      <c r="R242" s="45" t="s">
        <v>672</v>
      </c>
      <c r="S242" s="45" t="s">
        <v>672</v>
      </c>
      <c r="T242" s="45" t="s">
        <v>672</v>
      </c>
      <c r="U242" s="45" t="s">
        <v>672</v>
      </c>
      <c r="V242" s="45"/>
      <c r="W242" s="45" t="s">
        <v>672</v>
      </c>
      <c r="X242" s="45" t="s">
        <v>672</v>
      </c>
      <c r="Y242" s="45" t="s">
        <v>672</v>
      </c>
      <c r="Z242" s="45" t="s">
        <v>672</v>
      </c>
      <c r="AA242" s="45" t="s">
        <v>672</v>
      </c>
      <c r="AB242" s="45" t="s">
        <v>672</v>
      </c>
      <c r="AC242" s="45" t="s">
        <v>672</v>
      </c>
      <c r="AD242" s="45" t="s">
        <v>672</v>
      </c>
      <c r="AE242" s="45" t="s">
        <v>672</v>
      </c>
      <c r="AF242" s="45"/>
      <c r="AG242" s="45" t="s">
        <v>672</v>
      </c>
      <c r="AH242" s="45" t="s">
        <v>672</v>
      </c>
      <c r="AI242" s="45" t="s">
        <v>672</v>
      </c>
      <c r="AJ242" s="45" t="s">
        <v>672</v>
      </c>
      <c r="AK242" s="45"/>
      <c r="AL242" s="45" t="s">
        <v>672</v>
      </c>
      <c r="AM242" s="45" t="s">
        <v>672</v>
      </c>
      <c r="AN242" s="45" t="s">
        <v>672</v>
      </c>
      <c r="AO242" s="45" t="s">
        <v>672</v>
      </c>
      <c r="AP242" s="45"/>
      <c r="AQ242" s="45"/>
      <c r="AR242" s="45"/>
      <c r="AS242" s="45"/>
      <c r="AT242" s="45"/>
      <c r="AU242" s="45"/>
      <c r="AV242" s="45"/>
      <c r="AW242" s="45"/>
      <c r="AX242" s="45"/>
      <c r="AY242" s="45"/>
      <c r="AZ242" s="45"/>
    </row>
    <row r="243" spans="1:52">
      <c r="A243" s="41" t="s">
        <v>645</v>
      </c>
      <c r="B243" s="6" t="s">
        <v>643</v>
      </c>
      <c r="C243" s="16" t="s">
        <v>679</v>
      </c>
      <c r="D243" s="6" t="s">
        <v>350</v>
      </c>
      <c r="E243" s="6"/>
      <c r="F243" s="122"/>
      <c r="G243" s="14"/>
      <c r="H243" s="15"/>
      <c r="I243" s="15"/>
      <c r="J243" s="15"/>
      <c r="K243" s="195"/>
      <c r="L243" s="195"/>
      <c r="M243" s="45" t="s">
        <v>920</v>
      </c>
      <c r="N243" s="45" t="s">
        <v>920</v>
      </c>
      <c r="O243" s="45" t="s">
        <v>920</v>
      </c>
      <c r="P243" s="45" t="s">
        <v>920</v>
      </c>
      <c r="Q243" s="45"/>
      <c r="R243" s="45" t="s">
        <v>920</v>
      </c>
      <c r="S243" s="45" t="s">
        <v>920</v>
      </c>
      <c r="T243" s="45" t="s">
        <v>920</v>
      </c>
      <c r="U243" s="45" t="s">
        <v>920</v>
      </c>
      <c r="V243" s="45"/>
      <c r="W243" s="45" t="s">
        <v>920</v>
      </c>
      <c r="X243" s="45" t="s">
        <v>920</v>
      </c>
      <c r="Y243" s="45" t="s">
        <v>920</v>
      </c>
      <c r="Z243" s="45" t="s">
        <v>920</v>
      </c>
      <c r="AA243" s="45" t="s">
        <v>920</v>
      </c>
      <c r="AB243" s="45" t="s">
        <v>920</v>
      </c>
      <c r="AC243" s="45" t="s">
        <v>920</v>
      </c>
      <c r="AD243" s="45" t="s">
        <v>920</v>
      </c>
      <c r="AE243" s="45" t="s">
        <v>920</v>
      </c>
      <c r="AF243" s="45"/>
      <c r="AG243" s="45" t="s">
        <v>920</v>
      </c>
      <c r="AH243" s="45" t="s">
        <v>920</v>
      </c>
      <c r="AI243" s="45" t="s">
        <v>920</v>
      </c>
      <c r="AJ243" s="45" t="s">
        <v>920</v>
      </c>
      <c r="AK243" s="45"/>
      <c r="AL243" s="45" t="s">
        <v>920</v>
      </c>
      <c r="AM243" s="45" t="s">
        <v>920</v>
      </c>
      <c r="AN243" s="45" t="s">
        <v>920</v>
      </c>
      <c r="AO243" s="45" t="s">
        <v>920</v>
      </c>
      <c r="AP243" s="45"/>
      <c r="AQ243" s="45"/>
      <c r="AR243" s="45"/>
      <c r="AS243" s="45"/>
      <c r="AT243" s="45"/>
      <c r="AU243" s="45"/>
      <c r="AV243" s="45"/>
      <c r="AW243" s="45"/>
      <c r="AX243" s="45"/>
      <c r="AY243" s="45"/>
      <c r="AZ243" s="45"/>
    </row>
    <row r="244" spans="1:52">
      <c r="A244" s="41" t="s">
        <v>645</v>
      </c>
      <c r="B244" s="6" t="s">
        <v>643</v>
      </c>
      <c r="C244" s="16" t="s">
        <v>679</v>
      </c>
      <c r="D244" s="6" t="s">
        <v>669</v>
      </c>
      <c r="E244" s="6"/>
      <c r="F244" s="122"/>
      <c r="G244" s="14"/>
      <c r="H244" s="15"/>
      <c r="I244" s="15"/>
      <c r="J244" s="15"/>
      <c r="K244" s="10" t="s">
        <v>670</v>
      </c>
      <c r="L244" s="10" t="s">
        <v>671</v>
      </c>
      <c r="M244" s="45"/>
      <c r="N244" s="45"/>
      <c r="O244" s="45"/>
      <c r="P244" s="45"/>
      <c r="Q244" s="45"/>
      <c r="R244" s="45"/>
      <c r="S244" s="45"/>
      <c r="T244" s="45"/>
      <c r="U244" s="45"/>
      <c r="V244" s="45"/>
      <c r="W244" s="45"/>
      <c r="X244" s="45"/>
      <c r="Y244" s="45"/>
      <c r="Z244" s="45"/>
      <c r="AA244" s="45"/>
      <c r="AB244" s="45"/>
      <c r="AC244" s="45"/>
      <c r="AD244" s="45"/>
      <c r="AE244" s="45"/>
      <c r="AF244" s="45"/>
      <c r="AG244" s="45"/>
      <c r="AH244" s="45"/>
      <c r="AI244" s="45"/>
      <c r="AJ244" s="45"/>
      <c r="AK244" s="45"/>
      <c r="AL244" s="45"/>
      <c r="AM244" s="45"/>
      <c r="AN244" s="45"/>
      <c r="AO244" s="45"/>
      <c r="AP244" s="45"/>
      <c r="AQ244" s="45"/>
      <c r="AR244" s="45"/>
      <c r="AS244" s="45"/>
      <c r="AT244" s="45"/>
      <c r="AU244" s="45"/>
      <c r="AV244" s="45"/>
      <c r="AW244" s="45"/>
      <c r="AX244" s="45"/>
      <c r="AY244" s="45"/>
      <c r="AZ244" s="45"/>
    </row>
    <row r="245" spans="1:52">
      <c r="A245" s="41"/>
      <c r="B245" s="6"/>
      <c r="C245" s="16"/>
      <c r="D245" s="6"/>
      <c r="E245" s="6"/>
      <c r="F245" s="122"/>
      <c r="G245" s="14"/>
      <c r="H245" s="15"/>
      <c r="I245" s="15"/>
      <c r="J245" s="15"/>
      <c r="K245" s="195"/>
      <c r="L245" s="195"/>
      <c r="M245" s="45"/>
      <c r="N245" s="45"/>
      <c r="O245" s="45"/>
      <c r="P245" s="45"/>
      <c r="Q245" s="45"/>
      <c r="R245" s="45"/>
      <c r="S245" s="45"/>
      <c r="T245" s="45"/>
      <c r="U245" s="45"/>
      <c r="V245" s="45"/>
      <c r="W245" s="45"/>
      <c r="X245" s="45"/>
      <c r="Y245" s="45"/>
      <c r="Z245" s="45"/>
      <c r="AA245" s="45"/>
      <c r="AB245" s="45"/>
      <c r="AC245" s="45"/>
      <c r="AD245" s="45"/>
      <c r="AE245" s="45"/>
      <c r="AF245" s="45"/>
      <c r="AG245" s="45"/>
      <c r="AH245" s="45"/>
      <c r="AI245" s="45"/>
      <c r="AJ245" s="45"/>
      <c r="AK245" s="45"/>
      <c r="AL245" s="45"/>
      <c r="AM245" s="45"/>
      <c r="AN245" s="45"/>
      <c r="AO245" s="45"/>
      <c r="AP245" s="45"/>
      <c r="AQ245" s="45"/>
      <c r="AR245" s="45"/>
      <c r="AS245" s="45"/>
      <c r="AT245" s="45"/>
      <c r="AU245" s="45"/>
      <c r="AV245" s="45"/>
      <c r="AW245" s="45"/>
      <c r="AX245" s="45"/>
      <c r="AY245" s="45"/>
      <c r="AZ245" s="45"/>
    </row>
    <row r="246" spans="1:52">
      <c r="A246" s="41"/>
      <c r="B246" s="6"/>
      <c r="C246" s="16"/>
      <c r="D246" s="6"/>
      <c r="E246" s="6"/>
      <c r="F246" s="122"/>
      <c r="G246" s="14"/>
      <c r="H246" s="15"/>
      <c r="I246" s="15"/>
      <c r="J246" s="15"/>
      <c r="K246" s="195"/>
      <c r="L246" s="195"/>
      <c r="M246" s="45"/>
      <c r="N246" s="45"/>
      <c r="O246" s="45"/>
      <c r="P246" s="45"/>
      <c r="Q246" s="45"/>
      <c r="R246" s="45"/>
      <c r="S246" s="45"/>
      <c r="T246" s="45"/>
      <c r="U246" s="45"/>
      <c r="V246" s="45"/>
      <c r="W246" s="45"/>
      <c r="X246" s="45"/>
      <c r="Y246" s="45"/>
      <c r="Z246" s="45"/>
      <c r="AA246" s="45"/>
      <c r="AB246" s="45"/>
      <c r="AC246" s="45"/>
      <c r="AD246" s="45"/>
      <c r="AE246" s="45"/>
      <c r="AF246" s="45"/>
      <c r="AG246" s="45"/>
      <c r="AH246" s="45"/>
      <c r="AI246" s="45"/>
      <c r="AJ246" s="45"/>
      <c r="AK246" s="45"/>
      <c r="AL246" s="45"/>
      <c r="AM246" s="45"/>
      <c r="AN246" s="45"/>
      <c r="AO246" s="45"/>
      <c r="AP246" s="45"/>
      <c r="AQ246" s="45"/>
      <c r="AR246" s="45"/>
      <c r="AS246" s="45"/>
      <c r="AT246" s="45"/>
      <c r="AU246" s="45"/>
      <c r="AV246" s="45"/>
      <c r="AW246" s="45"/>
      <c r="AX246" s="45"/>
      <c r="AY246" s="45"/>
      <c r="AZ246" s="45"/>
    </row>
    <row r="247" spans="1:52">
      <c r="A247" s="41"/>
      <c r="B247" s="6"/>
      <c r="C247" s="16"/>
      <c r="D247" s="6"/>
      <c r="E247" s="6"/>
      <c r="F247" s="122"/>
      <c r="G247" s="14"/>
      <c r="H247" s="15"/>
      <c r="I247" s="15"/>
      <c r="J247" s="15"/>
      <c r="K247" s="195"/>
      <c r="L247" s="195"/>
      <c r="M247" s="45"/>
      <c r="N247" s="45"/>
      <c r="O247" s="45"/>
      <c r="P247" s="45"/>
      <c r="Q247" s="45"/>
      <c r="R247" s="45"/>
      <c r="S247" s="45"/>
      <c r="T247" s="45"/>
      <c r="U247" s="45"/>
      <c r="V247" s="45"/>
      <c r="W247" s="45"/>
      <c r="X247" s="45"/>
      <c r="Y247" s="45"/>
      <c r="Z247" s="45"/>
      <c r="AA247" s="45"/>
      <c r="AB247" s="45"/>
      <c r="AC247" s="45"/>
      <c r="AD247" s="45"/>
      <c r="AE247" s="45"/>
      <c r="AF247" s="45"/>
      <c r="AG247" s="45"/>
      <c r="AH247" s="45"/>
      <c r="AI247" s="45"/>
      <c r="AJ247" s="45"/>
      <c r="AK247" s="45"/>
      <c r="AL247" s="45"/>
      <c r="AM247" s="45"/>
      <c r="AN247" s="45"/>
      <c r="AO247" s="45"/>
      <c r="AP247" s="45"/>
      <c r="AQ247" s="45"/>
      <c r="AR247" s="45"/>
      <c r="AS247" s="45"/>
      <c r="AT247" s="45"/>
      <c r="AU247" s="45"/>
      <c r="AV247" s="45"/>
      <c r="AW247" s="45"/>
      <c r="AX247" s="45"/>
      <c r="AY247" s="45"/>
      <c r="AZ247" s="45"/>
    </row>
    <row r="248" spans="1:52">
      <c r="A248" s="41"/>
      <c r="B248" s="6"/>
      <c r="C248" s="16"/>
      <c r="D248" s="6"/>
      <c r="E248" s="6"/>
      <c r="F248" s="122"/>
      <c r="G248" s="14"/>
      <c r="H248" s="15"/>
      <c r="I248" s="15"/>
      <c r="J248" s="15"/>
      <c r="K248" s="195"/>
      <c r="L248" s="195"/>
      <c r="M248" s="45"/>
      <c r="N248" s="45"/>
      <c r="O248" s="45"/>
      <c r="P248" s="45"/>
      <c r="Q248" s="45"/>
      <c r="R248" s="45"/>
      <c r="S248" s="45"/>
      <c r="T248" s="45"/>
      <c r="U248" s="45"/>
      <c r="V248" s="45"/>
      <c r="W248" s="45"/>
      <c r="X248" s="45"/>
      <c r="Y248" s="45"/>
      <c r="Z248" s="45"/>
      <c r="AA248" s="45"/>
      <c r="AB248" s="45"/>
      <c r="AC248" s="45"/>
      <c r="AD248" s="45"/>
      <c r="AE248" s="45"/>
      <c r="AF248" s="45"/>
      <c r="AG248" s="45"/>
      <c r="AH248" s="45"/>
      <c r="AI248" s="45"/>
      <c r="AJ248" s="45"/>
      <c r="AK248" s="45"/>
      <c r="AL248" s="45"/>
      <c r="AM248" s="45"/>
      <c r="AN248" s="45"/>
      <c r="AO248" s="45"/>
      <c r="AP248" s="45"/>
      <c r="AQ248" s="45"/>
      <c r="AR248" s="45"/>
      <c r="AS248" s="45"/>
      <c r="AT248" s="45"/>
      <c r="AU248" s="45"/>
      <c r="AV248" s="45"/>
      <c r="AW248" s="45"/>
      <c r="AX248" s="45"/>
      <c r="AY248" s="45"/>
      <c r="AZ248" s="45"/>
    </row>
    <row r="249" spans="1:52">
      <c r="A249" s="41" t="s">
        <v>645</v>
      </c>
      <c r="B249" s="6" t="s">
        <v>643</v>
      </c>
      <c r="C249" s="16" t="s">
        <v>389</v>
      </c>
      <c r="D249" s="6" t="s">
        <v>398</v>
      </c>
      <c r="E249" s="6"/>
      <c r="F249" s="122"/>
      <c r="G249" s="14" t="s">
        <v>390</v>
      </c>
      <c r="H249" s="15" t="s">
        <v>391</v>
      </c>
      <c r="I249" s="15" t="s">
        <v>388</v>
      </c>
      <c r="J249" s="15" t="s">
        <v>398</v>
      </c>
      <c r="K249" s="10"/>
      <c r="L249" s="10"/>
      <c r="M249" s="45"/>
      <c r="N249" s="45"/>
      <c r="O249" s="45"/>
      <c r="P249" s="45"/>
      <c r="Q249" s="45"/>
      <c r="R249" s="45"/>
      <c r="S249" s="45"/>
      <c r="T249" s="45"/>
      <c r="U249" s="45"/>
      <c r="V249" s="45"/>
      <c r="W249" s="45"/>
      <c r="X249" s="45"/>
      <c r="Y249" s="45"/>
      <c r="Z249" s="45"/>
      <c r="AA249" s="45"/>
      <c r="AB249" s="45"/>
      <c r="AC249" s="45"/>
      <c r="AD249" s="45"/>
      <c r="AE249" s="45"/>
      <c r="AF249" s="45"/>
      <c r="AG249" s="45"/>
      <c r="AH249" s="45"/>
      <c r="AI249" s="45"/>
      <c r="AJ249" s="45"/>
      <c r="AK249" s="45"/>
      <c r="AL249" s="45"/>
      <c r="AM249" s="45"/>
      <c r="AN249" s="45"/>
      <c r="AO249" s="45"/>
      <c r="AP249" s="45"/>
      <c r="AQ249" s="45"/>
      <c r="AR249" s="45"/>
      <c r="AS249" s="45"/>
      <c r="AT249" s="45"/>
      <c r="AU249" s="45"/>
      <c r="AV249" s="45"/>
      <c r="AW249" s="45"/>
      <c r="AX249" s="45"/>
      <c r="AY249" s="45"/>
      <c r="AZ249" s="45"/>
    </row>
    <row r="250" spans="1:52">
      <c r="A250" s="41" t="s">
        <v>645</v>
      </c>
      <c r="B250" s="6" t="s">
        <v>643</v>
      </c>
      <c r="C250" s="6" t="s">
        <v>503</v>
      </c>
      <c r="D250" s="6" t="s">
        <v>492</v>
      </c>
      <c r="E250" s="6"/>
      <c r="F250" s="122"/>
      <c r="G250" s="14" t="s">
        <v>485</v>
      </c>
      <c r="H250" s="15" t="s">
        <v>486</v>
      </c>
      <c r="I250" s="15" t="s">
        <v>312</v>
      </c>
      <c r="J250" s="15" t="s">
        <v>492</v>
      </c>
      <c r="K250" s="195"/>
      <c r="L250" s="195"/>
      <c r="M250" s="45"/>
      <c r="N250" s="45"/>
      <c r="O250" s="45"/>
      <c r="P250" s="45"/>
      <c r="Q250" s="45"/>
      <c r="R250" s="45"/>
      <c r="S250" s="45"/>
      <c r="T250" s="45"/>
      <c r="U250" s="45"/>
      <c r="V250" s="45"/>
      <c r="W250" s="45"/>
      <c r="X250" s="45"/>
      <c r="Y250" s="45"/>
      <c r="Z250" s="45"/>
      <c r="AA250" s="45"/>
      <c r="AB250" s="45"/>
      <c r="AC250" s="45"/>
      <c r="AD250" s="45"/>
      <c r="AE250" s="45"/>
      <c r="AF250" s="45"/>
      <c r="AG250" s="45"/>
      <c r="AH250" s="45"/>
      <c r="AI250" s="45"/>
      <c r="AJ250" s="45"/>
      <c r="AK250" s="45"/>
      <c r="AL250" s="45"/>
      <c r="AM250" s="45"/>
      <c r="AN250" s="45"/>
      <c r="AO250" s="45"/>
      <c r="AP250" s="45"/>
      <c r="AQ250" s="45"/>
      <c r="AR250" s="45"/>
      <c r="AS250" s="45"/>
      <c r="AT250" s="45"/>
      <c r="AU250" s="45"/>
      <c r="AV250" s="45"/>
      <c r="AW250" s="45"/>
      <c r="AX250" s="45"/>
      <c r="AY250" s="45"/>
      <c r="AZ250" s="45"/>
    </row>
    <row r="251" spans="1:52">
      <c r="A251" s="41" t="s">
        <v>645</v>
      </c>
      <c r="B251" s="6" t="s">
        <v>643</v>
      </c>
      <c r="C251" s="6" t="s">
        <v>507</v>
      </c>
      <c r="D251" s="6" t="s">
        <v>310</v>
      </c>
      <c r="E251" s="6"/>
      <c r="F251" s="122"/>
      <c r="G251" s="14" t="s">
        <v>485</v>
      </c>
      <c r="H251" s="15" t="s">
        <v>508</v>
      </c>
      <c r="I251" s="15" t="s">
        <v>312</v>
      </c>
      <c r="J251" s="15" t="s">
        <v>310</v>
      </c>
      <c r="K251" s="10"/>
      <c r="L251" s="10"/>
      <c r="M251" s="45"/>
      <c r="N251" s="45"/>
      <c r="O251" s="45"/>
      <c r="P251" s="45"/>
      <c r="Q251" s="45"/>
      <c r="R251" s="45"/>
      <c r="S251" s="45"/>
      <c r="T251" s="45"/>
      <c r="U251" s="45"/>
      <c r="V251" s="45"/>
      <c r="W251" s="45"/>
      <c r="X251" s="45"/>
      <c r="Y251" s="45"/>
      <c r="Z251" s="45"/>
      <c r="AA251" s="45"/>
      <c r="AB251" s="45"/>
      <c r="AC251" s="45"/>
      <c r="AD251" s="45"/>
      <c r="AE251" s="45"/>
      <c r="AF251" s="45"/>
      <c r="AG251" s="45"/>
      <c r="AH251" s="45"/>
      <c r="AI251" s="45"/>
      <c r="AJ251" s="45"/>
      <c r="AK251" s="45"/>
      <c r="AL251" s="45"/>
      <c r="AM251" s="45"/>
      <c r="AN251" s="45"/>
      <c r="AO251" s="45"/>
      <c r="AP251" s="45"/>
      <c r="AQ251" s="45"/>
      <c r="AR251" s="45"/>
      <c r="AS251" s="45"/>
      <c r="AT251" s="45"/>
      <c r="AU251" s="45"/>
      <c r="AV251" s="45"/>
      <c r="AW251" s="45"/>
      <c r="AX251" s="45"/>
      <c r="AY251" s="45"/>
      <c r="AZ251" s="45"/>
    </row>
    <row r="252" spans="1:52">
      <c r="A252" s="41" t="s">
        <v>645</v>
      </c>
      <c r="B252" s="6" t="s">
        <v>643</v>
      </c>
      <c r="C252" s="6" t="s">
        <v>507</v>
      </c>
      <c r="D252" s="6" t="s">
        <v>491</v>
      </c>
      <c r="E252" s="6"/>
      <c r="F252" s="122"/>
      <c r="G252" s="14" t="s">
        <v>485</v>
      </c>
      <c r="H252" s="15" t="s">
        <v>508</v>
      </c>
      <c r="I252" s="15" t="s">
        <v>312</v>
      </c>
      <c r="J252" s="15" t="s">
        <v>491</v>
      </c>
      <c r="K252" s="195"/>
      <c r="L252" s="195"/>
      <c r="M252" s="45"/>
      <c r="N252" s="45"/>
      <c r="O252" s="45"/>
      <c r="P252" s="45"/>
      <c r="Q252" s="45"/>
      <c r="R252" s="45"/>
      <c r="S252" s="45"/>
      <c r="T252" s="45"/>
      <c r="U252" s="45"/>
      <c r="V252" s="45"/>
      <c r="W252" s="45"/>
      <c r="X252" s="45"/>
      <c r="Y252" s="45"/>
      <c r="Z252" s="45"/>
      <c r="AA252" s="45"/>
      <c r="AB252" s="45"/>
      <c r="AC252" s="45"/>
      <c r="AD252" s="45"/>
      <c r="AE252" s="45"/>
      <c r="AF252" s="45"/>
      <c r="AG252" s="45"/>
      <c r="AH252" s="45"/>
      <c r="AI252" s="45"/>
      <c r="AJ252" s="45"/>
      <c r="AK252" s="45"/>
      <c r="AL252" s="45"/>
      <c r="AM252" s="45"/>
      <c r="AN252" s="45"/>
      <c r="AO252" s="45"/>
      <c r="AP252" s="45"/>
      <c r="AQ252" s="45"/>
      <c r="AR252" s="45"/>
      <c r="AS252" s="45"/>
      <c r="AT252" s="45"/>
      <c r="AU252" s="45"/>
      <c r="AV252" s="45"/>
      <c r="AW252" s="45"/>
      <c r="AX252" s="45"/>
      <c r="AY252" s="45"/>
      <c r="AZ252" s="45"/>
    </row>
    <row r="253" spans="1:52">
      <c r="A253" s="41" t="s">
        <v>645</v>
      </c>
      <c r="B253" s="6" t="s">
        <v>643</v>
      </c>
      <c r="C253" s="6" t="s">
        <v>507</v>
      </c>
      <c r="D253" s="6" t="s">
        <v>492</v>
      </c>
      <c r="E253" s="6"/>
      <c r="F253" s="122"/>
      <c r="G253" s="14" t="s">
        <v>485</v>
      </c>
      <c r="H253" s="15" t="s">
        <v>508</v>
      </c>
      <c r="I253" s="15" t="s">
        <v>312</v>
      </c>
      <c r="J253" s="15" t="s">
        <v>492</v>
      </c>
      <c r="K253" s="10"/>
      <c r="L253" s="10"/>
      <c r="M253" s="45"/>
      <c r="N253" s="45"/>
      <c r="O253" s="45"/>
      <c r="P253" s="45"/>
      <c r="Q253" s="45"/>
      <c r="R253" s="45"/>
      <c r="S253" s="45"/>
      <c r="T253" s="45"/>
      <c r="U253" s="45"/>
      <c r="V253" s="45"/>
      <c r="W253" s="45"/>
      <c r="X253" s="45"/>
      <c r="Y253" s="45"/>
      <c r="Z253" s="45"/>
      <c r="AA253" s="45"/>
      <c r="AB253" s="45"/>
      <c r="AC253" s="45"/>
      <c r="AD253" s="45"/>
      <c r="AE253" s="45"/>
      <c r="AF253" s="45"/>
      <c r="AG253" s="45"/>
      <c r="AH253" s="45"/>
      <c r="AI253" s="45"/>
      <c r="AJ253" s="45"/>
      <c r="AK253" s="45"/>
      <c r="AL253" s="45"/>
      <c r="AM253" s="45"/>
      <c r="AN253" s="45"/>
      <c r="AO253" s="45"/>
      <c r="AP253" s="45"/>
      <c r="AQ253" s="45"/>
      <c r="AR253" s="45"/>
      <c r="AS253" s="45"/>
      <c r="AT253" s="45"/>
      <c r="AU253" s="45"/>
      <c r="AV253" s="45"/>
      <c r="AW253" s="45"/>
      <c r="AX253" s="45"/>
      <c r="AY253" s="45"/>
      <c r="AZ253" s="45"/>
    </row>
    <row r="254" spans="1:52">
      <c r="A254" s="41" t="s">
        <v>640</v>
      </c>
      <c r="B254" s="6" t="s">
        <v>644</v>
      </c>
      <c r="C254" s="6" t="s">
        <v>873</v>
      </c>
      <c r="D254" s="6" t="s">
        <v>310</v>
      </c>
      <c r="E254" s="6"/>
      <c r="F254" s="122"/>
      <c r="G254" s="14"/>
      <c r="H254" s="14"/>
      <c r="I254" s="15"/>
      <c r="J254" s="15"/>
      <c r="K254" s="206"/>
      <c r="L254" s="206"/>
      <c r="M254" s="45"/>
      <c r="N254" s="45"/>
      <c r="O254" s="45"/>
      <c r="P254" s="45"/>
      <c r="Q254" s="45"/>
      <c r="R254" s="45"/>
      <c r="S254" s="45"/>
      <c r="T254" s="45"/>
      <c r="U254" s="45"/>
      <c r="V254" s="45"/>
      <c r="W254" s="45"/>
      <c r="X254" s="45"/>
      <c r="Y254" s="45"/>
      <c r="Z254" s="45"/>
      <c r="AA254" s="45"/>
      <c r="AB254" s="45"/>
      <c r="AC254" s="45"/>
      <c r="AD254" s="45"/>
      <c r="AE254" s="45"/>
      <c r="AF254" s="45"/>
      <c r="AG254" s="45"/>
      <c r="AH254" s="45"/>
      <c r="AI254" s="45"/>
      <c r="AJ254" s="45"/>
      <c r="AK254" s="45"/>
      <c r="AL254" s="45" t="str">
        <f>AL201&amp;" Pump"</f>
        <v>Condensing Loop 1 Pump</v>
      </c>
      <c r="AM254" s="45" t="str">
        <f>AM201&amp;" Pump"</f>
        <v>Condensing Loop 1 Pump</v>
      </c>
      <c r="AN254" s="45"/>
      <c r="AO254" s="45"/>
      <c r="AP254" s="45"/>
      <c r="AQ254" s="45"/>
      <c r="AR254" s="45"/>
      <c r="AS254" s="45"/>
      <c r="AT254" s="45"/>
      <c r="AU254" s="45"/>
      <c r="AV254" s="45"/>
      <c r="AW254" s="45"/>
      <c r="AX254" s="45"/>
      <c r="AY254" s="45"/>
      <c r="AZ254" s="45"/>
    </row>
    <row r="255" spans="1:52">
      <c r="A255" s="41" t="s">
        <v>640</v>
      </c>
      <c r="B255" s="6" t="s">
        <v>644</v>
      </c>
      <c r="C255" s="6" t="s">
        <v>873</v>
      </c>
      <c r="D255" s="6" t="s">
        <v>491</v>
      </c>
      <c r="E255" s="6"/>
      <c r="F255" s="122"/>
      <c r="G255" s="14"/>
      <c r="H255" s="14"/>
      <c r="I255" s="15"/>
      <c r="J255" s="15"/>
      <c r="K255" s="206"/>
      <c r="L255" s="206"/>
      <c r="M255" s="45"/>
      <c r="N255" s="45"/>
      <c r="O255" s="45"/>
      <c r="P255" s="45"/>
      <c r="Q255" s="45"/>
      <c r="R255" s="45"/>
      <c r="S255" s="45"/>
      <c r="T255" s="45"/>
      <c r="U255" s="45"/>
      <c r="V255" s="45"/>
      <c r="W255" s="45"/>
      <c r="X255" s="45"/>
      <c r="Y255" s="45"/>
      <c r="Z255" s="45"/>
      <c r="AA255" s="45"/>
      <c r="AB255" s="45"/>
      <c r="AC255" s="45"/>
      <c r="AD255" s="45"/>
      <c r="AE255" s="45"/>
      <c r="AF255" s="45"/>
      <c r="AG255" s="45"/>
      <c r="AH255" s="45"/>
      <c r="AI255" s="45"/>
      <c r="AJ255" s="45"/>
      <c r="AK255" s="45"/>
      <c r="AL255" s="45" t="str">
        <f>AL201</f>
        <v>Condensing Loop 1</v>
      </c>
      <c r="AM255" s="45" t="str">
        <f>AM201</f>
        <v>Condensing Loop 1</v>
      </c>
      <c r="AN255" s="45"/>
      <c r="AO255" s="45"/>
      <c r="AP255" s="45"/>
      <c r="AQ255" s="45"/>
      <c r="AR255" s="45"/>
      <c r="AS255" s="45"/>
      <c r="AT255" s="45"/>
      <c r="AU255" s="45"/>
      <c r="AV255" s="45"/>
      <c r="AW255" s="45"/>
      <c r="AX255" s="45"/>
      <c r="AY255" s="45"/>
      <c r="AZ255" s="45"/>
    </row>
    <row r="256" spans="1:52">
      <c r="A256" s="41" t="s">
        <v>640</v>
      </c>
      <c r="B256" s="6" t="s">
        <v>644</v>
      </c>
      <c r="C256" s="6" t="s">
        <v>873</v>
      </c>
      <c r="D256" s="6" t="s">
        <v>492</v>
      </c>
      <c r="E256" s="6"/>
      <c r="F256" s="122"/>
      <c r="G256" s="14"/>
      <c r="H256" s="14"/>
      <c r="I256" s="15"/>
      <c r="J256" s="15"/>
      <c r="K256" s="206"/>
      <c r="L256" s="206"/>
      <c r="M256" s="45"/>
      <c r="N256" s="45"/>
      <c r="O256" s="45"/>
      <c r="P256" s="45"/>
      <c r="Q256" s="45"/>
      <c r="R256" s="45"/>
      <c r="S256" s="45"/>
      <c r="T256" s="45"/>
      <c r="U256" s="45"/>
      <c r="V256" s="45"/>
      <c r="W256" s="45"/>
      <c r="X256" s="45"/>
      <c r="Y256" s="45"/>
      <c r="Z256" s="45"/>
      <c r="AA256" s="45"/>
      <c r="AB256" s="45"/>
      <c r="AC256" s="45"/>
      <c r="AD256" s="45"/>
      <c r="AE256" s="45"/>
      <c r="AF256" s="45"/>
      <c r="AG256" s="45"/>
      <c r="AH256" s="45"/>
      <c r="AI256" s="45"/>
      <c r="AJ256" s="45"/>
      <c r="AK256" s="45"/>
      <c r="AL256" s="45" t="s">
        <v>493</v>
      </c>
      <c r="AM256" s="45" t="s">
        <v>506</v>
      </c>
      <c r="AN256" s="45"/>
      <c r="AO256" s="45"/>
      <c r="AP256" s="45"/>
      <c r="AQ256" s="45"/>
      <c r="AR256" s="45"/>
      <c r="AS256" s="45"/>
      <c r="AT256" s="45"/>
      <c r="AU256" s="45"/>
      <c r="AV256" s="45"/>
      <c r="AW256" s="45"/>
      <c r="AX256" s="45"/>
      <c r="AY256" s="45"/>
      <c r="AZ256" s="45"/>
    </row>
    <row r="257" spans="1:52">
      <c r="A257" s="41" t="s">
        <v>645</v>
      </c>
      <c r="B257" s="6" t="s">
        <v>643</v>
      </c>
      <c r="C257" s="6" t="s">
        <v>700</v>
      </c>
      <c r="D257" s="6" t="s">
        <v>310</v>
      </c>
      <c r="E257" s="6"/>
      <c r="F257" s="122"/>
      <c r="G257" s="14" t="s">
        <v>701</v>
      </c>
      <c r="H257" s="14" t="s">
        <v>702</v>
      </c>
      <c r="I257" s="15" t="s">
        <v>312</v>
      </c>
      <c r="J257" s="15" t="s">
        <v>310</v>
      </c>
      <c r="K257" s="206"/>
      <c r="L257" s="206"/>
      <c r="M257" s="45"/>
      <c r="N257" s="45"/>
      <c r="O257" s="45"/>
      <c r="P257" s="45"/>
      <c r="Q257" s="45"/>
      <c r="R257" s="45"/>
      <c r="S257" s="45"/>
      <c r="T257" s="45"/>
      <c r="U257" s="45"/>
      <c r="V257" s="45"/>
      <c r="W257" s="45"/>
      <c r="X257" s="45"/>
      <c r="Y257" s="45"/>
      <c r="Z257" s="45"/>
      <c r="AA257" s="45"/>
      <c r="AB257" s="45"/>
      <c r="AC257" s="45"/>
      <c r="AD257" s="45"/>
      <c r="AE257" s="45"/>
      <c r="AF257" s="45"/>
      <c r="AG257" s="45"/>
      <c r="AH257" s="45"/>
      <c r="AI257" s="45"/>
      <c r="AJ257" s="45"/>
      <c r="AK257" s="45"/>
      <c r="AL257" s="45"/>
      <c r="AM257" s="45"/>
      <c r="AN257" s="45"/>
      <c r="AO257" s="45"/>
      <c r="AP257" s="45"/>
      <c r="AQ257" s="45"/>
      <c r="AR257" s="45"/>
      <c r="AS257" s="45"/>
      <c r="AT257" s="45"/>
      <c r="AU257" s="45"/>
      <c r="AV257" s="45"/>
      <c r="AW257" s="45"/>
      <c r="AX257" s="45"/>
      <c r="AY257" s="45"/>
      <c r="AZ257" s="45"/>
    </row>
    <row r="258" spans="1:52">
      <c r="A258" s="41" t="s">
        <v>645</v>
      </c>
      <c r="B258" s="6" t="s">
        <v>643</v>
      </c>
      <c r="C258" s="6" t="s">
        <v>700</v>
      </c>
      <c r="D258" s="6" t="s">
        <v>704</v>
      </c>
      <c r="E258" s="6" t="s">
        <v>310</v>
      </c>
      <c r="F258" s="122"/>
      <c r="G258" s="14" t="s">
        <v>701</v>
      </c>
      <c r="H258" s="14" t="s">
        <v>702</v>
      </c>
      <c r="I258" s="15" t="s">
        <v>312</v>
      </c>
      <c r="J258" s="15" t="s">
        <v>310</v>
      </c>
      <c r="K258" s="206"/>
      <c r="L258" s="206"/>
      <c r="M258" s="45"/>
      <c r="N258" s="45"/>
      <c r="O258" s="45"/>
      <c r="P258" s="45"/>
      <c r="Q258" s="45"/>
      <c r="R258" s="45"/>
      <c r="S258" s="45"/>
      <c r="T258" s="45"/>
      <c r="U258" s="45"/>
      <c r="V258" s="45"/>
      <c r="W258" s="45"/>
      <c r="X258" s="45"/>
      <c r="Y258" s="45"/>
      <c r="Z258" s="45"/>
      <c r="AA258" s="45"/>
      <c r="AB258" s="45"/>
      <c r="AC258" s="45"/>
      <c r="AD258" s="45"/>
      <c r="AE258" s="45"/>
      <c r="AF258" s="45"/>
      <c r="AG258" s="45"/>
      <c r="AH258" s="45"/>
      <c r="AI258" s="45"/>
      <c r="AJ258" s="45"/>
      <c r="AK258" s="45"/>
      <c r="AL258" s="45"/>
      <c r="AM258" s="45"/>
      <c r="AN258" s="45"/>
      <c r="AO258" s="45"/>
      <c r="AP258" s="45"/>
      <c r="AQ258" s="45"/>
      <c r="AR258" s="45"/>
      <c r="AS258" s="45"/>
      <c r="AT258" s="45"/>
      <c r="AU258" s="45"/>
      <c r="AV258" s="45"/>
      <c r="AW258" s="45"/>
      <c r="AX258" s="45"/>
      <c r="AY258" s="45"/>
      <c r="AZ258" s="45"/>
    </row>
    <row r="259" spans="1:52">
      <c r="A259" s="41" t="s">
        <v>645</v>
      </c>
      <c r="B259" s="6" t="s">
        <v>643</v>
      </c>
      <c r="C259" s="6" t="s">
        <v>700</v>
      </c>
      <c r="D259" s="6" t="s">
        <v>704</v>
      </c>
      <c r="E259" s="6" t="s">
        <v>706</v>
      </c>
      <c r="F259" s="122"/>
      <c r="G259" s="14" t="s">
        <v>701</v>
      </c>
      <c r="H259" s="14" t="s">
        <v>702</v>
      </c>
      <c r="I259" s="15" t="s">
        <v>312</v>
      </c>
      <c r="J259" s="15" t="s">
        <v>706</v>
      </c>
      <c r="K259" s="195"/>
      <c r="L259" s="195"/>
      <c r="M259" s="45"/>
      <c r="N259" s="45"/>
      <c r="O259" s="45"/>
      <c r="P259" s="45"/>
      <c r="Q259" s="45"/>
      <c r="R259" s="45"/>
      <c r="S259" s="45"/>
      <c r="T259" s="45"/>
      <c r="U259" s="45"/>
      <c r="V259" s="45"/>
      <c r="W259" s="45"/>
      <c r="X259" s="45"/>
      <c r="Y259" s="45"/>
      <c r="Z259" s="45"/>
      <c r="AA259" s="45"/>
      <c r="AB259" s="45"/>
      <c r="AC259" s="45"/>
      <c r="AD259" s="45"/>
      <c r="AE259" s="45"/>
      <c r="AF259" s="45"/>
      <c r="AG259" s="45"/>
      <c r="AH259" s="45"/>
      <c r="AI259" s="45"/>
      <c r="AJ259" s="45"/>
      <c r="AK259" s="45"/>
      <c r="AL259" s="45"/>
      <c r="AM259" s="45"/>
      <c r="AN259" s="45"/>
      <c r="AO259" s="45"/>
      <c r="AP259" s="45"/>
      <c r="AQ259" s="45"/>
      <c r="AR259" s="45"/>
      <c r="AS259" s="45"/>
      <c r="AT259" s="45"/>
      <c r="AU259" s="45"/>
      <c r="AV259" s="45"/>
      <c r="AW259" s="45"/>
      <c r="AX259" s="45"/>
      <c r="AY259" s="45"/>
      <c r="AZ259" s="45"/>
    </row>
    <row r="260" spans="1:52">
      <c r="A260" s="41" t="s">
        <v>645</v>
      </c>
      <c r="B260" s="6" t="s">
        <v>643</v>
      </c>
      <c r="C260" s="6" t="s">
        <v>700</v>
      </c>
      <c r="D260" s="6" t="s">
        <v>704</v>
      </c>
      <c r="E260" s="6" t="s">
        <v>707</v>
      </c>
      <c r="F260" s="122"/>
      <c r="G260" s="14" t="s">
        <v>701</v>
      </c>
      <c r="H260" s="14" t="s">
        <v>702</v>
      </c>
      <c r="I260" s="15" t="s">
        <v>312</v>
      </c>
      <c r="J260" s="15" t="s">
        <v>707</v>
      </c>
      <c r="K260" s="195"/>
      <c r="L260" s="195"/>
      <c r="M260" s="45"/>
      <c r="N260" s="45"/>
      <c r="O260" s="45"/>
      <c r="P260" s="45"/>
      <c r="Q260" s="45"/>
      <c r="R260" s="45"/>
      <c r="S260" s="45"/>
      <c r="T260" s="45"/>
      <c r="U260" s="45"/>
      <c r="V260" s="45"/>
      <c r="W260" s="45"/>
      <c r="X260" s="45"/>
      <c r="Y260" s="45"/>
      <c r="Z260" s="45"/>
      <c r="AA260" s="45"/>
      <c r="AB260" s="45"/>
      <c r="AC260" s="45"/>
      <c r="AD260" s="45"/>
      <c r="AE260" s="45"/>
      <c r="AF260" s="45"/>
      <c r="AG260" s="45"/>
      <c r="AH260" s="45"/>
      <c r="AI260" s="45"/>
      <c r="AJ260" s="45"/>
      <c r="AK260" s="45"/>
      <c r="AL260" s="45"/>
      <c r="AM260" s="45"/>
      <c r="AN260" s="45"/>
      <c r="AO260" s="45"/>
      <c r="AP260" s="45"/>
      <c r="AQ260" s="45"/>
      <c r="AR260" s="45"/>
      <c r="AS260" s="45"/>
      <c r="AT260" s="45"/>
      <c r="AU260" s="45"/>
      <c r="AV260" s="45"/>
      <c r="AW260" s="45"/>
      <c r="AX260" s="45"/>
      <c r="AY260" s="45"/>
      <c r="AZ260" s="45"/>
    </row>
    <row r="261" spans="1:52">
      <c r="A261" s="41" t="s">
        <v>645</v>
      </c>
      <c r="B261" s="6" t="s">
        <v>643</v>
      </c>
      <c r="C261" s="6" t="s">
        <v>700</v>
      </c>
      <c r="D261" s="6" t="s">
        <v>704</v>
      </c>
      <c r="E261" s="6" t="s">
        <v>708</v>
      </c>
      <c r="F261" s="122"/>
      <c r="G261" s="14" t="s">
        <v>701</v>
      </c>
      <c r="H261" s="14" t="s">
        <v>702</v>
      </c>
      <c r="I261" s="15" t="s">
        <v>312</v>
      </c>
      <c r="J261" s="15" t="s">
        <v>708</v>
      </c>
      <c r="K261" s="10"/>
      <c r="L261" s="10"/>
      <c r="M261" s="45"/>
      <c r="N261" s="45"/>
      <c r="O261" s="45"/>
      <c r="P261" s="45"/>
      <c r="Q261" s="45"/>
      <c r="R261" s="45"/>
      <c r="S261" s="45"/>
      <c r="T261" s="45"/>
      <c r="U261" s="45"/>
      <c r="V261" s="45"/>
      <c r="W261" s="45"/>
      <c r="X261" s="45"/>
      <c r="Y261" s="45"/>
      <c r="Z261" s="45"/>
      <c r="AA261" s="45"/>
      <c r="AB261" s="45"/>
      <c r="AC261" s="45"/>
      <c r="AD261" s="45"/>
      <c r="AE261" s="45"/>
      <c r="AF261" s="45"/>
      <c r="AG261" s="45"/>
      <c r="AH261" s="45"/>
      <c r="AI261" s="45"/>
      <c r="AJ261" s="45"/>
      <c r="AK261" s="45"/>
      <c r="AL261" s="45"/>
      <c r="AM261" s="45"/>
      <c r="AN261" s="45"/>
      <c r="AO261" s="45"/>
      <c r="AP261" s="45"/>
      <c r="AQ261" s="45"/>
      <c r="AR261" s="45"/>
      <c r="AS261" s="45"/>
      <c r="AT261" s="45"/>
      <c r="AU261" s="45"/>
      <c r="AV261" s="45"/>
      <c r="AW261" s="45"/>
      <c r="AX261" s="45"/>
      <c r="AY261" s="45"/>
      <c r="AZ261" s="45"/>
    </row>
    <row r="262" spans="1:52">
      <c r="A262" s="41" t="s">
        <v>645</v>
      </c>
      <c r="B262" s="6" t="s">
        <v>643</v>
      </c>
      <c r="C262" s="6" t="s">
        <v>700</v>
      </c>
      <c r="D262" s="6" t="s">
        <v>704</v>
      </c>
      <c r="E262" s="6" t="s">
        <v>709</v>
      </c>
      <c r="F262" s="122"/>
      <c r="G262" s="14" t="s">
        <v>701</v>
      </c>
      <c r="H262" s="14" t="s">
        <v>702</v>
      </c>
      <c r="I262" s="15" t="s">
        <v>312</v>
      </c>
      <c r="J262" s="15" t="s">
        <v>709</v>
      </c>
      <c r="K262" s="206"/>
      <c r="L262" s="206"/>
      <c r="M262" s="45"/>
      <c r="N262" s="45"/>
      <c r="O262" s="45"/>
      <c r="P262" s="45"/>
      <c r="Q262" s="45"/>
      <c r="R262" s="45"/>
      <c r="S262" s="45"/>
      <c r="T262" s="45"/>
      <c r="U262" s="45"/>
      <c r="V262" s="45"/>
      <c r="W262" s="45"/>
      <c r="X262" s="45"/>
      <c r="Y262" s="45"/>
      <c r="Z262" s="45"/>
      <c r="AA262" s="45"/>
      <c r="AB262" s="45"/>
      <c r="AC262" s="45"/>
      <c r="AD262" s="45"/>
      <c r="AE262" s="45"/>
      <c r="AF262" s="45"/>
      <c r="AG262" s="45"/>
      <c r="AH262" s="45"/>
      <c r="AI262" s="45"/>
      <c r="AJ262" s="45"/>
      <c r="AK262" s="45"/>
      <c r="AL262" s="45"/>
      <c r="AM262" s="45"/>
      <c r="AN262" s="45"/>
      <c r="AO262" s="45"/>
      <c r="AP262" s="45"/>
      <c r="AQ262" s="45"/>
      <c r="AR262" s="45"/>
      <c r="AS262" s="45"/>
      <c r="AT262" s="45"/>
      <c r="AU262" s="45"/>
      <c r="AV262" s="45"/>
      <c r="AW262" s="45"/>
      <c r="AX262" s="45"/>
      <c r="AY262" s="45"/>
      <c r="AZ262" s="45"/>
    </row>
    <row r="263" spans="1:52">
      <c r="A263" s="41" t="s">
        <v>645</v>
      </c>
      <c r="B263" s="6" t="s">
        <v>643</v>
      </c>
      <c r="C263" s="6" t="s">
        <v>700</v>
      </c>
      <c r="D263" s="6" t="s">
        <v>704</v>
      </c>
      <c r="E263" s="6" t="s">
        <v>710</v>
      </c>
      <c r="F263" s="122"/>
      <c r="G263" s="14" t="s">
        <v>701</v>
      </c>
      <c r="H263" s="14" t="s">
        <v>702</v>
      </c>
      <c r="I263" s="15" t="s">
        <v>312</v>
      </c>
      <c r="J263" s="15" t="s">
        <v>710</v>
      </c>
      <c r="K263" s="195" t="s">
        <v>446</v>
      </c>
      <c r="L263" s="195" t="s">
        <v>447</v>
      </c>
      <c r="M263" s="45"/>
      <c r="N263" s="45"/>
      <c r="O263" s="45"/>
      <c r="P263" s="45"/>
      <c r="Q263" s="45"/>
      <c r="R263" s="45"/>
      <c r="S263" s="45"/>
      <c r="T263" s="45"/>
      <c r="U263" s="45"/>
      <c r="V263" s="45"/>
      <c r="W263" s="45"/>
      <c r="X263" s="45"/>
      <c r="Y263" s="45"/>
      <c r="Z263" s="45"/>
      <c r="AA263" s="45"/>
      <c r="AB263" s="45"/>
      <c r="AC263" s="45"/>
      <c r="AD263" s="45"/>
      <c r="AE263" s="45"/>
      <c r="AF263" s="45"/>
      <c r="AG263" s="45"/>
      <c r="AH263" s="45"/>
      <c r="AI263" s="45"/>
      <c r="AJ263" s="45"/>
      <c r="AK263" s="45"/>
      <c r="AL263" s="45"/>
      <c r="AM263" s="45"/>
      <c r="AN263" s="45"/>
      <c r="AO263" s="45"/>
      <c r="AP263" s="45"/>
      <c r="AQ263" s="45"/>
      <c r="AR263" s="45"/>
      <c r="AS263" s="45"/>
      <c r="AT263" s="45"/>
      <c r="AU263" s="45"/>
      <c r="AV263" s="45"/>
      <c r="AW263" s="45"/>
      <c r="AX263" s="45"/>
      <c r="AY263" s="45"/>
      <c r="AZ263" s="45"/>
    </row>
    <row r="264" spans="1:52">
      <c r="A264" s="41" t="s">
        <v>645</v>
      </c>
      <c r="B264" s="6" t="s">
        <v>643</v>
      </c>
      <c r="C264" s="6" t="s">
        <v>700</v>
      </c>
      <c r="D264" s="6" t="s">
        <v>704</v>
      </c>
      <c r="E264" s="6" t="s">
        <v>874</v>
      </c>
      <c r="F264" s="122"/>
      <c r="G264" s="14" t="s">
        <v>701</v>
      </c>
      <c r="H264" s="14" t="s">
        <v>702</v>
      </c>
      <c r="I264" s="15" t="s">
        <v>312</v>
      </c>
      <c r="J264" s="15" t="s">
        <v>874</v>
      </c>
      <c r="K264" s="195"/>
      <c r="L264" s="195"/>
      <c r="M264" s="45"/>
      <c r="N264" s="45"/>
      <c r="O264" s="45"/>
      <c r="P264" s="45"/>
      <c r="Q264" s="45"/>
      <c r="R264" s="45"/>
      <c r="S264" s="45"/>
      <c r="T264" s="45"/>
      <c r="U264" s="45"/>
      <c r="V264" s="45"/>
      <c r="W264" s="45"/>
      <c r="X264" s="45"/>
      <c r="Y264" s="45"/>
      <c r="Z264" s="45"/>
      <c r="AA264" s="45"/>
      <c r="AB264" s="45"/>
      <c r="AC264" s="45"/>
      <c r="AD264" s="45"/>
      <c r="AE264" s="45"/>
      <c r="AF264" s="45"/>
      <c r="AG264" s="45"/>
      <c r="AH264" s="45"/>
      <c r="AI264" s="45"/>
      <c r="AJ264" s="45"/>
      <c r="AK264" s="45"/>
      <c r="AL264" s="45"/>
      <c r="AM264" s="45"/>
      <c r="AN264" s="45"/>
      <c r="AO264" s="45"/>
      <c r="AP264" s="45"/>
      <c r="AQ264" s="45"/>
      <c r="AR264" s="45"/>
      <c r="AS264" s="45"/>
      <c r="AT264" s="45"/>
      <c r="AU264" s="45"/>
      <c r="AV264" s="45"/>
      <c r="AW264" s="45"/>
      <c r="AX264" s="45"/>
      <c r="AY264" s="45"/>
      <c r="AZ264" s="45"/>
    </row>
    <row r="265" spans="1:52">
      <c r="A265" s="47"/>
      <c r="B265" s="47"/>
      <c r="C265" s="47"/>
      <c r="D265" s="47"/>
      <c r="E265" s="47"/>
      <c r="F265" s="123"/>
      <c r="G265" s="118"/>
      <c r="H265" s="78"/>
      <c r="I265" s="78"/>
      <c r="J265" s="205"/>
      <c r="K265" s="204"/>
      <c r="L265" s="204"/>
      <c r="M265" s="52"/>
      <c r="N265" s="52"/>
      <c r="O265" s="52"/>
      <c r="P265" s="52"/>
      <c r="Q265" s="52"/>
      <c r="R265" s="52"/>
      <c r="S265" s="52"/>
      <c r="T265" s="52"/>
      <c r="U265" s="52"/>
      <c r="V265" s="52"/>
      <c r="W265" s="52"/>
      <c r="X265" s="52"/>
      <c r="Y265" s="52"/>
      <c r="Z265" s="52"/>
      <c r="AA265" s="52"/>
      <c r="AB265" s="52"/>
      <c r="AC265" s="52"/>
      <c r="AD265" s="52"/>
      <c r="AE265" s="52"/>
      <c r="AF265" s="52"/>
      <c r="AG265" s="52"/>
      <c r="AH265" s="52"/>
      <c r="AI265" s="52"/>
      <c r="AJ265" s="52"/>
      <c r="AK265" s="52"/>
      <c r="AL265" s="52"/>
      <c r="AM265" s="52"/>
      <c r="AN265" s="52"/>
      <c r="AO265" s="52"/>
      <c r="AP265" s="52"/>
      <c r="AQ265" s="52"/>
      <c r="AR265" s="52"/>
      <c r="AS265" s="52"/>
      <c r="AT265" s="52"/>
      <c r="AU265" s="52"/>
      <c r="AV265" s="52"/>
      <c r="AW265" s="52"/>
      <c r="AX265" s="52"/>
      <c r="AY265" s="52"/>
      <c r="AZ265" s="52"/>
    </row>
  </sheetData>
  <conditionalFormatting sqref="A151:D152 C149:D150 A148:B150 A159:D175 F6:F19 A143:E147 D184 A6:E137 D176:D177 D190:D192 E190:E196 D194:D197 C229:F229 C180:F180 C234:F236 E216:F224 C250:C256 C265:F265 E250:F257 E228:F228 E159:E163 F153:F163 A263:B263 D263:F263 E164:F179">
    <cfRule type="expression" dxfId="3035" priority="362">
      <formula>MOD(ROW(),2)</formula>
    </cfRule>
  </conditionalFormatting>
  <conditionalFormatting sqref="J199:J203 J184:J194 J197 J234:J237 J176:J179 G234:I240 J216:J224 G265:J265 J250:J257 G249:I256 G257:H257 I257:I263 J263 G263:H263 J228:J229 G143:J175">
    <cfRule type="expression" dxfId="3034" priority="361">
      <formula>MOD(ROW(),2)</formula>
    </cfRule>
  </conditionalFormatting>
  <conditionalFormatting sqref="G153:J160">
    <cfRule type="expression" dxfId="3033" priority="360">
      <formula>MOD(ROW(),2)</formula>
    </cfRule>
  </conditionalFormatting>
  <conditionalFormatting sqref="K263:L264 K142:L224 K228:L257">
    <cfRule type="expression" dxfId="3032" priority="359">
      <formula>MOD(ROW(),2)</formula>
    </cfRule>
  </conditionalFormatting>
  <conditionalFormatting sqref="J199:J203">
    <cfRule type="expression" dxfId="3031" priority="358">
      <formula>MOD(ROW(),2)</formula>
    </cfRule>
  </conditionalFormatting>
  <conditionalFormatting sqref="G20:J137">
    <cfRule type="expression" dxfId="3030" priority="357">
      <formula>MOD(ROW(),2)</formula>
    </cfRule>
  </conditionalFormatting>
  <conditionalFormatting sqref="K20:L137">
    <cfRule type="expression" dxfId="3029" priority="356">
      <formula>MOD(ROW(),2)</formula>
    </cfRule>
  </conditionalFormatting>
  <conditionalFormatting sqref="C153:D157">
    <cfRule type="expression" dxfId="3028" priority="355">
      <formula>MOD(ROW(),2)</formula>
    </cfRule>
  </conditionalFormatting>
  <conditionalFormatting sqref="C148:D148">
    <cfRule type="expression" dxfId="3027" priority="354">
      <formula>MOD(ROW(),2)</formula>
    </cfRule>
  </conditionalFormatting>
  <conditionalFormatting sqref="C158:D158">
    <cfRule type="expression" dxfId="3026" priority="353">
      <formula>MOD(ROW(),2)</formula>
    </cfRule>
  </conditionalFormatting>
  <conditionalFormatting sqref="G159:J160">
    <cfRule type="expression" dxfId="3025" priority="352">
      <formula>MOD(ROW(),2)</formula>
    </cfRule>
  </conditionalFormatting>
  <conditionalFormatting sqref="G149:J150">
    <cfRule type="expression" dxfId="3024" priority="351">
      <formula>MOD(ROW(),2)</formula>
    </cfRule>
  </conditionalFormatting>
  <conditionalFormatting sqref="F184:F190 F143:F152 F197 F199:F203 F21:F137 F182">
    <cfRule type="expression" dxfId="3023" priority="350">
      <formula>MOD(ROW(),2)</formula>
    </cfRule>
  </conditionalFormatting>
  <conditionalFormatting sqref="E149:E152 E185:E188 E199:E203 F21:F137">
    <cfRule type="expression" dxfId="3022" priority="349">
      <formula>MOD(ROW(),2)</formula>
    </cfRule>
  </conditionalFormatting>
  <conditionalFormatting sqref="E153:E157">
    <cfRule type="expression" dxfId="3021" priority="348">
      <formula>MOD(ROW(),2)</formula>
    </cfRule>
  </conditionalFormatting>
  <conditionalFormatting sqref="E148">
    <cfRule type="expression" dxfId="3020" priority="347">
      <formula>MOD(ROW(),2)</formula>
    </cfRule>
  </conditionalFormatting>
  <conditionalFormatting sqref="E158">
    <cfRule type="expression" dxfId="3019" priority="346">
      <formula>MOD(ROW(),2)</formula>
    </cfRule>
  </conditionalFormatting>
  <conditionalFormatting sqref="E189">
    <cfRule type="expression" dxfId="3018" priority="345">
      <formula>MOD(ROW(),2)</formula>
    </cfRule>
  </conditionalFormatting>
  <conditionalFormatting sqref="F20">
    <cfRule type="expression" dxfId="3017" priority="344">
      <formula>MOD(ROW(),2)</formula>
    </cfRule>
  </conditionalFormatting>
  <conditionalFormatting sqref="F183">
    <cfRule type="expression" dxfId="3016" priority="343">
      <formula>MOD(ROW(),2)</formula>
    </cfRule>
  </conditionalFormatting>
  <conditionalFormatting sqref="E184">
    <cfRule type="expression" dxfId="3015" priority="342">
      <formula>MOD(ROW(),2)</formula>
    </cfRule>
  </conditionalFormatting>
  <conditionalFormatting sqref="A183:B183">
    <cfRule type="expression" dxfId="3014" priority="341">
      <formula>MOD(ROW(),2)</formula>
    </cfRule>
  </conditionalFormatting>
  <conditionalFormatting sqref="C183:C187">
    <cfRule type="expression" dxfId="3013" priority="340">
      <formula>MOD(ROW(),2)</formula>
    </cfRule>
  </conditionalFormatting>
  <conditionalFormatting sqref="J183">
    <cfRule type="expression" dxfId="3012" priority="339">
      <formula>MOD(ROW(),2)</formula>
    </cfRule>
  </conditionalFormatting>
  <conditionalFormatting sqref="J183">
    <cfRule type="expression" dxfId="3011" priority="338">
      <formula>MOD(ROW(),2)</formula>
    </cfRule>
  </conditionalFormatting>
  <conditionalFormatting sqref="F142">
    <cfRule type="expression" dxfId="3010" priority="337">
      <formula>MOD(ROW(),2)</formula>
    </cfRule>
  </conditionalFormatting>
  <conditionalFormatting sqref="E142">
    <cfRule type="expression" dxfId="3009" priority="336">
      <formula>MOD(ROW(),2)</formula>
    </cfRule>
  </conditionalFormatting>
  <conditionalFormatting sqref="A142:B142">
    <cfRule type="expression" dxfId="3008" priority="335">
      <formula>MOD(ROW(),2)</formula>
    </cfRule>
  </conditionalFormatting>
  <conditionalFormatting sqref="C142:D142">
    <cfRule type="expression" dxfId="3007" priority="334">
      <formula>MOD(ROW(),2)</formula>
    </cfRule>
  </conditionalFormatting>
  <conditionalFormatting sqref="G142:J142">
    <cfRule type="expression" dxfId="3006" priority="333">
      <formula>MOD(ROW(),2)</formula>
    </cfRule>
  </conditionalFormatting>
  <conditionalFormatting sqref="G142:J142">
    <cfRule type="expression" dxfId="3005" priority="332">
      <formula>MOD(ROW(),2)</formula>
    </cfRule>
  </conditionalFormatting>
  <conditionalFormatting sqref="A184:B184">
    <cfRule type="expression" dxfId="3004" priority="331">
      <formula>MOD(ROW(),2)</formula>
    </cfRule>
  </conditionalFormatting>
  <conditionalFormatting sqref="D185">
    <cfRule type="expression" dxfId="3003" priority="330">
      <formula>MOD(ROW(),2)</formula>
    </cfRule>
  </conditionalFormatting>
  <conditionalFormatting sqref="A185:B185">
    <cfRule type="expression" dxfId="3002" priority="329">
      <formula>MOD(ROW(),2)</formula>
    </cfRule>
  </conditionalFormatting>
  <conditionalFormatting sqref="G183:G184 I183:I184">
    <cfRule type="expression" dxfId="3001" priority="328">
      <formula>MOD(ROW(),2)</formula>
    </cfRule>
  </conditionalFormatting>
  <conditionalFormatting sqref="G183:G184 I183:I184">
    <cfRule type="expression" dxfId="3000" priority="327">
      <formula>MOD(ROW(),2)</formula>
    </cfRule>
  </conditionalFormatting>
  <conditionalFormatting sqref="G185 I185">
    <cfRule type="expression" dxfId="2999" priority="326">
      <formula>MOD(ROW(),2)</formula>
    </cfRule>
  </conditionalFormatting>
  <conditionalFormatting sqref="G185 I185">
    <cfRule type="expression" dxfId="2998" priority="325">
      <formula>MOD(ROW(),2)</formula>
    </cfRule>
  </conditionalFormatting>
  <conditionalFormatting sqref="D186">
    <cfRule type="expression" dxfId="2997" priority="324">
      <formula>MOD(ROW(),2)</formula>
    </cfRule>
  </conditionalFormatting>
  <conditionalFormatting sqref="A186:B186">
    <cfRule type="expression" dxfId="2996" priority="323">
      <formula>MOD(ROW(),2)</formula>
    </cfRule>
  </conditionalFormatting>
  <conditionalFormatting sqref="G186 I186">
    <cfRule type="expression" dxfId="2995" priority="322">
      <formula>MOD(ROW(),2)</formula>
    </cfRule>
  </conditionalFormatting>
  <conditionalFormatting sqref="G186 I186">
    <cfRule type="expression" dxfId="2994" priority="321">
      <formula>MOD(ROW(),2)</formula>
    </cfRule>
  </conditionalFormatting>
  <conditionalFormatting sqref="E183">
    <cfRule type="expression" dxfId="2993" priority="320">
      <formula>MOD(ROW(),2)</formula>
    </cfRule>
  </conditionalFormatting>
  <conditionalFormatting sqref="D183">
    <cfRule type="expression" dxfId="2992" priority="319">
      <formula>MOD(ROW(),2)</formula>
    </cfRule>
  </conditionalFormatting>
  <conditionalFormatting sqref="D187">
    <cfRule type="expression" dxfId="2991" priority="318">
      <formula>MOD(ROW(),2)</formula>
    </cfRule>
  </conditionalFormatting>
  <conditionalFormatting sqref="A187:B187">
    <cfRule type="expression" dxfId="2990" priority="317">
      <formula>MOD(ROW(),2)</formula>
    </cfRule>
  </conditionalFormatting>
  <conditionalFormatting sqref="D188">
    <cfRule type="expression" dxfId="2989" priority="316">
      <formula>MOD(ROW(),2)</formula>
    </cfRule>
  </conditionalFormatting>
  <conditionalFormatting sqref="A188:B188">
    <cfRule type="expression" dxfId="2988" priority="315">
      <formula>MOD(ROW(),2)</formula>
    </cfRule>
  </conditionalFormatting>
  <conditionalFormatting sqref="D189">
    <cfRule type="expression" dxfId="2987" priority="314">
      <formula>MOD(ROW(),2)</formula>
    </cfRule>
  </conditionalFormatting>
  <conditionalFormatting sqref="A189:B189">
    <cfRule type="expression" dxfId="2986" priority="313">
      <formula>MOD(ROW(),2)</formula>
    </cfRule>
  </conditionalFormatting>
  <conditionalFormatting sqref="D199:D203 D238 D250:D256 D216:D224 D228:D229">
    <cfRule type="expression" dxfId="2985" priority="312">
      <formula>MOD(ROW(),2)</formula>
    </cfRule>
  </conditionalFormatting>
  <conditionalFormatting sqref="A190:B190">
    <cfRule type="expression" dxfId="2984" priority="311">
      <formula>MOD(ROW(),2)</formula>
    </cfRule>
  </conditionalFormatting>
  <conditionalFormatting sqref="G187 I187">
    <cfRule type="expression" dxfId="2983" priority="310">
      <formula>MOD(ROW(),2)</formula>
    </cfRule>
  </conditionalFormatting>
  <conditionalFormatting sqref="G187 I187">
    <cfRule type="expression" dxfId="2982" priority="309">
      <formula>MOD(ROW(),2)</formula>
    </cfRule>
  </conditionalFormatting>
  <conditionalFormatting sqref="G188 I188">
    <cfRule type="expression" dxfId="2981" priority="308">
      <formula>MOD(ROW(),2)</formula>
    </cfRule>
  </conditionalFormatting>
  <conditionalFormatting sqref="G188 I188">
    <cfRule type="expression" dxfId="2980" priority="307">
      <formula>MOD(ROW(),2)</formula>
    </cfRule>
  </conditionalFormatting>
  <conditionalFormatting sqref="G189 I189">
    <cfRule type="expression" dxfId="2979" priority="306">
      <formula>MOD(ROW(),2)</formula>
    </cfRule>
  </conditionalFormatting>
  <conditionalFormatting sqref="G189 I189">
    <cfRule type="expression" dxfId="2978" priority="305">
      <formula>MOD(ROW(),2)</formula>
    </cfRule>
  </conditionalFormatting>
  <conditionalFormatting sqref="G197:I197 G190 I190 I199:I203 I216:I219">
    <cfRule type="expression" dxfId="2977" priority="304">
      <formula>MOD(ROW(),2)</formula>
    </cfRule>
  </conditionalFormatting>
  <conditionalFormatting sqref="G197:I197 G190 I190 I199:I203 I216:I219">
    <cfRule type="expression" dxfId="2976" priority="303">
      <formula>MOD(ROW(),2)</formula>
    </cfRule>
  </conditionalFormatting>
  <conditionalFormatting sqref="J198">
    <cfRule type="expression" dxfId="2975" priority="302">
      <formula>MOD(ROW(),2)</formula>
    </cfRule>
  </conditionalFormatting>
  <conditionalFormatting sqref="J198">
    <cfRule type="expression" dxfId="2974" priority="301">
      <formula>MOD(ROW(),2)</formula>
    </cfRule>
  </conditionalFormatting>
  <conditionalFormatting sqref="F198">
    <cfRule type="expression" dxfId="2973" priority="300">
      <formula>MOD(ROW(),2)</formula>
    </cfRule>
  </conditionalFormatting>
  <conditionalFormatting sqref="D198">
    <cfRule type="expression" dxfId="2972" priority="299">
      <formula>MOD(ROW(),2)</formula>
    </cfRule>
  </conditionalFormatting>
  <conditionalFormatting sqref="G198:I198">
    <cfRule type="expression" dxfId="2971" priority="298">
      <formula>MOD(ROW(),2)</formula>
    </cfRule>
  </conditionalFormatting>
  <conditionalFormatting sqref="G198:I198">
    <cfRule type="expression" dxfId="2970" priority="297">
      <formula>MOD(ROW(),2)</formula>
    </cfRule>
  </conditionalFormatting>
  <conditionalFormatting sqref="E197:E198">
    <cfRule type="expression" dxfId="2969" priority="296">
      <formula>MOD(ROW(),2)</formula>
    </cfRule>
  </conditionalFormatting>
  <conditionalFormatting sqref="G199:G203 G216:G219">
    <cfRule type="expression" dxfId="2968" priority="295">
      <formula>MOD(ROW(),2)</formula>
    </cfRule>
  </conditionalFormatting>
  <conditionalFormatting sqref="G199:G203 G216:G219">
    <cfRule type="expression" dxfId="2967" priority="294">
      <formula>MOD(ROW(),2)</formula>
    </cfRule>
  </conditionalFormatting>
  <conditionalFormatting sqref="H199:H203 H216:H219">
    <cfRule type="expression" dxfId="2966" priority="293">
      <formula>MOD(ROW(),2)</formula>
    </cfRule>
  </conditionalFormatting>
  <conditionalFormatting sqref="H199:H203 H216:H219">
    <cfRule type="expression" dxfId="2965" priority="292">
      <formula>MOD(ROW(),2)</formula>
    </cfRule>
  </conditionalFormatting>
  <conditionalFormatting sqref="A191:B191">
    <cfRule type="expression" dxfId="2964" priority="291">
      <formula>MOD(ROW(),2)</formula>
    </cfRule>
  </conditionalFormatting>
  <conditionalFormatting sqref="A200:B200">
    <cfRule type="expression" dxfId="2963" priority="290">
      <formula>MOD(ROW(),2)</formula>
    </cfRule>
  </conditionalFormatting>
  <conditionalFormatting sqref="A201:B201 A203:B203">
    <cfRule type="expression" dxfId="2962" priority="289">
      <formula>MOD(ROW(),2)</formula>
    </cfRule>
  </conditionalFormatting>
  <conditionalFormatting sqref="G191 I191">
    <cfRule type="expression" dxfId="2961" priority="288">
      <formula>MOD(ROW(),2)</formula>
    </cfRule>
  </conditionalFormatting>
  <conditionalFormatting sqref="G191 I191">
    <cfRule type="expression" dxfId="2960" priority="287">
      <formula>MOD(ROW(),2)</formula>
    </cfRule>
  </conditionalFormatting>
  <conditionalFormatting sqref="A197:B197">
    <cfRule type="expression" dxfId="2959" priority="286">
      <formula>MOD(ROW(),2)</formula>
    </cfRule>
  </conditionalFormatting>
  <conditionalFormatting sqref="A198:B198">
    <cfRule type="expression" dxfId="2958" priority="285">
      <formula>MOD(ROW(),2)</formula>
    </cfRule>
  </conditionalFormatting>
  <conditionalFormatting sqref="A199:B199">
    <cfRule type="expression" dxfId="2957" priority="284">
      <formula>MOD(ROW(),2)</formula>
    </cfRule>
  </conditionalFormatting>
  <conditionalFormatting sqref="A265:B265">
    <cfRule type="expression" dxfId="2956" priority="283">
      <formula>MOD(ROW(),2)</formula>
    </cfRule>
  </conditionalFormatting>
  <conditionalFormatting sqref="C188:C191 C238 C216:C224 C228:C229 C197:C203">
    <cfRule type="expression" dxfId="2955" priority="282">
      <formula>MOD(ROW(),2)</formula>
    </cfRule>
  </conditionalFormatting>
  <conditionalFormatting sqref="H183:H191">
    <cfRule type="expression" dxfId="2954" priority="281">
      <formula>MOD(ROW(),2)</formula>
    </cfRule>
  </conditionalFormatting>
  <conditionalFormatting sqref="H183:H191">
    <cfRule type="expression" dxfId="2953" priority="280">
      <formula>MOD(ROW(),2)</formula>
    </cfRule>
  </conditionalFormatting>
  <conditionalFormatting sqref="F194:F196">
    <cfRule type="expression" dxfId="2952" priority="279">
      <formula>MOD(ROW(),2)</formula>
    </cfRule>
  </conditionalFormatting>
  <conditionalFormatting sqref="A194:B195">
    <cfRule type="expression" dxfId="2951" priority="278">
      <formula>MOD(ROW(),2)</formula>
    </cfRule>
  </conditionalFormatting>
  <conditionalFormatting sqref="C194:C195">
    <cfRule type="expression" dxfId="2950" priority="277">
      <formula>MOD(ROW(),2)</formula>
    </cfRule>
  </conditionalFormatting>
  <conditionalFormatting sqref="D194:D196">
    <cfRule type="expression" dxfId="2949" priority="276">
      <formula>MOD(ROW(),2)</formula>
    </cfRule>
  </conditionalFormatting>
  <conditionalFormatting sqref="D194:D196">
    <cfRule type="expression" dxfId="2948" priority="275">
      <formula>MOD(ROW(),2)</formula>
    </cfRule>
  </conditionalFormatting>
  <conditionalFormatting sqref="G194 I194">
    <cfRule type="expression" dxfId="2947" priority="274">
      <formula>MOD(ROW(),2)</formula>
    </cfRule>
  </conditionalFormatting>
  <conditionalFormatting sqref="G194 I194">
    <cfRule type="expression" dxfId="2946" priority="273">
      <formula>MOD(ROW(),2)</formula>
    </cfRule>
  </conditionalFormatting>
  <conditionalFormatting sqref="H194">
    <cfRule type="expression" dxfId="2945" priority="272">
      <formula>MOD(ROW(),2)</formula>
    </cfRule>
  </conditionalFormatting>
  <conditionalFormatting sqref="H194">
    <cfRule type="expression" dxfId="2944" priority="271">
      <formula>MOD(ROW(),2)</formula>
    </cfRule>
  </conditionalFormatting>
  <conditionalFormatting sqref="A216:B216 A235:B235 A218:B219 A238:B238">
    <cfRule type="expression" dxfId="2943" priority="270">
      <formula>MOD(ROW(),2)</formula>
    </cfRule>
  </conditionalFormatting>
  <conditionalFormatting sqref="A217:B217 A234:B234 A236:B236 A250:B250">
    <cfRule type="expression" dxfId="2942" priority="269">
      <formula>MOD(ROW(),2)</formula>
    </cfRule>
  </conditionalFormatting>
  <conditionalFormatting sqref="A220:B220 A229:B229">
    <cfRule type="expression" dxfId="2941" priority="268">
      <formula>MOD(ROW(),2)</formula>
    </cfRule>
  </conditionalFormatting>
  <conditionalFormatting sqref="I220 I229">
    <cfRule type="expression" dxfId="2940" priority="267">
      <formula>MOD(ROW(),2)</formula>
    </cfRule>
  </conditionalFormatting>
  <conditionalFormatting sqref="I220 I229">
    <cfRule type="expression" dxfId="2939" priority="266">
      <formula>MOD(ROW(),2)</formula>
    </cfRule>
  </conditionalFormatting>
  <conditionalFormatting sqref="G220 G229">
    <cfRule type="expression" dxfId="2938" priority="265">
      <formula>MOD(ROW(),2)</formula>
    </cfRule>
  </conditionalFormatting>
  <conditionalFormatting sqref="G220 G229">
    <cfRule type="expression" dxfId="2937" priority="264">
      <formula>MOD(ROW(),2)</formula>
    </cfRule>
  </conditionalFormatting>
  <conditionalFormatting sqref="H220 H229">
    <cfRule type="expression" dxfId="2936" priority="263">
      <formula>MOD(ROW(),2)</formula>
    </cfRule>
  </conditionalFormatting>
  <conditionalFormatting sqref="H220 H229">
    <cfRule type="expression" dxfId="2935" priority="262">
      <formula>MOD(ROW(),2)</formula>
    </cfRule>
  </conditionalFormatting>
  <conditionalFormatting sqref="A176:B176">
    <cfRule type="expression" dxfId="2934" priority="261">
      <formula>MOD(ROW(),2)</formula>
    </cfRule>
  </conditionalFormatting>
  <conditionalFormatting sqref="C176:C177">
    <cfRule type="expression" dxfId="2933" priority="260">
      <formula>MOD(ROW(),2)</formula>
    </cfRule>
  </conditionalFormatting>
  <conditionalFormatting sqref="A177:B177">
    <cfRule type="expression" dxfId="2932" priority="259">
      <formula>MOD(ROW(),2)</formula>
    </cfRule>
  </conditionalFormatting>
  <conditionalFormatting sqref="D178:D180">
    <cfRule type="expression" dxfId="2931" priority="258">
      <formula>MOD(ROW(),2)</formula>
    </cfRule>
  </conditionalFormatting>
  <conditionalFormatting sqref="E182">
    <cfRule type="expression" dxfId="2930" priority="257">
      <formula>MOD(ROW(),2)</formula>
    </cfRule>
  </conditionalFormatting>
  <conditionalFormatting sqref="A178:B180">
    <cfRule type="expression" dxfId="2929" priority="256">
      <formula>MOD(ROW(),2)</formula>
    </cfRule>
  </conditionalFormatting>
  <conditionalFormatting sqref="C178:C180">
    <cfRule type="expression" dxfId="2928" priority="255">
      <formula>MOD(ROW(),2)</formula>
    </cfRule>
  </conditionalFormatting>
  <conditionalFormatting sqref="A192:B192">
    <cfRule type="expression" dxfId="2927" priority="254">
      <formula>MOD(ROW(),2)</formula>
    </cfRule>
  </conditionalFormatting>
  <conditionalFormatting sqref="C192">
    <cfRule type="expression" dxfId="2926" priority="253">
      <formula>MOD(ROW(),2)</formula>
    </cfRule>
  </conditionalFormatting>
  <conditionalFormatting sqref="F192:F193">
    <cfRule type="expression" dxfId="2925" priority="252">
      <formula>MOD(ROW(),2)</formula>
    </cfRule>
  </conditionalFormatting>
  <conditionalFormatting sqref="G192 I192">
    <cfRule type="expression" dxfId="2924" priority="251">
      <formula>MOD(ROW(),2)</formula>
    </cfRule>
  </conditionalFormatting>
  <conditionalFormatting sqref="G192 I192">
    <cfRule type="expression" dxfId="2923" priority="250">
      <formula>MOD(ROW(),2)</formula>
    </cfRule>
  </conditionalFormatting>
  <conditionalFormatting sqref="H192">
    <cfRule type="expression" dxfId="2922" priority="249">
      <formula>MOD(ROW(),2)</formula>
    </cfRule>
  </conditionalFormatting>
  <conditionalFormatting sqref="H192">
    <cfRule type="expression" dxfId="2921" priority="248">
      <formula>MOD(ROW(),2)</formula>
    </cfRule>
  </conditionalFormatting>
  <conditionalFormatting sqref="D193">
    <cfRule type="expression" dxfId="2920" priority="247">
      <formula>MOD(ROW(),2)</formula>
    </cfRule>
  </conditionalFormatting>
  <conditionalFormatting sqref="A193:B193">
    <cfRule type="expression" dxfId="2919" priority="246">
      <formula>MOD(ROW(),2)</formula>
    </cfRule>
  </conditionalFormatting>
  <conditionalFormatting sqref="C193">
    <cfRule type="expression" dxfId="2918" priority="245">
      <formula>MOD(ROW(),2)</formula>
    </cfRule>
  </conditionalFormatting>
  <conditionalFormatting sqref="G193 I193">
    <cfRule type="expression" dxfId="2917" priority="244">
      <formula>MOD(ROW(),2)</formula>
    </cfRule>
  </conditionalFormatting>
  <conditionalFormatting sqref="G193 I193">
    <cfRule type="expression" dxfId="2916" priority="243">
      <formula>MOD(ROW(),2)</formula>
    </cfRule>
  </conditionalFormatting>
  <conditionalFormatting sqref="H193">
    <cfRule type="expression" dxfId="2915" priority="242">
      <formula>MOD(ROW(),2)</formula>
    </cfRule>
  </conditionalFormatting>
  <conditionalFormatting sqref="H193">
    <cfRule type="expression" dxfId="2914" priority="241">
      <formula>MOD(ROW(),2)</formula>
    </cfRule>
  </conditionalFormatting>
  <conditionalFormatting sqref="E238:E240 E249">
    <cfRule type="expression" dxfId="2913" priority="240">
      <formula>MOD(ROW(),2)</formula>
    </cfRule>
  </conditionalFormatting>
  <conditionalFormatting sqref="J238:J240 J249">
    <cfRule type="expression" dxfId="2912" priority="239">
      <formula>MOD(ROW(),2)</formula>
    </cfRule>
  </conditionalFormatting>
  <conditionalFormatting sqref="D237">
    <cfRule type="expression" dxfId="2911" priority="238">
      <formula>MOD(ROW(),2)</formula>
    </cfRule>
  </conditionalFormatting>
  <conditionalFormatting sqref="C237">
    <cfRule type="expression" dxfId="2910" priority="237">
      <formula>MOD(ROW(),2)</formula>
    </cfRule>
  </conditionalFormatting>
  <conditionalFormatting sqref="A237:B237">
    <cfRule type="expression" dxfId="2909" priority="236">
      <formula>MOD(ROW(),2)</formula>
    </cfRule>
  </conditionalFormatting>
  <conditionalFormatting sqref="F238 F240 F249">
    <cfRule type="expression" dxfId="2908" priority="235">
      <formula>MOD(ROW(),2)</formula>
    </cfRule>
  </conditionalFormatting>
  <conditionalFormatting sqref="F237">
    <cfRule type="expression" dxfId="2907" priority="234">
      <formula>MOD(ROW(),2)</formula>
    </cfRule>
  </conditionalFormatting>
  <conditionalFormatting sqref="E237">
    <cfRule type="expression" dxfId="2906" priority="233">
      <formula>MOD(ROW(),2)</formula>
    </cfRule>
  </conditionalFormatting>
  <conditionalFormatting sqref="A196:B196">
    <cfRule type="expression" dxfId="2905" priority="232">
      <formula>MOD(ROW(),2)</formula>
    </cfRule>
  </conditionalFormatting>
  <conditionalFormatting sqref="C196">
    <cfRule type="expression" dxfId="2904" priority="231">
      <formula>MOD(ROW(),2)</formula>
    </cfRule>
  </conditionalFormatting>
  <conditionalFormatting sqref="J195">
    <cfRule type="expression" dxfId="2903" priority="230">
      <formula>MOD(ROW(),2)</formula>
    </cfRule>
  </conditionalFormatting>
  <conditionalFormatting sqref="G195 I195">
    <cfRule type="expression" dxfId="2902" priority="229">
      <formula>MOD(ROW(),2)</formula>
    </cfRule>
  </conditionalFormatting>
  <conditionalFormatting sqref="G195 I195">
    <cfRule type="expression" dxfId="2901" priority="228">
      <formula>MOD(ROW(),2)</formula>
    </cfRule>
  </conditionalFormatting>
  <conditionalFormatting sqref="H195">
    <cfRule type="expression" dxfId="2900" priority="227">
      <formula>MOD(ROW(),2)</formula>
    </cfRule>
  </conditionalFormatting>
  <conditionalFormatting sqref="H195">
    <cfRule type="expression" dxfId="2899" priority="226">
      <formula>MOD(ROW(),2)</formula>
    </cfRule>
  </conditionalFormatting>
  <conditionalFormatting sqref="J196">
    <cfRule type="expression" dxfId="2898" priority="225">
      <formula>MOD(ROW(),2)</formula>
    </cfRule>
  </conditionalFormatting>
  <conditionalFormatting sqref="G196 I196">
    <cfRule type="expression" dxfId="2897" priority="224">
      <formula>MOD(ROW(),2)</formula>
    </cfRule>
  </conditionalFormatting>
  <conditionalFormatting sqref="G196 I196">
    <cfRule type="expression" dxfId="2896" priority="223">
      <formula>MOD(ROW(),2)</formula>
    </cfRule>
  </conditionalFormatting>
  <conditionalFormatting sqref="H196">
    <cfRule type="expression" dxfId="2895" priority="222">
      <formula>MOD(ROW(),2)</formula>
    </cfRule>
  </conditionalFormatting>
  <conditionalFormatting sqref="H196">
    <cfRule type="expression" dxfId="2894" priority="221">
      <formula>MOD(ROW(),2)</formula>
    </cfRule>
  </conditionalFormatting>
  <conditionalFormatting sqref="D182">
    <cfRule type="expression" dxfId="2893" priority="220">
      <formula>MOD(ROW(),2)</formula>
    </cfRule>
  </conditionalFormatting>
  <conditionalFormatting sqref="D182">
    <cfRule type="expression" dxfId="2892" priority="219">
      <formula>MOD(ROW(),2)</formula>
    </cfRule>
  </conditionalFormatting>
  <conditionalFormatting sqref="D182">
    <cfRule type="expression" dxfId="2891" priority="218">
      <formula>MOD(ROW(),2)</formula>
    </cfRule>
  </conditionalFormatting>
  <conditionalFormatting sqref="A182:B182">
    <cfRule type="expression" dxfId="2890" priority="217">
      <formula>MOD(ROW(),2)</formula>
    </cfRule>
  </conditionalFormatting>
  <conditionalFormatting sqref="C182">
    <cfRule type="expression" dxfId="2889" priority="216">
      <formula>MOD(ROW(),2)</formula>
    </cfRule>
  </conditionalFormatting>
  <conditionalFormatting sqref="J182">
    <cfRule type="expression" dxfId="2888" priority="215">
      <formula>MOD(ROW(),2)</formula>
    </cfRule>
  </conditionalFormatting>
  <conditionalFormatting sqref="J181">
    <cfRule type="expression" dxfId="2887" priority="214">
      <formula>MOD(ROW(),2)</formula>
    </cfRule>
  </conditionalFormatting>
  <conditionalFormatting sqref="J181">
    <cfRule type="expression" dxfId="2886" priority="213">
      <formula>MOD(ROW(),2)</formula>
    </cfRule>
  </conditionalFormatting>
  <conditionalFormatting sqref="G181:G182 I181:I182">
    <cfRule type="expression" dxfId="2885" priority="212">
      <formula>MOD(ROW(),2)</formula>
    </cfRule>
  </conditionalFormatting>
  <conditionalFormatting sqref="G181:G182 I181:I182">
    <cfRule type="expression" dxfId="2884" priority="211">
      <formula>MOD(ROW(),2)</formula>
    </cfRule>
  </conditionalFormatting>
  <conditionalFormatting sqref="H181:H182">
    <cfRule type="expression" dxfId="2883" priority="210">
      <formula>MOD(ROW(),2)</formula>
    </cfRule>
  </conditionalFormatting>
  <conditionalFormatting sqref="H181:H182">
    <cfRule type="expression" dxfId="2882" priority="209">
      <formula>MOD(ROW(),2)</formula>
    </cfRule>
  </conditionalFormatting>
  <conditionalFormatting sqref="D240 D249">
    <cfRule type="expression" dxfId="2881" priority="208">
      <formula>MOD(ROW(),2)</formula>
    </cfRule>
  </conditionalFormatting>
  <conditionalFormatting sqref="C240 C249">
    <cfRule type="expression" dxfId="2880" priority="207">
      <formula>MOD(ROW(),2)</formula>
    </cfRule>
  </conditionalFormatting>
  <conditionalFormatting sqref="A240:B240 A249:B249">
    <cfRule type="expression" dxfId="2879" priority="206">
      <formula>MOD(ROW(),2)</formula>
    </cfRule>
  </conditionalFormatting>
  <conditionalFormatting sqref="A229:B229">
    <cfRule type="expression" dxfId="2878" priority="205">
      <formula>MOD(ROW(),2)</formula>
    </cfRule>
  </conditionalFormatting>
  <conditionalFormatting sqref="A180:B180">
    <cfRule type="expression" dxfId="2877" priority="204">
      <formula>MOD(ROW(),2)</formula>
    </cfRule>
  </conditionalFormatting>
  <conditionalFormatting sqref="G229:J229">
    <cfRule type="expression" dxfId="2876" priority="203">
      <formula>MOD(ROW(),2)</formula>
    </cfRule>
  </conditionalFormatting>
  <conditionalFormatting sqref="F230:F231">
    <cfRule type="expression" dxfId="2875" priority="202">
      <formula>MOD(ROW(),2)</formula>
    </cfRule>
  </conditionalFormatting>
  <conditionalFormatting sqref="E230">
    <cfRule type="expression" dxfId="2874" priority="201">
      <formula>MOD(ROW(),2)</formula>
    </cfRule>
  </conditionalFormatting>
  <conditionalFormatting sqref="D230:D231">
    <cfRule type="expression" dxfId="2873" priority="200">
      <formula>MOD(ROW(),2)</formula>
    </cfRule>
  </conditionalFormatting>
  <conditionalFormatting sqref="A230:B231">
    <cfRule type="expression" dxfId="2872" priority="199">
      <formula>MOD(ROW(),2)</formula>
    </cfRule>
  </conditionalFormatting>
  <conditionalFormatting sqref="C230:C231">
    <cfRule type="expression" dxfId="2871" priority="198">
      <formula>MOD(ROW(),2)</formula>
    </cfRule>
  </conditionalFormatting>
  <conditionalFormatting sqref="G230:I233">
    <cfRule type="expression" dxfId="2870" priority="197">
      <formula>MOD(ROW(),2)</formula>
    </cfRule>
  </conditionalFormatting>
  <conditionalFormatting sqref="J230:J233">
    <cfRule type="expression" dxfId="2869" priority="196">
      <formula>MOD(ROW(),2)</formula>
    </cfRule>
  </conditionalFormatting>
  <conditionalFormatting sqref="F181">
    <cfRule type="expression" dxfId="2868" priority="195">
      <formula>MOD(ROW(),2)</formula>
    </cfRule>
  </conditionalFormatting>
  <conditionalFormatting sqref="D181">
    <cfRule type="expression" dxfId="2867" priority="194">
      <formula>MOD(ROW(),2)</formula>
    </cfRule>
  </conditionalFormatting>
  <conditionalFormatting sqref="E181">
    <cfRule type="expression" dxfId="2866" priority="193">
      <formula>MOD(ROW(),2)</formula>
    </cfRule>
  </conditionalFormatting>
  <conditionalFormatting sqref="A181:B181">
    <cfRule type="expression" dxfId="2865" priority="192">
      <formula>MOD(ROW(),2)</formula>
    </cfRule>
  </conditionalFormatting>
  <conditionalFormatting sqref="C181">
    <cfRule type="expression" dxfId="2864" priority="191">
      <formula>MOD(ROW(),2)</formula>
    </cfRule>
  </conditionalFormatting>
  <conditionalFormatting sqref="J180">
    <cfRule type="expression" dxfId="2863" priority="190">
      <formula>MOD(ROW(),2)</formula>
    </cfRule>
  </conditionalFormatting>
  <conditionalFormatting sqref="G180 I180">
    <cfRule type="expression" dxfId="2862" priority="189">
      <formula>MOD(ROW(),2)</formula>
    </cfRule>
  </conditionalFormatting>
  <conditionalFormatting sqref="G180 I180">
    <cfRule type="expression" dxfId="2861" priority="188">
      <formula>MOD(ROW(),2)</formula>
    </cfRule>
  </conditionalFormatting>
  <conditionalFormatting sqref="H180">
    <cfRule type="expression" dxfId="2860" priority="187">
      <formula>MOD(ROW(),2)</formula>
    </cfRule>
  </conditionalFormatting>
  <conditionalFormatting sqref="H180">
    <cfRule type="expression" dxfId="2859" priority="186">
      <formula>MOD(ROW(),2)</formula>
    </cfRule>
  </conditionalFormatting>
  <conditionalFormatting sqref="G176 I176">
    <cfRule type="expression" dxfId="2858" priority="185">
      <formula>MOD(ROW(),2)</formula>
    </cfRule>
  </conditionalFormatting>
  <conditionalFormatting sqref="G176 I176">
    <cfRule type="expression" dxfId="2857" priority="184">
      <formula>MOD(ROW(),2)</formula>
    </cfRule>
  </conditionalFormatting>
  <conditionalFormatting sqref="H176">
    <cfRule type="expression" dxfId="2856" priority="183">
      <formula>MOD(ROW(),2)</formula>
    </cfRule>
  </conditionalFormatting>
  <conditionalFormatting sqref="H176">
    <cfRule type="expression" dxfId="2855" priority="182">
      <formula>MOD(ROW(),2)</formula>
    </cfRule>
  </conditionalFormatting>
  <conditionalFormatting sqref="G177 I177">
    <cfRule type="expression" dxfId="2854" priority="181">
      <formula>MOD(ROW(),2)</formula>
    </cfRule>
  </conditionalFormatting>
  <conditionalFormatting sqref="G177 I177">
    <cfRule type="expression" dxfId="2853" priority="180">
      <formula>MOD(ROW(),2)</formula>
    </cfRule>
  </conditionalFormatting>
  <conditionalFormatting sqref="H177">
    <cfRule type="expression" dxfId="2852" priority="179">
      <formula>MOD(ROW(),2)</formula>
    </cfRule>
  </conditionalFormatting>
  <conditionalFormatting sqref="H177">
    <cfRule type="expression" dxfId="2851" priority="178">
      <formula>MOD(ROW(),2)</formula>
    </cfRule>
  </conditionalFormatting>
  <conditionalFormatting sqref="G178:G179 I178:I179">
    <cfRule type="expression" dxfId="2850" priority="177">
      <formula>MOD(ROW(),2)</formula>
    </cfRule>
  </conditionalFormatting>
  <conditionalFormatting sqref="G178:G179 I178:I179">
    <cfRule type="expression" dxfId="2849" priority="176">
      <formula>MOD(ROW(),2)</formula>
    </cfRule>
  </conditionalFormatting>
  <conditionalFormatting sqref="H178:H179">
    <cfRule type="expression" dxfId="2848" priority="175">
      <formula>MOD(ROW(),2)</formula>
    </cfRule>
  </conditionalFormatting>
  <conditionalFormatting sqref="H178:H179">
    <cfRule type="expression" dxfId="2847" priority="174">
      <formula>MOD(ROW(),2)</formula>
    </cfRule>
  </conditionalFormatting>
  <conditionalFormatting sqref="D239">
    <cfRule type="expression" dxfId="2846" priority="173">
      <formula>MOD(ROW(),2)</formula>
    </cfRule>
  </conditionalFormatting>
  <conditionalFormatting sqref="C239">
    <cfRule type="expression" dxfId="2845" priority="172">
      <formula>MOD(ROW(),2)</formula>
    </cfRule>
  </conditionalFormatting>
  <conditionalFormatting sqref="A239:B239">
    <cfRule type="expression" dxfId="2844" priority="171">
      <formula>MOD(ROW(),2)</formula>
    </cfRule>
  </conditionalFormatting>
  <conditionalFormatting sqref="F239">
    <cfRule type="expression" dxfId="2843" priority="170">
      <formula>MOD(ROW(),2)</formula>
    </cfRule>
  </conditionalFormatting>
  <conditionalFormatting sqref="G241:I248">
    <cfRule type="expression" dxfId="2842" priority="169">
      <formula>MOD(ROW(),2)</formula>
    </cfRule>
  </conditionalFormatting>
  <conditionalFormatting sqref="E241:E248">
    <cfRule type="expression" dxfId="2841" priority="168">
      <formula>MOD(ROW(),2)</formula>
    </cfRule>
  </conditionalFormatting>
  <conditionalFormatting sqref="J241:J248">
    <cfRule type="expression" dxfId="2840" priority="167">
      <formula>MOD(ROW(),2)</formula>
    </cfRule>
  </conditionalFormatting>
  <conditionalFormatting sqref="F241:F248">
    <cfRule type="expression" dxfId="2839" priority="166">
      <formula>MOD(ROW(),2)</formula>
    </cfRule>
  </conditionalFormatting>
  <conditionalFormatting sqref="D241:D248">
    <cfRule type="expression" dxfId="2838" priority="165">
      <formula>MOD(ROW(),2)</formula>
    </cfRule>
  </conditionalFormatting>
  <conditionalFormatting sqref="C241:C248">
    <cfRule type="expression" dxfId="2837" priority="164">
      <formula>MOD(ROW(),2)</formula>
    </cfRule>
  </conditionalFormatting>
  <conditionalFormatting sqref="A241:B248">
    <cfRule type="expression" dxfId="2836" priority="163">
      <formula>MOD(ROW(),2)</formula>
    </cfRule>
  </conditionalFormatting>
  <conditionalFormatting sqref="A251:B251 A253:B256">
    <cfRule type="expression" dxfId="2835" priority="162">
      <formula>MOD(ROW(),2)</formula>
    </cfRule>
  </conditionalFormatting>
  <conditionalFormatting sqref="A252:B252">
    <cfRule type="expression" dxfId="2834" priority="161">
      <formula>MOD(ROW(),2)</formula>
    </cfRule>
  </conditionalFormatting>
  <conditionalFormatting sqref="J205 J210:J212">
    <cfRule type="expression" dxfId="2833" priority="160">
      <formula>MOD(ROW(),2)</formula>
    </cfRule>
  </conditionalFormatting>
  <conditionalFormatting sqref="J205 J210:J212">
    <cfRule type="expression" dxfId="2832" priority="159">
      <formula>MOD(ROW(),2)</formula>
    </cfRule>
  </conditionalFormatting>
  <conditionalFormatting sqref="F205 F210:F214">
    <cfRule type="expression" dxfId="2831" priority="158">
      <formula>MOD(ROW(),2)</formula>
    </cfRule>
  </conditionalFormatting>
  <conditionalFormatting sqref="E205 E210:E214">
    <cfRule type="expression" dxfId="2830" priority="157">
      <formula>MOD(ROW(),2)</formula>
    </cfRule>
  </conditionalFormatting>
  <conditionalFormatting sqref="D205 D210:D214">
    <cfRule type="expression" dxfId="2829" priority="156">
      <formula>MOD(ROW(),2)</formula>
    </cfRule>
  </conditionalFormatting>
  <conditionalFormatting sqref="I205 I210:I212">
    <cfRule type="expression" dxfId="2828" priority="155">
      <formula>MOD(ROW(),2)</formula>
    </cfRule>
  </conditionalFormatting>
  <conditionalFormatting sqref="I205 I210:I212">
    <cfRule type="expression" dxfId="2827" priority="154">
      <formula>MOD(ROW(),2)</formula>
    </cfRule>
  </conditionalFormatting>
  <conditionalFormatting sqref="J204 J206:J209 J215">
    <cfRule type="expression" dxfId="2826" priority="153">
      <formula>MOD(ROW(),2)</formula>
    </cfRule>
  </conditionalFormatting>
  <conditionalFormatting sqref="J204 J206:J209 J215">
    <cfRule type="expression" dxfId="2825" priority="152">
      <formula>MOD(ROW(),2)</formula>
    </cfRule>
  </conditionalFormatting>
  <conditionalFormatting sqref="F204 F206:F209 F215">
    <cfRule type="expression" dxfId="2824" priority="151">
      <formula>MOD(ROW(),2)</formula>
    </cfRule>
  </conditionalFormatting>
  <conditionalFormatting sqref="D204 D215 D206:D209">
    <cfRule type="expression" dxfId="2823" priority="150">
      <formula>MOD(ROW(),2)</formula>
    </cfRule>
  </conditionalFormatting>
  <conditionalFormatting sqref="G204:I204 G206:I209 G215:I215">
    <cfRule type="expression" dxfId="2822" priority="149">
      <formula>MOD(ROW(),2)</formula>
    </cfRule>
  </conditionalFormatting>
  <conditionalFormatting sqref="G204:I204 G206:I209 G215:I215">
    <cfRule type="expression" dxfId="2821" priority="148">
      <formula>MOD(ROW(),2)</formula>
    </cfRule>
  </conditionalFormatting>
  <conditionalFormatting sqref="E204 E206:E209 E215">
    <cfRule type="expression" dxfId="2820" priority="147">
      <formula>MOD(ROW(),2)</formula>
    </cfRule>
  </conditionalFormatting>
  <conditionalFormatting sqref="G205 G210:G212">
    <cfRule type="expression" dxfId="2819" priority="146">
      <formula>MOD(ROW(),2)</formula>
    </cfRule>
  </conditionalFormatting>
  <conditionalFormatting sqref="G205 G210:G212">
    <cfRule type="expression" dxfId="2818" priority="145">
      <formula>MOD(ROW(),2)</formula>
    </cfRule>
  </conditionalFormatting>
  <conditionalFormatting sqref="H205 H210:H212">
    <cfRule type="expression" dxfId="2817" priority="144">
      <formula>MOD(ROW(),2)</formula>
    </cfRule>
  </conditionalFormatting>
  <conditionalFormatting sqref="H205 H210:H212">
    <cfRule type="expression" dxfId="2816" priority="143">
      <formula>MOD(ROW(),2)</formula>
    </cfRule>
  </conditionalFormatting>
  <conditionalFormatting sqref="A204:B204 A206:B206 A215:B215 A209:B209">
    <cfRule type="expression" dxfId="2815" priority="142">
      <formula>MOD(ROW(),2)</formula>
    </cfRule>
  </conditionalFormatting>
  <conditionalFormatting sqref="A205:B205 A210:B212">
    <cfRule type="expression" dxfId="2814" priority="141">
      <formula>MOD(ROW(),2)</formula>
    </cfRule>
  </conditionalFormatting>
  <conditionalFormatting sqref="C215 C204:C212">
    <cfRule type="expression" dxfId="2813" priority="140">
      <formula>MOD(ROW(),2)</formula>
    </cfRule>
  </conditionalFormatting>
  <conditionalFormatting sqref="A222:B224 A228:B228">
    <cfRule type="expression" dxfId="2812" priority="139">
      <formula>MOD(ROW(),2)</formula>
    </cfRule>
  </conditionalFormatting>
  <conditionalFormatting sqref="I222:I224 I228">
    <cfRule type="expression" dxfId="2811" priority="138">
      <formula>MOD(ROW(),2)</formula>
    </cfRule>
  </conditionalFormatting>
  <conditionalFormatting sqref="I222:I224 I228">
    <cfRule type="expression" dxfId="2810" priority="137">
      <formula>MOD(ROW(),2)</formula>
    </cfRule>
  </conditionalFormatting>
  <conditionalFormatting sqref="G222:G224 G228">
    <cfRule type="expression" dxfId="2809" priority="136">
      <formula>MOD(ROW(),2)</formula>
    </cfRule>
  </conditionalFormatting>
  <conditionalFormatting sqref="G222:G224 G228">
    <cfRule type="expression" dxfId="2808" priority="135">
      <formula>MOD(ROW(),2)</formula>
    </cfRule>
  </conditionalFormatting>
  <conditionalFormatting sqref="H228 H222:H224">
    <cfRule type="expression" dxfId="2807" priority="134">
      <formula>MOD(ROW(),2)</formula>
    </cfRule>
  </conditionalFormatting>
  <conditionalFormatting sqref="H228 H222:H224">
    <cfRule type="expression" dxfId="2806" priority="133">
      <formula>MOD(ROW(),2)</formula>
    </cfRule>
  </conditionalFormatting>
  <conditionalFormatting sqref="A221:B221">
    <cfRule type="expression" dxfId="2805" priority="132">
      <formula>MOD(ROW(),2)</formula>
    </cfRule>
  </conditionalFormatting>
  <conditionalFormatting sqref="I221">
    <cfRule type="expression" dxfId="2804" priority="131">
      <formula>MOD(ROW(),2)</formula>
    </cfRule>
  </conditionalFormatting>
  <conditionalFormatting sqref="I221">
    <cfRule type="expression" dxfId="2803" priority="130">
      <formula>MOD(ROW(),2)</formula>
    </cfRule>
  </conditionalFormatting>
  <conditionalFormatting sqref="G221">
    <cfRule type="expression" dxfId="2802" priority="129">
      <formula>MOD(ROW(),2)</formula>
    </cfRule>
  </conditionalFormatting>
  <conditionalFormatting sqref="G221">
    <cfRule type="expression" dxfId="2801" priority="128">
      <formula>MOD(ROW(),2)</formula>
    </cfRule>
  </conditionalFormatting>
  <conditionalFormatting sqref="H221">
    <cfRule type="expression" dxfId="2800" priority="127">
      <formula>MOD(ROW(),2)</formula>
    </cfRule>
  </conditionalFormatting>
  <conditionalFormatting sqref="H221">
    <cfRule type="expression" dxfId="2799" priority="126">
      <formula>MOD(ROW(),2)</formula>
    </cfRule>
  </conditionalFormatting>
  <conditionalFormatting sqref="A138:E140">
    <cfRule type="expression" dxfId="2798" priority="125">
      <formula>MOD(ROW(),2)</formula>
    </cfRule>
  </conditionalFormatting>
  <conditionalFormatting sqref="G138:J140">
    <cfRule type="expression" dxfId="2797" priority="124">
      <formula>MOD(ROW(),2)</formula>
    </cfRule>
  </conditionalFormatting>
  <conditionalFormatting sqref="K138:L140">
    <cfRule type="expression" dxfId="2796" priority="123">
      <formula>MOD(ROW(),2)</formula>
    </cfRule>
  </conditionalFormatting>
  <conditionalFormatting sqref="F138:F140">
    <cfRule type="expression" dxfId="2795" priority="122">
      <formula>MOD(ROW(),2)</formula>
    </cfRule>
  </conditionalFormatting>
  <conditionalFormatting sqref="F138:F140">
    <cfRule type="expression" dxfId="2794" priority="121">
      <formula>MOD(ROW(),2)</formula>
    </cfRule>
  </conditionalFormatting>
  <conditionalFormatting sqref="A141:E141">
    <cfRule type="expression" dxfId="2793" priority="120">
      <formula>MOD(ROW(),2)</formula>
    </cfRule>
  </conditionalFormatting>
  <conditionalFormatting sqref="G141:J141">
    <cfRule type="expression" dxfId="2792" priority="119">
      <formula>MOD(ROW(),2)</formula>
    </cfRule>
  </conditionalFormatting>
  <conditionalFormatting sqref="K141:L141">
    <cfRule type="expression" dxfId="2791" priority="118">
      <formula>MOD(ROW(),2)</formula>
    </cfRule>
  </conditionalFormatting>
  <conditionalFormatting sqref="F141">
    <cfRule type="expression" dxfId="2790" priority="117">
      <formula>MOD(ROW(),2)</formula>
    </cfRule>
  </conditionalFormatting>
  <conditionalFormatting sqref="F141">
    <cfRule type="expression" dxfId="2789" priority="116">
      <formula>MOD(ROW(),2)</formula>
    </cfRule>
  </conditionalFormatting>
  <conditionalFormatting sqref="K265:L265">
    <cfRule type="expression" dxfId="2788" priority="115">
      <formula>MOD(ROW(),2)</formula>
    </cfRule>
  </conditionalFormatting>
  <conditionalFormatting sqref="C257:C263">
    <cfRule type="expression" dxfId="2787" priority="114">
      <formula>MOD(ROW(),2)</formula>
    </cfRule>
  </conditionalFormatting>
  <conditionalFormatting sqref="A257:B257">
    <cfRule type="expression" dxfId="2786" priority="113">
      <formula>MOD(ROW(),2)</formula>
    </cfRule>
  </conditionalFormatting>
  <conditionalFormatting sqref="D257">
    <cfRule type="expression" dxfId="2785" priority="112">
      <formula>MOD(ROW(),2)</formula>
    </cfRule>
  </conditionalFormatting>
  <conditionalFormatting sqref="F258">
    <cfRule type="expression" dxfId="2784" priority="111">
      <formula>MOD(ROW(),2)</formula>
    </cfRule>
  </conditionalFormatting>
  <conditionalFormatting sqref="J258">
    <cfRule type="expression" dxfId="2783" priority="110">
      <formula>MOD(ROW(),2)</formula>
    </cfRule>
  </conditionalFormatting>
  <conditionalFormatting sqref="K258:L258">
    <cfRule type="expression" dxfId="2782" priority="109">
      <formula>MOD(ROW(),2)</formula>
    </cfRule>
  </conditionalFormatting>
  <conditionalFormatting sqref="A258:B258">
    <cfRule type="expression" dxfId="2781" priority="108">
      <formula>MOD(ROW(),2)</formula>
    </cfRule>
  </conditionalFormatting>
  <conditionalFormatting sqref="D258">
    <cfRule type="expression" dxfId="2780" priority="107">
      <formula>MOD(ROW(),2)</formula>
    </cfRule>
  </conditionalFormatting>
  <conditionalFormatting sqref="A258:B258">
    <cfRule type="expression" dxfId="2779" priority="106">
      <formula>MOD(ROW(),2)</formula>
    </cfRule>
  </conditionalFormatting>
  <conditionalFormatting sqref="D258">
    <cfRule type="expression" dxfId="2778" priority="105">
      <formula>MOD(ROW(),2)</formula>
    </cfRule>
  </conditionalFormatting>
  <conditionalFormatting sqref="E258">
    <cfRule type="expression" dxfId="2777" priority="104">
      <formula>MOD(ROW(),2)</formula>
    </cfRule>
  </conditionalFormatting>
  <conditionalFormatting sqref="E258">
    <cfRule type="expression" dxfId="2776" priority="103">
      <formula>MOD(ROW(),2)</formula>
    </cfRule>
  </conditionalFormatting>
  <conditionalFormatting sqref="F259">
    <cfRule type="expression" dxfId="2775" priority="102">
      <formula>MOD(ROW(),2)</formula>
    </cfRule>
  </conditionalFormatting>
  <conditionalFormatting sqref="J259">
    <cfRule type="expression" dxfId="2774" priority="101">
      <formula>MOD(ROW(),2)</formula>
    </cfRule>
  </conditionalFormatting>
  <conditionalFormatting sqref="K259:L259">
    <cfRule type="expression" dxfId="2773" priority="100">
      <formula>MOD(ROW(),2)</formula>
    </cfRule>
  </conditionalFormatting>
  <conditionalFormatting sqref="A259:B259">
    <cfRule type="expression" dxfId="2772" priority="99">
      <formula>MOD(ROW(),2)</formula>
    </cfRule>
  </conditionalFormatting>
  <conditionalFormatting sqref="D259">
    <cfRule type="expression" dxfId="2771" priority="98">
      <formula>MOD(ROW(),2)</formula>
    </cfRule>
  </conditionalFormatting>
  <conditionalFormatting sqref="A259:B259">
    <cfRule type="expression" dxfId="2770" priority="97">
      <formula>MOD(ROW(),2)</formula>
    </cfRule>
  </conditionalFormatting>
  <conditionalFormatting sqref="E259">
    <cfRule type="expression" dxfId="2769" priority="96">
      <formula>MOD(ROW(),2)</formula>
    </cfRule>
  </conditionalFormatting>
  <conditionalFormatting sqref="D259">
    <cfRule type="expression" dxfId="2768" priority="95">
      <formula>MOD(ROW(),2)</formula>
    </cfRule>
  </conditionalFormatting>
  <conditionalFormatting sqref="F260">
    <cfRule type="expression" dxfId="2767" priority="94">
      <formula>MOD(ROW(),2)</formula>
    </cfRule>
  </conditionalFormatting>
  <conditionalFormatting sqref="J260">
    <cfRule type="expression" dxfId="2766" priority="93">
      <formula>MOD(ROW(),2)</formula>
    </cfRule>
  </conditionalFormatting>
  <conditionalFormatting sqref="K260:L260">
    <cfRule type="expression" dxfId="2765" priority="92">
      <formula>MOD(ROW(),2)</formula>
    </cfRule>
  </conditionalFormatting>
  <conditionalFormatting sqref="A260:B260">
    <cfRule type="expression" dxfId="2764" priority="91">
      <formula>MOD(ROW(),2)</formula>
    </cfRule>
  </conditionalFormatting>
  <conditionalFormatting sqref="A260:B260">
    <cfRule type="expression" dxfId="2763" priority="90">
      <formula>MOD(ROW(),2)</formula>
    </cfRule>
  </conditionalFormatting>
  <conditionalFormatting sqref="E260">
    <cfRule type="expression" dxfId="2762" priority="89">
      <formula>MOD(ROW(),2)</formula>
    </cfRule>
  </conditionalFormatting>
  <conditionalFormatting sqref="F261">
    <cfRule type="expression" dxfId="2761" priority="88">
      <formula>MOD(ROW(),2)</formula>
    </cfRule>
  </conditionalFormatting>
  <conditionalFormatting sqref="J261">
    <cfRule type="expression" dxfId="2760" priority="87">
      <formula>MOD(ROW(),2)</formula>
    </cfRule>
  </conditionalFormatting>
  <conditionalFormatting sqref="K261:L261">
    <cfRule type="expression" dxfId="2759" priority="86">
      <formula>MOD(ROW(),2)</formula>
    </cfRule>
  </conditionalFormatting>
  <conditionalFormatting sqref="A261:B261">
    <cfRule type="expression" dxfId="2758" priority="85">
      <formula>MOD(ROW(),2)</formula>
    </cfRule>
  </conditionalFormatting>
  <conditionalFormatting sqref="K261:L261">
    <cfRule type="expression" dxfId="2757" priority="84">
      <formula>MOD(ROW(),2)</formula>
    </cfRule>
  </conditionalFormatting>
  <conditionalFormatting sqref="A261:B261">
    <cfRule type="expression" dxfId="2756" priority="83">
      <formula>MOD(ROW(),2)</formula>
    </cfRule>
  </conditionalFormatting>
  <conditionalFormatting sqref="E261">
    <cfRule type="expression" dxfId="2755" priority="82">
      <formula>MOD(ROW(),2)</formula>
    </cfRule>
  </conditionalFormatting>
  <conditionalFormatting sqref="F262">
    <cfRule type="expression" dxfId="2754" priority="81">
      <formula>MOD(ROW(),2)</formula>
    </cfRule>
  </conditionalFormatting>
  <conditionalFormatting sqref="J262">
    <cfRule type="expression" dxfId="2753" priority="80">
      <formula>MOD(ROW(),2)</formula>
    </cfRule>
  </conditionalFormatting>
  <conditionalFormatting sqref="A262:B262">
    <cfRule type="expression" dxfId="2752" priority="79">
      <formula>MOD(ROW(),2)</formula>
    </cfRule>
  </conditionalFormatting>
  <conditionalFormatting sqref="K262:L262">
    <cfRule type="expression" dxfId="2751" priority="78">
      <formula>MOD(ROW(),2)</formula>
    </cfRule>
  </conditionalFormatting>
  <conditionalFormatting sqref="A262:B262">
    <cfRule type="expression" dxfId="2750" priority="77">
      <formula>MOD(ROW(),2)</formula>
    </cfRule>
  </conditionalFormatting>
  <conditionalFormatting sqref="E262">
    <cfRule type="expression" dxfId="2749" priority="76">
      <formula>MOD(ROW(),2)</formula>
    </cfRule>
  </conditionalFormatting>
  <conditionalFormatting sqref="K262:L262">
    <cfRule type="expression" dxfId="2748" priority="75">
      <formula>MOD(ROW(),2)</formula>
    </cfRule>
  </conditionalFormatting>
  <conditionalFormatting sqref="D260">
    <cfRule type="expression" dxfId="2747" priority="74">
      <formula>MOD(ROW(),2)</formula>
    </cfRule>
  </conditionalFormatting>
  <conditionalFormatting sqref="D260">
    <cfRule type="expression" dxfId="2746" priority="73">
      <formula>MOD(ROW(),2)</formula>
    </cfRule>
  </conditionalFormatting>
  <conditionalFormatting sqref="D261">
    <cfRule type="expression" dxfId="2745" priority="72">
      <formula>MOD(ROW(),2)</formula>
    </cfRule>
  </conditionalFormatting>
  <conditionalFormatting sqref="D261">
    <cfRule type="expression" dxfId="2744" priority="71">
      <formula>MOD(ROW(),2)</formula>
    </cfRule>
  </conditionalFormatting>
  <conditionalFormatting sqref="D262">
    <cfRule type="expression" dxfId="2743" priority="70">
      <formula>MOD(ROW(),2)</formula>
    </cfRule>
  </conditionalFormatting>
  <conditionalFormatting sqref="D262">
    <cfRule type="expression" dxfId="2742" priority="69">
      <formula>MOD(ROW(),2)</formula>
    </cfRule>
  </conditionalFormatting>
  <conditionalFormatting sqref="H258">
    <cfRule type="expression" dxfId="2741" priority="68">
      <formula>MOD(ROW(),2)</formula>
    </cfRule>
  </conditionalFormatting>
  <conditionalFormatting sqref="H259">
    <cfRule type="expression" dxfId="2740" priority="67">
      <formula>MOD(ROW(),2)</formula>
    </cfRule>
  </conditionalFormatting>
  <conditionalFormatting sqref="H260">
    <cfRule type="expression" dxfId="2739" priority="66">
      <formula>MOD(ROW(),2)</formula>
    </cfRule>
  </conditionalFormatting>
  <conditionalFormatting sqref="H261">
    <cfRule type="expression" dxfId="2738" priority="65">
      <formula>MOD(ROW(),2)</formula>
    </cfRule>
  </conditionalFormatting>
  <conditionalFormatting sqref="H262">
    <cfRule type="expression" dxfId="2737" priority="64">
      <formula>MOD(ROW(),2)</formula>
    </cfRule>
  </conditionalFormatting>
  <conditionalFormatting sqref="G258">
    <cfRule type="expression" dxfId="2736" priority="63">
      <formula>MOD(ROW(),2)</formula>
    </cfRule>
  </conditionalFormatting>
  <conditionalFormatting sqref="G259">
    <cfRule type="expression" dxfId="2735" priority="62">
      <formula>MOD(ROW(),2)</formula>
    </cfRule>
  </conditionalFormatting>
  <conditionalFormatting sqref="G260">
    <cfRule type="expression" dxfId="2734" priority="61">
      <formula>MOD(ROW(),2)</formula>
    </cfRule>
  </conditionalFormatting>
  <conditionalFormatting sqref="G261">
    <cfRule type="expression" dxfId="2733" priority="60">
      <formula>MOD(ROW(),2)</formula>
    </cfRule>
  </conditionalFormatting>
  <conditionalFormatting sqref="G262">
    <cfRule type="expression" dxfId="2732" priority="59">
      <formula>MOD(ROW(),2)</formula>
    </cfRule>
  </conditionalFormatting>
  <conditionalFormatting sqref="A153:B153">
    <cfRule type="expression" dxfId="2731" priority="58">
      <formula>MOD(ROW(),2)</formula>
    </cfRule>
  </conditionalFormatting>
  <conditionalFormatting sqref="A154:B154">
    <cfRule type="expression" dxfId="2730" priority="57">
      <formula>MOD(ROW(),2)</formula>
    </cfRule>
  </conditionalFormatting>
  <conditionalFormatting sqref="A155:B155">
    <cfRule type="expression" dxfId="2729" priority="56">
      <formula>MOD(ROW(),2)</formula>
    </cfRule>
  </conditionalFormatting>
  <conditionalFormatting sqref="E225:F227">
    <cfRule type="expression" dxfId="2728" priority="55">
      <formula>MOD(ROW(),2)</formula>
    </cfRule>
  </conditionalFormatting>
  <conditionalFormatting sqref="J225:J227">
    <cfRule type="expression" dxfId="2727" priority="54">
      <formula>MOD(ROW(),2)</formula>
    </cfRule>
  </conditionalFormatting>
  <conditionalFormatting sqref="K225:L227">
    <cfRule type="expression" dxfId="2726" priority="53">
      <formula>MOD(ROW(),2)</formula>
    </cfRule>
  </conditionalFormatting>
  <conditionalFormatting sqref="D225:D227">
    <cfRule type="expression" dxfId="2725" priority="52">
      <formula>MOD(ROW(),2)</formula>
    </cfRule>
  </conditionalFormatting>
  <conditionalFormatting sqref="C225:C227">
    <cfRule type="expression" dxfId="2724" priority="51">
      <formula>MOD(ROW(),2)</formula>
    </cfRule>
  </conditionalFormatting>
  <conditionalFormatting sqref="A225:B227">
    <cfRule type="expression" dxfId="2723" priority="50">
      <formula>MOD(ROW(),2)</formula>
    </cfRule>
  </conditionalFormatting>
  <conditionalFormatting sqref="I225:I227">
    <cfRule type="expression" dxfId="2722" priority="49">
      <formula>MOD(ROW(),2)</formula>
    </cfRule>
  </conditionalFormatting>
  <conditionalFormatting sqref="I225:I227">
    <cfRule type="expression" dxfId="2721" priority="48">
      <formula>MOD(ROW(),2)</formula>
    </cfRule>
  </conditionalFormatting>
  <conditionalFormatting sqref="G225:G227">
    <cfRule type="expression" dxfId="2720" priority="47">
      <formula>MOD(ROW(),2)</formula>
    </cfRule>
  </conditionalFormatting>
  <conditionalFormatting sqref="G225:G227">
    <cfRule type="expression" dxfId="2719" priority="46">
      <formula>MOD(ROW(),2)</formula>
    </cfRule>
  </conditionalFormatting>
  <conditionalFormatting sqref="H225:H227">
    <cfRule type="expression" dxfId="2718" priority="45">
      <formula>MOD(ROW(),2)</formula>
    </cfRule>
  </conditionalFormatting>
  <conditionalFormatting sqref="H225:H227">
    <cfRule type="expression" dxfId="2717" priority="44">
      <formula>MOD(ROW(),2)</formula>
    </cfRule>
  </conditionalFormatting>
  <conditionalFormatting sqref="J214">
    <cfRule type="expression" dxfId="2716" priority="43">
      <formula>MOD(ROW(),2)</formula>
    </cfRule>
  </conditionalFormatting>
  <conditionalFormatting sqref="I214">
    <cfRule type="expression" dxfId="2715" priority="42">
      <formula>MOD(ROW(),2)</formula>
    </cfRule>
  </conditionalFormatting>
  <conditionalFormatting sqref="I214">
    <cfRule type="expression" dxfId="2714" priority="41">
      <formula>MOD(ROW(),2)</formula>
    </cfRule>
  </conditionalFormatting>
  <conditionalFormatting sqref="G214">
    <cfRule type="expression" dxfId="2713" priority="40">
      <formula>MOD(ROW(),2)</formula>
    </cfRule>
  </conditionalFormatting>
  <conditionalFormatting sqref="G214">
    <cfRule type="expression" dxfId="2712" priority="39">
      <formula>MOD(ROW(),2)</formula>
    </cfRule>
  </conditionalFormatting>
  <conditionalFormatting sqref="H214">
    <cfRule type="expression" dxfId="2711" priority="38">
      <formula>MOD(ROW(),2)</formula>
    </cfRule>
  </conditionalFormatting>
  <conditionalFormatting sqref="H214">
    <cfRule type="expression" dxfId="2710" priority="37">
      <formula>MOD(ROW(),2)</formula>
    </cfRule>
  </conditionalFormatting>
  <conditionalFormatting sqref="J213">
    <cfRule type="expression" dxfId="2709" priority="36">
      <formula>MOD(ROW(),2)</formula>
    </cfRule>
  </conditionalFormatting>
  <conditionalFormatting sqref="J213">
    <cfRule type="expression" dxfId="2708" priority="35">
      <formula>MOD(ROW(),2)</formula>
    </cfRule>
  </conditionalFormatting>
  <conditionalFormatting sqref="G213:I213">
    <cfRule type="expression" dxfId="2707" priority="34">
      <formula>MOD(ROW(),2)</formula>
    </cfRule>
  </conditionalFormatting>
  <conditionalFormatting sqref="G213:I213">
    <cfRule type="expression" dxfId="2706" priority="33">
      <formula>MOD(ROW(),2)</formula>
    </cfRule>
  </conditionalFormatting>
  <conditionalFormatting sqref="C214">
    <cfRule type="expression" dxfId="2705" priority="32">
      <formula>MOD(ROW(),2)</formula>
    </cfRule>
  </conditionalFormatting>
  <conditionalFormatting sqref="A214:B214">
    <cfRule type="expression" dxfId="2704" priority="31">
      <formula>MOD(ROW(),2)</formula>
    </cfRule>
  </conditionalFormatting>
  <conditionalFormatting sqref="A213:B213">
    <cfRule type="expression" dxfId="2703" priority="30">
      <formula>MOD(ROW(),2)</formula>
    </cfRule>
  </conditionalFormatting>
  <conditionalFormatting sqref="C213">
    <cfRule type="expression" dxfId="2702" priority="29">
      <formula>MOD(ROW(),2)</formula>
    </cfRule>
  </conditionalFormatting>
  <conditionalFormatting sqref="A156:B156">
    <cfRule type="expression" dxfId="2701" priority="28">
      <formula>MOD(ROW(),2)</formula>
    </cfRule>
  </conditionalFormatting>
  <conditionalFormatting sqref="A157:B157">
    <cfRule type="expression" dxfId="2700" priority="27">
      <formula>MOD(ROW(),2)</formula>
    </cfRule>
  </conditionalFormatting>
  <conditionalFormatting sqref="A158:B158">
    <cfRule type="expression" dxfId="2699" priority="26">
      <formula>MOD(ROW(),2)</formula>
    </cfRule>
  </conditionalFormatting>
  <conditionalFormatting sqref="I264">
    <cfRule type="expression" dxfId="2698" priority="25">
      <formula>MOD(ROW(),2)</formula>
    </cfRule>
  </conditionalFormatting>
  <conditionalFormatting sqref="C264">
    <cfRule type="expression" dxfId="2697" priority="24">
      <formula>MOD(ROW(),2)</formula>
    </cfRule>
  </conditionalFormatting>
  <conditionalFormatting sqref="F264">
    <cfRule type="expression" dxfId="2696" priority="23">
      <formula>MOD(ROW(),2)</formula>
    </cfRule>
  </conditionalFormatting>
  <conditionalFormatting sqref="J264">
    <cfRule type="expression" dxfId="2695" priority="22">
      <formula>MOD(ROW(),2)</formula>
    </cfRule>
  </conditionalFormatting>
  <conditionalFormatting sqref="A264:B264">
    <cfRule type="expression" dxfId="2694" priority="21">
      <formula>MOD(ROW(),2)</formula>
    </cfRule>
  </conditionalFormatting>
  <conditionalFormatting sqref="A264:B264">
    <cfRule type="expression" dxfId="2693" priority="20">
      <formula>MOD(ROW(),2)</formula>
    </cfRule>
  </conditionalFormatting>
  <conditionalFormatting sqref="E264">
    <cfRule type="expression" dxfId="2692" priority="19">
      <formula>MOD(ROW(),2)</formula>
    </cfRule>
  </conditionalFormatting>
  <conditionalFormatting sqref="D264">
    <cfRule type="expression" dxfId="2691" priority="18">
      <formula>MOD(ROW(),2)</formula>
    </cfRule>
  </conditionalFormatting>
  <conditionalFormatting sqref="D264">
    <cfRule type="expression" dxfId="2690" priority="17">
      <formula>MOD(ROW(),2)</formula>
    </cfRule>
  </conditionalFormatting>
  <conditionalFormatting sqref="H264">
    <cfRule type="expression" dxfId="2689" priority="16">
      <formula>MOD(ROW(),2)</formula>
    </cfRule>
  </conditionalFormatting>
  <conditionalFormatting sqref="G264">
    <cfRule type="expression" dxfId="2688" priority="15">
      <formula>MOD(ROW(),2)</formula>
    </cfRule>
  </conditionalFormatting>
  <conditionalFormatting sqref="E231">
    <cfRule type="expression" dxfId="2687" priority="14">
      <formula>MOD(ROW(),2)</formula>
    </cfRule>
  </conditionalFormatting>
  <conditionalFormatting sqref="D233">
    <cfRule type="expression" dxfId="2686" priority="13">
      <formula>MOD(ROW(),2)</formula>
    </cfRule>
  </conditionalFormatting>
  <conditionalFormatting sqref="C233">
    <cfRule type="expression" dxfId="2685" priority="12">
      <formula>MOD(ROW(),2)</formula>
    </cfRule>
  </conditionalFormatting>
  <conditionalFormatting sqref="A233:B233">
    <cfRule type="expression" dxfId="2684" priority="11">
      <formula>MOD(ROW(),2)</formula>
    </cfRule>
  </conditionalFormatting>
  <conditionalFormatting sqref="E233">
    <cfRule type="expression" dxfId="2683" priority="10">
      <formula>MOD(ROW(),2)</formula>
    </cfRule>
  </conditionalFormatting>
  <conditionalFormatting sqref="D232">
    <cfRule type="expression" dxfId="2682" priority="9">
      <formula>MOD(ROW(),2)</formula>
    </cfRule>
  </conditionalFormatting>
  <conditionalFormatting sqref="C232">
    <cfRule type="expression" dxfId="2681" priority="8">
      <formula>MOD(ROW(),2)</formula>
    </cfRule>
  </conditionalFormatting>
  <conditionalFormatting sqref="A232:B232">
    <cfRule type="expression" dxfId="2680" priority="7">
      <formula>MOD(ROW(),2)</formula>
    </cfRule>
  </conditionalFormatting>
  <conditionalFormatting sqref="F233">
    <cfRule type="expression" dxfId="2679" priority="6">
      <formula>MOD(ROW(),2)</formula>
    </cfRule>
  </conditionalFormatting>
  <conditionalFormatting sqref="F232">
    <cfRule type="expression" dxfId="2678" priority="5">
      <formula>MOD(ROW(),2)</formula>
    </cfRule>
  </conditionalFormatting>
  <conditionalFormatting sqref="E232">
    <cfRule type="expression" dxfId="2677" priority="4">
      <formula>MOD(ROW(),2)</formula>
    </cfRule>
  </conditionalFormatting>
  <conditionalFormatting sqref="A202:B202">
    <cfRule type="expression" dxfId="2676" priority="3">
      <formula>MOD(ROW(),2)</formula>
    </cfRule>
  </conditionalFormatting>
  <conditionalFormatting sqref="A207:B207">
    <cfRule type="expression" dxfId="2675" priority="2">
      <formula>MOD(ROW(),2)</formula>
    </cfRule>
  </conditionalFormatting>
  <conditionalFormatting sqref="A208:B208">
    <cfRule type="expression" dxfId="2674" priority="1">
      <formula>MOD(ROW(),2)</formula>
    </cfRule>
  </conditionalFormatting>
  <dataValidations count="1">
    <dataValidation type="list" allowBlank="1" showInputMessage="1" showErrorMessage="1" sqref="M16:AZ16" xr:uid="{BE939AA1-DE99-4EAE-AB11-B8B5EE1D6125}">
      <formula1>TemplatesHeaders</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AA835EB-6355-4E81-8B8A-05FBDB596F0F}">
          <x14:formula1>
            <xm:f>Lookups!$A$2:$A$5</xm:f>
          </x14:formula1>
          <xm:sqref>M7:AZ7</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1AD02A-72AA-4449-8818-E9CA0A92DA41}">
  <dimension ref="B2:N60"/>
  <sheetViews>
    <sheetView topLeftCell="A15" workbookViewId="0">
      <selection activeCell="C32" sqref="C32"/>
    </sheetView>
  </sheetViews>
  <sheetFormatPr defaultRowHeight="15"/>
  <cols>
    <col min="10" max="10" width="14.85546875" customWidth="1"/>
    <col min="11" max="11" width="14.140625" customWidth="1"/>
    <col min="14" max="14" width="121.140625" style="90" customWidth="1"/>
  </cols>
  <sheetData>
    <row r="2" spans="2:14">
      <c r="D2" t="s">
        <v>921</v>
      </c>
      <c r="F2" s="90"/>
      <c r="M2" s="90"/>
    </row>
    <row r="3" spans="2:14" ht="105">
      <c r="B3" s="90" t="s">
        <v>922</v>
      </c>
      <c r="C3" s="90" t="s">
        <v>923</v>
      </c>
      <c r="D3" t="s">
        <v>924</v>
      </c>
      <c r="E3" t="s">
        <v>925</v>
      </c>
      <c r="F3" s="90" t="s">
        <v>926</v>
      </c>
      <c r="G3" s="90" t="s">
        <v>927</v>
      </c>
      <c r="H3" t="s">
        <v>928</v>
      </c>
      <c r="I3" t="s">
        <v>929</v>
      </c>
      <c r="J3" s="90" t="s">
        <v>930</v>
      </c>
      <c r="K3" s="90" t="s">
        <v>931</v>
      </c>
      <c r="L3" s="90" t="s">
        <v>932</v>
      </c>
      <c r="M3" s="90" t="s">
        <v>933</v>
      </c>
      <c r="N3" s="90" t="s">
        <v>8</v>
      </c>
    </row>
    <row r="4" spans="2:14">
      <c r="B4" s="212" t="str">
        <f>Rules!B2</f>
        <v>22-1</v>
      </c>
      <c r="C4" t="str">
        <f>Rules!H2</f>
        <v>Yes</v>
      </c>
      <c r="D4" t="s">
        <v>934</v>
      </c>
      <c r="E4" t="s">
        <v>934</v>
      </c>
      <c r="F4" t="s">
        <v>934</v>
      </c>
      <c r="G4" t="s">
        <v>934</v>
      </c>
      <c r="H4" t="s">
        <v>934</v>
      </c>
      <c r="I4" t="s">
        <v>934</v>
      </c>
      <c r="J4" t="s">
        <v>934</v>
      </c>
      <c r="K4" t="s">
        <v>935</v>
      </c>
      <c r="L4">
        <v>1</v>
      </c>
    </row>
    <row r="5" spans="2:14">
      <c r="B5" s="212" t="str">
        <f>Rules!B3</f>
        <v>22-2</v>
      </c>
      <c r="C5" t="str">
        <f>Rules!H3</f>
        <v>Yes</v>
      </c>
      <c r="D5" t="s">
        <v>934</v>
      </c>
      <c r="E5" t="s">
        <v>934</v>
      </c>
      <c r="F5" t="s">
        <v>934</v>
      </c>
      <c r="G5" t="s">
        <v>934</v>
      </c>
      <c r="H5" t="s">
        <v>934</v>
      </c>
      <c r="I5" t="s">
        <v>934</v>
      </c>
      <c r="J5" t="s">
        <v>934</v>
      </c>
      <c r="K5">
        <v>8</v>
      </c>
      <c r="L5">
        <v>2</v>
      </c>
    </row>
    <row r="6" spans="2:14">
      <c r="B6" s="212" t="str">
        <f>Rules!B4</f>
        <v>22-3</v>
      </c>
      <c r="C6" t="str">
        <f>Rules!H4</f>
        <v>Yes</v>
      </c>
      <c r="D6" t="s">
        <v>934</v>
      </c>
      <c r="E6" t="s">
        <v>934</v>
      </c>
      <c r="F6" t="s">
        <v>934</v>
      </c>
      <c r="G6" t="s">
        <v>934</v>
      </c>
      <c r="H6" t="s">
        <v>934</v>
      </c>
      <c r="I6" t="s">
        <v>934</v>
      </c>
      <c r="J6" t="s">
        <v>934</v>
      </c>
      <c r="K6" t="s">
        <v>936</v>
      </c>
      <c r="L6">
        <v>11.2</v>
      </c>
      <c r="N6" s="265" t="s">
        <v>937</v>
      </c>
    </row>
    <row r="7" spans="2:14">
      <c r="B7" s="212" t="str">
        <f>Rules!B5</f>
        <v>22-4</v>
      </c>
      <c r="C7" t="str">
        <f>Rules!H5</f>
        <v>Yes</v>
      </c>
      <c r="D7" t="s">
        <v>934</v>
      </c>
      <c r="E7" t="s">
        <v>934</v>
      </c>
      <c r="F7" t="s">
        <v>934</v>
      </c>
      <c r="G7" t="s">
        <v>934</v>
      </c>
      <c r="H7" t="s">
        <v>934</v>
      </c>
      <c r="I7" s="190" t="s">
        <v>934</v>
      </c>
      <c r="J7" t="s">
        <v>934</v>
      </c>
      <c r="K7">
        <v>12</v>
      </c>
      <c r="L7" t="s">
        <v>938</v>
      </c>
      <c r="N7" s="265" t="s">
        <v>937</v>
      </c>
    </row>
    <row r="8" spans="2:14">
      <c r="B8" s="212" t="str">
        <f>Rules!B6</f>
        <v>22-5</v>
      </c>
      <c r="C8" t="str">
        <f>Rules!H6</f>
        <v>Yes</v>
      </c>
      <c r="D8" t="s">
        <v>934</v>
      </c>
      <c r="E8" t="s">
        <v>934</v>
      </c>
      <c r="F8" t="s">
        <v>934</v>
      </c>
      <c r="G8" t="s">
        <v>934</v>
      </c>
      <c r="H8" t="s">
        <v>934</v>
      </c>
      <c r="I8" t="s">
        <v>934</v>
      </c>
      <c r="J8" t="s">
        <v>934</v>
      </c>
      <c r="K8" t="s">
        <v>939</v>
      </c>
      <c r="L8">
        <v>7</v>
      </c>
    </row>
    <row r="9" spans="2:14">
      <c r="B9" s="212" t="str">
        <f>Rules!B7</f>
        <v>22-6</v>
      </c>
      <c r="C9" t="str">
        <f>Rules!H7</f>
        <v>Yes</v>
      </c>
      <c r="D9" t="s">
        <v>934</v>
      </c>
      <c r="E9" t="s">
        <v>934</v>
      </c>
      <c r="F9" t="s">
        <v>934</v>
      </c>
      <c r="G9" t="s">
        <v>934</v>
      </c>
      <c r="H9" t="s">
        <v>934</v>
      </c>
      <c r="I9" t="s">
        <v>934</v>
      </c>
      <c r="J9" t="s">
        <v>934</v>
      </c>
      <c r="K9" t="s">
        <v>940</v>
      </c>
      <c r="L9">
        <v>8</v>
      </c>
    </row>
    <row r="10" spans="2:14">
      <c r="B10" s="212" t="str">
        <f>Rules!B8</f>
        <v>22-7</v>
      </c>
      <c r="C10" t="str">
        <f>Rules!H8</f>
        <v>Yes</v>
      </c>
      <c r="D10" t="s">
        <v>934</v>
      </c>
      <c r="E10" t="s">
        <v>934</v>
      </c>
      <c r="F10" t="s">
        <v>934</v>
      </c>
      <c r="G10" t="s">
        <v>934</v>
      </c>
      <c r="H10" t="s">
        <v>934</v>
      </c>
      <c r="I10" t="s">
        <v>934</v>
      </c>
      <c r="J10" t="s">
        <v>934</v>
      </c>
      <c r="K10" t="s">
        <v>935</v>
      </c>
      <c r="L10">
        <v>9</v>
      </c>
    </row>
    <row r="11" spans="2:14">
      <c r="B11" s="212" t="str">
        <f>Rules!B9</f>
        <v>22-8</v>
      </c>
      <c r="C11" t="str">
        <f>Rules!H9</f>
        <v>Yes</v>
      </c>
      <c r="D11" t="s">
        <v>934</v>
      </c>
      <c r="E11" t="s">
        <v>934</v>
      </c>
      <c r="F11" t="s">
        <v>934</v>
      </c>
      <c r="G11" t="s">
        <v>934</v>
      </c>
      <c r="H11" t="s">
        <v>934</v>
      </c>
      <c r="I11" t="s">
        <v>934</v>
      </c>
      <c r="J11" t="s">
        <v>934</v>
      </c>
      <c r="K11">
        <v>12</v>
      </c>
      <c r="N11" s="90" t="s">
        <v>941</v>
      </c>
    </row>
    <row r="12" spans="2:14">
      <c r="B12" s="212" t="str">
        <f>Rules!B10</f>
        <v>22-9</v>
      </c>
      <c r="C12" t="str">
        <f>Rules!H10</f>
        <v>Yes</v>
      </c>
      <c r="D12" t="s">
        <v>934</v>
      </c>
      <c r="E12" t="s">
        <v>934</v>
      </c>
      <c r="F12" t="s">
        <v>934</v>
      </c>
      <c r="G12" t="s">
        <v>934</v>
      </c>
      <c r="H12" t="s">
        <v>934</v>
      </c>
      <c r="I12" t="s">
        <v>934</v>
      </c>
      <c r="J12" t="s">
        <v>934</v>
      </c>
      <c r="K12">
        <v>13</v>
      </c>
      <c r="N12" s="90" t="s">
        <v>941</v>
      </c>
    </row>
    <row r="13" spans="2:14">
      <c r="B13" s="212" t="str">
        <f>Rules!B11</f>
        <v>22-10</v>
      </c>
      <c r="C13" t="str">
        <f>Rules!H11</f>
        <v>Yes</v>
      </c>
      <c r="D13" t="s">
        <v>934</v>
      </c>
      <c r="E13" t="s">
        <v>934</v>
      </c>
      <c r="F13" t="s">
        <v>934</v>
      </c>
      <c r="G13" t="s">
        <v>934</v>
      </c>
      <c r="H13" t="s">
        <v>934</v>
      </c>
      <c r="I13" t="s">
        <v>934</v>
      </c>
      <c r="J13" t="s">
        <v>934</v>
      </c>
      <c r="K13">
        <v>12</v>
      </c>
      <c r="L13">
        <v>5</v>
      </c>
      <c r="N13" s="90" t="s">
        <v>942</v>
      </c>
    </row>
    <row r="14" spans="2:14">
      <c r="B14" s="212" t="str">
        <f>Rules!B12</f>
        <v>22-11</v>
      </c>
      <c r="C14" t="str">
        <f>Rules!H12</f>
        <v>Yes</v>
      </c>
      <c r="D14" t="s">
        <v>934</v>
      </c>
      <c r="E14" t="s">
        <v>934</v>
      </c>
      <c r="F14" t="s">
        <v>934</v>
      </c>
      <c r="G14" t="s">
        <v>934</v>
      </c>
      <c r="H14" t="s">
        <v>934</v>
      </c>
      <c r="I14" t="s">
        <v>934</v>
      </c>
      <c r="J14" t="s">
        <v>934</v>
      </c>
      <c r="K14">
        <v>13</v>
      </c>
      <c r="L14">
        <v>10</v>
      </c>
    </row>
    <row r="15" spans="2:14" ht="30">
      <c r="B15" s="212" t="str">
        <f>Rules!B13</f>
        <v>22-12</v>
      </c>
      <c r="C15" t="str">
        <f>Rules!H13</f>
        <v>Yes</v>
      </c>
      <c r="D15" t="s">
        <v>934</v>
      </c>
      <c r="E15" t="s">
        <v>934</v>
      </c>
      <c r="F15" t="s">
        <v>934</v>
      </c>
      <c r="G15" t="s">
        <v>934</v>
      </c>
      <c r="K15" t="s">
        <v>935</v>
      </c>
      <c r="N15" s="266" t="s">
        <v>943</v>
      </c>
    </row>
    <row r="16" spans="2:14" ht="30">
      <c r="B16" s="212" t="str">
        <f>Rules!B14</f>
        <v>22-13</v>
      </c>
      <c r="C16" t="str">
        <f>Rules!H14</f>
        <v>Yes</v>
      </c>
      <c r="D16" t="s">
        <v>934</v>
      </c>
      <c r="E16" t="s">
        <v>934</v>
      </c>
      <c r="F16" t="s">
        <v>934</v>
      </c>
      <c r="G16" t="s">
        <v>934</v>
      </c>
      <c r="K16">
        <v>12</v>
      </c>
      <c r="N16" s="266" t="s">
        <v>944</v>
      </c>
    </row>
    <row r="17" spans="2:14">
      <c r="B17" s="212" t="str">
        <f>Rules!B15</f>
        <v>22-14</v>
      </c>
      <c r="C17" t="str">
        <f>Rules!H15</f>
        <v>Yes</v>
      </c>
      <c r="D17" t="s">
        <v>934</v>
      </c>
      <c r="E17" t="s">
        <v>934</v>
      </c>
      <c r="F17" t="s">
        <v>934</v>
      </c>
      <c r="G17" t="s">
        <v>934</v>
      </c>
      <c r="H17" t="s">
        <v>934</v>
      </c>
      <c r="I17" t="s">
        <v>934</v>
      </c>
      <c r="J17" t="s">
        <v>934</v>
      </c>
      <c r="K17" t="s">
        <v>935</v>
      </c>
      <c r="L17" t="s">
        <v>938</v>
      </c>
      <c r="N17" s="265" t="s">
        <v>945</v>
      </c>
    </row>
    <row r="18" spans="2:14">
      <c r="B18" s="212" t="str">
        <f>Rules!B16</f>
        <v>Delete</v>
      </c>
      <c r="C18" t="str">
        <f>Rules!H16</f>
        <v>Delete</v>
      </c>
    </row>
    <row r="19" spans="2:14" ht="30">
      <c r="B19" s="212" t="str">
        <f>Rules!B17</f>
        <v>22-15</v>
      </c>
      <c r="C19" t="str">
        <f>Rules!H17</f>
        <v>Yes</v>
      </c>
      <c r="D19" t="s">
        <v>934</v>
      </c>
      <c r="E19" t="s">
        <v>934</v>
      </c>
      <c r="F19" t="s">
        <v>934</v>
      </c>
      <c r="G19" t="s">
        <v>934</v>
      </c>
      <c r="K19">
        <v>13</v>
      </c>
      <c r="N19" s="266" t="s">
        <v>946</v>
      </c>
    </row>
    <row r="20" spans="2:14">
      <c r="B20" s="212" t="str">
        <f>Rules!B18</f>
        <v>22-16</v>
      </c>
      <c r="C20" t="str">
        <f>Rules!H18</f>
        <v>Yes</v>
      </c>
      <c r="D20" t="s">
        <v>934</v>
      </c>
      <c r="E20" t="s">
        <v>934</v>
      </c>
      <c r="F20" t="s">
        <v>934</v>
      </c>
      <c r="G20" t="s">
        <v>934</v>
      </c>
      <c r="H20" t="s">
        <v>934</v>
      </c>
      <c r="I20" t="s">
        <v>934</v>
      </c>
      <c r="J20" t="s">
        <v>934</v>
      </c>
      <c r="K20">
        <v>11.2</v>
      </c>
      <c r="N20" s="266" t="s">
        <v>947</v>
      </c>
    </row>
    <row r="21" spans="2:14" ht="60">
      <c r="B21" s="212" t="str">
        <f>Rules!B19</f>
        <v>22-17</v>
      </c>
      <c r="C21" t="str">
        <f>Rules!H19</f>
        <v>Yes</v>
      </c>
      <c r="D21" t="s">
        <v>934</v>
      </c>
      <c r="E21" t="s">
        <v>934</v>
      </c>
      <c r="F21" t="s">
        <v>934</v>
      </c>
      <c r="G21" t="s">
        <v>934</v>
      </c>
      <c r="K21">
        <v>11.2</v>
      </c>
      <c r="L21">
        <v>3</v>
      </c>
      <c r="N21" s="264" t="s">
        <v>948</v>
      </c>
    </row>
    <row r="22" spans="2:14" ht="30">
      <c r="B22" s="212" t="str">
        <f>Rules!B20</f>
        <v>22-18</v>
      </c>
      <c r="C22" t="str">
        <f>Rules!H20</f>
        <v>Yes</v>
      </c>
      <c r="D22" t="s">
        <v>934</v>
      </c>
      <c r="E22" t="s">
        <v>934</v>
      </c>
      <c r="F22" t="s">
        <v>934</v>
      </c>
      <c r="G22" t="s">
        <v>934</v>
      </c>
      <c r="K22" t="s">
        <v>949</v>
      </c>
      <c r="L22">
        <v>4</v>
      </c>
      <c r="N22" s="266" t="s">
        <v>943</v>
      </c>
    </row>
    <row r="23" spans="2:14">
      <c r="B23" s="212" t="str">
        <f>Rules!B21</f>
        <v>22-19</v>
      </c>
      <c r="C23" t="str">
        <f>Rules!H21</f>
        <v>Yes</v>
      </c>
      <c r="D23" t="s">
        <v>934</v>
      </c>
      <c r="E23" t="s">
        <v>934</v>
      </c>
      <c r="F23" t="s">
        <v>934</v>
      </c>
      <c r="G23" t="s">
        <v>934</v>
      </c>
      <c r="H23" t="s">
        <v>934</v>
      </c>
      <c r="I23" t="s">
        <v>934</v>
      </c>
      <c r="J23" t="s">
        <v>934</v>
      </c>
      <c r="K23" t="s">
        <v>949</v>
      </c>
      <c r="L23" t="s">
        <v>950</v>
      </c>
    </row>
    <row r="24" spans="2:14">
      <c r="B24" s="212" t="str">
        <f>Rules!B22</f>
        <v>22-20</v>
      </c>
      <c r="C24" t="str">
        <f>Rules!H22</f>
        <v>Yes</v>
      </c>
      <c r="D24" t="s">
        <v>934</v>
      </c>
      <c r="E24" t="s">
        <v>934</v>
      </c>
      <c r="F24" t="s">
        <v>934</v>
      </c>
      <c r="G24" t="s">
        <v>934</v>
      </c>
      <c r="H24" t="s">
        <v>934</v>
      </c>
      <c r="I24" t="s">
        <v>934</v>
      </c>
      <c r="J24" t="s">
        <v>934</v>
      </c>
      <c r="K24">
        <v>8</v>
      </c>
      <c r="L24" t="s">
        <v>951</v>
      </c>
      <c r="N24" s="90" t="s">
        <v>952</v>
      </c>
    </row>
    <row r="25" spans="2:14">
      <c r="B25" s="212" t="str">
        <f>Rules!B23</f>
        <v>22-21</v>
      </c>
      <c r="C25" t="str">
        <f>Rules!H23</f>
        <v>Yes</v>
      </c>
      <c r="D25" t="s">
        <v>934</v>
      </c>
      <c r="E25" t="s">
        <v>934</v>
      </c>
      <c r="F25" t="s">
        <v>934</v>
      </c>
      <c r="G25" t="s">
        <v>934</v>
      </c>
      <c r="H25" t="s">
        <v>934</v>
      </c>
      <c r="I25" t="s">
        <v>934</v>
      </c>
      <c r="J25" t="s">
        <v>934</v>
      </c>
      <c r="K25" t="s">
        <v>936</v>
      </c>
      <c r="L25">
        <v>1</v>
      </c>
      <c r="N25" s="265"/>
    </row>
    <row r="26" spans="2:14">
      <c r="B26" s="212" t="str">
        <f>Rules!B24</f>
        <v>22-22</v>
      </c>
      <c r="C26" t="str">
        <f>Rules!H24</f>
        <v>Yes</v>
      </c>
      <c r="D26" t="s">
        <v>934</v>
      </c>
      <c r="E26" t="s">
        <v>934</v>
      </c>
      <c r="F26" t="s">
        <v>934</v>
      </c>
      <c r="G26" t="s">
        <v>934</v>
      </c>
      <c r="H26" t="s">
        <v>934</v>
      </c>
      <c r="I26" t="s">
        <v>934</v>
      </c>
      <c r="J26" t="s">
        <v>934</v>
      </c>
      <c r="K26">
        <v>13</v>
      </c>
      <c r="L26">
        <v>2</v>
      </c>
    </row>
    <row r="27" spans="2:14">
      <c r="B27" s="212" t="str">
        <f>Rules!B25</f>
        <v>22-23</v>
      </c>
      <c r="C27" t="str">
        <f>Rules!H25</f>
        <v>Yes</v>
      </c>
      <c r="D27" t="s">
        <v>934</v>
      </c>
      <c r="E27" t="s">
        <v>934</v>
      </c>
      <c r="F27" t="s">
        <v>934</v>
      </c>
      <c r="G27" t="s">
        <v>934</v>
      </c>
      <c r="H27" t="s">
        <v>934</v>
      </c>
      <c r="I27" t="s">
        <v>934</v>
      </c>
      <c r="J27" t="s">
        <v>934</v>
      </c>
      <c r="K27">
        <v>8</v>
      </c>
      <c r="L27" t="s">
        <v>953</v>
      </c>
    </row>
    <row r="28" spans="2:14">
      <c r="B28" s="212" t="str">
        <f>Rules!B26</f>
        <v>22-24</v>
      </c>
      <c r="C28" t="str">
        <f>Rules!H26</f>
        <v>Yes</v>
      </c>
      <c r="D28" t="s">
        <v>934</v>
      </c>
      <c r="E28" t="s">
        <v>934</v>
      </c>
      <c r="F28" t="s">
        <v>934</v>
      </c>
      <c r="G28" t="s">
        <v>934</v>
      </c>
      <c r="H28" t="s">
        <v>934</v>
      </c>
      <c r="I28" t="s">
        <v>934</v>
      </c>
      <c r="J28" t="s">
        <v>934</v>
      </c>
      <c r="K28" t="s">
        <v>936</v>
      </c>
      <c r="N28" s="90" t="s">
        <v>954</v>
      </c>
    </row>
    <row r="29" spans="2:14">
      <c r="B29" s="212" t="str">
        <f>Rules!B27</f>
        <v>22-25</v>
      </c>
      <c r="C29" t="str">
        <f>Rules!H27</f>
        <v>Yes</v>
      </c>
      <c r="D29" t="s">
        <v>934</v>
      </c>
      <c r="E29" t="s">
        <v>934</v>
      </c>
      <c r="F29" t="s">
        <v>934</v>
      </c>
      <c r="G29" t="s">
        <v>934</v>
      </c>
      <c r="H29" t="s">
        <v>934</v>
      </c>
      <c r="I29" t="s">
        <v>934</v>
      </c>
      <c r="J29" t="s">
        <v>934</v>
      </c>
      <c r="K29">
        <v>12</v>
      </c>
      <c r="L29">
        <v>11</v>
      </c>
      <c r="N29" s="265" t="s">
        <v>937</v>
      </c>
    </row>
    <row r="30" spans="2:14">
      <c r="B30" s="212" t="str">
        <f>Rules!B28</f>
        <v>22-26</v>
      </c>
      <c r="C30" t="str">
        <f>Rules!H28</f>
        <v>Yes</v>
      </c>
      <c r="D30" t="s">
        <v>934</v>
      </c>
      <c r="E30" t="s">
        <v>934</v>
      </c>
      <c r="F30" t="s">
        <v>934</v>
      </c>
      <c r="G30" t="s">
        <v>934</v>
      </c>
      <c r="H30" t="s">
        <v>934</v>
      </c>
      <c r="I30" t="s">
        <v>934</v>
      </c>
      <c r="J30" t="s">
        <v>934</v>
      </c>
      <c r="L30">
        <v>12</v>
      </c>
    </row>
    <row r="31" spans="2:14">
      <c r="B31" s="212" t="str">
        <f>Rules!B29</f>
        <v>22-27</v>
      </c>
      <c r="C31" t="str">
        <f>Rules!H29</f>
        <v>Yes</v>
      </c>
      <c r="D31" t="s">
        <v>934</v>
      </c>
      <c r="E31" t="s">
        <v>934</v>
      </c>
      <c r="F31" t="s">
        <v>934</v>
      </c>
      <c r="G31" t="s">
        <v>934</v>
      </c>
      <c r="H31" t="s">
        <v>934</v>
      </c>
      <c r="I31" t="s">
        <v>934</v>
      </c>
      <c r="J31" t="s">
        <v>934</v>
      </c>
      <c r="K31" t="s">
        <v>949</v>
      </c>
      <c r="L31">
        <v>4</v>
      </c>
    </row>
    <row r="32" spans="2:14" ht="30">
      <c r="B32" s="212" t="str">
        <f>Rules!B30</f>
        <v>22-28</v>
      </c>
      <c r="C32" t="str">
        <f>Rules!H30</f>
        <v>Yes</v>
      </c>
      <c r="D32" t="s">
        <v>934</v>
      </c>
      <c r="E32" t="s">
        <v>934</v>
      </c>
      <c r="F32" t="s">
        <v>934</v>
      </c>
      <c r="G32" t="s">
        <v>934</v>
      </c>
      <c r="K32">
        <v>13</v>
      </c>
      <c r="L32">
        <v>5</v>
      </c>
      <c r="N32" s="266" t="s">
        <v>943</v>
      </c>
    </row>
    <row r="33" spans="2:14">
      <c r="B33" s="212" t="str">
        <f>Rules!B31</f>
        <v>22-29</v>
      </c>
      <c r="C33" t="str">
        <f>Rules!H31</f>
        <v>Yes</v>
      </c>
      <c r="D33" t="s">
        <v>934</v>
      </c>
      <c r="E33" t="s">
        <v>934</v>
      </c>
      <c r="F33" t="s">
        <v>934</v>
      </c>
      <c r="G33" t="s">
        <v>934</v>
      </c>
      <c r="H33" t="s">
        <v>934</v>
      </c>
      <c r="I33" t="s">
        <v>934</v>
      </c>
      <c r="J33" t="s">
        <v>934</v>
      </c>
      <c r="K33">
        <v>13</v>
      </c>
      <c r="L33" t="s">
        <v>940</v>
      </c>
    </row>
    <row r="34" spans="2:14">
      <c r="B34" s="212" t="str">
        <f>Rules!B32</f>
        <v>22-30</v>
      </c>
      <c r="C34" t="str">
        <f>Rules!H32</f>
        <v>Yes</v>
      </c>
      <c r="D34" t="s">
        <v>934</v>
      </c>
      <c r="E34" t="s">
        <v>934</v>
      </c>
      <c r="F34" t="s">
        <v>934</v>
      </c>
      <c r="G34" t="s">
        <v>934</v>
      </c>
      <c r="H34" t="s">
        <v>934</v>
      </c>
      <c r="I34" t="s">
        <v>934</v>
      </c>
      <c r="J34" t="s">
        <v>934</v>
      </c>
      <c r="K34">
        <v>11.2</v>
      </c>
      <c r="L34">
        <v>7</v>
      </c>
    </row>
    <row r="35" spans="2:14">
      <c r="B35" s="212" t="str">
        <f>Rules!B33</f>
        <v>22-31</v>
      </c>
      <c r="C35" t="str">
        <f>Rules!H33</f>
        <v>Yes</v>
      </c>
      <c r="D35" t="s">
        <v>934</v>
      </c>
      <c r="E35" t="s">
        <v>934</v>
      </c>
      <c r="F35" t="s">
        <v>934</v>
      </c>
      <c r="G35" t="s">
        <v>934</v>
      </c>
      <c r="H35" t="s">
        <v>934</v>
      </c>
      <c r="I35" t="s">
        <v>934</v>
      </c>
      <c r="J35" t="s">
        <v>934</v>
      </c>
      <c r="K35" t="s">
        <v>935</v>
      </c>
      <c r="L35">
        <v>5</v>
      </c>
    </row>
    <row r="36" spans="2:14">
      <c r="B36" s="212" t="str">
        <f>Rules!B34</f>
        <v>22-32</v>
      </c>
      <c r="C36" t="str">
        <f>Rules!H34</f>
        <v>Yes</v>
      </c>
      <c r="D36" t="s">
        <v>934</v>
      </c>
      <c r="E36" t="s">
        <v>934</v>
      </c>
      <c r="F36" t="s">
        <v>934</v>
      </c>
      <c r="G36" t="s">
        <v>934</v>
      </c>
      <c r="H36" t="s">
        <v>934</v>
      </c>
      <c r="I36" t="s">
        <v>934</v>
      </c>
      <c r="J36" t="s">
        <v>934</v>
      </c>
      <c r="K36">
        <v>8</v>
      </c>
      <c r="L36">
        <v>6</v>
      </c>
    </row>
    <row r="37" spans="2:14">
      <c r="B37" s="212" t="str">
        <f>Rules!B35</f>
        <v>22-33</v>
      </c>
      <c r="C37" t="str">
        <f>Rules!H35</f>
        <v>Yes</v>
      </c>
      <c r="D37" t="s">
        <v>934</v>
      </c>
      <c r="E37" t="s">
        <v>934</v>
      </c>
      <c r="F37" t="s">
        <v>934</v>
      </c>
      <c r="G37" t="s">
        <v>934</v>
      </c>
      <c r="H37" t="s">
        <v>934</v>
      </c>
      <c r="I37" t="s">
        <v>934</v>
      </c>
      <c r="J37" t="s">
        <v>934</v>
      </c>
      <c r="K37">
        <v>8</v>
      </c>
    </row>
    <row r="38" spans="2:14">
      <c r="B38" s="212" t="str">
        <f>Rules!B36</f>
        <v>22-33</v>
      </c>
      <c r="C38" t="str">
        <f>Rules!H36</f>
        <v>Delete</v>
      </c>
    </row>
    <row r="39" spans="2:14">
      <c r="B39" s="212" t="str">
        <f>Rules!B37</f>
        <v>22-34</v>
      </c>
      <c r="C39" t="str">
        <f>Rules!H37</f>
        <v>Yes</v>
      </c>
      <c r="D39" t="s">
        <v>934</v>
      </c>
      <c r="E39" t="s">
        <v>934</v>
      </c>
      <c r="F39" t="s">
        <v>934</v>
      </c>
      <c r="G39" t="s">
        <v>934</v>
      </c>
      <c r="H39" t="s">
        <v>934</v>
      </c>
      <c r="I39" t="s">
        <v>934</v>
      </c>
      <c r="J39" t="s">
        <v>934</v>
      </c>
      <c r="K39" t="s">
        <v>936</v>
      </c>
      <c r="L39">
        <v>9</v>
      </c>
    </row>
    <row r="40" spans="2:14">
      <c r="B40" s="212" t="str">
        <f>Rules!B38</f>
        <v>22-35</v>
      </c>
      <c r="C40" t="str">
        <f>Rules!H38</f>
        <v>No</v>
      </c>
      <c r="D40" t="s">
        <v>934</v>
      </c>
      <c r="E40" t="s">
        <v>934</v>
      </c>
      <c r="F40" t="s">
        <v>934</v>
      </c>
      <c r="G40" t="s">
        <v>934</v>
      </c>
    </row>
    <row r="41" spans="2:14">
      <c r="B41" s="212" t="str">
        <f>Rules!B39</f>
        <v>22-36</v>
      </c>
      <c r="C41" t="str">
        <f>Rules!H39</f>
        <v>No</v>
      </c>
      <c r="D41" t="s">
        <v>934</v>
      </c>
      <c r="E41" t="s">
        <v>934</v>
      </c>
      <c r="F41" t="s">
        <v>934</v>
      </c>
      <c r="G41" t="s">
        <v>934</v>
      </c>
      <c r="H41" t="s">
        <v>934</v>
      </c>
      <c r="I41" t="s">
        <v>934</v>
      </c>
      <c r="J41" t="s">
        <v>934</v>
      </c>
      <c r="K41">
        <v>13</v>
      </c>
      <c r="L41">
        <v>10</v>
      </c>
    </row>
    <row r="42" spans="2:14">
      <c r="B42" s="212" t="str">
        <f>Rules!B40</f>
        <v>22-37</v>
      </c>
      <c r="C42" t="str">
        <f>Rules!H40</f>
        <v>No</v>
      </c>
      <c r="D42" t="s">
        <v>934</v>
      </c>
      <c r="E42" t="s">
        <v>934</v>
      </c>
      <c r="F42" t="s">
        <v>934</v>
      </c>
      <c r="G42" t="s">
        <v>934</v>
      </c>
      <c r="N42" s="90" t="s">
        <v>955</v>
      </c>
    </row>
    <row r="43" spans="2:14">
      <c r="B43" s="212" t="str">
        <f>Rules!B41</f>
        <v>22-38</v>
      </c>
      <c r="C43" t="str">
        <f>Rules!H41</f>
        <v>No</v>
      </c>
      <c r="D43" t="s">
        <v>934</v>
      </c>
      <c r="E43" t="s">
        <v>934</v>
      </c>
      <c r="F43" t="s">
        <v>934</v>
      </c>
      <c r="G43" t="s">
        <v>934</v>
      </c>
      <c r="N43" s="90" t="s">
        <v>955</v>
      </c>
    </row>
    <row r="44" spans="2:14">
      <c r="B44" s="212" t="str">
        <f>Rules!B42</f>
        <v>22-39</v>
      </c>
      <c r="C44" t="str">
        <f>Rules!H42</f>
        <v>No</v>
      </c>
      <c r="D44" t="s">
        <v>934</v>
      </c>
      <c r="E44" t="s">
        <v>934</v>
      </c>
      <c r="F44" t="s">
        <v>934</v>
      </c>
      <c r="G44" t="s">
        <v>934</v>
      </c>
      <c r="N44" s="90" t="s">
        <v>955</v>
      </c>
    </row>
    <row r="45" spans="2:14">
      <c r="B45" s="212" t="str">
        <f>Rules!B43</f>
        <v>18-6</v>
      </c>
      <c r="C45" t="str">
        <f>Rules!H43</f>
        <v>Delete</v>
      </c>
    </row>
    <row r="46" spans="2:14">
      <c r="B46" s="212" t="str">
        <f>Rules!B44</f>
        <v>18-7</v>
      </c>
      <c r="C46" t="str">
        <f>Rules!H44</f>
        <v>Delete</v>
      </c>
    </row>
    <row r="47" spans="2:14">
      <c r="B47" s="212" t="str">
        <f>Rules!B45</f>
        <v>22-40</v>
      </c>
      <c r="C47" t="str">
        <f>Rules!H45</f>
        <v>Yes</v>
      </c>
      <c r="D47" t="s">
        <v>934</v>
      </c>
      <c r="E47" t="s">
        <v>934</v>
      </c>
      <c r="F47" t="s">
        <v>934</v>
      </c>
      <c r="G47" t="s">
        <v>934</v>
      </c>
      <c r="H47" t="s">
        <v>934</v>
      </c>
      <c r="I47" t="s">
        <v>934</v>
      </c>
      <c r="J47" t="s">
        <v>934</v>
      </c>
      <c r="K47" t="s">
        <v>956</v>
      </c>
    </row>
    <row r="48" spans="2:14">
      <c r="B48" s="212" t="str">
        <f>Rules!B46</f>
        <v>18-9</v>
      </c>
      <c r="C48" t="str">
        <f>Rules!H46</f>
        <v>Delete</v>
      </c>
    </row>
    <row r="49" spans="2:14">
      <c r="B49" s="212" t="str">
        <f>Rules!B47</f>
        <v>22-41</v>
      </c>
      <c r="C49" t="str">
        <f>Rules!H47</f>
        <v>No</v>
      </c>
      <c r="D49" t="s">
        <v>934</v>
      </c>
      <c r="E49" t="s">
        <v>934</v>
      </c>
      <c r="F49" t="s">
        <v>934</v>
      </c>
      <c r="G49" t="s">
        <v>934</v>
      </c>
      <c r="N49" s="90" t="s">
        <v>955</v>
      </c>
    </row>
    <row r="50" spans="2:14">
      <c r="B50" s="212"/>
    </row>
    <row r="51" spans="2:14">
      <c r="B51" s="212"/>
    </row>
    <row r="52" spans="2:14">
      <c r="B52" t="s">
        <v>957</v>
      </c>
    </row>
    <row r="54" spans="2:14">
      <c r="B54" s="247" t="s">
        <v>958</v>
      </c>
    </row>
    <row r="55" spans="2:14">
      <c r="B55" s="263" t="s">
        <v>959</v>
      </c>
    </row>
    <row r="56" spans="2:14">
      <c r="B56" t="s">
        <v>960</v>
      </c>
    </row>
    <row r="57" spans="2:14">
      <c r="B57" t="s">
        <v>961</v>
      </c>
    </row>
    <row r="59" spans="2:14">
      <c r="B59" t="s">
        <v>962</v>
      </c>
    </row>
    <row r="60" spans="2:14">
      <c r="C60" t="s">
        <v>963</v>
      </c>
    </row>
  </sheetData>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3DC6B-37FD-423D-8102-0E147B004C0A}">
  <dimension ref="A1:AF161"/>
  <sheetViews>
    <sheetView topLeftCell="G1" workbookViewId="0">
      <selection activeCell="O2" sqref="O2:O161"/>
    </sheetView>
  </sheetViews>
  <sheetFormatPr defaultRowHeight="15"/>
  <cols>
    <col min="1" max="1" width="19.42578125" bestFit="1" customWidth="1"/>
    <col min="2" max="2" width="9.85546875" bestFit="1" customWidth="1"/>
    <col min="3" max="3" width="7.140625" bestFit="1" customWidth="1"/>
    <col min="4" max="4" width="14.42578125" bestFit="1" customWidth="1"/>
    <col min="5" max="5" width="14.7109375" bestFit="1" customWidth="1"/>
    <col min="6" max="6" width="15.5703125" bestFit="1" customWidth="1"/>
  </cols>
  <sheetData>
    <row r="1" spans="1:32">
      <c r="A1" s="92" t="s">
        <v>964</v>
      </c>
      <c r="B1" s="92" t="s">
        <v>965</v>
      </c>
      <c r="C1" s="92" t="s">
        <v>966</v>
      </c>
      <c r="D1" s="92" t="s">
        <v>633</v>
      </c>
      <c r="E1" s="92" t="s">
        <v>967</v>
      </c>
      <c r="F1" s="92" t="s">
        <v>968</v>
      </c>
      <c r="V1" t="s">
        <v>261</v>
      </c>
      <c r="W1" t="s">
        <v>262</v>
      </c>
      <c r="X1" t="s">
        <v>263</v>
      </c>
      <c r="Y1" t="s">
        <v>264</v>
      </c>
      <c r="Z1" t="s">
        <v>538</v>
      </c>
      <c r="AA1" t="s">
        <v>539</v>
      </c>
      <c r="AB1" t="s">
        <v>525</v>
      </c>
      <c r="AC1" t="s">
        <v>309</v>
      </c>
      <c r="AF1" t="s">
        <v>525</v>
      </c>
    </row>
    <row r="2" spans="1:32">
      <c r="A2" s="93" t="s">
        <v>626</v>
      </c>
      <c r="B2" s="93" t="s">
        <v>528</v>
      </c>
      <c r="C2" s="93" t="s">
        <v>20</v>
      </c>
      <c r="D2" s="93" t="s">
        <v>969</v>
      </c>
      <c r="E2" s="94" t="s">
        <v>18</v>
      </c>
      <c r="F2" s="93" t="s">
        <v>19</v>
      </c>
      <c r="J2" t="s">
        <v>285</v>
      </c>
      <c r="O2" t="s">
        <v>312</v>
      </c>
      <c r="P2">
        <v>22</v>
      </c>
      <c r="Q2">
        <v>1</v>
      </c>
      <c r="R2" t="s">
        <v>549</v>
      </c>
      <c r="S2" t="s">
        <v>285</v>
      </c>
      <c r="V2" t="s">
        <v>310</v>
      </c>
      <c r="AB2" t="s">
        <v>312</v>
      </c>
      <c r="AC2" t="s">
        <v>312</v>
      </c>
      <c r="AF2" t="s">
        <v>312</v>
      </c>
    </row>
    <row r="3" spans="1:32">
      <c r="A3" s="93" t="s">
        <v>627</v>
      </c>
      <c r="B3" s="93" t="s">
        <v>527</v>
      </c>
      <c r="C3" s="93" t="s">
        <v>135</v>
      </c>
      <c r="D3" s="93" t="s">
        <v>970</v>
      </c>
      <c r="E3" s="93" t="s">
        <v>971</v>
      </c>
      <c r="F3" s="93" t="s">
        <v>969</v>
      </c>
      <c r="J3" s="267" t="s">
        <v>287</v>
      </c>
      <c r="O3" t="s">
        <v>312</v>
      </c>
      <c r="P3">
        <v>22</v>
      </c>
      <c r="Q3">
        <v>1</v>
      </c>
      <c r="R3" t="s">
        <v>550</v>
      </c>
      <c r="S3" t="s">
        <v>285</v>
      </c>
      <c r="V3" t="s">
        <v>313</v>
      </c>
      <c r="W3" t="s">
        <v>314</v>
      </c>
      <c r="AC3" t="s">
        <v>540</v>
      </c>
    </row>
    <row r="4" spans="1:32">
      <c r="A4" s="93" t="s">
        <v>913</v>
      </c>
      <c r="D4" s="93" t="s">
        <v>17</v>
      </c>
      <c r="E4" s="93" t="s">
        <v>972</v>
      </c>
      <c r="F4" s="93" t="s">
        <v>970</v>
      </c>
      <c r="J4" t="s">
        <v>271</v>
      </c>
      <c r="O4" t="s">
        <v>312</v>
      </c>
      <c r="P4">
        <v>22</v>
      </c>
      <c r="Q4">
        <v>1</v>
      </c>
      <c r="R4" t="s">
        <v>551</v>
      </c>
      <c r="S4" t="s">
        <v>287</v>
      </c>
      <c r="V4" t="s">
        <v>315</v>
      </c>
      <c r="W4" t="s">
        <v>310</v>
      </c>
      <c r="AB4" t="s">
        <v>318</v>
      </c>
      <c r="AC4" t="s">
        <v>318</v>
      </c>
      <c r="AF4" t="s">
        <v>318</v>
      </c>
    </row>
    <row r="5" spans="1:32">
      <c r="A5" s="93" t="s">
        <v>868</v>
      </c>
      <c r="E5" s="94"/>
      <c r="F5" s="93" t="s">
        <v>17</v>
      </c>
      <c r="J5" s="267" t="s">
        <v>289</v>
      </c>
      <c r="O5" t="s">
        <v>312</v>
      </c>
      <c r="P5">
        <v>22</v>
      </c>
      <c r="Q5">
        <v>1</v>
      </c>
      <c r="R5" t="s">
        <v>552</v>
      </c>
      <c r="S5" t="s">
        <v>285</v>
      </c>
      <c r="V5" t="s">
        <v>319</v>
      </c>
      <c r="W5" t="s">
        <v>310</v>
      </c>
      <c r="AB5" t="s">
        <v>321</v>
      </c>
      <c r="AC5" t="s">
        <v>321</v>
      </c>
      <c r="AF5" t="s">
        <v>321</v>
      </c>
    </row>
    <row r="6" spans="1:32">
      <c r="E6" s="93"/>
      <c r="J6" t="s">
        <v>275</v>
      </c>
      <c r="O6" t="s">
        <v>312</v>
      </c>
      <c r="P6">
        <v>22</v>
      </c>
      <c r="Q6">
        <v>1</v>
      </c>
      <c r="R6" t="s">
        <v>553</v>
      </c>
      <c r="S6" t="s">
        <v>271</v>
      </c>
      <c r="V6" t="s">
        <v>319</v>
      </c>
      <c r="W6" t="s">
        <v>322</v>
      </c>
      <c r="AB6" t="s">
        <v>323</v>
      </c>
      <c r="AC6" t="s">
        <v>323</v>
      </c>
      <c r="AF6" t="s">
        <v>323</v>
      </c>
    </row>
    <row r="7" spans="1:32">
      <c r="E7" s="93"/>
      <c r="J7" t="s">
        <v>291</v>
      </c>
      <c r="O7" t="s">
        <v>312</v>
      </c>
      <c r="P7">
        <v>22</v>
      </c>
      <c r="Q7">
        <v>2</v>
      </c>
      <c r="R7" t="s">
        <v>549</v>
      </c>
      <c r="S7" t="s">
        <v>285</v>
      </c>
      <c r="V7" t="s">
        <v>324</v>
      </c>
      <c r="W7" t="s">
        <v>310</v>
      </c>
      <c r="AB7" t="s">
        <v>326</v>
      </c>
      <c r="AC7" t="s">
        <v>326</v>
      </c>
      <c r="AF7" t="s">
        <v>326</v>
      </c>
    </row>
    <row r="8" spans="1:32">
      <c r="E8" s="94"/>
      <c r="J8" t="s">
        <v>300</v>
      </c>
      <c r="O8" t="s">
        <v>312</v>
      </c>
      <c r="P8">
        <v>22</v>
      </c>
      <c r="Q8">
        <v>2</v>
      </c>
      <c r="R8" t="s">
        <v>550</v>
      </c>
      <c r="S8" t="s">
        <v>285</v>
      </c>
      <c r="V8" t="s">
        <v>327</v>
      </c>
      <c r="W8" t="s">
        <v>310</v>
      </c>
      <c r="AB8" t="s">
        <v>330</v>
      </c>
      <c r="AC8" t="s">
        <v>330</v>
      </c>
      <c r="AF8" t="s">
        <v>330</v>
      </c>
    </row>
    <row r="9" spans="1:32">
      <c r="E9" s="93"/>
      <c r="J9" t="s">
        <v>302</v>
      </c>
      <c r="O9" t="s">
        <v>312</v>
      </c>
      <c r="P9">
        <v>22</v>
      </c>
      <c r="Q9">
        <v>2</v>
      </c>
      <c r="R9" t="s">
        <v>551</v>
      </c>
      <c r="S9" t="s">
        <v>289</v>
      </c>
      <c r="V9" t="s">
        <v>327</v>
      </c>
      <c r="W9" t="s">
        <v>331</v>
      </c>
      <c r="AB9" t="s">
        <v>332</v>
      </c>
      <c r="AC9" t="s">
        <v>332</v>
      </c>
      <c r="AF9" t="s">
        <v>332</v>
      </c>
    </row>
    <row r="10" spans="1:32">
      <c r="E10" s="93"/>
      <c r="J10" t="s">
        <v>297</v>
      </c>
      <c r="O10" t="s">
        <v>312</v>
      </c>
      <c r="P10">
        <v>22</v>
      </c>
      <c r="Q10">
        <v>2</v>
      </c>
      <c r="R10" t="s">
        <v>552</v>
      </c>
      <c r="S10" t="s">
        <v>289</v>
      </c>
      <c r="V10" t="s">
        <v>327</v>
      </c>
      <c r="W10" t="s">
        <v>333</v>
      </c>
      <c r="AB10" t="s">
        <v>334</v>
      </c>
      <c r="AC10" t="s">
        <v>334</v>
      </c>
      <c r="AF10" t="s">
        <v>334</v>
      </c>
    </row>
    <row r="11" spans="1:32">
      <c r="E11" s="94"/>
      <c r="J11" t="s">
        <v>296</v>
      </c>
      <c r="O11" t="s">
        <v>312</v>
      </c>
      <c r="P11">
        <v>22</v>
      </c>
      <c r="Q11">
        <v>2</v>
      </c>
      <c r="R11" t="s">
        <v>553</v>
      </c>
      <c r="S11" t="s">
        <v>275</v>
      </c>
      <c r="V11" t="s">
        <v>327</v>
      </c>
      <c r="W11" t="s">
        <v>335</v>
      </c>
      <c r="X11" t="s">
        <v>310</v>
      </c>
      <c r="AC11" t="s">
        <v>540</v>
      </c>
    </row>
    <row r="12" spans="1:32">
      <c r="E12" s="93"/>
      <c r="J12" t="s">
        <v>299</v>
      </c>
      <c r="O12" t="s">
        <v>312</v>
      </c>
      <c r="P12">
        <v>22</v>
      </c>
      <c r="Q12">
        <v>3</v>
      </c>
      <c r="R12" t="s">
        <v>549</v>
      </c>
      <c r="S12" t="s">
        <v>285</v>
      </c>
      <c r="V12" t="s">
        <v>327</v>
      </c>
      <c r="W12" t="s">
        <v>335</v>
      </c>
      <c r="X12" t="s">
        <v>338</v>
      </c>
      <c r="AC12" t="s">
        <v>540</v>
      </c>
    </row>
    <row r="13" spans="1:32">
      <c r="J13" t="s">
        <v>298</v>
      </c>
      <c r="O13" t="s">
        <v>312</v>
      </c>
      <c r="P13">
        <v>22</v>
      </c>
      <c r="Q13">
        <v>3</v>
      </c>
      <c r="R13" t="s">
        <v>550</v>
      </c>
      <c r="S13" t="s">
        <v>285</v>
      </c>
      <c r="V13" t="s">
        <v>327</v>
      </c>
      <c r="W13" t="s">
        <v>335</v>
      </c>
      <c r="X13" t="s">
        <v>339</v>
      </c>
      <c r="AC13" t="s">
        <v>540</v>
      </c>
    </row>
    <row r="14" spans="1:32">
      <c r="J14" t="s">
        <v>525</v>
      </c>
      <c r="O14" t="s">
        <v>312</v>
      </c>
      <c r="P14">
        <v>22</v>
      </c>
      <c r="Q14">
        <v>3</v>
      </c>
      <c r="R14" t="s">
        <v>551</v>
      </c>
      <c r="S14" t="s">
        <v>291</v>
      </c>
      <c r="V14" t="s">
        <v>327</v>
      </c>
      <c r="W14" t="s">
        <v>342</v>
      </c>
      <c r="X14" t="s">
        <v>310</v>
      </c>
      <c r="AB14" t="s">
        <v>347</v>
      </c>
      <c r="AC14" t="s">
        <v>347</v>
      </c>
      <c r="AF14" t="s">
        <v>347</v>
      </c>
    </row>
    <row r="15" spans="1:32">
      <c r="J15" t="s">
        <v>309</v>
      </c>
      <c r="O15" t="s">
        <v>312</v>
      </c>
      <c r="P15">
        <v>22</v>
      </c>
      <c r="Q15">
        <v>3</v>
      </c>
      <c r="R15" t="s">
        <v>552</v>
      </c>
      <c r="S15" t="s">
        <v>291</v>
      </c>
      <c r="V15" t="s">
        <v>327</v>
      </c>
      <c r="W15" t="s">
        <v>342</v>
      </c>
      <c r="X15" t="s">
        <v>349</v>
      </c>
      <c r="AB15" t="s">
        <v>528</v>
      </c>
      <c r="AC15" t="s">
        <v>528</v>
      </c>
      <c r="AF15" t="s">
        <v>973</v>
      </c>
    </row>
    <row r="16" spans="1:32">
      <c r="J16" t="s">
        <v>293</v>
      </c>
      <c r="O16" t="s">
        <v>312</v>
      </c>
      <c r="P16">
        <v>22</v>
      </c>
      <c r="Q16">
        <v>3</v>
      </c>
      <c r="R16" t="s">
        <v>553</v>
      </c>
      <c r="S16" t="s">
        <v>300</v>
      </c>
      <c r="V16" t="s">
        <v>327</v>
      </c>
      <c r="W16" t="s">
        <v>342</v>
      </c>
      <c r="X16" t="s">
        <v>350</v>
      </c>
      <c r="AB16" t="s">
        <v>352</v>
      </c>
      <c r="AC16" t="s">
        <v>352</v>
      </c>
      <c r="AF16" t="s">
        <v>352</v>
      </c>
    </row>
    <row r="17" spans="10:32">
      <c r="J17" t="s">
        <v>306</v>
      </c>
      <c r="O17" t="s">
        <v>312</v>
      </c>
      <c r="P17">
        <v>22</v>
      </c>
      <c r="Q17">
        <v>4</v>
      </c>
      <c r="R17" t="s">
        <v>549</v>
      </c>
      <c r="S17" t="s">
        <v>285</v>
      </c>
      <c r="V17" t="s">
        <v>327</v>
      </c>
      <c r="W17" t="s">
        <v>342</v>
      </c>
      <c r="X17" t="s">
        <v>353</v>
      </c>
      <c r="AB17" t="s">
        <v>361</v>
      </c>
      <c r="AC17" t="s">
        <v>361</v>
      </c>
      <c r="AF17" t="s">
        <v>361</v>
      </c>
    </row>
    <row r="18" spans="10:32">
      <c r="J18" t="s">
        <v>308</v>
      </c>
      <c r="O18" t="s">
        <v>312</v>
      </c>
      <c r="P18">
        <v>22</v>
      </c>
      <c r="Q18">
        <v>4</v>
      </c>
      <c r="R18" t="s">
        <v>550</v>
      </c>
      <c r="S18" t="s">
        <v>285</v>
      </c>
      <c r="V18" t="s">
        <v>327</v>
      </c>
      <c r="W18" t="s">
        <v>342</v>
      </c>
      <c r="X18" t="s">
        <v>369</v>
      </c>
      <c r="AB18" t="s">
        <v>370</v>
      </c>
      <c r="AC18" t="s">
        <v>370</v>
      </c>
      <c r="AF18" t="s">
        <v>370</v>
      </c>
    </row>
    <row r="19" spans="10:32">
      <c r="J19" t="s">
        <v>295</v>
      </c>
      <c r="O19" t="s">
        <v>312</v>
      </c>
      <c r="P19">
        <v>22</v>
      </c>
      <c r="Q19">
        <v>4</v>
      </c>
      <c r="R19" t="s">
        <v>551</v>
      </c>
      <c r="S19" t="s">
        <v>285</v>
      </c>
      <c r="V19" t="s">
        <v>327</v>
      </c>
      <c r="W19" t="s">
        <v>342</v>
      </c>
      <c r="X19" t="s">
        <v>372</v>
      </c>
      <c r="AB19" t="s">
        <v>373</v>
      </c>
      <c r="AC19" t="s">
        <v>374</v>
      </c>
      <c r="AF19" t="s">
        <v>373</v>
      </c>
    </row>
    <row r="20" spans="10:32">
      <c r="J20" t="s">
        <v>304</v>
      </c>
      <c r="O20" t="s">
        <v>312</v>
      </c>
      <c r="P20">
        <v>22</v>
      </c>
      <c r="Q20">
        <v>4</v>
      </c>
      <c r="R20" t="s">
        <v>552</v>
      </c>
      <c r="S20" t="s">
        <v>302</v>
      </c>
      <c r="V20" t="s">
        <v>327</v>
      </c>
      <c r="W20" t="s">
        <v>342</v>
      </c>
      <c r="X20" t="s">
        <v>375</v>
      </c>
      <c r="Y20" t="s">
        <v>310</v>
      </c>
      <c r="AC20" t="s">
        <v>540</v>
      </c>
    </row>
    <row r="21" spans="10:32">
      <c r="J21" s="267" t="s">
        <v>301</v>
      </c>
      <c r="O21" t="s">
        <v>312</v>
      </c>
      <c r="P21">
        <v>22</v>
      </c>
      <c r="Q21">
        <v>4</v>
      </c>
      <c r="R21" t="s">
        <v>553</v>
      </c>
      <c r="S21" t="s">
        <v>302</v>
      </c>
      <c r="V21" t="s">
        <v>327</v>
      </c>
      <c r="W21" t="s">
        <v>342</v>
      </c>
      <c r="X21" t="s">
        <v>378</v>
      </c>
      <c r="AC21" t="s">
        <v>540</v>
      </c>
    </row>
    <row r="22" spans="10:32">
      <c r="J22" t="s">
        <v>303</v>
      </c>
      <c r="O22" t="s">
        <v>312</v>
      </c>
      <c r="P22">
        <v>22</v>
      </c>
      <c r="Q22">
        <v>4</v>
      </c>
      <c r="R22" t="s">
        <v>554</v>
      </c>
      <c r="S22" t="s">
        <v>302</v>
      </c>
      <c r="V22" t="s">
        <v>380</v>
      </c>
      <c r="W22" t="s">
        <v>310</v>
      </c>
      <c r="AB22" t="s">
        <v>382</v>
      </c>
      <c r="AC22" t="s">
        <v>382</v>
      </c>
      <c r="AF22" t="s">
        <v>382</v>
      </c>
    </row>
    <row r="23" spans="10:32">
      <c r="J23" t="s">
        <v>277</v>
      </c>
      <c r="O23" t="s">
        <v>312</v>
      </c>
      <c r="P23">
        <v>22</v>
      </c>
      <c r="Q23">
        <v>4</v>
      </c>
      <c r="R23" t="s">
        <v>711</v>
      </c>
      <c r="S23" t="s">
        <v>297</v>
      </c>
      <c r="V23" t="s">
        <v>380</v>
      </c>
      <c r="W23" t="s">
        <v>331</v>
      </c>
      <c r="AB23" t="s">
        <v>332</v>
      </c>
      <c r="AC23" t="s">
        <v>332</v>
      </c>
      <c r="AF23" t="s">
        <v>332</v>
      </c>
    </row>
    <row r="24" spans="10:32">
      <c r="J24" t="s">
        <v>280</v>
      </c>
      <c r="O24" t="s">
        <v>312</v>
      </c>
      <c r="P24">
        <v>22</v>
      </c>
      <c r="Q24">
        <v>5</v>
      </c>
      <c r="R24" t="s">
        <v>549</v>
      </c>
      <c r="S24" t="s">
        <v>296</v>
      </c>
      <c r="V24" t="s">
        <v>380</v>
      </c>
      <c r="W24" t="s">
        <v>333</v>
      </c>
      <c r="AB24" t="s">
        <v>334</v>
      </c>
      <c r="AC24" t="s">
        <v>334</v>
      </c>
      <c r="AF24" t="s">
        <v>334</v>
      </c>
    </row>
    <row r="25" spans="10:32">
      <c r="J25" t="s">
        <v>281</v>
      </c>
      <c r="O25" t="s">
        <v>312</v>
      </c>
      <c r="P25">
        <v>22</v>
      </c>
      <c r="Q25">
        <v>5</v>
      </c>
      <c r="R25" t="s">
        <v>550</v>
      </c>
      <c r="S25" t="s">
        <v>296</v>
      </c>
      <c r="V25" t="s">
        <v>380</v>
      </c>
      <c r="W25" t="s">
        <v>335</v>
      </c>
      <c r="X25" t="s">
        <v>310</v>
      </c>
      <c r="AC25" t="s">
        <v>540</v>
      </c>
    </row>
    <row r="26" spans="10:32">
      <c r="J26" t="s">
        <v>283</v>
      </c>
      <c r="O26" t="s">
        <v>312</v>
      </c>
      <c r="P26">
        <v>22</v>
      </c>
      <c r="Q26">
        <v>5</v>
      </c>
      <c r="R26" t="s">
        <v>551</v>
      </c>
      <c r="S26" t="s">
        <v>299</v>
      </c>
      <c r="V26" t="s">
        <v>380</v>
      </c>
      <c r="W26" t="s">
        <v>335</v>
      </c>
      <c r="X26" t="s">
        <v>338</v>
      </c>
      <c r="AC26" t="s">
        <v>540</v>
      </c>
    </row>
    <row r="27" spans="10:32">
      <c r="J27" t="s">
        <v>286</v>
      </c>
      <c r="O27" t="s">
        <v>312</v>
      </c>
      <c r="P27">
        <v>22</v>
      </c>
      <c r="Q27">
        <v>5</v>
      </c>
      <c r="R27" t="s">
        <v>552</v>
      </c>
      <c r="S27" t="s">
        <v>299</v>
      </c>
      <c r="V27" t="s">
        <v>380</v>
      </c>
      <c r="W27" t="s">
        <v>335</v>
      </c>
      <c r="X27" t="s">
        <v>339</v>
      </c>
      <c r="AC27" t="s">
        <v>540</v>
      </c>
    </row>
    <row r="28" spans="10:32">
      <c r="J28" t="s">
        <v>288</v>
      </c>
      <c r="O28" t="s">
        <v>312</v>
      </c>
      <c r="P28">
        <v>22</v>
      </c>
      <c r="Q28">
        <v>5</v>
      </c>
      <c r="R28" t="s">
        <v>553</v>
      </c>
      <c r="S28" t="s">
        <v>285</v>
      </c>
      <c r="V28" t="s">
        <v>380</v>
      </c>
      <c r="W28" t="s">
        <v>342</v>
      </c>
      <c r="X28" t="s">
        <v>310</v>
      </c>
      <c r="AB28" t="s">
        <v>385</v>
      </c>
      <c r="AC28" t="s">
        <v>385</v>
      </c>
      <c r="AF28" t="s">
        <v>385</v>
      </c>
    </row>
    <row r="29" spans="10:32">
      <c r="J29" t="s">
        <v>274</v>
      </c>
      <c r="O29" t="s">
        <v>312</v>
      </c>
      <c r="P29">
        <v>22</v>
      </c>
      <c r="Q29">
        <v>6</v>
      </c>
      <c r="R29" t="s">
        <v>549</v>
      </c>
      <c r="S29" t="s">
        <v>296</v>
      </c>
      <c r="V29" t="s">
        <v>380</v>
      </c>
      <c r="W29" t="s">
        <v>342</v>
      </c>
      <c r="X29" t="s">
        <v>349</v>
      </c>
      <c r="AB29" t="s">
        <v>528</v>
      </c>
      <c r="AC29" t="s">
        <v>528</v>
      </c>
      <c r="AF29" t="s">
        <v>973</v>
      </c>
    </row>
    <row r="30" spans="10:32">
      <c r="O30" t="s">
        <v>312</v>
      </c>
      <c r="P30">
        <v>22</v>
      </c>
      <c r="Q30">
        <v>6</v>
      </c>
      <c r="R30" t="s">
        <v>550</v>
      </c>
      <c r="S30" t="s">
        <v>296</v>
      </c>
      <c r="V30" t="s">
        <v>380</v>
      </c>
      <c r="W30" t="s">
        <v>342</v>
      </c>
      <c r="X30" t="s">
        <v>350</v>
      </c>
      <c r="AB30" t="s">
        <v>352</v>
      </c>
      <c r="AC30" t="s">
        <v>352</v>
      </c>
      <c r="AF30" t="s">
        <v>352</v>
      </c>
    </row>
    <row r="31" spans="10:32">
      <c r="O31" t="s">
        <v>312</v>
      </c>
      <c r="P31">
        <v>22</v>
      </c>
      <c r="Q31">
        <v>6</v>
      </c>
      <c r="R31" t="s">
        <v>551</v>
      </c>
      <c r="S31" t="s">
        <v>298</v>
      </c>
      <c r="V31" t="s">
        <v>380</v>
      </c>
      <c r="W31" t="s">
        <v>342</v>
      </c>
      <c r="X31" t="s">
        <v>353</v>
      </c>
      <c r="AB31" t="s">
        <v>361</v>
      </c>
      <c r="AC31" t="s">
        <v>361</v>
      </c>
      <c r="AF31" t="s">
        <v>361</v>
      </c>
    </row>
    <row r="32" spans="10:32">
      <c r="O32" t="s">
        <v>312</v>
      </c>
      <c r="P32">
        <v>22</v>
      </c>
      <c r="Q32">
        <v>6</v>
      </c>
      <c r="R32" t="s">
        <v>552</v>
      </c>
      <c r="S32" t="s">
        <v>298</v>
      </c>
      <c r="V32" t="s">
        <v>380</v>
      </c>
      <c r="W32" t="s">
        <v>342</v>
      </c>
      <c r="X32" t="s">
        <v>369</v>
      </c>
      <c r="AB32" t="s">
        <v>370</v>
      </c>
      <c r="AC32" t="s">
        <v>370</v>
      </c>
      <c r="AF32" t="s">
        <v>370</v>
      </c>
    </row>
    <row r="33" spans="15:32">
      <c r="O33" t="s">
        <v>312</v>
      </c>
      <c r="P33">
        <v>22</v>
      </c>
      <c r="Q33">
        <v>6</v>
      </c>
      <c r="R33" t="s">
        <v>553</v>
      </c>
      <c r="S33" t="s">
        <v>289</v>
      </c>
      <c r="V33" t="s">
        <v>380</v>
      </c>
      <c r="W33" t="s">
        <v>342</v>
      </c>
      <c r="X33" t="s">
        <v>372</v>
      </c>
      <c r="AB33" t="s">
        <v>373</v>
      </c>
      <c r="AC33" t="s">
        <v>374</v>
      </c>
      <c r="AF33" t="s">
        <v>373</v>
      </c>
    </row>
    <row r="34" spans="15:32">
      <c r="O34" t="s">
        <v>312</v>
      </c>
      <c r="P34">
        <v>22</v>
      </c>
      <c r="Q34">
        <v>7</v>
      </c>
      <c r="R34" t="s">
        <v>549</v>
      </c>
      <c r="S34" t="s">
        <v>285</v>
      </c>
      <c r="V34" t="s">
        <v>380</v>
      </c>
      <c r="W34" t="s">
        <v>342</v>
      </c>
      <c r="X34" t="s">
        <v>375</v>
      </c>
      <c r="Y34" t="s">
        <v>310</v>
      </c>
      <c r="AC34" t="s">
        <v>540</v>
      </c>
    </row>
    <row r="35" spans="15:32">
      <c r="O35" t="e">
        <v>#N/A</v>
      </c>
      <c r="P35">
        <v>22</v>
      </c>
      <c r="Q35">
        <v>7</v>
      </c>
      <c r="R35" t="s">
        <v>550</v>
      </c>
      <c r="S35" t="s">
        <v>525</v>
      </c>
      <c r="V35" t="s">
        <v>380</v>
      </c>
      <c r="W35" t="s">
        <v>342</v>
      </c>
      <c r="X35" t="s">
        <v>378</v>
      </c>
      <c r="AC35" t="s">
        <v>540</v>
      </c>
    </row>
    <row r="36" spans="15:32">
      <c r="O36" t="s">
        <v>312</v>
      </c>
      <c r="P36">
        <v>22</v>
      </c>
      <c r="Q36">
        <v>7</v>
      </c>
      <c r="R36" t="s">
        <v>551</v>
      </c>
      <c r="S36" t="s">
        <v>287</v>
      </c>
      <c r="V36" t="s">
        <v>386</v>
      </c>
      <c r="W36" t="s">
        <v>310</v>
      </c>
      <c r="AB36" t="s">
        <v>361</v>
      </c>
      <c r="AC36" t="s">
        <v>361</v>
      </c>
      <c r="AF36" t="s">
        <v>361</v>
      </c>
    </row>
    <row r="37" spans="15:32">
      <c r="O37" t="s">
        <v>312</v>
      </c>
      <c r="P37">
        <v>22</v>
      </c>
      <c r="Q37">
        <v>7</v>
      </c>
      <c r="R37" t="s">
        <v>552</v>
      </c>
      <c r="S37" t="s">
        <v>309</v>
      </c>
      <c r="V37" t="s">
        <v>389</v>
      </c>
      <c r="W37" t="s">
        <v>310</v>
      </c>
      <c r="AB37" t="s">
        <v>393</v>
      </c>
      <c r="AC37" t="s">
        <v>393</v>
      </c>
      <c r="AF37" t="s">
        <v>393</v>
      </c>
    </row>
    <row r="38" spans="15:32">
      <c r="O38" t="s">
        <v>312</v>
      </c>
      <c r="P38">
        <v>22</v>
      </c>
      <c r="Q38">
        <v>7</v>
      </c>
      <c r="R38" t="s">
        <v>553</v>
      </c>
      <c r="S38" t="s">
        <v>293</v>
      </c>
      <c r="V38" t="s">
        <v>389</v>
      </c>
      <c r="W38" t="s">
        <v>350</v>
      </c>
      <c r="AB38" t="s">
        <v>397</v>
      </c>
      <c r="AC38" t="s">
        <v>397</v>
      </c>
      <c r="AF38" t="s">
        <v>397</v>
      </c>
    </row>
    <row r="39" spans="15:32">
      <c r="O39" t="s">
        <v>312</v>
      </c>
      <c r="P39">
        <v>22</v>
      </c>
      <c r="Q39">
        <v>8</v>
      </c>
      <c r="R39" t="s">
        <v>549</v>
      </c>
      <c r="S39" t="s">
        <v>285</v>
      </c>
      <c r="V39" t="s">
        <v>389</v>
      </c>
      <c r="W39" t="s">
        <v>398</v>
      </c>
      <c r="AB39" t="s">
        <v>401</v>
      </c>
      <c r="AC39" t="s">
        <v>401</v>
      </c>
      <c r="AF39" t="s">
        <v>401</v>
      </c>
    </row>
    <row r="40" spans="15:32">
      <c r="O40" t="s">
        <v>312</v>
      </c>
      <c r="P40">
        <v>22</v>
      </c>
      <c r="Q40">
        <v>8</v>
      </c>
      <c r="R40" t="s">
        <v>550</v>
      </c>
      <c r="S40" t="s">
        <v>285</v>
      </c>
      <c r="V40" t="s">
        <v>404</v>
      </c>
      <c r="W40" t="s">
        <v>310</v>
      </c>
      <c r="AC40" t="s">
        <v>540</v>
      </c>
    </row>
    <row r="41" spans="15:32">
      <c r="O41" t="s">
        <v>312</v>
      </c>
      <c r="P41">
        <v>22</v>
      </c>
      <c r="Q41">
        <v>8</v>
      </c>
      <c r="R41" t="s">
        <v>551</v>
      </c>
      <c r="S41" t="s">
        <v>285</v>
      </c>
      <c r="V41" t="s">
        <v>404</v>
      </c>
      <c r="W41" t="s">
        <v>350</v>
      </c>
      <c r="AC41" t="s">
        <v>540</v>
      </c>
    </row>
    <row r="42" spans="15:32">
      <c r="O42" t="s">
        <v>312</v>
      </c>
      <c r="P42">
        <v>22</v>
      </c>
      <c r="Q42">
        <v>8</v>
      </c>
      <c r="R42" t="s">
        <v>552</v>
      </c>
      <c r="S42" t="s">
        <v>302</v>
      </c>
      <c r="V42" t="s">
        <v>404</v>
      </c>
      <c r="W42" t="s">
        <v>416</v>
      </c>
      <c r="AC42" t="s">
        <v>540</v>
      </c>
    </row>
    <row r="43" spans="15:32">
      <c r="O43" t="s">
        <v>312</v>
      </c>
      <c r="P43">
        <v>22</v>
      </c>
      <c r="Q43">
        <v>8</v>
      </c>
      <c r="R43" t="s">
        <v>553</v>
      </c>
      <c r="S43" t="s">
        <v>302</v>
      </c>
      <c r="V43" t="s">
        <v>404</v>
      </c>
      <c r="W43" t="s">
        <v>419</v>
      </c>
      <c r="AC43" t="s">
        <v>540</v>
      </c>
    </row>
    <row r="44" spans="15:32">
      <c r="O44" t="s">
        <v>312</v>
      </c>
      <c r="P44">
        <v>22</v>
      </c>
      <c r="Q44">
        <v>9</v>
      </c>
      <c r="R44" t="s">
        <v>549</v>
      </c>
      <c r="S44" t="s">
        <v>285</v>
      </c>
      <c r="V44" t="s">
        <v>421</v>
      </c>
      <c r="W44" t="s">
        <v>310</v>
      </c>
      <c r="AB44" t="s">
        <v>423</v>
      </c>
      <c r="AC44" t="s">
        <v>423</v>
      </c>
      <c r="AF44" t="s">
        <v>423</v>
      </c>
    </row>
    <row r="45" spans="15:32">
      <c r="O45" t="s">
        <v>312</v>
      </c>
      <c r="P45">
        <v>22</v>
      </c>
      <c r="Q45">
        <v>9</v>
      </c>
      <c r="R45" t="s">
        <v>550</v>
      </c>
      <c r="S45" t="s">
        <v>285</v>
      </c>
      <c r="V45" t="s">
        <v>421</v>
      </c>
      <c r="W45" t="s">
        <v>350</v>
      </c>
      <c r="AB45" t="s">
        <v>397</v>
      </c>
      <c r="AC45" t="s">
        <v>540</v>
      </c>
      <c r="AF45" t="s">
        <v>397</v>
      </c>
    </row>
    <row r="46" spans="15:32">
      <c r="O46" t="s">
        <v>312</v>
      </c>
      <c r="P46">
        <v>22</v>
      </c>
      <c r="Q46">
        <v>9</v>
      </c>
      <c r="R46" t="s">
        <v>551</v>
      </c>
      <c r="S46" t="s">
        <v>285</v>
      </c>
      <c r="V46" t="s">
        <v>421</v>
      </c>
      <c r="W46" t="s">
        <v>419</v>
      </c>
      <c r="AB46" t="s">
        <v>373</v>
      </c>
      <c r="AC46" t="s">
        <v>374</v>
      </c>
      <c r="AF46" t="s">
        <v>373</v>
      </c>
    </row>
    <row r="47" spans="15:32">
      <c r="O47" t="s">
        <v>312</v>
      </c>
      <c r="P47">
        <v>22</v>
      </c>
      <c r="Q47">
        <v>9</v>
      </c>
      <c r="R47" t="s">
        <v>552</v>
      </c>
      <c r="S47" t="s">
        <v>306</v>
      </c>
      <c r="V47" t="s">
        <v>424</v>
      </c>
      <c r="W47" t="s">
        <v>310</v>
      </c>
      <c r="AB47" t="s">
        <v>428</v>
      </c>
      <c r="AC47" t="s">
        <v>428</v>
      </c>
      <c r="AF47" t="s">
        <v>428</v>
      </c>
    </row>
    <row r="48" spans="15:32">
      <c r="O48" t="s">
        <v>312</v>
      </c>
      <c r="P48">
        <v>22</v>
      </c>
      <c r="Q48">
        <v>9</v>
      </c>
      <c r="R48" t="s">
        <v>553</v>
      </c>
      <c r="S48" t="s">
        <v>306</v>
      </c>
      <c r="V48" t="s">
        <v>424</v>
      </c>
      <c r="W48" t="s">
        <v>429</v>
      </c>
      <c r="AB48" t="s">
        <v>431</v>
      </c>
      <c r="AC48" t="s">
        <v>431</v>
      </c>
      <c r="AF48" t="s">
        <v>431</v>
      </c>
    </row>
    <row r="49" spans="15:32">
      <c r="O49" t="s">
        <v>312</v>
      </c>
      <c r="P49">
        <v>22</v>
      </c>
      <c r="Q49">
        <v>10</v>
      </c>
      <c r="R49" t="s">
        <v>549</v>
      </c>
      <c r="S49" t="s">
        <v>285</v>
      </c>
      <c r="V49" t="s">
        <v>424</v>
      </c>
      <c r="W49" t="s">
        <v>432</v>
      </c>
      <c r="X49" t="s">
        <v>310</v>
      </c>
      <c r="AB49" t="s">
        <v>434</v>
      </c>
      <c r="AC49" t="s">
        <v>434</v>
      </c>
      <c r="AF49" t="s">
        <v>434</v>
      </c>
    </row>
    <row r="50" spans="15:32">
      <c r="O50" t="s">
        <v>312</v>
      </c>
      <c r="P50">
        <v>22</v>
      </c>
      <c r="Q50">
        <v>10</v>
      </c>
      <c r="R50" t="s">
        <v>550</v>
      </c>
      <c r="S50" t="s">
        <v>285</v>
      </c>
      <c r="V50" t="s">
        <v>424</v>
      </c>
      <c r="W50" t="s">
        <v>435</v>
      </c>
      <c r="X50" t="s">
        <v>310</v>
      </c>
      <c r="AB50" t="s">
        <v>436</v>
      </c>
      <c r="AC50" t="s">
        <v>436</v>
      </c>
      <c r="AF50" t="s">
        <v>436</v>
      </c>
    </row>
    <row r="51" spans="15:32">
      <c r="O51" t="s">
        <v>312</v>
      </c>
      <c r="P51">
        <v>22</v>
      </c>
      <c r="Q51">
        <v>10</v>
      </c>
      <c r="R51" t="s">
        <v>551</v>
      </c>
      <c r="S51" t="s">
        <v>302</v>
      </c>
      <c r="V51" t="s">
        <v>437</v>
      </c>
      <c r="W51" t="s">
        <v>310</v>
      </c>
      <c r="AB51" t="s">
        <v>439</v>
      </c>
      <c r="AC51" t="s">
        <v>540</v>
      </c>
      <c r="AF51" t="s">
        <v>439</v>
      </c>
    </row>
    <row r="52" spans="15:32">
      <c r="O52" t="s">
        <v>312</v>
      </c>
      <c r="P52">
        <v>22</v>
      </c>
      <c r="Q52">
        <v>10</v>
      </c>
      <c r="R52" t="s">
        <v>552</v>
      </c>
      <c r="S52" t="s">
        <v>302</v>
      </c>
      <c r="V52" t="s">
        <v>437</v>
      </c>
      <c r="W52" t="s">
        <v>440</v>
      </c>
      <c r="AB52" t="s">
        <v>373</v>
      </c>
      <c r="AC52" t="s">
        <v>540</v>
      </c>
      <c r="AF52" t="s">
        <v>373</v>
      </c>
    </row>
    <row r="53" spans="15:32">
      <c r="O53" t="s">
        <v>312</v>
      </c>
      <c r="P53">
        <v>22</v>
      </c>
      <c r="Q53">
        <v>10</v>
      </c>
      <c r="R53" t="s">
        <v>553</v>
      </c>
      <c r="S53" t="s">
        <v>285</v>
      </c>
      <c r="V53" t="s">
        <v>437</v>
      </c>
      <c r="W53" t="s">
        <v>416</v>
      </c>
      <c r="AB53" t="s">
        <v>417</v>
      </c>
      <c r="AC53" t="s">
        <v>540</v>
      </c>
      <c r="AF53" t="s">
        <v>417</v>
      </c>
    </row>
    <row r="54" spans="15:32">
      <c r="O54" t="s">
        <v>312</v>
      </c>
      <c r="P54">
        <v>22</v>
      </c>
      <c r="Q54">
        <v>10</v>
      </c>
      <c r="R54" t="s">
        <v>554</v>
      </c>
      <c r="S54" t="s">
        <v>308</v>
      </c>
      <c r="V54" t="s">
        <v>441</v>
      </c>
      <c r="W54" t="s">
        <v>310</v>
      </c>
      <c r="AB54" t="s">
        <v>443</v>
      </c>
      <c r="AC54" t="s">
        <v>443</v>
      </c>
      <c r="AF54" t="s">
        <v>443</v>
      </c>
    </row>
    <row r="55" spans="15:32">
      <c r="O55" t="s">
        <v>312</v>
      </c>
      <c r="P55">
        <v>22</v>
      </c>
      <c r="Q55">
        <v>11</v>
      </c>
      <c r="R55" t="s">
        <v>549</v>
      </c>
      <c r="S55" t="s">
        <v>285</v>
      </c>
      <c r="V55" t="s">
        <v>441</v>
      </c>
      <c r="W55" t="s">
        <v>444</v>
      </c>
      <c r="AB55" t="s">
        <v>403</v>
      </c>
      <c r="AC55" t="s">
        <v>403</v>
      </c>
      <c r="AF55" t="s">
        <v>403</v>
      </c>
    </row>
    <row r="56" spans="15:32">
      <c r="O56" t="s">
        <v>312</v>
      </c>
      <c r="P56">
        <v>22</v>
      </c>
      <c r="Q56">
        <v>11</v>
      </c>
      <c r="R56" t="s">
        <v>550</v>
      </c>
      <c r="S56" t="s">
        <v>285</v>
      </c>
      <c r="V56" t="s">
        <v>441</v>
      </c>
      <c r="W56" t="s">
        <v>445</v>
      </c>
      <c r="AC56" t="s">
        <v>540</v>
      </c>
    </row>
    <row r="57" spans="15:32">
      <c r="O57" t="s">
        <v>312</v>
      </c>
      <c r="P57">
        <v>22</v>
      </c>
      <c r="Q57">
        <v>11</v>
      </c>
      <c r="R57" t="s">
        <v>551</v>
      </c>
      <c r="S57" t="s">
        <v>306</v>
      </c>
      <c r="V57" t="s">
        <v>441</v>
      </c>
      <c r="W57" t="s">
        <v>416</v>
      </c>
      <c r="AC57" t="s">
        <v>540</v>
      </c>
    </row>
    <row r="58" spans="15:32">
      <c r="O58" t="s">
        <v>312</v>
      </c>
      <c r="P58">
        <v>22</v>
      </c>
      <c r="Q58">
        <v>11</v>
      </c>
      <c r="R58" t="s">
        <v>552</v>
      </c>
      <c r="S58" t="s">
        <v>306</v>
      </c>
      <c r="V58" t="s">
        <v>441</v>
      </c>
      <c r="W58" t="s">
        <v>448</v>
      </c>
      <c r="AC58" t="s">
        <v>540</v>
      </c>
    </row>
    <row r="59" spans="15:32">
      <c r="O59" t="s">
        <v>312</v>
      </c>
      <c r="P59">
        <v>22</v>
      </c>
      <c r="Q59">
        <v>11</v>
      </c>
      <c r="R59" t="s">
        <v>553</v>
      </c>
      <c r="S59" t="s">
        <v>295</v>
      </c>
      <c r="V59" t="s">
        <v>441</v>
      </c>
      <c r="W59" t="s">
        <v>451</v>
      </c>
      <c r="AC59" t="s">
        <v>540</v>
      </c>
    </row>
    <row r="60" spans="15:32">
      <c r="O60" t="s">
        <v>312</v>
      </c>
      <c r="P60">
        <v>22</v>
      </c>
      <c r="Q60">
        <v>14</v>
      </c>
      <c r="R60" t="s">
        <v>549</v>
      </c>
      <c r="S60" t="s">
        <v>285</v>
      </c>
      <c r="V60" t="s">
        <v>452</v>
      </c>
      <c r="W60" t="s">
        <v>310</v>
      </c>
      <c r="AC60" t="s">
        <v>540</v>
      </c>
    </row>
    <row r="61" spans="15:32">
      <c r="O61" t="s">
        <v>312</v>
      </c>
      <c r="P61">
        <v>22</v>
      </c>
      <c r="Q61">
        <v>14</v>
      </c>
      <c r="R61" t="s">
        <v>550</v>
      </c>
      <c r="S61" t="s">
        <v>285</v>
      </c>
      <c r="V61" t="s">
        <v>452</v>
      </c>
      <c r="W61" t="s">
        <v>444</v>
      </c>
      <c r="AC61" t="s">
        <v>540</v>
      </c>
    </row>
    <row r="62" spans="15:32">
      <c r="O62" t="s">
        <v>312</v>
      </c>
      <c r="P62">
        <v>22</v>
      </c>
      <c r="Q62">
        <v>14</v>
      </c>
      <c r="R62" t="s">
        <v>551</v>
      </c>
      <c r="S62" t="s">
        <v>287</v>
      </c>
      <c r="V62" t="s">
        <v>452</v>
      </c>
      <c r="W62" t="s">
        <v>445</v>
      </c>
      <c r="AC62" t="s">
        <v>540</v>
      </c>
    </row>
    <row r="63" spans="15:32">
      <c r="O63" t="s">
        <v>312</v>
      </c>
      <c r="P63">
        <v>22</v>
      </c>
      <c r="Q63">
        <v>14</v>
      </c>
      <c r="R63" t="s">
        <v>552</v>
      </c>
      <c r="S63" t="s">
        <v>287</v>
      </c>
      <c r="V63" t="s">
        <v>454</v>
      </c>
      <c r="W63" t="s">
        <v>310</v>
      </c>
      <c r="AC63" t="s">
        <v>540</v>
      </c>
    </row>
    <row r="64" spans="15:32">
      <c r="O64" t="s">
        <v>312</v>
      </c>
      <c r="P64">
        <v>22</v>
      </c>
      <c r="Q64">
        <v>14</v>
      </c>
      <c r="R64" t="s">
        <v>553</v>
      </c>
      <c r="S64" t="s">
        <v>297</v>
      </c>
      <c r="V64" t="s">
        <v>454</v>
      </c>
      <c r="W64" t="s">
        <v>444</v>
      </c>
      <c r="AC64" t="s">
        <v>540</v>
      </c>
    </row>
    <row r="65" spans="15:29">
      <c r="O65" t="s">
        <v>312</v>
      </c>
      <c r="P65">
        <v>22</v>
      </c>
      <c r="Q65">
        <v>16</v>
      </c>
      <c r="R65" t="s">
        <v>549</v>
      </c>
      <c r="S65" t="s">
        <v>285</v>
      </c>
      <c r="V65" t="s">
        <v>454</v>
      </c>
      <c r="W65" t="s">
        <v>445</v>
      </c>
      <c r="AC65" t="s">
        <v>540</v>
      </c>
    </row>
    <row r="66" spans="15:29">
      <c r="O66" t="s">
        <v>312</v>
      </c>
      <c r="P66">
        <v>22</v>
      </c>
      <c r="Q66">
        <v>16</v>
      </c>
      <c r="R66" t="s">
        <v>550</v>
      </c>
      <c r="S66" t="s">
        <v>285</v>
      </c>
      <c r="V66" t="s">
        <v>456</v>
      </c>
      <c r="W66" t="s">
        <v>310</v>
      </c>
      <c r="AC66" t="s">
        <v>540</v>
      </c>
    </row>
    <row r="67" spans="15:29">
      <c r="O67" t="s">
        <v>312</v>
      </c>
      <c r="P67">
        <v>22</v>
      </c>
      <c r="Q67">
        <v>16</v>
      </c>
      <c r="R67" t="s">
        <v>551</v>
      </c>
      <c r="S67" t="s">
        <v>285</v>
      </c>
      <c r="V67" t="s">
        <v>456</v>
      </c>
      <c r="W67" t="s">
        <v>444</v>
      </c>
      <c r="AC67" t="s">
        <v>540</v>
      </c>
    </row>
    <row r="68" spans="15:29">
      <c r="O68" t="s">
        <v>312</v>
      </c>
      <c r="P68">
        <v>22</v>
      </c>
      <c r="Q68">
        <v>16</v>
      </c>
      <c r="R68" t="s">
        <v>552</v>
      </c>
      <c r="S68" t="s">
        <v>300</v>
      </c>
      <c r="V68" t="s">
        <v>456</v>
      </c>
      <c r="W68" t="s">
        <v>445</v>
      </c>
      <c r="AC68" t="s">
        <v>540</v>
      </c>
    </row>
    <row r="69" spans="15:29">
      <c r="O69" t="s">
        <v>312</v>
      </c>
      <c r="P69">
        <v>22</v>
      </c>
      <c r="Q69">
        <v>16</v>
      </c>
      <c r="R69" t="s">
        <v>553</v>
      </c>
      <c r="S69" t="s">
        <v>300</v>
      </c>
      <c r="V69" t="s">
        <v>458</v>
      </c>
      <c r="W69" t="s">
        <v>310</v>
      </c>
      <c r="AC69" t="s">
        <v>540</v>
      </c>
    </row>
    <row r="70" spans="15:29">
      <c r="O70" t="s">
        <v>312</v>
      </c>
      <c r="P70">
        <v>22</v>
      </c>
      <c r="Q70">
        <v>16</v>
      </c>
      <c r="R70" t="s">
        <v>554</v>
      </c>
      <c r="S70" t="s">
        <v>300</v>
      </c>
      <c r="V70" t="s">
        <v>458</v>
      </c>
      <c r="W70" t="s">
        <v>440</v>
      </c>
      <c r="AC70" t="s">
        <v>540</v>
      </c>
    </row>
    <row r="71" spans="15:29">
      <c r="O71" t="s">
        <v>312</v>
      </c>
      <c r="P71">
        <v>22</v>
      </c>
      <c r="Q71">
        <v>19</v>
      </c>
      <c r="R71" t="s">
        <v>549</v>
      </c>
      <c r="S71" t="s">
        <v>285</v>
      </c>
      <c r="V71" t="s">
        <v>458</v>
      </c>
      <c r="W71" t="s">
        <v>350</v>
      </c>
      <c r="AC71" t="s">
        <v>540</v>
      </c>
    </row>
    <row r="72" spans="15:29">
      <c r="O72" t="s">
        <v>312</v>
      </c>
      <c r="P72">
        <v>22</v>
      </c>
      <c r="Q72">
        <v>19</v>
      </c>
      <c r="R72" t="s">
        <v>550</v>
      </c>
      <c r="S72" t="s">
        <v>285</v>
      </c>
      <c r="V72" t="s">
        <v>466</v>
      </c>
      <c r="W72" t="s">
        <v>310</v>
      </c>
      <c r="AC72" t="s">
        <v>540</v>
      </c>
    </row>
    <row r="73" spans="15:29">
      <c r="O73" t="s">
        <v>312</v>
      </c>
      <c r="P73">
        <v>22</v>
      </c>
      <c r="Q73">
        <v>19</v>
      </c>
      <c r="R73" t="s">
        <v>551</v>
      </c>
      <c r="S73" t="s">
        <v>304</v>
      </c>
      <c r="V73" t="s">
        <v>466</v>
      </c>
      <c r="W73" t="s">
        <v>440</v>
      </c>
      <c r="AC73" t="s">
        <v>540</v>
      </c>
    </row>
    <row r="74" spans="15:29">
      <c r="O74" t="s">
        <v>312</v>
      </c>
      <c r="P74">
        <v>22</v>
      </c>
      <c r="Q74">
        <v>19</v>
      </c>
      <c r="R74" t="s">
        <v>552</v>
      </c>
      <c r="S74" t="s">
        <v>304</v>
      </c>
      <c r="V74" t="s">
        <v>466</v>
      </c>
      <c r="W74" t="s">
        <v>350</v>
      </c>
      <c r="AC74" t="s">
        <v>540</v>
      </c>
    </row>
    <row r="75" spans="15:29">
      <c r="O75" t="s">
        <v>312</v>
      </c>
      <c r="P75">
        <v>22</v>
      </c>
      <c r="Q75">
        <v>19</v>
      </c>
      <c r="R75" t="s">
        <v>553</v>
      </c>
      <c r="S75" t="s">
        <v>301</v>
      </c>
      <c r="V75" t="s">
        <v>468</v>
      </c>
      <c r="W75" t="s">
        <v>310</v>
      </c>
      <c r="AC75" t="s">
        <v>540</v>
      </c>
    </row>
    <row r="76" spans="15:29">
      <c r="O76" t="s">
        <v>312</v>
      </c>
      <c r="P76">
        <v>22</v>
      </c>
      <c r="Q76">
        <v>20</v>
      </c>
      <c r="R76" t="s">
        <v>549</v>
      </c>
      <c r="S76" t="s">
        <v>285</v>
      </c>
      <c r="V76" t="s">
        <v>468</v>
      </c>
      <c r="W76" t="s">
        <v>440</v>
      </c>
      <c r="AC76" t="s">
        <v>540</v>
      </c>
    </row>
    <row r="77" spans="15:29">
      <c r="O77" t="s">
        <v>312</v>
      </c>
      <c r="P77">
        <v>22</v>
      </c>
      <c r="Q77">
        <v>20</v>
      </c>
      <c r="R77" t="s">
        <v>550</v>
      </c>
      <c r="S77" t="s">
        <v>285</v>
      </c>
      <c r="V77" t="s">
        <v>468</v>
      </c>
      <c r="W77" t="s">
        <v>350</v>
      </c>
      <c r="AC77" t="s">
        <v>540</v>
      </c>
    </row>
    <row r="78" spans="15:29">
      <c r="O78" t="s">
        <v>312</v>
      </c>
      <c r="P78">
        <v>22</v>
      </c>
      <c r="Q78">
        <v>20</v>
      </c>
      <c r="R78" t="s">
        <v>551</v>
      </c>
      <c r="S78" t="s">
        <v>289</v>
      </c>
      <c r="V78" t="s">
        <v>468</v>
      </c>
      <c r="W78" t="s">
        <v>471</v>
      </c>
      <c r="AC78" t="s">
        <v>540</v>
      </c>
    </row>
    <row r="79" spans="15:29">
      <c r="O79" t="s">
        <v>312</v>
      </c>
      <c r="P79">
        <v>22</v>
      </c>
      <c r="Q79">
        <v>20</v>
      </c>
      <c r="R79" t="s">
        <v>552</v>
      </c>
      <c r="S79" t="s">
        <v>289</v>
      </c>
      <c r="V79" t="s">
        <v>468</v>
      </c>
      <c r="W79" t="s">
        <v>474</v>
      </c>
      <c r="AC79" t="s">
        <v>540</v>
      </c>
    </row>
    <row r="80" spans="15:29">
      <c r="O80" t="s">
        <v>312</v>
      </c>
      <c r="P80">
        <v>22</v>
      </c>
      <c r="Q80">
        <v>20</v>
      </c>
      <c r="R80" t="s">
        <v>553</v>
      </c>
      <c r="S80" t="s">
        <v>303</v>
      </c>
      <c r="V80" t="s">
        <v>468</v>
      </c>
      <c r="W80" t="s">
        <v>471</v>
      </c>
      <c r="AC80" t="s">
        <v>540</v>
      </c>
    </row>
    <row r="81" spans="15:32">
      <c r="O81" t="s">
        <v>312</v>
      </c>
      <c r="P81">
        <v>22</v>
      </c>
      <c r="Q81">
        <v>21</v>
      </c>
      <c r="R81" t="s">
        <v>549</v>
      </c>
      <c r="S81" t="s">
        <v>285</v>
      </c>
      <c r="V81" t="s">
        <v>468</v>
      </c>
      <c r="W81" t="s">
        <v>545</v>
      </c>
      <c r="AC81" t="s">
        <v>540</v>
      </c>
    </row>
    <row r="82" spans="15:32">
      <c r="O82" t="s">
        <v>312</v>
      </c>
      <c r="P82">
        <v>22</v>
      </c>
      <c r="Q82">
        <v>21</v>
      </c>
      <c r="R82" t="s">
        <v>550</v>
      </c>
      <c r="S82" t="s">
        <v>285</v>
      </c>
      <c r="V82" t="s">
        <v>468</v>
      </c>
      <c r="W82" t="s">
        <v>477</v>
      </c>
      <c r="AC82" t="s">
        <v>540</v>
      </c>
    </row>
    <row r="83" spans="15:32">
      <c r="O83" t="s">
        <v>312</v>
      </c>
      <c r="P83">
        <v>22</v>
      </c>
      <c r="Q83">
        <v>21</v>
      </c>
      <c r="R83" t="s">
        <v>551</v>
      </c>
      <c r="S83" t="s">
        <v>291</v>
      </c>
      <c r="V83" t="s">
        <v>468</v>
      </c>
      <c r="W83" t="s">
        <v>478</v>
      </c>
      <c r="AC83" t="s">
        <v>540</v>
      </c>
    </row>
    <row r="84" spans="15:32">
      <c r="O84" t="s">
        <v>312</v>
      </c>
      <c r="P84">
        <v>22</v>
      </c>
      <c r="Q84">
        <v>21</v>
      </c>
      <c r="R84" t="s">
        <v>552</v>
      </c>
      <c r="S84" t="s">
        <v>291</v>
      </c>
      <c r="V84" t="s">
        <v>468</v>
      </c>
      <c r="W84" t="s">
        <v>481</v>
      </c>
      <c r="AC84" t="s">
        <v>540</v>
      </c>
    </row>
    <row r="85" spans="15:32">
      <c r="O85" t="s">
        <v>312</v>
      </c>
      <c r="P85">
        <v>22</v>
      </c>
      <c r="Q85">
        <v>21</v>
      </c>
      <c r="R85" t="s">
        <v>553</v>
      </c>
      <c r="S85" t="s">
        <v>271</v>
      </c>
      <c r="V85" t="s">
        <v>482</v>
      </c>
      <c r="W85" t="s">
        <v>310</v>
      </c>
      <c r="AC85" t="s">
        <v>540</v>
      </c>
    </row>
    <row r="86" spans="15:32">
      <c r="O86" t="s">
        <v>312</v>
      </c>
      <c r="P86">
        <v>22</v>
      </c>
      <c r="Q86">
        <v>22</v>
      </c>
      <c r="R86" t="s">
        <v>549</v>
      </c>
      <c r="S86" t="s">
        <v>285</v>
      </c>
      <c r="V86" t="s">
        <v>482</v>
      </c>
      <c r="W86" t="s">
        <v>440</v>
      </c>
      <c r="AC86" t="s">
        <v>540</v>
      </c>
    </row>
    <row r="87" spans="15:32">
      <c r="O87" t="s">
        <v>312</v>
      </c>
      <c r="P87">
        <v>22</v>
      </c>
      <c r="Q87">
        <v>22</v>
      </c>
      <c r="R87" t="s">
        <v>550</v>
      </c>
      <c r="S87" t="s">
        <v>285</v>
      </c>
      <c r="V87" t="s">
        <v>482</v>
      </c>
      <c r="W87" t="s">
        <v>350</v>
      </c>
      <c r="AC87" t="s">
        <v>540</v>
      </c>
      <c r="AF87" t="s">
        <v>487</v>
      </c>
    </row>
    <row r="88" spans="15:32">
      <c r="O88" t="s">
        <v>312</v>
      </c>
      <c r="P88">
        <v>22</v>
      </c>
      <c r="Q88">
        <v>22</v>
      </c>
      <c r="R88" t="s">
        <v>551</v>
      </c>
      <c r="S88" t="s">
        <v>306</v>
      </c>
      <c r="V88" t="s">
        <v>484</v>
      </c>
      <c r="W88" t="s">
        <v>310</v>
      </c>
      <c r="AB88" t="s">
        <v>487</v>
      </c>
      <c r="AC88" t="s">
        <v>488</v>
      </c>
      <c r="AF88" t="s">
        <v>373</v>
      </c>
    </row>
    <row r="89" spans="15:32">
      <c r="O89" t="s">
        <v>312</v>
      </c>
      <c r="P89">
        <v>22</v>
      </c>
      <c r="Q89">
        <v>22</v>
      </c>
      <c r="R89" t="s">
        <v>552</v>
      </c>
      <c r="S89" t="s">
        <v>306</v>
      </c>
      <c r="V89" t="s">
        <v>484</v>
      </c>
      <c r="W89" t="s">
        <v>491</v>
      </c>
      <c r="AB89" t="s">
        <v>373</v>
      </c>
      <c r="AC89" t="s">
        <v>374</v>
      </c>
      <c r="AF89" t="s">
        <v>493</v>
      </c>
    </row>
    <row r="90" spans="15:32">
      <c r="O90" t="s">
        <v>312</v>
      </c>
      <c r="P90">
        <v>22</v>
      </c>
      <c r="Q90">
        <v>22</v>
      </c>
      <c r="R90" t="s">
        <v>553</v>
      </c>
      <c r="S90" t="s">
        <v>275</v>
      </c>
      <c r="V90" t="s">
        <v>484</v>
      </c>
      <c r="W90" t="s">
        <v>492</v>
      </c>
      <c r="AB90" t="s">
        <v>493</v>
      </c>
      <c r="AC90" t="s">
        <v>493</v>
      </c>
    </row>
    <row r="91" spans="15:32">
      <c r="O91" t="s">
        <v>312</v>
      </c>
      <c r="P91">
        <v>22</v>
      </c>
      <c r="Q91">
        <v>23</v>
      </c>
      <c r="R91" t="s">
        <v>549</v>
      </c>
      <c r="S91" t="s">
        <v>285</v>
      </c>
      <c r="V91" t="s">
        <v>484</v>
      </c>
      <c r="W91" t="s">
        <v>494</v>
      </c>
      <c r="AC91" t="s">
        <v>540</v>
      </c>
    </row>
    <row r="92" spans="15:32">
      <c r="O92" t="s">
        <v>312</v>
      </c>
      <c r="P92">
        <v>22</v>
      </c>
      <c r="Q92">
        <v>23</v>
      </c>
      <c r="R92" t="s">
        <v>550</v>
      </c>
      <c r="S92" t="s">
        <v>285</v>
      </c>
      <c r="V92" t="s">
        <v>484</v>
      </c>
      <c r="W92" t="s">
        <v>497</v>
      </c>
      <c r="AC92" t="s">
        <v>540</v>
      </c>
    </row>
    <row r="93" spans="15:32">
      <c r="O93" t="s">
        <v>312</v>
      </c>
      <c r="P93">
        <v>22</v>
      </c>
      <c r="Q93">
        <v>23</v>
      </c>
      <c r="R93" t="s">
        <v>551</v>
      </c>
      <c r="S93" t="s">
        <v>285</v>
      </c>
      <c r="V93" t="s">
        <v>484</v>
      </c>
      <c r="W93" t="s">
        <v>498</v>
      </c>
      <c r="AC93" t="s">
        <v>540</v>
      </c>
    </row>
    <row r="94" spans="15:32">
      <c r="O94" t="s">
        <v>312</v>
      </c>
      <c r="P94">
        <v>22</v>
      </c>
      <c r="Q94">
        <v>23</v>
      </c>
      <c r="R94" t="s">
        <v>552</v>
      </c>
      <c r="S94" t="s">
        <v>289</v>
      </c>
      <c r="V94" t="s">
        <v>484</v>
      </c>
      <c r="W94" t="s">
        <v>501</v>
      </c>
      <c r="AC94" t="s">
        <v>540</v>
      </c>
    </row>
    <row r="95" spans="15:32">
      <c r="O95" t="s">
        <v>312</v>
      </c>
      <c r="P95">
        <v>22</v>
      </c>
      <c r="Q95">
        <v>23</v>
      </c>
      <c r="R95" t="s">
        <v>553</v>
      </c>
      <c r="S95" t="s">
        <v>289</v>
      </c>
      <c r="V95" t="s">
        <v>484</v>
      </c>
      <c r="W95" t="s">
        <v>502</v>
      </c>
      <c r="AC95" t="s">
        <v>540</v>
      </c>
      <c r="AF95" t="s">
        <v>489</v>
      </c>
    </row>
    <row r="96" spans="15:32">
      <c r="O96" t="s">
        <v>312</v>
      </c>
      <c r="P96">
        <v>22</v>
      </c>
      <c r="Q96">
        <v>23</v>
      </c>
      <c r="R96" t="s">
        <v>554</v>
      </c>
      <c r="S96" t="s">
        <v>277</v>
      </c>
      <c r="V96" t="s">
        <v>503</v>
      </c>
      <c r="W96" t="s">
        <v>310</v>
      </c>
      <c r="AB96" t="s">
        <v>489</v>
      </c>
      <c r="AC96" t="s">
        <v>489</v>
      </c>
      <c r="AF96" t="s">
        <v>403</v>
      </c>
    </row>
    <row r="97" spans="15:32">
      <c r="O97" t="s">
        <v>312</v>
      </c>
      <c r="P97">
        <v>22</v>
      </c>
      <c r="Q97">
        <v>24</v>
      </c>
      <c r="R97" t="s">
        <v>549</v>
      </c>
      <c r="S97" t="s">
        <v>285</v>
      </c>
      <c r="V97" t="s">
        <v>503</v>
      </c>
      <c r="W97" t="s">
        <v>491</v>
      </c>
      <c r="AB97" t="s">
        <v>403</v>
      </c>
      <c r="AC97" t="s">
        <v>403</v>
      </c>
      <c r="AF97" t="s">
        <v>493</v>
      </c>
    </row>
    <row r="98" spans="15:32">
      <c r="O98" t="s">
        <v>312</v>
      </c>
      <c r="P98">
        <v>22</v>
      </c>
      <c r="Q98">
        <v>24</v>
      </c>
      <c r="R98" t="s">
        <v>550</v>
      </c>
      <c r="S98" t="s">
        <v>285</v>
      </c>
      <c r="V98" t="s">
        <v>503</v>
      </c>
      <c r="W98" t="s">
        <v>492</v>
      </c>
      <c r="AB98" t="s">
        <v>493</v>
      </c>
      <c r="AC98" t="s">
        <v>493</v>
      </c>
    </row>
    <row r="99" spans="15:32">
      <c r="O99" t="s">
        <v>312</v>
      </c>
      <c r="P99">
        <v>22</v>
      </c>
      <c r="Q99">
        <v>24</v>
      </c>
      <c r="R99" t="s">
        <v>551</v>
      </c>
      <c r="S99" t="s">
        <v>291</v>
      </c>
      <c r="V99" t="s">
        <v>503</v>
      </c>
      <c r="W99" t="s">
        <v>494</v>
      </c>
      <c r="AC99" t="s">
        <v>540</v>
      </c>
    </row>
    <row r="100" spans="15:32">
      <c r="O100" t="s">
        <v>312</v>
      </c>
      <c r="P100">
        <v>22</v>
      </c>
      <c r="Q100">
        <v>24</v>
      </c>
      <c r="R100" t="s">
        <v>552</v>
      </c>
      <c r="S100" t="s">
        <v>291</v>
      </c>
      <c r="V100" t="s">
        <v>503</v>
      </c>
      <c r="W100" t="s">
        <v>497</v>
      </c>
      <c r="AC100" t="s">
        <v>540</v>
      </c>
    </row>
    <row r="101" spans="15:32">
      <c r="O101" t="s">
        <v>312</v>
      </c>
      <c r="P101">
        <v>22</v>
      </c>
      <c r="Q101">
        <v>24</v>
      </c>
      <c r="R101" t="s">
        <v>553</v>
      </c>
      <c r="S101" t="s">
        <v>308</v>
      </c>
      <c r="V101" t="s">
        <v>507</v>
      </c>
      <c r="W101" t="s">
        <v>310</v>
      </c>
      <c r="AB101" t="s">
        <v>505</v>
      </c>
      <c r="AC101" t="s">
        <v>505</v>
      </c>
    </row>
    <row r="102" spans="15:32">
      <c r="O102" t="s">
        <v>312</v>
      </c>
      <c r="P102">
        <v>22</v>
      </c>
      <c r="Q102">
        <v>25</v>
      </c>
      <c r="R102" t="s">
        <v>549</v>
      </c>
      <c r="S102" t="s">
        <v>285</v>
      </c>
      <c r="V102" t="s">
        <v>507</v>
      </c>
      <c r="W102" t="s">
        <v>491</v>
      </c>
      <c r="AB102" t="s">
        <v>401</v>
      </c>
      <c r="AC102" t="s">
        <v>401</v>
      </c>
    </row>
    <row r="103" spans="15:32">
      <c r="O103" t="s">
        <v>312</v>
      </c>
      <c r="P103">
        <v>22</v>
      </c>
      <c r="Q103">
        <v>25</v>
      </c>
      <c r="R103" t="s">
        <v>550</v>
      </c>
      <c r="S103" t="s">
        <v>285</v>
      </c>
      <c r="V103" t="s">
        <v>507</v>
      </c>
      <c r="W103" t="s">
        <v>492</v>
      </c>
      <c r="AB103" t="s">
        <v>506</v>
      </c>
      <c r="AC103" t="s">
        <v>506</v>
      </c>
      <c r="AF103" t="s">
        <v>373</v>
      </c>
    </row>
    <row r="104" spans="15:32">
      <c r="O104" t="s">
        <v>312</v>
      </c>
      <c r="P104">
        <v>22</v>
      </c>
      <c r="Q104">
        <v>25</v>
      </c>
      <c r="R104" t="s">
        <v>551</v>
      </c>
      <c r="S104" t="s">
        <v>302</v>
      </c>
      <c r="V104" t="s">
        <v>509</v>
      </c>
      <c r="W104" t="s">
        <v>310</v>
      </c>
      <c r="AB104" t="s">
        <v>373</v>
      </c>
      <c r="AC104" t="s">
        <v>540</v>
      </c>
      <c r="AF104" t="s">
        <v>512</v>
      </c>
    </row>
    <row r="105" spans="15:32">
      <c r="O105" t="s">
        <v>312</v>
      </c>
      <c r="P105">
        <v>22</v>
      </c>
      <c r="Q105">
        <v>25</v>
      </c>
      <c r="R105" t="s">
        <v>552</v>
      </c>
      <c r="S105" t="s">
        <v>302</v>
      </c>
      <c r="V105" t="s">
        <v>509</v>
      </c>
      <c r="W105" t="s">
        <v>350</v>
      </c>
      <c r="AB105" t="s">
        <v>512</v>
      </c>
      <c r="AC105" t="s">
        <v>540</v>
      </c>
    </row>
    <row r="106" spans="15:32">
      <c r="O106" t="s">
        <v>312</v>
      </c>
      <c r="P106">
        <v>22</v>
      </c>
      <c r="Q106">
        <v>25</v>
      </c>
      <c r="R106" t="s">
        <v>553</v>
      </c>
      <c r="S106" t="s">
        <v>300</v>
      </c>
      <c r="V106" t="s">
        <v>509</v>
      </c>
      <c r="W106" t="s">
        <v>514</v>
      </c>
      <c r="X106" t="s">
        <v>310</v>
      </c>
      <c r="AC106" t="s">
        <v>540</v>
      </c>
    </row>
    <row r="107" spans="15:32">
      <c r="O107" t="s">
        <v>312</v>
      </c>
      <c r="P107">
        <v>22</v>
      </c>
      <c r="Q107">
        <v>26</v>
      </c>
      <c r="R107" t="s">
        <v>549</v>
      </c>
      <c r="S107" t="s">
        <v>296</v>
      </c>
      <c r="V107" t="s">
        <v>509</v>
      </c>
      <c r="W107" t="s">
        <v>514</v>
      </c>
      <c r="X107" t="s">
        <v>517</v>
      </c>
      <c r="AC107" t="s">
        <v>540</v>
      </c>
    </row>
    <row r="108" spans="15:32">
      <c r="O108" t="s">
        <v>312</v>
      </c>
      <c r="P108">
        <v>22</v>
      </c>
      <c r="Q108">
        <v>26</v>
      </c>
      <c r="R108" t="s">
        <v>550</v>
      </c>
      <c r="S108" t="s">
        <v>296</v>
      </c>
      <c r="V108" t="s">
        <v>509</v>
      </c>
      <c r="W108" t="s">
        <v>514</v>
      </c>
      <c r="X108" t="s">
        <v>518</v>
      </c>
      <c r="AC108" t="s">
        <v>540</v>
      </c>
    </row>
    <row r="109" spans="15:32">
      <c r="O109" t="s">
        <v>312</v>
      </c>
      <c r="P109">
        <v>22</v>
      </c>
      <c r="Q109">
        <v>26</v>
      </c>
      <c r="R109" t="s">
        <v>551</v>
      </c>
      <c r="S109" t="s">
        <v>300</v>
      </c>
      <c r="V109" t="s">
        <v>509</v>
      </c>
      <c r="W109" t="s">
        <v>514</v>
      </c>
      <c r="X109" t="s">
        <v>519</v>
      </c>
      <c r="AC109" t="s">
        <v>540</v>
      </c>
    </row>
    <row r="110" spans="15:32">
      <c r="O110" t="s">
        <v>312</v>
      </c>
      <c r="P110">
        <v>22</v>
      </c>
      <c r="Q110">
        <v>26</v>
      </c>
      <c r="R110" t="s">
        <v>552</v>
      </c>
      <c r="S110" t="s">
        <v>300</v>
      </c>
      <c r="V110" t="s">
        <v>509</v>
      </c>
      <c r="W110" t="s">
        <v>514</v>
      </c>
      <c r="X110" t="s">
        <v>534</v>
      </c>
      <c r="AC110" t="s">
        <v>540</v>
      </c>
    </row>
    <row r="111" spans="15:32">
      <c r="O111" t="s">
        <v>312</v>
      </c>
      <c r="P111">
        <v>22</v>
      </c>
      <c r="Q111">
        <v>26</v>
      </c>
      <c r="R111" t="s">
        <v>553</v>
      </c>
      <c r="S111" t="s">
        <v>302</v>
      </c>
      <c r="V111" t="s">
        <v>509</v>
      </c>
      <c r="W111" t="s">
        <v>514</v>
      </c>
      <c r="X111" t="s">
        <v>536</v>
      </c>
      <c r="AC111" t="s">
        <v>540</v>
      </c>
    </row>
    <row r="112" spans="15:32">
      <c r="O112" t="s">
        <v>312</v>
      </c>
      <c r="P112">
        <v>22</v>
      </c>
      <c r="Q112">
        <v>27</v>
      </c>
      <c r="R112" t="s">
        <v>549</v>
      </c>
      <c r="S112" t="s">
        <v>285</v>
      </c>
      <c r="V112" t="s">
        <v>509</v>
      </c>
      <c r="W112" t="s">
        <v>514</v>
      </c>
      <c r="X112" t="s">
        <v>520</v>
      </c>
      <c r="AC112" t="s">
        <v>540</v>
      </c>
      <c r="AF112" t="s">
        <v>403</v>
      </c>
    </row>
    <row r="113" spans="15:32">
      <c r="O113" t="s">
        <v>312</v>
      </c>
      <c r="P113">
        <v>22</v>
      </c>
      <c r="Q113">
        <v>27</v>
      </c>
      <c r="R113" t="s">
        <v>550</v>
      </c>
      <c r="S113" t="s">
        <v>285</v>
      </c>
      <c r="V113" t="s">
        <v>509</v>
      </c>
      <c r="W113" t="s">
        <v>521</v>
      </c>
      <c r="X113" t="s">
        <v>310</v>
      </c>
      <c r="AC113" t="s">
        <v>540</v>
      </c>
      <c r="AF113" t="s">
        <v>513</v>
      </c>
    </row>
    <row r="114" spans="15:32">
      <c r="O114" t="s">
        <v>312</v>
      </c>
      <c r="P114">
        <v>22</v>
      </c>
      <c r="Q114">
        <v>27</v>
      </c>
      <c r="R114" t="s">
        <v>551</v>
      </c>
      <c r="S114" t="s">
        <v>304</v>
      </c>
      <c r="V114" t="s">
        <v>509</v>
      </c>
      <c r="W114" t="s">
        <v>521</v>
      </c>
      <c r="X114" t="s">
        <v>350</v>
      </c>
      <c r="AC114" t="s">
        <v>540</v>
      </c>
    </row>
    <row r="115" spans="15:32">
      <c r="O115" t="s">
        <v>312</v>
      </c>
      <c r="P115">
        <v>22</v>
      </c>
      <c r="Q115">
        <v>27</v>
      </c>
      <c r="R115" t="s">
        <v>552</v>
      </c>
      <c r="S115" t="s">
        <v>304</v>
      </c>
      <c r="V115" t="s">
        <v>523</v>
      </c>
      <c r="W115" t="s">
        <v>310</v>
      </c>
      <c r="AB115" t="s">
        <v>403</v>
      </c>
      <c r="AC115" t="s">
        <v>403</v>
      </c>
    </row>
    <row r="116" spans="15:32">
      <c r="O116" t="s">
        <v>312</v>
      </c>
      <c r="P116">
        <v>22</v>
      </c>
      <c r="Q116">
        <v>27</v>
      </c>
      <c r="R116" t="s">
        <v>553</v>
      </c>
      <c r="S116" t="s">
        <v>280</v>
      </c>
      <c r="V116" t="s">
        <v>523</v>
      </c>
      <c r="W116" t="s">
        <v>350</v>
      </c>
      <c r="AB116" t="s">
        <v>513</v>
      </c>
      <c r="AC116" t="s">
        <v>513</v>
      </c>
    </row>
    <row r="117" spans="15:32">
      <c r="O117" t="s">
        <v>312</v>
      </c>
      <c r="P117">
        <v>22</v>
      </c>
      <c r="Q117">
        <v>29</v>
      </c>
      <c r="R117" t="s">
        <v>549</v>
      </c>
      <c r="S117" t="s">
        <v>285</v>
      </c>
      <c r="V117" t="s">
        <v>523</v>
      </c>
      <c r="W117" t="s">
        <v>521</v>
      </c>
      <c r="X117" t="s">
        <v>310</v>
      </c>
    </row>
    <row r="118" spans="15:32">
      <c r="O118" t="s">
        <v>312</v>
      </c>
      <c r="P118">
        <v>22</v>
      </c>
      <c r="Q118">
        <v>29</v>
      </c>
      <c r="R118" t="s">
        <v>550</v>
      </c>
      <c r="S118" t="s">
        <v>285</v>
      </c>
      <c r="V118" t="s">
        <v>523</v>
      </c>
      <c r="W118" t="s">
        <v>521</v>
      </c>
      <c r="X118" t="s">
        <v>350</v>
      </c>
    </row>
    <row r="119" spans="15:32">
      <c r="O119" t="s">
        <v>312</v>
      </c>
      <c r="P119">
        <v>22</v>
      </c>
      <c r="Q119">
        <v>29</v>
      </c>
      <c r="R119" t="s">
        <v>551</v>
      </c>
      <c r="S119" t="s">
        <v>306</v>
      </c>
      <c r="AC119" t="s">
        <v>540</v>
      </c>
    </row>
    <row r="120" spans="15:32">
      <c r="O120" t="s">
        <v>312</v>
      </c>
      <c r="P120">
        <v>22</v>
      </c>
      <c r="Q120">
        <v>29</v>
      </c>
      <c r="R120" t="s">
        <v>552</v>
      </c>
      <c r="S120" t="s">
        <v>306</v>
      </c>
      <c r="AC120" t="s">
        <v>540</v>
      </c>
    </row>
    <row r="121" spans="15:32">
      <c r="O121" t="s">
        <v>312</v>
      </c>
      <c r="P121">
        <v>22</v>
      </c>
      <c r="Q121">
        <v>29</v>
      </c>
      <c r="R121" t="s">
        <v>553</v>
      </c>
      <c r="S121" t="s">
        <v>298</v>
      </c>
      <c r="AC121" t="s">
        <v>540</v>
      </c>
    </row>
    <row r="122" spans="15:32">
      <c r="O122" t="s">
        <v>312</v>
      </c>
      <c r="P122">
        <v>22</v>
      </c>
      <c r="Q122">
        <v>30</v>
      </c>
      <c r="R122" t="s">
        <v>549</v>
      </c>
      <c r="S122" t="s">
        <v>296</v>
      </c>
      <c r="AC122" t="s">
        <v>540</v>
      </c>
    </row>
    <row r="123" spans="15:32">
      <c r="O123" t="s">
        <v>312</v>
      </c>
      <c r="P123">
        <v>22</v>
      </c>
      <c r="Q123">
        <v>30</v>
      </c>
      <c r="R123" t="s">
        <v>550</v>
      </c>
      <c r="S123" t="s">
        <v>296</v>
      </c>
      <c r="AC123" t="s">
        <v>540</v>
      </c>
    </row>
    <row r="124" spans="15:32">
      <c r="O124" t="s">
        <v>312</v>
      </c>
      <c r="P124">
        <v>22</v>
      </c>
      <c r="Q124">
        <v>30</v>
      </c>
      <c r="R124" t="s">
        <v>551</v>
      </c>
      <c r="S124" t="s">
        <v>300</v>
      </c>
      <c r="AC124" t="s">
        <v>540</v>
      </c>
    </row>
    <row r="125" spans="15:32">
      <c r="O125" t="s">
        <v>312</v>
      </c>
      <c r="P125">
        <v>22</v>
      </c>
      <c r="Q125">
        <v>30</v>
      </c>
      <c r="R125" t="s">
        <v>552</v>
      </c>
      <c r="S125" t="s">
        <v>300</v>
      </c>
      <c r="AC125" t="s">
        <v>540</v>
      </c>
    </row>
    <row r="126" spans="15:32">
      <c r="O126" t="s">
        <v>312</v>
      </c>
      <c r="P126">
        <v>22</v>
      </c>
      <c r="Q126">
        <v>30</v>
      </c>
      <c r="R126" t="s">
        <v>553</v>
      </c>
      <c r="S126" t="s">
        <v>285</v>
      </c>
      <c r="AC126" t="s">
        <v>540</v>
      </c>
    </row>
    <row r="127" spans="15:32">
      <c r="O127" t="s">
        <v>312</v>
      </c>
      <c r="P127">
        <v>22</v>
      </c>
      <c r="Q127">
        <v>31</v>
      </c>
      <c r="R127" t="s">
        <v>549</v>
      </c>
      <c r="S127" t="s">
        <v>285</v>
      </c>
      <c r="AC127" t="s">
        <v>540</v>
      </c>
    </row>
    <row r="128" spans="15:32">
      <c r="O128" t="s">
        <v>312</v>
      </c>
      <c r="P128">
        <v>22</v>
      </c>
      <c r="Q128">
        <v>31</v>
      </c>
      <c r="R128" t="s">
        <v>550</v>
      </c>
      <c r="S128" t="s">
        <v>287</v>
      </c>
      <c r="AC128" t="s">
        <v>540</v>
      </c>
    </row>
    <row r="129" spans="15:19">
      <c r="O129" t="s">
        <v>312</v>
      </c>
      <c r="P129">
        <v>22</v>
      </c>
      <c r="Q129">
        <v>31</v>
      </c>
      <c r="R129" t="s">
        <v>551</v>
      </c>
      <c r="S129" t="s">
        <v>287</v>
      </c>
    </row>
    <row r="130" spans="15:19">
      <c r="O130" t="s">
        <v>312</v>
      </c>
      <c r="P130">
        <v>22</v>
      </c>
      <c r="Q130">
        <v>31</v>
      </c>
      <c r="R130" t="s">
        <v>552</v>
      </c>
      <c r="S130" t="s">
        <v>285</v>
      </c>
    </row>
    <row r="131" spans="15:19">
      <c r="O131" t="s">
        <v>312</v>
      </c>
      <c r="P131">
        <v>22</v>
      </c>
      <c r="Q131">
        <v>31</v>
      </c>
      <c r="R131" t="s">
        <v>553</v>
      </c>
      <c r="S131" t="s">
        <v>285</v>
      </c>
    </row>
    <row r="132" spans="15:19">
      <c r="O132" t="s">
        <v>312</v>
      </c>
      <c r="P132">
        <v>22</v>
      </c>
      <c r="Q132">
        <v>31</v>
      </c>
      <c r="R132" t="s">
        <v>554</v>
      </c>
      <c r="S132" t="s">
        <v>285</v>
      </c>
    </row>
    <row r="133" spans="15:19">
      <c r="O133" t="s">
        <v>312</v>
      </c>
      <c r="P133">
        <v>22</v>
      </c>
      <c r="Q133">
        <v>31</v>
      </c>
      <c r="R133" t="s">
        <v>711</v>
      </c>
      <c r="S133" t="s">
        <v>281</v>
      </c>
    </row>
    <row r="134" spans="15:19">
      <c r="O134" t="s">
        <v>312</v>
      </c>
      <c r="P134">
        <v>22</v>
      </c>
      <c r="Q134">
        <v>32</v>
      </c>
      <c r="R134" t="s">
        <v>549</v>
      </c>
      <c r="S134" t="s">
        <v>285</v>
      </c>
    </row>
    <row r="135" spans="15:19">
      <c r="O135" t="s">
        <v>312</v>
      </c>
      <c r="P135">
        <v>22</v>
      </c>
      <c r="Q135">
        <v>32</v>
      </c>
      <c r="R135" t="s">
        <v>550</v>
      </c>
      <c r="S135" t="s">
        <v>285</v>
      </c>
    </row>
    <row r="136" spans="15:19">
      <c r="O136" t="s">
        <v>312</v>
      </c>
      <c r="P136">
        <v>22</v>
      </c>
      <c r="Q136">
        <v>32</v>
      </c>
      <c r="R136" t="s">
        <v>551</v>
      </c>
      <c r="S136" t="s">
        <v>285</v>
      </c>
    </row>
    <row r="137" spans="15:19">
      <c r="O137" t="s">
        <v>312</v>
      </c>
      <c r="P137">
        <v>22</v>
      </c>
      <c r="Q137">
        <v>32</v>
      </c>
      <c r="R137" t="s">
        <v>552</v>
      </c>
      <c r="S137" t="s">
        <v>289</v>
      </c>
    </row>
    <row r="138" spans="15:19">
      <c r="O138" t="s">
        <v>312</v>
      </c>
      <c r="P138">
        <v>22</v>
      </c>
      <c r="Q138">
        <v>32</v>
      </c>
      <c r="R138" t="s">
        <v>553</v>
      </c>
      <c r="S138" t="s">
        <v>289</v>
      </c>
    </row>
    <row r="139" spans="15:19">
      <c r="O139" t="s">
        <v>312</v>
      </c>
      <c r="P139">
        <v>22</v>
      </c>
      <c r="Q139">
        <v>32</v>
      </c>
      <c r="R139" t="s">
        <v>554</v>
      </c>
      <c r="S139" t="s">
        <v>289</v>
      </c>
    </row>
    <row r="140" spans="15:19">
      <c r="O140" t="s">
        <v>312</v>
      </c>
      <c r="P140">
        <v>22</v>
      </c>
      <c r="Q140">
        <v>32</v>
      </c>
      <c r="R140" t="s">
        <v>711</v>
      </c>
      <c r="S140" t="s">
        <v>283</v>
      </c>
    </row>
    <row r="141" spans="15:19">
      <c r="O141" t="s">
        <v>312</v>
      </c>
      <c r="P141">
        <v>22</v>
      </c>
      <c r="Q141">
        <v>33</v>
      </c>
      <c r="R141" t="s">
        <v>549</v>
      </c>
      <c r="S141" t="s">
        <v>289</v>
      </c>
    </row>
    <row r="142" spans="15:19">
      <c r="O142" t="s">
        <v>312</v>
      </c>
      <c r="P142">
        <v>22</v>
      </c>
      <c r="Q142">
        <v>33</v>
      </c>
      <c r="R142" t="s">
        <v>550</v>
      </c>
      <c r="S142" t="s">
        <v>289</v>
      </c>
    </row>
    <row r="143" spans="15:19">
      <c r="O143" t="s">
        <v>312</v>
      </c>
      <c r="P143">
        <v>22</v>
      </c>
      <c r="Q143">
        <v>33</v>
      </c>
      <c r="R143" t="s">
        <v>551</v>
      </c>
      <c r="S143" t="s">
        <v>285</v>
      </c>
    </row>
    <row r="144" spans="15:19">
      <c r="O144" t="s">
        <v>312</v>
      </c>
      <c r="P144">
        <v>22</v>
      </c>
      <c r="Q144">
        <v>33</v>
      </c>
      <c r="R144" t="s">
        <v>552</v>
      </c>
      <c r="S144" t="s">
        <v>308</v>
      </c>
    </row>
    <row r="145" spans="15:19">
      <c r="O145" t="s">
        <v>312</v>
      </c>
      <c r="P145">
        <v>22</v>
      </c>
      <c r="Q145">
        <v>33</v>
      </c>
      <c r="R145" t="s">
        <v>553</v>
      </c>
      <c r="S145" t="s">
        <v>285</v>
      </c>
    </row>
    <row r="146" spans="15:19">
      <c r="O146" t="s">
        <v>312</v>
      </c>
      <c r="P146">
        <v>22</v>
      </c>
      <c r="Q146">
        <v>33</v>
      </c>
      <c r="R146" t="s">
        <v>554</v>
      </c>
      <c r="S146" t="s">
        <v>286</v>
      </c>
    </row>
    <row r="147" spans="15:19">
      <c r="O147" t="s">
        <v>312</v>
      </c>
      <c r="P147">
        <v>22</v>
      </c>
      <c r="Q147">
        <v>34</v>
      </c>
      <c r="R147" t="s">
        <v>549</v>
      </c>
      <c r="S147" t="s">
        <v>285</v>
      </c>
    </row>
    <row r="148" spans="15:19">
      <c r="O148" t="s">
        <v>312</v>
      </c>
      <c r="P148">
        <v>22</v>
      </c>
      <c r="Q148">
        <v>34</v>
      </c>
      <c r="R148" t="s">
        <v>550</v>
      </c>
      <c r="S148" t="s">
        <v>285</v>
      </c>
    </row>
    <row r="149" spans="15:19">
      <c r="O149" t="s">
        <v>312</v>
      </c>
      <c r="P149">
        <v>22</v>
      </c>
      <c r="Q149">
        <v>34</v>
      </c>
      <c r="R149" t="s">
        <v>551</v>
      </c>
      <c r="S149" t="s">
        <v>291</v>
      </c>
    </row>
    <row r="150" spans="15:19">
      <c r="O150" t="s">
        <v>312</v>
      </c>
      <c r="P150">
        <v>22</v>
      </c>
      <c r="Q150">
        <v>34</v>
      </c>
      <c r="R150" t="s">
        <v>552</v>
      </c>
      <c r="S150" t="s">
        <v>291</v>
      </c>
    </row>
    <row r="151" spans="15:19">
      <c r="O151" t="s">
        <v>312</v>
      </c>
      <c r="P151">
        <v>22</v>
      </c>
      <c r="Q151">
        <v>34</v>
      </c>
      <c r="R151" t="s">
        <v>553</v>
      </c>
      <c r="S151" t="s">
        <v>293</v>
      </c>
    </row>
    <row r="152" spans="15:19">
      <c r="O152" t="s">
        <v>312</v>
      </c>
      <c r="P152">
        <v>22</v>
      </c>
      <c r="Q152">
        <v>36</v>
      </c>
      <c r="R152" t="s">
        <v>549</v>
      </c>
      <c r="S152" t="s">
        <v>285</v>
      </c>
    </row>
    <row r="153" spans="15:19">
      <c r="O153" t="s">
        <v>312</v>
      </c>
      <c r="P153">
        <v>22</v>
      </c>
      <c r="Q153">
        <v>36</v>
      </c>
      <c r="R153" t="s">
        <v>550</v>
      </c>
      <c r="S153" t="s">
        <v>285</v>
      </c>
    </row>
    <row r="154" spans="15:19">
      <c r="O154" t="s">
        <v>312</v>
      </c>
      <c r="P154">
        <v>22</v>
      </c>
      <c r="Q154">
        <v>36</v>
      </c>
      <c r="R154" t="s">
        <v>551</v>
      </c>
      <c r="S154" t="s">
        <v>306</v>
      </c>
    </row>
    <row r="155" spans="15:19">
      <c r="O155" t="s">
        <v>312</v>
      </c>
      <c r="P155">
        <v>22</v>
      </c>
      <c r="Q155">
        <v>36</v>
      </c>
      <c r="R155" t="s">
        <v>552</v>
      </c>
      <c r="S155" t="s">
        <v>306</v>
      </c>
    </row>
    <row r="156" spans="15:19">
      <c r="O156" t="s">
        <v>312</v>
      </c>
      <c r="P156">
        <v>22</v>
      </c>
      <c r="Q156">
        <v>36</v>
      </c>
      <c r="R156" t="s">
        <v>553</v>
      </c>
      <c r="S156" t="s">
        <v>295</v>
      </c>
    </row>
    <row r="157" spans="15:19">
      <c r="O157" t="s">
        <v>312</v>
      </c>
      <c r="P157">
        <v>22</v>
      </c>
      <c r="Q157">
        <v>40</v>
      </c>
      <c r="R157" t="s">
        <v>549</v>
      </c>
      <c r="S157" t="s">
        <v>288</v>
      </c>
    </row>
    <row r="158" spans="15:19">
      <c r="O158" t="s">
        <v>312</v>
      </c>
      <c r="P158">
        <v>22</v>
      </c>
      <c r="Q158">
        <v>40</v>
      </c>
      <c r="R158" t="s">
        <v>550</v>
      </c>
      <c r="S158" t="s">
        <v>285</v>
      </c>
    </row>
    <row r="159" spans="15:19">
      <c r="O159" t="s">
        <v>312</v>
      </c>
      <c r="P159">
        <v>22</v>
      </c>
      <c r="Q159">
        <v>40</v>
      </c>
      <c r="R159" t="s">
        <v>551</v>
      </c>
      <c r="S159" t="s">
        <v>274</v>
      </c>
    </row>
    <row r="160" spans="15:19">
      <c r="O160" t="s">
        <v>312</v>
      </c>
      <c r="P160">
        <v>22</v>
      </c>
      <c r="Q160">
        <v>40</v>
      </c>
      <c r="R160" t="s">
        <v>552</v>
      </c>
      <c r="S160" t="s">
        <v>271</v>
      </c>
    </row>
    <row r="161" spans="15:19">
      <c r="O161" t="s">
        <v>312</v>
      </c>
      <c r="P161">
        <v>22</v>
      </c>
      <c r="Q161">
        <v>40</v>
      </c>
      <c r="R161" t="s">
        <v>553</v>
      </c>
      <c r="S161" t="s">
        <v>275</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A3AA3-B520-43F8-B9D9-92977E97A855}">
  <dimension ref="A1:DK128"/>
  <sheetViews>
    <sheetView zoomScale="85" zoomScaleNormal="85" workbookViewId="0">
      <pane xSplit="3" ySplit="1" topLeftCell="D35" activePane="bottomRight" state="frozen"/>
      <selection pane="topRight" activeCell="D1" sqref="D1"/>
      <selection pane="bottomLeft" activeCell="A2" sqref="A2"/>
      <selection pane="bottomRight" activeCell="B17" sqref="B17"/>
    </sheetView>
  </sheetViews>
  <sheetFormatPr defaultColWidth="8.85546875" defaultRowHeight="15"/>
  <cols>
    <col min="1" max="1" width="37.85546875" customWidth="1"/>
    <col min="2" max="2" width="37.140625" bestFit="1" customWidth="1"/>
    <col min="3" max="3" width="30.140625" customWidth="1"/>
    <col min="4" max="4" width="5.140625" bestFit="1" customWidth="1"/>
    <col min="5" max="5" width="18.140625" customWidth="1"/>
    <col min="6" max="6" width="18.85546875" bestFit="1" customWidth="1"/>
    <col min="7" max="7" width="25.5703125" bestFit="1" customWidth="1"/>
    <col min="8" max="8" width="53.5703125" bestFit="1" customWidth="1"/>
    <col min="9" max="9" width="17.42578125" bestFit="1" customWidth="1"/>
    <col min="10" max="10" width="18.28515625" bestFit="1" customWidth="1"/>
    <col min="11" max="11" width="28.85546875" bestFit="1" customWidth="1"/>
    <col min="12" max="13" width="28.85546875" customWidth="1"/>
    <col min="14" max="56" width="28.85546875" bestFit="1" customWidth="1"/>
    <col min="57" max="57" width="32.85546875" bestFit="1" customWidth="1"/>
    <col min="58" max="71" width="28.85546875" bestFit="1" customWidth="1"/>
    <col min="72" max="73" width="28.85546875" customWidth="1"/>
    <col min="74" max="97" width="28.85546875" bestFit="1" customWidth="1"/>
    <col min="98" max="98" width="32.85546875" bestFit="1" customWidth="1"/>
    <col min="99" max="115" width="28.85546875" bestFit="1" customWidth="1"/>
  </cols>
  <sheetData>
    <row r="1" spans="1:115">
      <c r="A1" s="5" t="s">
        <v>261</v>
      </c>
      <c r="B1" s="5" t="s">
        <v>262</v>
      </c>
      <c r="C1" s="5" t="s">
        <v>263</v>
      </c>
      <c r="D1" s="5" t="s">
        <v>264</v>
      </c>
      <c r="E1" s="12" t="s">
        <v>265</v>
      </c>
      <c r="F1" s="11" t="s">
        <v>266</v>
      </c>
      <c r="G1" s="11" t="s">
        <v>267</v>
      </c>
      <c r="H1" s="11" t="s">
        <v>268</v>
      </c>
      <c r="I1" s="9" t="s">
        <v>269</v>
      </c>
      <c r="J1" s="9" t="s">
        <v>270</v>
      </c>
      <c r="K1" s="4" t="s">
        <v>285</v>
      </c>
      <c r="L1" s="208" t="s">
        <v>286</v>
      </c>
      <c r="M1" s="4" t="s">
        <v>296</v>
      </c>
      <c r="N1" s="4" t="s">
        <v>974</v>
      </c>
      <c r="O1" s="4" t="s">
        <v>975</v>
      </c>
      <c r="P1" s="4" t="s">
        <v>976</v>
      </c>
      <c r="Q1" s="4" t="s">
        <v>977</v>
      </c>
      <c r="R1" s="4" t="s">
        <v>978</v>
      </c>
      <c r="S1" s="4" t="s">
        <v>979</v>
      </c>
      <c r="T1" s="4" t="s">
        <v>980</v>
      </c>
      <c r="U1" s="131" t="s">
        <v>981</v>
      </c>
      <c r="V1" s="131" t="s">
        <v>982</v>
      </c>
      <c r="W1" s="131" t="s">
        <v>983</v>
      </c>
      <c r="X1" s="131" t="s">
        <v>984</v>
      </c>
      <c r="Y1" s="131" t="s">
        <v>985</v>
      </c>
      <c r="Z1" s="4" t="s">
        <v>986</v>
      </c>
      <c r="AA1" s="4" t="s">
        <v>987</v>
      </c>
      <c r="AB1" s="4" t="s">
        <v>988</v>
      </c>
      <c r="AC1" s="4" t="s">
        <v>989</v>
      </c>
      <c r="AD1" s="4" t="s">
        <v>990</v>
      </c>
      <c r="AE1" s="4" t="s">
        <v>991</v>
      </c>
      <c r="AF1" s="4" t="s">
        <v>992</v>
      </c>
      <c r="AG1" s="4" t="s">
        <v>993</v>
      </c>
      <c r="AH1" s="4" t="s">
        <v>994</v>
      </c>
      <c r="AI1" s="4" t="s">
        <v>995</v>
      </c>
      <c r="AJ1" s="4" t="s">
        <v>996</v>
      </c>
      <c r="AK1" s="4" t="s">
        <v>997</v>
      </c>
      <c r="AL1" s="4" t="s">
        <v>998</v>
      </c>
      <c r="AM1" s="4" t="s">
        <v>999</v>
      </c>
      <c r="AN1" s="131" t="s">
        <v>1000</v>
      </c>
      <c r="AO1" s="131" t="s">
        <v>1001</v>
      </c>
      <c r="AP1" s="4" t="s">
        <v>1002</v>
      </c>
      <c r="AQ1" s="4" t="s">
        <v>1003</v>
      </c>
      <c r="AR1" s="4" t="s">
        <v>1004</v>
      </c>
      <c r="AS1" s="4" t="s">
        <v>1005</v>
      </c>
      <c r="AT1" s="131" t="s">
        <v>1006</v>
      </c>
      <c r="AU1" s="4" t="s">
        <v>1007</v>
      </c>
      <c r="AV1" s="131" t="s">
        <v>1008</v>
      </c>
      <c r="AW1" s="131" t="s">
        <v>1009</v>
      </c>
      <c r="AX1" s="131" t="s">
        <v>1010</v>
      </c>
      <c r="AY1" s="131" t="s">
        <v>1011</v>
      </c>
      <c r="AZ1" s="131" t="s">
        <v>1012</v>
      </c>
      <c r="BA1" s="131" t="s">
        <v>1013</v>
      </c>
      <c r="BB1" s="4" t="s">
        <v>1014</v>
      </c>
      <c r="BC1" s="4" t="s">
        <v>1015</v>
      </c>
      <c r="BD1" s="4" t="s">
        <v>1016</v>
      </c>
      <c r="BE1" s="4" t="s">
        <v>1017</v>
      </c>
      <c r="BF1" s="4" t="s">
        <v>1018</v>
      </c>
      <c r="BG1" s="4" t="s">
        <v>1019</v>
      </c>
      <c r="BH1" s="4" t="s">
        <v>1020</v>
      </c>
      <c r="BI1" s="4" t="s">
        <v>1021</v>
      </c>
      <c r="BJ1" s="4" t="s">
        <v>1022</v>
      </c>
      <c r="BK1" s="4" t="s">
        <v>1023</v>
      </c>
      <c r="BL1" s="4" t="s">
        <v>1024</v>
      </c>
      <c r="BM1" s="4" t="s">
        <v>1025</v>
      </c>
      <c r="BN1" s="4" t="s">
        <v>1026</v>
      </c>
      <c r="BO1" s="4" t="s">
        <v>1027</v>
      </c>
      <c r="BP1" s="4" t="s">
        <v>1028</v>
      </c>
      <c r="BQ1" s="4" t="s">
        <v>1029</v>
      </c>
      <c r="BR1" s="4" t="s">
        <v>1030</v>
      </c>
      <c r="BS1" s="4" t="s">
        <v>1031</v>
      </c>
      <c r="BT1" s="4" t="s">
        <v>1032</v>
      </c>
      <c r="BU1" s="4" t="s">
        <v>1033</v>
      </c>
      <c r="BV1" s="4" t="s">
        <v>1034</v>
      </c>
      <c r="BW1" s="4" t="s">
        <v>1035</v>
      </c>
      <c r="BX1" s="4" t="s">
        <v>1036</v>
      </c>
      <c r="BY1" s="4" t="s">
        <v>1037</v>
      </c>
      <c r="BZ1" s="4" t="s">
        <v>1038</v>
      </c>
      <c r="CA1" s="4" t="s">
        <v>1039</v>
      </c>
      <c r="CB1" s="4" t="s">
        <v>1040</v>
      </c>
      <c r="CC1" s="4" t="s">
        <v>1041</v>
      </c>
      <c r="CD1" s="4" t="s">
        <v>1042</v>
      </c>
      <c r="CE1" s="4" t="s">
        <v>1043</v>
      </c>
      <c r="CF1" s="4" t="s">
        <v>1044</v>
      </c>
      <c r="CG1" s="4" t="s">
        <v>1045</v>
      </c>
      <c r="CH1" s="4" t="s">
        <v>1046</v>
      </c>
      <c r="CI1" s="4" t="s">
        <v>1047</v>
      </c>
      <c r="CJ1" s="4" t="s">
        <v>1048</v>
      </c>
      <c r="CK1" s="4" t="s">
        <v>1049</v>
      </c>
      <c r="CL1" s="4" t="s">
        <v>1050</v>
      </c>
      <c r="CM1" s="4" t="s">
        <v>1051</v>
      </c>
      <c r="CN1" s="4" t="s">
        <v>1052</v>
      </c>
      <c r="CO1" s="4" t="s">
        <v>1053</v>
      </c>
      <c r="CP1" s="4" t="s">
        <v>1054</v>
      </c>
      <c r="CQ1" s="4" t="s">
        <v>1055</v>
      </c>
      <c r="CR1" s="4" t="s">
        <v>1056</v>
      </c>
      <c r="CS1" s="4" t="s">
        <v>1057</v>
      </c>
      <c r="CT1" s="4" t="s">
        <v>1058</v>
      </c>
      <c r="CU1" s="4" t="s">
        <v>1059</v>
      </c>
      <c r="CV1" s="135" t="s">
        <v>1060</v>
      </c>
      <c r="CW1" s="4" t="s">
        <v>1061</v>
      </c>
      <c r="CX1" s="4" t="s">
        <v>1062</v>
      </c>
      <c r="CY1" s="4" t="s">
        <v>1063</v>
      </c>
      <c r="CZ1" s="4" t="s">
        <v>1064</v>
      </c>
      <c r="DA1" s="4" t="s">
        <v>1065</v>
      </c>
      <c r="DB1" s="4" t="s">
        <v>1066</v>
      </c>
      <c r="DC1" s="4" t="s">
        <v>1067</v>
      </c>
      <c r="DD1" s="4" t="s">
        <v>1068</v>
      </c>
      <c r="DE1" s="4" t="s">
        <v>1069</v>
      </c>
      <c r="DF1" s="135" t="s">
        <v>1070</v>
      </c>
      <c r="DG1" s="4" t="s">
        <v>1071</v>
      </c>
      <c r="DH1" s="4" t="s">
        <v>1072</v>
      </c>
      <c r="DI1" s="4" t="s">
        <v>1073</v>
      </c>
      <c r="DJ1" s="4" t="s">
        <v>1074</v>
      </c>
      <c r="DK1" s="4" t="s">
        <v>1075</v>
      </c>
    </row>
    <row r="2" spans="1:115">
      <c r="A2" s="6" t="s">
        <v>310</v>
      </c>
      <c r="B2" s="6"/>
      <c r="C2" s="6"/>
      <c r="D2" s="17"/>
      <c r="E2" s="18" t="s">
        <v>311</v>
      </c>
      <c r="F2" s="21" t="s">
        <v>312</v>
      </c>
      <c r="G2" s="21" t="s">
        <v>149</v>
      </c>
      <c r="H2" s="19" t="s">
        <v>310</v>
      </c>
      <c r="I2" s="10"/>
      <c r="J2" s="10"/>
      <c r="K2" s="3" t="s">
        <v>312</v>
      </c>
      <c r="L2" s="3" t="s">
        <v>312</v>
      </c>
      <c r="M2" s="3" t="s">
        <v>312</v>
      </c>
      <c r="N2" s="3" t="s">
        <v>312</v>
      </c>
      <c r="O2" s="3" t="s">
        <v>312</v>
      </c>
      <c r="P2" s="3" t="s">
        <v>312</v>
      </c>
      <c r="Q2" s="3" t="s">
        <v>312</v>
      </c>
      <c r="R2" s="3" t="s">
        <v>312</v>
      </c>
      <c r="S2" s="3" t="s">
        <v>312</v>
      </c>
      <c r="T2" s="3" t="s">
        <v>312</v>
      </c>
      <c r="U2" s="3" t="s">
        <v>312</v>
      </c>
      <c r="V2" s="3" t="s">
        <v>312</v>
      </c>
      <c r="W2" s="3" t="s">
        <v>312</v>
      </c>
      <c r="X2" s="3" t="s">
        <v>312</v>
      </c>
      <c r="Y2" s="3" t="s">
        <v>312</v>
      </c>
      <c r="Z2" s="3" t="s">
        <v>312</v>
      </c>
      <c r="AA2" s="3" t="s">
        <v>312</v>
      </c>
      <c r="AB2" s="3" t="s">
        <v>312</v>
      </c>
      <c r="AC2" s="3" t="s">
        <v>312</v>
      </c>
      <c r="AD2" s="3" t="s">
        <v>312</v>
      </c>
      <c r="AE2" s="3" t="s">
        <v>312</v>
      </c>
      <c r="AF2" s="3" t="s">
        <v>312</v>
      </c>
      <c r="AG2" s="3" t="s">
        <v>312</v>
      </c>
      <c r="AH2" s="3" t="s">
        <v>312</v>
      </c>
      <c r="AI2" s="3" t="s">
        <v>312</v>
      </c>
      <c r="AJ2" s="3" t="s">
        <v>312</v>
      </c>
      <c r="AK2" s="3" t="s">
        <v>312</v>
      </c>
      <c r="AL2" s="3" t="s">
        <v>312</v>
      </c>
      <c r="AM2" s="3" t="s">
        <v>312</v>
      </c>
      <c r="AN2" s="3" t="s">
        <v>312</v>
      </c>
      <c r="AO2" s="3" t="s">
        <v>312</v>
      </c>
      <c r="AP2" s="3" t="s">
        <v>312</v>
      </c>
      <c r="AQ2" s="3" t="s">
        <v>312</v>
      </c>
      <c r="AR2" s="3" t="s">
        <v>312</v>
      </c>
      <c r="AS2" s="3" t="s">
        <v>312</v>
      </c>
      <c r="AT2" s="3" t="s">
        <v>312</v>
      </c>
      <c r="AU2" s="3" t="s">
        <v>312</v>
      </c>
      <c r="AV2" s="3" t="s">
        <v>1076</v>
      </c>
      <c r="AW2" s="3" t="s">
        <v>1076</v>
      </c>
      <c r="AX2" s="3" t="s">
        <v>1076</v>
      </c>
      <c r="AY2" s="3" t="s">
        <v>1076</v>
      </c>
      <c r="AZ2" s="3" t="s">
        <v>1076</v>
      </c>
      <c r="BA2" s="3" t="s">
        <v>1076</v>
      </c>
      <c r="BB2" s="3" t="s">
        <v>312</v>
      </c>
      <c r="BC2" s="3" t="s">
        <v>312</v>
      </c>
      <c r="BD2" s="3" t="s">
        <v>312</v>
      </c>
      <c r="BE2" s="3" t="s">
        <v>312</v>
      </c>
      <c r="BF2" s="3" t="s">
        <v>312</v>
      </c>
      <c r="BG2" s="3" t="s">
        <v>312</v>
      </c>
      <c r="BH2" s="3" t="s">
        <v>312</v>
      </c>
      <c r="BI2" s="3" t="s">
        <v>312</v>
      </c>
      <c r="BJ2" s="3" t="s">
        <v>312</v>
      </c>
      <c r="BK2" s="3" t="s">
        <v>312</v>
      </c>
      <c r="BL2" s="3" t="s">
        <v>312</v>
      </c>
      <c r="BM2" s="3" t="s">
        <v>312</v>
      </c>
      <c r="BN2" s="3" t="s">
        <v>312</v>
      </c>
      <c r="BO2" s="3" t="s">
        <v>312</v>
      </c>
      <c r="BP2" s="3" t="s">
        <v>312</v>
      </c>
      <c r="BQ2" s="3" t="s">
        <v>312</v>
      </c>
      <c r="BR2" s="3" t="s">
        <v>312</v>
      </c>
      <c r="BS2" s="3" t="s">
        <v>312</v>
      </c>
      <c r="BT2" s="3" t="s">
        <v>312</v>
      </c>
      <c r="BU2" s="3" t="s">
        <v>312</v>
      </c>
      <c r="BV2" s="3" t="s">
        <v>312</v>
      </c>
      <c r="BW2" s="3" t="s">
        <v>312</v>
      </c>
      <c r="BX2" s="3" t="s">
        <v>312</v>
      </c>
      <c r="BY2" s="3" t="s">
        <v>312</v>
      </c>
      <c r="BZ2" s="3" t="s">
        <v>312</v>
      </c>
      <c r="CA2" s="3" t="s">
        <v>312</v>
      </c>
      <c r="CB2" s="3" t="s">
        <v>312</v>
      </c>
      <c r="CC2" s="3" t="s">
        <v>312</v>
      </c>
      <c r="CD2" s="3" t="s">
        <v>312</v>
      </c>
      <c r="CE2" s="3" t="s">
        <v>312</v>
      </c>
      <c r="CF2" s="3" t="s">
        <v>312</v>
      </c>
      <c r="CG2" s="3" t="s">
        <v>312</v>
      </c>
      <c r="CH2" s="3" t="s">
        <v>312</v>
      </c>
      <c r="CI2" s="3" t="s">
        <v>312</v>
      </c>
      <c r="CJ2" s="3" t="s">
        <v>312</v>
      </c>
      <c r="CK2" s="3" t="s">
        <v>312</v>
      </c>
      <c r="CL2" s="3" t="s">
        <v>312</v>
      </c>
      <c r="CM2" s="3" t="s">
        <v>312</v>
      </c>
      <c r="CN2" s="3" t="s">
        <v>312</v>
      </c>
      <c r="CO2" s="3" t="s">
        <v>312</v>
      </c>
      <c r="CP2" s="3" t="s">
        <v>312</v>
      </c>
      <c r="CQ2" s="3" t="s">
        <v>312</v>
      </c>
      <c r="CR2" s="3" t="s">
        <v>312</v>
      </c>
      <c r="CS2" s="3" t="s">
        <v>312</v>
      </c>
      <c r="CT2" s="3" t="s">
        <v>312</v>
      </c>
      <c r="CU2" s="3" t="s">
        <v>312</v>
      </c>
      <c r="CV2" s="3" t="s">
        <v>312</v>
      </c>
      <c r="CW2" s="3" t="s">
        <v>312</v>
      </c>
      <c r="CX2" s="3" t="s">
        <v>312</v>
      </c>
      <c r="CY2" s="3" t="s">
        <v>312</v>
      </c>
      <c r="CZ2" s="3" t="s">
        <v>312</v>
      </c>
      <c r="DA2" s="3" t="s">
        <v>312</v>
      </c>
      <c r="DB2" s="3" t="s">
        <v>312</v>
      </c>
      <c r="DC2" s="3" t="s">
        <v>312</v>
      </c>
      <c r="DD2" s="3" t="s">
        <v>312</v>
      </c>
      <c r="DE2" s="3" t="s">
        <v>312</v>
      </c>
      <c r="DF2" s="3" t="s">
        <v>312</v>
      </c>
      <c r="DG2" s="3" t="s">
        <v>312</v>
      </c>
      <c r="DH2" s="3" t="s">
        <v>312</v>
      </c>
      <c r="DI2" s="3" t="s">
        <v>312</v>
      </c>
      <c r="DJ2" s="3" t="s">
        <v>312</v>
      </c>
      <c r="DK2" s="3" t="s">
        <v>312</v>
      </c>
    </row>
    <row r="3" spans="1:115">
      <c r="A3" s="6" t="s">
        <v>313</v>
      </c>
      <c r="B3" s="6" t="s">
        <v>314</v>
      </c>
      <c r="C3" s="6"/>
      <c r="D3" s="17"/>
      <c r="E3" s="18" t="s">
        <v>311</v>
      </c>
      <c r="F3" s="21" t="s">
        <v>312</v>
      </c>
      <c r="G3" s="21" t="s">
        <v>313</v>
      </c>
      <c r="H3" s="19" t="s">
        <v>314</v>
      </c>
      <c r="I3" s="10"/>
      <c r="J3" s="10"/>
      <c r="K3" s="3" t="s">
        <v>647</v>
      </c>
      <c r="L3" s="3" t="s">
        <v>647</v>
      </c>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t="s">
        <v>1077</v>
      </c>
      <c r="BW3" s="3" t="s">
        <v>1078</v>
      </c>
      <c r="BX3" s="3" t="s">
        <v>647</v>
      </c>
      <c r="BY3" s="3" t="s">
        <v>1079</v>
      </c>
      <c r="BZ3" s="3" t="s">
        <v>1077</v>
      </c>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row>
    <row r="4" spans="1:115">
      <c r="A4" s="6" t="s">
        <v>526</v>
      </c>
      <c r="B4" s="6" t="s">
        <v>310</v>
      </c>
      <c r="C4" s="6"/>
      <c r="D4" s="17"/>
      <c r="E4" s="18" t="s">
        <v>316</v>
      </c>
      <c r="F4" s="21" t="s">
        <v>317</v>
      </c>
      <c r="G4" s="21" t="s">
        <v>312</v>
      </c>
      <c r="H4" s="19" t="s">
        <v>310</v>
      </c>
      <c r="I4" s="10"/>
      <c r="J4" s="10"/>
      <c r="K4" s="3" t="s">
        <v>318</v>
      </c>
      <c r="L4" s="3" t="s">
        <v>318</v>
      </c>
      <c r="M4" s="3" t="s">
        <v>318</v>
      </c>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row>
    <row r="5" spans="1:115">
      <c r="A5" s="6" t="s">
        <v>319</v>
      </c>
      <c r="B5" s="6" t="s">
        <v>310</v>
      </c>
      <c r="C5" s="6"/>
      <c r="D5" s="17"/>
      <c r="E5" s="18" t="s">
        <v>320</v>
      </c>
      <c r="F5" s="21" t="s">
        <v>321</v>
      </c>
      <c r="G5" s="21" t="s">
        <v>312</v>
      </c>
      <c r="H5" s="19" t="s">
        <v>310</v>
      </c>
      <c r="I5" s="10"/>
      <c r="J5" s="10"/>
      <c r="K5" s="3" t="s">
        <v>321</v>
      </c>
      <c r="L5" s="3" t="s">
        <v>321</v>
      </c>
      <c r="M5" s="3" t="s">
        <v>321</v>
      </c>
      <c r="N5" s="3" t="s">
        <v>321</v>
      </c>
      <c r="O5" s="3"/>
      <c r="P5" s="3"/>
      <c r="Q5" s="3"/>
      <c r="R5" s="3"/>
      <c r="S5" s="3"/>
      <c r="T5" s="3"/>
      <c r="U5" s="3"/>
      <c r="V5" s="3"/>
      <c r="W5" s="3"/>
      <c r="X5" s="3"/>
      <c r="Y5" s="3"/>
      <c r="Z5" s="3" t="s">
        <v>321</v>
      </c>
      <c r="AA5" s="3" t="s">
        <v>321</v>
      </c>
      <c r="AB5" s="3" t="s">
        <v>321</v>
      </c>
      <c r="AC5" s="3" t="s">
        <v>321</v>
      </c>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t="s">
        <v>321</v>
      </c>
      <c r="CS5" s="3" t="s">
        <v>321</v>
      </c>
      <c r="CT5" s="3"/>
      <c r="CU5" s="3"/>
      <c r="CV5" s="3"/>
      <c r="CW5" s="3"/>
      <c r="CX5" s="3"/>
      <c r="CY5" s="3"/>
      <c r="CZ5" s="3"/>
      <c r="DA5" s="3"/>
      <c r="DB5" s="3"/>
      <c r="DC5" s="3"/>
      <c r="DD5" s="3"/>
      <c r="DE5" s="3"/>
      <c r="DF5" s="3"/>
      <c r="DG5" s="3"/>
      <c r="DH5" s="3"/>
      <c r="DI5" s="3"/>
      <c r="DJ5" s="3"/>
      <c r="DK5" s="3"/>
    </row>
    <row r="6" spans="1:115">
      <c r="A6" s="6" t="s">
        <v>319</v>
      </c>
      <c r="B6" s="6" t="s">
        <v>322</v>
      </c>
      <c r="C6" s="6"/>
      <c r="D6" s="17"/>
      <c r="E6" s="18" t="s">
        <v>320</v>
      </c>
      <c r="F6" s="21" t="s">
        <v>321</v>
      </c>
      <c r="G6" s="21" t="s">
        <v>312</v>
      </c>
      <c r="H6" s="19" t="s">
        <v>322</v>
      </c>
      <c r="I6" s="10"/>
      <c r="J6" s="10"/>
      <c r="K6" s="3" t="s">
        <v>323</v>
      </c>
      <c r="L6" s="3" t="s">
        <v>323</v>
      </c>
      <c r="M6" s="3" t="s">
        <v>323</v>
      </c>
      <c r="N6" s="3" t="s">
        <v>323</v>
      </c>
      <c r="O6" s="3"/>
      <c r="P6" s="3"/>
      <c r="Q6" s="3"/>
      <c r="R6" s="3"/>
      <c r="S6" s="3"/>
      <c r="T6" s="3"/>
      <c r="U6" s="3"/>
      <c r="V6" s="3"/>
      <c r="W6" s="3"/>
      <c r="X6" s="3"/>
      <c r="Y6" s="3"/>
      <c r="Z6" s="3" t="s">
        <v>323</v>
      </c>
      <c r="AA6" s="3" t="s">
        <v>323</v>
      </c>
      <c r="AB6" s="3" t="s">
        <v>323</v>
      </c>
      <c r="AC6" s="3" t="s">
        <v>323</v>
      </c>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t="s">
        <v>323</v>
      </c>
      <c r="CS6" s="3" t="s">
        <v>323</v>
      </c>
      <c r="CT6" s="3"/>
      <c r="CU6" s="3"/>
      <c r="CV6" s="3"/>
      <c r="CW6" s="3"/>
      <c r="CX6" s="3"/>
      <c r="CY6" s="3"/>
      <c r="CZ6" s="3"/>
      <c r="DA6" s="3"/>
      <c r="DB6" s="3"/>
      <c r="DC6" s="3"/>
      <c r="DD6" s="3"/>
      <c r="DE6" s="3"/>
      <c r="DF6" s="3"/>
      <c r="DG6" s="3"/>
      <c r="DH6" s="3"/>
      <c r="DI6" s="3"/>
      <c r="DJ6" s="3"/>
      <c r="DK6" s="3"/>
    </row>
    <row r="7" spans="1:115">
      <c r="A7" s="6" t="s">
        <v>324</v>
      </c>
      <c r="B7" s="16" t="s">
        <v>310</v>
      </c>
      <c r="C7" s="16"/>
      <c r="D7" s="17"/>
      <c r="E7" s="18" t="s">
        <v>325</v>
      </c>
      <c r="F7" s="21" t="s">
        <v>326</v>
      </c>
      <c r="G7" s="21" t="s">
        <v>321</v>
      </c>
      <c r="H7" s="19" t="s">
        <v>310</v>
      </c>
      <c r="I7" s="10"/>
      <c r="J7" s="10"/>
      <c r="K7" s="3" t="s">
        <v>326</v>
      </c>
      <c r="L7" s="3" t="s">
        <v>326</v>
      </c>
      <c r="M7" s="3" t="s">
        <v>326</v>
      </c>
      <c r="N7" s="3" t="s">
        <v>326</v>
      </c>
      <c r="O7" s="3"/>
      <c r="P7" s="3"/>
      <c r="Q7" s="3"/>
      <c r="R7" s="3"/>
      <c r="S7" s="3"/>
      <c r="T7" s="3"/>
      <c r="U7" s="3"/>
      <c r="V7" s="3"/>
      <c r="W7" s="3"/>
      <c r="X7" s="3"/>
      <c r="Y7" s="3"/>
      <c r="Z7" s="3" t="s">
        <v>326</v>
      </c>
      <c r="AA7" s="3" t="s">
        <v>326</v>
      </c>
      <c r="AB7" s="3" t="s">
        <v>326</v>
      </c>
      <c r="AC7" s="3" t="s">
        <v>326</v>
      </c>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t="s">
        <v>326</v>
      </c>
      <c r="CS7" s="3" t="s">
        <v>326</v>
      </c>
      <c r="CT7" s="3"/>
      <c r="CU7" s="3"/>
      <c r="CV7" s="3"/>
      <c r="CW7" s="3"/>
      <c r="CX7" s="3"/>
      <c r="CY7" s="3"/>
      <c r="CZ7" s="3"/>
      <c r="DA7" s="3"/>
      <c r="DB7" s="3"/>
      <c r="DC7" s="3"/>
      <c r="DD7" s="3"/>
      <c r="DE7" s="3"/>
      <c r="DF7" s="3"/>
      <c r="DG7" s="3"/>
      <c r="DH7" s="3"/>
      <c r="DI7" s="3"/>
      <c r="DJ7" s="3"/>
      <c r="DK7" s="3"/>
    </row>
    <row r="8" spans="1:115">
      <c r="A8" s="16" t="s">
        <v>327</v>
      </c>
      <c r="B8" s="16" t="s">
        <v>310</v>
      </c>
      <c r="C8" s="16"/>
      <c r="D8" s="17"/>
      <c r="E8" s="18" t="s">
        <v>328</v>
      </c>
      <c r="F8" s="21" t="s">
        <v>329</v>
      </c>
      <c r="G8" s="21" t="s">
        <v>326</v>
      </c>
      <c r="H8" s="19" t="s">
        <v>310</v>
      </c>
      <c r="I8" s="10"/>
      <c r="J8" s="10"/>
      <c r="K8" s="3" t="s">
        <v>330</v>
      </c>
      <c r="L8" s="3" t="s">
        <v>330</v>
      </c>
      <c r="M8" s="3" t="s">
        <v>330</v>
      </c>
      <c r="N8" s="3" t="s">
        <v>330</v>
      </c>
      <c r="O8" s="3"/>
      <c r="P8" s="3"/>
      <c r="Q8" s="3"/>
      <c r="R8" s="3"/>
      <c r="S8" s="3"/>
      <c r="T8" s="3"/>
      <c r="U8" s="3"/>
      <c r="V8" s="3"/>
      <c r="W8" s="3"/>
      <c r="X8" s="3"/>
      <c r="Y8" s="3"/>
      <c r="Z8" s="3" t="s">
        <v>330</v>
      </c>
      <c r="AA8" s="3" t="s">
        <v>330</v>
      </c>
      <c r="AB8" s="3" t="s">
        <v>330</v>
      </c>
      <c r="AC8" s="3" t="s">
        <v>330</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t="s">
        <v>330</v>
      </c>
      <c r="CS8" s="3" t="s">
        <v>330</v>
      </c>
      <c r="CT8" s="3"/>
      <c r="CU8" s="3"/>
      <c r="CV8" s="3"/>
      <c r="CW8" s="3"/>
      <c r="CX8" s="3"/>
      <c r="CY8" s="3"/>
      <c r="CZ8" s="3"/>
      <c r="DA8" s="3"/>
      <c r="DB8" s="3"/>
      <c r="DC8" s="3"/>
      <c r="DD8" s="3"/>
      <c r="DE8" s="3"/>
      <c r="DF8" s="3"/>
      <c r="DG8" s="3"/>
      <c r="DH8" s="3"/>
      <c r="DI8" s="3"/>
      <c r="DJ8" s="3"/>
      <c r="DK8" s="3"/>
    </row>
    <row r="9" spans="1:115">
      <c r="A9" s="16" t="s">
        <v>327</v>
      </c>
      <c r="B9" s="16" t="s">
        <v>331</v>
      </c>
      <c r="C9" s="16"/>
      <c r="D9" s="17"/>
      <c r="E9" s="18" t="s">
        <v>328</v>
      </c>
      <c r="F9" s="21" t="s">
        <v>329</v>
      </c>
      <c r="G9" s="21" t="s">
        <v>326</v>
      </c>
      <c r="H9" s="19" t="s">
        <v>331</v>
      </c>
      <c r="I9" s="10"/>
      <c r="J9" s="10"/>
      <c r="K9" s="3" t="s">
        <v>332</v>
      </c>
      <c r="L9" s="3" t="s">
        <v>332</v>
      </c>
      <c r="M9" s="3" t="s">
        <v>332</v>
      </c>
      <c r="N9" s="3" t="s">
        <v>332</v>
      </c>
      <c r="O9" s="3"/>
      <c r="P9" s="3"/>
      <c r="Q9" s="3"/>
      <c r="R9" s="3"/>
      <c r="S9" s="3"/>
      <c r="T9" s="3"/>
      <c r="U9" s="3"/>
      <c r="V9" s="3"/>
      <c r="W9" s="3"/>
      <c r="X9" s="3"/>
      <c r="Y9" s="3"/>
      <c r="Z9" s="3" t="s">
        <v>332</v>
      </c>
      <c r="AA9" s="3" t="s">
        <v>332</v>
      </c>
      <c r="AB9" s="3" t="s">
        <v>332</v>
      </c>
      <c r="AC9" s="3" t="s">
        <v>332</v>
      </c>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t="s">
        <v>332</v>
      </c>
      <c r="CS9" s="3" t="s">
        <v>332</v>
      </c>
      <c r="CT9" s="3"/>
      <c r="CU9" s="3"/>
      <c r="CV9" s="3"/>
      <c r="CW9" s="3"/>
      <c r="CX9" s="3"/>
      <c r="CY9" s="3"/>
      <c r="CZ9" s="3"/>
      <c r="DA9" s="3"/>
      <c r="DB9" s="3"/>
      <c r="DC9" s="3"/>
      <c r="DD9" s="3"/>
      <c r="DE9" s="3"/>
      <c r="DF9" s="3"/>
      <c r="DG9" s="3"/>
      <c r="DH9" s="3"/>
      <c r="DI9" s="3"/>
      <c r="DJ9" s="3"/>
      <c r="DK9" s="3"/>
    </row>
    <row r="10" spans="1:115">
      <c r="A10" s="16" t="s">
        <v>327</v>
      </c>
      <c r="B10" s="16" t="s">
        <v>333</v>
      </c>
      <c r="C10" s="16"/>
      <c r="D10" s="17"/>
      <c r="E10" s="18" t="s">
        <v>328</v>
      </c>
      <c r="F10" s="21" t="s">
        <v>329</v>
      </c>
      <c r="G10" s="21" t="s">
        <v>326</v>
      </c>
      <c r="H10" s="19" t="s">
        <v>333</v>
      </c>
      <c r="I10" s="10"/>
      <c r="J10" s="10"/>
      <c r="K10" s="3" t="s">
        <v>334</v>
      </c>
      <c r="L10" s="3" t="s">
        <v>334</v>
      </c>
      <c r="M10" s="3" t="s">
        <v>334</v>
      </c>
      <c r="N10" s="3" t="s">
        <v>334</v>
      </c>
      <c r="O10" s="3"/>
      <c r="P10" s="3"/>
      <c r="Q10" s="3"/>
      <c r="R10" s="3"/>
      <c r="S10" s="3"/>
      <c r="T10" s="3"/>
      <c r="U10" s="3"/>
      <c r="V10" s="3"/>
      <c r="W10" s="3"/>
      <c r="X10" s="3"/>
      <c r="Y10" s="3"/>
      <c r="Z10" s="3" t="s">
        <v>334</v>
      </c>
      <c r="AA10" s="3" t="s">
        <v>334</v>
      </c>
      <c r="AB10" s="3" t="s">
        <v>334</v>
      </c>
      <c r="AC10" s="3" t="s">
        <v>334</v>
      </c>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t="s">
        <v>334</v>
      </c>
      <c r="CS10" s="3" t="s">
        <v>334</v>
      </c>
      <c r="CT10" s="3"/>
      <c r="CU10" s="3"/>
      <c r="CV10" s="3"/>
      <c r="CW10" s="3"/>
      <c r="CX10" s="3"/>
      <c r="CY10" s="3"/>
      <c r="CZ10" s="3"/>
      <c r="DA10" s="3"/>
      <c r="DB10" s="3"/>
      <c r="DC10" s="3"/>
      <c r="DD10" s="3"/>
      <c r="DE10" s="3"/>
      <c r="DF10" s="3"/>
      <c r="DG10" s="3"/>
      <c r="DH10" s="3"/>
      <c r="DI10" s="3"/>
      <c r="DJ10" s="3"/>
      <c r="DK10" s="3"/>
    </row>
    <row r="11" spans="1:115">
      <c r="A11" s="16" t="s">
        <v>327</v>
      </c>
      <c r="B11" s="16" t="s">
        <v>335</v>
      </c>
      <c r="C11" s="16" t="s">
        <v>310</v>
      </c>
      <c r="D11" s="17"/>
      <c r="E11" s="18" t="s">
        <v>336</v>
      </c>
      <c r="F11" s="21" t="s">
        <v>337</v>
      </c>
      <c r="G11" s="21" t="s">
        <v>329</v>
      </c>
      <c r="H11" s="19" t="s">
        <v>310</v>
      </c>
      <c r="I11" s="10"/>
      <c r="J11" s="10"/>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row>
    <row r="12" spans="1:115">
      <c r="A12" s="16" t="s">
        <v>327</v>
      </c>
      <c r="B12" s="16" t="s">
        <v>335</v>
      </c>
      <c r="C12" s="16" t="s">
        <v>338</v>
      </c>
      <c r="D12" s="17"/>
      <c r="E12" s="18" t="s">
        <v>336</v>
      </c>
      <c r="F12" s="21" t="s">
        <v>337</v>
      </c>
      <c r="G12" s="21" t="s">
        <v>329</v>
      </c>
      <c r="H12" s="19" t="s">
        <v>338</v>
      </c>
      <c r="I12" s="10"/>
      <c r="J12" s="10"/>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row>
    <row r="13" spans="1:115">
      <c r="A13" s="16" t="s">
        <v>327</v>
      </c>
      <c r="B13" s="6" t="s">
        <v>335</v>
      </c>
      <c r="C13" s="6" t="s">
        <v>339</v>
      </c>
      <c r="D13" s="17"/>
      <c r="E13" s="13" t="s">
        <v>336</v>
      </c>
      <c r="F13" s="14" t="s">
        <v>337</v>
      </c>
      <c r="G13" s="14" t="s">
        <v>329</v>
      </c>
      <c r="H13" s="15" t="s">
        <v>339</v>
      </c>
      <c r="I13" s="10" t="s">
        <v>340</v>
      </c>
      <c r="J13" s="10" t="s">
        <v>341</v>
      </c>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row>
    <row r="14" spans="1:115">
      <c r="A14" s="16" t="s">
        <v>327</v>
      </c>
      <c r="B14" s="16" t="s">
        <v>342</v>
      </c>
      <c r="C14" s="16" t="s">
        <v>310</v>
      </c>
      <c r="D14" s="17"/>
      <c r="E14" s="18" t="s">
        <v>343</v>
      </c>
      <c r="F14" s="21" t="s">
        <v>344</v>
      </c>
      <c r="G14" s="21" t="s">
        <v>329</v>
      </c>
      <c r="H14" s="19" t="s">
        <v>310</v>
      </c>
      <c r="I14" s="10"/>
      <c r="J14" s="10"/>
      <c r="K14" s="3" t="s">
        <v>347</v>
      </c>
      <c r="L14" s="3" t="s">
        <v>347</v>
      </c>
      <c r="M14" s="3" t="s">
        <v>347</v>
      </c>
      <c r="N14" s="3" t="s">
        <v>344</v>
      </c>
      <c r="O14" s="3"/>
      <c r="P14" s="3"/>
      <c r="Q14" s="3"/>
      <c r="R14" s="3"/>
      <c r="S14" s="3"/>
      <c r="T14" s="3"/>
      <c r="U14" s="3"/>
      <c r="V14" s="3"/>
      <c r="W14" s="3"/>
      <c r="X14" s="3"/>
      <c r="Y14" s="3"/>
      <c r="Z14" s="3" t="s">
        <v>347</v>
      </c>
      <c r="AA14" s="3" t="s">
        <v>347</v>
      </c>
      <c r="AB14" s="3" t="s">
        <v>347</v>
      </c>
      <c r="AC14" s="3" t="s">
        <v>347</v>
      </c>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t="s">
        <v>347</v>
      </c>
      <c r="CS14" s="3" t="s">
        <v>347</v>
      </c>
      <c r="CT14" s="3"/>
      <c r="CU14" s="3"/>
      <c r="CV14" s="3"/>
      <c r="CW14" s="3"/>
      <c r="CX14" s="3"/>
      <c r="CY14" s="3"/>
      <c r="CZ14" s="3"/>
      <c r="DA14" s="3"/>
      <c r="DB14" s="3"/>
      <c r="DC14" s="3"/>
      <c r="DD14" s="3"/>
      <c r="DE14" s="3"/>
      <c r="DF14" s="3"/>
      <c r="DG14" s="3"/>
      <c r="DH14" s="3"/>
      <c r="DI14" s="3"/>
      <c r="DJ14" s="3"/>
      <c r="DK14" s="3"/>
    </row>
    <row r="15" spans="1:115">
      <c r="A15" s="16" t="s">
        <v>327</v>
      </c>
      <c r="B15" s="6" t="s">
        <v>342</v>
      </c>
      <c r="C15" s="6" t="s">
        <v>349</v>
      </c>
      <c r="D15" s="8"/>
      <c r="E15" s="13" t="s">
        <v>343</v>
      </c>
      <c r="F15" s="14" t="s">
        <v>344</v>
      </c>
      <c r="G15" s="14" t="s">
        <v>329</v>
      </c>
      <c r="H15" s="15" t="s">
        <v>349</v>
      </c>
      <c r="I15" s="10"/>
      <c r="J15" s="10"/>
      <c r="K15" s="22" t="s">
        <v>528</v>
      </c>
      <c r="L15" s="22" t="s">
        <v>528</v>
      </c>
      <c r="M15" s="22" t="s">
        <v>528</v>
      </c>
      <c r="N15" s="22" t="s">
        <v>527</v>
      </c>
      <c r="O15" s="22"/>
      <c r="P15" s="22"/>
      <c r="Q15" s="22"/>
      <c r="R15" s="22"/>
      <c r="S15" s="22"/>
      <c r="T15" s="22"/>
      <c r="U15" s="22"/>
      <c r="V15" s="22"/>
      <c r="W15" s="22"/>
      <c r="X15" s="22"/>
      <c r="Y15" s="22"/>
      <c r="Z15" s="22" t="s">
        <v>528</v>
      </c>
      <c r="AA15" s="22" t="s">
        <v>528</v>
      </c>
      <c r="AB15" s="22" t="s">
        <v>528</v>
      </c>
      <c r="AC15" s="22" t="s">
        <v>528</v>
      </c>
      <c r="AD15" s="22"/>
      <c r="AE15" s="22"/>
      <c r="AF15" s="22"/>
      <c r="AG15" s="22"/>
      <c r="AH15" s="22"/>
      <c r="AI15" s="22"/>
      <c r="AJ15" s="22"/>
      <c r="AK15" s="22"/>
      <c r="AL15" s="22"/>
      <c r="AM15" s="22"/>
      <c r="AN15" s="22"/>
      <c r="AO15" s="22"/>
      <c r="AP15" s="22"/>
      <c r="AQ15" s="22"/>
      <c r="AR15" s="22"/>
      <c r="AS15" s="22"/>
      <c r="AT15" s="22"/>
      <c r="AU15" s="22"/>
      <c r="AV15" s="22"/>
      <c r="AW15" s="22"/>
      <c r="AX15" s="22"/>
      <c r="AY15" s="22"/>
      <c r="AZ15" s="22"/>
      <c r="BA15" s="22"/>
      <c r="BB15" s="22"/>
      <c r="BC15" s="22"/>
      <c r="BD15" s="22"/>
      <c r="BE15" s="22"/>
      <c r="BF15" s="22"/>
      <c r="BG15" s="22"/>
      <c r="BH15" s="22"/>
      <c r="BI15" s="22"/>
      <c r="BJ15" s="22"/>
      <c r="BK15" s="22"/>
      <c r="BL15" s="22"/>
      <c r="BM15" s="22"/>
      <c r="BN15" s="22"/>
      <c r="BO15" s="22"/>
      <c r="BP15" s="22"/>
      <c r="BQ15" s="22"/>
      <c r="BR15" s="22"/>
      <c r="BS15" s="22"/>
      <c r="BT15" s="22"/>
      <c r="BU15" s="22"/>
      <c r="BV15" s="22"/>
      <c r="BW15" s="22"/>
      <c r="BX15" s="22"/>
      <c r="BY15" s="22"/>
      <c r="BZ15" s="22"/>
      <c r="CA15" s="22"/>
      <c r="CB15" s="22"/>
      <c r="CC15" s="22"/>
      <c r="CD15" s="22"/>
      <c r="CE15" s="22"/>
      <c r="CF15" s="22"/>
      <c r="CG15" s="22"/>
      <c r="CH15" s="22"/>
      <c r="CI15" s="22"/>
      <c r="CJ15" s="22"/>
      <c r="CK15" s="22"/>
      <c r="CL15" s="22"/>
      <c r="CM15" s="22"/>
      <c r="CN15" s="22"/>
      <c r="CO15" s="22"/>
      <c r="CP15" s="22"/>
      <c r="CQ15" s="22"/>
      <c r="CR15" s="22" t="s">
        <v>528</v>
      </c>
      <c r="CS15" s="22" t="s">
        <v>528</v>
      </c>
      <c r="CT15" s="22"/>
      <c r="CU15" s="22"/>
      <c r="CV15" s="22"/>
      <c r="CW15" s="22"/>
      <c r="CX15" s="22"/>
      <c r="CY15" s="22"/>
      <c r="CZ15" s="22"/>
      <c r="DA15" s="22"/>
      <c r="DB15" s="22"/>
      <c r="DC15" s="22"/>
      <c r="DD15" s="22"/>
      <c r="DE15" s="22"/>
      <c r="DF15" s="22"/>
      <c r="DG15" s="22"/>
      <c r="DH15" s="22"/>
      <c r="DI15" s="22"/>
      <c r="DJ15" s="22"/>
      <c r="DK15" s="22"/>
    </row>
    <row r="16" spans="1:115">
      <c r="A16" s="16" t="s">
        <v>327</v>
      </c>
      <c r="B16" s="6" t="s">
        <v>342</v>
      </c>
      <c r="C16" s="6" t="s">
        <v>369</v>
      </c>
      <c r="D16" s="8"/>
      <c r="E16" s="13" t="s">
        <v>343</v>
      </c>
      <c r="F16" s="14" t="s">
        <v>344</v>
      </c>
      <c r="G16" s="14" t="s">
        <v>329</v>
      </c>
      <c r="H16" s="15" t="s">
        <v>369</v>
      </c>
      <c r="I16" s="10"/>
      <c r="J16" s="10"/>
      <c r="K16" s="3" t="s">
        <v>370</v>
      </c>
      <c r="L16" s="3" t="s">
        <v>370</v>
      </c>
      <c r="M16" s="3"/>
      <c r="N16" s="3"/>
      <c r="O16" s="3"/>
      <c r="P16" s="3"/>
      <c r="Q16" s="3"/>
      <c r="R16" s="3"/>
      <c r="S16" s="3"/>
      <c r="T16" s="3"/>
      <c r="U16" s="3"/>
      <c r="V16" s="3"/>
      <c r="W16" s="3"/>
      <c r="X16" s="3"/>
      <c r="Y16" s="3"/>
      <c r="Z16" s="3" t="s">
        <v>370</v>
      </c>
      <c r="AA16" s="3" t="s">
        <v>370</v>
      </c>
      <c r="AB16" s="3" t="s">
        <v>370</v>
      </c>
      <c r="AC16" s="3" t="s">
        <v>370</v>
      </c>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t="s">
        <v>370</v>
      </c>
      <c r="CS16" s="3" t="s">
        <v>370</v>
      </c>
      <c r="CT16" s="3"/>
      <c r="CU16" s="3"/>
      <c r="CV16" s="3"/>
      <c r="CW16" s="3"/>
      <c r="CX16" s="3"/>
      <c r="CY16" s="3"/>
      <c r="CZ16" s="3"/>
      <c r="DA16" s="3"/>
      <c r="DB16" s="3"/>
      <c r="DC16" s="3"/>
      <c r="DD16" s="3"/>
      <c r="DE16" s="3"/>
      <c r="DF16" s="3"/>
      <c r="DG16" s="3"/>
      <c r="DH16" s="3"/>
      <c r="DI16" s="3"/>
      <c r="DJ16" s="3"/>
      <c r="DK16" s="3"/>
    </row>
    <row r="17" spans="1:115">
      <c r="A17" s="16" t="s">
        <v>327</v>
      </c>
      <c r="B17" s="6" t="s">
        <v>342</v>
      </c>
      <c r="C17" s="6" t="s">
        <v>350</v>
      </c>
      <c r="D17" s="8"/>
      <c r="E17" s="13" t="s">
        <v>343</v>
      </c>
      <c r="F17" s="14" t="s">
        <v>344</v>
      </c>
      <c r="G17" s="14" t="s">
        <v>329</v>
      </c>
      <c r="H17" s="15" t="s">
        <v>350</v>
      </c>
      <c r="I17" s="10"/>
      <c r="J17" s="10"/>
      <c r="K17" s="3" t="s">
        <v>352</v>
      </c>
      <c r="L17" s="3" t="s">
        <v>352</v>
      </c>
      <c r="M17" s="3" t="s">
        <v>352</v>
      </c>
      <c r="N17" s="3"/>
      <c r="O17" s="3"/>
      <c r="P17" s="3"/>
      <c r="Q17" s="3"/>
      <c r="R17" s="3"/>
      <c r="S17" s="3"/>
      <c r="T17" s="3"/>
      <c r="U17" s="3"/>
      <c r="V17" s="3"/>
      <c r="W17" s="3"/>
      <c r="X17" s="3"/>
      <c r="Y17" s="3"/>
      <c r="Z17" s="3" t="s">
        <v>352</v>
      </c>
      <c r="AA17" s="3" t="s">
        <v>352</v>
      </c>
      <c r="AB17" s="3" t="s">
        <v>352</v>
      </c>
      <c r="AC17" s="3" t="s">
        <v>352</v>
      </c>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t="s">
        <v>352</v>
      </c>
      <c r="CS17" s="3" t="s">
        <v>352</v>
      </c>
      <c r="CT17" s="3"/>
      <c r="CU17" s="3"/>
      <c r="CV17" s="3"/>
      <c r="CW17" s="3"/>
      <c r="CX17" s="3"/>
      <c r="CY17" s="3"/>
      <c r="CZ17" s="3"/>
      <c r="DA17" s="3"/>
      <c r="DB17" s="3"/>
      <c r="DC17" s="3"/>
      <c r="DD17" s="3"/>
      <c r="DE17" s="3"/>
      <c r="DF17" s="3"/>
      <c r="DG17" s="3"/>
      <c r="DH17" s="3"/>
      <c r="DI17" s="3"/>
      <c r="DJ17" s="3"/>
      <c r="DK17" s="3"/>
    </row>
    <row r="18" spans="1:115">
      <c r="A18" s="16" t="s">
        <v>327</v>
      </c>
      <c r="B18" s="6" t="s">
        <v>342</v>
      </c>
      <c r="C18" s="6" t="s">
        <v>648</v>
      </c>
      <c r="D18" s="8"/>
      <c r="E18" s="13" t="s">
        <v>343</v>
      </c>
      <c r="F18" s="14" t="s">
        <v>344</v>
      </c>
      <c r="G18" s="14" t="s">
        <v>329</v>
      </c>
      <c r="H18" s="15" t="s">
        <v>1080</v>
      </c>
      <c r="I18" s="10"/>
      <c r="J18" s="10"/>
      <c r="K18" s="3" t="s">
        <v>1081</v>
      </c>
      <c r="L18" s="3" t="s">
        <v>1081</v>
      </c>
      <c r="M18" s="3" t="s">
        <v>366</v>
      </c>
      <c r="N18" s="3" t="s">
        <v>1082</v>
      </c>
      <c r="O18" s="3"/>
      <c r="P18" s="3"/>
      <c r="Q18" s="3"/>
      <c r="R18" s="3"/>
      <c r="S18" s="3"/>
      <c r="T18" s="3"/>
      <c r="U18" s="3"/>
      <c r="V18" s="3"/>
      <c r="W18" s="3"/>
      <c r="X18" s="3"/>
      <c r="Y18" s="3"/>
      <c r="Z18" s="3" t="s">
        <v>1081</v>
      </c>
      <c r="AA18" s="3" t="s">
        <v>1081</v>
      </c>
      <c r="AB18" s="3" t="s">
        <v>1081</v>
      </c>
      <c r="AC18" s="3" t="s">
        <v>1081</v>
      </c>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t="s">
        <v>1081</v>
      </c>
      <c r="CS18" s="3" t="s">
        <v>1081</v>
      </c>
      <c r="CT18" s="3"/>
      <c r="CU18" s="3"/>
      <c r="CV18" s="3"/>
      <c r="CW18" s="3"/>
      <c r="CX18" s="3"/>
      <c r="CY18" s="3"/>
      <c r="CZ18" s="3"/>
      <c r="DA18" s="3"/>
      <c r="DB18" s="3"/>
      <c r="DC18" s="3"/>
      <c r="DD18" s="3"/>
      <c r="DE18" s="3"/>
      <c r="DF18" s="3"/>
      <c r="DG18" s="3"/>
      <c r="DH18" s="3"/>
      <c r="DI18" s="3"/>
      <c r="DJ18" s="3"/>
      <c r="DK18" s="3"/>
    </row>
    <row r="19" spans="1:115">
      <c r="A19" s="16" t="s">
        <v>327</v>
      </c>
      <c r="B19" s="6" t="s">
        <v>342</v>
      </c>
      <c r="C19" s="6" t="s">
        <v>369</v>
      </c>
      <c r="D19" s="8"/>
      <c r="E19" s="13" t="s">
        <v>343</v>
      </c>
      <c r="F19" s="14" t="s">
        <v>344</v>
      </c>
      <c r="G19" s="14" t="s">
        <v>329</v>
      </c>
      <c r="H19" s="15" t="s">
        <v>369</v>
      </c>
      <c r="I19" s="10"/>
      <c r="J19" s="10"/>
      <c r="K19" s="3" t="s">
        <v>370</v>
      </c>
      <c r="L19" s="3" t="s">
        <v>370</v>
      </c>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row>
    <row r="20" spans="1:115">
      <c r="A20" s="16" t="s">
        <v>327</v>
      </c>
      <c r="B20" s="6" t="s">
        <v>342</v>
      </c>
      <c r="C20" s="6" t="s">
        <v>372</v>
      </c>
      <c r="D20" s="8"/>
      <c r="E20" s="13" t="s">
        <v>343</v>
      </c>
      <c r="F20" s="14" t="s">
        <v>344</v>
      </c>
      <c r="G20" s="14" t="s">
        <v>329</v>
      </c>
      <c r="H20" s="15" t="s">
        <v>372</v>
      </c>
      <c r="I20" s="10"/>
      <c r="J20" s="10"/>
      <c r="K20" s="3" t="s">
        <v>373</v>
      </c>
      <c r="L20" s="3" t="s">
        <v>373</v>
      </c>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row>
    <row r="21" spans="1:115">
      <c r="A21" s="16" t="s">
        <v>380</v>
      </c>
      <c r="B21" s="16" t="s">
        <v>310</v>
      </c>
      <c r="C21" s="16"/>
      <c r="D21" s="17"/>
      <c r="E21" s="18" t="s">
        <v>328</v>
      </c>
      <c r="F21" s="21" t="s">
        <v>381</v>
      </c>
      <c r="G21" s="21" t="s">
        <v>326</v>
      </c>
      <c r="H21" s="19" t="s">
        <v>310</v>
      </c>
      <c r="I21" s="10"/>
      <c r="J21" s="10"/>
      <c r="K21" s="3" t="s">
        <v>382</v>
      </c>
      <c r="L21" s="3" t="s">
        <v>382</v>
      </c>
      <c r="M21" s="3"/>
      <c r="N21" s="3" t="s">
        <v>382</v>
      </c>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row>
    <row r="22" spans="1:115">
      <c r="A22" s="16" t="s">
        <v>380</v>
      </c>
      <c r="B22" s="16" t="s">
        <v>331</v>
      </c>
      <c r="C22" s="16"/>
      <c r="D22" s="17"/>
      <c r="E22" s="18" t="s">
        <v>328</v>
      </c>
      <c r="F22" s="21" t="s">
        <v>381</v>
      </c>
      <c r="G22" s="21" t="s">
        <v>326</v>
      </c>
      <c r="H22" s="19" t="s">
        <v>331</v>
      </c>
      <c r="I22" s="10"/>
      <c r="J22" s="10"/>
      <c r="K22" s="3" t="s">
        <v>332</v>
      </c>
      <c r="L22" s="3" t="s">
        <v>332</v>
      </c>
      <c r="M22" s="3"/>
      <c r="N22" s="3" t="s">
        <v>332</v>
      </c>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row>
    <row r="23" spans="1:115">
      <c r="A23" s="16" t="s">
        <v>380</v>
      </c>
      <c r="B23" s="16" t="s">
        <v>333</v>
      </c>
      <c r="C23" s="16"/>
      <c r="D23" s="17"/>
      <c r="E23" s="18" t="s">
        <v>328</v>
      </c>
      <c r="F23" s="21" t="s">
        <v>381</v>
      </c>
      <c r="G23" s="21" t="s">
        <v>326</v>
      </c>
      <c r="H23" s="19" t="s">
        <v>333</v>
      </c>
      <c r="I23" s="10"/>
      <c r="J23" s="10"/>
      <c r="K23" s="3" t="s">
        <v>334</v>
      </c>
      <c r="L23" s="3" t="s">
        <v>334</v>
      </c>
      <c r="M23" s="3"/>
      <c r="N23" s="3" t="s">
        <v>334</v>
      </c>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row>
    <row r="24" spans="1:115">
      <c r="A24" s="16" t="s">
        <v>380</v>
      </c>
      <c r="B24" s="16" t="s">
        <v>335</v>
      </c>
      <c r="C24" s="16" t="s">
        <v>310</v>
      </c>
      <c r="D24" s="17"/>
      <c r="E24" s="18" t="s">
        <v>336</v>
      </c>
      <c r="F24" s="21" t="s">
        <v>383</v>
      </c>
      <c r="G24" s="21" t="s">
        <v>381</v>
      </c>
      <c r="H24" s="19" t="s">
        <v>310</v>
      </c>
      <c r="I24" s="10"/>
      <c r="J24" s="10"/>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row>
    <row r="25" spans="1:115">
      <c r="A25" s="16" t="s">
        <v>380</v>
      </c>
      <c r="B25" s="16" t="s">
        <v>335</v>
      </c>
      <c r="C25" s="16" t="s">
        <v>338</v>
      </c>
      <c r="D25" s="17"/>
      <c r="E25" s="18" t="s">
        <v>336</v>
      </c>
      <c r="F25" s="21" t="s">
        <v>383</v>
      </c>
      <c r="G25" s="21" t="s">
        <v>381</v>
      </c>
      <c r="H25" s="19" t="s">
        <v>338</v>
      </c>
      <c r="I25" s="10"/>
      <c r="J25" s="10"/>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row>
    <row r="26" spans="1:115">
      <c r="A26" s="16" t="s">
        <v>380</v>
      </c>
      <c r="B26" s="6" t="s">
        <v>335</v>
      </c>
      <c r="C26" s="6" t="s">
        <v>339</v>
      </c>
      <c r="D26" s="17"/>
      <c r="E26" s="13" t="s">
        <v>336</v>
      </c>
      <c r="F26" s="14" t="s">
        <v>383</v>
      </c>
      <c r="G26" s="14" t="s">
        <v>381</v>
      </c>
      <c r="H26" s="15" t="s">
        <v>339</v>
      </c>
      <c r="I26" s="10" t="s">
        <v>340</v>
      </c>
      <c r="J26" s="10" t="s">
        <v>341</v>
      </c>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row>
    <row r="27" spans="1:115" s="24" customFormat="1">
      <c r="A27" s="16" t="s">
        <v>380</v>
      </c>
      <c r="B27" s="16" t="s">
        <v>342</v>
      </c>
      <c r="C27" s="16" t="s">
        <v>310</v>
      </c>
      <c r="D27" s="17"/>
      <c r="E27" s="18" t="s">
        <v>343</v>
      </c>
      <c r="F27" s="21" t="s">
        <v>384</v>
      </c>
      <c r="G27" s="21" t="s">
        <v>381</v>
      </c>
      <c r="H27" s="19" t="s">
        <v>310</v>
      </c>
      <c r="I27" s="23"/>
      <c r="J27" s="23"/>
      <c r="K27" s="3" t="s">
        <v>385</v>
      </c>
      <c r="L27" s="3" t="s">
        <v>385</v>
      </c>
      <c r="M27" s="3"/>
      <c r="N27" s="3" t="s">
        <v>344</v>
      </c>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row>
    <row r="28" spans="1:115">
      <c r="A28" s="16" t="s">
        <v>380</v>
      </c>
      <c r="B28" s="6" t="s">
        <v>342</v>
      </c>
      <c r="C28" s="6" t="s">
        <v>349</v>
      </c>
      <c r="D28" s="8"/>
      <c r="E28" s="13" t="s">
        <v>343</v>
      </c>
      <c r="F28" s="21" t="s">
        <v>384</v>
      </c>
      <c r="G28" s="21" t="s">
        <v>381</v>
      </c>
      <c r="H28" s="15" t="s">
        <v>378</v>
      </c>
      <c r="I28" s="10"/>
      <c r="J28" s="10"/>
      <c r="K28" s="22" t="s">
        <v>528</v>
      </c>
      <c r="L28" s="22" t="s">
        <v>528</v>
      </c>
      <c r="M28" s="22"/>
      <c r="N28" s="22" t="s">
        <v>527</v>
      </c>
      <c r="O28" s="22"/>
      <c r="P28" s="22"/>
      <c r="Q28" s="22"/>
      <c r="R28" s="22"/>
      <c r="S28" s="22"/>
      <c r="T28" s="22"/>
      <c r="U28" s="22"/>
      <c r="V28" s="22"/>
      <c r="W28" s="22"/>
      <c r="X28" s="22"/>
      <c r="Y28" s="22"/>
      <c r="Z28" s="22"/>
      <c r="AA28" s="22"/>
      <c r="AB28" s="22"/>
      <c r="AC28" s="22"/>
      <c r="AD28" s="22"/>
      <c r="AE28" s="22"/>
      <c r="AF28" s="22"/>
      <c r="AG28" s="22"/>
      <c r="AH28" s="22"/>
      <c r="AI28" s="22"/>
      <c r="AJ28" s="22"/>
      <c r="AK28" s="22"/>
      <c r="AL28" s="22"/>
      <c r="AM28" s="22"/>
      <c r="AN28" s="22"/>
      <c r="AO28" s="22"/>
      <c r="AP28" s="22"/>
      <c r="AQ28" s="22"/>
      <c r="AR28" s="22"/>
      <c r="AS28" s="22"/>
      <c r="AT28" s="22"/>
      <c r="AU28" s="22"/>
      <c r="AV28" s="22"/>
      <c r="AW28" s="22"/>
      <c r="AX28" s="22"/>
      <c r="AY28" s="22"/>
      <c r="AZ28" s="22"/>
      <c r="BA28" s="22"/>
      <c r="BB28" s="22"/>
      <c r="BC28" s="22"/>
      <c r="BD28" s="22"/>
      <c r="BE28" s="22"/>
      <c r="BF28" s="22"/>
      <c r="BG28" s="22"/>
      <c r="BH28" s="22"/>
      <c r="BI28" s="22"/>
      <c r="BJ28" s="22"/>
      <c r="BK28" s="22"/>
      <c r="BL28" s="22"/>
      <c r="BM28" s="22"/>
      <c r="BN28" s="22"/>
      <c r="BO28" s="22"/>
      <c r="BP28" s="22"/>
      <c r="BQ28" s="22"/>
      <c r="BR28" s="22"/>
      <c r="BS28" s="22"/>
      <c r="BT28" s="22"/>
      <c r="BU28" s="22"/>
      <c r="BV28" s="22"/>
      <c r="BW28" s="22"/>
      <c r="BX28" s="22"/>
      <c r="BY28" s="22"/>
      <c r="BZ28" s="22"/>
      <c r="CA28" s="22"/>
      <c r="CB28" s="22"/>
      <c r="CC28" s="22"/>
      <c r="CD28" s="22"/>
      <c r="CE28" s="22"/>
      <c r="CF28" s="22"/>
      <c r="CG28" s="22"/>
      <c r="CH28" s="22"/>
      <c r="CI28" s="22"/>
      <c r="CJ28" s="22"/>
      <c r="CK28" s="22"/>
      <c r="CL28" s="22"/>
      <c r="CM28" s="22"/>
      <c r="CN28" s="22"/>
      <c r="CO28" s="22"/>
      <c r="CP28" s="22"/>
      <c r="CQ28" s="22"/>
      <c r="CR28" s="22"/>
      <c r="CS28" s="22"/>
      <c r="CT28" s="22"/>
      <c r="CU28" s="22"/>
      <c r="CV28" s="22"/>
      <c r="CW28" s="22"/>
      <c r="CX28" s="22"/>
      <c r="CY28" s="22"/>
      <c r="CZ28" s="22"/>
      <c r="DA28" s="22"/>
      <c r="DB28" s="22"/>
      <c r="DC28" s="22"/>
      <c r="DD28" s="22"/>
      <c r="DE28" s="22"/>
      <c r="DF28" s="22"/>
      <c r="DG28" s="22"/>
      <c r="DH28" s="22"/>
      <c r="DI28" s="22"/>
      <c r="DJ28" s="22"/>
      <c r="DK28" s="22"/>
    </row>
    <row r="29" spans="1:115">
      <c r="A29" s="16" t="s">
        <v>380</v>
      </c>
      <c r="B29" s="6" t="s">
        <v>342</v>
      </c>
      <c r="C29" s="6" t="s">
        <v>369</v>
      </c>
      <c r="D29" s="8"/>
      <c r="E29" s="13" t="s">
        <v>343</v>
      </c>
      <c r="F29" s="14" t="s">
        <v>384</v>
      </c>
      <c r="G29" s="14" t="s">
        <v>381</v>
      </c>
      <c r="H29" s="15" t="s">
        <v>369</v>
      </c>
      <c r="I29" s="10"/>
      <c r="J29" s="10"/>
      <c r="K29" s="3" t="s">
        <v>370</v>
      </c>
      <c r="L29" s="3" t="s">
        <v>370</v>
      </c>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row>
    <row r="30" spans="1:115">
      <c r="A30" s="16" t="s">
        <v>380</v>
      </c>
      <c r="B30" s="6" t="s">
        <v>342</v>
      </c>
      <c r="C30" s="6" t="s">
        <v>350</v>
      </c>
      <c r="D30" s="8"/>
      <c r="E30" s="13" t="s">
        <v>343</v>
      </c>
      <c r="F30" s="14" t="s">
        <v>384</v>
      </c>
      <c r="G30" s="14" t="s">
        <v>381</v>
      </c>
      <c r="H30" s="15" t="s">
        <v>350</v>
      </c>
      <c r="I30" s="10"/>
      <c r="J30" s="10"/>
      <c r="K30" s="3" t="s">
        <v>352</v>
      </c>
      <c r="L30" s="3" t="s">
        <v>352</v>
      </c>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row>
    <row r="31" spans="1:115">
      <c r="A31" s="16" t="s">
        <v>380</v>
      </c>
      <c r="B31" s="6" t="s">
        <v>342</v>
      </c>
      <c r="C31" s="6" t="s">
        <v>648</v>
      </c>
      <c r="D31" s="8"/>
      <c r="E31" s="13" t="s">
        <v>343</v>
      </c>
      <c r="F31" s="14" t="s">
        <v>384</v>
      </c>
      <c r="G31" s="14" t="s">
        <v>381</v>
      </c>
      <c r="H31" s="15" t="s">
        <v>1080</v>
      </c>
      <c r="I31" s="10"/>
      <c r="J31" s="10"/>
      <c r="K31" s="3" t="s">
        <v>361</v>
      </c>
      <c r="L31" s="3" t="s">
        <v>361</v>
      </c>
      <c r="M31" s="3"/>
      <c r="N31" s="3" t="s">
        <v>1082</v>
      </c>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row>
    <row r="32" spans="1:115">
      <c r="A32" s="16" t="s">
        <v>380</v>
      </c>
      <c r="B32" s="6" t="s">
        <v>342</v>
      </c>
      <c r="C32" s="6" t="s">
        <v>369</v>
      </c>
      <c r="D32" s="8"/>
      <c r="E32" s="13" t="s">
        <v>343</v>
      </c>
      <c r="F32" s="14" t="s">
        <v>384</v>
      </c>
      <c r="G32" s="14" t="s">
        <v>381</v>
      </c>
      <c r="H32" s="15" t="s">
        <v>369</v>
      </c>
      <c r="I32" s="10"/>
      <c r="J32" s="10"/>
      <c r="K32" s="3" t="s">
        <v>370</v>
      </c>
      <c r="L32" s="3" t="s">
        <v>370</v>
      </c>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row>
    <row r="33" spans="1:115">
      <c r="A33" s="16" t="s">
        <v>380</v>
      </c>
      <c r="B33" s="6" t="s">
        <v>342</v>
      </c>
      <c r="C33" s="6" t="s">
        <v>372</v>
      </c>
      <c r="D33" s="8"/>
      <c r="E33" s="13" t="s">
        <v>343</v>
      </c>
      <c r="F33" s="14" t="s">
        <v>384</v>
      </c>
      <c r="G33" s="14" t="s">
        <v>381</v>
      </c>
      <c r="H33" s="15" t="s">
        <v>372</v>
      </c>
      <c r="I33" s="10"/>
      <c r="J33" s="10"/>
      <c r="K33" s="3" t="s">
        <v>373</v>
      </c>
      <c r="L33" s="3" t="s">
        <v>373</v>
      </c>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row>
    <row r="34" spans="1:115">
      <c r="A34" s="16" t="s">
        <v>1083</v>
      </c>
      <c r="B34" s="16" t="s">
        <v>310</v>
      </c>
      <c r="C34" s="6"/>
      <c r="D34" s="8"/>
      <c r="E34" s="18" t="s">
        <v>387</v>
      </c>
      <c r="F34" s="21" t="s">
        <v>388</v>
      </c>
      <c r="G34" s="21" t="s">
        <v>326</v>
      </c>
      <c r="H34" s="19" t="s">
        <v>310</v>
      </c>
      <c r="I34" s="10"/>
      <c r="J34" s="10"/>
      <c r="K34" s="3" t="s">
        <v>361</v>
      </c>
      <c r="L34" s="3" t="s">
        <v>361</v>
      </c>
      <c r="M34" s="3" t="s">
        <v>366</v>
      </c>
      <c r="N34" s="3" t="s">
        <v>1082</v>
      </c>
      <c r="O34" s="3"/>
      <c r="P34" s="3"/>
      <c r="Q34" s="3"/>
      <c r="R34" s="3"/>
      <c r="S34" s="3"/>
      <c r="T34" s="3"/>
      <c r="U34" s="3"/>
      <c r="V34" s="3"/>
      <c r="W34" s="3"/>
      <c r="X34" s="3"/>
      <c r="Y34" s="3"/>
      <c r="Z34" s="3" t="s">
        <v>1084</v>
      </c>
      <c r="AA34" s="3" t="s">
        <v>1084</v>
      </c>
      <c r="AB34" s="3" t="s">
        <v>1084</v>
      </c>
      <c r="AC34" s="3" t="s">
        <v>1084</v>
      </c>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t="s">
        <v>1084</v>
      </c>
      <c r="CS34" s="3" t="s">
        <v>1084</v>
      </c>
      <c r="CT34" s="3"/>
      <c r="CU34" s="3"/>
      <c r="CV34" s="3"/>
      <c r="CW34" s="3"/>
      <c r="CX34" s="3"/>
      <c r="CY34" s="3"/>
      <c r="CZ34" s="3"/>
      <c r="DA34" s="3"/>
      <c r="DB34" s="3"/>
      <c r="DC34" s="3"/>
      <c r="DD34" s="3"/>
      <c r="DE34" s="3"/>
      <c r="DF34" s="3"/>
      <c r="DG34" s="3"/>
      <c r="DH34" s="3"/>
      <c r="DI34" s="3"/>
      <c r="DJ34" s="3"/>
      <c r="DK34" s="3"/>
    </row>
    <row r="35" spans="1:115">
      <c r="A35" s="16" t="s">
        <v>389</v>
      </c>
      <c r="B35" s="16" t="s">
        <v>310</v>
      </c>
      <c r="C35" s="6"/>
      <c r="D35" s="8"/>
      <c r="E35" s="18" t="s">
        <v>390</v>
      </c>
      <c r="F35" s="21" t="s">
        <v>391</v>
      </c>
      <c r="G35" s="21" t="s">
        <v>388</v>
      </c>
      <c r="H35" s="19" t="s">
        <v>310</v>
      </c>
      <c r="I35" s="10"/>
      <c r="J35" s="10"/>
      <c r="K35" s="3" t="s">
        <v>393</v>
      </c>
      <c r="L35" s="3" t="s">
        <v>393</v>
      </c>
      <c r="M35" s="3" t="s">
        <v>393</v>
      </c>
      <c r="N35" s="3"/>
      <c r="O35" s="3"/>
      <c r="P35" s="3"/>
      <c r="Q35" s="3"/>
      <c r="R35" s="3"/>
      <c r="S35" s="3"/>
      <c r="T35" s="3"/>
      <c r="U35" s="3"/>
      <c r="V35" s="3"/>
      <c r="W35" s="3"/>
      <c r="X35" s="3"/>
      <c r="Y35" s="3"/>
      <c r="Z35" s="3" t="s">
        <v>393</v>
      </c>
      <c r="AA35" s="3" t="s">
        <v>393</v>
      </c>
      <c r="AB35" s="3" t="s">
        <v>393</v>
      </c>
      <c r="AC35" s="3" t="s">
        <v>393</v>
      </c>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t="s">
        <v>393</v>
      </c>
      <c r="CS35" s="3" t="s">
        <v>393</v>
      </c>
      <c r="CT35" s="3"/>
      <c r="CU35" s="3"/>
      <c r="CV35" s="3"/>
      <c r="CW35" s="3"/>
      <c r="CX35" s="3"/>
      <c r="CY35" s="3"/>
      <c r="CZ35" s="3"/>
      <c r="DA35" s="3"/>
      <c r="DB35" s="3"/>
      <c r="DC35" s="3"/>
      <c r="DD35" s="3"/>
      <c r="DE35" s="3"/>
      <c r="DF35" s="3"/>
      <c r="DG35" s="3"/>
      <c r="DH35" s="3"/>
      <c r="DI35" s="3"/>
      <c r="DJ35" s="3"/>
      <c r="DK35" s="3"/>
    </row>
    <row r="36" spans="1:115">
      <c r="A36" s="16" t="s">
        <v>389</v>
      </c>
      <c r="B36" s="16" t="s">
        <v>529</v>
      </c>
      <c r="C36" s="6"/>
      <c r="D36" s="8"/>
      <c r="E36" s="18" t="s">
        <v>390</v>
      </c>
      <c r="F36" s="21" t="s">
        <v>391</v>
      </c>
      <c r="G36" s="21" t="s">
        <v>388</v>
      </c>
      <c r="H36" s="19" t="s">
        <v>529</v>
      </c>
      <c r="I36" s="10"/>
      <c r="J36" s="10"/>
      <c r="K36" s="3" t="s">
        <v>397</v>
      </c>
      <c r="L36" s="3" t="s">
        <v>397</v>
      </c>
      <c r="M36" s="3" t="s">
        <v>397</v>
      </c>
      <c r="N36" s="3"/>
      <c r="O36" s="3"/>
      <c r="P36" s="3"/>
      <c r="Q36" s="3"/>
      <c r="R36" s="3"/>
      <c r="S36" s="3"/>
      <c r="T36" s="3"/>
      <c r="U36" s="3"/>
      <c r="V36" s="3"/>
      <c r="W36" s="3"/>
      <c r="X36" s="3"/>
      <c r="Y36" s="3"/>
      <c r="Z36" s="3" t="s">
        <v>397</v>
      </c>
      <c r="AA36" s="3" t="s">
        <v>397</v>
      </c>
      <c r="AB36" s="3" t="s">
        <v>397</v>
      </c>
      <c r="AC36" s="3" t="s">
        <v>397</v>
      </c>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t="s">
        <v>397</v>
      </c>
      <c r="CS36" s="3" t="s">
        <v>397</v>
      </c>
      <c r="CT36" s="3"/>
      <c r="CU36" s="3"/>
      <c r="CV36" s="3"/>
      <c r="CW36" s="3"/>
      <c r="CX36" s="3"/>
      <c r="CY36" s="3"/>
      <c r="CZ36" s="3"/>
      <c r="DA36" s="3"/>
      <c r="DB36" s="3"/>
      <c r="DC36" s="3"/>
      <c r="DD36" s="3"/>
      <c r="DE36" s="3"/>
      <c r="DF36" s="3"/>
      <c r="DG36" s="3"/>
      <c r="DH36" s="3"/>
      <c r="DI36" s="3"/>
      <c r="DJ36" s="3"/>
      <c r="DK36" s="3"/>
    </row>
    <row r="37" spans="1:115">
      <c r="A37" s="6" t="s">
        <v>389</v>
      </c>
      <c r="B37" s="6" t="s">
        <v>398</v>
      </c>
      <c r="C37" s="6"/>
      <c r="D37" s="8"/>
      <c r="E37" s="13" t="s">
        <v>390</v>
      </c>
      <c r="F37" s="14" t="s">
        <v>391</v>
      </c>
      <c r="G37" s="14" t="s">
        <v>388</v>
      </c>
      <c r="H37" s="15" t="s">
        <v>398</v>
      </c>
      <c r="I37" s="10"/>
      <c r="J37" s="10"/>
      <c r="K37" s="3" t="s">
        <v>403</v>
      </c>
      <c r="L37" s="3" t="s">
        <v>403</v>
      </c>
      <c r="M37" s="191" t="s">
        <v>403</v>
      </c>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row>
    <row r="38" spans="1:115">
      <c r="A38" s="16" t="s">
        <v>404</v>
      </c>
      <c r="B38" s="16" t="s">
        <v>310</v>
      </c>
      <c r="C38" s="6"/>
      <c r="D38" s="8"/>
      <c r="E38" s="18" t="s">
        <v>405</v>
      </c>
      <c r="F38" s="21" t="s">
        <v>406</v>
      </c>
      <c r="G38" s="21" t="s">
        <v>388</v>
      </c>
      <c r="H38" s="19" t="s">
        <v>310</v>
      </c>
      <c r="I38" s="10"/>
      <c r="J38" s="10"/>
      <c r="K38" s="3"/>
      <c r="L38" s="3"/>
      <c r="M38" s="96" t="s">
        <v>411</v>
      </c>
      <c r="N38" s="3" t="s">
        <v>407</v>
      </c>
      <c r="O38" s="3"/>
      <c r="P38" s="3"/>
      <c r="Q38" s="3"/>
      <c r="R38" s="3"/>
      <c r="S38" s="3"/>
      <c r="T38" s="3"/>
      <c r="U38" s="3"/>
      <c r="V38" s="3"/>
      <c r="W38" s="3"/>
      <c r="X38" s="3"/>
      <c r="Y38" s="3"/>
      <c r="Z38" s="3" t="s">
        <v>407</v>
      </c>
      <c r="AA38" s="3" t="s">
        <v>407</v>
      </c>
      <c r="AB38" s="3" t="s">
        <v>407</v>
      </c>
      <c r="AC38" s="3" t="s">
        <v>407</v>
      </c>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t="s">
        <v>407</v>
      </c>
      <c r="CS38" s="3" t="s">
        <v>407</v>
      </c>
      <c r="CT38" s="3"/>
      <c r="CU38" s="3"/>
      <c r="CV38" s="3"/>
      <c r="CW38" s="3"/>
      <c r="CX38" s="3"/>
      <c r="CY38" s="3"/>
      <c r="CZ38" s="3"/>
      <c r="DA38" s="3"/>
      <c r="DB38" s="3"/>
      <c r="DC38" s="3"/>
      <c r="DD38" s="3"/>
      <c r="DE38" s="3"/>
      <c r="DF38" s="3"/>
      <c r="DG38" s="3"/>
      <c r="DH38" s="3"/>
      <c r="DI38" s="3"/>
      <c r="DJ38" s="3"/>
      <c r="DK38" s="3"/>
    </row>
    <row r="39" spans="1:115">
      <c r="A39" s="6" t="s">
        <v>404</v>
      </c>
      <c r="B39" s="16" t="s">
        <v>530</v>
      </c>
      <c r="C39" s="6"/>
      <c r="D39" s="8"/>
      <c r="E39" s="13" t="s">
        <v>405</v>
      </c>
      <c r="F39" s="14" t="s">
        <v>406</v>
      </c>
      <c r="G39" s="14" t="s">
        <v>388</v>
      </c>
      <c r="H39" s="15" t="s">
        <v>530</v>
      </c>
      <c r="I39" s="10"/>
      <c r="J39" s="10"/>
      <c r="K39" s="3"/>
      <c r="L39" s="3"/>
      <c r="M39" s="191" t="s">
        <v>415</v>
      </c>
      <c r="N39" s="3" t="s">
        <v>397</v>
      </c>
      <c r="O39" s="3"/>
      <c r="P39" s="3"/>
      <c r="Q39" s="3"/>
      <c r="R39" s="3"/>
      <c r="S39" s="3"/>
      <c r="T39" s="3"/>
      <c r="U39" s="3"/>
      <c r="V39" s="3"/>
      <c r="W39" s="3"/>
      <c r="X39" s="3"/>
      <c r="Y39" s="3"/>
      <c r="Z39" s="3" t="s">
        <v>397</v>
      </c>
      <c r="AA39" s="3" t="s">
        <v>397</v>
      </c>
      <c r="AB39" s="3" t="s">
        <v>397</v>
      </c>
      <c r="AC39" s="3" t="s">
        <v>397</v>
      </c>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t="s">
        <v>397</v>
      </c>
      <c r="CS39" s="3" t="s">
        <v>397</v>
      </c>
      <c r="CT39" s="3"/>
      <c r="CU39" s="3"/>
      <c r="CV39" s="3"/>
      <c r="CW39" s="3"/>
      <c r="CX39" s="3"/>
      <c r="CY39" s="3"/>
      <c r="CZ39" s="3"/>
      <c r="DA39" s="3"/>
      <c r="DB39" s="3"/>
      <c r="DC39" s="3"/>
      <c r="DD39" s="3"/>
      <c r="DE39" s="3"/>
      <c r="DF39" s="3"/>
      <c r="DG39" s="3"/>
      <c r="DH39" s="3"/>
      <c r="DI39" s="3"/>
      <c r="DJ39" s="3"/>
      <c r="DK39" s="3"/>
    </row>
    <row r="40" spans="1:115">
      <c r="A40" s="6" t="s">
        <v>404</v>
      </c>
      <c r="B40" s="16" t="s">
        <v>419</v>
      </c>
      <c r="C40" s="6"/>
      <c r="D40" s="8"/>
      <c r="E40" s="13" t="s">
        <v>405</v>
      </c>
      <c r="F40" s="14" t="s">
        <v>420</v>
      </c>
      <c r="G40" s="14" t="s">
        <v>388</v>
      </c>
      <c r="H40" s="15" t="s">
        <v>419</v>
      </c>
      <c r="I40" s="10"/>
      <c r="J40" s="10"/>
      <c r="K40" s="3"/>
      <c r="L40" s="3"/>
      <c r="M40" s="3"/>
      <c r="N40" s="3"/>
      <c r="O40" s="3"/>
      <c r="P40" s="3"/>
      <c r="Q40" s="3"/>
      <c r="R40" s="3"/>
      <c r="S40" s="3"/>
      <c r="T40" s="3"/>
      <c r="U40" s="3"/>
      <c r="V40" s="3"/>
      <c r="W40" s="3"/>
      <c r="X40" s="3"/>
      <c r="Y40" s="3"/>
      <c r="Z40" s="3" t="s">
        <v>373</v>
      </c>
      <c r="AA40" s="3" t="s">
        <v>373</v>
      </c>
      <c r="AB40" s="3" t="s">
        <v>373</v>
      </c>
      <c r="AC40" s="3" t="s">
        <v>373</v>
      </c>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t="s">
        <v>373</v>
      </c>
      <c r="CS40" s="3" t="s">
        <v>373</v>
      </c>
      <c r="CT40" s="3"/>
      <c r="CU40" s="3"/>
      <c r="CV40" s="3"/>
      <c r="CW40" s="3"/>
      <c r="CX40" s="3"/>
      <c r="CY40" s="3"/>
      <c r="CZ40" s="3"/>
      <c r="DA40" s="3"/>
      <c r="DB40" s="3"/>
      <c r="DC40" s="3"/>
      <c r="DD40" s="3"/>
      <c r="DE40" s="3"/>
      <c r="DF40" s="3"/>
      <c r="DG40" s="3"/>
      <c r="DH40" s="3"/>
      <c r="DI40" s="3"/>
      <c r="DJ40" s="3"/>
      <c r="DK40" s="3"/>
    </row>
    <row r="41" spans="1:115">
      <c r="A41" s="16" t="s">
        <v>424</v>
      </c>
      <c r="B41" s="16" t="s">
        <v>310</v>
      </c>
      <c r="C41" s="16"/>
      <c r="D41" s="17"/>
      <c r="E41" s="18" t="s">
        <v>425</v>
      </c>
      <c r="F41" s="21" t="s">
        <v>426</v>
      </c>
      <c r="G41" s="21" t="s">
        <v>388</v>
      </c>
      <c r="H41" s="19" t="s">
        <v>310</v>
      </c>
      <c r="I41" s="10"/>
      <c r="J41" s="10"/>
      <c r="K41" s="3" t="s">
        <v>428</v>
      </c>
      <c r="L41" s="3" t="s">
        <v>428</v>
      </c>
      <c r="M41" s="3" t="s">
        <v>428</v>
      </c>
      <c r="N41" s="3"/>
      <c r="O41" s="3"/>
      <c r="P41" s="3"/>
      <c r="Q41" s="3"/>
      <c r="R41" s="3"/>
      <c r="S41" s="3"/>
      <c r="T41" s="3"/>
      <c r="U41" s="3"/>
      <c r="V41" s="3"/>
      <c r="W41" s="3"/>
      <c r="X41" s="3"/>
      <c r="Y41" s="3"/>
      <c r="Z41" s="3" t="s">
        <v>428</v>
      </c>
      <c r="AA41" s="3" t="s">
        <v>428</v>
      </c>
      <c r="AB41" s="3" t="s">
        <v>428</v>
      </c>
      <c r="AC41" s="3" t="s">
        <v>428</v>
      </c>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t="s">
        <v>428</v>
      </c>
      <c r="CS41" s="3" t="s">
        <v>428</v>
      </c>
      <c r="CT41" s="3"/>
      <c r="CU41" s="3"/>
      <c r="CV41" s="3"/>
      <c r="CW41" s="3"/>
      <c r="CX41" s="3"/>
      <c r="CY41" s="3"/>
      <c r="CZ41" s="3"/>
      <c r="DA41" s="3"/>
      <c r="DB41" s="3"/>
      <c r="DC41" s="3"/>
      <c r="DD41" s="3"/>
      <c r="DE41" s="3"/>
      <c r="DF41" s="3"/>
      <c r="DG41" s="3"/>
      <c r="DH41" s="3"/>
      <c r="DI41" s="3"/>
      <c r="DJ41" s="3"/>
      <c r="DK41" s="3"/>
    </row>
    <row r="42" spans="1:115">
      <c r="A42" s="6" t="s">
        <v>424</v>
      </c>
      <c r="B42" s="6" t="s">
        <v>429</v>
      </c>
      <c r="C42" s="6"/>
      <c r="D42" s="8"/>
      <c r="E42" s="13" t="s">
        <v>425</v>
      </c>
      <c r="F42" s="14" t="s">
        <v>426</v>
      </c>
      <c r="G42" s="14" t="s">
        <v>388</v>
      </c>
      <c r="H42" s="15" t="s">
        <v>429</v>
      </c>
      <c r="I42" s="10"/>
      <c r="J42" s="10"/>
      <c r="K42" s="20" t="s">
        <v>431</v>
      </c>
      <c r="L42" s="20" t="s">
        <v>431</v>
      </c>
      <c r="M42" s="3" t="s">
        <v>431</v>
      </c>
      <c r="N42" s="20"/>
      <c r="O42" s="20"/>
      <c r="P42" s="20"/>
      <c r="Q42" s="20"/>
      <c r="R42" s="20"/>
      <c r="S42" s="20"/>
      <c r="T42" s="20"/>
      <c r="U42" s="20"/>
      <c r="V42" s="20"/>
      <c r="W42" s="20"/>
      <c r="X42" s="20"/>
      <c r="Y42" s="20"/>
      <c r="Z42" s="20" t="s">
        <v>431</v>
      </c>
      <c r="AA42" s="20" t="s">
        <v>431</v>
      </c>
      <c r="AB42" s="20" t="s">
        <v>431</v>
      </c>
      <c r="AC42" s="20" t="s">
        <v>431</v>
      </c>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c r="BK42" s="20"/>
      <c r="BL42" s="20"/>
      <c r="BM42" s="20"/>
      <c r="BN42" s="20"/>
      <c r="BO42" s="20"/>
      <c r="BP42" s="20"/>
      <c r="BQ42" s="20"/>
      <c r="BR42" s="20"/>
      <c r="BS42" s="20"/>
      <c r="BT42" s="20"/>
      <c r="BU42" s="20"/>
      <c r="BV42" s="20"/>
      <c r="BW42" s="20"/>
      <c r="BX42" s="20"/>
      <c r="BY42" s="20"/>
      <c r="BZ42" s="20"/>
      <c r="CA42" s="20"/>
      <c r="CB42" s="20"/>
      <c r="CC42" s="20"/>
      <c r="CD42" s="20"/>
      <c r="CE42" s="20"/>
      <c r="CF42" s="20"/>
      <c r="CG42" s="20"/>
      <c r="CH42" s="20"/>
      <c r="CI42" s="20"/>
      <c r="CJ42" s="20"/>
      <c r="CK42" s="20"/>
      <c r="CL42" s="20"/>
      <c r="CM42" s="20"/>
      <c r="CN42" s="20"/>
      <c r="CO42" s="20"/>
      <c r="CP42" s="20"/>
      <c r="CQ42" s="20"/>
      <c r="CR42" s="20" t="s">
        <v>431</v>
      </c>
      <c r="CS42" s="20" t="s">
        <v>431</v>
      </c>
      <c r="CT42" s="20"/>
      <c r="CU42" s="20"/>
      <c r="CV42" s="20"/>
      <c r="CW42" s="20"/>
      <c r="CX42" s="20"/>
      <c r="CY42" s="20"/>
      <c r="CZ42" s="20"/>
      <c r="DA42" s="20"/>
      <c r="DB42" s="20"/>
      <c r="DC42" s="20"/>
      <c r="DD42" s="20"/>
      <c r="DE42" s="20"/>
      <c r="DF42" s="20"/>
      <c r="DG42" s="20"/>
      <c r="DH42" s="20"/>
      <c r="DI42" s="20"/>
      <c r="DJ42" s="20"/>
      <c r="DK42" s="20"/>
    </row>
    <row r="43" spans="1:115">
      <c r="A43" s="16" t="s">
        <v>424</v>
      </c>
      <c r="B43" s="16" t="s">
        <v>432</v>
      </c>
      <c r="C43" s="16" t="s">
        <v>310</v>
      </c>
      <c r="D43" s="17"/>
      <c r="E43" s="18" t="s">
        <v>433</v>
      </c>
      <c r="F43" s="21" t="s">
        <v>434</v>
      </c>
      <c r="G43" s="21" t="s">
        <v>388</v>
      </c>
      <c r="H43" s="19" t="s">
        <v>310</v>
      </c>
      <c r="I43" s="10"/>
      <c r="J43" s="10"/>
      <c r="K43" s="20" t="s">
        <v>434</v>
      </c>
      <c r="L43" s="20" t="s">
        <v>434</v>
      </c>
      <c r="M43" s="3" t="s">
        <v>434</v>
      </c>
      <c r="N43" s="20"/>
      <c r="O43" s="20"/>
      <c r="P43" s="20"/>
      <c r="Q43" s="20"/>
      <c r="R43" s="20"/>
      <c r="S43" s="20"/>
      <c r="T43" s="20"/>
      <c r="U43" s="20"/>
      <c r="V43" s="20"/>
      <c r="W43" s="20"/>
      <c r="X43" s="20"/>
      <c r="Y43" s="20"/>
      <c r="Z43" s="20" t="s">
        <v>434</v>
      </c>
      <c r="AA43" s="20" t="s">
        <v>434</v>
      </c>
      <c r="AB43" s="20" t="s">
        <v>434</v>
      </c>
      <c r="AC43" s="20" t="s">
        <v>434</v>
      </c>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0"/>
      <c r="BI43" s="20"/>
      <c r="BJ43" s="20"/>
      <c r="BK43" s="20"/>
      <c r="BL43" s="20"/>
      <c r="BM43" s="20"/>
      <c r="BN43" s="20"/>
      <c r="BO43" s="20"/>
      <c r="BP43" s="20"/>
      <c r="BQ43" s="20"/>
      <c r="BR43" s="20"/>
      <c r="BS43" s="20"/>
      <c r="BT43" s="20"/>
      <c r="BU43" s="20"/>
      <c r="BV43" s="20"/>
      <c r="BW43" s="20"/>
      <c r="BX43" s="20"/>
      <c r="BY43" s="20"/>
      <c r="BZ43" s="20"/>
      <c r="CA43" s="20"/>
      <c r="CB43" s="20"/>
      <c r="CC43" s="20"/>
      <c r="CD43" s="20"/>
      <c r="CE43" s="20"/>
      <c r="CF43" s="20"/>
      <c r="CG43" s="20"/>
      <c r="CH43" s="20"/>
      <c r="CI43" s="20"/>
      <c r="CJ43" s="20"/>
      <c r="CK43" s="20"/>
      <c r="CL43" s="20"/>
      <c r="CM43" s="20"/>
      <c r="CN43" s="20"/>
      <c r="CO43" s="20"/>
      <c r="CP43" s="20"/>
      <c r="CQ43" s="20"/>
      <c r="CR43" s="20" t="s">
        <v>434</v>
      </c>
      <c r="CS43" s="20" t="s">
        <v>434</v>
      </c>
      <c r="CT43" s="20"/>
      <c r="CU43" s="20"/>
      <c r="CV43" s="20"/>
      <c r="CW43" s="20"/>
      <c r="CX43" s="20"/>
      <c r="CY43" s="20"/>
      <c r="CZ43" s="20"/>
      <c r="DA43" s="20"/>
      <c r="DB43" s="20"/>
      <c r="DC43" s="20"/>
      <c r="DD43" s="20"/>
      <c r="DE43" s="20"/>
      <c r="DF43" s="20"/>
      <c r="DG43" s="20"/>
      <c r="DH43" s="20"/>
      <c r="DI43" s="20"/>
      <c r="DJ43" s="20"/>
      <c r="DK43" s="20"/>
    </row>
    <row r="44" spans="1:115">
      <c r="A44" s="16" t="s">
        <v>424</v>
      </c>
      <c r="B44" s="16" t="s">
        <v>435</v>
      </c>
      <c r="C44" s="16" t="s">
        <v>310</v>
      </c>
      <c r="D44" s="17"/>
      <c r="E44" s="18" t="s">
        <v>433</v>
      </c>
      <c r="F44" s="21" t="s">
        <v>436</v>
      </c>
      <c r="G44" s="21" t="s">
        <v>388</v>
      </c>
      <c r="H44" s="19" t="s">
        <v>310</v>
      </c>
      <c r="I44" s="10"/>
      <c r="J44" s="10"/>
      <c r="K44" s="20" t="s">
        <v>436</v>
      </c>
      <c r="L44" s="20" t="s">
        <v>436</v>
      </c>
      <c r="M44" s="3" t="s">
        <v>436</v>
      </c>
      <c r="N44" s="20"/>
      <c r="O44" s="20"/>
      <c r="P44" s="20"/>
      <c r="Q44" s="20"/>
      <c r="R44" s="20"/>
      <c r="S44" s="20"/>
      <c r="T44" s="20"/>
      <c r="U44" s="20"/>
      <c r="V44" s="20"/>
      <c r="W44" s="20"/>
      <c r="X44" s="20"/>
      <c r="Y44" s="20"/>
      <c r="Z44" s="20" t="s">
        <v>436</v>
      </c>
      <c r="AA44" s="20" t="s">
        <v>436</v>
      </c>
      <c r="AB44" s="20" t="s">
        <v>436</v>
      </c>
      <c r="AC44" s="20" t="s">
        <v>436</v>
      </c>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0"/>
      <c r="BI44" s="20"/>
      <c r="BJ44" s="20"/>
      <c r="BK44" s="20"/>
      <c r="BL44" s="20"/>
      <c r="BM44" s="20"/>
      <c r="BN44" s="20"/>
      <c r="BO44" s="20"/>
      <c r="BP44" s="20"/>
      <c r="BQ44" s="20"/>
      <c r="BR44" s="20"/>
      <c r="BS44" s="20"/>
      <c r="BT44" s="20"/>
      <c r="BU44" s="20"/>
      <c r="BV44" s="20"/>
      <c r="BW44" s="20"/>
      <c r="BX44" s="20"/>
      <c r="BY44" s="20"/>
      <c r="BZ44" s="20"/>
      <c r="CA44" s="20"/>
      <c r="CB44" s="20"/>
      <c r="CC44" s="20"/>
      <c r="CD44" s="20"/>
      <c r="CE44" s="20"/>
      <c r="CF44" s="20"/>
      <c r="CG44" s="20"/>
      <c r="CH44" s="20"/>
      <c r="CI44" s="20"/>
      <c r="CJ44" s="20"/>
      <c r="CK44" s="20"/>
      <c r="CL44" s="20"/>
      <c r="CM44" s="20"/>
      <c r="CN44" s="20"/>
      <c r="CO44" s="20"/>
      <c r="CP44" s="20"/>
      <c r="CQ44" s="20"/>
      <c r="CR44" s="20" t="s">
        <v>436</v>
      </c>
      <c r="CS44" s="20" t="s">
        <v>436</v>
      </c>
      <c r="CT44" s="20"/>
      <c r="CU44" s="20"/>
      <c r="CV44" s="20"/>
      <c r="CW44" s="20"/>
      <c r="CX44" s="20"/>
      <c r="CY44" s="20"/>
      <c r="CZ44" s="20"/>
      <c r="DA44" s="20"/>
      <c r="DB44" s="20"/>
      <c r="DC44" s="20"/>
      <c r="DD44" s="20"/>
      <c r="DE44" s="20"/>
      <c r="DF44" s="20"/>
      <c r="DG44" s="20"/>
      <c r="DH44" s="20"/>
      <c r="DI44" s="20"/>
      <c r="DJ44" s="20"/>
      <c r="DK44" s="20"/>
    </row>
    <row r="45" spans="1:115">
      <c r="A45" s="16" t="s">
        <v>437</v>
      </c>
      <c r="B45" s="16" t="s">
        <v>310</v>
      </c>
      <c r="C45" s="16"/>
      <c r="D45" s="17"/>
      <c r="E45" s="18" t="s">
        <v>438</v>
      </c>
      <c r="F45" s="21" t="s">
        <v>439</v>
      </c>
      <c r="G45" s="21" t="s">
        <v>312</v>
      </c>
      <c r="H45" s="19" t="s">
        <v>310</v>
      </c>
      <c r="I45" s="10"/>
      <c r="J45" s="10"/>
      <c r="K45" s="20" t="s">
        <v>439</v>
      </c>
      <c r="L45" s="20" t="s">
        <v>439</v>
      </c>
      <c r="M45" s="20"/>
      <c r="N45" s="20"/>
      <c r="O45" s="20"/>
      <c r="P45" s="20"/>
      <c r="Q45" s="20"/>
      <c r="R45" s="20"/>
      <c r="S45" s="20"/>
      <c r="T45" s="20"/>
      <c r="U45" s="20"/>
      <c r="V45" s="20"/>
      <c r="W45" s="20"/>
      <c r="X45" s="20"/>
      <c r="Y45" s="20"/>
      <c r="Z45" s="20" t="s">
        <v>439</v>
      </c>
      <c r="AA45" s="20" t="s">
        <v>439</v>
      </c>
      <c r="AB45" s="20" t="s">
        <v>439</v>
      </c>
      <c r="AC45" s="20" t="s">
        <v>439</v>
      </c>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0"/>
      <c r="BK45" s="20"/>
      <c r="BL45" s="20"/>
      <c r="BM45" s="20"/>
      <c r="BN45" s="20"/>
      <c r="BO45" s="20"/>
      <c r="BP45" s="20"/>
      <c r="BQ45" s="20"/>
      <c r="BR45" s="20"/>
      <c r="BS45" s="20"/>
      <c r="BT45" s="20"/>
      <c r="BU45" s="20"/>
      <c r="BV45" s="20"/>
      <c r="BW45" s="20"/>
      <c r="BX45" s="20"/>
      <c r="BY45" s="20"/>
      <c r="BZ45" s="20"/>
      <c r="CA45" s="20"/>
      <c r="CB45" s="20"/>
      <c r="CC45" s="20"/>
      <c r="CD45" s="20"/>
      <c r="CE45" s="20"/>
      <c r="CF45" s="20"/>
      <c r="CG45" s="20"/>
      <c r="CH45" s="20"/>
      <c r="CI45" s="20"/>
      <c r="CJ45" s="20"/>
      <c r="CK45" s="20"/>
      <c r="CL45" s="20"/>
      <c r="CM45" s="20"/>
      <c r="CN45" s="20"/>
      <c r="CO45" s="20"/>
      <c r="CP45" s="20"/>
      <c r="CQ45" s="20"/>
      <c r="CR45" s="20" t="s">
        <v>439</v>
      </c>
      <c r="CS45" s="20" t="s">
        <v>439</v>
      </c>
      <c r="CT45" s="20"/>
      <c r="CU45" s="20"/>
      <c r="CV45" s="20"/>
      <c r="CW45" s="20"/>
      <c r="CX45" s="20"/>
      <c r="CY45" s="20"/>
      <c r="CZ45" s="20"/>
      <c r="DA45" s="20"/>
      <c r="DB45" s="20"/>
      <c r="DC45" s="20"/>
      <c r="DD45" s="20"/>
      <c r="DE45" s="20"/>
      <c r="DF45" s="20"/>
      <c r="DG45" s="20"/>
      <c r="DH45" s="20"/>
      <c r="DI45" s="20"/>
      <c r="DJ45" s="20"/>
      <c r="DK45" s="20"/>
    </row>
    <row r="46" spans="1:115">
      <c r="A46" s="16" t="s">
        <v>437</v>
      </c>
      <c r="B46" s="16" t="s">
        <v>440</v>
      </c>
      <c r="C46" s="16"/>
      <c r="D46" s="17"/>
      <c r="E46" s="18" t="s">
        <v>438</v>
      </c>
      <c r="F46" s="21" t="s">
        <v>439</v>
      </c>
      <c r="G46" s="21" t="s">
        <v>312</v>
      </c>
      <c r="H46" s="19" t="s">
        <v>440</v>
      </c>
      <c r="I46" s="10"/>
      <c r="J46" s="10"/>
      <c r="K46" s="20" t="s">
        <v>373</v>
      </c>
      <c r="L46" s="20" t="s">
        <v>373</v>
      </c>
      <c r="M46" s="20"/>
      <c r="N46" s="20"/>
      <c r="O46" s="20"/>
      <c r="P46" s="20"/>
      <c r="Q46" s="20"/>
      <c r="R46" s="20"/>
      <c r="S46" s="20"/>
      <c r="T46" s="20"/>
      <c r="U46" s="20"/>
      <c r="V46" s="20"/>
      <c r="W46" s="20"/>
      <c r="X46" s="20"/>
      <c r="Y46" s="20"/>
      <c r="Z46" s="20" t="s">
        <v>373</v>
      </c>
      <c r="AA46" s="20" t="s">
        <v>373</v>
      </c>
      <c r="AB46" s="20" t="s">
        <v>373</v>
      </c>
      <c r="AC46" s="20" t="s">
        <v>373</v>
      </c>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c r="BK46" s="20"/>
      <c r="BL46" s="20"/>
      <c r="BM46" s="20"/>
      <c r="BN46" s="20"/>
      <c r="BO46" s="20"/>
      <c r="BP46" s="20"/>
      <c r="BQ46" s="20"/>
      <c r="BR46" s="20"/>
      <c r="BS46" s="20"/>
      <c r="BT46" s="20"/>
      <c r="BU46" s="20"/>
      <c r="BV46" s="20"/>
      <c r="BW46" s="20"/>
      <c r="BX46" s="20"/>
      <c r="BY46" s="20"/>
      <c r="BZ46" s="20"/>
      <c r="CA46" s="20"/>
      <c r="CB46" s="20"/>
      <c r="CC46" s="20"/>
      <c r="CD46" s="20"/>
      <c r="CE46" s="20"/>
      <c r="CF46" s="20"/>
      <c r="CG46" s="20"/>
      <c r="CH46" s="20"/>
      <c r="CI46" s="20"/>
      <c r="CJ46" s="20"/>
      <c r="CK46" s="20"/>
      <c r="CL46" s="20"/>
      <c r="CM46" s="20"/>
      <c r="CN46" s="20"/>
      <c r="CO46" s="20"/>
      <c r="CP46" s="20"/>
      <c r="CQ46" s="20"/>
      <c r="CR46" s="20" t="s">
        <v>373</v>
      </c>
      <c r="CS46" s="20" t="s">
        <v>373</v>
      </c>
      <c r="CT46" s="20"/>
      <c r="CU46" s="20"/>
      <c r="CV46" s="20"/>
      <c r="CW46" s="20"/>
      <c r="CX46" s="20"/>
      <c r="CY46" s="20"/>
      <c r="CZ46" s="20"/>
      <c r="DA46" s="20"/>
      <c r="DB46" s="20"/>
      <c r="DC46" s="20"/>
      <c r="DD46" s="20"/>
      <c r="DE46" s="20"/>
      <c r="DF46" s="20"/>
      <c r="DG46" s="20"/>
      <c r="DH46" s="20"/>
      <c r="DI46" s="20"/>
      <c r="DJ46" s="20"/>
      <c r="DK46" s="20"/>
    </row>
    <row r="47" spans="1:115">
      <c r="A47" s="16" t="s">
        <v>437</v>
      </c>
      <c r="B47" s="16" t="s">
        <v>416</v>
      </c>
      <c r="C47" s="16"/>
      <c r="D47" s="17"/>
      <c r="E47" s="18" t="s">
        <v>438</v>
      </c>
      <c r="F47" s="21" t="s">
        <v>439</v>
      </c>
      <c r="G47" s="21" t="s">
        <v>312</v>
      </c>
      <c r="H47" s="19" t="s">
        <v>416</v>
      </c>
      <c r="I47" s="10"/>
      <c r="J47" s="10"/>
      <c r="K47" s="20" t="s">
        <v>417</v>
      </c>
      <c r="L47" s="20" t="s">
        <v>417</v>
      </c>
      <c r="M47" s="20"/>
      <c r="N47" s="20"/>
      <c r="O47" s="20"/>
      <c r="P47" s="20"/>
      <c r="Q47" s="20"/>
      <c r="R47" s="20"/>
      <c r="S47" s="20"/>
      <c r="T47" s="20"/>
      <c r="U47" s="20"/>
      <c r="V47" s="20"/>
      <c r="W47" s="20"/>
      <c r="X47" s="20"/>
      <c r="Y47" s="20"/>
      <c r="Z47" s="20" t="s">
        <v>417</v>
      </c>
      <c r="AA47" s="20" t="s">
        <v>417</v>
      </c>
      <c r="AB47" s="20" t="s">
        <v>417</v>
      </c>
      <c r="AC47" s="20" t="s">
        <v>417</v>
      </c>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c r="BK47" s="20"/>
      <c r="BL47" s="20"/>
      <c r="BM47" s="20"/>
      <c r="BN47" s="20"/>
      <c r="BO47" s="20"/>
      <c r="BP47" s="20"/>
      <c r="BQ47" s="20"/>
      <c r="BR47" s="20"/>
      <c r="BS47" s="20"/>
      <c r="BT47" s="20"/>
      <c r="BU47" s="20"/>
      <c r="BV47" s="20"/>
      <c r="BW47" s="20"/>
      <c r="BX47" s="20"/>
      <c r="BY47" s="20"/>
      <c r="BZ47" s="20"/>
      <c r="CA47" s="20"/>
      <c r="CB47" s="20"/>
      <c r="CC47" s="20"/>
      <c r="CD47" s="20"/>
      <c r="CE47" s="20"/>
      <c r="CF47" s="20"/>
      <c r="CG47" s="20"/>
      <c r="CH47" s="20"/>
      <c r="CI47" s="20"/>
      <c r="CJ47" s="20"/>
      <c r="CK47" s="20"/>
      <c r="CL47" s="20"/>
      <c r="CM47" s="20"/>
      <c r="CN47" s="20"/>
      <c r="CO47" s="20"/>
      <c r="CP47" s="20"/>
      <c r="CQ47" s="20"/>
      <c r="CR47" s="20" t="s">
        <v>417</v>
      </c>
      <c r="CS47" s="20" t="s">
        <v>417</v>
      </c>
      <c r="CT47" s="20"/>
      <c r="CU47" s="20"/>
      <c r="CV47" s="20"/>
      <c r="CW47" s="20"/>
      <c r="CX47" s="20"/>
      <c r="CY47" s="20"/>
      <c r="CZ47" s="20"/>
      <c r="DA47" s="20"/>
      <c r="DB47" s="20"/>
      <c r="DC47" s="20"/>
      <c r="DD47" s="20"/>
      <c r="DE47" s="20"/>
      <c r="DF47" s="20"/>
      <c r="DG47" s="20"/>
      <c r="DH47" s="20"/>
      <c r="DI47" s="20"/>
      <c r="DJ47" s="20"/>
      <c r="DK47" s="20"/>
    </row>
    <row r="48" spans="1:115">
      <c r="A48" s="16" t="s">
        <v>441</v>
      </c>
      <c r="B48" s="16" t="s">
        <v>310</v>
      </c>
      <c r="C48" s="16"/>
      <c r="D48" s="17"/>
      <c r="E48" s="18" t="s">
        <v>442</v>
      </c>
      <c r="F48" s="21" t="s">
        <v>443</v>
      </c>
      <c r="G48" s="21" t="s">
        <v>312</v>
      </c>
      <c r="H48" s="19" t="s">
        <v>310</v>
      </c>
      <c r="I48" s="10"/>
      <c r="J48" s="10"/>
      <c r="K48" s="3" t="s">
        <v>443</v>
      </c>
      <c r="L48" s="3"/>
      <c r="M48" s="3" t="s">
        <v>443</v>
      </c>
      <c r="N48" s="3"/>
      <c r="O48" s="3"/>
      <c r="P48" s="3"/>
      <c r="Q48" s="3"/>
      <c r="R48" s="3"/>
      <c r="S48" s="3"/>
      <c r="T48" s="3"/>
      <c r="U48" s="3"/>
      <c r="V48" s="3"/>
      <c r="W48" s="3"/>
      <c r="X48" s="3"/>
      <c r="Y48" s="3"/>
      <c r="Z48" s="3" t="s">
        <v>443</v>
      </c>
      <c r="AA48" s="3" t="s">
        <v>443</v>
      </c>
      <c r="AB48" s="3" t="s">
        <v>443</v>
      </c>
      <c r="AC48" s="3" t="s">
        <v>443</v>
      </c>
      <c r="AD48" s="3"/>
      <c r="AE48" s="3"/>
      <c r="AF48" s="3"/>
      <c r="AG48" s="3" t="s">
        <v>1085</v>
      </c>
      <c r="AH48" s="3" t="s">
        <v>1085</v>
      </c>
      <c r="AI48" s="3" t="s">
        <v>1085</v>
      </c>
      <c r="AJ48" s="3" t="s">
        <v>1085</v>
      </c>
      <c r="AK48" s="20"/>
      <c r="AL48" s="20"/>
      <c r="AM48" s="20" t="s">
        <v>1085</v>
      </c>
      <c r="AN48" s="20" t="s">
        <v>1085</v>
      </c>
      <c r="AO48" s="20" t="s">
        <v>1085</v>
      </c>
      <c r="AP48" s="20" t="s">
        <v>1085</v>
      </c>
      <c r="AQ48" s="20" t="s">
        <v>1085</v>
      </c>
      <c r="AR48" s="20"/>
      <c r="AS48" s="20"/>
      <c r="AT48" s="20" t="s">
        <v>1085</v>
      </c>
      <c r="AU48" s="20" t="s">
        <v>1085</v>
      </c>
      <c r="AV48" s="20"/>
      <c r="AW48" s="20"/>
      <c r="AX48" s="20"/>
      <c r="AY48" s="20"/>
      <c r="AZ48" s="20"/>
      <c r="BA48" s="20"/>
      <c r="BB48" s="20"/>
      <c r="BC48" s="20"/>
      <c r="BD48" s="20"/>
      <c r="BE48" s="20"/>
      <c r="BF48" s="20"/>
      <c r="BG48" s="20"/>
      <c r="BH48" s="20"/>
      <c r="BI48" s="20"/>
      <c r="BJ48" s="20"/>
      <c r="BK48" s="20"/>
      <c r="BL48" s="20"/>
      <c r="BM48" s="20"/>
      <c r="BN48" s="20"/>
      <c r="BO48" s="20"/>
      <c r="BP48" s="20"/>
      <c r="BQ48" s="20"/>
      <c r="BR48" s="20"/>
      <c r="BS48" s="20"/>
      <c r="BT48" s="20"/>
      <c r="BU48" s="20"/>
      <c r="BV48" s="20"/>
      <c r="BW48" s="20"/>
      <c r="BX48" s="20"/>
      <c r="BY48" s="20"/>
      <c r="BZ48" s="20"/>
      <c r="CA48" s="3" t="s">
        <v>1085</v>
      </c>
      <c r="CB48" s="3" t="s">
        <v>1085</v>
      </c>
      <c r="CC48" s="3" t="s">
        <v>1085</v>
      </c>
      <c r="CD48" s="3" t="s">
        <v>1085</v>
      </c>
      <c r="CE48" s="3" t="s">
        <v>1085</v>
      </c>
      <c r="CF48" s="3" t="s">
        <v>1085</v>
      </c>
      <c r="CG48" s="3" t="s">
        <v>1085</v>
      </c>
      <c r="CH48" s="3" t="s">
        <v>1085</v>
      </c>
      <c r="CI48" s="3" t="s">
        <v>1085</v>
      </c>
      <c r="CJ48" s="3" t="s">
        <v>1085</v>
      </c>
      <c r="CK48" s="3" t="s">
        <v>1085</v>
      </c>
      <c r="CL48" s="3" t="s">
        <v>1085</v>
      </c>
      <c r="CM48" s="20" t="s">
        <v>1085</v>
      </c>
      <c r="CN48" s="3" t="s">
        <v>1085</v>
      </c>
      <c r="CO48" s="3" t="s">
        <v>1085</v>
      </c>
      <c r="CP48" s="3" t="s">
        <v>1085</v>
      </c>
      <c r="CQ48" s="3" t="s">
        <v>1085</v>
      </c>
      <c r="CR48" s="3" t="s">
        <v>443</v>
      </c>
      <c r="CS48" s="3" t="s">
        <v>443</v>
      </c>
      <c r="CT48" s="3" t="s">
        <v>443</v>
      </c>
      <c r="CU48" s="3" t="s">
        <v>443</v>
      </c>
      <c r="CV48" s="3" t="s">
        <v>443</v>
      </c>
      <c r="CW48" s="3" t="s">
        <v>443</v>
      </c>
      <c r="CX48" s="3" t="s">
        <v>443</v>
      </c>
      <c r="CY48" s="3" t="s">
        <v>443</v>
      </c>
      <c r="CZ48" s="3" t="s">
        <v>443</v>
      </c>
      <c r="DA48" s="3" t="s">
        <v>443</v>
      </c>
      <c r="DB48" s="3" t="s">
        <v>443</v>
      </c>
      <c r="DC48" s="3" t="s">
        <v>443</v>
      </c>
      <c r="DD48" s="3" t="s">
        <v>443</v>
      </c>
      <c r="DE48" s="3" t="s">
        <v>443</v>
      </c>
      <c r="DF48" s="3" t="s">
        <v>443</v>
      </c>
      <c r="DG48" s="3" t="s">
        <v>443</v>
      </c>
      <c r="DH48" s="3" t="s">
        <v>443</v>
      </c>
      <c r="DI48" s="3" t="s">
        <v>443</v>
      </c>
      <c r="DJ48" s="3" t="s">
        <v>443</v>
      </c>
      <c r="DK48" s="3" t="s">
        <v>443</v>
      </c>
    </row>
    <row r="49" spans="1:115">
      <c r="A49" s="16" t="s">
        <v>441</v>
      </c>
      <c r="B49" s="16" t="s">
        <v>444</v>
      </c>
      <c r="C49" s="6"/>
      <c r="D49" s="8"/>
      <c r="E49" s="18" t="s">
        <v>442</v>
      </c>
      <c r="F49" s="21" t="s">
        <v>443</v>
      </c>
      <c r="G49" s="21" t="s">
        <v>312</v>
      </c>
      <c r="H49" s="19" t="s">
        <v>444</v>
      </c>
      <c r="I49" s="10"/>
      <c r="J49" s="10"/>
      <c r="K49" s="3" t="s">
        <v>403</v>
      </c>
      <c r="L49" s="3"/>
      <c r="M49" s="3" t="s">
        <v>403</v>
      </c>
      <c r="N49" s="3"/>
      <c r="O49" s="3"/>
      <c r="P49" s="3"/>
      <c r="Q49" s="3"/>
      <c r="R49" s="3"/>
      <c r="S49" s="3"/>
      <c r="T49" s="3"/>
      <c r="U49" s="3"/>
      <c r="V49" s="3"/>
      <c r="W49" s="3"/>
      <c r="X49" s="3"/>
      <c r="Y49" s="3"/>
      <c r="Z49" s="3" t="s">
        <v>403</v>
      </c>
      <c r="AA49" s="3" t="s">
        <v>403</v>
      </c>
      <c r="AB49" s="3" t="s">
        <v>403</v>
      </c>
      <c r="AC49" s="3" t="s">
        <v>403</v>
      </c>
      <c r="AD49" s="3"/>
      <c r="AE49" s="3"/>
      <c r="AF49" s="3"/>
      <c r="AG49" s="3" t="s">
        <v>402</v>
      </c>
      <c r="AH49" s="3" t="s">
        <v>402</v>
      </c>
      <c r="AI49" s="3" t="s">
        <v>402</v>
      </c>
      <c r="AJ49" s="3" t="s">
        <v>402</v>
      </c>
      <c r="AK49" s="20"/>
      <c r="AL49" s="20"/>
      <c r="AM49" s="20" t="s">
        <v>402</v>
      </c>
      <c r="AN49" s="20" t="s">
        <v>402</v>
      </c>
      <c r="AO49" s="20" t="s">
        <v>402</v>
      </c>
      <c r="AP49" s="20" t="s">
        <v>402</v>
      </c>
      <c r="AQ49" s="20" t="s">
        <v>402</v>
      </c>
      <c r="AR49" s="20"/>
      <c r="AS49" s="20"/>
      <c r="AT49" s="20" t="s">
        <v>402</v>
      </c>
      <c r="AU49" s="20" t="s">
        <v>402</v>
      </c>
      <c r="AV49" s="20"/>
      <c r="AW49" s="20"/>
      <c r="AX49" s="20"/>
      <c r="AY49" s="20"/>
      <c r="AZ49" s="20"/>
      <c r="BA49" s="20"/>
      <c r="BB49" s="20"/>
      <c r="BC49" s="20"/>
      <c r="BD49" s="20"/>
      <c r="BE49" s="20"/>
      <c r="BF49" s="20"/>
      <c r="BG49" s="20"/>
      <c r="BH49" s="20"/>
      <c r="BI49" s="20"/>
      <c r="BJ49" s="20"/>
      <c r="BK49" s="20"/>
      <c r="BL49" s="20"/>
      <c r="BM49" s="20"/>
      <c r="BN49" s="20"/>
      <c r="BO49" s="20"/>
      <c r="BP49" s="20"/>
      <c r="BQ49" s="20"/>
      <c r="BR49" s="20"/>
      <c r="BS49" s="20"/>
      <c r="BT49" s="20"/>
      <c r="BU49" s="20"/>
      <c r="BV49" s="20"/>
      <c r="BW49" s="20"/>
      <c r="BX49" s="20"/>
      <c r="BY49" s="20"/>
      <c r="BZ49" s="20"/>
      <c r="CA49" s="3" t="s">
        <v>402</v>
      </c>
      <c r="CB49" s="3" t="s">
        <v>402</v>
      </c>
      <c r="CC49" s="3" t="s">
        <v>402</v>
      </c>
      <c r="CD49" s="3" t="s">
        <v>402</v>
      </c>
      <c r="CE49" s="3" t="s">
        <v>402</v>
      </c>
      <c r="CF49" s="3" t="s">
        <v>402</v>
      </c>
      <c r="CG49" s="3" t="s">
        <v>402</v>
      </c>
      <c r="CH49" s="3" t="s">
        <v>402</v>
      </c>
      <c r="CI49" s="3" t="s">
        <v>402</v>
      </c>
      <c r="CJ49" s="3" t="s">
        <v>402</v>
      </c>
      <c r="CK49" s="3" t="s">
        <v>402</v>
      </c>
      <c r="CL49" s="3" t="s">
        <v>402</v>
      </c>
      <c r="CM49" s="20" t="s">
        <v>402</v>
      </c>
      <c r="CN49" s="3" t="s">
        <v>402</v>
      </c>
      <c r="CO49" s="3" t="s">
        <v>402</v>
      </c>
      <c r="CP49" s="3" t="s">
        <v>402</v>
      </c>
      <c r="CQ49" s="3" t="s">
        <v>402</v>
      </c>
      <c r="CR49" s="3" t="s">
        <v>403</v>
      </c>
      <c r="CS49" s="3" t="s">
        <v>403</v>
      </c>
      <c r="CT49" s="3" t="s">
        <v>403</v>
      </c>
      <c r="CU49" s="3" t="s">
        <v>403</v>
      </c>
      <c r="CV49" s="3" t="s">
        <v>403</v>
      </c>
      <c r="CW49" s="3" t="s">
        <v>403</v>
      </c>
      <c r="CX49" s="3" t="s">
        <v>403</v>
      </c>
      <c r="CY49" s="3" t="s">
        <v>403</v>
      </c>
      <c r="CZ49" s="3" t="s">
        <v>403</v>
      </c>
      <c r="DA49" s="3" t="s">
        <v>403</v>
      </c>
      <c r="DB49" s="3" t="s">
        <v>403</v>
      </c>
      <c r="DC49" s="3" t="s">
        <v>403</v>
      </c>
      <c r="DD49" s="3" t="s">
        <v>403</v>
      </c>
      <c r="DE49" s="3" t="s">
        <v>403</v>
      </c>
      <c r="DF49" s="3" t="s">
        <v>403</v>
      </c>
      <c r="DG49" s="3" t="s">
        <v>403</v>
      </c>
      <c r="DH49" s="3" t="s">
        <v>403</v>
      </c>
      <c r="DI49" s="3" t="s">
        <v>403</v>
      </c>
      <c r="DJ49" s="3" t="s">
        <v>403</v>
      </c>
      <c r="DK49" s="3" t="s">
        <v>403</v>
      </c>
    </row>
    <row r="50" spans="1:115">
      <c r="A50" s="6" t="s">
        <v>441</v>
      </c>
      <c r="B50" s="6" t="s">
        <v>445</v>
      </c>
      <c r="C50" s="6"/>
      <c r="D50" s="8"/>
      <c r="E50" s="13" t="s">
        <v>442</v>
      </c>
      <c r="F50" s="14" t="s">
        <v>443</v>
      </c>
      <c r="G50" s="14" t="s">
        <v>312</v>
      </c>
      <c r="H50" s="15" t="s">
        <v>445</v>
      </c>
      <c r="I50" s="10" t="s">
        <v>446</v>
      </c>
      <c r="J50" s="10" t="s">
        <v>447</v>
      </c>
      <c r="K50" s="3"/>
      <c r="L50" s="3"/>
      <c r="M50" s="3"/>
      <c r="N50" s="3"/>
      <c r="O50" s="3"/>
      <c r="P50" s="3"/>
      <c r="Q50" s="3"/>
      <c r="R50" s="3"/>
      <c r="S50" s="3"/>
      <c r="T50" s="3"/>
      <c r="U50" s="3"/>
      <c r="V50" s="3"/>
      <c r="W50" s="3"/>
      <c r="X50" s="3"/>
      <c r="Y50" s="3"/>
      <c r="Z50" s="3"/>
      <c r="AA50" s="3"/>
      <c r="AB50" s="3"/>
      <c r="AC50" s="3"/>
      <c r="AD50" s="3"/>
      <c r="AE50" s="3"/>
      <c r="AF50" s="3"/>
      <c r="AG50" s="3">
        <v>400</v>
      </c>
      <c r="AH50" s="3">
        <v>300</v>
      </c>
      <c r="AI50" s="3">
        <v>400</v>
      </c>
      <c r="AJ50" s="3">
        <v>250</v>
      </c>
      <c r="AK50" s="20"/>
      <c r="AL50" s="20"/>
      <c r="AM50" s="20">
        <v>250</v>
      </c>
      <c r="AN50" s="20">
        <v>250</v>
      </c>
      <c r="AO50" s="20">
        <v>250</v>
      </c>
      <c r="AP50" s="20"/>
      <c r="AQ50" s="20"/>
      <c r="AR50" s="20"/>
      <c r="AS50" s="20"/>
      <c r="AT50" s="20"/>
      <c r="AU50" s="20"/>
      <c r="AV50" s="20"/>
      <c r="AW50" s="20"/>
      <c r="AX50" s="20"/>
      <c r="AY50" s="20"/>
      <c r="AZ50" s="20"/>
      <c r="BA50" s="20"/>
      <c r="BB50" s="20"/>
      <c r="BC50" s="20"/>
      <c r="BD50" s="20"/>
      <c r="BE50" s="20"/>
      <c r="BF50" s="20"/>
      <c r="BG50" s="20"/>
      <c r="BH50" s="20"/>
      <c r="BI50" s="20"/>
      <c r="BJ50" s="20"/>
      <c r="BK50" s="20"/>
      <c r="BL50" s="20"/>
      <c r="BM50" s="20"/>
      <c r="BN50" s="20"/>
      <c r="BO50" s="20"/>
      <c r="BP50" s="20"/>
      <c r="BQ50" s="20"/>
      <c r="BR50" s="20"/>
      <c r="BS50" s="20"/>
      <c r="BT50" s="20"/>
      <c r="BU50" s="20"/>
      <c r="BV50" s="20"/>
      <c r="BW50" s="20"/>
      <c r="BX50" s="20"/>
      <c r="BY50" s="20"/>
      <c r="BZ50" s="20"/>
      <c r="CA50" s="3">
        <v>599</v>
      </c>
      <c r="CB50" s="3">
        <v>600</v>
      </c>
      <c r="CC50" s="3">
        <v>550</v>
      </c>
      <c r="CD50" s="3">
        <v>700</v>
      </c>
      <c r="CE50" s="3">
        <v>149</v>
      </c>
      <c r="CF50" s="3">
        <v>299</v>
      </c>
      <c r="CG50" s="3">
        <v>300</v>
      </c>
      <c r="CH50" s="3">
        <v>300</v>
      </c>
      <c r="CI50" s="3">
        <v>299</v>
      </c>
      <c r="CJ50" s="3">
        <v>149</v>
      </c>
      <c r="CK50" s="20"/>
      <c r="CL50" s="3"/>
      <c r="CM50" s="20"/>
      <c r="CN50" s="20"/>
      <c r="CO50" s="20"/>
      <c r="CP50" s="20"/>
      <c r="CQ50" s="20"/>
      <c r="CR50" s="3"/>
      <c r="CS50" s="3"/>
      <c r="CT50" s="3"/>
      <c r="CU50" s="3"/>
      <c r="CV50" s="3"/>
      <c r="CW50" s="3"/>
      <c r="CX50" s="3"/>
      <c r="CY50" s="3"/>
      <c r="CZ50" s="3"/>
      <c r="DA50" s="3"/>
      <c r="DB50" s="3"/>
      <c r="DC50" s="3"/>
      <c r="DD50" s="3">
        <v>300</v>
      </c>
      <c r="DE50" s="3">
        <v>300</v>
      </c>
      <c r="DF50" s="3">
        <v>300</v>
      </c>
      <c r="DG50" s="3">
        <v>800</v>
      </c>
      <c r="DH50" s="3">
        <v>800</v>
      </c>
      <c r="DI50" s="3">
        <v>600</v>
      </c>
      <c r="DJ50" s="3">
        <v>500</v>
      </c>
      <c r="DK50" s="3">
        <v>900</v>
      </c>
    </row>
    <row r="51" spans="1:115">
      <c r="A51" s="6" t="s">
        <v>441</v>
      </c>
      <c r="B51" s="6" t="s">
        <v>416</v>
      </c>
      <c r="C51" s="6"/>
      <c r="D51" s="8"/>
      <c r="E51" s="13" t="s">
        <v>442</v>
      </c>
      <c r="F51" s="14" t="s">
        <v>443</v>
      </c>
      <c r="G51" s="14" t="s">
        <v>312</v>
      </c>
      <c r="H51" s="15" t="s">
        <v>416</v>
      </c>
      <c r="I51" s="10"/>
      <c r="J51" s="10"/>
      <c r="K51" s="3"/>
      <c r="L51" s="3"/>
      <c r="M51" s="3"/>
      <c r="N51" s="3"/>
      <c r="O51" s="3"/>
      <c r="P51" s="3"/>
      <c r="Q51" s="3"/>
      <c r="R51" s="3"/>
      <c r="S51" s="3"/>
      <c r="T51" s="3"/>
      <c r="U51" s="3"/>
      <c r="V51" s="3"/>
      <c r="W51" s="3"/>
      <c r="X51" s="3"/>
      <c r="Y51" s="3"/>
      <c r="Z51" s="3" t="s">
        <v>418</v>
      </c>
      <c r="AA51" s="3" t="s">
        <v>418</v>
      </c>
      <c r="AB51" s="3" t="s">
        <v>418</v>
      </c>
      <c r="AC51" s="3" t="s">
        <v>418</v>
      </c>
      <c r="AD51" s="3"/>
      <c r="AE51" s="3"/>
      <c r="AF51" s="3"/>
      <c r="AG51" s="3"/>
      <c r="AH51" s="3"/>
      <c r="AI51" s="3"/>
      <c r="AJ51" s="3"/>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0"/>
      <c r="BI51" s="20"/>
      <c r="BJ51" s="20"/>
      <c r="BK51" s="20"/>
      <c r="BL51" s="20"/>
      <c r="BM51" s="20"/>
      <c r="BN51" s="20"/>
      <c r="BO51" s="20"/>
      <c r="BP51" s="20"/>
      <c r="BQ51" s="20"/>
      <c r="BR51" s="20"/>
      <c r="BS51" s="20"/>
      <c r="BT51" s="20"/>
      <c r="BU51" s="20"/>
      <c r="BV51" s="20"/>
      <c r="BW51" s="20"/>
      <c r="BX51" s="20"/>
      <c r="BY51" s="20"/>
      <c r="BZ51" s="20"/>
      <c r="CA51" s="3"/>
      <c r="CB51" s="3"/>
      <c r="CC51" s="3"/>
      <c r="CD51" s="3"/>
      <c r="CE51" s="3"/>
      <c r="CF51" s="3"/>
      <c r="CG51" s="3"/>
      <c r="CH51" s="3"/>
      <c r="CI51" s="3"/>
      <c r="CJ51" s="3"/>
      <c r="CK51" s="20"/>
      <c r="CL51" s="3"/>
      <c r="CM51" s="20"/>
      <c r="CN51" s="20"/>
      <c r="CO51" s="20"/>
      <c r="CP51" s="20"/>
      <c r="CQ51" s="20"/>
      <c r="CR51" s="3" t="s">
        <v>418</v>
      </c>
      <c r="CS51" s="3" t="s">
        <v>418</v>
      </c>
      <c r="CT51" s="3"/>
      <c r="CU51" s="3"/>
      <c r="CV51" s="3"/>
      <c r="CW51" s="3"/>
      <c r="CX51" s="3"/>
      <c r="CY51" s="3"/>
      <c r="CZ51" s="3"/>
      <c r="DA51" s="3"/>
      <c r="DB51" s="3"/>
      <c r="DC51" s="3"/>
      <c r="DD51" s="3"/>
      <c r="DE51" s="3"/>
      <c r="DF51" s="3"/>
      <c r="DG51" s="3"/>
      <c r="DH51" s="3"/>
      <c r="DI51" s="3"/>
      <c r="DJ51" s="3"/>
      <c r="DK51" s="3"/>
    </row>
    <row r="52" spans="1:115">
      <c r="A52" s="6" t="s">
        <v>441</v>
      </c>
      <c r="B52" s="6" t="s">
        <v>448</v>
      </c>
      <c r="C52" s="6"/>
      <c r="D52" s="8"/>
      <c r="E52" s="13" t="s">
        <v>442</v>
      </c>
      <c r="F52" s="14" t="s">
        <v>443</v>
      </c>
      <c r="G52" s="14" t="s">
        <v>312</v>
      </c>
      <c r="H52" s="15" t="s">
        <v>448</v>
      </c>
      <c r="I52" s="10" t="s">
        <v>449</v>
      </c>
      <c r="J52" s="10" t="s">
        <v>450</v>
      </c>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20"/>
      <c r="AL52" s="20"/>
      <c r="AM52" s="20"/>
      <c r="AN52" s="20"/>
      <c r="AO52" s="20"/>
      <c r="AP52" s="20"/>
      <c r="AQ52" s="20"/>
      <c r="AR52" s="20"/>
      <c r="AS52" s="20"/>
      <c r="AT52" s="20"/>
      <c r="AU52" s="20"/>
      <c r="AV52" s="20"/>
      <c r="AW52" s="20"/>
      <c r="AX52" s="20"/>
      <c r="AY52" s="20"/>
      <c r="AZ52" s="20"/>
      <c r="BA52" s="20"/>
      <c r="BB52" s="20"/>
      <c r="BC52" s="20"/>
      <c r="BD52" s="20"/>
      <c r="BE52" s="20"/>
      <c r="BF52" s="20"/>
      <c r="BG52" s="20"/>
      <c r="BH52" s="20"/>
      <c r="BI52" s="20"/>
      <c r="BJ52" s="20"/>
      <c r="BK52" s="20"/>
      <c r="BL52" s="20"/>
      <c r="BM52" s="20"/>
      <c r="BN52" s="20"/>
      <c r="BO52" s="20"/>
      <c r="BP52" s="20"/>
      <c r="BQ52" s="20"/>
      <c r="BR52" s="20"/>
      <c r="BS52" s="20"/>
      <c r="BT52" s="20"/>
      <c r="BU52" s="20"/>
      <c r="BV52" s="20"/>
      <c r="BW52" s="20"/>
      <c r="BX52" s="20"/>
      <c r="BY52" s="20"/>
      <c r="BZ52" s="20"/>
      <c r="CA52" s="3"/>
      <c r="CB52" s="3"/>
      <c r="CC52" s="3"/>
      <c r="CD52" s="3"/>
      <c r="CE52" s="3">
        <v>0.79</v>
      </c>
      <c r="CF52" s="3">
        <v>0.71799999999999997</v>
      </c>
      <c r="CG52" s="3">
        <v>0.52600000000000002</v>
      </c>
      <c r="CH52" s="3">
        <v>0.71799999999999997</v>
      </c>
      <c r="CI52" s="3">
        <v>0.57599999999999996</v>
      </c>
      <c r="CJ52" s="3">
        <v>0.67600000000000005</v>
      </c>
      <c r="CK52" s="20"/>
      <c r="CL52" s="3"/>
      <c r="CM52" s="20"/>
      <c r="CN52" s="20"/>
      <c r="CO52" s="20"/>
      <c r="CP52" s="20"/>
      <c r="CQ52" s="20"/>
      <c r="CR52" s="3"/>
      <c r="CS52" s="3"/>
      <c r="CT52" s="3"/>
      <c r="CU52" s="3"/>
      <c r="CV52" s="3"/>
      <c r="CW52" s="3"/>
      <c r="CX52" s="3"/>
      <c r="CY52" s="3"/>
      <c r="CZ52" s="3"/>
      <c r="DA52" s="3"/>
      <c r="DB52" s="3"/>
      <c r="DC52" s="3"/>
      <c r="DD52" s="3"/>
      <c r="DE52" s="3"/>
      <c r="DF52" s="3"/>
      <c r="DG52" s="3"/>
      <c r="DH52" s="3"/>
      <c r="DI52" s="3"/>
      <c r="DJ52" s="3"/>
      <c r="DK52" s="3"/>
    </row>
    <row r="53" spans="1:115">
      <c r="A53" s="6" t="s">
        <v>441</v>
      </c>
      <c r="B53" s="6" t="s">
        <v>451</v>
      </c>
      <c r="C53" s="6"/>
      <c r="D53" s="8"/>
      <c r="E53" s="13" t="s">
        <v>442</v>
      </c>
      <c r="F53" s="14" t="s">
        <v>443</v>
      </c>
      <c r="G53" s="14" t="s">
        <v>312</v>
      </c>
      <c r="H53" s="15" t="s">
        <v>451</v>
      </c>
      <c r="I53" s="10"/>
      <c r="J53" s="10"/>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20"/>
      <c r="AL53" s="20"/>
      <c r="AM53" s="20"/>
      <c r="AN53" s="20"/>
      <c r="AO53" s="20"/>
      <c r="AP53" s="20"/>
      <c r="AQ53" s="20"/>
      <c r="AR53" s="20"/>
      <c r="AS53" s="20"/>
      <c r="AT53" s="20"/>
      <c r="AU53" s="20"/>
      <c r="AV53" s="20"/>
      <c r="AW53" s="20"/>
      <c r="AX53" s="20"/>
      <c r="AY53" s="20"/>
      <c r="AZ53" s="20"/>
      <c r="BA53" s="20"/>
      <c r="BB53" s="20"/>
      <c r="BC53" s="20"/>
      <c r="BD53" s="20"/>
      <c r="BE53" s="20"/>
      <c r="BF53" s="20"/>
      <c r="BG53" s="20"/>
      <c r="BH53" s="20"/>
      <c r="BI53" s="20"/>
      <c r="BJ53" s="20"/>
      <c r="BK53" s="20"/>
      <c r="BL53" s="20"/>
      <c r="BM53" s="20"/>
      <c r="BN53" s="20"/>
      <c r="BO53" s="20"/>
      <c r="BP53" s="20"/>
      <c r="BQ53" s="20"/>
      <c r="BR53" s="20"/>
      <c r="BS53" s="20"/>
      <c r="BT53" s="20"/>
      <c r="BU53" s="20"/>
      <c r="BV53" s="20"/>
      <c r="BW53" s="20"/>
      <c r="BX53" s="20"/>
      <c r="BY53" s="20"/>
      <c r="BZ53" s="20"/>
      <c r="CA53" s="3" t="s">
        <v>685</v>
      </c>
      <c r="CB53" s="3" t="s">
        <v>687</v>
      </c>
      <c r="CC53" s="3" t="s">
        <v>687</v>
      </c>
      <c r="CD53" s="3" t="s">
        <v>685</v>
      </c>
      <c r="CE53" s="3" t="s">
        <v>685</v>
      </c>
      <c r="CF53" s="3" t="s">
        <v>685</v>
      </c>
      <c r="CG53" s="3" t="s">
        <v>687</v>
      </c>
      <c r="CH53" s="3" t="s">
        <v>687</v>
      </c>
      <c r="CI53" s="3" t="s">
        <v>685</v>
      </c>
      <c r="CJ53" s="3" t="s">
        <v>685</v>
      </c>
      <c r="CK53" s="20"/>
      <c r="CL53" s="3"/>
      <c r="CM53" s="20"/>
      <c r="CN53" s="20"/>
      <c r="CO53" s="20"/>
      <c r="CP53" s="20"/>
      <c r="CQ53" s="20"/>
      <c r="CR53" s="3"/>
      <c r="CS53" s="3"/>
      <c r="CT53" s="3"/>
      <c r="CU53" s="3"/>
      <c r="CV53" s="3"/>
      <c r="CW53" s="3"/>
      <c r="CX53" s="3"/>
      <c r="CY53" s="3"/>
      <c r="CZ53" s="3"/>
      <c r="DA53" s="3"/>
      <c r="DB53" s="3"/>
      <c r="DC53" s="3"/>
      <c r="DD53" s="3"/>
      <c r="DE53" s="3"/>
      <c r="DF53" s="3"/>
      <c r="DG53" s="3"/>
      <c r="DH53" s="3"/>
      <c r="DI53" s="3"/>
      <c r="DJ53" s="3"/>
      <c r="DK53" s="3"/>
    </row>
    <row r="54" spans="1:115">
      <c r="A54" s="16" t="s">
        <v>452</v>
      </c>
      <c r="B54" s="16" t="s">
        <v>310</v>
      </c>
      <c r="C54" s="6"/>
      <c r="D54" s="8"/>
      <c r="E54" s="18" t="s">
        <v>442</v>
      </c>
      <c r="F54" s="21" t="s">
        <v>453</v>
      </c>
      <c r="G54" s="21" t="s">
        <v>312</v>
      </c>
      <c r="H54" s="19" t="s">
        <v>310</v>
      </c>
      <c r="I54" s="10"/>
      <c r="J54" s="10"/>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20"/>
      <c r="AL54" s="20"/>
      <c r="AM54" s="20"/>
      <c r="AN54" s="20"/>
      <c r="AO54" s="20"/>
      <c r="AP54" s="20"/>
      <c r="AQ54" s="20"/>
      <c r="AR54" s="20"/>
      <c r="AS54" s="20"/>
      <c r="AT54" s="20"/>
      <c r="AU54" s="20"/>
      <c r="AV54" s="20"/>
      <c r="AW54" s="20"/>
      <c r="AX54" s="20"/>
      <c r="AY54" s="20"/>
      <c r="AZ54" s="20"/>
      <c r="BA54" s="20"/>
      <c r="BB54" s="20"/>
      <c r="BC54" s="20"/>
      <c r="BD54" s="20"/>
      <c r="BE54" s="20"/>
      <c r="BF54" s="20"/>
      <c r="BG54" s="20"/>
      <c r="BH54" s="20"/>
      <c r="BI54" s="20"/>
      <c r="BJ54" s="20"/>
      <c r="BK54" s="20"/>
      <c r="BL54" s="20"/>
      <c r="BM54" s="20"/>
      <c r="BN54" s="20"/>
      <c r="BO54" s="20"/>
      <c r="BP54" s="20"/>
      <c r="BQ54" s="20"/>
      <c r="BR54" s="20"/>
      <c r="BS54" s="20"/>
      <c r="BT54" s="20"/>
      <c r="BU54" s="20"/>
      <c r="BV54" s="20"/>
      <c r="BW54" s="20"/>
      <c r="BX54" s="20"/>
      <c r="BY54" s="20"/>
      <c r="BZ54" s="20"/>
      <c r="CA54" s="3"/>
      <c r="CB54" s="3"/>
      <c r="CC54" s="3"/>
      <c r="CD54" s="3"/>
      <c r="CE54" s="3"/>
      <c r="CF54" s="3"/>
      <c r="CG54" s="3"/>
      <c r="CH54" s="3"/>
      <c r="CI54" s="3"/>
      <c r="CJ54" s="3"/>
      <c r="CK54" s="20"/>
      <c r="CL54" s="3"/>
      <c r="CM54" s="20"/>
      <c r="CN54" s="20"/>
      <c r="CO54" s="20"/>
      <c r="CP54" s="20"/>
      <c r="CQ54" s="20"/>
      <c r="CR54" s="3"/>
      <c r="CS54" s="3"/>
      <c r="CT54" s="3"/>
      <c r="CU54" s="3"/>
      <c r="CV54" s="3"/>
      <c r="CW54" s="3"/>
      <c r="CX54" s="3"/>
      <c r="CY54" s="3"/>
      <c r="CZ54" s="3"/>
      <c r="DA54" s="3"/>
      <c r="DB54" s="3"/>
      <c r="DC54" s="3"/>
      <c r="DD54" s="3"/>
      <c r="DE54" s="3" t="s">
        <v>453</v>
      </c>
      <c r="DF54" s="3" t="s">
        <v>453</v>
      </c>
      <c r="DG54" s="3" t="s">
        <v>453</v>
      </c>
      <c r="DH54" s="3" t="s">
        <v>453</v>
      </c>
      <c r="DI54" s="3"/>
      <c r="DJ54" s="3" t="s">
        <v>453</v>
      </c>
      <c r="DK54" s="3"/>
    </row>
    <row r="55" spans="1:115">
      <c r="A55" s="16" t="s">
        <v>452</v>
      </c>
      <c r="B55" s="16" t="s">
        <v>444</v>
      </c>
      <c r="C55" s="6"/>
      <c r="D55" s="8"/>
      <c r="E55" s="18" t="s">
        <v>442</v>
      </c>
      <c r="F55" s="21" t="s">
        <v>453</v>
      </c>
      <c r="G55" s="21" t="s">
        <v>312</v>
      </c>
      <c r="H55" s="19" t="s">
        <v>444</v>
      </c>
      <c r="I55" s="10"/>
      <c r="J55" s="10"/>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20"/>
      <c r="AL55" s="20"/>
      <c r="AM55" s="20"/>
      <c r="AN55" s="20"/>
      <c r="AO55" s="20"/>
      <c r="AP55" s="20"/>
      <c r="AQ55" s="20"/>
      <c r="AR55" s="20"/>
      <c r="AS55" s="20"/>
      <c r="AT55" s="20"/>
      <c r="AU55" s="20"/>
      <c r="AV55" s="20"/>
      <c r="AW55" s="20"/>
      <c r="AX55" s="20"/>
      <c r="AY55" s="20"/>
      <c r="AZ55" s="20"/>
      <c r="BA55" s="20"/>
      <c r="BB55" s="20"/>
      <c r="BC55" s="20"/>
      <c r="BD55" s="20"/>
      <c r="BE55" s="20"/>
      <c r="BF55" s="20"/>
      <c r="BG55" s="20"/>
      <c r="BH55" s="20"/>
      <c r="BI55" s="20"/>
      <c r="BJ55" s="20"/>
      <c r="BK55" s="20"/>
      <c r="BL55" s="20"/>
      <c r="BM55" s="20"/>
      <c r="BN55" s="20"/>
      <c r="BO55" s="20"/>
      <c r="BP55" s="20"/>
      <c r="BQ55" s="20"/>
      <c r="BR55" s="20"/>
      <c r="BS55" s="20"/>
      <c r="BT55" s="20"/>
      <c r="BU55" s="20"/>
      <c r="BV55" s="20"/>
      <c r="BW55" s="20"/>
      <c r="BX55" s="20"/>
      <c r="BY55" s="20"/>
      <c r="BZ55" s="20"/>
      <c r="CA55" s="3"/>
      <c r="CB55" s="3"/>
      <c r="CC55" s="3"/>
      <c r="CD55" s="3"/>
      <c r="CE55" s="3"/>
      <c r="CF55" s="3"/>
      <c r="CG55" s="3"/>
      <c r="CH55" s="3"/>
      <c r="CI55" s="3"/>
      <c r="CJ55" s="3"/>
      <c r="CK55" s="20"/>
      <c r="CL55" s="3"/>
      <c r="CM55" s="20"/>
      <c r="CN55" s="20"/>
      <c r="CO55" s="20"/>
      <c r="CP55" s="20"/>
      <c r="CQ55" s="20"/>
      <c r="CR55" s="3"/>
      <c r="CS55" s="3"/>
      <c r="CT55" s="3"/>
      <c r="CU55" s="3"/>
      <c r="CV55" s="3"/>
      <c r="CW55" s="3"/>
      <c r="CX55" s="3"/>
      <c r="CY55" s="3"/>
      <c r="CZ55" s="3"/>
      <c r="DA55" s="3"/>
      <c r="DB55" s="3"/>
      <c r="DC55" s="3"/>
      <c r="DD55" s="3"/>
      <c r="DE55" s="3" t="s">
        <v>403</v>
      </c>
      <c r="DF55" s="3" t="s">
        <v>403</v>
      </c>
      <c r="DG55" s="3" t="s">
        <v>403</v>
      </c>
      <c r="DH55" s="3" t="s">
        <v>403</v>
      </c>
      <c r="DI55" s="3"/>
      <c r="DJ55" s="3" t="s">
        <v>403</v>
      </c>
      <c r="DK55" s="3"/>
    </row>
    <row r="56" spans="1:115">
      <c r="A56" s="6" t="s">
        <v>452</v>
      </c>
      <c r="B56" s="6" t="s">
        <v>445</v>
      </c>
      <c r="C56" s="6"/>
      <c r="D56" s="8"/>
      <c r="E56" s="18" t="s">
        <v>442</v>
      </c>
      <c r="F56" s="21" t="s">
        <v>453</v>
      </c>
      <c r="G56" s="21" t="s">
        <v>312</v>
      </c>
      <c r="H56" s="15" t="s">
        <v>445</v>
      </c>
      <c r="I56" s="10" t="s">
        <v>446</v>
      </c>
      <c r="J56" s="10" t="s">
        <v>447</v>
      </c>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0"/>
      <c r="BI56" s="20"/>
      <c r="BJ56" s="20"/>
      <c r="BK56" s="20"/>
      <c r="BL56" s="20"/>
      <c r="BM56" s="20"/>
      <c r="BN56" s="20"/>
      <c r="BO56" s="20"/>
      <c r="BP56" s="20"/>
      <c r="BQ56" s="20"/>
      <c r="BR56" s="20"/>
      <c r="BS56" s="20"/>
      <c r="BT56" s="20"/>
      <c r="BU56" s="20"/>
      <c r="BV56" s="20"/>
      <c r="BW56" s="20"/>
      <c r="BX56" s="20"/>
      <c r="BY56" s="20"/>
      <c r="BZ56" s="20"/>
      <c r="CA56" s="3"/>
      <c r="CB56" s="3"/>
      <c r="CC56" s="3"/>
      <c r="CD56" s="3"/>
      <c r="CE56" s="3"/>
      <c r="CF56" s="3"/>
      <c r="CG56" s="3"/>
      <c r="CH56" s="3"/>
      <c r="CI56" s="3"/>
      <c r="CJ56" s="3"/>
      <c r="CK56" s="20"/>
      <c r="CL56" s="3"/>
      <c r="CM56" s="20"/>
      <c r="CN56" s="20"/>
      <c r="CO56" s="20"/>
      <c r="CP56" s="20"/>
      <c r="CQ56" s="20"/>
      <c r="CR56" s="3"/>
      <c r="CS56" s="3"/>
      <c r="CT56" s="3"/>
      <c r="CU56" s="3"/>
      <c r="CV56" s="3"/>
      <c r="CW56" s="3"/>
      <c r="CX56" s="3"/>
      <c r="CY56" s="3"/>
      <c r="CZ56" s="3"/>
      <c r="DA56" s="3"/>
      <c r="DB56" s="3"/>
      <c r="DC56" s="3"/>
      <c r="DD56" s="3"/>
      <c r="DE56" s="3">
        <v>300</v>
      </c>
      <c r="DF56" s="3">
        <v>300</v>
      </c>
      <c r="DG56" s="3">
        <v>800</v>
      </c>
      <c r="DH56" s="3">
        <v>800</v>
      </c>
      <c r="DI56" s="3"/>
      <c r="DJ56" s="3">
        <v>500</v>
      </c>
      <c r="DK56" s="3"/>
    </row>
    <row r="57" spans="1:115">
      <c r="A57" s="16" t="s">
        <v>454</v>
      </c>
      <c r="B57" s="16" t="s">
        <v>310</v>
      </c>
      <c r="C57" s="6"/>
      <c r="D57" s="8"/>
      <c r="E57" s="18" t="s">
        <v>442</v>
      </c>
      <c r="F57" s="21" t="s">
        <v>455</v>
      </c>
      <c r="G57" s="21" t="s">
        <v>312</v>
      </c>
      <c r="H57" s="19" t="s">
        <v>310</v>
      </c>
      <c r="I57" s="10"/>
      <c r="J57" s="10"/>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c r="BK57" s="20"/>
      <c r="BL57" s="20"/>
      <c r="BM57" s="20"/>
      <c r="BN57" s="20"/>
      <c r="BO57" s="20"/>
      <c r="BP57" s="20"/>
      <c r="BQ57" s="20"/>
      <c r="BR57" s="20"/>
      <c r="BS57" s="20"/>
      <c r="BT57" s="20"/>
      <c r="BU57" s="20"/>
      <c r="BV57" s="20"/>
      <c r="BW57" s="20"/>
      <c r="BX57" s="20"/>
      <c r="BY57" s="20"/>
      <c r="BZ57" s="20"/>
      <c r="CA57" s="3"/>
      <c r="CB57" s="3"/>
      <c r="CC57" s="3"/>
      <c r="CD57" s="3"/>
      <c r="CE57" s="3"/>
      <c r="CF57" s="3"/>
      <c r="CG57" s="3"/>
      <c r="CH57" s="3"/>
      <c r="CI57" s="3"/>
      <c r="CJ57" s="3"/>
      <c r="CK57" s="20"/>
      <c r="CL57" s="3"/>
      <c r="CM57" s="20"/>
      <c r="CN57" s="20"/>
      <c r="CO57" s="20"/>
      <c r="CP57" s="20"/>
      <c r="CQ57" s="20"/>
      <c r="CR57" s="3"/>
      <c r="CS57" s="3"/>
      <c r="CT57" s="3"/>
      <c r="CU57" s="3"/>
      <c r="CV57" s="3"/>
      <c r="CW57" s="3"/>
      <c r="CX57" s="3"/>
      <c r="CY57" s="3"/>
      <c r="CZ57" s="3"/>
      <c r="DA57" s="3"/>
      <c r="DB57" s="3"/>
      <c r="DC57" s="3"/>
      <c r="DD57" s="3"/>
      <c r="DE57" s="3"/>
      <c r="DF57" s="3"/>
      <c r="DG57" s="3" t="s">
        <v>455</v>
      </c>
      <c r="DH57" s="3" t="s">
        <v>455</v>
      </c>
      <c r="DI57" s="3"/>
      <c r="DJ57" s="3" t="s">
        <v>455</v>
      </c>
      <c r="DK57" s="3"/>
    </row>
    <row r="58" spans="1:115">
      <c r="A58" s="16" t="s">
        <v>454</v>
      </c>
      <c r="B58" s="16" t="s">
        <v>444</v>
      </c>
      <c r="C58" s="6"/>
      <c r="D58" s="8"/>
      <c r="E58" s="18" t="s">
        <v>442</v>
      </c>
      <c r="F58" s="21" t="s">
        <v>455</v>
      </c>
      <c r="G58" s="21" t="s">
        <v>312</v>
      </c>
      <c r="H58" s="19" t="s">
        <v>444</v>
      </c>
      <c r="I58" s="10"/>
      <c r="J58" s="10"/>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0"/>
      <c r="BI58" s="20"/>
      <c r="BJ58" s="20"/>
      <c r="BK58" s="20"/>
      <c r="BL58" s="20"/>
      <c r="BM58" s="20"/>
      <c r="BN58" s="20"/>
      <c r="BO58" s="20"/>
      <c r="BP58" s="20"/>
      <c r="BQ58" s="20"/>
      <c r="BR58" s="20"/>
      <c r="BS58" s="20"/>
      <c r="BT58" s="20"/>
      <c r="BU58" s="20"/>
      <c r="BV58" s="20"/>
      <c r="BW58" s="20"/>
      <c r="BX58" s="20"/>
      <c r="BY58" s="20"/>
      <c r="BZ58" s="20"/>
      <c r="CA58" s="3"/>
      <c r="CB58" s="3"/>
      <c r="CC58" s="3"/>
      <c r="CD58" s="3"/>
      <c r="CE58" s="3"/>
      <c r="CF58" s="3"/>
      <c r="CG58" s="3"/>
      <c r="CH58" s="3"/>
      <c r="CI58" s="3"/>
      <c r="CJ58" s="3"/>
      <c r="CK58" s="20"/>
      <c r="CL58" s="3"/>
      <c r="CM58" s="20"/>
      <c r="CN58" s="20"/>
      <c r="CO58" s="20"/>
      <c r="CP58" s="20"/>
      <c r="CQ58" s="20"/>
      <c r="CR58" s="3"/>
      <c r="CS58" s="3"/>
      <c r="CT58" s="3"/>
      <c r="CU58" s="3"/>
      <c r="CV58" s="3"/>
      <c r="CW58" s="3"/>
      <c r="CX58" s="3"/>
      <c r="CY58" s="3"/>
      <c r="CZ58" s="3"/>
      <c r="DA58" s="3"/>
      <c r="DB58" s="3"/>
      <c r="DC58" s="3"/>
      <c r="DD58" s="3"/>
      <c r="DE58" s="3"/>
      <c r="DF58" s="3"/>
      <c r="DG58" s="3" t="s">
        <v>403</v>
      </c>
      <c r="DH58" s="3" t="s">
        <v>403</v>
      </c>
      <c r="DI58" s="3"/>
      <c r="DJ58" s="3" t="s">
        <v>403</v>
      </c>
      <c r="DK58" s="3"/>
    </row>
    <row r="59" spans="1:115">
      <c r="A59" s="6" t="s">
        <v>454</v>
      </c>
      <c r="B59" s="6" t="s">
        <v>445</v>
      </c>
      <c r="C59" s="6"/>
      <c r="D59" s="8"/>
      <c r="E59" s="18" t="s">
        <v>442</v>
      </c>
      <c r="F59" s="21" t="s">
        <v>455</v>
      </c>
      <c r="G59" s="21" t="s">
        <v>312</v>
      </c>
      <c r="H59" s="15" t="s">
        <v>445</v>
      </c>
      <c r="I59" s="10" t="s">
        <v>446</v>
      </c>
      <c r="J59" s="10" t="s">
        <v>447</v>
      </c>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0"/>
      <c r="BI59" s="20"/>
      <c r="BJ59" s="20"/>
      <c r="BK59" s="20"/>
      <c r="BL59" s="20"/>
      <c r="BM59" s="20"/>
      <c r="BN59" s="20"/>
      <c r="BO59" s="20"/>
      <c r="BP59" s="20"/>
      <c r="BQ59" s="20"/>
      <c r="BR59" s="20"/>
      <c r="BS59" s="20"/>
      <c r="BT59" s="20"/>
      <c r="BU59" s="20"/>
      <c r="BV59" s="20"/>
      <c r="BW59" s="20"/>
      <c r="BX59" s="20"/>
      <c r="BY59" s="20"/>
      <c r="BZ59" s="20"/>
      <c r="CA59" s="3"/>
      <c r="CB59" s="3"/>
      <c r="CC59" s="3"/>
      <c r="CD59" s="3"/>
      <c r="CE59" s="3"/>
      <c r="CF59" s="3"/>
      <c r="CG59" s="3"/>
      <c r="CH59" s="3"/>
      <c r="CI59" s="3"/>
      <c r="CJ59" s="3"/>
      <c r="CK59" s="20"/>
      <c r="CL59" s="3"/>
      <c r="CM59" s="20"/>
      <c r="CN59" s="20"/>
      <c r="CO59" s="20"/>
      <c r="CP59" s="20"/>
      <c r="CQ59" s="20"/>
      <c r="CR59" s="3"/>
      <c r="CS59" s="3"/>
      <c r="CT59" s="3"/>
      <c r="CU59" s="3"/>
      <c r="CV59" s="3"/>
      <c r="CW59" s="3"/>
      <c r="CX59" s="3"/>
      <c r="CY59" s="3"/>
      <c r="CZ59" s="3"/>
      <c r="DA59" s="3"/>
      <c r="DB59" s="3"/>
      <c r="DC59" s="3"/>
      <c r="DD59" s="3"/>
      <c r="DE59" s="3"/>
      <c r="DF59" s="3"/>
      <c r="DG59" s="3">
        <v>800</v>
      </c>
      <c r="DH59" s="3">
        <v>800</v>
      </c>
      <c r="DI59" s="3"/>
      <c r="DJ59" s="3">
        <v>500</v>
      </c>
      <c r="DK59" s="3"/>
    </row>
    <row r="60" spans="1:115">
      <c r="A60" s="16" t="s">
        <v>456</v>
      </c>
      <c r="B60" s="16" t="s">
        <v>310</v>
      </c>
      <c r="C60" s="6"/>
      <c r="D60" s="8"/>
      <c r="E60" s="18" t="s">
        <v>442</v>
      </c>
      <c r="F60" s="21" t="s">
        <v>457</v>
      </c>
      <c r="G60" s="21" t="s">
        <v>312</v>
      </c>
      <c r="H60" s="19" t="s">
        <v>310</v>
      </c>
      <c r="I60" s="10"/>
      <c r="J60" s="10"/>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0"/>
      <c r="BI60" s="20"/>
      <c r="BJ60" s="20"/>
      <c r="BK60" s="20"/>
      <c r="BL60" s="20"/>
      <c r="BM60" s="20"/>
      <c r="BN60" s="20"/>
      <c r="BO60" s="20"/>
      <c r="BP60" s="20"/>
      <c r="BQ60" s="20"/>
      <c r="BR60" s="20"/>
      <c r="BS60" s="20"/>
      <c r="BT60" s="20"/>
      <c r="BU60" s="20"/>
      <c r="BV60" s="20"/>
      <c r="BW60" s="20"/>
      <c r="BX60" s="20"/>
      <c r="BY60" s="20"/>
      <c r="BZ60" s="20"/>
      <c r="CA60" s="3"/>
      <c r="CB60" s="3"/>
      <c r="CC60" s="3"/>
      <c r="CD60" s="3"/>
      <c r="CE60" s="3"/>
      <c r="CF60" s="3"/>
      <c r="CG60" s="3"/>
      <c r="CH60" s="3"/>
      <c r="CI60" s="3"/>
      <c r="CJ60" s="3"/>
      <c r="CK60" s="20"/>
      <c r="CL60" s="3"/>
      <c r="CM60" s="20"/>
      <c r="CN60" s="20"/>
      <c r="CO60" s="20"/>
      <c r="CP60" s="20"/>
      <c r="CQ60" s="20"/>
      <c r="CR60" s="3"/>
      <c r="CS60" s="3"/>
      <c r="CT60" s="3"/>
      <c r="CU60" s="3"/>
      <c r="CV60" s="3"/>
      <c r="CW60" s="3"/>
      <c r="CX60" s="3"/>
      <c r="CY60" s="3"/>
      <c r="CZ60" s="3"/>
      <c r="DA60" s="3"/>
      <c r="DB60" s="3"/>
      <c r="DC60" s="3"/>
      <c r="DD60" s="3"/>
      <c r="DE60" s="3"/>
      <c r="DF60" s="3"/>
      <c r="DG60" s="3"/>
      <c r="DH60" s="3" t="s">
        <v>457</v>
      </c>
      <c r="DI60" s="3"/>
      <c r="DJ60" s="3" t="s">
        <v>457</v>
      </c>
      <c r="DK60" s="3"/>
    </row>
    <row r="61" spans="1:115">
      <c r="A61" s="16" t="s">
        <v>456</v>
      </c>
      <c r="B61" s="16" t="s">
        <v>444</v>
      </c>
      <c r="C61" s="6"/>
      <c r="D61" s="8"/>
      <c r="E61" s="18" t="s">
        <v>442</v>
      </c>
      <c r="F61" s="21" t="s">
        <v>457</v>
      </c>
      <c r="G61" s="21" t="s">
        <v>312</v>
      </c>
      <c r="H61" s="19" t="s">
        <v>444</v>
      </c>
      <c r="I61" s="10"/>
      <c r="J61" s="10"/>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0"/>
      <c r="BI61" s="20"/>
      <c r="BJ61" s="20"/>
      <c r="BK61" s="20"/>
      <c r="BL61" s="20"/>
      <c r="BM61" s="20"/>
      <c r="BN61" s="20"/>
      <c r="BO61" s="20"/>
      <c r="BP61" s="20"/>
      <c r="BQ61" s="20"/>
      <c r="BR61" s="20"/>
      <c r="BS61" s="20"/>
      <c r="BT61" s="20"/>
      <c r="BU61" s="20"/>
      <c r="BV61" s="20"/>
      <c r="BW61" s="20"/>
      <c r="BX61" s="20"/>
      <c r="BY61" s="20"/>
      <c r="BZ61" s="20"/>
      <c r="CA61" s="3"/>
      <c r="CB61" s="3"/>
      <c r="CC61" s="3"/>
      <c r="CD61" s="3"/>
      <c r="CE61" s="3"/>
      <c r="CF61" s="3"/>
      <c r="CG61" s="3"/>
      <c r="CH61" s="3"/>
      <c r="CI61" s="3"/>
      <c r="CJ61" s="3"/>
      <c r="CK61" s="20"/>
      <c r="CL61" s="3"/>
      <c r="CM61" s="20"/>
      <c r="CN61" s="20"/>
      <c r="CO61" s="20"/>
      <c r="CP61" s="20"/>
      <c r="CQ61" s="20"/>
      <c r="CR61" s="3"/>
      <c r="CS61" s="3"/>
      <c r="CT61" s="3"/>
      <c r="CU61" s="3"/>
      <c r="CV61" s="3"/>
      <c r="CW61" s="3"/>
      <c r="CX61" s="3"/>
      <c r="CY61" s="3"/>
      <c r="CZ61" s="3"/>
      <c r="DA61" s="3"/>
      <c r="DB61" s="3"/>
      <c r="DC61" s="3"/>
      <c r="DD61" s="3"/>
      <c r="DE61" s="3"/>
      <c r="DF61" s="3"/>
      <c r="DG61" s="3"/>
      <c r="DH61" s="3" t="s">
        <v>403</v>
      </c>
      <c r="DI61" s="3"/>
      <c r="DJ61" s="3" t="s">
        <v>403</v>
      </c>
      <c r="DK61" s="3"/>
    </row>
    <row r="62" spans="1:115">
      <c r="A62" s="6" t="s">
        <v>456</v>
      </c>
      <c r="B62" s="6" t="s">
        <v>445</v>
      </c>
      <c r="C62" s="6"/>
      <c r="D62" s="8"/>
      <c r="E62" s="18" t="s">
        <v>442</v>
      </c>
      <c r="F62" s="21" t="s">
        <v>457</v>
      </c>
      <c r="G62" s="21" t="s">
        <v>312</v>
      </c>
      <c r="H62" s="15" t="s">
        <v>445</v>
      </c>
      <c r="I62" s="10" t="s">
        <v>446</v>
      </c>
      <c r="J62" s="10" t="s">
        <v>447</v>
      </c>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0"/>
      <c r="BI62" s="20"/>
      <c r="BJ62" s="20"/>
      <c r="BK62" s="20"/>
      <c r="BL62" s="20"/>
      <c r="BM62" s="20"/>
      <c r="BN62" s="20"/>
      <c r="BO62" s="20"/>
      <c r="BP62" s="20"/>
      <c r="BQ62" s="20"/>
      <c r="BR62" s="20"/>
      <c r="BS62" s="20"/>
      <c r="BT62" s="20"/>
      <c r="BU62" s="20"/>
      <c r="BV62" s="20"/>
      <c r="BW62" s="20"/>
      <c r="BX62" s="20"/>
      <c r="BY62" s="20"/>
      <c r="BZ62" s="20"/>
      <c r="CA62" s="3"/>
      <c r="CB62" s="3"/>
      <c r="CC62" s="3"/>
      <c r="CD62" s="3"/>
      <c r="CE62" s="3"/>
      <c r="CF62" s="3"/>
      <c r="CG62" s="3"/>
      <c r="CH62" s="3"/>
      <c r="CI62" s="3"/>
      <c r="CJ62" s="3"/>
      <c r="CK62" s="20"/>
      <c r="CL62" s="3"/>
      <c r="CM62" s="20"/>
      <c r="CN62" s="20"/>
      <c r="CO62" s="20"/>
      <c r="CP62" s="20"/>
      <c r="CQ62" s="20"/>
      <c r="CR62" s="3"/>
      <c r="CS62" s="3"/>
      <c r="CT62" s="3"/>
      <c r="CU62" s="3"/>
      <c r="CV62" s="3"/>
      <c r="CW62" s="3"/>
      <c r="CX62" s="3"/>
      <c r="CY62" s="3"/>
      <c r="CZ62" s="3"/>
      <c r="DA62" s="3"/>
      <c r="DB62" s="3"/>
      <c r="DC62" s="3"/>
      <c r="DD62" s="3"/>
      <c r="DE62" s="3"/>
      <c r="DF62" s="3"/>
      <c r="DG62" s="3"/>
      <c r="DH62" s="3">
        <v>800</v>
      </c>
      <c r="DI62" s="3"/>
      <c r="DJ62" s="3">
        <v>500</v>
      </c>
      <c r="DK62" s="3"/>
    </row>
    <row r="63" spans="1:115">
      <c r="A63" s="16" t="s">
        <v>468</v>
      </c>
      <c r="B63" s="16" t="s">
        <v>310</v>
      </c>
      <c r="C63" s="6"/>
      <c r="D63" s="8"/>
      <c r="E63" s="18" t="s">
        <v>469</v>
      </c>
      <c r="F63" s="21" t="s">
        <v>470</v>
      </c>
      <c r="G63" s="21" t="s">
        <v>312</v>
      </c>
      <c r="H63" s="19" t="s">
        <v>310</v>
      </c>
      <c r="I63" s="10"/>
      <c r="J63" s="10"/>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20"/>
      <c r="AL63" s="20"/>
      <c r="AM63" s="20"/>
      <c r="AN63" s="20"/>
      <c r="AO63" s="20"/>
      <c r="AP63" s="20"/>
      <c r="AQ63" s="20"/>
      <c r="AR63" s="20"/>
      <c r="AS63" s="20"/>
      <c r="AT63" s="20"/>
      <c r="AU63" s="20"/>
      <c r="AV63" s="20"/>
      <c r="AW63" s="20"/>
      <c r="AX63" s="20"/>
      <c r="AY63" s="20"/>
      <c r="AZ63" s="20"/>
      <c r="BA63" s="20"/>
      <c r="BB63" s="20" t="s">
        <v>470</v>
      </c>
      <c r="BC63" s="20"/>
      <c r="BD63" s="20" t="s">
        <v>470</v>
      </c>
      <c r="BE63" s="20" t="s">
        <v>470</v>
      </c>
      <c r="BF63" s="20" t="s">
        <v>470</v>
      </c>
      <c r="BG63" s="20" t="s">
        <v>470</v>
      </c>
      <c r="BH63" s="20" t="s">
        <v>470</v>
      </c>
      <c r="BI63" s="20" t="s">
        <v>470</v>
      </c>
      <c r="BJ63" s="20" t="s">
        <v>470</v>
      </c>
      <c r="BK63" s="20" t="s">
        <v>470</v>
      </c>
      <c r="BL63" s="20" t="s">
        <v>470</v>
      </c>
      <c r="BM63" s="20" t="s">
        <v>470</v>
      </c>
      <c r="BN63" s="20" t="s">
        <v>470</v>
      </c>
      <c r="BO63" s="20" t="s">
        <v>470</v>
      </c>
      <c r="BP63" s="20" t="s">
        <v>470</v>
      </c>
      <c r="BQ63" s="20" t="s">
        <v>470</v>
      </c>
      <c r="BR63" s="20" t="s">
        <v>470</v>
      </c>
      <c r="BS63" s="20" t="s">
        <v>470</v>
      </c>
      <c r="BT63" s="20" t="s">
        <v>470</v>
      </c>
      <c r="BU63" s="20" t="s">
        <v>470</v>
      </c>
      <c r="BV63" s="20" t="s">
        <v>470</v>
      </c>
      <c r="BW63" s="20" t="s">
        <v>470</v>
      </c>
      <c r="BX63" s="20" t="s">
        <v>470</v>
      </c>
      <c r="BY63" s="20" t="s">
        <v>470</v>
      </c>
      <c r="BZ63" s="20" t="s">
        <v>470</v>
      </c>
      <c r="CA63" s="20" t="s">
        <v>470</v>
      </c>
      <c r="CB63" s="20" t="s">
        <v>470</v>
      </c>
      <c r="CC63" s="20" t="s">
        <v>470</v>
      </c>
      <c r="CD63" s="20" t="s">
        <v>470</v>
      </c>
      <c r="CE63" s="20" t="s">
        <v>470</v>
      </c>
      <c r="CF63" s="20" t="s">
        <v>470</v>
      </c>
      <c r="CG63" s="20" t="s">
        <v>470</v>
      </c>
      <c r="CH63" s="20" t="s">
        <v>470</v>
      </c>
      <c r="CI63" s="20" t="s">
        <v>470</v>
      </c>
      <c r="CJ63" s="20" t="s">
        <v>470</v>
      </c>
      <c r="CK63" s="20"/>
      <c r="CL63" s="20"/>
      <c r="CM63" s="20"/>
      <c r="CN63" s="20"/>
      <c r="CO63" s="20"/>
      <c r="CP63" s="20"/>
      <c r="CQ63" s="20"/>
      <c r="CR63" s="3"/>
      <c r="CS63" s="3"/>
      <c r="CT63" s="20" t="s">
        <v>470</v>
      </c>
      <c r="CU63" s="20" t="s">
        <v>470</v>
      </c>
      <c r="CV63" s="20"/>
      <c r="CW63" s="20"/>
      <c r="CX63" s="20" t="s">
        <v>470</v>
      </c>
      <c r="CY63" s="20" t="s">
        <v>470</v>
      </c>
      <c r="CZ63" s="20" t="s">
        <v>470</v>
      </c>
      <c r="DA63" s="20" t="s">
        <v>470</v>
      </c>
      <c r="DB63" s="20"/>
      <c r="DC63" s="20"/>
      <c r="DD63" s="20"/>
      <c r="DE63" s="20"/>
      <c r="DF63" s="20"/>
      <c r="DG63" s="20"/>
      <c r="DH63" s="20"/>
      <c r="DI63" s="20"/>
      <c r="DJ63" s="20"/>
      <c r="DK63" s="20"/>
    </row>
    <row r="64" spans="1:115">
      <c r="A64" s="16" t="s">
        <v>468</v>
      </c>
      <c r="B64" s="16" t="s">
        <v>440</v>
      </c>
      <c r="C64" s="6"/>
      <c r="D64" s="8"/>
      <c r="E64" s="18" t="s">
        <v>469</v>
      </c>
      <c r="F64" s="21" t="s">
        <v>470</v>
      </c>
      <c r="G64" s="21" t="s">
        <v>312</v>
      </c>
      <c r="H64" s="19" t="s">
        <v>440</v>
      </c>
      <c r="I64" s="10"/>
      <c r="J64" s="10"/>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20"/>
      <c r="AL64" s="20"/>
      <c r="AM64" s="20"/>
      <c r="AN64" s="20"/>
      <c r="AO64" s="20"/>
      <c r="AP64" s="20"/>
      <c r="AQ64" s="20"/>
      <c r="AR64" s="20"/>
      <c r="AS64" s="20"/>
      <c r="AT64" s="20"/>
      <c r="AU64" s="20"/>
      <c r="AV64" s="20"/>
      <c r="AW64" s="20"/>
      <c r="AX64" s="20"/>
      <c r="AY64" s="20"/>
      <c r="AZ64" s="20"/>
      <c r="BA64" s="20"/>
      <c r="BB64" s="20" t="s">
        <v>1086</v>
      </c>
      <c r="BC64" s="20"/>
      <c r="BD64" s="20" t="s">
        <v>1086</v>
      </c>
      <c r="BE64" s="20" t="s">
        <v>1086</v>
      </c>
      <c r="BF64" s="20" t="s">
        <v>1086</v>
      </c>
      <c r="BG64" s="20" t="s">
        <v>1086</v>
      </c>
      <c r="BH64" s="20" t="s">
        <v>1086</v>
      </c>
      <c r="BI64" s="20" t="s">
        <v>1086</v>
      </c>
      <c r="BJ64" s="20" t="s">
        <v>1086</v>
      </c>
      <c r="BK64" s="20" t="s">
        <v>1086</v>
      </c>
      <c r="BL64" s="20" t="s">
        <v>1086</v>
      </c>
      <c r="BM64" s="20" t="s">
        <v>1086</v>
      </c>
      <c r="BN64" s="20" t="s">
        <v>1086</v>
      </c>
      <c r="BO64" s="20" t="s">
        <v>1086</v>
      </c>
      <c r="BP64" s="20" t="s">
        <v>1086</v>
      </c>
      <c r="BQ64" s="20" t="s">
        <v>1086</v>
      </c>
      <c r="BR64" s="20" t="s">
        <v>1086</v>
      </c>
      <c r="BS64" s="20" t="s">
        <v>1086</v>
      </c>
      <c r="BT64" s="20" t="s">
        <v>1086</v>
      </c>
      <c r="BU64" s="20" t="s">
        <v>1086</v>
      </c>
      <c r="BV64" s="20" t="s">
        <v>1086</v>
      </c>
      <c r="BW64" s="20" t="s">
        <v>1086</v>
      </c>
      <c r="BX64" s="20" t="s">
        <v>1086</v>
      </c>
      <c r="BY64" s="20" t="s">
        <v>1086</v>
      </c>
      <c r="BZ64" s="20" t="s">
        <v>1086</v>
      </c>
      <c r="CA64" s="20" t="s">
        <v>1086</v>
      </c>
      <c r="CB64" s="20" t="s">
        <v>1086</v>
      </c>
      <c r="CC64" s="20" t="s">
        <v>1086</v>
      </c>
      <c r="CD64" s="20" t="s">
        <v>1086</v>
      </c>
      <c r="CE64" s="20" t="s">
        <v>1086</v>
      </c>
      <c r="CF64" s="20" t="s">
        <v>1086</v>
      </c>
      <c r="CG64" s="20" t="s">
        <v>1086</v>
      </c>
      <c r="CH64" s="20" t="s">
        <v>1086</v>
      </c>
      <c r="CI64" s="20" t="s">
        <v>1086</v>
      </c>
      <c r="CJ64" s="20" t="s">
        <v>1086</v>
      </c>
      <c r="CK64" s="20"/>
      <c r="CL64" s="20"/>
      <c r="CM64" s="20"/>
      <c r="CN64" s="20"/>
      <c r="CO64" s="20"/>
      <c r="CP64" s="20"/>
      <c r="CQ64" s="20"/>
      <c r="CR64" s="3"/>
      <c r="CS64" s="3"/>
      <c r="CT64" s="20" t="s">
        <v>1086</v>
      </c>
      <c r="CU64" s="20" t="s">
        <v>1086</v>
      </c>
      <c r="CV64" s="20"/>
      <c r="CW64" s="20"/>
      <c r="CX64" s="20" t="s">
        <v>1086</v>
      </c>
      <c r="CY64" s="20" t="s">
        <v>1086</v>
      </c>
      <c r="CZ64" s="20" t="s">
        <v>1086</v>
      </c>
      <c r="DA64" s="20" t="s">
        <v>1086</v>
      </c>
      <c r="DB64" s="20"/>
      <c r="DC64" s="20"/>
      <c r="DD64" s="20"/>
      <c r="DE64" s="20"/>
      <c r="DF64" s="20"/>
      <c r="DG64" s="20"/>
      <c r="DH64" s="20"/>
      <c r="DI64" s="20"/>
      <c r="DJ64" s="20"/>
      <c r="DK64" s="20"/>
    </row>
    <row r="65" spans="1:115">
      <c r="A65" s="6" t="s">
        <v>468</v>
      </c>
      <c r="B65" s="6" t="s">
        <v>350</v>
      </c>
      <c r="C65" s="6"/>
      <c r="D65" s="8"/>
      <c r="E65" s="13" t="s">
        <v>469</v>
      </c>
      <c r="F65" s="14" t="s">
        <v>470</v>
      </c>
      <c r="G65" s="14" t="s">
        <v>312</v>
      </c>
      <c r="H65" s="15" t="s">
        <v>350</v>
      </c>
      <c r="I65" s="10"/>
      <c r="J65" s="10"/>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20"/>
      <c r="AL65" s="20"/>
      <c r="AM65" s="20"/>
      <c r="AN65" s="20"/>
      <c r="AO65" s="20"/>
      <c r="AP65" s="20"/>
      <c r="AQ65" s="20"/>
      <c r="AR65" s="20"/>
      <c r="AS65" s="20"/>
      <c r="AT65" s="20"/>
      <c r="AU65" s="20"/>
      <c r="AV65" s="20"/>
      <c r="AW65" s="20"/>
      <c r="AX65" s="20"/>
      <c r="AY65" s="20"/>
      <c r="AZ65" s="20"/>
      <c r="BA65" s="20"/>
      <c r="BB65" s="20" t="s">
        <v>914</v>
      </c>
      <c r="BC65" s="20"/>
      <c r="BD65" s="20" t="s">
        <v>914</v>
      </c>
      <c r="BE65" s="20" t="s">
        <v>915</v>
      </c>
      <c r="BF65" s="20" t="s">
        <v>1087</v>
      </c>
      <c r="BG65" s="20" t="s">
        <v>915</v>
      </c>
      <c r="BH65" s="20" t="s">
        <v>915</v>
      </c>
      <c r="BI65" s="20" t="s">
        <v>915</v>
      </c>
      <c r="BJ65" s="20" t="s">
        <v>915</v>
      </c>
      <c r="BK65" s="20" t="s">
        <v>915</v>
      </c>
      <c r="BL65" s="20" t="s">
        <v>915</v>
      </c>
      <c r="BM65" s="20" t="s">
        <v>915</v>
      </c>
      <c r="BN65" s="20" t="s">
        <v>915</v>
      </c>
      <c r="BO65" s="20" t="s">
        <v>915</v>
      </c>
      <c r="BP65" s="20" t="s">
        <v>915</v>
      </c>
      <c r="BQ65" s="20" t="s">
        <v>915</v>
      </c>
      <c r="BR65" s="20" t="s">
        <v>915</v>
      </c>
      <c r="BS65" s="20" t="s">
        <v>915</v>
      </c>
      <c r="BT65" s="20" t="s">
        <v>915</v>
      </c>
      <c r="BU65" s="20" t="s">
        <v>915</v>
      </c>
      <c r="BV65" s="20" t="s">
        <v>915</v>
      </c>
      <c r="BW65" s="20" t="s">
        <v>915</v>
      </c>
      <c r="BX65" s="20" t="s">
        <v>915</v>
      </c>
      <c r="BY65" s="20" t="s">
        <v>915</v>
      </c>
      <c r="BZ65" s="20" t="s">
        <v>915</v>
      </c>
      <c r="CA65" s="20" t="s">
        <v>915</v>
      </c>
      <c r="CB65" s="20" t="s">
        <v>915</v>
      </c>
      <c r="CC65" s="20" t="s">
        <v>915</v>
      </c>
      <c r="CD65" s="20" t="s">
        <v>915</v>
      </c>
      <c r="CE65" s="20" t="s">
        <v>915</v>
      </c>
      <c r="CF65" s="20" t="s">
        <v>915</v>
      </c>
      <c r="CG65" s="20" t="s">
        <v>915</v>
      </c>
      <c r="CH65" s="20" t="s">
        <v>915</v>
      </c>
      <c r="CI65" s="20" t="s">
        <v>915</v>
      </c>
      <c r="CJ65" s="20" t="s">
        <v>915</v>
      </c>
      <c r="CK65" s="20"/>
      <c r="CL65" s="20"/>
      <c r="CM65" s="20"/>
      <c r="CN65" s="20"/>
      <c r="CO65" s="20"/>
      <c r="CP65" s="20"/>
      <c r="CQ65" s="20"/>
      <c r="CR65" s="3"/>
      <c r="CS65" s="3"/>
      <c r="CT65" s="20"/>
      <c r="CU65" s="20"/>
      <c r="CV65" s="20"/>
      <c r="CW65" s="20"/>
      <c r="CX65" s="20"/>
      <c r="CY65" s="20"/>
      <c r="CZ65" s="20"/>
      <c r="DA65" s="20"/>
      <c r="DB65" s="20"/>
      <c r="DC65" s="20"/>
      <c r="DD65" s="20"/>
      <c r="DE65" s="20"/>
      <c r="DF65" s="20"/>
      <c r="DG65" s="20"/>
      <c r="DH65" s="20"/>
      <c r="DI65" s="20"/>
      <c r="DJ65" s="20"/>
      <c r="DK65" s="20"/>
    </row>
    <row r="66" spans="1:115">
      <c r="A66" s="6" t="s">
        <v>468</v>
      </c>
      <c r="B66" s="6" t="s">
        <v>471</v>
      </c>
      <c r="C66" s="6"/>
      <c r="D66" s="8"/>
      <c r="E66" s="13" t="s">
        <v>469</v>
      </c>
      <c r="F66" s="14" t="s">
        <v>470</v>
      </c>
      <c r="G66" s="14" t="s">
        <v>312</v>
      </c>
      <c r="H66" s="15" t="s">
        <v>471</v>
      </c>
      <c r="I66" s="10" t="s">
        <v>472</v>
      </c>
      <c r="J66" s="10" t="s">
        <v>473</v>
      </c>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c r="BK66" s="20"/>
      <c r="BL66" s="20"/>
      <c r="BM66" s="20"/>
      <c r="BN66" s="20">
        <v>85</v>
      </c>
      <c r="BO66" s="20">
        <v>83</v>
      </c>
      <c r="BP66" s="20"/>
      <c r="BQ66" s="20"/>
      <c r="BR66" s="20"/>
      <c r="BS66" s="20"/>
      <c r="BT66" s="20"/>
      <c r="BU66" s="20"/>
      <c r="BV66" s="20"/>
      <c r="BW66" s="20"/>
      <c r="BX66" s="20"/>
      <c r="BY66" s="20"/>
      <c r="BZ66" s="20"/>
      <c r="CA66" s="3"/>
      <c r="CB66" s="3"/>
      <c r="CC66" s="3"/>
      <c r="CD66" s="3"/>
      <c r="CE66" s="3"/>
      <c r="CF66" s="3"/>
      <c r="CG66" s="3"/>
      <c r="CH66" s="3"/>
      <c r="CI66" s="3"/>
      <c r="CJ66" s="3"/>
      <c r="CK66" s="20"/>
      <c r="CL66" s="3"/>
      <c r="CM66" s="20"/>
      <c r="CN66" s="20"/>
      <c r="CO66" s="20"/>
      <c r="CP66" s="20"/>
      <c r="CQ66" s="20"/>
      <c r="CR66" s="3"/>
      <c r="CS66" s="3"/>
      <c r="CT66" s="3"/>
      <c r="CU66" s="3"/>
      <c r="CV66" s="3"/>
      <c r="CW66" s="3"/>
      <c r="CX66" s="3"/>
      <c r="CY66" s="3"/>
      <c r="CZ66" s="3"/>
      <c r="DA66" s="3"/>
      <c r="DB66" s="3"/>
      <c r="DC66" s="3"/>
      <c r="DD66" s="3"/>
      <c r="DE66" s="3"/>
      <c r="DF66" s="3"/>
      <c r="DG66" s="3"/>
      <c r="DH66" s="3"/>
      <c r="DI66" s="3"/>
      <c r="DJ66" s="3"/>
      <c r="DK66" s="3"/>
    </row>
    <row r="67" spans="1:115">
      <c r="A67" s="6" t="s">
        <v>468</v>
      </c>
      <c r="B67" s="6" t="s">
        <v>474</v>
      </c>
      <c r="C67" s="6"/>
      <c r="D67" s="8"/>
      <c r="E67" s="13" t="s">
        <v>469</v>
      </c>
      <c r="F67" s="14" t="s">
        <v>470</v>
      </c>
      <c r="G67" s="14" t="s">
        <v>312</v>
      </c>
      <c r="H67" s="15" t="s">
        <v>474</v>
      </c>
      <c r="I67" s="10" t="s">
        <v>475</v>
      </c>
      <c r="J67" s="10" t="s">
        <v>476</v>
      </c>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c r="BK67" s="20"/>
      <c r="BL67" s="20"/>
      <c r="BM67" s="20"/>
      <c r="BN67" s="20"/>
      <c r="BO67" s="20"/>
      <c r="BP67" s="134">
        <v>51</v>
      </c>
      <c r="BQ67" s="134">
        <v>40</v>
      </c>
      <c r="BR67" s="20"/>
      <c r="BS67" s="20"/>
      <c r="BT67" s="20"/>
      <c r="BU67" s="20"/>
      <c r="BV67" s="20"/>
      <c r="BW67" s="20"/>
      <c r="BX67" s="20"/>
      <c r="BY67" s="20"/>
      <c r="BZ67" s="20"/>
      <c r="CA67" s="3"/>
      <c r="CB67" s="3"/>
      <c r="CC67" s="3"/>
      <c r="CD67" s="3"/>
      <c r="CE67" s="3"/>
      <c r="CF67" s="3"/>
      <c r="CG67" s="3"/>
      <c r="CH67" s="3"/>
      <c r="CI67" s="3"/>
      <c r="CJ67" s="3"/>
      <c r="CK67" s="20"/>
      <c r="CL67" s="3"/>
      <c r="CM67" s="20"/>
      <c r="CN67" s="20"/>
      <c r="CO67" s="20"/>
      <c r="CP67" s="20"/>
      <c r="CQ67" s="20"/>
      <c r="CR67" s="3"/>
      <c r="CS67" s="3"/>
      <c r="CT67" s="3"/>
      <c r="CU67" s="3"/>
      <c r="CV67" s="3"/>
      <c r="CW67" s="3"/>
      <c r="CX67" s="3"/>
      <c r="CY67" s="3"/>
      <c r="CZ67" s="3"/>
      <c r="DA67" s="3"/>
      <c r="DB67" s="3"/>
      <c r="DC67" s="3"/>
      <c r="DD67" s="3"/>
      <c r="DE67" s="3"/>
      <c r="DF67" s="3"/>
      <c r="DG67" s="3"/>
      <c r="DH67" s="3"/>
      <c r="DI67" s="3"/>
      <c r="DJ67" s="3"/>
      <c r="DK67" s="3"/>
    </row>
    <row r="68" spans="1:115">
      <c r="A68" s="6" t="s">
        <v>468</v>
      </c>
      <c r="B68" s="6" t="s">
        <v>471</v>
      </c>
      <c r="C68" s="6"/>
      <c r="D68" s="8"/>
      <c r="E68" s="13" t="s">
        <v>469</v>
      </c>
      <c r="F68" s="14" t="s">
        <v>470</v>
      </c>
      <c r="G68" s="14" t="s">
        <v>312</v>
      </c>
      <c r="H68" s="15" t="s">
        <v>471</v>
      </c>
      <c r="I68" s="10" t="s">
        <v>472</v>
      </c>
      <c r="J68" s="10" t="s">
        <v>473</v>
      </c>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v>75</v>
      </c>
      <c r="BJ68" s="20">
        <v>52</v>
      </c>
      <c r="BK68" s="20">
        <v>92</v>
      </c>
      <c r="BL68" s="20">
        <v>73.400000000000006</v>
      </c>
      <c r="BM68" s="20">
        <v>73.400000000000006</v>
      </c>
      <c r="BN68" s="20">
        <v>73.400000000000006</v>
      </c>
      <c r="BO68" s="20">
        <v>73.400000000000006</v>
      </c>
      <c r="BP68" s="20"/>
      <c r="BQ68" s="20"/>
      <c r="BR68" s="20"/>
      <c r="BS68" s="20"/>
      <c r="BT68" s="20"/>
      <c r="BU68" s="20"/>
      <c r="BV68" s="20"/>
      <c r="BW68" s="20"/>
      <c r="BX68" s="20"/>
      <c r="BY68" s="20"/>
      <c r="BZ68" s="20"/>
      <c r="CA68" s="3"/>
      <c r="CB68" s="3"/>
      <c r="CC68" s="3"/>
      <c r="CD68" s="3"/>
      <c r="CE68" s="3"/>
      <c r="CF68" s="3"/>
      <c r="CG68" s="3"/>
      <c r="CH68" s="3"/>
      <c r="CI68" s="3"/>
      <c r="CJ68" s="3"/>
      <c r="CK68" s="20"/>
      <c r="CL68" s="3"/>
      <c r="CM68" s="20"/>
      <c r="CN68" s="20"/>
      <c r="CO68" s="20"/>
      <c r="CP68" s="20"/>
      <c r="CQ68" s="20"/>
      <c r="CR68" s="3"/>
      <c r="CS68" s="3"/>
      <c r="CT68" s="3"/>
      <c r="CU68" s="3"/>
      <c r="CV68" s="3"/>
      <c r="CW68" s="3"/>
      <c r="CX68" s="3"/>
      <c r="CY68" s="3"/>
      <c r="CZ68" s="3"/>
      <c r="DA68" s="3"/>
      <c r="DB68" s="3"/>
      <c r="DC68" s="3"/>
      <c r="DD68" s="3"/>
      <c r="DE68" s="3"/>
      <c r="DF68" s="3"/>
      <c r="DG68" s="3"/>
      <c r="DH68" s="3"/>
      <c r="DI68" s="3"/>
      <c r="DJ68" s="3"/>
      <c r="DK68" s="3"/>
    </row>
    <row r="69" spans="1:115">
      <c r="A69" s="6" t="s">
        <v>468</v>
      </c>
      <c r="B69" s="6" t="s">
        <v>1088</v>
      </c>
      <c r="C69" s="6"/>
      <c r="D69" s="8"/>
      <c r="E69" s="13" t="s">
        <v>469</v>
      </c>
      <c r="F69" s="14" t="s">
        <v>470</v>
      </c>
      <c r="G69" s="14" t="s">
        <v>312</v>
      </c>
      <c r="H69" s="15" t="s">
        <v>1088</v>
      </c>
      <c r="I69" s="10" t="s">
        <v>495</v>
      </c>
      <c r="J69" s="10" t="s">
        <v>496</v>
      </c>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0"/>
      <c r="BK69" s="20"/>
      <c r="BL69" s="20"/>
      <c r="BM69" s="20"/>
      <c r="BN69" s="20"/>
      <c r="BO69" s="20"/>
      <c r="BP69" s="134">
        <v>1000</v>
      </c>
      <c r="BQ69" s="134">
        <v>1000</v>
      </c>
      <c r="BR69" s="20"/>
      <c r="BS69" s="20"/>
      <c r="BT69" s="20"/>
      <c r="BU69" s="20"/>
      <c r="BV69" s="20"/>
      <c r="BW69" s="20"/>
      <c r="BX69" s="20"/>
      <c r="BY69" s="20"/>
      <c r="BZ69" s="20"/>
      <c r="CA69" s="3"/>
      <c r="CB69" s="3"/>
      <c r="CC69" s="3"/>
      <c r="CD69" s="3"/>
      <c r="CE69" s="3"/>
      <c r="CF69" s="3"/>
      <c r="CG69" s="3"/>
      <c r="CH69" s="3"/>
      <c r="CI69" s="3"/>
      <c r="CJ69" s="3"/>
      <c r="CK69" s="20"/>
      <c r="CL69" s="3"/>
      <c r="CM69" s="20"/>
      <c r="CN69" s="20"/>
      <c r="CO69" s="20"/>
      <c r="CP69" s="20"/>
      <c r="CQ69" s="20"/>
      <c r="CR69" s="3"/>
      <c r="CS69" s="3"/>
      <c r="CT69" s="3"/>
      <c r="CU69" s="3"/>
      <c r="CV69" s="3"/>
      <c r="CW69" s="3"/>
      <c r="CX69" s="3"/>
      <c r="CY69" s="3"/>
      <c r="CZ69" s="3"/>
      <c r="DA69" s="3"/>
      <c r="DB69" s="3"/>
      <c r="DC69" s="3"/>
      <c r="DD69" s="3"/>
      <c r="DE69" s="3"/>
      <c r="DF69" s="3"/>
      <c r="DG69" s="3"/>
      <c r="DH69" s="3"/>
      <c r="DI69" s="3"/>
      <c r="DJ69" s="3"/>
      <c r="DK69" s="3"/>
    </row>
    <row r="70" spans="1:115">
      <c r="A70" s="6" t="s">
        <v>468</v>
      </c>
      <c r="B70" s="6" t="s">
        <v>477</v>
      </c>
      <c r="C70" s="6"/>
      <c r="D70" s="8"/>
      <c r="E70" s="13" t="s">
        <v>469</v>
      </c>
      <c r="F70" s="14" t="s">
        <v>470</v>
      </c>
      <c r="G70" s="14" t="s">
        <v>312</v>
      </c>
      <c r="H70" s="15" t="s">
        <v>477</v>
      </c>
      <c r="I70" s="10"/>
      <c r="J70" s="10"/>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c r="BK70" s="20"/>
      <c r="BL70" s="20"/>
      <c r="BM70" s="20"/>
      <c r="BN70" s="20"/>
      <c r="BO70" s="20"/>
      <c r="BP70" s="134"/>
      <c r="BQ70" s="134"/>
      <c r="BR70" s="20" t="s">
        <v>506</v>
      </c>
      <c r="BS70" s="20" t="s">
        <v>1089</v>
      </c>
      <c r="BT70" s="20"/>
      <c r="BU70" s="20"/>
      <c r="BV70" s="20"/>
      <c r="BW70" s="20"/>
      <c r="BX70" s="20"/>
      <c r="BY70" s="20"/>
      <c r="BZ70" s="20"/>
      <c r="CA70" s="3"/>
      <c r="CB70" s="3"/>
      <c r="CC70" s="3"/>
      <c r="CD70" s="3"/>
      <c r="CE70" s="3"/>
      <c r="CF70" s="3"/>
      <c r="CG70" s="3"/>
      <c r="CH70" s="3"/>
      <c r="CI70" s="3"/>
      <c r="CJ70" s="3"/>
      <c r="CK70" s="20"/>
      <c r="CL70" s="3"/>
      <c r="CM70" s="20"/>
      <c r="CN70" s="20"/>
      <c r="CO70" s="20"/>
      <c r="CP70" s="20"/>
      <c r="CQ70" s="20"/>
      <c r="CR70" s="3"/>
      <c r="CS70" s="3"/>
      <c r="CT70" s="3"/>
      <c r="CU70" s="3"/>
      <c r="CV70" s="3"/>
      <c r="CW70" s="3"/>
      <c r="CX70" s="3"/>
      <c r="CY70" s="3"/>
      <c r="CZ70" s="3"/>
      <c r="DA70" s="3"/>
      <c r="DB70" s="3"/>
      <c r="DC70" s="3"/>
      <c r="DD70" s="3"/>
      <c r="DE70" s="3"/>
      <c r="DF70" s="3"/>
      <c r="DG70" s="3"/>
      <c r="DH70" s="3"/>
      <c r="DI70" s="3"/>
      <c r="DJ70" s="3"/>
      <c r="DK70" s="3"/>
    </row>
    <row r="71" spans="1:115">
      <c r="A71" s="6" t="s">
        <v>468</v>
      </c>
      <c r="B71" s="6" t="s">
        <v>478</v>
      </c>
      <c r="C71" s="6"/>
      <c r="D71" s="8"/>
      <c r="E71" s="13" t="s">
        <v>469</v>
      </c>
      <c r="F71" s="14" t="s">
        <v>470</v>
      </c>
      <c r="G71" s="14" t="s">
        <v>312</v>
      </c>
      <c r="H71" s="15" t="s">
        <v>478</v>
      </c>
      <c r="I71" s="10" t="s">
        <v>479</v>
      </c>
      <c r="J71" s="10" t="s">
        <v>480</v>
      </c>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20"/>
      <c r="AL71" s="20"/>
      <c r="AM71" s="20"/>
      <c r="AN71" s="20"/>
      <c r="AO71" s="20"/>
      <c r="AP71" s="20"/>
      <c r="AQ71" s="20"/>
      <c r="AR71" s="20"/>
      <c r="AS71" s="20"/>
      <c r="AT71" s="20"/>
      <c r="AU71" s="20"/>
      <c r="AV71" s="20"/>
      <c r="AW71" s="20"/>
      <c r="AX71" s="20"/>
      <c r="AY71" s="20"/>
      <c r="AZ71" s="20"/>
      <c r="BA71" s="20"/>
      <c r="BB71" s="20"/>
      <c r="BC71" s="20"/>
      <c r="BD71" s="20"/>
      <c r="BE71" s="20"/>
      <c r="BF71" s="20"/>
      <c r="BG71" s="20">
        <v>42</v>
      </c>
      <c r="BH71" s="20">
        <v>40</v>
      </c>
      <c r="BI71" s="20"/>
      <c r="BJ71" s="20"/>
      <c r="BK71" s="20"/>
      <c r="BL71" s="20">
        <v>42</v>
      </c>
      <c r="BM71" s="20">
        <v>40</v>
      </c>
      <c r="BN71" s="20"/>
      <c r="BO71" s="20"/>
      <c r="BP71" s="20"/>
      <c r="BQ71" s="20"/>
      <c r="BR71" s="20"/>
      <c r="BS71" s="20"/>
      <c r="BT71" s="20"/>
      <c r="BU71" s="20"/>
      <c r="BV71" s="20"/>
      <c r="BW71" s="20"/>
      <c r="BX71" s="20"/>
      <c r="BY71" s="20"/>
      <c r="BZ71" s="20"/>
      <c r="CA71" s="3"/>
      <c r="CB71" s="3"/>
      <c r="CC71" s="3"/>
      <c r="CD71" s="3"/>
      <c r="CE71" s="3"/>
      <c r="CF71" s="3"/>
      <c r="CG71" s="3"/>
      <c r="CH71" s="3"/>
      <c r="CI71" s="3"/>
      <c r="CJ71" s="3"/>
      <c r="CK71" s="20"/>
      <c r="CL71" s="3"/>
      <c r="CM71" s="20"/>
      <c r="CN71" s="20"/>
      <c r="CO71" s="20"/>
      <c r="CP71" s="20"/>
      <c r="CQ71" s="20"/>
      <c r="CR71" s="3"/>
      <c r="CS71" s="3"/>
      <c r="CT71" s="3"/>
      <c r="CU71" s="3"/>
      <c r="CV71" s="3"/>
      <c r="CW71" s="3"/>
      <c r="CX71" s="3"/>
      <c r="CY71" s="3"/>
      <c r="CZ71" s="3"/>
      <c r="DA71" s="3"/>
      <c r="DB71" s="3"/>
      <c r="DC71" s="3"/>
      <c r="DD71" s="3"/>
      <c r="DE71" s="3"/>
      <c r="DF71" s="3"/>
      <c r="DG71" s="3"/>
      <c r="DH71" s="3"/>
      <c r="DI71" s="3"/>
      <c r="DJ71" s="3"/>
      <c r="DK71" s="3"/>
    </row>
    <row r="72" spans="1:115">
      <c r="A72" s="6" t="s">
        <v>468</v>
      </c>
      <c r="B72" s="6" t="s">
        <v>481</v>
      </c>
      <c r="C72" s="6"/>
      <c r="D72" s="8"/>
      <c r="E72" s="13" t="s">
        <v>469</v>
      </c>
      <c r="F72" s="14" t="s">
        <v>470</v>
      </c>
      <c r="G72" s="14" t="s">
        <v>312</v>
      </c>
      <c r="H72" s="15" t="s">
        <v>481</v>
      </c>
      <c r="I72" s="10"/>
      <c r="J72" s="10"/>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c r="BK72" s="20"/>
      <c r="BL72" s="20"/>
      <c r="BM72" s="20"/>
      <c r="BN72" s="20"/>
      <c r="BO72" s="20"/>
      <c r="BP72" s="134"/>
      <c r="BQ72" s="134"/>
      <c r="BR72" s="20"/>
      <c r="BS72" s="20"/>
      <c r="BT72" s="20" t="s">
        <v>666</v>
      </c>
      <c r="BU72" s="20" t="s">
        <v>1090</v>
      </c>
      <c r="BV72" s="20"/>
      <c r="BW72" s="20"/>
      <c r="BX72" s="20"/>
      <c r="BY72" s="20"/>
      <c r="BZ72" s="20"/>
      <c r="CA72" s="3"/>
      <c r="CB72" s="3"/>
      <c r="CC72" s="3"/>
      <c r="CD72" s="3"/>
      <c r="CE72" s="3"/>
      <c r="CF72" s="3"/>
      <c r="CG72" s="3"/>
      <c r="CH72" s="3"/>
      <c r="CI72" s="3"/>
      <c r="CJ72" s="3"/>
      <c r="CK72" s="20"/>
      <c r="CL72" s="3"/>
      <c r="CM72" s="20"/>
      <c r="CN72" s="20"/>
      <c r="CO72" s="20"/>
      <c r="CP72" s="20"/>
      <c r="CQ72" s="20"/>
      <c r="CR72" s="3"/>
      <c r="CS72" s="3"/>
      <c r="CT72" s="3"/>
      <c r="CU72" s="3"/>
      <c r="CV72" s="3"/>
      <c r="CW72" s="3"/>
      <c r="CX72" s="3"/>
      <c r="CY72" s="3"/>
      <c r="CZ72" s="3"/>
      <c r="DA72" s="3"/>
      <c r="DB72" s="3"/>
      <c r="DC72" s="3"/>
      <c r="DD72" s="3"/>
      <c r="DE72" s="3"/>
      <c r="DF72" s="3"/>
      <c r="DG72" s="3"/>
      <c r="DH72" s="3"/>
      <c r="DI72" s="3"/>
      <c r="DJ72" s="3"/>
      <c r="DK72" s="3"/>
    </row>
    <row r="73" spans="1:115">
      <c r="A73" s="6" t="s">
        <v>468</v>
      </c>
      <c r="B73" s="6" t="s">
        <v>1091</v>
      </c>
      <c r="C73" s="6"/>
      <c r="D73" s="8"/>
      <c r="E73" s="13" t="s">
        <v>469</v>
      </c>
      <c r="F73" s="14" t="s">
        <v>470</v>
      </c>
      <c r="G73" s="14" t="s">
        <v>312</v>
      </c>
      <c r="H73" s="15" t="s">
        <v>1091</v>
      </c>
      <c r="I73" s="10"/>
      <c r="J73" s="10"/>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c r="BK73" s="20"/>
      <c r="BL73" s="20"/>
      <c r="BM73" s="20"/>
      <c r="BN73" s="20"/>
      <c r="BO73" s="20"/>
      <c r="BP73" s="134"/>
      <c r="BQ73" s="134"/>
      <c r="BR73" s="20"/>
      <c r="BS73" s="20"/>
      <c r="BT73" s="20"/>
      <c r="BU73" s="20"/>
      <c r="BV73" s="20">
        <v>65</v>
      </c>
      <c r="BW73" s="20">
        <v>70</v>
      </c>
      <c r="BX73" s="20">
        <v>75</v>
      </c>
      <c r="BY73" s="20">
        <v>80</v>
      </c>
      <c r="BZ73" s="20">
        <v>80</v>
      </c>
      <c r="CA73" s="3"/>
      <c r="CB73" s="3"/>
      <c r="CC73" s="3"/>
      <c r="CD73" s="3"/>
      <c r="CE73" s="3"/>
      <c r="CF73" s="3"/>
      <c r="CG73" s="3"/>
      <c r="CH73" s="3"/>
      <c r="CI73" s="3"/>
      <c r="CJ73" s="3"/>
      <c r="CK73" s="20"/>
      <c r="CL73" s="3"/>
      <c r="CM73" s="20"/>
      <c r="CN73" s="20"/>
      <c r="CO73" s="20"/>
      <c r="CP73" s="20"/>
      <c r="CQ73" s="20"/>
      <c r="CR73" s="3"/>
      <c r="CS73" s="3"/>
      <c r="CT73" s="3"/>
      <c r="CU73" s="3"/>
      <c r="CV73" s="3"/>
      <c r="CW73" s="3"/>
      <c r="CX73" s="3"/>
      <c r="CY73" s="3"/>
      <c r="CZ73" s="3"/>
      <c r="DA73" s="3"/>
      <c r="DB73" s="3"/>
      <c r="DC73" s="3"/>
      <c r="DD73" s="3"/>
      <c r="DE73" s="3"/>
      <c r="DF73" s="3"/>
      <c r="DG73" s="3"/>
      <c r="DH73" s="3"/>
      <c r="DI73" s="3"/>
      <c r="DJ73" s="3"/>
      <c r="DK73" s="3"/>
    </row>
    <row r="74" spans="1:115">
      <c r="A74" s="16" t="s">
        <v>482</v>
      </c>
      <c r="B74" s="16" t="s">
        <v>310</v>
      </c>
      <c r="C74" s="6"/>
      <c r="D74" s="8"/>
      <c r="E74" s="18" t="s">
        <v>469</v>
      </c>
      <c r="F74" s="21" t="s">
        <v>483</v>
      </c>
      <c r="G74" s="21" t="s">
        <v>312</v>
      </c>
      <c r="H74" s="19" t="s">
        <v>310</v>
      </c>
      <c r="I74" s="10"/>
      <c r="J74" s="10"/>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20"/>
      <c r="AL74" s="20"/>
      <c r="AM74" s="20"/>
      <c r="AN74" s="20"/>
      <c r="AO74" s="20"/>
      <c r="AP74" s="20"/>
      <c r="AQ74" s="20"/>
      <c r="AR74" s="20"/>
      <c r="AS74" s="20"/>
      <c r="AT74" s="20"/>
      <c r="AU74" s="20"/>
      <c r="AV74" s="20"/>
      <c r="AW74" s="20"/>
      <c r="AX74" s="20"/>
      <c r="AY74" s="20"/>
      <c r="AZ74" s="20"/>
      <c r="BA74" s="20"/>
      <c r="BB74" s="20"/>
      <c r="BC74" s="20"/>
      <c r="BD74" s="20" t="s">
        <v>483</v>
      </c>
      <c r="BE74" s="20"/>
      <c r="BF74" s="20"/>
      <c r="BG74" s="20"/>
      <c r="BH74" s="20"/>
      <c r="BI74" s="20"/>
      <c r="BJ74" s="20"/>
      <c r="BK74" s="20"/>
      <c r="BL74" s="20"/>
      <c r="BM74" s="20"/>
      <c r="BN74" s="20"/>
      <c r="BO74" s="20"/>
      <c r="BP74" s="20"/>
      <c r="BQ74" s="20"/>
      <c r="BR74" s="20"/>
      <c r="BS74" s="20"/>
      <c r="BT74" s="20"/>
      <c r="BU74" s="20"/>
      <c r="BV74" s="20"/>
      <c r="BW74" s="20"/>
      <c r="BX74" s="20"/>
      <c r="BY74" s="20"/>
      <c r="BZ74" s="20"/>
      <c r="CA74" s="3"/>
      <c r="CB74" s="3"/>
      <c r="CC74" s="3"/>
      <c r="CD74" s="3"/>
      <c r="CE74" s="3"/>
      <c r="CF74" s="3"/>
      <c r="CG74" s="3"/>
      <c r="CH74" s="3"/>
      <c r="CI74" s="3"/>
      <c r="CJ74" s="3"/>
      <c r="CK74" s="20"/>
      <c r="CL74" s="3"/>
      <c r="CM74" s="20"/>
      <c r="CN74" s="20"/>
      <c r="CO74" s="20"/>
      <c r="CP74" s="20"/>
      <c r="CQ74" s="20"/>
      <c r="CR74" s="3"/>
      <c r="CS74" s="3"/>
      <c r="CT74" s="3"/>
      <c r="CU74" s="3"/>
      <c r="CV74" s="3"/>
      <c r="CW74" s="3"/>
      <c r="CX74" s="3"/>
      <c r="CY74" s="3"/>
      <c r="CZ74" s="3"/>
      <c r="DA74" s="3"/>
      <c r="DB74" s="3"/>
      <c r="DC74" s="3"/>
      <c r="DD74" s="3"/>
      <c r="DE74" s="3"/>
      <c r="DF74" s="3"/>
      <c r="DG74" s="3"/>
      <c r="DH74" s="3"/>
      <c r="DI74" s="3"/>
      <c r="DJ74" s="3"/>
      <c r="DK74" s="3"/>
    </row>
    <row r="75" spans="1:115">
      <c r="A75" s="16" t="s">
        <v>482</v>
      </c>
      <c r="B75" s="16" t="s">
        <v>440</v>
      </c>
      <c r="C75" s="6"/>
      <c r="D75" s="8"/>
      <c r="E75" s="18" t="s">
        <v>469</v>
      </c>
      <c r="F75" s="21" t="s">
        <v>483</v>
      </c>
      <c r="G75" s="21" t="s">
        <v>312</v>
      </c>
      <c r="H75" s="19" t="s">
        <v>440</v>
      </c>
      <c r="I75" s="10"/>
      <c r="J75" s="10"/>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20"/>
      <c r="AL75" s="20"/>
      <c r="AM75" s="20"/>
      <c r="AN75" s="20"/>
      <c r="AO75" s="20"/>
      <c r="AP75" s="20"/>
      <c r="AQ75" s="20"/>
      <c r="AR75" s="20"/>
      <c r="AS75" s="20"/>
      <c r="AT75" s="20"/>
      <c r="AU75" s="20"/>
      <c r="AV75" s="20"/>
      <c r="AW75" s="20"/>
      <c r="AX75" s="20"/>
      <c r="AY75" s="20"/>
      <c r="AZ75" s="20"/>
      <c r="BA75" s="20"/>
      <c r="BB75" s="20"/>
      <c r="BC75" s="20"/>
      <c r="BD75" s="20" t="s">
        <v>1086</v>
      </c>
      <c r="BE75" s="20"/>
      <c r="BF75" s="20"/>
      <c r="BG75" s="20"/>
      <c r="BH75" s="20"/>
      <c r="BI75" s="20"/>
      <c r="BJ75" s="20"/>
      <c r="BK75" s="20"/>
      <c r="BL75" s="20"/>
      <c r="BM75" s="20"/>
      <c r="BN75" s="20"/>
      <c r="BO75" s="20"/>
      <c r="BP75" s="20"/>
      <c r="BQ75" s="20"/>
      <c r="BR75" s="20"/>
      <c r="BS75" s="20"/>
      <c r="BT75" s="20"/>
      <c r="BU75" s="20"/>
      <c r="BV75" s="20"/>
      <c r="BW75" s="20"/>
      <c r="BX75" s="20"/>
      <c r="BY75" s="20"/>
      <c r="BZ75" s="20"/>
      <c r="CA75" s="3"/>
      <c r="CB75" s="3"/>
      <c r="CC75" s="3"/>
      <c r="CD75" s="3"/>
      <c r="CE75" s="3"/>
      <c r="CF75" s="3"/>
      <c r="CG75" s="3"/>
      <c r="CH75" s="3"/>
      <c r="CI75" s="3"/>
      <c r="CJ75" s="3"/>
      <c r="CK75" s="20"/>
      <c r="CL75" s="3"/>
      <c r="CM75" s="20"/>
      <c r="CN75" s="20"/>
      <c r="CO75" s="20"/>
      <c r="CP75" s="20"/>
      <c r="CQ75" s="20"/>
      <c r="CR75" s="3"/>
      <c r="CS75" s="3"/>
      <c r="CT75" s="3"/>
      <c r="CU75" s="3"/>
      <c r="CV75" s="3"/>
      <c r="CW75" s="3"/>
      <c r="CX75" s="3"/>
      <c r="CY75" s="3"/>
      <c r="CZ75" s="3"/>
      <c r="DA75" s="3"/>
      <c r="DB75" s="3"/>
      <c r="DC75" s="3"/>
      <c r="DD75" s="3"/>
      <c r="DE75" s="3"/>
      <c r="DF75" s="3"/>
      <c r="DG75" s="3"/>
      <c r="DH75" s="3"/>
      <c r="DI75" s="3"/>
      <c r="DJ75" s="3"/>
      <c r="DK75" s="3"/>
    </row>
    <row r="76" spans="1:115">
      <c r="A76" s="6" t="s">
        <v>482</v>
      </c>
      <c r="B76" s="6" t="s">
        <v>350</v>
      </c>
      <c r="C76" s="6"/>
      <c r="D76" s="8"/>
      <c r="E76" s="13" t="s">
        <v>469</v>
      </c>
      <c r="F76" s="14" t="s">
        <v>483</v>
      </c>
      <c r="G76" s="14" t="s">
        <v>312</v>
      </c>
      <c r="H76" s="15" t="s">
        <v>350</v>
      </c>
      <c r="I76" s="10"/>
      <c r="J76" s="10"/>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20"/>
      <c r="AL76" s="20"/>
      <c r="AM76" s="20"/>
      <c r="AN76" s="20"/>
      <c r="AO76" s="20"/>
      <c r="AP76" s="20"/>
      <c r="AQ76" s="20"/>
      <c r="AR76" s="20"/>
      <c r="AS76" s="20"/>
      <c r="AT76" s="20"/>
      <c r="AU76" s="20"/>
      <c r="AV76" s="20"/>
      <c r="AW76" s="20"/>
      <c r="AX76" s="20"/>
      <c r="AY76" s="20"/>
      <c r="AZ76" s="20"/>
      <c r="BA76" s="20"/>
      <c r="BB76" s="20"/>
      <c r="BC76" s="20"/>
      <c r="BD76" s="20" t="s">
        <v>914</v>
      </c>
      <c r="BE76" s="20"/>
      <c r="BF76" s="20"/>
      <c r="BG76" s="20"/>
      <c r="BH76" s="20"/>
      <c r="BI76" s="20"/>
      <c r="BJ76" s="20"/>
      <c r="BK76" s="20"/>
      <c r="BL76" s="20"/>
      <c r="BM76" s="20"/>
      <c r="BN76" s="20"/>
      <c r="BO76" s="20"/>
      <c r="BP76" s="20"/>
      <c r="BQ76" s="20"/>
      <c r="BR76" s="20"/>
      <c r="BS76" s="20"/>
      <c r="BT76" s="20"/>
      <c r="BU76" s="20"/>
      <c r="BV76" s="20"/>
      <c r="BW76" s="20"/>
      <c r="BX76" s="20"/>
      <c r="BY76" s="20"/>
      <c r="BZ76" s="20"/>
      <c r="CA76" s="3"/>
      <c r="CB76" s="3"/>
      <c r="CC76" s="3"/>
      <c r="CD76" s="3"/>
      <c r="CE76" s="3"/>
      <c r="CF76" s="3"/>
      <c r="CG76" s="3"/>
      <c r="CH76" s="3"/>
      <c r="CI76" s="3"/>
      <c r="CJ76" s="3"/>
      <c r="CK76" s="20"/>
      <c r="CL76" s="3"/>
      <c r="CM76" s="20"/>
      <c r="CN76" s="20"/>
      <c r="CO76" s="20"/>
      <c r="CP76" s="20"/>
      <c r="CQ76" s="20"/>
      <c r="CR76" s="3"/>
      <c r="CS76" s="3"/>
      <c r="CT76" s="3"/>
      <c r="CU76" s="3"/>
      <c r="CV76" s="3"/>
      <c r="CW76" s="3"/>
      <c r="CX76" s="3"/>
      <c r="CY76" s="3"/>
      <c r="CZ76" s="3"/>
      <c r="DA76" s="3"/>
      <c r="DB76" s="3"/>
      <c r="DC76" s="3"/>
      <c r="DD76" s="3"/>
      <c r="DE76" s="3"/>
      <c r="DF76" s="3"/>
      <c r="DG76" s="3"/>
      <c r="DH76" s="3"/>
      <c r="DI76" s="3"/>
      <c r="DJ76" s="3"/>
      <c r="DK76" s="3"/>
    </row>
    <row r="77" spans="1:115">
      <c r="A77" s="6" t="s">
        <v>531</v>
      </c>
      <c r="B77" s="6" t="s">
        <v>310</v>
      </c>
      <c r="C77" s="6"/>
      <c r="D77" s="8"/>
      <c r="E77" s="13" t="s">
        <v>459</v>
      </c>
      <c r="F77" s="14" t="s">
        <v>461</v>
      </c>
      <c r="G77" s="14" t="s">
        <v>312</v>
      </c>
      <c r="H77" s="15" t="s">
        <v>310</v>
      </c>
      <c r="I77" s="10"/>
      <c r="J77" s="10"/>
      <c r="K77" s="3"/>
      <c r="L77" s="191" t="s">
        <v>464</v>
      </c>
      <c r="M77" s="3"/>
      <c r="N77" s="3" t="s">
        <v>461</v>
      </c>
      <c r="O77" s="3" t="s">
        <v>1085</v>
      </c>
      <c r="P77" s="3" t="s">
        <v>1085</v>
      </c>
      <c r="Q77" s="3" t="s">
        <v>1085</v>
      </c>
      <c r="R77" s="3" t="s">
        <v>1085</v>
      </c>
      <c r="S77" s="3" t="s">
        <v>1085</v>
      </c>
      <c r="T77" s="3" t="s">
        <v>1085</v>
      </c>
      <c r="U77" s="3" t="s">
        <v>1085</v>
      </c>
      <c r="V77" s="3" t="s">
        <v>1085</v>
      </c>
      <c r="W77" s="3" t="s">
        <v>1085</v>
      </c>
      <c r="X77" s="3" t="s">
        <v>1085</v>
      </c>
      <c r="Y77" s="3" t="s">
        <v>1085</v>
      </c>
      <c r="Z77" s="3"/>
      <c r="AA77" s="3"/>
      <c r="AB77" s="3"/>
      <c r="AC77" s="3"/>
      <c r="AD77" s="3" t="s">
        <v>1085</v>
      </c>
      <c r="AE77" s="3" t="s">
        <v>1085</v>
      </c>
      <c r="AF77" s="3" t="s">
        <v>1085</v>
      </c>
      <c r="AG77" s="3"/>
      <c r="AH77" s="3"/>
      <c r="AI77" s="3"/>
      <c r="AJ77" s="3"/>
      <c r="AK77" s="20"/>
      <c r="AL77" s="20"/>
      <c r="AM77" s="20"/>
      <c r="AN77" s="20"/>
      <c r="AO77" s="20"/>
      <c r="AP77" s="20"/>
      <c r="AQ77" s="20"/>
      <c r="AR77" s="20" t="s">
        <v>1085</v>
      </c>
      <c r="AS77" s="20" t="s">
        <v>1085</v>
      </c>
      <c r="AT77" s="20"/>
      <c r="AU77" s="20"/>
      <c r="AV77" s="20"/>
      <c r="AW77" s="20"/>
      <c r="AX77" s="20"/>
      <c r="AY77" s="20"/>
      <c r="AZ77" s="20"/>
      <c r="BA77" s="20"/>
      <c r="BB77" s="20"/>
      <c r="BC77" s="20"/>
      <c r="BD77" s="20"/>
      <c r="BE77" s="20"/>
      <c r="BF77" s="20"/>
      <c r="BG77" s="20"/>
      <c r="BH77" s="20"/>
      <c r="BI77" s="20"/>
      <c r="BJ77" s="20"/>
      <c r="BK77" s="20"/>
      <c r="BL77" s="20"/>
      <c r="BM77" s="20"/>
      <c r="BN77" s="20"/>
      <c r="BO77" s="20"/>
      <c r="BP77" s="20"/>
      <c r="BQ77" s="20"/>
      <c r="BR77" s="20"/>
      <c r="BS77" s="20"/>
      <c r="BT77" s="20"/>
      <c r="BU77" s="20"/>
      <c r="BV77" s="20"/>
      <c r="BW77" s="20"/>
      <c r="BX77" s="20"/>
      <c r="BY77" s="20"/>
      <c r="BZ77" s="20"/>
      <c r="CA77" s="3"/>
      <c r="CB77" s="3"/>
      <c r="CC77" s="3"/>
      <c r="CD77" s="3"/>
      <c r="CE77" s="3"/>
      <c r="CF77" s="3"/>
      <c r="CG77" s="3"/>
      <c r="CH77" s="3"/>
      <c r="CI77" s="3"/>
      <c r="CJ77" s="3"/>
      <c r="CK77" s="20"/>
      <c r="CL77" s="3"/>
      <c r="CM77" s="20"/>
      <c r="CN77" s="20"/>
      <c r="CO77" s="20"/>
      <c r="CP77" s="20"/>
      <c r="CQ77" s="20"/>
      <c r="CR77" s="3"/>
      <c r="CS77" s="3"/>
      <c r="CT77" s="3"/>
      <c r="CU77" s="3"/>
      <c r="CV77" s="3"/>
      <c r="CW77" s="3"/>
      <c r="CX77" s="3"/>
      <c r="CY77" s="3"/>
      <c r="CZ77" s="3"/>
      <c r="DA77" s="3"/>
      <c r="DB77" s="3"/>
      <c r="DC77" s="3"/>
      <c r="DD77" s="3"/>
      <c r="DE77" s="3"/>
      <c r="DF77" s="3"/>
      <c r="DG77" s="3"/>
      <c r="DH77" s="3"/>
      <c r="DI77" s="3"/>
      <c r="DJ77" s="3"/>
      <c r="DK77" s="3"/>
    </row>
    <row r="78" spans="1:115">
      <c r="A78" s="6" t="s">
        <v>531</v>
      </c>
      <c r="B78" s="6" t="s">
        <v>440</v>
      </c>
      <c r="C78" s="6"/>
      <c r="D78" s="8"/>
      <c r="E78" s="13" t="s">
        <v>459</v>
      </c>
      <c r="F78" s="14" t="s">
        <v>461</v>
      </c>
      <c r="G78" s="14" t="s">
        <v>312</v>
      </c>
      <c r="H78" s="15" t="s">
        <v>440</v>
      </c>
      <c r="I78" s="10"/>
      <c r="J78" s="10"/>
      <c r="K78" s="3"/>
      <c r="L78" s="96" t="s">
        <v>402</v>
      </c>
      <c r="M78" s="3"/>
      <c r="N78" s="3" t="s">
        <v>374</v>
      </c>
      <c r="O78" s="3" t="s">
        <v>402</v>
      </c>
      <c r="P78" s="3" t="s">
        <v>402</v>
      </c>
      <c r="Q78" s="3" t="s">
        <v>402</v>
      </c>
      <c r="R78" s="3" t="s">
        <v>402</v>
      </c>
      <c r="S78" s="3" t="s">
        <v>402</v>
      </c>
      <c r="T78" s="3" t="s">
        <v>402</v>
      </c>
      <c r="U78" s="3" t="s">
        <v>402</v>
      </c>
      <c r="V78" s="3" t="s">
        <v>402</v>
      </c>
      <c r="W78" s="3" t="s">
        <v>402</v>
      </c>
      <c r="X78" s="3" t="s">
        <v>402</v>
      </c>
      <c r="Y78" s="3" t="s">
        <v>402</v>
      </c>
      <c r="Z78" s="3"/>
      <c r="AA78" s="3"/>
      <c r="AB78" s="3"/>
      <c r="AC78" s="3"/>
      <c r="AD78" s="3" t="s">
        <v>402</v>
      </c>
      <c r="AE78" s="3" t="s">
        <v>402</v>
      </c>
      <c r="AF78" s="3" t="s">
        <v>402</v>
      </c>
      <c r="AG78" s="3"/>
      <c r="AH78" s="3"/>
      <c r="AI78" s="3"/>
      <c r="AJ78" s="3"/>
      <c r="AK78" s="3"/>
      <c r="AL78" s="3"/>
      <c r="AM78" s="3"/>
      <c r="AN78" s="3"/>
      <c r="AO78" s="3"/>
      <c r="AP78" s="3"/>
      <c r="AQ78" s="3"/>
      <c r="AR78" s="3" t="s">
        <v>402</v>
      </c>
      <c r="AS78" s="3" t="s">
        <v>402</v>
      </c>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row>
    <row r="79" spans="1:115">
      <c r="A79" s="6" t="s">
        <v>531</v>
      </c>
      <c r="B79" s="6" t="s">
        <v>350</v>
      </c>
      <c r="C79" s="6"/>
      <c r="D79" s="8"/>
      <c r="E79" s="13" t="s">
        <v>459</v>
      </c>
      <c r="F79" s="14" t="s">
        <v>461</v>
      </c>
      <c r="G79" s="14" t="s">
        <v>312</v>
      </c>
      <c r="H79" s="15" t="s">
        <v>350</v>
      </c>
      <c r="I79" s="10"/>
      <c r="J79" s="10"/>
      <c r="K79" s="3"/>
      <c r="L79" s="191" t="s">
        <v>465</v>
      </c>
      <c r="M79" s="3"/>
      <c r="N79" s="3" t="s">
        <v>370</v>
      </c>
      <c r="O79" s="3" t="s">
        <v>465</v>
      </c>
      <c r="P79" s="3" t="s">
        <v>465</v>
      </c>
      <c r="Q79" s="3" t="s">
        <v>465</v>
      </c>
      <c r="R79" s="3" t="s">
        <v>465</v>
      </c>
      <c r="S79" s="3" t="s">
        <v>465</v>
      </c>
      <c r="T79" s="3" t="s">
        <v>465</v>
      </c>
      <c r="U79" s="3" t="s">
        <v>465</v>
      </c>
      <c r="V79" s="3" t="s">
        <v>465</v>
      </c>
      <c r="W79" s="3" t="s">
        <v>465</v>
      </c>
      <c r="X79" s="3" t="s">
        <v>465</v>
      </c>
      <c r="Y79" s="3" t="s">
        <v>465</v>
      </c>
      <c r="Z79" s="3"/>
      <c r="AA79" s="3"/>
      <c r="AB79" s="3"/>
      <c r="AC79" s="3"/>
      <c r="AD79" s="3" t="s">
        <v>465</v>
      </c>
      <c r="AE79" s="3" t="s">
        <v>465</v>
      </c>
      <c r="AF79" s="3" t="s">
        <v>465</v>
      </c>
      <c r="AG79" s="3"/>
      <c r="AH79" s="3"/>
      <c r="AI79" s="3"/>
      <c r="AJ79" s="3"/>
      <c r="AK79" s="3"/>
      <c r="AL79" s="3"/>
      <c r="AM79" s="3"/>
      <c r="AN79" s="3"/>
      <c r="AO79" s="3"/>
      <c r="AP79" s="3"/>
      <c r="AQ79" s="3"/>
      <c r="AR79" s="3" t="s">
        <v>465</v>
      </c>
      <c r="AS79" s="3" t="s">
        <v>465</v>
      </c>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row>
    <row r="80" spans="1:115">
      <c r="A80" s="16" t="s">
        <v>484</v>
      </c>
      <c r="B80" s="16" t="s">
        <v>310</v>
      </c>
      <c r="C80" s="6"/>
      <c r="D80" s="8"/>
      <c r="E80" s="18" t="s">
        <v>485</v>
      </c>
      <c r="F80" s="21" t="s">
        <v>486</v>
      </c>
      <c r="G80" s="21" t="s">
        <v>312</v>
      </c>
      <c r="H80" s="19" t="s">
        <v>310</v>
      </c>
      <c r="I80" s="10"/>
      <c r="J80" s="10"/>
      <c r="K80" s="3" t="s">
        <v>487</v>
      </c>
      <c r="L80" s="3" t="s">
        <v>487</v>
      </c>
      <c r="M80" s="3" t="s">
        <v>489</v>
      </c>
      <c r="N80" s="3"/>
      <c r="O80" s="3"/>
      <c r="P80" s="3"/>
      <c r="Q80" s="3"/>
      <c r="R80" s="3"/>
      <c r="S80" s="3"/>
      <c r="T80" s="3"/>
      <c r="U80" s="3"/>
      <c r="V80" s="3"/>
      <c r="W80" s="3"/>
      <c r="X80" s="3"/>
      <c r="Y80" s="3"/>
      <c r="Z80" s="3" t="s">
        <v>487</v>
      </c>
      <c r="AA80" s="3" t="s">
        <v>487</v>
      </c>
      <c r="AB80" s="3" t="s">
        <v>487</v>
      </c>
      <c r="AC80" s="3" t="s">
        <v>487</v>
      </c>
      <c r="AD80" s="3" t="s">
        <v>1092</v>
      </c>
      <c r="AE80" s="3" t="s">
        <v>1092</v>
      </c>
      <c r="AF80" s="3" t="s">
        <v>1092</v>
      </c>
      <c r="AG80" s="3" t="s">
        <v>1092</v>
      </c>
      <c r="AH80" s="3" t="s">
        <v>1092</v>
      </c>
      <c r="AI80" s="3" t="s">
        <v>1092</v>
      </c>
      <c r="AJ80" s="3" t="s">
        <v>1092</v>
      </c>
      <c r="AK80" s="3" t="s">
        <v>1092</v>
      </c>
      <c r="AL80" s="3" t="s">
        <v>1092</v>
      </c>
      <c r="AM80" s="3" t="s">
        <v>1092</v>
      </c>
      <c r="AN80" s="3" t="s">
        <v>1092</v>
      </c>
      <c r="AO80" s="3" t="s">
        <v>1092</v>
      </c>
      <c r="AP80" s="3" t="s">
        <v>1092</v>
      </c>
      <c r="AQ80" s="3" t="s">
        <v>1092</v>
      </c>
      <c r="AR80" s="3"/>
      <c r="AS80" s="3"/>
      <c r="AT80" s="3" t="s">
        <v>1092</v>
      </c>
      <c r="AU80" s="3" t="s">
        <v>1092</v>
      </c>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t="s">
        <v>1092</v>
      </c>
      <c r="CL80" s="3"/>
      <c r="CM80" s="3" t="s">
        <v>1093</v>
      </c>
      <c r="CN80" s="3" t="s">
        <v>1092</v>
      </c>
      <c r="CO80" s="3" t="s">
        <v>1092</v>
      </c>
      <c r="CP80" s="3" t="s">
        <v>1092</v>
      </c>
      <c r="CQ80" s="3" t="s">
        <v>1092</v>
      </c>
      <c r="CR80" s="3" t="s">
        <v>487</v>
      </c>
      <c r="CS80" s="3" t="s">
        <v>487</v>
      </c>
      <c r="CT80" s="3" t="s">
        <v>1094</v>
      </c>
      <c r="CU80" s="3" t="s">
        <v>489</v>
      </c>
      <c r="CV80" s="3"/>
      <c r="CW80" s="3"/>
      <c r="CX80" s="3" t="s">
        <v>1094</v>
      </c>
      <c r="CY80" s="3" t="s">
        <v>1094</v>
      </c>
      <c r="CZ80" s="3" t="s">
        <v>1094</v>
      </c>
      <c r="DA80" s="3" t="s">
        <v>1094</v>
      </c>
      <c r="DB80" s="3" t="s">
        <v>489</v>
      </c>
      <c r="DC80" s="3" t="s">
        <v>489</v>
      </c>
      <c r="DD80" s="3"/>
      <c r="DE80" s="3"/>
      <c r="DF80" s="3"/>
      <c r="DG80" s="3"/>
      <c r="DH80" s="3"/>
      <c r="DI80" s="3"/>
      <c r="DJ80" s="3"/>
      <c r="DK80" s="3"/>
    </row>
    <row r="81" spans="1:115">
      <c r="A81" s="16" t="s">
        <v>484</v>
      </c>
      <c r="B81" s="16" t="s">
        <v>491</v>
      </c>
      <c r="C81" s="6"/>
      <c r="D81" s="8"/>
      <c r="E81" s="18" t="s">
        <v>485</v>
      </c>
      <c r="F81" s="21" t="s">
        <v>486</v>
      </c>
      <c r="G81" s="21" t="s">
        <v>312</v>
      </c>
      <c r="H81" s="19" t="s">
        <v>491</v>
      </c>
      <c r="I81" s="10"/>
      <c r="J81" s="10"/>
      <c r="K81" s="3" t="s">
        <v>373</v>
      </c>
      <c r="L81" s="3" t="s">
        <v>373</v>
      </c>
      <c r="M81" s="3" t="s">
        <v>403</v>
      </c>
      <c r="N81" s="3"/>
      <c r="O81" s="3"/>
      <c r="P81" s="3"/>
      <c r="Q81" s="3"/>
      <c r="R81" s="3"/>
      <c r="S81" s="3"/>
      <c r="T81" s="3"/>
      <c r="U81" s="3"/>
      <c r="V81" s="3"/>
      <c r="W81" s="3"/>
      <c r="X81" s="3"/>
      <c r="Y81" s="3"/>
      <c r="Z81" s="3" t="s">
        <v>373</v>
      </c>
      <c r="AA81" s="3" t="s">
        <v>373</v>
      </c>
      <c r="AB81" s="3" t="s">
        <v>373</v>
      </c>
      <c r="AC81" s="3" t="s">
        <v>373</v>
      </c>
      <c r="AD81" s="3" t="s">
        <v>403</v>
      </c>
      <c r="AE81" s="3" t="s">
        <v>403</v>
      </c>
      <c r="AF81" s="3" t="s">
        <v>403</v>
      </c>
      <c r="AG81" s="3" t="s">
        <v>403</v>
      </c>
      <c r="AH81" s="3" t="s">
        <v>403</v>
      </c>
      <c r="AI81" s="3" t="s">
        <v>403</v>
      </c>
      <c r="AJ81" s="3" t="s">
        <v>403</v>
      </c>
      <c r="AK81" s="3" t="s">
        <v>403</v>
      </c>
      <c r="AL81" s="3" t="s">
        <v>403</v>
      </c>
      <c r="AM81" s="3" t="s">
        <v>403</v>
      </c>
      <c r="AN81" s="3" t="s">
        <v>403</v>
      </c>
      <c r="AO81" s="3" t="s">
        <v>403</v>
      </c>
      <c r="AP81" s="3" t="s">
        <v>403</v>
      </c>
      <c r="AQ81" s="3" t="s">
        <v>403</v>
      </c>
      <c r="AR81" s="3"/>
      <c r="AS81" s="3"/>
      <c r="AT81" s="3" t="s">
        <v>403</v>
      </c>
      <c r="AU81" s="3" t="s">
        <v>403</v>
      </c>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t="s">
        <v>403</v>
      </c>
      <c r="CL81" s="3"/>
      <c r="CM81" s="3" t="s">
        <v>1095</v>
      </c>
      <c r="CN81" s="3" t="s">
        <v>403</v>
      </c>
      <c r="CO81" s="3" t="s">
        <v>403</v>
      </c>
      <c r="CP81" s="3" t="s">
        <v>403</v>
      </c>
      <c r="CQ81" s="3" t="s">
        <v>403</v>
      </c>
      <c r="CR81" s="3" t="s">
        <v>373</v>
      </c>
      <c r="CS81" s="3" t="s">
        <v>373</v>
      </c>
      <c r="CT81" s="3" t="s">
        <v>1086</v>
      </c>
      <c r="CU81" s="3" t="s">
        <v>403</v>
      </c>
      <c r="CV81" s="3"/>
      <c r="CW81" s="3"/>
      <c r="CX81" s="3" t="s">
        <v>1086</v>
      </c>
      <c r="CY81" s="3" t="s">
        <v>1086</v>
      </c>
      <c r="CZ81" s="3" t="s">
        <v>1086</v>
      </c>
      <c r="DA81" s="3" t="s">
        <v>1086</v>
      </c>
      <c r="DB81" s="3" t="s">
        <v>403</v>
      </c>
      <c r="DC81" s="3" t="s">
        <v>403</v>
      </c>
      <c r="DD81" s="3"/>
      <c r="DE81" s="3"/>
      <c r="DF81" s="3"/>
      <c r="DG81" s="3"/>
      <c r="DH81" s="3"/>
      <c r="DI81" s="3"/>
      <c r="DJ81" s="3"/>
      <c r="DK81" s="3"/>
    </row>
    <row r="82" spans="1:115">
      <c r="A82" s="6" t="s">
        <v>484</v>
      </c>
      <c r="B82" s="6" t="s">
        <v>492</v>
      </c>
      <c r="C82" s="6"/>
      <c r="D82" s="8"/>
      <c r="E82" s="13" t="s">
        <v>485</v>
      </c>
      <c r="F82" s="14" t="s">
        <v>486</v>
      </c>
      <c r="G82" s="14" t="s">
        <v>312</v>
      </c>
      <c r="H82" s="15" t="s">
        <v>492</v>
      </c>
      <c r="I82" s="10"/>
      <c r="J82" s="10"/>
      <c r="K82" s="3" t="s">
        <v>493</v>
      </c>
      <c r="L82" s="3" t="s">
        <v>493</v>
      </c>
      <c r="M82" s="3" t="s">
        <v>493</v>
      </c>
      <c r="N82" s="3"/>
      <c r="O82" s="3"/>
      <c r="P82" s="3"/>
      <c r="Q82" s="3"/>
      <c r="R82" s="3"/>
      <c r="S82" s="3"/>
      <c r="T82" s="3"/>
      <c r="U82" s="3"/>
      <c r="V82" s="3"/>
      <c r="W82" s="3"/>
      <c r="X82" s="3"/>
      <c r="Y82" s="3"/>
      <c r="Z82" s="3" t="s">
        <v>493</v>
      </c>
      <c r="AA82" s="3" t="s">
        <v>493</v>
      </c>
      <c r="AB82" s="3" t="s">
        <v>493</v>
      </c>
      <c r="AC82" s="3" t="s">
        <v>493</v>
      </c>
      <c r="AD82" s="3"/>
      <c r="AE82" s="3"/>
      <c r="AF82" s="3"/>
      <c r="AG82" s="3" t="s">
        <v>493</v>
      </c>
      <c r="AH82" s="3" t="s">
        <v>493</v>
      </c>
      <c r="AI82" s="3" t="s">
        <v>493</v>
      </c>
      <c r="AJ82" s="3" t="s">
        <v>493</v>
      </c>
      <c r="AK82" s="3"/>
      <c r="AL82" s="3"/>
      <c r="AM82" s="3" t="s">
        <v>493</v>
      </c>
      <c r="AN82" s="3" t="s">
        <v>493</v>
      </c>
      <c r="AO82" s="3" t="s">
        <v>493</v>
      </c>
      <c r="AP82" s="3" t="s">
        <v>493</v>
      </c>
      <c r="AQ82" s="3" t="s">
        <v>493</v>
      </c>
      <c r="AR82" s="3"/>
      <c r="AS82" s="3"/>
      <c r="AT82" s="3" t="s">
        <v>493</v>
      </c>
      <c r="AU82" s="3" t="s">
        <v>493</v>
      </c>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t="s">
        <v>493</v>
      </c>
      <c r="CO82" s="3" t="s">
        <v>506</v>
      </c>
      <c r="CP82" s="3"/>
      <c r="CQ82" s="3"/>
      <c r="CR82" s="3" t="s">
        <v>493</v>
      </c>
      <c r="CS82" s="3" t="s">
        <v>493</v>
      </c>
      <c r="CT82" s="3"/>
      <c r="CU82" s="3"/>
      <c r="CV82" s="3"/>
      <c r="CW82" s="3"/>
      <c r="CX82" s="3" t="s">
        <v>493</v>
      </c>
      <c r="CY82" s="3" t="s">
        <v>506</v>
      </c>
      <c r="CZ82" s="3"/>
      <c r="DA82" s="3"/>
      <c r="DB82" s="3"/>
      <c r="DC82" s="3"/>
      <c r="DD82" s="3"/>
      <c r="DE82" s="3"/>
      <c r="DF82" s="3"/>
      <c r="DG82" s="3"/>
      <c r="DH82" s="3"/>
      <c r="DI82" s="3"/>
      <c r="DJ82" s="3"/>
      <c r="DK82" s="3"/>
    </row>
    <row r="83" spans="1:115">
      <c r="A83" s="6" t="s">
        <v>484</v>
      </c>
      <c r="B83" s="6" t="s">
        <v>494</v>
      </c>
      <c r="C83" s="6"/>
      <c r="D83" s="8"/>
      <c r="E83" s="13" t="s">
        <v>485</v>
      </c>
      <c r="F83" s="14" t="s">
        <v>486</v>
      </c>
      <c r="G83" s="14" t="s">
        <v>312</v>
      </c>
      <c r="H83" s="15" t="s">
        <v>494</v>
      </c>
      <c r="I83" s="10" t="s">
        <v>495</v>
      </c>
      <c r="J83" s="10" t="s">
        <v>496</v>
      </c>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v>900</v>
      </c>
      <c r="CQ83" s="3">
        <v>1000</v>
      </c>
      <c r="CR83" s="3"/>
      <c r="CS83" s="3"/>
      <c r="CT83" s="3"/>
      <c r="CU83" s="3"/>
      <c r="CV83" s="3"/>
      <c r="CW83" s="3"/>
      <c r="CX83" s="3"/>
      <c r="CY83" s="3"/>
      <c r="CZ83" s="3">
        <v>1900</v>
      </c>
      <c r="DA83" s="3">
        <v>2200</v>
      </c>
      <c r="DB83" s="3">
        <v>2200</v>
      </c>
      <c r="DC83" s="3">
        <v>2000</v>
      </c>
      <c r="DD83" s="3"/>
      <c r="DE83" s="3"/>
      <c r="DF83" s="3"/>
      <c r="DG83" s="3"/>
      <c r="DH83" s="3"/>
      <c r="DI83" s="3"/>
      <c r="DJ83" s="3"/>
      <c r="DK83" s="3"/>
    </row>
    <row r="84" spans="1:115">
      <c r="A84" s="6" t="s">
        <v>484</v>
      </c>
      <c r="B84" s="6" t="s">
        <v>497</v>
      </c>
      <c r="C84" s="6"/>
      <c r="D84" s="8"/>
      <c r="E84" s="13" t="s">
        <v>485</v>
      </c>
      <c r="F84" s="14" t="s">
        <v>486</v>
      </c>
      <c r="G84" s="14" t="s">
        <v>312</v>
      </c>
      <c r="H84" s="15" t="s">
        <v>497</v>
      </c>
      <c r="I84" s="10" t="s">
        <v>475</v>
      </c>
      <c r="J84" s="10" t="s">
        <v>476</v>
      </c>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v>100</v>
      </c>
      <c r="CQ84" s="3">
        <v>100</v>
      </c>
      <c r="CR84" s="3"/>
      <c r="CS84" s="3"/>
      <c r="CT84" s="3"/>
      <c r="CU84" s="3"/>
      <c r="CV84" s="3"/>
      <c r="CW84" s="3"/>
      <c r="CX84" s="3"/>
      <c r="CY84" s="3"/>
      <c r="CZ84" s="3">
        <v>100</v>
      </c>
      <c r="DA84" s="3">
        <v>100</v>
      </c>
      <c r="DB84" s="3">
        <v>100</v>
      </c>
      <c r="DC84" s="3">
        <v>100</v>
      </c>
      <c r="DD84" s="3"/>
      <c r="DE84" s="3"/>
      <c r="DF84" s="3"/>
      <c r="DG84" s="3"/>
      <c r="DH84" s="3"/>
      <c r="DI84" s="3"/>
      <c r="DJ84" s="3"/>
      <c r="DK84" s="3"/>
    </row>
    <row r="85" spans="1:115">
      <c r="A85" s="6" t="s">
        <v>484</v>
      </c>
      <c r="B85" s="6" t="s">
        <v>498</v>
      </c>
      <c r="C85" s="6"/>
      <c r="D85" s="8"/>
      <c r="E85" s="13" t="s">
        <v>485</v>
      </c>
      <c r="F85" s="14" t="s">
        <v>486</v>
      </c>
      <c r="G85" s="14" t="s">
        <v>312</v>
      </c>
      <c r="H85" s="15" t="s">
        <v>498</v>
      </c>
      <c r="I85" s="10" t="s">
        <v>499</v>
      </c>
      <c r="J85" s="10" t="s">
        <v>500</v>
      </c>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row>
    <row r="86" spans="1:115">
      <c r="A86" s="6" t="s">
        <v>484</v>
      </c>
      <c r="B86" s="6" t="s">
        <v>501</v>
      </c>
      <c r="C86" s="6"/>
      <c r="D86" s="8"/>
      <c r="E86" s="13" t="s">
        <v>485</v>
      </c>
      <c r="F86" s="14" t="s">
        <v>486</v>
      </c>
      <c r="G86" s="14" t="s">
        <v>312</v>
      </c>
      <c r="H86" s="15" t="s">
        <v>501</v>
      </c>
      <c r="I86" s="10"/>
      <c r="J86" s="10"/>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row>
    <row r="87" spans="1:115">
      <c r="A87" s="6" t="s">
        <v>484</v>
      </c>
      <c r="B87" s="6" t="s">
        <v>502</v>
      </c>
      <c r="C87" s="6"/>
      <c r="D87" s="8"/>
      <c r="E87" s="13" t="s">
        <v>485</v>
      </c>
      <c r="F87" s="14" t="s">
        <v>486</v>
      </c>
      <c r="G87" s="14" t="s">
        <v>312</v>
      </c>
      <c r="H87" s="15" t="s">
        <v>502</v>
      </c>
      <c r="I87" s="10"/>
      <c r="J87" s="10"/>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row>
    <row r="88" spans="1:115">
      <c r="A88" s="16" t="s">
        <v>503</v>
      </c>
      <c r="B88" s="16" t="s">
        <v>310</v>
      </c>
      <c r="C88" s="6"/>
      <c r="D88" s="8"/>
      <c r="E88" s="18" t="s">
        <v>485</v>
      </c>
      <c r="F88" s="21" t="s">
        <v>504</v>
      </c>
      <c r="G88" s="21" t="s">
        <v>312</v>
      </c>
      <c r="H88" s="19" t="s">
        <v>310</v>
      </c>
      <c r="I88" s="10"/>
      <c r="J88" s="10"/>
      <c r="K88" s="3" t="s">
        <v>489</v>
      </c>
      <c r="L88" s="96" t="s">
        <v>490</v>
      </c>
      <c r="M88" s="3"/>
      <c r="N88" s="3"/>
      <c r="O88" s="3"/>
      <c r="P88" s="3"/>
      <c r="Q88" s="3"/>
      <c r="R88" s="3"/>
      <c r="S88" s="3"/>
      <c r="T88" s="3"/>
      <c r="U88" s="3"/>
      <c r="V88" s="3"/>
      <c r="W88" s="3"/>
      <c r="X88" s="3"/>
      <c r="Y88" s="3"/>
      <c r="Z88" s="3" t="s">
        <v>489</v>
      </c>
      <c r="AA88" s="3" t="s">
        <v>489</v>
      </c>
      <c r="AB88" s="3" t="s">
        <v>489</v>
      </c>
      <c r="AC88" s="3" t="s">
        <v>489</v>
      </c>
      <c r="AD88" s="3" t="s">
        <v>1093</v>
      </c>
      <c r="AE88" s="3" t="s">
        <v>1096</v>
      </c>
      <c r="AF88" s="3"/>
      <c r="AG88" s="3" t="s">
        <v>1093</v>
      </c>
      <c r="AH88" s="3" t="s">
        <v>1093</v>
      </c>
      <c r="AI88" s="3" t="s">
        <v>1093</v>
      </c>
      <c r="AJ88" s="3" t="s">
        <v>1093</v>
      </c>
      <c r="AK88" s="3" t="s">
        <v>1093</v>
      </c>
      <c r="AL88" s="3" t="s">
        <v>1093</v>
      </c>
      <c r="AM88" s="3" t="s">
        <v>1093</v>
      </c>
      <c r="AN88" s="3" t="s">
        <v>1093</v>
      </c>
      <c r="AO88" s="3" t="s">
        <v>1093</v>
      </c>
      <c r="AP88" s="3" t="s">
        <v>1093</v>
      </c>
      <c r="AQ88" s="3" t="s">
        <v>1093</v>
      </c>
      <c r="AR88" s="3"/>
      <c r="AS88" s="3"/>
      <c r="AT88" s="3" t="s">
        <v>1093</v>
      </c>
      <c r="AU88" s="3" t="s">
        <v>1093</v>
      </c>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t="s">
        <v>489</v>
      </c>
      <c r="CS88" s="3" t="s">
        <v>489</v>
      </c>
      <c r="CT88" s="3"/>
      <c r="CU88" s="3"/>
      <c r="CV88" s="3"/>
      <c r="CW88" s="3"/>
      <c r="CX88" s="3"/>
      <c r="CY88" s="3"/>
      <c r="CZ88" s="3"/>
      <c r="DA88" s="3"/>
      <c r="DB88" s="3"/>
      <c r="DC88" s="3"/>
      <c r="DD88" s="3"/>
      <c r="DE88" s="3"/>
      <c r="DF88" s="3"/>
      <c r="DG88" s="3"/>
      <c r="DH88" s="3"/>
      <c r="DI88" s="3"/>
      <c r="DJ88" s="3"/>
      <c r="DK88" s="3"/>
    </row>
    <row r="89" spans="1:115">
      <c r="A89" s="16" t="s">
        <v>503</v>
      </c>
      <c r="B89" s="16" t="s">
        <v>491</v>
      </c>
      <c r="C89" s="6"/>
      <c r="D89" s="8"/>
      <c r="E89" s="18" t="s">
        <v>485</v>
      </c>
      <c r="F89" s="21" t="s">
        <v>504</v>
      </c>
      <c r="G89" s="21" t="s">
        <v>312</v>
      </c>
      <c r="H89" s="19" t="s">
        <v>491</v>
      </c>
      <c r="I89" s="10"/>
      <c r="J89" s="10"/>
      <c r="K89" s="3" t="s">
        <v>403</v>
      </c>
      <c r="L89" s="191" t="s">
        <v>402</v>
      </c>
      <c r="M89" s="3"/>
      <c r="N89" s="3"/>
      <c r="O89" s="3"/>
      <c r="P89" s="3"/>
      <c r="Q89" s="3"/>
      <c r="R89" s="3"/>
      <c r="S89" s="3"/>
      <c r="T89" s="3"/>
      <c r="U89" s="3"/>
      <c r="V89" s="3"/>
      <c r="W89" s="3"/>
      <c r="X89" s="3"/>
      <c r="Y89" s="3"/>
      <c r="Z89" s="3" t="s">
        <v>403</v>
      </c>
      <c r="AA89" s="3" t="s">
        <v>403</v>
      </c>
      <c r="AB89" s="3" t="s">
        <v>403</v>
      </c>
      <c r="AC89" s="3" t="s">
        <v>403</v>
      </c>
      <c r="AD89" s="3" t="s">
        <v>1095</v>
      </c>
      <c r="AE89" s="3" t="s">
        <v>403</v>
      </c>
      <c r="AF89" s="3"/>
      <c r="AG89" s="3" t="s">
        <v>1095</v>
      </c>
      <c r="AH89" s="3" t="s">
        <v>1095</v>
      </c>
      <c r="AI89" s="3" t="s">
        <v>1095</v>
      </c>
      <c r="AJ89" s="3" t="s">
        <v>1095</v>
      </c>
      <c r="AK89" s="3" t="s">
        <v>1095</v>
      </c>
      <c r="AL89" s="3" t="s">
        <v>1095</v>
      </c>
      <c r="AM89" s="3" t="s">
        <v>1095</v>
      </c>
      <c r="AN89" s="3" t="s">
        <v>1095</v>
      </c>
      <c r="AO89" s="3" t="s">
        <v>1095</v>
      </c>
      <c r="AP89" s="3" t="s">
        <v>1095</v>
      </c>
      <c r="AQ89" s="3" t="s">
        <v>1095</v>
      </c>
      <c r="AR89" s="3"/>
      <c r="AS89" s="3"/>
      <c r="AT89" s="3" t="s">
        <v>1095</v>
      </c>
      <c r="AU89" s="3" t="s">
        <v>1095</v>
      </c>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t="s">
        <v>403</v>
      </c>
      <c r="CS89" s="3" t="s">
        <v>403</v>
      </c>
      <c r="CT89" s="3"/>
      <c r="CU89" s="3"/>
      <c r="CV89" s="3"/>
      <c r="CW89" s="3"/>
      <c r="CX89" s="3"/>
      <c r="CY89" s="3"/>
      <c r="CZ89" s="3"/>
      <c r="DA89" s="3"/>
      <c r="DB89" s="3"/>
      <c r="DC89" s="3"/>
      <c r="DD89" s="3"/>
      <c r="DE89" s="3"/>
      <c r="DF89" s="3"/>
      <c r="DG89" s="3"/>
      <c r="DH89" s="3"/>
      <c r="DI89" s="3"/>
      <c r="DJ89" s="3"/>
      <c r="DK89" s="3"/>
    </row>
    <row r="90" spans="1:115">
      <c r="A90" s="6" t="s">
        <v>503</v>
      </c>
      <c r="B90" s="6" t="s">
        <v>492</v>
      </c>
      <c r="C90" s="6"/>
      <c r="D90" s="8"/>
      <c r="E90" s="13" t="s">
        <v>485</v>
      </c>
      <c r="F90" s="14" t="s">
        <v>504</v>
      </c>
      <c r="G90" s="14" t="s">
        <v>312</v>
      </c>
      <c r="H90" s="15" t="s">
        <v>492</v>
      </c>
      <c r="I90" s="10"/>
      <c r="J90" s="10"/>
      <c r="K90" s="3" t="s">
        <v>493</v>
      </c>
      <c r="L90" s="96" t="s">
        <v>493</v>
      </c>
      <c r="N90" s="3"/>
      <c r="O90" s="3"/>
      <c r="P90" s="3"/>
      <c r="Q90" s="3"/>
      <c r="R90" s="3"/>
      <c r="S90" s="3"/>
      <c r="T90" s="3"/>
      <c r="U90" s="3"/>
      <c r="V90" s="3"/>
      <c r="W90" s="3"/>
      <c r="X90" s="3"/>
      <c r="Y90" s="3"/>
      <c r="Z90" s="3" t="s">
        <v>493</v>
      </c>
      <c r="AA90" s="3" t="s">
        <v>493</v>
      </c>
      <c r="AB90" s="3" t="s">
        <v>493</v>
      </c>
      <c r="AC90" s="3" t="s">
        <v>493</v>
      </c>
      <c r="AD90" s="3"/>
      <c r="AE90" s="3"/>
      <c r="AF90" s="3"/>
      <c r="AG90" s="3" t="s">
        <v>506</v>
      </c>
      <c r="AH90" s="3" t="s">
        <v>506</v>
      </c>
      <c r="AI90" s="3"/>
      <c r="AJ90" s="3" t="s">
        <v>506</v>
      </c>
      <c r="AK90" s="3" t="s">
        <v>506</v>
      </c>
      <c r="AL90" s="3" t="s">
        <v>506</v>
      </c>
      <c r="AM90" s="3" t="s">
        <v>506</v>
      </c>
      <c r="AN90" s="3" t="s">
        <v>506</v>
      </c>
      <c r="AO90" s="132" t="s">
        <v>493</v>
      </c>
      <c r="AP90" s="3" t="s">
        <v>506</v>
      </c>
      <c r="AQ90" s="3" t="s">
        <v>506</v>
      </c>
      <c r="AR90" s="3"/>
      <c r="AS90" s="3"/>
      <c r="AT90" s="3" t="s">
        <v>506</v>
      </c>
      <c r="AU90" s="3" t="s">
        <v>506</v>
      </c>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t="s">
        <v>493</v>
      </c>
      <c r="CS90" s="3" t="s">
        <v>493</v>
      </c>
      <c r="CT90" s="3"/>
      <c r="CU90" s="3"/>
      <c r="CV90" s="3"/>
      <c r="CW90" s="3"/>
      <c r="CX90" s="3"/>
      <c r="CY90" s="3"/>
      <c r="CZ90" s="3"/>
      <c r="DA90" s="3"/>
      <c r="DB90" s="3"/>
      <c r="DC90" s="3"/>
      <c r="DD90" s="3"/>
      <c r="DE90" s="3"/>
      <c r="DF90" s="3"/>
      <c r="DG90" s="3"/>
      <c r="DH90" s="3"/>
      <c r="DI90" s="3"/>
      <c r="DJ90" s="3"/>
      <c r="DK90" s="3"/>
    </row>
    <row r="91" spans="1:115">
      <c r="A91" s="6" t="s">
        <v>503</v>
      </c>
      <c r="B91" s="6" t="s">
        <v>494</v>
      </c>
      <c r="C91" s="6"/>
      <c r="D91" s="8"/>
      <c r="E91" s="13" t="s">
        <v>485</v>
      </c>
      <c r="F91" s="14" t="s">
        <v>504</v>
      </c>
      <c r="G91" s="14" t="s">
        <v>312</v>
      </c>
      <c r="H91" s="15" t="s">
        <v>494</v>
      </c>
      <c r="I91" s="10" t="s">
        <v>495</v>
      </c>
      <c r="J91" s="10" t="s">
        <v>496</v>
      </c>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132"/>
      <c r="AP91" s="3">
        <v>1300</v>
      </c>
      <c r="AQ91" s="3">
        <v>1500</v>
      </c>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v>1200</v>
      </c>
      <c r="CS91" s="3">
        <v>1400</v>
      </c>
      <c r="CT91" s="3"/>
      <c r="CU91" s="3"/>
      <c r="CV91" s="3"/>
      <c r="CW91" s="3"/>
      <c r="CX91" s="3"/>
      <c r="CY91" s="3"/>
      <c r="CZ91" s="3"/>
      <c r="DA91" s="3"/>
      <c r="DB91" s="3"/>
      <c r="DC91" s="3"/>
      <c r="DD91" s="3"/>
      <c r="DE91" s="3"/>
      <c r="DF91" s="3"/>
      <c r="DG91" s="3"/>
      <c r="DH91" s="3"/>
      <c r="DI91" s="3"/>
      <c r="DJ91" s="3"/>
      <c r="DK91" s="3"/>
    </row>
    <row r="92" spans="1:115">
      <c r="A92" s="6" t="s">
        <v>503</v>
      </c>
      <c r="B92" s="6" t="s">
        <v>497</v>
      </c>
      <c r="C92" s="6"/>
      <c r="D92" s="8"/>
      <c r="E92" s="13" t="s">
        <v>485</v>
      </c>
      <c r="F92" s="14" t="s">
        <v>504</v>
      </c>
      <c r="G92" s="14" t="s">
        <v>312</v>
      </c>
      <c r="H92" s="15" t="s">
        <v>497</v>
      </c>
      <c r="I92" s="10" t="s">
        <v>475</v>
      </c>
      <c r="J92" s="10" t="s">
        <v>476</v>
      </c>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132"/>
      <c r="AP92" s="3">
        <v>100</v>
      </c>
      <c r="AQ92" s="3">
        <v>100</v>
      </c>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v>100</v>
      </c>
      <c r="CS92" s="3">
        <v>100</v>
      </c>
      <c r="CT92" s="3"/>
      <c r="CU92" s="3"/>
      <c r="CV92" s="3"/>
      <c r="CW92" s="3"/>
      <c r="CX92" s="3"/>
      <c r="CY92" s="3"/>
      <c r="CZ92" s="3"/>
      <c r="DA92" s="3"/>
      <c r="DB92" s="3"/>
      <c r="DC92" s="3"/>
      <c r="DD92" s="3"/>
      <c r="DE92" s="3"/>
      <c r="DF92" s="3"/>
      <c r="DG92" s="3"/>
      <c r="DH92" s="3"/>
      <c r="DI92" s="3"/>
      <c r="DJ92" s="3"/>
      <c r="DK92" s="3"/>
    </row>
    <row r="93" spans="1:115">
      <c r="A93" s="16" t="s">
        <v>507</v>
      </c>
      <c r="B93" s="16" t="s">
        <v>310</v>
      </c>
      <c r="C93" s="6"/>
      <c r="D93" s="8"/>
      <c r="E93" s="18" t="s">
        <v>485</v>
      </c>
      <c r="F93" s="21" t="s">
        <v>508</v>
      </c>
      <c r="G93" s="21" t="s">
        <v>312</v>
      </c>
      <c r="H93" s="19" t="s">
        <v>310</v>
      </c>
      <c r="I93" s="10"/>
      <c r="J93" s="10"/>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row>
    <row r="94" spans="1:115">
      <c r="A94" s="16" t="s">
        <v>507</v>
      </c>
      <c r="B94" s="16" t="s">
        <v>491</v>
      </c>
      <c r="C94" s="6"/>
      <c r="D94" s="8"/>
      <c r="E94" s="18" t="s">
        <v>485</v>
      </c>
      <c r="F94" s="21" t="s">
        <v>508</v>
      </c>
      <c r="G94" s="21" t="s">
        <v>312</v>
      </c>
      <c r="H94" s="19" t="s">
        <v>491</v>
      </c>
      <c r="I94" s="10"/>
      <c r="J94" s="10"/>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row>
    <row r="95" spans="1:115">
      <c r="A95" s="16" t="s">
        <v>509</v>
      </c>
      <c r="B95" s="16" t="s">
        <v>310</v>
      </c>
      <c r="C95" s="6"/>
      <c r="D95" s="8"/>
      <c r="E95" s="18" t="s">
        <v>510</v>
      </c>
      <c r="F95" s="21" t="s">
        <v>511</v>
      </c>
      <c r="G95" s="21" t="s">
        <v>312</v>
      </c>
      <c r="H95" s="19" t="s">
        <v>310</v>
      </c>
      <c r="I95" s="10"/>
      <c r="J95" s="10"/>
      <c r="K95" s="3" t="s">
        <v>373</v>
      </c>
      <c r="L95" s="3" t="s">
        <v>373</v>
      </c>
      <c r="M95" s="3" t="s">
        <v>403</v>
      </c>
      <c r="N95" s="3" t="s">
        <v>374</v>
      </c>
      <c r="O95" s="3" t="s">
        <v>402</v>
      </c>
      <c r="P95" s="3" t="s">
        <v>402</v>
      </c>
      <c r="Q95" s="3" t="s">
        <v>402</v>
      </c>
      <c r="R95" s="3" t="s">
        <v>402</v>
      </c>
      <c r="S95" s="3" t="s">
        <v>402</v>
      </c>
      <c r="T95" s="3" t="s">
        <v>402</v>
      </c>
      <c r="U95" s="3" t="s">
        <v>402</v>
      </c>
      <c r="V95" s="3" t="s">
        <v>402</v>
      </c>
      <c r="W95" s="3" t="s">
        <v>402</v>
      </c>
      <c r="X95" s="3" t="s">
        <v>402</v>
      </c>
      <c r="Y95" s="3" t="s">
        <v>402</v>
      </c>
      <c r="Z95" s="3" t="s">
        <v>403</v>
      </c>
      <c r="AA95" s="3" t="s">
        <v>403</v>
      </c>
      <c r="AB95" s="3" t="s">
        <v>403</v>
      </c>
      <c r="AC95" s="3" t="s">
        <v>403</v>
      </c>
      <c r="AD95" s="3" t="s">
        <v>402</v>
      </c>
      <c r="AE95" s="3" t="s">
        <v>402</v>
      </c>
      <c r="AF95" s="3" t="s">
        <v>402</v>
      </c>
      <c r="AG95" s="3" t="s">
        <v>402</v>
      </c>
      <c r="AH95" s="3" t="s">
        <v>402</v>
      </c>
      <c r="AI95" s="3" t="s">
        <v>402</v>
      </c>
      <c r="AJ95" s="3" t="s">
        <v>402</v>
      </c>
      <c r="AK95" s="3" t="s">
        <v>402</v>
      </c>
      <c r="AL95" s="3" t="s">
        <v>402</v>
      </c>
      <c r="AM95" s="3" t="s">
        <v>402</v>
      </c>
      <c r="AN95" s="3" t="s">
        <v>402</v>
      </c>
      <c r="AO95" s="3" t="s">
        <v>402</v>
      </c>
      <c r="AP95" s="3" t="s">
        <v>402</v>
      </c>
      <c r="AQ95" s="3" t="s">
        <v>402</v>
      </c>
      <c r="AR95" s="3" t="s">
        <v>402</v>
      </c>
      <c r="AS95" s="3" t="s">
        <v>402</v>
      </c>
      <c r="AT95" s="3" t="s">
        <v>402</v>
      </c>
      <c r="AU95" s="3" t="s">
        <v>402</v>
      </c>
      <c r="AV95" s="3"/>
      <c r="AW95" s="3"/>
      <c r="AX95" s="3"/>
      <c r="AY95" s="3"/>
      <c r="AZ95" s="3"/>
      <c r="BA95" s="3"/>
      <c r="BB95" s="3" t="s">
        <v>1086</v>
      </c>
      <c r="BC95" s="3" t="s">
        <v>1086</v>
      </c>
      <c r="BD95" s="3" t="s">
        <v>1086</v>
      </c>
      <c r="BE95" s="3" t="s">
        <v>1086</v>
      </c>
      <c r="BF95" s="3" t="s">
        <v>1086</v>
      </c>
      <c r="BG95" s="3" t="s">
        <v>1086</v>
      </c>
      <c r="BH95" s="3" t="s">
        <v>1086</v>
      </c>
      <c r="BI95" s="3" t="s">
        <v>1086</v>
      </c>
      <c r="BJ95" s="3" t="s">
        <v>1086</v>
      </c>
      <c r="BK95" s="3" t="s">
        <v>1086</v>
      </c>
      <c r="BL95" s="3" t="s">
        <v>1086</v>
      </c>
      <c r="BM95" s="3" t="s">
        <v>1086</v>
      </c>
      <c r="BN95" s="3" t="s">
        <v>1086</v>
      </c>
      <c r="BO95" s="3" t="s">
        <v>1086</v>
      </c>
      <c r="BP95" s="3" t="s">
        <v>1086</v>
      </c>
      <c r="BQ95" s="3" t="s">
        <v>1086</v>
      </c>
      <c r="BR95" s="3" t="s">
        <v>1086</v>
      </c>
      <c r="BS95" s="3" t="s">
        <v>1086</v>
      </c>
      <c r="BT95" s="3" t="s">
        <v>1086</v>
      </c>
      <c r="BU95" s="3" t="s">
        <v>1086</v>
      </c>
      <c r="BV95" s="3" t="s">
        <v>1086</v>
      </c>
      <c r="BW95" s="3" t="s">
        <v>1086</v>
      </c>
      <c r="BX95" s="3" t="s">
        <v>1086</v>
      </c>
      <c r="BY95" s="3" t="s">
        <v>1086</v>
      </c>
      <c r="BZ95" s="3" t="s">
        <v>1086</v>
      </c>
      <c r="CA95" s="3" t="s">
        <v>402</v>
      </c>
      <c r="CB95" s="3" t="s">
        <v>402</v>
      </c>
      <c r="CC95" s="3" t="s">
        <v>402</v>
      </c>
      <c r="CD95" s="3" t="s">
        <v>402</v>
      </c>
      <c r="CE95" s="3" t="s">
        <v>402</v>
      </c>
      <c r="CF95" s="3" t="s">
        <v>402</v>
      </c>
      <c r="CG95" s="3" t="s">
        <v>402</v>
      </c>
      <c r="CH95" s="3" t="s">
        <v>402</v>
      </c>
      <c r="CI95" s="3" t="s">
        <v>402</v>
      </c>
      <c r="CJ95" s="3" t="s">
        <v>402</v>
      </c>
      <c r="CK95" s="3" t="s">
        <v>402</v>
      </c>
      <c r="CL95" s="3" t="s">
        <v>402</v>
      </c>
      <c r="CM95" s="3" t="s">
        <v>402</v>
      </c>
      <c r="CN95" s="3"/>
      <c r="CO95" s="3"/>
      <c r="CP95" s="3"/>
      <c r="CQ95" s="3"/>
      <c r="CR95" s="3" t="s">
        <v>373</v>
      </c>
      <c r="CS95" s="3" t="s">
        <v>373</v>
      </c>
      <c r="CT95" s="3" t="s">
        <v>403</v>
      </c>
      <c r="CU95" s="3" t="s">
        <v>403</v>
      </c>
      <c r="CV95" s="3" t="s">
        <v>403</v>
      </c>
      <c r="CW95" s="3" t="s">
        <v>403</v>
      </c>
      <c r="CX95" s="3" t="s">
        <v>403</v>
      </c>
      <c r="CY95" s="3" t="s">
        <v>403</v>
      </c>
      <c r="CZ95" s="3" t="s">
        <v>403</v>
      </c>
      <c r="DA95" s="3" t="s">
        <v>403</v>
      </c>
      <c r="DB95" s="3" t="s">
        <v>403</v>
      </c>
      <c r="DC95" s="3" t="s">
        <v>403</v>
      </c>
      <c r="DD95" s="3" t="s">
        <v>403</v>
      </c>
      <c r="DE95" s="3"/>
      <c r="DF95" s="3"/>
      <c r="DG95" s="3"/>
      <c r="DH95" s="3"/>
      <c r="DI95" s="3"/>
      <c r="DJ95" s="3"/>
      <c r="DK95" s="3"/>
    </row>
    <row r="96" spans="1:115">
      <c r="A96" s="6" t="s">
        <v>509</v>
      </c>
      <c r="B96" s="6" t="s">
        <v>350</v>
      </c>
      <c r="C96" s="6"/>
      <c r="D96" s="8"/>
      <c r="E96" s="13" t="s">
        <v>510</v>
      </c>
      <c r="F96" s="14" t="s">
        <v>511</v>
      </c>
      <c r="G96" s="21" t="s">
        <v>312</v>
      </c>
      <c r="H96" s="15" t="s">
        <v>350</v>
      </c>
      <c r="I96" s="10"/>
      <c r="J96" s="10"/>
      <c r="K96" s="3" t="s">
        <v>512</v>
      </c>
      <c r="L96" s="3" t="s">
        <v>512</v>
      </c>
      <c r="M96" s="3" t="s">
        <v>513</v>
      </c>
      <c r="N96" s="3" t="s">
        <v>512</v>
      </c>
      <c r="O96" s="3" t="s">
        <v>513</v>
      </c>
      <c r="P96" s="3" t="s">
        <v>513</v>
      </c>
      <c r="Q96" s="3" t="s">
        <v>513</v>
      </c>
      <c r="R96" s="3" t="s">
        <v>513</v>
      </c>
      <c r="S96" s="3" t="s">
        <v>513</v>
      </c>
      <c r="T96" s="3" t="s">
        <v>513</v>
      </c>
      <c r="U96" s="3" t="s">
        <v>513</v>
      </c>
      <c r="V96" s="3" t="s">
        <v>513</v>
      </c>
      <c r="W96" s="3" t="s">
        <v>513</v>
      </c>
      <c r="X96" s="3" t="s">
        <v>513</v>
      </c>
      <c r="Y96" s="3" t="s">
        <v>513</v>
      </c>
      <c r="Z96" s="3" t="s">
        <v>513</v>
      </c>
      <c r="AA96" s="3" t="s">
        <v>513</v>
      </c>
      <c r="AB96" s="3" t="s">
        <v>513</v>
      </c>
      <c r="AC96" s="3" t="s">
        <v>513</v>
      </c>
      <c r="AD96" s="3" t="s">
        <v>513</v>
      </c>
      <c r="AE96" s="3" t="s">
        <v>513</v>
      </c>
      <c r="AF96" s="3" t="s">
        <v>513</v>
      </c>
      <c r="AG96" s="3" t="s">
        <v>513</v>
      </c>
      <c r="AH96" s="3" t="s">
        <v>513</v>
      </c>
      <c r="AI96" s="3" t="s">
        <v>513</v>
      </c>
      <c r="AJ96" s="3" t="s">
        <v>513</v>
      </c>
      <c r="AK96" s="3" t="s">
        <v>513</v>
      </c>
      <c r="AL96" s="3" t="s">
        <v>513</v>
      </c>
      <c r="AM96" s="3" t="s">
        <v>513</v>
      </c>
      <c r="AN96" s="3" t="s">
        <v>513</v>
      </c>
      <c r="AO96" s="3" t="s">
        <v>513</v>
      </c>
      <c r="AP96" s="3" t="s">
        <v>513</v>
      </c>
      <c r="AQ96" s="3" t="s">
        <v>513</v>
      </c>
      <c r="AR96" s="3" t="s">
        <v>513</v>
      </c>
      <c r="AS96" s="3" t="s">
        <v>513</v>
      </c>
      <c r="AT96" s="3" t="s">
        <v>513</v>
      </c>
      <c r="AU96" s="3" t="s">
        <v>513</v>
      </c>
      <c r="AV96" s="3"/>
      <c r="AW96" s="3"/>
      <c r="AX96" s="3"/>
      <c r="AY96" s="3"/>
      <c r="AZ96" s="3"/>
      <c r="BA96" s="3"/>
      <c r="BB96" s="3" t="s">
        <v>920</v>
      </c>
      <c r="BC96" s="3" t="s">
        <v>920</v>
      </c>
      <c r="BD96" s="3" t="s">
        <v>920</v>
      </c>
      <c r="BE96" s="3" t="s">
        <v>920</v>
      </c>
      <c r="BF96" s="3" t="s">
        <v>920</v>
      </c>
      <c r="BG96" s="3" t="s">
        <v>920</v>
      </c>
      <c r="BH96" s="3" t="s">
        <v>920</v>
      </c>
      <c r="BI96" s="3" t="s">
        <v>920</v>
      </c>
      <c r="BJ96" s="3" t="s">
        <v>920</v>
      </c>
      <c r="BK96" s="3" t="s">
        <v>920</v>
      </c>
      <c r="BL96" s="3" t="s">
        <v>920</v>
      </c>
      <c r="BM96" s="3" t="s">
        <v>920</v>
      </c>
      <c r="BN96" s="3" t="s">
        <v>920</v>
      </c>
      <c r="BO96" s="3" t="s">
        <v>920</v>
      </c>
      <c r="BP96" s="3" t="s">
        <v>920</v>
      </c>
      <c r="BQ96" s="3" t="s">
        <v>920</v>
      </c>
      <c r="BR96" s="3" t="s">
        <v>920</v>
      </c>
      <c r="BS96" s="3" t="s">
        <v>920</v>
      </c>
      <c r="BT96" s="3" t="s">
        <v>920</v>
      </c>
      <c r="BU96" s="3" t="s">
        <v>920</v>
      </c>
      <c r="BV96" s="3" t="s">
        <v>920</v>
      </c>
      <c r="BW96" s="3" t="s">
        <v>920</v>
      </c>
      <c r="BX96" s="3" t="s">
        <v>920</v>
      </c>
      <c r="BY96" s="3" t="s">
        <v>920</v>
      </c>
      <c r="BZ96" s="3" t="s">
        <v>920</v>
      </c>
      <c r="CA96" s="3" t="s">
        <v>513</v>
      </c>
      <c r="CB96" s="3" t="s">
        <v>513</v>
      </c>
      <c r="CC96" s="3" t="s">
        <v>513</v>
      </c>
      <c r="CD96" s="3" t="s">
        <v>513</v>
      </c>
      <c r="CE96" s="3" t="s">
        <v>513</v>
      </c>
      <c r="CF96" s="3" t="s">
        <v>513</v>
      </c>
      <c r="CG96" s="3" t="s">
        <v>513</v>
      </c>
      <c r="CH96" s="3" t="s">
        <v>513</v>
      </c>
      <c r="CI96" s="3" t="s">
        <v>513</v>
      </c>
      <c r="CJ96" s="3" t="s">
        <v>513</v>
      </c>
      <c r="CK96" s="3" t="s">
        <v>513</v>
      </c>
      <c r="CL96" s="3" t="s">
        <v>513</v>
      </c>
      <c r="CM96" s="3" t="s">
        <v>513</v>
      </c>
      <c r="CN96" s="3"/>
      <c r="CO96" s="3"/>
      <c r="CP96" s="3"/>
      <c r="CQ96" s="3"/>
      <c r="CR96" s="3" t="s">
        <v>512</v>
      </c>
      <c r="CS96" s="3" t="s">
        <v>512</v>
      </c>
      <c r="CT96" s="3" t="s">
        <v>513</v>
      </c>
      <c r="CU96" s="3" t="s">
        <v>513</v>
      </c>
      <c r="CV96" s="3" t="s">
        <v>513</v>
      </c>
      <c r="CW96" s="3" t="s">
        <v>513</v>
      </c>
      <c r="CX96" s="3" t="s">
        <v>513</v>
      </c>
      <c r="CY96" s="3" t="s">
        <v>513</v>
      </c>
      <c r="CZ96" s="3" t="s">
        <v>513</v>
      </c>
      <c r="DA96" s="3" t="s">
        <v>513</v>
      </c>
      <c r="DB96" s="3" t="s">
        <v>513</v>
      </c>
      <c r="DC96" s="3" t="s">
        <v>513</v>
      </c>
      <c r="DD96" s="3" t="s">
        <v>513</v>
      </c>
      <c r="DE96" s="3"/>
      <c r="DF96" s="3"/>
      <c r="DG96" s="3"/>
      <c r="DH96" s="3"/>
      <c r="DI96" s="3"/>
      <c r="DJ96" s="3"/>
      <c r="DK96" s="3"/>
    </row>
    <row r="97" spans="1:115">
      <c r="A97" s="16" t="s">
        <v>509</v>
      </c>
      <c r="B97" s="16" t="s">
        <v>514</v>
      </c>
      <c r="C97" s="16" t="s">
        <v>310</v>
      </c>
      <c r="D97" s="17"/>
      <c r="E97" s="18" t="s">
        <v>515</v>
      </c>
      <c r="F97" s="21" t="s">
        <v>516</v>
      </c>
      <c r="G97" s="21" t="s">
        <v>511</v>
      </c>
      <c r="H97" s="19" t="s">
        <v>310</v>
      </c>
      <c r="I97" s="23"/>
      <c r="J97" s="23"/>
      <c r="K97" s="3"/>
      <c r="L97" s="3"/>
      <c r="M97" s="3"/>
      <c r="N97" s="3"/>
      <c r="O97" s="3" t="s">
        <v>1097</v>
      </c>
      <c r="P97" s="3" t="s">
        <v>1097</v>
      </c>
      <c r="Q97" s="3" t="s">
        <v>1097</v>
      </c>
      <c r="R97" s="3" t="s">
        <v>1097</v>
      </c>
      <c r="S97" s="3" t="s">
        <v>1097</v>
      </c>
      <c r="T97" s="3" t="s">
        <v>1097</v>
      </c>
      <c r="U97" s="3" t="s">
        <v>1097</v>
      </c>
      <c r="V97" s="3" t="s">
        <v>1097</v>
      </c>
      <c r="W97" s="3" t="s">
        <v>1097</v>
      </c>
      <c r="X97" s="3" t="s">
        <v>1097</v>
      </c>
      <c r="Y97" s="3" t="s">
        <v>1097</v>
      </c>
      <c r="Z97" s="3" t="s">
        <v>1097</v>
      </c>
      <c r="AA97" s="3" t="s">
        <v>1097</v>
      </c>
      <c r="AB97" s="3" t="s">
        <v>1097</v>
      </c>
      <c r="AC97" s="3" t="s">
        <v>1097</v>
      </c>
      <c r="AD97" s="3"/>
      <c r="AE97" s="3"/>
      <c r="AF97" s="3"/>
      <c r="AG97" s="3"/>
      <c r="AH97" s="3"/>
      <c r="AI97" s="3"/>
      <c r="AJ97" s="3"/>
      <c r="AK97" s="3"/>
      <c r="AL97" s="3"/>
      <c r="AM97" s="3"/>
      <c r="AN97" s="3"/>
      <c r="AO97" s="3"/>
      <c r="AP97" s="3"/>
      <c r="AQ97" s="3"/>
      <c r="AR97" s="3" t="s">
        <v>1097</v>
      </c>
      <c r="AS97" s="3" t="s">
        <v>1097</v>
      </c>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row>
    <row r="98" spans="1:115">
      <c r="A98" s="6" t="s">
        <v>509</v>
      </c>
      <c r="B98" s="6" t="s">
        <v>514</v>
      </c>
      <c r="C98" s="6" t="s">
        <v>517</v>
      </c>
      <c r="D98" s="8"/>
      <c r="E98" s="18" t="s">
        <v>515</v>
      </c>
      <c r="F98" s="21" t="s">
        <v>516</v>
      </c>
      <c r="G98" s="21" t="s">
        <v>511</v>
      </c>
      <c r="H98" s="15" t="s">
        <v>517</v>
      </c>
      <c r="I98" s="10" t="s">
        <v>472</v>
      </c>
      <c r="J98" s="10" t="s">
        <v>473</v>
      </c>
      <c r="K98" s="3"/>
      <c r="L98" s="3"/>
      <c r="M98" s="3"/>
      <c r="N98" s="3"/>
      <c r="O98" s="3">
        <v>44</v>
      </c>
      <c r="P98" s="3">
        <v>41</v>
      </c>
      <c r="Q98" s="3"/>
      <c r="R98" s="3"/>
      <c r="S98" s="3"/>
      <c r="T98" s="20"/>
      <c r="U98" s="20"/>
      <c r="V98" s="20"/>
      <c r="W98" s="20"/>
      <c r="X98" s="20"/>
      <c r="Y98" s="20"/>
      <c r="Z98" s="3"/>
      <c r="AA98" s="3"/>
      <c r="AB98" s="3"/>
      <c r="AC98" s="3"/>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c r="BO98" s="20"/>
      <c r="BP98" s="20"/>
      <c r="BQ98" s="20"/>
      <c r="BR98" s="20"/>
      <c r="BS98" s="20"/>
      <c r="BT98" s="20"/>
      <c r="BU98" s="20"/>
      <c r="BV98" s="20"/>
      <c r="BW98" s="20"/>
      <c r="BX98" s="20"/>
      <c r="BY98" s="20"/>
      <c r="BZ98" s="20"/>
      <c r="CA98" s="20"/>
      <c r="CB98" s="20"/>
      <c r="CC98" s="20"/>
      <c r="CD98" s="20"/>
      <c r="CE98" s="20"/>
      <c r="CF98" s="20"/>
      <c r="CG98" s="20"/>
      <c r="CH98" s="20"/>
      <c r="CI98" s="20"/>
      <c r="CJ98" s="20"/>
      <c r="CK98" s="20"/>
      <c r="CL98" s="20"/>
      <c r="CM98" s="20"/>
      <c r="CN98" s="20"/>
      <c r="CO98" s="20"/>
      <c r="CP98" s="20"/>
      <c r="CQ98" s="20"/>
      <c r="CR98" s="3"/>
      <c r="CS98" s="3"/>
      <c r="CT98" s="20"/>
      <c r="CU98" s="20"/>
      <c r="CV98" s="20"/>
      <c r="CW98" s="20"/>
      <c r="CX98" s="20"/>
      <c r="CY98" s="20"/>
      <c r="CZ98" s="20"/>
      <c r="DA98" s="20"/>
      <c r="DB98" s="20"/>
      <c r="DC98" s="20"/>
      <c r="DD98" s="20"/>
      <c r="DE98" s="20"/>
      <c r="DF98" s="20"/>
      <c r="DG98" s="20"/>
      <c r="DH98" s="20"/>
      <c r="DI98" s="20"/>
      <c r="DJ98" s="20"/>
      <c r="DK98" s="20"/>
    </row>
    <row r="99" spans="1:115">
      <c r="A99" s="6" t="s">
        <v>509</v>
      </c>
      <c r="B99" s="6" t="s">
        <v>514</v>
      </c>
      <c r="C99" s="6" t="s">
        <v>518</v>
      </c>
      <c r="D99" s="8"/>
      <c r="E99" s="18" t="s">
        <v>515</v>
      </c>
      <c r="F99" s="21" t="s">
        <v>516</v>
      </c>
      <c r="G99" s="21" t="s">
        <v>511</v>
      </c>
      <c r="H99" s="15" t="s">
        <v>518</v>
      </c>
      <c r="I99" s="10" t="s">
        <v>472</v>
      </c>
      <c r="J99" s="10" t="s">
        <v>473</v>
      </c>
      <c r="K99" s="3"/>
      <c r="L99" s="3"/>
      <c r="M99" s="3"/>
      <c r="N99" s="3"/>
      <c r="O99" s="3"/>
      <c r="P99" s="3"/>
      <c r="Q99" s="3">
        <v>56</v>
      </c>
      <c r="R99" s="3">
        <v>50</v>
      </c>
      <c r="S99" s="3"/>
      <c r="T99" s="20"/>
      <c r="U99" s="20"/>
      <c r="V99" s="20"/>
      <c r="W99" s="20"/>
      <c r="X99" s="20"/>
      <c r="Y99" s="20"/>
      <c r="Z99" s="3"/>
      <c r="AA99" s="3"/>
      <c r="AB99" s="3"/>
      <c r="AC99" s="3"/>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c r="BK99" s="20"/>
      <c r="BL99" s="20"/>
      <c r="BM99" s="20"/>
      <c r="BN99" s="20"/>
      <c r="BO99" s="20"/>
      <c r="BP99" s="20"/>
      <c r="BQ99" s="20"/>
      <c r="BR99" s="20"/>
      <c r="BS99" s="20"/>
      <c r="BT99" s="20"/>
      <c r="BU99" s="20"/>
      <c r="BV99" s="20"/>
      <c r="BW99" s="20"/>
      <c r="BX99" s="20"/>
      <c r="BY99" s="20"/>
      <c r="BZ99" s="20"/>
      <c r="CA99" s="20"/>
      <c r="CB99" s="20"/>
      <c r="CC99" s="20"/>
      <c r="CD99" s="20"/>
      <c r="CE99" s="20"/>
      <c r="CF99" s="20"/>
      <c r="CG99" s="20"/>
      <c r="CH99" s="20"/>
      <c r="CI99" s="20"/>
      <c r="CJ99" s="20"/>
      <c r="CK99" s="20"/>
      <c r="CL99" s="20"/>
      <c r="CM99" s="20"/>
      <c r="CN99" s="20"/>
      <c r="CO99" s="20"/>
      <c r="CP99" s="20"/>
      <c r="CQ99" s="20"/>
      <c r="CR99" s="3"/>
      <c r="CS99" s="3"/>
      <c r="CT99" s="20"/>
      <c r="CU99" s="20"/>
      <c r="CV99" s="20"/>
      <c r="CW99" s="20"/>
      <c r="CX99" s="20"/>
      <c r="CY99" s="20"/>
      <c r="CZ99" s="20"/>
      <c r="DA99" s="20"/>
      <c r="DB99" s="20"/>
      <c r="DC99" s="20"/>
      <c r="DD99" s="20"/>
      <c r="DE99" s="20"/>
      <c r="DF99" s="20"/>
      <c r="DG99" s="20"/>
      <c r="DH99" s="20"/>
      <c r="DI99" s="20"/>
      <c r="DJ99" s="20"/>
      <c r="DK99" s="20"/>
    </row>
    <row r="100" spans="1:115">
      <c r="A100" s="6" t="s">
        <v>509</v>
      </c>
      <c r="B100" s="6" t="s">
        <v>514</v>
      </c>
      <c r="C100" s="6" t="s">
        <v>519</v>
      </c>
      <c r="D100" s="8"/>
      <c r="E100" s="18" t="s">
        <v>515</v>
      </c>
      <c r="F100" s="21" t="s">
        <v>516</v>
      </c>
      <c r="G100" s="21" t="s">
        <v>511</v>
      </c>
      <c r="H100" s="15" t="s">
        <v>519</v>
      </c>
      <c r="I100" s="10"/>
      <c r="J100" s="10"/>
      <c r="K100" s="3"/>
      <c r="L100" s="3"/>
      <c r="M100" s="3"/>
      <c r="N100" s="3"/>
      <c r="O100" s="3"/>
      <c r="P100" s="3"/>
      <c r="Q100" s="3"/>
      <c r="R100" s="3"/>
      <c r="S100" s="20" t="s">
        <v>667</v>
      </c>
      <c r="T100" s="20" t="s">
        <v>1098</v>
      </c>
      <c r="U100" s="20" t="s">
        <v>667</v>
      </c>
      <c r="V100" s="20" t="s">
        <v>667</v>
      </c>
      <c r="W100" s="20" t="s">
        <v>667</v>
      </c>
      <c r="X100" s="20" t="s">
        <v>667</v>
      </c>
      <c r="Y100" s="20" t="s">
        <v>667</v>
      </c>
      <c r="Z100" s="3" t="s">
        <v>666</v>
      </c>
      <c r="AA100" s="3" t="s">
        <v>1098</v>
      </c>
      <c r="AB100" s="3"/>
      <c r="AC100" s="3"/>
      <c r="AD100" s="20"/>
      <c r="AE100" s="20"/>
      <c r="AF100" s="20"/>
      <c r="AG100" s="20"/>
      <c r="AH100" s="20"/>
      <c r="AI100" s="20"/>
      <c r="AJ100" s="20"/>
      <c r="AK100" s="20"/>
      <c r="AL100" s="20"/>
      <c r="AM100" s="20"/>
      <c r="AN100" s="20"/>
      <c r="AO100" s="20"/>
      <c r="AP100" s="20"/>
      <c r="AQ100" s="20"/>
      <c r="AR100" s="20" t="s">
        <v>1098</v>
      </c>
      <c r="AS100" s="20" t="s">
        <v>666</v>
      </c>
      <c r="AT100" s="20"/>
      <c r="AU100" s="20"/>
      <c r="AV100" s="20"/>
      <c r="AW100" s="20"/>
      <c r="AX100" s="20"/>
      <c r="AY100" s="20"/>
      <c r="AZ100" s="20"/>
      <c r="BA100" s="20"/>
      <c r="BB100" s="20"/>
      <c r="BC100" s="20"/>
      <c r="BD100" s="20"/>
      <c r="BE100" s="20"/>
      <c r="BF100" s="20"/>
      <c r="BG100" s="20"/>
      <c r="BH100" s="20"/>
      <c r="BI100" s="20"/>
      <c r="BJ100" s="20"/>
      <c r="BK100" s="20"/>
      <c r="BL100" s="20"/>
      <c r="BM100" s="20"/>
      <c r="BN100" s="20"/>
      <c r="BO100" s="20"/>
      <c r="BP100" s="20"/>
      <c r="BQ100" s="20"/>
      <c r="BR100" s="20"/>
      <c r="BS100" s="20"/>
      <c r="BT100" s="20"/>
      <c r="BU100" s="20"/>
      <c r="BV100" s="20"/>
      <c r="BW100" s="20"/>
      <c r="BX100" s="20"/>
      <c r="BY100" s="20"/>
      <c r="BZ100" s="20"/>
      <c r="CA100" s="20"/>
      <c r="CB100" s="20"/>
      <c r="CC100" s="20"/>
      <c r="CD100" s="20"/>
      <c r="CE100" s="20"/>
      <c r="CF100" s="20"/>
      <c r="CG100" s="20"/>
      <c r="CH100" s="20"/>
      <c r="CI100" s="20"/>
      <c r="CJ100" s="20"/>
      <c r="CK100" s="20"/>
      <c r="CL100" s="20"/>
      <c r="CM100" s="20"/>
      <c r="CN100" s="20"/>
      <c r="CO100" s="20"/>
      <c r="CP100" s="20"/>
      <c r="CQ100" s="20"/>
      <c r="CR100" s="3"/>
      <c r="CS100" s="3"/>
      <c r="CT100" s="20"/>
      <c r="CU100" s="20"/>
      <c r="CV100" s="20"/>
      <c r="CW100" s="20"/>
      <c r="CX100" s="20"/>
      <c r="CY100" s="20"/>
      <c r="CZ100" s="20"/>
      <c r="DA100" s="20"/>
      <c r="DB100" s="20"/>
      <c r="DC100" s="20"/>
      <c r="DD100" s="20"/>
      <c r="DE100" s="20"/>
      <c r="DF100" s="20"/>
      <c r="DG100" s="20"/>
      <c r="DH100" s="20"/>
      <c r="DI100" s="20"/>
      <c r="DJ100" s="20"/>
      <c r="DK100" s="20"/>
    </row>
    <row r="101" spans="1:115">
      <c r="A101" s="6" t="s">
        <v>509</v>
      </c>
      <c r="B101" s="6" t="s">
        <v>514</v>
      </c>
      <c r="C101" s="6" t="s">
        <v>535</v>
      </c>
      <c r="D101" s="8"/>
      <c r="E101" s="18" t="s">
        <v>515</v>
      </c>
      <c r="F101" s="21" t="s">
        <v>516</v>
      </c>
      <c r="G101" s="21" t="s">
        <v>511</v>
      </c>
      <c r="H101" s="15" t="s">
        <v>535</v>
      </c>
      <c r="I101" s="10" t="s">
        <v>472</v>
      </c>
      <c r="J101" s="10" t="s">
        <v>473</v>
      </c>
      <c r="K101" s="3"/>
      <c r="L101" s="3"/>
      <c r="M101" s="3"/>
      <c r="N101" s="3"/>
      <c r="O101" s="3"/>
      <c r="P101" s="3"/>
      <c r="Q101" s="3"/>
      <c r="R101" s="3"/>
      <c r="S101" s="3"/>
      <c r="T101" s="20"/>
      <c r="U101" s="20"/>
      <c r="V101" s="20"/>
      <c r="W101" s="20"/>
      <c r="X101" s="20"/>
      <c r="Y101" s="20"/>
      <c r="Z101" s="3"/>
      <c r="AA101" s="3"/>
      <c r="AB101" s="3">
        <v>54</v>
      </c>
      <c r="AC101" s="3">
        <v>50</v>
      </c>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c r="BM101" s="20"/>
      <c r="BN101" s="20"/>
      <c r="BO101" s="20"/>
      <c r="BP101" s="20"/>
      <c r="BQ101" s="20"/>
      <c r="BR101" s="20"/>
      <c r="BS101" s="20"/>
      <c r="BT101" s="20"/>
      <c r="BU101" s="20"/>
      <c r="BV101" s="20"/>
      <c r="BW101" s="20"/>
      <c r="BX101" s="20"/>
      <c r="BY101" s="20"/>
      <c r="BZ101" s="20"/>
      <c r="CA101" s="20"/>
      <c r="CB101" s="20"/>
      <c r="CC101" s="20"/>
      <c r="CD101" s="20"/>
      <c r="CE101" s="20"/>
      <c r="CF101" s="20"/>
      <c r="CG101" s="20"/>
      <c r="CH101" s="20"/>
      <c r="CI101" s="20"/>
      <c r="CJ101" s="20"/>
      <c r="CK101" s="20"/>
      <c r="CL101" s="20"/>
      <c r="CM101" s="20"/>
      <c r="CN101" s="20"/>
      <c r="CO101" s="20"/>
      <c r="CP101" s="20"/>
      <c r="CQ101" s="20"/>
      <c r="CR101" s="3"/>
      <c r="CS101" s="3"/>
      <c r="CT101" s="20"/>
      <c r="CU101" s="20"/>
      <c r="CV101" s="20"/>
      <c r="CW101" s="20"/>
      <c r="CX101" s="20"/>
      <c r="CY101" s="20"/>
      <c r="CZ101" s="20"/>
      <c r="DA101" s="20"/>
      <c r="DB101" s="20"/>
      <c r="DC101" s="20"/>
      <c r="DD101" s="20"/>
      <c r="DE101" s="20"/>
      <c r="DF101" s="20"/>
      <c r="DG101" s="20"/>
      <c r="DH101" s="20"/>
      <c r="DI101" s="20"/>
      <c r="DJ101" s="20"/>
      <c r="DK101" s="20"/>
    </row>
    <row r="102" spans="1:115">
      <c r="A102" s="6" t="s">
        <v>509</v>
      </c>
      <c r="B102" s="6" t="s">
        <v>514</v>
      </c>
      <c r="C102" s="6" t="s">
        <v>537</v>
      </c>
      <c r="D102" s="8"/>
      <c r="E102" s="18" t="s">
        <v>515</v>
      </c>
      <c r="F102" s="21" t="s">
        <v>516</v>
      </c>
      <c r="G102" s="21" t="s">
        <v>511</v>
      </c>
      <c r="H102" s="15" t="s">
        <v>537</v>
      </c>
      <c r="I102" s="10" t="s">
        <v>472</v>
      </c>
      <c r="J102" s="10" t="s">
        <v>473</v>
      </c>
      <c r="K102" s="3"/>
      <c r="L102" s="3"/>
      <c r="M102" s="3"/>
      <c r="N102" s="3"/>
      <c r="O102" s="3"/>
      <c r="P102" s="3"/>
      <c r="Q102" s="3"/>
      <c r="R102" s="3"/>
      <c r="S102" s="3"/>
      <c r="T102" s="20"/>
      <c r="U102" s="20"/>
      <c r="V102" s="20"/>
      <c r="W102" s="20"/>
      <c r="X102" s="20"/>
      <c r="Y102" s="20"/>
      <c r="Z102" s="3"/>
      <c r="AA102" s="3"/>
      <c r="AB102" s="3"/>
      <c r="AC102" s="3"/>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c r="BM102" s="20"/>
      <c r="BN102" s="20"/>
      <c r="BO102" s="20"/>
      <c r="BP102" s="20"/>
      <c r="BQ102" s="20"/>
      <c r="BR102" s="20"/>
      <c r="BS102" s="20"/>
      <c r="BT102" s="20"/>
      <c r="BU102" s="20"/>
      <c r="BV102" s="20"/>
      <c r="BW102" s="20"/>
      <c r="BX102" s="20"/>
      <c r="BY102" s="20"/>
      <c r="BZ102" s="20"/>
      <c r="CA102" s="20"/>
      <c r="CB102" s="20"/>
      <c r="CC102" s="20"/>
      <c r="CD102" s="20"/>
      <c r="CE102" s="20"/>
      <c r="CF102" s="20"/>
      <c r="CG102" s="20"/>
      <c r="CH102" s="20"/>
      <c r="CI102" s="20"/>
      <c r="CJ102" s="20"/>
      <c r="CK102" s="20"/>
      <c r="CL102" s="20"/>
      <c r="CM102" s="20"/>
      <c r="CN102" s="20"/>
      <c r="CO102" s="20"/>
      <c r="CP102" s="20"/>
      <c r="CQ102" s="20"/>
      <c r="CR102" s="3"/>
      <c r="CS102" s="3"/>
      <c r="CT102" s="20"/>
      <c r="CU102" s="20"/>
      <c r="CV102" s="20"/>
      <c r="CW102" s="20"/>
      <c r="CX102" s="20"/>
      <c r="CY102" s="20"/>
      <c r="CZ102" s="20"/>
      <c r="DA102" s="20"/>
      <c r="DB102" s="20"/>
      <c r="DC102" s="20"/>
      <c r="DD102" s="20"/>
      <c r="DE102" s="20"/>
      <c r="DF102" s="20"/>
      <c r="DG102" s="20"/>
      <c r="DH102" s="20"/>
      <c r="DI102" s="20"/>
      <c r="DJ102" s="20"/>
      <c r="DK102" s="20"/>
    </row>
    <row r="103" spans="1:115">
      <c r="A103" s="6" t="s">
        <v>509</v>
      </c>
      <c r="B103" s="6" t="s">
        <v>514</v>
      </c>
      <c r="C103" s="6" t="s">
        <v>520</v>
      </c>
      <c r="D103" s="8"/>
      <c r="E103" s="18" t="s">
        <v>515</v>
      </c>
      <c r="F103" s="21" t="s">
        <v>516</v>
      </c>
      <c r="G103" s="21" t="s">
        <v>511</v>
      </c>
      <c r="H103" s="15" t="s">
        <v>520</v>
      </c>
      <c r="I103" s="10"/>
      <c r="J103" s="10"/>
      <c r="K103" s="3"/>
      <c r="L103" s="3"/>
      <c r="M103" s="3"/>
      <c r="N103" s="3"/>
      <c r="O103" s="3"/>
      <c r="P103" s="3"/>
      <c r="Q103" s="3"/>
      <c r="R103" s="3"/>
      <c r="S103" s="3"/>
      <c r="T103" s="20"/>
      <c r="U103" s="20"/>
      <c r="V103" s="20"/>
      <c r="W103" s="20"/>
      <c r="X103" s="20"/>
      <c r="Y103" s="20"/>
      <c r="Z103" s="3"/>
      <c r="AA103" s="3"/>
      <c r="AB103" s="3"/>
      <c r="AC103" s="3"/>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c r="BK103" s="20"/>
      <c r="BL103" s="20"/>
      <c r="BM103" s="20"/>
      <c r="BN103" s="20"/>
      <c r="BO103" s="20"/>
      <c r="BP103" s="20"/>
      <c r="BQ103" s="20"/>
      <c r="BR103" s="20"/>
      <c r="BS103" s="20"/>
      <c r="BT103" s="20"/>
      <c r="BU103" s="20"/>
      <c r="BV103" s="20"/>
      <c r="BW103" s="20"/>
      <c r="BX103" s="20"/>
      <c r="BY103" s="20"/>
      <c r="BZ103" s="20"/>
      <c r="CA103" s="20"/>
      <c r="CB103" s="20"/>
      <c r="CC103" s="20"/>
      <c r="CD103" s="20"/>
      <c r="CE103" s="20"/>
      <c r="CF103" s="20"/>
      <c r="CG103" s="20"/>
      <c r="CH103" s="20"/>
      <c r="CI103" s="20"/>
      <c r="CJ103" s="20"/>
      <c r="CK103" s="20"/>
      <c r="CL103" s="20"/>
      <c r="CM103" s="20"/>
      <c r="CN103" s="20"/>
      <c r="CO103" s="20"/>
      <c r="CP103" s="20"/>
      <c r="CQ103" s="20"/>
      <c r="CR103" s="3"/>
      <c r="CS103" s="3"/>
      <c r="CT103" s="20"/>
      <c r="CU103" s="20"/>
      <c r="CV103" s="20"/>
      <c r="CW103" s="20"/>
      <c r="CX103" s="20"/>
      <c r="CY103" s="20"/>
      <c r="CZ103" s="20"/>
      <c r="DA103" s="20"/>
      <c r="DB103" s="20"/>
      <c r="DC103" s="20"/>
      <c r="DD103" s="20"/>
      <c r="DE103" s="20"/>
      <c r="DF103" s="20"/>
      <c r="DG103" s="20"/>
      <c r="DH103" s="20"/>
      <c r="DI103" s="20"/>
      <c r="DJ103" s="20"/>
      <c r="DK103" s="20"/>
    </row>
    <row r="104" spans="1:115">
      <c r="A104" s="6" t="s">
        <v>509</v>
      </c>
      <c r="B104" s="6" t="s">
        <v>521</v>
      </c>
      <c r="C104" s="6" t="s">
        <v>310</v>
      </c>
      <c r="D104" s="8"/>
      <c r="E104" s="18" t="s">
        <v>510</v>
      </c>
      <c r="F104" s="21" t="s">
        <v>522</v>
      </c>
      <c r="G104" s="21" t="s">
        <v>511</v>
      </c>
      <c r="H104" s="15" t="s">
        <v>310</v>
      </c>
      <c r="I104" s="10"/>
      <c r="J104" s="10"/>
      <c r="K104" s="3"/>
      <c r="L104" s="3"/>
      <c r="M104" s="3"/>
      <c r="N104" s="3"/>
      <c r="O104" s="3"/>
      <c r="P104" s="3"/>
      <c r="Q104" s="3"/>
      <c r="R104" s="3"/>
      <c r="S104" s="3"/>
      <c r="T104" s="20"/>
      <c r="U104" s="20"/>
      <c r="V104" s="20"/>
      <c r="W104" s="20"/>
      <c r="X104" s="20"/>
      <c r="Y104" s="20"/>
      <c r="Z104" s="3"/>
      <c r="AA104" s="3"/>
      <c r="AB104" s="3"/>
      <c r="AC104" s="3"/>
      <c r="AD104" s="3" t="s">
        <v>1095</v>
      </c>
      <c r="AE104" s="20" t="s">
        <v>1095</v>
      </c>
      <c r="AF104" s="20" t="s">
        <v>1095</v>
      </c>
      <c r="AG104" s="20" t="s">
        <v>1095</v>
      </c>
      <c r="AH104" s="20" t="s">
        <v>1095</v>
      </c>
      <c r="AI104" s="20" t="s">
        <v>1095</v>
      </c>
      <c r="AJ104" s="20" t="s">
        <v>1095</v>
      </c>
      <c r="AK104" s="20" t="s">
        <v>1095</v>
      </c>
      <c r="AL104" s="20" t="s">
        <v>1095</v>
      </c>
      <c r="AM104" s="20" t="s">
        <v>1095</v>
      </c>
      <c r="AN104" s="20" t="s">
        <v>1095</v>
      </c>
      <c r="AO104" s="20" t="s">
        <v>1095</v>
      </c>
      <c r="AP104" s="20" t="s">
        <v>1095</v>
      </c>
      <c r="AQ104" s="20" t="s">
        <v>1095</v>
      </c>
      <c r="AR104" s="20"/>
      <c r="AS104" s="20"/>
      <c r="AT104" s="20" t="s">
        <v>1095</v>
      </c>
      <c r="AU104" s="20" t="s">
        <v>1095</v>
      </c>
      <c r="AV104" s="20"/>
      <c r="AW104" s="20"/>
      <c r="AX104" s="20"/>
      <c r="AY104" s="20"/>
      <c r="AZ104" s="20"/>
      <c r="BA104" s="20"/>
      <c r="BB104" s="20"/>
      <c r="BC104" s="20"/>
      <c r="BD104" s="20"/>
      <c r="BE104" s="20"/>
      <c r="BF104" s="20"/>
      <c r="BG104" s="20"/>
      <c r="BH104" s="20"/>
      <c r="BI104" s="20"/>
      <c r="BJ104" s="20"/>
      <c r="BK104" s="20"/>
      <c r="BL104" s="20"/>
      <c r="BM104" s="20"/>
      <c r="BN104" s="20"/>
      <c r="BO104" s="20"/>
      <c r="BP104" s="20"/>
      <c r="BQ104" s="20"/>
      <c r="BR104" s="20"/>
      <c r="BS104" s="20"/>
      <c r="BT104" s="20"/>
      <c r="BU104" s="20"/>
      <c r="BV104" s="20"/>
      <c r="BW104" s="20"/>
      <c r="BX104" s="20"/>
      <c r="BY104" s="20"/>
      <c r="BZ104" s="20"/>
      <c r="CA104" s="3" t="s">
        <v>1086</v>
      </c>
      <c r="CB104" s="3" t="s">
        <v>1086</v>
      </c>
      <c r="CC104" s="3" t="s">
        <v>1086</v>
      </c>
      <c r="CD104" s="3" t="s">
        <v>1086</v>
      </c>
      <c r="CE104" s="3" t="s">
        <v>1086</v>
      </c>
      <c r="CF104" s="3" t="s">
        <v>1086</v>
      </c>
      <c r="CG104" s="3" t="s">
        <v>1086</v>
      </c>
      <c r="CH104" s="3" t="s">
        <v>1086</v>
      </c>
      <c r="CI104" s="3" t="s">
        <v>1086</v>
      </c>
      <c r="CJ104" s="3" t="s">
        <v>1086</v>
      </c>
      <c r="CK104" s="20"/>
      <c r="CL104" s="20"/>
      <c r="CM104" s="20" t="s">
        <v>1095</v>
      </c>
      <c r="CN104" s="20"/>
      <c r="CO104" s="20"/>
      <c r="CP104" s="20"/>
      <c r="CQ104" s="20"/>
      <c r="CR104" s="3"/>
      <c r="CS104" s="3"/>
      <c r="CT104" s="3" t="s">
        <v>1086</v>
      </c>
      <c r="CU104" s="3" t="s">
        <v>1086</v>
      </c>
      <c r="CV104" s="3"/>
      <c r="CW104" s="3"/>
      <c r="CX104" s="3" t="s">
        <v>1086</v>
      </c>
      <c r="CY104" s="3" t="s">
        <v>1086</v>
      </c>
      <c r="CZ104" s="3" t="s">
        <v>1086</v>
      </c>
      <c r="DA104" s="3" t="s">
        <v>1086</v>
      </c>
      <c r="DB104" s="3"/>
      <c r="DC104" s="3"/>
      <c r="DD104" s="3"/>
      <c r="DE104" s="3"/>
      <c r="DF104" s="3"/>
      <c r="DG104" s="3"/>
      <c r="DH104" s="3"/>
      <c r="DI104" s="3"/>
      <c r="DJ104" s="3"/>
      <c r="DK104" s="3"/>
    </row>
    <row r="105" spans="1:115">
      <c r="A105" s="6" t="s">
        <v>509</v>
      </c>
      <c r="B105" s="6" t="s">
        <v>521</v>
      </c>
      <c r="C105" s="6" t="s">
        <v>350</v>
      </c>
      <c r="D105" s="8"/>
      <c r="E105" s="18" t="s">
        <v>510</v>
      </c>
      <c r="F105" s="21" t="s">
        <v>522</v>
      </c>
      <c r="G105" s="21" t="s">
        <v>511</v>
      </c>
      <c r="H105" s="15" t="s">
        <v>350</v>
      </c>
      <c r="I105" s="10"/>
      <c r="J105" s="10"/>
      <c r="K105" s="3"/>
      <c r="L105" s="3"/>
      <c r="M105" s="3"/>
      <c r="N105" s="3"/>
      <c r="O105" s="3"/>
      <c r="P105" s="3"/>
      <c r="Q105" s="3"/>
      <c r="R105" s="3"/>
      <c r="S105" s="3"/>
      <c r="T105" s="20"/>
      <c r="U105" s="20"/>
      <c r="V105" s="20"/>
      <c r="W105" s="20"/>
      <c r="X105" s="20"/>
      <c r="Y105" s="20"/>
      <c r="Z105" s="3"/>
      <c r="AA105" s="3"/>
      <c r="AB105" s="3"/>
      <c r="AC105" s="3"/>
      <c r="AD105" s="3" t="s">
        <v>513</v>
      </c>
      <c r="AE105" s="20" t="s">
        <v>513</v>
      </c>
      <c r="AF105" s="20" t="s">
        <v>513</v>
      </c>
      <c r="AG105" s="20" t="s">
        <v>513</v>
      </c>
      <c r="AH105" s="20" t="s">
        <v>513</v>
      </c>
      <c r="AI105" s="20" t="s">
        <v>513</v>
      </c>
      <c r="AJ105" s="20" t="s">
        <v>513</v>
      </c>
      <c r="AK105" s="20" t="s">
        <v>513</v>
      </c>
      <c r="AL105" s="20" t="s">
        <v>513</v>
      </c>
      <c r="AM105" s="20" t="s">
        <v>513</v>
      </c>
      <c r="AN105" s="20" t="s">
        <v>513</v>
      </c>
      <c r="AO105" s="20" t="s">
        <v>513</v>
      </c>
      <c r="AP105" s="20" t="s">
        <v>513</v>
      </c>
      <c r="AQ105" s="20" t="s">
        <v>513</v>
      </c>
      <c r="AR105" s="20"/>
      <c r="AS105" s="20"/>
      <c r="AT105" s="20" t="s">
        <v>513</v>
      </c>
      <c r="AU105" s="20" t="s">
        <v>513</v>
      </c>
      <c r="AV105" s="20"/>
      <c r="AW105" s="20"/>
      <c r="AX105" s="20"/>
      <c r="AY105" s="20"/>
      <c r="AZ105" s="20"/>
      <c r="BA105" s="20"/>
      <c r="BB105" s="20"/>
      <c r="BC105" s="20"/>
      <c r="BD105" s="20"/>
      <c r="BE105" s="20"/>
      <c r="BF105" s="20"/>
      <c r="BG105" s="20"/>
      <c r="BH105" s="20"/>
      <c r="BI105" s="20"/>
      <c r="BJ105" s="20"/>
      <c r="BK105" s="20"/>
      <c r="BL105" s="20"/>
      <c r="BM105" s="20"/>
      <c r="BN105" s="20"/>
      <c r="BO105" s="20"/>
      <c r="BP105" s="20"/>
      <c r="BQ105" s="20"/>
      <c r="BR105" s="20"/>
      <c r="BS105" s="20"/>
      <c r="BT105" s="20"/>
      <c r="BU105" s="20"/>
      <c r="BV105" s="20"/>
      <c r="BW105" s="20"/>
      <c r="BX105" s="20"/>
      <c r="BY105" s="20"/>
      <c r="BZ105" s="20"/>
      <c r="CA105" s="3" t="s">
        <v>920</v>
      </c>
      <c r="CB105" s="3" t="s">
        <v>920</v>
      </c>
      <c r="CC105" s="3" t="s">
        <v>920</v>
      </c>
      <c r="CD105" s="3" t="s">
        <v>920</v>
      </c>
      <c r="CE105" s="3" t="s">
        <v>920</v>
      </c>
      <c r="CF105" s="3" t="s">
        <v>920</v>
      </c>
      <c r="CG105" s="3" t="s">
        <v>920</v>
      </c>
      <c r="CH105" s="3" t="s">
        <v>920</v>
      </c>
      <c r="CI105" s="3" t="s">
        <v>920</v>
      </c>
      <c r="CJ105" s="3" t="s">
        <v>920</v>
      </c>
      <c r="CK105" s="20"/>
      <c r="CL105" s="20"/>
      <c r="CM105" s="20" t="s">
        <v>513</v>
      </c>
      <c r="CN105" s="20"/>
      <c r="CO105" s="20"/>
      <c r="CP105" s="20"/>
      <c r="CQ105" s="20"/>
      <c r="CR105" s="3"/>
      <c r="CS105" s="3"/>
      <c r="CT105" s="3" t="s">
        <v>920</v>
      </c>
      <c r="CU105" s="3" t="s">
        <v>920</v>
      </c>
      <c r="CV105" s="3"/>
      <c r="CW105" s="3"/>
      <c r="CX105" s="3" t="s">
        <v>920</v>
      </c>
      <c r="CY105" s="3" t="s">
        <v>920</v>
      </c>
      <c r="CZ105" s="3" t="s">
        <v>920</v>
      </c>
      <c r="DA105" s="3" t="s">
        <v>920</v>
      </c>
      <c r="DB105" s="3"/>
      <c r="DC105" s="3"/>
      <c r="DD105" s="3"/>
      <c r="DE105" s="3"/>
      <c r="DF105" s="3"/>
      <c r="DG105" s="3"/>
      <c r="DH105" s="3"/>
      <c r="DI105" s="3"/>
      <c r="DJ105" s="3"/>
      <c r="DK105" s="3"/>
    </row>
    <row r="106" spans="1:115">
      <c r="A106" s="6" t="s">
        <v>509</v>
      </c>
      <c r="B106" s="6" t="s">
        <v>521</v>
      </c>
      <c r="C106" s="6" t="s">
        <v>514</v>
      </c>
      <c r="D106" s="8" t="s">
        <v>310</v>
      </c>
      <c r="E106" s="18"/>
      <c r="F106" s="21"/>
      <c r="G106" s="21"/>
      <c r="H106" s="15"/>
      <c r="I106" s="10"/>
      <c r="J106" s="10"/>
      <c r="K106" s="3"/>
      <c r="L106" s="3"/>
      <c r="M106" s="3"/>
      <c r="N106" s="3"/>
      <c r="O106" s="3"/>
      <c r="P106" s="3"/>
      <c r="Q106" s="3"/>
      <c r="R106" s="3"/>
      <c r="S106" s="3"/>
      <c r="T106" s="20"/>
      <c r="U106" s="20"/>
      <c r="V106" s="20"/>
      <c r="W106" s="20"/>
      <c r="X106" s="20"/>
      <c r="Y106" s="20"/>
      <c r="Z106" s="3"/>
      <c r="AA106" s="3"/>
      <c r="AB106" s="3"/>
      <c r="AC106" s="3"/>
      <c r="AD106" s="3"/>
      <c r="AE106" s="20"/>
      <c r="AF106" s="20"/>
      <c r="AG106" s="20"/>
      <c r="AH106" s="20"/>
      <c r="AI106" s="20"/>
      <c r="AJ106" s="20"/>
      <c r="AK106" s="20" t="s">
        <v>1097</v>
      </c>
      <c r="AL106" s="20" t="s">
        <v>1097</v>
      </c>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c r="BU106" s="20"/>
      <c r="BV106" s="20"/>
      <c r="BW106" s="20"/>
      <c r="BX106" s="20"/>
      <c r="BY106" s="20"/>
      <c r="BZ106" s="20"/>
      <c r="CA106" s="3"/>
      <c r="CB106" s="3"/>
      <c r="CC106" s="3"/>
      <c r="CD106" s="3"/>
      <c r="CE106" s="3"/>
      <c r="CF106" s="3"/>
      <c r="CG106" s="3"/>
      <c r="CH106" s="3"/>
      <c r="CI106" s="3"/>
      <c r="CJ106" s="3"/>
      <c r="CK106" s="20"/>
      <c r="CL106" s="20"/>
      <c r="CM106" s="20"/>
      <c r="CN106" s="20"/>
      <c r="CO106" s="20"/>
      <c r="CP106" s="20"/>
      <c r="CQ106" s="20"/>
      <c r="CR106" s="3"/>
      <c r="CS106" s="3"/>
      <c r="CT106" s="3"/>
      <c r="CU106" s="3"/>
      <c r="CV106" s="3"/>
      <c r="CW106" s="3"/>
      <c r="CX106" s="3"/>
      <c r="CY106" s="3"/>
      <c r="CZ106" s="3"/>
      <c r="DA106" s="3"/>
      <c r="DB106" s="3"/>
      <c r="DC106" s="3"/>
      <c r="DD106" s="3"/>
      <c r="DE106" s="3"/>
      <c r="DF106" s="3"/>
      <c r="DG106" s="3"/>
      <c r="DH106" s="3"/>
      <c r="DI106" s="3"/>
      <c r="DJ106" s="3"/>
      <c r="DK106" s="3"/>
    </row>
    <row r="107" spans="1:115">
      <c r="A107" s="6" t="s">
        <v>509</v>
      </c>
      <c r="B107" s="6" t="s">
        <v>521</v>
      </c>
      <c r="C107" s="6" t="s">
        <v>514</v>
      </c>
      <c r="D107" s="6" t="s">
        <v>520</v>
      </c>
      <c r="E107" s="18" t="s">
        <v>515</v>
      </c>
      <c r="F107" s="21" t="s">
        <v>1099</v>
      </c>
      <c r="G107" s="21" t="s">
        <v>522</v>
      </c>
      <c r="H107" s="15" t="s">
        <v>520</v>
      </c>
      <c r="I107" s="10"/>
      <c r="J107" s="10"/>
      <c r="K107" s="3"/>
      <c r="L107" s="3"/>
      <c r="M107" s="3"/>
      <c r="N107" s="3"/>
      <c r="O107" s="3"/>
      <c r="P107" s="3"/>
      <c r="Q107" s="3"/>
      <c r="R107" s="3"/>
      <c r="S107" s="3"/>
      <c r="T107" s="20"/>
      <c r="U107" s="20"/>
      <c r="V107" s="20"/>
      <c r="W107" s="20"/>
      <c r="X107" s="20"/>
      <c r="Y107" s="20"/>
      <c r="Z107" s="3"/>
      <c r="AA107" s="3"/>
      <c r="AB107" s="3"/>
      <c r="AC107" s="3"/>
      <c r="AD107" s="3"/>
      <c r="AE107" s="20"/>
      <c r="AF107" s="20"/>
      <c r="AG107" s="20"/>
      <c r="AH107" s="20"/>
      <c r="AI107" s="20"/>
      <c r="AJ107" s="20"/>
      <c r="AK107" s="20">
        <v>0.25</v>
      </c>
      <c r="AL107" s="20">
        <v>0.4</v>
      </c>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c r="BQ107" s="20"/>
      <c r="BR107" s="20"/>
      <c r="BS107" s="20"/>
      <c r="BT107" s="20"/>
      <c r="BU107" s="20"/>
      <c r="BV107" s="20"/>
      <c r="BW107" s="20"/>
      <c r="BX107" s="20"/>
      <c r="BY107" s="20"/>
      <c r="BZ107" s="20"/>
      <c r="CA107" s="20"/>
      <c r="CB107" s="20"/>
      <c r="CC107" s="20"/>
      <c r="CD107" s="20"/>
      <c r="CE107" s="20"/>
      <c r="CF107" s="20"/>
      <c r="CG107" s="20"/>
      <c r="CH107" s="20"/>
      <c r="CI107" s="20"/>
      <c r="CJ107" s="20"/>
      <c r="CK107" s="20"/>
      <c r="CL107" s="20"/>
      <c r="CM107" s="20"/>
      <c r="CN107" s="20"/>
      <c r="CO107" s="20"/>
      <c r="CP107" s="20"/>
      <c r="CQ107" s="20"/>
      <c r="CR107" s="3"/>
      <c r="CS107" s="3"/>
      <c r="CT107" s="20"/>
      <c r="CU107" s="3"/>
      <c r="CV107" s="20"/>
      <c r="CW107" s="20"/>
      <c r="CX107" s="3"/>
      <c r="CY107" s="3"/>
      <c r="CZ107" s="20"/>
      <c r="DA107" s="20"/>
      <c r="DB107" s="20"/>
      <c r="DC107" s="20"/>
      <c r="DD107" s="20"/>
      <c r="DE107" s="20"/>
      <c r="DF107" s="20"/>
      <c r="DG107" s="20"/>
      <c r="DH107" s="20"/>
      <c r="DI107" s="20"/>
      <c r="DJ107" s="20"/>
      <c r="DK107" s="20"/>
    </row>
    <row r="108" spans="1:115">
      <c r="A108" s="16" t="s">
        <v>523</v>
      </c>
      <c r="B108" s="16" t="s">
        <v>310</v>
      </c>
      <c r="C108" s="6"/>
      <c r="D108" s="8"/>
      <c r="E108" s="18" t="s">
        <v>510</v>
      </c>
      <c r="F108" s="21" t="s">
        <v>524</v>
      </c>
      <c r="G108" s="21" t="s">
        <v>312</v>
      </c>
      <c r="H108" s="19" t="s">
        <v>310</v>
      </c>
      <c r="I108" s="10"/>
      <c r="J108" s="10"/>
      <c r="K108" s="3" t="s">
        <v>403</v>
      </c>
      <c r="L108" s="3"/>
      <c r="M108" s="3"/>
      <c r="N108" s="3"/>
      <c r="O108" s="3"/>
      <c r="P108" s="3"/>
      <c r="Q108" s="3"/>
      <c r="R108" s="3"/>
      <c r="S108" s="3"/>
      <c r="T108" s="3"/>
      <c r="U108" s="3"/>
      <c r="V108" s="3"/>
      <c r="W108" s="3"/>
      <c r="X108" s="3"/>
      <c r="Y108" s="3"/>
      <c r="Z108" s="3" t="s">
        <v>512</v>
      </c>
      <c r="AA108" s="3" t="s">
        <v>512</v>
      </c>
      <c r="AB108" s="3" t="s">
        <v>512</v>
      </c>
      <c r="AC108" s="3" t="s">
        <v>512</v>
      </c>
      <c r="AD108" s="3"/>
      <c r="AE108" s="20"/>
      <c r="AF108" s="20"/>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t="s">
        <v>403</v>
      </c>
      <c r="CS108" s="3" t="s">
        <v>403</v>
      </c>
      <c r="CT108" s="3"/>
      <c r="CU108" s="3"/>
      <c r="CV108" s="3"/>
      <c r="CW108" s="3"/>
      <c r="CX108" s="3"/>
      <c r="CY108" s="3"/>
      <c r="CZ108" s="3"/>
      <c r="DA108" s="3"/>
      <c r="DB108" s="3"/>
      <c r="DC108" s="3"/>
      <c r="DD108" s="3"/>
      <c r="DE108" s="3"/>
      <c r="DF108" s="3"/>
      <c r="DG108" s="3"/>
      <c r="DH108" s="3"/>
      <c r="DI108" s="3"/>
      <c r="DJ108" s="3"/>
      <c r="DK108" s="3"/>
    </row>
    <row r="109" spans="1:115" s="190" customFormat="1">
      <c r="A109" s="182" t="s">
        <v>523</v>
      </c>
      <c r="B109" s="182" t="s">
        <v>350</v>
      </c>
      <c r="C109" s="182"/>
      <c r="D109" s="183"/>
      <c r="E109" s="184" t="s">
        <v>510</v>
      </c>
      <c r="F109" s="185" t="s">
        <v>524</v>
      </c>
      <c r="G109" s="185" t="s">
        <v>312</v>
      </c>
      <c r="H109" s="186" t="s">
        <v>350</v>
      </c>
      <c r="I109" s="187"/>
      <c r="J109" s="187"/>
      <c r="K109" s="188" t="s">
        <v>513</v>
      </c>
      <c r="L109" s="188"/>
      <c r="M109" s="3"/>
      <c r="N109" s="188"/>
      <c r="O109" s="188"/>
      <c r="P109" s="188"/>
      <c r="Q109" s="188"/>
      <c r="R109" s="188"/>
      <c r="S109" s="188"/>
      <c r="T109" s="188"/>
      <c r="U109" s="188"/>
      <c r="V109" s="188"/>
      <c r="W109" s="188"/>
      <c r="X109" s="188"/>
      <c r="Y109" s="188"/>
      <c r="Z109" s="188"/>
      <c r="AA109" s="188"/>
      <c r="AB109" s="188"/>
      <c r="AC109" s="188"/>
      <c r="AD109" s="188"/>
      <c r="AE109" s="189"/>
      <c r="AF109" s="189"/>
      <c r="AG109" s="188"/>
      <c r="AH109" s="188"/>
      <c r="AI109" s="188"/>
      <c r="AJ109" s="188"/>
      <c r="AK109" s="188"/>
      <c r="AL109" s="188"/>
      <c r="AM109" s="188"/>
      <c r="AN109" s="188"/>
      <c r="AO109" s="188"/>
      <c r="AP109" s="188"/>
      <c r="AQ109" s="188"/>
      <c r="AR109" s="188"/>
      <c r="AS109" s="188"/>
      <c r="AT109" s="188"/>
      <c r="AU109" s="188"/>
      <c r="AV109" s="188"/>
      <c r="AW109" s="188"/>
      <c r="AX109" s="188"/>
      <c r="AY109" s="188"/>
      <c r="AZ109" s="188"/>
      <c r="BA109" s="188"/>
      <c r="BB109" s="188"/>
      <c r="BC109" s="188"/>
      <c r="BD109" s="188"/>
      <c r="BE109" s="188"/>
      <c r="BF109" s="188"/>
      <c r="BG109" s="188"/>
      <c r="BH109" s="188"/>
      <c r="BI109" s="188"/>
      <c r="BJ109" s="188"/>
      <c r="BK109" s="188"/>
      <c r="BL109" s="188"/>
      <c r="BM109" s="188"/>
      <c r="BN109" s="188"/>
      <c r="BO109" s="188"/>
      <c r="BP109" s="188"/>
      <c r="BQ109" s="188"/>
      <c r="BR109" s="188"/>
      <c r="BS109" s="188"/>
      <c r="BT109" s="188"/>
      <c r="BU109" s="188"/>
      <c r="BV109" s="188"/>
      <c r="BW109" s="188"/>
      <c r="BX109" s="188"/>
      <c r="BY109" s="188"/>
      <c r="BZ109" s="188"/>
      <c r="CA109" s="188"/>
      <c r="CB109" s="188"/>
      <c r="CC109" s="188"/>
      <c r="CD109" s="188"/>
      <c r="CE109" s="188"/>
      <c r="CF109" s="188"/>
      <c r="CG109" s="188"/>
      <c r="CH109" s="188"/>
      <c r="CI109" s="188"/>
      <c r="CJ109" s="188"/>
      <c r="CK109" s="188"/>
      <c r="CL109" s="188"/>
      <c r="CM109" s="188"/>
      <c r="CN109" s="188"/>
      <c r="CO109" s="188"/>
      <c r="CP109" s="188"/>
      <c r="CQ109" s="188"/>
      <c r="CR109" s="188" t="s">
        <v>513</v>
      </c>
      <c r="CS109" s="188" t="s">
        <v>513</v>
      </c>
      <c r="CT109" s="188"/>
      <c r="CU109" s="188"/>
      <c r="CV109" s="188"/>
      <c r="CW109" s="188"/>
      <c r="CX109" s="188"/>
      <c r="CY109" s="188"/>
      <c r="CZ109" s="188"/>
      <c r="DA109" s="188"/>
      <c r="DB109" s="188"/>
      <c r="DC109" s="188"/>
      <c r="DD109" s="188"/>
      <c r="DE109" s="188"/>
      <c r="DF109" s="188"/>
      <c r="DG109" s="188"/>
      <c r="DH109" s="188"/>
      <c r="DI109" s="188"/>
      <c r="DJ109" s="188"/>
      <c r="DK109" s="188"/>
    </row>
    <row r="110" spans="1:115">
      <c r="A110" s="6" t="s">
        <v>421</v>
      </c>
      <c r="B110" s="6" t="s">
        <v>310</v>
      </c>
      <c r="C110" s="6"/>
      <c r="D110" s="8"/>
      <c r="E110" s="18" t="s">
        <v>422</v>
      </c>
      <c r="F110" s="21" t="s">
        <v>406</v>
      </c>
      <c r="G110" s="21" t="s">
        <v>388</v>
      </c>
      <c r="H110" s="15" t="s">
        <v>310</v>
      </c>
      <c r="I110" s="10"/>
      <c r="J110" s="10"/>
      <c r="K110" s="3" t="s">
        <v>423</v>
      </c>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row>
    <row r="111" spans="1:115">
      <c r="A111" s="6" t="s">
        <v>421</v>
      </c>
      <c r="B111" s="6" t="s">
        <v>530</v>
      </c>
      <c r="C111" s="6"/>
      <c r="D111" s="8"/>
      <c r="E111" s="18" t="s">
        <v>422</v>
      </c>
      <c r="F111" s="21" t="s">
        <v>406</v>
      </c>
      <c r="G111" s="21" t="s">
        <v>388</v>
      </c>
      <c r="H111" s="15" t="s">
        <v>530</v>
      </c>
      <c r="I111" s="10"/>
      <c r="J111" s="10"/>
      <c r="K111" s="3" t="s">
        <v>397</v>
      </c>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row>
    <row r="112" spans="1:115">
      <c r="A112" s="6" t="s">
        <v>421</v>
      </c>
      <c r="B112" s="6" t="s">
        <v>419</v>
      </c>
      <c r="C112" s="6"/>
      <c r="D112" s="8"/>
      <c r="E112" s="18" t="s">
        <v>422</v>
      </c>
      <c r="F112" s="21" t="s">
        <v>420</v>
      </c>
      <c r="G112" s="21" t="s">
        <v>388</v>
      </c>
      <c r="H112" s="15" t="s">
        <v>419</v>
      </c>
      <c r="I112" s="10"/>
      <c r="J112" s="10"/>
      <c r="K112" s="3" t="s">
        <v>373</v>
      </c>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132"/>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row>
    <row r="113" spans="1:115">
      <c r="A113" s="6" t="s">
        <v>424</v>
      </c>
      <c r="B113" s="6" t="s">
        <v>310</v>
      </c>
      <c r="C113" s="6"/>
      <c r="D113" s="8"/>
      <c r="E113" s="18" t="s">
        <v>425</v>
      </c>
      <c r="F113" s="21" t="s">
        <v>426</v>
      </c>
      <c r="G113" s="21" t="s">
        <v>388</v>
      </c>
      <c r="H113" s="15" t="s">
        <v>310</v>
      </c>
      <c r="I113" s="10"/>
      <c r="J113" s="10"/>
      <c r="K113" s="3" t="s">
        <v>428</v>
      </c>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132"/>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row>
    <row r="114" spans="1:115">
      <c r="A114" s="6" t="s">
        <v>424</v>
      </c>
      <c r="B114" s="6" t="s">
        <v>429</v>
      </c>
      <c r="C114" s="6"/>
      <c r="D114" s="8"/>
      <c r="E114" s="18" t="s">
        <v>425</v>
      </c>
      <c r="F114" s="21" t="s">
        <v>426</v>
      </c>
      <c r="G114" s="21" t="s">
        <v>388</v>
      </c>
      <c r="H114" s="15" t="s">
        <v>429</v>
      </c>
      <c r="I114" s="10"/>
      <c r="J114" s="10"/>
      <c r="K114" s="3" t="s">
        <v>431</v>
      </c>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132"/>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row>
    <row r="115" spans="1:115">
      <c r="A115" s="6" t="s">
        <v>424</v>
      </c>
      <c r="B115" s="6" t="s">
        <v>432</v>
      </c>
      <c r="C115" s="6" t="s">
        <v>310</v>
      </c>
      <c r="D115" s="8"/>
      <c r="E115" s="18" t="s">
        <v>433</v>
      </c>
      <c r="F115" s="21" t="s">
        <v>434</v>
      </c>
      <c r="G115" s="21" t="s">
        <v>388</v>
      </c>
      <c r="H115" s="15" t="s">
        <v>310</v>
      </c>
      <c r="I115" s="10"/>
      <c r="J115" s="10"/>
      <c r="K115" s="3" t="s">
        <v>434</v>
      </c>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row>
    <row r="116" spans="1:115">
      <c r="A116" s="6" t="s">
        <v>424</v>
      </c>
      <c r="B116" s="6" t="s">
        <v>435</v>
      </c>
      <c r="C116" s="6" t="s">
        <v>310</v>
      </c>
      <c r="D116" s="8"/>
      <c r="E116" s="18" t="s">
        <v>433</v>
      </c>
      <c r="F116" s="21" t="s">
        <v>436</v>
      </c>
      <c r="G116" s="21" t="s">
        <v>388</v>
      </c>
      <c r="H116" s="15" t="s">
        <v>310</v>
      </c>
      <c r="I116" s="10"/>
      <c r="J116" s="10"/>
      <c r="K116" s="3" t="s">
        <v>436</v>
      </c>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row>
    <row r="117" spans="1:115">
      <c r="A117" s="6" t="s">
        <v>437</v>
      </c>
      <c r="B117" s="6" t="s">
        <v>310</v>
      </c>
      <c r="C117" s="6"/>
      <c r="D117" s="8"/>
      <c r="E117" s="18" t="s">
        <v>438</v>
      </c>
      <c r="F117" s="21" t="s">
        <v>439</v>
      </c>
      <c r="G117" s="21" t="s">
        <v>312</v>
      </c>
      <c r="H117" s="15" t="s">
        <v>310</v>
      </c>
      <c r="I117" s="10"/>
      <c r="J117" s="10"/>
      <c r="K117" s="3" t="s">
        <v>439</v>
      </c>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c r="DK117" s="3"/>
    </row>
    <row r="118" spans="1:115">
      <c r="A118" s="6" t="s">
        <v>437</v>
      </c>
      <c r="B118" s="6" t="s">
        <v>440</v>
      </c>
      <c r="C118" s="6"/>
      <c r="D118" s="8"/>
      <c r="E118" s="18" t="s">
        <v>438</v>
      </c>
      <c r="F118" s="21" t="s">
        <v>439</v>
      </c>
      <c r="G118" s="21" t="s">
        <v>312</v>
      </c>
      <c r="H118" s="15" t="s">
        <v>440</v>
      </c>
      <c r="I118" s="10"/>
      <c r="J118" s="10"/>
      <c r="K118" s="3" t="s">
        <v>373</v>
      </c>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row>
    <row r="119" spans="1:115">
      <c r="A119" s="6" t="s">
        <v>437</v>
      </c>
      <c r="B119" s="6" t="s">
        <v>416</v>
      </c>
      <c r="C119" s="6"/>
      <c r="D119" s="8"/>
      <c r="E119" s="18" t="s">
        <v>438</v>
      </c>
      <c r="F119" s="21" t="s">
        <v>439</v>
      </c>
      <c r="G119" s="21" t="s">
        <v>312</v>
      </c>
      <c r="H119" s="15" t="s">
        <v>416</v>
      </c>
      <c r="I119" s="10"/>
      <c r="J119" s="10"/>
      <c r="K119" s="3" t="s">
        <v>417</v>
      </c>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row>
    <row r="120" spans="1:115">
      <c r="A120" s="6" t="s">
        <v>441</v>
      </c>
      <c r="B120" s="6" t="s">
        <v>310</v>
      </c>
      <c r="C120" s="6"/>
      <c r="D120" s="8"/>
      <c r="E120" s="18" t="s">
        <v>442</v>
      </c>
      <c r="F120" s="21" t="s">
        <v>443</v>
      </c>
      <c r="G120" s="21" t="s">
        <v>312</v>
      </c>
      <c r="H120" s="15" t="s">
        <v>310</v>
      </c>
      <c r="I120" s="10"/>
      <c r="J120" s="10"/>
      <c r="K120" s="3" t="s">
        <v>443</v>
      </c>
      <c r="L120" s="3"/>
      <c r="M120" s="3"/>
      <c r="N120" s="3"/>
      <c r="O120" s="3"/>
      <c r="P120" s="3"/>
      <c r="Q120" s="3"/>
      <c r="R120" s="3"/>
      <c r="S120" s="3"/>
      <c r="T120" s="20"/>
      <c r="U120" s="20"/>
      <c r="V120" s="20"/>
      <c r="W120" s="20"/>
      <c r="X120" s="20"/>
      <c r="Y120" s="20"/>
      <c r="Z120" s="3"/>
      <c r="AA120" s="3"/>
      <c r="AB120" s="3"/>
      <c r="AC120" s="3"/>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0"/>
      <c r="CD120" s="20"/>
      <c r="CE120" s="20"/>
      <c r="CF120" s="20"/>
      <c r="CG120" s="20"/>
      <c r="CH120" s="20"/>
      <c r="CI120" s="20"/>
      <c r="CJ120" s="20"/>
      <c r="CK120" s="20"/>
      <c r="CL120" s="20"/>
      <c r="CM120" s="20"/>
      <c r="CN120" s="20"/>
      <c r="CO120" s="20"/>
      <c r="CP120" s="20"/>
      <c r="CQ120" s="20"/>
      <c r="CR120" s="3"/>
      <c r="CS120" s="3"/>
      <c r="CT120" s="20"/>
      <c r="CU120" s="20"/>
      <c r="CV120" s="20"/>
      <c r="CW120" s="20"/>
      <c r="CX120" s="20"/>
      <c r="CY120" s="20"/>
      <c r="CZ120" s="20"/>
      <c r="DA120" s="20"/>
      <c r="DB120" s="20"/>
      <c r="DC120" s="20"/>
      <c r="DD120" s="20"/>
      <c r="DE120" s="20"/>
      <c r="DF120" s="20"/>
      <c r="DG120" s="20"/>
      <c r="DH120" s="20"/>
      <c r="DI120" s="20"/>
      <c r="DJ120" s="20"/>
      <c r="DK120" s="20"/>
    </row>
    <row r="121" spans="1:115">
      <c r="A121" s="6" t="s">
        <v>441</v>
      </c>
      <c r="B121" s="6" t="s">
        <v>444</v>
      </c>
      <c r="C121" s="6"/>
      <c r="D121" s="8"/>
      <c r="E121" s="18" t="s">
        <v>442</v>
      </c>
      <c r="F121" s="21" t="s">
        <v>443</v>
      </c>
      <c r="G121" s="21" t="s">
        <v>312</v>
      </c>
      <c r="H121" s="15" t="s">
        <v>444</v>
      </c>
      <c r="I121" s="10"/>
      <c r="J121" s="10"/>
      <c r="K121" s="3" t="s">
        <v>403</v>
      </c>
      <c r="L121" s="3"/>
      <c r="M121" s="3"/>
      <c r="N121" s="3"/>
      <c r="O121" s="3"/>
      <c r="P121" s="3"/>
      <c r="Q121" s="3"/>
      <c r="R121" s="3"/>
      <c r="S121" s="3"/>
      <c r="T121" s="20"/>
      <c r="U121" s="20"/>
      <c r="V121" s="20"/>
      <c r="W121" s="20"/>
      <c r="X121" s="20"/>
      <c r="Y121" s="20"/>
      <c r="Z121" s="3"/>
      <c r="AA121" s="3"/>
      <c r="AB121" s="3"/>
      <c r="AC121" s="3"/>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c r="BW121" s="20"/>
      <c r="BX121" s="20"/>
      <c r="BY121" s="20"/>
      <c r="BZ121" s="20"/>
      <c r="CA121" s="20"/>
      <c r="CB121" s="20"/>
      <c r="CC121" s="20"/>
      <c r="CD121" s="20"/>
      <c r="CE121" s="20"/>
      <c r="CF121" s="20"/>
      <c r="CG121" s="20"/>
      <c r="CH121" s="20"/>
      <c r="CI121" s="20"/>
      <c r="CJ121" s="20"/>
      <c r="CK121" s="20"/>
      <c r="CL121" s="20"/>
      <c r="CM121" s="20"/>
      <c r="CN121" s="20"/>
      <c r="CO121" s="20"/>
      <c r="CP121" s="20"/>
      <c r="CQ121" s="20"/>
      <c r="CR121" s="3"/>
      <c r="CS121" s="3"/>
      <c r="CT121" s="20"/>
      <c r="CU121" s="20"/>
      <c r="CV121" s="20"/>
      <c r="CW121" s="20"/>
      <c r="CX121" s="20"/>
      <c r="CY121" s="20"/>
      <c r="CZ121" s="20"/>
      <c r="DA121" s="20"/>
      <c r="DB121" s="20"/>
      <c r="DC121" s="20"/>
      <c r="DD121" s="20"/>
      <c r="DE121" s="20"/>
      <c r="DF121" s="20"/>
      <c r="DG121" s="20"/>
      <c r="DH121" s="20"/>
      <c r="DI121" s="20"/>
      <c r="DJ121" s="20"/>
      <c r="DK121" s="20"/>
    </row>
    <row r="122" spans="1:115">
      <c r="A122" s="6"/>
      <c r="B122" s="6"/>
      <c r="C122" s="6"/>
      <c r="D122" s="8"/>
      <c r="E122" s="18"/>
      <c r="F122" s="21"/>
      <c r="G122" s="21"/>
      <c r="H122" s="15"/>
      <c r="I122" s="10"/>
      <c r="J122" s="10"/>
      <c r="K122" s="3"/>
      <c r="L122" s="3"/>
      <c r="M122" s="3"/>
      <c r="N122" s="3"/>
      <c r="O122" s="3"/>
      <c r="P122" s="3"/>
      <c r="Q122" s="3"/>
      <c r="R122" s="3"/>
      <c r="S122" s="20"/>
      <c r="T122" s="20"/>
      <c r="U122" s="20"/>
      <c r="V122" s="20"/>
      <c r="W122" s="20"/>
      <c r="X122" s="20"/>
      <c r="Y122" s="20"/>
      <c r="Z122" s="3"/>
      <c r="AA122" s="3"/>
      <c r="AB122" s="3"/>
      <c r="AC122" s="3"/>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c r="BP122" s="20"/>
      <c r="BQ122" s="20"/>
      <c r="BR122" s="20"/>
      <c r="BS122" s="20"/>
      <c r="BT122" s="20"/>
      <c r="BU122" s="20"/>
      <c r="BV122" s="20"/>
      <c r="BW122" s="20"/>
      <c r="BX122" s="20"/>
      <c r="BY122" s="20"/>
      <c r="BZ122" s="20"/>
      <c r="CA122" s="20"/>
      <c r="CB122" s="20"/>
      <c r="CC122" s="20"/>
      <c r="CD122" s="20"/>
      <c r="CE122" s="20"/>
      <c r="CF122" s="20"/>
      <c r="CG122" s="20"/>
      <c r="CH122" s="20"/>
      <c r="CI122" s="20"/>
      <c r="CJ122" s="20"/>
      <c r="CK122" s="20"/>
      <c r="CL122" s="20"/>
      <c r="CM122" s="20"/>
      <c r="CN122" s="20"/>
      <c r="CO122" s="20"/>
      <c r="CP122" s="20"/>
      <c r="CQ122" s="20"/>
      <c r="CR122" s="3"/>
      <c r="CS122" s="3"/>
      <c r="CT122" s="20"/>
      <c r="CU122" s="20"/>
      <c r="CV122" s="20"/>
      <c r="CW122" s="20"/>
      <c r="CX122" s="20"/>
      <c r="CY122" s="20"/>
      <c r="CZ122" s="20"/>
      <c r="DA122" s="20"/>
      <c r="DB122" s="20"/>
      <c r="DC122" s="20"/>
      <c r="DD122" s="20"/>
      <c r="DE122" s="20"/>
      <c r="DF122" s="20"/>
      <c r="DG122" s="20"/>
      <c r="DH122" s="20"/>
      <c r="DI122" s="20"/>
      <c r="DJ122" s="20"/>
      <c r="DK122" s="20"/>
    </row>
    <row r="123" spans="1:115">
      <c r="A123" s="6"/>
      <c r="B123" s="6"/>
      <c r="C123" s="6"/>
      <c r="D123" s="8"/>
      <c r="E123" s="18"/>
      <c r="F123" s="21"/>
      <c r="G123" s="21"/>
      <c r="H123" s="15"/>
      <c r="I123" s="10"/>
      <c r="J123" s="10"/>
      <c r="K123" s="3"/>
      <c r="L123" s="3"/>
      <c r="M123" s="3"/>
      <c r="N123" s="3"/>
      <c r="O123" s="3"/>
      <c r="P123" s="3"/>
      <c r="Q123" s="3"/>
      <c r="R123" s="3"/>
      <c r="S123" s="3"/>
      <c r="T123" s="20"/>
      <c r="U123" s="20"/>
      <c r="V123" s="20"/>
      <c r="W123" s="20"/>
      <c r="X123" s="20"/>
      <c r="Y123" s="20"/>
      <c r="Z123" s="3"/>
      <c r="AA123" s="3"/>
      <c r="AB123" s="3"/>
      <c r="AC123" s="3"/>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c r="BT123" s="20"/>
      <c r="BU123" s="20"/>
      <c r="BV123" s="20"/>
      <c r="BW123" s="20"/>
      <c r="BX123" s="20"/>
      <c r="BY123" s="20"/>
      <c r="BZ123" s="20"/>
      <c r="CA123" s="20"/>
      <c r="CB123" s="20"/>
      <c r="CC123" s="20"/>
      <c r="CD123" s="20"/>
      <c r="CE123" s="20"/>
      <c r="CF123" s="20"/>
      <c r="CG123" s="20"/>
      <c r="CH123" s="20"/>
      <c r="CI123" s="20"/>
      <c r="CJ123" s="20"/>
      <c r="CK123" s="20"/>
      <c r="CL123" s="20"/>
      <c r="CM123" s="20"/>
      <c r="CN123" s="20"/>
      <c r="CO123" s="20"/>
      <c r="CP123" s="20"/>
      <c r="CQ123" s="20"/>
      <c r="CR123" s="3"/>
      <c r="CS123" s="3"/>
      <c r="CT123" s="20"/>
      <c r="CU123" s="20"/>
      <c r="CV123" s="20"/>
      <c r="CW123" s="20"/>
      <c r="CX123" s="20"/>
      <c r="CY123" s="20"/>
      <c r="CZ123" s="20"/>
      <c r="DA123" s="20"/>
      <c r="DB123" s="20"/>
      <c r="DC123" s="20"/>
      <c r="DD123" s="20"/>
      <c r="DE123" s="20"/>
      <c r="DF123" s="20"/>
      <c r="DG123" s="20"/>
      <c r="DH123" s="20"/>
      <c r="DI123" s="20"/>
      <c r="DJ123" s="20"/>
      <c r="DK123" s="20"/>
    </row>
    <row r="124" spans="1:115">
      <c r="A124" s="6"/>
      <c r="B124" s="6"/>
      <c r="C124" s="6"/>
      <c r="D124" s="8"/>
      <c r="E124" s="18"/>
      <c r="F124" s="21"/>
      <c r="G124" s="21"/>
      <c r="H124" s="15"/>
      <c r="I124" s="10"/>
      <c r="J124" s="10"/>
      <c r="K124" s="3"/>
      <c r="L124" s="3"/>
      <c r="M124" s="3"/>
      <c r="N124" s="3"/>
      <c r="O124" s="3"/>
      <c r="P124" s="3"/>
      <c r="Q124" s="3"/>
      <c r="R124" s="3"/>
      <c r="S124" s="3"/>
      <c r="T124" s="20"/>
      <c r="U124" s="20"/>
      <c r="V124" s="20"/>
      <c r="W124" s="20"/>
      <c r="X124" s="20"/>
      <c r="Y124" s="20"/>
      <c r="Z124" s="3"/>
      <c r="AA124" s="3"/>
      <c r="AB124" s="3"/>
      <c r="AC124" s="3"/>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c r="BU124" s="20"/>
      <c r="BV124" s="20"/>
      <c r="BW124" s="20"/>
      <c r="BX124" s="20"/>
      <c r="BY124" s="20"/>
      <c r="BZ124" s="20"/>
      <c r="CA124" s="20"/>
      <c r="CB124" s="20"/>
      <c r="CC124" s="20"/>
      <c r="CD124" s="20"/>
      <c r="CE124" s="20"/>
      <c r="CF124" s="20"/>
      <c r="CG124" s="20"/>
      <c r="CH124" s="20"/>
      <c r="CI124" s="20"/>
      <c r="CJ124" s="20"/>
      <c r="CK124" s="20"/>
      <c r="CL124" s="20"/>
      <c r="CM124" s="20"/>
      <c r="CN124" s="20"/>
      <c r="CO124" s="20"/>
      <c r="CP124" s="20"/>
      <c r="CQ124" s="20"/>
      <c r="CR124" s="3"/>
      <c r="CS124" s="3"/>
      <c r="CT124" s="20"/>
      <c r="CU124" s="20"/>
      <c r="CV124" s="20"/>
      <c r="CW124" s="20"/>
      <c r="CX124" s="20"/>
      <c r="CY124" s="20"/>
      <c r="CZ124" s="20"/>
      <c r="DA124" s="20"/>
      <c r="DB124" s="20"/>
      <c r="DC124" s="20"/>
      <c r="DD124" s="20"/>
      <c r="DE124" s="20"/>
      <c r="DF124" s="20"/>
      <c r="DG124" s="20"/>
      <c r="DH124" s="20"/>
      <c r="DI124" s="20"/>
      <c r="DJ124" s="20"/>
      <c r="DK124" s="20"/>
    </row>
    <row r="125" spans="1:115">
      <c r="A125" s="6"/>
      <c r="B125" s="6"/>
      <c r="C125" s="6"/>
      <c r="D125" s="8"/>
      <c r="E125" s="18"/>
      <c r="F125" s="21"/>
      <c r="G125" s="21"/>
      <c r="H125" s="15"/>
      <c r="I125" s="10"/>
      <c r="J125" s="10"/>
      <c r="K125" s="3"/>
      <c r="L125" s="3"/>
      <c r="M125" s="3"/>
      <c r="N125" s="3"/>
      <c r="O125" s="3"/>
      <c r="P125" s="3"/>
      <c r="Q125" s="3"/>
      <c r="R125" s="3"/>
      <c r="S125" s="3"/>
      <c r="T125" s="20"/>
      <c r="U125" s="20"/>
      <c r="V125" s="20"/>
      <c r="W125" s="20"/>
      <c r="X125" s="20"/>
      <c r="Y125" s="20"/>
      <c r="Z125" s="3"/>
      <c r="AA125" s="3"/>
      <c r="AB125" s="3"/>
      <c r="AC125" s="3"/>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c r="BT125" s="20"/>
      <c r="BU125" s="20"/>
      <c r="BV125" s="20"/>
      <c r="BW125" s="20"/>
      <c r="BX125" s="20"/>
      <c r="BY125" s="20"/>
      <c r="BZ125" s="20"/>
      <c r="CA125" s="20"/>
      <c r="CB125" s="20"/>
      <c r="CC125" s="20"/>
      <c r="CD125" s="20"/>
      <c r="CE125" s="20"/>
      <c r="CF125" s="20"/>
      <c r="CG125" s="20"/>
      <c r="CH125" s="20"/>
      <c r="CI125" s="20"/>
      <c r="CJ125" s="20"/>
      <c r="CK125" s="20"/>
      <c r="CL125" s="20"/>
      <c r="CM125" s="20"/>
      <c r="CN125" s="20"/>
      <c r="CO125" s="20"/>
      <c r="CP125" s="20"/>
      <c r="CQ125" s="20"/>
      <c r="CR125" s="3"/>
      <c r="CS125" s="3"/>
      <c r="CT125" s="20"/>
      <c r="CU125" s="20"/>
      <c r="CV125" s="20"/>
      <c r="CW125" s="20"/>
      <c r="CX125" s="20"/>
      <c r="CY125" s="20"/>
      <c r="CZ125" s="20"/>
      <c r="DA125" s="20"/>
      <c r="DB125" s="20"/>
      <c r="DC125" s="20"/>
      <c r="DD125" s="20"/>
      <c r="DE125" s="20"/>
      <c r="DF125" s="20"/>
      <c r="DG125" s="20"/>
      <c r="DH125" s="20"/>
      <c r="DI125" s="20"/>
      <c r="DJ125" s="20"/>
      <c r="DK125" s="20"/>
    </row>
    <row r="126" spans="1:115">
      <c r="A126" s="6"/>
      <c r="B126" s="6"/>
      <c r="C126" s="6"/>
      <c r="D126" s="8"/>
      <c r="E126" s="18"/>
      <c r="F126" s="21"/>
      <c r="G126" s="21"/>
      <c r="H126" s="15"/>
      <c r="I126" s="10"/>
      <c r="J126" s="10"/>
      <c r="K126" s="3"/>
      <c r="L126" s="3"/>
      <c r="M126" s="3"/>
      <c r="N126" s="3"/>
      <c r="O126" s="3"/>
      <c r="P126" s="3"/>
      <c r="Q126" s="3"/>
      <c r="R126" s="3"/>
      <c r="S126" s="3"/>
      <c r="T126" s="20"/>
      <c r="U126" s="20"/>
      <c r="V126" s="20"/>
      <c r="W126" s="20"/>
      <c r="X126" s="20"/>
      <c r="Y126" s="20"/>
      <c r="Z126" s="3"/>
      <c r="AA126" s="3"/>
      <c r="AB126" s="3"/>
      <c r="AC126" s="3"/>
      <c r="AD126" s="3"/>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c r="BW126" s="20"/>
      <c r="BX126" s="20"/>
      <c r="BY126" s="20"/>
      <c r="BZ126" s="20"/>
      <c r="CA126" s="3"/>
      <c r="CB126" s="3"/>
      <c r="CC126" s="3"/>
      <c r="CD126" s="3"/>
      <c r="CE126" s="3"/>
      <c r="CF126" s="3"/>
      <c r="CG126" s="3"/>
      <c r="CH126" s="3"/>
      <c r="CI126" s="3"/>
      <c r="CJ126" s="3"/>
      <c r="CK126" s="20"/>
      <c r="CL126" s="20"/>
      <c r="CM126" s="20"/>
      <c r="CN126" s="20"/>
      <c r="CO126" s="20"/>
      <c r="CP126" s="20"/>
      <c r="CQ126" s="20"/>
      <c r="CR126" s="3"/>
      <c r="CS126" s="3"/>
      <c r="CT126" s="3"/>
      <c r="CU126" s="3"/>
      <c r="CV126" s="3"/>
      <c r="CW126" s="3"/>
      <c r="CX126" s="3"/>
      <c r="CY126" s="3"/>
      <c r="CZ126" s="3"/>
      <c r="DA126" s="3"/>
      <c r="DB126" s="3"/>
      <c r="DC126" s="3"/>
      <c r="DD126" s="3"/>
      <c r="DE126" s="3"/>
      <c r="DF126" s="3"/>
      <c r="DG126" s="3"/>
      <c r="DH126" s="3"/>
      <c r="DI126" s="3"/>
      <c r="DJ126" s="3"/>
      <c r="DK126" s="3"/>
    </row>
    <row r="127" spans="1:115">
      <c r="A127" s="6"/>
      <c r="B127" s="6"/>
      <c r="C127" s="6"/>
      <c r="D127" s="8"/>
      <c r="E127" s="18"/>
      <c r="F127" s="21"/>
      <c r="G127" s="21"/>
      <c r="H127" s="15"/>
      <c r="I127" s="10"/>
      <c r="J127" s="10"/>
      <c r="K127" s="3"/>
      <c r="L127" s="3"/>
      <c r="M127" s="3"/>
      <c r="N127" s="3"/>
      <c r="O127" s="3"/>
      <c r="P127" s="3"/>
      <c r="Q127" s="3"/>
      <c r="R127" s="3"/>
      <c r="S127" s="3"/>
      <c r="T127" s="20"/>
      <c r="U127" s="20"/>
      <c r="V127" s="20"/>
      <c r="W127" s="20"/>
      <c r="X127" s="20"/>
      <c r="Y127" s="20"/>
      <c r="Z127" s="3"/>
      <c r="AA127" s="3"/>
      <c r="AB127" s="3"/>
      <c r="AC127" s="3"/>
      <c r="AD127" s="3"/>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20"/>
      <c r="BY127" s="20"/>
      <c r="BZ127" s="20"/>
      <c r="CA127" s="3"/>
      <c r="CB127" s="3"/>
      <c r="CC127" s="3"/>
      <c r="CD127" s="3"/>
      <c r="CE127" s="3"/>
      <c r="CF127" s="3"/>
      <c r="CG127" s="3"/>
      <c r="CH127" s="3"/>
      <c r="CI127" s="3"/>
      <c r="CJ127" s="3"/>
      <c r="CK127" s="20"/>
      <c r="CL127" s="20"/>
      <c r="CM127" s="20"/>
      <c r="CN127" s="20"/>
      <c r="CO127" s="20"/>
      <c r="CP127" s="20"/>
      <c r="CQ127" s="20"/>
      <c r="CR127" s="3"/>
      <c r="CS127" s="3"/>
      <c r="CT127" s="3"/>
      <c r="CU127" s="3"/>
      <c r="CV127" s="3"/>
      <c r="CW127" s="3"/>
      <c r="CX127" s="3"/>
      <c r="CY127" s="3"/>
      <c r="CZ127" s="3"/>
      <c r="DA127" s="3"/>
      <c r="DB127" s="3"/>
      <c r="DC127" s="3"/>
      <c r="DD127" s="3"/>
      <c r="DE127" s="3"/>
      <c r="DF127" s="3"/>
      <c r="DG127" s="3"/>
      <c r="DH127" s="3"/>
      <c r="DI127" s="3"/>
      <c r="DJ127" s="3"/>
      <c r="DK127" s="3"/>
    </row>
    <row r="128" spans="1:115">
      <c r="A128" s="6"/>
      <c r="B128" s="6"/>
      <c r="C128" s="6"/>
      <c r="D128" s="8"/>
      <c r="E128" s="18"/>
      <c r="F128" s="21"/>
      <c r="G128" s="21"/>
      <c r="H128" s="15"/>
      <c r="I128" s="10"/>
      <c r="J128" s="10"/>
      <c r="K128" s="3"/>
      <c r="L128" s="3"/>
      <c r="M128" s="3"/>
      <c r="N128" s="3"/>
      <c r="O128" s="3"/>
      <c r="P128" s="3"/>
      <c r="Q128" s="3"/>
      <c r="R128" s="3"/>
      <c r="S128" s="3"/>
      <c r="T128" s="20"/>
      <c r="U128" s="20"/>
      <c r="V128" s="20"/>
      <c r="W128" s="20"/>
      <c r="X128" s="20"/>
      <c r="Y128" s="20"/>
      <c r="Z128" s="3"/>
      <c r="AA128" s="3"/>
      <c r="AB128" s="3"/>
      <c r="AC128" s="3"/>
      <c r="AD128" s="3"/>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c r="BW128" s="20"/>
      <c r="BX128" s="20"/>
      <c r="BY128" s="20"/>
      <c r="BZ128" s="20"/>
      <c r="CA128" s="3"/>
      <c r="CB128" s="3"/>
      <c r="CC128" s="3"/>
      <c r="CD128" s="3"/>
      <c r="CE128" s="3"/>
      <c r="CF128" s="3"/>
      <c r="CG128" s="3"/>
      <c r="CH128" s="3"/>
      <c r="CI128" s="3"/>
      <c r="CJ128" s="3"/>
      <c r="CK128" s="20"/>
      <c r="CL128" s="20"/>
      <c r="CM128" s="20"/>
      <c r="CN128" s="20"/>
      <c r="CO128" s="20"/>
      <c r="CP128" s="20"/>
      <c r="CQ128" s="20"/>
      <c r="CR128" s="3"/>
      <c r="CS128" s="3"/>
      <c r="CT128" s="3"/>
      <c r="CU128" s="3"/>
      <c r="CV128" s="3"/>
      <c r="CW128" s="3"/>
      <c r="CX128" s="3"/>
      <c r="CY128" s="3"/>
      <c r="CZ128" s="3"/>
      <c r="DA128" s="3"/>
      <c r="DB128" s="3"/>
      <c r="DC128" s="3"/>
      <c r="DD128" s="3"/>
      <c r="DE128" s="3"/>
      <c r="DF128" s="3"/>
      <c r="DG128" s="3"/>
      <c r="DH128" s="3"/>
      <c r="DI128" s="3"/>
      <c r="DJ128" s="3"/>
      <c r="DK128" s="3"/>
    </row>
  </sheetData>
  <conditionalFormatting sqref="D2:D6 B7:D7 C27:D27 B30:D30 A34:D37 A13:A31 B13:D20 A8:D12 A39:D39 C40:D40 A41:D107">
    <cfRule type="expression" dxfId="2673" priority="2592">
      <formula>MOD(ROW(),2)</formula>
    </cfRule>
  </conditionalFormatting>
  <conditionalFormatting sqref="K97:O107 O29:P30 N16:P16 O77:P87 O95:P96 R98:Y107 U80:Y94 AD104 AG99:AJ107 AG77:AJ95 AK80:AL87 AK93:AL95 K70:AJ76 BF70:BF73 AK70:BE79 BG70:BP79 K68:BP69 K66:BZ67 BQ68:BZ73 K50:BG65 BH50:CJ62 BQ48:CJ49 CL50:CL62 CK50:CK87 CN50:CQ81 CR48:CS87 CT60:DG62 CT54:DD56 CT57:DF59 CT50:DK53 P98:P107 P97:AC97 CM46:CM79 BQ46:CL47 CN46:DK47 N41:DK44 N77:N96 M80 M45:DK45 M46:BP49 K41:L49 M82:M87 K96:L96 K91:M94 K80:L87 K88 K90 K77:K79">
    <cfRule type="expression" dxfId="2672" priority="2591">
      <formula>MOD(ROW(),2)</formula>
    </cfRule>
  </conditionalFormatting>
  <conditionalFormatting sqref="G21:G23 F39:H40 H30 E27:H27 E34:H37 E14:H20 E21:E26 E28:G31 F104:H106 E107:H107 E2:H10 E41:H103">
    <cfRule type="expression" dxfId="2671" priority="2590">
      <formula>MOD(ROW(),2)</formula>
    </cfRule>
  </conditionalFormatting>
  <conditionalFormatting sqref="I29:J30 I27:J27 I2:J20 I34:J37 I77:J107 I70:J73 I39:J68">
    <cfRule type="expression" dxfId="2670" priority="2589">
      <formula>MOD(ROW(),2)</formula>
    </cfRule>
  </conditionalFormatting>
  <conditionalFormatting sqref="B21:D23 B27:D28 D24:D26 B31 D31 B30:D30 B29 D29">
    <cfRule type="expression" dxfId="2669" priority="2588">
      <formula>MOD(ROW(),2)</formula>
    </cfRule>
  </conditionalFormatting>
  <conditionalFormatting sqref="F21:F31">
    <cfRule type="expression" dxfId="2668" priority="2587">
      <formula>MOD(ROW(),2)</formula>
    </cfRule>
  </conditionalFormatting>
  <conditionalFormatting sqref="H21:H25 H27:H31">
    <cfRule type="expression" dxfId="2667" priority="2586">
      <formula>MOD(ROW(),2)</formula>
    </cfRule>
  </conditionalFormatting>
  <conditionalFormatting sqref="I21:J25 I27:J31">
    <cfRule type="expression" dxfId="2666" priority="2585">
      <formula>MOD(ROW(),2)</formula>
    </cfRule>
  </conditionalFormatting>
  <conditionalFormatting sqref="O29:P30">
    <cfRule type="expression" dxfId="2665" priority="2583">
      <formula>MOD(ROW(),2)</formula>
    </cfRule>
  </conditionalFormatting>
  <conditionalFormatting sqref="O29:P30">
    <cfRule type="expression" dxfId="2664" priority="2584">
      <formula>MOD(ROW(),2)</formula>
    </cfRule>
  </conditionalFormatting>
  <conditionalFormatting sqref="D29">
    <cfRule type="expression" dxfId="2663" priority="2582">
      <formula>MOD(ROW(),2)</formula>
    </cfRule>
  </conditionalFormatting>
  <conditionalFormatting sqref="H29">
    <cfRule type="expression" dxfId="2662" priority="2581">
      <formula>MOD(ROW(),2)</formula>
    </cfRule>
  </conditionalFormatting>
  <conditionalFormatting sqref="B17">
    <cfRule type="expression" dxfId="2661" priority="2580">
      <formula>MOD(ROW(),2)</formula>
    </cfRule>
  </conditionalFormatting>
  <conditionalFormatting sqref="A38:D38">
    <cfRule type="expression" dxfId="2660" priority="2579">
      <formula>MOD(ROW(),2)</formula>
    </cfRule>
  </conditionalFormatting>
  <conditionalFormatting sqref="E38:H38 E39:E40">
    <cfRule type="expression" dxfId="2659" priority="2578">
      <formula>MOD(ROW(),2)</formula>
    </cfRule>
  </conditionalFormatting>
  <conditionalFormatting sqref="I38:J38">
    <cfRule type="expression" dxfId="2658" priority="2577">
      <formula>MOD(ROW(),2)</formula>
    </cfRule>
  </conditionalFormatting>
  <conditionalFormatting sqref="C28:D28">
    <cfRule type="expression" dxfId="2657" priority="2576">
      <formula>MOD(ROW(),2)</formula>
    </cfRule>
  </conditionalFormatting>
  <conditionalFormatting sqref="E28 H28">
    <cfRule type="expression" dxfId="2656" priority="2575">
      <formula>MOD(ROW(),2)</formula>
    </cfRule>
  </conditionalFormatting>
  <conditionalFormatting sqref="I28:J28">
    <cfRule type="expression" dxfId="2655" priority="2574">
      <formula>MOD(ROW(),2)</formula>
    </cfRule>
  </conditionalFormatting>
  <conditionalFormatting sqref="N16:P17">
    <cfRule type="expression" dxfId="2654" priority="2573">
      <formula>MOD(ROW(),2)</formula>
    </cfRule>
  </conditionalFormatting>
  <conditionalFormatting sqref="N16:P17">
    <cfRule type="expression" dxfId="2653" priority="2572">
      <formula>MOD(ROW(),2)</formula>
    </cfRule>
  </conditionalFormatting>
  <conditionalFormatting sqref="N108:N109">
    <cfRule type="expression" dxfId="2652" priority="2550">
      <formula>MOD(ROW(),2)</formula>
    </cfRule>
  </conditionalFormatting>
  <conditionalFormatting sqref="N29:N30 K27:M31">
    <cfRule type="expression" dxfId="2651" priority="2540">
      <formula>MOD(ROW(),2)</formula>
    </cfRule>
  </conditionalFormatting>
  <conditionalFormatting sqref="N17:P17">
    <cfRule type="expression" dxfId="2650" priority="2571">
      <formula>MOD(ROW(),2)</formula>
    </cfRule>
  </conditionalFormatting>
  <conditionalFormatting sqref="O88:P89">
    <cfRule type="expression" dxfId="2649" priority="2557">
      <formula>MOD(ROW(),2)</formula>
    </cfRule>
  </conditionalFormatting>
  <conditionalFormatting sqref="O109:P109">
    <cfRule type="expression" dxfId="2648" priority="2546">
      <formula>MOD(ROW(),2)</formula>
    </cfRule>
  </conditionalFormatting>
  <conditionalFormatting sqref="K8:P8">
    <cfRule type="expression" dxfId="2647" priority="2542">
      <formula>MOD(ROW(),2)</formula>
    </cfRule>
  </conditionalFormatting>
  <conditionalFormatting sqref="K2:P5">
    <cfRule type="expression" dxfId="2646" priority="2541">
      <formula>MOD(ROW(),2)</formula>
    </cfRule>
  </conditionalFormatting>
  <conditionalFormatting sqref="N14:P15 N34:P34 N37:P37 M19:M20 M35:P36 M14:M17 K29:N30 K7:P8 K14:L20 K35:L37">
    <cfRule type="expression" dxfId="2645" priority="2544">
      <formula>MOD(ROW(),2)</formula>
    </cfRule>
  </conditionalFormatting>
  <conditionalFormatting sqref="K9:P13">
    <cfRule type="expression" dxfId="2644" priority="2536">
      <formula>MOD(ROW(),2)</formula>
    </cfRule>
  </conditionalFormatting>
  <conditionalFormatting sqref="K17:M17">
    <cfRule type="expression" dxfId="2643" priority="2526">
      <formula>MOD(ROW(),2)</formula>
    </cfRule>
  </conditionalFormatting>
  <conditionalFormatting sqref="K89">
    <cfRule type="expression" dxfId="2642" priority="2525">
      <formula>MOD(ROW(),2)</formula>
    </cfRule>
  </conditionalFormatting>
  <conditionalFormatting sqref="K27:M27">
    <cfRule type="expression" dxfId="2641" priority="2530">
      <formula>MOD(ROW(),2)</formula>
    </cfRule>
  </conditionalFormatting>
  <conditionalFormatting sqref="A2:C6">
    <cfRule type="expression" dxfId="2640" priority="2570">
      <formula>MOD(ROW(),2)</formula>
    </cfRule>
  </conditionalFormatting>
  <conditionalFormatting sqref="A7">
    <cfRule type="expression" dxfId="2639" priority="2569">
      <formula>MOD(ROW(),2)</formula>
    </cfRule>
  </conditionalFormatting>
  <conditionalFormatting sqref="K22:P26">
    <cfRule type="expression" dxfId="2638" priority="2524">
      <formula>MOD(ROW(),2)</formula>
    </cfRule>
  </conditionalFormatting>
  <conditionalFormatting sqref="C27:C28 B27:B31">
    <cfRule type="expression" dxfId="2637" priority="2568">
      <formula>MOD(ROW(),2)</formula>
    </cfRule>
  </conditionalFormatting>
  <conditionalFormatting sqref="B29">
    <cfRule type="expression" dxfId="2636" priority="2567">
      <formula>MOD(ROW(),2)</formula>
    </cfRule>
  </conditionalFormatting>
  <conditionalFormatting sqref="B30">
    <cfRule type="expression" dxfId="2635" priority="2566">
      <formula>MOD(ROW(),2)</formula>
    </cfRule>
  </conditionalFormatting>
  <conditionalFormatting sqref="B18:D20">
    <cfRule type="expression" dxfId="2634" priority="2565">
      <formula>MOD(ROW(),2)</formula>
    </cfRule>
  </conditionalFormatting>
  <conditionalFormatting sqref="G18:H20">
    <cfRule type="expression" dxfId="2633" priority="2564">
      <formula>MOD(ROW(),2)</formula>
    </cfRule>
  </conditionalFormatting>
  <conditionalFormatting sqref="I18:J20">
    <cfRule type="expression" dxfId="2632" priority="2563">
      <formula>MOD(ROW(),2)</formula>
    </cfRule>
  </conditionalFormatting>
  <conditionalFormatting sqref="R108:R109">
    <cfRule type="expression" dxfId="2631" priority="2517">
      <formula>MOD(ROW(),2)</formula>
    </cfRule>
  </conditionalFormatting>
  <conditionalFormatting sqref="G31">
    <cfRule type="expression" dxfId="2630" priority="2562">
      <formula>MOD(ROW(),2)</formula>
    </cfRule>
  </conditionalFormatting>
  <conditionalFormatting sqref="D31">
    <cfRule type="expression" dxfId="2629" priority="2561">
      <formula>MOD(ROW(),2)</formula>
    </cfRule>
  </conditionalFormatting>
  <conditionalFormatting sqref="H31">
    <cfRule type="expression" dxfId="2628" priority="2560">
      <formula>MOD(ROW(),2)</formula>
    </cfRule>
  </conditionalFormatting>
  <conditionalFormatting sqref="I31:J31">
    <cfRule type="expression" dxfId="2627" priority="2559">
      <formula>MOD(ROW(),2)</formula>
    </cfRule>
  </conditionalFormatting>
  <conditionalFormatting sqref="B31">
    <cfRule type="expression" dxfId="2626" priority="2558">
      <formula>MOD(ROW(),2)</formula>
    </cfRule>
  </conditionalFormatting>
  <conditionalFormatting sqref="O108:P108">
    <cfRule type="expression" dxfId="2625" priority="2547">
      <formula>MOD(ROW(),2)</formula>
    </cfRule>
  </conditionalFormatting>
  <conditionalFormatting sqref="B30:B31">
    <cfRule type="expression" dxfId="2624" priority="2556">
      <formula>MOD(ROW(),2)</formula>
    </cfRule>
  </conditionalFormatting>
  <conditionalFormatting sqref="C17">
    <cfRule type="expression" dxfId="2623" priority="2555">
      <formula>MOD(ROW(),2)</formula>
    </cfRule>
  </conditionalFormatting>
  <conditionalFormatting sqref="C30">
    <cfRule type="expression" dxfId="2622" priority="2554">
      <formula>MOD(ROW(),2)</formula>
    </cfRule>
  </conditionalFormatting>
  <conditionalFormatting sqref="A14:A20">
    <cfRule type="expression" dxfId="2621" priority="2553">
      <formula>MOD(ROW(),2)</formula>
    </cfRule>
  </conditionalFormatting>
  <conditionalFormatting sqref="A27:A31">
    <cfRule type="expression" dxfId="2620" priority="2552">
      <formula>MOD(ROW(),2)</formula>
    </cfRule>
  </conditionalFormatting>
  <conditionalFormatting sqref="A108:D108">
    <cfRule type="expression" dxfId="2619" priority="2551">
      <formula>MOD(ROW(),2)</formula>
    </cfRule>
  </conditionalFormatting>
  <conditionalFormatting sqref="E108:F108 H108">
    <cfRule type="expression" dxfId="2618" priority="2549">
      <formula>MOD(ROW(),2)</formula>
    </cfRule>
  </conditionalFormatting>
  <conditionalFormatting sqref="I108:J108">
    <cfRule type="expression" dxfId="2617" priority="2548">
      <formula>MOD(ROW(),2)</formula>
    </cfRule>
  </conditionalFormatting>
  <conditionalFormatting sqref="O90:P94">
    <cfRule type="expression" dxfId="2616" priority="2545">
      <formula>MOD(ROW(),2)</formula>
    </cfRule>
  </conditionalFormatting>
  <conditionalFormatting sqref="N14:P15 M19:M20 M14:M17 K14:L20">
    <cfRule type="expression" dxfId="2615" priority="2543">
      <formula>MOD(ROW(),2)</formula>
    </cfRule>
  </conditionalFormatting>
  <conditionalFormatting sqref="N29:N30 K27:M31 K21:P21">
    <cfRule type="expression" dxfId="2614" priority="2538">
      <formula>MOD(ROW(),2)</formula>
    </cfRule>
  </conditionalFormatting>
  <conditionalFormatting sqref="K21:P21">
    <cfRule type="expression" dxfId="2613" priority="2539">
      <formula>MOD(ROW(),2)</formula>
    </cfRule>
  </conditionalFormatting>
  <conditionalFormatting sqref="N38:P38 K38:L38">
    <cfRule type="expression" dxfId="2612" priority="2537">
      <formula>MOD(ROW(),2)</formula>
    </cfRule>
  </conditionalFormatting>
  <conditionalFormatting sqref="K28:M28">
    <cfRule type="expression" dxfId="2611" priority="2529">
      <formula>MOD(ROW(),2)</formula>
    </cfRule>
  </conditionalFormatting>
  <conditionalFormatting sqref="M19:M20 K18:L20">
    <cfRule type="expression" dxfId="2610" priority="2528">
      <formula>MOD(ROW(),2)</formula>
    </cfRule>
  </conditionalFormatting>
  <conditionalFormatting sqref="K9:P13">
    <cfRule type="expression" dxfId="2609" priority="2535">
      <formula>MOD(ROW(),2)</formula>
    </cfRule>
  </conditionalFormatting>
  <conditionalFormatting sqref="K6:P6">
    <cfRule type="expression" dxfId="2608" priority="2534">
      <formula>MOD(ROW(),2)</formula>
    </cfRule>
  </conditionalFormatting>
  <conditionalFormatting sqref="K15:P15">
    <cfRule type="expression" dxfId="2607" priority="2533">
      <formula>MOD(ROW(),2)</formula>
    </cfRule>
  </conditionalFormatting>
  <conditionalFormatting sqref="K95:L95">
    <cfRule type="expression" dxfId="2606" priority="2532">
      <formula>MOD(ROW(),2)</formula>
    </cfRule>
  </conditionalFormatting>
  <conditionalFormatting sqref="N39:P40 K39:L40">
    <cfRule type="expression" dxfId="2605" priority="2531">
      <formula>MOD(ROW(),2)</formula>
    </cfRule>
  </conditionalFormatting>
  <conditionalFormatting sqref="K31:M31">
    <cfRule type="expression" dxfId="2604" priority="2527">
      <formula>MOD(ROW(),2)</formula>
    </cfRule>
  </conditionalFormatting>
  <conditionalFormatting sqref="K22:P26">
    <cfRule type="expression" dxfId="2603" priority="2523">
      <formula>MOD(ROW(),2)</formula>
    </cfRule>
  </conditionalFormatting>
  <conditionalFormatting sqref="N28:P28">
    <cfRule type="expression" dxfId="2602" priority="2519">
      <formula>MOD(ROW(),2)</formula>
    </cfRule>
  </conditionalFormatting>
  <conditionalFormatting sqref="N18:P20">
    <cfRule type="expression" dxfId="2601" priority="2522">
      <formula>MOD(ROW(),2)</formula>
    </cfRule>
  </conditionalFormatting>
  <conditionalFormatting sqref="N27:P28">
    <cfRule type="expression" dxfId="2600" priority="2521">
      <formula>MOD(ROW(),2)</formula>
    </cfRule>
  </conditionalFormatting>
  <conditionalFormatting sqref="N27:P28">
    <cfRule type="expression" dxfId="2599" priority="2520">
      <formula>MOD(ROW(),2)</formula>
    </cfRule>
  </conditionalFormatting>
  <conditionalFormatting sqref="N31:P31">
    <cfRule type="expression" dxfId="2598" priority="2518">
      <formula>MOD(ROW(),2)</formula>
    </cfRule>
  </conditionalFormatting>
  <conditionalFormatting sqref="U17:Y17">
    <cfRule type="expression" dxfId="2597" priority="2511">
      <formula>MOD(ROW(),2)</formula>
    </cfRule>
  </conditionalFormatting>
  <conditionalFormatting sqref="U108:Y109 AB109:AC109">
    <cfRule type="expression" dxfId="2596" priority="2510">
      <formula>MOD(ROW(),2)</formula>
    </cfRule>
  </conditionalFormatting>
  <conditionalFormatting sqref="S108:T109">
    <cfRule type="expression" dxfId="2595" priority="2516">
      <formula>MOD(ROW(),2)</formula>
    </cfRule>
  </conditionalFormatting>
  <conditionalFormatting sqref="U15:Y15">
    <cfRule type="expression" dxfId="2594" priority="2498">
      <formula>MOD(ROW(),2)</formula>
    </cfRule>
  </conditionalFormatting>
  <conditionalFormatting sqref="U29:Y30 U34:Y37 U7:Y8 U14:Y15">
    <cfRule type="expression" dxfId="2593" priority="2509">
      <formula>MOD(ROW(),2)</formula>
    </cfRule>
  </conditionalFormatting>
  <conditionalFormatting sqref="V17">
    <cfRule type="expression" dxfId="2592" priority="2485">
      <formula>MOD(ROW(),2)</formula>
    </cfRule>
  </conditionalFormatting>
  <conditionalFormatting sqref="V27:V28">
    <cfRule type="expression" dxfId="2591" priority="2468">
      <formula>MOD(ROW(),2)</formula>
    </cfRule>
  </conditionalFormatting>
  <conditionalFormatting sqref="U16:Y17">
    <cfRule type="expression" dxfId="2590" priority="2513">
      <formula>MOD(ROW(),2)</formula>
    </cfRule>
  </conditionalFormatting>
  <conditionalFormatting sqref="U16:Y16">
    <cfRule type="expression" dxfId="2589" priority="2514">
      <formula>MOD(ROW(),2)</formula>
    </cfRule>
  </conditionalFormatting>
  <conditionalFormatting sqref="U16:Y17">
    <cfRule type="expression" dxfId="2588" priority="2512">
      <formula>MOD(ROW(),2)</formula>
    </cfRule>
  </conditionalFormatting>
  <conditionalFormatting sqref="U9:Y13">
    <cfRule type="expression" dxfId="2587" priority="2500">
      <formula>MOD(ROW(),2)</formula>
    </cfRule>
  </conditionalFormatting>
  <conditionalFormatting sqref="U6:Y6">
    <cfRule type="expression" dxfId="2586" priority="2499">
      <formula>MOD(ROW(),2)</formula>
    </cfRule>
  </conditionalFormatting>
  <conditionalFormatting sqref="U14:Y15">
    <cfRule type="expression" dxfId="2585" priority="2508">
      <formula>MOD(ROW(),2)</formula>
    </cfRule>
  </conditionalFormatting>
  <conditionalFormatting sqref="U8:Y8">
    <cfRule type="expression" dxfId="2584" priority="2507">
      <formula>MOD(ROW(),2)</formula>
    </cfRule>
  </conditionalFormatting>
  <conditionalFormatting sqref="U5:Y5">
    <cfRule type="expression" dxfId="2583" priority="2506">
      <formula>MOD(ROW(),2)</formula>
    </cfRule>
  </conditionalFormatting>
  <conditionalFormatting sqref="U21:Y21">
    <cfRule type="expression" dxfId="2582" priority="2504">
      <formula>MOD(ROW(),2)</formula>
    </cfRule>
  </conditionalFormatting>
  <conditionalFormatting sqref="U38:Y38">
    <cfRule type="expression" dxfId="2581" priority="2502">
      <formula>MOD(ROW(),2)</formula>
    </cfRule>
  </conditionalFormatting>
  <conditionalFormatting sqref="G108">
    <cfRule type="expression" dxfId="2580" priority="2515">
      <formula>MOD(ROW(),2)</formula>
    </cfRule>
  </conditionalFormatting>
  <conditionalFormatting sqref="U27:Y28">
    <cfRule type="expression" dxfId="2579" priority="2493">
      <formula>MOD(ROW(),2)</formula>
    </cfRule>
  </conditionalFormatting>
  <conditionalFormatting sqref="U31:Y31">
    <cfRule type="expression" dxfId="2578" priority="2491">
      <formula>MOD(ROW(),2)</formula>
    </cfRule>
  </conditionalFormatting>
  <conditionalFormatting sqref="U9:Y13">
    <cfRule type="expression" dxfId="2577" priority="2501">
      <formula>MOD(ROW(),2)</formula>
    </cfRule>
  </conditionalFormatting>
  <conditionalFormatting sqref="U29:Y30 U21:Y21">
    <cfRule type="expression" dxfId="2576" priority="2503">
      <formula>MOD(ROW(),2)</formula>
    </cfRule>
  </conditionalFormatting>
  <conditionalFormatting sqref="U29:Y30">
    <cfRule type="expression" dxfId="2575" priority="2505">
      <formula>MOD(ROW(),2)</formula>
    </cfRule>
  </conditionalFormatting>
  <conditionalFormatting sqref="U18:Y20">
    <cfRule type="expression" dxfId="2574" priority="2495">
      <formula>MOD(ROW(),2)</formula>
    </cfRule>
  </conditionalFormatting>
  <conditionalFormatting sqref="U27:Y28">
    <cfRule type="expression" dxfId="2573" priority="2494">
      <formula>MOD(ROW(),2)</formula>
    </cfRule>
  </conditionalFormatting>
  <conditionalFormatting sqref="V34:V37 V7:V8 V14:V15">
    <cfRule type="expression" dxfId="2572" priority="2482">
      <formula>MOD(ROW(),2)</formula>
    </cfRule>
  </conditionalFormatting>
  <conditionalFormatting sqref="U24:W26 U22:Y23">
    <cfRule type="expression" dxfId="2571" priority="2497">
      <formula>MOD(ROW(),2)</formula>
    </cfRule>
  </conditionalFormatting>
  <conditionalFormatting sqref="U24:W26 U22:Y23">
    <cfRule type="expression" dxfId="2570" priority="2496">
      <formula>MOD(ROW(),2)</formula>
    </cfRule>
  </conditionalFormatting>
  <conditionalFormatting sqref="U28:Y28">
    <cfRule type="expression" dxfId="2569" priority="2492">
      <formula>MOD(ROW(),2)</formula>
    </cfRule>
  </conditionalFormatting>
  <conditionalFormatting sqref="V29:V30 V16">
    <cfRule type="expression" dxfId="2568" priority="2490">
      <formula>MOD(ROW(),2)</formula>
    </cfRule>
  </conditionalFormatting>
  <conditionalFormatting sqref="V29:V30">
    <cfRule type="expression" dxfId="2567" priority="2488">
      <formula>MOD(ROW(),2)</formula>
    </cfRule>
  </conditionalFormatting>
  <conditionalFormatting sqref="V29:V30">
    <cfRule type="expression" dxfId="2566" priority="2489">
      <formula>MOD(ROW(),2)</formula>
    </cfRule>
  </conditionalFormatting>
  <conditionalFormatting sqref="V16:V17">
    <cfRule type="expression" dxfId="2565" priority="2487">
      <formula>MOD(ROW(),2)</formula>
    </cfRule>
  </conditionalFormatting>
  <conditionalFormatting sqref="V16:V17">
    <cfRule type="expression" dxfId="2564" priority="2486">
      <formula>MOD(ROW(),2)</formula>
    </cfRule>
  </conditionalFormatting>
  <conditionalFormatting sqref="V5">
    <cfRule type="expression" dxfId="2563" priority="2479">
      <formula>MOD(ROW(),2)</formula>
    </cfRule>
  </conditionalFormatting>
  <conditionalFormatting sqref="V21">
    <cfRule type="expression" dxfId="2562" priority="2477">
      <formula>MOD(ROW(),2)</formula>
    </cfRule>
  </conditionalFormatting>
  <conditionalFormatting sqref="V109">
    <cfRule type="expression" dxfId="2561" priority="2483">
      <formula>MOD(ROW(),2)</formula>
    </cfRule>
  </conditionalFormatting>
  <conditionalFormatting sqref="V8">
    <cfRule type="expression" dxfId="2560" priority="2480">
      <formula>MOD(ROW(),2)</formula>
    </cfRule>
  </conditionalFormatting>
  <conditionalFormatting sqref="V9:V13">
    <cfRule type="expression" dxfId="2559" priority="2475">
      <formula>MOD(ROW(),2)</formula>
    </cfRule>
  </conditionalFormatting>
  <conditionalFormatting sqref="V21">
    <cfRule type="expression" dxfId="2558" priority="2478">
      <formula>MOD(ROW(),2)</formula>
    </cfRule>
  </conditionalFormatting>
  <conditionalFormatting sqref="V22:V26">
    <cfRule type="expression" dxfId="2557" priority="2471">
      <formula>MOD(ROW(),2)</formula>
    </cfRule>
  </conditionalFormatting>
  <conditionalFormatting sqref="V108">
    <cfRule type="expression" dxfId="2556" priority="2484">
      <formula>MOD(ROW(),2)</formula>
    </cfRule>
  </conditionalFormatting>
  <conditionalFormatting sqref="V14:V15">
    <cfRule type="expression" dxfId="2555" priority="2481">
      <formula>MOD(ROW(),2)</formula>
    </cfRule>
  </conditionalFormatting>
  <conditionalFormatting sqref="V38">
    <cfRule type="expression" dxfId="2554" priority="2476">
      <formula>MOD(ROW(),2)</formula>
    </cfRule>
  </conditionalFormatting>
  <conditionalFormatting sqref="V9:V13">
    <cfRule type="expression" dxfId="2553" priority="2474">
      <formula>MOD(ROW(),2)</formula>
    </cfRule>
  </conditionalFormatting>
  <conditionalFormatting sqref="V6">
    <cfRule type="expression" dxfId="2552" priority="2473">
      <formula>MOD(ROW(),2)</formula>
    </cfRule>
  </conditionalFormatting>
  <conditionalFormatting sqref="V15">
    <cfRule type="expression" dxfId="2551" priority="2472">
      <formula>MOD(ROW(),2)</formula>
    </cfRule>
  </conditionalFormatting>
  <conditionalFormatting sqref="V22:V26">
    <cfRule type="expression" dxfId="2550" priority="2470">
      <formula>MOD(ROW(),2)</formula>
    </cfRule>
  </conditionalFormatting>
  <conditionalFormatting sqref="V28">
    <cfRule type="expression" dxfId="2549" priority="2466">
      <formula>MOD(ROW(),2)</formula>
    </cfRule>
  </conditionalFormatting>
  <conditionalFormatting sqref="V18:V20">
    <cfRule type="expression" dxfId="2548" priority="2469">
      <formula>MOD(ROW(),2)</formula>
    </cfRule>
  </conditionalFormatting>
  <conditionalFormatting sqref="V27:V28">
    <cfRule type="expression" dxfId="2547" priority="2467">
      <formula>MOD(ROW(),2)</formula>
    </cfRule>
  </conditionalFormatting>
  <conditionalFormatting sqref="V31">
    <cfRule type="expression" dxfId="2546" priority="2465">
      <formula>MOD(ROW(),2)</formula>
    </cfRule>
  </conditionalFormatting>
  <conditionalFormatting sqref="B24:C26">
    <cfRule type="expression" dxfId="2545" priority="2464">
      <formula>MOD(ROW(),2)</formula>
    </cfRule>
  </conditionalFormatting>
  <conditionalFormatting sqref="X26 X24:Y24">
    <cfRule type="expression" dxfId="2544" priority="2463">
      <formula>MOD(ROW(),2)</formula>
    </cfRule>
  </conditionalFormatting>
  <conditionalFormatting sqref="X26 X24:Y24">
    <cfRule type="expression" dxfId="2543" priority="2462">
      <formula>MOD(ROW(),2)</formula>
    </cfRule>
  </conditionalFormatting>
  <conditionalFormatting sqref="G24:G25">
    <cfRule type="expression" dxfId="2542" priority="2461">
      <formula>MOD(ROW(),2)</formula>
    </cfRule>
  </conditionalFormatting>
  <conditionalFormatting sqref="G26">
    <cfRule type="expression" dxfId="2541" priority="2460">
      <formula>MOD(ROW(),2)</formula>
    </cfRule>
  </conditionalFormatting>
  <conditionalFormatting sqref="E11:E13">
    <cfRule type="expression" dxfId="2540" priority="2459">
      <formula>MOD(ROW(),2)</formula>
    </cfRule>
  </conditionalFormatting>
  <conditionalFormatting sqref="F11:F13">
    <cfRule type="expression" dxfId="2539" priority="2458">
      <formula>MOD(ROW(),2)</formula>
    </cfRule>
  </conditionalFormatting>
  <conditionalFormatting sqref="H11:H13">
    <cfRule type="expression" dxfId="2538" priority="2457">
      <formula>MOD(ROW(),2)</formula>
    </cfRule>
  </conditionalFormatting>
  <conditionalFormatting sqref="G11:G12">
    <cfRule type="expression" dxfId="2537" priority="2456">
      <formula>MOD(ROW(),2)</formula>
    </cfRule>
  </conditionalFormatting>
  <conditionalFormatting sqref="G13">
    <cfRule type="expression" dxfId="2536" priority="2455">
      <formula>MOD(ROW(),2)</formula>
    </cfRule>
  </conditionalFormatting>
  <conditionalFormatting sqref="H26">
    <cfRule type="expression" dxfId="2535" priority="2454">
      <formula>MOD(ROW(),2)</formula>
    </cfRule>
  </conditionalFormatting>
  <conditionalFormatting sqref="I26:J26">
    <cfRule type="expression" dxfId="2534" priority="2453">
      <formula>MOD(ROW(),2)</formula>
    </cfRule>
  </conditionalFormatting>
  <conditionalFormatting sqref="Y26">
    <cfRule type="expression" dxfId="2533" priority="2452">
      <formula>MOD(ROW(),2)</formula>
    </cfRule>
  </conditionalFormatting>
  <conditionalFormatting sqref="Y26">
    <cfRule type="expression" dxfId="2532" priority="2451">
      <formula>MOD(ROW(),2)</formula>
    </cfRule>
  </conditionalFormatting>
  <conditionalFormatting sqref="X25:Y25">
    <cfRule type="expression" dxfId="2531" priority="2450">
      <formula>MOD(ROW(),2)</formula>
    </cfRule>
  </conditionalFormatting>
  <conditionalFormatting sqref="X25:Y25">
    <cfRule type="expression" dxfId="2530" priority="2449">
      <formula>MOD(ROW(),2)</formula>
    </cfRule>
  </conditionalFormatting>
  <conditionalFormatting sqref="AO109">
    <cfRule type="expression" dxfId="2529" priority="2312">
      <formula>MOD(ROW(),2)</formula>
    </cfRule>
  </conditionalFormatting>
  <conditionalFormatting sqref="AD109">
    <cfRule type="expression" dxfId="2528" priority="2447">
      <formula>MOD(ROW(),2)</formula>
    </cfRule>
  </conditionalFormatting>
  <conditionalFormatting sqref="AM83:AO84">
    <cfRule type="expression" dxfId="2527" priority="2315">
      <formula>MOD(ROW(),2)</formula>
    </cfRule>
  </conditionalFormatting>
  <conditionalFormatting sqref="AO107">
    <cfRule type="expression" dxfId="2526" priority="2314">
      <formula>MOD(ROW(),2)</formula>
    </cfRule>
  </conditionalFormatting>
  <conditionalFormatting sqref="AO109">
    <cfRule type="expression" dxfId="2525" priority="2313">
      <formula>MOD(ROW(),2)</formula>
    </cfRule>
  </conditionalFormatting>
  <conditionalFormatting sqref="AK93:AL94">
    <cfRule type="expression" dxfId="2524" priority="2317">
      <formula>MOD(ROW(),2)</formula>
    </cfRule>
  </conditionalFormatting>
  <conditionalFormatting sqref="AK8:AO8">
    <cfRule type="expression" dxfId="2523" priority="2371">
      <formula>MOD(ROW(),2)</formula>
    </cfRule>
  </conditionalFormatting>
  <conditionalFormatting sqref="AP109">
    <cfRule type="expression" dxfId="2522" priority="2311">
      <formula>MOD(ROW(),2)</formula>
    </cfRule>
  </conditionalFormatting>
  <conditionalFormatting sqref="AM83:AO84">
    <cfRule type="expression" dxfId="2521" priority="2316">
      <formula>MOD(ROW(),2)</formula>
    </cfRule>
  </conditionalFormatting>
  <conditionalFormatting sqref="AD109">
    <cfRule type="expression" dxfId="2520" priority="2448">
      <formula>MOD(ROW(),2)</formula>
    </cfRule>
  </conditionalFormatting>
  <conditionalFormatting sqref="AG29:AJ30 AG34:AJ37 AG7:AJ8 AG14:AJ15">
    <cfRule type="expression" dxfId="2519" priority="2440">
      <formula>MOD(ROW(),2)</formula>
    </cfRule>
  </conditionalFormatting>
  <conditionalFormatting sqref="AG108:AG109">
    <cfRule type="expression" dxfId="2518" priority="2441">
      <formula>MOD(ROW(),2)</formula>
    </cfRule>
  </conditionalFormatting>
  <conditionalFormatting sqref="AG16:AJ17">
    <cfRule type="expression" dxfId="2517" priority="2444">
      <formula>MOD(ROW(),2)</formula>
    </cfRule>
  </conditionalFormatting>
  <conditionalFormatting sqref="AG16:AJ17">
    <cfRule type="expression" dxfId="2516" priority="2443">
      <formula>MOD(ROW(),2)</formula>
    </cfRule>
  </conditionalFormatting>
  <conditionalFormatting sqref="AG17:AJ17">
    <cfRule type="expression" dxfId="2515" priority="2442">
      <formula>MOD(ROW(),2)</formula>
    </cfRule>
  </conditionalFormatting>
  <conditionalFormatting sqref="AG98:AJ99 AG96:AL96">
    <cfRule type="expression" dxfId="2514" priority="2446">
      <formula>MOD(ROW(),2)</formula>
    </cfRule>
  </conditionalFormatting>
  <conditionalFormatting sqref="AK109:AL109">
    <cfRule type="expression" dxfId="2513" priority="2345">
      <formula>MOD(ROW(),2)</formula>
    </cfRule>
  </conditionalFormatting>
  <conditionalFormatting sqref="AG16:AJ16">
    <cfRule type="expression" dxfId="2512" priority="2445">
      <formula>MOD(ROW(),2)</formula>
    </cfRule>
  </conditionalFormatting>
  <conditionalFormatting sqref="AK17:AO17">
    <cfRule type="expression" dxfId="2511" priority="2348">
      <formula>MOD(ROW(),2)</formula>
    </cfRule>
  </conditionalFormatting>
  <conditionalFormatting sqref="AK16:AO17">
    <cfRule type="expression" dxfId="2510" priority="2350">
      <formula>MOD(ROW(),2)</formula>
    </cfRule>
  </conditionalFormatting>
  <conditionalFormatting sqref="AG2:AJ5">
    <cfRule type="expression" dxfId="2509" priority="2437">
      <formula>MOD(ROW(),2)</formula>
    </cfRule>
  </conditionalFormatting>
  <conditionalFormatting sqref="AG29:AJ30">
    <cfRule type="expression" dxfId="2508" priority="2436">
      <formula>MOD(ROW(),2)</formula>
    </cfRule>
  </conditionalFormatting>
  <conditionalFormatting sqref="AG6:AJ6">
    <cfRule type="expression" dxfId="2507" priority="2430">
      <formula>MOD(ROW(),2)</formula>
    </cfRule>
  </conditionalFormatting>
  <conditionalFormatting sqref="AG9:AJ13">
    <cfRule type="expression" dxfId="2506" priority="2432">
      <formula>MOD(ROW(),2)</formula>
    </cfRule>
  </conditionalFormatting>
  <conditionalFormatting sqref="AG8:AJ8">
    <cfRule type="expression" dxfId="2505" priority="2438">
      <formula>MOD(ROW(),2)</formula>
    </cfRule>
  </conditionalFormatting>
  <conditionalFormatting sqref="AG38:AJ38">
    <cfRule type="expression" dxfId="2504" priority="2433">
      <formula>MOD(ROW(),2)</formula>
    </cfRule>
  </conditionalFormatting>
  <conditionalFormatting sqref="AG27:AJ28">
    <cfRule type="expression" dxfId="2503" priority="2424">
      <formula>MOD(ROW(),2)</formula>
    </cfRule>
  </conditionalFormatting>
  <conditionalFormatting sqref="AG21:AJ21">
    <cfRule type="expression" dxfId="2502" priority="2435">
      <formula>MOD(ROW(),2)</formula>
    </cfRule>
  </conditionalFormatting>
  <conditionalFormatting sqref="AG15:AJ15">
    <cfRule type="expression" dxfId="2501" priority="2429">
      <formula>MOD(ROW(),2)</formula>
    </cfRule>
  </conditionalFormatting>
  <conditionalFormatting sqref="AK34:AO37 AK7:AO8 AK14:AO15">
    <cfRule type="expression" dxfId="2500" priority="2342">
      <formula>MOD(ROW(),2)</formula>
    </cfRule>
  </conditionalFormatting>
  <conditionalFormatting sqref="AG22:AJ26">
    <cfRule type="expression" dxfId="2499" priority="2428">
      <formula>MOD(ROW(),2)</formula>
    </cfRule>
  </conditionalFormatting>
  <conditionalFormatting sqref="AG14:AJ15">
    <cfRule type="expression" dxfId="2498" priority="2439">
      <formula>MOD(ROW(),2)</formula>
    </cfRule>
  </conditionalFormatting>
  <conditionalFormatting sqref="AK14:AO15">
    <cfRule type="expression" dxfId="2497" priority="2341">
      <formula>MOD(ROW(),2)</formula>
    </cfRule>
  </conditionalFormatting>
  <conditionalFormatting sqref="AG29:AJ30 AG21:AJ21">
    <cfRule type="expression" dxfId="2496" priority="2434">
      <formula>MOD(ROW(),2)</formula>
    </cfRule>
  </conditionalFormatting>
  <conditionalFormatting sqref="AG18:AJ20">
    <cfRule type="expression" dxfId="2495" priority="2426">
      <formula>MOD(ROW(),2)</formula>
    </cfRule>
  </conditionalFormatting>
  <conditionalFormatting sqref="AG28:AJ28">
    <cfRule type="expression" dxfId="2494" priority="2423">
      <formula>MOD(ROW(),2)</formula>
    </cfRule>
  </conditionalFormatting>
  <conditionalFormatting sqref="AG9:AJ13">
    <cfRule type="expression" dxfId="2493" priority="2431">
      <formula>MOD(ROW(),2)</formula>
    </cfRule>
  </conditionalFormatting>
  <conditionalFormatting sqref="AM96:AO96">
    <cfRule type="expression" dxfId="2492" priority="2327">
      <formula>MOD(ROW(),2)</formula>
    </cfRule>
  </conditionalFormatting>
  <conditionalFormatting sqref="AG22:AJ26">
    <cfRule type="expression" dxfId="2491" priority="2427">
      <formula>MOD(ROW(),2)</formula>
    </cfRule>
  </conditionalFormatting>
  <conditionalFormatting sqref="AG31:AJ31">
    <cfRule type="expression" dxfId="2490" priority="2422">
      <formula>MOD(ROW(),2)</formula>
    </cfRule>
  </conditionalFormatting>
  <conditionalFormatting sqref="AG27:AJ28">
    <cfRule type="expression" dxfId="2489" priority="2425">
      <formula>MOD(ROW(),2)</formula>
    </cfRule>
  </conditionalFormatting>
  <conditionalFormatting sqref="AM88:AO89">
    <cfRule type="expression" dxfId="2488" priority="2347">
      <formula>MOD(ROW(),2)</formula>
    </cfRule>
  </conditionalFormatting>
  <conditionalFormatting sqref="AK16:AO17">
    <cfRule type="expression" dxfId="2487" priority="2349">
      <formula>MOD(ROW(),2)</formula>
    </cfRule>
  </conditionalFormatting>
  <conditionalFormatting sqref="AK21:AO21">
    <cfRule type="expression" dxfId="2486" priority="2338">
      <formula>MOD(ROW(),2)</formula>
    </cfRule>
  </conditionalFormatting>
  <conditionalFormatting sqref="AK16:AO17">
    <cfRule type="expression" dxfId="2485" priority="2377">
      <formula>MOD(ROW(),2)</formula>
    </cfRule>
  </conditionalFormatting>
  <conditionalFormatting sqref="AK17:AO17">
    <cfRule type="expression" dxfId="2484" priority="2375">
      <formula>MOD(ROW(),2)</formula>
    </cfRule>
  </conditionalFormatting>
  <conditionalFormatting sqref="AN98:AO106 AK98:AM107">
    <cfRule type="expression" dxfId="2483" priority="2383">
      <formula>MOD(ROW(),2)</formula>
    </cfRule>
  </conditionalFormatting>
  <conditionalFormatting sqref="AK5:AL5 AM2:AO5">
    <cfRule type="expression" dxfId="2482" priority="2370">
      <formula>MOD(ROW(),2)</formula>
    </cfRule>
  </conditionalFormatting>
  <conditionalFormatting sqref="AM109">
    <cfRule type="expression" dxfId="2481" priority="2382">
      <formula>MOD(ROW(),2)</formula>
    </cfRule>
  </conditionalFormatting>
  <conditionalFormatting sqref="AM96:AO96">
    <cfRule type="expression" dxfId="2480" priority="2379">
      <formula>MOD(ROW(),2)</formula>
    </cfRule>
  </conditionalFormatting>
  <conditionalFormatting sqref="AK16:AO16">
    <cfRule type="expression" dxfId="2479" priority="2378">
      <formula>MOD(ROW(),2)</formula>
    </cfRule>
  </conditionalFormatting>
  <conditionalFormatting sqref="AK29:AO30 AK21:AO21">
    <cfRule type="expression" dxfId="2478" priority="2367">
      <formula>MOD(ROW(),2)</formula>
    </cfRule>
  </conditionalFormatting>
  <conditionalFormatting sqref="AK21:AO21">
    <cfRule type="expression" dxfId="2477" priority="2368">
      <formula>MOD(ROW(),2)</formula>
    </cfRule>
  </conditionalFormatting>
  <conditionalFormatting sqref="AK9:AO13">
    <cfRule type="expression" dxfId="2476" priority="2365">
      <formula>MOD(ROW(),2)</formula>
    </cfRule>
  </conditionalFormatting>
  <conditionalFormatting sqref="AK38:AO38">
    <cfRule type="expression" dxfId="2475" priority="2366">
      <formula>MOD(ROW(),2)</formula>
    </cfRule>
  </conditionalFormatting>
  <conditionalFormatting sqref="AK39:AO40">
    <cfRule type="expression" dxfId="2474" priority="2361">
      <formula>MOD(ROW(),2)</formula>
    </cfRule>
  </conditionalFormatting>
  <conditionalFormatting sqref="AM108 AK108:AL109">
    <cfRule type="expression" dxfId="2473" priority="2374">
      <formula>MOD(ROW(),2)</formula>
    </cfRule>
  </conditionalFormatting>
  <conditionalFormatting sqref="AK29:AO30">
    <cfRule type="expression" dxfId="2472" priority="2369">
      <formula>MOD(ROW(),2)</formula>
    </cfRule>
  </conditionalFormatting>
  <conditionalFormatting sqref="AN109">
    <cfRule type="expression" dxfId="2471" priority="2304">
      <formula>MOD(ROW(),2)</formula>
    </cfRule>
  </conditionalFormatting>
  <conditionalFormatting sqref="AK9:AO13">
    <cfRule type="expression" dxfId="2470" priority="2364">
      <formula>MOD(ROW(),2)</formula>
    </cfRule>
  </conditionalFormatting>
  <conditionalFormatting sqref="AK6:AO6">
    <cfRule type="expression" dxfId="2469" priority="2363">
      <formula>MOD(ROW(),2)</formula>
    </cfRule>
  </conditionalFormatting>
  <conditionalFormatting sqref="AK15:AO15">
    <cfRule type="expression" dxfId="2468" priority="2362">
      <formula>MOD(ROW(),2)</formula>
    </cfRule>
  </conditionalFormatting>
  <conditionalFormatting sqref="AK28:AO28">
    <cfRule type="expression" dxfId="2467" priority="2355">
      <formula>MOD(ROW(),2)</formula>
    </cfRule>
  </conditionalFormatting>
  <conditionalFormatting sqref="AK18:AO20">
    <cfRule type="expression" dxfId="2466" priority="2358">
      <formula>MOD(ROW(),2)</formula>
    </cfRule>
  </conditionalFormatting>
  <conditionalFormatting sqref="AK27:AO28">
    <cfRule type="expression" dxfId="2465" priority="2357">
      <formula>MOD(ROW(),2)</formula>
    </cfRule>
  </conditionalFormatting>
  <conditionalFormatting sqref="AK27:AO28">
    <cfRule type="expression" dxfId="2464" priority="2356">
      <formula>MOD(ROW(),2)</formula>
    </cfRule>
  </conditionalFormatting>
  <conditionalFormatting sqref="AK31:AO31">
    <cfRule type="expression" dxfId="2463" priority="2354">
      <formula>MOD(ROW(),2)</formula>
    </cfRule>
  </conditionalFormatting>
  <conditionalFormatting sqref="Z22:AC26">
    <cfRule type="expression" dxfId="2462" priority="2247">
      <formula>MOD(ROW(),2)</formula>
    </cfRule>
  </conditionalFormatting>
  <conditionalFormatting sqref="AG97:AJ97">
    <cfRule type="expression" dxfId="2461" priority="2391">
      <formula>MOD(ROW(),2)</formula>
    </cfRule>
  </conditionalFormatting>
  <conditionalFormatting sqref="AK29:AO30 AK16:AO16">
    <cfRule type="expression" dxfId="2460" priority="2353">
      <formula>MOD(ROW(),2)</formula>
    </cfRule>
  </conditionalFormatting>
  <conditionalFormatting sqref="AK29:AO30">
    <cfRule type="expression" dxfId="2459" priority="2352">
      <formula>MOD(ROW(),2)</formula>
    </cfRule>
  </conditionalFormatting>
  <conditionalFormatting sqref="AJ109">
    <cfRule type="expression" dxfId="2458" priority="2387">
      <formula>MOD(ROW(),2)</formula>
    </cfRule>
  </conditionalFormatting>
  <conditionalFormatting sqref="AO108">
    <cfRule type="expression" dxfId="2457" priority="2308">
      <formula>MOD(ROW(),2)</formula>
    </cfRule>
  </conditionalFormatting>
  <conditionalFormatting sqref="AN107">
    <cfRule type="expression" dxfId="2456" priority="2305">
      <formula>MOD(ROW(),2)</formula>
    </cfRule>
  </conditionalFormatting>
  <conditionalFormatting sqref="AK8:AO8">
    <cfRule type="expression" dxfId="2455" priority="2340">
      <formula>MOD(ROW(),2)</formula>
    </cfRule>
  </conditionalFormatting>
  <conditionalFormatting sqref="AK108:AM108">
    <cfRule type="expression" dxfId="2454" priority="2346">
      <formula>MOD(ROW(),2)</formula>
    </cfRule>
  </conditionalFormatting>
  <conditionalFormatting sqref="AK9:AO13">
    <cfRule type="expression" dxfId="2453" priority="2334">
      <formula>MOD(ROW(),2)</formula>
    </cfRule>
  </conditionalFormatting>
  <conditionalFormatting sqref="AG17:AJ17">
    <cfRule type="expression" dxfId="2452" priority="2416">
      <formula>MOD(ROW(),2)</formula>
    </cfRule>
  </conditionalFormatting>
  <conditionalFormatting sqref="AG88:AJ89">
    <cfRule type="expression" dxfId="2451" priority="2415">
      <formula>MOD(ROW(),2)</formula>
    </cfRule>
  </conditionalFormatting>
  <conditionalFormatting sqref="AG29:AJ30">
    <cfRule type="expression" dxfId="2450" priority="2420">
      <formula>MOD(ROW(),2)</formula>
    </cfRule>
  </conditionalFormatting>
  <conditionalFormatting sqref="AK31:AO31">
    <cfRule type="expression" dxfId="2449" priority="2322">
      <formula>MOD(ROW(),2)</formula>
    </cfRule>
  </conditionalFormatting>
  <conditionalFormatting sqref="AK21:AO21">
    <cfRule type="expression" dxfId="2448" priority="2337">
      <formula>MOD(ROW(),2)</formula>
    </cfRule>
  </conditionalFormatting>
  <conditionalFormatting sqref="AK18:AO20">
    <cfRule type="expression" dxfId="2447" priority="2326">
      <formula>MOD(ROW(),2)</formula>
    </cfRule>
  </conditionalFormatting>
  <conditionalFormatting sqref="AK15:AO15">
    <cfRule type="expression" dxfId="2446" priority="2332">
      <formula>MOD(ROW(),2)</formula>
    </cfRule>
  </conditionalFormatting>
  <conditionalFormatting sqref="AK39:AO40">
    <cfRule type="expression" dxfId="2445" priority="2331">
      <formula>MOD(ROW(),2)</formula>
    </cfRule>
  </conditionalFormatting>
  <conditionalFormatting sqref="AK6:AO6">
    <cfRule type="expression" dxfId="2444" priority="2333">
      <formula>MOD(ROW(),2)</formula>
    </cfRule>
  </conditionalFormatting>
  <conditionalFormatting sqref="AK22:AO26">
    <cfRule type="expression" dxfId="2443" priority="2329">
      <formula>MOD(ROW(),2)</formula>
    </cfRule>
  </conditionalFormatting>
  <conditionalFormatting sqref="AK22:AO26">
    <cfRule type="expression" dxfId="2442" priority="2330">
      <formula>MOD(ROW(),2)</formula>
    </cfRule>
  </conditionalFormatting>
  <conditionalFormatting sqref="AG16:AJ17">
    <cfRule type="expression" dxfId="2441" priority="2417">
      <formula>MOD(ROW(),2)</formula>
    </cfRule>
  </conditionalFormatting>
  <conditionalFormatting sqref="AG29:AJ30 AG16:AJ16 AG77:AJ81 AK80:AL81">
    <cfRule type="expression" dxfId="2440" priority="2421">
      <formula>MOD(ROW(),2)</formula>
    </cfRule>
  </conditionalFormatting>
  <conditionalFormatting sqref="AK27:AO28">
    <cfRule type="expression" dxfId="2439" priority="2325">
      <formula>MOD(ROW(),2)</formula>
    </cfRule>
  </conditionalFormatting>
  <conditionalFormatting sqref="AM95:AO95">
    <cfRule type="expression" dxfId="2438" priority="2328">
      <formula>MOD(ROW(),2)</formula>
    </cfRule>
  </conditionalFormatting>
  <conditionalFormatting sqref="AK28:AO28">
    <cfRule type="expression" dxfId="2437" priority="2323">
      <formula>MOD(ROW(),2)</formula>
    </cfRule>
  </conditionalFormatting>
  <conditionalFormatting sqref="AG34:AJ37 AG7:AJ8 AG14:AJ15">
    <cfRule type="expression" dxfId="2436" priority="2411">
      <formula>MOD(ROW(),2)</formula>
    </cfRule>
  </conditionalFormatting>
  <conditionalFormatting sqref="AG29:AJ30">
    <cfRule type="expression" dxfId="2435" priority="2419">
      <formula>MOD(ROW(),2)</formula>
    </cfRule>
  </conditionalFormatting>
  <conditionalFormatting sqref="AG16:AJ17">
    <cfRule type="expression" dxfId="2434" priority="2418">
      <formula>MOD(ROW(),2)</formula>
    </cfRule>
  </conditionalFormatting>
  <conditionalFormatting sqref="AG2:AJ5">
    <cfRule type="expression" dxfId="2433" priority="2408">
      <formula>MOD(ROW(),2)</formula>
    </cfRule>
  </conditionalFormatting>
  <conditionalFormatting sqref="AG21:AJ21">
    <cfRule type="expression" dxfId="2432" priority="2406">
      <formula>MOD(ROW(),2)</formula>
    </cfRule>
  </conditionalFormatting>
  <conditionalFormatting sqref="AG109">
    <cfRule type="expression" dxfId="2431" priority="2413">
      <formula>MOD(ROW(),2)</formula>
    </cfRule>
  </conditionalFormatting>
  <conditionalFormatting sqref="AG8:AJ8">
    <cfRule type="expression" dxfId="2430" priority="2409">
      <formula>MOD(ROW(),2)</formula>
    </cfRule>
  </conditionalFormatting>
  <conditionalFormatting sqref="AG9:AJ13">
    <cfRule type="expression" dxfId="2429" priority="2404">
      <formula>MOD(ROW(),2)</formula>
    </cfRule>
  </conditionalFormatting>
  <conditionalFormatting sqref="AG21:AJ21">
    <cfRule type="expression" dxfId="2428" priority="2407">
      <formula>MOD(ROW(),2)</formula>
    </cfRule>
  </conditionalFormatting>
  <conditionalFormatting sqref="AG22:AJ26">
    <cfRule type="expression" dxfId="2427" priority="2400">
      <formula>MOD(ROW(),2)</formula>
    </cfRule>
  </conditionalFormatting>
  <conditionalFormatting sqref="AG108">
    <cfRule type="expression" dxfId="2426" priority="2414">
      <formula>MOD(ROW(),2)</formula>
    </cfRule>
  </conditionalFormatting>
  <conditionalFormatting sqref="AG90:AJ94">
    <cfRule type="expression" dxfId="2425" priority="2412">
      <formula>MOD(ROW(),2)</formula>
    </cfRule>
  </conditionalFormatting>
  <conditionalFormatting sqref="AG14:AJ15">
    <cfRule type="expression" dxfId="2424" priority="2410">
      <formula>MOD(ROW(),2)</formula>
    </cfRule>
  </conditionalFormatting>
  <conditionalFormatting sqref="AG95:AL95">
    <cfRule type="expression" dxfId="2423" priority="2398">
      <formula>MOD(ROW(),2)</formula>
    </cfRule>
  </conditionalFormatting>
  <conditionalFormatting sqref="AG38:AJ38">
    <cfRule type="expression" dxfId="2422" priority="2405">
      <formula>MOD(ROW(),2)</formula>
    </cfRule>
  </conditionalFormatting>
  <conditionalFormatting sqref="AG9:AJ13">
    <cfRule type="expression" dxfId="2421" priority="2403">
      <formula>MOD(ROW(),2)</formula>
    </cfRule>
  </conditionalFormatting>
  <conditionalFormatting sqref="AG6:AJ6">
    <cfRule type="expression" dxfId="2420" priority="2402">
      <formula>MOD(ROW(),2)</formula>
    </cfRule>
  </conditionalFormatting>
  <conditionalFormatting sqref="AG15:AJ15">
    <cfRule type="expression" dxfId="2419" priority="2401">
      <formula>MOD(ROW(),2)</formula>
    </cfRule>
  </conditionalFormatting>
  <conditionalFormatting sqref="AG22:AJ26">
    <cfRule type="expression" dxfId="2418" priority="2399">
      <formula>MOD(ROW(),2)</formula>
    </cfRule>
  </conditionalFormatting>
  <conditionalFormatting sqref="AG28:AJ28">
    <cfRule type="expression" dxfId="2417" priority="2393">
      <formula>MOD(ROW(),2)</formula>
    </cfRule>
  </conditionalFormatting>
  <conditionalFormatting sqref="AG98:AJ99 AG96:AL96">
    <cfRule type="expression" dxfId="2416" priority="2397">
      <formula>MOD(ROW(),2)</formula>
    </cfRule>
  </conditionalFormatting>
  <conditionalFormatting sqref="AG18:AJ20">
    <cfRule type="expression" dxfId="2415" priority="2396">
      <formula>MOD(ROW(),2)</formula>
    </cfRule>
  </conditionalFormatting>
  <conditionalFormatting sqref="AG27:AJ28">
    <cfRule type="expression" dxfId="2414" priority="2395">
      <formula>MOD(ROW(),2)</formula>
    </cfRule>
  </conditionalFormatting>
  <conditionalFormatting sqref="AG27:AJ28">
    <cfRule type="expression" dxfId="2413" priority="2394">
      <formula>MOD(ROW(),2)</formula>
    </cfRule>
  </conditionalFormatting>
  <conditionalFormatting sqref="AG31:AJ31">
    <cfRule type="expression" dxfId="2412" priority="2392">
      <formula>MOD(ROW(),2)</formula>
    </cfRule>
  </conditionalFormatting>
  <conditionalFormatting sqref="AI109">
    <cfRule type="expression" dxfId="2411" priority="2389">
      <formula>MOD(ROW(),2)</formula>
    </cfRule>
  </conditionalFormatting>
  <conditionalFormatting sqref="AI109">
    <cfRule type="expression" dxfId="2410" priority="2390">
      <formula>MOD(ROW(),2)</formula>
    </cfRule>
  </conditionalFormatting>
  <conditionalFormatting sqref="AJ109">
    <cfRule type="expression" dxfId="2409" priority="2388">
      <formula>MOD(ROW(),2)</formula>
    </cfRule>
  </conditionalFormatting>
  <conditionalFormatting sqref="AH109">
    <cfRule type="expression" dxfId="2408" priority="2384">
      <formula>MOD(ROW(),2)</formula>
    </cfRule>
  </conditionalFormatting>
  <conditionalFormatting sqref="Z18:AC20">
    <cfRule type="expression" dxfId="2407" priority="2253">
      <formula>MOD(ROW(),2)</formula>
    </cfRule>
  </conditionalFormatting>
  <conditionalFormatting sqref="AH108:AJ108">
    <cfRule type="expression" dxfId="2406" priority="2385">
      <formula>MOD(ROW(),2)</formula>
    </cfRule>
  </conditionalFormatting>
  <conditionalFormatting sqref="Z14:AC20">
    <cfRule type="expression" dxfId="2405" priority="2267">
      <formula>MOD(ROW(),2)</formula>
    </cfRule>
  </conditionalFormatting>
  <conditionalFormatting sqref="Z8:AC8">
    <cfRule type="expression" dxfId="2404" priority="2266">
      <formula>MOD(ROW(),2)</formula>
    </cfRule>
  </conditionalFormatting>
  <conditionalFormatting sqref="Z2:AC5">
    <cfRule type="expression" dxfId="2403" priority="2265">
      <formula>MOD(ROW(),2)</formula>
    </cfRule>
  </conditionalFormatting>
  <conditionalFormatting sqref="K109:L109">
    <cfRule type="expression" dxfId="2402" priority="2270">
      <formula>MOD(ROW(),2)</formula>
    </cfRule>
  </conditionalFormatting>
  <conditionalFormatting sqref="Z77:AC87 Z98:AC107">
    <cfRule type="expression" dxfId="2401" priority="2269">
      <formula>MOD(ROW(),2)</formula>
    </cfRule>
  </conditionalFormatting>
  <conditionalFormatting sqref="Z21:AC21">
    <cfRule type="expression" dxfId="2400" priority="2263">
      <formula>MOD(ROW(),2)</formula>
    </cfRule>
  </conditionalFormatting>
  <conditionalFormatting sqref="Z14:AC20 Z29:AC30 Z7:AC8 Z35:AC37">
    <cfRule type="expression" dxfId="2399" priority="2268">
      <formula>MOD(ROW(),2)</formula>
    </cfRule>
  </conditionalFormatting>
  <conditionalFormatting sqref="Z9:AC13">
    <cfRule type="expression" dxfId="2398" priority="2259">
      <formula>MOD(ROW(),2)</formula>
    </cfRule>
  </conditionalFormatting>
  <conditionalFormatting sqref="Z9:AC13">
    <cfRule type="expression" dxfId="2397" priority="2260">
      <formula>MOD(ROW(),2)</formula>
    </cfRule>
  </conditionalFormatting>
  <conditionalFormatting sqref="Z6:AC6">
    <cfRule type="expression" dxfId="2396" priority="2258">
      <formula>MOD(ROW(),2)</formula>
    </cfRule>
  </conditionalFormatting>
  <conditionalFormatting sqref="AE26">
    <cfRule type="expression" dxfId="2395" priority="2175">
      <formula>MOD(ROW(),2)</formula>
    </cfRule>
  </conditionalFormatting>
  <conditionalFormatting sqref="Z27:AC31">
    <cfRule type="expression" dxfId="2394" priority="2264">
      <formula>MOD(ROW(),2)</formula>
    </cfRule>
  </conditionalFormatting>
  <conditionalFormatting sqref="AR15:AS15">
    <cfRule type="expression" dxfId="2393" priority="2028">
      <formula>MOD(ROW(),2)</formula>
    </cfRule>
  </conditionalFormatting>
  <conditionalFormatting sqref="Z17:AC17">
    <cfRule type="expression" dxfId="2392" priority="2251">
      <formula>MOD(ROW(),2)</formula>
    </cfRule>
  </conditionalFormatting>
  <conditionalFormatting sqref="Z22:AC26">
    <cfRule type="expression" dxfId="2391" priority="2248">
      <formula>MOD(ROW(),2)</formula>
    </cfRule>
  </conditionalFormatting>
  <conditionalFormatting sqref="AF5">
    <cfRule type="expression" dxfId="2390" priority="2156">
      <formula>MOD(ROW(),2)</formula>
    </cfRule>
  </conditionalFormatting>
  <conditionalFormatting sqref="AE82">
    <cfRule type="expression" dxfId="2389" priority="2167">
      <formula>MOD(ROW(),2)</formula>
    </cfRule>
  </conditionalFormatting>
  <conditionalFormatting sqref="Z95:AC95">
    <cfRule type="expression" dxfId="2388" priority="2246">
      <formula>MOD(ROW(),2)</formula>
    </cfRule>
  </conditionalFormatting>
  <conditionalFormatting sqref="Z88:AC89">
    <cfRule type="expression" dxfId="2387" priority="2250">
      <formula>MOD(ROW(),2)</formula>
    </cfRule>
  </conditionalFormatting>
  <conditionalFormatting sqref="Z103:AC107">
    <cfRule type="expression" dxfId="2386" priority="2241">
      <formula>MOD(ROW(),2)</formula>
    </cfRule>
  </conditionalFormatting>
  <conditionalFormatting sqref="Z31:AC31">
    <cfRule type="expression" dxfId="2385" priority="2252">
      <formula>MOD(ROW(),2)</formula>
    </cfRule>
  </conditionalFormatting>
  <conditionalFormatting sqref="AE80:AE81">
    <cfRule type="expression" dxfId="2384" priority="2168">
      <formula>MOD(ROW(),2)</formula>
    </cfRule>
  </conditionalFormatting>
  <conditionalFormatting sqref="Z90:AC94">
    <cfRule type="expression" dxfId="2383" priority="2249">
      <formula>MOD(ROW(),2)</formula>
    </cfRule>
  </conditionalFormatting>
  <conditionalFormatting sqref="AF21">
    <cfRule type="expression" dxfId="2382" priority="2154">
      <formula>MOD(ROW(),2)</formula>
    </cfRule>
  </conditionalFormatting>
  <conditionalFormatting sqref="AF29:AF30">
    <cfRule type="expression" dxfId="2381" priority="2155">
      <formula>MOD(ROW(),2)</formula>
    </cfRule>
  </conditionalFormatting>
  <conditionalFormatting sqref="AF97:AF101 AF83:AF87 AF93:AF94">
    <cfRule type="expression" dxfId="2380" priority="2164">
      <formula>MOD(ROW(),2)</formula>
    </cfRule>
  </conditionalFormatting>
  <conditionalFormatting sqref="Z96:AC96">
    <cfRule type="expression" dxfId="2379" priority="2245">
      <formula>MOD(ROW(),2)</formula>
    </cfRule>
  </conditionalFormatting>
  <conditionalFormatting sqref="Z109:AA109">
    <cfRule type="expression" dxfId="2378" priority="2244">
      <formula>MOD(ROW(),2)</formula>
    </cfRule>
  </conditionalFormatting>
  <conditionalFormatting sqref="AF8">
    <cfRule type="expression" dxfId="2377" priority="2157">
      <formula>MOD(ROW(),2)</formula>
    </cfRule>
  </conditionalFormatting>
  <conditionalFormatting sqref="AF29:AF30 AF21">
    <cfRule type="expression" dxfId="2376" priority="2153">
      <formula>MOD(ROW(),2)</formula>
    </cfRule>
  </conditionalFormatting>
  <conditionalFormatting sqref="AF38">
    <cfRule type="expression" dxfId="2375" priority="2152">
      <formula>MOD(ROW(),2)</formula>
    </cfRule>
  </conditionalFormatting>
  <conditionalFormatting sqref="AE5">
    <cfRule type="expression" dxfId="2374" priority="2193">
      <formula>MOD(ROW(),2)</formula>
    </cfRule>
  </conditionalFormatting>
  <conditionalFormatting sqref="AD77:AD79 AD95:AD96">
    <cfRule type="expression" dxfId="2373" priority="2210">
      <formula>MOD(ROW(),2)</formula>
    </cfRule>
  </conditionalFormatting>
  <conditionalFormatting sqref="AH108:AH109 AI108:AJ108">
    <cfRule type="expression" dxfId="2372" priority="2386">
      <formula>MOD(ROW(),2)</formula>
    </cfRule>
  </conditionalFormatting>
  <conditionalFormatting sqref="AD39:AD40">
    <cfRule type="expression" dxfId="2371" priority="2208">
      <formula>MOD(ROW(),2)</formula>
    </cfRule>
  </conditionalFormatting>
  <conditionalFormatting sqref="AD26">
    <cfRule type="expression" dxfId="2370" priority="2214">
      <formula>MOD(ROW(),2)</formula>
    </cfRule>
  </conditionalFormatting>
  <conditionalFormatting sqref="AD26">
    <cfRule type="expression" dxfId="2369" priority="2213">
      <formula>MOD(ROW(),2)</formula>
    </cfRule>
  </conditionalFormatting>
  <conditionalFormatting sqref="AD25">
    <cfRule type="expression" dxfId="2368" priority="2212">
      <formula>MOD(ROW(),2)</formula>
    </cfRule>
  </conditionalFormatting>
  <conditionalFormatting sqref="AD25">
    <cfRule type="expression" dxfId="2367" priority="2211">
      <formula>MOD(ROW(),2)</formula>
    </cfRule>
  </conditionalFormatting>
  <conditionalFormatting sqref="AE16">
    <cfRule type="expression" dxfId="2366" priority="2200">
      <formula>MOD(ROW(),2)</formula>
    </cfRule>
  </conditionalFormatting>
  <conditionalFormatting sqref="AD80:AD81">
    <cfRule type="expression" dxfId="2365" priority="2207">
      <formula>MOD(ROW(),2)</formula>
    </cfRule>
  </conditionalFormatting>
  <conditionalFormatting sqref="AD82">
    <cfRule type="expression" dxfId="2364" priority="2206">
      <formula>MOD(ROW(),2)</formula>
    </cfRule>
  </conditionalFormatting>
  <conditionalFormatting sqref="AD108">
    <cfRule type="expression" dxfId="2363" priority="2203">
      <formula>MOD(ROW(),2)</formula>
    </cfRule>
  </conditionalFormatting>
  <conditionalFormatting sqref="AD90:AD92">
    <cfRule type="expression" dxfId="2362" priority="2204">
      <formula>MOD(ROW(),2)</formula>
    </cfRule>
  </conditionalFormatting>
  <conditionalFormatting sqref="AD88">
    <cfRule type="expression" dxfId="2361" priority="2205">
      <formula>MOD(ROW(),2)</formula>
    </cfRule>
  </conditionalFormatting>
  <conditionalFormatting sqref="AD105:AD107">
    <cfRule type="expression" dxfId="2360" priority="2202">
      <formula>MOD(ROW(),2)</formula>
    </cfRule>
  </conditionalFormatting>
  <conditionalFormatting sqref="AE16:AE17">
    <cfRule type="expression" dxfId="2359" priority="2199">
      <formula>MOD(ROW(),2)</formula>
    </cfRule>
  </conditionalFormatting>
  <conditionalFormatting sqref="AE16:AE17">
    <cfRule type="expression" dxfId="2358" priority="2198">
      <formula>MOD(ROW(),2)</formula>
    </cfRule>
  </conditionalFormatting>
  <conditionalFormatting sqref="AE17">
    <cfRule type="expression" dxfId="2357" priority="2197">
      <formula>MOD(ROW(),2)</formula>
    </cfRule>
  </conditionalFormatting>
  <conditionalFormatting sqref="AE14:AE15">
    <cfRule type="expression" dxfId="2356" priority="2195">
      <formula>MOD(ROW(),2)</formula>
    </cfRule>
  </conditionalFormatting>
  <conditionalFormatting sqref="AM109">
    <cfRule type="expression" dxfId="2355" priority="2381">
      <formula>MOD(ROW(),2)</formula>
    </cfRule>
  </conditionalFormatting>
  <conditionalFormatting sqref="AM82:AO82 AM85:AO95 AK78:AO79">
    <cfRule type="expression" dxfId="2354" priority="2380">
      <formula>MOD(ROW(),2)</formula>
    </cfRule>
  </conditionalFormatting>
  <conditionalFormatting sqref="AK97:AO97">
    <cfRule type="expression" dxfId="2353" priority="2321">
      <formula>MOD(ROW(),2)</formula>
    </cfRule>
  </conditionalFormatting>
  <conditionalFormatting sqref="AK16:AO17">
    <cfRule type="expression" dxfId="2352" priority="2376">
      <formula>MOD(ROW(),2)</formula>
    </cfRule>
  </conditionalFormatting>
  <conditionalFormatting sqref="AF26">
    <cfRule type="expression" dxfId="2351" priority="2138">
      <formula>MOD(ROW(),2)</formula>
    </cfRule>
  </conditionalFormatting>
  <conditionalFormatting sqref="AM82:AO82 AM85:AO87">
    <cfRule type="expression" dxfId="2350" priority="2344">
      <formula>MOD(ROW(),2)</formula>
    </cfRule>
  </conditionalFormatting>
  <conditionalFormatting sqref="AM90:AO94">
    <cfRule type="expression" dxfId="2349" priority="2343">
      <formula>MOD(ROW(),2)</formula>
    </cfRule>
  </conditionalFormatting>
  <conditionalFormatting sqref="AN108">
    <cfRule type="expression" dxfId="2348" priority="2303">
      <formula>MOD(ROW(),2)</formula>
    </cfRule>
  </conditionalFormatting>
  <conditionalFormatting sqref="AK29:AO30">
    <cfRule type="expression" dxfId="2347" priority="2351">
      <formula>MOD(ROW(),2)</formula>
    </cfRule>
  </conditionalFormatting>
  <conditionalFormatting sqref="AK9:AO13">
    <cfRule type="expression" dxfId="2346" priority="2335">
      <formula>MOD(ROW(),2)</formula>
    </cfRule>
  </conditionalFormatting>
  <conditionalFormatting sqref="AK38:AO38">
    <cfRule type="expression" dxfId="2345" priority="2336">
      <formula>MOD(ROW(),2)</formula>
    </cfRule>
  </conditionalFormatting>
  <conditionalFormatting sqref="AK5:AL5 AM2:AO5">
    <cfRule type="expression" dxfId="2344" priority="2339">
      <formula>MOD(ROW(),2)</formula>
    </cfRule>
  </conditionalFormatting>
  <conditionalFormatting sqref="AK27:AO28">
    <cfRule type="expression" dxfId="2343" priority="2324">
      <formula>MOD(ROW(),2)</formula>
    </cfRule>
  </conditionalFormatting>
  <conditionalFormatting sqref="AK22:AO26">
    <cfRule type="expression" dxfId="2342" priority="2360">
      <formula>MOD(ROW(),2)</formula>
    </cfRule>
  </conditionalFormatting>
  <conditionalFormatting sqref="AK22:AO26">
    <cfRule type="expression" dxfId="2341" priority="2359">
      <formula>MOD(ROW(),2)</formula>
    </cfRule>
  </conditionalFormatting>
  <conditionalFormatting sqref="AK29:AO30 AK34:AO37 AK7:AO8 AK14:AO15">
    <cfRule type="expression" dxfId="2340" priority="2373">
      <formula>MOD(ROW(),2)</formula>
    </cfRule>
  </conditionalFormatting>
  <conditionalFormatting sqref="AR6:AS6">
    <cfRule type="expression" dxfId="2339" priority="2001">
      <formula>MOD(ROW(),2)</formula>
    </cfRule>
  </conditionalFormatting>
  <conditionalFormatting sqref="AF26">
    <cfRule type="expression" dxfId="2338" priority="2137">
      <formula>MOD(ROW(),2)</formula>
    </cfRule>
  </conditionalFormatting>
  <conditionalFormatting sqref="AK14:AO15">
    <cfRule type="expression" dxfId="2337" priority="2372">
      <formula>MOD(ROW(),2)</formula>
    </cfRule>
  </conditionalFormatting>
  <conditionalFormatting sqref="AM81:AO81">
    <cfRule type="expression" dxfId="2336" priority="2318">
      <formula>MOD(ROW(),2)</formula>
    </cfRule>
  </conditionalFormatting>
  <conditionalFormatting sqref="AM80:AO80">
    <cfRule type="expression" dxfId="2335" priority="2320">
      <formula>MOD(ROW(),2)</formula>
    </cfRule>
  </conditionalFormatting>
  <conditionalFormatting sqref="AM81:AO81">
    <cfRule type="expression" dxfId="2334" priority="2319">
      <formula>MOD(ROW(),2)</formula>
    </cfRule>
  </conditionalFormatting>
  <conditionalFormatting sqref="AP109">
    <cfRule type="expression" dxfId="2333" priority="2310">
      <formula>MOD(ROW(),2)</formula>
    </cfRule>
  </conditionalFormatting>
  <conditionalFormatting sqref="AE39:AE40">
    <cfRule type="expression" dxfId="2332" priority="2169">
      <formula>MOD(ROW(),2)</formula>
    </cfRule>
  </conditionalFormatting>
  <conditionalFormatting sqref="AR21:AS21">
    <cfRule type="expression" dxfId="2331" priority="2034">
      <formula>MOD(ROW(),2)</formula>
    </cfRule>
  </conditionalFormatting>
  <conditionalFormatting sqref="AP15:AQ15">
    <cfRule type="expression" dxfId="2330" priority="2069">
      <formula>MOD(ROW(),2)</formula>
    </cfRule>
  </conditionalFormatting>
  <conditionalFormatting sqref="AS109">
    <cfRule type="expression" dxfId="2329" priority="2047">
      <formula>MOD(ROW(),2)</formula>
    </cfRule>
  </conditionalFormatting>
  <conditionalFormatting sqref="AF16">
    <cfRule type="expression" dxfId="2328" priority="2163">
      <formula>MOD(ROW(),2)</formula>
    </cfRule>
  </conditionalFormatting>
  <conditionalFormatting sqref="AF16:AF17">
    <cfRule type="expression" dxfId="2327" priority="2162">
      <formula>MOD(ROW(),2)</formula>
    </cfRule>
  </conditionalFormatting>
  <conditionalFormatting sqref="AP16:AQ17">
    <cfRule type="expression" dxfId="2326" priority="2084">
      <formula>MOD(ROW(),2)</formula>
    </cfRule>
  </conditionalFormatting>
  <conditionalFormatting sqref="AR82:AS82 AR85:AS95 AR78:AS79">
    <cfRule type="expression" dxfId="2325" priority="2045">
      <formula>MOD(ROW(),2)</formula>
    </cfRule>
  </conditionalFormatting>
  <conditionalFormatting sqref="AR98:AS106">
    <cfRule type="expression" dxfId="2324" priority="2046">
      <formula>MOD(ROW(),2)</formula>
    </cfRule>
  </conditionalFormatting>
  <conditionalFormatting sqref="AR39:AS40">
    <cfRule type="expression" dxfId="2323" priority="2027">
      <formula>MOD(ROW(),2)</formula>
    </cfRule>
  </conditionalFormatting>
  <conditionalFormatting sqref="AK88:AK92">
    <cfRule type="expression" dxfId="2322" priority="2122">
      <formula>MOD(ROW(),2)</formula>
    </cfRule>
  </conditionalFormatting>
  <conditionalFormatting sqref="AR21:AS21">
    <cfRule type="expression" dxfId="2321" priority="2005">
      <formula>MOD(ROW(),2)</formula>
    </cfRule>
  </conditionalFormatting>
  <conditionalFormatting sqref="AK88:AK89">
    <cfRule type="expression" dxfId="2320" priority="2121">
      <formula>MOD(ROW(),2)</formula>
    </cfRule>
  </conditionalFormatting>
  <conditionalFormatting sqref="AF82">
    <cfRule type="expression" dxfId="2319" priority="2130">
      <formula>MOD(ROW(),2)</formula>
    </cfRule>
  </conditionalFormatting>
  <conditionalFormatting sqref="AF102:AF109">
    <cfRule type="expression" dxfId="2318" priority="2125">
      <formula>MOD(ROW(),2)</formula>
    </cfRule>
  </conditionalFormatting>
  <conditionalFormatting sqref="AP29:AQ30">
    <cfRule type="expression" dxfId="2317" priority="2104">
      <formula>MOD(ROW(),2)</formula>
    </cfRule>
  </conditionalFormatting>
  <conditionalFormatting sqref="AE25">
    <cfRule type="expression" dxfId="2316" priority="2173">
      <formula>MOD(ROW(),2)</formula>
    </cfRule>
  </conditionalFormatting>
  <conditionalFormatting sqref="AP21:AQ21">
    <cfRule type="expression" dxfId="2315" priority="2103">
      <formula>MOD(ROW(),2)</formula>
    </cfRule>
  </conditionalFormatting>
  <conditionalFormatting sqref="AO108">
    <cfRule type="expression" dxfId="2314" priority="2309">
      <formula>MOD(ROW(),2)</formula>
    </cfRule>
  </conditionalFormatting>
  <conditionalFormatting sqref="AF16:AF17">
    <cfRule type="expression" dxfId="2313" priority="2161">
      <formula>MOD(ROW(),2)</formula>
    </cfRule>
  </conditionalFormatting>
  <conditionalFormatting sqref="AF17">
    <cfRule type="expression" dxfId="2312" priority="2160">
      <formula>MOD(ROW(),2)</formula>
    </cfRule>
  </conditionalFormatting>
  <conditionalFormatting sqref="AP90:AQ94">
    <cfRule type="expression" dxfId="2311" priority="2080">
      <formula>MOD(ROW(),2)</formula>
    </cfRule>
  </conditionalFormatting>
  <conditionalFormatting sqref="AP34:AQ37 AP7:AQ8 AP14:AQ15">
    <cfRule type="expression" dxfId="2310" priority="2079">
      <formula>MOD(ROW(),2)</formula>
    </cfRule>
  </conditionalFormatting>
  <conditionalFormatting sqref="AP2:AQ5">
    <cfRule type="expression" dxfId="2309" priority="2076">
      <formula>MOD(ROW(),2)</formula>
    </cfRule>
  </conditionalFormatting>
  <conditionalFormatting sqref="AP21:AQ21">
    <cfRule type="expression" dxfId="2308" priority="2075">
      <formula>MOD(ROW(),2)</formula>
    </cfRule>
  </conditionalFormatting>
  <conditionalFormatting sqref="AP8:AQ8">
    <cfRule type="expression" dxfId="2307" priority="2077">
      <formula>MOD(ROW(),2)</formula>
    </cfRule>
  </conditionalFormatting>
  <conditionalFormatting sqref="AP21:AQ21">
    <cfRule type="expression" dxfId="2306" priority="2074">
      <formula>MOD(ROW(),2)</formula>
    </cfRule>
  </conditionalFormatting>
  <conditionalFormatting sqref="AP38:AQ38">
    <cfRule type="expression" dxfId="2305" priority="2073">
      <formula>MOD(ROW(),2)</formula>
    </cfRule>
  </conditionalFormatting>
  <conditionalFormatting sqref="AP14:AQ15">
    <cfRule type="expression" dxfId="2304" priority="2078">
      <formula>MOD(ROW(),2)</formula>
    </cfRule>
  </conditionalFormatting>
  <conditionalFormatting sqref="AR83:AS84">
    <cfRule type="expression" dxfId="2303" priority="1986">
      <formula>MOD(ROW(),2)</formula>
    </cfRule>
  </conditionalFormatting>
  <conditionalFormatting sqref="AP6:AQ6">
    <cfRule type="expression" dxfId="2302" priority="2070">
      <formula>MOD(ROW(),2)</formula>
    </cfRule>
  </conditionalFormatting>
  <conditionalFormatting sqref="AR16:AS16">
    <cfRule type="expression" dxfId="2301" priority="2043">
      <formula>MOD(ROW(),2)</formula>
    </cfRule>
  </conditionalFormatting>
  <conditionalFormatting sqref="AF88:AF89">
    <cfRule type="expression" dxfId="2300" priority="2129">
      <formula>MOD(ROW(),2)</formula>
    </cfRule>
  </conditionalFormatting>
  <conditionalFormatting sqref="AQ109">
    <cfRule type="expression" dxfId="2299" priority="2306">
      <formula>MOD(ROW(),2)</formula>
    </cfRule>
  </conditionalFormatting>
  <conditionalFormatting sqref="AS109">
    <cfRule type="expression" dxfId="2298" priority="2048">
      <formula>MOD(ROW(),2)</formula>
    </cfRule>
  </conditionalFormatting>
  <conditionalFormatting sqref="AQ109">
    <cfRule type="expression" dxfId="2297" priority="2307">
      <formula>MOD(ROW(),2)</formula>
    </cfRule>
  </conditionalFormatting>
  <conditionalFormatting sqref="AP29:AQ30">
    <cfRule type="expression" dxfId="2296" priority="2086">
      <formula>MOD(ROW(),2)</formula>
    </cfRule>
  </conditionalFormatting>
  <conditionalFormatting sqref="AP16:AQ17">
    <cfRule type="expression" dxfId="2295" priority="2085">
      <formula>MOD(ROW(),2)</formula>
    </cfRule>
  </conditionalFormatting>
  <conditionalFormatting sqref="AP15:AQ15">
    <cfRule type="expression" dxfId="2294" priority="2097">
      <formula>MOD(ROW(),2)</formula>
    </cfRule>
  </conditionalFormatting>
  <conditionalFormatting sqref="AP29:AQ30 AP16:AQ16">
    <cfRule type="expression" dxfId="2293" priority="2088">
      <formula>MOD(ROW(),2)</formula>
    </cfRule>
  </conditionalFormatting>
  <conditionalFormatting sqref="AP29:AQ30">
    <cfRule type="expression" dxfId="2292" priority="2087">
      <formula>MOD(ROW(),2)</formula>
    </cfRule>
  </conditionalFormatting>
  <conditionalFormatting sqref="AP39:AQ40">
    <cfRule type="expression" dxfId="2291" priority="2068">
      <formula>MOD(ROW(),2)</formula>
    </cfRule>
  </conditionalFormatting>
  <conditionalFormatting sqref="AP22:AQ26">
    <cfRule type="expression" dxfId="2290" priority="2067">
      <formula>MOD(ROW(),2)</formula>
    </cfRule>
  </conditionalFormatting>
  <conditionalFormatting sqref="AK2:AL4">
    <cfRule type="expression" dxfId="2289" priority="2124">
      <formula>MOD(ROW(),2)</formula>
    </cfRule>
  </conditionalFormatting>
  <conditionalFormatting sqref="AD89">
    <cfRule type="expression" dxfId="2288" priority="2127">
      <formula>MOD(ROW(),2)</formula>
    </cfRule>
  </conditionalFormatting>
  <conditionalFormatting sqref="AR96:AS96">
    <cfRule type="expression" dxfId="2287" priority="2044">
      <formula>MOD(ROW(),2)</formula>
    </cfRule>
  </conditionalFormatting>
  <conditionalFormatting sqref="AR17:AS17">
    <cfRule type="expression" dxfId="2286" priority="2040">
      <formula>MOD(ROW(),2)</formula>
    </cfRule>
  </conditionalFormatting>
  <conditionalFormatting sqref="AR29:AS30 AR34:AS37 AR7:AS8 AR14:AS15">
    <cfRule type="expression" dxfId="2285" priority="2039">
      <formula>MOD(ROW(),2)</formula>
    </cfRule>
  </conditionalFormatting>
  <conditionalFormatting sqref="AR80:AS80">
    <cfRule type="expression" dxfId="2284" priority="1989">
      <formula>MOD(ROW(),2)</formula>
    </cfRule>
  </conditionalFormatting>
  <conditionalFormatting sqref="AR38:AS38">
    <cfRule type="expression" dxfId="2283" priority="2032">
      <formula>MOD(ROW(),2)</formula>
    </cfRule>
  </conditionalFormatting>
  <conditionalFormatting sqref="AR9:AS13">
    <cfRule type="expression" dxfId="2282" priority="2031">
      <formula>MOD(ROW(),2)</formula>
    </cfRule>
  </conditionalFormatting>
  <conditionalFormatting sqref="AU16:AU17">
    <cfRule type="expression" dxfId="2281" priority="1883">
      <formula>MOD(ROW(),2)</formula>
    </cfRule>
  </conditionalFormatting>
  <conditionalFormatting sqref="AR8:AS8">
    <cfRule type="expression" dxfId="2280" priority="2037">
      <formula>MOD(ROW(),2)</formula>
    </cfRule>
  </conditionalFormatting>
  <conditionalFormatting sqref="AR34:AS37 AR7:AS8 AR14:AS15">
    <cfRule type="expression" dxfId="2279" priority="2010">
      <formula>MOD(ROW(),2)</formula>
    </cfRule>
  </conditionalFormatting>
  <conditionalFormatting sqref="AR8:AS8">
    <cfRule type="expression" dxfId="2278" priority="2008">
      <formula>MOD(ROW(),2)</formula>
    </cfRule>
  </conditionalFormatting>
  <conditionalFormatting sqref="AU109">
    <cfRule type="expression" dxfId="2277" priority="1915">
      <formula>MOD(ROW(),2)</formula>
    </cfRule>
  </conditionalFormatting>
  <conditionalFormatting sqref="AR2:AS5">
    <cfRule type="expression" dxfId="2276" priority="2036">
      <formula>MOD(ROW(),2)</formula>
    </cfRule>
  </conditionalFormatting>
  <conditionalFormatting sqref="AR29:AS30">
    <cfRule type="expression" dxfId="2275" priority="2035">
      <formula>MOD(ROW(),2)</formula>
    </cfRule>
  </conditionalFormatting>
  <conditionalFormatting sqref="AR27:AS28">
    <cfRule type="expression" dxfId="2274" priority="2022">
      <formula>MOD(ROW(),2)</formula>
    </cfRule>
  </conditionalFormatting>
  <conditionalFormatting sqref="AR9:AS13">
    <cfRule type="expression" dxfId="2273" priority="2030">
      <formula>MOD(ROW(),2)</formula>
    </cfRule>
  </conditionalFormatting>
  <conditionalFormatting sqref="AR6:AS6">
    <cfRule type="expression" dxfId="2272" priority="2029">
      <formula>MOD(ROW(),2)</formula>
    </cfRule>
  </conditionalFormatting>
  <conditionalFormatting sqref="AR22:AS26">
    <cfRule type="expression" dxfId="2271" priority="2026">
      <formula>MOD(ROW(),2)</formula>
    </cfRule>
  </conditionalFormatting>
  <conditionalFormatting sqref="AR22:AS26">
    <cfRule type="expression" dxfId="2270" priority="2025">
      <formula>MOD(ROW(),2)</formula>
    </cfRule>
  </conditionalFormatting>
  <conditionalFormatting sqref="AR18:AS20">
    <cfRule type="expression" dxfId="2269" priority="2024">
      <formula>MOD(ROW(),2)</formula>
    </cfRule>
  </conditionalFormatting>
  <conditionalFormatting sqref="AR82:AS82 AR85:AS87">
    <cfRule type="expression" dxfId="2268" priority="2012">
      <formula>MOD(ROW(),2)</formula>
    </cfRule>
  </conditionalFormatting>
  <conditionalFormatting sqref="AR90:AS94">
    <cfRule type="expression" dxfId="2267" priority="2011">
      <formula>MOD(ROW(),2)</formula>
    </cfRule>
  </conditionalFormatting>
  <conditionalFormatting sqref="AR28:AS28">
    <cfRule type="expression" dxfId="2266" priority="2021">
      <formula>MOD(ROW(),2)</formula>
    </cfRule>
  </conditionalFormatting>
  <conditionalFormatting sqref="AR31:AS31">
    <cfRule type="expression" dxfId="2265" priority="2020">
      <formula>MOD(ROW(),2)</formula>
    </cfRule>
  </conditionalFormatting>
  <conditionalFormatting sqref="AR29:AS30 AR16:AS16">
    <cfRule type="expression" dxfId="2264" priority="2019">
      <formula>MOD(ROW(),2)</formula>
    </cfRule>
  </conditionalFormatting>
  <conditionalFormatting sqref="AR29:AS30">
    <cfRule type="expression" dxfId="2263" priority="2017">
      <formula>MOD(ROW(),2)</formula>
    </cfRule>
  </conditionalFormatting>
  <conditionalFormatting sqref="AR16:AS17">
    <cfRule type="expression" dxfId="2262" priority="2016">
      <formula>MOD(ROW(),2)</formula>
    </cfRule>
  </conditionalFormatting>
  <conditionalFormatting sqref="AR16:AS17">
    <cfRule type="expression" dxfId="2261" priority="2015">
      <formula>MOD(ROW(),2)</formula>
    </cfRule>
  </conditionalFormatting>
  <conditionalFormatting sqref="AR14:AS15">
    <cfRule type="expression" dxfId="2260" priority="2009">
      <formula>MOD(ROW(),2)</formula>
    </cfRule>
  </conditionalFormatting>
  <conditionalFormatting sqref="AU29:AU30">
    <cfRule type="expression" dxfId="2259" priority="1884">
      <formula>MOD(ROW(),2)</formula>
    </cfRule>
  </conditionalFormatting>
  <conditionalFormatting sqref="AU16:AU17">
    <cfRule type="expression" dxfId="2258" priority="1882">
      <formula>MOD(ROW(),2)</formula>
    </cfRule>
  </conditionalFormatting>
  <conditionalFormatting sqref="AU17">
    <cfRule type="expression" dxfId="2257" priority="1881">
      <formula>MOD(ROW(),2)</formula>
    </cfRule>
  </conditionalFormatting>
  <conditionalFormatting sqref="AU82 AU85:AU87">
    <cfRule type="expression" dxfId="2256" priority="1879">
      <formula>MOD(ROW(),2)</formula>
    </cfRule>
  </conditionalFormatting>
  <conditionalFormatting sqref="AR22:AS26">
    <cfRule type="expression" dxfId="2255" priority="1997">
      <formula>MOD(ROW(),2)</formula>
    </cfRule>
  </conditionalFormatting>
  <conditionalFormatting sqref="AR95:AS95">
    <cfRule type="expression" dxfId="2254" priority="1996">
      <formula>MOD(ROW(),2)</formula>
    </cfRule>
  </conditionalFormatting>
  <conditionalFormatting sqref="AR81:AS81">
    <cfRule type="expression" dxfId="2253" priority="1987">
      <formula>MOD(ROW(),2)</formula>
    </cfRule>
  </conditionalFormatting>
  <conditionalFormatting sqref="AR81:AS81">
    <cfRule type="expression" dxfId="2252" priority="1988">
      <formula>MOD(ROW(),2)</formula>
    </cfRule>
  </conditionalFormatting>
  <conditionalFormatting sqref="I74:J76">
    <cfRule type="expression" dxfId="2251" priority="2302">
      <formula>MOD(ROW(),2)</formula>
    </cfRule>
  </conditionalFormatting>
  <conditionalFormatting sqref="Q29:T30 Q16:T16 Q77:T87 U77:Y79 Q95:Y96 Q98:Q107">
    <cfRule type="expression" dxfId="2250" priority="2301">
      <formula>MOD(ROW(),2)</formula>
    </cfRule>
  </conditionalFormatting>
  <conditionalFormatting sqref="Q29:T30">
    <cfRule type="expression" dxfId="2249" priority="2299">
      <formula>MOD(ROW(),2)</formula>
    </cfRule>
  </conditionalFormatting>
  <conditionalFormatting sqref="Q29:T30">
    <cfRule type="expression" dxfId="2248" priority="2300">
      <formula>MOD(ROW(),2)</formula>
    </cfRule>
  </conditionalFormatting>
  <conditionalFormatting sqref="Q16:T17">
    <cfRule type="expression" dxfId="2247" priority="2298">
      <formula>MOD(ROW(),2)</formula>
    </cfRule>
  </conditionalFormatting>
  <conditionalFormatting sqref="Q16:T17">
    <cfRule type="expression" dxfId="2246" priority="2297">
      <formula>MOD(ROW(),2)</formula>
    </cfRule>
  </conditionalFormatting>
  <conditionalFormatting sqref="Q17:T17">
    <cfRule type="expression" dxfId="2245" priority="2296">
      <formula>MOD(ROW(),2)</formula>
    </cfRule>
  </conditionalFormatting>
  <conditionalFormatting sqref="Q88:T89">
    <cfRule type="expression" dxfId="2244" priority="2295">
      <formula>MOD(ROW(),2)</formula>
    </cfRule>
  </conditionalFormatting>
  <conditionalFormatting sqref="Q109">
    <cfRule type="expression" dxfId="2243" priority="2293">
      <formula>MOD(ROW(),2)</formula>
    </cfRule>
  </conditionalFormatting>
  <conditionalFormatting sqref="Q8:T8">
    <cfRule type="expression" dxfId="2242" priority="2289">
      <formula>MOD(ROW(),2)</formula>
    </cfRule>
  </conditionalFormatting>
  <conditionalFormatting sqref="Q2:T5 U2:Y4">
    <cfRule type="expression" dxfId="2241" priority="2288">
      <formula>MOD(ROW(),2)</formula>
    </cfRule>
  </conditionalFormatting>
  <conditionalFormatting sqref="Q34:T37 Q7:T8 Q14:T15">
    <cfRule type="expression" dxfId="2240" priority="2291">
      <formula>MOD(ROW(),2)</formula>
    </cfRule>
  </conditionalFormatting>
  <conditionalFormatting sqref="Q9:T13">
    <cfRule type="expression" dxfId="2239" priority="2284">
      <formula>MOD(ROW(),2)</formula>
    </cfRule>
  </conditionalFormatting>
  <conditionalFormatting sqref="Q22:T26">
    <cfRule type="expression" dxfId="2238" priority="2279">
      <formula>MOD(ROW(),2)</formula>
    </cfRule>
  </conditionalFormatting>
  <conditionalFormatting sqref="Q108">
    <cfRule type="expression" dxfId="2237" priority="2294">
      <formula>MOD(ROW(),2)</formula>
    </cfRule>
  </conditionalFormatting>
  <conditionalFormatting sqref="Q90:T94">
    <cfRule type="expression" dxfId="2236" priority="2292">
      <formula>MOD(ROW(),2)</formula>
    </cfRule>
  </conditionalFormatting>
  <conditionalFormatting sqref="Q14:T15">
    <cfRule type="expression" dxfId="2235" priority="2290">
      <formula>MOD(ROW(),2)</formula>
    </cfRule>
  </conditionalFormatting>
  <conditionalFormatting sqref="Q21:T21">
    <cfRule type="expression" dxfId="2234" priority="2286">
      <formula>MOD(ROW(),2)</formula>
    </cfRule>
  </conditionalFormatting>
  <conditionalFormatting sqref="Q21:T21">
    <cfRule type="expression" dxfId="2233" priority="2287">
      <formula>MOD(ROW(),2)</formula>
    </cfRule>
  </conditionalFormatting>
  <conditionalFormatting sqref="Q38:T38">
    <cfRule type="expression" dxfId="2232" priority="2285">
      <formula>MOD(ROW(),2)</formula>
    </cfRule>
  </conditionalFormatting>
  <conditionalFormatting sqref="Q9:T13">
    <cfRule type="expression" dxfId="2231" priority="2283">
      <formula>MOD(ROW(),2)</formula>
    </cfRule>
  </conditionalFormatting>
  <conditionalFormatting sqref="Q6:T6">
    <cfRule type="expression" dxfId="2230" priority="2282">
      <formula>MOD(ROW(),2)</formula>
    </cfRule>
  </conditionalFormatting>
  <conditionalFormatting sqref="Q15:T15">
    <cfRule type="expression" dxfId="2229" priority="2281">
      <formula>MOD(ROW(),2)</formula>
    </cfRule>
  </conditionalFormatting>
  <conditionalFormatting sqref="Q39:Y40 AG39:AJ40">
    <cfRule type="expression" dxfId="2228" priority="2280">
      <formula>MOD(ROW(),2)</formula>
    </cfRule>
  </conditionalFormatting>
  <conditionalFormatting sqref="Q22:T26">
    <cfRule type="expression" dxfId="2227" priority="2278">
      <formula>MOD(ROW(),2)</formula>
    </cfRule>
  </conditionalFormatting>
  <conditionalFormatting sqref="Q28:T28">
    <cfRule type="expression" dxfId="2226" priority="2274">
      <formula>MOD(ROW(),2)</formula>
    </cfRule>
  </conditionalFormatting>
  <conditionalFormatting sqref="Q18:T20">
    <cfRule type="expression" dxfId="2225" priority="2277">
      <formula>MOD(ROW(),2)</formula>
    </cfRule>
  </conditionalFormatting>
  <conditionalFormatting sqref="Q27:T28">
    <cfRule type="expression" dxfId="2224" priority="2276">
      <formula>MOD(ROW(),2)</formula>
    </cfRule>
  </conditionalFormatting>
  <conditionalFormatting sqref="Q27:T28">
    <cfRule type="expression" dxfId="2223" priority="2275">
      <formula>MOD(ROW(),2)</formula>
    </cfRule>
  </conditionalFormatting>
  <conditionalFormatting sqref="Q31:T31">
    <cfRule type="expression" dxfId="2222" priority="2273">
      <formula>MOD(ROW(),2)</formula>
    </cfRule>
  </conditionalFormatting>
  <conditionalFormatting sqref="AD29:AD30">
    <cfRule type="expression" dxfId="2221" priority="2231">
      <formula>MOD(ROW(),2)</formula>
    </cfRule>
  </conditionalFormatting>
  <conditionalFormatting sqref="AD9:AD13">
    <cfRule type="expression" dxfId="2220" priority="2226">
      <formula>MOD(ROW(),2)</formula>
    </cfRule>
  </conditionalFormatting>
  <conditionalFormatting sqref="AD38">
    <cfRule type="expression" dxfId="2219" priority="2228">
      <formula>MOD(ROW(),2)</formula>
    </cfRule>
  </conditionalFormatting>
  <conditionalFormatting sqref="AD9:AD13">
    <cfRule type="expression" dxfId="2218" priority="2227">
      <formula>MOD(ROW(),2)</formula>
    </cfRule>
  </conditionalFormatting>
  <conditionalFormatting sqref="AD21">
    <cfRule type="expression" dxfId="2217" priority="2230">
      <formula>MOD(ROW(),2)</formula>
    </cfRule>
  </conditionalFormatting>
  <conditionalFormatting sqref="AD22:AD23">
    <cfRule type="expression" dxfId="2216" priority="2222">
      <formula>MOD(ROW(),2)</formula>
    </cfRule>
  </conditionalFormatting>
  <conditionalFormatting sqref="AP82:AQ82 AP85:AQ87">
    <cfRule type="expression" dxfId="2215" priority="2081">
      <formula>MOD(ROW(),2)</formula>
    </cfRule>
  </conditionalFormatting>
  <conditionalFormatting sqref="AD24">
    <cfRule type="expression" dxfId="2214" priority="2216">
      <formula>MOD(ROW(),2)</formula>
    </cfRule>
  </conditionalFormatting>
  <conditionalFormatting sqref="AD2:AD4">
    <cfRule type="expression" dxfId="2213" priority="2209">
      <formula>MOD(ROW(),2)</formula>
    </cfRule>
  </conditionalFormatting>
  <conditionalFormatting sqref="AD29:AD30 AD21">
    <cfRule type="expression" dxfId="2212" priority="2229">
      <formula>MOD(ROW(),2)</formula>
    </cfRule>
  </conditionalFormatting>
  <conditionalFormatting sqref="AD15">
    <cfRule type="expression" dxfId="2211" priority="2224">
      <formula>MOD(ROW(),2)</formula>
    </cfRule>
  </conditionalFormatting>
  <conditionalFormatting sqref="AD6">
    <cfRule type="expression" dxfId="2210" priority="2225">
      <formula>MOD(ROW(),2)</formula>
    </cfRule>
  </conditionalFormatting>
  <conditionalFormatting sqref="AD22:AD23">
    <cfRule type="expression" dxfId="2209" priority="2223">
      <formula>MOD(ROW(),2)</formula>
    </cfRule>
  </conditionalFormatting>
  <conditionalFormatting sqref="AD24">
    <cfRule type="expression" dxfId="2208" priority="2215">
      <formula>MOD(ROW(),2)</formula>
    </cfRule>
  </conditionalFormatting>
  <conditionalFormatting sqref="AP17:AQ17">
    <cfRule type="expression" dxfId="2207" priority="2083">
      <formula>MOD(ROW(),2)</formula>
    </cfRule>
  </conditionalFormatting>
  <conditionalFormatting sqref="AD18:AD20">
    <cfRule type="expression" dxfId="2206" priority="2221">
      <formula>MOD(ROW(),2)</formula>
    </cfRule>
  </conditionalFormatting>
  <conditionalFormatting sqref="AD27:AD28">
    <cfRule type="expression" dxfId="2205" priority="2220">
      <formula>MOD(ROW(),2)</formula>
    </cfRule>
  </conditionalFormatting>
  <conditionalFormatting sqref="AD27:AD28">
    <cfRule type="expression" dxfId="2204" priority="2219">
      <formula>MOD(ROW(),2)</formula>
    </cfRule>
  </conditionalFormatting>
  <conditionalFormatting sqref="AD28">
    <cfRule type="expression" dxfId="2203" priority="2218">
      <formula>MOD(ROW(),2)</formula>
    </cfRule>
  </conditionalFormatting>
  <conditionalFormatting sqref="AD31">
    <cfRule type="expression" dxfId="2202" priority="2217">
      <formula>MOD(ROW(),2)</formula>
    </cfRule>
  </conditionalFormatting>
  <conditionalFormatting sqref="AP88:AQ89">
    <cfRule type="expression" dxfId="2201" priority="2082">
      <formula>MOD(ROW(),2)</formula>
    </cfRule>
  </conditionalFormatting>
  <conditionalFormatting sqref="A40:B40">
    <cfRule type="expression" dxfId="2200" priority="2272">
      <formula>MOD(ROW(),2)</formula>
    </cfRule>
  </conditionalFormatting>
  <conditionalFormatting sqref="AE29:AE30">
    <cfRule type="expression" dxfId="2199" priority="2192">
      <formula>MOD(ROW(),2)</formula>
    </cfRule>
  </conditionalFormatting>
  <conditionalFormatting sqref="K108:L108">
    <cfRule type="expression" dxfId="2198" priority="2271">
      <formula>MOD(ROW(),2)</formula>
    </cfRule>
  </conditionalFormatting>
  <conditionalFormatting sqref="AE38">
    <cfRule type="expression" dxfId="2197" priority="2189">
      <formula>MOD(ROW(),2)</formula>
    </cfRule>
  </conditionalFormatting>
  <conditionalFormatting sqref="AE9:AE13">
    <cfRule type="expression" dxfId="2196" priority="2188">
      <formula>MOD(ROW(),2)</formula>
    </cfRule>
  </conditionalFormatting>
  <conditionalFormatting sqref="AE22:AE23">
    <cfRule type="expression" dxfId="2195" priority="2183">
      <formula>MOD(ROW(),2)</formula>
    </cfRule>
  </conditionalFormatting>
  <conditionalFormatting sqref="AE15">
    <cfRule type="expression" dxfId="2194" priority="2185">
      <formula>MOD(ROW(),2)</formula>
    </cfRule>
  </conditionalFormatting>
  <conditionalFormatting sqref="AE22:AE23">
    <cfRule type="expression" dxfId="2193" priority="2184">
      <formula>MOD(ROW(),2)</formula>
    </cfRule>
  </conditionalFormatting>
  <conditionalFormatting sqref="AE9:AE13">
    <cfRule type="expression" dxfId="2192" priority="2187">
      <formula>MOD(ROW(),2)</formula>
    </cfRule>
  </conditionalFormatting>
  <conditionalFormatting sqref="AE28">
    <cfRule type="expression" dxfId="2191" priority="2179">
      <formula>MOD(ROW(),2)</formula>
    </cfRule>
  </conditionalFormatting>
  <conditionalFormatting sqref="AR29:AS30 AR21:AS21">
    <cfRule type="expression" dxfId="2190" priority="2033">
      <formula>MOD(ROW(),2)</formula>
    </cfRule>
  </conditionalFormatting>
  <conditionalFormatting sqref="Z27:AC27">
    <cfRule type="expression" dxfId="2189" priority="2255">
      <formula>MOD(ROW(),2)</formula>
    </cfRule>
  </conditionalFormatting>
  <conditionalFormatting sqref="AE90:AE92">
    <cfRule type="expression" dxfId="2188" priority="2165">
      <formula>MOD(ROW(),2)</formula>
    </cfRule>
  </conditionalFormatting>
  <conditionalFormatting sqref="AE88:AE89">
    <cfRule type="expression" dxfId="2187" priority="2166">
      <formula>MOD(ROW(),2)</formula>
    </cfRule>
  </conditionalFormatting>
  <conditionalFormatting sqref="AE6">
    <cfRule type="expression" dxfId="2186" priority="2186">
      <formula>MOD(ROW(),2)</formula>
    </cfRule>
  </conditionalFormatting>
  <conditionalFormatting sqref="Z27:AC31 Z21:AC21">
    <cfRule type="expression" dxfId="2185" priority="2262">
      <formula>MOD(ROW(),2)</formula>
    </cfRule>
  </conditionalFormatting>
  <conditionalFormatting sqref="AE18:AE20">
    <cfRule type="expression" dxfId="2184" priority="2182">
      <formula>MOD(ROW(),2)</formula>
    </cfRule>
  </conditionalFormatting>
  <conditionalFormatting sqref="Z38:AC38">
    <cfRule type="expression" dxfId="2183" priority="2261">
      <formula>MOD(ROW(),2)</formula>
    </cfRule>
  </conditionalFormatting>
  <conditionalFormatting sqref="Z28:AC28">
    <cfRule type="expression" dxfId="2182" priority="2254">
      <formula>MOD(ROW(),2)</formula>
    </cfRule>
  </conditionalFormatting>
  <conditionalFormatting sqref="AE77:AE79 AE95:AE96">
    <cfRule type="expression" dxfId="2181" priority="2171">
      <formula>MOD(ROW(),2)</formula>
    </cfRule>
  </conditionalFormatting>
  <conditionalFormatting sqref="AE31">
    <cfRule type="expression" dxfId="2180" priority="2178">
      <formula>MOD(ROW(),2)</formula>
    </cfRule>
  </conditionalFormatting>
  <conditionalFormatting sqref="AE24">
    <cfRule type="expression" dxfId="2179" priority="2177">
      <formula>MOD(ROW(),2)</formula>
    </cfRule>
  </conditionalFormatting>
  <conditionalFormatting sqref="Z15:AC15">
    <cfRule type="expression" dxfId="2178" priority="2257">
      <formula>MOD(ROW(),2)</formula>
    </cfRule>
  </conditionalFormatting>
  <conditionalFormatting sqref="Z39:AC40">
    <cfRule type="expression" dxfId="2177" priority="2256">
      <formula>MOD(ROW(),2)</formula>
    </cfRule>
  </conditionalFormatting>
  <conditionalFormatting sqref="AE2:AE4">
    <cfRule type="expression" dxfId="2176" priority="2170">
      <formula>MOD(ROW(),2)</formula>
    </cfRule>
  </conditionalFormatting>
  <conditionalFormatting sqref="AP9:AQ13">
    <cfRule type="expression" dxfId="2175" priority="2072">
      <formula>MOD(ROW(),2)</formula>
    </cfRule>
  </conditionalFormatting>
  <conditionalFormatting sqref="AR27:AS28">
    <cfRule type="expression" dxfId="2174" priority="2023">
      <formula>MOD(ROW(),2)</formula>
    </cfRule>
  </conditionalFormatting>
  <conditionalFormatting sqref="Z108:AC108">
    <cfRule type="expression" dxfId="2173" priority="2243">
      <formula>MOD(ROW(),2)</formula>
    </cfRule>
  </conditionalFormatting>
  <conditionalFormatting sqref="Z108:AC108">
    <cfRule type="expression" dxfId="2172" priority="2242">
      <formula>MOD(ROW(),2)</formula>
    </cfRule>
  </conditionalFormatting>
  <conditionalFormatting sqref="AF14:AF15">
    <cfRule type="expression" dxfId="2171" priority="2158">
      <formula>MOD(ROW(),2)</formula>
    </cfRule>
  </conditionalFormatting>
  <conditionalFormatting sqref="AD29:AD30 AD34:AD37 AD7:AD8 AD14:AD15">
    <cfRule type="expression" dxfId="2170" priority="2235">
      <formula>MOD(ROW(),2)</formula>
    </cfRule>
  </conditionalFormatting>
  <conditionalFormatting sqref="AD5">
    <cfRule type="expression" dxfId="2169" priority="2232">
      <formula>MOD(ROW(),2)</formula>
    </cfRule>
  </conditionalFormatting>
  <conditionalFormatting sqref="AD14:AD15">
    <cfRule type="expression" dxfId="2168" priority="2234">
      <formula>MOD(ROW(),2)</formula>
    </cfRule>
  </conditionalFormatting>
  <conditionalFormatting sqref="AD8">
    <cfRule type="expression" dxfId="2167" priority="2233">
      <formula>MOD(ROW(),2)</formula>
    </cfRule>
  </conditionalFormatting>
  <conditionalFormatting sqref="AP9:AQ13">
    <cfRule type="expression" dxfId="2166" priority="2071">
      <formula>MOD(ROW(),2)</formula>
    </cfRule>
  </conditionalFormatting>
  <conditionalFormatting sqref="AD83:AD87 AD93:AD94 AD97:AD103">
    <cfRule type="expression" dxfId="2165" priority="2240">
      <formula>MOD(ROW(),2)</formula>
    </cfRule>
  </conditionalFormatting>
  <conditionalFormatting sqref="AD17">
    <cfRule type="expression" dxfId="2164" priority="2236">
      <formula>MOD(ROW(),2)</formula>
    </cfRule>
  </conditionalFormatting>
  <conditionalFormatting sqref="AD16:AD17">
    <cfRule type="expression" dxfId="2163" priority="2238">
      <formula>MOD(ROW(),2)</formula>
    </cfRule>
  </conditionalFormatting>
  <conditionalFormatting sqref="AD16">
    <cfRule type="expression" dxfId="2162" priority="2239">
      <formula>MOD(ROW(),2)</formula>
    </cfRule>
  </conditionalFormatting>
  <conditionalFormatting sqref="AD16:AD17">
    <cfRule type="expression" dxfId="2161" priority="2237">
      <formula>MOD(ROW(),2)</formula>
    </cfRule>
  </conditionalFormatting>
  <conditionalFormatting sqref="AP95:AQ95">
    <cfRule type="expression" dxfId="2160" priority="2065">
      <formula>MOD(ROW(),2)</formula>
    </cfRule>
  </conditionalFormatting>
  <conditionalFormatting sqref="AP31:AQ31">
    <cfRule type="expression" dxfId="2159" priority="2059">
      <formula>MOD(ROW(),2)</formula>
    </cfRule>
  </conditionalFormatting>
  <conditionalFormatting sqref="AP83:AQ84">
    <cfRule type="expression" dxfId="2158" priority="2054">
      <formula>MOD(ROW(),2)</formula>
    </cfRule>
  </conditionalFormatting>
  <conditionalFormatting sqref="AP81:AQ81">
    <cfRule type="expression" dxfId="2157" priority="2056">
      <formula>MOD(ROW(),2)</formula>
    </cfRule>
  </conditionalFormatting>
  <conditionalFormatting sqref="AP81:AQ81">
    <cfRule type="expression" dxfId="2156" priority="2055">
      <formula>MOD(ROW(),2)</formula>
    </cfRule>
  </conditionalFormatting>
  <conditionalFormatting sqref="AE21">
    <cfRule type="expression" dxfId="2155" priority="2191">
      <formula>MOD(ROW(),2)</formula>
    </cfRule>
  </conditionalFormatting>
  <conditionalFormatting sqref="AR109">
    <cfRule type="expression" dxfId="2154" priority="2050">
      <formula>MOD(ROW(),2)</formula>
    </cfRule>
  </conditionalFormatting>
  <conditionalFormatting sqref="AP80:AQ80">
    <cfRule type="expression" dxfId="2153" priority="2057">
      <formula>MOD(ROW(),2)</formula>
    </cfRule>
  </conditionalFormatting>
  <conditionalFormatting sqref="AE25">
    <cfRule type="expression" dxfId="2152" priority="2172">
      <formula>MOD(ROW(),2)</formula>
    </cfRule>
  </conditionalFormatting>
  <conditionalFormatting sqref="AR16:AS17">
    <cfRule type="expression" dxfId="2151" priority="2042">
      <formula>MOD(ROW(),2)</formula>
    </cfRule>
  </conditionalFormatting>
  <conditionalFormatting sqref="AR14:AS15">
    <cfRule type="expression" dxfId="2150" priority="2038">
      <formula>MOD(ROW(),2)</formula>
    </cfRule>
  </conditionalFormatting>
  <conditionalFormatting sqref="AE29:AE30 AE21">
    <cfRule type="expression" dxfId="2149" priority="2190">
      <formula>MOD(ROW(),2)</formula>
    </cfRule>
  </conditionalFormatting>
  <conditionalFormatting sqref="AP107:AQ107">
    <cfRule type="expression" dxfId="2148" priority="2052">
      <formula>MOD(ROW(),2)</formula>
    </cfRule>
  </conditionalFormatting>
  <conditionalFormatting sqref="AP83:AQ84">
    <cfRule type="expression" dxfId="2147" priority="2053">
      <formula>MOD(ROW(),2)</formula>
    </cfRule>
  </conditionalFormatting>
  <conditionalFormatting sqref="AP108:AQ108">
    <cfRule type="expression" dxfId="2146" priority="2051">
      <formula>MOD(ROW(),2)</formula>
    </cfRule>
  </conditionalFormatting>
  <conditionalFormatting sqref="AE24">
    <cfRule type="expression" dxfId="2145" priority="2176">
      <formula>MOD(ROW(),2)</formula>
    </cfRule>
  </conditionalFormatting>
  <conditionalFormatting sqref="AR16:AS17">
    <cfRule type="expression" dxfId="2144" priority="2041">
      <formula>MOD(ROW(),2)</formula>
    </cfRule>
  </conditionalFormatting>
  <conditionalFormatting sqref="AR109">
    <cfRule type="expression" dxfId="2143" priority="2049">
      <formula>MOD(ROW(),2)</formula>
    </cfRule>
  </conditionalFormatting>
  <conditionalFormatting sqref="AE27:AE28">
    <cfRule type="expression" dxfId="2142" priority="2181">
      <formula>MOD(ROW(),2)</formula>
    </cfRule>
  </conditionalFormatting>
  <conditionalFormatting sqref="AE27:AE28">
    <cfRule type="expression" dxfId="2141" priority="2180">
      <formula>MOD(ROW(),2)</formula>
    </cfRule>
  </conditionalFormatting>
  <conditionalFormatting sqref="AE26">
    <cfRule type="expression" dxfId="2140" priority="2174">
      <formula>MOD(ROW(),2)</formula>
    </cfRule>
  </conditionalFormatting>
  <conditionalFormatting sqref="AE29:AE30 AE34:AE37 AE7:AE8 AE14:AE15">
    <cfRule type="expression" dxfId="2139" priority="2196">
      <formula>MOD(ROW(),2)</formula>
    </cfRule>
  </conditionalFormatting>
  <conditionalFormatting sqref="AP28:AQ28">
    <cfRule type="expression" dxfId="2138" priority="2060">
      <formula>MOD(ROW(),2)</formula>
    </cfRule>
  </conditionalFormatting>
  <conditionalFormatting sqref="AP27:AQ28">
    <cfRule type="expression" dxfId="2137" priority="2062">
      <formula>MOD(ROW(),2)</formula>
    </cfRule>
  </conditionalFormatting>
  <conditionalFormatting sqref="AE8">
    <cfRule type="expression" dxfId="2136" priority="2194">
      <formula>MOD(ROW(),2)</formula>
    </cfRule>
  </conditionalFormatting>
  <conditionalFormatting sqref="AT29:AT30">
    <cfRule type="expression" dxfId="2135" priority="1969">
      <formula>MOD(ROW(),2)</formula>
    </cfRule>
  </conditionalFormatting>
  <conditionalFormatting sqref="AE97:AE101 AE83:AE87 AE93:AE94">
    <cfRule type="expression" dxfId="2134" priority="2201">
      <formula>MOD(ROW(),2)</formula>
    </cfRule>
  </conditionalFormatting>
  <conditionalFormatting sqref="AP96:AQ96">
    <cfRule type="expression" dxfId="2133" priority="2064">
      <formula>MOD(ROW(),2)</formula>
    </cfRule>
  </conditionalFormatting>
  <conditionalFormatting sqref="AP22:AQ26">
    <cfRule type="expression" dxfId="2132" priority="2066">
      <formula>MOD(ROW(),2)</formula>
    </cfRule>
  </conditionalFormatting>
  <conditionalFormatting sqref="AV39:BA40">
    <cfRule type="expression" dxfId="2131" priority="1799">
      <formula>MOD(ROW(),2)</formula>
    </cfRule>
  </conditionalFormatting>
  <conditionalFormatting sqref="AR29:AS30">
    <cfRule type="expression" dxfId="2130" priority="2018">
      <formula>MOD(ROW(),2)</formula>
    </cfRule>
  </conditionalFormatting>
  <conditionalFormatting sqref="AF9:AF13">
    <cfRule type="expression" dxfId="2129" priority="2150">
      <formula>MOD(ROW(),2)</formula>
    </cfRule>
  </conditionalFormatting>
  <conditionalFormatting sqref="AR88:AS89">
    <cfRule type="expression" dxfId="2128" priority="2013">
      <formula>MOD(ROW(),2)</formula>
    </cfRule>
  </conditionalFormatting>
  <conditionalFormatting sqref="AF9:AF13">
    <cfRule type="expression" dxfId="2127" priority="2151">
      <formula>MOD(ROW(),2)</formula>
    </cfRule>
  </conditionalFormatting>
  <conditionalFormatting sqref="AR17:AS17">
    <cfRule type="expression" dxfId="2126" priority="2014">
      <formula>MOD(ROW(),2)</formula>
    </cfRule>
  </conditionalFormatting>
  <conditionalFormatting sqref="AF22:AF23">
    <cfRule type="expression" dxfId="2125" priority="2146">
      <formula>MOD(ROW(),2)</formula>
    </cfRule>
  </conditionalFormatting>
  <conditionalFormatting sqref="AF25">
    <cfRule type="expression" dxfId="2124" priority="2136">
      <formula>MOD(ROW(),2)</formula>
    </cfRule>
  </conditionalFormatting>
  <conditionalFormatting sqref="AF25">
    <cfRule type="expression" dxfId="2123" priority="2135">
      <formula>MOD(ROW(),2)</formula>
    </cfRule>
  </conditionalFormatting>
  <conditionalFormatting sqref="AF24">
    <cfRule type="expression" dxfId="2122" priority="2140">
      <formula>MOD(ROW(),2)</formula>
    </cfRule>
  </conditionalFormatting>
  <conditionalFormatting sqref="AF2:AF4">
    <cfRule type="expression" dxfId="2121" priority="2133">
      <formula>MOD(ROW(),2)</formula>
    </cfRule>
  </conditionalFormatting>
  <conditionalFormatting sqref="AF77:AF79 AF95:AF96">
    <cfRule type="expression" dxfId="2120" priority="2134">
      <formula>MOD(ROW(),2)</formula>
    </cfRule>
  </conditionalFormatting>
  <conditionalFormatting sqref="AF15">
    <cfRule type="expression" dxfId="2119" priority="2148">
      <formula>MOD(ROW(),2)</formula>
    </cfRule>
  </conditionalFormatting>
  <conditionalFormatting sqref="AF6">
    <cfRule type="expression" dxfId="2118" priority="2149">
      <formula>MOD(ROW(),2)</formula>
    </cfRule>
  </conditionalFormatting>
  <conditionalFormatting sqref="AF22:AF23">
    <cfRule type="expression" dxfId="2117" priority="2147">
      <formula>MOD(ROW(),2)</formula>
    </cfRule>
  </conditionalFormatting>
  <conditionalFormatting sqref="AF24">
    <cfRule type="expression" dxfId="2116" priority="2139">
      <formula>MOD(ROW(),2)</formula>
    </cfRule>
  </conditionalFormatting>
  <conditionalFormatting sqref="AR39:AS40">
    <cfRule type="expression" dxfId="2115" priority="1999">
      <formula>MOD(ROW(),2)</formula>
    </cfRule>
  </conditionalFormatting>
  <conditionalFormatting sqref="AF18:AF20">
    <cfRule type="expression" dxfId="2114" priority="2145">
      <formula>MOD(ROW(),2)</formula>
    </cfRule>
  </conditionalFormatting>
  <conditionalFormatting sqref="AF27:AF28">
    <cfRule type="expression" dxfId="2113" priority="2144">
      <formula>MOD(ROW(),2)</formula>
    </cfRule>
  </conditionalFormatting>
  <conditionalFormatting sqref="AF27:AF28">
    <cfRule type="expression" dxfId="2112" priority="2143">
      <formula>MOD(ROW(),2)</formula>
    </cfRule>
  </conditionalFormatting>
  <conditionalFormatting sqref="AF28">
    <cfRule type="expression" dxfId="2111" priority="2142">
      <formula>MOD(ROW(),2)</formula>
    </cfRule>
  </conditionalFormatting>
  <conditionalFormatting sqref="AF31">
    <cfRule type="expression" dxfId="2110" priority="2141">
      <formula>MOD(ROW(),2)</formula>
    </cfRule>
  </conditionalFormatting>
  <conditionalFormatting sqref="AR15:AS15">
    <cfRule type="expression" dxfId="2109" priority="2000">
      <formula>MOD(ROW(),2)</formula>
    </cfRule>
  </conditionalFormatting>
  <conditionalFormatting sqref="AF39:AF40">
    <cfRule type="expression" dxfId="2108" priority="2132">
      <formula>MOD(ROW(),2)</formula>
    </cfRule>
  </conditionalFormatting>
  <conditionalFormatting sqref="AF80:AF81">
    <cfRule type="expression" dxfId="2107" priority="2131">
      <formula>MOD(ROW(),2)</formula>
    </cfRule>
  </conditionalFormatting>
  <conditionalFormatting sqref="AF29:AF30 AF34:AF37 AF7:AF8 AF14:AF15">
    <cfRule type="expression" dxfId="2106" priority="2159">
      <formula>MOD(ROW(),2)</formula>
    </cfRule>
  </conditionalFormatting>
  <conditionalFormatting sqref="AT6">
    <cfRule type="expression" dxfId="2105" priority="1935">
      <formula>MOD(ROW(),2)</formula>
    </cfRule>
  </conditionalFormatting>
  <conditionalFormatting sqref="AT15">
    <cfRule type="expression" dxfId="2104" priority="1934">
      <formula>MOD(ROW(),2)</formula>
    </cfRule>
  </conditionalFormatting>
  <conditionalFormatting sqref="AF90:AF92">
    <cfRule type="expression" dxfId="2103" priority="2128">
      <formula>MOD(ROW(),2)</formula>
    </cfRule>
  </conditionalFormatting>
  <conditionalFormatting sqref="AT2:AT5">
    <cfRule type="expression" dxfId="2102" priority="1970">
      <formula>MOD(ROW(),2)</formula>
    </cfRule>
  </conditionalFormatting>
  <conditionalFormatting sqref="AT38">
    <cfRule type="expression" dxfId="2101" priority="1966">
      <formula>MOD(ROW(),2)</formula>
    </cfRule>
  </conditionalFormatting>
  <conditionalFormatting sqref="BB22:BD26 BF22:BF26 BH22:BO26">
    <cfRule type="expression" dxfId="2100" priority="1759">
      <formula>MOD(ROW(),2)</formula>
    </cfRule>
  </conditionalFormatting>
  <conditionalFormatting sqref="BB39:BD40 BF39:BF40 BH39:BO40">
    <cfRule type="expression" dxfId="2099" priority="1760">
      <formula>MOD(ROW(),2)</formula>
    </cfRule>
  </conditionalFormatting>
  <conditionalFormatting sqref="BB22:BD26 BF22:BF26 BH22:BO26">
    <cfRule type="expression" dxfId="2098" priority="1758">
      <formula>MOD(ROW(),2)</formula>
    </cfRule>
  </conditionalFormatting>
  <conditionalFormatting sqref="AE102:AE109">
    <cfRule type="expression" dxfId="2097" priority="2126">
      <formula>MOD(ROW(),2)</formula>
    </cfRule>
  </conditionalFormatting>
  <conditionalFormatting sqref="AR38:AS38">
    <cfRule type="expression" dxfId="2096" priority="2004">
      <formula>MOD(ROW(),2)</formula>
    </cfRule>
  </conditionalFormatting>
  <conditionalFormatting sqref="AR9:AS13">
    <cfRule type="expression" dxfId="2095" priority="2003">
      <formula>MOD(ROW(),2)</formula>
    </cfRule>
  </conditionalFormatting>
  <conditionalFormatting sqref="AK90:AK92">
    <cfRule type="expression" dxfId="2094" priority="2120">
      <formula>MOD(ROW(),2)</formula>
    </cfRule>
  </conditionalFormatting>
  <conditionalFormatting sqref="AL88:AL92">
    <cfRule type="expression" dxfId="2093" priority="2119">
      <formula>MOD(ROW(),2)</formula>
    </cfRule>
  </conditionalFormatting>
  <conditionalFormatting sqref="AR22:AS26">
    <cfRule type="expression" dxfId="2092" priority="1998">
      <formula>MOD(ROW(),2)</formula>
    </cfRule>
  </conditionalFormatting>
  <conditionalFormatting sqref="AK2:AL4">
    <cfRule type="expression" dxfId="2091" priority="2123">
      <formula>MOD(ROW(),2)</formula>
    </cfRule>
  </conditionalFormatting>
  <conditionalFormatting sqref="AT97">
    <cfRule type="expression" dxfId="2090" priority="1923">
      <formula>MOD(ROW(),2)</formula>
    </cfRule>
  </conditionalFormatting>
  <conditionalFormatting sqref="BB81:BD81 BF81 BH81:BO81">
    <cfRule type="expression" dxfId="2089" priority="1719">
      <formula>MOD(ROW(),2)</formula>
    </cfRule>
  </conditionalFormatting>
  <conditionalFormatting sqref="AT80">
    <cfRule type="expression" dxfId="2088" priority="1922">
      <formula>MOD(ROW(),2)</formula>
    </cfRule>
  </conditionalFormatting>
  <conditionalFormatting sqref="BB83:BD84 BF83:BF84 BH83:BO84">
    <cfRule type="expression" dxfId="2087" priority="1718">
      <formula>MOD(ROW(),2)</formula>
    </cfRule>
  </conditionalFormatting>
  <conditionalFormatting sqref="AL90:AL92">
    <cfRule type="expression" dxfId="2086" priority="2117">
      <formula>MOD(ROW(),2)</formula>
    </cfRule>
  </conditionalFormatting>
  <conditionalFormatting sqref="AL88:AL89">
    <cfRule type="expression" dxfId="2085" priority="2118">
      <formula>MOD(ROW(),2)</formula>
    </cfRule>
  </conditionalFormatting>
  <conditionalFormatting sqref="BB108:BO108">
    <cfRule type="expression" dxfId="2084" priority="1715">
      <formula>MOD(ROW(),2)</formula>
    </cfRule>
  </conditionalFormatting>
  <conditionalFormatting sqref="E104:E106">
    <cfRule type="expression" dxfId="2083" priority="2116">
      <formula>MOD(ROW(),2)</formula>
    </cfRule>
  </conditionalFormatting>
  <conditionalFormatting sqref="AP16:AQ17">
    <cfRule type="expression" dxfId="2082" priority="2111">
      <formula>MOD(ROW(),2)</formula>
    </cfRule>
  </conditionalFormatting>
  <conditionalFormatting sqref="AP98:AQ106">
    <cfRule type="expression" dxfId="2081" priority="2115">
      <formula>MOD(ROW(),2)</formula>
    </cfRule>
  </conditionalFormatting>
  <conditionalFormatting sqref="AP82:AQ82 AP85:AQ95 AP78:AQ79">
    <cfRule type="expression" dxfId="2080" priority="2114">
      <formula>MOD(ROW(),2)</formula>
    </cfRule>
  </conditionalFormatting>
  <conditionalFormatting sqref="AP97:AQ97">
    <cfRule type="expression" dxfId="2079" priority="2058">
      <formula>MOD(ROW(),2)</formula>
    </cfRule>
  </conditionalFormatting>
  <conditionalFormatting sqref="AP16:AQ17">
    <cfRule type="expression" dxfId="2078" priority="2110">
      <formula>MOD(ROW(),2)</formula>
    </cfRule>
  </conditionalFormatting>
  <conditionalFormatting sqref="AU28">
    <cfRule type="expression" dxfId="2077" priority="1888">
      <formula>MOD(ROW(),2)</formula>
    </cfRule>
  </conditionalFormatting>
  <conditionalFormatting sqref="AP28:AQ28">
    <cfRule type="expression" dxfId="2076" priority="2090">
      <formula>MOD(ROW(),2)</formula>
    </cfRule>
  </conditionalFormatting>
  <conditionalFormatting sqref="AP31:AQ31">
    <cfRule type="expression" dxfId="2075" priority="2089">
      <formula>MOD(ROW(),2)</formula>
    </cfRule>
  </conditionalFormatting>
  <conditionalFormatting sqref="AU27:AU28">
    <cfRule type="expression" dxfId="2074" priority="1889">
      <formula>MOD(ROW(),2)</formula>
    </cfRule>
  </conditionalFormatting>
  <conditionalFormatting sqref="AP18:AQ20">
    <cfRule type="expression" dxfId="2073" priority="2093">
      <formula>MOD(ROW(),2)</formula>
    </cfRule>
  </conditionalFormatting>
  <conditionalFormatting sqref="AP27:AQ28">
    <cfRule type="expression" dxfId="2072" priority="2092">
      <formula>MOD(ROW(),2)</formula>
    </cfRule>
  </conditionalFormatting>
  <conditionalFormatting sqref="AU31">
    <cfRule type="expression" dxfId="2071" priority="1887">
      <formula>MOD(ROW(),2)</formula>
    </cfRule>
  </conditionalFormatting>
  <conditionalFormatting sqref="AP27:AQ28">
    <cfRule type="expression" dxfId="2070" priority="2091">
      <formula>MOD(ROW(),2)</formula>
    </cfRule>
  </conditionalFormatting>
  <conditionalFormatting sqref="AU29:AU30">
    <cfRule type="expression" dxfId="2069" priority="1885">
      <formula>MOD(ROW(),2)</formula>
    </cfRule>
  </conditionalFormatting>
  <conditionalFormatting sqref="AU29:AU30 AU16">
    <cfRule type="expression" dxfId="2068" priority="1886">
      <formula>MOD(ROW(),2)</formula>
    </cfRule>
  </conditionalFormatting>
  <conditionalFormatting sqref="AU38">
    <cfRule type="expression" dxfId="2067" priority="1871">
      <formula>MOD(ROW(),2)</formula>
    </cfRule>
  </conditionalFormatting>
  <conditionalFormatting sqref="AU34:AU37 AU7:AU8 AU14:AU15">
    <cfRule type="expression" dxfId="2066" priority="1877">
      <formula>MOD(ROW(),2)</formula>
    </cfRule>
  </conditionalFormatting>
  <conditionalFormatting sqref="AU2:AU5">
    <cfRule type="expression" dxfId="2065" priority="1874">
      <formula>MOD(ROW(),2)</formula>
    </cfRule>
  </conditionalFormatting>
  <conditionalFormatting sqref="AP18:AQ20">
    <cfRule type="expression" dxfId="2064" priority="2063">
      <formula>MOD(ROW(),2)</formula>
    </cfRule>
  </conditionalFormatting>
  <conditionalFormatting sqref="AU14:AU15">
    <cfRule type="expression" dxfId="2063" priority="1876">
      <formula>MOD(ROW(),2)</formula>
    </cfRule>
  </conditionalFormatting>
  <conditionalFormatting sqref="AU9:AU13">
    <cfRule type="expression" dxfId="2062" priority="1869">
      <formula>MOD(ROW(),2)</formula>
    </cfRule>
  </conditionalFormatting>
  <conditionalFormatting sqref="AU90:AU94">
    <cfRule type="expression" dxfId="2061" priority="1878">
      <formula>MOD(ROW(),2)</formula>
    </cfRule>
  </conditionalFormatting>
  <conditionalFormatting sqref="AU88:AU89">
    <cfRule type="expression" dxfId="2060" priority="1880">
      <formula>MOD(ROW(),2)</formula>
    </cfRule>
  </conditionalFormatting>
  <conditionalFormatting sqref="AU8">
    <cfRule type="expression" dxfId="2059" priority="1875">
      <formula>MOD(ROW(),2)</formula>
    </cfRule>
  </conditionalFormatting>
  <conditionalFormatting sqref="AP27:AQ28">
    <cfRule type="expression" dxfId="2058" priority="2061">
      <formula>MOD(ROW(),2)</formula>
    </cfRule>
  </conditionalFormatting>
  <conditionalFormatting sqref="AU9:AU13">
    <cfRule type="expression" dxfId="2057" priority="1870">
      <formula>MOD(ROW(),2)</formula>
    </cfRule>
  </conditionalFormatting>
  <conditionalFormatting sqref="AU6">
    <cfRule type="expression" dxfId="2056" priority="1868">
      <formula>MOD(ROW(),2)</formula>
    </cfRule>
  </conditionalFormatting>
  <conditionalFormatting sqref="AP22:AQ26">
    <cfRule type="expression" dxfId="2055" priority="2095">
      <formula>MOD(ROW(),2)</formula>
    </cfRule>
  </conditionalFormatting>
  <conditionalFormatting sqref="AP22:AQ26">
    <cfRule type="expression" dxfId="2054" priority="2094">
      <formula>MOD(ROW(),2)</formula>
    </cfRule>
  </conditionalFormatting>
  <conditionalFormatting sqref="AP17:AQ17">
    <cfRule type="expression" dxfId="2053" priority="2109">
      <formula>MOD(ROW(),2)</formula>
    </cfRule>
  </conditionalFormatting>
  <conditionalFormatting sqref="AP29:AQ30 AP34:AQ37 AP7:AQ8 AP14:AQ15">
    <cfRule type="expression" dxfId="2052" priority="2108">
      <formula>MOD(ROW(),2)</formula>
    </cfRule>
  </conditionalFormatting>
  <conditionalFormatting sqref="AP96:AQ96">
    <cfRule type="expression" dxfId="2051" priority="2113">
      <formula>MOD(ROW(),2)</formula>
    </cfRule>
  </conditionalFormatting>
  <conditionalFormatting sqref="AP16:AQ16">
    <cfRule type="expression" dxfId="2050" priority="2112">
      <formula>MOD(ROW(),2)</formula>
    </cfRule>
  </conditionalFormatting>
  <conditionalFormatting sqref="AP9:AQ13">
    <cfRule type="expression" dxfId="2049" priority="2100">
      <formula>MOD(ROW(),2)</formula>
    </cfRule>
  </conditionalFormatting>
  <conditionalFormatting sqref="AP8:AQ8">
    <cfRule type="expression" dxfId="2048" priority="2106">
      <formula>MOD(ROW(),2)</formula>
    </cfRule>
  </conditionalFormatting>
  <conditionalFormatting sqref="AP2:AQ5">
    <cfRule type="expression" dxfId="2047" priority="2105">
      <formula>MOD(ROW(),2)</formula>
    </cfRule>
  </conditionalFormatting>
  <conditionalFormatting sqref="AP14:AQ15">
    <cfRule type="expression" dxfId="2046" priority="2107">
      <formula>MOD(ROW(),2)</formula>
    </cfRule>
  </conditionalFormatting>
  <conditionalFormatting sqref="AP29:AQ30 AP21:AQ21">
    <cfRule type="expression" dxfId="2045" priority="2102">
      <formula>MOD(ROW(),2)</formula>
    </cfRule>
  </conditionalFormatting>
  <conditionalFormatting sqref="AU8">
    <cfRule type="expression" dxfId="2044" priority="1904">
      <formula>MOD(ROW(),2)</formula>
    </cfRule>
  </conditionalFormatting>
  <conditionalFormatting sqref="AU14:AU15">
    <cfRule type="expression" dxfId="2043" priority="1905">
      <formula>MOD(ROW(),2)</formula>
    </cfRule>
  </conditionalFormatting>
  <conditionalFormatting sqref="AP38:AQ38">
    <cfRule type="expression" dxfId="2042" priority="2101">
      <formula>MOD(ROW(),2)</formula>
    </cfRule>
  </conditionalFormatting>
  <conditionalFormatting sqref="AP9:AQ13">
    <cfRule type="expression" dxfId="2041" priority="2099">
      <formula>MOD(ROW(),2)</formula>
    </cfRule>
  </conditionalFormatting>
  <conditionalFormatting sqref="AP6:AQ6">
    <cfRule type="expression" dxfId="2040" priority="2098">
      <formula>MOD(ROW(),2)</formula>
    </cfRule>
  </conditionalFormatting>
  <conditionalFormatting sqref="AU9:AU13">
    <cfRule type="expression" dxfId="2039" priority="1898">
      <formula>MOD(ROW(),2)</formula>
    </cfRule>
  </conditionalFormatting>
  <conditionalFormatting sqref="AP39:AQ40">
    <cfRule type="expression" dxfId="2038" priority="2096">
      <formula>MOD(ROW(),2)</formula>
    </cfRule>
  </conditionalFormatting>
  <conditionalFormatting sqref="AT109">
    <cfRule type="expression" dxfId="2037" priority="1981">
      <formula>MOD(ROW(),2)</formula>
    </cfRule>
  </conditionalFormatting>
  <conditionalFormatting sqref="AT82 AT85:AT95 AT78:AT79">
    <cfRule type="expression" dxfId="2036" priority="1979">
      <formula>MOD(ROW(),2)</formula>
    </cfRule>
  </conditionalFormatting>
  <conditionalFormatting sqref="AT16">
    <cfRule type="expression" dxfId="2035" priority="1977">
      <formula>MOD(ROW(),2)</formula>
    </cfRule>
  </conditionalFormatting>
  <conditionalFormatting sqref="AT29:AT30 AT34:AT37 AT7:AT8 AT14:AT15">
    <cfRule type="expression" dxfId="2034" priority="1973">
      <formula>MOD(ROW(),2)</formula>
    </cfRule>
  </conditionalFormatting>
  <conditionalFormatting sqref="AU108">
    <cfRule type="expression" dxfId="2033" priority="1849">
      <formula>MOD(ROW(),2)</formula>
    </cfRule>
  </conditionalFormatting>
  <conditionalFormatting sqref="AT21">
    <cfRule type="expression" dxfId="2032" priority="1968">
      <formula>MOD(ROW(),2)</formula>
    </cfRule>
  </conditionalFormatting>
  <conditionalFormatting sqref="AT14:AT15">
    <cfRule type="expression" dxfId="2031" priority="1972">
      <formula>MOD(ROW(),2)</formula>
    </cfRule>
  </conditionalFormatting>
  <conditionalFormatting sqref="AT8">
    <cfRule type="expression" dxfId="2030" priority="1971">
      <formula>MOD(ROW(),2)</formula>
    </cfRule>
  </conditionalFormatting>
  <conditionalFormatting sqref="AT22:AT26">
    <cfRule type="expression" dxfId="2029" priority="1932">
      <formula>MOD(ROW(),2)</formula>
    </cfRule>
  </conditionalFormatting>
  <conditionalFormatting sqref="AT29:AT30 AT21">
    <cfRule type="expression" dxfId="2028" priority="1967">
      <formula>MOD(ROW(),2)</formula>
    </cfRule>
  </conditionalFormatting>
  <conditionalFormatting sqref="AT28">
    <cfRule type="expression" dxfId="2027" priority="1955">
      <formula>MOD(ROW(),2)</formula>
    </cfRule>
  </conditionalFormatting>
  <conditionalFormatting sqref="AT31">
    <cfRule type="expression" dxfId="2026" priority="1954">
      <formula>MOD(ROW(),2)</formula>
    </cfRule>
  </conditionalFormatting>
  <conditionalFormatting sqref="AT9:AT13">
    <cfRule type="expression" dxfId="2025" priority="1964">
      <formula>MOD(ROW(),2)</formula>
    </cfRule>
  </conditionalFormatting>
  <conditionalFormatting sqref="AT6">
    <cfRule type="expression" dxfId="2024" priority="1963">
      <formula>MOD(ROW(),2)</formula>
    </cfRule>
  </conditionalFormatting>
  <conditionalFormatting sqref="AT15">
    <cfRule type="expression" dxfId="2023" priority="1962">
      <formula>MOD(ROW(),2)</formula>
    </cfRule>
  </conditionalFormatting>
  <conditionalFormatting sqref="AT22:AT26">
    <cfRule type="expression" dxfId="2022" priority="1960">
      <formula>MOD(ROW(),2)</formula>
    </cfRule>
  </conditionalFormatting>
  <conditionalFormatting sqref="AT9:AT13">
    <cfRule type="expression" dxfId="2021" priority="1965">
      <formula>MOD(ROW(),2)</formula>
    </cfRule>
  </conditionalFormatting>
  <conditionalFormatting sqref="AT18:AT20">
    <cfRule type="expression" dxfId="2020" priority="1958">
      <formula>MOD(ROW(),2)</formula>
    </cfRule>
  </conditionalFormatting>
  <conditionalFormatting sqref="AT22:AT26">
    <cfRule type="expression" dxfId="2019" priority="1959">
      <formula>MOD(ROW(),2)</formula>
    </cfRule>
  </conditionalFormatting>
  <conditionalFormatting sqref="AT96">
    <cfRule type="expression" dxfId="2018" priority="1929">
      <formula>MOD(ROW(),2)</formula>
    </cfRule>
  </conditionalFormatting>
  <conditionalFormatting sqref="AT29:AT30">
    <cfRule type="expression" dxfId="2017" priority="1952">
      <formula>MOD(ROW(),2)</formula>
    </cfRule>
  </conditionalFormatting>
  <conditionalFormatting sqref="AT95">
    <cfRule type="expression" dxfId="2016" priority="1930">
      <formula>MOD(ROW(),2)</formula>
    </cfRule>
  </conditionalFormatting>
  <conditionalFormatting sqref="AR18:AS20">
    <cfRule type="expression" dxfId="2015" priority="1994">
      <formula>MOD(ROW(),2)</formula>
    </cfRule>
  </conditionalFormatting>
  <conditionalFormatting sqref="AR21:AS21">
    <cfRule type="expression" dxfId="2014" priority="2006">
      <formula>MOD(ROW(),2)</formula>
    </cfRule>
  </conditionalFormatting>
  <conditionalFormatting sqref="AT28">
    <cfRule type="expression" dxfId="2013" priority="1925">
      <formula>MOD(ROW(),2)</formula>
    </cfRule>
  </conditionalFormatting>
  <conditionalFormatting sqref="AR9:AS13">
    <cfRule type="expression" dxfId="2012" priority="2002">
      <formula>MOD(ROW(),2)</formula>
    </cfRule>
  </conditionalFormatting>
  <conditionalFormatting sqref="AT29:AT30">
    <cfRule type="expression" dxfId="2011" priority="1951">
      <formula>MOD(ROW(),2)</formula>
    </cfRule>
  </conditionalFormatting>
  <conditionalFormatting sqref="AT21">
    <cfRule type="expression" dxfId="2010" priority="1939">
      <formula>MOD(ROW(),2)</formula>
    </cfRule>
  </conditionalFormatting>
  <conditionalFormatting sqref="AT29:AT30 AT16">
    <cfRule type="expression" dxfId="2009" priority="1953">
      <formula>MOD(ROW(),2)</formula>
    </cfRule>
  </conditionalFormatting>
  <conditionalFormatting sqref="AR2:AS5">
    <cfRule type="expression" dxfId="2008" priority="2007">
      <formula>MOD(ROW(),2)</formula>
    </cfRule>
  </conditionalFormatting>
  <conditionalFormatting sqref="AT22:AT26">
    <cfRule type="expression" dxfId="2007" priority="1931">
      <formula>MOD(ROW(),2)</formula>
    </cfRule>
  </conditionalFormatting>
  <conditionalFormatting sqref="AR27:AS28">
    <cfRule type="expression" dxfId="2006" priority="1992">
      <formula>MOD(ROW(),2)</formula>
    </cfRule>
  </conditionalFormatting>
  <conditionalFormatting sqref="AR27:AS28">
    <cfRule type="expression" dxfId="2005" priority="1993">
      <formula>MOD(ROW(),2)</formula>
    </cfRule>
  </conditionalFormatting>
  <conditionalFormatting sqref="AT27:AT28">
    <cfRule type="expression" dxfId="2004" priority="1926">
      <formula>MOD(ROW(),2)</formula>
    </cfRule>
  </conditionalFormatting>
  <conditionalFormatting sqref="AT21">
    <cfRule type="expression" dxfId="2003" priority="1940">
      <formula>MOD(ROW(),2)</formula>
    </cfRule>
  </conditionalFormatting>
  <conditionalFormatting sqref="AR96:AS96">
    <cfRule type="expression" dxfId="2002" priority="1995">
      <formula>MOD(ROW(),2)</formula>
    </cfRule>
  </conditionalFormatting>
  <conditionalFormatting sqref="AR28:AS28">
    <cfRule type="expression" dxfId="2001" priority="1991">
      <formula>MOD(ROW(),2)</formula>
    </cfRule>
  </conditionalFormatting>
  <conditionalFormatting sqref="AR31:AS31">
    <cfRule type="expression" dxfId="2000" priority="1990">
      <formula>MOD(ROW(),2)</formula>
    </cfRule>
  </conditionalFormatting>
  <conditionalFormatting sqref="AV16:BA17">
    <cfRule type="expression" dxfId="1999" priority="1841">
      <formula>MOD(ROW(),2)</formula>
    </cfRule>
  </conditionalFormatting>
  <conditionalFormatting sqref="AT109">
    <cfRule type="expression" dxfId="1998" priority="1982">
      <formula>MOD(ROW(),2)</formula>
    </cfRule>
  </conditionalFormatting>
  <conditionalFormatting sqref="AV82:BA82 AV85:BA95 AV78:BA79">
    <cfRule type="expression" dxfId="1997" priority="1845">
      <formula>MOD(ROW(),2)</formula>
    </cfRule>
  </conditionalFormatting>
  <conditionalFormatting sqref="AV96:BA96">
    <cfRule type="expression" dxfId="1996" priority="1844">
      <formula>MOD(ROW(),2)</formula>
    </cfRule>
  </conditionalFormatting>
  <conditionalFormatting sqref="AT17">
    <cfRule type="expression" dxfId="1995" priority="1974">
      <formula>MOD(ROW(),2)</formula>
    </cfRule>
  </conditionalFormatting>
  <conditionalFormatting sqref="AT98:AT106">
    <cfRule type="expression" dxfId="1994" priority="1980">
      <formula>MOD(ROW(),2)</formula>
    </cfRule>
  </conditionalFormatting>
  <conditionalFormatting sqref="AT16:AT17">
    <cfRule type="expression" dxfId="1993" priority="1976">
      <formula>MOD(ROW(),2)</formula>
    </cfRule>
  </conditionalFormatting>
  <conditionalFormatting sqref="AT16:AT17">
    <cfRule type="expression" dxfId="1992" priority="1975">
      <formula>MOD(ROW(),2)</formula>
    </cfRule>
  </conditionalFormatting>
  <conditionalFormatting sqref="AT96">
    <cfRule type="expression" dxfId="1991" priority="1978">
      <formula>MOD(ROW(),2)</formula>
    </cfRule>
  </conditionalFormatting>
  <conditionalFormatting sqref="AT27:AT28">
    <cfRule type="expression" dxfId="1990" priority="1927">
      <formula>MOD(ROW(),2)</formula>
    </cfRule>
  </conditionalFormatting>
  <conditionalFormatting sqref="AT18:AT20">
    <cfRule type="expression" dxfId="1989" priority="1928">
      <formula>MOD(ROW(),2)</formula>
    </cfRule>
  </conditionalFormatting>
  <conditionalFormatting sqref="AR83:AS84">
    <cfRule type="expression" dxfId="1988" priority="1985">
      <formula>MOD(ROW(),2)</formula>
    </cfRule>
  </conditionalFormatting>
  <conditionalFormatting sqref="AR107:AS107">
    <cfRule type="expression" dxfId="1987" priority="1984">
      <formula>MOD(ROW(),2)</formula>
    </cfRule>
  </conditionalFormatting>
  <conditionalFormatting sqref="AR108:AS108">
    <cfRule type="expression" dxfId="1986" priority="1983">
      <formula>MOD(ROW(),2)</formula>
    </cfRule>
  </conditionalFormatting>
  <conditionalFormatting sqref="BB109:BO109">
    <cfRule type="expression" dxfId="1985" priority="1780">
      <formula>MOD(ROW(),2)</formula>
    </cfRule>
  </conditionalFormatting>
  <conditionalFormatting sqref="BB109:BO109">
    <cfRule type="expression" dxfId="1984" priority="1781">
      <formula>MOD(ROW(),2)</formula>
    </cfRule>
  </conditionalFormatting>
  <conditionalFormatting sqref="BB16:BD17 BF16:BF17 BH16:BO17">
    <cfRule type="expression" dxfId="1983" priority="1775">
      <formula>MOD(ROW(),2)</formula>
    </cfRule>
  </conditionalFormatting>
  <conditionalFormatting sqref="BB98:BO106">
    <cfRule type="expression" dxfId="1982" priority="1779">
      <formula>MOD(ROW(),2)</formula>
    </cfRule>
  </conditionalFormatting>
  <conditionalFormatting sqref="BB82:BD82 BB78:BD79 BB85:BD95 BF85:BF94 BF78:BF79 BF82 BH82:BO82 BH78:BO79 BH85:BO94">
    <cfRule type="expression" dxfId="1981" priority="1778">
      <formula>MOD(ROW(),2)</formula>
    </cfRule>
  </conditionalFormatting>
  <conditionalFormatting sqref="BB97:BD97 BF97:BO97">
    <cfRule type="expression" dxfId="1980" priority="1722">
      <formula>MOD(ROW(),2)</formula>
    </cfRule>
  </conditionalFormatting>
  <conditionalFormatting sqref="BB16:BD17 BF16:BF17 BH16:BO17">
    <cfRule type="expression" dxfId="1979" priority="1774">
      <formula>MOD(ROW(),2)</formula>
    </cfRule>
  </conditionalFormatting>
  <conditionalFormatting sqref="BB82:BD82 BB85:BD87 BF85:BF87 BF82 BH82:BO82 BH85:BO87">
    <cfRule type="expression" dxfId="1978" priority="1745">
      <formula>MOD(ROW(),2)</formula>
    </cfRule>
  </conditionalFormatting>
  <conditionalFormatting sqref="BB90:BD94 BF90:BF94 BH90:BO94">
    <cfRule type="expression" dxfId="1977" priority="1744">
      <formula>MOD(ROW(),2)</formula>
    </cfRule>
  </conditionalFormatting>
  <conditionalFormatting sqref="BB29:BD30 BF29:BF30 BH29:BO30">
    <cfRule type="expression" dxfId="1976" priority="1751">
      <formula>MOD(ROW(),2)</formula>
    </cfRule>
  </conditionalFormatting>
  <conditionalFormatting sqref="BB28:BD28 BF28 BH28:BO28">
    <cfRule type="expression" dxfId="1975" priority="1754">
      <formula>MOD(ROW(),2)</formula>
    </cfRule>
  </conditionalFormatting>
  <conditionalFormatting sqref="BB31:BD31 BF31 BH31:BO31">
    <cfRule type="expression" dxfId="1974" priority="1753">
      <formula>MOD(ROW(),2)</formula>
    </cfRule>
  </conditionalFormatting>
  <conditionalFormatting sqref="BB29:BD30 BB16:BD16 BF16 BF29:BF30 BF74:BF79 BH29:BO30 BH16:BO16">
    <cfRule type="expression" dxfId="1973" priority="1752">
      <formula>MOD(ROW(),2)</formula>
    </cfRule>
  </conditionalFormatting>
  <conditionalFormatting sqref="BB18:BD20 BF18:BF20 BH18:BO20">
    <cfRule type="expression" dxfId="1972" priority="1757">
      <formula>MOD(ROW(),2)</formula>
    </cfRule>
  </conditionalFormatting>
  <conditionalFormatting sqref="BB27:BD28 BF27:BF28 BH27:BO28">
    <cfRule type="expression" dxfId="1971" priority="1756">
      <formula>MOD(ROW(),2)</formula>
    </cfRule>
  </conditionalFormatting>
  <conditionalFormatting sqref="BB29:BD30 BF29:BF30 BH29:BO30">
    <cfRule type="expression" dxfId="1970" priority="1750">
      <formula>MOD(ROW(),2)</formula>
    </cfRule>
  </conditionalFormatting>
  <conditionalFormatting sqref="BB27:BD28 BF27:BF28 BH27:BO28">
    <cfRule type="expression" dxfId="1969" priority="1755">
      <formula>MOD(ROW(),2)</formula>
    </cfRule>
  </conditionalFormatting>
  <conditionalFormatting sqref="BB16:BD17 BF16:BF17 BH16:BO17">
    <cfRule type="expression" dxfId="1968" priority="1748">
      <formula>MOD(ROW(),2)</formula>
    </cfRule>
  </conditionalFormatting>
  <conditionalFormatting sqref="BB16:BD17 BF16:BF17 BH16:BO17">
    <cfRule type="expression" dxfId="1967" priority="1749">
      <formula>MOD(ROW(),2)</formula>
    </cfRule>
  </conditionalFormatting>
  <conditionalFormatting sqref="BB17:BD17 BF17 BH17:BO17">
    <cfRule type="expression" dxfId="1966" priority="1747">
      <formula>MOD(ROW(),2)</formula>
    </cfRule>
  </conditionalFormatting>
  <conditionalFormatting sqref="BB88:BD89 BF88:BF89 BH88:BO89">
    <cfRule type="expression" dxfId="1965" priority="1746">
      <formula>MOD(ROW(),2)</formula>
    </cfRule>
  </conditionalFormatting>
  <conditionalFormatting sqref="BB9:BD13 BF9:BF13 BH9:BO13">
    <cfRule type="expression" dxfId="1964" priority="1736">
      <formula>MOD(ROW(),2)</formula>
    </cfRule>
  </conditionalFormatting>
  <conditionalFormatting sqref="BB6:BD6 BF6 BH6:BO6">
    <cfRule type="expression" dxfId="1963" priority="1734">
      <formula>MOD(ROW(),2)</formula>
    </cfRule>
  </conditionalFormatting>
  <conditionalFormatting sqref="BB14:BD15 BF14:BF15 BH14:BO15">
    <cfRule type="expression" dxfId="1962" priority="1742">
      <formula>MOD(ROW(),2)</formula>
    </cfRule>
  </conditionalFormatting>
  <conditionalFormatting sqref="BB38:BD38 BF38 BH38:BO38">
    <cfRule type="expression" dxfId="1961" priority="1737">
      <formula>MOD(ROW(),2)</formula>
    </cfRule>
  </conditionalFormatting>
  <conditionalFormatting sqref="BB18:BD20 BF18:BF20 BH18:BO20">
    <cfRule type="expression" dxfId="1960" priority="1727">
      <formula>MOD(ROW(),2)</formula>
    </cfRule>
  </conditionalFormatting>
  <conditionalFormatting sqref="BB21:BD21 BF21 BH21:BO21">
    <cfRule type="expression" dxfId="1959" priority="1739">
      <formula>MOD(ROW(),2)</formula>
    </cfRule>
  </conditionalFormatting>
  <conditionalFormatting sqref="BB39:BD40 BF39:BF40 BH39:BO40">
    <cfRule type="expression" dxfId="1958" priority="1732">
      <formula>MOD(ROW(),2)</formula>
    </cfRule>
  </conditionalFormatting>
  <conditionalFormatting sqref="BB9:BD13 BF9:BF13 BH9:BO13">
    <cfRule type="expression" dxfId="1957" priority="1735">
      <formula>MOD(ROW(),2)</formula>
    </cfRule>
  </conditionalFormatting>
  <conditionalFormatting sqref="BB8:BD8 BF8 BH8:BO8">
    <cfRule type="expression" dxfId="1956" priority="1741">
      <formula>MOD(ROW(),2)</formula>
    </cfRule>
  </conditionalFormatting>
  <conditionalFormatting sqref="BB95:BD95">
    <cfRule type="expression" dxfId="1955" priority="1729">
      <formula>MOD(ROW(),2)</formula>
    </cfRule>
  </conditionalFormatting>
  <conditionalFormatting sqref="BB34:BD37 BB7:BD8 BB14:BD15 BF14:BF15 BF7:BF8 BF34:BF37 BH34:BO37 BH7:BO8 BH14:BO15">
    <cfRule type="expression" dxfId="1954" priority="1743">
      <formula>MOD(ROW(),2)</formula>
    </cfRule>
  </conditionalFormatting>
  <conditionalFormatting sqref="BB2:BD5 BF5 BH5:BO5">
    <cfRule type="expression" dxfId="1953" priority="1740">
      <formula>MOD(ROW(),2)</formula>
    </cfRule>
  </conditionalFormatting>
  <conditionalFormatting sqref="BB21:BD21 BF21 BH21:BO21">
    <cfRule type="expression" dxfId="1952" priority="1738">
      <formula>MOD(ROW(),2)</formula>
    </cfRule>
  </conditionalFormatting>
  <conditionalFormatting sqref="BB27:BD28 BF27:BF28 BH27:BO28">
    <cfRule type="expression" dxfId="1951" priority="1725">
      <formula>MOD(ROW(),2)</formula>
    </cfRule>
  </conditionalFormatting>
  <conditionalFormatting sqref="BB27:BD28 BF27:BF28 BH27:BO28">
    <cfRule type="expression" dxfId="1950" priority="1726">
      <formula>MOD(ROW(),2)</formula>
    </cfRule>
  </conditionalFormatting>
  <conditionalFormatting sqref="BB15:BD15 BF15 BH15:BO15">
    <cfRule type="expression" dxfId="1949" priority="1733">
      <formula>MOD(ROW(),2)</formula>
    </cfRule>
  </conditionalFormatting>
  <conditionalFormatting sqref="BB22:BD26 BF22:BF26 BH22:BO26">
    <cfRule type="expression" dxfId="1948" priority="1731">
      <formula>MOD(ROW(),2)</formula>
    </cfRule>
  </conditionalFormatting>
  <conditionalFormatting sqref="BB22:BD26 BF22:BF26 BH22:BO26">
    <cfRule type="expression" dxfId="1947" priority="1730">
      <formula>MOD(ROW(),2)</formula>
    </cfRule>
  </conditionalFormatting>
  <conditionalFormatting sqref="BB96:BD96">
    <cfRule type="expression" dxfId="1946" priority="1728">
      <formula>MOD(ROW(),2)</formula>
    </cfRule>
  </conditionalFormatting>
  <conditionalFormatting sqref="BB28:BD28 BF28 BH28:BO28">
    <cfRule type="expression" dxfId="1945" priority="1724">
      <formula>MOD(ROW(),2)</formula>
    </cfRule>
  </conditionalFormatting>
  <conditionalFormatting sqref="BB31:BD31 BF31 BH31:BO31">
    <cfRule type="expression" dxfId="1944" priority="1723">
      <formula>MOD(ROW(),2)</formula>
    </cfRule>
  </conditionalFormatting>
  <conditionalFormatting sqref="BG6">
    <cfRule type="expression" dxfId="1943" priority="1636">
      <formula>MOD(ROW(),2)</formula>
    </cfRule>
  </conditionalFormatting>
  <conditionalFormatting sqref="BG15">
    <cfRule type="expression" dxfId="1942" priority="1635">
      <formula>MOD(ROW(),2)</formula>
    </cfRule>
  </conditionalFormatting>
  <conditionalFormatting sqref="BB17:BD17 BF17 BH17:BO17">
    <cfRule type="expression" dxfId="1941" priority="1773">
      <formula>MOD(ROW(),2)</formula>
    </cfRule>
  </conditionalFormatting>
  <conditionalFormatting sqref="BB29:BD30 BB34:BD37 BB7:BD8 BB14:BD15 BF14:BF15 BF7:BF8 BF34:BF37 BF29:BF30 BH29:BO30 BH34:BO37 BH7:BO8 BH14:BO15">
    <cfRule type="expression" dxfId="1940" priority="1772">
      <formula>MOD(ROW(),2)</formula>
    </cfRule>
  </conditionalFormatting>
  <conditionalFormatting sqref="BB96:BD96">
    <cfRule type="expression" dxfId="1939" priority="1777">
      <formula>MOD(ROW(),2)</formula>
    </cfRule>
  </conditionalFormatting>
  <conditionalFormatting sqref="BB16:BD16 BF16 BF74:BF77 BH16:BO16">
    <cfRule type="expression" dxfId="1938" priority="1776">
      <formula>MOD(ROW(),2)</formula>
    </cfRule>
  </conditionalFormatting>
  <conditionalFormatting sqref="BB9:BD13 BF9:BF13 BH9:BO13">
    <cfRule type="expression" dxfId="1937" priority="1764">
      <formula>MOD(ROW(),2)</formula>
    </cfRule>
  </conditionalFormatting>
  <conditionalFormatting sqref="BB8:BD8 BF8 BH8:BO8">
    <cfRule type="expression" dxfId="1936" priority="1770">
      <formula>MOD(ROW(),2)</formula>
    </cfRule>
  </conditionalFormatting>
  <conditionalFormatting sqref="BB2:BD5 BF5 BH5:BO5">
    <cfRule type="expression" dxfId="1935" priority="1769">
      <formula>MOD(ROW(),2)</formula>
    </cfRule>
  </conditionalFormatting>
  <conditionalFormatting sqref="BB14:BD15 BF14:BF15 BH14:BO15">
    <cfRule type="expression" dxfId="1934" priority="1771">
      <formula>MOD(ROW(),2)</formula>
    </cfRule>
  </conditionalFormatting>
  <conditionalFormatting sqref="BB29:BD30 BB21:BD21 BF21 BF29:BF30 BH29:BO30 BH21:BO21">
    <cfRule type="expression" dxfId="1933" priority="1766">
      <formula>MOD(ROW(),2)</formula>
    </cfRule>
  </conditionalFormatting>
  <conditionalFormatting sqref="BB21:BD21 BF21 BH21:BO21">
    <cfRule type="expression" dxfId="1932" priority="1767">
      <formula>MOD(ROW(),2)</formula>
    </cfRule>
  </conditionalFormatting>
  <conditionalFormatting sqref="BB29:BD30 BF29:BF30 BH29:BO30">
    <cfRule type="expression" dxfId="1931" priority="1768">
      <formula>MOD(ROW(),2)</formula>
    </cfRule>
  </conditionalFormatting>
  <conditionalFormatting sqref="BB38:BD38 BF38 BH38:BO38">
    <cfRule type="expression" dxfId="1930" priority="1765">
      <formula>MOD(ROW(),2)</formula>
    </cfRule>
  </conditionalFormatting>
  <conditionalFormatting sqref="BB9:BD13 BF9:BF13 BH9:BO13">
    <cfRule type="expression" dxfId="1929" priority="1763">
      <formula>MOD(ROW(),2)</formula>
    </cfRule>
  </conditionalFormatting>
  <conditionalFormatting sqref="BB6:BD6 BF6 BH6:BO6">
    <cfRule type="expression" dxfId="1928" priority="1762">
      <formula>MOD(ROW(),2)</formula>
    </cfRule>
  </conditionalFormatting>
  <conditionalFormatting sqref="BB15:BD15 BF15 BH15:BO15">
    <cfRule type="expression" dxfId="1927" priority="1761">
      <formula>MOD(ROW(),2)</formula>
    </cfRule>
  </conditionalFormatting>
  <conditionalFormatting sqref="BG9:BG13">
    <cfRule type="expression" dxfId="1926" priority="1637">
      <formula>MOD(ROW(),2)</formula>
    </cfRule>
  </conditionalFormatting>
  <conditionalFormatting sqref="BG80">
    <cfRule type="expression" dxfId="1925" priority="1596">
      <formula>MOD(ROW(),2)</formula>
    </cfRule>
  </conditionalFormatting>
  <conditionalFormatting sqref="BB80:BD80 BF80 BH80:BO80">
    <cfRule type="expression" dxfId="1924" priority="1721">
      <formula>MOD(ROW(),2)</formula>
    </cfRule>
  </conditionalFormatting>
  <conditionalFormatting sqref="BB81:BD81 BF81 BH81:BO81">
    <cfRule type="expression" dxfId="1923" priority="1720">
      <formula>MOD(ROW(),2)</formula>
    </cfRule>
  </conditionalFormatting>
  <conditionalFormatting sqref="BB83:BD84 BF83:BF84 BH83:BO84">
    <cfRule type="expression" dxfId="1922" priority="1717">
      <formula>MOD(ROW(),2)</formula>
    </cfRule>
  </conditionalFormatting>
  <conditionalFormatting sqref="BG81">
    <cfRule type="expression" dxfId="1921" priority="1595">
      <formula>MOD(ROW(),2)</formula>
    </cfRule>
  </conditionalFormatting>
  <conditionalFormatting sqref="BB107:BO107">
    <cfRule type="expression" dxfId="1920" priority="1716">
      <formula>MOD(ROW(),2)</formula>
    </cfRule>
  </conditionalFormatting>
  <conditionalFormatting sqref="BG83:BG84">
    <cfRule type="expression" dxfId="1919" priority="1592">
      <formula>MOD(ROW(),2)</formula>
    </cfRule>
  </conditionalFormatting>
  <conditionalFormatting sqref="AV17:BA17">
    <cfRule type="expression" dxfId="1918" priority="1840">
      <formula>MOD(ROW(),2)</formula>
    </cfRule>
  </conditionalFormatting>
  <conditionalFormatting sqref="AV14:BA15">
    <cfRule type="expression" dxfId="1917" priority="1838">
      <formula>MOD(ROW(),2)</formula>
    </cfRule>
  </conditionalFormatting>
  <conditionalFormatting sqref="AV8:BA8">
    <cfRule type="expression" dxfId="1916" priority="1837">
      <formula>MOD(ROW(),2)</formula>
    </cfRule>
  </conditionalFormatting>
  <conditionalFormatting sqref="AT81">
    <cfRule type="expression" dxfId="1915" priority="1921">
      <formula>MOD(ROW(),2)</formula>
    </cfRule>
  </conditionalFormatting>
  <conditionalFormatting sqref="AV29:BA30 AV21:BA21">
    <cfRule type="expression" dxfId="1914" priority="1833">
      <formula>MOD(ROW(),2)</formula>
    </cfRule>
  </conditionalFormatting>
  <conditionalFormatting sqref="AT82 AT85:AT87">
    <cfRule type="expression" dxfId="1913" priority="1946">
      <formula>MOD(ROW(),2)</formula>
    </cfRule>
  </conditionalFormatting>
  <conditionalFormatting sqref="AT90:AT94">
    <cfRule type="expression" dxfId="1912" priority="1945">
      <formula>MOD(ROW(),2)</formula>
    </cfRule>
  </conditionalFormatting>
  <conditionalFormatting sqref="AV34:BA37 AV7:BA8 AV14:BA15">
    <cfRule type="expression" dxfId="1911" priority="1810">
      <formula>MOD(ROW(),2)</formula>
    </cfRule>
  </conditionalFormatting>
  <conditionalFormatting sqref="AV88:BA89">
    <cfRule type="expression" dxfId="1910" priority="1813">
      <formula>MOD(ROW(),2)</formula>
    </cfRule>
  </conditionalFormatting>
  <conditionalFormatting sqref="AV82:BA82 AV85:BA87">
    <cfRule type="expression" dxfId="1909" priority="1812">
      <formula>MOD(ROW(),2)</formula>
    </cfRule>
  </conditionalFormatting>
  <conditionalFormatting sqref="AV90:BA94">
    <cfRule type="expression" dxfId="1908" priority="1811">
      <formula>MOD(ROW(),2)</formula>
    </cfRule>
  </conditionalFormatting>
  <conditionalFormatting sqref="AV16:BA17">
    <cfRule type="expression" dxfId="1907" priority="1816">
      <formula>MOD(ROW(),2)</formula>
    </cfRule>
  </conditionalFormatting>
  <conditionalFormatting sqref="AT27:AT28">
    <cfRule type="expression" dxfId="1906" priority="1957">
      <formula>MOD(ROW(),2)</formula>
    </cfRule>
  </conditionalFormatting>
  <conditionalFormatting sqref="AV14:BA15">
    <cfRule type="expression" dxfId="1905" priority="1809">
      <formula>MOD(ROW(),2)</formula>
    </cfRule>
  </conditionalFormatting>
  <conditionalFormatting sqref="AT27:AT28">
    <cfRule type="expression" dxfId="1904" priority="1956">
      <formula>MOD(ROW(),2)</formula>
    </cfRule>
  </conditionalFormatting>
  <conditionalFormatting sqref="AT16:AT17">
    <cfRule type="expression" dxfId="1903" priority="1949">
      <formula>MOD(ROW(),2)</formula>
    </cfRule>
  </conditionalFormatting>
  <conditionalFormatting sqref="AT16:AT17">
    <cfRule type="expression" dxfId="1902" priority="1950">
      <formula>MOD(ROW(),2)</formula>
    </cfRule>
  </conditionalFormatting>
  <conditionalFormatting sqref="AT17">
    <cfRule type="expression" dxfId="1901" priority="1948">
      <formula>MOD(ROW(),2)</formula>
    </cfRule>
  </conditionalFormatting>
  <conditionalFormatting sqref="AT88:AT89">
    <cfRule type="expression" dxfId="1900" priority="1947">
      <formula>MOD(ROW(),2)</formula>
    </cfRule>
  </conditionalFormatting>
  <conditionalFormatting sqref="AT9:AT13">
    <cfRule type="expression" dxfId="1899" priority="1937">
      <formula>MOD(ROW(),2)</formula>
    </cfRule>
  </conditionalFormatting>
  <conditionalFormatting sqref="AT39:AT40">
    <cfRule type="expression" dxfId="1898" priority="1933">
      <formula>MOD(ROW(),2)</formula>
    </cfRule>
  </conditionalFormatting>
  <conditionalFormatting sqref="AT14:AT15">
    <cfRule type="expression" dxfId="1897" priority="1943">
      <formula>MOD(ROW(),2)</formula>
    </cfRule>
  </conditionalFormatting>
  <conditionalFormatting sqref="AT38">
    <cfRule type="expression" dxfId="1896" priority="1938">
      <formula>MOD(ROW(),2)</formula>
    </cfRule>
  </conditionalFormatting>
  <conditionalFormatting sqref="AV81:BA81">
    <cfRule type="expression" dxfId="1895" priority="1786">
      <formula>MOD(ROW(),2)</formula>
    </cfRule>
  </conditionalFormatting>
  <conditionalFormatting sqref="AV22:BA26">
    <cfRule type="expression" dxfId="1894" priority="1798">
      <formula>MOD(ROW(),2)</formula>
    </cfRule>
  </conditionalFormatting>
  <conditionalFormatting sqref="AT9:AT13">
    <cfRule type="expression" dxfId="1893" priority="1936">
      <formula>MOD(ROW(),2)</formula>
    </cfRule>
  </conditionalFormatting>
  <conditionalFormatting sqref="AT8">
    <cfRule type="expression" dxfId="1892" priority="1942">
      <formula>MOD(ROW(),2)</formula>
    </cfRule>
  </conditionalFormatting>
  <conditionalFormatting sqref="AV80:BA80">
    <cfRule type="expression" dxfId="1891" priority="1788">
      <formula>MOD(ROW(),2)</formula>
    </cfRule>
  </conditionalFormatting>
  <conditionalFormatting sqref="AT34:AT37 AT7:AT8 AT14:AT15">
    <cfRule type="expression" dxfId="1890" priority="1944">
      <formula>MOD(ROW(),2)</formula>
    </cfRule>
  </conditionalFormatting>
  <conditionalFormatting sqref="AT2:AT5">
    <cfRule type="expression" dxfId="1889" priority="1941">
      <formula>MOD(ROW(),2)</formula>
    </cfRule>
  </conditionalFormatting>
  <conditionalFormatting sqref="AV22:BA26">
    <cfRule type="expression" dxfId="1888" priority="1797">
      <formula>MOD(ROW(),2)</formula>
    </cfRule>
  </conditionalFormatting>
  <conditionalFormatting sqref="AT31">
    <cfRule type="expression" dxfId="1887" priority="1924">
      <formula>MOD(ROW(),2)</formula>
    </cfRule>
  </conditionalFormatting>
  <conditionalFormatting sqref="AV31:BA31">
    <cfRule type="expression" dxfId="1886" priority="1790">
      <formula>MOD(ROW(),2)</formula>
    </cfRule>
  </conditionalFormatting>
  <conditionalFormatting sqref="AV97:BA97">
    <cfRule type="expression" dxfId="1885" priority="1789">
      <formula>MOD(ROW(),2)</formula>
    </cfRule>
  </conditionalFormatting>
  <conditionalFormatting sqref="AV81:BA81">
    <cfRule type="expression" dxfId="1884" priority="1787">
      <formula>MOD(ROW(),2)</formula>
    </cfRule>
  </conditionalFormatting>
  <conditionalFormatting sqref="AV29:BA30">
    <cfRule type="expression" dxfId="1883" priority="1818">
      <formula>MOD(ROW(),2)</formula>
    </cfRule>
  </conditionalFormatting>
  <conditionalFormatting sqref="AV29:BA30">
    <cfRule type="expression" dxfId="1882" priority="1817">
      <formula>MOD(ROW(),2)</formula>
    </cfRule>
  </conditionalFormatting>
  <conditionalFormatting sqref="AV38:BA38">
    <cfRule type="expression" dxfId="1881" priority="1832">
      <formula>MOD(ROW(),2)</formula>
    </cfRule>
  </conditionalFormatting>
  <conditionalFormatting sqref="AV9:BA13">
    <cfRule type="expression" dxfId="1880" priority="1831">
      <formula>MOD(ROW(),2)</formula>
    </cfRule>
  </conditionalFormatting>
  <conditionalFormatting sqref="AV2:BA5">
    <cfRule type="expression" dxfId="1879" priority="1836">
      <formula>MOD(ROW(),2)</formula>
    </cfRule>
  </conditionalFormatting>
  <conditionalFormatting sqref="AV29:BA30">
    <cfRule type="expression" dxfId="1878" priority="1835">
      <formula>MOD(ROW(),2)</formula>
    </cfRule>
  </conditionalFormatting>
  <conditionalFormatting sqref="AV27:BA28">
    <cfRule type="expression" dxfId="1877" priority="1823">
      <formula>MOD(ROW(),2)</formula>
    </cfRule>
  </conditionalFormatting>
  <conditionalFormatting sqref="AV6:BA6">
    <cfRule type="expression" dxfId="1876" priority="1829">
      <formula>MOD(ROW(),2)</formula>
    </cfRule>
  </conditionalFormatting>
  <conditionalFormatting sqref="AV15:BA15">
    <cfRule type="expression" dxfId="1875" priority="1828">
      <formula>MOD(ROW(),2)</formula>
    </cfRule>
  </conditionalFormatting>
  <conditionalFormatting sqref="AV9:BA13">
    <cfRule type="expression" dxfId="1874" priority="1830">
      <formula>MOD(ROW(),2)</formula>
    </cfRule>
  </conditionalFormatting>
  <conditionalFormatting sqref="AV22:BA26">
    <cfRule type="expression" dxfId="1873" priority="1826">
      <formula>MOD(ROW(),2)</formula>
    </cfRule>
  </conditionalFormatting>
  <conditionalFormatting sqref="AV39:BA40">
    <cfRule type="expression" dxfId="1872" priority="1827">
      <formula>MOD(ROW(),2)</formula>
    </cfRule>
  </conditionalFormatting>
  <conditionalFormatting sqref="AV27:BA28">
    <cfRule type="expression" dxfId="1871" priority="1822">
      <formula>MOD(ROW(),2)</formula>
    </cfRule>
  </conditionalFormatting>
  <conditionalFormatting sqref="AV28:BA28">
    <cfRule type="expression" dxfId="1870" priority="1821">
      <formula>MOD(ROW(),2)</formula>
    </cfRule>
  </conditionalFormatting>
  <conditionalFormatting sqref="AV31:BA31">
    <cfRule type="expression" dxfId="1869" priority="1820">
      <formula>MOD(ROW(),2)</formula>
    </cfRule>
  </conditionalFormatting>
  <conditionalFormatting sqref="AT39:AT40">
    <cfRule type="expression" dxfId="1868" priority="1961">
      <formula>MOD(ROW(),2)</formula>
    </cfRule>
  </conditionalFormatting>
  <conditionalFormatting sqref="AT81">
    <cfRule type="expression" dxfId="1867" priority="1920">
      <formula>MOD(ROW(),2)</formula>
    </cfRule>
  </conditionalFormatting>
  <conditionalFormatting sqref="AT83:AT84">
    <cfRule type="expression" dxfId="1866" priority="1919">
      <formula>MOD(ROW(),2)</formula>
    </cfRule>
  </conditionalFormatting>
  <conditionalFormatting sqref="AT83:AT84">
    <cfRule type="expression" dxfId="1865" priority="1918">
      <formula>MOD(ROW(),2)</formula>
    </cfRule>
  </conditionalFormatting>
  <conditionalFormatting sqref="AT107">
    <cfRule type="expression" dxfId="1864" priority="1917">
      <formula>MOD(ROW(),2)</formula>
    </cfRule>
  </conditionalFormatting>
  <conditionalFormatting sqref="AT108">
    <cfRule type="expression" dxfId="1863" priority="1916">
      <formula>MOD(ROW(),2)</formula>
    </cfRule>
  </conditionalFormatting>
  <conditionalFormatting sqref="AU109">
    <cfRule type="expression" dxfId="1862" priority="1914">
      <formula>MOD(ROW(),2)</formula>
    </cfRule>
  </conditionalFormatting>
  <conditionalFormatting sqref="AU16:AU17">
    <cfRule type="expression" dxfId="1861" priority="1909">
      <formula>MOD(ROW(),2)</formula>
    </cfRule>
  </conditionalFormatting>
  <conditionalFormatting sqref="AU98:AU106">
    <cfRule type="expression" dxfId="1860" priority="1913">
      <formula>MOD(ROW(),2)</formula>
    </cfRule>
  </conditionalFormatting>
  <conditionalFormatting sqref="AU82 AU85:AU95 AU78:AU79">
    <cfRule type="expression" dxfId="1859" priority="1912">
      <formula>MOD(ROW(),2)</formula>
    </cfRule>
  </conditionalFormatting>
  <conditionalFormatting sqref="AU97">
    <cfRule type="expression" dxfId="1858" priority="1856">
      <formula>MOD(ROW(),2)</formula>
    </cfRule>
  </conditionalFormatting>
  <conditionalFormatting sqref="AU16:AU17">
    <cfRule type="expression" dxfId="1857" priority="1908">
      <formula>MOD(ROW(),2)</formula>
    </cfRule>
  </conditionalFormatting>
  <conditionalFormatting sqref="AU18:AU20">
    <cfRule type="expression" dxfId="1856" priority="1891">
      <formula>MOD(ROW(),2)</formula>
    </cfRule>
  </conditionalFormatting>
  <conditionalFormatting sqref="AU27:AU28">
    <cfRule type="expression" dxfId="1855" priority="1890">
      <formula>MOD(ROW(),2)</formula>
    </cfRule>
  </conditionalFormatting>
  <conditionalFormatting sqref="AU15">
    <cfRule type="expression" dxfId="1854" priority="1867">
      <formula>MOD(ROW(),2)</formula>
    </cfRule>
  </conditionalFormatting>
  <conditionalFormatting sqref="AU39:AU40">
    <cfRule type="expression" dxfId="1853" priority="1866">
      <formula>MOD(ROW(),2)</formula>
    </cfRule>
  </conditionalFormatting>
  <conditionalFormatting sqref="AU21">
    <cfRule type="expression" dxfId="1852" priority="1873">
      <formula>MOD(ROW(),2)</formula>
    </cfRule>
  </conditionalFormatting>
  <conditionalFormatting sqref="AU18:AU20">
    <cfRule type="expression" dxfId="1851" priority="1861">
      <formula>MOD(ROW(),2)</formula>
    </cfRule>
  </conditionalFormatting>
  <conditionalFormatting sqref="AU22:AU26">
    <cfRule type="expression" dxfId="1850" priority="1865">
      <formula>MOD(ROW(),2)</formula>
    </cfRule>
  </conditionalFormatting>
  <conditionalFormatting sqref="AU21">
    <cfRule type="expression" dxfId="1849" priority="1872">
      <formula>MOD(ROW(),2)</formula>
    </cfRule>
  </conditionalFormatting>
  <conditionalFormatting sqref="AU95">
    <cfRule type="expression" dxfId="1848" priority="1863">
      <formula>MOD(ROW(),2)</formula>
    </cfRule>
  </conditionalFormatting>
  <conditionalFormatting sqref="AU27:AU28">
    <cfRule type="expression" dxfId="1847" priority="1859">
      <formula>MOD(ROW(),2)</formula>
    </cfRule>
  </conditionalFormatting>
  <conditionalFormatting sqref="AU27:AU28">
    <cfRule type="expression" dxfId="1846" priority="1860">
      <formula>MOD(ROW(),2)</formula>
    </cfRule>
  </conditionalFormatting>
  <conditionalFormatting sqref="AU22:AU26">
    <cfRule type="expression" dxfId="1845" priority="1864">
      <formula>MOD(ROW(),2)</formula>
    </cfRule>
  </conditionalFormatting>
  <conditionalFormatting sqref="AU96">
    <cfRule type="expression" dxfId="1844" priority="1862">
      <formula>MOD(ROW(),2)</formula>
    </cfRule>
  </conditionalFormatting>
  <conditionalFormatting sqref="AU28">
    <cfRule type="expression" dxfId="1843" priority="1858">
      <formula>MOD(ROW(),2)</formula>
    </cfRule>
  </conditionalFormatting>
  <conditionalFormatting sqref="AU31">
    <cfRule type="expression" dxfId="1842" priority="1857">
      <formula>MOD(ROW(),2)</formula>
    </cfRule>
  </conditionalFormatting>
  <conditionalFormatting sqref="AU22:AU26">
    <cfRule type="expression" dxfId="1841" priority="1893">
      <formula>MOD(ROW(),2)</formula>
    </cfRule>
  </conditionalFormatting>
  <conditionalFormatting sqref="AU22:AU26">
    <cfRule type="expression" dxfId="1840" priority="1892">
      <formula>MOD(ROW(),2)</formula>
    </cfRule>
  </conditionalFormatting>
  <conditionalFormatting sqref="AU17">
    <cfRule type="expression" dxfId="1839" priority="1907">
      <formula>MOD(ROW(),2)</formula>
    </cfRule>
  </conditionalFormatting>
  <conditionalFormatting sqref="AU29:AU30 AU34:AU37 AU7:AU8 AU14:AU15">
    <cfRule type="expression" dxfId="1838" priority="1906">
      <formula>MOD(ROW(),2)</formula>
    </cfRule>
  </conditionalFormatting>
  <conditionalFormatting sqref="AU96">
    <cfRule type="expression" dxfId="1837" priority="1911">
      <formula>MOD(ROW(),2)</formula>
    </cfRule>
  </conditionalFormatting>
  <conditionalFormatting sqref="AU16">
    <cfRule type="expression" dxfId="1836" priority="1910">
      <formula>MOD(ROW(),2)</formula>
    </cfRule>
  </conditionalFormatting>
  <conditionalFormatting sqref="AU6">
    <cfRule type="expression" dxfId="1835" priority="1896">
      <formula>MOD(ROW(),2)</formula>
    </cfRule>
  </conditionalFormatting>
  <conditionalFormatting sqref="AU29:AU30">
    <cfRule type="expression" dxfId="1834" priority="1902">
      <formula>MOD(ROW(),2)</formula>
    </cfRule>
  </conditionalFormatting>
  <conditionalFormatting sqref="AU2:AU5">
    <cfRule type="expression" dxfId="1833" priority="1903">
      <formula>MOD(ROW(),2)</formula>
    </cfRule>
  </conditionalFormatting>
  <conditionalFormatting sqref="AU29:AU30 AU21">
    <cfRule type="expression" dxfId="1832" priority="1900">
      <formula>MOD(ROW(),2)</formula>
    </cfRule>
  </conditionalFormatting>
  <conditionalFormatting sqref="AU21">
    <cfRule type="expression" dxfId="1831" priority="1901">
      <formula>MOD(ROW(),2)</formula>
    </cfRule>
  </conditionalFormatting>
  <conditionalFormatting sqref="AU38">
    <cfRule type="expression" dxfId="1830" priority="1899">
      <formula>MOD(ROW(),2)</formula>
    </cfRule>
  </conditionalFormatting>
  <conditionalFormatting sqref="AU9:AU13">
    <cfRule type="expression" dxfId="1829" priority="1897">
      <formula>MOD(ROW(),2)</formula>
    </cfRule>
  </conditionalFormatting>
  <conditionalFormatting sqref="AU15">
    <cfRule type="expression" dxfId="1828" priority="1895">
      <formula>MOD(ROW(),2)</formula>
    </cfRule>
  </conditionalFormatting>
  <conditionalFormatting sqref="AU39:AU40">
    <cfRule type="expression" dxfId="1827" priority="1894">
      <formula>MOD(ROW(),2)</formula>
    </cfRule>
  </conditionalFormatting>
  <conditionalFormatting sqref="AU81">
    <cfRule type="expression" dxfId="1826" priority="1853">
      <formula>MOD(ROW(),2)</formula>
    </cfRule>
  </conditionalFormatting>
  <conditionalFormatting sqref="AU80">
    <cfRule type="expression" dxfId="1825" priority="1855">
      <formula>MOD(ROW(),2)</formula>
    </cfRule>
  </conditionalFormatting>
  <conditionalFormatting sqref="AU81">
    <cfRule type="expression" dxfId="1824" priority="1854">
      <formula>MOD(ROW(),2)</formula>
    </cfRule>
  </conditionalFormatting>
  <conditionalFormatting sqref="AU83:AU84">
    <cfRule type="expression" dxfId="1823" priority="1851">
      <formula>MOD(ROW(),2)</formula>
    </cfRule>
  </conditionalFormatting>
  <conditionalFormatting sqref="AU83:AU84">
    <cfRule type="expression" dxfId="1822" priority="1852">
      <formula>MOD(ROW(),2)</formula>
    </cfRule>
  </conditionalFormatting>
  <conditionalFormatting sqref="AU107">
    <cfRule type="expression" dxfId="1821" priority="1850">
      <formula>MOD(ROW(),2)</formula>
    </cfRule>
  </conditionalFormatting>
  <conditionalFormatting sqref="AV109:BA109">
    <cfRule type="expression" dxfId="1820" priority="1847">
      <formula>MOD(ROW(),2)</formula>
    </cfRule>
  </conditionalFormatting>
  <conditionalFormatting sqref="AV98:BA106">
    <cfRule type="expression" dxfId="1819" priority="1846">
      <formula>MOD(ROW(),2)</formula>
    </cfRule>
  </conditionalFormatting>
  <conditionalFormatting sqref="AV109:BA109">
    <cfRule type="expression" dxfId="1818" priority="1848">
      <formula>MOD(ROW(),2)</formula>
    </cfRule>
  </conditionalFormatting>
  <conditionalFormatting sqref="AV16:BA17">
    <cfRule type="expression" dxfId="1817" priority="1842">
      <formula>MOD(ROW(),2)</formula>
    </cfRule>
  </conditionalFormatting>
  <conditionalFormatting sqref="AV16:BA16">
    <cfRule type="expression" dxfId="1816" priority="1843">
      <formula>MOD(ROW(),2)</formula>
    </cfRule>
  </conditionalFormatting>
  <conditionalFormatting sqref="AV29:BA30 AV34:BA37 AV7:BA8 AV14:BA15">
    <cfRule type="expression" dxfId="1815" priority="1839">
      <formula>MOD(ROW(),2)</formula>
    </cfRule>
  </conditionalFormatting>
  <conditionalFormatting sqref="AV8:BA8">
    <cfRule type="expression" dxfId="1814" priority="1808">
      <formula>MOD(ROW(),2)</formula>
    </cfRule>
  </conditionalFormatting>
  <conditionalFormatting sqref="AV16:BA17">
    <cfRule type="expression" dxfId="1813" priority="1815">
      <formula>MOD(ROW(),2)</formula>
    </cfRule>
  </conditionalFormatting>
  <conditionalFormatting sqref="AV29:BA30 AV16:BA16">
    <cfRule type="expression" dxfId="1812" priority="1819">
      <formula>MOD(ROW(),2)</formula>
    </cfRule>
  </conditionalFormatting>
  <conditionalFormatting sqref="AV18:BA20">
    <cfRule type="expression" dxfId="1811" priority="1824">
      <formula>MOD(ROW(),2)</formula>
    </cfRule>
  </conditionalFormatting>
  <conditionalFormatting sqref="AV17:BA17">
    <cfRule type="expression" dxfId="1810" priority="1814">
      <formula>MOD(ROW(),2)</formula>
    </cfRule>
  </conditionalFormatting>
  <conditionalFormatting sqref="AV9:BA13">
    <cfRule type="expression" dxfId="1809" priority="1803">
      <formula>MOD(ROW(),2)</formula>
    </cfRule>
  </conditionalFormatting>
  <conditionalFormatting sqref="AV6:BA6">
    <cfRule type="expression" dxfId="1808" priority="1801">
      <formula>MOD(ROW(),2)</formula>
    </cfRule>
  </conditionalFormatting>
  <conditionalFormatting sqref="AV2:BA5">
    <cfRule type="expression" dxfId="1807" priority="1807">
      <formula>MOD(ROW(),2)</formula>
    </cfRule>
  </conditionalFormatting>
  <conditionalFormatting sqref="AV38:BA38">
    <cfRule type="expression" dxfId="1806" priority="1804">
      <formula>MOD(ROW(),2)</formula>
    </cfRule>
  </conditionalFormatting>
  <conditionalFormatting sqref="AV18:BA20">
    <cfRule type="expression" dxfId="1805" priority="1794">
      <formula>MOD(ROW(),2)</formula>
    </cfRule>
  </conditionalFormatting>
  <conditionalFormatting sqref="AV21:BA21">
    <cfRule type="expression" dxfId="1804" priority="1806">
      <formula>MOD(ROW(),2)</formula>
    </cfRule>
  </conditionalFormatting>
  <conditionalFormatting sqref="BE21">
    <cfRule type="expression" dxfId="1803" priority="1674">
      <formula>MOD(ROW(),2)</formula>
    </cfRule>
  </conditionalFormatting>
  <conditionalFormatting sqref="AV9:BA13">
    <cfRule type="expression" dxfId="1802" priority="1802">
      <formula>MOD(ROW(),2)</formula>
    </cfRule>
  </conditionalFormatting>
  <conditionalFormatting sqref="AV95:BA95">
    <cfRule type="expression" dxfId="1801" priority="1796">
      <formula>MOD(ROW(),2)</formula>
    </cfRule>
  </conditionalFormatting>
  <conditionalFormatting sqref="AV21:BA21">
    <cfRule type="expression" dxfId="1800" priority="1805">
      <formula>MOD(ROW(),2)</formula>
    </cfRule>
  </conditionalFormatting>
  <conditionalFormatting sqref="AV27:BA28">
    <cfRule type="expression" dxfId="1799" priority="1792">
      <formula>MOD(ROW(),2)</formula>
    </cfRule>
  </conditionalFormatting>
  <conditionalFormatting sqref="AV27:BA28">
    <cfRule type="expression" dxfId="1798" priority="1793">
      <formula>MOD(ROW(),2)</formula>
    </cfRule>
  </conditionalFormatting>
  <conditionalFormatting sqref="AV15:BA15">
    <cfRule type="expression" dxfId="1797" priority="1800">
      <formula>MOD(ROW(),2)</formula>
    </cfRule>
  </conditionalFormatting>
  <conditionalFormatting sqref="AV96:BA96">
    <cfRule type="expression" dxfId="1796" priority="1795">
      <formula>MOD(ROW(),2)</formula>
    </cfRule>
  </conditionalFormatting>
  <conditionalFormatting sqref="AV28:BA28">
    <cfRule type="expression" dxfId="1795" priority="1791">
      <formula>MOD(ROW(),2)</formula>
    </cfRule>
  </conditionalFormatting>
  <conditionalFormatting sqref="AV22:BA26">
    <cfRule type="expression" dxfId="1794" priority="1825">
      <formula>MOD(ROW(),2)</formula>
    </cfRule>
  </conditionalFormatting>
  <conditionalFormatting sqref="AV21:BA21">
    <cfRule type="expression" dxfId="1793" priority="1834">
      <formula>MOD(ROW(),2)</formula>
    </cfRule>
  </conditionalFormatting>
  <conditionalFormatting sqref="AV83:BA84">
    <cfRule type="expression" dxfId="1792" priority="1784">
      <formula>MOD(ROW(),2)</formula>
    </cfRule>
  </conditionalFormatting>
  <conditionalFormatting sqref="AV83:BA84">
    <cfRule type="expression" dxfId="1791" priority="1785">
      <formula>MOD(ROW(),2)</formula>
    </cfRule>
  </conditionalFormatting>
  <conditionalFormatting sqref="AV107:BA107">
    <cfRule type="expression" dxfId="1790" priority="1783">
      <formula>MOD(ROW(),2)</formula>
    </cfRule>
  </conditionalFormatting>
  <conditionalFormatting sqref="AV108:BA108">
    <cfRule type="expression" dxfId="1789" priority="1782">
      <formula>MOD(ROW(),2)</formula>
    </cfRule>
  </conditionalFormatting>
  <conditionalFormatting sqref="BE81">
    <cfRule type="expression" dxfId="1788" priority="1655">
      <formula>MOD(ROW(),2)</formula>
    </cfRule>
  </conditionalFormatting>
  <conditionalFormatting sqref="BE81">
    <cfRule type="expression" dxfId="1787" priority="1656">
      <formula>MOD(ROW(),2)</formula>
    </cfRule>
  </conditionalFormatting>
  <conditionalFormatting sqref="BG82 BG78:BG79 BG85:BG95 BH95:BZ95">
    <cfRule type="expression" dxfId="1786" priority="1652">
      <formula>MOD(ROW(),2)</formula>
    </cfRule>
  </conditionalFormatting>
  <conditionalFormatting sqref="BE83:BE84">
    <cfRule type="expression" dxfId="1785" priority="1654">
      <formula>MOD(ROW(),2)</formula>
    </cfRule>
  </conditionalFormatting>
  <conditionalFormatting sqref="BE83:BE84">
    <cfRule type="expression" dxfId="1784" priority="1653">
      <formula>MOD(ROW(),2)</formula>
    </cfRule>
  </conditionalFormatting>
  <conditionalFormatting sqref="BG27:BG28">
    <cfRule type="expression" dxfId="1783" priority="1599">
      <formula>MOD(ROW(),2)</formula>
    </cfRule>
  </conditionalFormatting>
  <conditionalFormatting sqref="BG96:BZ96">
    <cfRule type="expression" dxfId="1782" priority="1651">
      <formula>MOD(ROW(),2)</formula>
    </cfRule>
  </conditionalFormatting>
  <conditionalFormatting sqref="BG16:BG17">
    <cfRule type="expression" dxfId="1781" priority="1622">
      <formula>MOD(ROW(),2)</formula>
    </cfRule>
  </conditionalFormatting>
  <conditionalFormatting sqref="BG17">
    <cfRule type="expression" dxfId="1780" priority="1621">
      <formula>MOD(ROW(),2)</formula>
    </cfRule>
  </conditionalFormatting>
  <conditionalFormatting sqref="BG28">
    <cfRule type="expression" dxfId="1779" priority="1628">
      <formula>MOD(ROW(),2)</formula>
    </cfRule>
  </conditionalFormatting>
  <conditionalFormatting sqref="BG18:BG20">
    <cfRule type="expression" dxfId="1778" priority="1631">
      <formula>MOD(ROW(),2)</formula>
    </cfRule>
  </conditionalFormatting>
  <conditionalFormatting sqref="BG27:BG28">
    <cfRule type="expression" dxfId="1777" priority="1630">
      <formula>MOD(ROW(),2)</formula>
    </cfRule>
  </conditionalFormatting>
  <conditionalFormatting sqref="BG27:BG28">
    <cfRule type="expression" dxfId="1776" priority="1629">
      <formula>MOD(ROW(),2)</formula>
    </cfRule>
  </conditionalFormatting>
  <conditionalFormatting sqref="BG39:BG40">
    <cfRule type="expression" dxfId="1775" priority="1634">
      <formula>MOD(ROW(),2)</formula>
    </cfRule>
  </conditionalFormatting>
  <conditionalFormatting sqref="BG22:BG26">
    <cfRule type="expression" dxfId="1774" priority="1633">
      <formula>MOD(ROW(),2)</formula>
    </cfRule>
  </conditionalFormatting>
  <conditionalFormatting sqref="BG31">
    <cfRule type="expression" dxfId="1773" priority="1627">
      <formula>MOD(ROW(),2)</formula>
    </cfRule>
  </conditionalFormatting>
  <conditionalFormatting sqref="BG22:BG26">
    <cfRule type="expression" dxfId="1772" priority="1632">
      <formula>MOD(ROW(),2)</formula>
    </cfRule>
  </conditionalFormatting>
  <conditionalFormatting sqref="BG29:BG30">
    <cfRule type="expression" dxfId="1771" priority="1625">
      <formula>MOD(ROW(),2)</formula>
    </cfRule>
  </conditionalFormatting>
  <conditionalFormatting sqref="BG29:BG30 BG16 BH63:CJ65">
    <cfRule type="expression" dxfId="1770" priority="1626">
      <formula>MOD(ROW(),2)</formula>
    </cfRule>
  </conditionalFormatting>
  <conditionalFormatting sqref="BG29:BG30">
    <cfRule type="expression" dxfId="1769" priority="1624">
      <formula>MOD(ROW(),2)</formula>
    </cfRule>
  </conditionalFormatting>
  <conditionalFormatting sqref="BG16:BG17">
    <cfRule type="expression" dxfId="1768" priority="1623">
      <formula>MOD(ROW(),2)</formula>
    </cfRule>
  </conditionalFormatting>
  <conditionalFormatting sqref="BG21">
    <cfRule type="expression" dxfId="1767" priority="1613">
      <formula>MOD(ROW(),2)</formula>
    </cfRule>
  </conditionalFormatting>
  <conditionalFormatting sqref="BG38">
    <cfRule type="expression" dxfId="1766" priority="1611">
      <formula>MOD(ROW(),2)</formula>
    </cfRule>
  </conditionalFormatting>
  <conditionalFormatting sqref="BG82 BG85:BG87">
    <cfRule type="expression" dxfId="1765" priority="1619">
      <formula>MOD(ROW(),2)</formula>
    </cfRule>
  </conditionalFormatting>
  <conditionalFormatting sqref="BG2:BG5 BH2:CJ4">
    <cfRule type="expression" dxfId="1764" priority="1614">
      <formula>MOD(ROW(),2)</formula>
    </cfRule>
  </conditionalFormatting>
  <conditionalFormatting sqref="BG22:BG26">
    <cfRule type="expression" dxfId="1763" priority="1604">
      <formula>MOD(ROW(),2)</formula>
    </cfRule>
  </conditionalFormatting>
  <conditionalFormatting sqref="BG14:BG15">
    <cfRule type="expression" dxfId="1762" priority="1616">
      <formula>MOD(ROW(),2)</formula>
    </cfRule>
  </conditionalFormatting>
  <conditionalFormatting sqref="BG9:BG13">
    <cfRule type="expression" dxfId="1761" priority="1609">
      <formula>MOD(ROW(),2)</formula>
    </cfRule>
  </conditionalFormatting>
  <conditionalFormatting sqref="BG21">
    <cfRule type="expression" dxfId="1760" priority="1612">
      <formula>MOD(ROW(),2)</formula>
    </cfRule>
  </conditionalFormatting>
  <conditionalFormatting sqref="BG90:BG94">
    <cfRule type="expression" dxfId="1759" priority="1618">
      <formula>MOD(ROW(),2)</formula>
    </cfRule>
  </conditionalFormatting>
  <conditionalFormatting sqref="BG39:BG40">
    <cfRule type="expression" dxfId="1758" priority="1606">
      <formula>MOD(ROW(),2)</formula>
    </cfRule>
  </conditionalFormatting>
  <conditionalFormatting sqref="BG88:BG89">
    <cfRule type="expression" dxfId="1757" priority="1620">
      <formula>MOD(ROW(),2)</formula>
    </cfRule>
  </conditionalFormatting>
  <conditionalFormatting sqref="BG34:BG37 BG7:BG8 BG14:BG15">
    <cfRule type="expression" dxfId="1756" priority="1617">
      <formula>MOD(ROW(),2)</formula>
    </cfRule>
  </conditionalFormatting>
  <conditionalFormatting sqref="BG8">
    <cfRule type="expression" dxfId="1755" priority="1615">
      <formula>MOD(ROW(),2)</formula>
    </cfRule>
  </conditionalFormatting>
  <conditionalFormatting sqref="BG96:BZ96">
    <cfRule type="expression" dxfId="1754" priority="1602">
      <formula>MOD(ROW(),2)</formula>
    </cfRule>
  </conditionalFormatting>
  <conditionalFormatting sqref="BG95:BZ95">
    <cfRule type="expression" dxfId="1753" priority="1603">
      <formula>MOD(ROW(),2)</formula>
    </cfRule>
  </conditionalFormatting>
  <conditionalFormatting sqref="BG9:BG13">
    <cfRule type="expression" dxfId="1752" priority="1610">
      <formula>MOD(ROW(),2)</formula>
    </cfRule>
  </conditionalFormatting>
  <conditionalFormatting sqref="BG6">
    <cfRule type="expression" dxfId="1751" priority="1608">
      <formula>MOD(ROW(),2)</formula>
    </cfRule>
  </conditionalFormatting>
  <conditionalFormatting sqref="BG15">
    <cfRule type="expression" dxfId="1750" priority="1607">
      <formula>MOD(ROW(),2)</formula>
    </cfRule>
  </conditionalFormatting>
  <conditionalFormatting sqref="BG22:BG26">
    <cfRule type="expression" dxfId="1749" priority="1605">
      <formula>MOD(ROW(),2)</formula>
    </cfRule>
  </conditionalFormatting>
  <conditionalFormatting sqref="BG18:BG20">
    <cfRule type="expression" dxfId="1748" priority="1601">
      <formula>MOD(ROW(),2)</formula>
    </cfRule>
  </conditionalFormatting>
  <conditionalFormatting sqref="BG27:BG28">
    <cfRule type="expression" dxfId="1747" priority="1600">
      <formula>MOD(ROW(),2)</formula>
    </cfRule>
  </conditionalFormatting>
  <conditionalFormatting sqref="BQ27:CJ28">
    <cfRule type="expression" dxfId="1746" priority="1502">
      <formula>MOD(ROW(),2)</formula>
    </cfRule>
  </conditionalFormatting>
  <conditionalFormatting sqref="BQ28:CJ28">
    <cfRule type="expression" dxfId="1745" priority="1501">
      <formula>MOD(ROW(),2)</formula>
    </cfRule>
  </conditionalFormatting>
  <conditionalFormatting sqref="BG16 BH63:CJ65">
    <cfRule type="expression" dxfId="1744" priority="1650">
      <formula>MOD(ROW(),2)</formula>
    </cfRule>
  </conditionalFormatting>
  <conditionalFormatting sqref="BG16:BG17">
    <cfRule type="expression" dxfId="1743" priority="1649">
      <formula>MOD(ROW(),2)</formula>
    </cfRule>
  </conditionalFormatting>
  <conditionalFormatting sqref="BG21">
    <cfRule type="expression" dxfId="1742" priority="1641">
      <formula>MOD(ROW(),2)</formula>
    </cfRule>
  </conditionalFormatting>
  <conditionalFormatting sqref="BG17">
    <cfRule type="expression" dxfId="1741" priority="1647">
      <formula>MOD(ROW(),2)</formula>
    </cfRule>
  </conditionalFormatting>
  <conditionalFormatting sqref="BG29:BG30 BG34:BG37 BG7:BG8 BG14:BG15">
    <cfRule type="expression" dxfId="1740" priority="1646">
      <formula>MOD(ROW(),2)</formula>
    </cfRule>
  </conditionalFormatting>
  <conditionalFormatting sqref="BG16:BG17">
    <cfRule type="expression" dxfId="1739" priority="1648">
      <formula>MOD(ROW(),2)</formula>
    </cfRule>
  </conditionalFormatting>
  <conditionalFormatting sqref="BG2:BG5 BH2:CJ4">
    <cfRule type="expression" dxfId="1738" priority="1643">
      <formula>MOD(ROW(),2)</formula>
    </cfRule>
  </conditionalFormatting>
  <conditionalFormatting sqref="BG8">
    <cfRule type="expression" dxfId="1737" priority="1644">
      <formula>MOD(ROW(),2)</formula>
    </cfRule>
  </conditionalFormatting>
  <conditionalFormatting sqref="BG14:BG15">
    <cfRule type="expression" dxfId="1736" priority="1645">
      <formula>MOD(ROW(),2)</formula>
    </cfRule>
  </conditionalFormatting>
  <conditionalFormatting sqref="BG29:BG30">
    <cfRule type="expression" dxfId="1735" priority="1642">
      <formula>MOD(ROW(),2)</formula>
    </cfRule>
  </conditionalFormatting>
  <conditionalFormatting sqref="BG29:BG30 BG21">
    <cfRule type="expression" dxfId="1734" priority="1640">
      <formula>MOD(ROW(),2)</formula>
    </cfRule>
  </conditionalFormatting>
  <conditionalFormatting sqref="BG38">
    <cfRule type="expression" dxfId="1733" priority="1639">
      <formula>MOD(ROW(),2)</formula>
    </cfRule>
  </conditionalFormatting>
  <conditionalFormatting sqref="BG9:BG13">
    <cfRule type="expression" dxfId="1732" priority="1638">
      <formula>MOD(ROW(),2)</formula>
    </cfRule>
  </conditionalFormatting>
  <conditionalFormatting sqref="BQ27:CJ28">
    <cfRule type="expression" dxfId="1731" priority="1503">
      <formula>MOD(ROW(),2)</formula>
    </cfRule>
  </conditionalFormatting>
  <conditionalFormatting sqref="BQ108:BZ108">
    <cfRule type="expression" dxfId="1730" priority="1464">
      <formula>MOD(ROW(),2)</formula>
    </cfRule>
  </conditionalFormatting>
  <conditionalFormatting sqref="BG28">
    <cfRule type="expression" dxfId="1729" priority="1598">
      <formula>MOD(ROW(),2)</formula>
    </cfRule>
  </conditionalFormatting>
  <conditionalFormatting sqref="BG31">
    <cfRule type="expression" dxfId="1728" priority="1597">
      <formula>MOD(ROW(),2)</formula>
    </cfRule>
  </conditionalFormatting>
  <conditionalFormatting sqref="BG81">
    <cfRule type="expression" dxfId="1727" priority="1594">
      <formula>MOD(ROW(),2)</formula>
    </cfRule>
  </conditionalFormatting>
  <conditionalFormatting sqref="BG83:BG84">
    <cfRule type="expression" dxfId="1726" priority="1593">
      <formula>MOD(ROW(),2)</formula>
    </cfRule>
  </conditionalFormatting>
  <conditionalFormatting sqref="BE22:BE26">
    <cfRule type="expression" dxfId="1725" priority="1695">
      <formula>MOD(ROW(),2)</formula>
    </cfRule>
  </conditionalFormatting>
  <conditionalFormatting sqref="BE39:BE40">
    <cfRule type="expression" dxfId="1724" priority="1696">
      <formula>MOD(ROW(),2)</formula>
    </cfRule>
  </conditionalFormatting>
  <conditionalFormatting sqref="BE22:BE26">
    <cfRule type="expression" dxfId="1723" priority="1694">
      <formula>MOD(ROW(),2)</formula>
    </cfRule>
  </conditionalFormatting>
  <conditionalFormatting sqref="BQ74:BZ77 BQ16:CJ16">
    <cfRule type="expression" dxfId="1722" priority="1523">
      <formula>MOD(ROW(),2)</formula>
    </cfRule>
  </conditionalFormatting>
  <conditionalFormatting sqref="BQ16:CJ17">
    <cfRule type="expression" dxfId="1721" priority="1522">
      <formula>MOD(ROW(),2)</formula>
    </cfRule>
  </conditionalFormatting>
  <conditionalFormatting sqref="BE16:BE17">
    <cfRule type="expression" dxfId="1720" priority="1711">
      <formula>MOD(ROW(),2)</formula>
    </cfRule>
  </conditionalFormatting>
  <conditionalFormatting sqref="BE82 BE78:BE79 BE85:BE95 BF95">
    <cfRule type="expression" dxfId="1719" priority="1714">
      <formula>MOD(ROW(),2)</formula>
    </cfRule>
  </conditionalFormatting>
  <conditionalFormatting sqref="BE97">
    <cfRule type="expression" dxfId="1718" priority="1658">
      <formula>MOD(ROW(),2)</formula>
    </cfRule>
  </conditionalFormatting>
  <conditionalFormatting sqref="BE16:BE17">
    <cfRule type="expression" dxfId="1717" priority="1710">
      <formula>MOD(ROW(),2)</formula>
    </cfRule>
  </conditionalFormatting>
  <conditionalFormatting sqref="BE82 BE85:BE87">
    <cfRule type="expression" dxfId="1716" priority="1681">
      <formula>MOD(ROW(),2)</formula>
    </cfRule>
  </conditionalFormatting>
  <conditionalFormatting sqref="BE90:BE94">
    <cfRule type="expression" dxfId="1715" priority="1680">
      <formula>MOD(ROW(),2)</formula>
    </cfRule>
  </conditionalFormatting>
  <conditionalFormatting sqref="BE29:BE30">
    <cfRule type="expression" dxfId="1714" priority="1687">
      <formula>MOD(ROW(),2)</formula>
    </cfRule>
  </conditionalFormatting>
  <conditionalFormatting sqref="BE28">
    <cfRule type="expression" dxfId="1713" priority="1690">
      <formula>MOD(ROW(),2)</formula>
    </cfRule>
  </conditionalFormatting>
  <conditionalFormatting sqref="BE31">
    <cfRule type="expression" dxfId="1712" priority="1689">
      <formula>MOD(ROW(),2)</formula>
    </cfRule>
  </conditionalFormatting>
  <conditionalFormatting sqref="BE29:BE30 BE16">
    <cfRule type="expression" dxfId="1711" priority="1688">
      <formula>MOD(ROW(),2)</formula>
    </cfRule>
  </conditionalFormatting>
  <conditionalFormatting sqref="BE18:BE20">
    <cfRule type="expression" dxfId="1710" priority="1693">
      <formula>MOD(ROW(),2)</formula>
    </cfRule>
  </conditionalFormatting>
  <conditionalFormatting sqref="BE27:BE28">
    <cfRule type="expression" dxfId="1709" priority="1692">
      <formula>MOD(ROW(),2)</formula>
    </cfRule>
  </conditionalFormatting>
  <conditionalFormatting sqref="BE29:BE30">
    <cfRule type="expression" dxfId="1708" priority="1686">
      <formula>MOD(ROW(),2)</formula>
    </cfRule>
  </conditionalFormatting>
  <conditionalFormatting sqref="BE27:BE28">
    <cfRule type="expression" dxfId="1707" priority="1691">
      <formula>MOD(ROW(),2)</formula>
    </cfRule>
  </conditionalFormatting>
  <conditionalFormatting sqref="BE16:BE17">
    <cfRule type="expression" dxfId="1706" priority="1684">
      <formula>MOD(ROW(),2)</formula>
    </cfRule>
  </conditionalFormatting>
  <conditionalFormatting sqref="BE16:BE17">
    <cfRule type="expression" dxfId="1705" priority="1685">
      <formula>MOD(ROW(),2)</formula>
    </cfRule>
  </conditionalFormatting>
  <conditionalFormatting sqref="BE17">
    <cfRule type="expression" dxfId="1704" priority="1683">
      <formula>MOD(ROW(),2)</formula>
    </cfRule>
  </conditionalFormatting>
  <conditionalFormatting sqref="BE88:BE89">
    <cfRule type="expression" dxfId="1703" priority="1682">
      <formula>MOD(ROW(),2)</formula>
    </cfRule>
  </conditionalFormatting>
  <conditionalFormatting sqref="BE9:BE13">
    <cfRule type="expression" dxfId="1702" priority="1672">
      <formula>MOD(ROW(),2)</formula>
    </cfRule>
  </conditionalFormatting>
  <conditionalFormatting sqref="BE6">
    <cfRule type="expression" dxfId="1701" priority="1670">
      <formula>MOD(ROW(),2)</formula>
    </cfRule>
  </conditionalFormatting>
  <conditionalFormatting sqref="BE14:BE15">
    <cfRule type="expression" dxfId="1700" priority="1678">
      <formula>MOD(ROW(),2)</formula>
    </cfRule>
  </conditionalFormatting>
  <conditionalFormatting sqref="BE38">
    <cfRule type="expression" dxfId="1699" priority="1673">
      <formula>MOD(ROW(),2)</formula>
    </cfRule>
  </conditionalFormatting>
  <conditionalFormatting sqref="BE18:BE20">
    <cfRule type="expression" dxfId="1698" priority="1663">
      <formula>MOD(ROW(),2)</formula>
    </cfRule>
  </conditionalFormatting>
  <conditionalFormatting sqref="BE21">
    <cfRule type="expression" dxfId="1697" priority="1675">
      <formula>MOD(ROW(),2)</formula>
    </cfRule>
  </conditionalFormatting>
  <conditionalFormatting sqref="BE39:BE40">
    <cfRule type="expression" dxfId="1696" priority="1668">
      <formula>MOD(ROW(),2)</formula>
    </cfRule>
  </conditionalFormatting>
  <conditionalFormatting sqref="BE9:BE13">
    <cfRule type="expression" dxfId="1695" priority="1671">
      <formula>MOD(ROW(),2)</formula>
    </cfRule>
  </conditionalFormatting>
  <conditionalFormatting sqref="BE8">
    <cfRule type="expression" dxfId="1694" priority="1677">
      <formula>MOD(ROW(),2)</formula>
    </cfRule>
  </conditionalFormatting>
  <conditionalFormatting sqref="BE95:BF95">
    <cfRule type="expression" dxfId="1693" priority="1665">
      <formula>MOD(ROW(),2)</formula>
    </cfRule>
  </conditionalFormatting>
  <conditionalFormatting sqref="BE34:BE37 BE7:BE8 BE14:BE15">
    <cfRule type="expression" dxfId="1692" priority="1679">
      <formula>MOD(ROW(),2)</formula>
    </cfRule>
  </conditionalFormatting>
  <conditionalFormatting sqref="BE2:BE5 BF2:BF4">
    <cfRule type="expression" dxfId="1691" priority="1676">
      <formula>MOD(ROW(),2)</formula>
    </cfRule>
  </conditionalFormatting>
  <conditionalFormatting sqref="BP28">
    <cfRule type="expression" dxfId="1690" priority="1537">
      <formula>MOD(ROW(),2)</formula>
    </cfRule>
  </conditionalFormatting>
  <conditionalFormatting sqref="BE27:BE28">
    <cfRule type="expression" dxfId="1689" priority="1661">
      <formula>MOD(ROW(),2)</formula>
    </cfRule>
  </conditionalFormatting>
  <conditionalFormatting sqref="BE27:BE28">
    <cfRule type="expression" dxfId="1688" priority="1662">
      <formula>MOD(ROW(),2)</formula>
    </cfRule>
  </conditionalFormatting>
  <conditionalFormatting sqref="BE15">
    <cfRule type="expression" dxfId="1687" priority="1669">
      <formula>MOD(ROW(),2)</formula>
    </cfRule>
  </conditionalFormatting>
  <conditionalFormatting sqref="BE22:BE26">
    <cfRule type="expression" dxfId="1686" priority="1667">
      <formula>MOD(ROW(),2)</formula>
    </cfRule>
  </conditionalFormatting>
  <conditionalFormatting sqref="BE22:BE26">
    <cfRule type="expression" dxfId="1685" priority="1666">
      <formula>MOD(ROW(),2)</formula>
    </cfRule>
  </conditionalFormatting>
  <conditionalFormatting sqref="BE96:BF96">
    <cfRule type="expression" dxfId="1684" priority="1664">
      <formula>MOD(ROW(),2)</formula>
    </cfRule>
  </conditionalFormatting>
  <conditionalFormatting sqref="BE28">
    <cfRule type="expression" dxfId="1683" priority="1660">
      <formula>MOD(ROW(),2)</formula>
    </cfRule>
  </conditionalFormatting>
  <conditionalFormatting sqref="BE31">
    <cfRule type="expression" dxfId="1682" priority="1659">
      <formula>MOD(ROW(),2)</formula>
    </cfRule>
  </conditionalFormatting>
  <conditionalFormatting sqref="BE17">
    <cfRule type="expression" dxfId="1681" priority="1709">
      <formula>MOD(ROW(),2)</formula>
    </cfRule>
  </conditionalFormatting>
  <conditionalFormatting sqref="BE29:BE30 BE34:BE37 BE7:BE8 BE14:BE15">
    <cfRule type="expression" dxfId="1680" priority="1708">
      <formula>MOD(ROW(),2)</formula>
    </cfRule>
  </conditionalFormatting>
  <conditionalFormatting sqref="BE96:BF96">
    <cfRule type="expression" dxfId="1679" priority="1713">
      <formula>MOD(ROW(),2)</formula>
    </cfRule>
  </conditionalFormatting>
  <conditionalFormatting sqref="BE16">
    <cfRule type="expression" dxfId="1678" priority="1712">
      <formula>MOD(ROW(),2)</formula>
    </cfRule>
  </conditionalFormatting>
  <conditionalFormatting sqref="BE9:BE13">
    <cfRule type="expression" dxfId="1677" priority="1700">
      <formula>MOD(ROW(),2)</formula>
    </cfRule>
  </conditionalFormatting>
  <conditionalFormatting sqref="BE8">
    <cfRule type="expression" dxfId="1676" priority="1706">
      <formula>MOD(ROW(),2)</formula>
    </cfRule>
  </conditionalFormatting>
  <conditionalFormatting sqref="BE2:BE5 BF2:BF4">
    <cfRule type="expression" dxfId="1675" priority="1705">
      <formula>MOD(ROW(),2)</formula>
    </cfRule>
  </conditionalFormatting>
  <conditionalFormatting sqref="BE14:BE15">
    <cfRule type="expression" dxfId="1674" priority="1707">
      <formula>MOD(ROW(),2)</formula>
    </cfRule>
  </conditionalFormatting>
  <conditionalFormatting sqref="BE29:BE30 BE21">
    <cfRule type="expression" dxfId="1673" priority="1702">
      <formula>MOD(ROW(),2)</formula>
    </cfRule>
  </conditionalFormatting>
  <conditionalFormatting sqref="BE21">
    <cfRule type="expression" dxfId="1672" priority="1703">
      <formula>MOD(ROW(),2)</formula>
    </cfRule>
  </conditionalFormatting>
  <conditionalFormatting sqref="BE29:BE30">
    <cfRule type="expression" dxfId="1671" priority="1704">
      <formula>MOD(ROW(),2)</formula>
    </cfRule>
  </conditionalFormatting>
  <conditionalFormatting sqref="BE38">
    <cfRule type="expression" dxfId="1670" priority="1701">
      <formula>MOD(ROW(),2)</formula>
    </cfRule>
  </conditionalFormatting>
  <conditionalFormatting sqref="BE9:BE13">
    <cfRule type="expression" dxfId="1669" priority="1699">
      <formula>MOD(ROW(),2)</formula>
    </cfRule>
  </conditionalFormatting>
  <conditionalFormatting sqref="BE6">
    <cfRule type="expression" dxfId="1668" priority="1698">
      <formula>MOD(ROW(),2)</formula>
    </cfRule>
  </conditionalFormatting>
  <conditionalFormatting sqref="BE15">
    <cfRule type="expression" dxfId="1667" priority="1697">
      <formula>MOD(ROW(),2)</formula>
    </cfRule>
  </conditionalFormatting>
  <conditionalFormatting sqref="BE80">
    <cfRule type="expression" dxfId="1666" priority="1657">
      <formula>MOD(ROW(),2)</formula>
    </cfRule>
  </conditionalFormatting>
  <conditionalFormatting sqref="BQ16:CJ17">
    <cfRule type="expression" dxfId="1665" priority="1521">
      <formula>MOD(ROW(),2)</formula>
    </cfRule>
  </conditionalFormatting>
  <conditionalFormatting sqref="BQ29:CJ30 BQ34:CJ37 BQ7:CJ8 BQ14:CJ15">
    <cfRule type="expression" dxfId="1664" priority="1519">
      <formula>MOD(ROW(),2)</formula>
    </cfRule>
  </conditionalFormatting>
  <conditionalFormatting sqref="BQ17:CJ17">
    <cfRule type="expression" dxfId="1663" priority="1520">
      <formula>MOD(ROW(),2)</formula>
    </cfRule>
  </conditionalFormatting>
  <conditionalFormatting sqref="BQ74:BZ79 BQ29:CJ30 BQ16:CJ16">
    <cfRule type="expression" dxfId="1662" priority="1499">
      <formula>MOD(ROW(),2)</formula>
    </cfRule>
  </conditionalFormatting>
  <conditionalFormatting sqref="BQ31:CJ31">
    <cfRule type="expression" dxfId="1661" priority="1500">
      <formula>MOD(ROW(),2)</formula>
    </cfRule>
  </conditionalFormatting>
  <conditionalFormatting sqref="BQ29:CJ30">
    <cfRule type="expression" dxfId="1660" priority="1498">
      <formula>MOD(ROW(),2)</formula>
    </cfRule>
  </conditionalFormatting>
  <conditionalFormatting sqref="BQ29:CJ30">
    <cfRule type="expression" dxfId="1659" priority="1515">
      <formula>MOD(ROW(),2)</formula>
    </cfRule>
  </conditionalFormatting>
  <conditionalFormatting sqref="BQ14:CJ15">
    <cfRule type="expression" dxfId="1658" priority="1518">
      <formula>MOD(ROW(),2)</formula>
    </cfRule>
  </conditionalFormatting>
  <conditionalFormatting sqref="BQ21:CJ21">
    <cfRule type="expression" dxfId="1657" priority="1514">
      <formula>MOD(ROW(),2)</formula>
    </cfRule>
  </conditionalFormatting>
  <conditionalFormatting sqref="BQ21:CJ21">
    <cfRule type="expression" dxfId="1656" priority="1485">
      <formula>MOD(ROW(),2)</formula>
    </cfRule>
  </conditionalFormatting>
  <conditionalFormatting sqref="BQ38:CJ38">
    <cfRule type="expression" dxfId="1655" priority="1484">
      <formula>MOD(ROW(),2)</formula>
    </cfRule>
  </conditionalFormatting>
  <conditionalFormatting sqref="BQ90:BZ94">
    <cfRule type="expression" dxfId="1654" priority="1491">
      <formula>MOD(ROW(),2)</formula>
    </cfRule>
  </conditionalFormatting>
  <conditionalFormatting sqref="BQ17:CJ17">
    <cfRule type="expression" dxfId="1653" priority="1494">
      <formula>MOD(ROW(),2)</formula>
    </cfRule>
  </conditionalFormatting>
  <conditionalFormatting sqref="BQ88:BZ89">
    <cfRule type="expression" dxfId="1652" priority="1493">
      <formula>MOD(ROW(),2)</formula>
    </cfRule>
  </conditionalFormatting>
  <conditionalFormatting sqref="BQ82:BZ82 BQ85:BZ87">
    <cfRule type="expression" dxfId="1651" priority="1492">
      <formula>MOD(ROW(),2)</formula>
    </cfRule>
  </conditionalFormatting>
  <conditionalFormatting sqref="BQ29:CJ30">
    <cfRule type="expression" dxfId="1650" priority="1497">
      <formula>MOD(ROW(),2)</formula>
    </cfRule>
  </conditionalFormatting>
  <conditionalFormatting sqref="BQ16:CJ17">
    <cfRule type="expression" dxfId="1649" priority="1496">
      <formula>MOD(ROW(),2)</formula>
    </cfRule>
  </conditionalFormatting>
  <conditionalFormatting sqref="BQ34:CJ37 BQ7:CJ8 BQ14:CJ15">
    <cfRule type="expression" dxfId="1648" priority="1490">
      <formula>MOD(ROW(),2)</formula>
    </cfRule>
  </conditionalFormatting>
  <conditionalFormatting sqref="BQ16:CJ17">
    <cfRule type="expression" dxfId="1647" priority="1495">
      <formula>MOD(ROW(),2)</formula>
    </cfRule>
  </conditionalFormatting>
  <conditionalFormatting sqref="BQ8:CJ8">
    <cfRule type="expression" dxfId="1646" priority="1488">
      <formula>MOD(ROW(),2)</formula>
    </cfRule>
  </conditionalFormatting>
  <conditionalFormatting sqref="BQ14:CJ15">
    <cfRule type="expression" dxfId="1645" priority="1489">
      <formula>MOD(ROW(),2)</formula>
    </cfRule>
  </conditionalFormatting>
  <conditionalFormatting sqref="BQ5:CJ5">
    <cfRule type="expression" dxfId="1644" priority="1487">
      <formula>MOD(ROW(),2)</formula>
    </cfRule>
  </conditionalFormatting>
  <conditionalFormatting sqref="BQ21:CJ21">
    <cfRule type="expression" dxfId="1643" priority="1486">
      <formula>MOD(ROW(),2)</formula>
    </cfRule>
  </conditionalFormatting>
  <conditionalFormatting sqref="BQ18:CJ20">
    <cfRule type="expression" dxfId="1642" priority="1476">
      <formula>MOD(ROW(),2)</formula>
    </cfRule>
  </conditionalFormatting>
  <conditionalFormatting sqref="BQ27:CJ28">
    <cfRule type="expression" dxfId="1641" priority="1475">
      <formula>MOD(ROW(),2)</formula>
    </cfRule>
  </conditionalFormatting>
  <conditionalFormatting sqref="BQ9:CJ13">
    <cfRule type="expression" dxfId="1640" priority="1482">
      <formula>MOD(ROW(),2)</formula>
    </cfRule>
  </conditionalFormatting>
  <conditionalFormatting sqref="BQ22:CJ26">
    <cfRule type="expression" dxfId="1639" priority="1477">
      <formula>MOD(ROW(),2)</formula>
    </cfRule>
  </conditionalFormatting>
  <conditionalFormatting sqref="BQ81:BZ81">
    <cfRule type="expression" dxfId="1638" priority="1469">
      <formula>MOD(ROW(),2)</formula>
    </cfRule>
  </conditionalFormatting>
  <conditionalFormatting sqref="BQ39:CJ40">
    <cfRule type="expression" dxfId="1637" priority="1479">
      <formula>MOD(ROW(),2)</formula>
    </cfRule>
  </conditionalFormatting>
  <conditionalFormatting sqref="BQ27:CJ28">
    <cfRule type="expression" dxfId="1636" priority="1474">
      <formula>MOD(ROW(),2)</formula>
    </cfRule>
  </conditionalFormatting>
  <conditionalFormatting sqref="BQ6:CJ6">
    <cfRule type="expression" dxfId="1635" priority="1481">
      <formula>MOD(ROW(),2)</formula>
    </cfRule>
  </conditionalFormatting>
  <conditionalFormatting sqref="BQ97:BZ97">
    <cfRule type="expression" dxfId="1634" priority="1471">
      <formula>MOD(ROW(),2)</formula>
    </cfRule>
  </conditionalFormatting>
  <conditionalFormatting sqref="BQ9:CJ13">
    <cfRule type="expression" dxfId="1633" priority="1483">
      <formula>MOD(ROW(),2)</formula>
    </cfRule>
  </conditionalFormatting>
  <conditionalFormatting sqref="BQ15:CJ15">
    <cfRule type="expression" dxfId="1632" priority="1480">
      <formula>MOD(ROW(),2)</formula>
    </cfRule>
  </conditionalFormatting>
  <conditionalFormatting sqref="BQ22:CJ26">
    <cfRule type="expression" dxfId="1631" priority="1478">
      <formula>MOD(ROW(),2)</formula>
    </cfRule>
  </conditionalFormatting>
  <conditionalFormatting sqref="BQ83:BZ84">
    <cfRule type="expression" dxfId="1630" priority="1467">
      <formula>MOD(ROW(),2)</formula>
    </cfRule>
  </conditionalFormatting>
  <conditionalFormatting sqref="BQ81:BZ81">
    <cfRule type="expression" dxfId="1629" priority="1468">
      <formula>MOD(ROW(),2)</formula>
    </cfRule>
  </conditionalFormatting>
  <conditionalFormatting sqref="BQ28:CJ28">
    <cfRule type="expression" dxfId="1628" priority="1473">
      <formula>MOD(ROW(),2)</formula>
    </cfRule>
  </conditionalFormatting>
  <conditionalFormatting sqref="BQ31:CJ31">
    <cfRule type="expression" dxfId="1627" priority="1472">
      <formula>MOD(ROW(),2)</formula>
    </cfRule>
  </conditionalFormatting>
  <conditionalFormatting sqref="BQ80:BZ80">
    <cfRule type="expression" dxfId="1626" priority="1470">
      <formula>MOD(ROW(),2)</formula>
    </cfRule>
  </conditionalFormatting>
  <conditionalFormatting sqref="BQ83:BZ84">
    <cfRule type="expression" dxfId="1625" priority="1466">
      <formula>MOD(ROW(),2)</formula>
    </cfRule>
  </conditionalFormatting>
  <conditionalFormatting sqref="BQ107:CJ107">
    <cfRule type="expression" dxfId="1624" priority="1465">
      <formula>MOD(ROW(),2)</formula>
    </cfRule>
  </conditionalFormatting>
  <conditionalFormatting sqref="BQ29:CJ30 BQ21:CJ21">
    <cfRule type="expression" dxfId="1623" priority="1513">
      <formula>MOD(ROW(),2)</formula>
    </cfRule>
  </conditionalFormatting>
  <conditionalFormatting sqref="BQ38:CJ38">
    <cfRule type="expression" dxfId="1622" priority="1512">
      <formula>MOD(ROW(),2)</formula>
    </cfRule>
  </conditionalFormatting>
  <conditionalFormatting sqref="BQ8:CJ8">
    <cfRule type="expression" dxfId="1621" priority="1517">
      <formula>MOD(ROW(),2)</formula>
    </cfRule>
  </conditionalFormatting>
  <conditionalFormatting sqref="BQ5:CJ5">
    <cfRule type="expression" dxfId="1620" priority="1516">
      <formula>MOD(ROW(),2)</formula>
    </cfRule>
  </conditionalFormatting>
  <conditionalFormatting sqref="BQ18:CJ20">
    <cfRule type="expression" dxfId="1619" priority="1504">
      <formula>MOD(ROW(),2)</formula>
    </cfRule>
  </conditionalFormatting>
  <conditionalFormatting sqref="BQ9:CJ13">
    <cfRule type="expression" dxfId="1618" priority="1510">
      <formula>MOD(ROW(),2)</formula>
    </cfRule>
  </conditionalFormatting>
  <conditionalFormatting sqref="BQ6:CJ6">
    <cfRule type="expression" dxfId="1617" priority="1509">
      <formula>MOD(ROW(),2)</formula>
    </cfRule>
  </conditionalFormatting>
  <conditionalFormatting sqref="BQ9:CJ13">
    <cfRule type="expression" dxfId="1616" priority="1511">
      <formula>MOD(ROW(),2)</formula>
    </cfRule>
  </conditionalFormatting>
  <conditionalFormatting sqref="BQ22:CJ26">
    <cfRule type="expression" dxfId="1615" priority="1506">
      <formula>MOD(ROW(),2)</formula>
    </cfRule>
  </conditionalFormatting>
  <conditionalFormatting sqref="BQ39:CJ40">
    <cfRule type="expression" dxfId="1614" priority="1507">
      <formula>MOD(ROW(),2)</formula>
    </cfRule>
  </conditionalFormatting>
  <conditionalFormatting sqref="BQ15:CJ15">
    <cfRule type="expression" dxfId="1613" priority="1508">
      <formula>MOD(ROW(),2)</formula>
    </cfRule>
  </conditionalFormatting>
  <conditionalFormatting sqref="BQ22:CJ26">
    <cfRule type="expression" dxfId="1612" priority="1505">
      <formula>MOD(ROW(),2)</formula>
    </cfRule>
  </conditionalFormatting>
  <conditionalFormatting sqref="BP22:BP26">
    <cfRule type="expression" dxfId="1611" priority="1570">
      <formula>MOD(ROW(),2)</formula>
    </cfRule>
  </conditionalFormatting>
  <conditionalFormatting sqref="BP39:BP40">
    <cfRule type="expression" dxfId="1610" priority="1571">
      <formula>MOD(ROW(),2)</formula>
    </cfRule>
  </conditionalFormatting>
  <conditionalFormatting sqref="BP22:BP26">
    <cfRule type="expression" dxfId="1609" priority="1569">
      <formula>MOD(ROW(),2)</formula>
    </cfRule>
  </conditionalFormatting>
  <conditionalFormatting sqref="BP81">
    <cfRule type="expression" dxfId="1608" priority="1532">
      <formula>MOD(ROW(),2)</formula>
    </cfRule>
  </conditionalFormatting>
  <conditionalFormatting sqref="BP83:BP84">
    <cfRule type="expression" dxfId="1607" priority="1531">
      <formula>MOD(ROW(),2)</formula>
    </cfRule>
  </conditionalFormatting>
  <conditionalFormatting sqref="BP108">
    <cfRule type="expression" dxfId="1606" priority="1528">
      <formula>MOD(ROW(),2)</formula>
    </cfRule>
  </conditionalFormatting>
  <conditionalFormatting sqref="BP109">
    <cfRule type="expression" dxfId="1605" priority="1590">
      <formula>MOD(ROW(),2)</formula>
    </cfRule>
  </conditionalFormatting>
  <conditionalFormatting sqref="BP109">
    <cfRule type="expression" dxfId="1604" priority="1591">
      <formula>MOD(ROW(),2)</formula>
    </cfRule>
  </conditionalFormatting>
  <conditionalFormatting sqref="BP16:BP17">
    <cfRule type="expression" dxfId="1603" priority="1586">
      <formula>MOD(ROW(),2)</formula>
    </cfRule>
  </conditionalFormatting>
  <conditionalFormatting sqref="BP98:BP106">
    <cfRule type="expression" dxfId="1602" priority="1589">
      <formula>MOD(ROW(),2)</formula>
    </cfRule>
  </conditionalFormatting>
  <conditionalFormatting sqref="BP82 BP78:BP79 BP85:BP94">
    <cfRule type="expression" dxfId="1601" priority="1588">
      <formula>MOD(ROW(),2)</formula>
    </cfRule>
  </conditionalFormatting>
  <conditionalFormatting sqref="BP97">
    <cfRule type="expression" dxfId="1600" priority="1535">
      <formula>MOD(ROW(),2)</formula>
    </cfRule>
  </conditionalFormatting>
  <conditionalFormatting sqref="BP16:BP17">
    <cfRule type="expression" dxfId="1599" priority="1585">
      <formula>MOD(ROW(),2)</formula>
    </cfRule>
  </conditionalFormatting>
  <conditionalFormatting sqref="BP82 BP85:BP87">
    <cfRule type="expression" dxfId="1598" priority="1556">
      <formula>MOD(ROW(),2)</formula>
    </cfRule>
  </conditionalFormatting>
  <conditionalFormatting sqref="BP90:BP94">
    <cfRule type="expression" dxfId="1597" priority="1555">
      <formula>MOD(ROW(),2)</formula>
    </cfRule>
  </conditionalFormatting>
  <conditionalFormatting sqref="BP29:BP30">
    <cfRule type="expression" dxfId="1596" priority="1562">
      <formula>MOD(ROW(),2)</formula>
    </cfRule>
  </conditionalFormatting>
  <conditionalFormatting sqref="BP28">
    <cfRule type="expression" dxfId="1595" priority="1565">
      <formula>MOD(ROW(),2)</formula>
    </cfRule>
  </conditionalFormatting>
  <conditionalFormatting sqref="BP31">
    <cfRule type="expression" dxfId="1594" priority="1564">
      <formula>MOD(ROW(),2)</formula>
    </cfRule>
  </conditionalFormatting>
  <conditionalFormatting sqref="BP29:BP30 BP16">
    <cfRule type="expression" dxfId="1593" priority="1563">
      <formula>MOD(ROW(),2)</formula>
    </cfRule>
  </conditionalFormatting>
  <conditionalFormatting sqref="BP18:BP20">
    <cfRule type="expression" dxfId="1592" priority="1568">
      <formula>MOD(ROW(),2)</formula>
    </cfRule>
  </conditionalFormatting>
  <conditionalFormatting sqref="BP27:BP28">
    <cfRule type="expression" dxfId="1591" priority="1567">
      <formula>MOD(ROW(),2)</formula>
    </cfRule>
  </conditionalFormatting>
  <conditionalFormatting sqref="BP29:BP30">
    <cfRule type="expression" dxfId="1590" priority="1561">
      <formula>MOD(ROW(),2)</formula>
    </cfRule>
  </conditionalFormatting>
  <conditionalFormatting sqref="BP27:BP28">
    <cfRule type="expression" dxfId="1589" priority="1566">
      <formula>MOD(ROW(),2)</formula>
    </cfRule>
  </conditionalFormatting>
  <conditionalFormatting sqref="BP16:BP17">
    <cfRule type="expression" dxfId="1588" priority="1559">
      <formula>MOD(ROW(),2)</formula>
    </cfRule>
  </conditionalFormatting>
  <conditionalFormatting sqref="BP16:BP17">
    <cfRule type="expression" dxfId="1587" priority="1560">
      <formula>MOD(ROW(),2)</formula>
    </cfRule>
  </conditionalFormatting>
  <conditionalFormatting sqref="BP17">
    <cfRule type="expression" dxfId="1586" priority="1558">
      <formula>MOD(ROW(),2)</formula>
    </cfRule>
  </conditionalFormatting>
  <conditionalFormatting sqref="BP88:BP89">
    <cfRule type="expression" dxfId="1585" priority="1557">
      <formula>MOD(ROW(),2)</formula>
    </cfRule>
  </conditionalFormatting>
  <conditionalFormatting sqref="BP9:BP13">
    <cfRule type="expression" dxfId="1584" priority="1547">
      <formula>MOD(ROW(),2)</formula>
    </cfRule>
  </conditionalFormatting>
  <conditionalFormatting sqref="BP6">
    <cfRule type="expression" dxfId="1583" priority="1545">
      <formula>MOD(ROW(),2)</formula>
    </cfRule>
  </conditionalFormatting>
  <conditionalFormatting sqref="BP14:BP15">
    <cfRule type="expression" dxfId="1582" priority="1553">
      <formula>MOD(ROW(),2)</formula>
    </cfRule>
  </conditionalFormatting>
  <conditionalFormatting sqref="BP38">
    <cfRule type="expression" dxfId="1581" priority="1548">
      <formula>MOD(ROW(),2)</formula>
    </cfRule>
  </conditionalFormatting>
  <conditionalFormatting sqref="BP18:BP20">
    <cfRule type="expression" dxfId="1580" priority="1540">
      <formula>MOD(ROW(),2)</formula>
    </cfRule>
  </conditionalFormatting>
  <conditionalFormatting sqref="BP21">
    <cfRule type="expression" dxfId="1579" priority="1550">
      <formula>MOD(ROW(),2)</formula>
    </cfRule>
  </conditionalFormatting>
  <conditionalFormatting sqref="BP39:BP40">
    <cfRule type="expression" dxfId="1578" priority="1543">
      <formula>MOD(ROW(),2)</formula>
    </cfRule>
  </conditionalFormatting>
  <conditionalFormatting sqref="BP9:BP13">
    <cfRule type="expression" dxfId="1577" priority="1546">
      <formula>MOD(ROW(),2)</formula>
    </cfRule>
  </conditionalFormatting>
  <conditionalFormatting sqref="BP8">
    <cfRule type="expression" dxfId="1576" priority="1552">
      <formula>MOD(ROW(),2)</formula>
    </cfRule>
  </conditionalFormatting>
  <conditionalFormatting sqref="BP27:BP28">
    <cfRule type="expression" dxfId="1575" priority="1539">
      <formula>MOD(ROW(),2)</formula>
    </cfRule>
  </conditionalFormatting>
  <conditionalFormatting sqref="BP34:BP37 BP7:BP8 BP14:BP15">
    <cfRule type="expression" dxfId="1574" priority="1554">
      <formula>MOD(ROW(),2)</formula>
    </cfRule>
  </conditionalFormatting>
  <conditionalFormatting sqref="BP5">
    <cfRule type="expression" dxfId="1573" priority="1551">
      <formula>MOD(ROW(),2)</formula>
    </cfRule>
  </conditionalFormatting>
  <conditionalFormatting sqref="BP21">
    <cfRule type="expression" dxfId="1572" priority="1549">
      <formula>MOD(ROW(),2)</formula>
    </cfRule>
  </conditionalFormatting>
  <conditionalFormatting sqref="BP27:BP28">
    <cfRule type="expression" dxfId="1571" priority="1538">
      <formula>MOD(ROW(),2)</formula>
    </cfRule>
  </conditionalFormatting>
  <conditionalFormatting sqref="BP15">
    <cfRule type="expression" dxfId="1570" priority="1544">
      <formula>MOD(ROW(),2)</formula>
    </cfRule>
  </conditionalFormatting>
  <conditionalFormatting sqref="BP22:BP26">
    <cfRule type="expression" dxfId="1569" priority="1542">
      <formula>MOD(ROW(),2)</formula>
    </cfRule>
  </conditionalFormatting>
  <conditionalFormatting sqref="BP22:BP26">
    <cfRule type="expression" dxfId="1568" priority="1541">
      <formula>MOD(ROW(),2)</formula>
    </cfRule>
  </conditionalFormatting>
  <conditionalFormatting sqref="BP80">
    <cfRule type="expression" dxfId="1567" priority="1534">
      <formula>MOD(ROW(),2)</formula>
    </cfRule>
  </conditionalFormatting>
  <conditionalFormatting sqref="BP31">
    <cfRule type="expression" dxfId="1566" priority="1536">
      <formula>MOD(ROW(),2)</formula>
    </cfRule>
  </conditionalFormatting>
  <conditionalFormatting sqref="BP17">
    <cfRule type="expression" dxfId="1565" priority="1584">
      <formula>MOD(ROW(),2)</formula>
    </cfRule>
  </conditionalFormatting>
  <conditionalFormatting sqref="BP29:BP30 BP34:BP37 BP7:BP8 BP14:BP15">
    <cfRule type="expression" dxfId="1564" priority="1583">
      <formula>MOD(ROW(),2)</formula>
    </cfRule>
  </conditionalFormatting>
  <conditionalFormatting sqref="BP16">
    <cfRule type="expression" dxfId="1563" priority="1587">
      <formula>MOD(ROW(),2)</formula>
    </cfRule>
  </conditionalFormatting>
  <conditionalFormatting sqref="BP9:BP13">
    <cfRule type="expression" dxfId="1562" priority="1575">
      <formula>MOD(ROW(),2)</formula>
    </cfRule>
  </conditionalFormatting>
  <conditionalFormatting sqref="BP8">
    <cfRule type="expression" dxfId="1561" priority="1581">
      <formula>MOD(ROW(),2)</formula>
    </cfRule>
  </conditionalFormatting>
  <conditionalFormatting sqref="BP5">
    <cfRule type="expression" dxfId="1560" priority="1580">
      <formula>MOD(ROW(),2)</formula>
    </cfRule>
  </conditionalFormatting>
  <conditionalFormatting sqref="BP14:BP15">
    <cfRule type="expression" dxfId="1559" priority="1582">
      <formula>MOD(ROW(),2)</formula>
    </cfRule>
  </conditionalFormatting>
  <conditionalFormatting sqref="BP29:BP30 BP21">
    <cfRule type="expression" dxfId="1558" priority="1577">
      <formula>MOD(ROW(),2)</formula>
    </cfRule>
  </conditionalFormatting>
  <conditionalFormatting sqref="BP21">
    <cfRule type="expression" dxfId="1557" priority="1578">
      <formula>MOD(ROW(),2)</formula>
    </cfRule>
  </conditionalFormatting>
  <conditionalFormatting sqref="BP29:BP30">
    <cfRule type="expression" dxfId="1556" priority="1579">
      <formula>MOD(ROW(),2)</formula>
    </cfRule>
  </conditionalFormatting>
  <conditionalFormatting sqref="BP38">
    <cfRule type="expression" dxfId="1555" priority="1576">
      <formula>MOD(ROW(),2)</formula>
    </cfRule>
  </conditionalFormatting>
  <conditionalFormatting sqref="BP9:BP13">
    <cfRule type="expression" dxfId="1554" priority="1574">
      <formula>MOD(ROW(),2)</formula>
    </cfRule>
  </conditionalFormatting>
  <conditionalFormatting sqref="BP6">
    <cfRule type="expression" dxfId="1553" priority="1573">
      <formula>MOD(ROW(),2)</formula>
    </cfRule>
  </conditionalFormatting>
  <conditionalFormatting sqref="BP15">
    <cfRule type="expression" dxfId="1552" priority="1572">
      <formula>MOD(ROW(),2)</formula>
    </cfRule>
  </conditionalFormatting>
  <conditionalFormatting sqref="BP81">
    <cfRule type="expression" dxfId="1551" priority="1533">
      <formula>MOD(ROW(),2)</formula>
    </cfRule>
  </conditionalFormatting>
  <conditionalFormatting sqref="BP83:BP84">
    <cfRule type="expression" dxfId="1550" priority="1530">
      <formula>MOD(ROW(),2)</formula>
    </cfRule>
  </conditionalFormatting>
  <conditionalFormatting sqref="BP107">
    <cfRule type="expression" dxfId="1549" priority="1529">
      <formula>MOD(ROW(),2)</formula>
    </cfRule>
  </conditionalFormatting>
  <conditionalFormatting sqref="BQ109:BZ109">
    <cfRule type="expression" dxfId="1548" priority="1527">
      <formula>MOD(ROW(),2)</formula>
    </cfRule>
  </conditionalFormatting>
  <conditionalFormatting sqref="BQ109:BZ109">
    <cfRule type="expression" dxfId="1547" priority="1526">
      <formula>MOD(ROW(),2)</formula>
    </cfRule>
  </conditionalFormatting>
  <conditionalFormatting sqref="BQ98:BZ106">
    <cfRule type="expression" dxfId="1546" priority="1525">
      <formula>MOD(ROW(),2)</formula>
    </cfRule>
  </conditionalFormatting>
  <conditionalFormatting sqref="BQ82:BZ82 BQ78:BZ79 BQ85:BZ94">
    <cfRule type="expression" dxfId="1545" priority="1524">
      <formula>MOD(ROW(),2)</formula>
    </cfRule>
  </conditionalFormatting>
  <conditionalFormatting sqref="I69:J69">
    <cfRule type="expression" dxfId="1544" priority="1463">
      <formula>MOD(ROW(),2)</formula>
    </cfRule>
  </conditionalFormatting>
  <conditionalFormatting sqref="CA99:CJ103 CA66:CJ95 CK48:CL49">
    <cfRule type="expression" dxfId="1543" priority="1462">
      <formula>MOD(ROW(),2)</formula>
    </cfRule>
  </conditionalFormatting>
  <conditionalFormatting sqref="CA98:CJ99 CA96:CJ96">
    <cfRule type="expression" dxfId="1542" priority="1461">
      <formula>MOD(ROW(),2)</formula>
    </cfRule>
  </conditionalFormatting>
  <conditionalFormatting sqref="CA97:CJ97">
    <cfRule type="expression" dxfId="1541" priority="1455">
      <formula>MOD(ROW(),2)</formula>
    </cfRule>
  </conditionalFormatting>
  <conditionalFormatting sqref="CA88:CJ89">
    <cfRule type="expression" dxfId="1540" priority="1459">
      <formula>MOD(ROW(),2)</formula>
    </cfRule>
  </conditionalFormatting>
  <conditionalFormatting sqref="CA77:CJ81">
    <cfRule type="expression" dxfId="1539" priority="1460">
      <formula>MOD(ROW(),2)</formula>
    </cfRule>
  </conditionalFormatting>
  <conditionalFormatting sqref="CA90:CJ94">
    <cfRule type="expression" dxfId="1538" priority="1458">
      <formula>MOD(ROW(),2)</formula>
    </cfRule>
  </conditionalFormatting>
  <conditionalFormatting sqref="CA95:CJ95">
    <cfRule type="expression" dxfId="1537" priority="1457">
      <formula>MOD(ROW(),2)</formula>
    </cfRule>
  </conditionalFormatting>
  <conditionalFormatting sqref="CA98:CJ99 CA96:CJ96">
    <cfRule type="expression" dxfId="1536" priority="1456">
      <formula>MOD(ROW(),2)</formula>
    </cfRule>
  </conditionalFormatting>
  <conditionalFormatting sqref="CA108:CJ108">
    <cfRule type="expression" dxfId="1535" priority="1454">
      <formula>MOD(ROW(),2)</formula>
    </cfRule>
  </conditionalFormatting>
  <conditionalFormatting sqref="CA109:CJ109">
    <cfRule type="expression" dxfId="1534" priority="1453">
      <formula>MOD(ROW(),2)</formula>
    </cfRule>
  </conditionalFormatting>
  <conditionalFormatting sqref="CA109:CJ109">
    <cfRule type="expression" dxfId="1533" priority="1451">
      <formula>MOD(ROW(),2)</formula>
    </cfRule>
  </conditionalFormatting>
  <conditionalFormatting sqref="CA108:CJ108">
    <cfRule type="expression" dxfId="1532" priority="1452">
      <formula>MOD(ROW(),2)</formula>
    </cfRule>
  </conditionalFormatting>
  <conditionalFormatting sqref="CL63:CL65">
    <cfRule type="expression" dxfId="1531" priority="1448">
      <formula>MOD(ROW(),2)</formula>
    </cfRule>
  </conditionalFormatting>
  <conditionalFormatting sqref="CL3:CL4">
    <cfRule type="expression" dxfId="1530" priority="1447">
      <formula>MOD(ROW(),2)</formula>
    </cfRule>
  </conditionalFormatting>
  <conditionalFormatting sqref="CL27:CL28">
    <cfRule type="expression" dxfId="1529" priority="1425">
      <formula>MOD(ROW(),2)</formula>
    </cfRule>
  </conditionalFormatting>
  <conditionalFormatting sqref="CL28">
    <cfRule type="expression" dxfId="1528" priority="1424">
      <formula>MOD(ROW(),2)</formula>
    </cfRule>
  </conditionalFormatting>
  <conditionalFormatting sqref="CL63:CL65">
    <cfRule type="expression" dxfId="1527" priority="1450">
      <formula>MOD(ROW(),2)</formula>
    </cfRule>
  </conditionalFormatting>
  <conditionalFormatting sqref="CL3:CL4">
    <cfRule type="expression" dxfId="1526" priority="1449">
      <formula>MOD(ROW(),2)</formula>
    </cfRule>
  </conditionalFormatting>
  <conditionalFormatting sqref="CL27:CL28">
    <cfRule type="expression" dxfId="1525" priority="1426">
      <formula>MOD(ROW(),2)</formula>
    </cfRule>
  </conditionalFormatting>
  <conditionalFormatting sqref="CL16">
    <cfRule type="expression" dxfId="1524" priority="1446">
      <formula>MOD(ROW(),2)</formula>
    </cfRule>
  </conditionalFormatting>
  <conditionalFormatting sqref="CL16:CL17">
    <cfRule type="expression" dxfId="1523" priority="1445">
      <formula>MOD(ROW(),2)</formula>
    </cfRule>
  </conditionalFormatting>
  <conditionalFormatting sqref="CL16:CL17">
    <cfRule type="expression" dxfId="1522" priority="1444">
      <formula>MOD(ROW(),2)</formula>
    </cfRule>
  </conditionalFormatting>
  <conditionalFormatting sqref="CL29:CL30 CL34:CL37 CL7:CL8 CL14:CL15">
    <cfRule type="expression" dxfId="1521" priority="1442">
      <formula>MOD(ROW(),2)</formula>
    </cfRule>
  </conditionalFormatting>
  <conditionalFormatting sqref="CL17">
    <cfRule type="expression" dxfId="1520" priority="1443">
      <formula>MOD(ROW(),2)</formula>
    </cfRule>
  </conditionalFormatting>
  <conditionalFormatting sqref="CL29:CL30 CL16">
    <cfRule type="expression" dxfId="1519" priority="1422">
      <formula>MOD(ROW(),2)</formula>
    </cfRule>
  </conditionalFormatting>
  <conditionalFormatting sqref="CL31">
    <cfRule type="expression" dxfId="1518" priority="1423">
      <formula>MOD(ROW(),2)</formula>
    </cfRule>
  </conditionalFormatting>
  <conditionalFormatting sqref="CL29:CL30">
    <cfRule type="expression" dxfId="1517" priority="1421">
      <formula>MOD(ROW(),2)</formula>
    </cfRule>
  </conditionalFormatting>
  <conditionalFormatting sqref="CL29:CL30">
    <cfRule type="expression" dxfId="1516" priority="1438">
      <formula>MOD(ROW(),2)</formula>
    </cfRule>
  </conditionalFormatting>
  <conditionalFormatting sqref="CL14:CL15">
    <cfRule type="expression" dxfId="1515" priority="1441">
      <formula>MOD(ROW(),2)</formula>
    </cfRule>
  </conditionalFormatting>
  <conditionalFormatting sqref="CL21">
    <cfRule type="expression" dxfId="1514" priority="1437">
      <formula>MOD(ROW(),2)</formula>
    </cfRule>
  </conditionalFormatting>
  <conditionalFormatting sqref="CL21">
    <cfRule type="expression" dxfId="1513" priority="1411">
      <formula>MOD(ROW(),2)</formula>
    </cfRule>
  </conditionalFormatting>
  <conditionalFormatting sqref="CL38">
    <cfRule type="expression" dxfId="1512" priority="1410">
      <formula>MOD(ROW(),2)</formula>
    </cfRule>
  </conditionalFormatting>
  <conditionalFormatting sqref="CL17">
    <cfRule type="expression" dxfId="1511" priority="1417">
      <formula>MOD(ROW(),2)</formula>
    </cfRule>
  </conditionalFormatting>
  <conditionalFormatting sqref="CL29:CL30">
    <cfRule type="expression" dxfId="1510" priority="1420">
      <formula>MOD(ROW(),2)</formula>
    </cfRule>
  </conditionalFormatting>
  <conditionalFormatting sqref="CL16:CL17">
    <cfRule type="expression" dxfId="1509" priority="1419">
      <formula>MOD(ROW(),2)</formula>
    </cfRule>
  </conditionalFormatting>
  <conditionalFormatting sqref="CL34:CL37 CL7:CL8 CL14:CL15">
    <cfRule type="expression" dxfId="1508" priority="1416">
      <formula>MOD(ROW(),2)</formula>
    </cfRule>
  </conditionalFormatting>
  <conditionalFormatting sqref="CL16:CL17">
    <cfRule type="expression" dxfId="1507" priority="1418">
      <formula>MOD(ROW(),2)</formula>
    </cfRule>
  </conditionalFormatting>
  <conditionalFormatting sqref="CL8">
    <cfRule type="expression" dxfId="1506" priority="1414">
      <formula>MOD(ROW(),2)</formula>
    </cfRule>
  </conditionalFormatting>
  <conditionalFormatting sqref="CL14:CL15">
    <cfRule type="expression" dxfId="1505" priority="1415">
      <formula>MOD(ROW(),2)</formula>
    </cfRule>
  </conditionalFormatting>
  <conditionalFormatting sqref="CL5">
    <cfRule type="expression" dxfId="1504" priority="1413">
      <formula>MOD(ROW(),2)</formula>
    </cfRule>
  </conditionalFormatting>
  <conditionalFormatting sqref="CL21">
    <cfRule type="expression" dxfId="1503" priority="1412">
      <formula>MOD(ROW(),2)</formula>
    </cfRule>
  </conditionalFormatting>
  <conditionalFormatting sqref="CL18:CL20">
    <cfRule type="expression" dxfId="1502" priority="1402">
      <formula>MOD(ROW(),2)</formula>
    </cfRule>
  </conditionalFormatting>
  <conditionalFormatting sqref="CL27:CL28">
    <cfRule type="expression" dxfId="1501" priority="1401">
      <formula>MOD(ROW(),2)</formula>
    </cfRule>
  </conditionalFormatting>
  <conditionalFormatting sqref="CL9:CL13">
    <cfRule type="expression" dxfId="1500" priority="1408">
      <formula>MOD(ROW(),2)</formula>
    </cfRule>
  </conditionalFormatting>
  <conditionalFormatting sqref="CL22:CL26">
    <cfRule type="expression" dxfId="1499" priority="1403">
      <formula>MOD(ROW(),2)</formula>
    </cfRule>
  </conditionalFormatting>
  <conditionalFormatting sqref="CL39:CL40">
    <cfRule type="expression" dxfId="1498" priority="1405">
      <formula>MOD(ROW(),2)</formula>
    </cfRule>
  </conditionalFormatting>
  <conditionalFormatting sqref="CL27:CL28">
    <cfRule type="expression" dxfId="1497" priority="1400">
      <formula>MOD(ROW(),2)</formula>
    </cfRule>
  </conditionalFormatting>
  <conditionalFormatting sqref="CL6">
    <cfRule type="expression" dxfId="1496" priority="1407">
      <formula>MOD(ROW(),2)</formula>
    </cfRule>
  </conditionalFormatting>
  <conditionalFormatting sqref="CL9:CL13">
    <cfRule type="expression" dxfId="1495" priority="1409">
      <formula>MOD(ROW(),2)</formula>
    </cfRule>
  </conditionalFormatting>
  <conditionalFormatting sqref="CL15">
    <cfRule type="expression" dxfId="1494" priority="1406">
      <formula>MOD(ROW(),2)</formula>
    </cfRule>
  </conditionalFormatting>
  <conditionalFormatting sqref="CL22:CL26">
    <cfRule type="expression" dxfId="1493" priority="1404">
      <formula>MOD(ROW(),2)</formula>
    </cfRule>
  </conditionalFormatting>
  <conditionalFormatting sqref="CL28">
    <cfRule type="expression" dxfId="1492" priority="1399">
      <formula>MOD(ROW(),2)</formula>
    </cfRule>
  </conditionalFormatting>
  <conditionalFormatting sqref="CL31">
    <cfRule type="expression" dxfId="1491" priority="1398">
      <formula>MOD(ROW(),2)</formula>
    </cfRule>
  </conditionalFormatting>
  <conditionalFormatting sqref="CL107">
    <cfRule type="expression" dxfId="1490" priority="1397">
      <formula>MOD(ROW(),2)</formula>
    </cfRule>
  </conditionalFormatting>
  <conditionalFormatting sqref="CL29:CL30 CL21">
    <cfRule type="expression" dxfId="1489" priority="1436">
      <formula>MOD(ROW(),2)</formula>
    </cfRule>
  </conditionalFormatting>
  <conditionalFormatting sqref="CL38">
    <cfRule type="expression" dxfId="1488" priority="1435">
      <formula>MOD(ROW(),2)</formula>
    </cfRule>
  </conditionalFormatting>
  <conditionalFormatting sqref="CL8">
    <cfRule type="expression" dxfId="1487" priority="1440">
      <formula>MOD(ROW(),2)</formula>
    </cfRule>
  </conditionalFormatting>
  <conditionalFormatting sqref="CL5">
    <cfRule type="expression" dxfId="1486" priority="1439">
      <formula>MOD(ROW(),2)</formula>
    </cfRule>
  </conditionalFormatting>
  <conditionalFormatting sqref="CL18:CL20">
    <cfRule type="expression" dxfId="1485" priority="1427">
      <formula>MOD(ROW(),2)</formula>
    </cfRule>
  </conditionalFormatting>
  <conditionalFormatting sqref="CL9:CL13">
    <cfRule type="expression" dxfId="1484" priority="1433">
      <formula>MOD(ROW(),2)</formula>
    </cfRule>
  </conditionalFormatting>
  <conditionalFormatting sqref="CL6">
    <cfRule type="expression" dxfId="1483" priority="1432">
      <formula>MOD(ROW(),2)</formula>
    </cfRule>
  </conditionalFormatting>
  <conditionalFormatting sqref="CL9:CL13">
    <cfRule type="expression" dxfId="1482" priority="1434">
      <formula>MOD(ROW(),2)</formula>
    </cfRule>
  </conditionalFormatting>
  <conditionalFormatting sqref="CL22:CL26">
    <cfRule type="expression" dxfId="1481" priority="1429">
      <formula>MOD(ROW(),2)</formula>
    </cfRule>
  </conditionalFormatting>
  <conditionalFormatting sqref="CL39:CL40">
    <cfRule type="expression" dxfId="1480" priority="1430">
      <formula>MOD(ROW(),2)</formula>
    </cfRule>
  </conditionalFormatting>
  <conditionalFormatting sqref="CL15">
    <cfRule type="expression" dxfId="1479" priority="1431">
      <formula>MOD(ROW(),2)</formula>
    </cfRule>
  </conditionalFormatting>
  <conditionalFormatting sqref="CL22:CL26">
    <cfRule type="expression" dxfId="1478" priority="1428">
      <formula>MOD(ROW(),2)</formula>
    </cfRule>
  </conditionalFormatting>
  <conditionalFormatting sqref="CL99:CL106 CL66:CL94">
    <cfRule type="expression" dxfId="1477" priority="1396">
      <formula>MOD(ROW(),2)</formula>
    </cfRule>
  </conditionalFormatting>
  <conditionalFormatting sqref="CL98:CL99">
    <cfRule type="expression" dxfId="1476" priority="1395">
      <formula>MOD(ROW(),2)</formula>
    </cfRule>
  </conditionalFormatting>
  <conditionalFormatting sqref="CL97">
    <cfRule type="expression" dxfId="1475" priority="1390">
      <formula>MOD(ROW(),2)</formula>
    </cfRule>
  </conditionalFormatting>
  <conditionalFormatting sqref="CL88:CL89">
    <cfRule type="expression" dxfId="1474" priority="1393">
      <formula>MOD(ROW(),2)</formula>
    </cfRule>
  </conditionalFormatting>
  <conditionalFormatting sqref="CL77:CL81">
    <cfRule type="expression" dxfId="1473" priority="1394">
      <formula>MOD(ROW(),2)</formula>
    </cfRule>
  </conditionalFormatting>
  <conditionalFormatting sqref="CL90:CL94">
    <cfRule type="expression" dxfId="1472" priority="1392">
      <formula>MOD(ROW(),2)</formula>
    </cfRule>
  </conditionalFormatting>
  <conditionalFormatting sqref="DB63:DD65">
    <cfRule type="expression" dxfId="1471" priority="584">
      <formula>MOD(ROW(),2)</formula>
    </cfRule>
  </conditionalFormatting>
  <conditionalFormatting sqref="CL98:CL99">
    <cfRule type="expression" dxfId="1470" priority="1391">
      <formula>MOD(ROW(),2)</formula>
    </cfRule>
  </conditionalFormatting>
  <conditionalFormatting sqref="CL108">
    <cfRule type="expression" dxfId="1469" priority="1389">
      <formula>MOD(ROW(),2)</formula>
    </cfRule>
  </conditionalFormatting>
  <conditionalFormatting sqref="CL109">
    <cfRule type="expression" dxfId="1468" priority="1388">
      <formula>MOD(ROW(),2)</formula>
    </cfRule>
  </conditionalFormatting>
  <conditionalFormatting sqref="CL109">
    <cfRule type="expression" dxfId="1467" priority="1386">
      <formula>MOD(ROW(),2)</formula>
    </cfRule>
  </conditionalFormatting>
  <conditionalFormatting sqref="CL108">
    <cfRule type="expression" dxfId="1466" priority="1387">
      <formula>MOD(ROW(),2)</formula>
    </cfRule>
  </conditionalFormatting>
  <conditionalFormatting sqref="CK93:CK95">
    <cfRule type="expression" dxfId="1465" priority="1385">
      <formula>MOD(ROW(),2)</formula>
    </cfRule>
  </conditionalFormatting>
  <conditionalFormatting sqref="CK93:CK94">
    <cfRule type="expression" dxfId="1464" priority="1325">
      <formula>MOD(ROW(),2)</formula>
    </cfRule>
  </conditionalFormatting>
  <conditionalFormatting sqref="CK8">
    <cfRule type="expression" dxfId="1463" priority="1371">
      <formula>MOD(ROW(),2)</formula>
    </cfRule>
  </conditionalFormatting>
  <conditionalFormatting sqref="CK96:CL96">
    <cfRule type="expression" dxfId="1462" priority="1384">
      <formula>MOD(ROW(),2)</formula>
    </cfRule>
  </conditionalFormatting>
  <conditionalFormatting sqref="CK109">
    <cfRule type="expression" dxfId="1461" priority="1346">
      <formula>MOD(ROW(),2)</formula>
    </cfRule>
  </conditionalFormatting>
  <conditionalFormatting sqref="CK17">
    <cfRule type="expression" dxfId="1460" priority="1348">
      <formula>MOD(ROW(),2)</formula>
    </cfRule>
  </conditionalFormatting>
  <conditionalFormatting sqref="CK16:CK17">
    <cfRule type="expression" dxfId="1459" priority="1350">
      <formula>MOD(ROW(),2)</formula>
    </cfRule>
  </conditionalFormatting>
  <conditionalFormatting sqref="CK34:CK37 CK7:CK8 CK14:CK15">
    <cfRule type="expression" dxfId="1458" priority="1345">
      <formula>MOD(ROW(),2)</formula>
    </cfRule>
  </conditionalFormatting>
  <conditionalFormatting sqref="CK14:CK15">
    <cfRule type="expression" dxfId="1457" priority="1344">
      <formula>MOD(ROW(),2)</formula>
    </cfRule>
  </conditionalFormatting>
  <conditionalFormatting sqref="CK16:CK17">
    <cfRule type="expression" dxfId="1456" priority="1349">
      <formula>MOD(ROW(),2)</formula>
    </cfRule>
  </conditionalFormatting>
  <conditionalFormatting sqref="CK21">
    <cfRule type="expression" dxfId="1455" priority="1341">
      <formula>MOD(ROW(),2)</formula>
    </cfRule>
  </conditionalFormatting>
  <conditionalFormatting sqref="CK16:CK17">
    <cfRule type="expression" dxfId="1454" priority="1377">
      <formula>MOD(ROW(),2)</formula>
    </cfRule>
  </conditionalFormatting>
  <conditionalFormatting sqref="CK17">
    <cfRule type="expression" dxfId="1453" priority="1375">
      <formula>MOD(ROW(),2)</formula>
    </cfRule>
  </conditionalFormatting>
  <conditionalFormatting sqref="CK98:CK107">
    <cfRule type="expression" dxfId="1452" priority="1380">
      <formula>MOD(ROW(),2)</formula>
    </cfRule>
  </conditionalFormatting>
  <conditionalFormatting sqref="CK5">
    <cfRule type="expression" dxfId="1451" priority="1370">
      <formula>MOD(ROW(),2)</formula>
    </cfRule>
  </conditionalFormatting>
  <conditionalFormatting sqref="CK16">
    <cfRule type="expression" dxfId="1450" priority="1378">
      <formula>MOD(ROW(),2)</formula>
    </cfRule>
  </conditionalFormatting>
  <conditionalFormatting sqref="CK29:CK30 CK21">
    <cfRule type="expression" dxfId="1449" priority="1367">
      <formula>MOD(ROW(),2)</formula>
    </cfRule>
  </conditionalFormatting>
  <conditionalFormatting sqref="CK21">
    <cfRule type="expression" dxfId="1448" priority="1368">
      <formula>MOD(ROW(),2)</formula>
    </cfRule>
  </conditionalFormatting>
  <conditionalFormatting sqref="CK9:CK13">
    <cfRule type="expression" dxfId="1447" priority="1365">
      <formula>MOD(ROW(),2)</formula>
    </cfRule>
  </conditionalFormatting>
  <conditionalFormatting sqref="CK38">
    <cfRule type="expression" dxfId="1446" priority="1366">
      <formula>MOD(ROW(),2)</formula>
    </cfRule>
  </conditionalFormatting>
  <conditionalFormatting sqref="CK39:CK40">
    <cfRule type="expression" dxfId="1445" priority="1361">
      <formula>MOD(ROW(),2)</formula>
    </cfRule>
  </conditionalFormatting>
  <conditionalFormatting sqref="CK108:CK109">
    <cfRule type="expression" dxfId="1444" priority="1374">
      <formula>MOD(ROW(),2)</formula>
    </cfRule>
  </conditionalFormatting>
  <conditionalFormatting sqref="CK29:CK30">
    <cfRule type="expression" dxfId="1443" priority="1369">
      <formula>MOD(ROW(),2)</formula>
    </cfRule>
  </conditionalFormatting>
  <conditionalFormatting sqref="CK9:CK13">
    <cfRule type="expression" dxfId="1442" priority="1364">
      <formula>MOD(ROW(),2)</formula>
    </cfRule>
  </conditionalFormatting>
  <conditionalFormatting sqref="CK6">
    <cfRule type="expression" dxfId="1441" priority="1363">
      <formula>MOD(ROW(),2)</formula>
    </cfRule>
  </conditionalFormatting>
  <conditionalFormatting sqref="CK15">
    <cfRule type="expression" dxfId="1440" priority="1362">
      <formula>MOD(ROW(),2)</formula>
    </cfRule>
  </conditionalFormatting>
  <conditionalFormatting sqref="CK28">
    <cfRule type="expression" dxfId="1439" priority="1355">
      <formula>MOD(ROW(),2)</formula>
    </cfRule>
  </conditionalFormatting>
  <conditionalFormatting sqref="CK18:CK20">
    <cfRule type="expression" dxfId="1438" priority="1358">
      <formula>MOD(ROW(),2)</formula>
    </cfRule>
  </conditionalFormatting>
  <conditionalFormatting sqref="CK27:CK28">
    <cfRule type="expression" dxfId="1437" priority="1357">
      <formula>MOD(ROW(),2)</formula>
    </cfRule>
  </conditionalFormatting>
  <conditionalFormatting sqref="CK27:CK28">
    <cfRule type="expression" dxfId="1436" priority="1356">
      <formula>MOD(ROW(),2)</formula>
    </cfRule>
  </conditionalFormatting>
  <conditionalFormatting sqref="CK31">
    <cfRule type="expression" dxfId="1435" priority="1354">
      <formula>MOD(ROW(),2)</formula>
    </cfRule>
  </conditionalFormatting>
  <conditionalFormatting sqref="CK29:CK30 CK16">
    <cfRule type="expression" dxfId="1434" priority="1353">
      <formula>MOD(ROW(),2)</formula>
    </cfRule>
  </conditionalFormatting>
  <conditionalFormatting sqref="CK29:CK30">
    <cfRule type="expression" dxfId="1433" priority="1352">
      <formula>MOD(ROW(),2)</formula>
    </cfRule>
  </conditionalFormatting>
  <conditionalFormatting sqref="CK8">
    <cfRule type="expression" dxfId="1432" priority="1343">
      <formula>MOD(ROW(),2)</formula>
    </cfRule>
  </conditionalFormatting>
  <conditionalFormatting sqref="CK108">
    <cfRule type="expression" dxfId="1431" priority="1347">
      <formula>MOD(ROW(),2)</formula>
    </cfRule>
  </conditionalFormatting>
  <conditionalFormatting sqref="CK9:CK13">
    <cfRule type="expression" dxfId="1430" priority="1337">
      <formula>MOD(ROW(),2)</formula>
    </cfRule>
  </conditionalFormatting>
  <conditionalFormatting sqref="CK31">
    <cfRule type="expression" dxfId="1429" priority="1327">
      <formula>MOD(ROW(),2)</formula>
    </cfRule>
  </conditionalFormatting>
  <conditionalFormatting sqref="CK21">
    <cfRule type="expression" dxfId="1428" priority="1340">
      <formula>MOD(ROW(),2)</formula>
    </cfRule>
  </conditionalFormatting>
  <conditionalFormatting sqref="CK18:CK20">
    <cfRule type="expression" dxfId="1427" priority="1331">
      <formula>MOD(ROW(),2)</formula>
    </cfRule>
  </conditionalFormatting>
  <conditionalFormatting sqref="CK15">
    <cfRule type="expression" dxfId="1426" priority="1335">
      <formula>MOD(ROW(),2)</formula>
    </cfRule>
  </conditionalFormatting>
  <conditionalFormatting sqref="CK39:CK40">
    <cfRule type="expression" dxfId="1425" priority="1334">
      <formula>MOD(ROW(),2)</formula>
    </cfRule>
  </conditionalFormatting>
  <conditionalFormatting sqref="CK6">
    <cfRule type="expression" dxfId="1424" priority="1336">
      <formula>MOD(ROW(),2)</formula>
    </cfRule>
  </conditionalFormatting>
  <conditionalFormatting sqref="CK22:CK26">
    <cfRule type="expression" dxfId="1423" priority="1332">
      <formula>MOD(ROW(),2)</formula>
    </cfRule>
  </conditionalFormatting>
  <conditionalFormatting sqref="CK22:CK26">
    <cfRule type="expression" dxfId="1422" priority="1333">
      <formula>MOD(ROW(),2)</formula>
    </cfRule>
  </conditionalFormatting>
  <conditionalFormatting sqref="CK80:CK81">
    <cfRule type="expression" dxfId="1421" priority="1383">
      <formula>MOD(ROW(),2)</formula>
    </cfRule>
  </conditionalFormatting>
  <conditionalFormatting sqref="CK27:CK28">
    <cfRule type="expression" dxfId="1420" priority="1330">
      <formula>MOD(ROW(),2)</formula>
    </cfRule>
  </conditionalFormatting>
  <conditionalFormatting sqref="CK28">
    <cfRule type="expression" dxfId="1419" priority="1328">
      <formula>MOD(ROW(),2)</formula>
    </cfRule>
  </conditionalFormatting>
  <conditionalFormatting sqref="CK95">
    <cfRule type="expression" dxfId="1418" priority="1382">
      <formula>MOD(ROW(),2)</formula>
    </cfRule>
  </conditionalFormatting>
  <conditionalFormatting sqref="CK96:CL96">
    <cfRule type="expression" dxfId="1417" priority="1381">
      <formula>MOD(ROW(),2)</formula>
    </cfRule>
  </conditionalFormatting>
  <conditionalFormatting sqref="CK78:CK79">
    <cfRule type="expression" dxfId="1416" priority="1379">
      <formula>MOD(ROW(),2)</formula>
    </cfRule>
  </conditionalFormatting>
  <conditionalFormatting sqref="CK97">
    <cfRule type="expression" dxfId="1415" priority="1326">
      <formula>MOD(ROW(),2)</formula>
    </cfRule>
  </conditionalFormatting>
  <conditionalFormatting sqref="CK16:CK17">
    <cfRule type="expression" dxfId="1414" priority="1376">
      <formula>MOD(ROW(),2)</formula>
    </cfRule>
  </conditionalFormatting>
  <conditionalFormatting sqref="CK29:CK30">
    <cfRule type="expression" dxfId="1413" priority="1351">
      <formula>MOD(ROW(),2)</formula>
    </cfRule>
  </conditionalFormatting>
  <conditionalFormatting sqref="CK9:CK13">
    <cfRule type="expression" dxfId="1412" priority="1338">
      <formula>MOD(ROW(),2)</formula>
    </cfRule>
  </conditionalFormatting>
  <conditionalFormatting sqref="CK38">
    <cfRule type="expression" dxfId="1411" priority="1339">
      <formula>MOD(ROW(),2)</formula>
    </cfRule>
  </conditionalFormatting>
  <conditionalFormatting sqref="CK5">
    <cfRule type="expression" dxfId="1410" priority="1342">
      <formula>MOD(ROW(),2)</formula>
    </cfRule>
  </conditionalFormatting>
  <conditionalFormatting sqref="CK27:CK28">
    <cfRule type="expression" dxfId="1409" priority="1329">
      <formula>MOD(ROW(),2)</formula>
    </cfRule>
  </conditionalFormatting>
  <conditionalFormatting sqref="CK22:CK26">
    <cfRule type="expression" dxfId="1408" priority="1360">
      <formula>MOD(ROW(),2)</formula>
    </cfRule>
  </conditionalFormatting>
  <conditionalFormatting sqref="CK22:CK26">
    <cfRule type="expression" dxfId="1407" priority="1359">
      <formula>MOD(ROW(),2)</formula>
    </cfRule>
  </conditionalFormatting>
  <conditionalFormatting sqref="CK29:CK30 CK34:CK37 CK7:CK8 CK14:CK15">
    <cfRule type="expression" dxfId="1406" priority="1373">
      <formula>MOD(ROW(),2)</formula>
    </cfRule>
  </conditionalFormatting>
  <conditionalFormatting sqref="CK14:CK15">
    <cfRule type="expression" dxfId="1405" priority="1372">
      <formula>MOD(ROW(),2)</formula>
    </cfRule>
  </conditionalFormatting>
  <conditionalFormatting sqref="CK88:CK92">
    <cfRule type="expression" dxfId="1404" priority="1322">
      <formula>MOD(ROW(),2)</formula>
    </cfRule>
  </conditionalFormatting>
  <conditionalFormatting sqref="CK88:CK89">
    <cfRule type="expression" dxfId="1403" priority="1321">
      <formula>MOD(ROW(),2)</formula>
    </cfRule>
  </conditionalFormatting>
  <conditionalFormatting sqref="CK2:CK4 CL2">
    <cfRule type="expression" dxfId="1402" priority="1324">
      <formula>MOD(ROW(),2)</formula>
    </cfRule>
  </conditionalFormatting>
  <conditionalFormatting sqref="CK90:CK92">
    <cfRule type="expression" dxfId="1401" priority="1320">
      <formula>MOD(ROW(),2)</formula>
    </cfRule>
  </conditionalFormatting>
  <conditionalFormatting sqref="CK2:CK4 CL2">
    <cfRule type="expression" dxfId="1400" priority="1323">
      <formula>MOD(ROW(),2)</formula>
    </cfRule>
  </conditionalFormatting>
  <conditionalFormatting sqref="CL95">
    <cfRule type="expression" dxfId="1399" priority="1319">
      <formula>MOD(ROW(),2)</formula>
    </cfRule>
  </conditionalFormatting>
  <conditionalFormatting sqref="CL95">
    <cfRule type="expression" dxfId="1398" priority="1318">
      <formula>MOD(ROW(),2)</formula>
    </cfRule>
  </conditionalFormatting>
  <conditionalFormatting sqref="CM16:CM17">
    <cfRule type="expression" dxfId="1397" priority="1285">
      <formula>MOD(ROW(),2)</formula>
    </cfRule>
  </conditionalFormatting>
  <conditionalFormatting sqref="CM109:CO109">
    <cfRule type="expression" dxfId="1396" priority="1317">
      <formula>MOD(ROW(),2)</formula>
    </cfRule>
  </conditionalFormatting>
  <conditionalFormatting sqref="CM29:CM30">
    <cfRule type="expression" dxfId="1395" priority="1286">
      <formula>MOD(ROW(),2)</formula>
    </cfRule>
  </conditionalFormatting>
  <conditionalFormatting sqref="CM16:CM17">
    <cfRule type="expression" dxfId="1394" priority="1284">
      <formula>MOD(ROW(),2)</formula>
    </cfRule>
  </conditionalFormatting>
  <conditionalFormatting sqref="CM17">
    <cfRule type="expression" dxfId="1393" priority="1283">
      <formula>MOD(ROW(),2)</formula>
    </cfRule>
  </conditionalFormatting>
  <conditionalFormatting sqref="CM82 CM85:CO87">
    <cfRule type="expression" dxfId="1392" priority="1281">
      <formula>MOD(ROW(),2)</formula>
    </cfRule>
  </conditionalFormatting>
  <conditionalFormatting sqref="CM28">
    <cfRule type="expression" dxfId="1391" priority="1290">
      <formula>MOD(ROW(),2)</formula>
    </cfRule>
  </conditionalFormatting>
  <conditionalFormatting sqref="CM27:CM28">
    <cfRule type="expression" dxfId="1390" priority="1291">
      <formula>MOD(ROW(),2)</formula>
    </cfRule>
  </conditionalFormatting>
  <conditionalFormatting sqref="CM31">
    <cfRule type="expression" dxfId="1389" priority="1289">
      <formula>MOD(ROW(),2)</formula>
    </cfRule>
  </conditionalFormatting>
  <conditionalFormatting sqref="CM29:CM30">
    <cfRule type="expression" dxfId="1388" priority="1287">
      <formula>MOD(ROW(),2)</formula>
    </cfRule>
  </conditionalFormatting>
  <conditionalFormatting sqref="CM29:CM30 CM16">
    <cfRule type="expression" dxfId="1387" priority="1288">
      <formula>MOD(ROW(),2)</formula>
    </cfRule>
  </conditionalFormatting>
  <conditionalFormatting sqref="CM38">
    <cfRule type="expression" dxfId="1386" priority="1273">
      <formula>MOD(ROW(),2)</formula>
    </cfRule>
  </conditionalFormatting>
  <conditionalFormatting sqref="CM34:CM37 CM7:CM8 CM14:CM15">
    <cfRule type="expression" dxfId="1385" priority="1279">
      <formula>MOD(ROW(),2)</formula>
    </cfRule>
  </conditionalFormatting>
  <conditionalFormatting sqref="CM2:CM5">
    <cfRule type="expression" dxfId="1384" priority="1276">
      <formula>MOD(ROW(),2)</formula>
    </cfRule>
  </conditionalFormatting>
  <conditionalFormatting sqref="CM14:CM15">
    <cfRule type="expression" dxfId="1383" priority="1278">
      <formula>MOD(ROW(),2)</formula>
    </cfRule>
  </conditionalFormatting>
  <conditionalFormatting sqref="CM9:CM13">
    <cfRule type="expression" dxfId="1382" priority="1271">
      <formula>MOD(ROW(),2)</formula>
    </cfRule>
  </conditionalFormatting>
  <conditionalFormatting sqref="CM90:CO94">
    <cfRule type="expression" dxfId="1381" priority="1280">
      <formula>MOD(ROW(),2)</formula>
    </cfRule>
  </conditionalFormatting>
  <conditionalFormatting sqref="CM88:CO89">
    <cfRule type="expression" dxfId="1380" priority="1282">
      <formula>MOD(ROW(),2)</formula>
    </cfRule>
  </conditionalFormatting>
  <conditionalFormatting sqref="CM8">
    <cfRule type="expression" dxfId="1379" priority="1277">
      <formula>MOD(ROW(),2)</formula>
    </cfRule>
  </conditionalFormatting>
  <conditionalFormatting sqref="CM9:CM13">
    <cfRule type="expression" dxfId="1378" priority="1272">
      <formula>MOD(ROW(),2)</formula>
    </cfRule>
  </conditionalFormatting>
  <conditionalFormatting sqref="CM6">
    <cfRule type="expression" dxfId="1377" priority="1270">
      <formula>MOD(ROW(),2)</formula>
    </cfRule>
  </conditionalFormatting>
  <conditionalFormatting sqref="CM8">
    <cfRule type="expression" dxfId="1376" priority="1306">
      <formula>MOD(ROW(),2)</formula>
    </cfRule>
  </conditionalFormatting>
  <conditionalFormatting sqref="CM14:CM15">
    <cfRule type="expression" dxfId="1375" priority="1307">
      <formula>MOD(ROW(),2)</formula>
    </cfRule>
  </conditionalFormatting>
  <conditionalFormatting sqref="CM9:CM13">
    <cfRule type="expression" dxfId="1374" priority="1300">
      <formula>MOD(ROW(),2)</formula>
    </cfRule>
  </conditionalFormatting>
  <conditionalFormatting sqref="CM108:CO108">
    <cfRule type="expression" dxfId="1373" priority="1254">
      <formula>MOD(ROW(),2)</formula>
    </cfRule>
  </conditionalFormatting>
  <conditionalFormatting sqref="CM109:CO109">
    <cfRule type="expression" dxfId="1372" priority="1316">
      <formula>MOD(ROW(),2)</formula>
    </cfRule>
  </conditionalFormatting>
  <conditionalFormatting sqref="CM16:CM17">
    <cfRule type="expression" dxfId="1371" priority="1311">
      <formula>MOD(ROW(),2)</formula>
    </cfRule>
  </conditionalFormatting>
  <conditionalFormatting sqref="CM98:CO106">
    <cfRule type="expression" dxfId="1370" priority="1315">
      <formula>MOD(ROW(),2)</formula>
    </cfRule>
  </conditionalFormatting>
  <conditionalFormatting sqref="CM82 CM78:CM79 CM85:CO95">
    <cfRule type="expression" dxfId="1369" priority="1314">
      <formula>MOD(ROW(),2)</formula>
    </cfRule>
  </conditionalFormatting>
  <conditionalFormatting sqref="CM97:CO97">
    <cfRule type="expression" dxfId="1368" priority="1258">
      <formula>MOD(ROW(),2)</formula>
    </cfRule>
  </conditionalFormatting>
  <conditionalFormatting sqref="CM16:CM17">
    <cfRule type="expression" dxfId="1367" priority="1310">
      <formula>MOD(ROW(),2)</formula>
    </cfRule>
  </conditionalFormatting>
  <conditionalFormatting sqref="CM18:CM20">
    <cfRule type="expression" dxfId="1366" priority="1293">
      <formula>MOD(ROW(),2)</formula>
    </cfRule>
  </conditionalFormatting>
  <conditionalFormatting sqref="CM27:CM28">
    <cfRule type="expression" dxfId="1365" priority="1292">
      <formula>MOD(ROW(),2)</formula>
    </cfRule>
  </conditionalFormatting>
  <conditionalFormatting sqref="CM15">
    <cfRule type="expression" dxfId="1364" priority="1269">
      <formula>MOD(ROW(),2)</formula>
    </cfRule>
  </conditionalFormatting>
  <conditionalFormatting sqref="CM39:CM40">
    <cfRule type="expression" dxfId="1363" priority="1268">
      <formula>MOD(ROW(),2)</formula>
    </cfRule>
  </conditionalFormatting>
  <conditionalFormatting sqref="CM21">
    <cfRule type="expression" dxfId="1362" priority="1275">
      <formula>MOD(ROW(),2)</formula>
    </cfRule>
  </conditionalFormatting>
  <conditionalFormatting sqref="CM18:CM20">
    <cfRule type="expression" dxfId="1361" priority="1263">
      <formula>MOD(ROW(),2)</formula>
    </cfRule>
  </conditionalFormatting>
  <conditionalFormatting sqref="CM22:CM26">
    <cfRule type="expression" dxfId="1360" priority="1267">
      <formula>MOD(ROW(),2)</formula>
    </cfRule>
  </conditionalFormatting>
  <conditionalFormatting sqref="CM21">
    <cfRule type="expression" dxfId="1359" priority="1274">
      <formula>MOD(ROW(),2)</formula>
    </cfRule>
  </conditionalFormatting>
  <conditionalFormatting sqref="CM95:CO95">
    <cfRule type="expression" dxfId="1358" priority="1265">
      <formula>MOD(ROW(),2)</formula>
    </cfRule>
  </conditionalFormatting>
  <conditionalFormatting sqref="CM27:CM28">
    <cfRule type="expression" dxfId="1357" priority="1261">
      <formula>MOD(ROW(),2)</formula>
    </cfRule>
  </conditionalFormatting>
  <conditionalFormatting sqref="CM27:CM28">
    <cfRule type="expression" dxfId="1356" priority="1262">
      <formula>MOD(ROW(),2)</formula>
    </cfRule>
  </conditionalFormatting>
  <conditionalFormatting sqref="CM22:CM26">
    <cfRule type="expression" dxfId="1355" priority="1266">
      <formula>MOD(ROW(),2)</formula>
    </cfRule>
  </conditionalFormatting>
  <conditionalFormatting sqref="CM96:CO96">
    <cfRule type="expression" dxfId="1354" priority="1264">
      <formula>MOD(ROW(),2)</formula>
    </cfRule>
  </conditionalFormatting>
  <conditionalFormatting sqref="CM28">
    <cfRule type="expression" dxfId="1353" priority="1260">
      <formula>MOD(ROW(),2)</formula>
    </cfRule>
  </conditionalFormatting>
  <conditionalFormatting sqref="CM31">
    <cfRule type="expression" dxfId="1352" priority="1259">
      <formula>MOD(ROW(),2)</formula>
    </cfRule>
  </conditionalFormatting>
  <conditionalFormatting sqref="CM22:CM26">
    <cfRule type="expression" dxfId="1351" priority="1295">
      <formula>MOD(ROW(),2)</formula>
    </cfRule>
  </conditionalFormatting>
  <conditionalFormatting sqref="CM22:CM26">
    <cfRule type="expression" dxfId="1350" priority="1294">
      <formula>MOD(ROW(),2)</formula>
    </cfRule>
  </conditionalFormatting>
  <conditionalFormatting sqref="CM17">
    <cfRule type="expression" dxfId="1349" priority="1309">
      <formula>MOD(ROW(),2)</formula>
    </cfRule>
  </conditionalFormatting>
  <conditionalFormatting sqref="CM29:CM30 CM34:CM37 CM7:CM8 CM14:CM15">
    <cfRule type="expression" dxfId="1348" priority="1308">
      <formula>MOD(ROW(),2)</formula>
    </cfRule>
  </conditionalFormatting>
  <conditionalFormatting sqref="CM96:CO96">
    <cfRule type="expression" dxfId="1347" priority="1313">
      <formula>MOD(ROW(),2)</formula>
    </cfRule>
  </conditionalFormatting>
  <conditionalFormatting sqref="CM16">
    <cfRule type="expression" dxfId="1346" priority="1312">
      <formula>MOD(ROW(),2)</formula>
    </cfRule>
  </conditionalFormatting>
  <conditionalFormatting sqref="CM6">
    <cfRule type="expression" dxfId="1345" priority="1298">
      <formula>MOD(ROW(),2)</formula>
    </cfRule>
  </conditionalFormatting>
  <conditionalFormatting sqref="CM29:CM30">
    <cfRule type="expression" dxfId="1344" priority="1304">
      <formula>MOD(ROW(),2)</formula>
    </cfRule>
  </conditionalFormatting>
  <conditionalFormatting sqref="CM2:CM5">
    <cfRule type="expression" dxfId="1343" priority="1305">
      <formula>MOD(ROW(),2)</formula>
    </cfRule>
  </conditionalFormatting>
  <conditionalFormatting sqref="CM29:CM30 CM21">
    <cfRule type="expression" dxfId="1342" priority="1302">
      <formula>MOD(ROW(),2)</formula>
    </cfRule>
  </conditionalFormatting>
  <conditionalFormatting sqref="CM21">
    <cfRule type="expression" dxfId="1341" priority="1303">
      <formula>MOD(ROW(),2)</formula>
    </cfRule>
  </conditionalFormatting>
  <conditionalFormatting sqref="CM38">
    <cfRule type="expression" dxfId="1340" priority="1301">
      <formula>MOD(ROW(),2)</formula>
    </cfRule>
  </conditionalFormatting>
  <conditionalFormatting sqref="CM9:CM13">
    <cfRule type="expression" dxfId="1339" priority="1299">
      <formula>MOD(ROW(),2)</formula>
    </cfRule>
  </conditionalFormatting>
  <conditionalFormatting sqref="CM15">
    <cfRule type="expression" dxfId="1338" priority="1297">
      <formula>MOD(ROW(),2)</formula>
    </cfRule>
  </conditionalFormatting>
  <conditionalFormatting sqref="CM39:CM40">
    <cfRule type="expression" dxfId="1337" priority="1296">
      <formula>MOD(ROW(),2)</formula>
    </cfRule>
  </conditionalFormatting>
  <conditionalFormatting sqref="CM84:CO84 CM83 CO83">
    <cfRule type="expression" dxfId="1336" priority="1256">
      <formula>MOD(ROW(),2)</formula>
    </cfRule>
  </conditionalFormatting>
  <conditionalFormatting sqref="CM84:CO84 CM83 CO83">
    <cfRule type="expression" dxfId="1335" priority="1257">
      <formula>MOD(ROW(),2)</formula>
    </cfRule>
  </conditionalFormatting>
  <conditionalFormatting sqref="CM107:CO107">
    <cfRule type="expression" dxfId="1334" priority="1255">
      <formula>MOD(ROW(),2)</formula>
    </cfRule>
  </conditionalFormatting>
  <conditionalFormatting sqref="CN48:CN49">
    <cfRule type="expression" dxfId="1333" priority="1253">
      <formula>MOD(ROW(),2)</formula>
    </cfRule>
  </conditionalFormatting>
  <conditionalFormatting sqref="CN8">
    <cfRule type="expression" dxfId="1332" priority="1244">
      <formula>MOD(ROW(),2)</formula>
    </cfRule>
  </conditionalFormatting>
  <conditionalFormatting sqref="CN17">
    <cfRule type="expression" dxfId="1331" priority="1221">
      <formula>MOD(ROW(),2)</formula>
    </cfRule>
  </conditionalFormatting>
  <conditionalFormatting sqref="CN16:CN17">
    <cfRule type="expression" dxfId="1330" priority="1223">
      <formula>MOD(ROW(),2)</formula>
    </cfRule>
  </conditionalFormatting>
  <conditionalFormatting sqref="CN34:CN37 CN7:CN8 CN14:CN15">
    <cfRule type="expression" dxfId="1329" priority="1220">
      <formula>MOD(ROW(),2)</formula>
    </cfRule>
  </conditionalFormatting>
  <conditionalFormatting sqref="CN14:CN15">
    <cfRule type="expression" dxfId="1328" priority="1219">
      <formula>MOD(ROW(),2)</formula>
    </cfRule>
  </conditionalFormatting>
  <conditionalFormatting sqref="CN16:CN17">
    <cfRule type="expression" dxfId="1327" priority="1222">
      <formula>MOD(ROW(),2)</formula>
    </cfRule>
  </conditionalFormatting>
  <conditionalFormatting sqref="CN21">
    <cfRule type="expression" dxfId="1326" priority="1216">
      <formula>MOD(ROW(),2)</formula>
    </cfRule>
  </conditionalFormatting>
  <conditionalFormatting sqref="CN16:CN17">
    <cfRule type="expression" dxfId="1325" priority="1249">
      <formula>MOD(ROW(),2)</formula>
    </cfRule>
  </conditionalFormatting>
  <conditionalFormatting sqref="CN17">
    <cfRule type="expression" dxfId="1324" priority="1247">
      <formula>MOD(ROW(),2)</formula>
    </cfRule>
  </conditionalFormatting>
  <conditionalFormatting sqref="CN5">
    <cfRule type="expression" dxfId="1323" priority="1243">
      <formula>MOD(ROW(),2)</formula>
    </cfRule>
  </conditionalFormatting>
  <conditionalFormatting sqref="CN16">
    <cfRule type="expression" dxfId="1322" priority="1250">
      <formula>MOD(ROW(),2)</formula>
    </cfRule>
  </conditionalFormatting>
  <conditionalFormatting sqref="CN29:CN30 CN21">
    <cfRule type="expression" dxfId="1321" priority="1240">
      <formula>MOD(ROW(),2)</formula>
    </cfRule>
  </conditionalFormatting>
  <conditionalFormatting sqref="CN21">
    <cfRule type="expression" dxfId="1320" priority="1241">
      <formula>MOD(ROW(),2)</formula>
    </cfRule>
  </conditionalFormatting>
  <conditionalFormatting sqref="CN9:CN13">
    <cfRule type="expression" dxfId="1319" priority="1238">
      <formula>MOD(ROW(),2)</formula>
    </cfRule>
  </conditionalFormatting>
  <conditionalFormatting sqref="CN38">
    <cfRule type="expression" dxfId="1318" priority="1239">
      <formula>MOD(ROW(),2)</formula>
    </cfRule>
  </conditionalFormatting>
  <conditionalFormatting sqref="CN39:CN40">
    <cfRule type="expression" dxfId="1317" priority="1234">
      <formula>MOD(ROW(),2)</formula>
    </cfRule>
  </conditionalFormatting>
  <conditionalFormatting sqref="CN29:CN30">
    <cfRule type="expression" dxfId="1316" priority="1242">
      <formula>MOD(ROW(),2)</formula>
    </cfRule>
  </conditionalFormatting>
  <conditionalFormatting sqref="CN9:CN13">
    <cfRule type="expression" dxfId="1315" priority="1237">
      <formula>MOD(ROW(),2)</formula>
    </cfRule>
  </conditionalFormatting>
  <conditionalFormatting sqref="CN6">
    <cfRule type="expression" dxfId="1314" priority="1236">
      <formula>MOD(ROW(),2)</formula>
    </cfRule>
  </conditionalFormatting>
  <conditionalFormatting sqref="CN15">
    <cfRule type="expression" dxfId="1313" priority="1235">
      <formula>MOD(ROW(),2)</formula>
    </cfRule>
  </conditionalFormatting>
  <conditionalFormatting sqref="CN28">
    <cfRule type="expression" dxfId="1312" priority="1228">
      <formula>MOD(ROW(),2)</formula>
    </cfRule>
  </conditionalFormatting>
  <conditionalFormatting sqref="CN18:CN20">
    <cfRule type="expression" dxfId="1311" priority="1231">
      <formula>MOD(ROW(),2)</formula>
    </cfRule>
  </conditionalFormatting>
  <conditionalFormatting sqref="CN27:CN28">
    <cfRule type="expression" dxfId="1310" priority="1230">
      <formula>MOD(ROW(),2)</formula>
    </cfRule>
  </conditionalFormatting>
  <conditionalFormatting sqref="CN27:CN28">
    <cfRule type="expression" dxfId="1309" priority="1229">
      <formula>MOD(ROW(),2)</formula>
    </cfRule>
  </conditionalFormatting>
  <conditionalFormatting sqref="CN31">
    <cfRule type="expression" dxfId="1308" priority="1227">
      <formula>MOD(ROW(),2)</formula>
    </cfRule>
  </conditionalFormatting>
  <conditionalFormatting sqref="CN29:CN30 CN16">
    <cfRule type="expression" dxfId="1307" priority="1226">
      <formula>MOD(ROW(),2)</formula>
    </cfRule>
  </conditionalFormatting>
  <conditionalFormatting sqref="CN29:CN30">
    <cfRule type="expression" dxfId="1306" priority="1225">
      <formula>MOD(ROW(),2)</formula>
    </cfRule>
  </conditionalFormatting>
  <conditionalFormatting sqref="CN8">
    <cfRule type="expression" dxfId="1305" priority="1218">
      <formula>MOD(ROW(),2)</formula>
    </cfRule>
  </conditionalFormatting>
  <conditionalFormatting sqref="CN9:CN13">
    <cfRule type="expression" dxfId="1304" priority="1212">
      <formula>MOD(ROW(),2)</formula>
    </cfRule>
  </conditionalFormatting>
  <conditionalFormatting sqref="CN31">
    <cfRule type="expression" dxfId="1303" priority="1202">
      <formula>MOD(ROW(),2)</formula>
    </cfRule>
  </conditionalFormatting>
  <conditionalFormatting sqref="CN21">
    <cfRule type="expression" dxfId="1302" priority="1215">
      <formula>MOD(ROW(),2)</formula>
    </cfRule>
  </conditionalFormatting>
  <conditionalFormatting sqref="CN18:CN20">
    <cfRule type="expression" dxfId="1301" priority="1206">
      <formula>MOD(ROW(),2)</formula>
    </cfRule>
  </conditionalFormatting>
  <conditionalFormatting sqref="CN15">
    <cfRule type="expression" dxfId="1300" priority="1210">
      <formula>MOD(ROW(),2)</formula>
    </cfRule>
  </conditionalFormatting>
  <conditionalFormatting sqref="CN39:CN40">
    <cfRule type="expression" dxfId="1299" priority="1209">
      <formula>MOD(ROW(),2)</formula>
    </cfRule>
  </conditionalFormatting>
  <conditionalFormatting sqref="CN6">
    <cfRule type="expression" dxfId="1298" priority="1211">
      <formula>MOD(ROW(),2)</formula>
    </cfRule>
  </conditionalFormatting>
  <conditionalFormatting sqref="CN22:CN26">
    <cfRule type="expression" dxfId="1297" priority="1207">
      <formula>MOD(ROW(),2)</formula>
    </cfRule>
  </conditionalFormatting>
  <conditionalFormatting sqref="CN22:CN26">
    <cfRule type="expression" dxfId="1296" priority="1208">
      <formula>MOD(ROW(),2)</formula>
    </cfRule>
  </conditionalFormatting>
  <conditionalFormatting sqref="CN80:CN81">
    <cfRule type="expression" dxfId="1295" priority="1252">
      <formula>MOD(ROW(),2)</formula>
    </cfRule>
  </conditionalFormatting>
  <conditionalFormatting sqref="CN27:CN28">
    <cfRule type="expression" dxfId="1294" priority="1205">
      <formula>MOD(ROW(),2)</formula>
    </cfRule>
  </conditionalFormatting>
  <conditionalFormatting sqref="CN28">
    <cfRule type="expression" dxfId="1293" priority="1203">
      <formula>MOD(ROW(),2)</formula>
    </cfRule>
  </conditionalFormatting>
  <conditionalFormatting sqref="CN78:CN79">
    <cfRule type="expression" dxfId="1292" priority="1251">
      <formula>MOD(ROW(),2)</formula>
    </cfRule>
  </conditionalFormatting>
  <conditionalFormatting sqref="CN16:CN17">
    <cfRule type="expression" dxfId="1291" priority="1248">
      <formula>MOD(ROW(),2)</formula>
    </cfRule>
  </conditionalFormatting>
  <conditionalFormatting sqref="CN29:CN30">
    <cfRule type="expression" dxfId="1290" priority="1224">
      <formula>MOD(ROW(),2)</formula>
    </cfRule>
  </conditionalFormatting>
  <conditionalFormatting sqref="CN9:CN13">
    <cfRule type="expression" dxfId="1289" priority="1213">
      <formula>MOD(ROW(),2)</formula>
    </cfRule>
  </conditionalFormatting>
  <conditionalFormatting sqref="CN38">
    <cfRule type="expression" dxfId="1288" priority="1214">
      <formula>MOD(ROW(),2)</formula>
    </cfRule>
  </conditionalFormatting>
  <conditionalFormatting sqref="CN5">
    <cfRule type="expression" dxfId="1287" priority="1217">
      <formula>MOD(ROW(),2)</formula>
    </cfRule>
  </conditionalFormatting>
  <conditionalFormatting sqref="CN27:CN28">
    <cfRule type="expression" dxfId="1286" priority="1204">
      <formula>MOD(ROW(),2)</formula>
    </cfRule>
  </conditionalFormatting>
  <conditionalFormatting sqref="CN22:CN26">
    <cfRule type="expression" dxfId="1285" priority="1233">
      <formula>MOD(ROW(),2)</formula>
    </cfRule>
  </conditionalFormatting>
  <conditionalFormatting sqref="CN22:CN26">
    <cfRule type="expression" dxfId="1284" priority="1232">
      <formula>MOD(ROW(),2)</formula>
    </cfRule>
  </conditionalFormatting>
  <conditionalFormatting sqref="CN29:CN30 CN34:CN37 CN7:CN8 CN14:CN15">
    <cfRule type="expression" dxfId="1283" priority="1246">
      <formula>MOD(ROW(),2)</formula>
    </cfRule>
  </conditionalFormatting>
  <conditionalFormatting sqref="CN14:CN15">
    <cfRule type="expression" dxfId="1282" priority="1245">
      <formula>MOD(ROW(),2)</formula>
    </cfRule>
  </conditionalFormatting>
  <conditionalFormatting sqref="CN2:CN4">
    <cfRule type="expression" dxfId="1281" priority="1201">
      <formula>MOD(ROW(),2)</formula>
    </cfRule>
  </conditionalFormatting>
  <conditionalFormatting sqref="CN2:CN4">
    <cfRule type="expression" dxfId="1280" priority="1200">
      <formula>MOD(ROW(),2)</formula>
    </cfRule>
  </conditionalFormatting>
  <conditionalFormatting sqref="CO48:CO49">
    <cfRule type="expression" dxfId="1279" priority="1199">
      <formula>MOD(ROW(),2)</formula>
    </cfRule>
  </conditionalFormatting>
  <conditionalFormatting sqref="CO8">
    <cfRule type="expression" dxfId="1278" priority="1190">
      <formula>MOD(ROW(),2)</formula>
    </cfRule>
  </conditionalFormatting>
  <conditionalFormatting sqref="CO17">
    <cfRule type="expression" dxfId="1277" priority="1167">
      <formula>MOD(ROW(),2)</formula>
    </cfRule>
  </conditionalFormatting>
  <conditionalFormatting sqref="CO16:CO17">
    <cfRule type="expression" dxfId="1276" priority="1169">
      <formula>MOD(ROW(),2)</formula>
    </cfRule>
  </conditionalFormatting>
  <conditionalFormatting sqref="CO34:CO37 CO7:CO8 CO14:CO15">
    <cfRule type="expression" dxfId="1275" priority="1166">
      <formula>MOD(ROW(),2)</formula>
    </cfRule>
  </conditionalFormatting>
  <conditionalFormatting sqref="CO14:CO15">
    <cfRule type="expression" dxfId="1274" priority="1165">
      <formula>MOD(ROW(),2)</formula>
    </cfRule>
  </conditionalFormatting>
  <conditionalFormatting sqref="CO16:CO17">
    <cfRule type="expression" dxfId="1273" priority="1168">
      <formula>MOD(ROW(),2)</formula>
    </cfRule>
  </conditionalFormatting>
  <conditionalFormatting sqref="CO21">
    <cfRule type="expression" dxfId="1272" priority="1162">
      <formula>MOD(ROW(),2)</formula>
    </cfRule>
  </conditionalFormatting>
  <conditionalFormatting sqref="CO16:CO17">
    <cfRule type="expression" dxfId="1271" priority="1195">
      <formula>MOD(ROW(),2)</formula>
    </cfRule>
  </conditionalFormatting>
  <conditionalFormatting sqref="CO17">
    <cfRule type="expression" dxfId="1270" priority="1193">
      <formula>MOD(ROW(),2)</formula>
    </cfRule>
  </conditionalFormatting>
  <conditionalFormatting sqref="CO5">
    <cfRule type="expression" dxfId="1269" priority="1189">
      <formula>MOD(ROW(),2)</formula>
    </cfRule>
  </conditionalFormatting>
  <conditionalFormatting sqref="CO16">
    <cfRule type="expression" dxfId="1268" priority="1196">
      <formula>MOD(ROW(),2)</formula>
    </cfRule>
  </conditionalFormatting>
  <conditionalFormatting sqref="CO29:CO30 CO21">
    <cfRule type="expression" dxfId="1267" priority="1186">
      <formula>MOD(ROW(),2)</formula>
    </cfRule>
  </conditionalFormatting>
  <conditionalFormatting sqref="CO21">
    <cfRule type="expression" dxfId="1266" priority="1187">
      <formula>MOD(ROW(),2)</formula>
    </cfRule>
  </conditionalFormatting>
  <conditionalFormatting sqref="CO9:CO13">
    <cfRule type="expression" dxfId="1265" priority="1184">
      <formula>MOD(ROW(),2)</formula>
    </cfRule>
  </conditionalFormatting>
  <conditionalFormatting sqref="CO38">
    <cfRule type="expression" dxfId="1264" priority="1185">
      <formula>MOD(ROW(),2)</formula>
    </cfRule>
  </conditionalFormatting>
  <conditionalFormatting sqref="CO39:CO40">
    <cfRule type="expression" dxfId="1263" priority="1180">
      <formula>MOD(ROW(),2)</formula>
    </cfRule>
  </conditionalFormatting>
  <conditionalFormatting sqref="CO29:CO30">
    <cfRule type="expression" dxfId="1262" priority="1188">
      <formula>MOD(ROW(),2)</formula>
    </cfRule>
  </conditionalFormatting>
  <conditionalFormatting sqref="CO9:CO13">
    <cfRule type="expression" dxfId="1261" priority="1183">
      <formula>MOD(ROW(),2)</formula>
    </cfRule>
  </conditionalFormatting>
  <conditionalFormatting sqref="CO6">
    <cfRule type="expression" dxfId="1260" priority="1182">
      <formula>MOD(ROW(),2)</formula>
    </cfRule>
  </conditionalFormatting>
  <conditionalFormatting sqref="CO15">
    <cfRule type="expression" dxfId="1259" priority="1181">
      <formula>MOD(ROW(),2)</formula>
    </cfRule>
  </conditionalFormatting>
  <conditionalFormatting sqref="CO28">
    <cfRule type="expression" dxfId="1258" priority="1174">
      <formula>MOD(ROW(),2)</formula>
    </cfRule>
  </conditionalFormatting>
  <conditionalFormatting sqref="CO18:CO20">
    <cfRule type="expression" dxfId="1257" priority="1177">
      <formula>MOD(ROW(),2)</formula>
    </cfRule>
  </conditionalFormatting>
  <conditionalFormatting sqref="CO27:CO28">
    <cfRule type="expression" dxfId="1256" priority="1176">
      <formula>MOD(ROW(),2)</formula>
    </cfRule>
  </conditionalFormatting>
  <conditionalFormatting sqref="CO27:CO28">
    <cfRule type="expression" dxfId="1255" priority="1175">
      <formula>MOD(ROW(),2)</formula>
    </cfRule>
  </conditionalFormatting>
  <conditionalFormatting sqref="CO31">
    <cfRule type="expression" dxfId="1254" priority="1173">
      <formula>MOD(ROW(),2)</formula>
    </cfRule>
  </conditionalFormatting>
  <conditionalFormatting sqref="CO29:CO30 CO16">
    <cfRule type="expression" dxfId="1253" priority="1172">
      <formula>MOD(ROW(),2)</formula>
    </cfRule>
  </conditionalFormatting>
  <conditionalFormatting sqref="CO29:CO30">
    <cfRule type="expression" dxfId="1252" priority="1171">
      <formula>MOD(ROW(),2)</formula>
    </cfRule>
  </conditionalFormatting>
  <conditionalFormatting sqref="CO8">
    <cfRule type="expression" dxfId="1251" priority="1164">
      <formula>MOD(ROW(),2)</formula>
    </cfRule>
  </conditionalFormatting>
  <conditionalFormatting sqref="CO9:CO13">
    <cfRule type="expression" dxfId="1250" priority="1158">
      <formula>MOD(ROW(),2)</formula>
    </cfRule>
  </conditionalFormatting>
  <conditionalFormatting sqref="CO31">
    <cfRule type="expression" dxfId="1249" priority="1148">
      <formula>MOD(ROW(),2)</formula>
    </cfRule>
  </conditionalFormatting>
  <conditionalFormatting sqref="CO21">
    <cfRule type="expression" dxfId="1248" priority="1161">
      <formula>MOD(ROW(),2)</formula>
    </cfRule>
  </conditionalFormatting>
  <conditionalFormatting sqref="CO18:CO20">
    <cfRule type="expression" dxfId="1247" priority="1152">
      <formula>MOD(ROW(),2)</formula>
    </cfRule>
  </conditionalFormatting>
  <conditionalFormatting sqref="CO15">
    <cfRule type="expression" dxfId="1246" priority="1156">
      <formula>MOD(ROW(),2)</formula>
    </cfRule>
  </conditionalFormatting>
  <conditionalFormatting sqref="CO39:CO40">
    <cfRule type="expression" dxfId="1245" priority="1155">
      <formula>MOD(ROW(),2)</formula>
    </cfRule>
  </conditionalFormatting>
  <conditionalFormatting sqref="CO6">
    <cfRule type="expression" dxfId="1244" priority="1157">
      <formula>MOD(ROW(),2)</formula>
    </cfRule>
  </conditionalFormatting>
  <conditionalFormatting sqref="CO22:CO26">
    <cfRule type="expression" dxfId="1243" priority="1153">
      <formula>MOD(ROW(),2)</formula>
    </cfRule>
  </conditionalFormatting>
  <conditionalFormatting sqref="CO22:CO26">
    <cfRule type="expression" dxfId="1242" priority="1154">
      <formula>MOD(ROW(),2)</formula>
    </cfRule>
  </conditionalFormatting>
  <conditionalFormatting sqref="CO80:CO81">
    <cfRule type="expression" dxfId="1241" priority="1198">
      <formula>MOD(ROW(),2)</formula>
    </cfRule>
  </conditionalFormatting>
  <conditionalFormatting sqref="CO27:CO28">
    <cfRule type="expression" dxfId="1240" priority="1151">
      <formula>MOD(ROW(),2)</formula>
    </cfRule>
  </conditionalFormatting>
  <conditionalFormatting sqref="CO28">
    <cfRule type="expression" dxfId="1239" priority="1149">
      <formula>MOD(ROW(),2)</formula>
    </cfRule>
  </conditionalFormatting>
  <conditionalFormatting sqref="CO78:CO79">
    <cfRule type="expression" dxfId="1238" priority="1197">
      <formula>MOD(ROW(),2)</formula>
    </cfRule>
  </conditionalFormatting>
  <conditionalFormatting sqref="CO16:CO17">
    <cfRule type="expression" dxfId="1237" priority="1194">
      <formula>MOD(ROW(),2)</formula>
    </cfRule>
  </conditionalFormatting>
  <conditionalFormatting sqref="CO29:CO30">
    <cfRule type="expression" dxfId="1236" priority="1170">
      <formula>MOD(ROW(),2)</formula>
    </cfRule>
  </conditionalFormatting>
  <conditionalFormatting sqref="CO9:CO13">
    <cfRule type="expression" dxfId="1235" priority="1159">
      <formula>MOD(ROW(),2)</formula>
    </cfRule>
  </conditionalFormatting>
  <conditionalFormatting sqref="CO38">
    <cfRule type="expression" dxfId="1234" priority="1160">
      <formula>MOD(ROW(),2)</formula>
    </cfRule>
  </conditionalFormatting>
  <conditionalFormatting sqref="CO5">
    <cfRule type="expression" dxfId="1233" priority="1163">
      <formula>MOD(ROW(),2)</formula>
    </cfRule>
  </conditionalFormatting>
  <conditionalFormatting sqref="CO27:CO28">
    <cfRule type="expression" dxfId="1232" priority="1150">
      <formula>MOD(ROW(),2)</formula>
    </cfRule>
  </conditionalFormatting>
  <conditionalFormatting sqref="CO22:CO26">
    <cfRule type="expression" dxfId="1231" priority="1179">
      <formula>MOD(ROW(),2)</formula>
    </cfRule>
  </conditionalFormatting>
  <conditionalFormatting sqref="CO22:CO26">
    <cfRule type="expression" dxfId="1230" priority="1178">
      <formula>MOD(ROW(),2)</formula>
    </cfRule>
  </conditionalFormatting>
  <conditionalFormatting sqref="CO29:CO30 CO34:CO37 CO7:CO8 CO14:CO15">
    <cfRule type="expression" dxfId="1229" priority="1192">
      <formula>MOD(ROW(),2)</formula>
    </cfRule>
  </conditionalFormatting>
  <conditionalFormatting sqref="CO14:CO15">
    <cfRule type="expression" dxfId="1228" priority="1191">
      <formula>MOD(ROW(),2)</formula>
    </cfRule>
  </conditionalFormatting>
  <conditionalFormatting sqref="CO2:CO4">
    <cfRule type="expression" dxfId="1227" priority="1147">
      <formula>MOD(ROW(),2)</formula>
    </cfRule>
  </conditionalFormatting>
  <conditionalFormatting sqref="CO2:CO4">
    <cfRule type="expression" dxfId="1226" priority="1146">
      <formula>MOD(ROW(),2)</formula>
    </cfRule>
  </conditionalFormatting>
  <conditionalFormatting sqref="CN82:CN83">
    <cfRule type="expression" dxfId="1225" priority="1145">
      <formula>MOD(ROW(),2)</formula>
    </cfRule>
  </conditionalFormatting>
  <conditionalFormatting sqref="CN82">
    <cfRule type="expression" dxfId="1224" priority="1144">
      <formula>MOD(ROW(),2)</formula>
    </cfRule>
  </conditionalFormatting>
  <conditionalFormatting sqref="CN83">
    <cfRule type="expression" dxfId="1223" priority="1143">
      <formula>MOD(ROW(),2)</formula>
    </cfRule>
  </conditionalFormatting>
  <conditionalFormatting sqref="CO82">
    <cfRule type="expression" dxfId="1222" priority="1142">
      <formula>MOD(ROW(),2)</formula>
    </cfRule>
  </conditionalFormatting>
  <conditionalFormatting sqref="CO82">
    <cfRule type="expression" dxfId="1221" priority="1141">
      <formula>MOD(ROW(),2)</formula>
    </cfRule>
  </conditionalFormatting>
  <conditionalFormatting sqref="CP109">
    <cfRule type="expression" dxfId="1220" priority="1140">
      <formula>MOD(ROW(),2)</formula>
    </cfRule>
  </conditionalFormatting>
  <conditionalFormatting sqref="CP85:CP87">
    <cfRule type="expression" dxfId="1219" priority="1134">
      <formula>MOD(ROW(),2)</formula>
    </cfRule>
  </conditionalFormatting>
  <conditionalFormatting sqref="CP90:CP94">
    <cfRule type="expression" dxfId="1218" priority="1133">
      <formula>MOD(ROW(),2)</formula>
    </cfRule>
  </conditionalFormatting>
  <conditionalFormatting sqref="CP88:CP89">
    <cfRule type="expression" dxfId="1217" priority="1135">
      <formula>MOD(ROW(),2)</formula>
    </cfRule>
  </conditionalFormatting>
  <conditionalFormatting sqref="CP108">
    <cfRule type="expression" dxfId="1216" priority="1126">
      <formula>MOD(ROW(),2)</formula>
    </cfRule>
  </conditionalFormatting>
  <conditionalFormatting sqref="CP109">
    <cfRule type="expression" dxfId="1215" priority="1139">
      <formula>MOD(ROW(),2)</formula>
    </cfRule>
  </conditionalFormatting>
  <conditionalFormatting sqref="CP98:CP106">
    <cfRule type="expression" dxfId="1214" priority="1138">
      <formula>MOD(ROW(),2)</formula>
    </cfRule>
  </conditionalFormatting>
  <conditionalFormatting sqref="CP85:CP95">
    <cfRule type="expression" dxfId="1213" priority="1137">
      <formula>MOD(ROW(),2)</formula>
    </cfRule>
  </conditionalFormatting>
  <conditionalFormatting sqref="CP97">
    <cfRule type="expression" dxfId="1212" priority="1130">
      <formula>MOD(ROW(),2)</formula>
    </cfRule>
  </conditionalFormatting>
  <conditionalFormatting sqref="CP95">
    <cfRule type="expression" dxfId="1211" priority="1132">
      <formula>MOD(ROW(),2)</formula>
    </cfRule>
  </conditionalFormatting>
  <conditionalFormatting sqref="CP96">
    <cfRule type="expression" dxfId="1210" priority="1131">
      <formula>MOD(ROW(),2)</formula>
    </cfRule>
  </conditionalFormatting>
  <conditionalFormatting sqref="CP96">
    <cfRule type="expression" dxfId="1209" priority="1136">
      <formula>MOD(ROW(),2)</formula>
    </cfRule>
  </conditionalFormatting>
  <conditionalFormatting sqref="CP84">
    <cfRule type="expression" dxfId="1208" priority="1128">
      <formula>MOD(ROW(),2)</formula>
    </cfRule>
  </conditionalFormatting>
  <conditionalFormatting sqref="CP84">
    <cfRule type="expression" dxfId="1207" priority="1129">
      <formula>MOD(ROW(),2)</formula>
    </cfRule>
  </conditionalFormatting>
  <conditionalFormatting sqref="CP107">
    <cfRule type="expression" dxfId="1206" priority="1127">
      <formula>MOD(ROW(),2)</formula>
    </cfRule>
  </conditionalFormatting>
  <conditionalFormatting sqref="CP48:CP49">
    <cfRule type="expression" dxfId="1205" priority="1125">
      <formula>MOD(ROW(),2)</formula>
    </cfRule>
  </conditionalFormatting>
  <conditionalFormatting sqref="CP8">
    <cfRule type="expression" dxfId="1204" priority="1116">
      <formula>MOD(ROW(),2)</formula>
    </cfRule>
  </conditionalFormatting>
  <conditionalFormatting sqref="CP17">
    <cfRule type="expression" dxfId="1203" priority="1093">
      <formula>MOD(ROW(),2)</formula>
    </cfRule>
  </conditionalFormatting>
  <conditionalFormatting sqref="CP16:CP17">
    <cfRule type="expression" dxfId="1202" priority="1095">
      <formula>MOD(ROW(),2)</formula>
    </cfRule>
  </conditionalFormatting>
  <conditionalFormatting sqref="CP34:CP37 CP7:CP8 CP14:CP15">
    <cfRule type="expression" dxfId="1201" priority="1092">
      <formula>MOD(ROW(),2)</formula>
    </cfRule>
  </conditionalFormatting>
  <conditionalFormatting sqref="CP14:CP15">
    <cfRule type="expression" dxfId="1200" priority="1091">
      <formula>MOD(ROW(),2)</formula>
    </cfRule>
  </conditionalFormatting>
  <conditionalFormatting sqref="CP16:CP17">
    <cfRule type="expression" dxfId="1199" priority="1094">
      <formula>MOD(ROW(),2)</formula>
    </cfRule>
  </conditionalFormatting>
  <conditionalFormatting sqref="CP21">
    <cfRule type="expression" dxfId="1198" priority="1088">
      <formula>MOD(ROW(),2)</formula>
    </cfRule>
  </conditionalFormatting>
  <conditionalFormatting sqref="CP16:CP17">
    <cfRule type="expression" dxfId="1197" priority="1121">
      <formula>MOD(ROW(),2)</formula>
    </cfRule>
  </conditionalFormatting>
  <conditionalFormatting sqref="CP17">
    <cfRule type="expression" dxfId="1196" priority="1119">
      <formula>MOD(ROW(),2)</formula>
    </cfRule>
  </conditionalFormatting>
  <conditionalFormatting sqref="CP5">
    <cfRule type="expression" dxfId="1195" priority="1115">
      <formula>MOD(ROW(),2)</formula>
    </cfRule>
  </conditionalFormatting>
  <conditionalFormatting sqref="CP16">
    <cfRule type="expression" dxfId="1194" priority="1122">
      <formula>MOD(ROW(),2)</formula>
    </cfRule>
  </conditionalFormatting>
  <conditionalFormatting sqref="CP29:CP30 CP21">
    <cfRule type="expression" dxfId="1193" priority="1112">
      <formula>MOD(ROW(),2)</formula>
    </cfRule>
  </conditionalFormatting>
  <conditionalFormatting sqref="CP21">
    <cfRule type="expression" dxfId="1192" priority="1113">
      <formula>MOD(ROW(),2)</formula>
    </cfRule>
  </conditionalFormatting>
  <conditionalFormatting sqref="CP9:CP13">
    <cfRule type="expression" dxfId="1191" priority="1110">
      <formula>MOD(ROW(),2)</formula>
    </cfRule>
  </conditionalFormatting>
  <conditionalFormatting sqref="CP38">
    <cfRule type="expression" dxfId="1190" priority="1111">
      <formula>MOD(ROW(),2)</formula>
    </cfRule>
  </conditionalFormatting>
  <conditionalFormatting sqref="CP39:CP40">
    <cfRule type="expression" dxfId="1189" priority="1106">
      <formula>MOD(ROW(),2)</formula>
    </cfRule>
  </conditionalFormatting>
  <conditionalFormatting sqref="CP29:CP30">
    <cfRule type="expression" dxfId="1188" priority="1114">
      <formula>MOD(ROW(),2)</formula>
    </cfRule>
  </conditionalFormatting>
  <conditionalFormatting sqref="CP9:CP13">
    <cfRule type="expression" dxfId="1187" priority="1109">
      <formula>MOD(ROW(),2)</formula>
    </cfRule>
  </conditionalFormatting>
  <conditionalFormatting sqref="CP6">
    <cfRule type="expression" dxfId="1186" priority="1108">
      <formula>MOD(ROW(),2)</formula>
    </cfRule>
  </conditionalFormatting>
  <conditionalFormatting sqref="CP15">
    <cfRule type="expression" dxfId="1185" priority="1107">
      <formula>MOD(ROW(),2)</formula>
    </cfRule>
  </conditionalFormatting>
  <conditionalFormatting sqref="CP28">
    <cfRule type="expression" dxfId="1184" priority="1100">
      <formula>MOD(ROW(),2)</formula>
    </cfRule>
  </conditionalFormatting>
  <conditionalFormatting sqref="CP18:CP20">
    <cfRule type="expression" dxfId="1183" priority="1103">
      <formula>MOD(ROW(),2)</formula>
    </cfRule>
  </conditionalFormatting>
  <conditionalFormatting sqref="CP27:CP28">
    <cfRule type="expression" dxfId="1182" priority="1102">
      <formula>MOD(ROW(),2)</formula>
    </cfRule>
  </conditionalFormatting>
  <conditionalFormatting sqref="CP27:CP28">
    <cfRule type="expression" dxfId="1181" priority="1101">
      <formula>MOD(ROW(),2)</formula>
    </cfRule>
  </conditionalFormatting>
  <conditionalFormatting sqref="CP31">
    <cfRule type="expression" dxfId="1180" priority="1099">
      <formula>MOD(ROW(),2)</formula>
    </cfRule>
  </conditionalFormatting>
  <conditionalFormatting sqref="CP29:CP30 CP16">
    <cfRule type="expression" dxfId="1179" priority="1098">
      <formula>MOD(ROW(),2)</formula>
    </cfRule>
  </conditionalFormatting>
  <conditionalFormatting sqref="CP29:CP30">
    <cfRule type="expression" dxfId="1178" priority="1097">
      <formula>MOD(ROW(),2)</formula>
    </cfRule>
  </conditionalFormatting>
  <conditionalFormatting sqref="CP8">
    <cfRule type="expression" dxfId="1177" priority="1090">
      <formula>MOD(ROW(),2)</formula>
    </cfRule>
  </conditionalFormatting>
  <conditionalFormatting sqref="CP9:CP13">
    <cfRule type="expression" dxfId="1176" priority="1084">
      <formula>MOD(ROW(),2)</formula>
    </cfRule>
  </conditionalFormatting>
  <conditionalFormatting sqref="CP31">
    <cfRule type="expression" dxfId="1175" priority="1074">
      <formula>MOD(ROW(),2)</formula>
    </cfRule>
  </conditionalFormatting>
  <conditionalFormatting sqref="CP21">
    <cfRule type="expression" dxfId="1174" priority="1087">
      <formula>MOD(ROW(),2)</formula>
    </cfRule>
  </conditionalFormatting>
  <conditionalFormatting sqref="CP18:CP20">
    <cfRule type="expression" dxfId="1173" priority="1078">
      <formula>MOD(ROW(),2)</formula>
    </cfRule>
  </conditionalFormatting>
  <conditionalFormatting sqref="CP15">
    <cfRule type="expression" dxfId="1172" priority="1082">
      <formula>MOD(ROW(),2)</formula>
    </cfRule>
  </conditionalFormatting>
  <conditionalFormatting sqref="CP39:CP40">
    <cfRule type="expression" dxfId="1171" priority="1081">
      <formula>MOD(ROW(),2)</formula>
    </cfRule>
  </conditionalFormatting>
  <conditionalFormatting sqref="CP6">
    <cfRule type="expression" dxfId="1170" priority="1083">
      <formula>MOD(ROW(),2)</formula>
    </cfRule>
  </conditionalFormatting>
  <conditionalFormatting sqref="CP22:CP26">
    <cfRule type="expression" dxfId="1169" priority="1079">
      <formula>MOD(ROW(),2)</formula>
    </cfRule>
  </conditionalFormatting>
  <conditionalFormatting sqref="CP22:CP26">
    <cfRule type="expression" dxfId="1168" priority="1080">
      <formula>MOD(ROW(),2)</formula>
    </cfRule>
  </conditionalFormatting>
  <conditionalFormatting sqref="CP80:CP81">
    <cfRule type="expression" dxfId="1167" priority="1124">
      <formula>MOD(ROW(),2)</formula>
    </cfRule>
  </conditionalFormatting>
  <conditionalFormatting sqref="CP27:CP28">
    <cfRule type="expression" dxfId="1166" priority="1077">
      <formula>MOD(ROW(),2)</formula>
    </cfRule>
  </conditionalFormatting>
  <conditionalFormatting sqref="CP28">
    <cfRule type="expression" dxfId="1165" priority="1075">
      <formula>MOD(ROW(),2)</formula>
    </cfRule>
  </conditionalFormatting>
  <conditionalFormatting sqref="CP78:CP79">
    <cfRule type="expression" dxfId="1164" priority="1123">
      <formula>MOD(ROW(),2)</formula>
    </cfRule>
  </conditionalFormatting>
  <conditionalFormatting sqref="CP16:CP17">
    <cfRule type="expression" dxfId="1163" priority="1120">
      <formula>MOD(ROW(),2)</formula>
    </cfRule>
  </conditionalFormatting>
  <conditionalFormatting sqref="CP29:CP30">
    <cfRule type="expression" dxfId="1162" priority="1096">
      <formula>MOD(ROW(),2)</formula>
    </cfRule>
  </conditionalFormatting>
  <conditionalFormatting sqref="CP9:CP13">
    <cfRule type="expression" dxfId="1161" priority="1085">
      <formula>MOD(ROW(),2)</formula>
    </cfRule>
  </conditionalFormatting>
  <conditionalFormatting sqref="CP38">
    <cfRule type="expression" dxfId="1160" priority="1086">
      <formula>MOD(ROW(),2)</formula>
    </cfRule>
  </conditionalFormatting>
  <conditionalFormatting sqref="CP5">
    <cfRule type="expression" dxfId="1159" priority="1089">
      <formula>MOD(ROW(),2)</formula>
    </cfRule>
  </conditionalFormatting>
  <conditionalFormatting sqref="CP27:CP28">
    <cfRule type="expression" dxfId="1158" priority="1076">
      <formula>MOD(ROW(),2)</formula>
    </cfRule>
  </conditionalFormatting>
  <conditionalFormatting sqref="CP22:CP26">
    <cfRule type="expression" dxfId="1157" priority="1105">
      <formula>MOD(ROW(),2)</formula>
    </cfRule>
  </conditionalFormatting>
  <conditionalFormatting sqref="CP22:CP26">
    <cfRule type="expression" dxfId="1156" priority="1104">
      <formula>MOD(ROW(),2)</formula>
    </cfRule>
  </conditionalFormatting>
  <conditionalFormatting sqref="CP29:CP30 CP34:CP37 CP7:CP8 CP14:CP15">
    <cfRule type="expression" dxfId="1155" priority="1118">
      <formula>MOD(ROW(),2)</formula>
    </cfRule>
  </conditionalFormatting>
  <conditionalFormatting sqref="CP14:CP15">
    <cfRule type="expression" dxfId="1154" priority="1117">
      <formula>MOD(ROW(),2)</formula>
    </cfRule>
  </conditionalFormatting>
  <conditionalFormatting sqref="CP2:CP4">
    <cfRule type="expression" dxfId="1153" priority="1073">
      <formula>MOD(ROW(),2)</formula>
    </cfRule>
  </conditionalFormatting>
  <conditionalFormatting sqref="CP2:CP4">
    <cfRule type="expression" dxfId="1152" priority="1072">
      <formula>MOD(ROW(),2)</formula>
    </cfRule>
  </conditionalFormatting>
  <conditionalFormatting sqref="CP82:CP83">
    <cfRule type="expression" dxfId="1151" priority="1071">
      <formula>MOD(ROW(),2)</formula>
    </cfRule>
  </conditionalFormatting>
  <conditionalFormatting sqref="CP82">
    <cfRule type="expression" dxfId="1150" priority="1070">
      <formula>MOD(ROW(),2)</formula>
    </cfRule>
  </conditionalFormatting>
  <conditionalFormatting sqref="CP83">
    <cfRule type="expression" dxfId="1149" priority="1069">
      <formula>MOD(ROW(),2)</formula>
    </cfRule>
  </conditionalFormatting>
  <conditionalFormatting sqref="CQ109">
    <cfRule type="expression" dxfId="1148" priority="1068">
      <formula>MOD(ROW(),2)</formula>
    </cfRule>
  </conditionalFormatting>
  <conditionalFormatting sqref="CQ85:CQ87">
    <cfRule type="expression" dxfId="1147" priority="1062">
      <formula>MOD(ROW(),2)</formula>
    </cfRule>
  </conditionalFormatting>
  <conditionalFormatting sqref="CQ90:CQ94">
    <cfRule type="expression" dxfId="1146" priority="1061">
      <formula>MOD(ROW(),2)</formula>
    </cfRule>
  </conditionalFormatting>
  <conditionalFormatting sqref="CQ88:CQ89">
    <cfRule type="expression" dxfId="1145" priority="1063">
      <formula>MOD(ROW(),2)</formula>
    </cfRule>
  </conditionalFormatting>
  <conditionalFormatting sqref="CQ108">
    <cfRule type="expression" dxfId="1144" priority="1054">
      <formula>MOD(ROW(),2)</formula>
    </cfRule>
  </conditionalFormatting>
  <conditionalFormatting sqref="CQ109">
    <cfRule type="expression" dxfId="1143" priority="1067">
      <formula>MOD(ROW(),2)</formula>
    </cfRule>
  </conditionalFormatting>
  <conditionalFormatting sqref="CQ98:CQ106">
    <cfRule type="expression" dxfId="1142" priority="1066">
      <formula>MOD(ROW(),2)</formula>
    </cfRule>
  </conditionalFormatting>
  <conditionalFormatting sqref="CQ85:CQ95">
    <cfRule type="expression" dxfId="1141" priority="1065">
      <formula>MOD(ROW(),2)</formula>
    </cfRule>
  </conditionalFormatting>
  <conditionalFormatting sqref="CQ97">
    <cfRule type="expression" dxfId="1140" priority="1058">
      <formula>MOD(ROW(),2)</formula>
    </cfRule>
  </conditionalFormatting>
  <conditionalFormatting sqref="CQ95">
    <cfRule type="expression" dxfId="1139" priority="1060">
      <formula>MOD(ROW(),2)</formula>
    </cfRule>
  </conditionalFormatting>
  <conditionalFormatting sqref="CQ96">
    <cfRule type="expression" dxfId="1138" priority="1059">
      <formula>MOD(ROW(),2)</formula>
    </cfRule>
  </conditionalFormatting>
  <conditionalFormatting sqref="CQ96">
    <cfRule type="expression" dxfId="1137" priority="1064">
      <formula>MOD(ROW(),2)</formula>
    </cfRule>
  </conditionalFormatting>
  <conditionalFormatting sqref="CQ84">
    <cfRule type="expression" dxfId="1136" priority="1056">
      <formula>MOD(ROW(),2)</formula>
    </cfRule>
  </conditionalFormatting>
  <conditionalFormatting sqref="CQ84">
    <cfRule type="expression" dxfId="1135" priority="1057">
      <formula>MOD(ROW(),2)</formula>
    </cfRule>
  </conditionalFormatting>
  <conditionalFormatting sqref="CQ107">
    <cfRule type="expression" dxfId="1134" priority="1055">
      <formula>MOD(ROW(),2)</formula>
    </cfRule>
  </conditionalFormatting>
  <conditionalFormatting sqref="CQ48:CQ49">
    <cfRule type="expression" dxfId="1133" priority="1053">
      <formula>MOD(ROW(),2)</formula>
    </cfRule>
  </conditionalFormatting>
  <conditionalFormatting sqref="CQ8">
    <cfRule type="expression" dxfId="1132" priority="1044">
      <formula>MOD(ROW(),2)</formula>
    </cfRule>
  </conditionalFormatting>
  <conditionalFormatting sqref="CQ17">
    <cfRule type="expression" dxfId="1131" priority="1021">
      <formula>MOD(ROW(),2)</formula>
    </cfRule>
  </conditionalFormatting>
  <conditionalFormatting sqref="CQ16:CQ17">
    <cfRule type="expression" dxfId="1130" priority="1023">
      <formula>MOD(ROW(),2)</formula>
    </cfRule>
  </conditionalFormatting>
  <conditionalFormatting sqref="CQ34:CQ37 CQ7:CQ8 CQ14:CQ15">
    <cfRule type="expression" dxfId="1129" priority="1020">
      <formula>MOD(ROW(),2)</formula>
    </cfRule>
  </conditionalFormatting>
  <conditionalFormatting sqref="CQ14:CQ15">
    <cfRule type="expression" dxfId="1128" priority="1019">
      <formula>MOD(ROW(),2)</formula>
    </cfRule>
  </conditionalFormatting>
  <conditionalFormatting sqref="CQ16:CQ17">
    <cfRule type="expression" dxfId="1127" priority="1022">
      <formula>MOD(ROW(),2)</formula>
    </cfRule>
  </conditionalFormatting>
  <conditionalFormatting sqref="CQ21">
    <cfRule type="expression" dxfId="1126" priority="1016">
      <formula>MOD(ROW(),2)</formula>
    </cfRule>
  </conditionalFormatting>
  <conditionalFormatting sqref="CQ16:CQ17">
    <cfRule type="expression" dxfId="1125" priority="1049">
      <formula>MOD(ROW(),2)</formula>
    </cfRule>
  </conditionalFormatting>
  <conditionalFormatting sqref="CQ17">
    <cfRule type="expression" dxfId="1124" priority="1047">
      <formula>MOD(ROW(),2)</formula>
    </cfRule>
  </conditionalFormatting>
  <conditionalFormatting sqref="CQ5">
    <cfRule type="expression" dxfId="1123" priority="1043">
      <formula>MOD(ROW(),2)</formula>
    </cfRule>
  </conditionalFormatting>
  <conditionalFormatting sqref="CQ16">
    <cfRule type="expression" dxfId="1122" priority="1050">
      <formula>MOD(ROW(),2)</formula>
    </cfRule>
  </conditionalFormatting>
  <conditionalFormatting sqref="CQ29:CQ30 CQ21">
    <cfRule type="expression" dxfId="1121" priority="1040">
      <formula>MOD(ROW(),2)</formula>
    </cfRule>
  </conditionalFormatting>
  <conditionalFormatting sqref="CQ21">
    <cfRule type="expression" dxfId="1120" priority="1041">
      <formula>MOD(ROW(),2)</formula>
    </cfRule>
  </conditionalFormatting>
  <conditionalFormatting sqref="CQ9:CQ13">
    <cfRule type="expression" dxfId="1119" priority="1038">
      <formula>MOD(ROW(),2)</formula>
    </cfRule>
  </conditionalFormatting>
  <conditionalFormatting sqref="CQ38">
    <cfRule type="expression" dxfId="1118" priority="1039">
      <formula>MOD(ROW(),2)</formula>
    </cfRule>
  </conditionalFormatting>
  <conditionalFormatting sqref="CQ39:CQ40">
    <cfRule type="expression" dxfId="1117" priority="1034">
      <formula>MOD(ROW(),2)</formula>
    </cfRule>
  </conditionalFormatting>
  <conditionalFormatting sqref="CQ29:CQ30">
    <cfRule type="expression" dxfId="1116" priority="1042">
      <formula>MOD(ROW(),2)</formula>
    </cfRule>
  </conditionalFormatting>
  <conditionalFormatting sqref="CQ9:CQ13">
    <cfRule type="expression" dxfId="1115" priority="1037">
      <formula>MOD(ROW(),2)</formula>
    </cfRule>
  </conditionalFormatting>
  <conditionalFormatting sqref="CQ6">
    <cfRule type="expression" dxfId="1114" priority="1036">
      <formula>MOD(ROW(),2)</formula>
    </cfRule>
  </conditionalFormatting>
  <conditionalFormatting sqref="CQ15">
    <cfRule type="expression" dxfId="1113" priority="1035">
      <formula>MOD(ROW(),2)</formula>
    </cfRule>
  </conditionalFormatting>
  <conditionalFormatting sqref="CQ28">
    <cfRule type="expression" dxfId="1112" priority="1028">
      <formula>MOD(ROW(),2)</formula>
    </cfRule>
  </conditionalFormatting>
  <conditionalFormatting sqref="CQ18:CQ20">
    <cfRule type="expression" dxfId="1111" priority="1031">
      <formula>MOD(ROW(),2)</formula>
    </cfRule>
  </conditionalFormatting>
  <conditionalFormatting sqref="CQ27:CQ28">
    <cfRule type="expression" dxfId="1110" priority="1030">
      <formula>MOD(ROW(),2)</formula>
    </cfRule>
  </conditionalFormatting>
  <conditionalFormatting sqref="CQ27:CQ28">
    <cfRule type="expression" dxfId="1109" priority="1029">
      <formula>MOD(ROW(),2)</formula>
    </cfRule>
  </conditionalFormatting>
  <conditionalFormatting sqref="CQ31">
    <cfRule type="expression" dxfId="1108" priority="1027">
      <formula>MOD(ROW(),2)</formula>
    </cfRule>
  </conditionalFormatting>
  <conditionalFormatting sqref="CQ29:CQ30 CQ16">
    <cfRule type="expression" dxfId="1107" priority="1026">
      <formula>MOD(ROW(),2)</formula>
    </cfRule>
  </conditionalFormatting>
  <conditionalFormatting sqref="CQ29:CQ30">
    <cfRule type="expression" dxfId="1106" priority="1025">
      <formula>MOD(ROW(),2)</formula>
    </cfRule>
  </conditionalFormatting>
  <conditionalFormatting sqref="CQ8">
    <cfRule type="expression" dxfId="1105" priority="1018">
      <formula>MOD(ROW(),2)</formula>
    </cfRule>
  </conditionalFormatting>
  <conditionalFormatting sqref="CQ9:CQ13">
    <cfRule type="expression" dxfId="1104" priority="1012">
      <formula>MOD(ROW(),2)</formula>
    </cfRule>
  </conditionalFormatting>
  <conditionalFormatting sqref="CQ31">
    <cfRule type="expression" dxfId="1103" priority="1002">
      <formula>MOD(ROW(),2)</formula>
    </cfRule>
  </conditionalFormatting>
  <conditionalFormatting sqref="CQ21">
    <cfRule type="expression" dxfId="1102" priority="1015">
      <formula>MOD(ROW(),2)</formula>
    </cfRule>
  </conditionalFormatting>
  <conditionalFormatting sqref="CQ18:CQ20">
    <cfRule type="expression" dxfId="1101" priority="1006">
      <formula>MOD(ROW(),2)</formula>
    </cfRule>
  </conditionalFormatting>
  <conditionalFormatting sqref="CQ15">
    <cfRule type="expression" dxfId="1100" priority="1010">
      <formula>MOD(ROW(),2)</formula>
    </cfRule>
  </conditionalFormatting>
  <conditionalFormatting sqref="CQ39:CQ40">
    <cfRule type="expression" dxfId="1099" priority="1009">
      <formula>MOD(ROW(),2)</formula>
    </cfRule>
  </conditionalFormatting>
  <conditionalFormatting sqref="CQ6">
    <cfRule type="expression" dxfId="1098" priority="1011">
      <formula>MOD(ROW(),2)</formula>
    </cfRule>
  </conditionalFormatting>
  <conditionalFormatting sqref="CQ22:CQ26">
    <cfRule type="expression" dxfId="1097" priority="1007">
      <formula>MOD(ROW(),2)</formula>
    </cfRule>
  </conditionalFormatting>
  <conditionalFormatting sqref="CQ22:CQ26">
    <cfRule type="expression" dxfId="1096" priority="1008">
      <formula>MOD(ROW(),2)</formula>
    </cfRule>
  </conditionalFormatting>
  <conditionalFormatting sqref="CQ80:CQ81">
    <cfRule type="expression" dxfId="1095" priority="1052">
      <formula>MOD(ROW(),2)</formula>
    </cfRule>
  </conditionalFormatting>
  <conditionalFormatting sqref="CQ27:CQ28">
    <cfRule type="expression" dxfId="1094" priority="1005">
      <formula>MOD(ROW(),2)</formula>
    </cfRule>
  </conditionalFormatting>
  <conditionalFormatting sqref="CQ28">
    <cfRule type="expression" dxfId="1093" priority="1003">
      <formula>MOD(ROW(),2)</formula>
    </cfRule>
  </conditionalFormatting>
  <conditionalFormatting sqref="CQ78:CQ79">
    <cfRule type="expression" dxfId="1092" priority="1051">
      <formula>MOD(ROW(),2)</formula>
    </cfRule>
  </conditionalFormatting>
  <conditionalFormatting sqref="CQ16:CQ17">
    <cfRule type="expression" dxfId="1091" priority="1048">
      <formula>MOD(ROW(),2)</formula>
    </cfRule>
  </conditionalFormatting>
  <conditionalFormatting sqref="CQ29:CQ30">
    <cfRule type="expression" dxfId="1090" priority="1024">
      <formula>MOD(ROW(),2)</formula>
    </cfRule>
  </conditionalFormatting>
  <conditionalFormatting sqref="CQ9:CQ13">
    <cfRule type="expression" dxfId="1089" priority="1013">
      <formula>MOD(ROW(),2)</formula>
    </cfRule>
  </conditionalFormatting>
  <conditionalFormatting sqref="CQ38">
    <cfRule type="expression" dxfId="1088" priority="1014">
      <formula>MOD(ROW(),2)</formula>
    </cfRule>
  </conditionalFormatting>
  <conditionalFormatting sqref="CQ5">
    <cfRule type="expression" dxfId="1087" priority="1017">
      <formula>MOD(ROW(),2)</formula>
    </cfRule>
  </conditionalFormatting>
  <conditionalFormatting sqref="CQ27:CQ28">
    <cfRule type="expression" dxfId="1086" priority="1004">
      <formula>MOD(ROW(),2)</formula>
    </cfRule>
  </conditionalFormatting>
  <conditionalFormatting sqref="CQ22:CQ26">
    <cfRule type="expression" dxfId="1085" priority="1033">
      <formula>MOD(ROW(),2)</formula>
    </cfRule>
  </conditionalFormatting>
  <conditionalFormatting sqref="CQ22:CQ26">
    <cfRule type="expression" dxfId="1084" priority="1032">
      <formula>MOD(ROW(),2)</formula>
    </cfRule>
  </conditionalFormatting>
  <conditionalFormatting sqref="CQ29:CQ30 CQ34:CQ37 CQ7:CQ8 CQ14:CQ15">
    <cfRule type="expression" dxfId="1083" priority="1046">
      <formula>MOD(ROW(),2)</formula>
    </cfRule>
  </conditionalFormatting>
  <conditionalFormatting sqref="CQ14:CQ15">
    <cfRule type="expression" dxfId="1082" priority="1045">
      <formula>MOD(ROW(),2)</formula>
    </cfRule>
  </conditionalFormatting>
  <conditionalFormatting sqref="CQ2:CQ4">
    <cfRule type="expression" dxfId="1081" priority="1001">
      <formula>MOD(ROW(),2)</formula>
    </cfRule>
  </conditionalFormatting>
  <conditionalFormatting sqref="CQ2:CQ4">
    <cfRule type="expression" dxfId="1080" priority="1000">
      <formula>MOD(ROW(),2)</formula>
    </cfRule>
  </conditionalFormatting>
  <conditionalFormatting sqref="CQ82:CQ83">
    <cfRule type="expression" dxfId="1079" priority="999">
      <formula>MOD(ROW(),2)</formula>
    </cfRule>
  </conditionalFormatting>
  <conditionalFormatting sqref="CQ82">
    <cfRule type="expression" dxfId="1078" priority="998">
      <formula>MOD(ROW(),2)</formula>
    </cfRule>
  </conditionalFormatting>
  <conditionalFormatting sqref="CQ83">
    <cfRule type="expression" dxfId="1077" priority="997">
      <formula>MOD(ROW(),2)</formula>
    </cfRule>
  </conditionalFormatting>
  <conditionalFormatting sqref="CR96:CS107 CU107 CT48:CW49">
    <cfRule type="expression" dxfId="1076" priority="996">
      <formula>MOD(ROW(),2)</formula>
    </cfRule>
  </conditionalFormatting>
  <conditionalFormatting sqref="CR27:CS31">
    <cfRule type="expression" dxfId="1075" priority="991">
      <formula>MOD(ROW(),2)</formula>
    </cfRule>
  </conditionalFormatting>
  <conditionalFormatting sqref="CR8:CS8">
    <cfRule type="expression" dxfId="1074" priority="993">
      <formula>MOD(ROW(),2)</formula>
    </cfRule>
  </conditionalFormatting>
  <conditionalFormatting sqref="CR2:CS5">
    <cfRule type="expression" dxfId="1073" priority="992">
      <formula>MOD(ROW(),2)</formula>
    </cfRule>
  </conditionalFormatting>
  <conditionalFormatting sqref="CR14:CS20 CR29:CS30 CR7:CS8 CR34:CS37">
    <cfRule type="expression" dxfId="1072" priority="995">
      <formula>MOD(ROW(),2)</formula>
    </cfRule>
  </conditionalFormatting>
  <conditionalFormatting sqref="CR9:CS13">
    <cfRule type="expression" dxfId="1071" priority="987">
      <formula>MOD(ROW(),2)</formula>
    </cfRule>
  </conditionalFormatting>
  <conditionalFormatting sqref="CR108:CS108 CU108">
    <cfRule type="expression" dxfId="1070" priority="975">
      <formula>MOD(ROW(),2)</formula>
    </cfRule>
  </conditionalFormatting>
  <conditionalFormatting sqref="CR17:CS17">
    <cfRule type="expression" dxfId="1069" priority="977">
      <formula>MOD(ROW(),2)</formula>
    </cfRule>
  </conditionalFormatting>
  <conditionalFormatting sqref="CR88:CS89">
    <cfRule type="expression" dxfId="1068" priority="976">
      <formula>MOD(ROW(),2)</formula>
    </cfRule>
  </conditionalFormatting>
  <conditionalFormatting sqref="CR27:CS27">
    <cfRule type="expression" dxfId="1067" priority="981">
      <formula>MOD(ROW(),2)</formula>
    </cfRule>
  </conditionalFormatting>
  <conditionalFormatting sqref="CR22:CS26">
    <cfRule type="expression" dxfId="1066" priority="972">
      <formula>MOD(ROW(),2)</formula>
    </cfRule>
  </conditionalFormatting>
  <conditionalFormatting sqref="CR90:CS90 CR93:CS94">
    <cfRule type="expression" dxfId="1065" priority="973">
      <formula>MOD(ROW(),2)</formula>
    </cfRule>
  </conditionalFormatting>
  <conditionalFormatting sqref="CR14:CS20">
    <cfRule type="expression" dxfId="1064" priority="994">
      <formula>MOD(ROW(),2)</formula>
    </cfRule>
  </conditionalFormatting>
  <conditionalFormatting sqref="CR27:CS31 CR21:CS21">
    <cfRule type="expression" dxfId="1063" priority="989">
      <formula>MOD(ROW(),2)</formula>
    </cfRule>
  </conditionalFormatting>
  <conditionalFormatting sqref="CR21:CS21">
    <cfRule type="expression" dxfId="1062" priority="990">
      <formula>MOD(ROW(),2)</formula>
    </cfRule>
  </conditionalFormatting>
  <conditionalFormatting sqref="CR38:CS38">
    <cfRule type="expression" dxfId="1061" priority="988">
      <formula>MOD(ROW(),2)</formula>
    </cfRule>
  </conditionalFormatting>
  <conditionalFormatting sqref="CR28:CS28">
    <cfRule type="expression" dxfId="1060" priority="980">
      <formula>MOD(ROW(),2)</formula>
    </cfRule>
  </conditionalFormatting>
  <conditionalFormatting sqref="CR18:CS20">
    <cfRule type="expression" dxfId="1059" priority="979">
      <formula>MOD(ROW(),2)</formula>
    </cfRule>
  </conditionalFormatting>
  <conditionalFormatting sqref="CR9:CS13">
    <cfRule type="expression" dxfId="1058" priority="986">
      <formula>MOD(ROW(),2)</formula>
    </cfRule>
  </conditionalFormatting>
  <conditionalFormatting sqref="CR6:CS6">
    <cfRule type="expression" dxfId="1057" priority="985">
      <formula>MOD(ROW(),2)</formula>
    </cfRule>
  </conditionalFormatting>
  <conditionalFormatting sqref="CR15:CS15">
    <cfRule type="expression" dxfId="1056" priority="984">
      <formula>MOD(ROW(),2)</formula>
    </cfRule>
  </conditionalFormatting>
  <conditionalFormatting sqref="CR95:CS95">
    <cfRule type="expression" dxfId="1055" priority="983">
      <formula>MOD(ROW(),2)</formula>
    </cfRule>
  </conditionalFormatting>
  <conditionalFormatting sqref="CR39:CS40">
    <cfRule type="expression" dxfId="1054" priority="982">
      <formula>MOD(ROW(),2)</formula>
    </cfRule>
  </conditionalFormatting>
  <conditionalFormatting sqref="CR31:CS31">
    <cfRule type="expression" dxfId="1053" priority="978">
      <formula>MOD(ROW(),2)</formula>
    </cfRule>
  </conditionalFormatting>
  <conditionalFormatting sqref="CR109:CS109 CU109">
    <cfRule type="expression" dxfId="1052" priority="974">
      <formula>MOD(ROW(),2)</formula>
    </cfRule>
  </conditionalFormatting>
  <conditionalFormatting sqref="CR22:CS26">
    <cfRule type="expression" dxfId="1051" priority="971">
      <formula>MOD(ROW(),2)</formula>
    </cfRule>
  </conditionalFormatting>
  <conditionalFormatting sqref="AC34">
    <cfRule type="expression" dxfId="1050" priority="970">
      <formula>MOD(ROW(),2)</formula>
    </cfRule>
  </conditionalFormatting>
  <conditionalFormatting sqref="AB34">
    <cfRule type="expression" dxfId="1049" priority="969">
      <formula>MOD(ROW(),2)</formula>
    </cfRule>
  </conditionalFormatting>
  <conditionalFormatting sqref="AA34">
    <cfRule type="expression" dxfId="1048" priority="968">
      <formula>MOD(ROW(),2)</formula>
    </cfRule>
  </conditionalFormatting>
  <conditionalFormatting sqref="Z34">
    <cfRule type="expression" dxfId="1047" priority="967">
      <formula>MOD(ROW(),2)</formula>
    </cfRule>
  </conditionalFormatting>
  <conditionalFormatting sqref="CR91:CS92">
    <cfRule type="expression" dxfId="1046" priority="966">
      <formula>MOD(ROW(),2)</formula>
    </cfRule>
  </conditionalFormatting>
  <conditionalFormatting sqref="DB63:DD65">
    <cfRule type="expression" dxfId="1045" priority="582">
      <formula>MOD(ROW(),2)</formula>
    </cfRule>
  </conditionalFormatting>
  <conditionalFormatting sqref="DB29:DG30 DB34:DG37 DB7:DG8 DB14:DG15">
    <cfRule type="expression" dxfId="1044" priority="576">
      <formula>MOD(ROW(),2)</formula>
    </cfRule>
  </conditionalFormatting>
  <conditionalFormatting sqref="DB14:DG15">
    <cfRule type="expression" dxfId="1043" priority="575">
      <formula>MOD(ROW(),2)</formula>
    </cfRule>
  </conditionalFormatting>
  <conditionalFormatting sqref="DB17:DG17">
    <cfRule type="expression" dxfId="1042" priority="577">
      <formula>MOD(ROW(),2)</formula>
    </cfRule>
  </conditionalFormatting>
  <conditionalFormatting sqref="DB9:DG13">
    <cfRule type="expression" dxfId="1041" priority="568">
      <formula>MOD(ROW(),2)</formula>
    </cfRule>
  </conditionalFormatting>
  <conditionalFormatting sqref="DB2:DG4 DH2:DK2">
    <cfRule type="expression" dxfId="1040" priority="581">
      <formula>MOD(ROW(),2)</formula>
    </cfRule>
  </conditionalFormatting>
  <conditionalFormatting sqref="DB16:DG16">
    <cfRule type="expression" dxfId="1039" priority="580">
      <formula>MOD(ROW(),2)</formula>
    </cfRule>
  </conditionalFormatting>
  <conditionalFormatting sqref="DB16:DG17">
    <cfRule type="expression" dxfId="1038" priority="579">
      <formula>MOD(ROW(),2)</formula>
    </cfRule>
  </conditionalFormatting>
  <conditionalFormatting sqref="DB29:DG30">
    <cfRule type="expression" dxfId="1037" priority="572">
      <formula>MOD(ROW(),2)</formula>
    </cfRule>
  </conditionalFormatting>
  <conditionalFormatting sqref="DB8:DG8">
    <cfRule type="expression" dxfId="1036" priority="574">
      <formula>MOD(ROW(),2)</formula>
    </cfRule>
  </conditionalFormatting>
  <conditionalFormatting sqref="DB5:DG5">
    <cfRule type="expression" dxfId="1035" priority="573">
      <formula>MOD(ROW(),2)</formula>
    </cfRule>
  </conditionalFormatting>
  <conditionalFormatting sqref="DB16:DG17">
    <cfRule type="expression" dxfId="1034" priority="578">
      <formula>MOD(ROW(),2)</formula>
    </cfRule>
  </conditionalFormatting>
  <conditionalFormatting sqref="DB29:DG30 DB21:DG21">
    <cfRule type="expression" dxfId="1033" priority="570">
      <formula>MOD(ROW(),2)</formula>
    </cfRule>
  </conditionalFormatting>
  <conditionalFormatting sqref="DB21:DG21">
    <cfRule type="expression" dxfId="1032" priority="571">
      <formula>MOD(ROW(),2)</formula>
    </cfRule>
  </conditionalFormatting>
  <conditionalFormatting sqref="DB38:DG38">
    <cfRule type="expression" dxfId="1031" priority="569">
      <formula>MOD(ROW(),2)</formula>
    </cfRule>
  </conditionalFormatting>
  <conditionalFormatting sqref="DB9:DG13">
    <cfRule type="expression" dxfId="1030" priority="567">
      <formula>MOD(ROW(),2)</formula>
    </cfRule>
  </conditionalFormatting>
  <conditionalFormatting sqref="DB6:DG6">
    <cfRule type="expression" dxfId="1029" priority="566">
      <formula>MOD(ROW(),2)</formula>
    </cfRule>
  </conditionalFormatting>
  <conditionalFormatting sqref="DB31:DG31">
    <cfRule type="expression" dxfId="1028" priority="557">
      <formula>MOD(ROW(),2)</formula>
    </cfRule>
  </conditionalFormatting>
  <conditionalFormatting sqref="DB27:DG28">
    <cfRule type="expression" dxfId="1027" priority="534">
      <formula>MOD(ROW(),2)</formula>
    </cfRule>
  </conditionalFormatting>
  <conditionalFormatting sqref="DB18:DG20">
    <cfRule type="expression" dxfId="1026" priority="536">
      <formula>MOD(ROW(),2)</formula>
    </cfRule>
  </conditionalFormatting>
  <conditionalFormatting sqref="DB28:DG28">
    <cfRule type="expression" dxfId="1025" priority="533">
      <formula>MOD(ROW(),2)</formula>
    </cfRule>
  </conditionalFormatting>
  <conditionalFormatting sqref="DB31:DG31">
    <cfRule type="expression" dxfId="1024" priority="532">
      <formula>MOD(ROW(),2)</formula>
    </cfRule>
  </conditionalFormatting>
  <conditionalFormatting sqref="DB27:DG28">
    <cfRule type="expression" dxfId="1023" priority="535">
      <formula>MOD(ROW(),2)</formula>
    </cfRule>
  </conditionalFormatting>
  <conditionalFormatting sqref="DB98:DD99 DB96:DD96">
    <cfRule type="expression" dxfId="1022" priority="529">
      <formula>MOD(ROW(),2)</formula>
    </cfRule>
  </conditionalFormatting>
  <conditionalFormatting sqref="DB22:DG26">
    <cfRule type="expression" dxfId="1021" priority="562">
      <formula>MOD(ROW(),2)</formula>
    </cfRule>
  </conditionalFormatting>
  <conditionalFormatting sqref="DB27:DG28">
    <cfRule type="expression" dxfId="1020" priority="560">
      <formula>MOD(ROW(),2)</formula>
    </cfRule>
  </conditionalFormatting>
  <conditionalFormatting sqref="DB29:DG30 DB16:DG16">
    <cfRule type="expression" dxfId="1019" priority="556">
      <formula>MOD(ROW(),2)</formula>
    </cfRule>
  </conditionalFormatting>
  <conditionalFormatting sqref="DB22:DG26">
    <cfRule type="expression" dxfId="1018" priority="563">
      <formula>MOD(ROW(),2)</formula>
    </cfRule>
  </conditionalFormatting>
  <conditionalFormatting sqref="DB16:DG17">
    <cfRule type="expression" dxfId="1017" priority="553">
      <formula>MOD(ROW(),2)</formula>
    </cfRule>
  </conditionalFormatting>
  <conditionalFormatting sqref="DB29:DG30">
    <cfRule type="expression" dxfId="1016" priority="554">
      <formula>MOD(ROW(),2)</formula>
    </cfRule>
  </conditionalFormatting>
  <conditionalFormatting sqref="DB17:DG17">
    <cfRule type="expression" dxfId="1015" priority="551">
      <formula>MOD(ROW(),2)</formula>
    </cfRule>
  </conditionalFormatting>
  <conditionalFormatting sqref="DB16:DG17">
    <cfRule type="expression" dxfId="1014" priority="552">
      <formula>MOD(ROW(),2)</formula>
    </cfRule>
  </conditionalFormatting>
  <conditionalFormatting sqref="DB5:DG5">
    <cfRule type="expression" dxfId="1013" priority="547">
      <formula>MOD(ROW(),2)</formula>
    </cfRule>
  </conditionalFormatting>
  <conditionalFormatting sqref="DB29:DG30">
    <cfRule type="expression" dxfId="1012" priority="555">
      <formula>MOD(ROW(),2)</formula>
    </cfRule>
  </conditionalFormatting>
  <conditionalFormatting sqref="DB34:DG37 DB7:DG8 DB14:DG15">
    <cfRule type="expression" dxfId="1011" priority="550">
      <formula>MOD(ROW(),2)</formula>
    </cfRule>
  </conditionalFormatting>
  <conditionalFormatting sqref="DB14:DG15">
    <cfRule type="expression" dxfId="1010" priority="549">
      <formula>MOD(ROW(),2)</formula>
    </cfRule>
  </conditionalFormatting>
  <conditionalFormatting sqref="DB8:DG8">
    <cfRule type="expression" dxfId="1009" priority="548">
      <formula>MOD(ROW(),2)</formula>
    </cfRule>
  </conditionalFormatting>
  <conditionalFormatting sqref="DB6:DG6">
    <cfRule type="expression" dxfId="1008" priority="541">
      <formula>MOD(ROW(),2)</formula>
    </cfRule>
  </conditionalFormatting>
  <conditionalFormatting sqref="DB38:DG38">
    <cfRule type="expression" dxfId="1007" priority="544">
      <formula>MOD(ROW(),2)</formula>
    </cfRule>
  </conditionalFormatting>
  <conditionalFormatting sqref="DB9:DG13">
    <cfRule type="expression" dxfId="1006" priority="543">
      <formula>MOD(ROW(),2)</formula>
    </cfRule>
  </conditionalFormatting>
  <conditionalFormatting sqref="DB9:DG13">
    <cfRule type="expression" dxfId="1005" priority="542">
      <formula>MOD(ROW(),2)</formula>
    </cfRule>
  </conditionalFormatting>
  <conditionalFormatting sqref="DB15:DG15">
    <cfRule type="expression" dxfId="1004" priority="540">
      <formula>MOD(ROW(),2)</formula>
    </cfRule>
  </conditionalFormatting>
  <conditionalFormatting sqref="DB39:DG40">
    <cfRule type="expression" dxfId="1003" priority="539">
      <formula>MOD(ROW(),2)</formula>
    </cfRule>
  </conditionalFormatting>
  <conditionalFormatting sqref="DB22:DG26">
    <cfRule type="expression" dxfId="1002" priority="538">
      <formula>MOD(ROW(),2)</formula>
    </cfRule>
  </conditionalFormatting>
  <conditionalFormatting sqref="DB107:DD107">
    <cfRule type="expression" dxfId="1001" priority="531">
      <formula>MOD(ROW(),2)</formula>
    </cfRule>
  </conditionalFormatting>
  <conditionalFormatting sqref="DB97:DD97">
    <cfRule type="expression" dxfId="1000" priority="525">
      <formula>MOD(ROW(),2)</formula>
    </cfRule>
  </conditionalFormatting>
  <conditionalFormatting sqref="DB105:DD106">
    <cfRule type="expression" dxfId="999" priority="515">
      <formula>MOD(ROW(),2)</formula>
    </cfRule>
  </conditionalFormatting>
  <conditionalFormatting sqref="DB77:DD79">
    <cfRule type="expression" dxfId="998" priority="528">
      <formula>MOD(ROW(),2)</formula>
    </cfRule>
  </conditionalFormatting>
  <conditionalFormatting sqref="DB88:DD89">
    <cfRule type="expression" dxfId="997" priority="519">
      <formula>MOD(ROW(),2)</formula>
    </cfRule>
  </conditionalFormatting>
  <conditionalFormatting sqref="DB109:DC109">
    <cfRule type="expression" dxfId="996" priority="523">
      <formula>MOD(ROW(),2)</formula>
    </cfRule>
  </conditionalFormatting>
  <conditionalFormatting sqref="DB108:DC108">
    <cfRule type="expression" dxfId="995" priority="522">
      <formula>MOD(ROW(),2)</formula>
    </cfRule>
  </conditionalFormatting>
  <conditionalFormatting sqref="DB108:DC108">
    <cfRule type="expression" dxfId="994" priority="524">
      <formula>MOD(ROW(),2)</formula>
    </cfRule>
  </conditionalFormatting>
  <conditionalFormatting sqref="DB88:DD89">
    <cfRule type="expression" dxfId="993" priority="520">
      <formula>MOD(ROW(),2)</formula>
    </cfRule>
  </conditionalFormatting>
  <conditionalFormatting sqref="DB109:DC109">
    <cfRule type="expression" dxfId="992" priority="521">
      <formula>MOD(ROW(),2)</formula>
    </cfRule>
  </conditionalFormatting>
  <conditionalFormatting sqref="DB15:DG15">
    <cfRule type="expression" dxfId="991" priority="565">
      <formula>MOD(ROW(),2)</formula>
    </cfRule>
  </conditionalFormatting>
  <conditionalFormatting sqref="DB104:DD104">
    <cfRule type="expression" dxfId="990" priority="518">
      <formula>MOD(ROW(),2)</formula>
    </cfRule>
  </conditionalFormatting>
  <conditionalFormatting sqref="DB104:DD104">
    <cfRule type="expression" dxfId="989" priority="516">
      <formula>MOD(ROW(),2)</formula>
    </cfRule>
  </conditionalFormatting>
  <conditionalFormatting sqref="DB39:DG40">
    <cfRule type="expression" dxfId="988" priority="564">
      <formula>MOD(ROW(),2)</formula>
    </cfRule>
  </conditionalFormatting>
  <conditionalFormatting sqref="DB18:DG20">
    <cfRule type="expression" dxfId="987" priority="561">
      <formula>MOD(ROW(),2)</formula>
    </cfRule>
  </conditionalFormatting>
  <conditionalFormatting sqref="DB22:DG26">
    <cfRule type="expression" dxfId="986" priority="537">
      <formula>MOD(ROW(),2)</formula>
    </cfRule>
  </conditionalFormatting>
  <conditionalFormatting sqref="DB98:DD99 DB96:DD96">
    <cfRule type="expression" dxfId="985" priority="526">
      <formula>MOD(ROW(),2)</formula>
    </cfRule>
  </conditionalFormatting>
  <conditionalFormatting sqref="DB90:DD94">
    <cfRule type="expression" dxfId="984" priority="527">
      <formula>MOD(ROW(),2)</formula>
    </cfRule>
  </conditionalFormatting>
  <conditionalFormatting sqref="DB99:DD103 DB66:DD79 DB90:DD94 DB82:DD87">
    <cfRule type="expression" dxfId="983" priority="530">
      <formula>MOD(ROW(),2)</formula>
    </cfRule>
  </conditionalFormatting>
  <conditionalFormatting sqref="DB105:DD106">
    <cfRule type="expression" dxfId="982" priority="517">
      <formula>MOD(ROW(),2)</formula>
    </cfRule>
  </conditionalFormatting>
  <conditionalFormatting sqref="DB21:DG21">
    <cfRule type="expression" dxfId="981" priority="546">
      <formula>MOD(ROW(),2)</formula>
    </cfRule>
  </conditionalFormatting>
  <conditionalFormatting sqref="DB21:DG21">
    <cfRule type="expression" dxfId="980" priority="545">
      <formula>MOD(ROW(),2)</formula>
    </cfRule>
  </conditionalFormatting>
  <conditionalFormatting sqref="DB27:DG28">
    <cfRule type="expression" dxfId="979" priority="559">
      <formula>MOD(ROW(),2)</formula>
    </cfRule>
  </conditionalFormatting>
  <conditionalFormatting sqref="DB28:DG28">
    <cfRule type="expression" dxfId="978" priority="558">
      <formula>MOD(ROW(),2)</formula>
    </cfRule>
  </conditionalFormatting>
  <conditionalFormatting sqref="DB81:DD81">
    <cfRule type="expression" dxfId="977" priority="514">
      <formula>MOD(ROW(),2)</formula>
    </cfRule>
  </conditionalFormatting>
  <conditionalFormatting sqref="DB81:DD81">
    <cfRule type="expression" dxfId="976" priority="513">
      <formula>MOD(ROW(),2)</formula>
    </cfRule>
  </conditionalFormatting>
  <conditionalFormatting sqref="DB80:DD80">
    <cfRule type="expression" dxfId="975" priority="512">
      <formula>MOD(ROW(),2)</formula>
    </cfRule>
  </conditionalFormatting>
  <conditionalFormatting sqref="DB80:DD80">
    <cfRule type="expression" dxfId="974" priority="511">
      <formula>MOD(ROW(),2)</formula>
    </cfRule>
  </conditionalFormatting>
  <conditionalFormatting sqref="DB95:DD95">
    <cfRule type="expression" dxfId="973" priority="510">
      <formula>MOD(ROW(),2)</formula>
    </cfRule>
  </conditionalFormatting>
  <conditionalFormatting sqref="CT63:CU65">
    <cfRule type="expression" dxfId="972" priority="963">
      <formula>MOD(ROW(),2)</formula>
    </cfRule>
  </conditionalFormatting>
  <conditionalFormatting sqref="CT2:CU4">
    <cfRule type="expression" dxfId="971" priority="962">
      <formula>MOD(ROW(),2)</formula>
    </cfRule>
  </conditionalFormatting>
  <conditionalFormatting sqref="CT27:CU28">
    <cfRule type="expression" dxfId="970" priority="940">
      <formula>MOD(ROW(),2)</formula>
    </cfRule>
  </conditionalFormatting>
  <conditionalFormatting sqref="CT28:CU28">
    <cfRule type="expression" dxfId="969" priority="939">
      <formula>MOD(ROW(),2)</formula>
    </cfRule>
  </conditionalFormatting>
  <conditionalFormatting sqref="CT63:CU65">
    <cfRule type="expression" dxfId="968" priority="965">
      <formula>MOD(ROW(),2)</formula>
    </cfRule>
  </conditionalFormatting>
  <conditionalFormatting sqref="CT2:CU4">
    <cfRule type="expression" dxfId="967" priority="964">
      <formula>MOD(ROW(),2)</formula>
    </cfRule>
  </conditionalFormatting>
  <conditionalFormatting sqref="CT27:CU28">
    <cfRule type="expression" dxfId="966" priority="941">
      <formula>MOD(ROW(),2)</formula>
    </cfRule>
  </conditionalFormatting>
  <conditionalFormatting sqref="CT16:CU16">
    <cfRule type="expression" dxfId="965" priority="961">
      <formula>MOD(ROW(),2)</formula>
    </cfRule>
  </conditionalFormatting>
  <conditionalFormatting sqref="CT16:CU17">
    <cfRule type="expression" dxfId="964" priority="960">
      <formula>MOD(ROW(),2)</formula>
    </cfRule>
  </conditionalFormatting>
  <conditionalFormatting sqref="CT16:CU17">
    <cfRule type="expression" dxfId="963" priority="959">
      <formula>MOD(ROW(),2)</formula>
    </cfRule>
  </conditionalFormatting>
  <conditionalFormatting sqref="CT29:CU30 CT34:CU37 CT7:CU8 CT14:CU15">
    <cfRule type="expression" dxfId="962" priority="957">
      <formula>MOD(ROW(),2)</formula>
    </cfRule>
  </conditionalFormatting>
  <conditionalFormatting sqref="CT17:CU17">
    <cfRule type="expression" dxfId="961" priority="958">
      <formula>MOD(ROW(),2)</formula>
    </cfRule>
  </conditionalFormatting>
  <conditionalFormatting sqref="CT29:CU30 CT16:CU16">
    <cfRule type="expression" dxfId="960" priority="937">
      <formula>MOD(ROW(),2)</formula>
    </cfRule>
  </conditionalFormatting>
  <conditionalFormatting sqref="CT31:CU31">
    <cfRule type="expression" dxfId="959" priority="938">
      <formula>MOD(ROW(),2)</formula>
    </cfRule>
  </conditionalFormatting>
  <conditionalFormatting sqref="CT29:CU30">
    <cfRule type="expression" dxfId="958" priority="936">
      <formula>MOD(ROW(),2)</formula>
    </cfRule>
  </conditionalFormatting>
  <conditionalFormatting sqref="CT29:CU30">
    <cfRule type="expression" dxfId="957" priority="953">
      <formula>MOD(ROW(),2)</formula>
    </cfRule>
  </conditionalFormatting>
  <conditionalFormatting sqref="CT14:CU15">
    <cfRule type="expression" dxfId="956" priority="956">
      <formula>MOD(ROW(),2)</formula>
    </cfRule>
  </conditionalFormatting>
  <conditionalFormatting sqref="CT21:CU21">
    <cfRule type="expression" dxfId="955" priority="952">
      <formula>MOD(ROW(),2)</formula>
    </cfRule>
  </conditionalFormatting>
  <conditionalFormatting sqref="CT21:CU21">
    <cfRule type="expression" dxfId="954" priority="926">
      <formula>MOD(ROW(),2)</formula>
    </cfRule>
  </conditionalFormatting>
  <conditionalFormatting sqref="CT38:CU38">
    <cfRule type="expression" dxfId="953" priority="925">
      <formula>MOD(ROW(),2)</formula>
    </cfRule>
  </conditionalFormatting>
  <conditionalFormatting sqref="CT17:CU17">
    <cfRule type="expression" dxfId="952" priority="932">
      <formula>MOD(ROW(),2)</formula>
    </cfRule>
  </conditionalFormatting>
  <conditionalFormatting sqref="CT29:CU30">
    <cfRule type="expression" dxfId="951" priority="935">
      <formula>MOD(ROW(),2)</formula>
    </cfRule>
  </conditionalFormatting>
  <conditionalFormatting sqref="CT16:CU17">
    <cfRule type="expression" dxfId="950" priority="934">
      <formula>MOD(ROW(),2)</formula>
    </cfRule>
  </conditionalFormatting>
  <conditionalFormatting sqref="CT34:CU37 CT7:CU8 CT14:CU15">
    <cfRule type="expression" dxfId="949" priority="931">
      <formula>MOD(ROW(),2)</formula>
    </cfRule>
  </conditionalFormatting>
  <conditionalFormatting sqref="CT16:CU17">
    <cfRule type="expression" dxfId="948" priority="933">
      <formula>MOD(ROW(),2)</formula>
    </cfRule>
  </conditionalFormatting>
  <conditionalFormatting sqref="CT8:CU8">
    <cfRule type="expression" dxfId="947" priority="929">
      <formula>MOD(ROW(),2)</formula>
    </cfRule>
  </conditionalFormatting>
  <conditionalFormatting sqref="CT14:CU15">
    <cfRule type="expression" dxfId="946" priority="930">
      <formula>MOD(ROW(),2)</formula>
    </cfRule>
  </conditionalFormatting>
  <conditionalFormatting sqref="CT5:CU5">
    <cfRule type="expression" dxfId="945" priority="928">
      <formula>MOD(ROW(),2)</formula>
    </cfRule>
  </conditionalFormatting>
  <conditionalFormatting sqref="CT21:CU21">
    <cfRule type="expression" dxfId="944" priority="927">
      <formula>MOD(ROW(),2)</formula>
    </cfRule>
  </conditionalFormatting>
  <conditionalFormatting sqref="CT18:CU20">
    <cfRule type="expression" dxfId="943" priority="917">
      <formula>MOD(ROW(),2)</formula>
    </cfRule>
  </conditionalFormatting>
  <conditionalFormatting sqref="CT27:CU28">
    <cfRule type="expression" dxfId="942" priority="916">
      <formula>MOD(ROW(),2)</formula>
    </cfRule>
  </conditionalFormatting>
  <conditionalFormatting sqref="CT9:CU13">
    <cfRule type="expression" dxfId="941" priority="923">
      <formula>MOD(ROW(),2)</formula>
    </cfRule>
  </conditionalFormatting>
  <conditionalFormatting sqref="CT22:CU26">
    <cfRule type="expression" dxfId="940" priority="918">
      <formula>MOD(ROW(),2)</formula>
    </cfRule>
  </conditionalFormatting>
  <conditionalFormatting sqref="CT39:CU40">
    <cfRule type="expression" dxfId="939" priority="920">
      <formula>MOD(ROW(),2)</formula>
    </cfRule>
  </conditionalFormatting>
  <conditionalFormatting sqref="CT27:CU28">
    <cfRule type="expression" dxfId="938" priority="915">
      <formula>MOD(ROW(),2)</formula>
    </cfRule>
  </conditionalFormatting>
  <conditionalFormatting sqref="CT6:CU6">
    <cfRule type="expression" dxfId="937" priority="922">
      <formula>MOD(ROW(),2)</formula>
    </cfRule>
  </conditionalFormatting>
  <conditionalFormatting sqref="CT9:CU13">
    <cfRule type="expression" dxfId="936" priority="924">
      <formula>MOD(ROW(),2)</formula>
    </cfRule>
  </conditionalFormatting>
  <conditionalFormatting sqref="CT15:CU15">
    <cfRule type="expression" dxfId="935" priority="921">
      <formula>MOD(ROW(),2)</formula>
    </cfRule>
  </conditionalFormatting>
  <conditionalFormatting sqref="CT22:CU26">
    <cfRule type="expression" dxfId="934" priority="919">
      <formula>MOD(ROW(),2)</formula>
    </cfRule>
  </conditionalFormatting>
  <conditionalFormatting sqref="CT28:CU28">
    <cfRule type="expression" dxfId="933" priority="914">
      <formula>MOD(ROW(),2)</formula>
    </cfRule>
  </conditionalFormatting>
  <conditionalFormatting sqref="CT31:CU31">
    <cfRule type="expression" dxfId="932" priority="913">
      <formula>MOD(ROW(),2)</formula>
    </cfRule>
  </conditionalFormatting>
  <conditionalFormatting sqref="CT107">
    <cfRule type="expression" dxfId="931" priority="912">
      <formula>MOD(ROW(),2)</formula>
    </cfRule>
  </conditionalFormatting>
  <conditionalFormatting sqref="CT29:CU30 CT21:CU21">
    <cfRule type="expression" dxfId="930" priority="951">
      <formula>MOD(ROW(),2)</formula>
    </cfRule>
  </conditionalFormatting>
  <conditionalFormatting sqref="CT38:CU38">
    <cfRule type="expression" dxfId="929" priority="950">
      <formula>MOD(ROW(),2)</formula>
    </cfRule>
  </conditionalFormatting>
  <conditionalFormatting sqref="CT8:CU8">
    <cfRule type="expression" dxfId="928" priority="955">
      <formula>MOD(ROW(),2)</formula>
    </cfRule>
  </conditionalFormatting>
  <conditionalFormatting sqref="CT5:CU5">
    <cfRule type="expression" dxfId="927" priority="954">
      <formula>MOD(ROW(),2)</formula>
    </cfRule>
  </conditionalFormatting>
  <conditionalFormatting sqref="CT18:CU20">
    <cfRule type="expression" dxfId="926" priority="942">
      <formula>MOD(ROW(),2)</formula>
    </cfRule>
  </conditionalFormatting>
  <conditionalFormatting sqref="CT9:CU13">
    <cfRule type="expression" dxfId="925" priority="948">
      <formula>MOD(ROW(),2)</formula>
    </cfRule>
  </conditionalFormatting>
  <conditionalFormatting sqref="CT6:CU6">
    <cfRule type="expression" dxfId="924" priority="947">
      <formula>MOD(ROW(),2)</formula>
    </cfRule>
  </conditionalFormatting>
  <conditionalFormatting sqref="CT9:CU13">
    <cfRule type="expression" dxfId="923" priority="949">
      <formula>MOD(ROW(),2)</formula>
    </cfRule>
  </conditionalFormatting>
  <conditionalFormatting sqref="CT22:CU26">
    <cfRule type="expression" dxfId="922" priority="944">
      <formula>MOD(ROW(),2)</formula>
    </cfRule>
  </conditionalFormatting>
  <conditionalFormatting sqref="CT39:CU40">
    <cfRule type="expression" dxfId="921" priority="945">
      <formula>MOD(ROW(),2)</formula>
    </cfRule>
  </conditionalFormatting>
  <conditionalFormatting sqref="CT15:CU15">
    <cfRule type="expression" dxfId="920" priority="946">
      <formula>MOD(ROW(),2)</formula>
    </cfRule>
  </conditionalFormatting>
  <conditionalFormatting sqref="CT22:CU26">
    <cfRule type="expression" dxfId="919" priority="943">
      <formula>MOD(ROW(),2)</formula>
    </cfRule>
  </conditionalFormatting>
  <conditionalFormatting sqref="CT99:CU103 CT66:CU79 CT90:CU94 CT82:CU87">
    <cfRule type="expression" dxfId="918" priority="911">
      <formula>MOD(ROW(),2)</formula>
    </cfRule>
  </conditionalFormatting>
  <conditionalFormatting sqref="CT98:CU99 CT96:CU96">
    <cfRule type="expression" dxfId="917" priority="910">
      <formula>MOD(ROW(),2)</formula>
    </cfRule>
  </conditionalFormatting>
  <conditionalFormatting sqref="CT97:CU97">
    <cfRule type="expression" dxfId="916" priority="906">
      <formula>MOD(ROW(),2)</formula>
    </cfRule>
  </conditionalFormatting>
  <conditionalFormatting sqref="DE104:DK104">
    <cfRule type="expression" dxfId="915" priority="368">
      <formula>MOD(ROW(),2)</formula>
    </cfRule>
  </conditionalFormatting>
  <conditionalFormatting sqref="CT77:CU79">
    <cfRule type="expression" dxfId="914" priority="909">
      <formula>MOD(ROW(),2)</formula>
    </cfRule>
  </conditionalFormatting>
  <conditionalFormatting sqref="CT90:CU94">
    <cfRule type="expression" dxfId="913" priority="908">
      <formula>MOD(ROW(),2)</formula>
    </cfRule>
  </conditionalFormatting>
  <conditionalFormatting sqref="CY27:CY28">
    <cfRule type="expression" dxfId="912" priority="636">
      <formula>MOD(ROW(),2)</formula>
    </cfRule>
  </conditionalFormatting>
  <conditionalFormatting sqref="CT98:CU99 CT96:CU96">
    <cfRule type="expression" dxfId="911" priority="907">
      <formula>MOD(ROW(),2)</formula>
    </cfRule>
  </conditionalFormatting>
  <conditionalFormatting sqref="CT108">
    <cfRule type="expression" dxfId="910" priority="905">
      <formula>MOD(ROW(),2)</formula>
    </cfRule>
  </conditionalFormatting>
  <conditionalFormatting sqref="CT109">
    <cfRule type="expression" dxfId="909" priority="904">
      <formula>MOD(ROW(),2)</formula>
    </cfRule>
  </conditionalFormatting>
  <conditionalFormatting sqref="CT109">
    <cfRule type="expression" dxfId="908" priority="902">
      <formula>MOD(ROW(),2)</formula>
    </cfRule>
  </conditionalFormatting>
  <conditionalFormatting sqref="CT108">
    <cfRule type="expression" dxfId="907" priority="903">
      <formula>MOD(ROW(),2)</formula>
    </cfRule>
  </conditionalFormatting>
  <conditionalFormatting sqref="CT88:CU89">
    <cfRule type="expression" dxfId="906" priority="900">
      <formula>MOD(ROW(),2)</formula>
    </cfRule>
  </conditionalFormatting>
  <conditionalFormatting sqref="CT88:CU89">
    <cfRule type="expression" dxfId="905" priority="901">
      <formula>MOD(ROW(),2)</formula>
    </cfRule>
  </conditionalFormatting>
  <conditionalFormatting sqref="DE95:DK95">
    <cfRule type="expression" dxfId="904" priority="360">
      <formula>MOD(ROW(),2)</formula>
    </cfRule>
  </conditionalFormatting>
  <conditionalFormatting sqref="DE88:DK89">
    <cfRule type="expression" dxfId="903" priority="370">
      <formula>MOD(ROW(),2)</formula>
    </cfRule>
  </conditionalFormatting>
  <conditionalFormatting sqref="DD109:DK109">
    <cfRule type="expression" dxfId="902" priority="371">
      <formula>MOD(ROW(),2)</formula>
    </cfRule>
  </conditionalFormatting>
  <conditionalFormatting sqref="CT104:CU104">
    <cfRule type="expression" dxfId="901" priority="899">
      <formula>MOD(ROW(),2)</formula>
    </cfRule>
  </conditionalFormatting>
  <conditionalFormatting sqref="CT105:CU106">
    <cfRule type="expression" dxfId="900" priority="898">
      <formula>MOD(ROW(),2)</formula>
    </cfRule>
  </conditionalFormatting>
  <conditionalFormatting sqref="CT105:CU106">
    <cfRule type="expression" dxfId="899" priority="896">
      <formula>MOD(ROW(),2)</formula>
    </cfRule>
  </conditionalFormatting>
  <conditionalFormatting sqref="CT104:CU104">
    <cfRule type="expression" dxfId="898" priority="897">
      <formula>MOD(ROW(),2)</formula>
    </cfRule>
  </conditionalFormatting>
  <conditionalFormatting sqref="CA104:CJ104">
    <cfRule type="expression" dxfId="897" priority="895">
      <formula>MOD(ROW(),2)</formula>
    </cfRule>
  </conditionalFormatting>
  <conditionalFormatting sqref="CA105:CJ106">
    <cfRule type="expression" dxfId="896" priority="894">
      <formula>MOD(ROW(),2)</formula>
    </cfRule>
  </conditionalFormatting>
  <conditionalFormatting sqref="CA105:CJ106">
    <cfRule type="expression" dxfId="895" priority="892">
      <formula>MOD(ROW(),2)</formula>
    </cfRule>
  </conditionalFormatting>
  <conditionalFormatting sqref="CA104:CJ104">
    <cfRule type="expression" dxfId="894" priority="893">
      <formula>MOD(ROW(),2)</formula>
    </cfRule>
  </conditionalFormatting>
  <conditionalFormatting sqref="CT81">
    <cfRule type="expression" dxfId="893" priority="891">
      <formula>MOD(ROW(),2)</formula>
    </cfRule>
  </conditionalFormatting>
  <conditionalFormatting sqref="CT81">
    <cfRule type="expression" dxfId="892" priority="890">
      <formula>MOD(ROW(),2)</formula>
    </cfRule>
  </conditionalFormatting>
  <conditionalFormatting sqref="CT80">
    <cfRule type="expression" dxfId="891" priority="889">
      <formula>MOD(ROW(),2)</formula>
    </cfRule>
  </conditionalFormatting>
  <conditionalFormatting sqref="CT80">
    <cfRule type="expression" dxfId="890" priority="888">
      <formula>MOD(ROW(),2)</formula>
    </cfRule>
  </conditionalFormatting>
  <conditionalFormatting sqref="CU80:CU81">
    <cfRule type="expression" dxfId="889" priority="887">
      <formula>MOD(ROW(),2)</formula>
    </cfRule>
  </conditionalFormatting>
  <conditionalFormatting sqref="CY18:CY20">
    <cfRule type="expression" dxfId="888" priority="613">
      <formula>MOD(ROW(),2)</formula>
    </cfRule>
  </conditionalFormatting>
  <conditionalFormatting sqref="CY99:CY103 CY66:CY79 CY90:CY94 CY83:CY87">
    <cfRule type="expression" dxfId="887" priority="608">
      <formula>MOD(ROW(),2)</formula>
    </cfRule>
  </conditionalFormatting>
  <conditionalFormatting sqref="CY28">
    <cfRule type="expression" dxfId="886" priority="610">
      <formula>MOD(ROW(),2)</formula>
    </cfRule>
  </conditionalFormatting>
  <conditionalFormatting sqref="CY31">
    <cfRule type="expression" dxfId="885" priority="609">
      <formula>MOD(ROW(),2)</formula>
    </cfRule>
  </conditionalFormatting>
  <conditionalFormatting sqref="CY27:CY28">
    <cfRule type="expression" dxfId="884" priority="612">
      <formula>MOD(ROW(),2)</formula>
    </cfRule>
  </conditionalFormatting>
  <conditionalFormatting sqref="CY98:CY99 CY96">
    <cfRule type="expression" dxfId="883" priority="604">
      <formula>MOD(ROW(),2)</formula>
    </cfRule>
  </conditionalFormatting>
  <conditionalFormatting sqref="CY81:DA81">
    <cfRule type="expression" dxfId="882" priority="593">
      <formula>MOD(ROW(),2)</formula>
    </cfRule>
  </conditionalFormatting>
  <conditionalFormatting sqref="CX81">
    <cfRule type="expression" dxfId="881" priority="595">
      <formula>MOD(ROW(),2)</formula>
    </cfRule>
  </conditionalFormatting>
  <conditionalFormatting sqref="CX81">
    <cfRule type="expression" dxfId="880" priority="594">
      <formula>MOD(ROW(),2)</formula>
    </cfRule>
  </conditionalFormatting>
  <conditionalFormatting sqref="CY104:DA104">
    <cfRule type="expression" dxfId="879" priority="598">
      <formula>MOD(ROW(),2)</formula>
    </cfRule>
  </conditionalFormatting>
  <conditionalFormatting sqref="CX80:DA80">
    <cfRule type="expression" dxfId="878" priority="590">
      <formula>MOD(ROW(),2)</formula>
    </cfRule>
  </conditionalFormatting>
  <conditionalFormatting sqref="CX80:DA80">
    <cfRule type="expression" dxfId="877" priority="591">
      <formula>MOD(ROW(),2)</formula>
    </cfRule>
  </conditionalFormatting>
  <conditionalFormatting sqref="CY27:CY28">
    <cfRule type="expression" dxfId="876" priority="611">
      <formula>MOD(ROW(),2)</formula>
    </cfRule>
  </conditionalFormatting>
  <conditionalFormatting sqref="CY77:CY79">
    <cfRule type="expression" dxfId="875" priority="606">
      <formula>MOD(ROW(),2)</formula>
    </cfRule>
  </conditionalFormatting>
  <conditionalFormatting sqref="CY98:CY99 CY96">
    <cfRule type="expression" dxfId="874" priority="607">
      <formula>MOD(ROW(),2)</formula>
    </cfRule>
  </conditionalFormatting>
  <conditionalFormatting sqref="CY90:CY94">
    <cfRule type="expression" dxfId="873" priority="605">
      <formula>MOD(ROW(),2)</formula>
    </cfRule>
  </conditionalFormatting>
  <conditionalFormatting sqref="CY105:DA106">
    <cfRule type="expression" dxfId="872" priority="597">
      <formula>MOD(ROW(),2)</formula>
    </cfRule>
  </conditionalFormatting>
  <conditionalFormatting sqref="DD109:DK109">
    <cfRule type="expression" dxfId="871" priority="446">
      <formula>MOD(ROW(),2)</formula>
    </cfRule>
  </conditionalFormatting>
  <conditionalFormatting sqref="CY97">
    <cfRule type="expression" dxfId="870" priority="603">
      <formula>MOD(ROW(),2)</formula>
    </cfRule>
  </conditionalFormatting>
  <conditionalFormatting sqref="CY88:CY89">
    <cfRule type="expression" dxfId="869" priority="602">
      <formula>MOD(ROW(),2)</formula>
    </cfRule>
  </conditionalFormatting>
  <conditionalFormatting sqref="CY88:CY89">
    <cfRule type="expression" dxfId="868" priority="601">
      <formula>MOD(ROW(),2)</formula>
    </cfRule>
  </conditionalFormatting>
  <conditionalFormatting sqref="CY104:DA104">
    <cfRule type="expression" dxfId="867" priority="600">
      <formula>MOD(ROW(),2)</formula>
    </cfRule>
  </conditionalFormatting>
  <conditionalFormatting sqref="CY105:DA106">
    <cfRule type="expression" dxfId="866" priority="599">
      <formula>MOD(ROW(),2)</formula>
    </cfRule>
  </conditionalFormatting>
  <conditionalFormatting sqref="CY95">
    <cfRule type="expression" dxfId="865" priority="596">
      <formula>MOD(ROW(),2)</formula>
    </cfRule>
  </conditionalFormatting>
  <conditionalFormatting sqref="CY81:DA81">
    <cfRule type="expression" dxfId="864" priority="592">
      <formula>MOD(ROW(),2)</formula>
    </cfRule>
  </conditionalFormatting>
  <conditionalFormatting sqref="CX82">
    <cfRule type="expression" dxfId="863" priority="589">
      <formula>MOD(ROW(),2)</formula>
    </cfRule>
  </conditionalFormatting>
  <conditionalFormatting sqref="CX82">
    <cfRule type="expression" dxfId="862" priority="588">
      <formula>MOD(ROW(),2)</formula>
    </cfRule>
  </conditionalFormatting>
  <conditionalFormatting sqref="CV63:CW65">
    <cfRule type="expression" dxfId="861" priority="884">
      <formula>MOD(ROW(),2)</formula>
    </cfRule>
  </conditionalFormatting>
  <conditionalFormatting sqref="CV2:CW4">
    <cfRule type="expression" dxfId="860" priority="883">
      <formula>MOD(ROW(),2)</formula>
    </cfRule>
  </conditionalFormatting>
  <conditionalFormatting sqref="CV27:CW28">
    <cfRule type="expression" dxfId="859" priority="861">
      <formula>MOD(ROW(),2)</formula>
    </cfRule>
  </conditionalFormatting>
  <conditionalFormatting sqref="CV28:CW28">
    <cfRule type="expression" dxfId="858" priority="860">
      <formula>MOD(ROW(),2)</formula>
    </cfRule>
  </conditionalFormatting>
  <conditionalFormatting sqref="CV63:CW65">
    <cfRule type="expression" dxfId="857" priority="886">
      <formula>MOD(ROW(),2)</formula>
    </cfRule>
  </conditionalFormatting>
  <conditionalFormatting sqref="CV2:CW4">
    <cfRule type="expression" dxfId="856" priority="885">
      <formula>MOD(ROW(),2)</formula>
    </cfRule>
  </conditionalFormatting>
  <conditionalFormatting sqref="CV27:CW28">
    <cfRule type="expression" dxfId="855" priority="862">
      <formula>MOD(ROW(),2)</formula>
    </cfRule>
  </conditionalFormatting>
  <conditionalFormatting sqref="CV16:CW16">
    <cfRule type="expression" dxfId="854" priority="882">
      <formula>MOD(ROW(),2)</formula>
    </cfRule>
  </conditionalFormatting>
  <conditionalFormatting sqref="CV16:CW17">
    <cfRule type="expression" dxfId="853" priority="881">
      <formula>MOD(ROW(),2)</formula>
    </cfRule>
  </conditionalFormatting>
  <conditionalFormatting sqref="CV16:CW17">
    <cfRule type="expression" dxfId="852" priority="880">
      <formula>MOD(ROW(),2)</formula>
    </cfRule>
  </conditionalFormatting>
  <conditionalFormatting sqref="CV29:CW30 CV34:CW37 CV7:CW8 CV14:CW15">
    <cfRule type="expression" dxfId="851" priority="878">
      <formula>MOD(ROW(),2)</formula>
    </cfRule>
  </conditionalFormatting>
  <conditionalFormatting sqref="CV17:CW17">
    <cfRule type="expression" dxfId="850" priority="879">
      <formula>MOD(ROW(),2)</formula>
    </cfRule>
  </conditionalFormatting>
  <conditionalFormatting sqref="CV29:CW30 CV16:CW16">
    <cfRule type="expression" dxfId="849" priority="858">
      <formula>MOD(ROW(),2)</formula>
    </cfRule>
  </conditionalFormatting>
  <conditionalFormatting sqref="CV31:CW31">
    <cfRule type="expression" dxfId="848" priority="859">
      <formula>MOD(ROW(),2)</formula>
    </cfRule>
  </conditionalFormatting>
  <conditionalFormatting sqref="CV29:CW30">
    <cfRule type="expression" dxfId="847" priority="857">
      <formula>MOD(ROW(),2)</formula>
    </cfRule>
  </conditionalFormatting>
  <conditionalFormatting sqref="CV29:CW30">
    <cfRule type="expression" dxfId="846" priority="874">
      <formula>MOD(ROW(),2)</formula>
    </cfRule>
  </conditionalFormatting>
  <conditionalFormatting sqref="CV14:CW15">
    <cfRule type="expression" dxfId="845" priority="877">
      <formula>MOD(ROW(),2)</formula>
    </cfRule>
  </conditionalFormatting>
  <conditionalFormatting sqref="CV21:CW21">
    <cfRule type="expression" dxfId="844" priority="873">
      <formula>MOD(ROW(),2)</formula>
    </cfRule>
  </conditionalFormatting>
  <conditionalFormatting sqref="CV21:CW21">
    <cfRule type="expression" dxfId="843" priority="847">
      <formula>MOD(ROW(),2)</formula>
    </cfRule>
  </conditionalFormatting>
  <conditionalFormatting sqref="CV38:CW38">
    <cfRule type="expression" dxfId="842" priority="846">
      <formula>MOD(ROW(),2)</formula>
    </cfRule>
  </conditionalFormatting>
  <conditionalFormatting sqref="CV17:CW17">
    <cfRule type="expression" dxfId="841" priority="853">
      <formula>MOD(ROW(),2)</formula>
    </cfRule>
  </conditionalFormatting>
  <conditionalFormatting sqref="CV29:CW30">
    <cfRule type="expression" dxfId="840" priority="856">
      <formula>MOD(ROW(),2)</formula>
    </cfRule>
  </conditionalFormatting>
  <conditionalFormatting sqref="CV16:CW17">
    <cfRule type="expression" dxfId="839" priority="855">
      <formula>MOD(ROW(),2)</formula>
    </cfRule>
  </conditionalFormatting>
  <conditionalFormatting sqref="CV34:CW37 CV7:CW8 CV14:CW15">
    <cfRule type="expression" dxfId="838" priority="852">
      <formula>MOD(ROW(),2)</formula>
    </cfRule>
  </conditionalFormatting>
  <conditionalFormatting sqref="CV16:CW17">
    <cfRule type="expression" dxfId="837" priority="854">
      <formula>MOD(ROW(),2)</formula>
    </cfRule>
  </conditionalFormatting>
  <conditionalFormatting sqref="CV8:CW8">
    <cfRule type="expression" dxfId="836" priority="850">
      <formula>MOD(ROW(),2)</formula>
    </cfRule>
  </conditionalFormatting>
  <conditionalFormatting sqref="CV14:CW15">
    <cfRule type="expression" dxfId="835" priority="851">
      <formula>MOD(ROW(),2)</formula>
    </cfRule>
  </conditionalFormatting>
  <conditionalFormatting sqref="CV5:CW5">
    <cfRule type="expression" dxfId="834" priority="849">
      <formula>MOD(ROW(),2)</formula>
    </cfRule>
  </conditionalFormatting>
  <conditionalFormatting sqref="CV21:CW21">
    <cfRule type="expression" dxfId="833" priority="848">
      <formula>MOD(ROW(),2)</formula>
    </cfRule>
  </conditionalFormatting>
  <conditionalFormatting sqref="CV18:CW20">
    <cfRule type="expression" dxfId="832" priority="838">
      <formula>MOD(ROW(),2)</formula>
    </cfRule>
  </conditionalFormatting>
  <conditionalFormatting sqref="CV27:CW28">
    <cfRule type="expression" dxfId="831" priority="837">
      <formula>MOD(ROW(),2)</formula>
    </cfRule>
  </conditionalFormatting>
  <conditionalFormatting sqref="CV9:CW13">
    <cfRule type="expression" dxfId="830" priority="844">
      <formula>MOD(ROW(),2)</formula>
    </cfRule>
  </conditionalFormatting>
  <conditionalFormatting sqref="CV22:CW26">
    <cfRule type="expression" dxfId="829" priority="839">
      <formula>MOD(ROW(),2)</formula>
    </cfRule>
  </conditionalFormatting>
  <conditionalFormatting sqref="CV39:CW40">
    <cfRule type="expression" dxfId="828" priority="841">
      <formula>MOD(ROW(),2)</formula>
    </cfRule>
  </conditionalFormatting>
  <conditionalFormatting sqref="CV27:CW28">
    <cfRule type="expression" dxfId="827" priority="836">
      <formula>MOD(ROW(),2)</formula>
    </cfRule>
  </conditionalFormatting>
  <conditionalFormatting sqref="CV6:CW6">
    <cfRule type="expression" dxfId="826" priority="843">
      <formula>MOD(ROW(),2)</formula>
    </cfRule>
  </conditionalFormatting>
  <conditionalFormatting sqref="CV9:CW13">
    <cfRule type="expression" dxfId="825" priority="845">
      <formula>MOD(ROW(),2)</formula>
    </cfRule>
  </conditionalFormatting>
  <conditionalFormatting sqref="CV15:CW15">
    <cfRule type="expression" dxfId="824" priority="842">
      <formula>MOD(ROW(),2)</formula>
    </cfRule>
  </conditionalFormatting>
  <conditionalFormatting sqref="CV22:CW26">
    <cfRule type="expression" dxfId="823" priority="840">
      <formula>MOD(ROW(),2)</formula>
    </cfRule>
  </conditionalFormatting>
  <conditionalFormatting sqref="CV28:CW28">
    <cfRule type="expression" dxfId="822" priority="835">
      <formula>MOD(ROW(),2)</formula>
    </cfRule>
  </conditionalFormatting>
  <conditionalFormatting sqref="CV31:CW31">
    <cfRule type="expression" dxfId="821" priority="834">
      <formula>MOD(ROW(),2)</formula>
    </cfRule>
  </conditionalFormatting>
  <conditionalFormatting sqref="CV107:CW107">
    <cfRule type="expression" dxfId="820" priority="833">
      <formula>MOD(ROW(),2)</formula>
    </cfRule>
  </conditionalFormatting>
  <conditionalFormatting sqref="CV29:CW30 CV21:CW21">
    <cfRule type="expression" dxfId="819" priority="872">
      <formula>MOD(ROW(),2)</formula>
    </cfRule>
  </conditionalFormatting>
  <conditionalFormatting sqref="CV38:CW38">
    <cfRule type="expression" dxfId="818" priority="871">
      <formula>MOD(ROW(),2)</formula>
    </cfRule>
  </conditionalFormatting>
  <conditionalFormatting sqref="CV8:CW8">
    <cfRule type="expression" dxfId="817" priority="876">
      <formula>MOD(ROW(),2)</formula>
    </cfRule>
  </conditionalFormatting>
  <conditionalFormatting sqref="CV5:CW5">
    <cfRule type="expression" dxfId="816" priority="875">
      <formula>MOD(ROW(),2)</formula>
    </cfRule>
  </conditionalFormatting>
  <conditionalFormatting sqref="CV18:CW20">
    <cfRule type="expression" dxfId="815" priority="863">
      <formula>MOD(ROW(),2)</formula>
    </cfRule>
  </conditionalFormatting>
  <conditionalFormatting sqref="CV9:CW13">
    <cfRule type="expression" dxfId="814" priority="869">
      <formula>MOD(ROW(),2)</formula>
    </cfRule>
  </conditionalFormatting>
  <conditionalFormatting sqref="CV6:CW6">
    <cfRule type="expression" dxfId="813" priority="868">
      <formula>MOD(ROW(),2)</formula>
    </cfRule>
  </conditionalFormatting>
  <conditionalFormatting sqref="CV9:CW13">
    <cfRule type="expression" dxfId="812" priority="870">
      <formula>MOD(ROW(),2)</formula>
    </cfRule>
  </conditionalFormatting>
  <conditionalFormatting sqref="CV22:CW26">
    <cfRule type="expression" dxfId="811" priority="865">
      <formula>MOD(ROW(),2)</formula>
    </cfRule>
  </conditionalFormatting>
  <conditionalFormatting sqref="CV39:CW40">
    <cfRule type="expression" dxfId="810" priority="866">
      <formula>MOD(ROW(),2)</formula>
    </cfRule>
  </conditionalFormatting>
  <conditionalFormatting sqref="CV15:CW15">
    <cfRule type="expression" dxfId="809" priority="867">
      <formula>MOD(ROW(),2)</formula>
    </cfRule>
  </conditionalFormatting>
  <conditionalFormatting sqref="CV22:CW26">
    <cfRule type="expression" dxfId="808" priority="864">
      <formula>MOD(ROW(),2)</formula>
    </cfRule>
  </conditionalFormatting>
  <conditionalFormatting sqref="CV99:CW103 CV66:CW79 CV90:CW94 CV82:CW87">
    <cfRule type="expression" dxfId="807" priority="832">
      <formula>MOD(ROW(),2)</formula>
    </cfRule>
  </conditionalFormatting>
  <conditionalFormatting sqref="CV98:CW99 CV96:CW96">
    <cfRule type="expression" dxfId="806" priority="831">
      <formula>MOD(ROW(),2)</formula>
    </cfRule>
  </conditionalFormatting>
  <conditionalFormatting sqref="CV97:CW97">
    <cfRule type="expression" dxfId="805" priority="827">
      <formula>MOD(ROW(),2)</formula>
    </cfRule>
  </conditionalFormatting>
  <conditionalFormatting sqref="CV77:CW79">
    <cfRule type="expression" dxfId="804" priority="830">
      <formula>MOD(ROW(),2)</formula>
    </cfRule>
  </conditionalFormatting>
  <conditionalFormatting sqref="CV90:CW94">
    <cfRule type="expression" dxfId="803" priority="829">
      <formula>MOD(ROW(),2)</formula>
    </cfRule>
  </conditionalFormatting>
  <conditionalFormatting sqref="DE77:DK79">
    <cfRule type="expression" dxfId="802" priority="378">
      <formula>MOD(ROW(),2)</formula>
    </cfRule>
  </conditionalFormatting>
  <conditionalFormatting sqref="CV98:CW99 CV96:CW96">
    <cfRule type="expression" dxfId="801" priority="828">
      <formula>MOD(ROW(),2)</formula>
    </cfRule>
  </conditionalFormatting>
  <conditionalFormatting sqref="CV108:CW108">
    <cfRule type="expression" dxfId="800" priority="826">
      <formula>MOD(ROW(),2)</formula>
    </cfRule>
  </conditionalFormatting>
  <conditionalFormatting sqref="CV109:CW109">
    <cfRule type="expression" dxfId="799" priority="825">
      <formula>MOD(ROW(),2)</formula>
    </cfRule>
  </conditionalFormatting>
  <conditionalFormatting sqref="CV109:CW109">
    <cfRule type="expression" dxfId="798" priority="823">
      <formula>MOD(ROW(),2)</formula>
    </cfRule>
  </conditionalFormatting>
  <conditionalFormatting sqref="CV108:CW108">
    <cfRule type="expression" dxfId="797" priority="824">
      <formula>MOD(ROW(),2)</formula>
    </cfRule>
  </conditionalFormatting>
  <conditionalFormatting sqref="CV88:CW89">
    <cfRule type="expression" dxfId="796" priority="821">
      <formula>MOD(ROW(),2)</formula>
    </cfRule>
  </conditionalFormatting>
  <conditionalFormatting sqref="CV88:CW89">
    <cfRule type="expression" dxfId="795" priority="822">
      <formula>MOD(ROW(),2)</formula>
    </cfRule>
  </conditionalFormatting>
  <conditionalFormatting sqref="CV104:CW104">
    <cfRule type="expression" dxfId="794" priority="820">
      <formula>MOD(ROW(),2)</formula>
    </cfRule>
  </conditionalFormatting>
  <conditionalFormatting sqref="CV105:CW106">
    <cfRule type="expression" dxfId="793" priority="819">
      <formula>MOD(ROW(),2)</formula>
    </cfRule>
  </conditionalFormatting>
  <conditionalFormatting sqref="CV105:CW106">
    <cfRule type="expression" dxfId="792" priority="817">
      <formula>MOD(ROW(),2)</formula>
    </cfRule>
  </conditionalFormatting>
  <conditionalFormatting sqref="CV104:CW104">
    <cfRule type="expression" dxfId="791" priority="818">
      <formula>MOD(ROW(),2)</formula>
    </cfRule>
  </conditionalFormatting>
  <conditionalFormatting sqref="CV81:CW81">
    <cfRule type="expression" dxfId="790" priority="816">
      <formula>MOD(ROW(),2)</formula>
    </cfRule>
  </conditionalFormatting>
  <conditionalFormatting sqref="CV81:CW81">
    <cfRule type="expression" dxfId="789" priority="815">
      <formula>MOD(ROW(),2)</formula>
    </cfRule>
  </conditionalFormatting>
  <conditionalFormatting sqref="CV80:CW80">
    <cfRule type="expression" dxfId="788" priority="814">
      <formula>MOD(ROW(),2)</formula>
    </cfRule>
  </conditionalFormatting>
  <conditionalFormatting sqref="CV80:CW80">
    <cfRule type="expression" dxfId="787" priority="813">
      <formula>MOD(ROW(),2)</formula>
    </cfRule>
  </conditionalFormatting>
  <conditionalFormatting sqref="CT95">
    <cfRule type="expression" dxfId="786" priority="812">
      <formula>MOD(ROW(),2)</formula>
    </cfRule>
  </conditionalFormatting>
  <conditionalFormatting sqref="CU95">
    <cfRule type="expression" dxfId="785" priority="811">
      <formula>MOD(ROW(),2)</formula>
    </cfRule>
  </conditionalFormatting>
  <conditionalFormatting sqref="CV95:CW95">
    <cfRule type="expression" dxfId="784" priority="810">
      <formula>MOD(ROW(),2)</formula>
    </cfRule>
  </conditionalFormatting>
  <conditionalFormatting sqref="CZ48:DK49">
    <cfRule type="expression" dxfId="783" priority="809">
      <formula>MOD(ROW(),2)</formula>
    </cfRule>
  </conditionalFormatting>
  <conditionalFormatting sqref="CZ65:DC65 DB63:DC64 DD63:DD65">
    <cfRule type="expression" dxfId="782" priority="806">
      <formula>MOD(ROW(),2)</formula>
    </cfRule>
  </conditionalFormatting>
  <conditionalFormatting sqref="CZ2:DG4 DH2:DK2">
    <cfRule type="expression" dxfId="781" priority="805">
      <formula>MOD(ROW(),2)</formula>
    </cfRule>
  </conditionalFormatting>
  <conditionalFormatting sqref="CZ27:DG28">
    <cfRule type="expression" dxfId="780" priority="783">
      <formula>MOD(ROW(),2)</formula>
    </cfRule>
  </conditionalFormatting>
  <conditionalFormatting sqref="CZ28:DG28">
    <cfRule type="expression" dxfId="779" priority="782">
      <formula>MOD(ROW(),2)</formula>
    </cfRule>
  </conditionalFormatting>
  <conditionalFormatting sqref="CZ65:DC65 DB63:DC64 DD63:DD65">
    <cfRule type="expression" dxfId="778" priority="808">
      <formula>MOD(ROW(),2)</formula>
    </cfRule>
  </conditionalFormatting>
  <conditionalFormatting sqref="CZ2:DG4 DH2:DK2">
    <cfRule type="expression" dxfId="777" priority="807">
      <formula>MOD(ROW(),2)</formula>
    </cfRule>
  </conditionalFormatting>
  <conditionalFormatting sqref="CZ27:DG28">
    <cfRule type="expression" dxfId="776" priority="784">
      <formula>MOD(ROW(),2)</formula>
    </cfRule>
  </conditionalFormatting>
  <conditionalFormatting sqref="CZ16:DG16">
    <cfRule type="expression" dxfId="775" priority="804">
      <formula>MOD(ROW(),2)</formula>
    </cfRule>
  </conditionalFormatting>
  <conditionalFormatting sqref="CZ16:DG17">
    <cfRule type="expression" dxfId="774" priority="803">
      <formula>MOD(ROW(),2)</formula>
    </cfRule>
  </conditionalFormatting>
  <conditionalFormatting sqref="CZ16:DG17">
    <cfRule type="expression" dxfId="773" priority="802">
      <formula>MOD(ROW(),2)</formula>
    </cfRule>
  </conditionalFormatting>
  <conditionalFormatting sqref="CZ29:DG30 CZ34:DG37 CZ7:DG8 CZ14:DG15">
    <cfRule type="expression" dxfId="772" priority="800">
      <formula>MOD(ROW(),2)</formula>
    </cfRule>
  </conditionalFormatting>
  <conditionalFormatting sqref="CZ17:DG17">
    <cfRule type="expression" dxfId="771" priority="801">
      <formula>MOD(ROW(),2)</formula>
    </cfRule>
  </conditionalFormatting>
  <conditionalFormatting sqref="CZ29:DG30 CZ16:DG16">
    <cfRule type="expression" dxfId="770" priority="780">
      <formula>MOD(ROW(),2)</formula>
    </cfRule>
  </conditionalFormatting>
  <conditionalFormatting sqref="CZ31:DG31">
    <cfRule type="expression" dxfId="769" priority="781">
      <formula>MOD(ROW(),2)</formula>
    </cfRule>
  </conditionalFormatting>
  <conditionalFormatting sqref="CZ29:DG30">
    <cfRule type="expression" dxfId="768" priority="779">
      <formula>MOD(ROW(),2)</formula>
    </cfRule>
  </conditionalFormatting>
  <conditionalFormatting sqref="CZ29:DG30">
    <cfRule type="expression" dxfId="767" priority="796">
      <formula>MOD(ROW(),2)</formula>
    </cfRule>
  </conditionalFormatting>
  <conditionalFormatting sqref="CZ14:DG15">
    <cfRule type="expression" dxfId="766" priority="799">
      <formula>MOD(ROW(),2)</formula>
    </cfRule>
  </conditionalFormatting>
  <conditionalFormatting sqref="CZ21:DG21">
    <cfRule type="expression" dxfId="765" priority="795">
      <formula>MOD(ROW(),2)</formula>
    </cfRule>
  </conditionalFormatting>
  <conditionalFormatting sqref="CZ21:DG21">
    <cfRule type="expression" dxfId="764" priority="769">
      <formula>MOD(ROW(),2)</formula>
    </cfRule>
  </conditionalFormatting>
  <conditionalFormatting sqref="CZ38:DG38">
    <cfRule type="expression" dxfId="763" priority="768">
      <formula>MOD(ROW(),2)</formula>
    </cfRule>
  </conditionalFormatting>
  <conditionalFormatting sqref="CZ17:DG17">
    <cfRule type="expression" dxfId="762" priority="775">
      <formula>MOD(ROW(),2)</formula>
    </cfRule>
  </conditionalFormatting>
  <conditionalFormatting sqref="CZ29:DG30">
    <cfRule type="expression" dxfId="761" priority="778">
      <formula>MOD(ROW(),2)</formula>
    </cfRule>
  </conditionalFormatting>
  <conditionalFormatting sqref="CZ16:DG17">
    <cfRule type="expression" dxfId="760" priority="777">
      <formula>MOD(ROW(),2)</formula>
    </cfRule>
  </conditionalFormatting>
  <conditionalFormatting sqref="CZ34:DG37 CZ7:DG8 CZ14:DG15">
    <cfRule type="expression" dxfId="759" priority="774">
      <formula>MOD(ROW(),2)</formula>
    </cfRule>
  </conditionalFormatting>
  <conditionalFormatting sqref="CZ16:DG17">
    <cfRule type="expression" dxfId="758" priority="776">
      <formula>MOD(ROW(),2)</formula>
    </cfRule>
  </conditionalFormatting>
  <conditionalFormatting sqref="CZ8:DG8">
    <cfRule type="expression" dxfId="757" priority="772">
      <formula>MOD(ROW(),2)</formula>
    </cfRule>
  </conditionalFormatting>
  <conditionalFormatting sqref="CZ14:DG15">
    <cfRule type="expression" dxfId="756" priority="773">
      <formula>MOD(ROW(),2)</formula>
    </cfRule>
  </conditionalFormatting>
  <conditionalFormatting sqref="CZ5:DG5">
    <cfRule type="expression" dxfId="755" priority="771">
      <formula>MOD(ROW(),2)</formula>
    </cfRule>
  </conditionalFormatting>
  <conditionalFormatting sqref="CZ21:DG21">
    <cfRule type="expression" dxfId="754" priority="770">
      <formula>MOD(ROW(),2)</formula>
    </cfRule>
  </conditionalFormatting>
  <conditionalFormatting sqref="CZ18:DG20">
    <cfRule type="expression" dxfId="753" priority="760">
      <formula>MOD(ROW(),2)</formula>
    </cfRule>
  </conditionalFormatting>
  <conditionalFormatting sqref="CZ27:DG28">
    <cfRule type="expression" dxfId="752" priority="759">
      <formula>MOD(ROW(),2)</formula>
    </cfRule>
  </conditionalFormatting>
  <conditionalFormatting sqref="CZ9:DG13">
    <cfRule type="expression" dxfId="751" priority="766">
      <formula>MOD(ROW(),2)</formula>
    </cfRule>
  </conditionalFormatting>
  <conditionalFormatting sqref="CZ22:DG26">
    <cfRule type="expression" dxfId="750" priority="761">
      <formula>MOD(ROW(),2)</formula>
    </cfRule>
  </conditionalFormatting>
  <conditionalFormatting sqref="CZ39:DG40">
    <cfRule type="expression" dxfId="749" priority="763">
      <formula>MOD(ROW(),2)</formula>
    </cfRule>
  </conditionalFormatting>
  <conditionalFormatting sqref="CZ27:DG28">
    <cfRule type="expression" dxfId="748" priority="758">
      <formula>MOD(ROW(),2)</formula>
    </cfRule>
  </conditionalFormatting>
  <conditionalFormatting sqref="CZ6:DG6">
    <cfRule type="expression" dxfId="747" priority="765">
      <formula>MOD(ROW(),2)</formula>
    </cfRule>
  </conditionalFormatting>
  <conditionalFormatting sqref="CZ9:DG13">
    <cfRule type="expression" dxfId="746" priority="767">
      <formula>MOD(ROW(),2)</formula>
    </cfRule>
  </conditionalFormatting>
  <conditionalFormatting sqref="CZ15:DG15">
    <cfRule type="expression" dxfId="745" priority="764">
      <formula>MOD(ROW(),2)</formula>
    </cfRule>
  </conditionalFormatting>
  <conditionalFormatting sqref="CZ22:DG26">
    <cfRule type="expression" dxfId="744" priority="762">
      <formula>MOD(ROW(),2)</formula>
    </cfRule>
  </conditionalFormatting>
  <conditionalFormatting sqref="CZ28:DG28">
    <cfRule type="expression" dxfId="743" priority="757">
      <formula>MOD(ROW(),2)</formula>
    </cfRule>
  </conditionalFormatting>
  <conditionalFormatting sqref="CZ31:DG31">
    <cfRule type="expression" dxfId="742" priority="756">
      <formula>MOD(ROW(),2)</formula>
    </cfRule>
  </conditionalFormatting>
  <conditionalFormatting sqref="CZ107:DD107">
    <cfRule type="expression" dxfId="741" priority="755">
      <formula>MOD(ROW(),2)</formula>
    </cfRule>
  </conditionalFormatting>
  <conditionalFormatting sqref="CZ29:DG30 CZ21:DG21">
    <cfRule type="expression" dxfId="740" priority="794">
      <formula>MOD(ROW(),2)</formula>
    </cfRule>
  </conditionalFormatting>
  <conditionalFormatting sqref="CZ38:DG38">
    <cfRule type="expression" dxfId="739" priority="793">
      <formula>MOD(ROW(),2)</formula>
    </cfRule>
  </conditionalFormatting>
  <conditionalFormatting sqref="CZ8:DG8">
    <cfRule type="expression" dxfId="738" priority="798">
      <formula>MOD(ROW(),2)</formula>
    </cfRule>
  </conditionalFormatting>
  <conditionalFormatting sqref="CZ5:DG5">
    <cfRule type="expression" dxfId="737" priority="797">
      <formula>MOD(ROW(),2)</formula>
    </cfRule>
  </conditionalFormatting>
  <conditionalFormatting sqref="CZ18:DG20">
    <cfRule type="expression" dxfId="736" priority="785">
      <formula>MOD(ROW(),2)</formula>
    </cfRule>
  </conditionalFormatting>
  <conditionalFormatting sqref="CZ9:DG13">
    <cfRule type="expression" dxfId="735" priority="791">
      <formula>MOD(ROW(),2)</formula>
    </cfRule>
  </conditionalFormatting>
  <conditionalFormatting sqref="CZ6:DG6">
    <cfRule type="expression" dxfId="734" priority="790">
      <formula>MOD(ROW(),2)</formula>
    </cfRule>
  </conditionalFormatting>
  <conditionalFormatting sqref="CZ9:DG13">
    <cfRule type="expression" dxfId="733" priority="792">
      <formula>MOD(ROW(),2)</formula>
    </cfRule>
  </conditionalFormatting>
  <conditionalFormatting sqref="CZ22:DG26">
    <cfRule type="expression" dxfId="732" priority="787">
      <formula>MOD(ROW(),2)</formula>
    </cfRule>
  </conditionalFormatting>
  <conditionalFormatting sqref="CZ39:DG40">
    <cfRule type="expression" dxfId="731" priority="788">
      <formula>MOD(ROW(),2)</formula>
    </cfRule>
  </conditionalFormatting>
  <conditionalFormatting sqref="CZ15:DG15">
    <cfRule type="expression" dxfId="730" priority="789">
      <formula>MOD(ROW(),2)</formula>
    </cfRule>
  </conditionalFormatting>
  <conditionalFormatting sqref="CZ22:DG26">
    <cfRule type="expression" dxfId="729" priority="786">
      <formula>MOD(ROW(),2)</formula>
    </cfRule>
  </conditionalFormatting>
  <conditionalFormatting sqref="CZ99:DD103 CZ66:DD79 CZ90:DD94 CZ82:DD87">
    <cfRule type="expression" dxfId="728" priority="754">
      <formula>MOD(ROW(),2)</formula>
    </cfRule>
  </conditionalFormatting>
  <conditionalFormatting sqref="CZ98:DD99 CZ96:DD96">
    <cfRule type="expression" dxfId="727" priority="753">
      <formula>MOD(ROW(),2)</formula>
    </cfRule>
  </conditionalFormatting>
  <conditionalFormatting sqref="CZ97:DD97">
    <cfRule type="expression" dxfId="726" priority="749">
      <formula>MOD(ROW(),2)</formula>
    </cfRule>
  </conditionalFormatting>
  <conditionalFormatting sqref="CZ77:DD79">
    <cfRule type="expression" dxfId="725" priority="752">
      <formula>MOD(ROW(),2)</formula>
    </cfRule>
  </conditionalFormatting>
  <conditionalFormatting sqref="CZ90:DD94">
    <cfRule type="expression" dxfId="724" priority="751">
      <formula>MOD(ROW(),2)</formula>
    </cfRule>
  </conditionalFormatting>
  <conditionalFormatting sqref="CZ98:DD99 CZ96:DD96">
    <cfRule type="expression" dxfId="723" priority="750">
      <formula>MOD(ROW(),2)</formula>
    </cfRule>
  </conditionalFormatting>
  <conditionalFormatting sqref="CZ108:DC108">
    <cfRule type="expression" dxfId="722" priority="748">
      <formula>MOD(ROW(),2)</formula>
    </cfRule>
  </conditionalFormatting>
  <conditionalFormatting sqref="CZ109:DC109">
    <cfRule type="expression" dxfId="721" priority="747">
      <formula>MOD(ROW(),2)</formula>
    </cfRule>
  </conditionalFormatting>
  <conditionalFormatting sqref="CZ109:DC109">
    <cfRule type="expression" dxfId="720" priority="745">
      <formula>MOD(ROW(),2)</formula>
    </cfRule>
  </conditionalFormatting>
  <conditionalFormatting sqref="CZ108:DC108">
    <cfRule type="expression" dxfId="719" priority="746">
      <formula>MOD(ROW(),2)</formula>
    </cfRule>
  </conditionalFormatting>
  <conditionalFormatting sqref="CZ88:DD89">
    <cfRule type="expression" dxfId="718" priority="743">
      <formula>MOD(ROW(),2)</formula>
    </cfRule>
  </conditionalFormatting>
  <conditionalFormatting sqref="CZ88:DD89">
    <cfRule type="expression" dxfId="717" priority="744">
      <formula>MOD(ROW(),2)</formula>
    </cfRule>
  </conditionalFormatting>
  <conditionalFormatting sqref="DB104:DD104">
    <cfRule type="expression" dxfId="716" priority="742">
      <formula>MOD(ROW(),2)</formula>
    </cfRule>
  </conditionalFormatting>
  <conditionalFormatting sqref="DB105:DD106">
    <cfRule type="expression" dxfId="715" priority="741">
      <formula>MOD(ROW(),2)</formula>
    </cfRule>
  </conditionalFormatting>
  <conditionalFormatting sqref="DB105:DD106">
    <cfRule type="expression" dxfId="714" priority="739">
      <formula>MOD(ROW(),2)</formula>
    </cfRule>
  </conditionalFormatting>
  <conditionalFormatting sqref="DB104:DD104">
    <cfRule type="expression" dxfId="713" priority="740">
      <formula>MOD(ROW(),2)</formula>
    </cfRule>
  </conditionalFormatting>
  <conditionalFormatting sqref="DB81:DD81">
    <cfRule type="expression" dxfId="712" priority="738">
      <formula>MOD(ROW(),2)</formula>
    </cfRule>
  </conditionalFormatting>
  <conditionalFormatting sqref="DB81:DD81">
    <cfRule type="expression" dxfId="711" priority="737">
      <formula>MOD(ROW(),2)</formula>
    </cfRule>
  </conditionalFormatting>
  <conditionalFormatting sqref="DB80:DD80">
    <cfRule type="expression" dxfId="710" priority="736">
      <formula>MOD(ROW(),2)</formula>
    </cfRule>
  </conditionalFormatting>
  <conditionalFormatting sqref="DB80:DD80">
    <cfRule type="expression" dxfId="709" priority="735">
      <formula>MOD(ROW(),2)</formula>
    </cfRule>
  </conditionalFormatting>
  <conditionalFormatting sqref="CZ95:DD95">
    <cfRule type="expression" dxfId="708" priority="734">
      <formula>MOD(ROW(),2)</formula>
    </cfRule>
  </conditionalFormatting>
  <conditionalFormatting sqref="CX107 CX48:CX49">
    <cfRule type="expression" dxfId="707" priority="733">
      <formula>MOD(ROW(),2)</formula>
    </cfRule>
  </conditionalFormatting>
  <conditionalFormatting sqref="CX108">
    <cfRule type="expression" dxfId="706" priority="732">
      <formula>MOD(ROW(),2)</formula>
    </cfRule>
  </conditionalFormatting>
  <conditionalFormatting sqref="CX109">
    <cfRule type="expression" dxfId="705" priority="731">
      <formula>MOD(ROW(),2)</formula>
    </cfRule>
  </conditionalFormatting>
  <conditionalFormatting sqref="CX63:CX65">
    <cfRule type="expression" dxfId="704" priority="728">
      <formula>MOD(ROW(),2)</formula>
    </cfRule>
  </conditionalFormatting>
  <conditionalFormatting sqref="CX2:CX4">
    <cfRule type="expression" dxfId="703" priority="727">
      <formula>MOD(ROW(),2)</formula>
    </cfRule>
  </conditionalFormatting>
  <conditionalFormatting sqref="CX27:CX28">
    <cfRule type="expression" dxfId="702" priority="705">
      <formula>MOD(ROW(),2)</formula>
    </cfRule>
  </conditionalFormatting>
  <conditionalFormatting sqref="CX28">
    <cfRule type="expression" dxfId="701" priority="704">
      <formula>MOD(ROW(),2)</formula>
    </cfRule>
  </conditionalFormatting>
  <conditionalFormatting sqref="CX63:CX65">
    <cfRule type="expression" dxfId="700" priority="730">
      <formula>MOD(ROW(),2)</formula>
    </cfRule>
  </conditionalFormatting>
  <conditionalFormatting sqref="CX2:CX4">
    <cfRule type="expression" dxfId="699" priority="729">
      <formula>MOD(ROW(),2)</formula>
    </cfRule>
  </conditionalFormatting>
  <conditionalFormatting sqref="CX27:CX28">
    <cfRule type="expression" dxfId="698" priority="706">
      <formula>MOD(ROW(),2)</formula>
    </cfRule>
  </conditionalFormatting>
  <conditionalFormatting sqref="CX16">
    <cfRule type="expression" dxfId="697" priority="726">
      <formula>MOD(ROW(),2)</formula>
    </cfRule>
  </conditionalFormatting>
  <conditionalFormatting sqref="CX16:CX17">
    <cfRule type="expression" dxfId="696" priority="725">
      <formula>MOD(ROW(),2)</formula>
    </cfRule>
  </conditionalFormatting>
  <conditionalFormatting sqref="CX16:CX17">
    <cfRule type="expression" dxfId="695" priority="724">
      <formula>MOD(ROW(),2)</formula>
    </cfRule>
  </conditionalFormatting>
  <conditionalFormatting sqref="CX29:CX30 CX34:CX37 CX7:CX8 CX14:CX15">
    <cfRule type="expression" dxfId="694" priority="722">
      <formula>MOD(ROW(),2)</formula>
    </cfRule>
  </conditionalFormatting>
  <conditionalFormatting sqref="CX17">
    <cfRule type="expression" dxfId="693" priority="723">
      <formula>MOD(ROW(),2)</formula>
    </cfRule>
  </conditionalFormatting>
  <conditionalFormatting sqref="CX29:CX30 CX16">
    <cfRule type="expression" dxfId="692" priority="702">
      <formula>MOD(ROW(),2)</formula>
    </cfRule>
  </conditionalFormatting>
  <conditionalFormatting sqref="CX31">
    <cfRule type="expression" dxfId="691" priority="703">
      <formula>MOD(ROW(),2)</formula>
    </cfRule>
  </conditionalFormatting>
  <conditionalFormatting sqref="CX29:CX30">
    <cfRule type="expression" dxfId="690" priority="701">
      <formula>MOD(ROW(),2)</formula>
    </cfRule>
  </conditionalFormatting>
  <conditionalFormatting sqref="CX29:CX30">
    <cfRule type="expression" dxfId="689" priority="718">
      <formula>MOD(ROW(),2)</formula>
    </cfRule>
  </conditionalFormatting>
  <conditionalFormatting sqref="CX14:CX15">
    <cfRule type="expression" dxfId="688" priority="721">
      <formula>MOD(ROW(),2)</formula>
    </cfRule>
  </conditionalFormatting>
  <conditionalFormatting sqref="CX21">
    <cfRule type="expression" dxfId="687" priority="717">
      <formula>MOD(ROW(),2)</formula>
    </cfRule>
  </conditionalFormatting>
  <conditionalFormatting sqref="CX21">
    <cfRule type="expression" dxfId="686" priority="691">
      <formula>MOD(ROW(),2)</formula>
    </cfRule>
  </conditionalFormatting>
  <conditionalFormatting sqref="CX38">
    <cfRule type="expression" dxfId="685" priority="690">
      <formula>MOD(ROW(),2)</formula>
    </cfRule>
  </conditionalFormatting>
  <conditionalFormatting sqref="CX17">
    <cfRule type="expression" dxfId="684" priority="697">
      <formula>MOD(ROW(),2)</formula>
    </cfRule>
  </conditionalFormatting>
  <conditionalFormatting sqref="CX29:CX30">
    <cfRule type="expression" dxfId="683" priority="700">
      <formula>MOD(ROW(),2)</formula>
    </cfRule>
  </conditionalFormatting>
  <conditionalFormatting sqref="CX16:CX17">
    <cfRule type="expression" dxfId="682" priority="699">
      <formula>MOD(ROW(),2)</formula>
    </cfRule>
  </conditionalFormatting>
  <conditionalFormatting sqref="CX34:CX37 CX7:CX8 CX14:CX15">
    <cfRule type="expression" dxfId="681" priority="696">
      <formula>MOD(ROW(),2)</formula>
    </cfRule>
  </conditionalFormatting>
  <conditionalFormatting sqref="CX16:CX17">
    <cfRule type="expression" dxfId="680" priority="698">
      <formula>MOD(ROW(),2)</formula>
    </cfRule>
  </conditionalFormatting>
  <conditionalFormatting sqref="CX8">
    <cfRule type="expression" dxfId="679" priority="694">
      <formula>MOD(ROW(),2)</formula>
    </cfRule>
  </conditionalFormatting>
  <conditionalFormatting sqref="CX14:CX15">
    <cfRule type="expression" dxfId="678" priority="695">
      <formula>MOD(ROW(),2)</formula>
    </cfRule>
  </conditionalFormatting>
  <conditionalFormatting sqref="CX5">
    <cfRule type="expression" dxfId="677" priority="693">
      <formula>MOD(ROW(),2)</formula>
    </cfRule>
  </conditionalFormatting>
  <conditionalFormatting sqref="CX21">
    <cfRule type="expression" dxfId="676" priority="692">
      <formula>MOD(ROW(),2)</formula>
    </cfRule>
  </conditionalFormatting>
  <conditionalFormatting sqref="CX18:CX20">
    <cfRule type="expression" dxfId="675" priority="682">
      <formula>MOD(ROW(),2)</formula>
    </cfRule>
  </conditionalFormatting>
  <conditionalFormatting sqref="CX27:CX28">
    <cfRule type="expression" dxfId="674" priority="681">
      <formula>MOD(ROW(),2)</formula>
    </cfRule>
  </conditionalFormatting>
  <conditionalFormatting sqref="CX9:CX13">
    <cfRule type="expression" dxfId="673" priority="688">
      <formula>MOD(ROW(),2)</formula>
    </cfRule>
  </conditionalFormatting>
  <conditionalFormatting sqref="CX22:CX26">
    <cfRule type="expression" dxfId="672" priority="683">
      <formula>MOD(ROW(),2)</formula>
    </cfRule>
  </conditionalFormatting>
  <conditionalFormatting sqref="CX39:CX40">
    <cfRule type="expression" dxfId="671" priority="685">
      <formula>MOD(ROW(),2)</formula>
    </cfRule>
  </conditionalFormatting>
  <conditionalFormatting sqref="CX27:CX28">
    <cfRule type="expression" dxfId="670" priority="680">
      <formula>MOD(ROW(),2)</formula>
    </cfRule>
  </conditionalFormatting>
  <conditionalFormatting sqref="CX6">
    <cfRule type="expression" dxfId="669" priority="687">
      <formula>MOD(ROW(),2)</formula>
    </cfRule>
  </conditionalFormatting>
  <conditionalFormatting sqref="CX9:CX13">
    <cfRule type="expression" dxfId="668" priority="689">
      <formula>MOD(ROW(),2)</formula>
    </cfRule>
  </conditionalFormatting>
  <conditionalFormatting sqref="CX15">
    <cfRule type="expression" dxfId="667" priority="686">
      <formula>MOD(ROW(),2)</formula>
    </cfRule>
  </conditionalFormatting>
  <conditionalFormatting sqref="CX22:CX26">
    <cfRule type="expression" dxfId="666" priority="684">
      <formula>MOD(ROW(),2)</formula>
    </cfRule>
  </conditionalFormatting>
  <conditionalFormatting sqref="CX28">
    <cfRule type="expression" dxfId="665" priority="679">
      <formula>MOD(ROW(),2)</formula>
    </cfRule>
  </conditionalFormatting>
  <conditionalFormatting sqref="CX31">
    <cfRule type="expression" dxfId="664" priority="678">
      <formula>MOD(ROW(),2)</formula>
    </cfRule>
  </conditionalFormatting>
  <conditionalFormatting sqref="CX29:CX30 CX21">
    <cfRule type="expression" dxfId="663" priority="716">
      <formula>MOD(ROW(),2)</formula>
    </cfRule>
  </conditionalFormatting>
  <conditionalFormatting sqref="CX38">
    <cfRule type="expression" dxfId="662" priority="715">
      <formula>MOD(ROW(),2)</formula>
    </cfRule>
  </conditionalFormatting>
  <conditionalFormatting sqref="CX8">
    <cfRule type="expression" dxfId="661" priority="720">
      <formula>MOD(ROW(),2)</formula>
    </cfRule>
  </conditionalFormatting>
  <conditionalFormatting sqref="CX5">
    <cfRule type="expression" dxfId="660" priority="719">
      <formula>MOD(ROW(),2)</formula>
    </cfRule>
  </conditionalFormatting>
  <conditionalFormatting sqref="CX18:CX20">
    <cfRule type="expression" dxfId="659" priority="707">
      <formula>MOD(ROW(),2)</formula>
    </cfRule>
  </conditionalFormatting>
  <conditionalFormatting sqref="CX9:CX13">
    <cfRule type="expression" dxfId="658" priority="713">
      <formula>MOD(ROW(),2)</formula>
    </cfRule>
  </conditionalFormatting>
  <conditionalFormatting sqref="CX6">
    <cfRule type="expression" dxfId="657" priority="712">
      <formula>MOD(ROW(),2)</formula>
    </cfRule>
  </conditionalFormatting>
  <conditionalFormatting sqref="CX9:CX13">
    <cfRule type="expression" dxfId="656" priority="714">
      <formula>MOD(ROW(),2)</formula>
    </cfRule>
  </conditionalFormatting>
  <conditionalFormatting sqref="CX22:CX26">
    <cfRule type="expression" dxfId="655" priority="709">
      <formula>MOD(ROW(),2)</formula>
    </cfRule>
  </conditionalFormatting>
  <conditionalFormatting sqref="CX39:CX40">
    <cfRule type="expression" dxfId="654" priority="710">
      <formula>MOD(ROW(),2)</formula>
    </cfRule>
  </conditionalFormatting>
  <conditionalFormatting sqref="CX15">
    <cfRule type="expression" dxfId="653" priority="711">
      <formula>MOD(ROW(),2)</formula>
    </cfRule>
  </conditionalFormatting>
  <conditionalFormatting sqref="CX22:CX26">
    <cfRule type="expression" dxfId="652" priority="708">
      <formula>MOD(ROW(),2)</formula>
    </cfRule>
  </conditionalFormatting>
  <conditionalFormatting sqref="CX99:CX103 CX66:CX79 CX90:CX94 CX83:CX87">
    <cfRule type="expression" dxfId="651" priority="677">
      <formula>MOD(ROW(),2)</formula>
    </cfRule>
  </conditionalFormatting>
  <conditionalFormatting sqref="CX98:CX99 CX96">
    <cfRule type="expression" dxfId="650" priority="676">
      <formula>MOD(ROW(),2)</formula>
    </cfRule>
  </conditionalFormatting>
  <conditionalFormatting sqref="CX97">
    <cfRule type="expression" dxfId="649" priority="672">
      <formula>MOD(ROW(),2)</formula>
    </cfRule>
  </conditionalFormatting>
  <conditionalFormatting sqref="CX77:CX79">
    <cfRule type="expression" dxfId="648" priority="675">
      <formula>MOD(ROW(),2)</formula>
    </cfRule>
  </conditionalFormatting>
  <conditionalFormatting sqref="CX90:CX94">
    <cfRule type="expression" dxfId="647" priority="674">
      <formula>MOD(ROW(),2)</formula>
    </cfRule>
  </conditionalFormatting>
  <conditionalFormatting sqref="CX98:CX99 CX96">
    <cfRule type="expression" dxfId="646" priority="673">
      <formula>MOD(ROW(),2)</formula>
    </cfRule>
  </conditionalFormatting>
  <conditionalFormatting sqref="CX88:CX89">
    <cfRule type="expression" dxfId="645" priority="670">
      <formula>MOD(ROW(),2)</formula>
    </cfRule>
  </conditionalFormatting>
  <conditionalFormatting sqref="CX88:CX89">
    <cfRule type="expression" dxfId="644" priority="671">
      <formula>MOD(ROW(),2)</formula>
    </cfRule>
  </conditionalFormatting>
  <conditionalFormatting sqref="CX104">
    <cfRule type="expression" dxfId="643" priority="669">
      <formula>MOD(ROW(),2)</formula>
    </cfRule>
  </conditionalFormatting>
  <conditionalFormatting sqref="CX105:CX106">
    <cfRule type="expression" dxfId="642" priority="668">
      <formula>MOD(ROW(),2)</formula>
    </cfRule>
  </conditionalFormatting>
  <conditionalFormatting sqref="CX105:CX106">
    <cfRule type="expression" dxfId="641" priority="666">
      <formula>MOD(ROW(),2)</formula>
    </cfRule>
  </conditionalFormatting>
  <conditionalFormatting sqref="CX104">
    <cfRule type="expression" dxfId="640" priority="667">
      <formula>MOD(ROW(),2)</formula>
    </cfRule>
  </conditionalFormatting>
  <conditionalFormatting sqref="DB48:DK49">
    <cfRule type="expression" dxfId="639" priority="585">
      <formula>MOD(ROW(),2)</formula>
    </cfRule>
  </conditionalFormatting>
  <conditionalFormatting sqref="CX95">
    <cfRule type="expression" dxfId="638" priority="665">
      <formula>MOD(ROW(),2)</formula>
    </cfRule>
  </conditionalFormatting>
  <conditionalFormatting sqref="CY107 CY48:CY49">
    <cfRule type="expression" dxfId="637" priority="664">
      <formula>MOD(ROW(),2)</formula>
    </cfRule>
  </conditionalFormatting>
  <conditionalFormatting sqref="CY108">
    <cfRule type="expression" dxfId="636" priority="663">
      <formula>MOD(ROW(),2)</formula>
    </cfRule>
  </conditionalFormatting>
  <conditionalFormatting sqref="CY109">
    <cfRule type="expression" dxfId="635" priority="662">
      <formula>MOD(ROW(),2)</formula>
    </cfRule>
  </conditionalFormatting>
  <conditionalFormatting sqref="CY63:CY65 CZ63:DA64">
    <cfRule type="expression" dxfId="634" priority="659">
      <formula>MOD(ROW(),2)</formula>
    </cfRule>
  </conditionalFormatting>
  <conditionalFormatting sqref="CY2:CY4">
    <cfRule type="expression" dxfId="633" priority="658">
      <formula>MOD(ROW(),2)</formula>
    </cfRule>
  </conditionalFormatting>
  <conditionalFormatting sqref="DH18:DK20">
    <cfRule type="expression" dxfId="632" priority="486">
      <formula>MOD(ROW(),2)</formula>
    </cfRule>
  </conditionalFormatting>
  <conditionalFormatting sqref="CY28">
    <cfRule type="expression" dxfId="631" priority="635">
      <formula>MOD(ROW(),2)</formula>
    </cfRule>
  </conditionalFormatting>
  <conditionalFormatting sqref="CY63:CY65 CZ63:DA64">
    <cfRule type="expression" dxfId="630" priority="661">
      <formula>MOD(ROW(),2)</formula>
    </cfRule>
  </conditionalFormatting>
  <conditionalFormatting sqref="CY2:CY4">
    <cfRule type="expression" dxfId="629" priority="660">
      <formula>MOD(ROW(),2)</formula>
    </cfRule>
  </conditionalFormatting>
  <conditionalFormatting sqref="CY27:CY28">
    <cfRule type="expression" dxfId="628" priority="637">
      <formula>MOD(ROW(),2)</formula>
    </cfRule>
  </conditionalFormatting>
  <conditionalFormatting sqref="CY16">
    <cfRule type="expression" dxfId="627" priority="657">
      <formula>MOD(ROW(),2)</formula>
    </cfRule>
  </conditionalFormatting>
  <conditionalFormatting sqref="CY16:CY17">
    <cfRule type="expression" dxfId="626" priority="656">
      <formula>MOD(ROW(),2)</formula>
    </cfRule>
  </conditionalFormatting>
  <conditionalFormatting sqref="CY16:CY17">
    <cfRule type="expression" dxfId="625" priority="655">
      <formula>MOD(ROW(),2)</formula>
    </cfRule>
  </conditionalFormatting>
  <conditionalFormatting sqref="CY29:CY30 CY34:CY37 CY7:CY8 CY14:CY15">
    <cfRule type="expression" dxfId="624" priority="653">
      <formula>MOD(ROW(),2)</formula>
    </cfRule>
  </conditionalFormatting>
  <conditionalFormatting sqref="CY17">
    <cfRule type="expression" dxfId="623" priority="654">
      <formula>MOD(ROW(),2)</formula>
    </cfRule>
  </conditionalFormatting>
  <conditionalFormatting sqref="CY29:CY30 CY16">
    <cfRule type="expression" dxfId="622" priority="633">
      <formula>MOD(ROW(),2)</formula>
    </cfRule>
  </conditionalFormatting>
  <conditionalFormatting sqref="CY31">
    <cfRule type="expression" dxfId="621" priority="634">
      <formula>MOD(ROW(),2)</formula>
    </cfRule>
  </conditionalFormatting>
  <conditionalFormatting sqref="CY29:CY30">
    <cfRule type="expression" dxfId="620" priority="632">
      <formula>MOD(ROW(),2)</formula>
    </cfRule>
  </conditionalFormatting>
  <conditionalFormatting sqref="CY29:CY30">
    <cfRule type="expression" dxfId="619" priority="649">
      <formula>MOD(ROW(),2)</formula>
    </cfRule>
  </conditionalFormatting>
  <conditionalFormatting sqref="CY14:CY15">
    <cfRule type="expression" dxfId="618" priority="652">
      <formula>MOD(ROW(),2)</formula>
    </cfRule>
  </conditionalFormatting>
  <conditionalFormatting sqref="CY21">
    <cfRule type="expression" dxfId="617" priority="648">
      <formula>MOD(ROW(),2)</formula>
    </cfRule>
  </conditionalFormatting>
  <conditionalFormatting sqref="CY21">
    <cfRule type="expression" dxfId="616" priority="622">
      <formula>MOD(ROW(),2)</formula>
    </cfRule>
  </conditionalFormatting>
  <conditionalFormatting sqref="CY38">
    <cfRule type="expression" dxfId="615" priority="621">
      <formula>MOD(ROW(),2)</formula>
    </cfRule>
  </conditionalFormatting>
  <conditionalFormatting sqref="CY17">
    <cfRule type="expression" dxfId="614" priority="628">
      <formula>MOD(ROW(),2)</formula>
    </cfRule>
  </conditionalFormatting>
  <conditionalFormatting sqref="CY29:CY30">
    <cfRule type="expression" dxfId="613" priority="631">
      <formula>MOD(ROW(),2)</formula>
    </cfRule>
  </conditionalFormatting>
  <conditionalFormatting sqref="CY16:CY17">
    <cfRule type="expression" dxfId="612" priority="630">
      <formula>MOD(ROW(),2)</formula>
    </cfRule>
  </conditionalFormatting>
  <conditionalFormatting sqref="CY34:CY37 CY7:CY8 CY14:CY15">
    <cfRule type="expression" dxfId="611" priority="627">
      <formula>MOD(ROW(),2)</formula>
    </cfRule>
  </conditionalFormatting>
  <conditionalFormatting sqref="CY16:CY17">
    <cfRule type="expression" dxfId="610" priority="629">
      <formula>MOD(ROW(),2)</formula>
    </cfRule>
  </conditionalFormatting>
  <conditionalFormatting sqref="CY8">
    <cfRule type="expression" dxfId="609" priority="625">
      <formula>MOD(ROW(),2)</formula>
    </cfRule>
  </conditionalFormatting>
  <conditionalFormatting sqref="CY14:CY15">
    <cfRule type="expression" dxfId="608" priority="626">
      <formula>MOD(ROW(),2)</formula>
    </cfRule>
  </conditionalFormatting>
  <conditionalFormatting sqref="CY5">
    <cfRule type="expression" dxfId="607" priority="624">
      <formula>MOD(ROW(),2)</formula>
    </cfRule>
  </conditionalFormatting>
  <conditionalFormatting sqref="CY21">
    <cfRule type="expression" dxfId="606" priority="623">
      <formula>MOD(ROW(),2)</formula>
    </cfRule>
  </conditionalFormatting>
  <conditionalFormatting sqref="DH22:DK26">
    <cfRule type="expression" dxfId="605" priority="463">
      <formula>MOD(ROW(),2)</formula>
    </cfRule>
  </conditionalFormatting>
  <conditionalFormatting sqref="DH22:DK26">
    <cfRule type="expression" dxfId="604" priority="462">
      <formula>MOD(ROW(),2)</formula>
    </cfRule>
  </conditionalFormatting>
  <conditionalFormatting sqref="CY9:CY13">
    <cfRule type="expression" dxfId="603" priority="619">
      <formula>MOD(ROW(),2)</formula>
    </cfRule>
  </conditionalFormatting>
  <conditionalFormatting sqref="CY22:CY26">
    <cfRule type="expression" dxfId="602" priority="614">
      <formula>MOD(ROW(),2)</formula>
    </cfRule>
  </conditionalFormatting>
  <conditionalFormatting sqref="CY39:CY40">
    <cfRule type="expression" dxfId="601" priority="616">
      <formula>MOD(ROW(),2)</formula>
    </cfRule>
  </conditionalFormatting>
  <conditionalFormatting sqref="DH18:DK20">
    <cfRule type="expression" dxfId="600" priority="461">
      <formula>MOD(ROW(),2)</formula>
    </cfRule>
  </conditionalFormatting>
  <conditionalFormatting sqref="CY6">
    <cfRule type="expression" dxfId="599" priority="618">
      <formula>MOD(ROW(),2)</formula>
    </cfRule>
  </conditionalFormatting>
  <conditionalFormatting sqref="CY9:CY13">
    <cfRule type="expression" dxfId="598" priority="620">
      <formula>MOD(ROW(),2)</formula>
    </cfRule>
  </conditionalFormatting>
  <conditionalFormatting sqref="CY15">
    <cfRule type="expression" dxfId="597" priority="617">
      <formula>MOD(ROW(),2)</formula>
    </cfRule>
  </conditionalFormatting>
  <conditionalFormatting sqref="CY22:CY26">
    <cfRule type="expression" dxfId="596" priority="615">
      <formula>MOD(ROW(),2)</formula>
    </cfRule>
  </conditionalFormatting>
  <conditionalFormatting sqref="DH27:DK28">
    <cfRule type="expression" dxfId="595" priority="460">
      <formula>MOD(ROW(),2)</formula>
    </cfRule>
  </conditionalFormatting>
  <conditionalFormatting sqref="DH27:DK28">
    <cfRule type="expression" dxfId="594" priority="459">
      <formula>MOD(ROW(),2)</formula>
    </cfRule>
  </conditionalFormatting>
  <conditionalFormatting sqref="CY29:CY30 CY21">
    <cfRule type="expression" dxfId="593" priority="647">
      <formula>MOD(ROW(),2)</formula>
    </cfRule>
  </conditionalFormatting>
  <conditionalFormatting sqref="CY38">
    <cfRule type="expression" dxfId="592" priority="646">
      <formula>MOD(ROW(),2)</formula>
    </cfRule>
  </conditionalFormatting>
  <conditionalFormatting sqref="CY8">
    <cfRule type="expression" dxfId="591" priority="651">
      <formula>MOD(ROW(),2)</formula>
    </cfRule>
  </conditionalFormatting>
  <conditionalFormatting sqref="CY5">
    <cfRule type="expression" dxfId="590" priority="650">
      <formula>MOD(ROW(),2)</formula>
    </cfRule>
  </conditionalFormatting>
  <conditionalFormatting sqref="CY18:CY20">
    <cfRule type="expression" dxfId="589" priority="638">
      <formula>MOD(ROW(),2)</formula>
    </cfRule>
  </conditionalFormatting>
  <conditionalFormatting sqref="CY9:CY13">
    <cfRule type="expression" dxfId="588" priority="644">
      <formula>MOD(ROW(),2)</formula>
    </cfRule>
  </conditionalFormatting>
  <conditionalFormatting sqref="CY6">
    <cfRule type="expression" dxfId="587" priority="643">
      <formula>MOD(ROW(),2)</formula>
    </cfRule>
  </conditionalFormatting>
  <conditionalFormatting sqref="CY9:CY13">
    <cfRule type="expression" dxfId="586" priority="645">
      <formula>MOD(ROW(),2)</formula>
    </cfRule>
  </conditionalFormatting>
  <conditionalFormatting sqref="CY22:CY26">
    <cfRule type="expression" dxfId="585" priority="640">
      <formula>MOD(ROW(),2)</formula>
    </cfRule>
  </conditionalFormatting>
  <conditionalFormatting sqref="CY39:CY40">
    <cfRule type="expression" dxfId="584" priority="641">
      <formula>MOD(ROW(),2)</formula>
    </cfRule>
  </conditionalFormatting>
  <conditionalFormatting sqref="CY15">
    <cfRule type="expression" dxfId="583" priority="642">
      <formula>MOD(ROW(),2)</formula>
    </cfRule>
  </conditionalFormatting>
  <conditionalFormatting sqref="CY22:CY26">
    <cfRule type="expression" dxfId="582" priority="639">
      <formula>MOD(ROW(),2)</formula>
    </cfRule>
  </conditionalFormatting>
  <conditionalFormatting sqref="DH28:DK28">
    <cfRule type="expression" dxfId="581" priority="458">
      <formula>MOD(ROW(),2)</formula>
    </cfRule>
  </conditionalFormatting>
  <conditionalFormatting sqref="DH31:DK31">
    <cfRule type="expression" dxfId="580" priority="457">
      <formula>MOD(ROW(),2)</formula>
    </cfRule>
  </conditionalFormatting>
  <conditionalFormatting sqref="DE77:DK79">
    <cfRule type="expression" dxfId="579" priority="453">
      <formula>MOD(ROW(),2)</formula>
    </cfRule>
  </conditionalFormatting>
  <conditionalFormatting sqref="DE107:DK107">
    <cfRule type="expression" dxfId="578" priority="456">
      <formula>MOD(ROW(),2)</formula>
    </cfRule>
  </conditionalFormatting>
  <conditionalFormatting sqref="DE99:DK103 DE66:DK79 DE90:DK94 DE82:DK87">
    <cfRule type="expression" dxfId="577" priority="455">
      <formula>MOD(ROW(),2)</formula>
    </cfRule>
  </conditionalFormatting>
  <conditionalFormatting sqref="DE98:DK99 DE96:DK96">
    <cfRule type="expression" dxfId="576" priority="454">
      <formula>MOD(ROW(),2)</formula>
    </cfRule>
  </conditionalFormatting>
  <conditionalFormatting sqref="DE98:DK99 DE96:DK96">
    <cfRule type="expression" dxfId="575" priority="451">
      <formula>MOD(ROW(),2)</formula>
    </cfRule>
  </conditionalFormatting>
  <conditionalFormatting sqref="DE90:DK94">
    <cfRule type="expression" dxfId="574" priority="452">
      <formula>MOD(ROW(),2)</formula>
    </cfRule>
  </conditionalFormatting>
  <conditionalFormatting sqref="DE97:DK97">
    <cfRule type="expression" dxfId="573" priority="450">
      <formula>MOD(ROW(),2)</formula>
    </cfRule>
  </conditionalFormatting>
  <conditionalFormatting sqref="DD108:DK108">
    <cfRule type="expression" dxfId="572" priority="449">
      <formula>MOD(ROW(),2)</formula>
    </cfRule>
  </conditionalFormatting>
  <conditionalFormatting sqref="DD108:DK108">
    <cfRule type="expression" dxfId="571" priority="447">
      <formula>MOD(ROW(),2)</formula>
    </cfRule>
  </conditionalFormatting>
  <conditionalFormatting sqref="DD109:DK109">
    <cfRule type="expression" dxfId="570" priority="448">
      <formula>MOD(ROW(),2)</formula>
    </cfRule>
  </conditionalFormatting>
  <conditionalFormatting sqref="DE105:DK106">
    <cfRule type="expression" dxfId="569" priority="367">
      <formula>MOD(ROW(),2)</formula>
    </cfRule>
  </conditionalFormatting>
  <conditionalFormatting sqref="DE88:DK89">
    <cfRule type="expression" dxfId="568" priority="445">
      <formula>MOD(ROW(),2)</formula>
    </cfRule>
  </conditionalFormatting>
  <conditionalFormatting sqref="DE88:DK89">
    <cfRule type="expression" dxfId="567" priority="444">
      <formula>MOD(ROW(),2)</formula>
    </cfRule>
  </conditionalFormatting>
  <conditionalFormatting sqref="DE104:DK104">
    <cfRule type="expression" dxfId="566" priority="443">
      <formula>MOD(ROW(),2)</formula>
    </cfRule>
  </conditionalFormatting>
  <conditionalFormatting sqref="DE105:DK106">
    <cfRule type="expression" dxfId="565" priority="442">
      <formula>MOD(ROW(),2)</formula>
    </cfRule>
  </conditionalFormatting>
  <conditionalFormatting sqref="DE104:DK104">
    <cfRule type="expression" dxfId="564" priority="441">
      <formula>MOD(ROW(),2)</formula>
    </cfRule>
  </conditionalFormatting>
  <conditionalFormatting sqref="DE105:DK106">
    <cfRule type="expression" dxfId="563" priority="440">
      <formula>MOD(ROW(),2)</formula>
    </cfRule>
  </conditionalFormatting>
  <conditionalFormatting sqref="DE81:DK81">
    <cfRule type="expression" dxfId="562" priority="439">
      <formula>MOD(ROW(),2)</formula>
    </cfRule>
  </conditionalFormatting>
  <conditionalFormatting sqref="DE81:DK81">
    <cfRule type="expression" dxfId="561" priority="438">
      <formula>MOD(ROW(),2)</formula>
    </cfRule>
  </conditionalFormatting>
  <conditionalFormatting sqref="DE80:DK80">
    <cfRule type="expression" dxfId="560" priority="437">
      <formula>MOD(ROW(),2)</formula>
    </cfRule>
  </conditionalFormatting>
  <conditionalFormatting sqref="CY82">
    <cfRule type="expression" dxfId="559" priority="587">
      <formula>MOD(ROW(),2)</formula>
    </cfRule>
  </conditionalFormatting>
  <conditionalFormatting sqref="CY82">
    <cfRule type="expression" dxfId="558" priority="586">
      <formula>MOD(ROW(),2)</formula>
    </cfRule>
  </conditionalFormatting>
  <conditionalFormatting sqref="DE63:DK65">
    <cfRule type="expression" dxfId="557" priority="432">
      <formula>MOD(ROW(),2)</formula>
    </cfRule>
  </conditionalFormatting>
  <conditionalFormatting sqref="DH3:DK4">
    <cfRule type="expression" dxfId="556" priority="431">
      <formula>MOD(ROW(),2)</formula>
    </cfRule>
  </conditionalFormatting>
  <conditionalFormatting sqref="DH27:DK28">
    <cfRule type="expression" dxfId="555" priority="409">
      <formula>MOD(ROW(),2)</formula>
    </cfRule>
  </conditionalFormatting>
  <conditionalFormatting sqref="DH28:DK28">
    <cfRule type="expression" dxfId="554" priority="408">
      <formula>MOD(ROW(),2)</formula>
    </cfRule>
  </conditionalFormatting>
  <conditionalFormatting sqref="DE63:DK65">
    <cfRule type="expression" dxfId="553" priority="434">
      <formula>MOD(ROW(),2)</formula>
    </cfRule>
  </conditionalFormatting>
  <conditionalFormatting sqref="DB2:DG4 DH2:DK2">
    <cfRule type="expression" dxfId="552" priority="583">
      <formula>MOD(ROW(),2)</formula>
    </cfRule>
  </conditionalFormatting>
  <conditionalFormatting sqref="DH27:DK28">
    <cfRule type="expression" dxfId="551" priority="410">
      <formula>MOD(ROW(),2)</formula>
    </cfRule>
  </conditionalFormatting>
  <conditionalFormatting sqref="DH16:DK16">
    <cfRule type="expression" dxfId="550" priority="430">
      <formula>MOD(ROW(),2)</formula>
    </cfRule>
  </conditionalFormatting>
  <conditionalFormatting sqref="DH16:DK17">
    <cfRule type="expression" dxfId="549" priority="429">
      <formula>MOD(ROW(),2)</formula>
    </cfRule>
  </conditionalFormatting>
  <conditionalFormatting sqref="DH16:DK17">
    <cfRule type="expression" dxfId="548" priority="428">
      <formula>MOD(ROW(),2)</formula>
    </cfRule>
  </conditionalFormatting>
  <conditionalFormatting sqref="DH29:DK30 DH34:DK37 DH7:DK8 DH14:DK15">
    <cfRule type="expression" dxfId="547" priority="426">
      <formula>MOD(ROW(),2)</formula>
    </cfRule>
  </conditionalFormatting>
  <conditionalFormatting sqref="DH17:DK17">
    <cfRule type="expression" dxfId="546" priority="427">
      <formula>MOD(ROW(),2)</formula>
    </cfRule>
  </conditionalFormatting>
  <conditionalFormatting sqref="DH29:DK30 DH16:DK16">
    <cfRule type="expression" dxfId="545" priority="406">
      <formula>MOD(ROW(),2)</formula>
    </cfRule>
  </conditionalFormatting>
  <conditionalFormatting sqref="DH31:DK31">
    <cfRule type="expression" dxfId="544" priority="407">
      <formula>MOD(ROW(),2)</formula>
    </cfRule>
  </conditionalFormatting>
  <conditionalFormatting sqref="DH29:DK30">
    <cfRule type="expression" dxfId="543" priority="405">
      <formula>MOD(ROW(),2)</formula>
    </cfRule>
  </conditionalFormatting>
  <conditionalFormatting sqref="DH29:DK30">
    <cfRule type="expression" dxfId="542" priority="422">
      <formula>MOD(ROW(),2)</formula>
    </cfRule>
  </conditionalFormatting>
  <conditionalFormatting sqref="DH14:DK15">
    <cfRule type="expression" dxfId="541" priority="425">
      <formula>MOD(ROW(),2)</formula>
    </cfRule>
  </conditionalFormatting>
  <conditionalFormatting sqref="DH21:DK21">
    <cfRule type="expression" dxfId="540" priority="421">
      <formula>MOD(ROW(),2)</formula>
    </cfRule>
  </conditionalFormatting>
  <conditionalFormatting sqref="DH21:DK21">
    <cfRule type="expression" dxfId="539" priority="395">
      <formula>MOD(ROW(),2)</formula>
    </cfRule>
  </conditionalFormatting>
  <conditionalFormatting sqref="DH38:DK38">
    <cfRule type="expression" dxfId="538" priority="394">
      <formula>MOD(ROW(),2)</formula>
    </cfRule>
  </conditionalFormatting>
  <conditionalFormatting sqref="DH17:DK17">
    <cfRule type="expression" dxfId="537" priority="401">
      <formula>MOD(ROW(),2)</formula>
    </cfRule>
  </conditionalFormatting>
  <conditionalFormatting sqref="DH29:DK30">
    <cfRule type="expression" dxfId="536" priority="404">
      <formula>MOD(ROW(),2)</formula>
    </cfRule>
  </conditionalFormatting>
  <conditionalFormatting sqref="DH16:DK17">
    <cfRule type="expression" dxfId="535" priority="403">
      <formula>MOD(ROW(),2)</formula>
    </cfRule>
  </conditionalFormatting>
  <conditionalFormatting sqref="DH34:DK37 DH7:DK8 DH14:DK15">
    <cfRule type="expression" dxfId="534" priority="400">
      <formula>MOD(ROW(),2)</formula>
    </cfRule>
  </conditionalFormatting>
  <conditionalFormatting sqref="DH16:DK17">
    <cfRule type="expression" dxfId="533" priority="402">
      <formula>MOD(ROW(),2)</formula>
    </cfRule>
  </conditionalFormatting>
  <conditionalFormatting sqref="DH8:DK8">
    <cfRule type="expression" dxfId="532" priority="398">
      <formula>MOD(ROW(),2)</formula>
    </cfRule>
  </conditionalFormatting>
  <conditionalFormatting sqref="DH14:DK15">
    <cfRule type="expression" dxfId="531" priority="399">
      <formula>MOD(ROW(),2)</formula>
    </cfRule>
  </conditionalFormatting>
  <conditionalFormatting sqref="DH5:DK5">
    <cfRule type="expression" dxfId="530" priority="397">
      <formula>MOD(ROW(),2)</formula>
    </cfRule>
  </conditionalFormatting>
  <conditionalFormatting sqref="DH21:DK21">
    <cfRule type="expression" dxfId="529" priority="396">
      <formula>MOD(ROW(),2)</formula>
    </cfRule>
  </conditionalFormatting>
  <conditionalFormatting sqref="DH18:DK20">
    <cfRule type="expression" dxfId="528" priority="386">
      <formula>MOD(ROW(),2)</formula>
    </cfRule>
  </conditionalFormatting>
  <conditionalFormatting sqref="DH27:DK28">
    <cfRule type="expression" dxfId="527" priority="385">
      <formula>MOD(ROW(),2)</formula>
    </cfRule>
  </conditionalFormatting>
  <conditionalFormatting sqref="DH9:DK13">
    <cfRule type="expression" dxfId="526" priority="392">
      <formula>MOD(ROW(),2)</formula>
    </cfRule>
  </conditionalFormatting>
  <conditionalFormatting sqref="DH22:DK26">
    <cfRule type="expression" dxfId="525" priority="387">
      <formula>MOD(ROW(),2)</formula>
    </cfRule>
  </conditionalFormatting>
  <conditionalFormatting sqref="DH39:DK40">
    <cfRule type="expression" dxfId="524" priority="389">
      <formula>MOD(ROW(),2)</formula>
    </cfRule>
  </conditionalFormatting>
  <conditionalFormatting sqref="DH27:DK28">
    <cfRule type="expression" dxfId="523" priority="384">
      <formula>MOD(ROW(),2)</formula>
    </cfRule>
  </conditionalFormatting>
  <conditionalFormatting sqref="DH6:DK6">
    <cfRule type="expression" dxfId="522" priority="391">
      <formula>MOD(ROW(),2)</formula>
    </cfRule>
  </conditionalFormatting>
  <conditionalFormatting sqref="DH9:DK13">
    <cfRule type="expression" dxfId="521" priority="393">
      <formula>MOD(ROW(),2)</formula>
    </cfRule>
  </conditionalFormatting>
  <conditionalFormatting sqref="DH15:DK15">
    <cfRule type="expression" dxfId="520" priority="390">
      <formula>MOD(ROW(),2)</formula>
    </cfRule>
  </conditionalFormatting>
  <conditionalFormatting sqref="DH22:DK26">
    <cfRule type="expression" dxfId="519" priority="388">
      <formula>MOD(ROW(),2)</formula>
    </cfRule>
  </conditionalFormatting>
  <conditionalFormatting sqref="DH28:DK28">
    <cfRule type="expression" dxfId="518" priority="383">
      <formula>MOD(ROW(),2)</formula>
    </cfRule>
  </conditionalFormatting>
  <conditionalFormatting sqref="DH31:DK31">
    <cfRule type="expression" dxfId="517" priority="382">
      <formula>MOD(ROW(),2)</formula>
    </cfRule>
  </conditionalFormatting>
  <conditionalFormatting sqref="DE107:DK107">
    <cfRule type="expression" dxfId="516" priority="381">
      <formula>MOD(ROW(),2)</formula>
    </cfRule>
  </conditionalFormatting>
  <conditionalFormatting sqref="DH29:DK30 DH21:DK21">
    <cfRule type="expression" dxfId="515" priority="420">
      <formula>MOD(ROW(),2)</formula>
    </cfRule>
  </conditionalFormatting>
  <conditionalFormatting sqref="DH38:DK38">
    <cfRule type="expression" dxfId="514" priority="419">
      <formula>MOD(ROW(),2)</formula>
    </cfRule>
  </conditionalFormatting>
  <conditionalFormatting sqref="DH8:DK8">
    <cfRule type="expression" dxfId="513" priority="424">
      <formula>MOD(ROW(),2)</formula>
    </cfRule>
  </conditionalFormatting>
  <conditionalFormatting sqref="DH5:DK5">
    <cfRule type="expression" dxfId="512" priority="423">
      <formula>MOD(ROW(),2)</formula>
    </cfRule>
  </conditionalFormatting>
  <conditionalFormatting sqref="DH18:DK20">
    <cfRule type="expression" dxfId="511" priority="411">
      <formula>MOD(ROW(),2)</formula>
    </cfRule>
  </conditionalFormatting>
  <conditionalFormatting sqref="DH9:DK13">
    <cfRule type="expression" dxfId="510" priority="417">
      <formula>MOD(ROW(),2)</formula>
    </cfRule>
  </conditionalFormatting>
  <conditionalFormatting sqref="DH6:DK6">
    <cfRule type="expression" dxfId="509" priority="416">
      <formula>MOD(ROW(),2)</formula>
    </cfRule>
  </conditionalFormatting>
  <conditionalFormatting sqref="DH9:DK13">
    <cfRule type="expression" dxfId="508" priority="418">
      <formula>MOD(ROW(),2)</formula>
    </cfRule>
  </conditionalFormatting>
  <conditionalFormatting sqref="DH22:DK26">
    <cfRule type="expression" dxfId="507" priority="413">
      <formula>MOD(ROW(),2)</formula>
    </cfRule>
  </conditionalFormatting>
  <conditionalFormatting sqref="DH39:DK40">
    <cfRule type="expression" dxfId="506" priority="414">
      <formula>MOD(ROW(),2)</formula>
    </cfRule>
  </conditionalFormatting>
  <conditionalFormatting sqref="DH15:DK15">
    <cfRule type="expression" dxfId="505" priority="415">
      <formula>MOD(ROW(),2)</formula>
    </cfRule>
  </conditionalFormatting>
  <conditionalFormatting sqref="DH22:DK26">
    <cfRule type="expression" dxfId="504" priority="412">
      <formula>MOD(ROW(),2)</formula>
    </cfRule>
  </conditionalFormatting>
  <conditionalFormatting sqref="DE99:DK103 DE66:DK79 DE90:DK94 DE82:DK87">
    <cfRule type="expression" dxfId="503" priority="380">
      <formula>MOD(ROW(),2)</formula>
    </cfRule>
  </conditionalFormatting>
  <conditionalFormatting sqref="DE98:DK99 DE96:DK96">
    <cfRule type="expression" dxfId="502" priority="379">
      <formula>MOD(ROW(),2)</formula>
    </cfRule>
  </conditionalFormatting>
  <conditionalFormatting sqref="DE97:DK97">
    <cfRule type="expression" dxfId="501" priority="375">
      <formula>MOD(ROW(),2)</formula>
    </cfRule>
  </conditionalFormatting>
  <conditionalFormatting sqref="DE90:DK94">
    <cfRule type="expression" dxfId="500" priority="377">
      <formula>MOD(ROW(),2)</formula>
    </cfRule>
  </conditionalFormatting>
  <conditionalFormatting sqref="DE98:DK99 DE96:DK96">
    <cfRule type="expression" dxfId="499" priority="376">
      <formula>MOD(ROW(),2)</formula>
    </cfRule>
  </conditionalFormatting>
  <conditionalFormatting sqref="DD108:DK108">
    <cfRule type="expression" dxfId="498" priority="374">
      <formula>MOD(ROW(),2)</formula>
    </cfRule>
  </conditionalFormatting>
  <conditionalFormatting sqref="DD109:DK109">
    <cfRule type="expression" dxfId="497" priority="373">
      <formula>MOD(ROW(),2)</formula>
    </cfRule>
  </conditionalFormatting>
  <conditionalFormatting sqref="DD108:DK108">
    <cfRule type="expression" dxfId="496" priority="372">
      <formula>MOD(ROW(),2)</formula>
    </cfRule>
  </conditionalFormatting>
  <conditionalFormatting sqref="DE88:DK89">
    <cfRule type="expression" dxfId="495" priority="369">
      <formula>MOD(ROW(),2)</formula>
    </cfRule>
  </conditionalFormatting>
  <conditionalFormatting sqref="DE105:DK106">
    <cfRule type="expression" dxfId="494" priority="365">
      <formula>MOD(ROW(),2)</formula>
    </cfRule>
  </conditionalFormatting>
  <conditionalFormatting sqref="DE104:DK104">
    <cfRule type="expression" dxfId="493" priority="366">
      <formula>MOD(ROW(),2)</formula>
    </cfRule>
  </conditionalFormatting>
  <conditionalFormatting sqref="DE81:DK81">
    <cfRule type="expression" dxfId="492" priority="364">
      <formula>MOD(ROW(),2)</formula>
    </cfRule>
  </conditionalFormatting>
  <conditionalFormatting sqref="DE81:DK81">
    <cfRule type="expression" dxfId="491" priority="363">
      <formula>MOD(ROW(),2)</formula>
    </cfRule>
  </conditionalFormatting>
  <conditionalFormatting sqref="DE80:DK80">
    <cfRule type="expression" dxfId="490" priority="362">
      <formula>MOD(ROW(),2)</formula>
    </cfRule>
  </conditionalFormatting>
  <conditionalFormatting sqref="DE80:DK80">
    <cfRule type="expression" dxfId="489" priority="361">
      <formula>MOD(ROW(),2)</formula>
    </cfRule>
  </conditionalFormatting>
  <conditionalFormatting sqref="DE63:DK65">
    <cfRule type="expression" dxfId="488" priority="507">
      <formula>MOD(ROW(),2)</formula>
    </cfRule>
  </conditionalFormatting>
  <conditionalFormatting sqref="DH3:DK4">
    <cfRule type="expression" dxfId="487" priority="506">
      <formula>MOD(ROW(),2)</formula>
    </cfRule>
  </conditionalFormatting>
  <conditionalFormatting sqref="DH27:DK28">
    <cfRule type="expression" dxfId="486" priority="484">
      <formula>MOD(ROW(),2)</formula>
    </cfRule>
  </conditionalFormatting>
  <conditionalFormatting sqref="DH28:DK28">
    <cfRule type="expression" dxfId="485" priority="483">
      <formula>MOD(ROW(),2)</formula>
    </cfRule>
  </conditionalFormatting>
  <conditionalFormatting sqref="DE63:DK65">
    <cfRule type="expression" dxfId="484" priority="509">
      <formula>MOD(ROW(),2)</formula>
    </cfRule>
  </conditionalFormatting>
  <conditionalFormatting sqref="DH3:DK4">
    <cfRule type="expression" dxfId="483" priority="508">
      <formula>MOD(ROW(),2)</formula>
    </cfRule>
  </conditionalFormatting>
  <conditionalFormatting sqref="DH27:DK28">
    <cfRule type="expression" dxfId="482" priority="485">
      <formula>MOD(ROW(),2)</formula>
    </cfRule>
  </conditionalFormatting>
  <conditionalFormatting sqref="DH16:DK16">
    <cfRule type="expression" dxfId="481" priority="505">
      <formula>MOD(ROW(),2)</formula>
    </cfRule>
  </conditionalFormatting>
  <conditionalFormatting sqref="DH16:DK17">
    <cfRule type="expression" dxfId="480" priority="504">
      <formula>MOD(ROW(),2)</formula>
    </cfRule>
  </conditionalFormatting>
  <conditionalFormatting sqref="DH16:DK17">
    <cfRule type="expression" dxfId="479" priority="503">
      <formula>MOD(ROW(),2)</formula>
    </cfRule>
  </conditionalFormatting>
  <conditionalFormatting sqref="DH29:DK30 DH34:DK37 DH7:DK8 DH14:DK15">
    <cfRule type="expression" dxfId="478" priority="501">
      <formula>MOD(ROW(),2)</formula>
    </cfRule>
  </conditionalFormatting>
  <conditionalFormatting sqref="DH17:DK17">
    <cfRule type="expression" dxfId="477" priority="502">
      <formula>MOD(ROW(),2)</formula>
    </cfRule>
  </conditionalFormatting>
  <conditionalFormatting sqref="DH29:DK30 DH16:DK16">
    <cfRule type="expression" dxfId="476" priority="481">
      <formula>MOD(ROW(),2)</formula>
    </cfRule>
  </conditionalFormatting>
  <conditionalFormatting sqref="DH31:DK31">
    <cfRule type="expression" dxfId="475" priority="482">
      <formula>MOD(ROW(),2)</formula>
    </cfRule>
  </conditionalFormatting>
  <conditionalFormatting sqref="DH29:DK30">
    <cfRule type="expression" dxfId="474" priority="480">
      <formula>MOD(ROW(),2)</formula>
    </cfRule>
  </conditionalFormatting>
  <conditionalFormatting sqref="DH29:DK30">
    <cfRule type="expression" dxfId="473" priority="497">
      <formula>MOD(ROW(),2)</formula>
    </cfRule>
  </conditionalFormatting>
  <conditionalFormatting sqref="DH14:DK15">
    <cfRule type="expression" dxfId="472" priority="500">
      <formula>MOD(ROW(),2)</formula>
    </cfRule>
  </conditionalFormatting>
  <conditionalFormatting sqref="DH21:DK21">
    <cfRule type="expression" dxfId="471" priority="496">
      <formula>MOD(ROW(),2)</formula>
    </cfRule>
  </conditionalFormatting>
  <conditionalFormatting sqref="DH21:DK21">
    <cfRule type="expression" dxfId="470" priority="470">
      <formula>MOD(ROW(),2)</formula>
    </cfRule>
  </conditionalFormatting>
  <conditionalFormatting sqref="DH38:DK38">
    <cfRule type="expression" dxfId="469" priority="469">
      <formula>MOD(ROW(),2)</formula>
    </cfRule>
  </conditionalFormatting>
  <conditionalFormatting sqref="DH17:DK17">
    <cfRule type="expression" dxfId="468" priority="476">
      <formula>MOD(ROW(),2)</formula>
    </cfRule>
  </conditionalFormatting>
  <conditionalFormatting sqref="DH29:DK30">
    <cfRule type="expression" dxfId="467" priority="479">
      <formula>MOD(ROW(),2)</formula>
    </cfRule>
  </conditionalFormatting>
  <conditionalFormatting sqref="DH16:DK17">
    <cfRule type="expression" dxfId="466" priority="478">
      <formula>MOD(ROW(),2)</formula>
    </cfRule>
  </conditionalFormatting>
  <conditionalFormatting sqref="DH34:DK37 DH7:DK8 DH14:DK15">
    <cfRule type="expression" dxfId="465" priority="475">
      <formula>MOD(ROW(),2)</formula>
    </cfRule>
  </conditionalFormatting>
  <conditionalFormatting sqref="DH16:DK17">
    <cfRule type="expression" dxfId="464" priority="477">
      <formula>MOD(ROW(),2)</formula>
    </cfRule>
  </conditionalFormatting>
  <conditionalFormatting sqref="DH8:DK8">
    <cfRule type="expression" dxfId="463" priority="473">
      <formula>MOD(ROW(),2)</formula>
    </cfRule>
  </conditionalFormatting>
  <conditionalFormatting sqref="DH14:DK15">
    <cfRule type="expression" dxfId="462" priority="474">
      <formula>MOD(ROW(),2)</formula>
    </cfRule>
  </conditionalFormatting>
  <conditionalFormatting sqref="DH5:DK5">
    <cfRule type="expression" dxfId="461" priority="472">
      <formula>MOD(ROW(),2)</formula>
    </cfRule>
  </conditionalFormatting>
  <conditionalFormatting sqref="DH21:DK21">
    <cfRule type="expression" dxfId="460" priority="471">
      <formula>MOD(ROW(),2)</formula>
    </cfRule>
  </conditionalFormatting>
  <conditionalFormatting sqref="DH9:DK13">
    <cfRule type="expression" dxfId="459" priority="467">
      <formula>MOD(ROW(),2)</formula>
    </cfRule>
  </conditionalFormatting>
  <conditionalFormatting sqref="DH39:DK40">
    <cfRule type="expression" dxfId="458" priority="464">
      <formula>MOD(ROW(),2)</formula>
    </cfRule>
  </conditionalFormatting>
  <conditionalFormatting sqref="DH6:DK6">
    <cfRule type="expression" dxfId="457" priority="466">
      <formula>MOD(ROW(),2)</formula>
    </cfRule>
  </conditionalFormatting>
  <conditionalFormatting sqref="DH9:DK13">
    <cfRule type="expression" dxfId="456" priority="468">
      <formula>MOD(ROW(),2)</formula>
    </cfRule>
  </conditionalFormatting>
  <conditionalFormatting sqref="DH15:DK15">
    <cfRule type="expression" dxfId="455" priority="465">
      <formula>MOD(ROW(),2)</formula>
    </cfRule>
  </conditionalFormatting>
  <conditionalFormatting sqref="DH29:DK30 DH21:DK21">
    <cfRule type="expression" dxfId="454" priority="495">
      <formula>MOD(ROW(),2)</formula>
    </cfRule>
  </conditionalFormatting>
  <conditionalFormatting sqref="DH38:DK38">
    <cfRule type="expression" dxfId="453" priority="494">
      <formula>MOD(ROW(),2)</formula>
    </cfRule>
  </conditionalFormatting>
  <conditionalFormatting sqref="DH8:DK8">
    <cfRule type="expression" dxfId="452" priority="499">
      <formula>MOD(ROW(),2)</formula>
    </cfRule>
  </conditionalFormatting>
  <conditionalFormatting sqref="DH5:DK5">
    <cfRule type="expression" dxfId="451" priority="498">
      <formula>MOD(ROW(),2)</formula>
    </cfRule>
  </conditionalFormatting>
  <conditionalFormatting sqref="DH9:DK13">
    <cfRule type="expression" dxfId="450" priority="492">
      <formula>MOD(ROW(),2)</formula>
    </cfRule>
  </conditionalFormatting>
  <conditionalFormatting sqref="DH6:DK6">
    <cfRule type="expression" dxfId="449" priority="491">
      <formula>MOD(ROW(),2)</formula>
    </cfRule>
  </conditionalFormatting>
  <conditionalFormatting sqref="DH9:DK13">
    <cfRule type="expression" dxfId="448" priority="493">
      <formula>MOD(ROW(),2)</formula>
    </cfRule>
  </conditionalFormatting>
  <conditionalFormatting sqref="DH22:DK26">
    <cfRule type="expression" dxfId="447" priority="488">
      <formula>MOD(ROW(),2)</formula>
    </cfRule>
  </conditionalFormatting>
  <conditionalFormatting sqref="DH39:DK40">
    <cfRule type="expression" dxfId="446" priority="489">
      <formula>MOD(ROW(),2)</formula>
    </cfRule>
  </conditionalFormatting>
  <conditionalFormatting sqref="DH15:DK15">
    <cfRule type="expression" dxfId="445" priority="490">
      <formula>MOD(ROW(),2)</formula>
    </cfRule>
  </conditionalFormatting>
  <conditionalFormatting sqref="DH22:DK26">
    <cfRule type="expression" dxfId="444" priority="487">
      <formula>MOD(ROW(),2)</formula>
    </cfRule>
  </conditionalFormatting>
  <conditionalFormatting sqref="DE80:DK80">
    <cfRule type="expression" dxfId="443" priority="436">
      <formula>MOD(ROW(),2)</formula>
    </cfRule>
  </conditionalFormatting>
  <conditionalFormatting sqref="DE95:DK95">
    <cfRule type="expression" dxfId="442" priority="435">
      <formula>MOD(ROW(),2)</formula>
    </cfRule>
  </conditionalFormatting>
  <conditionalFormatting sqref="DH3:DK4">
    <cfRule type="expression" dxfId="441" priority="433">
      <formula>MOD(ROW(),2)</formula>
    </cfRule>
  </conditionalFormatting>
  <conditionalFormatting sqref="DG56:DK56">
    <cfRule type="expression" dxfId="440" priority="359">
      <formula>MOD(ROW(),2)</formula>
    </cfRule>
  </conditionalFormatting>
  <conditionalFormatting sqref="DG54:DK55">
    <cfRule type="expression" dxfId="439" priority="358">
      <formula>MOD(ROW(),2)</formula>
    </cfRule>
  </conditionalFormatting>
  <conditionalFormatting sqref="DG54:DK55">
    <cfRule type="expression" dxfId="438" priority="357">
      <formula>MOD(ROW(),2)</formula>
    </cfRule>
  </conditionalFormatting>
  <conditionalFormatting sqref="DE56:DF56">
    <cfRule type="expression" dxfId="437" priority="356">
      <formula>MOD(ROW(),2)</formula>
    </cfRule>
  </conditionalFormatting>
  <conditionalFormatting sqref="DE54:DF55">
    <cfRule type="expression" dxfId="436" priority="355">
      <formula>MOD(ROW(),2)</formula>
    </cfRule>
  </conditionalFormatting>
  <conditionalFormatting sqref="DE54:DF55">
    <cfRule type="expression" dxfId="435" priority="354">
      <formula>MOD(ROW(),2)</formula>
    </cfRule>
  </conditionalFormatting>
  <conditionalFormatting sqref="DG59:DK59">
    <cfRule type="expression" dxfId="434" priority="353">
      <formula>MOD(ROW(),2)</formula>
    </cfRule>
  </conditionalFormatting>
  <conditionalFormatting sqref="DG57:DK58">
    <cfRule type="expression" dxfId="433" priority="352">
      <formula>MOD(ROW(),2)</formula>
    </cfRule>
  </conditionalFormatting>
  <conditionalFormatting sqref="DG57:DK58">
    <cfRule type="expression" dxfId="432" priority="351">
      <formula>MOD(ROW(),2)</formula>
    </cfRule>
  </conditionalFormatting>
  <conditionalFormatting sqref="DH62:DK62">
    <cfRule type="expression" dxfId="431" priority="350">
      <formula>MOD(ROW(),2)</formula>
    </cfRule>
  </conditionalFormatting>
  <conditionalFormatting sqref="DH60:DK61">
    <cfRule type="expression" dxfId="430" priority="349">
      <formula>MOD(ROW(),2)</formula>
    </cfRule>
  </conditionalFormatting>
  <conditionalFormatting sqref="DH60:DK61">
    <cfRule type="expression" dxfId="429" priority="348">
      <formula>MOD(ROW(),2)</formula>
    </cfRule>
  </conditionalFormatting>
  <conditionalFormatting sqref="AR97">
    <cfRule type="expression" dxfId="428" priority="347">
      <formula>MOD(ROW(),2)</formula>
    </cfRule>
  </conditionalFormatting>
  <conditionalFormatting sqref="AS97">
    <cfRule type="expression" dxfId="427" priority="346">
      <formula>MOD(ROW(),2)</formula>
    </cfRule>
  </conditionalFormatting>
  <conditionalFormatting sqref="CM80:CM81">
    <cfRule type="expression" dxfId="426" priority="344">
      <formula>MOD(ROW(),2)</formula>
    </cfRule>
  </conditionalFormatting>
  <conditionalFormatting sqref="CM80:CM81">
    <cfRule type="expression" dxfId="425" priority="345">
      <formula>MOD(ROW(),2)</formula>
    </cfRule>
  </conditionalFormatting>
  <conditionalFormatting sqref="A32:A33">
    <cfRule type="expression" dxfId="424" priority="343">
      <formula>MOD(ROW(),2)</formula>
    </cfRule>
  </conditionalFormatting>
  <conditionalFormatting sqref="E32:G33">
    <cfRule type="expression" dxfId="423" priority="342">
      <formula>MOD(ROW(),2)</formula>
    </cfRule>
  </conditionalFormatting>
  <conditionalFormatting sqref="B32:D33">
    <cfRule type="expression" dxfId="422" priority="341">
      <formula>MOD(ROW(),2)</formula>
    </cfRule>
  </conditionalFormatting>
  <conditionalFormatting sqref="F32:F33">
    <cfRule type="expression" dxfId="421" priority="340">
      <formula>MOD(ROW(),2)</formula>
    </cfRule>
  </conditionalFormatting>
  <conditionalFormatting sqref="I32:J33">
    <cfRule type="expression" dxfId="420" priority="339">
      <formula>MOD(ROW(),2)</formula>
    </cfRule>
  </conditionalFormatting>
  <conditionalFormatting sqref="B32:B33">
    <cfRule type="expression" dxfId="419" priority="338">
      <formula>MOD(ROW(),2)</formula>
    </cfRule>
  </conditionalFormatting>
  <conditionalFormatting sqref="G32:G33">
    <cfRule type="expression" dxfId="418" priority="337">
      <formula>MOD(ROW(),2)</formula>
    </cfRule>
  </conditionalFormatting>
  <conditionalFormatting sqref="C32:D33">
    <cfRule type="expression" dxfId="417" priority="336">
      <formula>MOD(ROW(),2)</formula>
    </cfRule>
  </conditionalFormatting>
  <conditionalFormatting sqref="I32:J33">
    <cfRule type="expression" dxfId="416" priority="335">
      <formula>MOD(ROW(),2)</formula>
    </cfRule>
  </conditionalFormatting>
  <conditionalFormatting sqref="B32:B33">
    <cfRule type="expression" dxfId="415" priority="334">
      <formula>MOD(ROW(),2)</formula>
    </cfRule>
  </conditionalFormatting>
  <conditionalFormatting sqref="B32:B33">
    <cfRule type="expression" dxfId="414" priority="333">
      <formula>MOD(ROW(),2)</formula>
    </cfRule>
  </conditionalFormatting>
  <conditionalFormatting sqref="C32:C33">
    <cfRule type="expression" dxfId="413" priority="332">
      <formula>MOD(ROW(),2)</formula>
    </cfRule>
  </conditionalFormatting>
  <conditionalFormatting sqref="A32:A33">
    <cfRule type="expression" dxfId="412" priority="331">
      <formula>MOD(ROW(),2)</formula>
    </cfRule>
  </conditionalFormatting>
  <conditionalFormatting sqref="P32:P33">
    <cfRule type="expression" dxfId="411" priority="329">
      <formula>MOD(ROW(),2)</formula>
    </cfRule>
  </conditionalFormatting>
  <conditionalFormatting sqref="N32:O33">
    <cfRule type="expression" dxfId="410" priority="330">
      <formula>MOD(ROW(),2)</formula>
    </cfRule>
  </conditionalFormatting>
  <conditionalFormatting sqref="Q32:Q33">
    <cfRule type="expression" dxfId="409" priority="328">
      <formula>MOD(ROW(),2)</formula>
    </cfRule>
  </conditionalFormatting>
  <conditionalFormatting sqref="S32:U33">
    <cfRule type="expression" dxfId="408" priority="326">
      <formula>MOD(ROW(),2)</formula>
    </cfRule>
  </conditionalFormatting>
  <conditionalFormatting sqref="R32:R33">
    <cfRule type="expression" dxfId="407" priority="327">
      <formula>MOD(ROW(),2)</formula>
    </cfRule>
  </conditionalFormatting>
  <conditionalFormatting sqref="AD32:AD33">
    <cfRule type="expression" dxfId="406" priority="325">
      <formula>MOD(ROW(),2)</formula>
    </cfRule>
  </conditionalFormatting>
  <conditionalFormatting sqref="AE32:AE33">
    <cfRule type="expression" dxfId="405" priority="323">
      <formula>MOD(ROW(),2)</formula>
    </cfRule>
  </conditionalFormatting>
  <conditionalFormatting sqref="AE32:AE33">
    <cfRule type="expression" dxfId="404" priority="322">
      <formula>MOD(ROW(),2)</formula>
    </cfRule>
  </conditionalFormatting>
  <conditionalFormatting sqref="AD32:AD33">
    <cfRule type="expression" dxfId="403" priority="324">
      <formula>MOD(ROW(),2)</formula>
    </cfRule>
  </conditionalFormatting>
  <conditionalFormatting sqref="AF32:AF33">
    <cfRule type="expression" dxfId="402" priority="321">
      <formula>MOD(ROW(),2)</formula>
    </cfRule>
  </conditionalFormatting>
  <conditionalFormatting sqref="AF32:AF33">
    <cfRule type="expression" dxfId="401" priority="320">
      <formula>MOD(ROW(),2)</formula>
    </cfRule>
  </conditionalFormatting>
  <conditionalFormatting sqref="AG32:AI33">
    <cfRule type="expression" dxfId="400" priority="319">
      <formula>MOD(ROW(),2)</formula>
    </cfRule>
  </conditionalFormatting>
  <conditionalFormatting sqref="AG32:AI33">
    <cfRule type="expression" dxfId="399" priority="318">
      <formula>MOD(ROW(),2)</formula>
    </cfRule>
  </conditionalFormatting>
  <conditionalFormatting sqref="AJ32:AM33">
    <cfRule type="expression" dxfId="398" priority="317">
      <formula>MOD(ROW(),2)</formula>
    </cfRule>
  </conditionalFormatting>
  <conditionalFormatting sqref="V32:V33">
    <cfRule type="expression" dxfId="397" priority="316">
      <formula>MOD(ROW(),2)</formula>
    </cfRule>
  </conditionalFormatting>
  <conditionalFormatting sqref="V32:V33">
    <cfRule type="expression" dxfId="396" priority="315">
      <formula>MOD(ROW(),2)</formula>
    </cfRule>
  </conditionalFormatting>
  <conditionalFormatting sqref="W32:AA33">
    <cfRule type="expression" dxfId="395" priority="314">
      <formula>MOD(ROW(),2)</formula>
    </cfRule>
  </conditionalFormatting>
  <conditionalFormatting sqref="W32:AA33">
    <cfRule type="expression" dxfId="394" priority="313">
      <formula>MOD(ROW(),2)</formula>
    </cfRule>
  </conditionalFormatting>
  <conditionalFormatting sqref="M32:M33 K32:L32">
    <cfRule type="expression" dxfId="393" priority="312">
      <formula>MOD(ROW(),2)</formula>
    </cfRule>
  </conditionalFormatting>
  <conditionalFormatting sqref="M32:M33 K32:L32">
    <cfRule type="expression" dxfId="392" priority="311">
      <formula>MOD(ROW(),2)</formula>
    </cfRule>
  </conditionalFormatting>
  <conditionalFormatting sqref="AC32:AC33">
    <cfRule type="expression" dxfId="391" priority="308">
      <formula>MOD(ROW(),2)</formula>
    </cfRule>
  </conditionalFormatting>
  <conditionalFormatting sqref="AC32:AC33">
    <cfRule type="expression" dxfId="390" priority="307">
      <formula>MOD(ROW(),2)</formula>
    </cfRule>
  </conditionalFormatting>
  <conditionalFormatting sqref="AB32:AB33">
    <cfRule type="expression" dxfId="389" priority="310">
      <formula>MOD(ROW(),2)</formula>
    </cfRule>
  </conditionalFormatting>
  <conditionalFormatting sqref="AB32:AB33">
    <cfRule type="expression" dxfId="388" priority="309">
      <formula>MOD(ROW(),2)</formula>
    </cfRule>
  </conditionalFormatting>
  <conditionalFormatting sqref="H32:H33">
    <cfRule type="expression" dxfId="387" priority="306">
      <formula>MOD(ROW(),2)</formula>
    </cfRule>
  </conditionalFormatting>
  <conditionalFormatting sqref="H32:H33">
    <cfRule type="expression" dxfId="386" priority="305">
      <formula>MOD(ROW(),2)</formula>
    </cfRule>
  </conditionalFormatting>
  <conditionalFormatting sqref="K33:L33">
    <cfRule type="expression" dxfId="385" priority="304">
      <formula>MOD(ROW(),2)</formula>
    </cfRule>
  </conditionalFormatting>
  <conditionalFormatting sqref="K34:L34">
    <cfRule type="expression" dxfId="384" priority="303">
      <formula>MOD(ROW(),2)</formula>
    </cfRule>
  </conditionalFormatting>
  <conditionalFormatting sqref="K34:L34">
    <cfRule type="expression" dxfId="383" priority="302">
      <formula>MOD(ROW(),2)</formula>
    </cfRule>
  </conditionalFormatting>
  <conditionalFormatting sqref="K34:L34">
    <cfRule type="expression" dxfId="382" priority="301">
      <formula>MOD(ROW(),2)</formula>
    </cfRule>
  </conditionalFormatting>
  <conditionalFormatting sqref="C31">
    <cfRule type="expression" dxfId="381" priority="300">
      <formula>MOD(ROW(),2)</formula>
    </cfRule>
  </conditionalFormatting>
  <conditionalFormatting sqref="C31">
    <cfRule type="expression" dxfId="380" priority="299">
      <formula>MOD(ROW(),2)</formula>
    </cfRule>
  </conditionalFormatting>
  <conditionalFormatting sqref="C29">
    <cfRule type="expression" dxfId="379" priority="298">
      <formula>MOD(ROW(),2)</formula>
    </cfRule>
  </conditionalFormatting>
  <conditionalFormatting sqref="A123:D128">
    <cfRule type="expression" dxfId="378" priority="297">
      <formula>MOD(ROW(),2)</formula>
    </cfRule>
  </conditionalFormatting>
  <conditionalFormatting sqref="K122:O128 N110:N117 M118:N118 O117:P118 R120:Y128 U110:Y116 AD126 AG121:AJ128 AG110:AJ117 AK115:AL117 P120:P128 P119:AC119 M119:O121">
    <cfRule type="expression" dxfId="377" priority="296">
      <formula>MOD(ROW(),2)</formula>
    </cfRule>
  </conditionalFormatting>
  <conditionalFormatting sqref="F126:H128 E123:H125">
    <cfRule type="expression" dxfId="376" priority="295">
      <formula>MOD(ROW(),2)</formula>
    </cfRule>
  </conditionalFormatting>
  <conditionalFormatting sqref="I123:J128">
    <cfRule type="expression" dxfId="375" priority="294">
      <formula>MOD(ROW(),2)</formula>
    </cfRule>
  </conditionalFormatting>
  <conditionalFormatting sqref="O110:P111">
    <cfRule type="expression" dxfId="374" priority="293">
      <formula>MOD(ROW(),2)</formula>
    </cfRule>
  </conditionalFormatting>
  <conditionalFormatting sqref="M110:M111">
    <cfRule type="expression" dxfId="373" priority="290">
      <formula>MOD(ROW(),2)</formula>
    </cfRule>
  </conditionalFormatting>
  <conditionalFormatting sqref="M112:M116">
    <cfRule type="expression" dxfId="372" priority="289">
      <formula>MOD(ROW(),2)</formula>
    </cfRule>
  </conditionalFormatting>
  <conditionalFormatting sqref="O112:P116">
    <cfRule type="expression" dxfId="371" priority="292">
      <formula>MOD(ROW(),2)</formula>
    </cfRule>
  </conditionalFormatting>
  <conditionalFormatting sqref="M117">
    <cfRule type="expression" dxfId="370" priority="291">
      <formula>MOD(ROW(),2)</formula>
    </cfRule>
  </conditionalFormatting>
  <conditionalFormatting sqref="AK115:AL116">
    <cfRule type="expression" dxfId="369" priority="274">
      <formula>MOD(ROW(),2)</formula>
    </cfRule>
  </conditionalFormatting>
  <conditionalFormatting sqref="AG120:AJ121 AG118:AL118">
    <cfRule type="expression" dxfId="368" priority="288">
      <formula>MOD(ROW(),2)</formula>
    </cfRule>
  </conditionalFormatting>
  <conditionalFormatting sqref="AM118:AO118">
    <cfRule type="expression" dxfId="367" priority="276">
      <formula>MOD(ROW(),2)</formula>
    </cfRule>
  </conditionalFormatting>
  <conditionalFormatting sqref="AM110:AO111">
    <cfRule type="expression" dxfId="366" priority="279">
      <formula>MOD(ROW(),2)</formula>
    </cfRule>
  </conditionalFormatting>
  <conditionalFormatting sqref="AK120:AO128">
    <cfRule type="expression" dxfId="365" priority="282">
      <formula>MOD(ROW(),2)</formula>
    </cfRule>
  </conditionalFormatting>
  <conditionalFormatting sqref="AM118:AO118">
    <cfRule type="expression" dxfId="364" priority="280">
      <formula>MOD(ROW(),2)</formula>
    </cfRule>
  </conditionalFormatting>
  <conditionalFormatting sqref="AG119:AJ119">
    <cfRule type="expression" dxfId="363" priority="283">
      <formula>MOD(ROW(),2)</formula>
    </cfRule>
  </conditionalFormatting>
  <conditionalFormatting sqref="AG110:AJ111">
    <cfRule type="expression" dxfId="362" priority="287">
      <formula>MOD(ROW(),2)</formula>
    </cfRule>
  </conditionalFormatting>
  <conditionalFormatting sqref="AM117:AO117">
    <cfRule type="expression" dxfId="361" priority="277">
      <formula>MOD(ROW(),2)</formula>
    </cfRule>
  </conditionalFormatting>
  <conditionalFormatting sqref="AG112:AJ116">
    <cfRule type="expression" dxfId="360" priority="286">
      <formula>MOD(ROW(),2)</formula>
    </cfRule>
  </conditionalFormatting>
  <conditionalFormatting sqref="AG117:AL117">
    <cfRule type="expression" dxfId="359" priority="285">
      <formula>MOD(ROW(),2)</formula>
    </cfRule>
  </conditionalFormatting>
  <conditionalFormatting sqref="AG120:AJ121 AG118:AL118">
    <cfRule type="expression" dxfId="358" priority="284">
      <formula>MOD(ROW(),2)</formula>
    </cfRule>
  </conditionalFormatting>
  <conditionalFormatting sqref="Z120:AC128">
    <cfRule type="expression" dxfId="357" priority="270">
      <formula>MOD(ROW(),2)</formula>
    </cfRule>
  </conditionalFormatting>
  <conditionalFormatting sqref="Z117:AC117">
    <cfRule type="expression" dxfId="356" priority="267">
      <formula>MOD(ROW(),2)</formula>
    </cfRule>
  </conditionalFormatting>
  <conditionalFormatting sqref="Z110:AC111">
    <cfRule type="expression" dxfId="355" priority="269">
      <formula>MOD(ROW(),2)</formula>
    </cfRule>
  </conditionalFormatting>
  <conditionalFormatting sqref="Z125:AC128">
    <cfRule type="expression" dxfId="354" priority="265">
      <formula>MOD(ROW(),2)</formula>
    </cfRule>
  </conditionalFormatting>
  <conditionalFormatting sqref="Z112:AC116">
    <cfRule type="expression" dxfId="353" priority="268">
      <formula>MOD(ROW(),2)</formula>
    </cfRule>
  </conditionalFormatting>
  <conditionalFormatting sqref="AF119:AF123 AF115:AF116">
    <cfRule type="expression" dxfId="352" priority="255">
      <formula>MOD(ROW(),2)</formula>
    </cfRule>
  </conditionalFormatting>
  <conditionalFormatting sqref="Z118:AC118">
    <cfRule type="expression" dxfId="351" priority="266">
      <formula>MOD(ROW(),2)</formula>
    </cfRule>
  </conditionalFormatting>
  <conditionalFormatting sqref="AD117:AD118">
    <cfRule type="expression" dxfId="350" priority="263">
      <formula>MOD(ROW(),2)</formula>
    </cfRule>
  </conditionalFormatting>
  <conditionalFormatting sqref="AD112:AD114">
    <cfRule type="expression" dxfId="349" priority="261">
      <formula>MOD(ROW(),2)</formula>
    </cfRule>
  </conditionalFormatting>
  <conditionalFormatting sqref="AD110">
    <cfRule type="expression" dxfId="348" priority="262">
      <formula>MOD(ROW(),2)</formula>
    </cfRule>
  </conditionalFormatting>
  <conditionalFormatting sqref="AD127:AD128">
    <cfRule type="expression" dxfId="347" priority="260">
      <formula>MOD(ROW(),2)</formula>
    </cfRule>
  </conditionalFormatting>
  <conditionalFormatting sqref="AM110:AO117">
    <cfRule type="expression" dxfId="346" priority="281">
      <formula>MOD(ROW(),2)</formula>
    </cfRule>
  </conditionalFormatting>
  <conditionalFormatting sqref="AK119:AO119">
    <cfRule type="expression" dxfId="345" priority="275">
      <formula>MOD(ROW(),2)</formula>
    </cfRule>
  </conditionalFormatting>
  <conditionalFormatting sqref="AM112:AO116">
    <cfRule type="expression" dxfId="344" priority="278">
      <formula>MOD(ROW(),2)</formula>
    </cfRule>
  </conditionalFormatting>
  <conditionalFormatting sqref="AR110:AS117">
    <cfRule type="expression" dxfId="343" priority="232">
      <formula>MOD(ROW(),2)</formula>
    </cfRule>
  </conditionalFormatting>
  <conditionalFormatting sqref="AR120:AS128">
    <cfRule type="expression" dxfId="342" priority="233">
      <formula>MOD(ROW(),2)</formula>
    </cfRule>
  </conditionalFormatting>
  <conditionalFormatting sqref="AK110:AK114">
    <cfRule type="expression" dxfId="341" priority="248">
      <formula>MOD(ROW(),2)</formula>
    </cfRule>
  </conditionalFormatting>
  <conditionalFormatting sqref="AK110:AK111">
    <cfRule type="expression" dxfId="340" priority="247">
      <formula>MOD(ROW(),2)</formula>
    </cfRule>
  </conditionalFormatting>
  <conditionalFormatting sqref="AF124:AF128">
    <cfRule type="expression" dxfId="339" priority="249">
      <formula>MOD(ROW(),2)</formula>
    </cfRule>
  </conditionalFormatting>
  <conditionalFormatting sqref="AP112:AQ116">
    <cfRule type="expression" dxfId="338" priority="237">
      <formula>MOD(ROW(),2)</formula>
    </cfRule>
  </conditionalFormatting>
  <conditionalFormatting sqref="AF110:AF111">
    <cfRule type="expression" dxfId="337" priority="253">
      <formula>MOD(ROW(),2)</formula>
    </cfRule>
  </conditionalFormatting>
  <conditionalFormatting sqref="AD111">
    <cfRule type="expression" dxfId="336" priority="251">
      <formula>MOD(ROW(),2)</formula>
    </cfRule>
  </conditionalFormatting>
  <conditionalFormatting sqref="AR118:AS118">
    <cfRule type="expression" dxfId="335" priority="231">
      <formula>MOD(ROW(),2)</formula>
    </cfRule>
  </conditionalFormatting>
  <conditionalFormatting sqref="AR112:AS116">
    <cfRule type="expression" dxfId="334" priority="229">
      <formula>MOD(ROW(),2)</formula>
    </cfRule>
  </conditionalFormatting>
  <conditionalFormatting sqref="AR117:AS117">
    <cfRule type="expression" dxfId="333" priority="228">
      <formula>MOD(ROW(),2)</formula>
    </cfRule>
  </conditionalFormatting>
  <conditionalFormatting sqref="Q117:Y118 Q120:Q128">
    <cfRule type="expression" dxfId="332" priority="273">
      <formula>MOD(ROW(),2)</formula>
    </cfRule>
  </conditionalFormatting>
  <conditionalFormatting sqref="Q110:T111">
    <cfRule type="expression" dxfId="331" priority="272">
      <formula>MOD(ROW(),2)</formula>
    </cfRule>
  </conditionalFormatting>
  <conditionalFormatting sqref="Q112:T116">
    <cfRule type="expression" dxfId="330" priority="271">
      <formula>MOD(ROW(),2)</formula>
    </cfRule>
  </conditionalFormatting>
  <conditionalFormatting sqref="AP110:AQ111">
    <cfRule type="expression" dxfId="329" priority="238">
      <formula>MOD(ROW(),2)</formula>
    </cfRule>
  </conditionalFormatting>
  <conditionalFormatting sqref="AE112:AE114">
    <cfRule type="expression" dxfId="328" priority="256">
      <formula>MOD(ROW(),2)</formula>
    </cfRule>
  </conditionalFormatting>
  <conditionalFormatting sqref="AE110:AE111">
    <cfRule type="expression" dxfId="327" priority="257">
      <formula>MOD(ROW(),2)</formula>
    </cfRule>
  </conditionalFormatting>
  <conditionalFormatting sqref="AE117:AE118">
    <cfRule type="expression" dxfId="326" priority="258">
      <formula>MOD(ROW(),2)</formula>
    </cfRule>
  </conditionalFormatting>
  <conditionalFormatting sqref="AD115:AD116 AD119:AD125">
    <cfRule type="expression" dxfId="325" priority="264">
      <formula>MOD(ROW(),2)</formula>
    </cfRule>
  </conditionalFormatting>
  <conditionalFormatting sqref="AP117:AQ117">
    <cfRule type="expression" dxfId="324" priority="236">
      <formula>MOD(ROW(),2)</formula>
    </cfRule>
  </conditionalFormatting>
  <conditionalFormatting sqref="AE119:AE123 AE115:AE116">
    <cfRule type="expression" dxfId="323" priority="259">
      <formula>MOD(ROW(),2)</formula>
    </cfRule>
  </conditionalFormatting>
  <conditionalFormatting sqref="AP118:AQ118">
    <cfRule type="expression" dxfId="322" priority="235">
      <formula>MOD(ROW(),2)</formula>
    </cfRule>
  </conditionalFormatting>
  <conditionalFormatting sqref="AR110:AS111">
    <cfRule type="expression" dxfId="321" priority="230">
      <formula>MOD(ROW(),2)</formula>
    </cfRule>
  </conditionalFormatting>
  <conditionalFormatting sqref="AF117:AF118">
    <cfRule type="expression" dxfId="320" priority="254">
      <formula>MOD(ROW(),2)</formula>
    </cfRule>
  </conditionalFormatting>
  <conditionalFormatting sqref="AF112:AF114">
    <cfRule type="expression" dxfId="319" priority="252">
      <formula>MOD(ROW(),2)</formula>
    </cfRule>
  </conditionalFormatting>
  <conditionalFormatting sqref="AE124:AE128">
    <cfRule type="expression" dxfId="318" priority="250">
      <formula>MOD(ROW(),2)</formula>
    </cfRule>
  </conditionalFormatting>
  <conditionalFormatting sqref="AK112:AK114">
    <cfRule type="expression" dxfId="317" priority="246">
      <formula>MOD(ROW(),2)</formula>
    </cfRule>
  </conditionalFormatting>
  <conditionalFormatting sqref="AL110:AL114">
    <cfRule type="expression" dxfId="316" priority="245">
      <formula>MOD(ROW(),2)</formula>
    </cfRule>
  </conditionalFormatting>
  <conditionalFormatting sqref="AT119">
    <cfRule type="expression" dxfId="315" priority="219">
      <formula>MOD(ROW(),2)</formula>
    </cfRule>
  </conditionalFormatting>
  <conditionalFormatting sqref="AL112:AL114">
    <cfRule type="expression" dxfId="314" priority="243">
      <formula>MOD(ROW(),2)</formula>
    </cfRule>
  </conditionalFormatting>
  <conditionalFormatting sqref="AL110:AL111">
    <cfRule type="expression" dxfId="313" priority="244">
      <formula>MOD(ROW(),2)</formula>
    </cfRule>
  </conditionalFormatting>
  <conditionalFormatting sqref="E126:E128">
    <cfRule type="expression" dxfId="312" priority="242">
      <formula>MOD(ROW(),2)</formula>
    </cfRule>
  </conditionalFormatting>
  <conditionalFormatting sqref="AP120:AQ128">
    <cfRule type="expression" dxfId="311" priority="241">
      <formula>MOD(ROW(),2)</formula>
    </cfRule>
  </conditionalFormatting>
  <conditionalFormatting sqref="AP110:AQ117">
    <cfRule type="expression" dxfId="310" priority="240">
      <formula>MOD(ROW(),2)</formula>
    </cfRule>
  </conditionalFormatting>
  <conditionalFormatting sqref="AP119:AQ119">
    <cfRule type="expression" dxfId="309" priority="234">
      <formula>MOD(ROW(),2)</formula>
    </cfRule>
  </conditionalFormatting>
  <conditionalFormatting sqref="AU112:AU116">
    <cfRule type="expression" dxfId="308" priority="214">
      <formula>MOD(ROW(),2)</formula>
    </cfRule>
  </conditionalFormatting>
  <conditionalFormatting sqref="AU110:AU111">
    <cfRule type="expression" dxfId="307" priority="215">
      <formula>MOD(ROW(),2)</formula>
    </cfRule>
  </conditionalFormatting>
  <conditionalFormatting sqref="AP118:AQ118">
    <cfRule type="expression" dxfId="306" priority="239">
      <formula>MOD(ROW(),2)</formula>
    </cfRule>
  </conditionalFormatting>
  <conditionalFormatting sqref="AT110:AT117">
    <cfRule type="expression" dxfId="305" priority="225">
      <formula>MOD(ROW(),2)</formula>
    </cfRule>
  </conditionalFormatting>
  <conditionalFormatting sqref="AT118">
    <cfRule type="expression" dxfId="304" priority="220">
      <formula>MOD(ROW(),2)</formula>
    </cfRule>
  </conditionalFormatting>
  <conditionalFormatting sqref="AT117">
    <cfRule type="expression" dxfId="303" priority="221">
      <formula>MOD(ROW(),2)</formula>
    </cfRule>
  </conditionalFormatting>
  <conditionalFormatting sqref="AR118:AS118">
    <cfRule type="expression" dxfId="302" priority="227">
      <formula>MOD(ROW(),2)</formula>
    </cfRule>
  </conditionalFormatting>
  <conditionalFormatting sqref="AV110:BA117">
    <cfRule type="expression" dxfId="301" priority="209">
      <formula>MOD(ROW(),2)</formula>
    </cfRule>
  </conditionalFormatting>
  <conditionalFormatting sqref="AV118:BA118">
    <cfRule type="expression" dxfId="300" priority="208">
      <formula>MOD(ROW(),2)</formula>
    </cfRule>
  </conditionalFormatting>
  <conditionalFormatting sqref="AT120:AT128">
    <cfRule type="expression" dxfId="299" priority="226">
      <formula>MOD(ROW(),2)</formula>
    </cfRule>
  </conditionalFormatting>
  <conditionalFormatting sqref="AT118">
    <cfRule type="expression" dxfId="298" priority="224">
      <formula>MOD(ROW(),2)</formula>
    </cfRule>
  </conditionalFormatting>
  <conditionalFormatting sqref="BB120:BO128">
    <cfRule type="expression" dxfId="297" priority="202">
      <formula>MOD(ROW(),2)</formula>
    </cfRule>
  </conditionalFormatting>
  <conditionalFormatting sqref="BB110:BD117 BF110:BF116 BH110:BO116">
    <cfRule type="expression" dxfId="296" priority="201">
      <formula>MOD(ROW(),2)</formula>
    </cfRule>
  </conditionalFormatting>
  <conditionalFormatting sqref="BB119:BD119 BF119:BO119">
    <cfRule type="expression" dxfId="295" priority="195">
      <formula>MOD(ROW(),2)</formula>
    </cfRule>
  </conditionalFormatting>
  <conditionalFormatting sqref="BB112:BD116 BF112:BF116 BH112:BO116">
    <cfRule type="expression" dxfId="294" priority="198">
      <formula>MOD(ROW(),2)</formula>
    </cfRule>
  </conditionalFormatting>
  <conditionalFormatting sqref="BB110:BD111 BF110:BF111 BH110:BO111">
    <cfRule type="expression" dxfId="293" priority="199">
      <formula>MOD(ROW(),2)</formula>
    </cfRule>
  </conditionalFormatting>
  <conditionalFormatting sqref="BB117:BD117">
    <cfRule type="expression" dxfId="292" priority="197">
      <formula>MOD(ROW(),2)</formula>
    </cfRule>
  </conditionalFormatting>
  <conditionalFormatting sqref="BB118:BD118">
    <cfRule type="expression" dxfId="291" priority="196">
      <formula>MOD(ROW(),2)</formula>
    </cfRule>
  </conditionalFormatting>
  <conditionalFormatting sqref="BB118:BD118">
    <cfRule type="expression" dxfId="290" priority="200">
      <formula>MOD(ROW(),2)</formula>
    </cfRule>
  </conditionalFormatting>
  <conditionalFormatting sqref="AT112:AT116">
    <cfRule type="expression" dxfId="289" priority="222">
      <formula>MOD(ROW(),2)</formula>
    </cfRule>
  </conditionalFormatting>
  <conditionalFormatting sqref="AV110:BA111">
    <cfRule type="expression" dxfId="288" priority="207">
      <formula>MOD(ROW(),2)</formula>
    </cfRule>
  </conditionalFormatting>
  <conditionalFormatting sqref="AV112:BA116">
    <cfRule type="expression" dxfId="287" priority="206">
      <formula>MOD(ROW(),2)</formula>
    </cfRule>
  </conditionalFormatting>
  <conditionalFormatting sqref="AT110:AT111">
    <cfRule type="expression" dxfId="286" priority="223">
      <formula>MOD(ROW(),2)</formula>
    </cfRule>
  </conditionalFormatting>
  <conditionalFormatting sqref="AV119:BA119">
    <cfRule type="expression" dxfId="285" priority="203">
      <formula>MOD(ROW(),2)</formula>
    </cfRule>
  </conditionalFormatting>
  <conditionalFormatting sqref="AU120:AU128">
    <cfRule type="expression" dxfId="284" priority="218">
      <formula>MOD(ROW(),2)</formula>
    </cfRule>
  </conditionalFormatting>
  <conditionalFormatting sqref="AU110:AU117">
    <cfRule type="expression" dxfId="283" priority="217">
      <formula>MOD(ROW(),2)</formula>
    </cfRule>
  </conditionalFormatting>
  <conditionalFormatting sqref="AU119">
    <cfRule type="expression" dxfId="282" priority="211">
      <formula>MOD(ROW(),2)</formula>
    </cfRule>
  </conditionalFormatting>
  <conditionalFormatting sqref="AU117">
    <cfRule type="expression" dxfId="281" priority="213">
      <formula>MOD(ROW(),2)</formula>
    </cfRule>
  </conditionalFormatting>
  <conditionalFormatting sqref="AU118">
    <cfRule type="expression" dxfId="280" priority="212">
      <formula>MOD(ROW(),2)</formula>
    </cfRule>
  </conditionalFormatting>
  <conditionalFormatting sqref="AU118">
    <cfRule type="expression" dxfId="279" priority="216">
      <formula>MOD(ROW(),2)</formula>
    </cfRule>
  </conditionalFormatting>
  <conditionalFormatting sqref="AV120:BA128">
    <cfRule type="expression" dxfId="278" priority="210">
      <formula>MOD(ROW(),2)</formula>
    </cfRule>
  </conditionalFormatting>
  <conditionalFormatting sqref="AV117:BA117">
    <cfRule type="expression" dxfId="277" priority="205">
      <formula>MOD(ROW(),2)</formula>
    </cfRule>
  </conditionalFormatting>
  <conditionalFormatting sqref="AV118:BA118">
    <cfRule type="expression" dxfId="276" priority="204">
      <formula>MOD(ROW(),2)</formula>
    </cfRule>
  </conditionalFormatting>
  <conditionalFormatting sqref="BG110:BG117 BH117:BZ117">
    <cfRule type="expression" dxfId="275" priority="187">
      <formula>MOD(ROW(),2)</formula>
    </cfRule>
  </conditionalFormatting>
  <conditionalFormatting sqref="BG118:BZ118">
    <cfRule type="expression" dxfId="274" priority="186">
      <formula>MOD(ROW(),2)</formula>
    </cfRule>
  </conditionalFormatting>
  <conditionalFormatting sqref="BG112:BG116">
    <cfRule type="expression" dxfId="273" priority="184">
      <formula>MOD(ROW(),2)</formula>
    </cfRule>
  </conditionalFormatting>
  <conditionalFormatting sqref="BG110:BG111">
    <cfRule type="expression" dxfId="272" priority="185">
      <formula>MOD(ROW(),2)</formula>
    </cfRule>
  </conditionalFormatting>
  <conditionalFormatting sqref="BG118:BZ118">
    <cfRule type="expression" dxfId="271" priority="182">
      <formula>MOD(ROW(),2)</formula>
    </cfRule>
  </conditionalFormatting>
  <conditionalFormatting sqref="BG117:BZ117">
    <cfRule type="expression" dxfId="270" priority="183">
      <formula>MOD(ROW(),2)</formula>
    </cfRule>
  </conditionalFormatting>
  <conditionalFormatting sqref="BE110:BE117 BF117">
    <cfRule type="expression" dxfId="269" priority="194">
      <formula>MOD(ROW(),2)</formula>
    </cfRule>
  </conditionalFormatting>
  <conditionalFormatting sqref="BE119">
    <cfRule type="expression" dxfId="268" priority="188">
      <formula>MOD(ROW(),2)</formula>
    </cfRule>
  </conditionalFormatting>
  <conditionalFormatting sqref="BE112:BE116">
    <cfRule type="expression" dxfId="267" priority="191">
      <formula>MOD(ROW(),2)</formula>
    </cfRule>
  </conditionalFormatting>
  <conditionalFormatting sqref="BE110:BE111">
    <cfRule type="expression" dxfId="266" priority="192">
      <formula>MOD(ROW(),2)</formula>
    </cfRule>
  </conditionalFormatting>
  <conditionalFormatting sqref="BE117:BF117">
    <cfRule type="expression" dxfId="265" priority="190">
      <formula>MOD(ROW(),2)</formula>
    </cfRule>
  </conditionalFormatting>
  <conditionalFormatting sqref="BE118:BF118">
    <cfRule type="expression" dxfId="264" priority="189">
      <formula>MOD(ROW(),2)</formula>
    </cfRule>
  </conditionalFormatting>
  <conditionalFormatting sqref="BE118:BF118">
    <cfRule type="expression" dxfId="263" priority="193">
      <formula>MOD(ROW(),2)</formula>
    </cfRule>
  </conditionalFormatting>
  <conditionalFormatting sqref="BQ112:BZ116">
    <cfRule type="expression" dxfId="262" priority="173">
      <formula>MOD(ROW(),2)</formula>
    </cfRule>
  </conditionalFormatting>
  <conditionalFormatting sqref="BQ110:BZ111">
    <cfRule type="expression" dxfId="261" priority="174">
      <formula>MOD(ROW(),2)</formula>
    </cfRule>
  </conditionalFormatting>
  <conditionalFormatting sqref="BQ119:BZ119">
    <cfRule type="expression" dxfId="260" priority="172">
      <formula>MOD(ROW(),2)</formula>
    </cfRule>
  </conditionalFormatting>
  <conditionalFormatting sqref="BP120:BP128">
    <cfRule type="expression" dxfId="259" priority="181">
      <formula>MOD(ROW(),2)</formula>
    </cfRule>
  </conditionalFormatting>
  <conditionalFormatting sqref="BP110:BP116">
    <cfRule type="expression" dxfId="258" priority="180">
      <formula>MOD(ROW(),2)</formula>
    </cfRule>
  </conditionalFormatting>
  <conditionalFormatting sqref="BP119">
    <cfRule type="expression" dxfId="257" priority="177">
      <formula>MOD(ROW(),2)</formula>
    </cfRule>
  </conditionalFormatting>
  <conditionalFormatting sqref="BP112:BP116">
    <cfRule type="expression" dxfId="256" priority="178">
      <formula>MOD(ROW(),2)</formula>
    </cfRule>
  </conditionalFormatting>
  <conditionalFormatting sqref="BP110:BP111">
    <cfRule type="expression" dxfId="255" priority="179">
      <formula>MOD(ROW(),2)</formula>
    </cfRule>
  </conditionalFormatting>
  <conditionalFormatting sqref="BQ120:BZ128">
    <cfRule type="expression" dxfId="254" priority="176">
      <formula>MOD(ROW(),2)</formula>
    </cfRule>
  </conditionalFormatting>
  <conditionalFormatting sqref="BQ110:BZ116">
    <cfRule type="expression" dxfId="253" priority="175">
      <formula>MOD(ROW(),2)</formula>
    </cfRule>
  </conditionalFormatting>
  <conditionalFormatting sqref="CA121:CJ125 CA110:CJ117">
    <cfRule type="expression" dxfId="252" priority="171">
      <formula>MOD(ROW(),2)</formula>
    </cfRule>
  </conditionalFormatting>
  <conditionalFormatting sqref="CA120:CJ121 CA118:CJ118">
    <cfRule type="expression" dxfId="251" priority="170">
      <formula>MOD(ROW(),2)</formula>
    </cfRule>
  </conditionalFormatting>
  <conditionalFormatting sqref="CA119:CJ119">
    <cfRule type="expression" dxfId="250" priority="165">
      <formula>MOD(ROW(),2)</formula>
    </cfRule>
  </conditionalFormatting>
  <conditionalFormatting sqref="CA110:CJ111">
    <cfRule type="expression" dxfId="249" priority="169">
      <formula>MOD(ROW(),2)</formula>
    </cfRule>
  </conditionalFormatting>
  <conditionalFormatting sqref="CA112:CJ116">
    <cfRule type="expression" dxfId="248" priority="168">
      <formula>MOD(ROW(),2)</formula>
    </cfRule>
  </conditionalFormatting>
  <conditionalFormatting sqref="CA117:CJ117">
    <cfRule type="expression" dxfId="247" priority="167">
      <formula>MOD(ROW(),2)</formula>
    </cfRule>
  </conditionalFormatting>
  <conditionalFormatting sqref="CA120:CJ121 CA118:CJ118">
    <cfRule type="expression" dxfId="246" priority="166">
      <formula>MOD(ROW(),2)</formula>
    </cfRule>
  </conditionalFormatting>
  <conditionalFormatting sqref="CL121:CL128 CL110:CL116">
    <cfRule type="expression" dxfId="245" priority="164">
      <formula>MOD(ROW(),2)</formula>
    </cfRule>
  </conditionalFormatting>
  <conditionalFormatting sqref="CL120:CL121">
    <cfRule type="expression" dxfId="244" priority="163">
      <formula>MOD(ROW(),2)</formula>
    </cfRule>
  </conditionalFormatting>
  <conditionalFormatting sqref="CL119">
    <cfRule type="expression" dxfId="243" priority="159">
      <formula>MOD(ROW(),2)</formula>
    </cfRule>
  </conditionalFormatting>
  <conditionalFormatting sqref="CL110:CL111">
    <cfRule type="expression" dxfId="242" priority="162">
      <formula>MOD(ROW(),2)</formula>
    </cfRule>
  </conditionalFormatting>
  <conditionalFormatting sqref="CL112:CL116">
    <cfRule type="expression" dxfId="241" priority="161">
      <formula>MOD(ROW(),2)</formula>
    </cfRule>
  </conditionalFormatting>
  <conditionalFormatting sqref="CL120:CL121">
    <cfRule type="expression" dxfId="240" priority="160">
      <formula>MOD(ROW(),2)</formula>
    </cfRule>
  </conditionalFormatting>
  <conditionalFormatting sqref="CK115:CK117">
    <cfRule type="expression" dxfId="239" priority="158">
      <formula>MOD(ROW(),2)</formula>
    </cfRule>
  </conditionalFormatting>
  <conditionalFormatting sqref="CK115:CK116">
    <cfRule type="expression" dxfId="238" priority="152">
      <formula>MOD(ROW(),2)</formula>
    </cfRule>
  </conditionalFormatting>
  <conditionalFormatting sqref="CK118:CL118">
    <cfRule type="expression" dxfId="237" priority="157">
      <formula>MOD(ROW(),2)</formula>
    </cfRule>
  </conditionalFormatting>
  <conditionalFormatting sqref="CK120:CK128">
    <cfRule type="expression" dxfId="236" priority="154">
      <formula>MOD(ROW(),2)</formula>
    </cfRule>
  </conditionalFormatting>
  <conditionalFormatting sqref="CK117">
    <cfRule type="expression" dxfId="235" priority="156">
      <formula>MOD(ROW(),2)</formula>
    </cfRule>
  </conditionalFormatting>
  <conditionalFormatting sqref="CK118:CL118">
    <cfRule type="expression" dxfId="234" priority="155">
      <formula>MOD(ROW(),2)</formula>
    </cfRule>
  </conditionalFormatting>
  <conditionalFormatting sqref="CK119">
    <cfRule type="expression" dxfId="233" priority="153">
      <formula>MOD(ROW(),2)</formula>
    </cfRule>
  </conditionalFormatting>
  <conditionalFormatting sqref="CK110:CK114">
    <cfRule type="expression" dxfId="232" priority="151">
      <formula>MOD(ROW(),2)</formula>
    </cfRule>
  </conditionalFormatting>
  <conditionalFormatting sqref="CK110:CK111">
    <cfRule type="expression" dxfId="231" priority="150">
      <formula>MOD(ROW(),2)</formula>
    </cfRule>
  </conditionalFormatting>
  <conditionalFormatting sqref="CK112:CK114">
    <cfRule type="expression" dxfId="230" priority="149">
      <formula>MOD(ROW(),2)</formula>
    </cfRule>
  </conditionalFormatting>
  <conditionalFormatting sqref="CL117">
    <cfRule type="expression" dxfId="229" priority="148">
      <formula>MOD(ROW(),2)</formula>
    </cfRule>
  </conditionalFormatting>
  <conditionalFormatting sqref="CL117">
    <cfRule type="expression" dxfId="228" priority="147">
      <formula>MOD(ROW(),2)</formula>
    </cfRule>
  </conditionalFormatting>
  <conditionalFormatting sqref="CM112:CO116">
    <cfRule type="expression" dxfId="227" priority="142">
      <formula>MOD(ROW(),2)</formula>
    </cfRule>
  </conditionalFormatting>
  <conditionalFormatting sqref="CM110:CO111">
    <cfRule type="expression" dxfId="226" priority="143">
      <formula>MOD(ROW(),2)</formula>
    </cfRule>
  </conditionalFormatting>
  <conditionalFormatting sqref="CM120:CO128">
    <cfRule type="expression" dxfId="225" priority="146">
      <formula>MOD(ROW(),2)</formula>
    </cfRule>
  </conditionalFormatting>
  <conditionalFormatting sqref="CM110:CO117">
    <cfRule type="expression" dxfId="224" priority="145">
      <formula>MOD(ROW(),2)</formula>
    </cfRule>
  </conditionalFormatting>
  <conditionalFormatting sqref="CM119:CO119">
    <cfRule type="expression" dxfId="223" priority="139">
      <formula>MOD(ROW(),2)</formula>
    </cfRule>
  </conditionalFormatting>
  <conditionalFormatting sqref="CM117:CO117">
    <cfRule type="expression" dxfId="222" priority="141">
      <formula>MOD(ROW(),2)</formula>
    </cfRule>
  </conditionalFormatting>
  <conditionalFormatting sqref="CM118:CO118">
    <cfRule type="expression" dxfId="221" priority="140">
      <formula>MOD(ROW(),2)</formula>
    </cfRule>
  </conditionalFormatting>
  <conditionalFormatting sqref="CM118:CO118">
    <cfRule type="expression" dxfId="220" priority="144">
      <formula>MOD(ROW(),2)</formula>
    </cfRule>
  </conditionalFormatting>
  <conditionalFormatting sqref="CP112:CP116">
    <cfRule type="expression" dxfId="219" priority="134">
      <formula>MOD(ROW(),2)</formula>
    </cfRule>
  </conditionalFormatting>
  <conditionalFormatting sqref="CP110:CP111">
    <cfRule type="expression" dxfId="218" priority="135">
      <formula>MOD(ROW(),2)</formula>
    </cfRule>
  </conditionalFormatting>
  <conditionalFormatting sqref="CP120:CP128">
    <cfRule type="expression" dxfId="217" priority="138">
      <formula>MOD(ROW(),2)</formula>
    </cfRule>
  </conditionalFormatting>
  <conditionalFormatting sqref="CP110:CP117">
    <cfRule type="expression" dxfId="216" priority="137">
      <formula>MOD(ROW(),2)</formula>
    </cfRule>
  </conditionalFormatting>
  <conditionalFormatting sqref="CP119">
    <cfRule type="expression" dxfId="215" priority="131">
      <formula>MOD(ROW(),2)</formula>
    </cfRule>
  </conditionalFormatting>
  <conditionalFormatting sqref="CP117">
    <cfRule type="expression" dxfId="214" priority="133">
      <formula>MOD(ROW(),2)</formula>
    </cfRule>
  </conditionalFormatting>
  <conditionalFormatting sqref="CP118">
    <cfRule type="expression" dxfId="213" priority="132">
      <formula>MOD(ROW(),2)</formula>
    </cfRule>
  </conditionalFormatting>
  <conditionalFormatting sqref="CP118">
    <cfRule type="expression" dxfId="212" priority="136">
      <formula>MOD(ROW(),2)</formula>
    </cfRule>
  </conditionalFormatting>
  <conditionalFormatting sqref="CQ112:CQ116">
    <cfRule type="expression" dxfId="211" priority="126">
      <formula>MOD(ROW(),2)</formula>
    </cfRule>
  </conditionalFormatting>
  <conditionalFormatting sqref="CQ110:CQ111">
    <cfRule type="expression" dxfId="210" priority="127">
      <formula>MOD(ROW(),2)</formula>
    </cfRule>
  </conditionalFormatting>
  <conditionalFormatting sqref="CQ120:CQ128">
    <cfRule type="expression" dxfId="209" priority="130">
      <formula>MOD(ROW(),2)</formula>
    </cfRule>
  </conditionalFormatting>
  <conditionalFormatting sqref="CQ110:CQ117">
    <cfRule type="expression" dxfId="208" priority="129">
      <formula>MOD(ROW(),2)</formula>
    </cfRule>
  </conditionalFormatting>
  <conditionalFormatting sqref="CQ119">
    <cfRule type="expression" dxfId="207" priority="123">
      <formula>MOD(ROW(),2)</formula>
    </cfRule>
  </conditionalFormatting>
  <conditionalFormatting sqref="CQ117">
    <cfRule type="expression" dxfId="206" priority="125">
      <formula>MOD(ROW(),2)</formula>
    </cfRule>
  </conditionalFormatting>
  <conditionalFormatting sqref="CQ118">
    <cfRule type="expression" dxfId="205" priority="124">
      <formula>MOD(ROW(),2)</formula>
    </cfRule>
  </conditionalFormatting>
  <conditionalFormatting sqref="CQ118">
    <cfRule type="expression" dxfId="204" priority="128">
      <formula>MOD(ROW(),2)</formula>
    </cfRule>
  </conditionalFormatting>
  <conditionalFormatting sqref="CR118:CS128">
    <cfRule type="expression" dxfId="203" priority="122">
      <formula>MOD(ROW(),2)</formula>
    </cfRule>
  </conditionalFormatting>
  <conditionalFormatting sqref="CR110:CS111">
    <cfRule type="expression" dxfId="202" priority="120">
      <formula>MOD(ROW(),2)</formula>
    </cfRule>
  </conditionalFormatting>
  <conditionalFormatting sqref="CR112:CS112 CR115:CS116">
    <cfRule type="expression" dxfId="201" priority="119">
      <formula>MOD(ROW(),2)</formula>
    </cfRule>
  </conditionalFormatting>
  <conditionalFormatting sqref="CR117:CS117">
    <cfRule type="expression" dxfId="200" priority="121">
      <formula>MOD(ROW(),2)</formula>
    </cfRule>
  </conditionalFormatting>
  <conditionalFormatting sqref="CR113:CS114">
    <cfRule type="expression" dxfId="199" priority="118">
      <formula>MOD(ROW(),2)</formula>
    </cfRule>
  </conditionalFormatting>
  <conditionalFormatting sqref="DB120:DD121 DB118:DD118">
    <cfRule type="expression" dxfId="198" priority="51">
      <formula>MOD(ROW(),2)</formula>
    </cfRule>
  </conditionalFormatting>
  <conditionalFormatting sqref="DB119:DD119">
    <cfRule type="expression" dxfId="197" priority="48">
      <formula>MOD(ROW(),2)</formula>
    </cfRule>
  </conditionalFormatting>
  <conditionalFormatting sqref="DB127:DD128">
    <cfRule type="expression" dxfId="196" priority="42">
      <formula>MOD(ROW(),2)</formula>
    </cfRule>
  </conditionalFormatting>
  <conditionalFormatting sqref="DB110:DD111">
    <cfRule type="expression" dxfId="195" priority="46">
      <formula>MOD(ROW(),2)</formula>
    </cfRule>
  </conditionalFormatting>
  <conditionalFormatting sqref="DB110:DD111">
    <cfRule type="expression" dxfId="194" priority="47">
      <formula>MOD(ROW(),2)</formula>
    </cfRule>
  </conditionalFormatting>
  <conditionalFormatting sqref="DB126:DD126">
    <cfRule type="expression" dxfId="193" priority="45">
      <formula>MOD(ROW(),2)</formula>
    </cfRule>
  </conditionalFormatting>
  <conditionalFormatting sqref="DB126:DD126">
    <cfRule type="expression" dxfId="192" priority="43">
      <formula>MOD(ROW(),2)</formula>
    </cfRule>
  </conditionalFormatting>
  <conditionalFormatting sqref="DB120:DD121 DB118:DD118">
    <cfRule type="expression" dxfId="191" priority="49">
      <formula>MOD(ROW(),2)</formula>
    </cfRule>
  </conditionalFormatting>
  <conditionalFormatting sqref="DB112:DD116">
    <cfRule type="expression" dxfId="190" priority="50">
      <formula>MOD(ROW(),2)</formula>
    </cfRule>
  </conditionalFormatting>
  <conditionalFormatting sqref="DB121:DD125 DB112:DD116">
    <cfRule type="expression" dxfId="189" priority="52">
      <formula>MOD(ROW(),2)</formula>
    </cfRule>
  </conditionalFormatting>
  <conditionalFormatting sqref="DB127:DD128">
    <cfRule type="expression" dxfId="188" priority="44">
      <formula>MOD(ROW(),2)</formula>
    </cfRule>
  </conditionalFormatting>
  <conditionalFormatting sqref="DB117:DD117">
    <cfRule type="expression" dxfId="187" priority="41">
      <formula>MOD(ROW(),2)</formula>
    </cfRule>
  </conditionalFormatting>
  <conditionalFormatting sqref="CT121:CU125 CT112:CU116">
    <cfRule type="expression" dxfId="186" priority="117">
      <formula>MOD(ROW(),2)</formula>
    </cfRule>
  </conditionalFormatting>
  <conditionalFormatting sqref="CT120:CU121 CT118:CU118">
    <cfRule type="expression" dxfId="185" priority="116">
      <formula>MOD(ROW(),2)</formula>
    </cfRule>
  </conditionalFormatting>
  <conditionalFormatting sqref="CT119:CU119">
    <cfRule type="expression" dxfId="184" priority="113">
      <formula>MOD(ROW(),2)</formula>
    </cfRule>
  </conditionalFormatting>
  <conditionalFormatting sqref="DE126:DK126">
    <cfRule type="expression" dxfId="183" priority="21">
      <formula>MOD(ROW(),2)</formula>
    </cfRule>
  </conditionalFormatting>
  <conditionalFormatting sqref="CT112:CU116">
    <cfRule type="expression" dxfId="182" priority="115">
      <formula>MOD(ROW(),2)</formula>
    </cfRule>
  </conditionalFormatting>
  <conditionalFormatting sqref="CT120:CU121 CT118:CU118">
    <cfRule type="expression" dxfId="181" priority="114">
      <formula>MOD(ROW(),2)</formula>
    </cfRule>
  </conditionalFormatting>
  <conditionalFormatting sqref="CT110:CU111">
    <cfRule type="expression" dxfId="180" priority="111">
      <formula>MOD(ROW(),2)</formula>
    </cfRule>
  </conditionalFormatting>
  <conditionalFormatting sqref="CT110:CU111">
    <cfRule type="expression" dxfId="179" priority="112">
      <formula>MOD(ROW(),2)</formula>
    </cfRule>
  </conditionalFormatting>
  <conditionalFormatting sqref="DE117:DK117">
    <cfRule type="expression" dxfId="178" priority="17">
      <formula>MOD(ROW(),2)</formula>
    </cfRule>
  </conditionalFormatting>
  <conditionalFormatting sqref="DE110:DK111">
    <cfRule type="expression" dxfId="177" priority="23">
      <formula>MOD(ROW(),2)</formula>
    </cfRule>
  </conditionalFormatting>
  <conditionalFormatting sqref="CT126:CU126">
    <cfRule type="expression" dxfId="176" priority="110">
      <formula>MOD(ROW(),2)</formula>
    </cfRule>
  </conditionalFormatting>
  <conditionalFormatting sqref="CT127:CU128">
    <cfRule type="expression" dxfId="175" priority="109">
      <formula>MOD(ROW(),2)</formula>
    </cfRule>
  </conditionalFormatting>
  <conditionalFormatting sqref="CT127:CU128">
    <cfRule type="expression" dxfId="174" priority="107">
      <formula>MOD(ROW(),2)</formula>
    </cfRule>
  </conditionalFormatting>
  <conditionalFormatting sqref="CT126:CU126">
    <cfRule type="expression" dxfId="173" priority="108">
      <formula>MOD(ROW(),2)</formula>
    </cfRule>
  </conditionalFormatting>
  <conditionalFormatting sqref="CA126:CJ126">
    <cfRule type="expression" dxfId="172" priority="106">
      <formula>MOD(ROW(),2)</formula>
    </cfRule>
  </conditionalFormatting>
  <conditionalFormatting sqref="CA127:CJ128">
    <cfRule type="expression" dxfId="171" priority="105">
      <formula>MOD(ROW(),2)</formula>
    </cfRule>
  </conditionalFormatting>
  <conditionalFormatting sqref="CA127:CJ128">
    <cfRule type="expression" dxfId="170" priority="103">
      <formula>MOD(ROW(),2)</formula>
    </cfRule>
  </conditionalFormatting>
  <conditionalFormatting sqref="CA126:CJ126">
    <cfRule type="expression" dxfId="169" priority="104">
      <formula>MOD(ROW(),2)</formula>
    </cfRule>
  </conditionalFormatting>
  <conditionalFormatting sqref="CY121:CY125 CY112:CY116">
    <cfRule type="expression" dxfId="168" priority="64">
      <formula>MOD(ROW(),2)</formula>
    </cfRule>
  </conditionalFormatting>
  <conditionalFormatting sqref="CY120:CY121 CY118">
    <cfRule type="expression" dxfId="167" priority="61">
      <formula>MOD(ROW(),2)</formula>
    </cfRule>
  </conditionalFormatting>
  <conditionalFormatting sqref="CY126:DA126">
    <cfRule type="expression" dxfId="166" priority="55">
      <formula>MOD(ROW(),2)</formula>
    </cfRule>
  </conditionalFormatting>
  <conditionalFormatting sqref="CY120:CY121 CY118">
    <cfRule type="expression" dxfId="165" priority="63">
      <formula>MOD(ROW(),2)</formula>
    </cfRule>
  </conditionalFormatting>
  <conditionalFormatting sqref="CY112:CY116">
    <cfRule type="expression" dxfId="164" priority="62">
      <formula>MOD(ROW(),2)</formula>
    </cfRule>
  </conditionalFormatting>
  <conditionalFormatting sqref="CY127:DA128">
    <cfRule type="expression" dxfId="163" priority="54">
      <formula>MOD(ROW(),2)</formula>
    </cfRule>
  </conditionalFormatting>
  <conditionalFormatting sqref="CY119">
    <cfRule type="expression" dxfId="162" priority="60">
      <formula>MOD(ROW(),2)</formula>
    </cfRule>
  </conditionalFormatting>
  <conditionalFormatting sqref="CY110:CY111">
    <cfRule type="expression" dxfId="161" priority="59">
      <formula>MOD(ROW(),2)</formula>
    </cfRule>
  </conditionalFormatting>
  <conditionalFormatting sqref="CY110:CY111">
    <cfRule type="expression" dxfId="160" priority="58">
      <formula>MOD(ROW(),2)</formula>
    </cfRule>
  </conditionalFormatting>
  <conditionalFormatting sqref="CY126:DA126">
    <cfRule type="expression" dxfId="159" priority="57">
      <formula>MOD(ROW(),2)</formula>
    </cfRule>
  </conditionalFormatting>
  <conditionalFormatting sqref="CY127:DA128">
    <cfRule type="expression" dxfId="158" priority="56">
      <formula>MOD(ROW(),2)</formula>
    </cfRule>
  </conditionalFormatting>
  <conditionalFormatting sqref="CY117">
    <cfRule type="expression" dxfId="157" priority="53">
      <formula>MOD(ROW(),2)</formula>
    </cfRule>
  </conditionalFormatting>
  <conditionalFormatting sqref="CV121:CW125 CV112:CW116">
    <cfRule type="expression" dxfId="156" priority="102">
      <formula>MOD(ROW(),2)</formula>
    </cfRule>
  </conditionalFormatting>
  <conditionalFormatting sqref="CV120:CW121 CV118:CW118">
    <cfRule type="expression" dxfId="155" priority="101">
      <formula>MOD(ROW(),2)</formula>
    </cfRule>
  </conditionalFormatting>
  <conditionalFormatting sqref="CV119:CW119">
    <cfRule type="expression" dxfId="154" priority="98">
      <formula>MOD(ROW(),2)</formula>
    </cfRule>
  </conditionalFormatting>
  <conditionalFormatting sqref="CV112:CW116">
    <cfRule type="expression" dxfId="153" priority="100">
      <formula>MOD(ROW(),2)</formula>
    </cfRule>
  </conditionalFormatting>
  <conditionalFormatting sqref="CV120:CW121 CV118:CW118">
    <cfRule type="expression" dxfId="152" priority="99">
      <formula>MOD(ROW(),2)</formula>
    </cfRule>
  </conditionalFormatting>
  <conditionalFormatting sqref="CV110:CW111">
    <cfRule type="expression" dxfId="151" priority="96">
      <formula>MOD(ROW(),2)</formula>
    </cfRule>
  </conditionalFormatting>
  <conditionalFormatting sqref="CV110:CW111">
    <cfRule type="expression" dxfId="150" priority="97">
      <formula>MOD(ROW(),2)</formula>
    </cfRule>
  </conditionalFormatting>
  <conditionalFormatting sqref="CV126:CW126">
    <cfRule type="expression" dxfId="149" priority="95">
      <formula>MOD(ROW(),2)</formula>
    </cfRule>
  </conditionalFormatting>
  <conditionalFormatting sqref="CV127:CW128">
    <cfRule type="expression" dxfId="148" priority="94">
      <formula>MOD(ROW(),2)</formula>
    </cfRule>
  </conditionalFormatting>
  <conditionalFormatting sqref="CV127:CW128">
    <cfRule type="expression" dxfId="147" priority="92">
      <formula>MOD(ROW(),2)</formula>
    </cfRule>
  </conditionalFormatting>
  <conditionalFormatting sqref="CV126:CW126">
    <cfRule type="expression" dxfId="146" priority="93">
      <formula>MOD(ROW(),2)</formula>
    </cfRule>
  </conditionalFormatting>
  <conditionalFormatting sqref="CT117">
    <cfRule type="expression" dxfId="145" priority="91">
      <formula>MOD(ROW(),2)</formula>
    </cfRule>
  </conditionalFormatting>
  <conditionalFormatting sqref="CU117">
    <cfRule type="expression" dxfId="144" priority="90">
      <formula>MOD(ROW(),2)</formula>
    </cfRule>
  </conditionalFormatting>
  <conditionalFormatting sqref="CV117:CW117">
    <cfRule type="expression" dxfId="143" priority="89">
      <formula>MOD(ROW(),2)</formula>
    </cfRule>
  </conditionalFormatting>
  <conditionalFormatting sqref="CZ121:DD125 CZ112:DD116">
    <cfRule type="expression" dxfId="142" priority="88">
      <formula>MOD(ROW(),2)</formula>
    </cfRule>
  </conditionalFormatting>
  <conditionalFormatting sqref="CZ120:DD121 CZ118:DD118">
    <cfRule type="expression" dxfId="141" priority="87">
      <formula>MOD(ROW(),2)</formula>
    </cfRule>
  </conditionalFormatting>
  <conditionalFormatting sqref="CZ119:DD119">
    <cfRule type="expression" dxfId="140" priority="84">
      <formula>MOD(ROW(),2)</formula>
    </cfRule>
  </conditionalFormatting>
  <conditionalFormatting sqref="CZ112:DD116">
    <cfRule type="expression" dxfId="139" priority="86">
      <formula>MOD(ROW(),2)</formula>
    </cfRule>
  </conditionalFormatting>
  <conditionalFormatting sqref="CZ120:DD121 CZ118:DD118">
    <cfRule type="expression" dxfId="138" priority="85">
      <formula>MOD(ROW(),2)</formula>
    </cfRule>
  </conditionalFormatting>
  <conditionalFormatting sqref="CZ110:DD111">
    <cfRule type="expression" dxfId="137" priority="82">
      <formula>MOD(ROW(),2)</formula>
    </cfRule>
  </conditionalFormatting>
  <conditionalFormatting sqref="CZ110:DD111">
    <cfRule type="expression" dxfId="136" priority="83">
      <formula>MOD(ROW(),2)</formula>
    </cfRule>
  </conditionalFormatting>
  <conditionalFormatting sqref="DB126:DD126">
    <cfRule type="expression" dxfId="135" priority="81">
      <formula>MOD(ROW(),2)</formula>
    </cfRule>
  </conditionalFormatting>
  <conditionalFormatting sqref="DB127:DD128">
    <cfRule type="expression" dxfId="134" priority="80">
      <formula>MOD(ROW(),2)</formula>
    </cfRule>
  </conditionalFormatting>
  <conditionalFormatting sqref="DB127:DD128">
    <cfRule type="expression" dxfId="133" priority="78">
      <formula>MOD(ROW(),2)</formula>
    </cfRule>
  </conditionalFormatting>
  <conditionalFormatting sqref="DB126:DD126">
    <cfRule type="expression" dxfId="132" priority="79">
      <formula>MOD(ROW(),2)</formula>
    </cfRule>
  </conditionalFormatting>
  <conditionalFormatting sqref="CZ117:DD117">
    <cfRule type="expression" dxfId="131" priority="77">
      <formula>MOD(ROW(),2)</formula>
    </cfRule>
  </conditionalFormatting>
  <conditionalFormatting sqref="CX121:CX125 CX112:CX116">
    <cfRule type="expression" dxfId="130" priority="76">
      <formula>MOD(ROW(),2)</formula>
    </cfRule>
  </conditionalFormatting>
  <conditionalFormatting sqref="CX120:CX121 CX118">
    <cfRule type="expression" dxfId="129" priority="75">
      <formula>MOD(ROW(),2)</formula>
    </cfRule>
  </conditionalFormatting>
  <conditionalFormatting sqref="CX119">
    <cfRule type="expression" dxfId="128" priority="72">
      <formula>MOD(ROW(),2)</formula>
    </cfRule>
  </conditionalFormatting>
  <conditionalFormatting sqref="CX112:CX116">
    <cfRule type="expression" dxfId="127" priority="74">
      <formula>MOD(ROW(),2)</formula>
    </cfRule>
  </conditionalFormatting>
  <conditionalFormatting sqref="CX120:CX121 CX118">
    <cfRule type="expression" dxfId="126" priority="73">
      <formula>MOD(ROW(),2)</formula>
    </cfRule>
  </conditionalFormatting>
  <conditionalFormatting sqref="CX110:CX111">
    <cfRule type="expression" dxfId="125" priority="70">
      <formula>MOD(ROW(),2)</formula>
    </cfRule>
  </conditionalFormatting>
  <conditionalFormatting sqref="CX110:CX111">
    <cfRule type="expression" dxfId="124" priority="71">
      <formula>MOD(ROW(),2)</formula>
    </cfRule>
  </conditionalFormatting>
  <conditionalFormatting sqref="CX126">
    <cfRule type="expression" dxfId="123" priority="69">
      <formula>MOD(ROW(),2)</formula>
    </cfRule>
  </conditionalFormatting>
  <conditionalFormatting sqref="CX127:CX128">
    <cfRule type="expression" dxfId="122" priority="68">
      <formula>MOD(ROW(),2)</formula>
    </cfRule>
  </conditionalFormatting>
  <conditionalFormatting sqref="CX127:CX128">
    <cfRule type="expression" dxfId="121" priority="66">
      <formula>MOD(ROW(),2)</formula>
    </cfRule>
  </conditionalFormatting>
  <conditionalFormatting sqref="CX126">
    <cfRule type="expression" dxfId="120" priority="67">
      <formula>MOD(ROW(),2)</formula>
    </cfRule>
  </conditionalFormatting>
  <conditionalFormatting sqref="CX117">
    <cfRule type="expression" dxfId="119" priority="65">
      <formula>MOD(ROW(),2)</formula>
    </cfRule>
  </conditionalFormatting>
  <conditionalFormatting sqref="DE121:DK125 DE112:DK116">
    <cfRule type="expression" dxfId="118" priority="40">
      <formula>MOD(ROW(),2)</formula>
    </cfRule>
  </conditionalFormatting>
  <conditionalFormatting sqref="DE120:DK121 DE118:DK118">
    <cfRule type="expression" dxfId="117" priority="39">
      <formula>MOD(ROW(),2)</formula>
    </cfRule>
  </conditionalFormatting>
  <conditionalFormatting sqref="DE120:DK121 DE118:DK118">
    <cfRule type="expression" dxfId="116" priority="37">
      <formula>MOD(ROW(),2)</formula>
    </cfRule>
  </conditionalFormatting>
  <conditionalFormatting sqref="DE112:DK116">
    <cfRule type="expression" dxfId="115" priority="38">
      <formula>MOD(ROW(),2)</formula>
    </cfRule>
  </conditionalFormatting>
  <conditionalFormatting sqref="DE119:DK119">
    <cfRule type="expression" dxfId="114" priority="36">
      <formula>MOD(ROW(),2)</formula>
    </cfRule>
  </conditionalFormatting>
  <conditionalFormatting sqref="DE127:DK128">
    <cfRule type="expression" dxfId="113" priority="20">
      <formula>MOD(ROW(),2)</formula>
    </cfRule>
  </conditionalFormatting>
  <conditionalFormatting sqref="DE110:DK111">
    <cfRule type="expression" dxfId="112" priority="35">
      <formula>MOD(ROW(),2)</formula>
    </cfRule>
  </conditionalFormatting>
  <conditionalFormatting sqref="DE110:DK111">
    <cfRule type="expression" dxfId="111" priority="34">
      <formula>MOD(ROW(),2)</formula>
    </cfRule>
  </conditionalFormatting>
  <conditionalFormatting sqref="DE126:DK126">
    <cfRule type="expression" dxfId="110" priority="33">
      <formula>MOD(ROW(),2)</formula>
    </cfRule>
  </conditionalFormatting>
  <conditionalFormatting sqref="DE127:DK128">
    <cfRule type="expression" dxfId="109" priority="32">
      <formula>MOD(ROW(),2)</formula>
    </cfRule>
  </conditionalFormatting>
  <conditionalFormatting sqref="DE126:DK126">
    <cfRule type="expression" dxfId="108" priority="31">
      <formula>MOD(ROW(),2)</formula>
    </cfRule>
  </conditionalFormatting>
  <conditionalFormatting sqref="DE127:DK128">
    <cfRule type="expression" dxfId="107" priority="30">
      <formula>MOD(ROW(),2)</formula>
    </cfRule>
  </conditionalFormatting>
  <conditionalFormatting sqref="DE121:DK125 DE112:DK116">
    <cfRule type="expression" dxfId="106" priority="28">
      <formula>MOD(ROW(),2)</formula>
    </cfRule>
  </conditionalFormatting>
  <conditionalFormatting sqref="DE120:DK121 DE118:DK118">
    <cfRule type="expression" dxfId="105" priority="27">
      <formula>MOD(ROW(),2)</formula>
    </cfRule>
  </conditionalFormatting>
  <conditionalFormatting sqref="DE119:DK119">
    <cfRule type="expression" dxfId="104" priority="24">
      <formula>MOD(ROW(),2)</formula>
    </cfRule>
  </conditionalFormatting>
  <conditionalFormatting sqref="DE112:DK116">
    <cfRule type="expression" dxfId="103" priority="26">
      <formula>MOD(ROW(),2)</formula>
    </cfRule>
  </conditionalFormatting>
  <conditionalFormatting sqref="DE120:DK121 DE118:DK118">
    <cfRule type="expression" dxfId="102" priority="25">
      <formula>MOD(ROW(),2)</formula>
    </cfRule>
  </conditionalFormatting>
  <conditionalFormatting sqref="DE110:DK111">
    <cfRule type="expression" dxfId="101" priority="22">
      <formula>MOD(ROW(),2)</formula>
    </cfRule>
  </conditionalFormatting>
  <conditionalFormatting sqref="DE127:DK128">
    <cfRule type="expression" dxfId="100" priority="18">
      <formula>MOD(ROW(),2)</formula>
    </cfRule>
  </conditionalFormatting>
  <conditionalFormatting sqref="DE126:DK126">
    <cfRule type="expression" dxfId="99" priority="19">
      <formula>MOD(ROW(),2)</formula>
    </cfRule>
  </conditionalFormatting>
  <conditionalFormatting sqref="DE117:DK117">
    <cfRule type="expression" dxfId="98" priority="29">
      <formula>MOD(ROW(),2)</formula>
    </cfRule>
  </conditionalFormatting>
  <conditionalFormatting sqref="AR119">
    <cfRule type="expression" dxfId="97" priority="16">
      <formula>MOD(ROW(),2)</formula>
    </cfRule>
  </conditionalFormatting>
  <conditionalFormatting sqref="AS119">
    <cfRule type="expression" dxfId="96" priority="15">
      <formula>MOD(ROW(),2)</formula>
    </cfRule>
  </conditionalFormatting>
  <conditionalFormatting sqref="A109:D122">
    <cfRule type="expression" dxfId="95" priority="14">
      <formula>MOD(ROW(),2)</formula>
    </cfRule>
  </conditionalFormatting>
  <conditionalFormatting sqref="E109:H122">
    <cfRule type="expression" dxfId="94" priority="13">
      <formula>MOD(ROW(),2)</formula>
    </cfRule>
  </conditionalFormatting>
  <conditionalFormatting sqref="I109:J122">
    <cfRule type="expression" dxfId="93" priority="12">
      <formula>MOD(ROW(),2)</formula>
    </cfRule>
  </conditionalFormatting>
  <conditionalFormatting sqref="K110:L121">
    <cfRule type="expression" dxfId="92" priority="11">
      <formula>MOD(ROW(),2)</formula>
    </cfRule>
  </conditionalFormatting>
  <conditionalFormatting sqref="M18">
    <cfRule type="expression" dxfId="91" priority="10">
      <formula>MOD(ROW(),2)</formula>
    </cfRule>
  </conditionalFormatting>
  <conditionalFormatting sqref="M18">
    <cfRule type="expression" dxfId="90" priority="9">
      <formula>MOD(ROW(),2)</formula>
    </cfRule>
  </conditionalFormatting>
  <conditionalFormatting sqref="M108:M109">
    <cfRule type="expression" dxfId="89" priority="8">
      <formula>MOD(ROW(),2)</formula>
    </cfRule>
  </conditionalFormatting>
  <conditionalFormatting sqref="M77:M79">
    <cfRule type="expression" dxfId="88" priority="7">
      <formula>MOD(ROW(),2)</formula>
    </cfRule>
  </conditionalFormatting>
  <conditionalFormatting sqref="M34">
    <cfRule type="expression" dxfId="87" priority="6">
      <formula>MOD(ROW(),2)</formula>
    </cfRule>
  </conditionalFormatting>
  <conditionalFormatting sqref="M34">
    <cfRule type="expression" dxfId="86" priority="5">
      <formula>MOD(ROW(),2)</formula>
    </cfRule>
  </conditionalFormatting>
  <conditionalFormatting sqref="M40:M44">
    <cfRule type="expression" dxfId="85" priority="4">
      <formula>MOD(ROW(),2)</formula>
    </cfRule>
  </conditionalFormatting>
  <conditionalFormatting sqref="M81">
    <cfRule type="expression" dxfId="84" priority="3">
      <formula>MOD(ROW(),2)</formula>
    </cfRule>
  </conditionalFormatting>
  <conditionalFormatting sqref="M95:M96">
    <cfRule type="expression" dxfId="83" priority="2">
      <formula>MOD(ROW(),2)</formula>
    </cfRule>
  </conditionalFormatting>
  <conditionalFormatting sqref="M88:M89">
    <cfRule type="expression" dxfId="82" priority="1">
      <formula>MOD(ROW(),2)</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F94239-8FB0-470D-8AAF-8F3FF667943C}">
  <dimension ref="A1:DS189"/>
  <sheetViews>
    <sheetView zoomScale="85" zoomScaleNormal="85" workbookViewId="0">
      <pane xSplit="5" ySplit="1" topLeftCell="F2" activePane="bottomRight" state="frozen"/>
      <selection pane="topRight" activeCell="F1" sqref="F1"/>
      <selection pane="bottomLeft" activeCell="A2" sqref="A2"/>
      <selection pane="bottomRight" activeCell="DE23" sqref="DE23"/>
    </sheetView>
  </sheetViews>
  <sheetFormatPr defaultRowHeight="15"/>
  <cols>
    <col min="1" max="1" width="23.140625" style="82" bestFit="1" customWidth="1"/>
    <col min="2" max="2" width="17.42578125" style="7" bestFit="1" customWidth="1"/>
    <col min="3" max="3" width="32.85546875" style="7" bestFit="1" customWidth="1"/>
    <col min="4" max="5" width="27.42578125" style="7" bestFit="1" customWidth="1"/>
    <col min="6" max="6" width="24.42578125" style="130" customWidth="1"/>
    <col min="7" max="7" width="19.42578125" bestFit="1" customWidth="1"/>
    <col min="8" max="8" width="27.5703125" bestFit="1" customWidth="1"/>
    <col min="9" max="9" width="27.5703125" customWidth="1"/>
    <col min="10" max="10" width="54.140625" bestFit="1" customWidth="1"/>
    <col min="11" max="11" width="18.85546875" style="81" bestFit="1" customWidth="1"/>
    <col min="12" max="12" width="54.140625" style="81" bestFit="1" customWidth="1"/>
    <col min="13" max="13" width="55" style="32" bestFit="1" customWidth="1"/>
    <col min="14" max="14" width="55" style="3" bestFit="1" customWidth="1"/>
    <col min="15" max="15" width="55.28515625" style="3" bestFit="1" customWidth="1"/>
    <col min="16" max="16" width="52.42578125" style="3" bestFit="1" customWidth="1"/>
    <col min="17" max="18" width="52.5703125" style="3" bestFit="1" customWidth="1"/>
    <col min="19" max="19" width="48.42578125" style="3" bestFit="1" customWidth="1"/>
    <col min="20" max="22" width="51" style="3" bestFit="1" customWidth="1"/>
    <col min="23" max="26" width="65.42578125" style="3" bestFit="1" customWidth="1"/>
    <col min="27" max="30" width="50.5703125" style="3" bestFit="1" customWidth="1"/>
    <col min="31" max="31" width="49.7109375" style="3" bestFit="1" customWidth="1"/>
    <col min="32" max="39" width="50.28515625" style="3" bestFit="1" customWidth="1"/>
    <col min="40" max="40" width="44.42578125" style="3" customWidth="1"/>
    <col min="41" max="41" width="40.85546875" style="3" customWidth="1"/>
    <col min="42" max="42" width="30.7109375" style="3" customWidth="1"/>
    <col min="43" max="122" width="28.140625" style="3" customWidth="1"/>
  </cols>
  <sheetData>
    <row r="1" spans="1:123">
      <c r="A1" s="25" t="s">
        <v>261</v>
      </c>
      <c r="B1" s="5" t="s">
        <v>262</v>
      </c>
      <c r="C1" s="5" t="s">
        <v>263</v>
      </c>
      <c r="D1" s="5" t="s">
        <v>264</v>
      </c>
      <c r="E1" s="5" t="s">
        <v>538</v>
      </c>
      <c r="F1" s="119" t="s">
        <v>539</v>
      </c>
      <c r="G1" s="11" t="s">
        <v>265</v>
      </c>
      <c r="H1" s="11" t="s">
        <v>266</v>
      </c>
      <c r="I1" s="11" t="s">
        <v>267</v>
      </c>
      <c r="J1" s="11" t="s">
        <v>268</v>
      </c>
      <c r="K1" s="9" t="s">
        <v>269</v>
      </c>
      <c r="L1" s="9" t="s">
        <v>270</v>
      </c>
      <c r="M1" s="95" t="s">
        <v>975</v>
      </c>
      <c r="N1" s="95" t="s">
        <v>976</v>
      </c>
      <c r="O1" s="95" t="s">
        <v>977</v>
      </c>
      <c r="P1" s="95" t="s">
        <v>978</v>
      </c>
      <c r="Q1" s="95" t="s">
        <v>979</v>
      </c>
      <c r="R1" s="95" t="s">
        <v>980</v>
      </c>
      <c r="S1" s="95" t="s">
        <v>981</v>
      </c>
      <c r="T1" s="95" t="s">
        <v>982</v>
      </c>
      <c r="U1" s="95" t="s">
        <v>983</v>
      </c>
      <c r="V1" s="95" t="s">
        <v>984</v>
      </c>
      <c r="W1" s="95" t="s">
        <v>985</v>
      </c>
      <c r="X1" s="95" t="s">
        <v>986</v>
      </c>
      <c r="Y1" s="95" t="s">
        <v>987</v>
      </c>
      <c r="Z1" s="95" t="s">
        <v>988</v>
      </c>
      <c r="AA1" s="95" t="s">
        <v>989</v>
      </c>
      <c r="AB1" s="95" t="s">
        <v>990</v>
      </c>
      <c r="AC1" s="95" t="s">
        <v>991</v>
      </c>
      <c r="AD1" s="95" t="s">
        <v>992</v>
      </c>
      <c r="AE1" s="95" t="s">
        <v>993</v>
      </c>
      <c r="AF1" s="95" t="s">
        <v>994</v>
      </c>
      <c r="AG1" s="95" t="s">
        <v>995</v>
      </c>
      <c r="AH1" s="95" t="s">
        <v>996</v>
      </c>
      <c r="AI1" s="95" t="s">
        <v>997</v>
      </c>
      <c r="AJ1" s="95" t="s">
        <v>998</v>
      </c>
      <c r="AK1" s="95" t="s">
        <v>999</v>
      </c>
      <c r="AL1" s="95" t="s">
        <v>1000</v>
      </c>
      <c r="AM1" s="95" t="s">
        <v>1001</v>
      </c>
      <c r="AN1" s="95" t="s">
        <v>1002</v>
      </c>
      <c r="AO1" s="95" t="s">
        <v>1003</v>
      </c>
      <c r="AP1" s="95" t="s">
        <v>1004</v>
      </c>
      <c r="AQ1" s="95" t="s">
        <v>1005</v>
      </c>
      <c r="AR1" s="133" t="s">
        <v>1006</v>
      </c>
      <c r="AS1" s="95" t="s">
        <v>1007</v>
      </c>
      <c r="AT1" s="133" t="s">
        <v>1008</v>
      </c>
      <c r="AU1" s="133" t="s">
        <v>1009</v>
      </c>
      <c r="AV1" s="133" t="s">
        <v>1010</v>
      </c>
      <c r="AW1" s="133" t="s">
        <v>1011</v>
      </c>
      <c r="AX1" s="133" t="s">
        <v>1012</v>
      </c>
      <c r="AY1" s="133" t="s">
        <v>1013</v>
      </c>
      <c r="AZ1" s="95" t="s">
        <v>1014</v>
      </c>
      <c r="BA1" s="95" t="s">
        <v>1015</v>
      </c>
      <c r="BB1" s="95" t="s">
        <v>1016</v>
      </c>
      <c r="BC1" s="95" t="s">
        <v>1017</v>
      </c>
      <c r="BD1" s="95" t="s">
        <v>1018</v>
      </c>
      <c r="BE1" s="95" t="s">
        <v>1019</v>
      </c>
      <c r="BF1" s="95" t="s">
        <v>1020</v>
      </c>
      <c r="BG1" s="95" t="s">
        <v>1021</v>
      </c>
      <c r="BH1" s="95" t="s">
        <v>1022</v>
      </c>
      <c r="BI1" s="95" t="s">
        <v>1023</v>
      </c>
      <c r="BJ1" s="95" t="s">
        <v>1024</v>
      </c>
      <c r="BK1" s="95" t="s">
        <v>1025</v>
      </c>
      <c r="BL1" s="95" t="s">
        <v>1026</v>
      </c>
      <c r="BM1" s="95" t="s">
        <v>1027</v>
      </c>
      <c r="BN1" s="95" t="s">
        <v>1028</v>
      </c>
      <c r="BO1" s="95" t="s">
        <v>1029</v>
      </c>
      <c r="BP1" s="95" t="s">
        <v>1030</v>
      </c>
      <c r="BQ1" s="95" t="s">
        <v>1031</v>
      </c>
      <c r="BR1" s="95" t="s">
        <v>1032</v>
      </c>
      <c r="BS1" s="95" t="s">
        <v>1033</v>
      </c>
      <c r="BT1" s="95" t="s">
        <v>1034</v>
      </c>
      <c r="BU1" s="95" t="s">
        <v>1035</v>
      </c>
      <c r="BV1" s="95" t="s">
        <v>1036</v>
      </c>
      <c r="BW1" s="95" t="s">
        <v>1037</v>
      </c>
      <c r="BX1" s="95" t="s">
        <v>1038</v>
      </c>
      <c r="BY1" s="95" t="s">
        <v>1039</v>
      </c>
      <c r="BZ1" s="95" t="s">
        <v>1040</v>
      </c>
      <c r="CA1" s="95" t="s">
        <v>1041</v>
      </c>
      <c r="CB1" s="95" t="s">
        <v>1042</v>
      </c>
      <c r="CC1" s="95" t="s">
        <v>1043</v>
      </c>
      <c r="CD1" s="95" t="s">
        <v>1044</v>
      </c>
      <c r="CE1" s="95" t="s">
        <v>1045</v>
      </c>
      <c r="CF1" s="95" t="s">
        <v>1046</v>
      </c>
      <c r="CG1" s="95" t="s">
        <v>1047</v>
      </c>
      <c r="CH1" s="95" t="s">
        <v>1048</v>
      </c>
      <c r="CI1" s="95" t="s">
        <v>1049</v>
      </c>
      <c r="CJ1" s="95" t="s">
        <v>1050</v>
      </c>
      <c r="CK1" s="95" t="s">
        <v>1051</v>
      </c>
      <c r="CL1" s="95" t="s">
        <v>1052</v>
      </c>
      <c r="CM1" s="95" t="s">
        <v>1053</v>
      </c>
      <c r="CN1" s="95" t="s">
        <v>1054</v>
      </c>
      <c r="CO1" s="95" t="s">
        <v>1055</v>
      </c>
      <c r="CP1" s="95" t="s">
        <v>1056</v>
      </c>
      <c r="CQ1" s="95" t="s">
        <v>1057</v>
      </c>
      <c r="CR1" s="95" t="s">
        <v>1058</v>
      </c>
      <c r="CS1" s="95" t="s">
        <v>1059</v>
      </c>
      <c r="CT1" s="95" t="s">
        <v>1060</v>
      </c>
      <c r="CU1" s="95" t="s">
        <v>1061</v>
      </c>
      <c r="CV1" s="95" t="s">
        <v>1062</v>
      </c>
      <c r="CW1" s="95" t="s">
        <v>1063</v>
      </c>
      <c r="CX1" s="95" t="s">
        <v>1064</v>
      </c>
      <c r="CY1" s="95" t="s">
        <v>1065</v>
      </c>
      <c r="CZ1" s="95" t="s">
        <v>1066</v>
      </c>
      <c r="DA1" s="95" t="s">
        <v>1067</v>
      </c>
      <c r="DB1" s="95" t="s">
        <v>1068</v>
      </c>
      <c r="DC1" s="95" t="s">
        <v>1069</v>
      </c>
      <c r="DD1" s="95" t="s">
        <v>1070</v>
      </c>
      <c r="DE1" s="95" t="s">
        <v>1071</v>
      </c>
      <c r="DF1" s="95" t="s">
        <v>1072</v>
      </c>
      <c r="DG1" s="95" t="s">
        <v>1073</v>
      </c>
      <c r="DH1" s="95" t="s">
        <v>1074</v>
      </c>
      <c r="DI1" s="95" t="s">
        <v>1075</v>
      </c>
      <c r="DJ1" s="95"/>
      <c r="DK1" s="95"/>
      <c r="DL1" s="95"/>
      <c r="DM1" s="95"/>
      <c r="DN1" s="95"/>
      <c r="DO1" s="95"/>
      <c r="DP1" s="95"/>
      <c r="DQ1" s="95"/>
      <c r="DR1" s="95"/>
    </row>
    <row r="2" spans="1:123">
      <c r="A2" s="26" t="s">
        <v>546</v>
      </c>
      <c r="B2" s="27"/>
      <c r="C2" s="27"/>
      <c r="D2" s="27"/>
      <c r="E2" s="27"/>
      <c r="F2" s="120"/>
      <c r="G2" s="114"/>
      <c r="H2" s="31"/>
      <c r="I2" s="31"/>
      <c r="J2" s="31"/>
      <c r="K2" s="31"/>
      <c r="L2" s="31"/>
      <c r="M2" s="32">
        <v>22</v>
      </c>
      <c r="N2" s="32">
        <v>22</v>
      </c>
      <c r="O2" s="3">
        <v>22</v>
      </c>
      <c r="P2" s="3">
        <v>22</v>
      </c>
      <c r="Q2" s="3">
        <v>22</v>
      </c>
      <c r="R2" s="3">
        <v>22</v>
      </c>
      <c r="S2" s="3">
        <v>22</v>
      </c>
      <c r="T2" s="3">
        <v>22</v>
      </c>
      <c r="U2" s="3">
        <v>22</v>
      </c>
      <c r="V2" s="3">
        <v>22</v>
      </c>
      <c r="W2" s="3">
        <v>22</v>
      </c>
      <c r="X2" s="3">
        <v>22</v>
      </c>
      <c r="Y2" s="3">
        <v>22</v>
      </c>
      <c r="Z2" s="3">
        <v>22</v>
      </c>
      <c r="AA2" s="3">
        <v>22</v>
      </c>
      <c r="AB2" s="3">
        <v>22</v>
      </c>
      <c r="AC2" s="3">
        <v>22</v>
      </c>
      <c r="AD2" s="3">
        <v>22</v>
      </c>
      <c r="AE2" s="3">
        <v>22</v>
      </c>
      <c r="AF2" s="3">
        <v>22</v>
      </c>
      <c r="AG2" s="3">
        <v>22</v>
      </c>
      <c r="AH2" s="3">
        <v>22</v>
      </c>
      <c r="AI2" s="3">
        <v>22</v>
      </c>
      <c r="AJ2" s="3">
        <v>22</v>
      </c>
      <c r="AK2" s="3">
        <v>22</v>
      </c>
      <c r="AL2" s="3">
        <v>22</v>
      </c>
      <c r="AM2" s="3">
        <v>22</v>
      </c>
      <c r="AN2" s="3">
        <v>22</v>
      </c>
      <c r="AO2" s="3">
        <v>22</v>
      </c>
      <c r="AP2" s="3">
        <v>18</v>
      </c>
      <c r="AQ2" s="3">
        <v>18</v>
      </c>
      <c r="AR2" s="3">
        <v>18</v>
      </c>
      <c r="AS2" s="3">
        <v>18</v>
      </c>
      <c r="AT2" s="3">
        <v>18</v>
      </c>
      <c r="AU2" s="3">
        <v>18</v>
      </c>
      <c r="AV2" s="3">
        <v>18</v>
      </c>
      <c r="AW2" s="3">
        <v>18</v>
      </c>
      <c r="AX2" s="3">
        <v>18</v>
      </c>
      <c r="AY2" s="3">
        <v>18</v>
      </c>
      <c r="AZ2" s="3">
        <v>22</v>
      </c>
      <c r="BA2" s="3">
        <v>22</v>
      </c>
      <c r="BB2" s="3">
        <v>22</v>
      </c>
      <c r="BC2" s="3">
        <v>22</v>
      </c>
      <c r="BD2" s="3">
        <v>22</v>
      </c>
      <c r="BE2" s="3">
        <v>22</v>
      </c>
      <c r="BF2" s="3">
        <v>22</v>
      </c>
      <c r="BG2" s="3">
        <v>22</v>
      </c>
      <c r="BH2" s="3">
        <v>22</v>
      </c>
      <c r="BI2" s="3">
        <v>22</v>
      </c>
      <c r="BJ2" s="3">
        <v>22</v>
      </c>
      <c r="BK2" s="3">
        <v>22</v>
      </c>
      <c r="BL2" s="3">
        <v>22</v>
      </c>
      <c r="BM2" s="3">
        <v>22</v>
      </c>
      <c r="BN2" s="3">
        <v>22</v>
      </c>
      <c r="BO2" s="3">
        <v>22</v>
      </c>
      <c r="BP2" s="3">
        <v>22</v>
      </c>
      <c r="BQ2" s="3">
        <v>22</v>
      </c>
      <c r="BR2" s="3">
        <v>22</v>
      </c>
      <c r="BS2" s="3">
        <v>22</v>
      </c>
      <c r="BT2" s="3">
        <v>22</v>
      </c>
      <c r="BU2" s="3">
        <v>22</v>
      </c>
      <c r="BV2" s="3">
        <v>22</v>
      </c>
      <c r="BW2" s="3">
        <v>22</v>
      </c>
      <c r="BX2" s="3">
        <v>22</v>
      </c>
      <c r="BY2" s="3">
        <v>22</v>
      </c>
      <c r="BZ2" s="3">
        <v>22</v>
      </c>
      <c r="CA2" s="3">
        <v>22</v>
      </c>
      <c r="CB2" s="3">
        <v>22</v>
      </c>
      <c r="CC2" s="3">
        <v>22</v>
      </c>
      <c r="CD2" s="3">
        <v>22</v>
      </c>
      <c r="CE2" s="3">
        <v>22</v>
      </c>
      <c r="CF2" s="3">
        <v>22</v>
      </c>
      <c r="CG2" s="3">
        <v>22</v>
      </c>
      <c r="CH2" s="3">
        <v>22</v>
      </c>
      <c r="CI2" s="3">
        <v>22</v>
      </c>
      <c r="CJ2" s="3">
        <v>22</v>
      </c>
      <c r="CK2" s="3">
        <v>22</v>
      </c>
      <c r="CL2" s="3">
        <v>22</v>
      </c>
      <c r="CM2" s="3">
        <v>22</v>
      </c>
      <c r="CN2" s="3">
        <v>22</v>
      </c>
      <c r="CO2" s="3">
        <v>22</v>
      </c>
      <c r="CP2" s="3">
        <v>22</v>
      </c>
      <c r="CQ2" s="3">
        <v>22</v>
      </c>
      <c r="CR2" s="3">
        <v>22</v>
      </c>
      <c r="CS2" s="3">
        <v>22</v>
      </c>
      <c r="CT2" s="3">
        <v>22</v>
      </c>
      <c r="CU2" s="3">
        <v>22</v>
      </c>
      <c r="CV2" s="3">
        <v>22</v>
      </c>
      <c r="CW2" s="3">
        <v>22</v>
      </c>
      <c r="CX2" s="3">
        <v>22</v>
      </c>
      <c r="CY2" s="3">
        <v>22</v>
      </c>
      <c r="CZ2" s="3">
        <v>22</v>
      </c>
      <c r="DA2" s="3">
        <v>22</v>
      </c>
      <c r="DB2" s="3">
        <v>22</v>
      </c>
      <c r="DC2" s="3">
        <v>22</v>
      </c>
      <c r="DD2" s="3">
        <v>22</v>
      </c>
      <c r="DE2" s="3">
        <v>22</v>
      </c>
      <c r="DF2" s="3">
        <v>22</v>
      </c>
      <c r="DG2" s="3">
        <v>22</v>
      </c>
      <c r="DH2" s="3">
        <v>22</v>
      </c>
      <c r="DI2" s="3">
        <v>22</v>
      </c>
    </row>
    <row r="3" spans="1:123">
      <c r="A3" s="26" t="s">
        <v>547</v>
      </c>
      <c r="B3" s="27"/>
      <c r="C3" s="27"/>
      <c r="D3" s="27"/>
      <c r="E3" s="27"/>
      <c r="F3" s="120"/>
      <c r="G3" s="114"/>
      <c r="H3" s="31"/>
      <c r="I3" s="31"/>
      <c r="J3" s="31"/>
      <c r="K3" s="31"/>
      <c r="L3" s="31"/>
      <c r="M3" s="32">
        <v>1</v>
      </c>
      <c r="N3" s="32">
        <v>1</v>
      </c>
      <c r="O3" s="3">
        <v>2</v>
      </c>
      <c r="P3" s="3">
        <v>2</v>
      </c>
      <c r="Q3" s="3">
        <v>3</v>
      </c>
      <c r="R3" s="3">
        <v>3</v>
      </c>
      <c r="S3" s="3">
        <v>4</v>
      </c>
      <c r="T3" s="3">
        <v>4</v>
      </c>
      <c r="U3" s="3">
        <v>4</v>
      </c>
      <c r="V3" s="3">
        <v>4</v>
      </c>
      <c r="W3" s="3">
        <v>4</v>
      </c>
      <c r="X3" s="3">
        <v>5</v>
      </c>
      <c r="Y3" s="3">
        <v>5</v>
      </c>
      <c r="Z3" s="3">
        <v>6</v>
      </c>
      <c r="AA3" s="3">
        <v>6</v>
      </c>
      <c r="AB3" s="3">
        <v>7</v>
      </c>
      <c r="AC3" s="3">
        <v>7</v>
      </c>
      <c r="AD3" s="3">
        <v>7</v>
      </c>
      <c r="AE3" s="3">
        <v>8</v>
      </c>
      <c r="AF3" s="3">
        <v>8</v>
      </c>
      <c r="AG3" s="3">
        <v>8</v>
      </c>
      <c r="AH3" s="3">
        <v>8</v>
      </c>
      <c r="AI3" s="3">
        <v>9</v>
      </c>
      <c r="AJ3" s="3">
        <v>9</v>
      </c>
      <c r="AK3" s="3">
        <v>10</v>
      </c>
      <c r="AL3" s="3">
        <v>10</v>
      </c>
      <c r="AM3" s="3">
        <v>10</v>
      </c>
      <c r="AN3" s="3">
        <v>11</v>
      </c>
      <c r="AO3" s="3">
        <v>11</v>
      </c>
      <c r="AP3" s="3">
        <v>1</v>
      </c>
      <c r="AQ3" s="3">
        <v>1</v>
      </c>
      <c r="AR3" s="3">
        <v>2</v>
      </c>
      <c r="AS3" s="3">
        <v>2</v>
      </c>
      <c r="AT3" s="3">
        <v>3</v>
      </c>
      <c r="AU3" s="3">
        <v>3</v>
      </c>
      <c r="AV3" s="3">
        <v>4</v>
      </c>
      <c r="AW3" s="3">
        <v>4</v>
      </c>
      <c r="AX3" s="3">
        <v>5</v>
      </c>
      <c r="AY3" s="3">
        <v>5</v>
      </c>
      <c r="AZ3" s="3">
        <v>12</v>
      </c>
      <c r="BA3" s="3">
        <v>12</v>
      </c>
      <c r="BB3" s="3">
        <v>12</v>
      </c>
      <c r="BC3" s="3">
        <v>13</v>
      </c>
      <c r="BD3" s="3">
        <v>13</v>
      </c>
      <c r="BE3" s="3">
        <v>14</v>
      </c>
      <c r="BF3" s="3">
        <v>14</v>
      </c>
      <c r="BG3" s="3">
        <v>15</v>
      </c>
      <c r="BH3" s="3">
        <v>15</v>
      </c>
      <c r="BI3" s="3">
        <v>15</v>
      </c>
      <c r="BJ3" s="3">
        <v>16</v>
      </c>
      <c r="BK3" s="3">
        <v>16</v>
      </c>
      <c r="BL3" s="3">
        <v>17</v>
      </c>
      <c r="BM3" s="3">
        <v>17</v>
      </c>
      <c r="BN3" s="3">
        <v>18</v>
      </c>
      <c r="BO3" s="3">
        <v>18</v>
      </c>
      <c r="BP3" s="3">
        <v>19</v>
      </c>
      <c r="BQ3" s="3">
        <v>19</v>
      </c>
      <c r="BR3" s="3">
        <v>20</v>
      </c>
      <c r="BS3" s="3">
        <v>20</v>
      </c>
      <c r="BT3" s="3">
        <v>21</v>
      </c>
      <c r="BU3" s="3">
        <v>21</v>
      </c>
      <c r="BV3" s="3">
        <v>21</v>
      </c>
      <c r="BW3" s="3">
        <v>21</v>
      </c>
      <c r="BX3" s="3">
        <v>21</v>
      </c>
      <c r="BY3" s="3">
        <v>22</v>
      </c>
      <c r="BZ3" s="3">
        <v>22</v>
      </c>
      <c r="CA3" s="3">
        <v>22</v>
      </c>
      <c r="CB3" s="3">
        <v>22</v>
      </c>
      <c r="CC3" s="3">
        <v>23</v>
      </c>
      <c r="CD3" s="3">
        <v>23</v>
      </c>
      <c r="CE3" s="3">
        <v>23</v>
      </c>
      <c r="CF3" s="3">
        <v>23</v>
      </c>
      <c r="CG3" s="3">
        <v>23</v>
      </c>
      <c r="CH3" s="3">
        <v>23</v>
      </c>
      <c r="CI3" s="3">
        <v>24</v>
      </c>
      <c r="CJ3" s="3">
        <v>24</v>
      </c>
      <c r="CK3" s="3">
        <v>24</v>
      </c>
      <c r="CL3" s="3">
        <v>25</v>
      </c>
      <c r="CM3" s="3">
        <v>25</v>
      </c>
      <c r="CN3" s="3">
        <v>26</v>
      </c>
      <c r="CO3" s="3">
        <v>26</v>
      </c>
      <c r="CP3" s="3">
        <v>27</v>
      </c>
      <c r="CQ3" s="3">
        <v>27</v>
      </c>
      <c r="CR3" s="3">
        <v>28</v>
      </c>
      <c r="CS3" s="3">
        <v>28</v>
      </c>
      <c r="CT3" s="3">
        <v>28</v>
      </c>
      <c r="CU3" s="3">
        <v>28</v>
      </c>
      <c r="CV3" s="3">
        <v>29</v>
      </c>
      <c r="CW3" s="3">
        <v>29</v>
      </c>
      <c r="CX3" s="3">
        <v>30</v>
      </c>
      <c r="CY3" s="3">
        <v>30</v>
      </c>
      <c r="CZ3" s="3">
        <v>31</v>
      </c>
      <c r="DA3" s="3">
        <v>31</v>
      </c>
      <c r="DB3" s="3">
        <v>32</v>
      </c>
      <c r="DC3" s="3">
        <v>32</v>
      </c>
      <c r="DD3" s="3">
        <v>32</v>
      </c>
      <c r="DE3" s="3">
        <v>32</v>
      </c>
      <c r="DF3" s="3">
        <v>32</v>
      </c>
      <c r="DG3" s="3">
        <v>32</v>
      </c>
      <c r="DH3" s="3">
        <v>32</v>
      </c>
      <c r="DI3" s="3">
        <v>32</v>
      </c>
    </row>
    <row r="4" spans="1:123">
      <c r="A4" s="26" t="s">
        <v>548</v>
      </c>
      <c r="B4" s="27"/>
      <c r="C4" s="27"/>
      <c r="D4" s="27"/>
      <c r="E4" s="27"/>
      <c r="F4" s="120"/>
      <c r="G4" s="114"/>
      <c r="H4" s="31"/>
      <c r="I4" s="31"/>
      <c r="J4" s="31"/>
      <c r="K4" s="31"/>
      <c r="L4" s="31"/>
      <c r="M4" s="32" t="s">
        <v>549</v>
      </c>
      <c r="N4" s="3" t="s">
        <v>550</v>
      </c>
      <c r="O4" s="3" t="s">
        <v>549</v>
      </c>
      <c r="P4" s="3" t="s">
        <v>550</v>
      </c>
      <c r="Q4" s="3" t="s">
        <v>549</v>
      </c>
      <c r="R4" s="3" t="s">
        <v>550</v>
      </c>
      <c r="S4" s="3" t="s">
        <v>549</v>
      </c>
      <c r="T4" s="3" t="s">
        <v>550</v>
      </c>
      <c r="U4" s="3" t="s">
        <v>551</v>
      </c>
      <c r="V4" s="3" t="s">
        <v>552</v>
      </c>
      <c r="W4" s="3" t="s">
        <v>553</v>
      </c>
      <c r="X4" s="3" t="s">
        <v>549</v>
      </c>
      <c r="Y4" s="3" t="s">
        <v>550</v>
      </c>
      <c r="Z4" s="3" t="s">
        <v>549</v>
      </c>
      <c r="AA4" s="3" t="s">
        <v>550</v>
      </c>
      <c r="AB4" s="3" t="s">
        <v>549</v>
      </c>
      <c r="AC4" s="3" t="s">
        <v>550</v>
      </c>
      <c r="AD4" s="3" t="s">
        <v>551</v>
      </c>
      <c r="AE4" s="3" t="s">
        <v>549</v>
      </c>
      <c r="AF4" s="3" t="s">
        <v>550</v>
      </c>
      <c r="AG4" s="3" t="s">
        <v>551</v>
      </c>
      <c r="AH4" s="3" t="s">
        <v>552</v>
      </c>
      <c r="AI4" s="3" t="s">
        <v>549</v>
      </c>
      <c r="AJ4" s="3" t="s">
        <v>550</v>
      </c>
      <c r="AK4" s="3" t="s">
        <v>549</v>
      </c>
      <c r="AL4" s="3" t="s">
        <v>550</v>
      </c>
      <c r="AM4" s="3" t="s">
        <v>551</v>
      </c>
      <c r="AN4" s="3" t="s">
        <v>549</v>
      </c>
      <c r="AO4" s="3" t="s">
        <v>550</v>
      </c>
      <c r="AP4" s="3" t="s">
        <v>549</v>
      </c>
      <c r="AQ4" s="3" t="s">
        <v>550</v>
      </c>
      <c r="AR4" s="3" t="s">
        <v>549</v>
      </c>
      <c r="AS4" s="3" t="s">
        <v>550</v>
      </c>
      <c r="AT4" s="3" t="s">
        <v>549</v>
      </c>
      <c r="AU4" s="3" t="s">
        <v>550</v>
      </c>
      <c r="AV4" s="3" t="s">
        <v>549</v>
      </c>
      <c r="AW4" s="3" t="s">
        <v>550</v>
      </c>
      <c r="AX4" s="3" t="s">
        <v>549</v>
      </c>
      <c r="AY4" s="3" t="s">
        <v>550</v>
      </c>
      <c r="AZ4" s="3" t="s">
        <v>549</v>
      </c>
      <c r="BA4" s="3" t="s">
        <v>550</v>
      </c>
      <c r="BB4" s="3" t="s">
        <v>551</v>
      </c>
      <c r="BC4" s="3" t="s">
        <v>549</v>
      </c>
      <c r="BD4" s="3" t="s">
        <v>550</v>
      </c>
      <c r="BE4" s="3" t="s">
        <v>549</v>
      </c>
      <c r="BF4" s="3" t="s">
        <v>550</v>
      </c>
      <c r="BG4" s="3" t="s">
        <v>549</v>
      </c>
      <c r="BH4" s="3" t="s">
        <v>550</v>
      </c>
      <c r="BI4" s="3" t="s">
        <v>551</v>
      </c>
      <c r="BJ4" s="3" t="s">
        <v>549</v>
      </c>
      <c r="BK4" s="3" t="s">
        <v>550</v>
      </c>
      <c r="BL4" s="3" t="s">
        <v>549</v>
      </c>
      <c r="BM4" s="3" t="s">
        <v>550</v>
      </c>
      <c r="BN4" s="3" t="s">
        <v>549</v>
      </c>
      <c r="BO4" s="3" t="s">
        <v>550</v>
      </c>
      <c r="BP4" s="3" t="s">
        <v>549</v>
      </c>
      <c r="BQ4" s="3" t="s">
        <v>550</v>
      </c>
      <c r="BR4" s="3" t="s">
        <v>549</v>
      </c>
      <c r="BS4" s="3" t="s">
        <v>550</v>
      </c>
      <c r="BT4" s="3" t="s">
        <v>549</v>
      </c>
      <c r="BU4" s="3" t="s">
        <v>550</v>
      </c>
      <c r="BV4" s="3" t="s">
        <v>551</v>
      </c>
      <c r="BW4" s="3" t="s">
        <v>552</v>
      </c>
      <c r="BX4" s="3" t="s">
        <v>553</v>
      </c>
      <c r="BY4" s="3" t="s">
        <v>549</v>
      </c>
      <c r="BZ4" s="3" t="s">
        <v>550</v>
      </c>
      <c r="CA4" s="3" t="s">
        <v>551</v>
      </c>
      <c r="CB4" s="3" t="s">
        <v>552</v>
      </c>
      <c r="CC4" s="3" t="s">
        <v>549</v>
      </c>
      <c r="CD4" s="3" t="s">
        <v>550</v>
      </c>
      <c r="CE4" s="3" t="s">
        <v>551</v>
      </c>
      <c r="CF4" s="3" t="s">
        <v>552</v>
      </c>
      <c r="CG4" s="3" t="s">
        <v>553</v>
      </c>
      <c r="CH4" s="3" t="s">
        <v>554</v>
      </c>
      <c r="CI4" s="3" t="s">
        <v>549</v>
      </c>
      <c r="CJ4" s="3" t="s">
        <v>550</v>
      </c>
      <c r="CK4" s="3" t="s">
        <v>551</v>
      </c>
      <c r="CL4" s="3" t="s">
        <v>549</v>
      </c>
      <c r="CM4" s="3" t="s">
        <v>550</v>
      </c>
      <c r="CN4" s="3" t="s">
        <v>549</v>
      </c>
      <c r="CO4" s="3" t="s">
        <v>550</v>
      </c>
      <c r="CP4" s="3" t="s">
        <v>549</v>
      </c>
      <c r="CQ4" s="3" t="s">
        <v>550</v>
      </c>
      <c r="CR4" s="3" t="s">
        <v>549</v>
      </c>
      <c r="CS4" s="3" t="s">
        <v>550</v>
      </c>
      <c r="CT4" s="3" t="s">
        <v>551</v>
      </c>
      <c r="CU4" s="3" t="s">
        <v>552</v>
      </c>
      <c r="CV4" s="3" t="s">
        <v>549</v>
      </c>
      <c r="CW4" s="3" t="s">
        <v>550</v>
      </c>
      <c r="CX4" s="3" t="s">
        <v>549</v>
      </c>
      <c r="CY4" s="3" t="s">
        <v>550</v>
      </c>
      <c r="CZ4" s="3" t="s">
        <v>549</v>
      </c>
      <c r="DA4" s="3" t="s">
        <v>550</v>
      </c>
      <c r="DB4" s="3" t="s">
        <v>549</v>
      </c>
      <c r="DC4" s="3" t="s">
        <v>550</v>
      </c>
      <c r="DD4" s="3" t="s">
        <v>551</v>
      </c>
      <c r="DE4" s="3" t="s">
        <v>552</v>
      </c>
      <c r="DF4" s="3" t="s">
        <v>553</v>
      </c>
      <c r="DG4" s="3" t="s">
        <v>554</v>
      </c>
      <c r="DH4" s="3" t="s">
        <v>711</v>
      </c>
      <c r="DI4" s="3" t="s">
        <v>1100</v>
      </c>
      <c r="DS4" s="3"/>
    </row>
    <row r="5" spans="1:123">
      <c r="A5" s="33" t="s">
        <v>8</v>
      </c>
      <c r="B5" s="34"/>
      <c r="C5" s="35"/>
      <c r="D5" s="35"/>
      <c r="E5" s="35"/>
      <c r="F5" s="121"/>
      <c r="G5" s="115"/>
      <c r="H5" s="39"/>
      <c r="I5" s="39"/>
      <c r="J5" s="39"/>
      <c r="K5" s="39"/>
      <c r="L5" s="39"/>
      <c r="M5" s="40"/>
      <c r="N5" s="96"/>
      <c r="O5" s="96"/>
      <c r="P5" s="96"/>
    </row>
    <row r="6" spans="1:123" ht="60">
      <c r="A6" s="41" t="s">
        <v>555</v>
      </c>
      <c r="B6" s="6"/>
      <c r="C6" s="6"/>
      <c r="D6" s="6"/>
      <c r="E6" s="6"/>
      <c r="F6" s="122"/>
      <c r="G6" s="64"/>
      <c r="H6" s="44"/>
      <c r="I6" s="44"/>
      <c r="J6" s="44"/>
      <c r="K6" s="44"/>
      <c r="L6" s="44"/>
      <c r="M6" s="45" t="s">
        <v>1101</v>
      </c>
      <c r="N6" s="97" t="s">
        <v>1102</v>
      </c>
      <c r="O6" s="97" t="s">
        <v>1103</v>
      </c>
      <c r="P6" s="97" t="s">
        <v>1104</v>
      </c>
      <c r="Q6" s="97" t="s">
        <v>1105</v>
      </c>
      <c r="R6" s="97" t="s">
        <v>1106</v>
      </c>
      <c r="S6" s="97" t="s">
        <v>1107</v>
      </c>
      <c r="T6" s="97" t="s">
        <v>1108</v>
      </c>
      <c r="U6" s="97" t="s">
        <v>1108</v>
      </c>
      <c r="V6" s="97" t="s">
        <v>1108</v>
      </c>
      <c r="W6" s="97" t="s">
        <v>1108</v>
      </c>
      <c r="X6" s="97" t="s">
        <v>1109</v>
      </c>
      <c r="Y6" s="97" t="s">
        <v>1110</v>
      </c>
      <c r="Z6" s="97" t="s">
        <v>1111</v>
      </c>
      <c r="AA6" s="97" t="s">
        <v>1112</v>
      </c>
      <c r="AB6" s="97" t="s">
        <v>1113</v>
      </c>
      <c r="AC6" s="97" t="s">
        <v>1114</v>
      </c>
      <c r="AD6" s="97" t="s">
        <v>1114</v>
      </c>
      <c r="AE6" s="97" t="s">
        <v>1115</v>
      </c>
      <c r="AF6" s="97" t="s">
        <v>1116</v>
      </c>
      <c r="AG6" s="97" t="s">
        <v>1117</v>
      </c>
      <c r="AH6" s="97" t="s">
        <v>1118</v>
      </c>
      <c r="AI6" s="97" t="s">
        <v>1119</v>
      </c>
      <c r="AJ6" s="97" t="s">
        <v>1120</v>
      </c>
      <c r="AK6" s="97" t="s">
        <v>1121</v>
      </c>
      <c r="AL6" s="97" t="s">
        <v>1122</v>
      </c>
      <c r="AM6" s="97" t="s">
        <v>1123</v>
      </c>
      <c r="AN6" s="97" t="s">
        <v>1124</v>
      </c>
      <c r="AO6" s="97" t="s">
        <v>1125</v>
      </c>
      <c r="AP6" s="97" t="s">
        <v>1126</v>
      </c>
      <c r="AQ6" s="97" t="s">
        <v>1127</v>
      </c>
      <c r="AR6" s="97" t="s">
        <v>1128</v>
      </c>
      <c r="AS6" s="97" t="s">
        <v>1129</v>
      </c>
      <c r="AT6" s="97" t="s">
        <v>1130</v>
      </c>
      <c r="AU6" s="97" t="s">
        <v>1131</v>
      </c>
      <c r="AV6" s="97" t="s">
        <v>1132</v>
      </c>
      <c r="AW6" s="97" t="s">
        <v>1133</v>
      </c>
      <c r="AX6" s="97" t="s">
        <v>1134</v>
      </c>
      <c r="AY6" s="97" t="s">
        <v>1135</v>
      </c>
      <c r="AZ6" s="97" t="s">
        <v>1136</v>
      </c>
      <c r="BA6" s="97" t="s">
        <v>1137</v>
      </c>
      <c r="BB6" s="97" t="s">
        <v>1138</v>
      </c>
      <c r="BC6" s="97" t="s">
        <v>1139</v>
      </c>
      <c r="BD6" s="97" t="s">
        <v>1140</v>
      </c>
      <c r="BE6" s="97" t="s">
        <v>1141</v>
      </c>
      <c r="BF6" s="97" t="s">
        <v>1142</v>
      </c>
      <c r="BG6" s="97" t="s">
        <v>1143</v>
      </c>
      <c r="BH6" s="97" t="s">
        <v>1144</v>
      </c>
      <c r="BI6" s="97" t="s">
        <v>1145</v>
      </c>
      <c r="BJ6" s="97" t="s">
        <v>1146</v>
      </c>
      <c r="BK6" s="97" t="s">
        <v>1147</v>
      </c>
      <c r="BL6" s="97" t="s">
        <v>1148</v>
      </c>
      <c r="BM6" s="97" t="s">
        <v>1149</v>
      </c>
      <c r="BN6" s="97" t="s">
        <v>1150</v>
      </c>
      <c r="BO6" s="97" t="s">
        <v>1151</v>
      </c>
      <c r="BP6" s="97" t="s">
        <v>1152</v>
      </c>
      <c r="BQ6" s="97" t="s">
        <v>1153</v>
      </c>
      <c r="BR6" s="97" t="s">
        <v>1154</v>
      </c>
      <c r="BS6" s="97" t="s">
        <v>1155</v>
      </c>
      <c r="BT6" s="97" t="s">
        <v>1156</v>
      </c>
      <c r="BU6" s="97" t="s">
        <v>1157</v>
      </c>
      <c r="BV6" s="97" t="s">
        <v>1157</v>
      </c>
      <c r="BW6" s="97" t="s">
        <v>1157</v>
      </c>
      <c r="BX6" s="97" t="s">
        <v>1157</v>
      </c>
      <c r="BY6" s="97" t="s">
        <v>1158</v>
      </c>
      <c r="BZ6" s="97" t="s">
        <v>1158</v>
      </c>
      <c r="CA6" s="97" t="s">
        <v>1159</v>
      </c>
      <c r="CB6" s="97" t="s">
        <v>1159</v>
      </c>
      <c r="CC6" s="97" t="s">
        <v>1160</v>
      </c>
      <c r="CD6" s="97" t="s">
        <v>1160</v>
      </c>
      <c r="CE6" s="97" t="s">
        <v>1160</v>
      </c>
      <c r="CF6" s="97" t="s">
        <v>1161</v>
      </c>
      <c r="CG6" s="97" t="s">
        <v>1161</v>
      </c>
      <c r="CH6" s="97" t="s">
        <v>1161</v>
      </c>
      <c r="CI6" s="97" t="s">
        <v>1162</v>
      </c>
      <c r="CJ6" s="97" t="s">
        <v>1163</v>
      </c>
      <c r="CK6" s="97" t="s">
        <v>1163</v>
      </c>
      <c r="CL6" s="97" t="s">
        <v>1164</v>
      </c>
      <c r="CM6" s="97" t="s">
        <v>1165</v>
      </c>
      <c r="CN6" s="97" t="s">
        <v>1166</v>
      </c>
      <c r="CO6" s="97" t="s">
        <v>1167</v>
      </c>
      <c r="CP6" s="97" t="s">
        <v>1168</v>
      </c>
      <c r="CQ6" s="97" t="s">
        <v>1169</v>
      </c>
      <c r="CR6" s="97" t="s">
        <v>1170</v>
      </c>
      <c r="CS6" s="97" t="s">
        <v>1171</v>
      </c>
      <c r="CT6" s="97" t="s">
        <v>1172</v>
      </c>
      <c r="CU6" s="97" t="s">
        <v>1173</v>
      </c>
      <c r="CV6" s="97" t="s">
        <v>1174</v>
      </c>
      <c r="CW6" s="97" t="s">
        <v>1175</v>
      </c>
      <c r="CX6" s="97" t="s">
        <v>1176</v>
      </c>
      <c r="CY6" s="97" t="s">
        <v>1177</v>
      </c>
      <c r="CZ6" s="97" t="s">
        <v>1178</v>
      </c>
      <c r="DA6" s="97" t="s">
        <v>1179</v>
      </c>
      <c r="DB6" s="97" t="s">
        <v>1180</v>
      </c>
      <c r="DC6" s="97" t="s">
        <v>1180</v>
      </c>
      <c r="DD6" s="97" t="s">
        <v>1180</v>
      </c>
      <c r="DE6" s="97" t="s">
        <v>1180</v>
      </c>
      <c r="DF6" s="97" t="s">
        <v>1180</v>
      </c>
      <c r="DG6" s="97" t="s">
        <v>1181</v>
      </c>
      <c r="DH6" s="97" t="s">
        <v>1181</v>
      </c>
      <c r="DI6" s="97" t="s">
        <v>1181</v>
      </c>
      <c r="DJ6" s="97"/>
      <c r="DK6" s="97"/>
      <c r="DL6" s="97"/>
      <c r="DM6" s="97"/>
      <c r="DN6" s="97"/>
      <c r="DO6" s="97"/>
      <c r="DP6" s="97"/>
      <c r="DQ6" s="97"/>
      <c r="DR6" s="97"/>
    </row>
    <row r="7" spans="1:123" s="99" customFormat="1" ht="15.75" thickBot="1">
      <c r="A7" s="46" t="s">
        <v>625</v>
      </c>
      <c r="B7" s="47"/>
      <c r="C7" s="47"/>
      <c r="D7" s="47"/>
      <c r="E7" s="47"/>
      <c r="F7" s="123"/>
      <c r="G7" s="50"/>
      <c r="H7" s="51"/>
      <c r="I7" s="51"/>
      <c r="J7" s="51"/>
      <c r="K7" s="51"/>
      <c r="L7" s="51"/>
      <c r="M7" s="52" t="s">
        <v>626</v>
      </c>
      <c r="N7" s="52" t="s">
        <v>627</v>
      </c>
      <c r="O7" s="52" t="s">
        <v>626</v>
      </c>
      <c r="P7" s="52" t="s">
        <v>627</v>
      </c>
      <c r="Q7" s="52" t="s">
        <v>626</v>
      </c>
      <c r="R7" s="52" t="s">
        <v>627</v>
      </c>
      <c r="S7" s="52" t="s">
        <v>626</v>
      </c>
      <c r="T7" s="52" t="s">
        <v>627</v>
      </c>
      <c r="U7" s="52" t="s">
        <v>627</v>
      </c>
      <c r="V7" s="52" t="s">
        <v>627</v>
      </c>
      <c r="W7" s="52" t="s">
        <v>627</v>
      </c>
      <c r="X7" s="52" t="s">
        <v>626</v>
      </c>
      <c r="Y7" s="52" t="s">
        <v>627</v>
      </c>
      <c r="Z7" s="52" t="s">
        <v>626</v>
      </c>
      <c r="AA7" s="52" t="s">
        <v>627</v>
      </c>
      <c r="AB7" s="52" t="s">
        <v>626</v>
      </c>
      <c r="AC7" s="52" t="s">
        <v>627</v>
      </c>
      <c r="AD7" s="52" t="s">
        <v>627</v>
      </c>
      <c r="AE7" s="52" t="s">
        <v>626</v>
      </c>
      <c r="AF7" s="52" t="s">
        <v>626</v>
      </c>
      <c r="AG7" s="52" t="s">
        <v>627</v>
      </c>
      <c r="AH7" s="52" t="s">
        <v>627</v>
      </c>
      <c r="AI7" s="52" t="s">
        <v>626</v>
      </c>
      <c r="AJ7" s="52" t="s">
        <v>627</v>
      </c>
      <c r="AK7" s="52" t="s">
        <v>626</v>
      </c>
      <c r="AL7" s="52" t="s">
        <v>627</v>
      </c>
      <c r="AM7" s="52" t="s">
        <v>627</v>
      </c>
      <c r="AN7" s="52" t="s">
        <v>626</v>
      </c>
      <c r="AO7" s="98" t="s">
        <v>627</v>
      </c>
      <c r="AP7" s="52" t="s">
        <v>626</v>
      </c>
      <c r="AQ7" s="98" t="s">
        <v>627</v>
      </c>
      <c r="AR7" s="98" t="s">
        <v>626</v>
      </c>
      <c r="AS7" s="98" t="s">
        <v>627</v>
      </c>
      <c r="AT7" s="98" t="s">
        <v>626</v>
      </c>
      <c r="AU7" s="98" t="s">
        <v>627</v>
      </c>
      <c r="AV7" s="98" t="s">
        <v>626</v>
      </c>
      <c r="AW7" s="98" t="s">
        <v>627</v>
      </c>
      <c r="AX7" s="98" t="s">
        <v>626</v>
      </c>
      <c r="AY7" s="98" t="s">
        <v>627</v>
      </c>
      <c r="AZ7" s="98" t="s">
        <v>626</v>
      </c>
      <c r="BA7" s="98" t="s">
        <v>627</v>
      </c>
      <c r="BB7" s="98" t="s">
        <v>626</v>
      </c>
      <c r="BC7" s="98" t="s">
        <v>626</v>
      </c>
      <c r="BD7" s="98" t="s">
        <v>627</v>
      </c>
      <c r="BE7" s="98" t="s">
        <v>626</v>
      </c>
      <c r="BF7" s="98" t="s">
        <v>627</v>
      </c>
      <c r="BG7" s="98" t="s">
        <v>626</v>
      </c>
      <c r="BH7" s="98" t="s">
        <v>627</v>
      </c>
      <c r="BI7" s="98" t="s">
        <v>627</v>
      </c>
      <c r="BJ7" s="98" t="s">
        <v>626</v>
      </c>
      <c r="BK7" s="98" t="s">
        <v>627</v>
      </c>
      <c r="BL7" s="98" t="s">
        <v>626</v>
      </c>
      <c r="BM7" s="98" t="s">
        <v>627</v>
      </c>
      <c r="BN7" s="98" t="s">
        <v>626</v>
      </c>
      <c r="BO7" s="98" t="s">
        <v>627</v>
      </c>
      <c r="BP7" s="98" t="s">
        <v>626</v>
      </c>
      <c r="BQ7" s="98" t="s">
        <v>627</v>
      </c>
      <c r="BR7" s="98" t="s">
        <v>626</v>
      </c>
      <c r="BS7" s="98" t="s">
        <v>627</v>
      </c>
      <c r="BT7" s="98" t="s">
        <v>626</v>
      </c>
      <c r="BU7" s="98" t="s">
        <v>627</v>
      </c>
      <c r="BV7" s="98" t="s">
        <v>627</v>
      </c>
      <c r="BW7" s="98" t="s">
        <v>627</v>
      </c>
      <c r="BX7" s="98" t="s">
        <v>627</v>
      </c>
      <c r="BY7" s="98" t="s">
        <v>626</v>
      </c>
      <c r="BZ7" s="98" t="s">
        <v>626</v>
      </c>
      <c r="CA7" s="98" t="s">
        <v>627</v>
      </c>
      <c r="CB7" s="98" t="s">
        <v>627</v>
      </c>
      <c r="CC7" s="98" t="s">
        <v>626</v>
      </c>
      <c r="CD7" s="98" t="s">
        <v>626</v>
      </c>
      <c r="CE7" s="98" t="s">
        <v>626</v>
      </c>
      <c r="CF7" s="98" t="s">
        <v>627</v>
      </c>
      <c r="CG7" s="98" t="s">
        <v>627</v>
      </c>
      <c r="CH7" s="98" t="s">
        <v>626</v>
      </c>
      <c r="CI7" s="52" t="s">
        <v>626</v>
      </c>
      <c r="CJ7" s="52" t="s">
        <v>627</v>
      </c>
      <c r="CK7" s="52" t="s">
        <v>627</v>
      </c>
      <c r="CL7" s="52" t="s">
        <v>626</v>
      </c>
      <c r="CM7" s="52" t="s">
        <v>627</v>
      </c>
      <c r="CN7" s="52" t="s">
        <v>626</v>
      </c>
      <c r="CO7" s="52" t="s">
        <v>627</v>
      </c>
      <c r="CP7" s="52" t="s">
        <v>626</v>
      </c>
      <c r="CQ7" s="52" t="s">
        <v>627</v>
      </c>
      <c r="CR7" s="52" t="s">
        <v>626</v>
      </c>
      <c r="CS7" s="52" t="s">
        <v>627</v>
      </c>
      <c r="CT7" s="52" t="s">
        <v>627</v>
      </c>
      <c r="CU7" s="52" t="s">
        <v>627</v>
      </c>
      <c r="CV7" s="52" t="s">
        <v>626</v>
      </c>
      <c r="CW7" s="52" t="s">
        <v>627</v>
      </c>
      <c r="CX7" s="52" t="s">
        <v>626</v>
      </c>
      <c r="CY7" s="52" t="s">
        <v>627</v>
      </c>
      <c r="CZ7" s="52" t="s">
        <v>626</v>
      </c>
      <c r="DA7" s="52" t="s">
        <v>627</v>
      </c>
      <c r="DB7" s="52" t="s">
        <v>626</v>
      </c>
      <c r="DC7" s="52" t="s">
        <v>626</v>
      </c>
      <c r="DD7" s="52" t="s">
        <v>626</v>
      </c>
      <c r="DE7" s="52" t="s">
        <v>626</v>
      </c>
      <c r="DF7" s="52" t="s">
        <v>626</v>
      </c>
      <c r="DG7" s="52" t="s">
        <v>627</v>
      </c>
      <c r="DH7" s="52" t="s">
        <v>627</v>
      </c>
      <c r="DI7" s="52" t="s">
        <v>627</v>
      </c>
      <c r="DJ7" s="52"/>
      <c r="DK7" s="52"/>
      <c r="DL7" s="52"/>
      <c r="DM7" s="52"/>
      <c r="DN7" s="52"/>
      <c r="DO7" s="52"/>
      <c r="DP7" s="52"/>
      <c r="DQ7" s="52"/>
      <c r="DR7" s="52"/>
    </row>
    <row r="8" spans="1:123" s="24" customFormat="1">
      <c r="A8" s="53" t="s">
        <v>629</v>
      </c>
      <c r="B8" s="54" t="s">
        <v>630</v>
      </c>
      <c r="C8" s="6"/>
      <c r="D8" s="6"/>
      <c r="E8" s="6"/>
      <c r="F8" s="122"/>
      <c r="G8" s="100"/>
      <c r="H8" s="100"/>
      <c r="I8" s="100"/>
      <c r="J8" s="100"/>
      <c r="K8" s="101"/>
      <c r="L8" s="101"/>
      <c r="M8" s="102" t="s">
        <v>14</v>
      </c>
      <c r="N8" s="102" t="s">
        <v>14</v>
      </c>
      <c r="O8" s="102" t="s">
        <v>24</v>
      </c>
      <c r="P8" s="102" t="s">
        <v>24</v>
      </c>
      <c r="Q8" s="102" t="s">
        <v>27</v>
      </c>
      <c r="R8" s="102" t="s">
        <v>27</v>
      </c>
      <c r="S8" s="102" t="s">
        <v>31</v>
      </c>
      <c r="T8" s="102" t="s">
        <v>31</v>
      </c>
      <c r="U8" s="102" t="s">
        <v>31</v>
      </c>
      <c r="V8" s="102" t="s">
        <v>31</v>
      </c>
      <c r="W8" s="102" t="s">
        <v>31</v>
      </c>
      <c r="X8" s="102" t="s">
        <v>34</v>
      </c>
      <c r="Y8" s="102" t="s">
        <v>34</v>
      </c>
      <c r="Z8" s="102" t="s">
        <v>37</v>
      </c>
      <c r="AA8" s="102" t="s">
        <v>37</v>
      </c>
      <c r="AB8" s="102" t="s">
        <v>40</v>
      </c>
      <c r="AC8" s="102" t="s">
        <v>40</v>
      </c>
      <c r="AD8" s="102" t="s">
        <v>40</v>
      </c>
      <c r="AE8" s="102" t="s">
        <v>44</v>
      </c>
      <c r="AF8" s="102" t="s">
        <v>44</v>
      </c>
      <c r="AG8" s="102" t="s">
        <v>44</v>
      </c>
      <c r="AH8" s="102" t="s">
        <v>44</v>
      </c>
      <c r="AI8" s="102" t="s">
        <v>47</v>
      </c>
      <c r="AJ8" s="102" t="s">
        <v>47</v>
      </c>
      <c r="AK8" s="102" t="s">
        <v>50</v>
      </c>
      <c r="AL8" s="102" t="s">
        <v>50</v>
      </c>
      <c r="AM8" s="102" t="s">
        <v>50</v>
      </c>
      <c r="AN8" s="102" t="s">
        <v>54</v>
      </c>
      <c r="AO8" s="102" t="s">
        <v>54</v>
      </c>
      <c r="AP8" s="102" t="s">
        <v>133</v>
      </c>
      <c r="AQ8" s="102" t="s">
        <v>133</v>
      </c>
      <c r="AR8" s="102" t="s">
        <v>136</v>
      </c>
      <c r="AS8" s="102" t="s">
        <v>136</v>
      </c>
      <c r="AT8" s="102" t="s">
        <v>140</v>
      </c>
      <c r="AU8" s="102" t="s">
        <v>140</v>
      </c>
      <c r="AV8" s="102" t="s">
        <v>142</v>
      </c>
      <c r="AW8" s="102" t="s">
        <v>142</v>
      </c>
      <c r="AX8" s="102" t="s">
        <v>145</v>
      </c>
      <c r="AY8" s="102" t="s">
        <v>145</v>
      </c>
      <c r="AZ8" s="102" t="s">
        <v>57</v>
      </c>
      <c r="BA8" s="102" t="s">
        <v>57</v>
      </c>
      <c r="BB8" s="102" t="s">
        <v>57</v>
      </c>
      <c r="BC8" s="102" t="s">
        <v>61</v>
      </c>
      <c r="BD8" s="102" t="s">
        <v>61</v>
      </c>
      <c r="BE8" s="102" t="s">
        <v>63</v>
      </c>
      <c r="BF8" s="102" t="s">
        <v>63</v>
      </c>
      <c r="BG8" s="102" t="s">
        <v>66</v>
      </c>
      <c r="BH8" s="102" t="s">
        <v>66</v>
      </c>
      <c r="BI8" s="102" t="s">
        <v>66</v>
      </c>
      <c r="BJ8" s="102" t="s">
        <v>70</v>
      </c>
      <c r="BK8" s="102" t="s">
        <v>70</v>
      </c>
      <c r="BL8" s="102" t="s">
        <v>73</v>
      </c>
      <c r="BM8" s="102" t="s">
        <v>73</v>
      </c>
      <c r="BN8" s="102" t="s">
        <v>76</v>
      </c>
      <c r="BO8" s="102" t="s">
        <v>76</v>
      </c>
      <c r="BP8" s="102" t="s">
        <v>78</v>
      </c>
      <c r="BQ8" s="102" t="s">
        <v>78</v>
      </c>
      <c r="BR8" s="102" t="s">
        <v>80</v>
      </c>
      <c r="BS8" s="102" t="s">
        <v>80</v>
      </c>
      <c r="BT8" s="102" t="s">
        <v>83</v>
      </c>
      <c r="BU8" s="102" t="s">
        <v>83</v>
      </c>
      <c r="BV8" s="102" t="s">
        <v>83</v>
      </c>
      <c r="BW8" s="102" t="s">
        <v>83</v>
      </c>
      <c r="BX8" s="102" t="s">
        <v>83</v>
      </c>
      <c r="BY8" s="102" t="s">
        <v>86</v>
      </c>
      <c r="BZ8" s="102" t="s">
        <v>86</v>
      </c>
      <c r="CA8" s="102" t="s">
        <v>86</v>
      </c>
      <c r="CB8" s="102" t="s">
        <v>86</v>
      </c>
      <c r="CC8" s="102" t="s">
        <v>90</v>
      </c>
      <c r="CD8" s="102" t="s">
        <v>90</v>
      </c>
      <c r="CE8" s="102" t="s">
        <v>90</v>
      </c>
      <c r="CF8" s="102" t="s">
        <v>90</v>
      </c>
      <c r="CG8" s="102" t="s">
        <v>90</v>
      </c>
      <c r="CH8" s="102" t="s">
        <v>90</v>
      </c>
      <c r="CI8" s="102" t="s">
        <v>94</v>
      </c>
      <c r="CJ8" s="102" t="s">
        <v>94</v>
      </c>
      <c r="CK8" s="102" t="s">
        <v>94</v>
      </c>
      <c r="CL8" s="102" t="s">
        <v>97</v>
      </c>
      <c r="CM8" s="102" t="s">
        <v>97</v>
      </c>
      <c r="CN8" s="102" t="s">
        <v>100</v>
      </c>
      <c r="CO8" s="102" t="s">
        <v>100</v>
      </c>
      <c r="CP8" s="102" t="s">
        <v>103</v>
      </c>
      <c r="CQ8" s="102" t="s">
        <v>103</v>
      </c>
      <c r="CR8" s="102" t="s">
        <v>106</v>
      </c>
      <c r="CS8" s="102" t="s">
        <v>106</v>
      </c>
      <c r="CT8" s="102" t="s">
        <v>106</v>
      </c>
      <c r="CU8" s="102" t="s">
        <v>106</v>
      </c>
      <c r="CV8" s="102" t="s">
        <v>109</v>
      </c>
      <c r="CW8" s="102" t="s">
        <v>109</v>
      </c>
      <c r="CX8" s="102" t="s">
        <v>111</v>
      </c>
      <c r="CY8" s="102" t="s">
        <v>111</v>
      </c>
      <c r="CZ8" s="102" t="s">
        <v>114</v>
      </c>
      <c r="DA8" s="102" t="s">
        <v>114</v>
      </c>
      <c r="DB8" s="102" t="s">
        <v>117</v>
      </c>
      <c r="DC8" s="102" t="s">
        <v>117</v>
      </c>
      <c r="DD8" s="102" t="s">
        <v>117</v>
      </c>
      <c r="DE8" s="102" t="s">
        <v>117</v>
      </c>
      <c r="DF8" s="102" t="s">
        <v>117</v>
      </c>
      <c r="DG8" s="102" t="s">
        <v>117</v>
      </c>
      <c r="DH8" s="102" t="s">
        <v>117</v>
      </c>
      <c r="DI8" s="102" t="s">
        <v>117</v>
      </c>
      <c r="DJ8" s="102"/>
      <c r="DK8" s="102"/>
      <c r="DL8" s="102"/>
      <c r="DM8" s="102"/>
      <c r="DN8" s="102"/>
      <c r="DO8" s="102"/>
      <c r="DP8" s="102"/>
      <c r="DQ8" s="102"/>
      <c r="DR8" s="102"/>
    </row>
    <row r="9" spans="1:123" s="24" customFormat="1">
      <c r="A9" s="41" t="s">
        <v>629</v>
      </c>
      <c r="B9" s="6" t="s">
        <v>631</v>
      </c>
      <c r="C9" s="6"/>
      <c r="D9" s="6"/>
      <c r="E9" s="6"/>
      <c r="F9" s="122"/>
      <c r="G9" s="100"/>
      <c r="H9" s="100"/>
      <c r="I9" s="100"/>
      <c r="J9" s="100"/>
      <c r="K9" s="101"/>
      <c r="L9" s="101"/>
      <c r="M9" s="103" t="s">
        <v>15</v>
      </c>
      <c r="N9" s="103" t="s">
        <v>15</v>
      </c>
      <c r="O9" s="103" t="s">
        <v>15</v>
      </c>
      <c r="P9" s="103" t="s">
        <v>15</v>
      </c>
      <c r="Q9" s="103" t="s">
        <v>28</v>
      </c>
      <c r="R9" s="103" t="s">
        <v>28</v>
      </c>
      <c r="S9" s="103" t="s">
        <v>28</v>
      </c>
      <c r="T9" s="103" t="s">
        <v>28</v>
      </c>
      <c r="U9" s="103" t="s">
        <v>28</v>
      </c>
      <c r="V9" s="103" t="s">
        <v>28</v>
      </c>
      <c r="W9" s="103" t="s">
        <v>28</v>
      </c>
      <c r="X9" s="103" t="s">
        <v>28</v>
      </c>
      <c r="Y9" s="103" t="s">
        <v>28</v>
      </c>
      <c r="Z9" s="103" t="s">
        <v>28</v>
      </c>
      <c r="AA9" s="103" t="s">
        <v>28</v>
      </c>
      <c r="AB9" s="103" t="s">
        <v>41</v>
      </c>
      <c r="AC9" s="103" t="s">
        <v>41</v>
      </c>
      <c r="AD9" s="103" t="s">
        <v>41</v>
      </c>
      <c r="AE9" s="103" t="s">
        <v>41</v>
      </c>
      <c r="AF9" s="103" t="s">
        <v>41</v>
      </c>
      <c r="AG9" s="103" t="s">
        <v>41</v>
      </c>
      <c r="AH9" s="103" t="s">
        <v>41</v>
      </c>
      <c r="AI9" s="103" t="s">
        <v>41</v>
      </c>
      <c r="AJ9" s="103" t="s">
        <v>41</v>
      </c>
      <c r="AK9" s="103" t="s">
        <v>41</v>
      </c>
      <c r="AL9" s="103" t="s">
        <v>41</v>
      </c>
      <c r="AM9" s="103" t="s">
        <v>41</v>
      </c>
      <c r="AN9" s="103" t="s">
        <v>41</v>
      </c>
      <c r="AO9" s="103" t="s">
        <v>41</v>
      </c>
      <c r="AP9" s="103" t="s">
        <v>28</v>
      </c>
      <c r="AQ9" s="103" t="s">
        <v>28</v>
      </c>
      <c r="AR9" s="103" t="s">
        <v>41</v>
      </c>
      <c r="AS9" s="103" t="s">
        <v>41</v>
      </c>
      <c r="AT9" s="103" t="s">
        <v>41</v>
      </c>
      <c r="AU9" s="103" t="s">
        <v>41</v>
      </c>
      <c r="AV9" s="103" t="s">
        <v>41</v>
      </c>
      <c r="AW9" s="103" t="s">
        <v>41</v>
      </c>
      <c r="AX9" s="103" t="s">
        <v>41</v>
      </c>
      <c r="AY9" s="103" t="s">
        <v>41</v>
      </c>
      <c r="AZ9" s="103" t="s">
        <v>58</v>
      </c>
      <c r="BA9" s="103" t="s">
        <v>58</v>
      </c>
      <c r="BB9" s="103" t="s">
        <v>58</v>
      </c>
      <c r="BC9" s="103" t="s">
        <v>58</v>
      </c>
      <c r="BD9" s="103" t="s">
        <v>58</v>
      </c>
      <c r="BE9" s="103" t="s">
        <v>58</v>
      </c>
      <c r="BF9" s="103" t="s">
        <v>58</v>
      </c>
      <c r="BG9" s="103" t="s">
        <v>58</v>
      </c>
      <c r="BH9" s="103" t="s">
        <v>58</v>
      </c>
      <c r="BI9" s="103" t="s">
        <v>58</v>
      </c>
      <c r="BJ9" s="103" t="s">
        <v>58</v>
      </c>
      <c r="BK9" s="103" t="s">
        <v>58</v>
      </c>
      <c r="BL9" s="103" t="s">
        <v>58</v>
      </c>
      <c r="BM9" s="103" t="s">
        <v>58</v>
      </c>
      <c r="BN9" s="103" t="s">
        <v>58</v>
      </c>
      <c r="BO9" s="103" t="s">
        <v>58</v>
      </c>
      <c r="BP9" s="103" t="s">
        <v>58</v>
      </c>
      <c r="BQ9" s="103" t="s">
        <v>58</v>
      </c>
      <c r="BR9" s="103" t="s">
        <v>58</v>
      </c>
      <c r="BS9" s="103" t="s">
        <v>58</v>
      </c>
      <c r="BT9" s="103" t="s">
        <v>58</v>
      </c>
      <c r="BU9" s="103" t="s">
        <v>58</v>
      </c>
      <c r="BV9" s="103" t="s">
        <v>58</v>
      </c>
      <c r="BW9" s="103" t="s">
        <v>58</v>
      </c>
      <c r="BX9" s="103" t="s">
        <v>58</v>
      </c>
      <c r="BY9" s="103" t="s">
        <v>87</v>
      </c>
      <c r="BZ9" s="103" t="s">
        <v>87</v>
      </c>
      <c r="CA9" s="103" t="s">
        <v>87</v>
      </c>
      <c r="CB9" s="103" t="s">
        <v>87</v>
      </c>
      <c r="CC9" s="103" t="s">
        <v>91</v>
      </c>
      <c r="CD9" s="103" t="s">
        <v>91</v>
      </c>
      <c r="CE9" s="103" t="s">
        <v>91</v>
      </c>
      <c r="CF9" s="103" t="s">
        <v>91</v>
      </c>
      <c r="CG9" s="103" t="s">
        <v>91</v>
      </c>
      <c r="CH9" s="103" t="s">
        <v>91</v>
      </c>
      <c r="CI9" s="103" t="s">
        <v>41</v>
      </c>
      <c r="CJ9" s="103" t="s">
        <v>41</v>
      </c>
      <c r="CK9" s="103" t="s">
        <v>41</v>
      </c>
      <c r="CL9" s="103" t="s">
        <v>41</v>
      </c>
      <c r="CM9" s="103" t="s">
        <v>41</v>
      </c>
      <c r="CN9" s="103" t="s">
        <v>41</v>
      </c>
      <c r="CO9" s="103" t="s">
        <v>41</v>
      </c>
      <c r="CP9" s="103" t="s">
        <v>41</v>
      </c>
      <c r="CQ9" s="103" t="s">
        <v>41</v>
      </c>
      <c r="CR9" s="103" t="s">
        <v>58</v>
      </c>
      <c r="CS9" s="103" t="s">
        <v>58</v>
      </c>
      <c r="CT9" s="103" t="s">
        <v>58</v>
      </c>
      <c r="CU9" s="103" t="s">
        <v>58</v>
      </c>
      <c r="CV9" s="103" t="s">
        <v>58</v>
      </c>
      <c r="CW9" s="103" t="s">
        <v>58</v>
      </c>
      <c r="CX9" s="103" t="s">
        <v>58</v>
      </c>
      <c r="CY9" s="103" t="s">
        <v>58</v>
      </c>
      <c r="CZ9" s="103" t="s">
        <v>58</v>
      </c>
      <c r="DA9" s="103" t="s">
        <v>58</v>
      </c>
      <c r="DB9" s="103" t="s">
        <v>87</v>
      </c>
      <c r="DC9" s="103" t="s">
        <v>87</v>
      </c>
      <c r="DD9" s="103" t="s">
        <v>87</v>
      </c>
      <c r="DE9" s="103" t="s">
        <v>87</v>
      </c>
      <c r="DF9" s="103" t="s">
        <v>87</v>
      </c>
      <c r="DG9" s="103" t="s">
        <v>87</v>
      </c>
      <c r="DH9" s="103" t="s">
        <v>87</v>
      </c>
      <c r="DI9" s="103" t="s">
        <v>87</v>
      </c>
      <c r="DJ9" s="103"/>
      <c r="DK9" s="103"/>
      <c r="DL9" s="103"/>
      <c r="DM9" s="103"/>
      <c r="DN9" s="103"/>
      <c r="DO9" s="103"/>
      <c r="DP9" s="103"/>
      <c r="DQ9" s="103"/>
      <c r="DR9" s="103"/>
    </row>
    <row r="10" spans="1:123" s="108" customFormat="1" ht="105">
      <c r="A10" s="104" t="s">
        <v>629</v>
      </c>
      <c r="B10" s="105" t="s">
        <v>632</v>
      </c>
      <c r="C10" s="105"/>
      <c r="D10" s="105"/>
      <c r="E10" s="105"/>
      <c r="F10" s="124"/>
      <c r="G10" s="106"/>
      <c r="H10" s="106"/>
      <c r="I10" s="106"/>
      <c r="J10" s="106"/>
      <c r="K10" s="107"/>
      <c r="L10" s="107"/>
      <c r="M10" s="103" t="s">
        <v>16</v>
      </c>
      <c r="N10" s="103" t="s">
        <v>16</v>
      </c>
      <c r="O10" s="103" t="s">
        <v>25</v>
      </c>
      <c r="P10" s="103" t="s">
        <v>25</v>
      </c>
      <c r="Q10" s="103" t="s">
        <v>29</v>
      </c>
      <c r="R10" s="103" t="s">
        <v>29</v>
      </c>
      <c r="S10" s="103" t="s">
        <v>32</v>
      </c>
      <c r="T10" s="103" t="s">
        <v>32</v>
      </c>
      <c r="U10" s="103" t="s">
        <v>32</v>
      </c>
      <c r="V10" s="103" t="s">
        <v>32</v>
      </c>
      <c r="W10" s="103" t="s">
        <v>32</v>
      </c>
      <c r="X10" s="103" t="s">
        <v>35</v>
      </c>
      <c r="Y10" s="103" t="s">
        <v>35</v>
      </c>
      <c r="Z10" s="103" t="s">
        <v>38</v>
      </c>
      <c r="AA10" s="103" t="s">
        <v>38</v>
      </c>
      <c r="AB10" s="103" t="s">
        <v>42</v>
      </c>
      <c r="AC10" s="103" t="s">
        <v>42</v>
      </c>
      <c r="AD10" s="103" t="s">
        <v>42</v>
      </c>
      <c r="AE10" s="103" t="s">
        <v>45</v>
      </c>
      <c r="AF10" s="103" t="s">
        <v>45</v>
      </c>
      <c r="AG10" s="103" t="s">
        <v>45</v>
      </c>
      <c r="AH10" s="103" t="s">
        <v>45</v>
      </c>
      <c r="AI10" s="103" t="s">
        <v>48</v>
      </c>
      <c r="AJ10" s="103" t="s">
        <v>48</v>
      </c>
      <c r="AK10" s="103" t="s">
        <v>51</v>
      </c>
      <c r="AL10" s="103" t="s">
        <v>51</v>
      </c>
      <c r="AM10" s="103" t="s">
        <v>51</v>
      </c>
      <c r="AN10" s="103" t="s">
        <v>55</v>
      </c>
      <c r="AO10" s="103" t="s">
        <v>55</v>
      </c>
      <c r="AP10" s="103" t="s">
        <v>134</v>
      </c>
      <c r="AQ10" s="103" t="s">
        <v>134</v>
      </c>
      <c r="AR10" s="103" t="s">
        <v>139</v>
      </c>
      <c r="AS10" s="103" t="s">
        <v>139</v>
      </c>
      <c r="AT10" s="103" t="s">
        <v>141</v>
      </c>
      <c r="AU10" s="103" t="s">
        <v>141</v>
      </c>
      <c r="AV10" s="103" t="s">
        <v>144</v>
      </c>
      <c r="AW10" s="103" t="s">
        <v>144</v>
      </c>
      <c r="AX10" s="103" t="s">
        <v>147</v>
      </c>
      <c r="AY10" s="103" t="s">
        <v>147</v>
      </c>
      <c r="AZ10" s="103" t="s">
        <v>1182</v>
      </c>
      <c r="BA10" s="103" t="s">
        <v>1182</v>
      </c>
      <c r="BB10" s="103" t="s">
        <v>1182</v>
      </c>
      <c r="BC10" s="103" t="s">
        <v>62</v>
      </c>
      <c r="BD10" s="103" t="s">
        <v>62</v>
      </c>
      <c r="BE10" s="103" t="s">
        <v>64</v>
      </c>
      <c r="BF10" s="103" t="s">
        <v>64</v>
      </c>
      <c r="BG10" s="103" t="s">
        <v>68</v>
      </c>
      <c r="BH10" s="103" t="s">
        <v>68</v>
      </c>
      <c r="BI10" s="103" t="s">
        <v>68</v>
      </c>
      <c r="BJ10" s="103" t="s">
        <v>71</v>
      </c>
      <c r="BK10" s="103" t="s">
        <v>71</v>
      </c>
      <c r="BL10" s="103" t="s">
        <v>74</v>
      </c>
      <c r="BM10" s="103" t="s">
        <v>74</v>
      </c>
      <c r="BN10" s="103" t="s">
        <v>77</v>
      </c>
      <c r="BO10" s="103" t="s">
        <v>77</v>
      </c>
      <c r="BP10" s="103" t="s">
        <v>79</v>
      </c>
      <c r="BQ10" s="103" t="s">
        <v>79</v>
      </c>
      <c r="BR10" s="103" t="s">
        <v>1183</v>
      </c>
      <c r="BS10" s="103" t="s">
        <v>1183</v>
      </c>
      <c r="BT10" s="103" t="s">
        <v>84</v>
      </c>
      <c r="BU10" s="103" t="s">
        <v>84</v>
      </c>
      <c r="BV10" s="103" t="s">
        <v>84</v>
      </c>
      <c r="BW10" s="103" t="s">
        <v>84</v>
      </c>
      <c r="BX10" s="103" t="s">
        <v>84</v>
      </c>
      <c r="BY10" s="103" t="s">
        <v>88</v>
      </c>
      <c r="BZ10" s="103" t="s">
        <v>88</v>
      </c>
      <c r="CA10" s="103" t="s">
        <v>88</v>
      </c>
      <c r="CB10" s="103" t="s">
        <v>88</v>
      </c>
      <c r="CC10" s="103" t="s">
        <v>92</v>
      </c>
      <c r="CD10" s="103" t="s">
        <v>92</v>
      </c>
      <c r="CE10" s="103" t="s">
        <v>92</v>
      </c>
      <c r="CF10" s="103" t="s">
        <v>92</v>
      </c>
      <c r="CG10" s="103" t="s">
        <v>92</v>
      </c>
      <c r="CH10" s="103" t="s">
        <v>92</v>
      </c>
      <c r="CI10" s="103" t="s">
        <v>95</v>
      </c>
      <c r="CJ10" s="103" t="s">
        <v>95</v>
      </c>
      <c r="CK10" s="103" t="s">
        <v>95</v>
      </c>
      <c r="CL10" s="103" t="s">
        <v>98</v>
      </c>
      <c r="CM10" s="103" t="s">
        <v>98</v>
      </c>
      <c r="CN10" s="103" t="s">
        <v>101</v>
      </c>
      <c r="CO10" s="103" t="s">
        <v>101</v>
      </c>
      <c r="CP10" s="103" t="s">
        <v>104</v>
      </c>
      <c r="CQ10" s="103" t="s">
        <v>104</v>
      </c>
      <c r="CR10" s="103" t="s">
        <v>107</v>
      </c>
      <c r="CS10" s="103" t="s">
        <v>107</v>
      </c>
      <c r="CT10" s="103" t="s">
        <v>107</v>
      </c>
      <c r="CU10" s="103" t="s">
        <v>107</v>
      </c>
      <c r="CV10" s="103" t="s">
        <v>110</v>
      </c>
      <c r="CW10" s="103" t="s">
        <v>110</v>
      </c>
      <c r="CX10" s="103" t="s">
        <v>112</v>
      </c>
      <c r="CY10" s="103" t="s">
        <v>112</v>
      </c>
      <c r="CZ10" s="103" t="s">
        <v>115</v>
      </c>
      <c r="DA10" s="103" t="s">
        <v>115</v>
      </c>
      <c r="DB10" s="103" t="s">
        <v>118</v>
      </c>
      <c r="DC10" s="103" t="s">
        <v>118</v>
      </c>
      <c r="DD10" s="103" t="s">
        <v>118</v>
      </c>
      <c r="DE10" s="103" t="s">
        <v>118</v>
      </c>
      <c r="DF10" s="103" t="s">
        <v>118</v>
      </c>
      <c r="DG10" s="103" t="s">
        <v>118</v>
      </c>
      <c r="DH10" s="103" t="s">
        <v>118</v>
      </c>
      <c r="DI10" s="103" t="s">
        <v>118</v>
      </c>
      <c r="DJ10" s="103"/>
      <c r="DK10" s="103"/>
      <c r="DL10" s="103"/>
      <c r="DM10" s="103"/>
      <c r="DN10" s="103"/>
      <c r="DO10" s="103"/>
      <c r="DP10" s="103"/>
      <c r="DQ10" s="103"/>
      <c r="DR10" s="103"/>
    </row>
    <row r="11" spans="1:123" s="24" customFormat="1">
      <c r="A11" s="41" t="s">
        <v>629</v>
      </c>
      <c r="B11" s="6" t="s">
        <v>633</v>
      </c>
      <c r="C11" s="6"/>
      <c r="D11" s="6"/>
      <c r="E11" s="6"/>
      <c r="F11" s="122"/>
      <c r="G11" s="100"/>
      <c r="H11" s="100"/>
      <c r="I11" s="100"/>
      <c r="J11" s="100"/>
      <c r="K11" s="101"/>
      <c r="L11" s="101"/>
      <c r="M11" s="55" t="s">
        <v>17</v>
      </c>
      <c r="N11" s="55" t="s">
        <v>17</v>
      </c>
      <c r="O11" s="55" t="s">
        <v>17</v>
      </c>
      <c r="P11" s="55" t="s">
        <v>17</v>
      </c>
      <c r="Q11" s="55" t="s">
        <v>17</v>
      </c>
      <c r="R11" s="55" t="s">
        <v>17</v>
      </c>
      <c r="S11" s="55" t="s">
        <v>17</v>
      </c>
      <c r="T11" s="55" t="s">
        <v>17</v>
      </c>
      <c r="U11" s="55" t="s">
        <v>17</v>
      </c>
      <c r="V11" s="55" t="s">
        <v>17</v>
      </c>
      <c r="W11" s="55" t="s">
        <v>17</v>
      </c>
      <c r="X11" s="55" t="s">
        <v>17</v>
      </c>
      <c r="Y11" s="55" t="s">
        <v>17</v>
      </c>
      <c r="Z11" s="55" t="s">
        <v>17</v>
      </c>
      <c r="AA11" s="55" t="s">
        <v>17</v>
      </c>
      <c r="AB11" s="55" t="s">
        <v>17</v>
      </c>
      <c r="AC11" s="55" t="s">
        <v>17</v>
      </c>
      <c r="AD11" s="55" t="s">
        <v>17</v>
      </c>
      <c r="AE11" s="55" t="s">
        <v>17</v>
      </c>
      <c r="AF11" s="55" t="s">
        <v>17</v>
      </c>
      <c r="AG11" s="55" t="s">
        <v>17</v>
      </c>
      <c r="AH11" s="55" t="s">
        <v>17</v>
      </c>
      <c r="AI11" s="55" t="s">
        <v>17</v>
      </c>
      <c r="AJ11" s="55" t="s">
        <v>17</v>
      </c>
      <c r="AK11" s="55" t="s">
        <v>17</v>
      </c>
      <c r="AL11" s="55" t="s">
        <v>17</v>
      </c>
      <c r="AM11" s="55" t="s">
        <v>17</v>
      </c>
      <c r="AN11" s="55" t="s">
        <v>17</v>
      </c>
      <c r="AO11" s="55" t="s">
        <v>17</v>
      </c>
      <c r="AP11" s="55" t="s">
        <v>17</v>
      </c>
      <c r="AQ11" s="55" t="s">
        <v>17</v>
      </c>
      <c r="AR11" s="55" t="s">
        <v>17</v>
      </c>
      <c r="AS11" s="55" t="s">
        <v>17</v>
      </c>
      <c r="AT11" s="55" t="s">
        <v>17</v>
      </c>
      <c r="AU11" s="55" t="s">
        <v>17</v>
      </c>
      <c r="AV11" s="55" t="s">
        <v>17</v>
      </c>
      <c r="AW11" s="55" t="s">
        <v>17</v>
      </c>
      <c r="AX11" s="55" t="s">
        <v>17</v>
      </c>
      <c r="AY11" s="55" t="s">
        <v>17</v>
      </c>
      <c r="AZ11" s="55" t="s">
        <v>17</v>
      </c>
      <c r="BA11" s="55" t="s">
        <v>17</v>
      </c>
      <c r="BB11" s="55" t="s">
        <v>17</v>
      </c>
      <c r="BC11" s="55" t="s">
        <v>17</v>
      </c>
      <c r="BD11" s="55" t="s">
        <v>17</v>
      </c>
      <c r="BE11" s="55" t="s">
        <v>17</v>
      </c>
      <c r="BF11" s="55" t="s">
        <v>17</v>
      </c>
      <c r="BG11" s="55" t="s">
        <v>17</v>
      </c>
      <c r="BH11" s="55" t="s">
        <v>17</v>
      </c>
      <c r="BI11" s="55" t="s">
        <v>17</v>
      </c>
      <c r="BJ11" s="55" t="s">
        <v>17</v>
      </c>
      <c r="BK11" s="55" t="s">
        <v>17</v>
      </c>
      <c r="BL11" s="55" t="s">
        <v>17</v>
      </c>
      <c r="BM11" s="55" t="s">
        <v>17</v>
      </c>
      <c r="BN11" s="55" t="s">
        <v>17</v>
      </c>
      <c r="BO11" s="55" t="s">
        <v>17</v>
      </c>
      <c r="BP11" s="55" t="s">
        <v>17</v>
      </c>
      <c r="BQ11" s="55" t="s">
        <v>17</v>
      </c>
      <c r="BR11" s="55" t="s">
        <v>17</v>
      </c>
      <c r="BS11" s="55" t="s">
        <v>17</v>
      </c>
      <c r="BT11" s="55" t="s">
        <v>17</v>
      </c>
      <c r="BU11" s="55" t="s">
        <v>17</v>
      </c>
      <c r="BV11" s="55" t="s">
        <v>17</v>
      </c>
      <c r="BW11" s="55" t="s">
        <v>17</v>
      </c>
      <c r="BX11" s="55" t="s">
        <v>17</v>
      </c>
      <c r="BY11" s="55" t="s">
        <v>17</v>
      </c>
      <c r="BZ11" s="55" t="s">
        <v>17</v>
      </c>
      <c r="CA11" s="55" t="s">
        <v>17</v>
      </c>
      <c r="CB11" s="55" t="s">
        <v>17</v>
      </c>
      <c r="CC11" s="55" t="s">
        <v>17</v>
      </c>
      <c r="CD11" s="55" t="s">
        <v>17</v>
      </c>
      <c r="CE11" s="55" t="s">
        <v>17</v>
      </c>
      <c r="CF11" s="55" t="s">
        <v>17</v>
      </c>
      <c r="CG11" s="55" t="s">
        <v>17</v>
      </c>
      <c r="CH11" s="55" t="s">
        <v>17</v>
      </c>
      <c r="CI11" s="55" t="s">
        <v>17</v>
      </c>
      <c r="CJ11" s="55" t="s">
        <v>17</v>
      </c>
      <c r="CK11" s="55" t="s">
        <v>17</v>
      </c>
      <c r="CL11" s="55" t="s">
        <v>17</v>
      </c>
      <c r="CM11" s="55" t="s">
        <v>17</v>
      </c>
      <c r="CN11" s="55" t="s">
        <v>17</v>
      </c>
      <c r="CO11" s="55" t="s">
        <v>17</v>
      </c>
      <c r="CP11" s="55" t="s">
        <v>17</v>
      </c>
      <c r="CQ11" s="55" t="s">
        <v>17</v>
      </c>
      <c r="CR11" s="55" t="s">
        <v>17</v>
      </c>
      <c r="CS11" s="55" t="s">
        <v>17</v>
      </c>
      <c r="CT11" s="55" t="s">
        <v>17</v>
      </c>
      <c r="CU11" s="55" t="s">
        <v>17</v>
      </c>
      <c r="CV11" s="55" t="s">
        <v>17</v>
      </c>
      <c r="CW11" s="55" t="s">
        <v>17</v>
      </c>
      <c r="CX11" s="55" t="s">
        <v>17</v>
      </c>
      <c r="CY11" s="55" t="s">
        <v>17</v>
      </c>
      <c r="CZ11" s="55" t="s">
        <v>17</v>
      </c>
      <c r="DA11" s="55" t="s">
        <v>17</v>
      </c>
      <c r="DB11" s="55" t="s">
        <v>17</v>
      </c>
      <c r="DC11" s="55" t="s">
        <v>17</v>
      </c>
      <c r="DD11" s="55" t="s">
        <v>17</v>
      </c>
      <c r="DE11" s="55" t="s">
        <v>17</v>
      </c>
      <c r="DF11" s="55" t="s">
        <v>17</v>
      </c>
      <c r="DG11" s="55" t="s">
        <v>17</v>
      </c>
      <c r="DH11" s="55" t="s">
        <v>17</v>
      </c>
      <c r="DI11" s="55" t="s">
        <v>17</v>
      </c>
      <c r="DJ11" s="55"/>
      <c r="DK11" s="55"/>
      <c r="DL11" s="55"/>
      <c r="DM11" s="55"/>
      <c r="DN11" s="55"/>
      <c r="DO11" s="55"/>
      <c r="DP11" s="55"/>
      <c r="DQ11" s="55"/>
      <c r="DR11" s="55"/>
    </row>
    <row r="12" spans="1:123" s="24" customFormat="1">
      <c r="A12" s="41" t="s">
        <v>629</v>
      </c>
      <c r="B12" s="6" t="s">
        <v>634</v>
      </c>
      <c r="C12" s="6"/>
      <c r="D12" s="6"/>
      <c r="E12" s="6"/>
      <c r="F12" s="122"/>
      <c r="G12" s="100"/>
      <c r="H12" s="100"/>
      <c r="I12" s="100"/>
      <c r="J12" s="100"/>
      <c r="K12" s="101"/>
      <c r="L12" s="101"/>
      <c r="M12" s="55" t="s">
        <v>18</v>
      </c>
      <c r="N12" s="55" t="s">
        <v>18</v>
      </c>
      <c r="O12" s="55" t="s">
        <v>18</v>
      </c>
      <c r="P12" s="55" t="s">
        <v>18</v>
      </c>
      <c r="Q12" s="55" t="s">
        <v>18</v>
      </c>
      <c r="R12" s="55" t="s">
        <v>18</v>
      </c>
      <c r="S12" s="55" t="s">
        <v>18</v>
      </c>
      <c r="T12" s="55" t="s">
        <v>18</v>
      </c>
      <c r="U12" s="55" t="s">
        <v>18</v>
      </c>
      <c r="V12" s="55" t="s">
        <v>18</v>
      </c>
      <c r="W12" s="55" t="s">
        <v>18</v>
      </c>
      <c r="X12" s="55" t="s">
        <v>18</v>
      </c>
      <c r="Y12" s="55" t="s">
        <v>18</v>
      </c>
      <c r="Z12" s="55" t="s">
        <v>18</v>
      </c>
      <c r="AA12" s="55" t="s">
        <v>18</v>
      </c>
      <c r="AB12" s="55" t="s">
        <v>18</v>
      </c>
      <c r="AC12" s="55" t="s">
        <v>18</v>
      </c>
      <c r="AD12" s="55" t="s">
        <v>18</v>
      </c>
      <c r="AE12" s="55" t="s">
        <v>18</v>
      </c>
      <c r="AF12" s="55" t="s">
        <v>18</v>
      </c>
      <c r="AG12" s="55" t="s">
        <v>18</v>
      </c>
      <c r="AH12" s="55" t="s">
        <v>18</v>
      </c>
      <c r="AI12" s="55" t="s">
        <v>18</v>
      </c>
      <c r="AJ12" s="55" t="s">
        <v>18</v>
      </c>
      <c r="AK12" s="55" t="s">
        <v>18</v>
      </c>
      <c r="AL12" s="55" t="s">
        <v>18</v>
      </c>
      <c r="AM12" s="55" t="s">
        <v>18</v>
      </c>
      <c r="AN12" s="55" t="s">
        <v>18</v>
      </c>
      <c r="AO12" s="55" t="s">
        <v>18</v>
      </c>
      <c r="AP12" s="55" t="s">
        <v>18</v>
      </c>
      <c r="AQ12" s="55" t="s">
        <v>18</v>
      </c>
      <c r="AR12" s="55" t="s">
        <v>18</v>
      </c>
      <c r="AS12" s="55" t="s">
        <v>18</v>
      </c>
      <c r="AT12" s="55" t="s">
        <v>18</v>
      </c>
      <c r="AU12" s="55" t="s">
        <v>18</v>
      </c>
      <c r="AV12" s="55" t="s">
        <v>18</v>
      </c>
      <c r="AW12" s="55" t="s">
        <v>18</v>
      </c>
      <c r="AX12" s="55" t="s">
        <v>18</v>
      </c>
      <c r="AY12" s="55" t="s">
        <v>18</v>
      </c>
      <c r="AZ12" s="55" t="s">
        <v>18</v>
      </c>
      <c r="BA12" s="55" t="s">
        <v>18</v>
      </c>
      <c r="BB12" s="55" t="s">
        <v>18</v>
      </c>
      <c r="BC12" s="55" t="s">
        <v>18</v>
      </c>
      <c r="BD12" s="55" t="s">
        <v>18</v>
      </c>
      <c r="BE12" s="55" t="s">
        <v>18</v>
      </c>
      <c r="BF12" s="55" t="s">
        <v>18</v>
      </c>
      <c r="BG12" s="55" t="s">
        <v>18</v>
      </c>
      <c r="BH12" s="55" t="s">
        <v>18</v>
      </c>
      <c r="BI12" s="55" t="s">
        <v>18</v>
      </c>
      <c r="BJ12" s="55" t="s">
        <v>18</v>
      </c>
      <c r="BK12" s="55" t="s">
        <v>18</v>
      </c>
      <c r="BL12" s="55" t="s">
        <v>18</v>
      </c>
      <c r="BM12" s="55" t="s">
        <v>18</v>
      </c>
      <c r="BN12" s="55" t="s">
        <v>18</v>
      </c>
      <c r="BO12" s="55" t="s">
        <v>18</v>
      </c>
      <c r="BP12" s="55" t="s">
        <v>18</v>
      </c>
      <c r="BQ12" s="55" t="s">
        <v>18</v>
      </c>
      <c r="BR12" s="55" t="s">
        <v>18</v>
      </c>
      <c r="BS12" s="55" t="s">
        <v>18</v>
      </c>
      <c r="BT12" s="55" t="s">
        <v>18</v>
      </c>
      <c r="BU12" s="55" t="s">
        <v>18</v>
      </c>
      <c r="BV12" s="55" t="s">
        <v>18</v>
      </c>
      <c r="BW12" s="55" t="s">
        <v>18</v>
      </c>
      <c r="BX12" s="55" t="s">
        <v>18</v>
      </c>
      <c r="BY12" s="55" t="s">
        <v>18</v>
      </c>
      <c r="BZ12" s="55" t="s">
        <v>18</v>
      </c>
      <c r="CA12" s="55" t="s">
        <v>18</v>
      </c>
      <c r="CB12" s="55" t="s">
        <v>18</v>
      </c>
      <c r="CC12" s="55" t="s">
        <v>18</v>
      </c>
      <c r="CD12" s="55" t="s">
        <v>18</v>
      </c>
      <c r="CE12" s="55" t="s">
        <v>18</v>
      </c>
      <c r="CF12" s="55" t="s">
        <v>18</v>
      </c>
      <c r="CG12" s="55" t="s">
        <v>18</v>
      </c>
      <c r="CH12" s="55" t="s">
        <v>18</v>
      </c>
      <c r="CI12" s="55" t="s">
        <v>18</v>
      </c>
      <c r="CJ12" s="55" t="s">
        <v>18</v>
      </c>
      <c r="CK12" s="55" t="s">
        <v>18</v>
      </c>
      <c r="CL12" s="55" t="s">
        <v>18</v>
      </c>
      <c r="CM12" s="55" t="s">
        <v>18</v>
      </c>
      <c r="CN12" s="55" t="s">
        <v>18</v>
      </c>
      <c r="CO12" s="55" t="s">
        <v>18</v>
      </c>
      <c r="CP12" s="55" t="s">
        <v>18</v>
      </c>
      <c r="CQ12" s="55" t="s">
        <v>18</v>
      </c>
      <c r="CR12" s="55" t="s">
        <v>18</v>
      </c>
      <c r="CS12" s="55" t="s">
        <v>18</v>
      </c>
      <c r="CT12" s="55" t="s">
        <v>18</v>
      </c>
      <c r="CU12" s="55" t="s">
        <v>18</v>
      </c>
      <c r="CV12" s="55" t="s">
        <v>18</v>
      </c>
      <c r="CW12" s="55" t="s">
        <v>18</v>
      </c>
      <c r="CX12" s="55" t="s">
        <v>18</v>
      </c>
      <c r="CY12" s="55" t="s">
        <v>18</v>
      </c>
      <c r="CZ12" s="55" t="s">
        <v>18</v>
      </c>
      <c r="DA12" s="55" t="s">
        <v>18</v>
      </c>
      <c r="DB12" s="55" t="s">
        <v>18</v>
      </c>
      <c r="DC12" s="55" t="s">
        <v>18</v>
      </c>
      <c r="DD12" s="55" t="s">
        <v>18</v>
      </c>
      <c r="DE12" s="55" t="s">
        <v>18</v>
      </c>
      <c r="DF12" s="55" t="s">
        <v>18</v>
      </c>
      <c r="DG12" s="55" t="s">
        <v>18</v>
      </c>
      <c r="DH12" s="55" t="s">
        <v>18</v>
      </c>
      <c r="DI12" s="55" t="s">
        <v>18</v>
      </c>
      <c r="DJ12" s="55"/>
      <c r="DK12" s="55"/>
      <c r="DL12" s="55"/>
      <c r="DM12" s="55"/>
      <c r="DN12" s="55"/>
      <c r="DO12" s="55"/>
      <c r="DP12" s="55"/>
      <c r="DQ12" s="55"/>
      <c r="DR12" s="55"/>
    </row>
    <row r="13" spans="1:123" s="108" customFormat="1">
      <c r="A13" s="104" t="s">
        <v>629</v>
      </c>
      <c r="B13" s="105" t="s">
        <v>635</v>
      </c>
      <c r="C13" s="105"/>
      <c r="D13" s="105"/>
      <c r="E13" s="105"/>
      <c r="F13" s="124"/>
      <c r="G13" s="106"/>
      <c r="H13" s="106"/>
      <c r="I13" s="106"/>
      <c r="J13" s="106"/>
      <c r="K13" s="107"/>
      <c r="L13" s="107"/>
      <c r="M13" s="55" t="s">
        <v>19</v>
      </c>
      <c r="N13" s="55" t="s">
        <v>19</v>
      </c>
      <c r="O13" s="55" t="s">
        <v>19</v>
      </c>
      <c r="P13" s="55" t="s">
        <v>19</v>
      </c>
      <c r="Q13" s="55" t="s">
        <v>19</v>
      </c>
      <c r="R13" s="55" t="s">
        <v>19</v>
      </c>
      <c r="S13" s="55" t="s">
        <v>19</v>
      </c>
      <c r="T13" s="55" t="s">
        <v>19</v>
      </c>
      <c r="U13" s="55" t="s">
        <v>19</v>
      </c>
      <c r="V13" s="55" t="s">
        <v>19</v>
      </c>
      <c r="W13" s="55" t="s">
        <v>19</v>
      </c>
      <c r="X13" s="55" t="s">
        <v>19</v>
      </c>
      <c r="Y13" s="55" t="s">
        <v>19</v>
      </c>
      <c r="Z13" s="55" t="s">
        <v>19</v>
      </c>
      <c r="AA13" s="55" t="s">
        <v>19</v>
      </c>
      <c r="AB13" s="55" t="s">
        <v>19</v>
      </c>
      <c r="AC13" s="55" t="s">
        <v>19</v>
      </c>
      <c r="AD13" s="55" t="s">
        <v>19</v>
      </c>
      <c r="AE13" s="55" t="s">
        <v>19</v>
      </c>
      <c r="AF13" s="55" t="s">
        <v>19</v>
      </c>
      <c r="AG13" s="55" t="s">
        <v>19</v>
      </c>
      <c r="AH13" s="55" t="s">
        <v>19</v>
      </c>
      <c r="AI13" s="55" t="s">
        <v>19</v>
      </c>
      <c r="AJ13" s="55" t="s">
        <v>19</v>
      </c>
      <c r="AK13" s="55" t="s">
        <v>19</v>
      </c>
      <c r="AL13" s="55" t="s">
        <v>19</v>
      </c>
      <c r="AM13" s="55" t="s">
        <v>19</v>
      </c>
      <c r="AN13" s="55" t="s">
        <v>19</v>
      </c>
      <c r="AO13" s="55" t="s">
        <v>19</v>
      </c>
      <c r="AP13" s="55" t="s">
        <v>19</v>
      </c>
      <c r="AQ13" s="55" t="s">
        <v>19</v>
      </c>
      <c r="AR13" s="55" t="s">
        <v>19</v>
      </c>
      <c r="AS13" s="55" t="s">
        <v>19</v>
      </c>
      <c r="AT13" s="55" t="s">
        <v>19</v>
      </c>
      <c r="AU13" s="55" t="s">
        <v>19</v>
      </c>
      <c r="AV13" s="55" t="s">
        <v>19</v>
      </c>
      <c r="AW13" s="55" t="s">
        <v>19</v>
      </c>
      <c r="AX13" s="55" t="s">
        <v>19</v>
      </c>
      <c r="AY13" s="55" t="s">
        <v>19</v>
      </c>
      <c r="AZ13" s="55" t="s">
        <v>19</v>
      </c>
      <c r="BA13" s="55" t="s">
        <v>19</v>
      </c>
      <c r="BB13" s="55" t="s">
        <v>19</v>
      </c>
      <c r="BC13" s="55" t="s">
        <v>19</v>
      </c>
      <c r="BD13" s="55" t="s">
        <v>19</v>
      </c>
      <c r="BE13" s="55" t="s">
        <v>19</v>
      </c>
      <c r="BF13" s="55" t="s">
        <v>19</v>
      </c>
      <c r="BG13" s="55" t="s">
        <v>19</v>
      </c>
      <c r="BH13" s="55" t="s">
        <v>19</v>
      </c>
      <c r="BI13" s="55" t="s">
        <v>19</v>
      </c>
      <c r="BJ13" s="55" t="s">
        <v>19</v>
      </c>
      <c r="BK13" s="55" t="s">
        <v>19</v>
      </c>
      <c r="BL13" s="55" t="s">
        <v>19</v>
      </c>
      <c r="BM13" s="55" t="s">
        <v>19</v>
      </c>
      <c r="BN13" s="55" t="s">
        <v>19</v>
      </c>
      <c r="BO13" s="55" t="s">
        <v>19</v>
      </c>
      <c r="BP13" s="55" t="s">
        <v>19</v>
      </c>
      <c r="BQ13" s="55" t="s">
        <v>19</v>
      </c>
      <c r="BR13" s="55" t="s">
        <v>19</v>
      </c>
      <c r="BS13" s="55" t="s">
        <v>19</v>
      </c>
      <c r="BT13" s="55" t="s">
        <v>19</v>
      </c>
      <c r="BU13" s="55" t="s">
        <v>19</v>
      </c>
      <c r="BV13" s="55" t="s">
        <v>19</v>
      </c>
      <c r="BW13" s="55" t="s">
        <v>19</v>
      </c>
      <c r="BX13" s="55" t="s">
        <v>19</v>
      </c>
      <c r="BY13" s="55" t="s">
        <v>19</v>
      </c>
      <c r="BZ13" s="55" t="s">
        <v>19</v>
      </c>
      <c r="CA13" s="55" t="s">
        <v>19</v>
      </c>
      <c r="CB13" s="55" t="s">
        <v>19</v>
      </c>
      <c r="CC13" s="55" t="s">
        <v>19</v>
      </c>
      <c r="CD13" s="55" t="s">
        <v>19</v>
      </c>
      <c r="CE13" s="55" t="s">
        <v>19</v>
      </c>
      <c r="CF13" s="55" t="s">
        <v>19</v>
      </c>
      <c r="CG13" s="55" t="s">
        <v>19</v>
      </c>
      <c r="CH13" s="55" t="s">
        <v>19</v>
      </c>
      <c r="CI13" s="55" t="s">
        <v>19</v>
      </c>
      <c r="CJ13" s="55" t="s">
        <v>19</v>
      </c>
      <c r="CK13" s="55" t="s">
        <v>19</v>
      </c>
      <c r="CL13" s="55" t="s">
        <v>19</v>
      </c>
      <c r="CM13" s="55" t="s">
        <v>19</v>
      </c>
      <c r="CN13" s="55" t="s">
        <v>19</v>
      </c>
      <c r="CO13" s="55" t="s">
        <v>19</v>
      </c>
      <c r="CP13" s="55" t="s">
        <v>19</v>
      </c>
      <c r="CQ13" s="55" t="s">
        <v>19</v>
      </c>
      <c r="CR13" s="55" t="s">
        <v>19</v>
      </c>
      <c r="CS13" s="55" t="s">
        <v>19</v>
      </c>
      <c r="CT13" s="55" t="s">
        <v>19</v>
      </c>
      <c r="CU13" s="55" t="s">
        <v>19</v>
      </c>
      <c r="CV13" s="55" t="s">
        <v>19</v>
      </c>
      <c r="CW13" s="55" t="s">
        <v>19</v>
      </c>
      <c r="CX13" s="55" t="s">
        <v>19</v>
      </c>
      <c r="CY13" s="55" t="s">
        <v>19</v>
      </c>
      <c r="CZ13" s="55" t="s">
        <v>19</v>
      </c>
      <c r="DA13" s="55" t="s">
        <v>19</v>
      </c>
      <c r="DB13" s="55" t="s">
        <v>19</v>
      </c>
      <c r="DC13" s="55" t="s">
        <v>19</v>
      </c>
      <c r="DD13" s="55" t="s">
        <v>19</v>
      </c>
      <c r="DE13" s="55" t="s">
        <v>19</v>
      </c>
      <c r="DF13" s="55" t="s">
        <v>19</v>
      </c>
      <c r="DG13" s="55" t="s">
        <v>19</v>
      </c>
      <c r="DH13" s="55" t="s">
        <v>19</v>
      </c>
      <c r="DI13" s="55" t="s">
        <v>19</v>
      </c>
      <c r="DJ13" s="55"/>
      <c r="DK13" s="55"/>
      <c r="DL13" s="55"/>
      <c r="DM13" s="55"/>
      <c r="DN13" s="55"/>
      <c r="DO13" s="55"/>
      <c r="DP13" s="55"/>
      <c r="DQ13" s="55"/>
      <c r="DR13" s="55"/>
    </row>
    <row r="14" spans="1:123" s="24" customFormat="1">
      <c r="A14" s="41" t="s">
        <v>629</v>
      </c>
      <c r="B14" s="6" t="s">
        <v>1184</v>
      </c>
      <c r="C14" s="6"/>
      <c r="D14" s="6"/>
      <c r="E14" s="6"/>
      <c r="F14" s="122"/>
      <c r="G14" s="100"/>
      <c r="H14" s="100"/>
      <c r="I14" s="100"/>
      <c r="J14" s="100"/>
      <c r="K14" s="101"/>
      <c r="L14" s="101"/>
      <c r="M14" s="55" t="e">
        <v>#REF!</v>
      </c>
      <c r="N14" s="55" t="e">
        <v>#REF!</v>
      </c>
      <c r="O14" s="55" t="e">
        <v>#REF!</v>
      </c>
      <c r="P14" s="55" t="e">
        <v>#REF!</v>
      </c>
      <c r="Q14" s="55" t="e">
        <v>#REF!</v>
      </c>
      <c r="R14" s="55" t="e">
        <v>#REF!</v>
      </c>
      <c r="S14" s="55" t="e">
        <v>#REF!</v>
      </c>
      <c r="T14" s="55" t="e">
        <v>#REF!</v>
      </c>
      <c r="U14" s="55" t="e">
        <v>#REF!</v>
      </c>
      <c r="V14" s="55" t="e">
        <v>#REF!</v>
      </c>
      <c r="W14" s="55" t="e">
        <v>#REF!</v>
      </c>
      <c r="X14" s="55" t="e">
        <v>#REF!</v>
      </c>
      <c r="Y14" s="55" t="e">
        <v>#REF!</v>
      </c>
      <c r="Z14" s="55" t="e">
        <v>#REF!</v>
      </c>
      <c r="AA14" s="55" t="e">
        <v>#REF!</v>
      </c>
      <c r="AB14" s="55" t="e">
        <v>#REF!</v>
      </c>
      <c r="AC14" s="55" t="e">
        <v>#REF!</v>
      </c>
      <c r="AD14" s="55" t="e">
        <v>#REF!</v>
      </c>
      <c r="AE14" s="55" t="e">
        <v>#REF!</v>
      </c>
      <c r="AF14" s="55" t="e">
        <v>#REF!</v>
      </c>
      <c r="AG14" s="55" t="e">
        <v>#REF!</v>
      </c>
      <c r="AH14" s="55" t="e">
        <v>#REF!</v>
      </c>
      <c r="AI14" s="55" t="e">
        <v>#REF!</v>
      </c>
      <c r="AJ14" s="55" t="e">
        <v>#REF!</v>
      </c>
      <c r="AK14" s="55" t="e">
        <v>#REF!</v>
      </c>
      <c r="AL14" s="55" t="e">
        <v>#REF!</v>
      </c>
      <c r="AM14" s="55" t="e">
        <v>#REF!</v>
      </c>
      <c r="AN14" s="55" t="e">
        <v>#REF!</v>
      </c>
      <c r="AO14" s="55" t="e">
        <v>#REF!</v>
      </c>
      <c r="AP14" s="55" t="e">
        <v>#REF!</v>
      </c>
      <c r="AQ14" s="55" t="e">
        <v>#REF!</v>
      </c>
      <c r="AR14" s="55" t="e">
        <v>#REF!</v>
      </c>
      <c r="AS14" s="55" t="e">
        <v>#REF!</v>
      </c>
      <c r="AT14" s="55" t="e">
        <v>#REF!</v>
      </c>
      <c r="AU14" s="55" t="e">
        <v>#REF!</v>
      </c>
      <c r="AV14" s="55" t="e">
        <v>#REF!</v>
      </c>
      <c r="AW14" s="55" t="e">
        <v>#REF!</v>
      </c>
      <c r="AX14" s="55" t="e">
        <v>#REF!</v>
      </c>
      <c r="AY14" s="55" t="e">
        <v>#REF!</v>
      </c>
      <c r="AZ14" s="55" t="e">
        <v>#REF!</v>
      </c>
      <c r="BA14" s="55" t="e">
        <v>#REF!</v>
      </c>
      <c r="BB14" s="55" t="e">
        <v>#REF!</v>
      </c>
      <c r="BC14" s="55" t="e">
        <v>#REF!</v>
      </c>
      <c r="BD14" s="55" t="e">
        <v>#REF!</v>
      </c>
      <c r="BE14" s="55" t="e">
        <v>#REF!</v>
      </c>
      <c r="BF14" s="55" t="e">
        <v>#REF!</v>
      </c>
      <c r="BG14" s="55" t="e">
        <v>#REF!</v>
      </c>
      <c r="BH14" s="55" t="e">
        <v>#REF!</v>
      </c>
      <c r="BI14" s="55" t="e">
        <v>#REF!</v>
      </c>
      <c r="BJ14" s="55" t="e">
        <v>#REF!</v>
      </c>
      <c r="BK14" s="55" t="e">
        <v>#REF!</v>
      </c>
      <c r="BL14" s="55" t="e">
        <v>#REF!</v>
      </c>
      <c r="BM14" s="55" t="e">
        <v>#REF!</v>
      </c>
      <c r="BN14" s="55" t="e">
        <v>#REF!</v>
      </c>
      <c r="BO14" s="55" t="e">
        <v>#REF!</v>
      </c>
      <c r="BP14" s="55" t="e">
        <v>#REF!</v>
      </c>
      <c r="BQ14" s="55" t="e">
        <v>#REF!</v>
      </c>
      <c r="BR14" s="55" t="e">
        <v>#REF!</v>
      </c>
      <c r="BS14" s="55" t="e">
        <v>#REF!</v>
      </c>
      <c r="BT14" s="55" t="e">
        <v>#REF!</v>
      </c>
      <c r="BU14" s="55" t="e">
        <v>#REF!</v>
      </c>
      <c r="BV14" s="55" t="e">
        <v>#REF!</v>
      </c>
      <c r="BW14" s="55" t="e">
        <v>#REF!</v>
      </c>
      <c r="BX14" s="55" t="e">
        <v>#REF!</v>
      </c>
      <c r="BY14" s="55" t="e">
        <v>#REF!</v>
      </c>
      <c r="BZ14" s="55" t="e">
        <v>#REF!</v>
      </c>
      <c r="CA14" s="55" t="e">
        <v>#REF!</v>
      </c>
      <c r="CB14" s="55" t="e">
        <v>#REF!</v>
      </c>
      <c r="CC14" s="55" t="e">
        <v>#REF!</v>
      </c>
      <c r="CD14" s="55" t="e">
        <v>#REF!</v>
      </c>
      <c r="CE14" s="55" t="e">
        <v>#REF!</v>
      </c>
      <c r="CF14" s="55" t="e">
        <v>#REF!</v>
      </c>
      <c r="CG14" s="55" t="e">
        <v>#REF!</v>
      </c>
      <c r="CH14" s="55" t="e">
        <v>#REF!</v>
      </c>
      <c r="CI14" s="55" t="e">
        <v>#REF!</v>
      </c>
      <c r="CJ14" s="55" t="e">
        <v>#REF!</v>
      </c>
      <c r="CK14" s="55" t="e">
        <v>#REF!</v>
      </c>
      <c r="CL14" s="55" t="e">
        <v>#REF!</v>
      </c>
      <c r="CM14" s="55" t="e">
        <v>#REF!</v>
      </c>
      <c r="CN14" s="55" t="e">
        <v>#REF!</v>
      </c>
      <c r="CO14" s="55" t="e">
        <v>#REF!</v>
      </c>
      <c r="CP14" s="55" t="e">
        <v>#REF!</v>
      </c>
      <c r="CQ14" s="55" t="e">
        <v>#REF!</v>
      </c>
      <c r="CR14" s="55" t="e">
        <v>#REF!</v>
      </c>
      <c r="CS14" s="55" t="e">
        <v>#REF!</v>
      </c>
      <c r="CT14" s="55" t="e">
        <v>#REF!</v>
      </c>
      <c r="CU14" s="55" t="e">
        <v>#REF!</v>
      </c>
      <c r="CV14" s="55" t="e">
        <v>#REF!</v>
      </c>
      <c r="CW14" s="55" t="e">
        <v>#REF!</v>
      </c>
      <c r="CX14" s="55" t="e">
        <v>#REF!</v>
      </c>
      <c r="CY14" s="55" t="e">
        <v>#REF!</v>
      </c>
      <c r="CZ14" s="55" t="e">
        <v>#REF!</v>
      </c>
      <c r="DA14" s="55" t="e">
        <v>#REF!</v>
      </c>
      <c r="DB14" s="55" t="e">
        <v>#REF!</v>
      </c>
      <c r="DC14" s="55" t="e">
        <v>#REF!</v>
      </c>
      <c r="DD14" s="55" t="e">
        <v>#REF!</v>
      </c>
      <c r="DE14" s="55" t="e">
        <v>#REF!</v>
      </c>
      <c r="DF14" s="55" t="e">
        <v>#REF!</v>
      </c>
      <c r="DG14" s="55" t="e">
        <v>#REF!</v>
      </c>
      <c r="DH14" s="55" t="e">
        <v>#REF!</v>
      </c>
      <c r="DI14" s="55" t="e">
        <v>#REF!</v>
      </c>
      <c r="DJ14" s="55"/>
      <c r="DK14" s="55"/>
      <c r="DL14" s="55"/>
      <c r="DM14" s="55"/>
      <c r="DN14" s="55"/>
      <c r="DO14" s="55"/>
      <c r="DP14" s="55"/>
      <c r="DQ14" s="55"/>
      <c r="DR14" s="55"/>
    </row>
    <row r="15" spans="1:123" s="24" customFormat="1">
      <c r="A15" s="41" t="s">
        <v>629</v>
      </c>
      <c r="B15" s="6" t="s">
        <v>1185</v>
      </c>
      <c r="C15" s="6"/>
      <c r="D15" s="6"/>
      <c r="E15" s="6"/>
      <c r="F15" s="122"/>
      <c r="G15" s="100"/>
      <c r="H15" s="100"/>
      <c r="I15" s="100"/>
      <c r="J15" s="100"/>
      <c r="K15" s="101"/>
      <c r="L15" s="101"/>
      <c r="M15" s="55" t="s">
        <v>20</v>
      </c>
      <c r="N15" s="55" t="s">
        <v>20</v>
      </c>
      <c r="O15" s="55" t="s">
        <v>20</v>
      </c>
      <c r="P15" s="55" t="s">
        <v>20</v>
      </c>
      <c r="Q15" s="55" t="s">
        <v>20</v>
      </c>
      <c r="R15" s="55" t="s">
        <v>20</v>
      </c>
      <c r="S15" s="55" t="s">
        <v>20</v>
      </c>
      <c r="T15" s="55" t="s">
        <v>20</v>
      </c>
      <c r="U15" s="55" t="s">
        <v>20</v>
      </c>
      <c r="V15" s="55" t="s">
        <v>20</v>
      </c>
      <c r="W15" s="55" t="s">
        <v>20</v>
      </c>
      <c r="X15" s="55" t="s">
        <v>20</v>
      </c>
      <c r="Y15" s="55" t="s">
        <v>20</v>
      </c>
      <c r="Z15" s="55" t="s">
        <v>20</v>
      </c>
      <c r="AA15" s="55" t="s">
        <v>20</v>
      </c>
      <c r="AB15" s="55" t="s">
        <v>20</v>
      </c>
      <c r="AC15" s="55" t="s">
        <v>20</v>
      </c>
      <c r="AD15" s="55" t="s">
        <v>20</v>
      </c>
      <c r="AE15" s="55" t="s">
        <v>20</v>
      </c>
      <c r="AF15" s="55" t="s">
        <v>20</v>
      </c>
      <c r="AG15" s="55" t="s">
        <v>20</v>
      </c>
      <c r="AH15" s="55" t="s">
        <v>20</v>
      </c>
      <c r="AI15" s="55" t="s">
        <v>20</v>
      </c>
      <c r="AJ15" s="55" t="s">
        <v>20</v>
      </c>
      <c r="AK15" s="55" t="s">
        <v>20</v>
      </c>
      <c r="AL15" s="55" t="s">
        <v>20</v>
      </c>
      <c r="AM15" s="55" t="s">
        <v>20</v>
      </c>
      <c r="AN15" s="55" t="s">
        <v>20</v>
      </c>
      <c r="AO15" s="55" t="s">
        <v>20</v>
      </c>
      <c r="AP15" s="55" t="s">
        <v>135</v>
      </c>
      <c r="AQ15" s="55" t="s">
        <v>135</v>
      </c>
      <c r="AR15" s="55" t="s">
        <v>135</v>
      </c>
      <c r="AS15" s="55" t="s">
        <v>135</v>
      </c>
      <c r="AT15" s="55" t="s">
        <v>135</v>
      </c>
      <c r="AU15" s="55" t="s">
        <v>135</v>
      </c>
      <c r="AV15" s="55" t="s">
        <v>135</v>
      </c>
      <c r="AW15" s="55" t="s">
        <v>135</v>
      </c>
      <c r="AX15" s="55" t="s">
        <v>135</v>
      </c>
      <c r="AY15" s="55" t="s">
        <v>135</v>
      </c>
      <c r="AZ15" s="55" t="s">
        <v>135</v>
      </c>
      <c r="BA15" s="55" t="s">
        <v>135</v>
      </c>
      <c r="BB15" s="55" t="s">
        <v>135</v>
      </c>
      <c r="BC15" s="55" t="s">
        <v>135</v>
      </c>
      <c r="BD15" s="55" t="s">
        <v>135</v>
      </c>
      <c r="BE15" s="55" t="s">
        <v>20</v>
      </c>
      <c r="BF15" s="55" t="s">
        <v>20</v>
      </c>
      <c r="BG15" s="55" t="s">
        <v>67</v>
      </c>
      <c r="BH15" s="55" t="s">
        <v>67</v>
      </c>
      <c r="BI15" s="55" t="s">
        <v>67</v>
      </c>
      <c r="BJ15" s="55" t="s">
        <v>135</v>
      </c>
      <c r="BK15" s="55" t="s">
        <v>135</v>
      </c>
      <c r="BL15" s="55" t="s">
        <v>20</v>
      </c>
      <c r="BM15" s="55" t="s">
        <v>20</v>
      </c>
      <c r="BN15" s="55" t="s">
        <v>135</v>
      </c>
      <c r="BO15" s="55" t="s">
        <v>135</v>
      </c>
      <c r="BP15" s="55" t="s">
        <v>135</v>
      </c>
      <c r="BQ15" s="55" t="s">
        <v>135</v>
      </c>
      <c r="BR15" s="55" t="s">
        <v>20</v>
      </c>
      <c r="BS15" s="55" t="s">
        <v>20</v>
      </c>
      <c r="BT15" s="55" t="s">
        <v>20</v>
      </c>
      <c r="BU15" s="55" t="s">
        <v>20</v>
      </c>
      <c r="BV15" s="55" t="s">
        <v>20</v>
      </c>
      <c r="BW15" s="55" t="s">
        <v>20</v>
      </c>
      <c r="BX15" s="55" t="s">
        <v>20</v>
      </c>
      <c r="BY15" s="55" t="s">
        <v>20</v>
      </c>
      <c r="BZ15" s="55" t="s">
        <v>20</v>
      </c>
      <c r="CA15" s="55" t="s">
        <v>20</v>
      </c>
      <c r="CB15" s="55" t="s">
        <v>20</v>
      </c>
      <c r="CC15" s="55" t="s">
        <v>20</v>
      </c>
      <c r="CD15" s="55" t="s">
        <v>20</v>
      </c>
      <c r="CE15" s="55" t="s">
        <v>20</v>
      </c>
      <c r="CF15" s="55" t="s">
        <v>20</v>
      </c>
      <c r="CG15" s="55" t="s">
        <v>20</v>
      </c>
      <c r="CH15" s="55" t="s">
        <v>20</v>
      </c>
      <c r="CI15" s="55" t="s">
        <v>20</v>
      </c>
      <c r="CJ15" s="55" t="s">
        <v>20</v>
      </c>
      <c r="CK15" s="55" t="s">
        <v>20</v>
      </c>
      <c r="CL15" s="55" t="s">
        <v>20</v>
      </c>
      <c r="CM15" s="55" t="s">
        <v>20</v>
      </c>
      <c r="CN15" s="55" t="s">
        <v>20</v>
      </c>
      <c r="CO15" s="55" t="s">
        <v>20</v>
      </c>
      <c r="CP15" s="55" t="s">
        <v>20</v>
      </c>
      <c r="CQ15" s="55" t="s">
        <v>20</v>
      </c>
      <c r="CR15" s="55" t="s">
        <v>20</v>
      </c>
      <c r="CS15" s="55" t="s">
        <v>20</v>
      </c>
      <c r="CT15" s="55" t="s">
        <v>20</v>
      </c>
      <c r="CU15" s="55" t="s">
        <v>20</v>
      </c>
      <c r="CV15" s="55" t="s">
        <v>135</v>
      </c>
      <c r="CW15" s="55" t="s">
        <v>135</v>
      </c>
      <c r="CX15" s="55" t="s">
        <v>20</v>
      </c>
      <c r="CY15" s="55" t="s">
        <v>20</v>
      </c>
      <c r="CZ15" s="55" t="s">
        <v>20</v>
      </c>
      <c r="DA15" s="55" t="s">
        <v>20</v>
      </c>
      <c r="DB15" s="55" t="s">
        <v>20</v>
      </c>
      <c r="DC15" s="55" t="s">
        <v>20</v>
      </c>
      <c r="DD15" s="55" t="s">
        <v>20</v>
      </c>
      <c r="DE15" s="55" t="s">
        <v>20</v>
      </c>
      <c r="DF15" s="55" t="s">
        <v>20</v>
      </c>
      <c r="DG15" s="55" t="s">
        <v>20</v>
      </c>
      <c r="DH15" s="55" t="s">
        <v>20</v>
      </c>
      <c r="DI15" s="55" t="s">
        <v>20</v>
      </c>
      <c r="DJ15" s="55"/>
      <c r="DK15" s="55"/>
      <c r="DL15" s="55"/>
      <c r="DM15" s="55"/>
      <c r="DN15" s="55"/>
      <c r="DO15" s="55"/>
      <c r="DP15" s="55"/>
      <c r="DQ15" s="55"/>
      <c r="DR15" s="55"/>
    </row>
    <row r="16" spans="1:123" s="99" customFormat="1" ht="15.75" thickBot="1">
      <c r="A16" s="41" t="s">
        <v>629</v>
      </c>
      <c r="B16" s="41" t="s">
        <v>637</v>
      </c>
      <c r="C16" s="47"/>
      <c r="D16" s="47"/>
      <c r="E16" s="47"/>
      <c r="F16" s="123"/>
      <c r="G16" s="50"/>
      <c r="H16" s="50"/>
      <c r="I16" s="50"/>
      <c r="J16" s="50"/>
      <c r="K16" s="51"/>
      <c r="L16" s="51"/>
      <c r="M16" s="52" t="s">
        <v>1186</v>
      </c>
      <c r="N16" s="52" t="s">
        <v>1186</v>
      </c>
      <c r="O16" s="52" t="s">
        <v>1186</v>
      </c>
      <c r="P16" s="52" t="s">
        <v>1186</v>
      </c>
      <c r="Q16" s="52" t="s">
        <v>1186</v>
      </c>
      <c r="R16" s="52" t="s">
        <v>1186</v>
      </c>
      <c r="S16" s="52" t="s">
        <v>1186</v>
      </c>
      <c r="T16" s="52" t="s">
        <v>1186</v>
      </c>
      <c r="U16" s="52" t="s">
        <v>1186</v>
      </c>
      <c r="V16" s="52" t="s">
        <v>1186</v>
      </c>
      <c r="W16" s="52" t="s">
        <v>1186</v>
      </c>
      <c r="X16" s="52" t="s">
        <v>1186</v>
      </c>
      <c r="Y16" s="52" t="s">
        <v>1186</v>
      </c>
      <c r="Z16" s="52" t="s">
        <v>1186</v>
      </c>
      <c r="AA16" s="52" t="s">
        <v>1186</v>
      </c>
      <c r="AB16" s="52" t="s">
        <v>1186</v>
      </c>
      <c r="AC16" s="52" t="s">
        <v>1186</v>
      </c>
      <c r="AD16" s="52" t="s">
        <v>1186</v>
      </c>
      <c r="AE16" s="52" t="s">
        <v>1186</v>
      </c>
      <c r="AF16" s="52" t="s">
        <v>1186</v>
      </c>
      <c r="AG16" s="52" t="s">
        <v>1186</v>
      </c>
      <c r="AH16" s="52" t="s">
        <v>1186</v>
      </c>
      <c r="AI16" s="52" t="s">
        <v>1186</v>
      </c>
      <c r="AJ16" s="52" t="s">
        <v>1186</v>
      </c>
      <c r="AK16" s="52" t="s">
        <v>1186</v>
      </c>
      <c r="AL16" s="52" t="s">
        <v>1186</v>
      </c>
      <c r="AM16" s="52" t="s">
        <v>1186</v>
      </c>
      <c r="AN16" s="52"/>
      <c r="AO16" s="98"/>
      <c r="AP16" s="98"/>
      <c r="AQ16" s="98"/>
      <c r="AR16" s="98"/>
      <c r="AS16" s="98"/>
      <c r="AT16" s="98"/>
      <c r="AU16" s="98"/>
      <c r="AV16" s="98"/>
      <c r="AW16" s="98"/>
      <c r="AX16" s="98"/>
      <c r="AY16" s="98"/>
      <c r="AZ16" s="98"/>
      <c r="BA16" s="98"/>
      <c r="BB16" s="98"/>
      <c r="BC16" s="98"/>
      <c r="BD16" s="98"/>
      <c r="BE16" s="98"/>
      <c r="BF16" s="98"/>
      <c r="BG16" s="98"/>
      <c r="BH16" s="98"/>
      <c r="BI16" s="98"/>
      <c r="BJ16" s="98"/>
      <c r="BK16" s="98"/>
      <c r="BL16" s="98"/>
      <c r="BM16" s="98"/>
      <c r="BN16" s="98"/>
      <c r="BO16" s="98"/>
      <c r="BP16" s="98"/>
      <c r="BQ16" s="98"/>
      <c r="BR16" s="98"/>
      <c r="BS16" s="98"/>
      <c r="BT16" s="98"/>
      <c r="BU16" s="98"/>
      <c r="BV16" s="98"/>
      <c r="BW16" s="98"/>
      <c r="BX16" s="98"/>
      <c r="BY16" s="98"/>
      <c r="BZ16" s="98"/>
      <c r="CA16" s="98"/>
      <c r="CB16" s="98"/>
      <c r="CC16" s="98"/>
      <c r="CD16" s="98"/>
      <c r="CE16" s="98"/>
      <c r="CF16" s="98"/>
      <c r="CG16" s="98"/>
      <c r="CH16" s="98"/>
      <c r="CI16" s="98"/>
      <c r="CJ16" s="98"/>
      <c r="CK16" s="98"/>
      <c r="CL16" s="98"/>
      <c r="CM16" s="98"/>
      <c r="CN16" s="98"/>
      <c r="CO16" s="98"/>
      <c r="CP16" s="98"/>
      <c r="CQ16" s="98"/>
      <c r="CR16" s="98"/>
      <c r="CS16" s="98"/>
      <c r="CT16" s="98"/>
      <c r="CU16" s="98"/>
      <c r="CV16" s="98"/>
      <c r="CW16" s="98"/>
      <c r="CX16" s="98"/>
      <c r="CY16" s="98"/>
      <c r="CZ16" s="98"/>
      <c r="DA16" s="98"/>
      <c r="DB16" s="98"/>
      <c r="DC16" s="98"/>
      <c r="DD16" s="98"/>
      <c r="DE16" s="98"/>
      <c r="DF16" s="98"/>
      <c r="DG16" s="98"/>
      <c r="DH16" s="98"/>
      <c r="DI16" s="98"/>
      <c r="DJ16" s="98"/>
      <c r="DK16" s="98"/>
      <c r="DL16" s="98"/>
      <c r="DM16" s="98"/>
      <c r="DN16" s="98"/>
      <c r="DO16" s="98"/>
      <c r="DP16" s="98"/>
      <c r="DQ16" s="98"/>
      <c r="DR16" s="98"/>
    </row>
    <row r="17" spans="1:122" s="109" customFormat="1" ht="15.75" thickBot="1">
      <c r="A17" s="56" t="s">
        <v>639</v>
      </c>
      <c r="B17" s="57"/>
      <c r="C17" s="57"/>
      <c r="D17" s="57"/>
      <c r="E17" s="57"/>
      <c r="F17" s="125"/>
      <c r="G17" s="60"/>
      <c r="H17" s="60"/>
      <c r="I17" s="60"/>
      <c r="J17" s="60"/>
      <c r="K17" s="61"/>
      <c r="L17" s="61"/>
      <c r="M17" s="62" t="s">
        <v>975</v>
      </c>
      <c r="N17" s="62" t="s">
        <v>976</v>
      </c>
      <c r="O17" s="62" t="s">
        <v>977</v>
      </c>
      <c r="P17" s="62" t="s">
        <v>978</v>
      </c>
      <c r="Q17" s="62" t="s">
        <v>979</v>
      </c>
      <c r="R17" s="62" t="s">
        <v>980</v>
      </c>
      <c r="S17" s="62" t="s">
        <v>981</v>
      </c>
      <c r="T17" s="62" t="s">
        <v>982</v>
      </c>
      <c r="U17" s="62" t="s">
        <v>983</v>
      </c>
      <c r="V17" s="62" t="s">
        <v>984</v>
      </c>
      <c r="W17" s="62" t="s">
        <v>985</v>
      </c>
      <c r="X17" s="62" t="s">
        <v>986</v>
      </c>
      <c r="Y17" s="62" t="s">
        <v>987</v>
      </c>
      <c r="Z17" s="62" t="s">
        <v>988</v>
      </c>
      <c r="AA17" s="62" t="s">
        <v>989</v>
      </c>
      <c r="AB17" s="62" t="s">
        <v>990</v>
      </c>
      <c r="AC17" s="62" t="s">
        <v>991</v>
      </c>
      <c r="AD17" s="62" t="s">
        <v>992</v>
      </c>
      <c r="AE17" s="62" t="s">
        <v>993</v>
      </c>
      <c r="AF17" s="62" t="s">
        <v>994</v>
      </c>
      <c r="AG17" s="62" t="s">
        <v>995</v>
      </c>
      <c r="AH17" s="62" t="s">
        <v>996</v>
      </c>
      <c r="AI17" s="62" t="s">
        <v>997</v>
      </c>
      <c r="AJ17" s="62" t="s">
        <v>998</v>
      </c>
      <c r="AK17" s="62" t="s">
        <v>999</v>
      </c>
      <c r="AL17" s="62" t="s">
        <v>1000</v>
      </c>
      <c r="AM17" s="62" t="s">
        <v>1001</v>
      </c>
      <c r="AN17" s="62" t="s">
        <v>1002</v>
      </c>
      <c r="AO17" s="62" t="s">
        <v>1003</v>
      </c>
      <c r="AP17" s="62" t="s">
        <v>1004</v>
      </c>
      <c r="AQ17" s="62" t="s">
        <v>1005</v>
      </c>
      <c r="AR17" s="62" t="s">
        <v>1006</v>
      </c>
      <c r="AS17" s="62" t="s">
        <v>1007</v>
      </c>
      <c r="AT17" s="62" t="s">
        <v>1008</v>
      </c>
      <c r="AU17" s="62" t="s">
        <v>1009</v>
      </c>
      <c r="AV17" s="62" t="s">
        <v>1010</v>
      </c>
      <c r="AW17" s="62" t="s">
        <v>1011</v>
      </c>
      <c r="AX17" s="62" t="s">
        <v>1012</v>
      </c>
      <c r="AY17" s="62" t="s">
        <v>1013</v>
      </c>
      <c r="AZ17" s="62" t="s">
        <v>1014</v>
      </c>
      <c r="BA17" s="62" t="s">
        <v>1015</v>
      </c>
      <c r="BB17" s="62" t="s">
        <v>1016</v>
      </c>
      <c r="BC17" s="62" t="s">
        <v>1017</v>
      </c>
      <c r="BD17" s="62" t="s">
        <v>1018</v>
      </c>
      <c r="BE17" s="62" t="s">
        <v>1019</v>
      </c>
      <c r="BF17" s="62" t="s">
        <v>1020</v>
      </c>
      <c r="BG17" s="62" t="s">
        <v>1021</v>
      </c>
      <c r="BH17" s="62" t="s">
        <v>1022</v>
      </c>
      <c r="BI17" s="62" t="s">
        <v>1023</v>
      </c>
      <c r="BJ17" s="62" t="s">
        <v>1024</v>
      </c>
      <c r="BK17" s="62" t="s">
        <v>1025</v>
      </c>
      <c r="BL17" s="62" t="s">
        <v>1026</v>
      </c>
      <c r="BM17" s="62" t="s">
        <v>1027</v>
      </c>
      <c r="BN17" s="62" t="s">
        <v>1028</v>
      </c>
      <c r="BO17" s="62" t="s">
        <v>1029</v>
      </c>
      <c r="BP17" s="62" t="s">
        <v>1030</v>
      </c>
      <c r="BQ17" s="62" t="s">
        <v>1031</v>
      </c>
      <c r="BR17" s="62" t="s">
        <v>1032</v>
      </c>
      <c r="BS17" s="62" t="s">
        <v>1033</v>
      </c>
      <c r="BT17" s="62" t="s">
        <v>1034</v>
      </c>
      <c r="BU17" s="62" t="s">
        <v>1035</v>
      </c>
      <c r="BV17" s="62" t="s">
        <v>1036</v>
      </c>
      <c r="BW17" s="62" t="s">
        <v>1037</v>
      </c>
      <c r="BX17" s="62" t="s">
        <v>1038</v>
      </c>
      <c r="BY17" s="62" t="s">
        <v>1039</v>
      </c>
      <c r="BZ17" s="62" t="s">
        <v>1040</v>
      </c>
      <c r="CA17" s="62" t="s">
        <v>1041</v>
      </c>
      <c r="CB17" s="62" t="s">
        <v>1042</v>
      </c>
      <c r="CC17" s="62" t="s">
        <v>1043</v>
      </c>
      <c r="CD17" s="62" t="s">
        <v>1044</v>
      </c>
      <c r="CE17" s="62" t="s">
        <v>1045</v>
      </c>
      <c r="CF17" s="62" t="s">
        <v>1046</v>
      </c>
      <c r="CG17" s="62" t="s">
        <v>1047</v>
      </c>
      <c r="CH17" s="62" t="s">
        <v>1048</v>
      </c>
      <c r="CI17" s="62" t="s">
        <v>1049</v>
      </c>
      <c r="CJ17" s="62" t="s">
        <v>1050</v>
      </c>
      <c r="CK17" s="62" t="s">
        <v>1051</v>
      </c>
      <c r="CL17" s="62" t="s">
        <v>1052</v>
      </c>
      <c r="CM17" s="62" t="s">
        <v>1053</v>
      </c>
      <c r="CN17" s="62" t="s">
        <v>1054</v>
      </c>
      <c r="CO17" s="62" t="s">
        <v>1055</v>
      </c>
      <c r="CP17" s="62" t="s">
        <v>1056</v>
      </c>
      <c r="CQ17" s="62" t="s">
        <v>1057</v>
      </c>
      <c r="CR17" s="62" t="s">
        <v>1058</v>
      </c>
      <c r="CS17" s="62" t="s">
        <v>1059</v>
      </c>
      <c r="CT17" s="62" t="s">
        <v>1060</v>
      </c>
      <c r="CU17" s="62" t="s">
        <v>1061</v>
      </c>
      <c r="CV17" s="62" t="s">
        <v>1062</v>
      </c>
      <c r="CW17" s="62" t="s">
        <v>1063</v>
      </c>
      <c r="CX17" s="62" t="s">
        <v>1064</v>
      </c>
      <c r="CY17" s="62" t="s">
        <v>1065</v>
      </c>
      <c r="CZ17" s="62" t="s">
        <v>1066</v>
      </c>
      <c r="DA17" s="62" t="s">
        <v>1067</v>
      </c>
      <c r="DB17" s="62" t="s">
        <v>1068</v>
      </c>
      <c r="DC17" s="62" t="s">
        <v>1069</v>
      </c>
      <c r="DD17" s="62" t="s">
        <v>1070</v>
      </c>
      <c r="DE17" s="62" t="s">
        <v>1071</v>
      </c>
      <c r="DF17" s="62" t="s">
        <v>1072</v>
      </c>
      <c r="DG17" s="62" t="s">
        <v>1073</v>
      </c>
      <c r="DH17" s="62" t="s">
        <v>1074</v>
      </c>
      <c r="DI17" s="62" t="s">
        <v>1075</v>
      </c>
      <c r="DJ17" s="62"/>
      <c r="DK17" s="62"/>
      <c r="DL17" s="62"/>
      <c r="DM17" s="62"/>
      <c r="DN17" s="62"/>
      <c r="DO17" s="62"/>
      <c r="DP17" s="62"/>
      <c r="DQ17" s="62"/>
      <c r="DR17" s="62"/>
    </row>
    <row r="18" spans="1:122" s="111" customFormat="1">
      <c r="A18" s="53" t="s">
        <v>640</v>
      </c>
      <c r="B18" s="54" t="s">
        <v>641</v>
      </c>
      <c r="C18" s="54"/>
      <c r="D18" s="54"/>
      <c r="E18" s="54"/>
      <c r="F18" s="126"/>
      <c r="G18" s="64"/>
      <c r="H18" s="64"/>
      <c r="I18" s="64"/>
      <c r="J18" s="64"/>
      <c r="K18" s="44"/>
      <c r="L18" s="44"/>
      <c r="M18" s="65"/>
      <c r="N18" s="65"/>
      <c r="O18" s="65"/>
      <c r="P18" s="65"/>
      <c r="Q18" s="110"/>
      <c r="R18" s="110"/>
      <c r="S18" s="110"/>
      <c r="T18" s="110"/>
      <c r="U18" s="110"/>
      <c r="V18" s="110"/>
      <c r="W18" s="110"/>
      <c r="X18" s="110"/>
      <c r="Y18" s="110"/>
      <c r="Z18" s="110"/>
      <c r="AA18" s="110"/>
      <c r="AB18" s="110"/>
      <c r="AC18" s="110"/>
      <c r="AD18" s="110"/>
      <c r="AE18" s="110"/>
      <c r="AF18" s="110"/>
      <c r="AG18" s="110"/>
      <c r="AH18" s="110"/>
      <c r="AI18" s="110"/>
      <c r="AJ18" s="110"/>
      <c r="AK18" s="110"/>
      <c r="AL18" s="110"/>
      <c r="AM18" s="110"/>
      <c r="AN18" s="110"/>
      <c r="AO18" s="110"/>
      <c r="AP18" s="110"/>
      <c r="AQ18" s="110"/>
      <c r="AR18" s="110"/>
      <c r="AS18" s="110"/>
      <c r="AT18" s="110"/>
      <c r="AU18" s="110"/>
      <c r="AV18" s="110"/>
      <c r="AW18" s="110"/>
      <c r="AX18" s="110"/>
      <c r="AY18" s="110"/>
      <c r="AZ18" s="110"/>
      <c r="BA18" s="110"/>
      <c r="BB18" s="110"/>
      <c r="BC18" s="110"/>
      <c r="BD18" s="110"/>
      <c r="BE18" s="110"/>
      <c r="BF18" s="110"/>
      <c r="BG18" s="110"/>
      <c r="BH18" s="110"/>
      <c r="BI18" s="110"/>
      <c r="BJ18" s="110"/>
      <c r="BK18" s="110"/>
      <c r="BL18" s="110"/>
      <c r="BM18" s="110"/>
      <c r="BN18" s="110"/>
      <c r="BO18" s="110"/>
      <c r="BP18" s="110"/>
      <c r="BQ18" s="110"/>
      <c r="BR18" s="110"/>
      <c r="BS18" s="110"/>
      <c r="BT18" s="110"/>
      <c r="BU18" s="110"/>
      <c r="BV18" s="110"/>
      <c r="BW18" s="110"/>
      <c r="BX18" s="110"/>
      <c r="BY18" s="110"/>
      <c r="BZ18" s="110"/>
      <c r="CA18" s="110"/>
      <c r="CB18" s="110"/>
      <c r="CC18" s="110"/>
      <c r="CD18" s="110"/>
      <c r="CE18" s="110"/>
      <c r="CF18" s="110"/>
      <c r="CG18" s="110"/>
      <c r="CH18" s="110"/>
      <c r="CI18" s="110"/>
      <c r="CJ18" s="110"/>
      <c r="CK18" s="110"/>
      <c r="CL18" s="110"/>
      <c r="CM18" s="110"/>
      <c r="CN18" s="110"/>
      <c r="CO18" s="110"/>
      <c r="CP18" s="110"/>
      <c r="CQ18" s="110"/>
      <c r="CR18" s="110"/>
      <c r="CS18" s="110"/>
      <c r="CT18" s="110"/>
      <c r="CU18" s="110"/>
      <c r="CV18" s="110"/>
      <c r="CW18" s="110"/>
      <c r="CX18" s="110"/>
      <c r="CY18" s="110"/>
      <c r="CZ18" s="110"/>
      <c r="DA18" s="110"/>
      <c r="DB18" s="110"/>
      <c r="DC18" s="110"/>
      <c r="DD18" s="110"/>
      <c r="DE18" s="110"/>
      <c r="DF18" s="110"/>
      <c r="DG18" s="110"/>
      <c r="DH18" s="110"/>
      <c r="DI18" s="110"/>
      <c r="DJ18" s="110"/>
      <c r="DK18" s="110"/>
      <c r="DL18" s="110"/>
      <c r="DM18" s="110"/>
      <c r="DN18" s="110"/>
      <c r="DO18" s="110"/>
      <c r="DP18" s="110"/>
      <c r="DQ18" s="110"/>
      <c r="DR18" s="110"/>
    </row>
    <row r="19" spans="1:122">
      <c r="A19" s="41" t="s">
        <v>640</v>
      </c>
      <c r="B19" s="6" t="s">
        <v>642</v>
      </c>
      <c r="C19" s="6"/>
      <c r="D19" s="6"/>
      <c r="E19" s="6"/>
      <c r="F19" s="122"/>
      <c r="G19" s="64"/>
      <c r="H19" s="64"/>
      <c r="I19" s="64"/>
      <c r="J19" s="64"/>
      <c r="K19" s="44"/>
      <c r="L19" s="44"/>
      <c r="M19" s="45"/>
      <c r="N19" s="136"/>
      <c r="O19" s="45"/>
      <c r="P19" s="45"/>
      <c r="Q19" s="97"/>
      <c r="R19" s="97"/>
      <c r="S19" s="97"/>
      <c r="T19" s="97"/>
      <c r="U19" s="97"/>
      <c r="V19" s="97"/>
      <c r="W19" s="97"/>
      <c r="X19" s="97"/>
      <c r="Y19" s="97"/>
      <c r="Z19" s="97"/>
      <c r="AA19" s="97"/>
      <c r="AB19" s="97"/>
      <c r="AC19" s="97"/>
      <c r="AD19" s="97"/>
      <c r="AE19" s="97"/>
      <c r="AF19" s="97"/>
      <c r="AG19" s="97"/>
      <c r="AH19" s="97"/>
      <c r="AI19" s="97"/>
      <c r="AJ19" s="97"/>
      <c r="AK19" s="97"/>
      <c r="AL19" s="97"/>
      <c r="AM19" s="97"/>
      <c r="AN19" s="97"/>
      <c r="AO19" s="97"/>
      <c r="AP19" s="97"/>
      <c r="AQ19" s="97"/>
      <c r="AR19" s="97"/>
      <c r="AS19" s="97"/>
      <c r="AT19" s="97"/>
      <c r="AU19" s="97"/>
      <c r="AV19" s="97"/>
      <c r="AW19" s="97"/>
      <c r="AX19" s="97"/>
      <c r="AY19" s="97"/>
      <c r="AZ19" s="97"/>
      <c r="BA19" s="97"/>
      <c r="BB19" s="97"/>
      <c r="BC19" s="97"/>
      <c r="BD19" s="97"/>
      <c r="BE19" s="97"/>
      <c r="BF19" s="97"/>
      <c r="BG19" s="97"/>
      <c r="BH19" s="97"/>
      <c r="BI19" s="97"/>
      <c r="BJ19" s="97"/>
      <c r="BK19" s="97"/>
      <c r="BL19" s="97"/>
      <c r="BM19" s="97"/>
      <c r="BN19" s="97"/>
      <c r="BO19" s="97"/>
      <c r="BP19" s="97"/>
      <c r="BQ19" s="97"/>
      <c r="BR19" s="97"/>
      <c r="BS19" s="97"/>
      <c r="BT19" s="97"/>
      <c r="BU19" s="97"/>
      <c r="BV19" s="97"/>
      <c r="BW19" s="97"/>
      <c r="BX19" s="97"/>
      <c r="BY19" s="97"/>
      <c r="BZ19" s="97"/>
      <c r="CA19" s="97"/>
      <c r="CB19" s="97"/>
      <c r="CC19" s="97"/>
      <c r="CD19" s="97"/>
      <c r="CE19" s="97"/>
      <c r="CF19" s="97"/>
      <c r="CG19" s="97"/>
      <c r="CH19" s="97"/>
      <c r="CI19" s="97"/>
      <c r="CJ19" s="97"/>
      <c r="CK19" s="97"/>
      <c r="CL19" s="97"/>
      <c r="CM19" s="97"/>
      <c r="CN19" s="97"/>
      <c r="CO19" s="97"/>
      <c r="CP19" s="97"/>
      <c r="CQ19" s="97"/>
      <c r="CR19" s="97"/>
      <c r="CS19" s="97"/>
      <c r="CT19" s="97"/>
      <c r="CU19" s="97"/>
      <c r="CV19" s="97"/>
      <c r="CW19" s="97"/>
      <c r="CX19" s="97"/>
      <c r="CY19" s="97"/>
      <c r="CZ19" s="97"/>
      <c r="DA19" s="97"/>
      <c r="DB19" s="97"/>
      <c r="DC19" s="97"/>
      <c r="DD19" s="97"/>
      <c r="DE19" s="97"/>
      <c r="DF19" s="97"/>
      <c r="DG19" s="97"/>
      <c r="DH19" s="97"/>
      <c r="DI19" s="97"/>
      <c r="DJ19" s="97"/>
      <c r="DK19" s="97"/>
      <c r="DL19" s="97"/>
      <c r="DM19" s="97"/>
      <c r="DN19" s="97"/>
      <c r="DO19" s="97"/>
      <c r="DP19" s="97"/>
      <c r="DQ19" s="97"/>
      <c r="DR19" s="97"/>
    </row>
    <row r="20" spans="1:122" s="99" customFormat="1" ht="15.75" thickBot="1">
      <c r="A20" s="46" t="s">
        <v>640</v>
      </c>
      <c r="B20" s="47" t="s">
        <v>643</v>
      </c>
      <c r="C20" s="47"/>
      <c r="D20" s="47"/>
      <c r="E20" s="47"/>
      <c r="F20" s="123"/>
      <c r="G20" s="50"/>
      <c r="H20" s="50"/>
      <c r="I20" s="50"/>
      <c r="J20" s="50"/>
      <c r="K20" s="51"/>
      <c r="L20" s="51"/>
      <c r="M20" s="52" t="s">
        <v>528</v>
      </c>
      <c r="N20" s="52" t="s">
        <v>528</v>
      </c>
      <c r="O20" s="52" t="s">
        <v>528</v>
      </c>
      <c r="P20" s="52" t="s">
        <v>528</v>
      </c>
      <c r="Q20" s="52" t="s">
        <v>528</v>
      </c>
      <c r="R20" s="52" t="s">
        <v>528</v>
      </c>
      <c r="S20" s="52" t="s">
        <v>528</v>
      </c>
      <c r="T20" s="52" t="s">
        <v>528</v>
      </c>
      <c r="U20" s="52" t="s">
        <v>528</v>
      </c>
      <c r="V20" s="52" t="s">
        <v>528</v>
      </c>
      <c r="W20" s="52" t="s">
        <v>528</v>
      </c>
      <c r="X20" s="52" t="s">
        <v>528</v>
      </c>
      <c r="Y20" s="52" t="s">
        <v>528</v>
      </c>
      <c r="Z20" s="52" t="s">
        <v>528</v>
      </c>
      <c r="AA20" s="52" t="s">
        <v>528</v>
      </c>
      <c r="AB20" s="52" t="s">
        <v>528</v>
      </c>
      <c r="AC20" s="52" t="s">
        <v>528</v>
      </c>
      <c r="AD20" s="52" t="s">
        <v>528</v>
      </c>
      <c r="AE20" s="52" t="s">
        <v>528</v>
      </c>
      <c r="AF20" s="52" t="s">
        <v>528</v>
      </c>
      <c r="AG20" s="52" t="s">
        <v>528</v>
      </c>
      <c r="AH20" s="52" t="s">
        <v>528</v>
      </c>
      <c r="AI20" s="52" t="s">
        <v>528</v>
      </c>
      <c r="AJ20" s="52" t="s">
        <v>528</v>
      </c>
      <c r="AK20" s="52" t="s">
        <v>528</v>
      </c>
      <c r="AL20" s="52" t="s">
        <v>528</v>
      </c>
      <c r="AM20" s="52" t="s">
        <v>528</v>
      </c>
      <c r="AN20" s="52" t="s">
        <v>528</v>
      </c>
      <c r="AO20" s="52" t="s">
        <v>528</v>
      </c>
      <c r="AP20" s="52" t="s">
        <v>528</v>
      </c>
      <c r="AQ20" s="52" t="s">
        <v>528</v>
      </c>
      <c r="AR20" s="52" t="s">
        <v>528</v>
      </c>
      <c r="AS20" s="52" t="s">
        <v>528</v>
      </c>
      <c r="AT20" s="52" t="s">
        <v>528</v>
      </c>
      <c r="AU20" s="52" t="s">
        <v>528</v>
      </c>
      <c r="AV20" s="52" t="s">
        <v>528</v>
      </c>
      <c r="AW20" s="52" t="s">
        <v>528</v>
      </c>
      <c r="AX20" s="52" t="s">
        <v>528</v>
      </c>
      <c r="AY20" s="52" t="s">
        <v>528</v>
      </c>
      <c r="AZ20" s="52" t="s">
        <v>528</v>
      </c>
      <c r="BA20" s="52" t="s">
        <v>528</v>
      </c>
      <c r="BB20" s="52" t="s">
        <v>528</v>
      </c>
      <c r="BC20" s="52" t="s">
        <v>528</v>
      </c>
      <c r="BD20" s="52" t="s">
        <v>528</v>
      </c>
      <c r="BE20" s="52" t="s">
        <v>528</v>
      </c>
      <c r="BF20" s="52" t="s">
        <v>528</v>
      </c>
      <c r="BG20" s="52" t="s">
        <v>528</v>
      </c>
      <c r="BH20" s="52" t="s">
        <v>528</v>
      </c>
      <c r="BI20" s="52" t="s">
        <v>528</v>
      </c>
      <c r="BJ20" s="52" t="s">
        <v>528</v>
      </c>
      <c r="BK20" s="52" t="s">
        <v>528</v>
      </c>
      <c r="BL20" s="52" t="s">
        <v>528</v>
      </c>
      <c r="BM20" s="52" t="s">
        <v>528</v>
      </c>
      <c r="BN20" s="52" t="s">
        <v>528</v>
      </c>
      <c r="BO20" s="52" t="s">
        <v>528</v>
      </c>
      <c r="BP20" s="52" t="s">
        <v>528</v>
      </c>
      <c r="BQ20" s="52" t="s">
        <v>528</v>
      </c>
      <c r="BR20" s="52" t="s">
        <v>528</v>
      </c>
      <c r="BS20" s="52" t="s">
        <v>528</v>
      </c>
      <c r="BT20" s="52" t="s">
        <v>528</v>
      </c>
      <c r="BU20" s="52" t="s">
        <v>528</v>
      </c>
      <c r="BV20" s="52" t="s">
        <v>528</v>
      </c>
      <c r="BW20" s="52" t="s">
        <v>528</v>
      </c>
      <c r="BX20" s="52" t="s">
        <v>528</v>
      </c>
      <c r="BY20" s="52" t="s">
        <v>528</v>
      </c>
      <c r="BZ20" s="52" t="s">
        <v>528</v>
      </c>
      <c r="CA20" s="52" t="s">
        <v>528</v>
      </c>
      <c r="CB20" s="52" t="s">
        <v>528</v>
      </c>
      <c r="CC20" s="52" t="s">
        <v>528</v>
      </c>
      <c r="CD20" s="52" t="s">
        <v>528</v>
      </c>
      <c r="CE20" s="52" t="s">
        <v>528</v>
      </c>
      <c r="CF20" s="52" t="s">
        <v>528</v>
      </c>
      <c r="CG20" s="52" t="s">
        <v>528</v>
      </c>
      <c r="CH20" s="52" t="s">
        <v>528</v>
      </c>
      <c r="CI20" s="52" t="s">
        <v>528</v>
      </c>
      <c r="CJ20" s="52" t="s">
        <v>528</v>
      </c>
      <c r="CK20" s="52" t="s">
        <v>528</v>
      </c>
      <c r="CL20" s="52" t="s">
        <v>528</v>
      </c>
      <c r="CM20" s="52" t="s">
        <v>528</v>
      </c>
      <c r="CN20" s="52" t="s">
        <v>528</v>
      </c>
      <c r="CO20" s="52" t="s">
        <v>528</v>
      </c>
      <c r="CP20" s="52" t="s">
        <v>528</v>
      </c>
      <c r="CQ20" s="52" t="s">
        <v>528</v>
      </c>
      <c r="CR20" s="52" t="s">
        <v>528</v>
      </c>
      <c r="CS20" s="52" t="s">
        <v>528</v>
      </c>
      <c r="CT20" s="52" t="s">
        <v>528</v>
      </c>
      <c r="CU20" s="52" t="s">
        <v>528</v>
      </c>
      <c r="CV20" s="52" t="s">
        <v>528</v>
      </c>
      <c r="CW20" s="52" t="s">
        <v>528</v>
      </c>
      <c r="CX20" s="52" t="s">
        <v>528</v>
      </c>
      <c r="CY20" s="52" t="s">
        <v>528</v>
      </c>
      <c r="CZ20" s="52" t="s">
        <v>528</v>
      </c>
      <c r="DA20" s="52" t="s">
        <v>528</v>
      </c>
      <c r="DB20" s="52" t="s">
        <v>528</v>
      </c>
      <c r="DC20" s="52" t="s">
        <v>528</v>
      </c>
      <c r="DD20" s="52" t="s">
        <v>528</v>
      </c>
      <c r="DE20" s="52" t="s">
        <v>528</v>
      </c>
      <c r="DF20" s="52" t="s">
        <v>528</v>
      </c>
      <c r="DG20" s="52" t="s">
        <v>528</v>
      </c>
      <c r="DH20" s="52" t="s">
        <v>528</v>
      </c>
      <c r="DI20" s="52" t="s">
        <v>528</v>
      </c>
      <c r="DJ20" s="52"/>
      <c r="DK20" s="52"/>
      <c r="DL20" s="52"/>
      <c r="DM20" s="52"/>
      <c r="DN20" s="52"/>
      <c r="DO20" s="52"/>
      <c r="DP20" s="52"/>
      <c r="DQ20" s="52"/>
      <c r="DR20" s="52"/>
    </row>
    <row r="21" spans="1:122" s="24" customFormat="1">
      <c r="A21" s="41" t="s">
        <v>640</v>
      </c>
      <c r="B21" s="6" t="s">
        <v>644</v>
      </c>
      <c r="C21" s="66" t="s">
        <v>310</v>
      </c>
      <c r="D21" s="66" t="s">
        <v>540</v>
      </c>
      <c r="E21" s="66" t="s">
        <v>540</v>
      </c>
      <c r="F21" s="122" t="s">
        <v>540</v>
      </c>
      <c r="G21" s="116" t="s">
        <v>311</v>
      </c>
      <c r="H21" s="68" t="s">
        <v>312</v>
      </c>
      <c r="I21" s="68" t="s">
        <v>149</v>
      </c>
      <c r="J21" s="68" t="s">
        <v>310</v>
      </c>
      <c r="K21" s="69" t="s">
        <v>540</v>
      </c>
      <c r="L21" s="69" t="s">
        <v>540</v>
      </c>
      <c r="M21" s="70" t="s">
        <v>312</v>
      </c>
      <c r="N21" s="70" t="s">
        <v>312</v>
      </c>
      <c r="O21" s="70" t="s">
        <v>312</v>
      </c>
      <c r="P21" s="70" t="s">
        <v>312</v>
      </c>
      <c r="Q21" s="70" t="s">
        <v>312</v>
      </c>
      <c r="R21" s="70" t="s">
        <v>312</v>
      </c>
      <c r="S21" s="70" t="s">
        <v>312</v>
      </c>
      <c r="T21" s="70" t="s">
        <v>312</v>
      </c>
      <c r="U21" s="70" t="s">
        <v>312</v>
      </c>
      <c r="V21" s="70" t="s">
        <v>312</v>
      </c>
      <c r="W21" s="70" t="s">
        <v>312</v>
      </c>
      <c r="X21" s="70" t="s">
        <v>312</v>
      </c>
      <c r="Y21" s="70" t="s">
        <v>312</v>
      </c>
      <c r="Z21" s="70" t="s">
        <v>312</v>
      </c>
      <c r="AA21" s="70" t="s">
        <v>312</v>
      </c>
      <c r="AB21" s="70" t="s">
        <v>312</v>
      </c>
      <c r="AC21" s="70" t="s">
        <v>312</v>
      </c>
      <c r="AD21" s="70" t="s">
        <v>312</v>
      </c>
      <c r="AE21" s="70" t="s">
        <v>312</v>
      </c>
      <c r="AF21" s="70" t="s">
        <v>312</v>
      </c>
      <c r="AG21" s="70" t="s">
        <v>312</v>
      </c>
      <c r="AH21" s="70" t="s">
        <v>312</v>
      </c>
      <c r="AI21" s="70" t="s">
        <v>312</v>
      </c>
      <c r="AJ21" s="70" t="s">
        <v>312</v>
      </c>
      <c r="AK21" s="70" t="s">
        <v>312</v>
      </c>
      <c r="AL21" s="70" t="s">
        <v>312</v>
      </c>
      <c r="AM21" s="70" t="s">
        <v>312</v>
      </c>
      <c r="AN21" s="70" t="s">
        <v>312</v>
      </c>
      <c r="AO21" s="70" t="s">
        <v>312</v>
      </c>
      <c r="AP21" s="70" t="s">
        <v>312</v>
      </c>
      <c r="AQ21" s="70" t="s">
        <v>312</v>
      </c>
      <c r="AR21" s="70" t="s">
        <v>312</v>
      </c>
      <c r="AS21" s="70" t="s">
        <v>312</v>
      </c>
      <c r="AT21" s="70" t="s">
        <v>1076</v>
      </c>
      <c r="AU21" s="70" t="s">
        <v>1076</v>
      </c>
      <c r="AV21" s="70" t="s">
        <v>1076</v>
      </c>
      <c r="AW21" s="70" t="s">
        <v>1076</v>
      </c>
      <c r="AX21" s="70" t="s">
        <v>1076</v>
      </c>
      <c r="AY21" s="70" t="s">
        <v>1076</v>
      </c>
      <c r="AZ21" s="70" t="s">
        <v>312</v>
      </c>
      <c r="BA21" s="70" t="s">
        <v>312</v>
      </c>
      <c r="BB21" s="70" t="s">
        <v>312</v>
      </c>
      <c r="BC21" s="70" t="s">
        <v>312</v>
      </c>
      <c r="BD21" s="70" t="s">
        <v>312</v>
      </c>
      <c r="BE21" s="70" t="s">
        <v>312</v>
      </c>
      <c r="BF21" s="70" t="s">
        <v>312</v>
      </c>
      <c r="BG21" s="70" t="s">
        <v>312</v>
      </c>
      <c r="BH21" s="70" t="s">
        <v>312</v>
      </c>
      <c r="BI21" s="70" t="s">
        <v>312</v>
      </c>
      <c r="BJ21" s="70" t="s">
        <v>312</v>
      </c>
      <c r="BK21" s="70" t="s">
        <v>312</v>
      </c>
      <c r="BL21" s="70" t="s">
        <v>312</v>
      </c>
      <c r="BM21" s="70" t="s">
        <v>312</v>
      </c>
      <c r="BN21" s="70" t="s">
        <v>312</v>
      </c>
      <c r="BO21" s="70" t="s">
        <v>312</v>
      </c>
      <c r="BP21" s="70" t="s">
        <v>312</v>
      </c>
      <c r="BQ21" s="70" t="s">
        <v>312</v>
      </c>
      <c r="BR21" s="70" t="s">
        <v>312</v>
      </c>
      <c r="BS21" s="70" t="s">
        <v>312</v>
      </c>
      <c r="BT21" s="70" t="s">
        <v>312</v>
      </c>
      <c r="BU21" s="70" t="s">
        <v>312</v>
      </c>
      <c r="BV21" s="70" t="s">
        <v>312</v>
      </c>
      <c r="BW21" s="70" t="s">
        <v>312</v>
      </c>
      <c r="BX21" s="70" t="s">
        <v>312</v>
      </c>
      <c r="BY21" s="70" t="s">
        <v>312</v>
      </c>
      <c r="BZ21" s="70" t="s">
        <v>312</v>
      </c>
      <c r="CA21" s="70" t="s">
        <v>312</v>
      </c>
      <c r="CB21" s="70" t="s">
        <v>312</v>
      </c>
      <c r="CC21" s="70" t="s">
        <v>312</v>
      </c>
      <c r="CD21" s="70" t="s">
        <v>312</v>
      </c>
      <c r="CE21" s="70" t="s">
        <v>312</v>
      </c>
      <c r="CF21" s="70" t="s">
        <v>312</v>
      </c>
      <c r="CG21" s="70" t="s">
        <v>312</v>
      </c>
      <c r="CH21" s="70" t="s">
        <v>312</v>
      </c>
      <c r="CI21" s="70" t="s">
        <v>312</v>
      </c>
      <c r="CJ21" s="70" t="s">
        <v>312</v>
      </c>
      <c r="CK21" s="70" t="s">
        <v>312</v>
      </c>
      <c r="CL21" s="70" t="s">
        <v>312</v>
      </c>
      <c r="CM21" s="70" t="s">
        <v>312</v>
      </c>
      <c r="CN21" s="70" t="s">
        <v>312</v>
      </c>
      <c r="CO21" s="70" t="s">
        <v>312</v>
      </c>
      <c r="CP21" s="70" t="s">
        <v>312</v>
      </c>
      <c r="CQ21" s="70" t="s">
        <v>312</v>
      </c>
      <c r="CR21" s="70" t="s">
        <v>312</v>
      </c>
      <c r="CS21" s="70" t="s">
        <v>312</v>
      </c>
      <c r="CT21" s="70" t="s">
        <v>312</v>
      </c>
      <c r="CU21" s="70" t="s">
        <v>312</v>
      </c>
      <c r="CV21" s="70" t="s">
        <v>312</v>
      </c>
      <c r="CW21" s="70" t="s">
        <v>312</v>
      </c>
      <c r="CX21" s="70" t="s">
        <v>312</v>
      </c>
      <c r="CY21" s="70" t="s">
        <v>312</v>
      </c>
      <c r="CZ21" s="70" t="s">
        <v>312</v>
      </c>
      <c r="DA21" s="70" t="s">
        <v>312</v>
      </c>
      <c r="DB21" s="70" t="s">
        <v>312</v>
      </c>
      <c r="DC21" s="70" t="s">
        <v>312</v>
      </c>
      <c r="DD21" s="70" t="s">
        <v>312</v>
      </c>
      <c r="DE21" s="70" t="s">
        <v>312</v>
      </c>
      <c r="DF21" s="70" t="s">
        <v>312</v>
      </c>
      <c r="DG21" s="70" t="s">
        <v>312</v>
      </c>
      <c r="DH21" s="70" t="s">
        <v>312</v>
      </c>
      <c r="DI21" s="70" t="s">
        <v>312</v>
      </c>
      <c r="DJ21" s="70"/>
      <c r="DK21" s="70"/>
      <c r="DL21" s="70"/>
      <c r="DM21" s="70"/>
      <c r="DN21" s="70"/>
      <c r="DO21" s="70"/>
      <c r="DP21" s="70"/>
      <c r="DQ21" s="70"/>
      <c r="DR21" s="70"/>
    </row>
    <row r="22" spans="1:122" s="24" customFormat="1">
      <c r="A22" s="41" t="s">
        <v>640</v>
      </c>
      <c r="B22" s="6" t="s">
        <v>644</v>
      </c>
      <c r="C22" s="66" t="s">
        <v>313</v>
      </c>
      <c r="D22" s="66" t="s">
        <v>314</v>
      </c>
      <c r="E22" s="66" t="s">
        <v>540</v>
      </c>
      <c r="F22" s="127" t="s">
        <v>540</v>
      </c>
      <c r="G22" s="116" t="s">
        <v>311</v>
      </c>
      <c r="H22" s="68" t="s">
        <v>312</v>
      </c>
      <c r="I22" s="68" t="s">
        <v>313</v>
      </c>
      <c r="J22" s="68" t="s">
        <v>314</v>
      </c>
      <c r="K22" s="69" t="s">
        <v>540</v>
      </c>
      <c r="L22" s="69" t="s">
        <v>540</v>
      </c>
      <c r="M22" s="55" t="s">
        <v>540</v>
      </c>
      <c r="N22" s="55" t="s">
        <v>540</v>
      </c>
      <c r="O22" s="55" t="s">
        <v>540</v>
      </c>
      <c r="P22" s="55" t="s">
        <v>540</v>
      </c>
      <c r="Q22" s="55" t="s">
        <v>540</v>
      </c>
      <c r="R22" s="55" t="s">
        <v>540</v>
      </c>
      <c r="S22" s="55" t="s">
        <v>540</v>
      </c>
      <c r="T22" s="55" t="s">
        <v>540</v>
      </c>
      <c r="U22" s="55" t="s">
        <v>540</v>
      </c>
      <c r="V22" s="55" t="s">
        <v>540</v>
      </c>
      <c r="W22" s="55" t="s">
        <v>540</v>
      </c>
      <c r="X22" s="55" t="s">
        <v>540</v>
      </c>
      <c r="Y22" s="55" t="s">
        <v>540</v>
      </c>
      <c r="Z22" s="55" t="s">
        <v>540</v>
      </c>
      <c r="AA22" s="55" t="s">
        <v>540</v>
      </c>
      <c r="AB22" s="55" t="s">
        <v>540</v>
      </c>
      <c r="AC22" s="55" t="s">
        <v>540</v>
      </c>
      <c r="AD22" s="55" t="s">
        <v>540</v>
      </c>
      <c r="AE22" s="55" t="s">
        <v>540</v>
      </c>
      <c r="AF22" s="55" t="s">
        <v>540</v>
      </c>
      <c r="AG22" s="55" t="s">
        <v>540</v>
      </c>
      <c r="AH22" s="55" t="s">
        <v>540</v>
      </c>
      <c r="AI22" s="55" t="s">
        <v>540</v>
      </c>
      <c r="AJ22" s="55" t="s">
        <v>540</v>
      </c>
      <c r="AK22" s="55" t="s">
        <v>540</v>
      </c>
      <c r="AL22" s="55" t="s">
        <v>540</v>
      </c>
      <c r="AM22" s="55" t="s">
        <v>540</v>
      </c>
      <c r="AN22" s="55" t="s">
        <v>540</v>
      </c>
      <c r="AO22" s="55" t="s">
        <v>540</v>
      </c>
      <c r="AP22" s="55" t="s">
        <v>540</v>
      </c>
      <c r="AQ22" s="55" t="s">
        <v>540</v>
      </c>
      <c r="AR22" s="55" t="s">
        <v>540</v>
      </c>
      <c r="AS22" s="55" t="s">
        <v>540</v>
      </c>
      <c r="AT22" s="55" t="s">
        <v>540</v>
      </c>
      <c r="AU22" s="55" t="s">
        <v>540</v>
      </c>
      <c r="AV22" s="55" t="s">
        <v>540</v>
      </c>
      <c r="AW22" s="55" t="s">
        <v>540</v>
      </c>
      <c r="AX22" s="55" t="s">
        <v>540</v>
      </c>
      <c r="AY22" s="55" t="s">
        <v>540</v>
      </c>
      <c r="AZ22" s="55" t="s">
        <v>540</v>
      </c>
      <c r="BA22" s="55" t="s">
        <v>540</v>
      </c>
      <c r="BB22" s="55" t="s">
        <v>540</v>
      </c>
      <c r="BC22" s="55" t="s">
        <v>540</v>
      </c>
      <c r="BD22" s="55" t="s">
        <v>540</v>
      </c>
      <c r="BE22" s="55" t="s">
        <v>540</v>
      </c>
      <c r="BF22" s="55" t="s">
        <v>540</v>
      </c>
      <c r="BG22" s="55" t="s">
        <v>540</v>
      </c>
      <c r="BH22" s="55" t="s">
        <v>540</v>
      </c>
      <c r="BI22" s="55" t="s">
        <v>540</v>
      </c>
      <c r="BJ22" s="55" t="s">
        <v>540</v>
      </c>
      <c r="BK22" s="55" t="s">
        <v>540</v>
      </c>
      <c r="BL22" s="55" t="s">
        <v>540</v>
      </c>
      <c r="BM22" s="55" t="s">
        <v>540</v>
      </c>
      <c r="BN22" s="55" t="s">
        <v>540</v>
      </c>
      <c r="BO22" s="55" t="s">
        <v>540</v>
      </c>
      <c r="BP22" s="55" t="s">
        <v>540</v>
      </c>
      <c r="BQ22" s="55" t="s">
        <v>540</v>
      </c>
      <c r="BR22" s="55" t="s">
        <v>540</v>
      </c>
      <c r="BS22" s="55" t="s">
        <v>540</v>
      </c>
      <c r="BT22" s="55" t="s">
        <v>1077</v>
      </c>
      <c r="BU22" s="55" t="s">
        <v>1078</v>
      </c>
      <c r="BV22" s="55" t="s">
        <v>647</v>
      </c>
      <c r="BW22" s="55" t="s">
        <v>1079</v>
      </c>
      <c r="BX22" s="55" t="s">
        <v>1077</v>
      </c>
      <c r="BY22" s="55" t="s">
        <v>540</v>
      </c>
      <c r="BZ22" s="55" t="s">
        <v>540</v>
      </c>
      <c r="CA22" s="55" t="s">
        <v>540</v>
      </c>
      <c r="CB22" s="55" t="s">
        <v>540</v>
      </c>
      <c r="CC22" s="55" t="s">
        <v>540</v>
      </c>
      <c r="CD22" s="55" t="s">
        <v>540</v>
      </c>
      <c r="CE22" s="55" t="s">
        <v>540</v>
      </c>
      <c r="CF22" s="55" t="s">
        <v>540</v>
      </c>
      <c r="CG22" s="55" t="s">
        <v>540</v>
      </c>
      <c r="CH22" s="55" t="s">
        <v>540</v>
      </c>
      <c r="CI22" s="55" t="s">
        <v>540</v>
      </c>
      <c r="CJ22" s="55" t="s">
        <v>540</v>
      </c>
      <c r="CK22" s="55" t="s">
        <v>540</v>
      </c>
      <c r="CL22" s="55" t="s">
        <v>540</v>
      </c>
      <c r="CM22" s="55" t="s">
        <v>540</v>
      </c>
      <c r="CN22" s="55" t="s">
        <v>540</v>
      </c>
      <c r="CO22" s="55" t="s">
        <v>540</v>
      </c>
      <c r="CP22" s="55" t="s">
        <v>540</v>
      </c>
      <c r="CQ22" s="55" t="s">
        <v>540</v>
      </c>
      <c r="CR22" s="55" t="s">
        <v>540</v>
      </c>
      <c r="CS22" s="55" t="s">
        <v>540</v>
      </c>
      <c r="CT22" s="55" t="s">
        <v>540</v>
      </c>
      <c r="CU22" s="55" t="s">
        <v>540</v>
      </c>
      <c r="CV22" s="55" t="s">
        <v>540</v>
      </c>
      <c r="CW22" s="55" t="s">
        <v>540</v>
      </c>
      <c r="CX22" s="55" t="s">
        <v>540</v>
      </c>
      <c r="CY22" s="55" t="s">
        <v>540</v>
      </c>
      <c r="CZ22" s="55" t="s">
        <v>540</v>
      </c>
      <c r="DA22" s="55" t="s">
        <v>540</v>
      </c>
      <c r="DB22" s="55" t="s">
        <v>540</v>
      </c>
      <c r="DC22" s="55" t="s">
        <v>540</v>
      </c>
      <c r="DD22" s="55" t="s">
        <v>540</v>
      </c>
      <c r="DE22" s="55" t="s">
        <v>540</v>
      </c>
      <c r="DF22" s="55" t="s">
        <v>540</v>
      </c>
      <c r="DG22" s="55" t="s">
        <v>540</v>
      </c>
      <c r="DH22" s="55" t="s">
        <v>540</v>
      </c>
      <c r="DI22" s="55" t="s">
        <v>540</v>
      </c>
      <c r="DJ22" s="55"/>
      <c r="DK22" s="55"/>
      <c r="DL22" s="55"/>
      <c r="DM22" s="55"/>
      <c r="DN22" s="55"/>
      <c r="DO22" s="55"/>
      <c r="DP22" s="55"/>
      <c r="DQ22" s="55"/>
      <c r="DR22" s="55"/>
    </row>
    <row r="23" spans="1:122" s="24" customFormat="1">
      <c r="A23" s="41" t="s">
        <v>640</v>
      </c>
      <c r="B23" s="6" t="s">
        <v>644</v>
      </c>
      <c r="C23" s="66" t="s">
        <v>1187</v>
      </c>
      <c r="D23" s="66" t="s">
        <v>310</v>
      </c>
      <c r="E23" s="66" t="s">
        <v>540</v>
      </c>
      <c r="F23" s="127" t="s">
        <v>540</v>
      </c>
      <c r="G23" s="116" t="s">
        <v>320</v>
      </c>
      <c r="H23" s="68" t="s">
        <v>321</v>
      </c>
      <c r="I23" s="68" t="s">
        <v>312</v>
      </c>
      <c r="J23" s="68" t="s">
        <v>310</v>
      </c>
      <c r="K23" s="69" t="s">
        <v>540</v>
      </c>
      <c r="L23" s="69" t="s">
        <v>540</v>
      </c>
      <c r="M23" s="55" t="s">
        <v>540</v>
      </c>
      <c r="N23" s="55" t="s">
        <v>540</v>
      </c>
      <c r="O23" s="55" t="s">
        <v>540</v>
      </c>
      <c r="P23" s="55" t="s">
        <v>540</v>
      </c>
      <c r="Q23" s="55" t="s">
        <v>540</v>
      </c>
      <c r="R23" s="55" t="s">
        <v>540</v>
      </c>
      <c r="S23" s="55" t="s">
        <v>540</v>
      </c>
      <c r="T23" s="55" t="s">
        <v>540</v>
      </c>
      <c r="U23" s="55" t="s">
        <v>540</v>
      </c>
      <c r="V23" s="55" t="s">
        <v>540</v>
      </c>
      <c r="W23" s="55" t="s">
        <v>540</v>
      </c>
      <c r="X23" s="55" t="s">
        <v>321</v>
      </c>
      <c r="Y23" s="55" t="s">
        <v>321</v>
      </c>
      <c r="Z23" s="55" t="s">
        <v>321</v>
      </c>
      <c r="AA23" s="55" t="s">
        <v>321</v>
      </c>
      <c r="AB23" s="55" t="s">
        <v>540</v>
      </c>
      <c r="AC23" s="55" t="s">
        <v>540</v>
      </c>
      <c r="AD23" s="55" t="s">
        <v>540</v>
      </c>
      <c r="AE23" s="55" t="s">
        <v>540</v>
      </c>
      <c r="AF23" s="55" t="s">
        <v>540</v>
      </c>
      <c r="AG23" s="55" t="s">
        <v>540</v>
      </c>
      <c r="AH23" s="55" t="s">
        <v>540</v>
      </c>
      <c r="AI23" s="55" t="s">
        <v>540</v>
      </c>
      <c r="AJ23" s="55" t="s">
        <v>540</v>
      </c>
      <c r="AK23" s="55" t="s">
        <v>540</v>
      </c>
      <c r="AL23" s="55" t="s">
        <v>540</v>
      </c>
      <c r="AM23" s="55" t="s">
        <v>540</v>
      </c>
      <c r="AN23" s="55" t="s">
        <v>540</v>
      </c>
      <c r="AO23" s="55" t="s">
        <v>540</v>
      </c>
      <c r="AP23" s="55" t="s">
        <v>540</v>
      </c>
      <c r="AQ23" s="55" t="s">
        <v>540</v>
      </c>
      <c r="AR23" s="55" t="s">
        <v>540</v>
      </c>
      <c r="AS23" s="55" t="s">
        <v>540</v>
      </c>
      <c r="AT23" s="55" t="s">
        <v>540</v>
      </c>
      <c r="AU23" s="55" t="s">
        <v>540</v>
      </c>
      <c r="AV23" s="55" t="s">
        <v>540</v>
      </c>
      <c r="AW23" s="55" t="s">
        <v>540</v>
      </c>
      <c r="AX23" s="55" t="s">
        <v>540</v>
      </c>
      <c r="AY23" s="55" t="s">
        <v>540</v>
      </c>
      <c r="AZ23" s="55" t="s">
        <v>540</v>
      </c>
      <c r="BA23" s="55" t="s">
        <v>540</v>
      </c>
      <c r="BB23" s="55" t="s">
        <v>540</v>
      </c>
      <c r="BC23" s="55" t="s">
        <v>540</v>
      </c>
      <c r="BD23" s="55" t="s">
        <v>540</v>
      </c>
      <c r="BE23" s="55" t="s">
        <v>540</v>
      </c>
      <c r="BF23" s="55" t="s">
        <v>540</v>
      </c>
      <c r="BG23" s="55" t="s">
        <v>540</v>
      </c>
      <c r="BH23" s="55" t="s">
        <v>540</v>
      </c>
      <c r="BI23" s="55" t="s">
        <v>540</v>
      </c>
      <c r="BJ23" s="55" t="s">
        <v>540</v>
      </c>
      <c r="BK23" s="55" t="s">
        <v>540</v>
      </c>
      <c r="BL23" s="55" t="s">
        <v>540</v>
      </c>
      <c r="BM23" s="55" t="s">
        <v>540</v>
      </c>
      <c r="BN23" s="55" t="s">
        <v>540</v>
      </c>
      <c r="BO23" s="55" t="s">
        <v>540</v>
      </c>
      <c r="BP23" s="55" t="s">
        <v>540</v>
      </c>
      <c r="BQ23" s="55" t="s">
        <v>540</v>
      </c>
      <c r="BR23" s="55" t="s">
        <v>540</v>
      </c>
      <c r="BS23" s="55" t="s">
        <v>540</v>
      </c>
      <c r="BT23" s="55" t="s">
        <v>540</v>
      </c>
      <c r="BU23" s="55" t="s">
        <v>540</v>
      </c>
      <c r="BV23" s="55" t="s">
        <v>540</v>
      </c>
      <c r="BW23" s="55" t="s">
        <v>540</v>
      </c>
      <c r="BX23" s="55" t="s">
        <v>540</v>
      </c>
      <c r="BY23" s="55" t="s">
        <v>540</v>
      </c>
      <c r="BZ23" s="55" t="s">
        <v>540</v>
      </c>
      <c r="CA23" s="55" t="s">
        <v>540</v>
      </c>
      <c r="CB23" s="55" t="s">
        <v>540</v>
      </c>
      <c r="CC23" s="55" t="s">
        <v>540</v>
      </c>
      <c r="CD23" s="55" t="s">
        <v>540</v>
      </c>
      <c r="CE23" s="55" t="s">
        <v>540</v>
      </c>
      <c r="CF23" s="55" t="s">
        <v>540</v>
      </c>
      <c r="CG23" s="55" t="s">
        <v>540</v>
      </c>
      <c r="CH23" s="55" t="s">
        <v>540</v>
      </c>
      <c r="CI23" s="55" t="s">
        <v>540</v>
      </c>
      <c r="CJ23" s="55" t="s">
        <v>540</v>
      </c>
      <c r="CK23" s="55" t="s">
        <v>540</v>
      </c>
      <c r="CL23" s="55" t="s">
        <v>540</v>
      </c>
      <c r="CM23" s="55" t="s">
        <v>540</v>
      </c>
      <c r="CN23" s="55" t="s">
        <v>540</v>
      </c>
      <c r="CO23" s="55" t="s">
        <v>540</v>
      </c>
      <c r="CP23" s="55" t="s">
        <v>321</v>
      </c>
      <c r="CQ23" s="55" t="s">
        <v>321</v>
      </c>
      <c r="CR23" s="55" t="s">
        <v>540</v>
      </c>
      <c r="CS23" s="55" t="s">
        <v>540</v>
      </c>
      <c r="CT23" s="55" t="s">
        <v>540</v>
      </c>
      <c r="CU23" s="55" t="s">
        <v>540</v>
      </c>
      <c r="CV23" s="55" t="s">
        <v>540</v>
      </c>
      <c r="CW23" s="55" t="s">
        <v>540</v>
      </c>
      <c r="CX23" s="55" t="s">
        <v>540</v>
      </c>
      <c r="CY23" s="55" t="s">
        <v>540</v>
      </c>
      <c r="CZ23" s="55" t="s">
        <v>540</v>
      </c>
      <c r="DA23" s="55" t="s">
        <v>540</v>
      </c>
      <c r="DB23" s="55" t="s">
        <v>540</v>
      </c>
      <c r="DC23" s="55" t="s">
        <v>540</v>
      </c>
      <c r="DD23" s="55" t="s">
        <v>540</v>
      </c>
      <c r="DE23" s="55" t="s">
        <v>540</v>
      </c>
      <c r="DF23" s="55" t="s">
        <v>540</v>
      </c>
      <c r="DG23" s="55" t="s">
        <v>540</v>
      </c>
      <c r="DH23" s="55" t="s">
        <v>540</v>
      </c>
      <c r="DI23" s="55" t="s">
        <v>540</v>
      </c>
      <c r="DJ23" s="55"/>
      <c r="DK23" s="55"/>
      <c r="DL23" s="55"/>
      <c r="DM23" s="55"/>
      <c r="DN23" s="55"/>
      <c r="DO23" s="55"/>
      <c r="DP23" s="55"/>
      <c r="DQ23" s="55"/>
      <c r="DR23" s="55"/>
    </row>
    <row r="24" spans="1:122" s="24" customFormat="1">
      <c r="A24" s="41" t="s">
        <v>640</v>
      </c>
      <c r="B24" s="6" t="s">
        <v>644</v>
      </c>
      <c r="C24" s="66" t="s">
        <v>1187</v>
      </c>
      <c r="D24" s="66" t="s">
        <v>322</v>
      </c>
      <c r="E24" s="66" t="s">
        <v>540</v>
      </c>
      <c r="F24" s="127" t="s">
        <v>540</v>
      </c>
      <c r="G24" s="116" t="s">
        <v>320</v>
      </c>
      <c r="H24" s="68" t="s">
        <v>321</v>
      </c>
      <c r="I24" s="68" t="s">
        <v>312</v>
      </c>
      <c r="J24" s="68" t="s">
        <v>322</v>
      </c>
      <c r="K24" s="69" t="s">
        <v>540</v>
      </c>
      <c r="L24" s="69" t="s">
        <v>540</v>
      </c>
      <c r="M24" s="55" t="s">
        <v>540</v>
      </c>
      <c r="N24" s="55" t="s">
        <v>540</v>
      </c>
      <c r="O24" s="55" t="s">
        <v>540</v>
      </c>
      <c r="P24" s="55" t="s">
        <v>540</v>
      </c>
      <c r="Q24" s="55" t="s">
        <v>540</v>
      </c>
      <c r="R24" s="55" t="s">
        <v>540</v>
      </c>
      <c r="S24" s="55" t="s">
        <v>540</v>
      </c>
      <c r="T24" s="55" t="s">
        <v>540</v>
      </c>
      <c r="U24" s="55" t="s">
        <v>540</v>
      </c>
      <c r="V24" s="55" t="s">
        <v>540</v>
      </c>
      <c r="W24" s="55" t="s">
        <v>540</v>
      </c>
      <c r="X24" s="55" t="s">
        <v>323</v>
      </c>
      <c r="Y24" s="55" t="s">
        <v>323</v>
      </c>
      <c r="Z24" s="55" t="s">
        <v>323</v>
      </c>
      <c r="AA24" s="55" t="s">
        <v>323</v>
      </c>
      <c r="AB24" s="55" t="s">
        <v>540</v>
      </c>
      <c r="AC24" s="55" t="s">
        <v>540</v>
      </c>
      <c r="AD24" s="55" t="s">
        <v>540</v>
      </c>
      <c r="AE24" s="55" t="s">
        <v>540</v>
      </c>
      <c r="AF24" s="55" t="s">
        <v>540</v>
      </c>
      <c r="AG24" s="55" t="s">
        <v>540</v>
      </c>
      <c r="AH24" s="55" t="s">
        <v>540</v>
      </c>
      <c r="AI24" s="55" t="s">
        <v>540</v>
      </c>
      <c r="AJ24" s="55" t="s">
        <v>540</v>
      </c>
      <c r="AK24" s="55" t="s">
        <v>540</v>
      </c>
      <c r="AL24" s="55" t="s">
        <v>540</v>
      </c>
      <c r="AM24" s="55" t="s">
        <v>540</v>
      </c>
      <c r="AN24" s="55" t="s">
        <v>540</v>
      </c>
      <c r="AO24" s="55" t="s">
        <v>540</v>
      </c>
      <c r="AP24" s="55" t="s">
        <v>540</v>
      </c>
      <c r="AQ24" s="55" t="s">
        <v>540</v>
      </c>
      <c r="AR24" s="55" t="s">
        <v>540</v>
      </c>
      <c r="AS24" s="55" t="s">
        <v>540</v>
      </c>
      <c r="AT24" s="55" t="s">
        <v>540</v>
      </c>
      <c r="AU24" s="55" t="s">
        <v>540</v>
      </c>
      <c r="AV24" s="55" t="s">
        <v>540</v>
      </c>
      <c r="AW24" s="55" t="s">
        <v>540</v>
      </c>
      <c r="AX24" s="55" t="s">
        <v>540</v>
      </c>
      <c r="AY24" s="55" t="s">
        <v>540</v>
      </c>
      <c r="AZ24" s="55" t="s">
        <v>540</v>
      </c>
      <c r="BA24" s="55" t="s">
        <v>540</v>
      </c>
      <c r="BB24" s="55" t="s">
        <v>540</v>
      </c>
      <c r="BC24" s="55" t="s">
        <v>540</v>
      </c>
      <c r="BD24" s="55" t="s">
        <v>540</v>
      </c>
      <c r="BE24" s="55" t="s">
        <v>540</v>
      </c>
      <c r="BF24" s="55" t="s">
        <v>540</v>
      </c>
      <c r="BG24" s="55" t="s">
        <v>540</v>
      </c>
      <c r="BH24" s="55" t="s">
        <v>540</v>
      </c>
      <c r="BI24" s="55" t="s">
        <v>540</v>
      </c>
      <c r="BJ24" s="55" t="s">
        <v>540</v>
      </c>
      <c r="BK24" s="55" t="s">
        <v>540</v>
      </c>
      <c r="BL24" s="55" t="s">
        <v>540</v>
      </c>
      <c r="BM24" s="55" t="s">
        <v>540</v>
      </c>
      <c r="BN24" s="55" t="s">
        <v>540</v>
      </c>
      <c r="BO24" s="55" t="s">
        <v>540</v>
      </c>
      <c r="BP24" s="55" t="s">
        <v>540</v>
      </c>
      <c r="BQ24" s="55" t="s">
        <v>540</v>
      </c>
      <c r="BR24" s="55" t="s">
        <v>540</v>
      </c>
      <c r="BS24" s="55" t="s">
        <v>540</v>
      </c>
      <c r="BT24" s="55" t="s">
        <v>540</v>
      </c>
      <c r="BU24" s="55" t="s">
        <v>540</v>
      </c>
      <c r="BV24" s="55" t="s">
        <v>540</v>
      </c>
      <c r="BW24" s="55" t="s">
        <v>540</v>
      </c>
      <c r="BX24" s="55" t="s">
        <v>540</v>
      </c>
      <c r="BY24" s="55" t="s">
        <v>540</v>
      </c>
      <c r="BZ24" s="55" t="s">
        <v>540</v>
      </c>
      <c r="CA24" s="55" t="s">
        <v>540</v>
      </c>
      <c r="CB24" s="55" t="s">
        <v>540</v>
      </c>
      <c r="CC24" s="55" t="s">
        <v>540</v>
      </c>
      <c r="CD24" s="55" t="s">
        <v>540</v>
      </c>
      <c r="CE24" s="55" t="s">
        <v>540</v>
      </c>
      <c r="CF24" s="55" t="s">
        <v>540</v>
      </c>
      <c r="CG24" s="55" t="s">
        <v>540</v>
      </c>
      <c r="CH24" s="55" t="s">
        <v>540</v>
      </c>
      <c r="CI24" s="55" t="s">
        <v>540</v>
      </c>
      <c r="CJ24" s="55" t="s">
        <v>540</v>
      </c>
      <c r="CK24" s="55" t="s">
        <v>540</v>
      </c>
      <c r="CL24" s="55" t="s">
        <v>540</v>
      </c>
      <c r="CM24" s="55" t="s">
        <v>540</v>
      </c>
      <c r="CN24" s="55" t="s">
        <v>540</v>
      </c>
      <c r="CO24" s="55" t="s">
        <v>540</v>
      </c>
      <c r="CP24" s="55" t="s">
        <v>323</v>
      </c>
      <c r="CQ24" s="55" t="s">
        <v>323</v>
      </c>
      <c r="CR24" s="55" t="s">
        <v>540</v>
      </c>
      <c r="CS24" s="55" t="s">
        <v>540</v>
      </c>
      <c r="CT24" s="55" t="s">
        <v>540</v>
      </c>
      <c r="CU24" s="55" t="s">
        <v>540</v>
      </c>
      <c r="CV24" s="55" t="s">
        <v>540</v>
      </c>
      <c r="CW24" s="55" t="s">
        <v>540</v>
      </c>
      <c r="CX24" s="55" t="s">
        <v>540</v>
      </c>
      <c r="CY24" s="55" t="s">
        <v>540</v>
      </c>
      <c r="CZ24" s="55" t="s">
        <v>540</v>
      </c>
      <c r="DA24" s="55" t="s">
        <v>540</v>
      </c>
      <c r="DB24" s="55" t="s">
        <v>540</v>
      </c>
      <c r="DC24" s="55" t="s">
        <v>540</v>
      </c>
      <c r="DD24" s="55" t="s">
        <v>540</v>
      </c>
      <c r="DE24" s="55" t="s">
        <v>540</v>
      </c>
      <c r="DF24" s="55" t="s">
        <v>540</v>
      </c>
      <c r="DG24" s="55" t="s">
        <v>540</v>
      </c>
      <c r="DH24" s="55" t="s">
        <v>540</v>
      </c>
      <c r="DI24" s="55" t="s">
        <v>540</v>
      </c>
      <c r="DJ24" s="55"/>
      <c r="DK24" s="55"/>
      <c r="DL24" s="55"/>
      <c r="DM24" s="55"/>
      <c r="DN24" s="55"/>
      <c r="DO24" s="55"/>
      <c r="DP24" s="55"/>
      <c r="DQ24" s="55"/>
      <c r="DR24" s="55"/>
    </row>
    <row r="25" spans="1:122" s="24" customFormat="1">
      <c r="A25" s="41" t="s">
        <v>640</v>
      </c>
      <c r="B25" s="6" t="s">
        <v>644</v>
      </c>
      <c r="C25" s="66" t="s">
        <v>324</v>
      </c>
      <c r="D25" s="66" t="s">
        <v>310</v>
      </c>
      <c r="E25" s="66" t="s">
        <v>540</v>
      </c>
      <c r="F25" s="127" t="s">
        <v>540</v>
      </c>
      <c r="G25" s="116" t="s">
        <v>325</v>
      </c>
      <c r="H25" s="68" t="s">
        <v>326</v>
      </c>
      <c r="I25" s="68" t="s">
        <v>321</v>
      </c>
      <c r="J25" s="68" t="s">
        <v>310</v>
      </c>
      <c r="K25" s="69" t="s">
        <v>540</v>
      </c>
      <c r="L25" s="69" t="s">
        <v>540</v>
      </c>
      <c r="M25" s="55" t="s">
        <v>540</v>
      </c>
      <c r="N25" s="55" t="s">
        <v>540</v>
      </c>
      <c r="O25" s="55" t="s">
        <v>540</v>
      </c>
      <c r="P25" s="55" t="s">
        <v>540</v>
      </c>
      <c r="Q25" s="55" t="s">
        <v>540</v>
      </c>
      <c r="R25" s="55" t="s">
        <v>540</v>
      </c>
      <c r="S25" s="55" t="s">
        <v>540</v>
      </c>
      <c r="T25" s="55" t="s">
        <v>540</v>
      </c>
      <c r="U25" s="55" t="s">
        <v>540</v>
      </c>
      <c r="V25" s="55" t="s">
        <v>540</v>
      </c>
      <c r="W25" s="55" t="s">
        <v>540</v>
      </c>
      <c r="X25" s="55" t="s">
        <v>326</v>
      </c>
      <c r="Y25" s="55" t="s">
        <v>326</v>
      </c>
      <c r="Z25" s="55" t="s">
        <v>326</v>
      </c>
      <c r="AA25" s="55" t="s">
        <v>326</v>
      </c>
      <c r="AB25" s="55" t="s">
        <v>540</v>
      </c>
      <c r="AC25" s="55" t="s">
        <v>540</v>
      </c>
      <c r="AD25" s="55" t="s">
        <v>540</v>
      </c>
      <c r="AE25" s="55" t="s">
        <v>540</v>
      </c>
      <c r="AF25" s="55" t="s">
        <v>540</v>
      </c>
      <c r="AG25" s="55" t="s">
        <v>540</v>
      </c>
      <c r="AH25" s="55" t="s">
        <v>540</v>
      </c>
      <c r="AI25" s="55" t="s">
        <v>540</v>
      </c>
      <c r="AJ25" s="55" t="s">
        <v>540</v>
      </c>
      <c r="AK25" s="55" t="s">
        <v>540</v>
      </c>
      <c r="AL25" s="55" t="s">
        <v>540</v>
      </c>
      <c r="AM25" s="55" t="s">
        <v>540</v>
      </c>
      <c r="AN25" s="55" t="s">
        <v>540</v>
      </c>
      <c r="AO25" s="55" t="s">
        <v>540</v>
      </c>
      <c r="AP25" s="55" t="s">
        <v>540</v>
      </c>
      <c r="AQ25" s="55" t="s">
        <v>540</v>
      </c>
      <c r="AR25" s="55" t="s">
        <v>540</v>
      </c>
      <c r="AS25" s="55" t="s">
        <v>540</v>
      </c>
      <c r="AT25" s="55" t="s">
        <v>540</v>
      </c>
      <c r="AU25" s="55" t="s">
        <v>540</v>
      </c>
      <c r="AV25" s="55" t="s">
        <v>540</v>
      </c>
      <c r="AW25" s="55" t="s">
        <v>540</v>
      </c>
      <c r="AX25" s="55" t="s">
        <v>540</v>
      </c>
      <c r="AY25" s="55" t="s">
        <v>540</v>
      </c>
      <c r="AZ25" s="55" t="s">
        <v>540</v>
      </c>
      <c r="BA25" s="55" t="s">
        <v>540</v>
      </c>
      <c r="BB25" s="55" t="s">
        <v>540</v>
      </c>
      <c r="BC25" s="55" t="s">
        <v>540</v>
      </c>
      <c r="BD25" s="55" t="s">
        <v>540</v>
      </c>
      <c r="BE25" s="55" t="s">
        <v>540</v>
      </c>
      <c r="BF25" s="55" t="s">
        <v>540</v>
      </c>
      <c r="BG25" s="55" t="s">
        <v>540</v>
      </c>
      <c r="BH25" s="55" t="s">
        <v>540</v>
      </c>
      <c r="BI25" s="55" t="s">
        <v>540</v>
      </c>
      <c r="BJ25" s="55" t="s">
        <v>540</v>
      </c>
      <c r="BK25" s="55" t="s">
        <v>540</v>
      </c>
      <c r="BL25" s="55" t="s">
        <v>540</v>
      </c>
      <c r="BM25" s="55" t="s">
        <v>540</v>
      </c>
      <c r="BN25" s="55" t="s">
        <v>540</v>
      </c>
      <c r="BO25" s="55" t="s">
        <v>540</v>
      </c>
      <c r="BP25" s="55" t="s">
        <v>540</v>
      </c>
      <c r="BQ25" s="55" t="s">
        <v>540</v>
      </c>
      <c r="BR25" s="55" t="s">
        <v>540</v>
      </c>
      <c r="BS25" s="55" t="s">
        <v>540</v>
      </c>
      <c r="BT25" s="55" t="s">
        <v>540</v>
      </c>
      <c r="BU25" s="55" t="s">
        <v>540</v>
      </c>
      <c r="BV25" s="55" t="s">
        <v>540</v>
      </c>
      <c r="BW25" s="55" t="s">
        <v>540</v>
      </c>
      <c r="BX25" s="55" t="s">
        <v>540</v>
      </c>
      <c r="BY25" s="55" t="s">
        <v>540</v>
      </c>
      <c r="BZ25" s="55" t="s">
        <v>540</v>
      </c>
      <c r="CA25" s="55" t="s">
        <v>540</v>
      </c>
      <c r="CB25" s="55" t="s">
        <v>540</v>
      </c>
      <c r="CC25" s="55" t="s">
        <v>540</v>
      </c>
      <c r="CD25" s="55" t="s">
        <v>540</v>
      </c>
      <c r="CE25" s="55" t="s">
        <v>540</v>
      </c>
      <c r="CF25" s="55" t="s">
        <v>540</v>
      </c>
      <c r="CG25" s="55" t="s">
        <v>540</v>
      </c>
      <c r="CH25" s="55" t="s">
        <v>540</v>
      </c>
      <c r="CI25" s="55" t="s">
        <v>540</v>
      </c>
      <c r="CJ25" s="55" t="s">
        <v>540</v>
      </c>
      <c r="CK25" s="55" t="s">
        <v>540</v>
      </c>
      <c r="CL25" s="55" t="s">
        <v>540</v>
      </c>
      <c r="CM25" s="55" t="s">
        <v>540</v>
      </c>
      <c r="CN25" s="55" t="s">
        <v>540</v>
      </c>
      <c r="CO25" s="55" t="s">
        <v>540</v>
      </c>
      <c r="CP25" s="55" t="s">
        <v>326</v>
      </c>
      <c r="CQ25" s="55" t="s">
        <v>326</v>
      </c>
      <c r="CR25" s="55" t="s">
        <v>540</v>
      </c>
      <c r="CS25" s="55" t="s">
        <v>540</v>
      </c>
      <c r="CT25" s="55" t="s">
        <v>540</v>
      </c>
      <c r="CU25" s="55" t="s">
        <v>540</v>
      </c>
      <c r="CV25" s="55" t="s">
        <v>540</v>
      </c>
      <c r="CW25" s="55" t="s">
        <v>540</v>
      </c>
      <c r="CX25" s="55" t="s">
        <v>540</v>
      </c>
      <c r="CY25" s="55" t="s">
        <v>540</v>
      </c>
      <c r="CZ25" s="55" t="s">
        <v>540</v>
      </c>
      <c r="DA25" s="55" t="s">
        <v>540</v>
      </c>
      <c r="DB25" s="55" t="s">
        <v>540</v>
      </c>
      <c r="DC25" s="55" t="s">
        <v>540</v>
      </c>
      <c r="DD25" s="55" t="s">
        <v>540</v>
      </c>
      <c r="DE25" s="55" t="s">
        <v>540</v>
      </c>
      <c r="DF25" s="55" t="s">
        <v>540</v>
      </c>
      <c r="DG25" s="55" t="s">
        <v>540</v>
      </c>
      <c r="DH25" s="55" t="s">
        <v>540</v>
      </c>
      <c r="DI25" s="55" t="s">
        <v>540</v>
      </c>
      <c r="DJ25" s="55"/>
      <c r="DK25" s="55"/>
      <c r="DL25" s="55"/>
      <c r="DM25" s="55"/>
      <c r="DN25" s="55"/>
      <c r="DO25" s="55"/>
      <c r="DP25" s="55"/>
      <c r="DQ25" s="55"/>
      <c r="DR25" s="55"/>
    </row>
    <row r="26" spans="1:122" s="24" customFormat="1">
      <c r="A26" s="41" t="s">
        <v>640</v>
      </c>
      <c r="B26" s="6" t="s">
        <v>644</v>
      </c>
      <c r="C26" s="66" t="s">
        <v>327</v>
      </c>
      <c r="D26" s="66" t="s">
        <v>310</v>
      </c>
      <c r="E26" s="66" t="s">
        <v>540</v>
      </c>
      <c r="F26" s="127" t="s">
        <v>540</v>
      </c>
      <c r="G26" s="116" t="s">
        <v>328</v>
      </c>
      <c r="H26" s="68" t="s">
        <v>329</v>
      </c>
      <c r="I26" s="68" t="s">
        <v>326</v>
      </c>
      <c r="J26" s="68" t="s">
        <v>310</v>
      </c>
      <c r="K26" s="69" t="s">
        <v>540</v>
      </c>
      <c r="L26" s="69" t="s">
        <v>540</v>
      </c>
      <c r="M26" s="55" t="s">
        <v>540</v>
      </c>
      <c r="N26" s="55" t="s">
        <v>540</v>
      </c>
      <c r="O26" s="55" t="s">
        <v>540</v>
      </c>
      <c r="P26" s="55" t="s">
        <v>540</v>
      </c>
      <c r="Q26" s="55" t="s">
        <v>540</v>
      </c>
      <c r="R26" s="55" t="s">
        <v>540</v>
      </c>
      <c r="S26" s="55" t="s">
        <v>540</v>
      </c>
      <c r="T26" s="55" t="s">
        <v>540</v>
      </c>
      <c r="U26" s="55" t="s">
        <v>540</v>
      </c>
      <c r="V26" s="55" t="s">
        <v>540</v>
      </c>
      <c r="W26" s="55" t="s">
        <v>540</v>
      </c>
      <c r="X26" s="55" t="s">
        <v>330</v>
      </c>
      <c r="Y26" s="55" t="s">
        <v>330</v>
      </c>
      <c r="Z26" s="55" t="s">
        <v>330</v>
      </c>
      <c r="AA26" s="55" t="s">
        <v>330</v>
      </c>
      <c r="AB26" s="55" t="s">
        <v>540</v>
      </c>
      <c r="AC26" s="55" t="s">
        <v>540</v>
      </c>
      <c r="AD26" s="55" t="s">
        <v>540</v>
      </c>
      <c r="AE26" s="55" t="s">
        <v>540</v>
      </c>
      <c r="AF26" s="55" t="s">
        <v>540</v>
      </c>
      <c r="AG26" s="55" t="s">
        <v>540</v>
      </c>
      <c r="AH26" s="55" t="s">
        <v>540</v>
      </c>
      <c r="AI26" s="55" t="s">
        <v>540</v>
      </c>
      <c r="AJ26" s="55" t="s">
        <v>540</v>
      </c>
      <c r="AK26" s="55" t="s">
        <v>540</v>
      </c>
      <c r="AL26" s="55" t="s">
        <v>540</v>
      </c>
      <c r="AM26" s="55" t="s">
        <v>540</v>
      </c>
      <c r="AN26" s="55" t="s">
        <v>540</v>
      </c>
      <c r="AO26" s="55" t="s">
        <v>540</v>
      </c>
      <c r="AP26" s="55" t="s">
        <v>540</v>
      </c>
      <c r="AQ26" s="55" t="s">
        <v>540</v>
      </c>
      <c r="AR26" s="55" t="s">
        <v>540</v>
      </c>
      <c r="AS26" s="55" t="s">
        <v>540</v>
      </c>
      <c r="AT26" s="55" t="s">
        <v>540</v>
      </c>
      <c r="AU26" s="55" t="s">
        <v>540</v>
      </c>
      <c r="AV26" s="55" t="s">
        <v>540</v>
      </c>
      <c r="AW26" s="55" t="s">
        <v>540</v>
      </c>
      <c r="AX26" s="55" t="s">
        <v>540</v>
      </c>
      <c r="AY26" s="55" t="s">
        <v>540</v>
      </c>
      <c r="AZ26" s="55" t="s">
        <v>540</v>
      </c>
      <c r="BA26" s="55" t="s">
        <v>540</v>
      </c>
      <c r="BB26" s="55" t="s">
        <v>540</v>
      </c>
      <c r="BC26" s="55" t="s">
        <v>540</v>
      </c>
      <c r="BD26" s="55" t="s">
        <v>540</v>
      </c>
      <c r="BE26" s="55" t="s">
        <v>540</v>
      </c>
      <c r="BF26" s="55" t="s">
        <v>540</v>
      </c>
      <c r="BG26" s="55" t="s">
        <v>540</v>
      </c>
      <c r="BH26" s="55" t="s">
        <v>540</v>
      </c>
      <c r="BI26" s="55" t="s">
        <v>540</v>
      </c>
      <c r="BJ26" s="55" t="s">
        <v>540</v>
      </c>
      <c r="BK26" s="55" t="s">
        <v>540</v>
      </c>
      <c r="BL26" s="55" t="s">
        <v>540</v>
      </c>
      <c r="BM26" s="55" t="s">
        <v>540</v>
      </c>
      <c r="BN26" s="55" t="s">
        <v>540</v>
      </c>
      <c r="BO26" s="55" t="s">
        <v>540</v>
      </c>
      <c r="BP26" s="55" t="s">
        <v>540</v>
      </c>
      <c r="BQ26" s="55" t="s">
        <v>540</v>
      </c>
      <c r="BR26" s="55" t="s">
        <v>540</v>
      </c>
      <c r="BS26" s="55" t="s">
        <v>540</v>
      </c>
      <c r="BT26" s="55" t="s">
        <v>540</v>
      </c>
      <c r="BU26" s="55" t="s">
        <v>540</v>
      </c>
      <c r="BV26" s="55" t="s">
        <v>540</v>
      </c>
      <c r="BW26" s="55" t="s">
        <v>540</v>
      </c>
      <c r="BX26" s="55" t="s">
        <v>540</v>
      </c>
      <c r="BY26" s="55" t="s">
        <v>540</v>
      </c>
      <c r="BZ26" s="55" t="s">
        <v>540</v>
      </c>
      <c r="CA26" s="55" t="s">
        <v>540</v>
      </c>
      <c r="CB26" s="55" t="s">
        <v>540</v>
      </c>
      <c r="CC26" s="55" t="s">
        <v>540</v>
      </c>
      <c r="CD26" s="55" t="s">
        <v>540</v>
      </c>
      <c r="CE26" s="55" t="s">
        <v>540</v>
      </c>
      <c r="CF26" s="55" t="s">
        <v>540</v>
      </c>
      <c r="CG26" s="55" t="s">
        <v>540</v>
      </c>
      <c r="CH26" s="55" t="s">
        <v>540</v>
      </c>
      <c r="CI26" s="55" t="s">
        <v>540</v>
      </c>
      <c r="CJ26" s="55" t="s">
        <v>540</v>
      </c>
      <c r="CK26" s="55" t="s">
        <v>540</v>
      </c>
      <c r="CL26" s="55" t="s">
        <v>540</v>
      </c>
      <c r="CM26" s="55" t="s">
        <v>540</v>
      </c>
      <c r="CN26" s="55" t="s">
        <v>540</v>
      </c>
      <c r="CO26" s="55" t="s">
        <v>540</v>
      </c>
      <c r="CP26" s="55" t="s">
        <v>330</v>
      </c>
      <c r="CQ26" s="55" t="s">
        <v>330</v>
      </c>
      <c r="CR26" s="55" t="s">
        <v>540</v>
      </c>
      <c r="CS26" s="55" t="s">
        <v>540</v>
      </c>
      <c r="CT26" s="55" t="s">
        <v>540</v>
      </c>
      <c r="CU26" s="55" t="s">
        <v>540</v>
      </c>
      <c r="CV26" s="55" t="s">
        <v>540</v>
      </c>
      <c r="CW26" s="55" t="s">
        <v>540</v>
      </c>
      <c r="CX26" s="55" t="s">
        <v>540</v>
      </c>
      <c r="CY26" s="55" t="s">
        <v>540</v>
      </c>
      <c r="CZ26" s="55" t="s">
        <v>540</v>
      </c>
      <c r="DA26" s="55" t="s">
        <v>540</v>
      </c>
      <c r="DB26" s="55" t="s">
        <v>540</v>
      </c>
      <c r="DC26" s="55" t="s">
        <v>540</v>
      </c>
      <c r="DD26" s="55" t="s">
        <v>540</v>
      </c>
      <c r="DE26" s="55" t="s">
        <v>540</v>
      </c>
      <c r="DF26" s="55" t="s">
        <v>540</v>
      </c>
      <c r="DG26" s="55" t="s">
        <v>540</v>
      </c>
      <c r="DH26" s="55" t="s">
        <v>540</v>
      </c>
      <c r="DI26" s="55" t="s">
        <v>540</v>
      </c>
      <c r="DJ26" s="55"/>
      <c r="DK26" s="55"/>
      <c r="DL26" s="55"/>
      <c r="DM26" s="55"/>
      <c r="DN26" s="55"/>
      <c r="DO26" s="55"/>
      <c r="DP26" s="55"/>
      <c r="DQ26" s="55"/>
      <c r="DR26" s="55"/>
    </row>
    <row r="27" spans="1:122" s="24" customFormat="1">
      <c r="A27" s="41" t="s">
        <v>640</v>
      </c>
      <c r="B27" s="6" t="s">
        <v>644</v>
      </c>
      <c r="C27" s="66" t="s">
        <v>327</v>
      </c>
      <c r="D27" s="66" t="s">
        <v>331</v>
      </c>
      <c r="E27" s="66" t="s">
        <v>540</v>
      </c>
      <c r="F27" s="127" t="s">
        <v>540</v>
      </c>
      <c r="G27" s="116" t="s">
        <v>328</v>
      </c>
      <c r="H27" s="68" t="s">
        <v>329</v>
      </c>
      <c r="I27" s="68" t="s">
        <v>326</v>
      </c>
      <c r="J27" s="68" t="s">
        <v>331</v>
      </c>
      <c r="K27" s="69" t="s">
        <v>540</v>
      </c>
      <c r="L27" s="69" t="s">
        <v>540</v>
      </c>
      <c r="M27" s="55" t="s">
        <v>540</v>
      </c>
      <c r="N27" s="55" t="s">
        <v>540</v>
      </c>
      <c r="O27" s="55" t="s">
        <v>540</v>
      </c>
      <c r="P27" s="55" t="s">
        <v>540</v>
      </c>
      <c r="Q27" s="55" t="s">
        <v>540</v>
      </c>
      <c r="R27" s="55" t="s">
        <v>540</v>
      </c>
      <c r="S27" s="55" t="s">
        <v>540</v>
      </c>
      <c r="T27" s="55" t="s">
        <v>540</v>
      </c>
      <c r="U27" s="55" t="s">
        <v>540</v>
      </c>
      <c r="V27" s="55" t="s">
        <v>540</v>
      </c>
      <c r="W27" s="55" t="s">
        <v>540</v>
      </c>
      <c r="X27" s="55" t="s">
        <v>332</v>
      </c>
      <c r="Y27" s="55" t="s">
        <v>332</v>
      </c>
      <c r="Z27" s="55" t="s">
        <v>332</v>
      </c>
      <c r="AA27" s="55" t="s">
        <v>332</v>
      </c>
      <c r="AB27" s="55" t="s">
        <v>540</v>
      </c>
      <c r="AC27" s="55" t="s">
        <v>540</v>
      </c>
      <c r="AD27" s="55" t="s">
        <v>540</v>
      </c>
      <c r="AE27" s="55" t="s">
        <v>540</v>
      </c>
      <c r="AF27" s="55" t="s">
        <v>540</v>
      </c>
      <c r="AG27" s="55" t="s">
        <v>540</v>
      </c>
      <c r="AH27" s="55" t="s">
        <v>540</v>
      </c>
      <c r="AI27" s="55" t="s">
        <v>540</v>
      </c>
      <c r="AJ27" s="55" t="s">
        <v>540</v>
      </c>
      <c r="AK27" s="55" t="s">
        <v>540</v>
      </c>
      <c r="AL27" s="55" t="s">
        <v>540</v>
      </c>
      <c r="AM27" s="55" t="s">
        <v>540</v>
      </c>
      <c r="AN27" s="55" t="s">
        <v>540</v>
      </c>
      <c r="AO27" s="55" t="s">
        <v>540</v>
      </c>
      <c r="AP27" s="55" t="s">
        <v>540</v>
      </c>
      <c r="AQ27" s="55" t="s">
        <v>540</v>
      </c>
      <c r="AR27" s="55" t="s">
        <v>540</v>
      </c>
      <c r="AS27" s="55" t="s">
        <v>540</v>
      </c>
      <c r="AT27" s="55" t="s">
        <v>540</v>
      </c>
      <c r="AU27" s="55" t="s">
        <v>540</v>
      </c>
      <c r="AV27" s="55" t="s">
        <v>540</v>
      </c>
      <c r="AW27" s="55" t="s">
        <v>540</v>
      </c>
      <c r="AX27" s="55" t="s">
        <v>540</v>
      </c>
      <c r="AY27" s="55" t="s">
        <v>540</v>
      </c>
      <c r="AZ27" s="55" t="s">
        <v>540</v>
      </c>
      <c r="BA27" s="55" t="s">
        <v>540</v>
      </c>
      <c r="BB27" s="55" t="s">
        <v>540</v>
      </c>
      <c r="BC27" s="55" t="s">
        <v>540</v>
      </c>
      <c r="BD27" s="55" t="s">
        <v>540</v>
      </c>
      <c r="BE27" s="55" t="s">
        <v>540</v>
      </c>
      <c r="BF27" s="55" t="s">
        <v>540</v>
      </c>
      <c r="BG27" s="55" t="s">
        <v>540</v>
      </c>
      <c r="BH27" s="55" t="s">
        <v>540</v>
      </c>
      <c r="BI27" s="55" t="s">
        <v>540</v>
      </c>
      <c r="BJ27" s="55" t="s">
        <v>540</v>
      </c>
      <c r="BK27" s="55" t="s">
        <v>540</v>
      </c>
      <c r="BL27" s="55" t="s">
        <v>540</v>
      </c>
      <c r="BM27" s="55" t="s">
        <v>540</v>
      </c>
      <c r="BN27" s="55" t="s">
        <v>540</v>
      </c>
      <c r="BO27" s="55" t="s">
        <v>540</v>
      </c>
      <c r="BP27" s="55" t="s">
        <v>540</v>
      </c>
      <c r="BQ27" s="55" t="s">
        <v>540</v>
      </c>
      <c r="BR27" s="55" t="s">
        <v>540</v>
      </c>
      <c r="BS27" s="55" t="s">
        <v>540</v>
      </c>
      <c r="BT27" s="55" t="s">
        <v>540</v>
      </c>
      <c r="BU27" s="55" t="s">
        <v>540</v>
      </c>
      <c r="BV27" s="55" t="s">
        <v>540</v>
      </c>
      <c r="BW27" s="55" t="s">
        <v>540</v>
      </c>
      <c r="BX27" s="55" t="s">
        <v>540</v>
      </c>
      <c r="BY27" s="55" t="s">
        <v>540</v>
      </c>
      <c r="BZ27" s="55" t="s">
        <v>540</v>
      </c>
      <c r="CA27" s="55" t="s">
        <v>540</v>
      </c>
      <c r="CB27" s="55" t="s">
        <v>540</v>
      </c>
      <c r="CC27" s="55" t="s">
        <v>540</v>
      </c>
      <c r="CD27" s="55" t="s">
        <v>540</v>
      </c>
      <c r="CE27" s="55" t="s">
        <v>540</v>
      </c>
      <c r="CF27" s="55" t="s">
        <v>540</v>
      </c>
      <c r="CG27" s="55" t="s">
        <v>540</v>
      </c>
      <c r="CH27" s="55" t="s">
        <v>540</v>
      </c>
      <c r="CI27" s="55" t="s">
        <v>540</v>
      </c>
      <c r="CJ27" s="55" t="s">
        <v>540</v>
      </c>
      <c r="CK27" s="55" t="s">
        <v>540</v>
      </c>
      <c r="CL27" s="55" t="s">
        <v>540</v>
      </c>
      <c r="CM27" s="55" t="s">
        <v>540</v>
      </c>
      <c r="CN27" s="55" t="s">
        <v>540</v>
      </c>
      <c r="CO27" s="55" t="s">
        <v>540</v>
      </c>
      <c r="CP27" s="55" t="s">
        <v>332</v>
      </c>
      <c r="CQ27" s="55" t="s">
        <v>332</v>
      </c>
      <c r="CR27" s="55" t="s">
        <v>540</v>
      </c>
      <c r="CS27" s="55" t="s">
        <v>540</v>
      </c>
      <c r="CT27" s="55" t="s">
        <v>540</v>
      </c>
      <c r="CU27" s="55" t="s">
        <v>540</v>
      </c>
      <c r="CV27" s="55" t="s">
        <v>540</v>
      </c>
      <c r="CW27" s="55" t="s">
        <v>540</v>
      </c>
      <c r="CX27" s="55" t="s">
        <v>540</v>
      </c>
      <c r="CY27" s="55" t="s">
        <v>540</v>
      </c>
      <c r="CZ27" s="55" t="s">
        <v>540</v>
      </c>
      <c r="DA27" s="55" t="s">
        <v>540</v>
      </c>
      <c r="DB27" s="55" t="s">
        <v>540</v>
      </c>
      <c r="DC27" s="55" t="s">
        <v>540</v>
      </c>
      <c r="DD27" s="55" t="s">
        <v>540</v>
      </c>
      <c r="DE27" s="55" t="s">
        <v>540</v>
      </c>
      <c r="DF27" s="55" t="s">
        <v>540</v>
      </c>
      <c r="DG27" s="55" t="s">
        <v>540</v>
      </c>
      <c r="DH27" s="55" t="s">
        <v>540</v>
      </c>
      <c r="DI27" s="55" t="s">
        <v>540</v>
      </c>
      <c r="DJ27" s="55"/>
      <c r="DK27" s="55"/>
      <c r="DL27" s="55"/>
      <c r="DM27" s="55"/>
      <c r="DN27" s="55"/>
      <c r="DO27" s="55"/>
      <c r="DP27" s="55"/>
      <c r="DQ27" s="55"/>
      <c r="DR27" s="55"/>
    </row>
    <row r="28" spans="1:122" s="24" customFormat="1">
      <c r="A28" s="41" t="s">
        <v>640</v>
      </c>
      <c r="B28" s="6" t="s">
        <v>644</v>
      </c>
      <c r="C28" s="66" t="s">
        <v>327</v>
      </c>
      <c r="D28" s="66" t="s">
        <v>333</v>
      </c>
      <c r="E28" s="66" t="s">
        <v>540</v>
      </c>
      <c r="F28" s="127" t="s">
        <v>540</v>
      </c>
      <c r="G28" s="116" t="s">
        <v>328</v>
      </c>
      <c r="H28" s="68" t="s">
        <v>329</v>
      </c>
      <c r="I28" s="68" t="s">
        <v>326</v>
      </c>
      <c r="J28" s="68" t="s">
        <v>333</v>
      </c>
      <c r="K28" s="69" t="s">
        <v>540</v>
      </c>
      <c r="L28" s="69" t="s">
        <v>540</v>
      </c>
      <c r="M28" s="55" t="s">
        <v>540</v>
      </c>
      <c r="N28" s="55" t="s">
        <v>540</v>
      </c>
      <c r="O28" s="55" t="s">
        <v>540</v>
      </c>
      <c r="P28" s="55" t="s">
        <v>540</v>
      </c>
      <c r="Q28" s="55" t="s">
        <v>540</v>
      </c>
      <c r="R28" s="55" t="s">
        <v>540</v>
      </c>
      <c r="S28" s="55" t="s">
        <v>540</v>
      </c>
      <c r="T28" s="55" t="s">
        <v>540</v>
      </c>
      <c r="U28" s="55" t="s">
        <v>540</v>
      </c>
      <c r="V28" s="55" t="s">
        <v>540</v>
      </c>
      <c r="W28" s="55" t="s">
        <v>540</v>
      </c>
      <c r="X28" s="55" t="s">
        <v>334</v>
      </c>
      <c r="Y28" s="55" t="s">
        <v>334</v>
      </c>
      <c r="Z28" s="55" t="s">
        <v>334</v>
      </c>
      <c r="AA28" s="55" t="s">
        <v>334</v>
      </c>
      <c r="AB28" s="55" t="s">
        <v>540</v>
      </c>
      <c r="AC28" s="55" t="s">
        <v>540</v>
      </c>
      <c r="AD28" s="55" t="s">
        <v>540</v>
      </c>
      <c r="AE28" s="55" t="s">
        <v>540</v>
      </c>
      <c r="AF28" s="55" t="s">
        <v>540</v>
      </c>
      <c r="AG28" s="55" t="s">
        <v>540</v>
      </c>
      <c r="AH28" s="55" t="s">
        <v>540</v>
      </c>
      <c r="AI28" s="55" t="s">
        <v>540</v>
      </c>
      <c r="AJ28" s="55" t="s">
        <v>540</v>
      </c>
      <c r="AK28" s="55" t="s">
        <v>540</v>
      </c>
      <c r="AL28" s="55" t="s">
        <v>540</v>
      </c>
      <c r="AM28" s="55" t="s">
        <v>540</v>
      </c>
      <c r="AN28" s="55" t="s">
        <v>540</v>
      </c>
      <c r="AO28" s="55" t="s">
        <v>540</v>
      </c>
      <c r="AP28" s="55" t="s">
        <v>540</v>
      </c>
      <c r="AQ28" s="55" t="s">
        <v>540</v>
      </c>
      <c r="AR28" s="55" t="s">
        <v>540</v>
      </c>
      <c r="AS28" s="55" t="s">
        <v>540</v>
      </c>
      <c r="AT28" s="55" t="s">
        <v>540</v>
      </c>
      <c r="AU28" s="55" t="s">
        <v>540</v>
      </c>
      <c r="AV28" s="55" t="s">
        <v>540</v>
      </c>
      <c r="AW28" s="55" t="s">
        <v>540</v>
      </c>
      <c r="AX28" s="55" t="s">
        <v>540</v>
      </c>
      <c r="AY28" s="55" t="s">
        <v>540</v>
      </c>
      <c r="AZ28" s="55" t="s">
        <v>540</v>
      </c>
      <c r="BA28" s="55" t="s">
        <v>540</v>
      </c>
      <c r="BB28" s="55" t="s">
        <v>540</v>
      </c>
      <c r="BC28" s="55" t="s">
        <v>540</v>
      </c>
      <c r="BD28" s="55" t="s">
        <v>540</v>
      </c>
      <c r="BE28" s="55" t="s">
        <v>540</v>
      </c>
      <c r="BF28" s="55" t="s">
        <v>540</v>
      </c>
      <c r="BG28" s="55" t="s">
        <v>540</v>
      </c>
      <c r="BH28" s="55" t="s">
        <v>540</v>
      </c>
      <c r="BI28" s="55" t="s">
        <v>540</v>
      </c>
      <c r="BJ28" s="55" t="s">
        <v>540</v>
      </c>
      <c r="BK28" s="55" t="s">
        <v>540</v>
      </c>
      <c r="BL28" s="55" t="s">
        <v>540</v>
      </c>
      <c r="BM28" s="55" t="s">
        <v>540</v>
      </c>
      <c r="BN28" s="55" t="s">
        <v>540</v>
      </c>
      <c r="BO28" s="55" t="s">
        <v>540</v>
      </c>
      <c r="BP28" s="55" t="s">
        <v>540</v>
      </c>
      <c r="BQ28" s="55" t="s">
        <v>540</v>
      </c>
      <c r="BR28" s="55" t="s">
        <v>540</v>
      </c>
      <c r="BS28" s="55" t="s">
        <v>540</v>
      </c>
      <c r="BT28" s="55" t="s">
        <v>540</v>
      </c>
      <c r="BU28" s="55" t="s">
        <v>540</v>
      </c>
      <c r="BV28" s="55" t="s">
        <v>540</v>
      </c>
      <c r="BW28" s="55" t="s">
        <v>540</v>
      </c>
      <c r="BX28" s="55" t="s">
        <v>540</v>
      </c>
      <c r="BY28" s="55" t="s">
        <v>540</v>
      </c>
      <c r="BZ28" s="55" t="s">
        <v>540</v>
      </c>
      <c r="CA28" s="55" t="s">
        <v>540</v>
      </c>
      <c r="CB28" s="55" t="s">
        <v>540</v>
      </c>
      <c r="CC28" s="55" t="s">
        <v>540</v>
      </c>
      <c r="CD28" s="55" t="s">
        <v>540</v>
      </c>
      <c r="CE28" s="55" t="s">
        <v>540</v>
      </c>
      <c r="CF28" s="55" t="s">
        <v>540</v>
      </c>
      <c r="CG28" s="55" t="s">
        <v>540</v>
      </c>
      <c r="CH28" s="55" t="s">
        <v>540</v>
      </c>
      <c r="CI28" s="55" t="s">
        <v>540</v>
      </c>
      <c r="CJ28" s="55" t="s">
        <v>540</v>
      </c>
      <c r="CK28" s="55" t="s">
        <v>540</v>
      </c>
      <c r="CL28" s="55" t="s">
        <v>540</v>
      </c>
      <c r="CM28" s="55" t="s">
        <v>540</v>
      </c>
      <c r="CN28" s="55" t="s">
        <v>540</v>
      </c>
      <c r="CO28" s="55" t="s">
        <v>540</v>
      </c>
      <c r="CP28" s="55" t="s">
        <v>334</v>
      </c>
      <c r="CQ28" s="55" t="s">
        <v>334</v>
      </c>
      <c r="CR28" s="55" t="s">
        <v>540</v>
      </c>
      <c r="CS28" s="55" t="s">
        <v>540</v>
      </c>
      <c r="CT28" s="55" t="s">
        <v>540</v>
      </c>
      <c r="CU28" s="55" t="s">
        <v>540</v>
      </c>
      <c r="CV28" s="55" t="s">
        <v>540</v>
      </c>
      <c r="CW28" s="55" t="s">
        <v>540</v>
      </c>
      <c r="CX28" s="55" t="s">
        <v>540</v>
      </c>
      <c r="CY28" s="55" t="s">
        <v>540</v>
      </c>
      <c r="CZ28" s="55" t="s">
        <v>540</v>
      </c>
      <c r="DA28" s="55" t="s">
        <v>540</v>
      </c>
      <c r="DB28" s="55" t="s">
        <v>540</v>
      </c>
      <c r="DC28" s="55" t="s">
        <v>540</v>
      </c>
      <c r="DD28" s="55" t="s">
        <v>540</v>
      </c>
      <c r="DE28" s="55" t="s">
        <v>540</v>
      </c>
      <c r="DF28" s="55" t="s">
        <v>540</v>
      </c>
      <c r="DG28" s="55" t="s">
        <v>540</v>
      </c>
      <c r="DH28" s="55" t="s">
        <v>540</v>
      </c>
      <c r="DI28" s="55" t="s">
        <v>540</v>
      </c>
      <c r="DJ28" s="55"/>
      <c r="DK28" s="55"/>
      <c r="DL28" s="55"/>
      <c r="DM28" s="55"/>
      <c r="DN28" s="55"/>
      <c r="DO28" s="55"/>
      <c r="DP28" s="55"/>
      <c r="DQ28" s="55"/>
      <c r="DR28" s="55"/>
    </row>
    <row r="29" spans="1:122" s="24" customFormat="1">
      <c r="A29" s="41" t="s">
        <v>640</v>
      </c>
      <c r="B29" s="6" t="s">
        <v>644</v>
      </c>
      <c r="C29" s="66" t="s">
        <v>327</v>
      </c>
      <c r="D29" s="66" t="s">
        <v>335</v>
      </c>
      <c r="E29" s="66" t="s">
        <v>310</v>
      </c>
      <c r="F29" s="127" t="s">
        <v>540</v>
      </c>
      <c r="G29" s="116" t="s">
        <v>336</v>
      </c>
      <c r="H29" s="68" t="s">
        <v>337</v>
      </c>
      <c r="I29" s="68" t="s">
        <v>329</v>
      </c>
      <c r="J29" s="68" t="s">
        <v>310</v>
      </c>
      <c r="K29" s="69" t="s">
        <v>540</v>
      </c>
      <c r="L29" s="69" t="s">
        <v>540</v>
      </c>
      <c r="M29" s="55" t="s">
        <v>540</v>
      </c>
      <c r="N29" s="55" t="s">
        <v>540</v>
      </c>
      <c r="O29" s="55" t="s">
        <v>540</v>
      </c>
      <c r="P29" s="55" t="s">
        <v>540</v>
      </c>
      <c r="Q29" s="55" t="s">
        <v>540</v>
      </c>
      <c r="R29" s="55" t="s">
        <v>540</v>
      </c>
      <c r="S29" s="55" t="s">
        <v>540</v>
      </c>
      <c r="T29" s="55" t="s">
        <v>540</v>
      </c>
      <c r="U29" s="55" t="s">
        <v>540</v>
      </c>
      <c r="V29" s="55" t="s">
        <v>540</v>
      </c>
      <c r="W29" s="55" t="s">
        <v>540</v>
      </c>
      <c r="X29" s="55" t="s">
        <v>540</v>
      </c>
      <c r="Y29" s="55" t="s">
        <v>540</v>
      </c>
      <c r="Z29" s="55" t="s">
        <v>540</v>
      </c>
      <c r="AA29" s="55" t="s">
        <v>540</v>
      </c>
      <c r="AB29" s="55" t="s">
        <v>540</v>
      </c>
      <c r="AC29" s="55" t="s">
        <v>540</v>
      </c>
      <c r="AD29" s="55" t="s">
        <v>540</v>
      </c>
      <c r="AE29" s="55" t="s">
        <v>540</v>
      </c>
      <c r="AF29" s="55" t="s">
        <v>540</v>
      </c>
      <c r="AG29" s="55" t="s">
        <v>540</v>
      </c>
      <c r="AH29" s="55" t="s">
        <v>540</v>
      </c>
      <c r="AI29" s="55" t="s">
        <v>540</v>
      </c>
      <c r="AJ29" s="55" t="s">
        <v>540</v>
      </c>
      <c r="AK29" s="55" t="s">
        <v>540</v>
      </c>
      <c r="AL29" s="55" t="s">
        <v>540</v>
      </c>
      <c r="AM29" s="55" t="s">
        <v>540</v>
      </c>
      <c r="AN29" s="55" t="s">
        <v>540</v>
      </c>
      <c r="AO29" s="55" t="s">
        <v>540</v>
      </c>
      <c r="AP29" s="55" t="s">
        <v>540</v>
      </c>
      <c r="AQ29" s="55" t="s">
        <v>540</v>
      </c>
      <c r="AR29" s="55" t="s">
        <v>540</v>
      </c>
      <c r="AS29" s="55" t="s">
        <v>540</v>
      </c>
      <c r="AT29" s="55" t="s">
        <v>540</v>
      </c>
      <c r="AU29" s="55" t="s">
        <v>540</v>
      </c>
      <c r="AV29" s="55" t="s">
        <v>540</v>
      </c>
      <c r="AW29" s="55" t="s">
        <v>540</v>
      </c>
      <c r="AX29" s="55" t="s">
        <v>540</v>
      </c>
      <c r="AY29" s="55" t="s">
        <v>540</v>
      </c>
      <c r="AZ29" s="55" t="s">
        <v>540</v>
      </c>
      <c r="BA29" s="55" t="s">
        <v>540</v>
      </c>
      <c r="BB29" s="55" t="s">
        <v>540</v>
      </c>
      <c r="BC29" s="55" t="s">
        <v>540</v>
      </c>
      <c r="BD29" s="55" t="s">
        <v>540</v>
      </c>
      <c r="BE29" s="55" t="s">
        <v>540</v>
      </c>
      <c r="BF29" s="55" t="s">
        <v>540</v>
      </c>
      <c r="BG29" s="55" t="s">
        <v>540</v>
      </c>
      <c r="BH29" s="55" t="s">
        <v>540</v>
      </c>
      <c r="BI29" s="55" t="s">
        <v>540</v>
      </c>
      <c r="BJ29" s="55" t="s">
        <v>540</v>
      </c>
      <c r="BK29" s="55" t="s">
        <v>540</v>
      </c>
      <c r="BL29" s="55" t="s">
        <v>540</v>
      </c>
      <c r="BM29" s="55" t="s">
        <v>540</v>
      </c>
      <c r="BN29" s="55" t="s">
        <v>540</v>
      </c>
      <c r="BO29" s="55" t="s">
        <v>540</v>
      </c>
      <c r="BP29" s="55" t="s">
        <v>540</v>
      </c>
      <c r="BQ29" s="55" t="s">
        <v>540</v>
      </c>
      <c r="BR29" s="55" t="s">
        <v>540</v>
      </c>
      <c r="BS29" s="55" t="s">
        <v>540</v>
      </c>
      <c r="BT29" s="55" t="s">
        <v>540</v>
      </c>
      <c r="BU29" s="55" t="s">
        <v>540</v>
      </c>
      <c r="BV29" s="55" t="s">
        <v>540</v>
      </c>
      <c r="BW29" s="55" t="s">
        <v>540</v>
      </c>
      <c r="BX29" s="55" t="s">
        <v>540</v>
      </c>
      <c r="BY29" s="55" t="s">
        <v>540</v>
      </c>
      <c r="BZ29" s="55" t="s">
        <v>540</v>
      </c>
      <c r="CA29" s="55" t="s">
        <v>540</v>
      </c>
      <c r="CB29" s="55" t="s">
        <v>540</v>
      </c>
      <c r="CC29" s="55" t="s">
        <v>540</v>
      </c>
      <c r="CD29" s="55" t="s">
        <v>540</v>
      </c>
      <c r="CE29" s="55" t="s">
        <v>540</v>
      </c>
      <c r="CF29" s="55" t="s">
        <v>540</v>
      </c>
      <c r="CG29" s="55" t="s">
        <v>540</v>
      </c>
      <c r="CH29" s="55" t="s">
        <v>540</v>
      </c>
      <c r="CI29" s="55" t="s">
        <v>540</v>
      </c>
      <c r="CJ29" s="55" t="s">
        <v>540</v>
      </c>
      <c r="CK29" s="55" t="s">
        <v>540</v>
      </c>
      <c r="CL29" s="55" t="s">
        <v>540</v>
      </c>
      <c r="CM29" s="55" t="s">
        <v>540</v>
      </c>
      <c r="CN29" s="55" t="s">
        <v>540</v>
      </c>
      <c r="CO29" s="55" t="s">
        <v>540</v>
      </c>
      <c r="CP29" s="55" t="s">
        <v>540</v>
      </c>
      <c r="CQ29" s="55" t="s">
        <v>540</v>
      </c>
      <c r="CR29" s="55" t="s">
        <v>540</v>
      </c>
      <c r="CS29" s="55" t="s">
        <v>540</v>
      </c>
      <c r="CT29" s="55" t="s">
        <v>540</v>
      </c>
      <c r="CU29" s="55" t="s">
        <v>540</v>
      </c>
      <c r="CV29" s="55" t="s">
        <v>540</v>
      </c>
      <c r="CW29" s="55" t="s">
        <v>540</v>
      </c>
      <c r="CX29" s="55" t="s">
        <v>540</v>
      </c>
      <c r="CY29" s="55" t="s">
        <v>540</v>
      </c>
      <c r="CZ29" s="55" t="s">
        <v>540</v>
      </c>
      <c r="DA29" s="55" t="s">
        <v>540</v>
      </c>
      <c r="DB29" s="55" t="s">
        <v>540</v>
      </c>
      <c r="DC29" s="55" t="s">
        <v>540</v>
      </c>
      <c r="DD29" s="55" t="s">
        <v>540</v>
      </c>
      <c r="DE29" s="55" t="s">
        <v>540</v>
      </c>
      <c r="DF29" s="55" t="s">
        <v>540</v>
      </c>
      <c r="DG29" s="55" t="s">
        <v>540</v>
      </c>
      <c r="DH29" s="55" t="s">
        <v>540</v>
      </c>
      <c r="DI29" s="55" t="s">
        <v>540</v>
      </c>
      <c r="DJ29" s="55"/>
      <c r="DK29" s="55"/>
      <c r="DL29" s="55"/>
      <c r="DM29" s="55"/>
      <c r="DN29" s="55"/>
      <c r="DO29" s="55"/>
      <c r="DP29" s="55"/>
      <c r="DQ29" s="55"/>
      <c r="DR29" s="55"/>
    </row>
    <row r="30" spans="1:122" s="24" customFormat="1">
      <c r="A30" s="41" t="s">
        <v>640</v>
      </c>
      <c r="B30" s="6" t="s">
        <v>644</v>
      </c>
      <c r="C30" s="66" t="s">
        <v>327</v>
      </c>
      <c r="D30" s="66" t="s">
        <v>335</v>
      </c>
      <c r="E30" s="66" t="s">
        <v>338</v>
      </c>
      <c r="F30" s="127" t="s">
        <v>540</v>
      </c>
      <c r="G30" s="116" t="s">
        <v>336</v>
      </c>
      <c r="H30" s="68" t="s">
        <v>337</v>
      </c>
      <c r="I30" s="68" t="s">
        <v>329</v>
      </c>
      <c r="J30" s="68" t="s">
        <v>338</v>
      </c>
      <c r="K30" s="69" t="s">
        <v>540</v>
      </c>
      <c r="L30" s="69" t="s">
        <v>540</v>
      </c>
      <c r="M30" s="55" t="s">
        <v>540</v>
      </c>
      <c r="N30" s="55" t="s">
        <v>540</v>
      </c>
      <c r="O30" s="55" t="s">
        <v>540</v>
      </c>
      <c r="P30" s="55" t="s">
        <v>540</v>
      </c>
      <c r="Q30" s="55" t="s">
        <v>540</v>
      </c>
      <c r="R30" s="55" t="s">
        <v>540</v>
      </c>
      <c r="S30" s="55" t="s">
        <v>540</v>
      </c>
      <c r="T30" s="55" t="s">
        <v>540</v>
      </c>
      <c r="U30" s="55" t="s">
        <v>540</v>
      </c>
      <c r="V30" s="55" t="s">
        <v>540</v>
      </c>
      <c r="W30" s="55" t="s">
        <v>540</v>
      </c>
      <c r="X30" s="55" t="s">
        <v>540</v>
      </c>
      <c r="Y30" s="55" t="s">
        <v>540</v>
      </c>
      <c r="Z30" s="55" t="s">
        <v>540</v>
      </c>
      <c r="AA30" s="55" t="s">
        <v>540</v>
      </c>
      <c r="AB30" s="55" t="s">
        <v>540</v>
      </c>
      <c r="AC30" s="55" t="s">
        <v>540</v>
      </c>
      <c r="AD30" s="55" t="s">
        <v>540</v>
      </c>
      <c r="AE30" s="55" t="s">
        <v>540</v>
      </c>
      <c r="AF30" s="55" t="s">
        <v>540</v>
      </c>
      <c r="AG30" s="55" t="s">
        <v>540</v>
      </c>
      <c r="AH30" s="55" t="s">
        <v>540</v>
      </c>
      <c r="AI30" s="55" t="s">
        <v>540</v>
      </c>
      <c r="AJ30" s="55" t="s">
        <v>540</v>
      </c>
      <c r="AK30" s="55" t="s">
        <v>540</v>
      </c>
      <c r="AL30" s="55" t="s">
        <v>540</v>
      </c>
      <c r="AM30" s="55" t="s">
        <v>540</v>
      </c>
      <c r="AN30" s="55" t="s">
        <v>540</v>
      </c>
      <c r="AO30" s="55" t="s">
        <v>540</v>
      </c>
      <c r="AP30" s="55" t="s">
        <v>540</v>
      </c>
      <c r="AQ30" s="55" t="s">
        <v>540</v>
      </c>
      <c r="AR30" s="55" t="s">
        <v>540</v>
      </c>
      <c r="AS30" s="55" t="s">
        <v>540</v>
      </c>
      <c r="AT30" s="55" t="s">
        <v>540</v>
      </c>
      <c r="AU30" s="55" t="s">
        <v>540</v>
      </c>
      <c r="AV30" s="55" t="s">
        <v>540</v>
      </c>
      <c r="AW30" s="55" t="s">
        <v>540</v>
      </c>
      <c r="AX30" s="55" t="s">
        <v>540</v>
      </c>
      <c r="AY30" s="55" t="s">
        <v>540</v>
      </c>
      <c r="AZ30" s="55" t="s">
        <v>540</v>
      </c>
      <c r="BA30" s="55" t="s">
        <v>540</v>
      </c>
      <c r="BB30" s="55" t="s">
        <v>540</v>
      </c>
      <c r="BC30" s="55" t="s">
        <v>540</v>
      </c>
      <c r="BD30" s="55" t="s">
        <v>540</v>
      </c>
      <c r="BE30" s="55" t="s">
        <v>540</v>
      </c>
      <c r="BF30" s="55" t="s">
        <v>540</v>
      </c>
      <c r="BG30" s="55" t="s">
        <v>540</v>
      </c>
      <c r="BH30" s="55" t="s">
        <v>540</v>
      </c>
      <c r="BI30" s="55" t="s">
        <v>540</v>
      </c>
      <c r="BJ30" s="55" t="s">
        <v>540</v>
      </c>
      <c r="BK30" s="55" t="s">
        <v>540</v>
      </c>
      <c r="BL30" s="55" t="s">
        <v>540</v>
      </c>
      <c r="BM30" s="55" t="s">
        <v>540</v>
      </c>
      <c r="BN30" s="55" t="s">
        <v>540</v>
      </c>
      <c r="BO30" s="55" t="s">
        <v>540</v>
      </c>
      <c r="BP30" s="55" t="s">
        <v>540</v>
      </c>
      <c r="BQ30" s="55" t="s">
        <v>540</v>
      </c>
      <c r="BR30" s="55" t="s">
        <v>540</v>
      </c>
      <c r="BS30" s="55" t="s">
        <v>540</v>
      </c>
      <c r="BT30" s="55" t="s">
        <v>540</v>
      </c>
      <c r="BU30" s="55" t="s">
        <v>540</v>
      </c>
      <c r="BV30" s="55" t="s">
        <v>540</v>
      </c>
      <c r="BW30" s="55" t="s">
        <v>540</v>
      </c>
      <c r="BX30" s="55" t="s">
        <v>540</v>
      </c>
      <c r="BY30" s="55" t="s">
        <v>540</v>
      </c>
      <c r="BZ30" s="55" t="s">
        <v>540</v>
      </c>
      <c r="CA30" s="55" t="s">
        <v>540</v>
      </c>
      <c r="CB30" s="55" t="s">
        <v>540</v>
      </c>
      <c r="CC30" s="55" t="s">
        <v>540</v>
      </c>
      <c r="CD30" s="55" t="s">
        <v>540</v>
      </c>
      <c r="CE30" s="55" t="s">
        <v>540</v>
      </c>
      <c r="CF30" s="55" t="s">
        <v>540</v>
      </c>
      <c r="CG30" s="55" t="s">
        <v>540</v>
      </c>
      <c r="CH30" s="55" t="s">
        <v>540</v>
      </c>
      <c r="CI30" s="55" t="s">
        <v>540</v>
      </c>
      <c r="CJ30" s="55" t="s">
        <v>540</v>
      </c>
      <c r="CK30" s="55" t="s">
        <v>540</v>
      </c>
      <c r="CL30" s="55" t="s">
        <v>540</v>
      </c>
      <c r="CM30" s="55" t="s">
        <v>540</v>
      </c>
      <c r="CN30" s="55" t="s">
        <v>540</v>
      </c>
      <c r="CO30" s="55" t="s">
        <v>540</v>
      </c>
      <c r="CP30" s="55" t="s">
        <v>540</v>
      </c>
      <c r="CQ30" s="55" t="s">
        <v>540</v>
      </c>
      <c r="CR30" s="55" t="s">
        <v>540</v>
      </c>
      <c r="CS30" s="55" t="s">
        <v>540</v>
      </c>
      <c r="CT30" s="55" t="s">
        <v>540</v>
      </c>
      <c r="CU30" s="55" t="s">
        <v>540</v>
      </c>
      <c r="CV30" s="55" t="s">
        <v>540</v>
      </c>
      <c r="CW30" s="55" t="s">
        <v>540</v>
      </c>
      <c r="CX30" s="55" t="s">
        <v>540</v>
      </c>
      <c r="CY30" s="55" t="s">
        <v>540</v>
      </c>
      <c r="CZ30" s="55" t="s">
        <v>540</v>
      </c>
      <c r="DA30" s="55" t="s">
        <v>540</v>
      </c>
      <c r="DB30" s="55" t="s">
        <v>540</v>
      </c>
      <c r="DC30" s="55" t="s">
        <v>540</v>
      </c>
      <c r="DD30" s="55" t="s">
        <v>540</v>
      </c>
      <c r="DE30" s="55" t="s">
        <v>540</v>
      </c>
      <c r="DF30" s="55" t="s">
        <v>540</v>
      </c>
      <c r="DG30" s="55" t="s">
        <v>540</v>
      </c>
      <c r="DH30" s="55" t="s">
        <v>540</v>
      </c>
      <c r="DI30" s="55" t="s">
        <v>540</v>
      </c>
      <c r="DJ30" s="55"/>
      <c r="DK30" s="55"/>
      <c r="DL30" s="55"/>
      <c r="DM30" s="55"/>
      <c r="DN30" s="55"/>
      <c r="DO30" s="55"/>
      <c r="DP30" s="55"/>
      <c r="DQ30" s="55"/>
      <c r="DR30" s="55"/>
    </row>
    <row r="31" spans="1:122" s="24" customFormat="1">
      <c r="A31" s="41" t="s">
        <v>640</v>
      </c>
      <c r="B31" s="6" t="s">
        <v>644</v>
      </c>
      <c r="C31" s="66" t="s">
        <v>327</v>
      </c>
      <c r="D31" s="66" t="s">
        <v>335</v>
      </c>
      <c r="E31" s="66" t="s">
        <v>339</v>
      </c>
      <c r="F31" s="127" t="s">
        <v>540</v>
      </c>
      <c r="G31" s="116" t="s">
        <v>336</v>
      </c>
      <c r="H31" s="68" t="s">
        <v>337</v>
      </c>
      <c r="I31" s="68" t="s">
        <v>329</v>
      </c>
      <c r="J31" s="68" t="s">
        <v>339</v>
      </c>
      <c r="K31" s="69" t="s">
        <v>340</v>
      </c>
      <c r="L31" s="69" t="s">
        <v>341</v>
      </c>
      <c r="M31" s="55" t="s">
        <v>540</v>
      </c>
      <c r="N31" s="55" t="s">
        <v>540</v>
      </c>
      <c r="O31" s="55" t="s">
        <v>540</v>
      </c>
      <c r="P31" s="55" t="s">
        <v>540</v>
      </c>
      <c r="Q31" s="55" t="s">
        <v>540</v>
      </c>
      <c r="R31" s="55" t="s">
        <v>540</v>
      </c>
      <c r="S31" s="55" t="s">
        <v>540</v>
      </c>
      <c r="T31" s="55" t="s">
        <v>540</v>
      </c>
      <c r="U31" s="55" t="s">
        <v>540</v>
      </c>
      <c r="V31" s="55" t="s">
        <v>540</v>
      </c>
      <c r="W31" s="55" t="s">
        <v>540</v>
      </c>
      <c r="X31" s="55" t="s">
        <v>540</v>
      </c>
      <c r="Y31" s="55" t="s">
        <v>540</v>
      </c>
      <c r="Z31" s="55" t="s">
        <v>540</v>
      </c>
      <c r="AA31" s="55" t="s">
        <v>540</v>
      </c>
      <c r="AB31" s="55" t="s">
        <v>540</v>
      </c>
      <c r="AC31" s="55" t="s">
        <v>540</v>
      </c>
      <c r="AD31" s="55" t="s">
        <v>540</v>
      </c>
      <c r="AE31" s="55" t="s">
        <v>540</v>
      </c>
      <c r="AF31" s="55" t="s">
        <v>540</v>
      </c>
      <c r="AG31" s="55" t="s">
        <v>540</v>
      </c>
      <c r="AH31" s="55" t="s">
        <v>540</v>
      </c>
      <c r="AI31" s="55" t="s">
        <v>540</v>
      </c>
      <c r="AJ31" s="55" t="s">
        <v>540</v>
      </c>
      <c r="AK31" s="55" t="s">
        <v>540</v>
      </c>
      <c r="AL31" s="55" t="s">
        <v>540</v>
      </c>
      <c r="AM31" s="55" t="s">
        <v>540</v>
      </c>
      <c r="AN31" s="55" t="s">
        <v>540</v>
      </c>
      <c r="AO31" s="55" t="s">
        <v>540</v>
      </c>
      <c r="AP31" s="55" t="s">
        <v>540</v>
      </c>
      <c r="AQ31" s="55" t="s">
        <v>540</v>
      </c>
      <c r="AR31" s="55" t="s">
        <v>540</v>
      </c>
      <c r="AS31" s="55" t="s">
        <v>540</v>
      </c>
      <c r="AT31" s="55" t="s">
        <v>540</v>
      </c>
      <c r="AU31" s="55" t="s">
        <v>540</v>
      </c>
      <c r="AV31" s="55" t="s">
        <v>540</v>
      </c>
      <c r="AW31" s="55" t="s">
        <v>540</v>
      </c>
      <c r="AX31" s="55" t="s">
        <v>540</v>
      </c>
      <c r="AY31" s="55" t="s">
        <v>540</v>
      </c>
      <c r="AZ31" s="55" t="s">
        <v>540</v>
      </c>
      <c r="BA31" s="55" t="s">
        <v>540</v>
      </c>
      <c r="BB31" s="55" t="s">
        <v>540</v>
      </c>
      <c r="BC31" s="55" t="s">
        <v>540</v>
      </c>
      <c r="BD31" s="55" t="s">
        <v>540</v>
      </c>
      <c r="BE31" s="55" t="s">
        <v>540</v>
      </c>
      <c r="BF31" s="55" t="s">
        <v>540</v>
      </c>
      <c r="BG31" s="55" t="s">
        <v>540</v>
      </c>
      <c r="BH31" s="55" t="s">
        <v>540</v>
      </c>
      <c r="BI31" s="55" t="s">
        <v>540</v>
      </c>
      <c r="BJ31" s="55" t="s">
        <v>540</v>
      </c>
      <c r="BK31" s="55" t="s">
        <v>540</v>
      </c>
      <c r="BL31" s="55" t="s">
        <v>540</v>
      </c>
      <c r="BM31" s="55" t="s">
        <v>540</v>
      </c>
      <c r="BN31" s="55" t="s">
        <v>540</v>
      </c>
      <c r="BO31" s="55" t="s">
        <v>540</v>
      </c>
      <c r="BP31" s="55" t="s">
        <v>540</v>
      </c>
      <c r="BQ31" s="55" t="s">
        <v>540</v>
      </c>
      <c r="BR31" s="55" t="s">
        <v>540</v>
      </c>
      <c r="BS31" s="55" t="s">
        <v>540</v>
      </c>
      <c r="BT31" s="55" t="s">
        <v>540</v>
      </c>
      <c r="BU31" s="55" t="s">
        <v>540</v>
      </c>
      <c r="BV31" s="55" t="s">
        <v>540</v>
      </c>
      <c r="BW31" s="55" t="s">
        <v>540</v>
      </c>
      <c r="BX31" s="55" t="s">
        <v>540</v>
      </c>
      <c r="BY31" s="55" t="s">
        <v>540</v>
      </c>
      <c r="BZ31" s="55" t="s">
        <v>540</v>
      </c>
      <c r="CA31" s="55" t="s">
        <v>540</v>
      </c>
      <c r="CB31" s="55" t="s">
        <v>540</v>
      </c>
      <c r="CC31" s="55" t="s">
        <v>540</v>
      </c>
      <c r="CD31" s="55" t="s">
        <v>540</v>
      </c>
      <c r="CE31" s="55" t="s">
        <v>540</v>
      </c>
      <c r="CF31" s="55" t="s">
        <v>540</v>
      </c>
      <c r="CG31" s="55" t="s">
        <v>540</v>
      </c>
      <c r="CH31" s="55" t="s">
        <v>540</v>
      </c>
      <c r="CI31" s="55" t="s">
        <v>540</v>
      </c>
      <c r="CJ31" s="55" t="s">
        <v>540</v>
      </c>
      <c r="CK31" s="55" t="s">
        <v>540</v>
      </c>
      <c r="CL31" s="55" t="s">
        <v>540</v>
      </c>
      <c r="CM31" s="55" t="s">
        <v>540</v>
      </c>
      <c r="CN31" s="55" t="s">
        <v>540</v>
      </c>
      <c r="CO31" s="55" t="s">
        <v>540</v>
      </c>
      <c r="CP31" s="55" t="s">
        <v>540</v>
      </c>
      <c r="CQ31" s="55" t="s">
        <v>540</v>
      </c>
      <c r="CR31" s="55" t="s">
        <v>540</v>
      </c>
      <c r="CS31" s="55" t="s">
        <v>540</v>
      </c>
      <c r="CT31" s="55" t="s">
        <v>540</v>
      </c>
      <c r="CU31" s="55" t="s">
        <v>540</v>
      </c>
      <c r="CV31" s="55" t="s">
        <v>540</v>
      </c>
      <c r="CW31" s="55" t="s">
        <v>540</v>
      </c>
      <c r="CX31" s="55" t="s">
        <v>540</v>
      </c>
      <c r="CY31" s="55" t="s">
        <v>540</v>
      </c>
      <c r="CZ31" s="55" t="s">
        <v>540</v>
      </c>
      <c r="DA31" s="55" t="s">
        <v>540</v>
      </c>
      <c r="DB31" s="55" t="s">
        <v>540</v>
      </c>
      <c r="DC31" s="55" t="s">
        <v>540</v>
      </c>
      <c r="DD31" s="55" t="s">
        <v>540</v>
      </c>
      <c r="DE31" s="55" t="s">
        <v>540</v>
      </c>
      <c r="DF31" s="55" t="s">
        <v>540</v>
      </c>
      <c r="DG31" s="55" t="s">
        <v>540</v>
      </c>
      <c r="DH31" s="55" t="s">
        <v>540</v>
      </c>
      <c r="DI31" s="55" t="s">
        <v>540</v>
      </c>
      <c r="DJ31" s="55"/>
      <c r="DK31" s="55"/>
      <c r="DL31" s="55"/>
      <c r="DM31" s="55"/>
      <c r="DN31" s="55"/>
      <c r="DO31" s="55"/>
      <c r="DP31" s="55"/>
      <c r="DQ31" s="55"/>
      <c r="DR31" s="55"/>
    </row>
    <row r="32" spans="1:122" s="24" customFormat="1">
      <c r="A32" s="41" t="s">
        <v>640</v>
      </c>
      <c r="B32" s="6" t="s">
        <v>644</v>
      </c>
      <c r="C32" s="66" t="s">
        <v>327</v>
      </c>
      <c r="D32" s="66" t="s">
        <v>342</v>
      </c>
      <c r="E32" s="66" t="s">
        <v>310</v>
      </c>
      <c r="F32" s="127" t="s">
        <v>540</v>
      </c>
      <c r="G32" s="116" t="s">
        <v>343</v>
      </c>
      <c r="H32" s="68" t="s">
        <v>344</v>
      </c>
      <c r="I32" s="68" t="s">
        <v>329</v>
      </c>
      <c r="J32" s="68" t="s">
        <v>310</v>
      </c>
      <c r="K32" s="69" t="s">
        <v>540</v>
      </c>
      <c r="L32" s="69" t="s">
        <v>540</v>
      </c>
      <c r="M32" s="55" t="s">
        <v>540</v>
      </c>
      <c r="N32" s="55" t="s">
        <v>540</v>
      </c>
      <c r="O32" s="55" t="s">
        <v>540</v>
      </c>
      <c r="P32" s="55" t="s">
        <v>540</v>
      </c>
      <c r="Q32" s="55" t="s">
        <v>540</v>
      </c>
      <c r="R32" s="55" t="s">
        <v>540</v>
      </c>
      <c r="S32" s="55" t="s">
        <v>540</v>
      </c>
      <c r="T32" s="55" t="s">
        <v>540</v>
      </c>
      <c r="U32" s="55" t="s">
        <v>540</v>
      </c>
      <c r="V32" s="55" t="s">
        <v>540</v>
      </c>
      <c r="W32" s="55" t="s">
        <v>540</v>
      </c>
      <c r="X32" s="55" t="s">
        <v>347</v>
      </c>
      <c r="Y32" s="55" t="s">
        <v>347</v>
      </c>
      <c r="Z32" s="55" t="s">
        <v>347</v>
      </c>
      <c r="AA32" s="55" t="s">
        <v>347</v>
      </c>
      <c r="AB32" s="55" t="s">
        <v>540</v>
      </c>
      <c r="AC32" s="55" t="s">
        <v>540</v>
      </c>
      <c r="AD32" s="55" t="s">
        <v>540</v>
      </c>
      <c r="AE32" s="55" t="s">
        <v>540</v>
      </c>
      <c r="AF32" s="55" t="s">
        <v>540</v>
      </c>
      <c r="AG32" s="55" t="s">
        <v>540</v>
      </c>
      <c r="AH32" s="55" t="s">
        <v>540</v>
      </c>
      <c r="AI32" s="55" t="s">
        <v>540</v>
      </c>
      <c r="AJ32" s="55" t="s">
        <v>540</v>
      </c>
      <c r="AK32" s="55" t="s">
        <v>540</v>
      </c>
      <c r="AL32" s="55" t="s">
        <v>540</v>
      </c>
      <c r="AM32" s="55" t="s">
        <v>540</v>
      </c>
      <c r="AN32" s="55" t="s">
        <v>540</v>
      </c>
      <c r="AO32" s="55" t="s">
        <v>540</v>
      </c>
      <c r="AP32" s="55" t="s">
        <v>540</v>
      </c>
      <c r="AQ32" s="55" t="s">
        <v>540</v>
      </c>
      <c r="AR32" s="55" t="s">
        <v>540</v>
      </c>
      <c r="AS32" s="55" t="s">
        <v>540</v>
      </c>
      <c r="AT32" s="55" t="s">
        <v>540</v>
      </c>
      <c r="AU32" s="55" t="s">
        <v>540</v>
      </c>
      <c r="AV32" s="55" t="s">
        <v>540</v>
      </c>
      <c r="AW32" s="55" t="s">
        <v>540</v>
      </c>
      <c r="AX32" s="55" t="s">
        <v>540</v>
      </c>
      <c r="AY32" s="55" t="s">
        <v>540</v>
      </c>
      <c r="AZ32" s="55" t="s">
        <v>540</v>
      </c>
      <c r="BA32" s="55" t="s">
        <v>540</v>
      </c>
      <c r="BB32" s="55" t="s">
        <v>540</v>
      </c>
      <c r="BC32" s="55" t="s">
        <v>540</v>
      </c>
      <c r="BD32" s="55" t="s">
        <v>540</v>
      </c>
      <c r="BE32" s="55" t="s">
        <v>540</v>
      </c>
      <c r="BF32" s="55" t="s">
        <v>540</v>
      </c>
      <c r="BG32" s="55" t="s">
        <v>540</v>
      </c>
      <c r="BH32" s="55" t="s">
        <v>540</v>
      </c>
      <c r="BI32" s="55" t="s">
        <v>540</v>
      </c>
      <c r="BJ32" s="55" t="s">
        <v>540</v>
      </c>
      <c r="BK32" s="55" t="s">
        <v>540</v>
      </c>
      <c r="BL32" s="55" t="s">
        <v>540</v>
      </c>
      <c r="BM32" s="55" t="s">
        <v>540</v>
      </c>
      <c r="BN32" s="55" t="s">
        <v>540</v>
      </c>
      <c r="BO32" s="55" t="s">
        <v>540</v>
      </c>
      <c r="BP32" s="55" t="s">
        <v>540</v>
      </c>
      <c r="BQ32" s="55" t="s">
        <v>540</v>
      </c>
      <c r="BR32" s="55" t="s">
        <v>540</v>
      </c>
      <c r="BS32" s="55" t="s">
        <v>540</v>
      </c>
      <c r="BT32" s="55" t="s">
        <v>540</v>
      </c>
      <c r="BU32" s="55" t="s">
        <v>540</v>
      </c>
      <c r="BV32" s="55" t="s">
        <v>540</v>
      </c>
      <c r="BW32" s="55" t="s">
        <v>540</v>
      </c>
      <c r="BX32" s="55" t="s">
        <v>540</v>
      </c>
      <c r="BY32" s="55" t="s">
        <v>540</v>
      </c>
      <c r="BZ32" s="55" t="s">
        <v>540</v>
      </c>
      <c r="CA32" s="55" t="s">
        <v>540</v>
      </c>
      <c r="CB32" s="55" t="s">
        <v>540</v>
      </c>
      <c r="CC32" s="55" t="s">
        <v>540</v>
      </c>
      <c r="CD32" s="55" t="s">
        <v>540</v>
      </c>
      <c r="CE32" s="55" t="s">
        <v>540</v>
      </c>
      <c r="CF32" s="55" t="s">
        <v>540</v>
      </c>
      <c r="CG32" s="55" t="s">
        <v>540</v>
      </c>
      <c r="CH32" s="55" t="s">
        <v>540</v>
      </c>
      <c r="CI32" s="55" t="s">
        <v>540</v>
      </c>
      <c r="CJ32" s="55" t="s">
        <v>540</v>
      </c>
      <c r="CK32" s="55" t="s">
        <v>540</v>
      </c>
      <c r="CL32" s="55" t="s">
        <v>540</v>
      </c>
      <c r="CM32" s="55" t="s">
        <v>540</v>
      </c>
      <c r="CN32" s="55" t="s">
        <v>540</v>
      </c>
      <c r="CO32" s="55" t="s">
        <v>540</v>
      </c>
      <c r="CP32" s="55" t="s">
        <v>347</v>
      </c>
      <c r="CQ32" s="55" t="s">
        <v>347</v>
      </c>
      <c r="CR32" s="55" t="s">
        <v>540</v>
      </c>
      <c r="CS32" s="55" t="s">
        <v>540</v>
      </c>
      <c r="CT32" s="55" t="s">
        <v>540</v>
      </c>
      <c r="CU32" s="55" t="s">
        <v>540</v>
      </c>
      <c r="CV32" s="55" t="s">
        <v>540</v>
      </c>
      <c r="CW32" s="55" t="s">
        <v>540</v>
      </c>
      <c r="CX32" s="55" t="s">
        <v>540</v>
      </c>
      <c r="CY32" s="55" t="s">
        <v>540</v>
      </c>
      <c r="CZ32" s="55" t="s">
        <v>540</v>
      </c>
      <c r="DA32" s="55" t="s">
        <v>540</v>
      </c>
      <c r="DB32" s="55" t="s">
        <v>540</v>
      </c>
      <c r="DC32" s="55" t="s">
        <v>540</v>
      </c>
      <c r="DD32" s="55" t="s">
        <v>540</v>
      </c>
      <c r="DE32" s="55" t="s">
        <v>540</v>
      </c>
      <c r="DF32" s="55" t="s">
        <v>540</v>
      </c>
      <c r="DG32" s="55" t="s">
        <v>540</v>
      </c>
      <c r="DH32" s="55" t="s">
        <v>540</v>
      </c>
      <c r="DI32" s="55" t="s">
        <v>540</v>
      </c>
      <c r="DJ32" s="55"/>
      <c r="DK32" s="55"/>
      <c r="DL32" s="55"/>
      <c r="DM32" s="55"/>
      <c r="DN32" s="55"/>
      <c r="DO32" s="55"/>
      <c r="DP32" s="55"/>
      <c r="DQ32" s="55"/>
      <c r="DR32" s="55"/>
    </row>
    <row r="33" spans="1:122" s="24" customFormat="1">
      <c r="A33" s="41" t="s">
        <v>640</v>
      </c>
      <c r="B33" s="6" t="s">
        <v>644</v>
      </c>
      <c r="C33" s="66" t="s">
        <v>327</v>
      </c>
      <c r="D33" s="66" t="s">
        <v>342</v>
      </c>
      <c r="E33" s="66" t="s">
        <v>349</v>
      </c>
      <c r="F33" s="127" t="s">
        <v>540</v>
      </c>
      <c r="G33" s="116" t="s">
        <v>343</v>
      </c>
      <c r="H33" s="68" t="s">
        <v>344</v>
      </c>
      <c r="I33" s="68" t="s">
        <v>329</v>
      </c>
      <c r="J33" s="68" t="s">
        <v>349</v>
      </c>
      <c r="K33" s="69" t="s">
        <v>540</v>
      </c>
      <c r="L33" s="69" t="s">
        <v>540</v>
      </c>
      <c r="M33" s="55" t="s">
        <v>540</v>
      </c>
      <c r="N33" s="55" t="s">
        <v>540</v>
      </c>
      <c r="O33" s="55" t="s">
        <v>540</v>
      </c>
      <c r="P33" s="55" t="s">
        <v>540</v>
      </c>
      <c r="Q33" s="55" t="s">
        <v>540</v>
      </c>
      <c r="R33" s="55" t="s">
        <v>540</v>
      </c>
      <c r="S33" s="55" t="s">
        <v>540</v>
      </c>
      <c r="T33" s="55" t="s">
        <v>540</v>
      </c>
      <c r="U33" s="55" t="s">
        <v>540</v>
      </c>
      <c r="V33" s="55" t="s">
        <v>540</v>
      </c>
      <c r="W33" s="55" t="s">
        <v>540</v>
      </c>
      <c r="X33" s="55" t="s">
        <v>528</v>
      </c>
      <c r="Y33" s="55" t="s">
        <v>528</v>
      </c>
      <c r="Z33" s="55" t="s">
        <v>528</v>
      </c>
      <c r="AA33" s="55" t="s">
        <v>528</v>
      </c>
      <c r="AB33" s="55" t="s">
        <v>540</v>
      </c>
      <c r="AC33" s="55" t="s">
        <v>540</v>
      </c>
      <c r="AD33" s="55" t="s">
        <v>540</v>
      </c>
      <c r="AE33" s="55" t="s">
        <v>540</v>
      </c>
      <c r="AF33" s="55" t="s">
        <v>540</v>
      </c>
      <c r="AG33" s="55" t="s">
        <v>540</v>
      </c>
      <c r="AH33" s="55" t="s">
        <v>540</v>
      </c>
      <c r="AI33" s="55" t="s">
        <v>540</v>
      </c>
      <c r="AJ33" s="55" t="s">
        <v>540</v>
      </c>
      <c r="AK33" s="55" t="s">
        <v>540</v>
      </c>
      <c r="AL33" s="55" t="s">
        <v>540</v>
      </c>
      <c r="AM33" s="55" t="s">
        <v>540</v>
      </c>
      <c r="AN33" s="55" t="s">
        <v>540</v>
      </c>
      <c r="AO33" s="55" t="s">
        <v>540</v>
      </c>
      <c r="AP33" s="55" t="s">
        <v>540</v>
      </c>
      <c r="AQ33" s="55" t="s">
        <v>540</v>
      </c>
      <c r="AR33" s="55" t="s">
        <v>540</v>
      </c>
      <c r="AS33" s="55" t="s">
        <v>540</v>
      </c>
      <c r="AT33" s="55" t="s">
        <v>540</v>
      </c>
      <c r="AU33" s="55" t="s">
        <v>540</v>
      </c>
      <c r="AV33" s="55" t="s">
        <v>540</v>
      </c>
      <c r="AW33" s="55" t="s">
        <v>540</v>
      </c>
      <c r="AX33" s="55" t="s">
        <v>540</v>
      </c>
      <c r="AY33" s="55" t="s">
        <v>540</v>
      </c>
      <c r="AZ33" s="55" t="s">
        <v>540</v>
      </c>
      <c r="BA33" s="55" t="s">
        <v>540</v>
      </c>
      <c r="BB33" s="55" t="s">
        <v>540</v>
      </c>
      <c r="BC33" s="55" t="s">
        <v>540</v>
      </c>
      <c r="BD33" s="55" t="s">
        <v>540</v>
      </c>
      <c r="BE33" s="55" t="s">
        <v>540</v>
      </c>
      <c r="BF33" s="55" t="s">
        <v>540</v>
      </c>
      <c r="BG33" s="55" t="s">
        <v>540</v>
      </c>
      <c r="BH33" s="55" t="s">
        <v>540</v>
      </c>
      <c r="BI33" s="55" t="s">
        <v>540</v>
      </c>
      <c r="BJ33" s="55" t="s">
        <v>540</v>
      </c>
      <c r="BK33" s="55" t="s">
        <v>540</v>
      </c>
      <c r="BL33" s="55" t="s">
        <v>540</v>
      </c>
      <c r="BM33" s="55" t="s">
        <v>540</v>
      </c>
      <c r="BN33" s="55" t="s">
        <v>540</v>
      </c>
      <c r="BO33" s="55" t="s">
        <v>540</v>
      </c>
      <c r="BP33" s="55" t="s">
        <v>540</v>
      </c>
      <c r="BQ33" s="55" t="s">
        <v>540</v>
      </c>
      <c r="BR33" s="55" t="s">
        <v>540</v>
      </c>
      <c r="BS33" s="55" t="s">
        <v>540</v>
      </c>
      <c r="BT33" s="55" t="s">
        <v>540</v>
      </c>
      <c r="BU33" s="55" t="s">
        <v>540</v>
      </c>
      <c r="BV33" s="55" t="s">
        <v>540</v>
      </c>
      <c r="BW33" s="55" t="s">
        <v>540</v>
      </c>
      <c r="BX33" s="55" t="s">
        <v>540</v>
      </c>
      <c r="BY33" s="55" t="s">
        <v>540</v>
      </c>
      <c r="BZ33" s="55" t="s">
        <v>540</v>
      </c>
      <c r="CA33" s="55" t="s">
        <v>540</v>
      </c>
      <c r="CB33" s="55" t="s">
        <v>540</v>
      </c>
      <c r="CC33" s="55" t="s">
        <v>540</v>
      </c>
      <c r="CD33" s="55" t="s">
        <v>540</v>
      </c>
      <c r="CE33" s="55" t="s">
        <v>540</v>
      </c>
      <c r="CF33" s="55" t="s">
        <v>540</v>
      </c>
      <c r="CG33" s="55" t="s">
        <v>540</v>
      </c>
      <c r="CH33" s="55" t="s">
        <v>540</v>
      </c>
      <c r="CI33" s="55" t="s">
        <v>540</v>
      </c>
      <c r="CJ33" s="55" t="s">
        <v>540</v>
      </c>
      <c r="CK33" s="55" t="s">
        <v>540</v>
      </c>
      <c r="CL33" s="55" t="s">
        <v>540</v>
      </c>
      <c r="CM33" s="55" t="s">
        <v>540</v>
      </c>
      <c r="CN33" s="55" t="s">
        <v>540</v>
      </c>
      <c r="CO33" s="55" t="s">
        <v>540</v>
      </c>
      <c r="CP33" s="55" t="s">
        <v>528</v>
      </c>
      <c r="CQ33" s="55" t="s">
        <v>528</v>
      </c>
      <c r="CR33" s="55" t="s">
        <v>540</v>
      </c>
      <c r="CS33" s="55" t="s">
        <v>540</v>
      </c>
      <c r="CT33" s="55" t="s">
        <v>540</v>
      </c>
      <c r="CU33" s="55" t="s">
        <v>540</v>
      </c>
      <c r="CV33" s="55" t="s">
        <v>540</v>
      </c>
      <c r="CW33" s="55" t="s">
        <v>540</v>
      </c>
      <c r="CX33" s="55" t="s">
        <v>540</v>
      </c>
      <c r="CY33" s="55" t="s">
        <v>540</v>
      </c>
      <c r="CZ33" s="55" t="s">
        <v>540</v>
      </c>
      <c r="DA33" s="55" t="s">
        <v>540</v>
      </c>
      <c r="DB33" s="55" t="s">
        <v>540</v>
      </c>
      <c r="DC33" s="55" t="s">
        <v>540</v>
      </c>
      <c r="DD33" s="55" t="s">
        <v>540</v>
      </c>
      <c r="DE33" s="55" t="s">
        <v>540</v>
      </c>
      <c r="DF33" s="55" t="s">
        <v>540</v>
      </c>
      <c r="DG33" s="55" t="s">
        <v>540</v>
      </c>
      <c r="DH33" s="55" t="s">
        <v>540</v>
      </c>
      <c r="DI33" s="55" t="s">
        <v>540</v>
      </c>
      <c r="DJ33" s="55"/>
      <c r="DK33" s="55"/>
      <c r="DL33" s="55"/>
      <c r="DM33" s="55"/>
      <c r="DN33" s="55"/>
      <c r="DO33" s="55"/>
      <c r="DP33" s="55"/>
      <c r="DQ33" s="55"/>
      <c r="DR33" s="55"/>
    </row>
    <row r="34" spans="1:122" s="24" customFormat="1">
      <c r="A34" s="41" t="s">
        <v>640</v>
      </c>
      <c r="B34" s="6" t="s">
        <v>644</v>
      </c>
      <c r="C34" s="66" t="s">
        <v>327</v>
      </c>
      <c r="D34" s="66" t="s">
        <v>342</v>
      </c>
      <c r="E34" s="66" t="s">
        <v>1188</v>
      </c>
      <c r="F34" s="127" t="s">
        <v>540</v>
      </c>
      <c r="G34" s="116" t="s">
        <v>343</v>
      </c>
      <c r="H34" s="68" t="s">
        <v>344</v>
      </c>
      <c r="I34" s="68" t="s">
        <v>329</v>
      </c>
      <c r="J34" s="68" t="s">
        <v>1188</v>
      </c>
      <c r="K34" s="69" t="s">
        <v>540</v>
      </c>
      <c r="L34" s="69" t="s">
        <v>540</v>
      </c>
      <c r="M34" s="55" t="s">
        <v>540</v>
      </c>
      <c r="N34" s="55" t="s">
        <v>540</v>
      </c>
      <c r="O34" s="55" t="s">
        <v>540</v>
      </c>
      <c r="P34" s="55" t="s">
        <v>540</v>
      </c>
      <c r="Q34" s="55" t="s">
        <v>540</v>
      </c>
      <c r="R34" s="55" t="s">
        <v>540</v>
      </c>
      <c r="S34" s="55" t="s">
        <v>540</v>
      </c>
      <c r="T34" s="55" t="s">
        <v>540</v>
      </c>
      <c r="U34" s="55" t="s">
        <v>540</v>
      </c>
      <c r="V34" s="55" t="s">
        <v>540</v>
      </c>
      <c r="W34" s="55" t="s">
        <v>540</v>
      </c>
      <c r="X34" s="55" t="s">
        <v>370</v>
      </c>
      <c r="Y34" s="55" t="s">
        <v>370</v>
      </c>
      <c r="Z34" s="55" t="s">
        <v>370</v>
      </c>
      <c r="AA34" s="55" t="s">
        <v>370</v>
      </c>
      <c r="AB34" s="55" t="s">
        <v>540</v>
      </c>
      <c r="AC34" s="55" t="s">
        <v>540</v>
      </c>
      <c r="AD34" s="55" t="s">
        <v>540</v>
      </c>
      <c r="AE34" s="55" t="s">
        <v>540</v>
      </c>
      <c r="AF34" s="55" t="s">
        <v>540</v>
      </c>
      <c r="AG34" s="55" t="s">
        <v>540</v>
      </c>
      <c r="AH34" s="55" t="s">
        <v>540</v>
      </c>
      <c r="AI34" s="55" t="s">
        <v>540</v>
      </c>
      <c r="AJ34" s="55" t="s">
        <v>540</v>
      </c>
      <c r="AK34" s="55" t="s">
        <v>540</v>
      </c>
      <c r="AL34" s="55" t="s">
        <v>540</v>
      </c>
      <c r="AM34" s="55" t="s">
        <v>540</v>
      </c>
      <c r="AN34" s="55" t="s">
        <v>540</v>
      </c>
      <c r="AO34" s="55" t="s">
        <v>540</v>
      </c>
      <c r="AP34" s="55" t="s">
        <v>540</v>
      </c>
      <c r="AQ34" s="55" t="s">
        <v>540</v>
      </c>
      <c r="AR34" s="55" t="s">
        <v>540</v>
      </c>
      <c r="AS34" s="55" t="s">
        <v>540</v>
      </c>
      <c r="AT34" s="55" t="s">
        <v>540</v>
      </c>
      <c r="AU34" s="55" t="s">
        <v>540</v>
      </c>
      <c r="AV34" s="55" t="s">
        <v>540</v>
      </c>
      <c r="AW34" s="55" t="s">
        <v>540</v>
      </c>
      <c r="AX34" s="55" t="s">
        <v>540</v>
      </c>
      <c r="AY34" s="55" t="s">
        <v>540</v>
      </c>
      <c r="AZ34" s="55" t="s">
        <v>540</v>
      </c>
      <c r="BA34" s="55" t="s">
        <v>540</v>
      </c>
      <c r="BB34" s="55" t="s">
        <v>540</v>
      </c>
      <c r="BC34" s="55" t="s">
        <v>540</v>
      </c>
      <c r="BD34" s="55" t="s">
        <v>540</v>
      </c>
      <c r="BE34" s="55" t="s">
        <v>540</v>
      </c>
      <c r="BF34" s="55" t="s">
        <v>540</v>
      </c>
      <c r="BG34" s="55" t="s">
        <v>540</v>
      </c>
      <c r="BH34" s="55" t="s">
        <v>540</v>
      </c>
      <c r="BI34" s="55" t="s">
        <v>540</v>
      </c>
      <c r="BJ34" s="55" t="s">
        <v>540</v>
      </c>
      <c r="BK34" s="55" t="s">
        <v>540</v>
      </c>
      <c r="BL34" s="55" t="s">
        <v>540</v>
      </c>
      <c r="BM34" s="55" t="s">
        <v>540</v>
      </c>
      <c r="BN34" s="55" t="s">
        <v>540</v>
      </c>
      <c r="BO34" s="55" t="s">
        <v>540</v>
      </c>
      <c r="BP34" s="55" t="s">
        <v>540</v>
      </c>
      <c r="BQ34" s="55" t="s">
        <v>540</v>
      </c>
      <c r="BR34" s="55" t="s">
        <v>540</v>
      </c>
      <c r="BS34" s="55" t="s">
        <v>540</v>
      </c>
      <c r="BT34" s="55" t="s">
        <v>540</v>
      </c>
      <c r="BU34" s="55" t="s">
        <v>540</v>
      </c>
      <c r="BV34" s="55" t="s">
        <v>540</v>
      </c>
      <c r="BW34" s="55" t="s">
        <v>540</v>
      </c>
      <c r="BX34" s="55" t="s">
        <v>540</v>
      </c>
      <c r="BY34" s="55" t="s">
        <v>540</v>
      </c>
      <c r="BZ34" s="55" t="s">
        <v>540</v>
      </c>
      <c r="CA34" s="55" t="s">
        <v>540</v>
      </c>
      <c r="CB34" s="55" t="s">
        <v>540</v>
      </c>
      <c r="CC34" s="55" t="s">
        <v>540</v>
      </c>
      <c r="CD34" s="55" t="s">
        <v>540</v>
      </c>
      <c r="CE34" s="55" t="s">
        <v>540</v>
      </c>
      <c r="CF34" s="55" t="s">
        <v>540</v>
      </c>
      <c r="CG34" s="55" t="s">
        <v>540</v>
      </c>
      <c r="CH34" s="55" t="s">
        <v>540</v>
      </c>
      <c r="CI34" s="55" t="s">
        <v>540</v>
      </c>
      <c r="CJ34" s="55" t="s">
        <v>540</v>
      </c>
      <c r="CK34" s="55" t="s">
        <v>540</v>
      </c>
      <c r="CL34" s="55" t="s">
        <v>540</v>
      </c>
      <c r="CM34" s="55" t="s">
        <v>540</v>
      </c>
      <c r="CN34" s="55" t="s">
        <v>540</v>
      </c>
      <c r="CO34" s="55" t="s">
        <v>540</v>
      </c>
      <c r="CP34" s="55" t="s">
        <v>370</v>
      </c>
      <c r="CQ34" s="55" t="s">
        <v>370</v>
      </c>
      <c r="CR34" s="55" t="s">
        <v>540</v>
      </c>
      <c r="CS34" s="55" t="s">
        <v>540</v>
      </c>
      <c r="CT34" s="55" t="s">
        <v>540</v>
      </c>
      <c r="CU34" s="55" t="s">
        <v>540</v>
      </c>
      <c r="CV34" s="55" t="s">
        <v>540</v>
      </c>
      <c r="CW34" s="55" t="s">
        <v>540</v>
      </c>
      <c r="CX34" s="55" t="s">
        <v>540</v>
      </c>
      <c r="CY34" s="55" t="s">
        <v>540</v>
      </c>
      <c r="CZ34" s="55" t="s">
        <v>540</v>
      </c>
      <c r="DA34" s="55" t="s">
        <v>540</v>
      </c>
      <c r="DB34" s="55" t="s">
        <v>540</v>
      </c>
      <c r="DC34" s="55" t="s">
        <v>540</v>
      </c>
      <c r="DD34" s="55" t="s">
        <v>540</v>
      </c>
      <c r="DE34" s="55" t="s">
        <v>540</v>
      </c>
      <c r="DF34" s="55" t="s">
        <v>540</v>
      </c>
      <c r="DG34" s="55" t="s">
        <v>540</v>
      </c>
      <c r="DH34" s="55" t="s">
        <v>540</v>
      </c>
      <c r="DI34" s="55" t="s">
        <v>540</v>
      </c>
      <c r="DJ34" s="55"/>
      <c r="DK34" s="55"/>
      <c r="DL34" s="55"/>
      <c r="DM34" s="55"/>
      <c r="DN34" s="55"/>
      <c r="DO34" s="55"/>
      <c r="DP34" s="55"/>
      <c r="DQ34" s="55"/>
      <c r="DR34" s="55"/>
    </row>
    <row r="35" spans="1:122" s="24" customFormat="1">
      <c r="A35" s="41" t="s">
        <v>640</v>
      </c>
      <c r="B35" s="6" t="s">
        <v>644</v>
      </c>
      <c r="C35" s="66" t="s">
        <v>327</v>
      </c>
      <c r="D35" s="66" t="s">
        <v>342</v>
      </c>
      <c r="E35" s="66" t="s">
        <v>350</v>
      </c>
      <c r="F35" s="127" t="s">
        <v>540</v>
      </c>
      <c r="G35" s="116" t="s">
        <v>343</v>
      </c>
      <c r="H35" s="68" t="s">
        <v>344</v>
      </c>
      <c r="I35" s="68" t="s">
        <v>329</v>
      </c>
      <c r="J35" s="68" t="s">
        <v>350</v>
      </c>
      <c r="K35" s="69" t="s">
        <v>540</v>
      </c>
      <c r="L35" s="69" t="s">
        <v>540</v>
      </c>
      <c r="M35" s="55" t="s">
        <v>540</v>
      </c>
      <c r="N35" s="55" t="s">
        <v>540</v>
      </c>
      <c r="O35" s="55" t="s">
        <v>540</v>
      </c>
      <c r="P35" s="55" t="s">
        <v>540</v>
      </c>
      <c r="Q35" s="55" t="s">
        <v>540</v>
      </c>
      <c r="R35" s="55" t="s">
        <v>540</v>
      </c>
      <c r="S35" s="55" t="s">
        <v>540</v>
      </c>
      <c r="T35" s="55" t="s">
        <v>540</v>
      </c>
      <c r="U35" s="55" t="s">
        <v>540</v>
      </c>
      <c r="V35" s="55" t="s">
        <v>540</v>
      </c>
      <c r="W35" s="55" t="s">
        <v>540</v>
      </c>
      <c r="X35" s="55" t="s">
        <v>352</v>
      </c>
      <c r="Y35" s="55" t="s">
        <v>352</v>
      </c>
      <c r="Z35" s="55" t="s">
        <v>352</v>
      </c>
      <c r="AA35" s="55" t="s">
        <v>352</v>
      </c>
      <c r="AB35" s="55" t="s">
        <v>540</v>
      </c>
      <c r="AC35" s="55" t="s">
        <v>540</v>
      </c>
      <c r="AD35" s="55" t="s">
        <v>540</v>
      </c>
      <c r="AE35" s="55" t="s">
        <v>540</v>
      </c>
      <c r="AF35" s="55" t="s">
        <v>540</v>
      </c>
      <c r="AG35" s="55" t="s">
        <v>540</v>
      </c>
      <c r="AH35" s="55" t="s">
        <v>540</v>
      </c>
      <c r="AI35" s="55" t="s">
        <v>540</v>
      </c>
      <c r="AJ35" s="55" t="s">
        <v>540</v>
      </c>
      <c r="AK35" s="55" t="s">
        <v>540</v>
      </c>
      <c r="AL35" s="55" t="s">
        <v>540</v>
      </c>
      <c r="AM35" s="55" t="s">
        <v>540</v>
      </c>
      <c r="AN35" s="55" t="s">
        <v>540</v>
      </c>
      <c r="AO35" s="55" t="s">
        <v>540</v>
      </c>
      <c r="AP35" s="55" t="s">
        <v>540</v>
      </c>
      <c r="AQ35" s="55" t="s">
        <v>540</v>
      </c>
      <c r="AR35" s="55" t="s">
        <v>540</v>
      </c>
      <c r="AS35" s="55" t="s">
        <v>540</v>
      </c>
      <c r="AT35" s="55" t="s">
        <v>540</v>
      </c>
      <c r="AU35" s="55" t="s">
        <v>540</v>
      </c>
      <c r="AV35" s="55" t="s">
        <v>540</v>
      </c>
      <c r="AW35" s="55" t="s">
        <v>540</v>
      </c>
      <c r="AX35" s="55" t="s">
        <v>540</v>
      </c>
      <c r="AY35" s="55" t="s">
        <v>540</v>
      </c>
      <c r="AZ35" s="55" t="s">
        <v>540</v>
      </c>
      <c r="BA35" s="55" t="s">
        <v>540</v>
      </c>
      <c r="BB35" s="55" t="s">
        <v>540</v>
      </c>
      <c r="BC35" s="55" t="s">
        <v>540</v>
      </c>
      <c r="BD35" s="55" t="s">
        <v>540</v>
      </c>
      <c r="BE35" s="55" t="s">
        <v>540</v>
      </c>
      <c r="BF35" s="55" t="s">
        <v>540</v>
      </c>
      <c r="BG35" s="55" t="s">
        <v>540</v>
      </c>
      <c r="BH35" s="55" t="s">
        <v>540</v>
      </c>
      <c r="BI35" s="55" t="s">
        <v>540</v>
      </c>
      <c r="BJ35" s="55" t="s">
        <v>540</v>
      </c>
      <c r="BK35" s="55" t="s">
        <v>540</v>
      </c>
      <c r="BL35" s="55" t="s">
        <v>540</v>
      </c>
      <c r="BM35" s="55" t="s">
        <v>540</v>
      </c>
      <c r="BN35" s="55" t="s">
        <v>540</v>
      </c>
      <c r="BO35" s="55" t="s">
        <v>540</v>
      </c>
      <c r="BP35" s="55" t="s">
        <v>540</v>
      </c>
      <c r="BQ35" s="55" t="s">
        <v>540</v>
      </c>
      <c r="BR35" s="55" t="s">
        <v>540</v>
      </c>
      <c r="BS35" s="55" t="s">
        <v>540</v>
      </c>
      <c r="BT35" s="55" t="s">
        <v>540</v>
      </c>
      <c r="BU35" s="55" t="s">
        <v>540</v>
      </c>
      <c r="BV35" s="55" t="s">
        <v>540</v>
      </c>
      <c r="BW35" s="55" t="s">
        <v>540</v>
      </c>
      <c r="BX35" s="55" t="s">
        <v>540</v>
      </c>
      <c r="BY35" s="55" t="s">
        <v>540</v>
      </c>
      <c r="BZ35" s="55" t="s">
        <v>540</v>
      </c>
      <c r="CA35" s="55" t="s">
        <v>540</v>
      </c>
      <c r="CB35" s="55" t="s">
        <v>540</v>
      </c>
      <c r="CC35" s="55" t="s">
        <v>540</v>
      </c>
      <c r="CD35" s="55" t="s">
        <v>540</v>
      </c>
      <c r="CE35" s="55" t="s">
        <v>540</v>
      </c>
      <c r="CF35" s="55" t="s">
        <v>540</v>
      </c>
      <c r="CG35" s="55" t="s">
        <v>540</v>
      </c>
      <c r="CH35" s="55" t="s">
        <v>540</v>
      </c>
      <c r="CI35" s="55" t="s">
        <v>540</v>
      </c>
      <c r="CJ35" s="55" t="s">
        <v>540</v>
      </c>
      <c r="CK35" s="55" t="s">
        <v>540</v>
      </c>
      <c r="CL35" s="55" t="s">
        <v>540</v>
      </c>
      <c r="CM35" s="55" t="s">
        <v>540</v>
      </c>
      <c r="CN35" s="55" t="s">
        <v>540</v>
      </c>
      <c r="CO35" s="55" t="s">
        <v>540</v>
      </c>
      <c r="CP35" s="55" t="s">
        <v>352</v>
      </c>
      <c r="CQ35" s="55" t="s">
        <v>352</v>
      </c>
      <c r="CR35" s="55" t="s">
        <v>540</v>
      </c>
      <c r="CS35" s="55" t="s">
        <v>540</v>
      </c>
      <c r="CT35" s="55" t="s">
        <v>540</v>
      </c>
      <c r="CU35" s="55" t="s">
        <v>540</v>
      </c>
      <c r="CV35" s="55" t="s">
        <v>540</v>
      </c>
      <c r="CW35" s="55" t="s">
        <v>540</v>
      </c>
      <c r="CX35" s="55" t="s">
        <v>540</v>
      </c>
      <c r="CY35" s="55" t="s">
        <v>540</v>
      </c>
      <c r="CZ35" s="55" t="s">
        <v>540</v>
      </c>
      <c r="DA35" s="55" t="s">
        <v>540</v>
      </c>
      <c r="DB35" s="55" t="s">
        <v>540</v>
      </c>
      <c r="DC35" s="55" t="s">
        <v>540</v>
      </c>
      <c r="DD35" s="55" t="s">
        <v>540</v>
      </c>
      <c r="DE35" s="55" t="s">
        <v>540</v>
      </c>
      <c r="DF35" s="55" t="s">
        <v>540</v>
      </c>
      <c r="DG35" s="55" t="s">
        <v>540</v>
      </c>
      <c r="DH35" s="55" t="s">
        <v>540</v>
      </c>
      <c r="DI35" s="55" t="s">
        <v>540</v>
      </c>
      <c r="DJ35" s="55"/>
      <c r="DK35" s="55"/>
      <c r="DL35" s="55"/>
      <c r="DM35" s="55"/>
      <c r="DN35" s="55"/>
      <c r="DO35" s="55"/>
      <c r="DP35" s="55"/>
      <c r="DQ35" s="55"/>
      <c r="DR35" s="55"/>
    </row>
    <row r="36" spans="1:122" s="24" customFormat="1">
      <c r="A36" s="41" t="s">
        <v>640</v>
      </c>
      <c r="B36" s="6" t="s">
        <v>644</v>
      </c>
      <c r="C36" s="66" t="s">
        <v>327</v>
      </c>
      <c r="D36" s="66" t="s">
        <v>342</v>
      </c>
      <c r="E36" s="66" t="s">
        <v>1080</v>
      </c>
      <c r="F36" s="127" t="s">
        <v>540</v>
      </c>
      <c r="G36" s="116" t="s">
        <v>343</v>
      </c>
      <c r="H36" s="68" t="s">
        <v>344</v>
      </c>
      <c r="I36" s="68" t="s">
        <v>329</v>
      </c>
      <c r="J36" s="68" t="s">
        <v>1080</v>
      </c>
      <c r="K36" s="69" t="s">
        <v>540</v>
      </c>
      <c r="L36" s="69" t="s">
        <v>540</v>
      </c>
      <c r="M36" s="55" t="s">
        <v>540</v>
      </c>
      <c r="N36" s="55" t="s">
        <v>540</v>
      </c>
      <c r="O36" s="55" t="s">
        <v>540</v>
      </c>
      <c r="P36" s="55" t="s">
        <v>540</v>
      </c>
      <c r="Q36" s="55" t="s">
        <v>540</v>
      </c>
      <c r="R36" s="55" t="s">
        <v>540</v>
      </c>
      <c r="S36" s="55" t="s">
        <v>540</v>
      </c>
      <c r="T36" s="55" t="s">
        <v>540</v>
      </c>
      <c r="U36" s="55" t="s">
        <v>540</v>
      </c>
      <c r="V36" s="55" t="s">
        <v>540</v>
      </c>
      <c r="W36" s="55" t="s">
        <v>540</v>
      </c>
      <c r="X36" s="55" t="s">
        <v>1081</v>
      </c>
      <c r="Y36" s="55" t="s">
        <v>1081</v>
      </c>
      <c r="Z36" s="55" t="s">
        <v>1081</v>
      </c>
      <c r="AA36" s="55" t="s">
        <v>1081</v>
      </c>
      <c r="AB36" s="55" t="s">
        <v>540</v>
      </c>
      <c r="AC36" s="55" t="s">
        <v>540</v>
      </c>
      <c r="AD36" s="55" t="s">
        <v>540</v>
      </c>
      <c r="AE36" s="55" t="s">
        <v>540</v>
      </c>
      <c r="AF36" s="55" t="s">
        <v>540</v>
      </c>
      <c r="AG36" s="55" t="s">
        <v>540</v>
      </c>
      <c r="AH36" s="55" t="s">
        <v>540</v>
      </c>
      <c r="AI36" s="55" t="s">
        <v>540</v>
      </c>
      <c r="AJ36" s="55" t="s">
        <v>540</v>
      </c>
      <c r="AK36" s="55" t="s">
        <v>540</v>
      </c>
      <c r="AL36" s="55" t="s">
        <v>540</v>
      </c>
      <c r="AM36" s="55" t="s">
        <v>540</v>
      </c>
      <c r="AN36" s="55" t="s">
        <v>540</v>
      </c>
      <c r="AO36" s="55" t="s">
        <v>540</v>
      </c>
      <c r="AP36" s="55" t="s">
        <v>540</v>
      </c>
      <c r="AQ36" s="55" t="s">
        <v>540</v>
      </c>
      <c r="AR36" s="55" t="s">
        <v>540</v>
      </c>
      <c r="AS36" s="55" t="s">
        <v>540</v>
      </c>
      <c r="AT36" s="55" t="s">
        <v>540</v>
      </c>
      <c r="AU36" s="55" t="s">
        <v>540</v>
      </c>
      <c r="AV36" s="55" t="s">
        <v>540</v>
      </c>
      <c r="AW36" s="55" t="s">
        <v>540</v>
      </c>
      <c r="AX36" s="55" t="s">
        <v>540</v>
      </c>
      <c r="AY36" s="55" t="s">
        <v>540</v>
      </c>
      <c r="AZ36" s="55" t="s">
        <v>540</v>
      </c>
      <c r="BA36" s="55" t="s">
        <v>540</v>
      </c>
      <c r="BB36" s="55" t="s">
        <v>540</v>
      </c>
      <c r="BC36" s="55" t="s">
        <v>540</v>
      </c>
      <c r="BD36" s="55" t="s">
        <v>540</v>
      </c>
      <c r="BE36" s="55" t="s">
        <v>540</v>
      </c>
      <c r="BF36" s="55" t="s">
        <v>540</v>
      </c>
      <c r="BG36" s="55" t="s">
        <v>540</v>
      </c>
      <c r="BH36" s="55" t="s">
        <v>540</v>
      </c>
      <c r="BI36" s="55" t="s">
        <v>540</v>
      </c>
      <c r="BJ36" s="55" t="s">
        <v>540</v>
      </c>
      <c r="BK36" s="55" t="s">
        <v>540</v>
      </c>
      <c r="BL36" s="55" t="s">
        <v>540</v>
      </c>
      <c r="BM36" s="55" t="s">
        <v>540</v>
      </c>
      <c r="BN36" s="55" t="s">
        <v>540</v>
      </c>
      <c r="BO36" s="55" t="s">
        <v>540</v>
      </c>
      <c r="BP36" s="55" t="s">
        <v>540</v>
      </c>
      <c r="BQ36" s="55" t="s">
        <v>540</v>
      </c>
      <c r="BR36" s="55" t="s">
        <v>540</v>
      </c>
      <c r="BS36" s="55" t="s">
        <v>540</v>
      </c>
      <c r="BT36" s="55" t="s">
        <v>540</v>
      </c>
      <c r="BU36" s="55" t="s">
        <v>540</v>
      </c>
      <c r="BV36" s="55" t="s">
        <v>540</v>
      </c>
      <c r="BW36" s="55" t="s">
        <v>540</v>
      </c>
      <c r="BX36" s="55" t="s">
        <v>540</v>
      </c>
      <c r="BY36" s="55" t="s">
        <v>540</v>
      </c>
      <c r="BZ36" s="55" t="s">
        <v>540</v>
      </c>
      <c r="CA36" s="55" t="s">
        <v>540</v>
      </c>
      <c r="CB36" s="55" t="s">
        <v>540</v>
      </c>
      <c r="CC36" s="55" t="s">
        <v>540</v>
      </c>
      <c r="CD36" s="55" t="s">
        <v>540</v>
      </c>
      <c r="CE36" s="55" t="s">
        <v>540</v>
      </c>
      <c r="CF36" s="55" t="s">
        <v>540</v>
      </c>
      <c r="CG36" s="55" t="s">
        <v>540</v>
      </c>
      <c r="CH36" s="55" t="s">
        <v>540</v>
      </c>
      <c r="CI36" s="55" t="s">
        <v>540</v>
      </c>
      <c r="CJ36" s="55" t="s">
        <v>540</v>
      </c>
      <c r="CK36" s="55" t="s">
        <v>540</v>
      </c>
      <c r="CL36" s="55" t="s">
        <v>540</v>
      </c>
      <c r="CM36" s="55" t="s">
        <v>540</v>
      </c>
      <c r="CN36" s="55" t="s">
        <v>540</v>
      </c>
      <c r="CO36" s="55" t="s">
        <v>540</v>
      </c>
      <c r="CP36" s="55" t="s">
        <v>1081</v>
      </c>
      <c r="CQ36" s="55" t="s">
        <v>1081</v>
      </c>
      <c r="CR36" s="55" t="s">
        <v>540</v>
      </c>
      <c r="CS36" s="55" t="s">
        <v>540</v>
      </c>
      <c r="CT36" s="55" t="s">
        <v>540</v>
      </c>
      <c r="CU36" s="55" t="s">
        <v>540</v>
      </c>
      <c r="CV36" s="55" t="s">
        <v>540</v>
      </c>
      <c r="CW36" s="55" t="s">
        <v>540</v>
      </c>
      <c r="CX36" s="55" t="s">
        <v>540</v>
      </c>
      <c r="CY36" s="55" t="s">
        <v>540</v>
      </c>
      <c r="CZ36" s="55" t="s">
        <v>540</v>
      </c>
      <c r="DA36" s="55" t="s">
        <v>540</v>
      </c>
      <c r="DB36" s="55" t="s">
        <v>540</v>
      </c>
      <c r="DC36" s="55" t="s">
        <v>540</v>
      </c>
      <c r="DD36" s="55" t="s">
        <v>540</v>
      </c>
      <c r="DE36" s="55" t="s">
        <v>540</v>
      </c>
      <c r="DF36" s="55" t="s">
        <v>540</v>
      </c>
      <c r="DG36" s="55" t="s">
        <v>540</v>
      </c>
      <c r="DH36" s="55" t="s">
        <v>540</v>
      </c>
      <c r="DI36" s="55" t="s">
        <v>540</v>
      </c>
      <c r="DJ36" s="55"/>
      <c r="DK36" s="55"/>
      <c r="DL36" s="55"/>
      <c r="DM36" s="55"/>
      <c r="DN36" s="55"/>
      <c r="DO36" s="55"/>
      <c r="DP36" s="55"/>
      <c r="DQ36" s="55"/>
      <c r="DR36" s="55"/>
    </row>
    <row r="37" spans="1:122" s="24" customFormat="1">
      <c r="A37" s="41" t="s">
        <v>640</v>
      </c>
      <c r="B37" s="6" t="s">
        <v>644</v>
      </c>
      <c r="C37" s="66" t="s">
        <v>380</v>
      </c>
      <c r="D37" s="66" t="s">
        <v>310</v>
      </c>
      <c r="E37" s="66" t="s">
        <v>540</v>
      </c>
      <c r="F37" s="127" t="s">
        <v>540</v>
      </c>
      <c r="G37" s="116" t="s">
        <v>328</v>
      </c>
      <c r="H37" s="68" t="s">
        <v>381</v>
      </c>
      <c r="I37" s="68" t="s">
        <v>326</v>
      </c>
      <c r="J37" s="68" t="s">
        <v>310</v>
      </c>
      <c r="K37" s="69" t="s">
        <v>540</v>
      </c>
      <c r="L37" s="69" t="s">
        <v>540</v>
      </c>
      <c r="M37" s="55" t="s">
        <v>540</v>
      </c>
      <c r="N37" s="55" t="s">
        <v>540</v>
      </c>
      <c r="O37" s="55" t="s">
        <v>540</v>
      </c>
      <c r="P37" s="55" t="s">
        <v>540</v>
      </c>
      <c r="Q37" s="55" t="s">
        <v>540</v>
      </c>
      <c r="R37" s="55" t="s">
        <v>540</v>
      </c>
      <c r="S37" s="55" t="s">
        <v>540</v>
      </c>
      <c r="T37" s="55" t="s">
        <v>540</v>
      </c>
      <c r="U37" s="55" t="s">
        <v>540</v>
      </c>
      <c r="V37" s="55" t="s">
        <v>540</v>
      </c>
      <c r="W37" s="55" t="s">
        <v>540</v>
      </c>
      <c r="X37" s="55" t="s">
        <v>540</v>
      </c>
      <c r="Y37" s="55" t="s">
        <v>540</v>
      </c>
      <c r="Z37" s="55" t="s">
        <v>540</v>
      </c>
      <c r="AA37" s="55" t="s">
        <v>540</v>
      </c>
      <c r="AB37" s="55" t="s">
        <v>540</v>
      </c>
      <c r="AC37" s="55" t="s">
        <v>540</v>
      </c>
      <c r="AD37" s="55" t="s">
        <v>540</v>
      </c>
      <c r="AE37" s="55" t="s">
        <v>540</v>
      </c>
      <c r="AF37" s="55" t="s">
        <v>540</v>
      </c>
      <c r="AG37" s="55" t="s">
        <v>540</v>
      </c>
      <c r="AH37" s="55" t="s">
        <v>540</v>
      </c>
      <c r="AI37" s="55" t="s">
        <v>540</v>
      </c>
      <c r="AJ37" s="55" t="s">
        <v>540</v>
      </c>
      <c r="AK37" s="55" t="s">
        <v>540</v>
      </c>
      <c r="AL37" s="55" t="s">
        <v>540</v>
      </c>
      <c r="AM37" s="55" t="s">
        <v>540</v>
      </c>
      <c r="AN37" s="55" t="s">
        <v>540</v>
      </c>
      <c r="AO37" s="55" t="s">
        <v>540</v>
      </c>
      <c r="AP37" s="55" t="s">
        <v>540</v>
      </c>
      <c r="AQ37" s="55" t="s">
        <v>540</v>
      </c>
      <c r="AR37" s="55" t="s">
        <v>540</v>
      </c>
      <c r="AS37" s="55" t="s">
        <v>540</v>
      </c>
      <c r="AT37" s="55" t="s">
        <v>540</v>
      </c>
      <c r="AU37" s="55" t="s">
        <v>540</v>
      </c>
      <c r="AV37" s="55" t="s">
        <v>540</v>
      </c>
      <c r="AW37" s="55" t="s">
        <v>540</v>
      </c>
      <c r="AX37" s="55" t="s">
        <v>540</v>
      </c>
      <c r="AY37" s="55" t="s">
        <v>540</v>
      </c>
      <c r="AZ37" s="55" t="s">
        <v>540</v>
      </c>
      <c r="BA37" s="55" t="s">
        <v>540</v>
      </c>
      <c r="BB37" s="55" t="s">
        <v>540</v>
      </c>
      <c r="BC37" s="55" t="s">
        <v>540</v>
      </c>
      <c r="BD37" s="55" t="s">
        <v>540</v>
      </c>
      <c r="BE37" s="55" t="s">
        <v>540</v>
      </c>
      <c r="BF37" s="55" t="s">
        <v>540</v>
      </c>
      <c r="BG37" s="55" t="s">
        <v>540</v>
      </c>
      <c r="BH37" s="55" t="s">
        <v>540</v>
      </c>
      <c r="BI37" s="55" t="s">
        <v>540</v>
      </c>
      <c r="BJ37" s="55" t="s">
        <v>540</v>
      </c>
      <c r="BK37" s="55" t="s">
        <v>540</v>
      </c>
      <c r="BL37" s="55" t="s">
        <v>540</v>
      </c>
      <c r="BM37" s="55" t="s">
        <v>540</v>
      </c>
      <c r="BN37" s="55" t="s">
        <v>540</v>
      </c>
      <c r="BO37" s="55" t="s">
        <v>540</v>
      </c>
      <c r="BP37" s="55" t="s">
        <v>540</v>
      </c>
      <c r="BQ37" s="55" t="s">
        <v>540</v>
      </c>
      <c r="BR37" s="55" t="s">
        <v>540</v>
      </c>
      <c r="BS37" s="55" t="s">
        <v>540</v>
      </c>
      <c r="BT37" s="55" t="s">
        <v>540</v>
      </c>
      <c r="BU37" s="55" t="s">
        <v>540</v>
      </c>
      <c r="BV37" s="55" t="s">
        <v>540</v>
      </c>
      <c r="BW37" s="55" t="s">
        <v>540</v>
      </c>
      <c r="BX37" s="55" t="s">
        <v>540</v>
      </c>
      <c r="BY37" s="55" t="s">
        <v>540</v>
      </c>
      <c r="BZ37" s="55" t="s">
        <v>540</v>
      </c>
      <c r="CA37" s="55" t="s">
        <v>540</v>
      </c>
      <c r="CB37" s="55" t="s">
        <v>540</v>
      </c>
      <c r="CC37" s="55" t="s">
        <v>540</v>
      </c>
      <c r="CD37" s="55" t="s">
        <v>540</v>
      </c>
      <c r="CE37" s="55" t="s">
        <v>540</v>
      </c>
      <c r="CF37" s="55" t="s">
        <v>540</v>
      </c>
      <c r="CG37" s="55" t="s">
        <v>540</v>
      </c>
      <c r="CH37" s="55" t="s">
        <v>540</v>
      </c>
      <c r="CI37" s="55" t="s">
        <v>540</v>
      </c>
      <c r="CJ37" s="55" t="s">
        <v>540</v>
      </c>
      <c r="CK37" s="55" t="s">
        <v>540</v>
      </c>
      <c r="CL37" s="55" t="s">
        <v>540</v>
      </c>
      <c r="CM37" s="55" t="s">
        <v>540</v>
      </c>
      <c r="CN37" s="55" t="s">
        <v>540</v>
      </c>
      <c r="CO37" s="55" t="s">
        <v>540</v>
      </c>
      <c r="CP37" s="55" t="s">
        <v>540</v>
      </c>
      <c r="CQ37" s="55" t="s">
        <v>540</v>
      </c>
      <c r="CR37" s="55" t="s">
        <v>540</v>
      </c>
      <c r="CS37" s="55" t="s">
        <v>540</v>
      </c>
      <c r="CT37" s="55" t="s">
        <v>540</v>
      </c>
      <c r="CU37" s="55" t="s">
        <v>540</v>
      </c>
      <c r="CV37" s="55" t="s">
        <v>540</v>
      </c>
      <c r="CW37" s="55" t="s">
        <v>540</v>
      </c>
      <c r="CX37" s="55" t="s">
        <v>540</v>
      </c>
      <c r="CY37" s="55" t="s">
        <v>540</v>
      </c>
      <c r="CZ37" s="55" t="s">
        <v>540</v>
      </c>
      <c r="DA37" s="55" t="s">
        <v>540</v>
      </c>
      <c r="DB37" s="55" t="s">
        <v>540</v>
      </c>
      <c r="DC37" s="55" t="s">
        <v>540</v>
      </c>
      <c r="DD37" s="55" t="s">
        <v>540</v>
      </c>
      <c r="DE37" s="55" t="s">
        <v>540</v>
      </c>
      <c r="DF37" s="55" t="s">
        <v>540</v>
      </c>
      <c r="DG37" s="55" t="s">
        <v>540</v>
      </c>
      <c r="DH37" s="55" t="s">
        <v>540</v>
      </c>
      <c r="DI37" s="55" t="s">
        <v>540</v>
      </c>
      <c r="DJ37" s="55"/>
      <c r="DK37" s="55"/>
      <c r="DL37" s="55"/>
      <c r="DM37" s="55"/>
      <c r="DN37" s="55"/>
      <c r="DO37" s="55"/>
      <c r="DP37" s="55"/>
      <c r="DQ37" s="55"/>
      <c r="DR37" s="55"/>
    </row>
    <row r="38" spans="1:122" s="24" customFormat="1">
      <c r="A38" s="41" t="s">
        <v>640</v>
      </c>
      <c r="B38" s="6" t="s">
        <v>644</v>
      </c>
      <c r="C38" s="66" t="s">
        <v>380</v>
      </c>
      <c r="D38" s="66" t="s">
        <v>331</v>
      </c>
      <c r="E38" s="66" t="s">
        <v>540</v>
      </c>
      <c r="F38" s="127" t="s">
        <v>540</v>
      </c>
      <c r="G38" s="116" t="s">
        <v>328</v>
      </c>
      <c r="H38" s="68" t="s">
        <v>381</v>
      </c>
      <c r="I38" s="68" t="s">
        <v>326</v>
      </c>
      <c r="J38" s="68" t="s">
        <v>331</v>
      </c>
      <c r="K38" s="69" t="s">
        <v>540</v>
      </c>
      <c r="L38" s="69" t="s">
        <v>540</v>
      </c>
      <c r="M38" s="55" t="s">
        <v>540</v>
      </c>
      <c r="N38" s="55" t="s">
        <v>540</v>
      </c>
      <c r="O38" s="55" t="s">
        <v>540</v>
      </c>
      <c r="P38" s="55" t="s">
        <v>540</v>
      </c>
      <c r="Q38" s="55" t="s">
        <v>540</v>
      </c>
      <c r="R38" s="55" t="s">
        <v>540</v>
      </c>
      <c r="S38" s="55" t="s">
        <v>540</v>
      </c>
      <c r="T38" s="55" t="s">
        <v>540</v>
      </c>
      <c r="U38" s="55" t="s">
        <v>540</v>
      </c>
      <c r="V38" s="55" t="s">
        <v>540</v>
      </c>
      <c r="W38" s="55" t="s">
        <v>540</v>
      </c>
      <c r="X38" s="55" t="s">
        <v>540</v>
      </c>
      <c r="Y38" s="55" t="s">
        <v>540</v>
      </c>
      <c r="Z38" s="55" t="s">
        <v>540</v>
      </c>
      <c r="AA38" s="55" t="s">
        <v>540</v>
      </c>
      <c r="AB38" s="55" t="s">
        <v>540</v>
      </c>
      <c r="AC38" s="55" t="s">
        <v>540</v>
      </c>
      <c r="AD38" s="55" t="s">
        <v>540</v>
      </c>
      <c r="AE38" s="55" t="s">
        <v>540</v>
      </c>
      <c r="AF38" s="55" t="s">
        <v>540</v>
      </c>
      <c r="AG38" s="55" t="s">
        <v>540</v>
      </c>
      <c r="AH38" s="55" t="s">
        <v>540</v>
      </c>
      <c r="AI38" s="55" t="s">
        <v>540</v>
      </c>
      <c r="AJ38" s="55" t="s">
        <v>540</v>
      </c>
      <c r="AK38" s="55" t="s">
        <v>540</v>
      </c>
      <c r="AL38" s="55" t="s">
        <v>540</v>
      </c>
      <c r="AM38" s="55" t="s">
        <v>540</v>
      </c>
      <c r="AN38" s="55" t="s">
        <v>540</v>
      </c>
      <c r="AO38" s="55" t="s">
        <v>540</v>
      </c>
      <c r="AP38" s="55" t="s">
        <v>540</v>
      </c>
      <c r="AQ38" s="55" t="s">
        <v>540</v>
      </c>
      <c r="AR38" s="55" t="s">
        <v>540</v>
      </c>
      <c r="AS38" s="55" t="s">
        <v>540</v>
      </c>
      <c r="AT38" s="55" t="s">
        <v>540</v>
      </c>
      <c r="AU38" s="55" t="s">
        <v>540</v>
      </c>
      <c r="AV38" s="55" t="s">
        <v>540</v>
      </c>
      <c r="AW38" s="55" t="s">
        <v>540</v>
      </c>
      <c r="AX38" s="55" t="s">
        <v>540</v>
      </c>
      <c r="AY38" s="55" t="s">
        <v>540</v>
      </c>
      <c r="AZ38" s="55" t="s">
        <v>540</v>
      </c>
      <c r="BA38" s="55" t="s">
        <v>540</v>
      </c>
      <c r="BB38" s="55" t="s">
        <v>540</v>
      </c>
      <c r="BC38" s="55" t="s">
        <v>540</v>
      </c>
      <c r="BD38" s="55" t="s">
        <v>540</v>
      </c>
      <c r="BE38" s="55" t="s">
        <v>540</v>
      </c>
      <c r="BF38" s="55" t="s">
        <v>540</v>
      </c>
      <c r="BG38" s="55" t="s">
        <v>540</v>
      </c>
      <c r="BH38" s="55" t="s">
        <v>540</v>
      </c>
      <c r="BI38" s="55" t="s">
        <v>540</v>
      </c>
      <c r="BJ38" s="55" t="s">
        <v>540</v>
      </c>
      <c r="BK38" s="55" t="s">
        <v>540</v>
      </c>
      <c r="BL38" s="55" t="s">
        <v>540</v>
      </c>
      <c r="BM38" s="55" t="s">
        <v>540</v>
      </c>
      <c r="BN38" s="55" t="s">
        <v>540</v>
      </c>
      <c r="BO38" s="55" t="s">
        <v>540</v>
      </c>
      <c r="BP38" s="55" t="s">
        <v>540</v>
      </c>
      <c r="BQ38" s="55" t="s">
        <v>540</v>
      </c>
      <c r="BR38" s="55" t="s">
        <v>540</v>
      </c>
      <c r="BS38" s="55" t="s">
        <v>540</v>
      </c>
      <c r="BT38" s="55" t="s">
        <v>540</v>
      </c>
      <c r="BU38" s="55" t="s">
        <v>540</v>
      </c>
      <c r="BV38" s="55" t="s">
        <v>540</v>
      </c>
      <c r="BW38" s="55" t="s">
        <v>540</v>
      </c>
      <c r="BX38" s="55" t="s">
        <v>540</v>
      </c>
      <c r="BY38" s="55" t="s">
        <v>540</v>
      </c>
      <c r="BZ38" s="55" t="s">
        <v>540</v>
      </c>
      <c r="CA38" s="55" t="s">
        <v>540</v>
      </c>
      <c r="CB38" s="55" t="s">
        <v>540</v>
      </c>
      <c r="CC38" s="55" t="s">
        <v>540</v>
      </c>
      <c r="CD38" s="55" t="s">
        <v>540</v>
      </c>
      <c r="CE38" s="55" t="s">
        <v>540</v>
      </c>
      <c r="CF38" s="55" t="s">
        <v>540</v>
      </c>
      <c r="CG38" s="55" t="s">
        <v>540</v>
      </c>
      <c r="CH38" s="55" t="s">
        <v>540</v>
      </c>
      <c r="CI38" s="55" t="s">
        <v>540</v>
      </c>
      <c r="CJ38" s="55" t="s">
        <v>540</v>
      </c>
      <c r="CK38" s="55" t="s">
        <v>540</v>
      </c>
      <c r="CL38" s="55" t="s">
        <v>540</v>
      </c>
      <c r="CM38" s="55" t="s">
        <v>540</v>
      </c>
      <c r="CN38" s="55" t="s">
        <v>540</v>
      </c>
      <c r="CO38" s="55" t="s">
        <v>540</v>
      </c>
      <c r="CP38" s="55" t="s">
        <v>540</v>
      </c>
      <c r="CQ38" s="55" t="s">
        <v>540</v>
      </c>
      <c r="CR38" s="55" t="s">
        <v>540</v>
      </c>
      <c r="CS38" s="55" t="s">
        <v>540</v>
      </c>
      <c r="CT38" s="55" t="s">
        <v>540</v>
      </c>
      <c r="CU38" s="55" t="s">
        <v>540</v>
      </c>
      <c r="CV38" s="55" t="s">
        <v>540</v>
      </c>
      <c r="CW38" s="55" t="s">
        <v>540</v>
      </c>
      <c r="CX38" s="55" t="s">
        <v>540</v>
      </c>
      <c r="CY38" s="55" t="s">
        <v>540</v>
      </c>
      <c r="CZ38" s="55" t="s">
        <v>540</v>
      </c>
      <c r="DA38" s="55" t="s">
        <v>540</v>
      </c>
      <c r="DB38" s="55" t="s">
        <v>540</v>
      </c>
      <c r="DC38" s="55" t="s">
        <v>540</v>
      </c>
      <c r="DD38" s="55" t="s">
        <v>540</v>
      </c>
      <c r="DE38" s="55" t="s">
        <v>540</v>
      </c>
      <c r="DF38" s="55" t="s">
        <v>540</v>
      </c>
      <c r="DG38" s="55" t="s">
        <v>540</v>
      </c>
      <c r="DH38" s="55" t="s">
        <v>540</v>
      </c>
      <c r="DI38" s="55" t="s">
        <v>540</v>
      </c>
      <c r="DJ38" s="55"/>
      <c r="DK38" s="55"/>
      <c r="DL38" s="55"/>
      <c r="DM38" s="55"/>
      <c r="DN38" s="55"/>
      <c r="DO38" s="55"/>
      <c r="DP38" s="55"/>
      <c r="DQ38" s="55"/>
      <c r="DR38" s="55"/>
    </row>
    <row r="39" spans="1:122" s="24" customFormat="1">
      <c r="A39" s="41" t="s">
        <v>640</v>
      </c>
      <c r="B39" s="6" t="s">
        <v>644</v>
      </c>
      <c r="C39" s="66" t="s">
        <v>380</v>
      </c>
      <c r="D39" s="66" t="s">
        <v>333</v>
      </c>
      <c r="E39" s="66" t="s">
        <v>540</v>
      </c>
      <c r="F39" s="127" t="s">
        <v>540</v>
      </c>
      <c r="G39" s="116" t="s">
        <v>328</v>
      </c>
      <c r="H39" s="68" t="s">
        <v>381</v>
      </c>
      <c r="I39" s="68" t="s">
        <v>326</v>
      </c>
      <c r="J39" s="68" t="s">
        <v>333</v>
      </c>
      <c r="K39" s="69" t="s">
        <v>540</v>
      </c>
      <c r="L39" s="69" t="s">
        <v>540</v>
      </c>
      <c r="M39" s="55" t="s">
        <v>540</v>
      </c>
      <c r="N39" s="55" t="s">
        <v>540</v>
      </c>
      <c r="O39" s="55" t="s">
        <v>540</v>
      </c>
      <c r="P39" s="55" t="s">
        <v>540</v>
      </c>
      <c r="Q39" s="55" t="s">
        <v>540</v>
      </c>
      <c r="R39" s="55" t="s">
        <v>540</v>
      </c>
      <c r="S39" s="55" t="s">
        <v>540</v>
      </c>
      <c r="T39" s="55" t="s">
        <v>540</v>
      </c>
      <c r="U39" s="55" t="s">
        <v>540</v>
      </c>
      <c r="V39" s="55" t="s">
        <v>540</v>
      </c>
      <c r="W39" s="55" t="s">
        <v>540</v>
      </c>
      <c r="X39" s="55" t="s">
        <v>540</v>
      </c>
      <c r="Y39" s="55" t="s">
        <v>540</v>
      </c>
      <c r="Z39" s="55" t="s">
        <v>540</v>
      </c>
      <c r="AA39" s="55" t="s">
        <v>540</v>
      </c>
      <c r="AB39" s="55" t="s">
        <v>540</v>
      </c>
      <c r="AC39" s="55" t="s">
        <v>540</v>
      </c>
      <c r="AD39" s="55" t="s">
        <v>540</v>
      </c>
      <c r="AE39" s="55" t="s">
        <v>540</v>
      </c>
      <c r="AF39" s="55" t="s">
        <v>540</v>
      </c>
      <c r="AG39" s="55" t="s">
        <v>540</v>
      </c>
      <c r="AH39" s="55" t="s">
        <v>540</v>
      </c>
      <c r="AI39" s="55" t="s">
        <v>540</v>
      </c>
      <c r="AJ39" s="55" t="s">
        <v>540</v>
      </c>
      <c r="AK39" s="55" t="s">
        <v>540</v>
      </c>
      <c r="AL39" s="55" t="s">
        <v>540</v>
      </c>
      <c r="AM39" s="55" t="s">
        <v>540</v>
      </c>
      <c r="AN39" s="55" t="s">
        <v>540</v>
      </c>
      <c r="AO39" s="55" t="s">
        <v>540</v>
      </c>
      <c r="AP39" s="55" t="s">
        <v>540</v>
      </c>
      <c r="AQ39" s="55" t="s">
        <v>540</v>
      </c>
      <c r="AR39" s="55" t="s">
        <v>540</v>
      </c>
      <c r="AS39" s="55" t="s">
        <v>540</v>
      </c>
      <c r="AT39" s="55" t="s">
        <v>540</v>
      </c>
      <c r="AU39" s="55" t="s">
        <v>540</v>
      </c>
      <c r="AV39" s="55" t="s">
        <v>540</v>
      </c>
      <c r="AW39" s="55" t="s">
        <v>540</v>
      </c>
      <c r="AX39" s="55" t="s">
        <v>540</v>
      </c>
      <c r="AY39" s="55" t="s">
        <v>540</v>
      </c>
      <c r="AZ39" s="55" t="s">
        <v>540</v>
      </c>
      <c r="BA39" s="55" t="s">
        <v>540</v>
      </c>
      <c r="BB39" s="55" t="s">
        <v>540</v>
      </c>
      <c r="BC39" s="55" t="s">
        <v>540</v>
      </c>
      <c r="BD39" s="55" t="s">
        <v>540</v>
      </c>
      <c r="BE39" s="55" t="s">
        <v>540</v>
      </c>
      <c r="BF39" s="55" t="s">
        <v>540</v>
      </c>
      <c r="BG39" s="55" t="s">
        <v>540</v>
      </c>
      <c r="BH39" s="55" t="s">
        <v>540</v>
      </c>
      <c r="BI39" s="55" t="s">
        <v>540</v>
      </c>
      <c r="BJ39" s="55" t="s">
        <v>540</v>
      </c>
      <c r="BK39" s="55" t="s">
        <v>540</v>
      </c>
      <c r="BL39" s="55" t="s">
        <v>540</v>
      </c>
      <c r="BM39" s="55" t="s">
        <v>540</v>
      </c>
      <c r="BN39" s="55" t="s">
        <v>540</v>
      </c>
      <c r="BO39" s="55" t="s">
        <v>540</v>
      </c>
      <c r="BP39" s="55" t="s">
        <v>540</v>
      </c>
      <c r="BQ39" s="55" t="s">
        <v>540</v>
      </c>
      <c r="BR39" s="55" t="s">
        <v>540</v>
      </c>
      <c r="BS39" s="55" t="s">
        <v>540</v>
      </c>
      <c r="BT39" s="55" t="s">
        <v>540</v>
      </c>
      <c r="BU39" s="55" t="s">
        <v>540</v>
      </c>
      <c r="BV39" s="55" t="s">
        <v>540</v>
      </c>
      <c r="BW39" s="55" t="s">
        <v>540</v>
      </c>
      <c r="BX39" s="55" t="s">
        <v>540</v>
      </c>
      <c r="BY39" s="55" t="s">
        <v>540</v>
      </c>
      <c r="BZ39" s="55" t="s">
        <v>540</v>
      </c>
      <c r="CA39" s="55" t="s">
        <v>540</v>
      </c>
      <c r="CB39" s="55" t="s">
        <v>540</v>
      </c>
      <c r="CC39" s="55" t="s">
        <v>540</v>
      </c>
      <c r="CD39" s="55" t="s">
        <v>540</v>
      </c>
      <c r="CE39" s="55" t="s">
        <v>540</v>
      </c>
      <c r="CF39" s="55" t="s">
        <v>540</v>
      </c>
      <c r="CG39" s="55" t="s">
        <v>540</v>
      </c>
      <c r="CH39" s="55" t="s">
        <v>540</v>
      </c>
      <c r="CI39" s="55" t="s">
        <v>540</v>
      </c>
      <c r="CJ39" s="55" t="s">
        <v>540</v>
      </c>
      <c r="CK39" s="55" t="s">
        <v>540</v>
      </c>
      <c r="CL39" s="55" t="s">
        <v>540</v>
      </c>
      <c r="CM39" s="55" t="s">
        <v>540</v>
      </c>
      <c r="CN39" s="55" t="s">
        <v>540</v>
      </c>
      <c r="CO39" s="55" t="s">
        <v>540</v>
      </c>
      <c r="CP39" s="55" t="s">
        <v>540</v>
      </c>
      <c r="CQ39" s="55" t="s">
        <v>540</v>
      </c>
      <c r="CR39" s="55" t="s">
        <v>540</v>
      </c>
      <c r="CS39" s="55" t="s">
        <v>540</v>
      </c>
      <c r="CT39" s="55" t="s">
        <v>540</v>
      </c>
      <c r="CU39" s="55" t="s">
        <v>540</v>
      </c>
      <c r="CV39" s="55" t="s">
        <v>540</v>
      </c>
      <c r="CW39" s="55" t="s">
        <v>540</v>
      </c>
      <c r="CX39" s="55" t="s">
        <v>540</v>
      </c>
      <c r="CY39" s="55" t="s">
        <v>540</v>
      </c>
      <c r="CZ39" s="55" t="s">
        <v>540</v>
      </c>
      <c r="DA39" s="55" t="s">
        <v>540</v>
      </c>
      <c r="DB39" s="55" t="s">
        <v>540</v>
      </c>
      <c r="DC39" s="55" t="s">
        <v>540</v>
      </c>
      <c r="DD39" s="55" t="s">
        <v>540</v>
      </c>
      <c r="DE39" s="55" t="s">
        <v>540</v>
      </c>
      <c r="DF39" s="55" t="s">
        <v>540</v>
      </c>
      <c r="DG39" s="55" t="s">
        <v>540</v>
      </c>
      <c r="DH39" s="55" t="s">
        <v>540</v>
      </c>
      <c r="DI39" s="55" t="s">
        <v>540</v>
      </c>
      <c r="DJ39" s="55"/>
      <c r="DK39" s="55"/>
      <c r="DL39" s="55"/>
      <c r="DM39" s="55"/>
      <c r="DN39" s="55"/>
      <c r="DO39" s="55"/>
      <c r="DP39" s="55"/>
      <c r="DQ39" s="55"/>
      <c r="DR39" s="55"/>
    </row>
    <row r="40" spans="1:122" s="24" customFormat="1">
      <c r="A40" s="41" t="s">
        <v>640</v>
      </c>
      <c r="B40" s="6" t="s">
        <v>644</v>
      </c>
      <c r="C40" s="66" t="s">
        <v>380</v>
      </c>
      <c r="D40" s="66" t="s">
        <v>335</v>
      </c>
      <c r="E40" s="66" t="s">
        <v>310</v>
      </c>
      <c r="F40" s="127" t="s">
        <v>540</v>
      </c>
      <c r="G40" s="116" t="s">
        <v>336</v>
      </c>
      <c r="H40" s="68" t="s">
        <v>383</v>
      </c>
      <c r="I40" s="68" t="s">
        <v>381</v>
      </c>
      <c r="J40" s="68" t="s">
        <v>310</v>
      </c>
      <c r="K40" s="69" t="s">
        <v>540</v>
      </c>
      <c r="L40" s="69" t="s">
        <v>540</v>
      </c>
      <c r="M40" s="55" t="s">
        <v>540</v>
      </c>
      <c r="N40" s="55" t="s">
        <v>540</v>
      </c>
      <c r="O40" s="55" t="s">
        <v>540</v>
      </c>
      <c r="P40" s="55" t="s">
        <v>540</v>
      </c>
      <c r="Q40" s="55" t="s">
        <v>540</v>
      </c>
      <c r="R40" s="55" t="s">
        <v>540</v>
      </c>
      <c r="S40" s="55" t="s">
        <v>540</v>
      </c>
      <c r="T40" s="55" t="s">
        <v>540</v>
      </c>
      <c r="U40" s="55" t="s">
        <v>540</v>
      </c>
      <c r="V40" s="55" t="s">
        <v>540</v>
      </c>
      <c r="W40" s="55" t="s">
        <v>540</v>
      </c>
      <c r="X40" s="55" t="s">
        <v>540</v>
      </c>
      <c r="Y40" s="55" t="s">
        <v>540</v>
      </c>
      <c r="Z40" s="55" t="s">
        <v>540</v>
      </c>
      <c r="AA40" s="55" t="s">
        <v>540</v>
      </c>
      <c r="AB40" s="55" t="s">
        <v>540</v>
      </c>
      <c r="AC40" s="55" t="s">
        <v>540</v>
      </c>
      <c r="AD40" s="55" t="s">
        <v>540</v>
      </c>
      <c r="AE40" s="55" t="s">
        <v>540</v>
      </c>
      <c r="AF40" s="55" t="s">
        <v>540</v>
      </c>
      <c r="AG40" s="55" t="s">
        <v>540</v>
      </c>
      <c r="AH40" s="55" t="s">
        <v>540</v>
      </c>
      <c r="AI40" s="55" t="s">
        <v>540</v>
      </c>
      <c r="AJ40" s="55" t="s">
        <v>540</v>
      </c>
      <c r="AK40" s="55" t="s">
        <v>540</v>
      </c>
      <c r="AL40" s="55" t="s">
        <v>540</v>
      </c>
      <c r="AM40" s="55" t="s">
        <v>540</v>
      </c>
      <c r="AN40" s="55" t="s">
        <v>540</v>
      </c>
      <c r="AO40" s="55" t="s">
        <v>540</v>
      </c>
      <c r="AP40" s="55" t="s">
        <v>540</v>
      </c>
      <c r="AQ40" s="55" t="s">
        <v>540</v>
      </c>
      <c r="AR40" s="55" t="s">
        <v>540</v>
      </c>
      <c r="AS40" s="55" t="s">
        <v>540</v>
      </c>
      <c r="AT40" s="55" t="s">
        <v>540</v>
      </c>
      <c r="AU40" s="55" t="s">
        <v>540</v>
      </c>
      <c r="AV40" s="55" t="s">
        <v>540</v>
      </c>
      <c r="AW40" s="55" t="s">
        <v>540</v>
      </c>
      <c r="AX40" s="55" t="s">
        <v>540</v>
      </c>
      <c r="AY40" s="55" t="s">
        <v>540</v>
      </c>
      <c r="AZ40" s="55" t="s">
        <v>540</v>
      </c>
      <c r="BA40" s="55" t="s">
        <v>540</v>
      </c>
      <c r="BB40" s="55" t="s">
        <v>540</v>
      </c>
      <c r="BC40" s="55" t="s">
        <v>540</v>
      </c>
      <c r="BD40" s="55" t="s">
        <v>540</v>
      </c>
      <c r="BE40" s="55" t="s">
        <v>540</v>
      </c>
      <c r="BF40" s="55" t="s">
        <v>540</v>
      </c>
      <c r="BG40" s="55" t="s">
        <v>540</v>
      </c>
      <c r="BH40" s="55" t="s">
        <v>540</v>
      </c>
      <c r="BI40" s="55" t="s">
        <v>540</v>
      </c>
      <c r="BJ40" s="55" t="s">
        <v>540</v>
      </c>
      <c r="BK40" s="55" t="s">
        <v>540</v>
      </c>
      <c r="BL40" s="55" t="s">
        <v>540</v>
      </c>
      <c r="BM40" s="55" t="s">
        <v>540</v>
      </c>
      <c r="BN40" s="55" t="s">
        <v>540</v>
      </c>
      <c r="BO40" s="55" t="s">
        <v>540</v>
      </c>
      <c r="BP40" s="55" t="s">
        <v>540</v>
      </c>
      <c r="BQ40" s="55" t="s">
        <v>540</v>
      </c>
      <c r="BR40" s="55" t="s">
        <v>540</v>
      </c>
      <c r="BS40" s="55" t="s">
        <v>540</v>
      </c>
      <c r="BT40" s="55" t="s">
        <v>540</v>
      </c>
      <c r="BU40" s="55" t="s">
        <v>540</v>
      </c>
      <c r="BV40" s="55" t="s">
        <v>540</v>
      </c>
      <c r="BW40" s="55" t="s">
        <v>540</v>
      </c>
      <c r="BX40" s="55" t="s">
        <v>540</v>
      </c>
      <c r="BY40" s="55" t="s">
        <v>540</v>
      </c>
      <c r="BZ40" s="55" t="s">
        <v>540</v>
      </c>
      <c r="CA40" s="55" t="s">
        <v>540</v>
      </c>
      <c r="CB40" s="55" t="s">
        <v>540</v>
      </c>
      <c r="CC40" s="55" t="s">
        <v>540</v>
      </c>
      <c r="CD40" s="55" t="s">
        <v>540</v>
      </c>
      <c r="CE40" s="55" t="s">
        <v>540</v>
      </c>
      <c r="CF40" s="55" t="s">
        <v>540</v>
      </c>
      <c r="CG40" s="55" t="s">
        <v>540</v>
      </c>
      <c r="CH40" s="55" t="s">
        <v>540</v>
      </c>
      <c r="CI40" s="55" t="s">
        <v>540</v>
      </c>
      <c r="CJ40" s="55" t="s">
        <v>540</v>
      </c>
      <c r="CK40" s="55" t="s">
        <v>540</v>
      </c>
      <c r="CL40" s="55" t="s">
        <v>540</v>
      </c>
      <c r="CM40" s="55" t="s">
        <v>540</v>
      </c>
      <c r="CN40" s="55" t="s">
        <v>540</v>
      </c>
      <c r="CO40" s="55" t="s">
        <v>540</v>
      </c>
      <c r="CP40" s="55" t="s">
        <v>540</v>
      </c>
      <c r="CQ40" s="55" t="s">
        <v>540</v>
      </c>
      <c r="CR40" s="55" t="s">
        <v>540</v>
      </c>
      <c r="CS40" s="55" t="s">
        <v>540</v>
      </c>
      <c r="CT40" s="55" t="s">
        <v>540</v>
      </c>
      <c r="CU40" s="55" t="s">
        <v>540</v>
      </c>
      <c r="CV40" s="55" t="s">
        <v>540</v>
      </c>
      <c r="CW40" s="55" t="s">
        <v>540</v>
      </c>
      <c r="CX40" s="55" t="s">
        <v>540</v>
      </c>
      <c r="CY40" s="55" t="s">
        <v>540</v>
      </c>
      <c r="CZ40" s="55" t="s">
        <v>540</v>
      </c>
      <c r="DA40" s="55" t="s">
        <v>540</v>
      </c>
      <c r="DB40" s="55" t="s">
        <v>540</v>
      </c>
      <c r="DC40" s="55" t="s">
        <v>540</v>
      </c>
      <c r="DD40" s="55" t="s">
        <v>540</v>
      </c>
      <c r="DE40" s="55" t="s">
        <v>540</v>
      </c>
      <c r="DF40" s="55" t="s">
        <v>540</v>
      </c>
      <c r="DG40" s="55" t="s">
        <v>540</v>
      </c>
      <c r="DH40" s="55" t="s">
        <v>540</v>
      </c>
      <c r="DI40" s="55" t="s">
        <v>540</v>
      </c>
      <c r="DJ40" s="55"/>
      <c r="DK40" s="55"/>
      <c r="DL40" s="55"/>
      <c r="DM40" s="55"/>
      <c r="DN40" s="55"/>
      <c r="DO40" s="55"/>
      <c r="DP40" s="55"/>
      <c r="DQ40" s="55"/>
      <c r="DR40" s="55"/>
    </row>
    <row r="41" spans="1:122" s="24" customFormat="1">
      <c r="A41" s="41" t="s">
        <v>640</v>
      </c>
      <c r="B41" s="6" t="s">
        <v>644</v>
      </c>
      <c r="C41" s="66" t="s">
        <v>380</v>
      </c>
      <c r="D41" s="66" t="s">
        <v>335</v>
      </c>
      <c r="E41" s="66" t="s">
        <v>338</v>
      </c>
      <c r="F41" s="127" t="s">
        <v>540</v>
      </c>
      <c r="G41" s="116" t="s">
        <v>336</v>
      </c>
      <c r="H41" s="68" t="s">
        <v>383</v>
      </c>
      <c r="I41" s="68" t="s">
        <v>381</v>
      </c>
      <c r="J41" s="68" t="s">
        <v>338</v>
      </c>
      <c r="K41" s="69" t="s">
        <v>540</v>
      </c>
      <c r="L41" s="69" t="s">
        <v>540</v>
      </c>
      <c r="M41" s="55" t="s">
        <v>540</v>
      </c>
      <c r="N41" s="55" t="s">
        <v>540</v>
      </c>
      <c r="O41" s="55" t="s">
        <v>540</v>
      </c>
      <c r="P41" s="55" t="s">
        <v>540</v>
      </c>
      <c r="Q41" s="55" t="s">
        <v>540</v>
      </c>
      <c r="R41" s="55" t="s">
        <v>540</v>
      </c>
      <c r="S41" s="55" t="s">
        <v>540</v>
      </c>
      <c r="T41" s="55" t="s">
        <v>540</v>
      </c>
      <c r="U41" s="55" t="s">
        <v>540</v>
      </c>
      <c r="V41" s="55" t="s">
        <v>540</v>
      </c>
      <c r="W41" s="55" t="s">
        <v>540</v>
      </c>
      <c r="X41" s="55" t="s">
        <v>540</v>
      </c>
      <c r="Y41" s="55" t="s">
        <v>540</v>
      </c>
      <c r="Z41" s="55" t="s">
        <v>540</v>
      </c>
      <c r="AA41" s="55" t="s">
        <v>540</v>
      </c>
      <c r="AB41" s="55" t="s">
        <v>540</v>
      </c>
      <c r="AC41" s="55" t="s">
        <v>540</v>
      </c>
      <c r="AD41" s="55" t="s">
        <v>540</v>
      </c>
      <c r="AE41" s="55" t="s">
        <v>540</v>
      </c>
      <c r="AF41" s="55" t="s">
        <v>540</v>
      </c>
      <c r="AG41" s="55" t="s">
        <v>540</v>
      </c>
      <c r="AH41" s="55" t="s">
        <v>540</v>
      </c>
      <c r="AI41" s="55" t="s">
        <v>540</v>
      </c>
      <c r="AJ41" s="55" t="s">
        <v>540</v>
      </c>
      <c r="AK41" s="55" t="s">
        <v>540</v>
      </c>
      <c r="AL41" s="55" t="s">
        <v>540</v>
      </c>
      <c r="AM41" s="55" t="s">
        <v>540</v>
      </c>
      <c r="AN41" s="55" t="s">
        <v>540</v>
      </c>
      <c r="AO41" s="55" t="s">
        <v>540</v>
      </c>
      <c r="AP41" s="55" t="s">
        <v>540</v>
      </c>
      <c r="AQ41" s="55" t="s">
        <v>540</v>
      </c>
      <c r="AR41" s="55" t="s">
        <v>540</v>
      </c>
      <c r="AS41" s="55" t="s">
        <v>540</v>
      </c>
      <c r="AT41" s="55" t="s">
        <v>540</v>
      </c>
      <c r="AU41" s="55" t="s">
        <v>540</v>
      </c>
      <c r="AV41" s="55" t="s">
        <v>540</v>
      </c>
      <c r="AW41" s="55" t="s">
        <v>540</v>
      </c>
      <c r="AX41" s="55" t="s">
        <v>540</v>
      </c>
      <c r="AY41" s="55" t="s">
        <v>540</v>
      </c>
      <c r="AZ41" s="55" t="s">
        <v>540</v>
      </c>
      <c r="BA41" s="55" t="s">
        <v>540</v>
      </c>
      <c r="BB41" s="55" t="s">
        <v>540</v>
      </c>
      <c r="BC41" s="55" t="s">
        <v>540</v>
      </c>
      <c r="BD41" s="55" t="s">
        <v>540</v>
      </c>
      <c r="BE41" s="55" t="s">
        <v>540</v>
      </c>
      <c r="BF41" s="55" t="s">
        <v>540</v>
      </c>
      <c r="BG41" s="55" t="s">
        <v>540</v>
      </c>
      <c r="BH41" s="55" t="s">
        <v>540</v>
      </c>
      <c r="BI41" s="55" t="s">
        <v>540</v>
      </c>
      <c r="BJ41" s="55" t="s">
        <v>540</v>
      </c>
      <c r="BK41" s="55" t="s">
        <v>540</v>
      </c>
      <c r="BL41" s="55" t="s">
        <v>540</v>
      </c>
      <c r="BM41" s="55" t="s">
        <v>540</v>
      </c>
      <c r="BN41" s="55" t="s">
        <v>540</v>
      </c>
      <c r="BO41" s="55" t="s">
        <v>540</v>
      </c>
      <c r="BP41" s="55" t="s">
        <v>540</v>
      </c>
      <c r="BQ41" s="55" t="s">
        <v>540</v>
      </c>
      <c r="BR41" s="55" t="s">
        <v>540</v>
      </c>
      <c r="BS41" s="55" t="s">
        <v>540</v>
      </c>
      <c r="BT41" s="55" t="s">
        <v>540</v>
      </c>
      <c r="BU41" s="55" t="s">
        <v>540</v>
      </c>
      <c r="BV41" s="55" t="s">
        <v>540</v>
      </c>
      <c r="BW41" s="55" t="s">
        <v>540</v>
      </c>
      <c r="BX41" s="55" t="s">
        <v>540</v>
      </c>
      <c r="BY41" s="55" t="s">
        <v>540</v>
      </c>
      <c r="BZ41" s="55" t="s">
        <v>540</v>
      </c>
      <c r="CA41" s="55" t="s">
        <v>540</v>
      </c>
      <c r="CB41" s="55" t="s">
        <v>540</v>
      </c>
      <c r="CC41" s="55" t="s">
        <v>540</v>
      </c>
      <c r="CD41" s="55" t="s">
        <v>540</v>
      </c>
      <c r="CE41" s="55" t="s">
        <v>540</v>
      </c>
      <c r="CF41" s="55" t="s">
        <v>540</v>
      </c>
      <c r="CG41" s="55" t="s">
        <v>540</v>
      </c>
      <c r="CH41" s="55" t="s">
        <v>540</v>
      </c>
      <c r="CI41" s="55" t="s">
        <v>540</v>
      </c>
      <c r="CJ41" s="55" t="s">
        <v>540</v>
      </c>
      <c r="CK41" s="55" t="s">
        <v>540</v>
      </c>
      <c r="CL41" s="55" t="s">
        <v>540</v>
      </c>
      <c r="CM41" s="55" t="s">
        <v>540</v>
      </c>
      <c r="CN41" s="55" t="s">
        <v>540</v>
      </c>
      <c r="CO41" s="55" t="s">
        <v>540</v>
      </c>
      <c r="CP41" s="55" t="s">
        <v>540</v>
      </c>
      <c r="CQ41" s="55" t="s">
        <v>540</v>
      </c>
      <c r="CR41" s="55" t="s">
        <v>540</v>
      </c>
      <c r="CS41" s="55" t="s">
        <v>540</v>
      </c>
      <c r="CT41" s="55" t="s">
        <v>540</v>
      </c>
      <c r="CU41" s="55" t="s">
        <v>540</v>
      </c>
      <c r="CV41" s="55" t="s">
        <v>540</v>
      </c>
      <c r="CW41" s="55" t="s">
        <v>540</v>
      </c>
      <c r="CX41" s="55" t="s">
        <v>540</v>
      </c>
      <c r="CY41" s="55" t="s">
        <v>540</v>
      </c>
      <c r="CZ41" s="55" t="s">
        <v>540</v>
      </c>
      <c r="DA41" s="55" t="s">
        <v>540</v>
      </c>
      <c r="DB41" s="55" t="s">
        <v>540</v>
      </c>
      <c r="DC41" s="55" t="s">
        <v>540</v>
      </c>
      <c r="DD41" s="55" t="s">
        <v>540</v>
      </c>
      <c r="DE41" s="55" t="s">
        <v>540</v>
      </c>
      <c r="DF41" s="55" t="s">
        <v>540</v>
      </c>
      <c r="DG41" s="55" t="s">
        <v>540</v>
      </c>
      <c r="DH41" s="55" t="s">
        <v>540</v>
      </c>
      <c r="DI41" s="55" t="s">
        <v>540</v>
      </c>
      <c r="DJ41" s="55"/>
      <c r="DK41" s="55"/>
      <c r="DL41" s="55"/>
      <c r="DM41" s="55"/>
      <c r="DN41" s="55"/>
      <c r="DO41" s="55"/>
      <c r="DP41" s="55"/>
      <c r="DQ41" s="55"/>
      <c r="DR41" s="55"/>
    </row>
    <row r="42" spans="1:122" s="24" customFormat="1">
      <c r="A42" s="41" t="s">
        <v>640</v>
      </c>
      <c r="B42" s="6" t="s">
        <v>644</v>
      </c>
      <c r="C42" s="66" t="s">
        <v>380</v>
      </c>
      <c r="D42" s="66" t="s">
        <v>335</v>
      </c>
      <c r="E42" s="66" t="s">
        <v>339</v>
      </c>
      <c r="F42" s="127" t="s">
        <v>540</v>
      </c>
      <c r="G42" s="116" t="s">
        <v>336</v>
      </c>
      <c r="H42" s="68" t="s">
        <v>383</v>
      </c>
      <c r="I42" s="68" t="s">
        <v>381</v>
      </c>
      <c r="J42" s="68" t="s">
        <v>339</v>
      </c>
      <c r="K42" s="69" t="s">
        <v>340</v>
      </c>
      <c r="L42" s="69" t="s">
        <v>341</v>
      </c>
      <c r="M42" s="55" t="s">
        <v>540</v>
      </c>
      <c r="N42" s="55" t="s">
        <v>540</v>
      </c>
      <c r="O42" s="55" t="s">
        <v>540</v>
      </c>
      <c r="P42" s="55" t="s">
        <v>540</v>
      </c>
      <c r="Q42" s="55" t="s">
        <v>540</v>
      </c>
      <c r="R42" s="55" t="s">
        <v>540</v>
      </c>
      <c r="S42" s="55" t="s">
        <v>540</v>
      </c>
      <c r="T42" s="55" t="s">
        <v>540</v>
      </c>
      <c r="U42" s="55" t="s">
        <v>540</v>
      </c>
      <c r="V42" s="55" t="s">
        <v>540</v>
      </c>
      <c r="W42" s="55" t="s">
        <v>540</v>
      </c>
      <c r="X42" s="55" t="s">
        <v>540</v>
      </c>
      <c r="Y42" s="55" t="s">
        <v>540</v>
      </c>
      <c r="Z42" s="55" t="s">
        <v>540</v>
      </c>
      <c r="AA42" s="55" t="s">
        <v>540</v>
      </c>
      <c r="AB42" s="55" t="s">
        <v>540</v>
      </c>
      <c r="AC42" s="55" t="s">
        <v>540</v>
      </c>
      <c r="AD42" s="55" t="s">
        <v>540</v>
      </c>
      <c r="AE42" s="55" t="s">
        <v>540</v>
      </c>
      <c r="AF42" s="55" t="s">
        <v>540</v>
      </c>
      <c r="AG42" s="55" t="s">
        <v>540</v>
      </c>
      <c r="AH42" s="55" t="s">
        <v>540</v>
      </c>
      <c r="AI42" s="55" t="s">
        <v>540</v>
      </c>
      <c r="AJ42" s="55" t="s">
        <v>540</v>
      </c>
      <c r="AK42" s="55" t="s">
        <v>540</v>
      </c>
      <c r="AL42" s="55" t="s">
        <v>540</v>
      </c>
      <c r="AM42" s="55" t="s">
        <v>540</v>
      </c>
      <c r="AN42" s="55" t="s">
        <v>540</v>
      </c>
      <c r="AO42" s="55" t="s">
        <v>540</v>
      </c>
      <c r="AP42" s="55" t="s">
        <v>540</v>
      </c>
      <c r="AQ42" s="55" t="s">
        <v>540</v>
      </c>
      <c r="AR42" s="55" t="s">
        <v>540</v>
      </c>
      <c r="AS42" s="55" t="s">
        <v>540</v>
      </c>
      <c r="AT42" s="55" t="s">
        <v>540</v>
      </c>
      <c r="AU42" s="55" t="s">
        <v>540</v>
      </c>
      <c r="AV42" s="55" t="s">
        <v>540</v>
      </c>
      <c r="AW42" s="55" t="s">
        <v>540</v>
      </c>
      <c r="AX42" s="55" t="s">
        <v>540</v>
      </c>
      <c r="AY42" s="55" t="s">
        <v>540</v>
      </c>
      <c r="AZ42" s="55" t="s">
        <v>540</v>
      </c>
      <c r="BA42" s="55" t="s">
        <v>540</v>
      </c>
      <c r="BB42" s="55" t="s">
        <v>540</v>
      </c>
      <c r="BC42" s="55" t="s">
        <v>540</v>
      </c>
      <c r="BD42" s="55" t="s">
        <v>540</v>
      </c>
      <c r="BE42" s="55" t="s">
        <v>540</v>
      </c>
      <c r="BF42" s="55" t="s">
        <v>540</v>
      </c>
      <c r="BG42" s="55" t="s">
        <v>540</v>
      </c>
      <c r="BH42" s="55" t="s">
        <v>540</v>
      </c>
      <c r="BI42" s="55" t="s">
        <v>540</v>
      </c>
      <c r="BJ42" s="55" t="s">
        <v>540</v>
      </c>
      <c r="BK42" s="55" t="s">
        <v>540</v>
      </c>
      <c r="BL42" s="55" t="s">
        <v>540</v>
      </c>
      <c r="BM42" s="55" t="s">
        <v>540</v>
      </c>
      <c r="BN42" s="55" t="s">
        <v>540</v>
      </c>
      <c r="BO42" s="55" t="s">
        <v>540</v>
      </c>
      <c r="BP42" s="55" t="s">
        <v>540</v>
      </c>
      <c r="BQ42" s="55" t="s">
        <v>540</v>
      </c>
      <c r="BR42" s="55" t="s">
        <v>540</v>
      </c>
      <c r="BS42" s="55" t="s">
        <v>540</v>
      </c>
      <c r="BT42" s="55" t="s">
        <v>540</v>
      </c>
      <c r="BU42" s="55" t="s">
        <v>540</v>
      </c>
      <c r="BV42" s="55" t="s">
        <v>540</v>
      </c>
      <c r="BW42" s="55" t="s">
        <v>540</v>
      </c>
      <c r="BX42" s="55" t="s">
        <v>540</v>
      </c>
      <c r="BY42" s="55" t="s">
        <v>540</v>
      </c>
      <c r="BZ42" s="55" t="s">
        <v>540</v>
      </c>
      <c r="CA42" s="55" t="s">
        <v>540</v>
      </c>
      <c r="CB42" s="55" t="s">
        <v>540</v>
      </c>
      <c r="CC42" s="55" t="s">
        <v>540</v>
      </c>
      <c r="CD42" s="55" t="s">
        <v>540</v>
      </c>
      <c r="CE42" s="55" t="s">
        <v>540</v>
      </c>
      <c r="CF42" s="55" t="s">
        <v>540</v>
      </c>
      <c r="CG42" s="55" t="s">
        <v>540</v>
      </c>
      <c r="CH42" s="55" t="s">
        <v>540</v>
      </c>
      <c r="CI42" s="55" t="s">
        <v>540</v>
      </c>
      <c r="CJ42" s="55" t="s">
        <v>540</v>
      </c>
      <c r="CK42" s="55" t="s">
        <v>540</v>
      </c>
      <c r="CL42" s="55" t="s">
        <v>540</v>
      </c>
      <c r="CM42" s="55" t="s">
        <v>540</v>
      </c>
      <c r="CN42" s="55" t="s">
        <v>540</v>
      </c>
      <c r="CO42" s="55" t="s">
        <v>540</v>
      </c>
      <c r="CP42" s="55" t="s">
        <v>540</v>
      </c>
      <c r="CQ42" s="55" t="s">
        <v>540</v>
      </c>
      <c r="CR42" s="55" t="s">
        <v>540</v>
      </c>
      <c r="CS42" s="55" t="s">
        <v>540</v>
      </c>
      <c r="CT42" s="55" t="s">
        <v>540</v>
      </c>
      <c r="CU42" s="55" t="s">
        <v>540</v>
      </c>
      <c r="CV42" s="55" t="s">
        <v>540</v>
      </c>
      <c r="CW42" s="55" t="s">
        <v>540</v>
      </c>
      <c r="CX42" s="55" t="s">
        <v>540</v>
      </c>
      <c r="CY42" s="55" t="s">
        <v>540</v>
      </c>
      <c r="CZ42" s="55" t="s">
        <v>540</v>
      </c>
      <c r="DA42" s="55" t="s">
        <v>540</v>
      </c>
      <c r="DB42" s="55" t="s">
        <v>540</v>
      </c>
      <c r="DC42" s="55" t="s">
        <v>540</v>
      </c>
      <c r="DD42" s="55" t="s">
        <v>540</v>
      </c>
      <c r="DE42" s="55" t="s">
        <v>540</v>
      </c>
      <c r="DF42" s="55" t="s">
        <v>540</v>
      </c>
      <c r="DG42" s="55" t="s">
        <v>540</v>
      </c>
      <c r="DH42" s="55" t="s">
        <v>540</v>
      </c>
      <c r="DI42" s="55" t="s">
        <v>540</v>
      </c>
      <c r="DJ42" s="55"/>
      <c r="DK42" s="55"/>
      <c r="DL42" s="55"/>
      <c r="DM42" s="55"/>
      <c r="DN42" s="55"/>
      <c r="DO42" s="55"/>
      <c r="DP42" s="55"/>
      <c r="DQ42" s="55"/>
      <c r="DR42" s="55"/>
    </row>
    <row r="43" spans="1:122" s="24" customFormat="1">
      <c r="A43" s="41" t="s">
        <v>640</v>
      </c>
      <c r="B43" s="6" t="s">
        <v>644</v>
      </c>
      <c r="C43" s="66" t="s">
        <v>380</v>
      </c>
      <c r="D43" s="66" t="s">
        <v>342</v>
      </c>
      <c r="E43" s="66" t="s">
        <v>310</v>
      </c>
      <c r="F43" s="127" t="s">
        <v>540</v>
      </c>
      <c r="G43" s="116" t="s">
        <v>343</v>
      </c>
      <c r="H43" s="68" t="s">
        <v>384</v>
      </c>
      <c r="I43" s="68" t="s">
        <v>381</v>
      </c>
      <c r="J43" s="68" t="s">
        <v>310</v>
      </c>
      <c r="K43" s="69" t="s">
        <v>540</v>
      </c>
      <c r="L43" s="69" t="s">
        <v>540</v>
      </c>
      <c r="M43" s="55" t="s">
        <v>540</v>
      </c>
      <c r="N43" s="55" t="s">
        <v>540</v>
      </c>
      <c r="O43" s="55" t="s">
        <v>540</v>
      </c>
      <c r="P43" s="55" t="s">
        <v>540</v>
      </c>
      <c r="Q43" s="55" t="s">
        <v>540</v>
      </c>
      <c r="R43" s="55" t="s">
        <v>540</v>
      </c>
      <c r="S43" s="55" t="s">
        <v>540</v>
      </c>
      <c r="T43" s="55" t="s">
        <v>540</v>
      </c>
      <c r="U43" s="55" t="s">
        <v>540</v>
      </c>
      <c r="V43" s="55" t="s">
        <v>540</v>
      </c>
      <c r="W43" s="55" t="s">
        <v>540</v>
      </c>
      <c r="X43" s="55" t="s">
        <v>540</v>
      </c>
      <c r="Y43" s="55" t="s">
        <v>540</v>
      </c>
      <c r="Z43" s="55" t="s">
        <v>540</v>
      </c>
      <c r="AA43" s="55" t="s">
        <v>540</v>
      </c>
      <c r="AB43" s="55" t="s">
        <v>540</v>
      </c>
      <c r="AC43" s="55" t="s">
        <v>540</v>
      </c>
      <c r="AD43" s="55" t="s">
        <v>540</v>
      </c>
      <c r="AE43" s="55" t="s">
        <v>540</v>
      </c>
      <c r="AF43" s="55" t="s">
        <v>540</v>
      </c>
      <c r="AG43" s="55" t="s">
        <v>540</v>
      </c>
      <c r="AH43" s="55" t="s">
        <v>540</v>
      </c>
      <c r="AI43" s="55" t="s">
        <v>540</v>
      </c>
      <c r="AJ43" s="55" t="s">
        <v>540</v>
      </c>
      <c r="AK43" s="55" t="s">
        <v>540</v>
      </c>
      <c r="AL43" s="55" t="s">
        <v>540</v>
      </c>
      <c r="AM43" s="55" t="s">
        <v>540</v>
      </c>
      <c r="AN43" s="55" t="s">
        <v>540</v>
      </c>
      <c r="AO43" s="55" t="s">
        <v>540</v>
      </c>
      <c r="AP43" s="55" t="s">
        <v>540</v>
      </c>
      <c r="AQ43" s="55" t="s">
        <v>540</v>
      </c>
      <c r="AR43" s="55" t="s">
        <v>540</v>
      </c>
      <c r="AS43" s="55" t="s">
        <v>540</v>
      </c>
      <c r="AT43" s="55" t="s">
        <v>540</v>
      </c>
      <c r="AU43" s="55" t="s">
        <v>540</v>
      </c>
      <c r="AV43" s="55" t="s">
        <v>540</v>
      </c>
      <c r="AW43" s="55" t="s">
        <v>540</v>
      </c>
      <c r="AX43" s="55" t="s">
        <v>540</v>
      </c>
      <c r="AY43" s="55" t="s">
        <v>540</v>
      </c>
      <c r="AZ43" s="55" t="s">
        <v>540</v>
      </c>
      <c r="BA43" s="55" t="s">
        <v>540</v>
      </c>
      <c r="BB43" s="55" t="s">
        <v>540</v>
      </c>
      <c r="BC43" s="55" t="s">
        <v>540</v>
      </c>
      <c r="BD43" s="55" t="s">
        <v>540</v>
      </c>
      <c r="BE43" s="55" t="s">
        <v>540</v>
      </c>
      <c r="BF43" s="55" t="s">
        <v>540</v>
      </c>
      <c r="BG43" s="55" t="s">
        <v>540</v>
      </c>
      <c r="BH43" s="55" t="s">
        <v>540</v>
      </c>
      <c r="BI43" s="55" t="s">
        <v>540</v>
      </c>
      <c r="BJ43" s="55" t="s">
        <v>540</v>
      </c>
      <c r="BK43" s="55" t="s">
        <v>540</v>
      </c>
      <c r="BL43" s="55" t="s">
        <v>540</v>
      </c>
      <c r="BM43" s="55" t="s">
        <v>540</v>
      </c>
      <c r="BN43" s="55" t="s">
        <v>540</v>
      </c>
      <c r="BO43" s="55" t="s">
        <v>540</v>
      </c>
      <c r="BP43" s="55" t="s">
        <v>540</v>
      </c>
      <c r="BQ43" s="55" t="s">
        <v>540</v>
      </c>
      <c r="BR43" s="55" t="s">
        <v>540</v>
      </c>
      <c r="BS43" s="55" t="s">
        <v>540</v>
      </c>
      <c r="BT43" s="55" t="s">
        <v>540</v>
      </c>
      <c r="BU43" s="55" t="s">
        <v>540</v>
      </c>
      <c r="BV43" s="55" t="s">
        <v>540</v>
      </c>
      <c r="BW43" s="55" t="s">
        <v>540</v>
      </c>
      <c r="BX43" s="55" t="s">
        <v>540</v>
      </c>
      <c r="BY43" s="55" t="s">
        <v>540</v>
      </c>
      <c r="BZ43" s="55" t="s">
        <v>540</v>
      </c>
      <c r="CA43" s="55" t="s">
        <v>540</v>
      </c>
      <c r="CB43" s="55" t="s">
        <v>540</v>
      </c>
      <c r="CC43" s="55" t="s">
        <v>540</v>
      </c>
      <c r="CD43" s="55" t="s">
        <v>540</v>
      </c>
      <c r="CE43" s="55" t="s">
        <v>540</v>
      </c>
      <c r="CF43" s="55" t="s">
        <v>540</v>
      </c>
      <c r="CG43" s="55" t="s">
        <v>540</v>
      </c>
      <c r="CH43" s="55" t="s">
        <v>540</v>
      </c>
      <c r="CI43" s="55" t="s">
        <v>540</v>
      </c>
      <c r="CJ43" s="55" t="s">
        <v>540</v>
      </c>
      <c r="CK43" s="55" t="s">
        <v>540</v>
      </c>
      <c r="CL43" s="55" t="s">
        <v>540</v>
      </c>
      <c r="CM43" s="55" t="s">
        <v>540</v>
      </c>
      <c r="CN43" s="55" t="s">
        <v>540</v>
      </c>
      <c r="CO43" s="55" t="s">
        <v>540</v>
      </c>
      <c r="CP43" s="55" t="s">
        <v>540</v>
      </c>
      <c r="CQ43" s="55" t="s">
        <v>540</v>
      </c>
      <c r="CR43" s="55" t="s">
        <v>540</v>
      </c>
      <c r="CS43" s="55" t="s">
        <v>540</v>
      </c>
      <c r="CT43" s="55" t="s">
        <v>540</v>
      </c>
      <c r="CU43" s="55" t="s">
        <v>540</v>
      </c>
      <c r="CV43" s="55" t="s">
        <v>540</v>
      </c>
      <c r="CW43" s="55" t="s">
        <v>540</v>
      </c>
      <c r="CX43" s="55" t="s">
        <v>540</v>
      </c>
      <c r="CY43" s="55" t="s">
        <v>540</v>
      </c>
      <c r="CZ43" s="55" t="s">
        <v>540</v>
      </c>
      <c r="DA43" s="55" t="s">
        <v>540</v>
      </c>
      <c r="DB43" s="55" t="s">
        <v>540</v>
      </c>
      <c r="DC43" s="55" t="s">
        <v>540</v>
      </c>
      <c r="DD43" s="55" t="s">
        <v>540</v>
      </c>
      <c r="DE43" s="55" t="s">
        <v>540</v>
      </c>
      <c r="DF43" s="55" t="s">
        <v>540</v>
      </c>
      <c r="DG43" s="55" t="s">
        <v>540</v>
      </c>
      <c r="DH43" s="55" t="s">
        <v>540</v>
      </c>
      <c r="DI43" s="55" t="s">
        <v>540</v>
      </c>
      <c r="DJ43" s="55"/>
      <c r="DK43" s="55"/>
      <c r="DL43" s="55"/>
      <c r="DM43" s="55"/>
      <c r="DN43" s="55"/>
      <c r="DO43" s="55"/>
      <c r="DP43" s="55"/>
      <c r="DQ43" s="55"/>
      <c r="DR43" s="55"/>
    </row>
    <row r="44" spans="1:122" s="24" customFormat="1">
      <c r="A44" s="41" t="s">
        <v>640</v>
      </c>
      <c r="B44" s="6" t="s">
        <v>644</v>
      </c>
      <c r="C44" s="66" t="s">
        <v>380</v>
      </c>
      <c r="D44" s="66" t="s">
        <v>342</v>
      </c>
      <c r="E44" s="66" t="s">
        <v>349</v>
      </c>
      <c r="F44" s="127" t="s">
        <v>540</v>
      </c>
      <c r="G44" s="116" t="s">
        <v>343</v>
      </c>
      <c r="H44" s="68" t="s">
        <v>384</v>
      </c>
      <c r="I44" s="68" t="s">
        <v>381</v>
      </c>
      <c r="J44" s="68" t="s">
        <v>378</v>
      </c>
      <c r="K44" s="69" t="s">
        <v>540</v>
      </c>
      <c r="L44" s="69" t="s">
        <v>540</v>
      </c>
      <c r="M44" s="55" t="s">
        <v>540</v>
      </c>
      <c r="N44" s="55" t="s">
        <v>540</v>
      </c>
      <c r="O44" s="55" t="s">
        <v>540</v>
      </c>
      <c r="P44" s="55" t="s">
        <v>540</v>
      </c>
      <c r="Q44" s="55" t="s">
        <v>540</v>
      </c>
      <c r="R44" s="55" t="s">
        <v>540</v>
      </c>
      <c r="S44" s="55" t="s">
        <v>540</v>
      </c>
      <c r="T44" s="55" t="s">
        <v>540</v>
      </c>
      <c r="U44" s="55" t="s">
        <v>540</v>
      </c>
      <c r="V44" s="55" t="s">
        <v>540</v>
      </c>
      <c r="W44" s="55" t="s">
        <v>540</v>
      </c>
      <c r="X44" s="55" t="s">
        <v>540</v>
      </c>
      <c r="Y44" s="55" t="s">
        <v>540</v>
      </c>
      <c r="Z44" s="55" t="s">
        <v>540</v>
      </c>
      <c r="AA44" s="55" t="s">
        <v>540</v>
      </c>
      <c r="AB44" s="55" t="s">
        <v>540</v>
      </c>
      <c r="AC44" s="55" t="s">
        <v>540</v>
      </c>
      <c r="AD44" s="55" t="s">
        <v>540</v>
      </c>
      <c r="AE44" s="55" t="s">
        <v>540</v>
      </c>
      <c r="AF44" s="55" t="s">
        <v>540</v>
      </c>
      <c r="AG44" s="55" t="s">
        <v>540</v>
      </c>
      <c r="AH44" s="55" t="s">
        <v>540</v>
      </c>
      <c r="AI44" s="55" t="s">
        <v>540</v>
      </c>
      <c r="AJ44" s="55" t="s">
        <v>540</v>
      </c>
      <c r="AK44" s="55" t="s">
        <v>540</v>
      </c>
      <c r="AL44" s="55" t="s">
        <v>540</v>
      </c>
      <c r="AM44" s="55" t="s">
        <v>540</v>
      </c>
      <c r="AN44" s="55" t="s">
        <v>540</v>
      </c>
      <c r="AO44" s="55" t="s">
        <v>540</v>
      </c>
      <c r="AP44" s="55" t="s">
        <v>540</v>
      </c>
      <c r="AQ44" s="55" t="s">
        <v>540</v>
      </c>
      <c r="AR44" s="55" t="s">
        <v>540</v>
      </c>
      <c r="AS44" s="55" t="s">
        <v>540</v>
      </c>
      <c r="AT44" s="55" t="s">
        <v>540</v>
      </c>
      <c r="AU44" s="55" t="s">
        <v>540</v>
      </c>
      <c r="AV44" s="55" t="s">
        <v>540</v>
      </c>
      <c r="AW44" s="55" t="s">
        <v>540</v>
      </c>
      <c r="AX44" s="55" t="s">
        <v>540</v>
      </c>
      <c r="AY44" s="55" t="s">
        <v>540</v>
      </c>
      <c r="AZ44" s="55" t="s">
        <v>540</v>
      </c>
      <c r="BA44" s="55" t="s">
        <v>540</v>
      </c>
      <c r="BB44" s="55" t="s">
        <v>540</v>
      </c>
      <c r="BC44" s="55" t="s">
        <v>540</v>
      </c>
      <c r="BD44" s="55" t="s">
        <v>540</v>
      </c>
      <c r="BE44" s="55" t="s">
        <v>540</v>
      </c>
      <c r="BF44" s="55" t="s">
        <v>540</v>
      </c>
      <c r="BG44" s="55" t="s">
        <v>540</v>
      </c>
      <c r="BH44" s="55" t="s">
        <v>540</v>
      </c>
      <c r="BI44" s="55" t="s">
        <v>540</v>
      </c>
      <c r="BJ44" s="55" t="s">
        <v>540</v>
      </c>
      <c r="BK44" s="55" t="s">
        <v>540</v>
      </c>
      <c r="BL44" s="55" t="s">
        <v>540</v>
      </c>
      <c r="BM44" s="55" t="s">
        <v>540</v>
      </c>
      <c r="BN44" s="55" t="s">
        <v>540</v>
      </c>
      <c r="BO44" s="55" t="s">
        <v>540</v>
      </c>
      <c r="BP44" s="55" t="s">
        <v>540</v>
      </c>
      <c r="BQ44" s="55" t="s">
        <v>540</v>
      </c>
      <c r="BR44" s="55" t="s">
        <v>540</v>
      </c>
      <c r="BS44" s="55" t="s">
        <v>540</v>
      </c>
      <c r="BT44" s="55" t="s">
        <v>540</v>
      </c>
      <c r="BU44" s="55" t="s">
        <v>540</v>
      </c>
      <c r="BV44" s="55" t="s">
        <v>540</v>
      </c>
      <c r="BW44" s="55" t="s">
        <v>540</v>
      </c>
      <c r="BX44" s="55" t="s">
        <v>540</v>
      </c>
      <c r="BY44" s="55" t="s">
        <v>540</v>
      </c>
      <c r="BZ44" s="55" t="s">
        <v>540</v>
      </c>
      <c r="CA44" s="55" t="s">
        <v>540</v>
      </c>
      <c r="CB44" s="55" t="s">
        <v>540</v>
      </c>
      <c r="CC44" s="55" t="s">
        <v>540</v>
      </c>
      <c r="CD44" s="55" t="s">
        <v>540</v>
      </c>
      <c r="CE44" s="55" t="s">
        <v>540</v>
      </c>
      <c r="CF44" s="55" t="s">
        <v>540</v>
      </c>
      <c r="CG44" s="55" t="s">
        <v>540</v>
      </c>
      <c r="CH44" s="55" t="s">
        <v>540</v>
      </c>
      <c r="CI44" s="55" t="s">
        <v>540</v>
      </c>
      <c r="CJ44" s="55" t="s">
        <v>540</v>
      </c>
      <c r="CK44" s="55" t="s">
        <v>540</v>
      </c>
      <c r="CL44" s="55" t="s">
        <v>540</v>
      </c>
      <c r="CM44" s="55" t="s">
        <v>540</v>
      </c>
      <c r="CN44" s="55" t="s">
        <v>540</v>
      </c>
      <c r="CO44" s="55" t="s">
        <v>540</v>
      </c>
      <c r="CP44" s="55" t="s">
        <v>540</v>
      </c>
      <c r="CQ44" s="55" t="s">
        <v>540</v>
      </c>
      <c r="CR44" s="55" t="s">
        <v>540</v>
      </c>
      <c r="CS44" s="55" t="s">
        <v>540</v>
      </c>
      <c r="CT44" s="55" t="s">
        <v>540</v>
      </c>
      <c r="CU44" s="55" t="s">
        <v>540</v>
      </c>
      <c r="CV44" s="55" t="s">
        <v>540</v>
      </c>
      <c r="CW44" s="55" t="s">
        <v>540</v>
      </c>
      <c r="CX44" s="55" t="s">
        <v>540</v>
      </c>
      <c r="CY44" s="55" t="s">
        <v>540</v>
      </c>
      <c r="CZ44" s="55" t="s">
        <v>540</v>
      </c>
      <c r="DA44" s="55" t="s">
        <v>540</v>
      </c>
      <c r="DB44" s="55" t="s">
        <v>540</v>
      </c>
      <c r="DC44" s="55" t="s">
        <v>540</v>
      </c>
      <c r="DD44" s="55" t="s">
        <v>540</v>
      </c>
      <c r="DE44" s="55" t="s">
        <v>540</v>
      </c>
      <c r="DF44" s="55" t="s">
        <v>540</v>
      </c>
      <c r="DG44" s="55" t="s">
        <v>540</v>
      </c>
      <c r="DH44" s="55" t="s">
        <v>540</v>
      </c>
      <c r="DI44" s="55" t="s">
        <v>540</v>
      </c>
      <c r="DJ44" s="55"/>
      <c r="DK44" s="55"/>
      <c r="DL44" s="55"/>
      <c r="DM44" s="55"/>
      <c r="DN44" s="55"/>
      <c r="DO44" s="55"/>
      <c r="DP44" s="55"/>
      <c r="DQ44" s="55"/>
      <c r="DR44" s="55"/>
    </row>
    <row r="45" spans="1:122" s="24" customFormat="1">
      <c r="A45" s="41" t="s">
        <v>640</v>
      </c>
      <c r="B45" s="6" t="s">
        <v>644</v>
      </c>
      <c r="C45" s="66" t="s">
        <v>380</v>
      </c>
      <c r="D45" s="66" t="s">
        <v>342</v>
      </c>
      <c r="E45" s="66" t="s">
        <v>1188</v>
      </c>
      <c r="F45" s="127" t="s">
        <v>540</v>
      </c>
      <c r="G45" s="116" t="s">
        <v>343</v>
      </c>
      <c r="H45" s="68" t="s">
        <v>384</v>
      </c>
      <c r="I45" s="68" t="s">
        <v>381</v>
      </c>
      <c r="J45" s="68" t="s">
        <v>1188</v>
      </c>
      <c r="K45" s="69" t="s">
        <v>540</v>
      </c>
      <c r="L45" s="69" t="s">
        <v>540</v>
      </c>
      <c r="M45" s="55" t="s">
        <v>540</v>
      </c>
      <c r="N45" s="55" t="s">
        <v>540</v>
      </c>
      <c r="O45" s="55" t="s">
        <v>540</v>
      </c>
      <c r="P45" s="55" t="s">
        <v>540</v>
      </c>
      <c r="Q45" s="55" t="s">
        <v>540</v>
      </c>
      <c r="R45" s="55" t="s">
        <v>540</v>
      </c>
      <c r="S45" s="55" t="s">
        <v>540</v>
      </c>
      <c r="T45" s="55" t="s">
        <v>540</v>
      </c>
      <c r="U45" s="55" t="s">
        <v>540</v>
      </c>
      <c r="V45" s="55" t="s">
        <v>540</v>
      </c>
      <c r="W45" s="55" t="s">
        <v>540</v>
      </c>
      <c r="X45" s="55" t="s">
        <v>540</v>
      </c>
      <c r="Y45" s="55" t="s">
        <v>540</v>
      </c>
      <c r="Z45" s="55" t="s">
        <v>540</v>
      </c>
      <c r="AA45" s="55" t="s">
        <v>540</v>
      </c>
      <c r="AB45" s="55" t="s">
        <v>540</v>
      </c>
      <c r="AC45" s="55" t="s">
        <v>540</v>
      </c>
      <c r="AD45" s="55" t="s">
        <v>540</v>
      </c>
      <c r="AE45" s="55" t="s">
        <v>540</v>
      </c>
      <c r="AF45" s="55" t="s">
        <v>540</v>
      </c>
      <c r="AG45" s="55" t="s">
        <v>540</v>
      </c>
      <c r="AH45" s="55" t="s">
        <v>540</v>
      </c>
      <c r="AI45" s="55" t="s">
        <v>540</v>
      </c>
      <c r="AJ45" s="55" t="s">
        <v>540</v>
      </c>
      <c r="AK45" s="55" t="s">
        <v>540</v>
      </c>
      <c r="AL45" s="55" t="s">
        <v>540</v>
      </c>
      <c r="AM45" s="55" t="s">
        <v>540</v>
      </c>
      <c r="AN45" s="55" t="s">
        <v>540</v>
      </c>
      <c r="AO45" s="55" t="s">
        <v>540</v>
      </c>
      <c r="AP45" s="55" t="s">
        <v>540</v>
      </c>
      <c r="AQ45" s="55" t="s">
        <v>540</v>
      </c>
      <c r="AR45" s="55" t="s">
        <v>540</v>
      </c>
      <c r="AS45" s="55" t="s">
        <v>540</v>
      </c>
      <c r="AT45" s="55" t="s">
        <v>540</v>
      </c>
      <c r="AU45" s="55" t="s">
        <v>540</v>
      </c>
      <c r="AV45" s="55" t="s">
        <v>540</v>
      </c>
      <c r="AW45" s="55" t="s">
        <v>540</v>
      </c>
      <c r="AX45" s="55" t="s">
        <v>540</v>
      </c>
      <c r="AY45" s="55" t="s">
        <v>540</v>
      </c>
      <c r="AZ45" s="55" t="s">
        <v>540</v>
      </c>
      <c r="BA45" s="55" t="s">
        <v>540</v>
      </c>
      <c r="BB45" s="55" t="s">
        <v>540</v>
      </c>
      <c r="BC45" s="55" t="s">
        <v>540</v>
      </c>
      <c r="BD45" s="55" t="s">
        <v>540</v>
      </c>
      <c r="BE45" s="55" t="s">
        <v>540</v>
      </c>
      <c r="BF45" s="55" t="s">
        <v>540</v>
      </c>
      <c r="BG45" s="55" t="s">
        <v>540</v>
      </c>
      <c r="BH45" s="55" t="s">
        <v>540</v>
      </c>
      <c r="BI45" s="55" t="s">
        <v>540</v>
      </c>
      <c r="BJ45" s="55" t="s">
        <v>540</v>
      </c>
      <c r="BK45" s="55" t="s">
        <v>540</v>
      </c>
      <c r="BL45" s="55" t="s">
        <v>540</v>
      </c>
      <c r="BM45" s="55" t="s">
        <v>540</v>
      </c>
      <c r="BN45" s="55" t="s">
        <v>540</v>
      </c>
      <c r="BO45" s="55" t="s">
        <v>540</v>
      </c>
      <c r="BP45" s="55" t="s">
        <v>540</v>
      </c>
      <c r="BQ45" s="55" t="s">
        <v>540</v>
      </c>
      <c r="BR45" s="55" t="s">
        <v>540</v>
      </c>
      <c r="BS45" s="55" t="s">
        <v>540</v>
      </c>
      <c r="BT45" s="55" t="s">
        <v>540</v>
      </c>
      <c r="BU45" s="55" t="s">
        <v>540</v>
      </c>
      <c r="BV45" s="55" t="s">
        <v>540</v>
      </c>
      <c r="BW45" s="55" t="s">
        <v>540</v>
      </c>
      <c r="BX45" s="55" t="s">
        <v>540</v>
      </c>
      <c r="BY45" s="55" t="s">
        <v>540</v>
      </c>
      <c r="BZ45" s="55" t="s">
        <v>540</v>
      </c>
      <c r="CA45" s="55" t="s">
        <v>540</v>
      </c>
      <c r="CB45" s="55" t="s">
        <v>540</v>
      </c>
      <c r="CC45" s="55" t="s">
        <v>540</v>
      </c>
      <c r="CD45" s="55" t="s">
        <v>540</v>
      </c>
      <c r="CE45" s="55" t="s">
        <v>540</v>
      </c>
      <c r="CF45" s="55" t="s">
        <v>540</v>
      </c>
      <c r="CG45" s="55" t="s">
        <v>540</v>
      </c>
      <c r="CH45" s="55" t="s">
        <v>540</v>
      </c>
      <c r="CI45" s="55" t="s">
        <v>540</v>
      </c>
      <c r="CJ45" s="55" t="s">
        <v>540</v>
      </c>
      <c r="CK45" s="55" t="s">
        <v>540</v>
      </c>
      <c r="CL45" s="55" t="s">
        <v>540</v>
      </c>
      <c r="CM45" s="55" t="s">
        <v>540</v>
      </c>
      <c r="CN45" s="55" t="s">
        <v>540</v>
      </c>
      <c r="CO45" s="55" t="s">
        <v>540</v>
      </c>
      <c r="CP45" s="55" t="s">
        <v>540</v>
      </c>
      <c r="CQ45" s="55" t="s">
        <v>540</v>
      </c>
      <c r="CR45" s="55" t="s">
        <v>540</v>
      </c>
      <c r="CS45" s="55" t="s">
        <v>540</v>
      </c>
      <c r="CT45" s="55" t="s">
        <v>540</v>
      </c>
      <c r="CU45" s="55" t="s">
        <v>540</v>
      </c>
      <c r="CV45" s="55" t="s">
        <v>540</v>
      </c>
      <c r="CW45" s="55" t="s">
        <v>540</v>
      </c>
      <c r="CX45" s="55" t="s">
        <v>540</v>
      </c>
      <c r="CY45" s="55" t="s">
        <v>540</v>
      </c>
      <c r="CZ45" s="55" t="s">
        <v>540</v>
      </c>
      <c r="DA45" s="55" t="s">
        <v>540</v>
      </c>
      <c r="DB45" s="55" t="s">
        <v>540</v>
      </c>
      <c r="DC45" s="55" t="s">
        <v>540</v>
      </c>
      <c r="DD45" s="55" t="s">
        <v>540</v>
      </c>
      <c r="DE45" s="55" t="s">
        <v>540</v>
      </c>
      <c r="DF45" s="55" t="s">
        <v>540</v>
      </c>
      <c r="DG45" s="55" t="s">
        <v>540</v>
      </c>
      <c r="DH45" s="55" t="s">
        <v>540</v>
      </c>
      <c r="DI45" s="55" t="s">
        <v>540</v>
      </c>
      <c r="DJ45" s="55"/>
      <c r="DK45" s="55"/>
      <c r="DL45" s="55"/>
      <c r="DM45" s="55"/>
      <c r="DN45" s="55"/>
      <c r="DO45" s="55"/>
      <c r="DP45" s="55"/>
      <c r="DQ45" s="55"/>
      <c r="DR45" s="55"/>
    </row>
    <row r="46" spans="1:122" s="24" customFormat="1">
      <c r="A46" s="41" t="s">
        <v>640</v>
      </c>
      <c r="B46" s="6" t="s">
        <v>644</v>
      </c>
      <c r="C46" s="66" t="s">
        <v>380</v>
      </c>
      <c r="D46" s="66" t="s">
        <v>342</v>
      </c>
      <c r="E46" s="66" t="s">
        <v>350</v>
      </c>
      <c r="F46" s="127" t="s">
        <v>540</v>
      </c>
      <c r="G46" s="116" t="s">
        <v>343</v>
      </c>
      <c r="H46" s="68" t="s">
        <v>384</v>
      </c>
      <c r="I46" s="68" t="s">
        <v>381</v>
      </c>
      <c r="J46" s="68" t="s">
        <v>350</v>
      </c>
      <c r="K46" s="69" t="s">
        <v>540</v>
      </c>
      <c r="L46" s="69" t="s">
        <v>540</v>
      </c>
      <c r="M46" s="55" t="s">
        <v>540</v>
      </c>
      <c r="N46" s="55" t="s">
        <v>540</v>
      </c>
      <c r="O46" s="55" t="s">
        <v>540</v>
      </c>
      <c r="P46" s="55" t="s">
        <v>540</v>
      </c>
      <c r="Q46" s="55" t="s">
        <v>540</v>
      </c>
      <c r="R46" s="55" t="s">
        <v>540</v>
      </c>
      <c r="S46" s="55" t="s">
        <v>540</v>
      </c>
      <c r="T46" s="55" t="s">
        <v>540</v>
      </c>
      <c r="U46" s="55" t="s">
        <v>540</v>
      </c>
      <c r="V46" s="55" t="s">
        <v>540</v>
      </c>
      <c r="W46" s="55" t="s">
        <v>540</v>
      </c>
      <c r="X46" s="55" t="s">
        <v>540</v>
      </c>
      <c r="Y46" s="55" t="s">
        <v>540</v>
      </c>
      <c r="Z46" s="55" t="s">
        <v>540</v>
      </c>
      <c r="AA46" s="55" t="s">
        <v>540</v>
      </c>
      <c r="AB46" s="55" t="s">
        <v>540</v>
      </c>
      <c r="AC46" s="55" t="s">
        <v>540</v>
      </c>
      <c r="AD46" s="55" t="s">
        <v>540</v>
      </c>
      <c r="AE46" s="55" t="s">
        <v>540</v>
      </c>
      <c r="AF46" s="55" t="s">
        <v>540</v>
      </c>
      <c r="AG46" s="55" t="s">
        <v>540</v>
      </c>
      <c r="AH46" s="55" t="s">
        <v>540</v>
      </c>
      <c r="AI46" s="55" t="s">
        <v>540</v>
      </c>
      <c r="AJ46" s="55" t="s">
        <v>540</v>
      </c>
      <c r="AK46" s="55" t="s">
        <v>540</v>
      </c>
      <c r="AL46" s="55" t="s">
        <v>540</v>
      </c>
      <c r="AM46" s="55" t="s">
        <v>540</v>
      </c>
      <c r="AN46" s="55" t="s">
        <v>540</v>
      </c>
      <c r="AO46" s="55" t="s">
        <v>540</v>
      </c>
      <c r="AP46" s="55" t="s">
        <v>540</v>
      </c>
      <c r="AQ46" s="55" t="s">
        <v>540</v>
      </c>
      <c r="AR46" s="55" t="s">
        <v>540</v>
      </c>
      <c r="AS46" s="55" t="s">
        <v>540</v>
      </c>
      <c r="AT46" s="55" t="s">
        <v>540</v>
      </c>
      <c r="AU46" s="55" t="s">
        <v>540</v>
      </c>
      <c r="AV46" s="55" t="s">
        <v>540</v>
      </c>
      <c r="AW46" s="55" t="s">
        <v>540</v>
      </c>
      <c r="AX46" s="55" t="s">
        <v>540</v>
      </c>
      <c r="AY46" s="55" t="s">
        <v>540</v>
      </c>
      <c r="AZ46" s="55" t="s">
        <v>540</v>
      </c>
      <c r="BA46" s="55" t="s">
        <v>540</v>
      </c>
      <c r="BB46" s="55" t="s">
        <v>540</v>
      </c>
      <c r="BC46" s="55" t="s">
        <v>540</v>
      </c>
      <c r="BD46" s="55" t="s">
        <v>540</v>
      </c>
      <c r="BE46" s="55" t="s">
        <v>540</v>
      </c>
      <c r="BF46" s="55" t="s">
        <v>540</v>
      </c>
      <c r="BG46" s="55" t="s">
        <v>540</v>
      </c>
      <c r="BH46" s="55" t="s">
        <v>540</v>
      </c>
      <c r="BI46" s="55" t="s">
        <v>540</v>
      </c>
      <c r="BJ46" s="55" t="s">
        <v>540</v>
      </c>
      <c r="BK46" s="55" t="s">
        <v>540</v>
      </c>
      <c r="BL46" s="55" t="s">
        <v>540</v>
      </c>
      <c r="BM46" s="55" t="s">
        <v>540</v>
      </c>
      <c r="BN46" s="55" t="s">
        <v>540</v>
      </c>
      <c r="BO46" s="55" t="s">
        <v>540</v>
      </c>
      <c r="BP46" s="55" t="s">
        <v>540</v>
      </c>
      <c r="BQ46" s="55" t="s">
        <v>540</v>
      </c>
      <c r="BR46" s="55" t="s">
        <v>540</v>
      </c>
      <c r="BS46" s="55" t="s">
        <v>540</v>
      </c>
      <c r="BT46" s="55" t="s">
        <v>540</v>
      </c>
      <c r="BU46" s="55" t="s">
        <v>540</v>
      </c>
      <c r="BV46" s="55" t="s">
        <v>540</v>
      </c>
      <c r="BW46" s="55" t="s">
        <v>540</v>
      </c>
      <c r="BX46" s="55" t="s">
        <v>540</v>
      </c>
      <c r="BY46" s="55" t="s">
        <v>540</v>
      </c>
      <c r="BZ46" s="55" t="s">
        <v>540</v>
      </c>
      <c r="CA46" s="55" t="s">
        <v>540</v>
      </c>
      <c r="CB46" s="55" t="s">
        <v>540</v>
      </c>
      <c r="CC46" s="55" t="s">
        <v>540</v>
      </c>
      <c r="CD46" s="55" t="s">
        <v>540</v>
      </c>
      <c r="CE46" s="55" t="s">
        <v>540</v>
      </c>
      <c r="CF46" s="55" t="s">
        <v>540</v>
      </c>
      <c r="CG46" s="55" t="s">
        <v>540</v>
      </c>
      <c r="CH46" s="55" t="s">
        <v>540</v>
      </c>
      <c r="CI46" s="55" t="s">
        <v>540</v>
      </c>
      <c r="CJ46" s="55" t="s">
        <v>540</v>
      </c>
      <c r="CK46" s="55" t="s">
        <v>540</v>
      </c>
      <c r="CL46" s="55" t="s">
        <v>540</v>
      </c>
      <c r="CM46" s="55" t="s">
        <v>540</v>
      </c>
      <c r="CN46" s="55" t="s">
        <v>540</v>
      </c>
      <c r="CO46" s="55" t="s">
        <v>540</v>
      </c>
      <c r="CP46" s="55" t="s">
        <v>540</v>
      </c>
      <c r="CQ46" s="55" t="s">
        <v>540</v>
      </c>
      <c r="CR46" s="55" t="s">
        <v>540</v>
      </c>
      <c r="CS46" s="55" t="s">
        <v>540</v>
      </c>
      <c r="CT46" s="55" t="s">
        <v>540</v>
      </c>
      <c r="CU46" s="55" t="s">
        <v>540</v>
      </c>
      <c r="CV46" s="55" t="s">
        <v>540</v>
      </c>
      <c r="CW46" s="55" t="s">
        <v>540</v>
      </c>
      <c r="CX46" s="55" t="s">
        <v>540</v>
      </c>
      <c r="CY46" s="55" t="s">
        <v>540</v>
      </c>
      <c r="CZ46" s="55" t="s">
        <v>540</v>
      </c>
      <c r="DA46" s="55" t="s">
        <v>540</v>
      </c>
      <c r="DB46" s="55" t="s">
        <v>540</v>
      </c>
      <c r="DC46" s="55" t="s">
        <v>540</v>
      </c>
      <c r="DD46" s="55" t="s">
        <v>540</v>
      </c>
      <c r="DE46" s="55" t="s">
        <v>540</v>
      </c>
      <c r="DF46" s="55" t="s">
        <v>540</v>
      </c>
      <c r="DG46" s="55" t="s">
        <v>540</v>
      </c>
      <c r="DH46" s="55" t="s">
        <v>540</v>
      </c>
      <c r="DI46" s="55" t="s">
        <v>540</v>
      </c>
      <c r="DJ46" s="55"/>
      <c r="DK46" s="55"/>
      <c r="DL46" s="55"/>
      <c r="DM46" s="55"/>
      <c r="DN46" s="55"/>
      <c r="DO46" s="55"/>
      <c r="DP46" s="55"/>
      <c r="DQ46" s="55"/>
      <c r="DR46" s="55"/>
    </row>
    <row r="47" spans="1:122" s="24" customFormat="1">
      <c r="A47" s="41" t="s">
        <v>640</v>
      </c>
      <c r="B47" s="6" t="s">
        <v>644</v>
      </c>
      <c r="C47" s="66" t="s">
        <v>380</v>
      </c>
      <c r="D47" s="66" t="s">
        <v>342</v>
      </c>
      <c r="E47" s="66" t="s">
        <v>1080</v>
      </c>
      <c r="F47" s="127" t="s">
        <v>540</v>
      </c>
      <c r="G47" s="116" t="s">
        <v>343</v>
      </c>
      <c r="H47" s="68" t="s">
        <v>384</v>
      </c>
      <c r="I47" s="68" t="s">
        <v>381</v>
      </c>
      <c r="J47" s="68" t="s">
        <v>1080</v>
      </c>
      <c r="K47" s="69" t="s">
        <v>540</v>
      </c>
      <c r="L47" s="69" t="s">
        <v>540</v>
      </c>
      <c r="M47" s="55" t="s">
        <v>540</v>
      </c>
      <c r="N47" s="55" t="s">
        <v>540</v>
      </c>
      <c r="O47" s="55" t="s">
        <v>540</v>
      </c>
      <c r="P47" s="55" t="s">
        <v>540</v>
      </c>
      <c r="Q47" s="55" t="s">
        <v>540</v>
      </c>
      <c r="R47" s="55" t="s">
        <v>540</v>
      </c>
      <c r="S47" s="55" t="s">
        <v>540</v>
      </c>
      <c r="T47" s="55" t="s">
        <v>540</v>
      </c>
      <c r="U47" s="55" t="s">
        <v>540</v>
      </c>
      <c r="V47" s="55" t="s">
        <v>540</v>
      </c>
      <c r="W47" s="55" t="s">
        <v>540</v>
      </c>
      <c r="X47" s="55" t="s">
        <v>540</v>
      </c>
      <c r="Y47" s="55" t="s">
        <v>540</v>
      </c>
      <c r="Z47" s="55" t="s">
        <v>540</v>
      </c>
      <c r="AA47" s="55" t="s">
        <v>540</v>
      </c>
      <c r="AB47" s="55" t="s">
        <v>540</v>
      </c>
      <c r="AC47" s="55" t="s">
        <v>540</v>
      </c>
      <c r="AD47" s="55" t="s">
        <v>540</v>
      </c>
      <c r="AE47" s="55" t="s">
        <v>540</v>
      </c>
      <c r="AF47" s="55" t="s">
        <v>540</v>
      </c>
      <c r="AG47" s="55" t="s">
        <v>540</v>
      </c>
      <c r="AH47" s="55" t="s">
        <v>540</v>
      </c>
      <c r="AI47" s="55" t="s">
        <v>540</v>
      </c>
      <c r="AJ47" s="55" t="s">
        <v>540</v>
      </c>
      <c r="AK47" s="55" t="s">
        <v>540</v>
      </c>
      <c r="AL47" s="55" t="s">
        <v>540</v>
      </c>
      <c r="AM47" s="55" t="s">
        <v>540</v>
      </c>
      <c r="AN47" s="55" t="s">
        <v>540</v>
      </c>
      <c r="AO47" s="55" t="s">
        <v>540</v>
      </c>
      <c r="AP47" s="55" t="s">
        <v>540</v>
      </c>
      <c r="AQ47" s="55" t="s">
        <v>540</v>
      </c>
      <c r="AR47" s="55" t="s">
        <v>540</v>
      </c>
      <c r="AS47" s="55" t="s">
        <v>540</v>
      </c>
      <c r="AT47" s="55" t="s">
        <v>540</v>
      </c>
      <c r="AU47" s="55" t="s">
        <v>540</v>
      </c>
      <c r="AV47" s="55" t="s">
        <v>540</v>
      </c>
      <c r="AW47" s="55" t="s">
        <v>540</v>
      </c>
      <c r="AX47" s="55" t="s">
        <v>540</v>
      </c>
      <c r="AY47" s="55" t="s">
        <v>540</v>
      </c>
      <c r="AZ47" s="55" t="s">
        <v>540</v>
      </c>
      <c r="BA47" s="55" t="s">
        <v>540</v>
      </c>
      <c r="BB47" s="55" t="s">
        <v>540</v>
      </c>
      <c r="BC47" s="55" t="s">
        <v>540</v>
      </c>
      <c r="BD47" s="55" t="s">
        <v>540</v>
      </c>
      <c r="BE47" s="55" t="s">
        <v>540</v>
      </c>
      <c r="BF47" s="55" t="s">
        <v>540</v>
      </c>
      <c r="BG47" s="55" t="s">
        <v>540</v>
      </c>
      <c r="BH47" s="55" t="s">
        <v>540</v>
      </c>
      <c r="BI47" s="55" t="s">
        <v>540</v>
      </c>
      <c r="BJ47" s="55" t="s">
        <v>540</v>
      </c>
      <c r="BK47" s="55" t="s">
        <v>540</v>
      </c>
      <c r="BL47" s="55" t="s">
        <v>540</v>
      </c>
      <c r="BM47" s="55" t="s">
        <v>540</v>
      </c>
      <c r="BN47" s="55" t="s">
        <v>540</v>
      </c>
      <c r="BO47" s="55" t="s">
        <v>540</v>
      </c>
      <c r="BP47" s="55" t="s">
        <v>540</v>
      </c>
      <c r="BQ47" s="55" t="s">
        <v>540</v>
      </c>
      <c r="BR47" s="55" t="s">
        <v>540</v>
      </c>
      <c r="BS47" s="55" t="s">
        <v>540</v>
      </c>
      <c r="BT47" s="55" t="s">
        <v>540</v>
      </c>
      <c r="BU47" s="55" t="s">
        <v>540</v>
      </c>
      <c r="BV47" s="55" t="s">
        <v>540</v>
      </c>
      <c r="BW47" s="55" t="s">
        <v>540</v>
      </c>
      <c r="BX47" s="55" t="s">
        <v>540</v>
      </c>
      <c r="BY47" s="55" t="s">
        <v>540</v>
      </c>
      <c r="BZ47" s="55" t="s">
        <v>540</v>
      </c>
      <c r="CA47" s="55" t="s">
        <v>540</v>
      </c>
      <c r="CB47" s="55" t="s">
        <v>540</v>
      </c>
      <c r="CC47" s="55" t="s">
        <v>540</v>
      </c>
      <c r="CD47" s="55" t="s">
        <v>540</v>
      </c>
      <c r="CE47" s="55" t="s">
        <v>540</v>
      </c>
      <c r="CF47" s="55" t="s">
        <v>540</v>
      </c>
      <c r="CG47" s="55" t="s">
        <v>540</v>
      </c>
      <c r="CH47" s="55" t="s">
        <v>540</v>
      </c>
      <c r="CI47" s="55" t="s">
        <v>540</v>
      </c>
      <c r="CJ47" s="55" t="s">
        <v>540</v>
      </c>
      <c r="CK47" s="55" t="s">
        <v>540</v>
      </c>
      <c r="CL47" s="55" t="s">
        <v>540</v>
      </c>
      <c r="CM47" s="55" t="s">
        <v>540</v>
      </c>
      <c r="CN47" s="55" t="s">
        <v>540</v>
      </c>
      <c r="CO47" s="55" t="s">
        <v>540</v>
      </c>
      <c r="CP47" s="55" t="s">
        <v>540</v>
      </c>
      <c r="CQ47" s="55" t="s">
        <v>540</v>
      </c>
      <c r="CR47" s="55" t="s">
        <v>540</v>
      </c>
      <c r="CS47" s="55" t="s">
        <v>540</v>
      </c>
      <c r="CT47" s="55" t="s">
        <v>540</v>
      </c>
      <c r="CU47" s="55" t="s">
        <v>540</v>
      </c>
      <c r="CV47" s="55" t="s">
        <v>540</v>
      </c>
      <c r="CW47" s="55" t="s">
        <v>540</v>
      </c>
      <c r="CX47" s="55" t="s">
        <v>540</v>
      </c>
      <c r="CY47" s="55" t="s">
        <v>540</v>
      </c>
      <c r="CZ47" s="55" t="s">
        <v>540</v>
      </c>
      <c r="DA47" s="55" t="s">
        <v>540</v>
      </c>
      <c r="DB47" s="55" t="s">
        <v>540</v>
      </c>
      <c r="DC47" s="55" t="s">
        <v>540</v>
      </c>
      <c r="DD47" s="55" t="s">
        <v>540</v>
      </c>
      <c r="DE47" s="55" t="s">
        <v>540</v>
      </c>
      <c r="DF47" s="55" t="s">
        <v>540</v>
      </c>
      <c r="DG47" s="55" t="s">
        <v>540</v>
      </c>
      <c r="DH47" s="55" t="s">
        <v>540</v>
      </c>
      <c r="DI47" s="55" t="s">
        <v>540</v>
      </c>
      <c r="DJ47" s="55"/>
      <c r="DK47" s="55"/>
      <c r="DL47" s="55"/>
      <c r="DM47" s="55"/>
      <c r="DN47" s="55"/>
      <c r="DO47" s="55"/>
      <c r="DP47" s="55"/>
      <c r="DQ47" s="55"/>
      <c r="DR47" s="55"/>
    </row>
    <row r="48" spans="1:122" s="24" customFormat="1">
      <c r="A48" s="41" t="s">
        <v>640</v>
      </c>
      <c r="B48" s="6" t="s">
        <v>644</v>
      </c>
      <c r="C48" s="66" t="s">
        <v>1083</v>
      </c>
      <c r="D48" s="66" t="s">
        <v>310</v>
      </c>
      <c r="E48" s="66" t="s">
        <v>540</v>
      </c>
      <c r="F48" s="127" t="s">
        <v>540</v>
      </c>
      <c r="G48" s="116" t="s">
        <v>387</v>
      </c>
      <c r="H48" s="68" t="s">
        <v>388</v>
      </c>
      <c r="I48" s="68" t="s">
        <v>326</v>
      </c>
      <c r="J48" s="68" t="s">
        <v>310</v>
      </c>
      <c r="K48" s="69" t="s">
        <v>540</v>
      </c>
      <c r="L48" s="69" t="s">
        <v>540</v>
      </c>
      <c r="M48" s="55" t="s">
        <v>540</v>
      </c>
      <c r="N48" s="55" t="s">
        <v>540</v>
      </c>
      <c r="O48" s="55" t="s">
        <v>540</v>
      </c>
      <c r="P48" s="55" t="s">
        <v>540</v>
      </c>
      <c r="Q48" s="55" t="s">
        <v>540</v>
      </c>
      <c r="R48" s="55" t="s">
        <v>540</v>
      </c>
      <c r="S48" s="55" t="s">
        <v>540</v>
      </c>
      <c r="T48" s="55" t="s">
        <v>540</v>
      </c>
      <c r="U48" s="55" t="s">
        <v>540</v>
      </c>
      <c r="V48" s="55" t="s">
        <v>540</v>
      </c>
      <c r="W48" s="55" t="s">
        <v>540</v>
      </c>
      <c r="X48" s="55" t="s">
        <v>1084</v>
      </c>
      <c r="Y48" s="55" t="s">
        <v>1084</v>
      </c>
      <c r="Z48" s="55" t="s">
        <v>1084</v>
      </c>
      <c r="AA48" s="55" t="s">
        <v>1084</v>
      </c>
      <c r="AB48" s="55" t="s">
        <v>540</v>
      </c>
      <c r="AC48" s="55" t="s">
        <v>540</v>
      </c>
      <c r="AD48" s="55" t="s">
        <v>540</v>
      </c>
      <c r="AE48" s="55" t="s">
        <v>540</v>
      </c>
      <c r="AF48" s="55" t="s">
        <v>540</v>
      </c>
      <c r="AG48" s="55" t="s">
        <v>540</v>
      </c>
      <c r="AH48" s="55" t="s">
        <v>540</v>
      </c>
      <c r="AI48" s="55" t="s">
        <v>540</v>
      </c>
      <c r="AJ48" s="55" t="s">
        <v>540</v>
      </c>
      <c r="AK48" s="55" t="s">
        <v>540</v>
      </c>
      <c r="AL48" s="55" t="s">
        <v>540</v>
      </c>
      <c r="AM48" s="55" t="s">
        <v>540</v>
      </c>
      <c r="AN48" s="55" t="s">
        <v>540</v>
      </c>
      <c r="AO48" s="55" t="s">
        <v>540</v>
      </c>
      <c r="AP48" s="55" t="s">
        <v>540</v>
      </c>
      <c r="AQ48" s="55" t="s">
        <v>540</v>
      </c>
      <c r="AR48" s="55" t="s">
        <v>540</v>
      </c>
      <c r="AS48" s="55" t="s">
        <v>540</v>
      </c>
      <c r="AT48" s="55" t="s">
        <v>540</v>
      </c>
      <c r="AU48" s="55" t="s">
        <v>540</v>
      </c>
      <c r="AV48" s="55" t="s">
        <v>540</v>
      </c>
      <c r="AW48" s="55" t="s">
        <v>540</v>
      </c>
      <c r="AX48" s="55" t="s">
        <v>540</v>
      </c>
      <c r="AY48" s="55" t="s">
        <v>540</v>
      </c>
      <c r="AZ48" s="55" t="s">
        <v>540</v>
      </c>
      <c r="BA48" s="55" t="s">
        <v>540</v>
      </c>
      <c r="BB48" s="55" t="s">
        <v>540</v>
      </c>
      <c r="BC48" s="55" t="s">
        <v>540</v>
      </c>
      <c r="BD48" s="55" t="s">
        <v>540</v>
      </c>
      <c r="BE48" s="55" t="s">
        <v>540</v>
      </c>
      <c r="BF48" s="55" t="s">
        <v>540</v>
      </c>
      <c r="BG48" s="55" t="s">
        <v>540</v>
      </c>
      <c r="BH48" s="55" t="s">
        <v>540</v>
      </c>
      <c r="BI48" s="55" t="s">
        <v>540</v>
      </c>
      <c r="BJ48" s="55" t="s">
        <v>540</v>
      </c>
      <c r="BK48" s="55" t="s">
        <v>540</v>
      </c>
      <c r="BL48" s="55" t="s">
        <v>540</v>
      </c>
      <c r="BM48" s="55" t="s">
        <v>540</v>
      </c>
      <c r="BN48" s="55" t="s">
        <v>540</v>
      </c>
      <c r="BO48" s="55" t="s">
        <v>540</v>
      </c>
      <c r="BP48" s="55" t="s">
        <v>540</v>
      </c>
      <c r="BQ48" s="55" t="s">
        <v>540</v>
      </c>
      <c r="BR48" s="55" t="s">
        <v>540</v>
      </c>
      <c r="BS48" s="55" t="s">
        <v>540</v>
      </c>
      <c r="BT48" s="55" t="s">
        <v>540</v>
      </c>
      <c r="BU48" s="55" t="s">
        <v>540</v>
      </c>
      <c r="BV48" s="55" t="s">
        <v>540</v>
      </c>
      <c r="BW48" s="55" t="s">
        <v>540</v>
      </c>
      <c r="BX48" s="55" t="s">
        <v>540</v>
      </c>
      <c r="BY48" s="55" t="s">
        <v>540</v>
      </c>
      <c r="BZ48" s="55" t="s">
        <v>540</v>
      </c>
      <c r="CA48" s="55" t="s">
        <v>540</v>
      </c>
      <c r="CB48" s="55" t="s">
        <v>540</v>
      </c>
      <c r="CC48" s="55" t="s">
        <v>540</v>
      </c>
      <c r="CD48" s="55" t="s">
        <v>540</v>
      </c>
      <c r="CE48" s="55" t="s">
        <v>540</v>
      </c>
      <c r="CF48" s="55" t="s">
        <v>540</v>
      </c>
      <c r="CG48" s="55" t="s">
        <v>540</v>
      </c>
      <c r="CH48" s="55" t="s">
        <v>540</v>
      </c>
      <c r="CI48" s="55" t="s">
        <v>540</v>
      </c>
      <c r="CJ48" s="55" t="s">
        <v>540</v>
      </c>
      <c r="CK48" s="55" t="s">
        <v>540</v>
      </c>
      <c r="CL48" s="55" t="s">
        <v>540</v>
      </c>
      <c r="CM48" s="55" t="s">
        <v>540</v>
      </c>
      <c r="CN48" s="55" t="s">
        <v>540</v>
      </c>
      <c r="CO48" s="55" t="s">
        <v>540</v>
      </c>
      <c r="CP48" s="55" t="s">
        <v>1084</v>
      </c>
      <c r="CQ48" s="55" t="s">
        <v>1084</v>
      </c>
      <c r="CR48" s="55" t="s">
        <v>540</v>
      </c>
      <c r="CS48" s="55" t="s">
        <v>540</v>
      </c>
      <c r="CT48" s="55" t="s">
        <v>540</v>
      </c>
      <c r="CU48" s="55" t="s">
        <v>540</v>
      </c>
      <c r="CV48" s="55" t="s">
        <v>540</v>
      </c>
      <c r="CW48" s="55" t="s">
        <v>540</v>
      </c>
      <c r="CX48" s="55" t="s">
        <v>540</v>
      </c>
      <c r="CY48" s="55" t="s">
        <v>540</v>
      </c>
      <c r="CZ48" s="55" t="s">
        <v>540</v>
      </c>
      <c r="DA48" s="55" t="s">
        <v>540</v>
      </c>
      <c r="DB48" s="55" t="s">
        <v>540</v>
      </c>
      <c r="DC48" s="55" t="s">
        <v>540</v>
      </c>
      <c r="DD48" s="55" t="s">
        <v>540</v>
      </c>
      <c r="DE48" s="55" t="s">
        <v>540</v>
      </c>
      <c r="DF48" s="55" t="s">
        <v>540</v>
      </c>
      <c r="DG48" s="55" t="s">
        <v>540</v>
      </c>
      <c r="DH48" s="55" t="s">
        <v>540</v>
      </c>
      <c r="DI48" s="55" t="s">
        <v>540</v>
      </c>
      <c r="DJ48" s="55"/>
      <c r="DK48" s="55"/>
      <c r="DL48" s="55"/>
      <c r="DM48" s="55"/>
      <c r="DN48" s="55"/>
      <c r="DO48" s="55"/>
      <c r="DP48" s="55"/>
      <c r="DQ48" s="55"/>
      <c r="DR48" s="55"/>
    </row>
    <row r="49" spans="1:122" s="24" customFormat="1">
      <c r="A49" s="41" t="s">
        <v>640</v>
      </c>
      <c r="B49" s="6" t="s">
        <v>644</v>
      </c>
      <c r="C49" s="66" t="s">
        <v>389</v>
      </c>
      <c r="D49" s="66" t="s">
        <v>310</v>
      </c>
      <c r="E49" s="66" t="s">
        <v>540</v>
      </c>
      <c r="F49" s="127" t="s">
        <v>540</v>
      </c>
      <c r="G49" s="116" t="s">
        <v>390</v>
      </c>
      <c r="H49" s="68" t="s">
        <v>391</v>
      </c>
      <c r="I49" s="68" t="s">
        <v>388</v>
      </c>
      <c r="J49" s="68" t="s">
        <v>310</v>
      </c>
      <c r="K49" s="69" t="s">
        <v>540</v>
      </c>
      <c r="L49" s="69" t="s">
        <v>540</v>
      </c>
      <c r="M49" s="55" t="s">
        <v>540</v>
      </c>
      <c r="N49" s="55" t="s">
        <v>540</v>
      </c>
      <c r="O49" s="55" t="s">
        <v>540</v>
      </c>
      <c r="P49" s="55" t="s">
        <v>540</v>
      </c>
      <c r="Q49" s="55" t="s">
        <v>540</v>
      </c>
      <c r="R49" s="55" t="s">
        <v>540</v>
      </c>
      <c r="S49" s="55" t="s">
        <v>540</v>
      </c>
      <c r="T49" s="55" t="s">
        <v>540</v>
      </c>
      <c r="U49" s="55" t="s">
        <v>540</v>
      </c>
      <c r="V49" s="55" t="s">
        <v>540</v>
      </c>
      <c r="W49" s="55" t="s">
        <v>540</v>
      </c>
      <c r="X49" s="55" t="s">
        <v>393</v>
      </c>
      <c r="Y49" s="55" t="s">
        <v>393</v>
      </c>
      <c r="Z49" s="55" t="s">
        <v>393</v>
      </c>
      <c r="AA49" s="55" t="s">
        <v>393</v>
      </c>
      <c r="AB49" s="55" t="s">
        <v>540</v>
      </c>
      <c r="AC49" s="55" t="s">
        <v>540</v>
      </c>
      <c r="AD49" s="55" t="s">
        <v>540</v>
      </c>
      <c r="AE49" s="55" t="s">
        <v>540</v>
      </c>
      <c r="AF49" s="55" t="s">
        <v>540</v>
      </c>
      <c r="AG49" s="55" t="s">
        <v>540</v>
      </c>
      <c r="AH49" s="55" t="s">
        <v>540</v>
      </c>
      <c r="AI49" s="55" t="s">
        <v>540</v>
      </c>
      <c r="AJ49" s="55" t="s">
        <v>540</v>
      </c>
      <c r="AK49" s="55" t="s">
        <v>540</v>
      </c>
      <c r="AL49" s="55" t="s">
        <v>540</v>
      </c>
      <c r="AM49" s="55" t="s">
        <v>540</v>
      </c>
      <c r="AN49" s="55" t="s">
        <v>540</v>
      </c>
      <c r="AO49" s="55" t="s">
        <v>540</v>
      </c>
      <c r="AP49" s="55" t="s">
        <v>540</v>
      </c>
      <c r="AQ49" s="55" t="s">
        <v>540</v>
      </c>
      <c r="AR49" s="55" t="s">
        <v>540</v>
      </c>
      <c r="AS49" s="55" t="s">
        <v>540</v>
      </c>
      <c r="AT49" s="55" t="s">
        <v>540</v>
      </c>
      <c r="AU49" s="55" t="s">
        <v>540</v>
      </c>
      <c r="AV49" s="55" t="s">
        <v>540</v>
      </c>
      <c r="AW49" s="55" t="s">
        <v>540</v>
      </c>
      <c r="AX49" s="55" t="s">
        <v>540</v>
      </c>
      <c r="AY49" s="55" t="s">
        <v>540</v>
      </c>
      <c r="AZ49" s="55" t="s">
        <v>540</v>
      </c>
      <c r="BA49" s="55" t="s">
        <v>540</v>
      </c>
      <c r="BB49" s="55" t="s">
        <v>540</v>
      </c>
      <c r="BC49" s="55" t="s">
        <v>540</v>
      </c>
      <c r="BD49" s="55" t="s">
        <v>540</v>
      </c>
      <c r="BE49" s="55" t="s">
        <v>540</v>
      </c>
      <c r="BF49" s="55" t="s">
        <v>540</v>
      </c>
      <c r="BG49" s="55" t="s">
        <v>540</v>
      </c>
      <c r="BH49" s="55" t="s">
        <v>540</v>
      </c>
      <c r="BI49" s="55" t="s">
        <v>540</v>
      </c>
      <c r="BJ49" s="55" t="s">
        <v>540</v>
      </c>
      <c r="BK49" s="55" t="s">
        <v>540</v>
      </c>
      <c r="BL49" s="55" t="s">
        <v>540</v>
      </c>
      <c r="BM49" s="55" t="s">
        <v>540</v>
      </c>
      <c r="BN49" s="55" t="s">
        <v>540</v>
      </c>
      <c r="BO49" s="55" t="s">
        <v>540</v>
      </c>
      <c r="BP49" s="55" t="s">
        <v>540</v>
      </c>
      <c r="BQ49" s="55" t="s">
        <v>540</v>
      </c>
      <c r="BR49" s="55" t="s">
        <v>540</v>
      </c>
      <c r="BS49" s="55" t="s">
        <v>540</v>
      </c>
      <c r="BT49" s="55" t="s">
        <v>540</v>
      </c>
      <c r="BU49" s="55" t="s">
        <v>540</v>
      </c>
      <c r="BV49" s="55" t="s">
        <v>540</v>
      </c>
      <c r="BW49" s="55" t="s">
        <v>540</v>
      </c>
      <c r="BX49" s="55" t="s">
        <v>540</v>
      </c>
      <c r="BY49" s="55" t="s">
        <v>540</v>
      </c>
      <c r="BZ49" s="55" t="s">
        <v>540</v>
      </c>
      <c r="CA49" s="55" t="s">
        <v>540</v>
      </c>
      <c r="CB49" s="55" t="s">
        <v>540</v>
      </c>
      <c r="CC49" s="55" t="s">
        <v>540</v>
      </c>
      <c r="CD49" s="55" t="s">
        <v>540</v>
      </c>
      <c r="CE49" s="55" t="s">
        <v>540</v>
      </c>
      <c r="CF49" s="55" t="s">
        <v>540</v>
      </c>
      <c r="CG49" s="55" t="s">
        <v>540</v>
      </c>
      <c r="CH49" s="55" t="s">
        <v>540</v>
      </c>
      <c r="CI49" s="55" t="s">
        <v>540</v>
      </c>
      <c r="CJ49" s="55" t="s">
        <v>540</v>
      </c>
      <c r="CK49" s="55" t="s">
        <v>540</v>
      </c>
      <c r="CL49" s="55" t="s">
        <v>540</v>
      </c>
      <c r="CM49" s="55" t="s">
        <v>540</v>
      </c>
      <c r="CN49" s="55" t="s">
        <v>540</v>
      </c>
      <c r="CO49" s="55" t="s">
        <v>540</v>
      </c>
      <c r="CP49" s="55" t="s">
        <v>393</v>
      </c>
      <c r="CQ49" s="55" t="s">
        <v>393</v>
      </c>
      <c r="CR49" s="55" t="s">
        <v>540</v>
      </c>
      <c r="CS49" s="55" t="s">
        <v>540</v>
      </c>
      <c r="CT49" s="55" t="s">
        <v>540</v>
      </c>
      <c r="CU49" s="55" t="s">
        <v>540</v>
      </c>
      <c r="CV49" s="55" t="s">
        <v>540</v>
      </c>
      <c r="CW49" s="55" t="s">
        <v>540</v>
      </c>
      <c r="CX49" s="55" t="s">
        <v>540</v>
      </c>
      <c r="CY49" s="55" t="s">
        <v>540</v>
      </c>
      <c r="CZ49" s="55" t="s">
        <v>540</v>
      </c>
      <c r="DA49" s="55" t="s">
        <v>540</v>
      </c>
      <c r="DB49" s="55" t="s">
        <v>540</v>
      </c>
      <c r="DC49" s="55" t="s">
        <v>540</v>
      </c>
      <c r="DD49" s="55" t="s">
        <v>540</v>
      </c>
      <c r="DE49" s="55" t="s">
        <v>540</v>
      </c>
      <c r="DF49" s="55" t="s">
        <v>540</v>
      </c>
      <c r="DG49" s="55" t="s">
        <v>540</v>
      </c>
      <c r="DH49" s="55" t="s">
        <v>540</v>
      </c>
      <c r="DI49" s="55" t="s">
        <v>540</v>
      </c>
      <c r="DJ49" s="55"/>
      <c r="DK49" s="55"/>
      <c r="DL49" s="55"/>
      <c r="DM49" s="55"/>
      <c r="DN49" s="55"/>
      <c r="DO49" s="55"/>
      <c r="DP49" s="55"/>
      <c r="DQ49" s="55"/>
      <c r="DR49" s="55"/>
    </row>
    <row r="50" spans="1:122" s="24" customFormat="1">
      <c r="A50" s="41" t="s">
        <v>640</v>
      </c>
      <c r="B50" s="6" t="s">
        <v>644</v>
      </c>
      <c r="C50" s="66" t="s">
        <v>389</v>
      </c>
      <c r="D50" s="66" t="s">
        <v>529</v>
      </c>
      <c r="E50" s="66" t="s">
        <v>540</v>
      </c>
      <c r="F50" s="127" t="s">
        <v>540</v>
      </c>
      <c r="G50" s="116" t="s">
        <v>390</v>
      </c>
      <c r="H50" s="68" t="s">
        <v>391</v>
      </c>
      <c r="I50" s="68" t="s">
        <v>388</v>
      </c>
      <c r="J50" s="68" t="s">
        <v>529</v>
      </c>
      <c r="K50" s="69" t="s">
        <v>540</v>
      </c>
      <c r="L50" s="69" t="s">
        <v>540</v>
      </c>
      <c r="M50" s="55" t="s">
        <v>540</v>
      </c>
      <c r="N50" s="55" t="s">
        <v>540</v>
      </c>
      <c r="O50" s="55" t="s">
        <v>540</v>
      </c>
      <c r="P50" s="55" t="s">
        <v>540</v>
      </c>
      <c r="Q50" s="55" t="s">
        <v>540</v>
      </c>
      <c r="R50" s="55" t="s">
        <v>540</v>
      </c>
      <c r="S50" s="55" t="s">
        <v>540</v>
      </c>
      <c r="T50" s="55" t="s">
        <v>540</v>
      </c>
      <c r="U50" s="55" t="s">
        <v>540</v>
      </c>
      <c r="V50" s="55" t="s">
        <v>540</v>
      </c>
      <c r="W50" s="55" t="s">
        <v>540</v>
      </c>
      <c r="X50" s="55" t="s">
        <v>397</v>
      </c>
      <c r="Y50" s="55" t="s">
        <v>397</v>
      </c>
      <c r="Z50" s="55" t="s">
        <v>397</v>
      </c>
      <c r="AA50" s="55" t="s">
        <v>397</v>
      </c>
      <c r="AB50" s="55" t="s">
        <v>540</v>
      </c>
      <c r="AC50" s="55" t="s">
        <v>540</v>
      </c>
      <c r="AD50" s="55" t="s">
        <v>540</v>
      </c>
      <c r="AE50" s="55" t="s">
        <v>540</v>
      </c>
      <c r="AF50" s="55" t="s">
        <v>540</v>
      </c>
      <c r="AG50" s="55" t="s">
        <v>540</v>
      </c>
      <c r="AH50" s="55" t="s">
        <v>540</v>
      </c>
      <c r="AI50" s="55" t="s">
        <v>540</v>
      </c>
      <c r="AJ50" s="55" t="s">
        <v>540</v>
      </c>
      <c r="AK50" s="55" t="s">
        <v>540</v>
      </c>
      <c r="AL50" s="55" t="s">
        <v>540</v>
      </c>
      <c r="AM50" s="55" t="s">
        <v>540</v>
      </c>
      <c r="AN50" s="55" t="s">
        <v>540</v>
      </c>
      <c r="AO50" s="55" t="s">
        <v>540</v>
      </c>
      <c r="AP50" s="55" t="s">
        <v>540</v>
      </c>
      <c r="AQ50" s="55" t="s">
        <v>540</v>
      </c>
      <c r="AR50" s="55" t="s">
        <v>540</v>
      </c>
      <c r="AS50" s="55" t="s">
        <v>540</v>
      </c>
      <c r="AT50" s="55" t="s">
        <v>540</v>
      </c>
      <c r="AU50" s="55" t="s">
        <v>540</v>
      </c>
      <c r="AV50" s="55" t="s">
        <v>540</v>
      </c>
      <c r="AW50" s="55" t="s">
        <v>540</v>
      </c>
      <c r="AX50" s="55" t="s">
        <v>540</v>
      </c>
      <c r="AY50" s="55" t="s">
        <v>540</v>
      </c>
      <c r="AZ50" s="55" t="s">
        <v>540</v>
      </c>
      <c r="BA50" s="55" t="s">
        <v>540</v>
      </c>
      <c r="BB50" s="55" t="s">
        <v>540</v>
      </c>
      <c r="BC50" s="55" t="s">
        <v>540</v>
      </c>
      <c r="BD50" s="55" t="s">
        <v>540</v>
      </c>
      <c r="BE50" s="55" t="s">
        <v>540</v>
      </c>
      <c r="BF50" s="55" t="s">
        <v>540</v>
      </c>
      <c r="BG50" s="55" t="s">
        <v>540</v>
      </c>
      <c r="BH50" s="55" t="s">
        <v>540</v>
      </c>
      <c r="BI50" s="55" t="s">
        <v>540</v>
      </c>
      <c r="BJ50" s="55" t="s">
        <v>540</v>
      </c>
      <c r="BK50" s="55" t="s">
        <v>540</v>
      </c>
      <c r="BL50" s="55" t="s">
        <v>540</v>
      </c>
      <c r="BM50" s="55" t="s">
        <v>540</v>
      </c>
      <c r="BN50" s="55" t="s">
        <v>540</v>
      </c>
      <c r="BO50" s="55" t="s">
        <v>540</v>
      </c>
      <c r="BP50" s="55" t="s">
        <v>540</v>
      </c>
      <c r="BQ50" s="55" t="s">
        <v>540</v>
      </c>
      <c r="BR50" s="55" t="s">
        <v>540</v>
      </c>
      <c r="BS50" s="55" t="s">
        <v>540</v>
      </c>
      <c r="BT50" s="55" t="s">
        <v>540</v>
      </c>
      <c r="BU50" s="55" t="s">
        <v>540</v>
      </c>
      <c r="BV50" s="55" t="s">
        <v>540</v>
      </c>
      <c r="BW50" s="55" t="s">
        <v>540</v>
      </c>
      <c r="BX50" s="55" t="s">
        <v>540</v>
      </c>
      <c r="BY50" s="55" t="s">
        <v>540</v>
      </c>
      <c r="BZ50" s="55" t="s">
        <v>540</v>
      </c>
      <c r="CA50" s="55" t="s">
        <v>540</v>
      </c>
      <c r="CB50" s="55" t="s">
        <v>540</v>
      </c>
      <c r="CC50" s="55" t="s">
        <v>540</v>
      </c>
      <c r="CD50" s="55" t="s">
        <v>540</v>
      </c>
      <c r="CE50" s="55" t="s">
        <v>540</v>
      </c>
      <c r="CF50" s="55" t="s">
        <v>540</v>
      </c>
      <c r="CG50" s="55" t="s">
        <v>540</v>
      </c>
      <c r="CH50" s="55" t="s">
        <v>540</v>
      </c>
      <c r="CI50" s="55" t="s">
        <v>540</v>
      </c>
      <c r="CJ50" s="55" t="s">
        <v>540</v>
      </c>
      <c r="CK50" s="55" t="s">
        <v>540</v>
      </c>
      <c r="CL50" s="55" t="s">
        <v>540</v>
      </c>
      <c r="CM50" s="55" t="s">
        <v>540</v>
      </c>
      <c r="CN50" s="55" t="s">
        <v>540</v>
      </c>
      <c r="CO50" s="55" t="s">
        <v>540</v>
      </c>
      <c r="CP50" s="55" t="s">
        <v>397</v>
      </c>
      <c r="CQ50" s="55" t="s">
        <v>397</v>
      </c>
      <c r="CR50" s="55" t="s">
        <v>540</v>
      </c>
      <c r="CS50" s="55" t="s">
        <v>540</v>
      </c>
      <c r="CT50" s="55" t="s">
        <v>540</v>
      </c>
      <c r="CU50" s="55" t="s">
        <v>540</v>
      </c>
      <c r="CV50" s="55" t="s">
        <v>540</v>
      </c>
      <c r="CW50" s="55" t="s">
        <v>540</v>
      </c>
      <c r="CX50" s="55" t="s">
        <v>540</v>
      </c>
      <c r="CY50" s="55" t="s">
        <v>540</v>
      </c>
      <c r="CZ50" s="55" t="s">
        <v>540</v>
      </c>
      <c r="DA50" s="55" t="s">
        <v>540</v>
      </c>
      <c r="DB50" s="55" t="s">
        <v>540</v>
      </c>
      <c r="DC50" s="55" t="s">
        <v>540</v>
      </c>
      <c r="DD50" s="55" t="s">
        <v>540</v>
      </c>
      <c r="DE50" s="55" t="s">
        <v>540</v>
      </c>
      <c r="DF50" s="55" t="s">
        <v>540</v>
      </c>
      <c r="DG50" s="55" t="s">
        <v>540</v>
      </c>
      <c r="DH50" s="55" t="s">
        <v>540</v>
      </c>
      <c r="DI50" s="55" t="s">
        <v>540</v>
      </c>
      <c r="DJ50" s="55"/>
      <c r="DK50" s="55"/>
      <c r="DL50" s="55"/>
      <c r="DM50" s="55"/>
      <c r="DN50" s="55"/>
      <c r="DO50" s="55"/>
      <c r="DP50" s="55"/>
      <c r="DQ50" s="55"/>
      <c r="DR50" s="55"/>
    </row>
    <row r="51" spans="1:122" s="24" customFormat="1">
      <c r="A51" s="41" t="s">
        <v>640</v>
      </c>
      <c r="B51" s="6" t="s">
        <v>644</v>
      </c>
      <c r="C51" s="66" t="s">
        <v>389</v>
      </c>
      <c r="D51" s="66" t="s">
        <v>1189</v>
      </c>
      <c r="E51" s="66" t="s">
        <v>540</v>
      </c>
      <c r="F51" s="127" t="s">
        <v>540</v>
      </c>
      <c r="G51" s="116" t="s">
        <v>390</v>
      </c>
      <c r="H51" s="68" t="s">
        <v>391</v>
      </c>
      <c r="I51" s="68" t="s">
        <v>388</v>
      </c>
      <c r="J51" s="68" t="s">
        <v>1189</v>
      </c>
      <c r="K51" s="69" t="s">
        <v>540</v>
      </c>
      <c r="L51" s="69" t="s">
        <v>540</v>
      </c>
      <c r="M51" s="55" t="s">
        <v>540</v>
      </c>
      <c r="N51" s="55" t="s">
        <v>540</v>
      </c>
      <c r="O51" s="55" t="s">
        <v>540</v>
      </c>
      <c r="P51" s="55" t="s">
        <v>540</v>
      </c>
      <c r="Q51" s="55" t="s">
        <v>540</v>
      </c>
      <c r="R51" s="55" t="s">
        <v>540</v>
      </c>
      <c r="S51" s="55" t="s">
        <v>540</v>
      </c>
      <c r="T51" s="55" t="s">
        <v>540</v>
      </c>
      <c r="U51" s="55" t="s">
        <v>540</v>
      </c>
      <c r="V51" s="55" t="s">
        <v>540</v>
      </c>
      <c r="W51" s="55" t="s">
        <v>540</v>
      </c>
      <c r="X51" s="55" t="s">
        <v>540</v>
      </c>
      <c r="Y51" s="55" t="s">
        <v>540</v>
      </c>
      <c r="Z51" s="55" t="s">
        <v>540</v>
      </c>
      <c r="AA51" s="55" t="s">
        <v>540</v>
      </c>
      <c r="AB51" s="55" t="s">
        <v>540</v>
      </c>
      <c r="AC51" s="55" t="s">
        <v>540</v>
      </c>
      <c r="AD51" s="55" t="s">
        <v>540</v>
      </c>
      <c r="AE51" s="55" t="s">
        <v>540</v>
      </c>
      <c r="AF51" s="55" t="s">
        <v>540</v>
      </c>
      <c r="AG51" s="55" t="s">
        <v>540</v>
      </c>
      <c r="AH51" s="55" t="s">
        <v>540</v>
      </c>
      <c r="AI51" s="55" t="s">
        <v>540</v>
      </c>
      <c r="AJ51" s="55" t="s">
        <v>540</v>
      </c>
      <c r="AK51" s="55" t="s">
        <v>540</v>
      </c>
      <c r="AL51" s="55" t="s">
        <v>540</v>
      </c>
      <c r="AM51" s="55" t="s">
        <v>540</v>
      </c>
      <c r="AN51" s="55" t="s">
        <v>540</v>
      </c>
      <c r="AO51" s="55" t="s">
        <v>540</v>
      </c>
      <c r="AP51" s="55" t="s">
        <v>540</v>
      </c>
      <c r="AQ51" s="55" t="s">
        <v>540</v>
      </c>
      <c r="AR51" s="55" t="s">
        <v>540</v>
      </c>
      <c r="AS51" s="55" t="s">
        <v>540</v>
      </c>
      <c r="AT51" s="55" t="s">
        <v>540</v>
      </c>
      <c r="AU51" s="55" t="s">
        <v>540</v>
      </c>
      <c r="AV51" s="55" t="s">
        <v>540</v>
      </c>
      <c r="AW51" s="55" t="s">
        <v>540</v>
      </c>
      <c r="AX51" s="55" t="s">
        <v>540</v>
      </c>
      <c r="AY51" s="55" t="s">
        <v>540</v>
      </c>
      <c r="AZ51" s="55" t="s">
        <v>540</v>
      </c>
      <c r="BA51" s="55" t="s">
        <v>540</v>
      </c>
      <c r="BB51" s="55" t="s">
        <v>540</v>
      </c>
      <c r="BC51" s="55" t="s">
        <v>540</v>
      </c>
      <c r="BD51" s="55" t="s">
        <v>540</v>
      </c>
      <c r="BE51" s="55" t="s">
        <v>540</v>
      </c>
      <c r="BF51" s="55" t="s">
        <v>540</v>
      </c>
      <c r="BG51" s="55" t="s">
        <v>540</v>
      </c>
      <c r="BH51" s="55" t="s">
        <v>540</v>
      </c>
      <c r="BI51" s="55" t="s">
        <v>540</v>
      </c>
      <c r="BJ51" s="55" t="s">
        <v>540</v>
      </c>
      <c r="BK51" s="55" t="s">
        <v>540</v>
      </c>
      <c r="BL51" s="55" t="s">
        <v>540</v>
      </c>
      <c r="BM51" s="55" t="s">
        <v>540</v>
      </c>
      <c r="BN51" s="55" t="s">
        <v>540</v>
      </c>
      <c r="BO51" s="55" t="s">
        <v>540</v>
      </c>
      <c r="BP51" s="55" t="s">
        <v>540</v>
      </c>
      <c r="BQ51" s="55" t="s">
        <v>540</v>
      </c>
      <c r="BR51" s="55" t="s">
        <v>540</v>
      </c>
      <c r="BS51" s="55" t="s">
        <v>540</v>
      </c>
      <c r="BT51" s="55" t="s">
        <v>540</v>
      </c>
      <c r="BU51" s="55" t="s">
        <v>540</v>
      </c>
      <c r="BV51" s="55" t="s">
        <v>540</v>
      </c>
      <c r="BW51" s="55" t="s">
        <v>540</v>
      </c>
      <c r="BX51" s="55" t="s">
        <v>540</v>
      </c>
      <c r="BY51" s="55" t="s">
        <v>540</v>
      </c>
      <c r="BZ51" s="55" t="s">
        <v>540</v>
      </c>
      <c r="CA51" s="55" t="s">
        <v>540</v>
      </c>
      <c r="CB51" s="55" t="s">
        <v>540</v>
      </c>
      <c r="CC51" s="55" t="s">
        <v>540</v>
      </c>
      <c r="CD51" s="55" t="s">
        <v>540</v>
      </c>
      <c r="CE51" s="55" t="s">
        <v>540</v>
      </c>
      <c r="CF51" s="55" t="s">
        <v>540</v>
      </c>
      <c r="CG51" s="55" t="s">
        <v>540</v>
      </c>
      <c r="CH51" s="55" t="s">
        <v>540</v>
      </c>
      <c r="CI51" s="55" t="s">
        <v>540</v>
      </c>
      <c r="CJ51" s="55" t="s">
        <v>540</v>
      </c>
      <c r="CK51" s="55" t="s">
        <v>540</v>
      </c>
      <c r="CL51" s="55" t="s">
        <v>540</v>
      </c>
      <c r="CM51" s="55" t="s">
        <v>540</v>
      </c>
      <c r="CN51" s="55" t="s">
        <v>540</v>
      </c>
      <c r="CO51" s="55" t="s">
        <v>540</v>
      </c>
      <c r="CP51" s="55" t="s">
        <v>540</v>
      </c>
      <c r="CQ51" s="55" t="s">
        <v>540</v>
      </c>
      <c r="CR51" s="55" t="s">
        <v>540</v>
      </c>
      <c r="CS51" s="55" t="s">
        <v>540</v>
      </c>
      <c r="CT51" s="55" t="s">
        <v>540</v>
      </c>
      <c r="CU51" s="55" t="s">
        <v>540</v>
      </c>
      <c r="CV51" s="55" t="s">
        <v>540</v>
      </c>
      <c r="CW51" s="55" t="s">
        <v>540</v>
      </c>
      <c r="CX51" s="55" t="s">
        <v>540</v>
      </c>
      <c r="CY51" s="55" t="s">
        <v>540</v>
      </c>
      <c r="CZ51" s="55" t="s">
        <v>540</v>
      </c>
      <c r="DA51" s="55" t="s">
        <v>540</v>
      </c>
      <c r="DB51" s="55" t="s">
        <v>540</v>
      </c>
      <c r="DC51" s="55" t="s">
        <v>540</v>
      </c>
      <c r="DD51" s="55" t="s">
        <v>540</v>
      </c>
      <c r="DE51" s="55" t="s">
        <v>540</v>
      </c>
      <c r="DF51" s="55" t="s">
        <v>540</v>
      </c>
      <c r="DG51" s="55" t="s">
        <v>540</v>
      </c>
      <c r="DH51" s="55" t="s">
        <v>540</v>
      </c>
      <c r="DI51" s="55" t="s">
        <v>540</v>
      </c>
      <c r="DJ51" s="55"/>
      <c r="DK51" s="55"/>
      <c r="DL51" s="55"/>
      <c r="DM51" s="55"/>
      <c r="DN51" s="55"/>
      <c r="DO51" s="55"/>
      <c r="DP51" s="55"/>
      <c r="DQ51" s="55"/>
      <c r="DR51" s="55"/>
    </row>
    <row r="52" spans="1:122" s="24" customFormat="1">
      <c r="A52" s="41" t="s">
        <v>640</v>
      </c>
      <c r="B52" s="6" t="s">
        <v>644</v>
      </c>
      <c r="C52" s="66" t="s">
        <v>404</v>
      </c>
      <c r="D52" s="66" t="s">
        <v>310</v>
      </c>
      <c r="E52" s="66" t="s">
        <v>540</v>
      </c>
      <c r="F52" s="127" t="s">
        <v>540</v>
      </c>
      <c r="G52" s="116" t="s">
        <v>405</v>
      </c>
      <c r="H52" s="68" t="s">
        <v>406</v>
      </c>
      <c r="I52" s="68" t="s">
        <v>388</v>
      </c>
      <c r="J52" s="68" t="s">
        <v>310</v>
      </c>
      <c r="K52" s="69" t="s">
        <v>540</v>
      </c>
      <c r="L52" s="69" t="s">
        <v>540</v>
      </c>
      <c r="M52" s="55" t="s">
        <v>540</v>
      </c>
      <c r="N52" s="55" t="s">
        <v>540</v>
      </c>
      <c r="O52" s="55" t="s">
        <v>540</v>
      </c>
      <c r="P52" s="55" t="s">
        <v>540</v>
      </c>
      <c r="Q52" s="55" t="s">
        <v>540</v>
      </c>
      <c r="R52" s="55" t="s">
        <v>540</v>
      </c>
      <c r="S52" s="55" t="s">
        <v>540</v>
      </c>
      <c r="T52" s="55" t="s">
        <v>540</v>
      </c>
      <c r="U52" s="55" t="s">
        <v>540</v>
      </c>
      <c r="V52" s="55" t="s">
        <v>540</v>
      </c>
      <c r="W52" s="55" t="s">
        <v>540</v>
      </c>
      <c r="X52" s="55" t="s">
        <v>407</v>
      </c>
      <c r="Y52" s="55" t="s">
        <v>407</v>
      </c>
      <c r="Z52" s="55" t="s">
        <v>407</v>
      </c>
      <c r="AA52" s="55" t="s">
        <v>407</v>
      </c>
      <c r="AB52" s="55" t="s">
        <v>540</v>
      </c>
      <c r="AC52" s="55" t="s">
        <v>540</v>
      </c>
      <c r="AD52" s="55" t="s">
        <v>540</v>
      </c>
      <c r="AE52" s="55" t="s">
        <v>540</v>
      </c>
      <c r="AF52" s="55" t="s">
        <v>540</v>
      </c>
      <c r="AG52" s="55" t="s">
        <v>540</v>
      </c>
      <c r="AH52" s="55" t="s">
        <v>540</v>
      </c>
      <c r="AI52" s="55" t="s">
        <v>540</v>
      </c>
      <c r="AJ52" s="55" t="s">
        <v>540</v>
      </c>
      <c r="AK52" s="55" t="s">
        <v>540</v>
      </c>
      <c r="AL52" s="55" t="s">
        <v>540</v>
      </c>
      <c r="AM52" s="55" t="s">
        <v>540</v>
      </c>
      <c r="AN52" s="55" t="s">
        <v>540</v>
      </c>
      <c r="AO52" s="55" t="s">
        <v>540</v>
      </c>
      <c r="AP52" s="55" t="s">
        <v>540</v>
      </c>
      <c r="AQ52" s="55" t="s">
        <v>540</v>
      </c>
      <c r="AR52" s="55" t="s">
        <v>540</v>
      </c>
      <c r="AS52" s="55" t="s">
        <v>540</v>
      </c>
      <c r="AT52" s="55" t="s">
        <v>540</v>
      </c>
      <c r="AU52" s="55" t="s">
        <v>540</v>
      </c>
      <c r="AV52" s="55" t="s">
        <v>540</v>
      </c>
      <c r="AW52" s="55" t="s">
        <v>540</v>
      </c>
      <c r="AX52" s="55" t="s">
        <v>540</v>
      </c>
      <c r="AY52" s="55" t="s">
        <v>540</v>
      </c>
      <c r="AZ52" s="55" t="s">
        <v>540</v>
      </c>
      <c r="BA52" s="55" t="s">
        <v>540</v>
      </c>
      <c r="BB52" s="55" t="s">
        <v>540</v>
      </c>
      <c r="BC52" s="55" t="s">
        <v>540</v>
      </c>
      <c r="BD52" s="55" t="s">
        <v>540</v>
      </c>
      <c r="BE52" s="55" t="s">
        <v>540</v>
      </c>
      <c r="BF52" s="55" t="s">
        <v>540</v>
      </c>
      <c r="BG52" s="55" t="s">
        <v>540</v>
      </c>
      <c r="BH52" s="55" t="s">
        <v>540</v>
      </c>
      <c r="BI52" s="55" t="s">
        <v>540</v>
      </c>
      <c r="BJ52" s="55" t="s">
        <v>540</v>
      </c>
      <c r="BK52" s="55" t="s">
        <v>540</v>
      </c>
      <c r="BL52" s="55" t="s">
        <v>540</v>
      </c>
      <c r="BM52" s="55" t="s">
        <v>540</v>
      </c>
      <c r="BN52" s="55" t="s">
        <v>540</v>
      </c>
      <c r="BO52" s="55" t="s">
        <v>540</v>
      </c>
      <c r="BP52" s="55" t="s">
        <v>540</v>
      </c>
      <c r="BQ52" s="55" t="s">
        <v>540</v>
      </c>
      <c r="BR52" s="55" t="s">
        <v>540</v>
      </c>
      <c r="BS52" s="55" t="s">
        <v>540</v>
      </c>
      <c r="BT52" s="55" t="s">
        <v>540</v>
      </c>
      <c r="BU52" s="55" t="s">
        <v>540</v>
      </c>
      <c r="BV52" s="55" t="s">
        <v>540</v>
      </c>
      <c r="BW52" s="55" t="s">
        <v>540</v>
      </c>
      <c r="BX52" s="55" t="s">
        <v>540</v>
      </c>
      <c r="BY52" s="55" t="s">
        <v>540</v>
      </c>
      <c r="BZ52" s="55" t="s">
        <v>540</v>
      </c>
      <c r="CA52" s="55" t="s">
        <v>540</v>
      </c>
      <c r="CB52" s="55" t="s">
        <v>540</v>
      </c>
      <c r="CC52" s="55" t="s">
        <v>540</v>
      </c>
      <c r="CD52" s="55" t="s">
        <v>540</v>
      </c>
      <c r="CE52" s="55" t="s">
        <v>540</v>
      </c>
      <c r="CF52" s="55" t="s">
        <v>540</v>
      </c>
      <c r="CG52" s="55" t="s">
        <v>540</v>
      </c>
      <c r="CH52" s="55" t="s">
        <v>540</v>
      </c>
      <c r="CI52" s="55" t="s">
        <v>540</v>
      </c>
      <c r="CJ52" s="55" t="s">
        <v>540</v>
      </c>
      <c r="CK52" s="55" t="s">
        <v>540</v>
      </c>
      <c r="CL52" s="55" t="s">
        <v>540</v>
      </c>
      <c r="CM52" s="55" t="s">
        <v>540</v>
      </c>
      <c r="CN52" s="55" t="s">
        <v>540</v>
      </c>
      <c r="CO52" s="55" t="s">
        <v>540</v>
      </c>
      <c r="CP52" s="55" t="s">
        <v>407</v>
      </c>
      <c r="CQ52" s="55" t="s">
        <v>407</v>
      </c>
      <c r="CR52" s="55" t="s">
        <v>540</v>
      </c>
      <c r="CS52" s="55" t="s">
        <v>540</v>
      </c>
      <c r="CT52" s="55" t="s">
        <v>540</v>
      </c>
      <c r="CU52" s="55" t="s">
        <v>540</v>
      </c>
      <c r="CV52" s="55" t="s">
        <v>540</v>
      </c>
      <c r="CW52" s="55" t="s">
        <v>540</v>
      </c>
      <c r="CX52" s="55" t="s">
        <v>540</v>
      </c>
      <c r="CY52" s="55" t="s">
        <v>540</v>
      </c>
      <c r="CZ52" s="55" t="s">
        <v>540</v>
      </c>
      <c r="DA52" s="55" t="s">
        <v>540</v>
      </c>
      <c r="DB52" s="55" t="s">
        <v>540</v>
      </c>
      <c r="DC52" s="55" t="s">
        <v>540</v>
      </c>
      <c r="DD52" s="55" t="s">
        <v>540</v>
      </c>
      <c r="DE52" s="55" t="s">
        <v>540</v>
      </c>
      <c r="DF52" s="55" t="s">
        <v>540</v>
      </c>
      <c r="DG52" s="55" t="s">
        <v>540</v>
      </c>
      <c r="DH52" s="55" t="s">
        <v>540</v>
      </c>
      <c r="DI52" s="55" t="s">
        <v>540</v>
      </c>
      <c r="DJ52" s="55"/>
      <c r="DK52" s="55"/>
      <c r="DL52" s="55"/>
      <c r="DM52" s="55"/>
      <c r="DN52" s="55"/>
      <c r="DO52" s="55"/>
      <c r="DP52" s="55"/>
      <c r="DQ52" s="55"/>
      <c r="DR52" s="55"/>
    </row>
    <row r="53" spans="1:122" s="24" customFormat="1">
      <c r="A53" s="41" t="s">
        <v>640</v>
      </c>
      <c r="B53" s="6" t="s">
        <v>644</v>
      </c>
      <c r="C53" s="66" t="s">
        <v>404</v>
      </c>
      <c r="D53" s="66" t="s">
        <v>530</v>
      </c>
      <c r="E53" s="66" t="s">
        <v>540</v>
      </c>
      <c r="F53" s="127" t="s">
        <v>540</v>
      </c>
      <c r="G53" s="116" t="s">
        <v>405</v>
      </c>
      <c r="H53" s="68" t="s">
        <v>406</v>
      </c>
      <c r="I53" s="68" t="s">
        <v>388</v>
      </c>
      <c r="J53" s="68" t="s">
        <v>530</v>
      </c>
      <c r="K53" s="69" t="s">
        <v>540</v>
      </c>
      <c r="L53" s="69" t="s">
        <v>540</v>
      </c>
      <c r="M53" s="55" t="s">
        <v>540</v>
      </c>
      <c r="N53" s="55" t="s">
        <v>540</v>
      </c>
      <c r="O53" s="55" t="s">
        <v>540</v>
      </c>
      <c r="P53" s="55" t="s">
        <v>540</v>
      </c>
      <c r="Q53" s="55" t="s">
        <v>540</v>
      </c>
      <c r="R53" s="55" t="s">
        <v>540</v>
      </c>
      <c r="S53" s="55" t="s">
        <v>540</v>
      </c>
      <c r="T53" s="55" t="s">
        <v>540</v>
      </c>
      <c r="U53" s="55" t="s">
        <v>540</v>
      </c>
      <c r="V53" s="55" t="s">
        <v>540</v>
      </c>
      <c r="W53" s="55" t="s">
        <v>540</v>
      </c>
      <c r="X53" s="55" t="s">
        <v>397</v>
      </c>
      <c r="Y53" s="55" t="s">
        <v>397</v>
      </c>
      <c r="Z53" s="55" t="s">
        <v>397</v>
      </c>
      <c r="AA53" s="55" t="s">
        <v>397</v>
      </c>
      <c r="AB53" s="55" t="s">
        <v>540</v>
      </c>
      <c r="AC53" s="55" t="s">
        <v>540</v>
      </c>
      <c r="AD53" s="55" t="s">
        <v>540</v>
      </c>
      <c r="AE53" s="55" t="s">
        <v>540</v>
      </c>
      <c r="AF53" s="55" t="s">
        <v>540</v>
      </c>
      <c r="AG53" s="55" t="s">
        <v>540</v>
      </c>
      <c r="AH53" s="55" t="s">
        <v>540</v>
      </c>
      <c r="AI53" s="55" t="s">
        <v>540</v>
      </c>
      <c r="AJ53" s="55" t="s">
        <v>540</v>
      </c>
      <c r="AK53" s="55" t="s">
        <v>540</v>
      </c>
      <c r="AL53" s="55" t="s">
        <v>540</v>
      </c>
      <c r="AM53" s="55" t="s">
        <v>540</v>
      </c>
      <c r="AN53" s="55" t="s">
        <v>540</v>
      </c>
      <c r="AO53" s="55" t="s">
        <v>540</v>
      </c>
      <c r="AP53" s="55" t="s">
        <v>540</v>
      </c>
      <c r="AQ53" s="55" t="s">
        <v>540</v>
      </c>
      <c r="AR53" s="55" t="s">
        <v>540</v>
      </c>
      <c r="AS53" s="55" t="s">
        <v>540</v>
      </c>
      <c r="AT53" s="55" t="s">
        <v>540</v>
      </c>
      <c r="AU53" s="55" t="s">
        <v>540</v>
      </c>
      <c r="AV53" s="55" t="s">
        <v>540</v>
      </c>
      <c r="AW53" s="55" t="s">
        <v>540</v>
      </c>
      <c r="AX53" s="55" t="s">
        <v>540</v>
      </c>
      <c r="AY53" s="55" t="s">
        <v>540</v>
      </c>
      <c r="AZ53" s="55" t="s">
        <v>540</v>
      </c>
      <c r="BA53" s="55" t="s">
        <v>540</v>
      </c>
      <c r="BB53" s="55" t="s">
        <v>540</v>
      </c>
      <c r="BC53" s="55" t="s">
        <v>540</v>
      </c>
      <c r="BD53" s="55" t="s">
        <v>540</v>
      </c>
      <c r="BE53" s="55" t="s">
        <v>540</v>
      </c>
      <c r="BF53" s="55" t="s">
        <v>540</v>
      </c>
      <c r="BG53" s="55" t="s">
        <v>540</v>
      </c>
      <c r="BH53" s="55" t="s">
        <v>540</v>
      </c>
      <c r="BI53" s="55" t="s">
        <v>540</v>
      </c>
      <c r="BJ53" s="55" t="s">
        <v>540</v>
      </c>
      <c r="BK53" s="55" t="s">
        <v>540</v>
      </c>
      <c r="BL53" s="55" t="s">
        <v>540</v>
      </c>
      <c r="BM53" s="55" t="s">
        <v>540</v>
      </c>
      <c r="BN53" s="55" t="s">
        <v>540</v>
      </c>
      <c r="BO53" s="55" t="s">
        <v>540</v>
      </c>
      <c r="BP53" s="55" t="s">
        <v>540</v>
      </c>
      <c r="BQ53" s="55" t="s">
        <v>540</v>
      </c>
      <c r="BR53" s="55" t="s">
        <v>540</v>
      </c>
      <c r="BS53" s="55" t="s">
        <v>540</v>
      </c>
      <c r="BT53" s="55" t="s">
        <v>540</v>
      </c>
      <c r="BU53" s="55" t="s">
        <v>540</v>
      </c>
      <c r="BV53" s="55" t="s">
        <v>540</v>
      </c>
      <c r="BW53" s="55" t="s">
        <v>540</v>
      </c>
      <c r="BX53" s="55" t="s">
        <v>540</v>
      </c>
      <c r="BY53" s="55" t="s">
        <v>540</v>
      </c>
      <c r="BZ53" s="55" t="s">
        <v>540</v>
      </c>
      <c r="CA53" s="55" t="s">
        <v>540</v>
      </c>
      <c r="CB53" s="55" t="s">
        <v>540</v>
      </c>
      <c r="CC53" s="55" t="s">
        <v>540</v>
      </c>
      <c r="CD53" s="55" t="s">
        <v>540</v>
      </c>
      <c r="CE53" s="55" t="s">
        <v>540</v>
      </c>
      <c r="CF53" s="55" t="s">
        <v>540</v>
      </c>
      <c r="CG53" s="55" t="s">
        <v>540</v>
      </c>
      <c r="CH53" s="55" t="s">
        <v>540</v>
      </c>
      <c r="CI53" s="55" t="s">
        <v>540</v>
      </c>
      <c r="CJ53" s="55" t="s">
        <v>540</v>
      </c>
      <c r="CK53" s="55" t="s">
        <v>540</v>
      </c>
      <c r="CL53" s="55" t="s">
        <v>540</v>
      </c>
      <c r="CM53" s="55" t="s">
        <v>540</v>
      </c>
      <c r="CN53" s="55" t="s">
        <v>540</v>
      </c>
      <c r="CO53" s="55" t="s">
        <v>540</v>
      </c>
      <c r="CP53" s="55" t="s">
        <v>397</v>
      </c>
      <c r="CQ53" s="55" t="s">
        <v>397</v>
      </c>
      <c r="CR53" s="55" t="s">
        <v>540</v>
      </c>
      <c r="CS53" s="55" t="s">
        <v>540</v>
      </c>
      <c r="CT53" s="55" t="s">
        <v>540</v>
      </c>
      <c r="CU53" s="55" t="s">
        <v>540</v>
      </c>
      <c r="CV53" s="55" t="s">
        <v>540</v>
      </c>
      <c r="CW53" s="55" t="s">
        <v>540</v>
      </c>
      <c r="CX53" s="55" t="s">
        <v>540</v>
      </c>
      <c r="CY53" s="55" t="s">
        <v>540</v>
      </c>
      <c r="CZ53" s="55" t="s">
        <v>540</v>
      </c>
      <c r="DA53" s="55" t="s">
        <v>540</v>
      </c>
      <c r="DB53" s="55" t="s">
        <v>540</v>
      </c>
      <c r="DC53" s="55" t="s">
        <v>540</v>
      </c>
      <c r="DD53" s="55" t="s">
        <v>540</v>
      </c>
      <c r="DE53" s="55" t="s">
        <v>540</v>
      </c>
      <c r="DF53" s="55" t="s">
        <v>540</v>
      </c>
      <c r="DG53" s="55" t="s">
        <v>540</v>
      </c>
      <c r="DH53" s="55" t="s">
        <v>540</v>
      </c>
      <c r="DI53" s="55" t="s">
        <v>540</v>
      </c>
      <c r="DJ53" s="55"/>
      <c r="DK53" s="55"/>
      <c r="DL53" s="55"/>
      <c r="DM53" s="55"/>
      <c r="DN53" s="55"/>
      <c r="DO53" s="55"/>
      <c r="DP53" s="55"/>
      <c r="DQ53" s="55"/>
      <c r="DR53" s="55"/>
    </row>
    <row r="54" spans="1:122" s="24" customFormat="1">
      <c r="A54" s="41" t="s">
        <v>640</v>
      </c>
      <c r="B54" s="6" t="s">
        <v>644</v>
      </c>
      <c r="C54" s="66" t="s">
        <v>404</v>
      </c>
      <c r="D54" s="66" t="s">
        <v>419</v>
      </c>
      <c r="E54" s="66" t="s">
        <v>540</v>
      </c>
      <c r="F54" s="127" t="s">
        <v>540</v>
      </c>
      <c r="G54" s="116" t="s">
        <v>405</v>
      </c>
      <c r="H54" s="68" t="s">
        <v>420</v>
      </c>
      <c r="I54" s="68" t="s">
        <v>388</v>
      </c>
      <c r="J54" s="68" t="s">
        <v>419</v>
      </c>
      <c r="K54" s="69" t="s">
        <v>540</v>
      </c>
      <c r="L54" s="69" t="s">
        <v>540</v>
      </c>
      <c r="M54" s="55" t="s">
        <v>540</v>
      </c>
      <c r="N54" s="55" t="s">
        <v>540</v>
      </c>
      <c r="O54" s="55" t="s">
        <v>540</v>
      </c>
      <c r="P54" s="55" t="s">
        <v>540</v>
      </c>
      <c r="Q54" s="55" t="s">
        <v>540</v>
      </c>
      <c r="R54" s="55" t="s">
        <v>540</v>
      </c>
      <c r="S54" s="55" t="s">
        <v>540</v>
      </c>
      <c r="T54" s="55" t="s">
        <v>540</v>
      </c>
      <c r="U54" s="55" t="s">
        <v>540</v>
      </c>
      <c r="V54" s="55" t="s">
        <v>540</v>
      </c>
      <c r="W54" s="55" t="s">
        <v>540</v>
      </c>
      <c r="X54" s="55" t="s">
        <v>373</v>
      </c>
      <c r="Y54" s="55" t="s">
        <v>373</v>
      </c>
      <c r="Z54" s="55" t="s">
        <v>373</v>
      </c>
      <c r="AA54" s="55" t="s">
        <v>373</v>
      </c>
      <c r="AB54" s="55" t="s">
        <v>540</v>
      </c>
      <c r="AC54" s="55" t="s">
        <v>540</v>
      </c>
      <c r="AD54" s="55" t="s">
        <v>540</v>
      </c>
      <c r="AE54" s="55" t="s">
        <v>540</v>
      </c>
      <c r="AF54" s="55" t="s">
        <v>540</v>
      </c>
      <c r="AG54" s="55" t="s">
        <v>540</v>
      </c>
      <c r="AH54" s="55" t="s">
        <v>540</v>
      </c>
      <c r="AI54" s="55" t="s">
        <v>540</v>
      </c>
      <c r="AJ54" s="55" t="s">
        <v>540</v>
      </c>
      <c r="AK54" s="55" t="s">
        <v>540</v>
      </c>
      <c r="AL54" s="55" t="s">
        <v>540</v>
      </c>
      <c r="AM54" s="55" t="s">
        <v>540</v>
      </c>
      <c r="AN54" s="55" t="s">
        <v>540</v>
      </c>
      <c r="AO54" s="55" t="s">
        <v>540</v>
      </c>
      <c r="AP54" s="55" t="s">
        <v>540</v>
      </c>
      <c r="AQ54" s="55" t="s">
        <v>540</v>
      </c>
      <c r="AR54" s="55" t="s">
        <v>540</v>
      </c>
      <c r="AS54" s="55" t="s">
        <v>540</v>
      </c>
      <c r="AT54" s="55" t="s">
        <v>540</v>
      </c>
      <c r="AU54" s="55" t="s">
        <v>540</v>
      </c>
      <c r="AV54" s="55" t="s">
        <v>540</v>
      </c>
      <c r="AW54" s="55" t="s">
        <v>540</v>
      </c>
      <c r="AX54" s="55" t="s">
        <v>540</v>
      </c>
      <c r="AY54" s="55" t="s">
        <v>540</v>
      </c>
      <c r="AZ54" s="55" t="s">
        <v>540</v>
      </c>
      <c r="BA54" s="55" t="s">
        <v>540</v>
      </c>
      <c r="BB54" s="55" t="s">
        <v>540</v>
      </c>
      <c r="BC54" s="55" t="s">
        <v>540</v>
      </c>
      <c r="BD54" s="55" t="s">
        <v>540</v>
      </c>
      <c r="BE54" s="55" t="s">
        <v>540</v>
      </c>
      <c r="BF54" s="55" t="s">
        <v>540</v>
      </c>
      <c r="BG54" s="55" t="s">
        <v>540</v>
      </c>
      <c r="BH54" s="55" t="s">
        <v>540</v>
      </c>
      <c r="BI54" s="55" t="s">
        <v>540</v>
      </c>
      <c r="BJ54" s="55" t="s">
        <v>540</v>
      </c>
      <c r="BK54" s="55" t="s">
        <v>540</v>
      </c>
      <c r="BL54" s="55" t="s">
        <v>540</v>
      </c>
      <c r="BM54" s="55" t="s">
        <v>540</v>
      </c>
      <c r="BN54" s="55" t="s">
        <v>540</v>
      </c>
      <c r="BO54" s="55" t="s">
        <v>540</v>
      </c>
      <c r="BP54" s="55" t="s">
        <v>540</v>
      </c>
      <c r="BQ54" s="55" t="s">
        <v>540</v>
      </c>
      <c r="BR54" s="55" t="s">
        <v>540</v>
      </c>
      <c r="BS54" s="55" t="s">
        <v>540</v>
      </c>
      <c r="BT54" s="55" t="s">
        <v>540</v>
      </c>
      <c r="BU54" s="55" t="s">
        <v>540</v>
      </c>
      <c r="BV54" s="55" t="s">
        <v>540</v>
      </c>
      <c r="BW54" s="55" t="s">
        <v>540</v>
      </c>
      <c r="BX54" s="55" t="s">
        <v>540</v>
      </c>
      <c r="BY54" s="55" t="s">
        <v>540</v>
      </c>
      <c r="BZ54" s="55" t="s">
        <v>540</v>
      </c>
      <c r="CA54" s="55" t="s">
        <v>540</v>
      </c>
      <c r="CB54" s="55" t="s">
        <v>540</v>
      </c>
      <c r="CC54" s="55" t="s">
        <v>540</v>
      </c>
      <c r="CD54" s="55" t="s">
        <v>540</v>
      </c>
      <c r="CE54" s="55" t="s">
        <v>540</v>
      </c>
      <c r="CF54" s="55" t="s">
        <v>540</v>
      </c>
      <c r="CG54" s="55" t="s">
        <v>540</v>
      </c>
      <c r="CH54" s="55" t="s">
        <v>540</v>
      </c>
      <c r="CI54" s="55" t="s">
        <v>540</v>
      </c>
      <c r="CJ54" s="55" t="s">
        <v>540</v>
      </c>
      <c r="CK54" s="55" t="s">
        <v>540</v>
      </c>
      <c r="CL54" s="55" t="s">
        <v>540</v>
      </c>
      <c r="CM54" s="55" t="s">
        <v>540</v>
      </c>
      <c r="CN54" s="55" t="s">
        <v>540</v>
      </c>
      <c r="CO54" s="55" t="s">
        <v>540</v>
      </c>
      <c r="CP54" s="55" t="s">
        <v>373</v>
      </c>
      <c r="CQ54" s="55" t="s">
        <v>373</v>
      </c>
      <c r="CR54" s="55" t="s">
        <v>540</v>
      </c>
      <c r="CS54" s="55" t="s">
        <v>540</v>
      </c>
      <c r="CT54" s="55" t="s">
        <v>540</v>
      </c>
      <c r="CU54" s="55" t="s">
        <v>540</v>
      </c>
      <c r="CV54" s="55" t="s">
        <v>540</v>
      </c>
      <c r="CW54" s="55" t="s">
        <v>540</v>
      </c>
      <c r="CX54" s="55" t="s">
        <v>540</v>
      </c>
      <c r="CY54" s="55" t="s">
        <v>540</v>
      </c>
      <c r="CZ54" s="55" t="s">
        <v>540</v>
      </c>
      <c r="DA54" s="55" t="s">
        <v>540</v>
      </c>
      <c r="DB54" s="55" t="s">
        <v>540</v>
      </c>
      <c r="DC54" s="55" t="s">
        <v>540</v>
      </c>
      <c r="DD54" s="55" t="s">
        <v>540</v>
      </c>
      <c r="DE54" s="55" t="s">
        <v>540</v>
      </c>
      <c r="DF54" s="55" t="s">
        <v>540</v>
      </c>
      <c r="DG54" s="55" t="s">
        <v>540</v>
      </c>
      <c r="DH54" s="55" t="s">
        <v>540</v>
      </c>
      <c r="DI54" s="55" t="s">
        <v>540</v>
      </c>
      <c r="DJ54" s="55"/>
      <c r="DK54" s="55"/>
      <c r="DL54" s="55"/>
      <c r="DM54" s="55"/>
      <c r="DN54" s="55"/>
      <c r="DO54" s="55"/>
      <c r="DP54" s="55"/>
      <c r="DQ54" s="55"/>
      <c r="DR54" s="55"/>
    </row>
    <row r="55" spans="1:122" s="24" customFormat="1">
      <c r="A55" s="41" t="s">
        <v>640</v>
      </c>
      <c r="B55" s="6" t="s">
        <v>644</v>
      </c>
      <c r="C55" s="66" t="s">
        <v>1190</v>
      </c>
      <c r="D55" s="66" t="s">
        <v>310</v>
      </c>
      <c r="E55" s="66" t="s">
        <v>540</v>
      </c>
      <c r="F55" s="127" t="s">
        <v>540</v>
      </c>
      <c r="G55" s="116" t="s">
        <v>425</v>
      </c>
      <c r="H55" s="68" t="s">
        <v>426</v>
      </c>
      <c r="I55" s="68" t="s">
        <v>388</v>
      </c>
      <c r="J55" s="68" t="s">
        <v>310</v>
      </c>
      <c r="K55" s="69" t="s">
        <v>540</v>
      </c>
      <c r="L55" s="69" t="s">
        <v>540</v>
      </c>
      <c r="M55" s="55" t="s">
        <v>540</v>
      </c>
      <c r="N55" s="55" t="s">
        <v>540</v>
      </c>
      <c r="O55" s="55" t="s">
        <v>540</v>
      </c>
      <c r="P55" s="55" t="s">
        <v>540</v>
      </c>
      <c r="Q55" s="55" t="s">
        <v>540</v>
      </c>
      <c r="R55" s="55" t="s">
        <v>540</v>
      </c>
      <c r="S55" s="55" t="s">
        <v>540</v>
      </c>
      <c r="T55" s="55" t="s">
        <v>540</v>
      </c>
      <c r="U55" s="55" t="s">
        <v>540</v>
      </c>
      <c r="V55" s="55" t="s">
        <v>540</v>
      </c>
      <c r="W55" s="55" t="s">
        <v>540</v>
      </c>
      <c r="X55" s="55" t="s">
        <v>428</v>
      </c>
      <c r="Y55" s="55" t="s">
        <v>428</v>
      </c>
      <c r="Z55" s="55" t="s">
        <v>428</v>
      </c>
      <c r="AA55" s="55" t="s">
        <v>428</v>
      </c>
      <c r="AB55" s="55" t="s">
        <v>540</v>
      </c>
      <c r="AC55" s="55" t="s">
        <v>540</v>
      </c>
      <c r="AD55" s="55" t="s">
        <v>540</v>
      </c>
      <c r="AE55" s="55" t="s">
        <v>540</v>
      </c>
      <c r="AF55" s="55" t="s">
        <v>540</v>
      </c>
      <c r="AG55" s="55" t="s">
        <v>540</v>
      </c>
      <c r="AH55" s="55" t="s">
        <v>540</v>
      </c>
      <c r="AI55" s="55" t="s">
        <v>540</v>
      </c>
      <c r="AJ55" s="55" t="s">
        <v>540</v>
      </c>
      <c r="AK55" s="55" t="s">
        <v>540</v>
      </c>
      <c r="AL55" s="55" t="s">
        <v>540</v>
      </c>
      <c r="AM55" s="55" t="s">
        <v>540</v>
      </c>
      <c r="AN55" s="55" t="s">
        <v>540</v>
      </c>
      <c r="AO55" s="55" t="s">
        <v>540</v>
      </c>
      <c r="AP55" s="55" t="s">
        <v>540</v>
      </c>
      <c r="AQ55" s="55" t="s">
        <v>540</v>
      </c>
      <c r="AR55" s="55" t="s">
        <v>540</v>
      </c>
      <c r="AS55" s="55" t="s">
        <v>540</v>
      </c>
      <c r="AT55" s="55" t="s">
        <v>540</v>
      </c>
      <c r="AU55" s="55" t="s">
        <v>540</v>
      </c>
      <c r="AV55" s="55" t="s">
        <v>540</v>
      </c>
      <c r="AW55" s="55" t="s">
        <v>540</v>
      </c>
      <c r="AX55" s="55" t="s">
        <v>540</v>
      </c>
      <c r="AY55" s="55" t="s">
        <v>540</v>
      </c>
      <c r="AZ55" s="55" t="s">
        <v>540</v>
      </c>
      <c r="BA55" s="55" t="s">
        <v>540</v>
      </c>
      <c r="BB55" s="55" t="s">
        <v>540</v>
      </c>
      <c r="BC55" s="55" t="s">
        <v>540</v>
      </c>
      <c r="BD55" s="55" t="s">
        <v>540</v>
      </c>
      <c r="BE55" s="55" t="s">
        <v>540</v>
      </c>
      <c r="BF55" s="55" t="s">
        <v>540</v>
      </c>
      <c r="BG55" s="55" t="s">
        <v>540</v>
      </c>
      <c r="BH55" s="55" t="s">
        <v>540</v>
      </c>
      <c r="BI55" s="55" t="s">
        <v>540</v>
      </c>
      <c r="BJ55" s="55" t="s">
        <v>540</v>
      </c>
      <c r="BK55" s="55" t="s">
        <v>540</v>
      </c>
      <c r="BL55" s="55" t="s">
        <v>540</v>
      </c>
      <c r="BM55" s="55" t="s">
        <v>540</v>
      </c>
      <c r="BN55" s="55" t="s">
        <v>540</v>
      </c>
      <c r="BO55" s="55" t="s">
        <v>540</v>
      </c>
      <c r="BP55" s="55" t="s">
        <v>540</v>
      </c>
      <c r="BQ55" s="55" t="s">
        <v>540</v>
      </c>
      <c r="BR55" s="55" t="s">
        <v>540</v>
      </c>
      <c r="BS55" s="55" t="s">
        <v>540</v>
      </c>
      <c r="BT55" s="55" t="s">
        <v>540</v>
      </c>
      <c r="BU55" s="55" t="s">
        <v>540</v>
      </c>
      <c r="BV55" s="55" t="s">
        <v>540</v>
      </c>
      <c r="BW55" s="55" t="s">
        <v>540</v>
      </c>
      <c r="BX55" s="55" t="s">
        <v>540</v>
      </c>
      <c r="BY55" s="55" t="s">
        <v>540</v>
      </c>
      <c r="BZ55" s="55" t="s">
        <v>540</v>
      </c>
      <c r="CA55" s="55" t="s">
        <v>540</v>
      </c>
      <c r="CB55" s="55" t="s">
        <v>540</v>
      </c>
      <c r="CC55" s="55" t="s">
        <v>540</v>
      </c>
      <c r="CD55" s="55" t="s">
        <v>540</v>
      </c>
      <c r="CE55" s="55" t="s">
        <v>540</v>
      </c>
      <c r="CF55" s="55" t="s">
        <v>540</v>
      </c>
      <c r="CG55" s="55" t="s">
        <v>540</v>
      </c>
      <c r="CH55" s="55" t="s">
        <v>540</v>
      </c>
      <c r="CI55" s="55" t="s">
        <v>540</v>
      </c>
      <c r="CJ55" s="55" t="s">
        <v>540</v>
      </c>
      <c r="CK55" s="55" t="s">
        <v>540</v>
      </c>
      <c r="CL55" s="55" t="s">
        <v>540</v>
      </c>
      <c r="CM55" s="55" t="s">
        <v>540</v>
      </c>
      <c r="CN55" s="55" t="s">
        <v>540</v>
      </c>
      <c r="CO55" s="55" t="s">
        <v>540</v>
      </c>
      <c r="CP55" s="55" t="s">
        <v>428</v>
      </c>
      <c r="CQ55" s="55" t="s">
        <v>428</v>
      </c>
      <c r="CR55" s="55" t="s">
        <v>540</v>
      </c>
      <c r="CS55" s="55" t="s">
        <v>540</v>
      </c>
      <c r="CT55" s="55" t="s">
        <v>540</v>
      </c>
      <c r="CU55" s="55" t="s">
        <v>540</v>
      </c>
      <c r="CV55" s="55" t="s">
        <v>540</v>
      </c>
      <c r="CW55" s="55" t="s">
        <v>540</v>
      </c>
      <c r="CX55" s="55" t="s">
        <v>540</v>
      </c>
      <c r="CY55" s="55" t="s">
        <v>540</v>
      </c>
      <c r="CZ55" s="55" t="s">
        <v>540</v>
      </c>
      <c r="DA55" s="55" t="s">
        <v>540</v>
      </c>
      <c r="DB55" s="55" t="s">
        <v>540</v>
      </c>
      <c r="DC55" s="55" t="s">
        <v>540</v>
      </c>
      <c r="DD55" s="55" t="s">
        <v>540</v>
      </c>
      <c r="DE55" s="55" t="s">
        <v>540</v>
      </c>
      <c r="DF55" s="55" t="s">
        <v>540</v>
      </c>
      <c r="DG55" s="55" t="s">
        <v>540</v>
      </c>
      <c r="DH55" s="55" t="s">
        <v>540</v>
      </c>
      <c r="DI55" s="55" t="s">
        <v>540</v>
      </c>
      <c r="DJ55" s="55"/>
      <c r="DK55" s="55"/>
      <c r="DL55" s="55"/>
      <c r="DM55" s="55"/>
      <c r="DN55" s="55"/>
      <c r="DO55" s="55"/>
      <c r="DP55" s="55"/>
      <c r="DQ55" s="55"/>
      <c r="DR55" s="55"/>
    </row>
    <row r="56" spans="1:122" s="24" customFormat="1">
      <c r="A56" s="41" t="s">
        <v>640</v>
      </c>
      <c r="B56" s="6" t="s">
        <v>644</v>
      </c>
      <c r="C56" s="66" t="s">
        <v>1190</v>
      </c>
      <c r="D56" s="66" t="s">
        <v>1191</v>
      </c>
      <c r="E56" s="66" t="s">
        <v>540</v>
      </c>
      <c r="F56" s="127" t="s">
        <v>540</v>
      </c>
      <c r="G56" s="116" t="s">
        <v>425</v>
      </c>
      <c r="H56" s="68" t="s">
        <v>426</v>
      </c>
      <c r="I56" s="68" t="s">
        <v>388</v>
      </c>
      <c r="J56" s="68" t="s">
        <v>1191</v>
      </c>
      <c r="K56" s="69" t="s">
        <v>540</v>
      </c>
      <c r="L56" s="69" t="s">
        <v>540</v>
      </c>
      <c r="M56" s="55" t="s">
        <v>540</v>
      </c>
      <c r="N56" s="55" t="s">
        <v>540</v>
      </c>
      <c r="O56" s="55" t="s">
        <v>540</v>
      </c>
      <c r="P56" s="55" t="s">
        <v>540</v>
      </c>
      <c r="Q56" s="55" t="s">
        <v>540</v>
      </c>
      <c r="R56" s="55" t="s">
        <v>540</v>
      </c>
      <c r="S56" s="55" t="s">
        <v>540</v>
      </c>
      <c r="T56" s="55" t="s">
        <v>540</v>
      </c>
      <c r="U56" s="55" t="s">
        <v>540</v>
      </c>
      <c r="V56" s="55" t="s">
        <v>540</v>
      </c>
      <c r="W56" s="55" t="s">
        <v>540</v>
      </c>
      <c r="X56" s="55" t="s">
        <v>528</v>
      </c>
      <c r="Y56" s="55" t="s">
        <v>528</v>
      </c>
      <c r="Z56" s="55" t="s">
        <v>528</v>
      </c>
      <c r="AA56" s="55" t="s">
        <v>528</v>
      </c>
      <c r="AB56" s="55" t="s">
        <v>540</v>
      </c>
      <c r="AC56" s="55" t="s">
        <v>540</v>
      </c>
      <c r="AD56" s="55" t="s">
        <v>540</v>
      </c>
      <c r="AE56" s="55" t="s">
        <v>540</v>
      </c>
      <c r="AF56" s="55" t="s">
        <v>540</v>
      </c>
      <c r="AG56" s="55" t="s">
        <v>540</v>
      </c>
      <c r="AH56" s="55" t="s">
        <v>540</v>
      </c>
      <c r="AI56" s="55" t="s">
        <v>540</v>
      </c>
      <c r="AJ56" s="55" t="s">
        <v>540</v>
      </c>
      <c r="AK56" s="55" t="s">
        <v>540</v>
      </c>
      <c r="AL56" s="55" t="s">
        <v>540</v>
      </c>
      <c r="AM56" s="55" t="s">
        <v>540</v>
      </c>
      <c r="AN56" s="55" t="s">
        <v>540</v>
      </c>
      <c r="AO56" s="55" t="s">
        <v>540</v>
      </c>
      <c r="AP56" s="55" t="s">
        <v>540</v>
      </c>
      <c r="AQ56" s="55" t="s">
        <v>540</v>
      </c>
      <c r="AR56" s="55" t="s">
        <v>540</v>
      </c>
      <c r="AS56" s="55" t="s">
        <v>540</v>
      </c>
      <c r="AT56" s="55" t="s">
        <v>540</v>
      </c>
      <c r="AU56" s="55" t="s">
        <v>540</v>
      </c>
      <c r="AV56" s="55" t="s">
        <v>540</v>
      </c>
      <c r="AW56" s="55" t="s">
        <v>540</v>
      </c>
      <c r="AX56" s="55" t="s">
        <v>540</v>
      </c>
      <c r="AY56" s="55" t="s">
        <v>540</v>
      </c>
      <c r="AZ56" s="55" t="s">
        <v>540</v>
      </c>
      <c r="BA56" s="55" t="s">
        <v>540</v>
      </c>
      <c r="BB56" s="55" t="s">
        <v>540</v>
      </c>
      <c r="BC56" s="55" t="s">
        <v>540</v>
      </c>
      <c r="BD56" s="55" t="s">
        <v>540</v>
      </c>
      <c r="BE56" s="55" t="s">
        <v>540</v>
      </c>
      <c r="BF56" s="55" t="s">
        <v>540</v>
      </c>
      <c r="BG56" s="55" t="s">
        <v>540</v>
      </c>
      <c r="BH56" s="55" t="s">
        <v>540</v>
      </c>
      <c r="BI56" s="55" t="s">
        <v>540</v>
      </c>
      <c r="BJ56" s="55" t="s">
        <v>540</v>
      </c>
      <c r="BK56" s="55" t="s">
        <v>540</v>
      </c>
      <c r="BL56" s="55" t="s">
        <v>540</v>
      </c>
      <c r="BM56" s="55" t="s">
        <v>540</v>
      </c>
      <c r="BN56" s="55" t="s">
        <v>540</v>
      </c>
      <c r="BO56" s="55" t="s">
        <v>540</v>
      </c>
      <c r="BP56" s="55" t="s">
        <v>540</v>
      </c>
      <c r="BQ56" s="55" t="s">
        <v>540</v>
      </c>
      <c r="BR56" s="55" t="s">
        <v>540</v>
      </c>
      <c r="BS56" s="55" t="s">
        <v>540</v>
      </c>
      <c r="BT56" s="55" t="s">
        <v>540</v>
      </c>
      <c r="BU56" s="55" t="s">
        <v>540</v>
      </c>
      <c r="BV56" s="55" t="s">
        <v>540</v>
      </c>
      <c r="BW56" s="55" t="s">
        <v>540</v>
      </c>
      <c r="BX56" s="55" t="s">
        <v>540</v>
      </c>
      <c r="BY56" s="55" t="s">
        <v>540</v>
      </c>
      <c r="BZ56" s="55" t="s">
        <v>540</v>
      </c>
      <c r="CA56" s="55" t="s">
        <v>540</v>
      </c>
      <c r="CB56" s="55" t="s">
        <v>540</v>
      </c>
      <c r="CC56" s="55" t="s">
        <v>540</v>
      </c>
      <c r="CD56" s="55" t="s">
        <v>540</v>
      </c>
      <c r="CE56" s="55" t="s">
        <v>540</v>
      </c>
      <c r="CF56" s="55" t="s">
        <v>540</v>
      </c>
      <c r="CG56" s="55" t="s">
        <v>540</v>
      </c>
      <c r="CH56" s="55" t="s">
        <v>540</v>
      </c>
      <c r="CI56" s="55" t="s">
        <v>540</v>
      </c>
      <c r="CJ56" s="55" t="s">
        <v>540</v>
      </c>
      <c r="CK56" s="55" t="s">
        <v>540</v>
      </c>
      <c r="CL56" s="55" t="s">
        <v>540</v>
      </c>
      <c r="CM56" s="55" t="s">
        <v>540</v>
      </c>
      <c r="CN56" s="55" t="s">
        <v>540</v>
      </c>
      <c r="CO56" s="55" t="s">
        <v>540</v>
      </c>
      <c r="CP56" s="55" t="s">
        <v>528</v>
      </c>
      <c r="CQ56" s="55" t="s">
        <v>528</v>
      </c>
      <c r="CR56" s="55" t="s">
        <v>540</v>
      </c>
      <c r="CS56" s="55" t="s">
        <v>540</v>
      </c>
      <c r="CT56" s="55" t="s">
        <v>540</v>
      </c>
      <c r="CU56" s="55" t="s">
        <v>540</v>
      </c>
      <c r="CV56" s="55" t="s">
        <v>540</v>
      </c>
      <c r="CW56" s="55" t="s">
        <v>540</v>
      </c>
      <c r="CX56" s="55" t="s">
        <v>540</v>
      </c>
      <c r="CY56" s="55" t="s">
        <v>540</v>
      </c>
      <c r="CZ56" s="55" t="s">
        <v>540</v>
      </c>
      <c r="DA56" s="55" t="s">
        <v>540</v>
      </c>
      <c r="DB56" s="55" t="s">
        <v>540</v>
      </c>
      <c r="DC56" s="55" t="s">
        <v>540</v>
      </c>
      <c r="DD56" s="55" t="s">
        <v>540</v>
      </c>
      <c r="DE56" s="55" t="s">
        <v>540</v>
      </c>
      <c r="DF56" s="55" t="s">
        <v>540</v>
      </c>
      <c r="DG56" s="55" t="s">
        <v>540</v>
      </c>
      <c r="DH56" s="55" t="s">
        <v>540</v>
      </c>
      <c r="DI56" s="55" t="s">
        <v>540</v>
      </c>
      <c r="DJ56" s="55"/>
      <c r="DK56" s="55"/>
      <c r="DL56" s="55"/>
      <c r="DM56" s="55"/>
      <c r="DN56" s="55"/>
      <c r="DO56" s="55"/>
      <c r="DP56" s="55"/>
      <c r="DQ56" s="55"/>
      <c r="DR56" s="55"/>
    </row>
    <row r="57" spans="1:122" s="24" customFormat="1">
      <c r="A57" s="41" t="s">
        <v>640</v>
      </c>
      <c r="B57" s="6" t="s">
        <v>644</v>
      </c>
      <c r="C57" s="66" t="s">
        <v>1190</v>
      </c>
      <c r="D57" s="66" t="s">
        <v>429</v>
      </c>
      <c r="E57" s="66" t="s">
        <v>540</v>
      </c>
      <c r="F57" s="127" t="s">
        <v>540</v>
      </c>
      <c r="G57" s="116" t="s">
        <v>425</v>
      </c>
      <c r="H57" s="68" t="s">
        <v>426</v>
      </c>
      <c r="I57" s="68" t="s">
        <v>388</v>
      </c>
      <c r="J57" s="68" t="s">
        <v>429</v>
      </c>
      <c r="K57" s="69" t="s">
        <v>540</v>
      </c>
      <c r="L57" s="69" t="s">
        <v>540</v>
      </c>
      <c r="M57" s="55" t="s">
        <v>540</v>
      </c>
      <c r="N57" s="55" t="s">
        <v>540</v>
      </c>
      <c r="O57" s="55" t="s">
        <v>540</v>
      </c>
      <c r="P57" s="55" t="s">
        <v>540</v>
      </c>
      <c r="Q57" s="55" t="s">
        <v>540</v>
      </c>
      <c r="R57" s="55" t="s">
        <v>540</v>
      </c>
      <c r="S57" s="55" t="s">
        <v>540</v>
      </c>
      <c r="T57" s="55" t="s">
        <v>540</v>
      </c>
      <c r="U57" s="55" t="s">
        <v>540</v>
      </c>
      <c r="V57" s="55" t="s">
        <v>540</v>
      </c>
      <c r="W57" s="55" t="s">
        <v>540</v>
      </c>
      <c r="X57" s="55" t="s">
        <v>431</v>
      </c>
      <c r="Y57" s="55" t="s">
        <v>431</v>
      </c>
      <c r="Z57" s="55" t="s">
        <v>431</v>
      </c>
      <c r="AA57" s="55" t="s">
        <v>431</v>
      </c>
      <c r="AB57" s="55" t="s">
        <v>540</v>
      </c>
      <c r="AC57" s="55" t="s">
        <v>540</v>
      </c>
      <c r="AD57" s="55" t="s">
        <v>540</v>
      </c>
      <c r="AE57" s="55" t="s">
        <v>540</v>
      </c>
      <c r="AF57" s="55" t="s">
        <v>540</v>
      </c>
      <c r="AG57" s="55" t="s">
        <v>540</v>
      </c>
      <c r="AH57" s="55" t="s">
        <v>540</v>
      </c>
      <c r="AI57" s="55" t="s">
        <v>540</v>
      </c>
      <c r="AJ57" s="55" t="s">
        <v>540</v>
      </c>
      <c r="AK57" s="55" t="s">
        <v>540</v>
      </c>
      <c r="AL57" s="55" t="s">
        <v>540</v>
      </c>
      <c r="AM57" s="55" t="s">
        <v>540</v>
      </c>
      <c r="AN57" s="55" t="s">
        <v>540</v>
      </c>
      <c r="AO57" s="55" t="s">
        <v>540</v>
      </c>
      <c r="AP57" s="55" t="s">
        <v>540</v>
      </c>
      <c r="AQ57" s="55" t="s">
        <v>540</v>
      </c>
      <c r="AR57" s="55" t="s">
        <v>540</v>
      </c>
      <c r="AS57" s="55" t="s">
        <v>540</v>
      </c>
      <c r="AT57" s="55" t="s">
        <v>540</v>
      </c>
      <c r="AU57" s="55" t="s">
        <v>540</v>
      </c>
      <c r="AV57" s="55" t="s">
        <v>540</v>
      </c>
      <c r="AW57" s="55" t="s">
        <v>540</v>
      </c>
      <c r="AX57" s="55" t="s">
        <v>540</v>
      </c>
      <c r="AY57" s="55" t="s">
        <v>540</v>
      </c>
      <c r="AZ57" s="55" t="s">
        <v>540</v>
      </c>
      <c r="BA57" s="55" t="s">
        <v>540</v>
      </c>
      <c r="BB57" s="55" t="s">
        <v>540</v>
      </c>
      <c r="BC57" s="55" t="s">
        <v>540</v>
      </c>
      <c r="BD57" s="55" t="s">
        <v>540</v>
      </c>
      <c r="BE57" s="55" t="s">
        <v>540</v>
      </c>
      <c r="BF57" s="55" t="s">
        <v>540</v>
      </c>
      <c r="BG57" s="55" t="s">
        <v>540</v>
      </c>
      <c r="BH57" s="55" t="s">
        <v>540</v>
      </c>
      <c r="BI57" s="55" t="s">
        <v>540</v>
      </c>
      <c r="BJ57" s="55" t="s">
        <v>540</v>
      </c>
      <c r="BK57" s="55" t="s">
        <v>540</v>
      </c>
      <c r="BL57" s="55" t="s">
        <v>540</v>
      </c>
      <c r="BM57" s="55" t="s">
        <v>540</v>
      </c>
      <c r="BN57" s="55" t="s">
        <v>540</v>
      </c>
      <c r="BO57" s="55" t="s">
        <v>540</v>
      </c>
      <c r="BP57" s="55" t="s">
        <v>540</v>
      </c>
      <c r="BQ57" s="55" t="s">
        <v>540</v>
      </c>
      <c r="BR57" s="55" t="s">
        <v>540</v>
      </c>
      <c r="BS57" s="55" t="s">
        <v>540</v>
      </c>
      <c r="BT57" s="55" t="s">
        <v>540</v>
      </c>
      <c r="BU57" s="55" t="s">
        <v>540</v>
      </c>
      <c r="BV57" s="55" t="s">
        <v>540</v>
      </c>
      <c r="BW57" s="55" t="s">
        <v>540</v>
      </c>
      <c r="BX57" s="55" t="s">
        <v>540</v>
      </c>
      <c r="BY57" s="55" t="s">
        <v>540</v>
      </c>
      <c r="BZ57" s="55" t="s">
        <v>540</v>
      </c>
      <c r="CA57" s="55" t="s">
        <v>540</v>
      </c>
      <c r="CB57" s="55" t="s">
        <v>540</v>
      </c>
      <c r="CC57" s="55" t="s">
        <v>540</v>
      </c>
      <c r="CD57" s="55" t="s">
        <v>540</v>
      </c>
      <c r="CE57" s="55" t="s">
        <v>540</v>
      </c>
      <c r="CF57" s="55" t="s">
        <v>540</v>
      </c>
      <c r="CG57" s="55" t="s">
        <v>540</v>
      </c>
      <c r="CH57" s="55" t="s">
        <v>540</v>
      </c>
      <c r="CI57" s="55" t="s">
        <v>540</v>
      </c>
      <c r="CJ57" s="55" t="s">
        <v>540</v>
      </c>
      <c r="CK57" s="55" t="s">
        <v>540</v>
      </c>
      <c r="CL57" s="55" t="s">
        <v>540</v>
      </c>
      <c r="CM57" s="55" t="s">
        <v>540</v>
      </c>
      <c r="CN57" s="55" t="s">
        <v>540</v>
      </c>
      <c r="CO57" s="55" t="s">
        <v>540</v>
      </c>
      <c r="CP57" s="55" t="s">
        <v>431</v>
      </c>
      <c r="CQ57" s="55" t="s">
        <v>431</v>
      </c>
      <c r="CR57" s="55" t="s">
        <v>540</v>
      </c>
      <c r="CS57" s="55" t="s">
        <v>540</v>
      </c>
      <c r="CT57" s="55" t="s">
        <v>540</v>
      </c>
      <c r="CU57" s="55" t="s">
        <v>540</v>
      </c>
      <c r="CV57" s="55" t="s">
        <v>540</v>
      </c>
      <c r="CW57" s="55" t="s">
        <v>540</v>
      </c>
      <c r="CX57" s="55" t="s">
        <v>540</v>
      </c>
      <c r="CY57" s="55" t="s">
        <v>540</v>
      </c>
      <c r="CZ57" s="55" t="s">
        <v>540</v>
      </c>
      <c r="DA57" s="55" t="s">
        <v>540</v>
      </c>
      <c r="DB57" s="55" t="s">
        <v>540</v>
      </c>
      <c r="DC57" s="55" t="s">
        <v>540</v>
      </c>
      <c r="DD57" s="55" t="s">
        <v>540</v>
      </c>
      <c r="DE57" s="55" t="s">
        <v>540</v>
      </c>
      <c r="DF57" s="55" t="s">
        <v>540</v>
      </c>
      <c r="DG57" s="55" t="s">
        <v>540</v>
      </c>
      <c r="DH57" s="55" t="s">
        <v>540</v>
      </c>
      <c r="DI57" s="55" t="s">
        <v>540</v>
      </c>
      <c r="DJ57" s="55"/>
      <c r="DK57" s="55"/>
      <c r="DL57" s="55"/>
      <c r="DM57" s="55"/>
      <c r="DN57" s="55"/>
      <c r="DO57" s="55"/>
      <c r="DP57" s="55"/>
      <c r="DQ57" s="55"/>
      <c r="DR57" s="55"/>
    </row>
    <row r="58" spans="1:122" s="24" customFormat="1">
      <c r="A58" s="41" t="s">
        <v>640</v>
      </c>
      <c r="B58" s="6" t="s">
        <v>644</v>
      </c>
      <c r="C58" s="66" t="s">
        <v>1190</v>
      </c>
      <c r="D58" s="66" t="s">
        <v>432</v>
      </c>
      <c r="E58" s="66" t="s">
        <v>310</v>
      </c>
      <c r="F58" s="127" t="s">
        <v>540</v>
      </c>
      <c r="G58" s="116" t="s">
        <v>433</v>
      </c>
      <c r="H58" s="68" t="s">
        <v>434</v>
      </c>
      <c r="I58" s="68" t="s">
        <v>388</v>
      </c>
      <c r="J58" s="68" t="s">
        <v>310</v>
      </c>
      <c r="K58" s="69" t="s">
        <v>540</v>
      </c>
      <c r="L58" s="69" t="s">
        <v>540</v>
      </c>
      <c r="M58" s="55" t="s">
        <v>540</v>
      </c>
      <c r="N58" s="55" t="s">
        <v>540</v>
      </c>
      <c r="O58" s="55" t="s">
        <v>540</v>
      </c>
      <c r="P58" s="55" t="s">
        <v>540</v>
      </c>
      <c r="Q58" s="55" t="s">
        <v>540</v>
      </c>
      <c r="R58" s="55" t="s">
        <v>540</v>
      </c>
      <c r="S58" s="55" t="s">
        <v>540</v>
      </c>
      <c r="T58" s="55" t="s">
        <v>540</v>
      </c>
      <c r="U58" s="55" t="s">
        <v>540</v>
      </c>
      <c r="V58" s="55" t="s">
        <v>540</v>
      </c>
      <c r="W58" s="55" t="s">
        <v>540</v>
      </c>
      <c r="X58" s="55" t="s">
        <v>434</v>
      </c>
      <c r="Y58" s="55" t="s">
        <v>434</v>
      </c>
      <c r="Z58" s="55" t="s">
        <v>434</v>
      </c>
      <c r="AA58" s="55" t="s">
        <v>434</v>
      </c>
      <c r="AB58" s="55" t="s">
        <v>540</v>
      </c>
      <c r="AC58" s="55" t="s">
        <v>540</v>
      </c>
      <c r="AD58" s="55" t="s">
        <v>540</v>
      </c>
      <c r="AE58" s="55" t="s">
        <v>540</v>
      </c>
      <c r="AF58" s="55" t="s">
        <v>540</v>
      </c>
      <c r="AG58" s="55" t="s">
        <v>540</v>
      </c>
      <c r="AH58" s="55" t="s">
        <v>540</v>
      </c>
      <c r="AI58" s="55" t="s">
        <v>540</v>
      </c>
      <c r="AJ58" s="55" t="s">
        <v>540</v>
      </c>
      <c r="AK58" s="55" t="s">
        <v>540</v>
      </c>
      <c r="AL58" s="55" t="s">
        <v>540</v>
      </c>
      <c r="AM58" s="55" t="s">
        <v>540</v>
      </c>
      <c r="AN58" s="55" t="s">
        <v>540</v>
      </c>
      <c r="AO58" s="55" t="s">
        <v>540</v>
      </c>
      <c r="AP58" s="55" t="s">
        <v>540</v>
      </c>
      <c r="AQ58" s="55" t="s">
        <v>540</v>
      </c>
      <c r="AR58" s="55" t="s">
        <v>540</v>
      </c>
      <c r="AS58" s="55" t="s">
        <v>540</v>
      </c>
      <c r="AT58" s="55" t="s">
        <v>540</v>
      </c>
      <c r="AU58" s="55" t="s">
        <v>540</v>
      </c>
      <c r="AV58" s="55" t="s">
        <v>540</v>
      </c>
      <c r="AW58" s="55" t="s">
        <v>540</v>
      </c>
      <c r="AX58" s="55" t="s">
        <v>540</v>
      </c>
      <c r="AY58" s="55" t="s">
        <v>540</v>
      </c>
      <c r="AZ58" s="55" t="s">
        <v>540</v>
      </c>
      <c r="BA58" s="55" t="s">
        <v>540</v>
      </c>
      <c r="BB58" s="55" t="s">
        <v>540</v>
      </c>
      <c r="BC58" s="55" t="s">
        <v>540</v>
      </c>
      <c r="BD58" s="55" t="s">
        <v>540</v>
      </c>
      <c r="BE58" s="55" t="s">
        <v>540</v>
      </c>
      <c r="BF58" s="55" t="s">
        <v>540</v>
      </c>
      <c r="BG58" s="55" t="s">
        <v>540</v>
      </c>
      <c r="BH58" s="55" t="s">
        <v>540</v>
      </c>
      <c r="BI58" s="55" t="s">
        <v>540</v>
      </c>
      <c r="BJ58" s="55" t="s">
        <v>540</v>
      </c>
      <c r="BK58" s="55" t="s">
        <v>540</v>
      </c>
      <c r="BL58" s="55" t="s">
        <v>540</v>
      </c>
      <c r="BM58" s="55" t="s">
        <v>540</v>
      </c>
      <c r="BN58" s="55" t="s">
        <v>540</v>
      </c>
      <c r="BO58" s="55" t="s">
        <v>540</v>
      </c>
      <c r="BP58" s="55" t="s">
        <v>540</v>
      </c>
      <c r="BQ58" s="55" t="s">
        <v>540</v>
      </c>
      <c r="BR58" s="55" t="s">
        <v>540</v>
      </c>
      <c r="BS58" s="55" t="s">
        <v>540</v>
      </c>
      <c r="BT58" s="55" t="s">
        <v>540</v>
      </c>
      <c r="BU58" s="55" t="s">
        <v>540</v>
      </c>
      <c r="BV58" s="55" t="s">
        <v>540</v>
      </c>
      <c r="BW58" s="55" t="s">
        <v>540</v>
      </c>
      <c r="BX58" s="55" t="s">
        <v>540</v>
      </c>
      <c r="BY58" s="55" t="s">
        <v>540</v>
      </c>
      <c r="BZ58" s="55" t="s">
        <v>540</v>
      </c>
      <c r="CA58" s="55" t="s">
        <v>540</v>
      </c>
      <c r="CB58" s="55" t="s">
        <v>540</v>
      </c>
      <c r="CC58" s="55" t="s">
        <v>540</v>
      </c>
      <c r="CD58" s="55" t="s">
        <v>540</v>
      </c>
      <c r="CE58" s="55" t="s">
        <v>540</v>
      </c>
      <c r="CF58" s="55" t="s">
        <v>540</v>
      </c>
      <c r="CG58" s="55" t="s">
        <v>540</v>
      </c>
      <c r="CH58" s="55" t="s">
        <v>540</v>
      </c>
      <c r="CI58" s="55" t="s">
        <v>540</v>
      </c>
      <c r="CJ58" s="55" t="s">
        <v>540</v>
      </c>
      <c r="CK58" s="55" t="s">
        <v>540</v>
      </c>
      <c r="CL58" s="55" t="s">
        <v>540</v>
      </c>
      <c r="CM58" s="55" t="s">
        <v>540</v>
      </c>
      <c r="CN58" s="55" t="s">
        <v>540</v>
      </c>
      <c r="CO58" s="55" t="s">
        <v>540</v>
      </c>
      <c r="CP58" s="55" t="s">
        <v>434</v>
      </c>
      <c r="CQ58" s="55" t="s">
        <v>434</v>
      </c>
      <c r="CR58" s="55" t="s">
        <v>540</v>
      </c>
      <c r="CS58" s="55" t="s">
        <v>540</v>
      </c>
      <c r="CT58" s="55" t="s">
        <v>540</v>
      </c>
      <c r="CU58" s="55" t="s">
        <v>540</v>
      </c>
      <c r="CV58" s="55" t="s">
        <v>540</v>
      </c>
      <c r="CW58" s="55" t="s">
        <v>540</v>
      </c>
      <c r="CX58" s="55" t="s">
        <v>540</v>
      </c>
      <c r="CY58" s="55" t="s">
        <v>540</v>
      </c>
      <c r="CZ58" s="55" t="s">
        <v>540</v>
      </c>
      <c r="DA58" s="55" t="s">
        <v>540</v>
      </c>
      <c r="DB58" s="55" t="s">
        <v>540</v>
      </c>
      <c r="DC58" s="55" t="s">
        <v>540</v>
      </c>
      <c r="DD58" s="55" t="s">
        <v>540</v>
      </c>
      <c r="DE58" s="55" t="s">
        <v>540</v>
      </c>
      <c r="DF58" s="55" t="s">
        <v>540</v>
      </c>
      <c r="DG58" s="55" t="s">
        <v>540</v>
      </c>
      <c r="DH58" s="55" t="s">
        <v>540</v>
      </c>
      <c r="DI58" s="55" t="s">
        <v>540</v>
      </c>
      <c r="DJ58" s="55"/>
      <c r="DK58" s="55"/>
      <c r="DL58" s="55"/>
      <c r="DM58" s="55"/>
      <c r="DN58" s="55"/>
      <c r="DO58" s="55"/>
      <c r="DP58" s="55"/>
      <c r="DQ58" s="55"/>
      <c r="DR58" s="55"/>
    </row>
    <row r="59" spans="1:122" s="24" customFormat="1">
      <c r="A59" s="41" t="s">
        <v>640</v>
      </c>
      <c r="B59" s="6" t="s">
        <v>644</v>
      </c>
      <c r="C59" s="66" t="s">
        <v>1190</v>
      </c>
      <c r="D59" s="66" t="s">
        <v>435</v>
      </c>
      <c r="E59" s="66" t="s">
        <v>310</v>
      </c>
      <c r="F59" s="127" t="s">
        <v>540</v>
      </c>
      <c r="G59" s="116" t="s">
        <v>433</v>
      </c>
      <c r="H59" s="68" t="s">
        <v>436</v>
      </c>
      <c r="I59" s="68" t="s">
        <v>388</v>
      </c>
      <c r="J59" s="68" t="s">
        <v>310</v>
      </c>
      <c r="K59" s="69" t="s">
        <v>540</v>
      </c>
      <c r="L59" s="69" t="s">
        <v>540</v>
      </c>
      <c r="M59" s="55" t="s">
        <v>540</v>
      </c>
      <c r="N59" s="55" t="s">
        <v>540</v>
      </c>
      <c r="O59" s="55" t="s">
        <v>540</v>
      </c>
      <c r="P59" s="55" t="s">
        <v>540</v>
      </c>
      <c r="Q59" s="55" t="s">
        <v>540</v>
      </c>
      <c r="R59" s="55" t="s">
        <v>540</v>
      </c>
      <c r="S59" s="55" t="s">
        <v>540</v>
      </c>
      <c r="T59" s="55" t="s">
        <v>540</v>
      </c>
      <c r="U59" s="55" t="s">
        <v>540</v>
      </c>
      <c r="V59" s="55" t="s">
        <v>540</v>
      </c>
      <c r="W59" s="55" t="s">
        <v>540</v>
      </c>
      <c r="X59" s="55" t="s">
        <v>436</v>
      </c>
      <c r="Y59" s="55" t="s">
        <v>436</v>
      </c>
      <c r="Z59" s="55" t="s">
        <v>436</v>
      </c>
      <c r="AA59" s="55" t="s">
        <v>436</v>
      </c>
      <c r="AB59" s="55" t="s">
        <v>540</v>
      </c>
      <c r="AC59" s="55" t="s">
        <v>540</v>
      </c>
      <c r="AD59" s="55" t="s">
        <v>540</v>
      </c>
      <c r="AE59" s="55" t="s">
        <v>540</v>
      </c>
      <c r="AF59" s="55" t="s">
        <v>540</v>
      </c>
      <c r="AG59" s="55" t="s">
        <v>540</v>
      </c>
      <c r="AH59" s="55" t="s">
        <v>540</v>
      </c>
      <c r="AI59" s="55" t="s">
        <v>540</v>
      </c>
      <c r="AJ59" s="55" t="s">
        <v>540</v>
      </c>
      <c r="AK59" s="55" t="s">
        <v>540</v>
      </c>
      <c r="AL59" s="55" t="s">
        <v>540</v>
      </c>
      <c r="AM59" s="55" t="s">
        <v>540</v>
      </c>
      <c r="AN59" s="55" t="s">
        <v>540</v>
      </c>
      <c r="AO59" s="55" t="s">
        <v>540</v>
      </c>
      <c r="AP59" s="55" t="s">
        <v>540</v>
      </c>
      <c r="AQ59" s="55" t="s">
        <v>540</v>
      </c>
      <c r="AR59" s="55" t="s">
        <v>540</v>
      </c>
      <c r="AS59" s="55" t="s">
        <v>540</v>
      </c>
      <c r="AT59" s="55" t="s">
        <v>540</v>
      </c>
      <c r="AU59" s="55" t="s">
        <v>540</v>
      </c>
      <c r="AV59" s="55" t="s">
        <v>540</v>
      </c>
      <c r="AW59" s="55" t="s">
        <v>540</v>
      </c>
      <c r="AX59" s="55" t="s">
        <v>540</v>
      </c>
      <c r="AY59" s="55" t="s">
        <v>540</v>
      </c>
      <c r="AZ59" s="55" t="s">
        <v>540</v>
      </c>
      <c r="BA59" s="55" t="s">
        <v>540</v>
      </c>
      <c r="BB59" s="55" t="s">
        <v>540</v>
      </c>
      <c r="BC59" s="55" t="s">
        <v>540</v>
      </c>
      <c r="BD59" s="55" t="s">
        <v>540</v>
      </c>
      <c r="BE59" s="55" t="s">
        <v>540</v>
      </c>
      <c r="BF59" s="55" t="s">
        <v>540</v>
      </c>
      <c r="BG59" s="55" t="s">
        <v>540</v>
      </c>
      <c r="BH59" s="55" t="s">
        <v>540</v>
      </c>
      <c r="BI59" s="55" t="s">
        <v>540</v>
      </c>
      <c r="BJ59" s="55" t="s">
        <v>540</v>
      </c>
      <c r="BK59" s="55" t="s">
        <v>540</v>
      </c>
      <c r="BL59" s="55" t="s">
        <v>540</v>
      </c>
      <c r="BM59" s="55" t="s">
        <v>540</v>
      </c>
      <c r="BN59" s="55" t="s">
        <v>540</v>
      </c>
      <c r="BO59" s="55" t="s">
        <v>540</v>
      </c>
      <c r="BP59" s="55" t="s">
        <v>540</v>
      </c>
      <c r="BQ59" s="55" t="s">
        <v>540</v>
      </c>
      <c r="BR59" s="55" t="s">
        <v>540</v>
      </c>
      <c r="BS59" s="55" t="s">
        <v>540</v>
      </c>
      <c r="BT59" s="55" t="s">
        <v>540</v>
      </c>
      <c r="BU59" s="55" t="s">
        <v>540</v>
      </c>
      <c r="BV59" s="55" t="s">
        <v>540</v>
      </c>
      <c r="BW59" s="55" t="s">
        <v>540</v>
      </c>
      <c r="BX59" s="55" t="s">
        <v>540</v>
      </c>
      <c r="BY59" s="55" t="s">
        <v>540</v>
      </c>
      <c r="BZ59" s="55" t="s">
        <v>540</v>
      </c>
      <c r="CA59" s="55" t="s">
        <v>540</v>
      </c>
      <c r="CB59" s="55" t="s">
        <v>540</v>
      </c>
      <c r="CC59" s="55" t="s">
        <v>540</v>
      </c>
      <c r="CD59" s="55" t="s">
        <v>540</v>
      </c>
      <c r="CE59" s="55" t="s">
        <v>540</v>
      </c>
      <c r="CF59" s="55" t="s">
        <v>540</v>
      </c>
      <c r="CG59" s="55" t="s">
        <v>540</v>
      </c>
      <c r="CH59" s="55" t="s">
        <v>540</v>
      </c>
      <c r="CI59" s="55" t="s">
        <v>540</v>
      </c>
      <c r="CJ59" s="55" t="s">
        <v>540</v>
      </c>
      <c r="CK59" s="55" t="s">
        <v>540</v>
      </c>
      <c r="CL59" s="55" t="s">
        <v>540</v>
      </c>
      <c r="CM59" s="55" t="s">
        <v>540</v>
      </c>
      <c r="CN59" s="55" t="s">
        <v>540</v>
      </c>
      <c r="CO59" s="55" t="s">
        <v>540</v>
      </c>
      <c r="CP59" s="55" t="s">
        <v>436</v>
      </c>
      <c r="CQ59" s="55" t="s">
        <v>436</v>
      </c>
      <c r="CR59" s="55" t="s">
        <v>540</v>
      </c>
      <c r="CS59" s="55" t="s">
        <v>540</v>
      </c>
      <c r="CT59" s="55" t="s">
        <v>540</v>
      </c>
      <c r="CU59" s="55" t="s">
        <v>540</v>
      </c>
      <c r="CV59" s="55" t="s">
        <v>540</v>
      </c>
      <c r="CW59" s="55" t="s">
        <v>540</v>
      </c>
      <c r="CX59" s="55" t="s">
        <v>540</v>
      </c>
      <c r="CY59" s="55" t="s">
        <v>540</v>
      </c>
      <c r="CZ59" s="55" t="s">
        <v>540</v>
      </c>
      <c r="DA59" s="55" t="s">
        <v>540</v>
      </c>
      <c r="DB59" s="55" t="s">
        <v>540</v>
      </c>
      <c r="DC59" s="55" t="s">
        <v>540</v>
      </c>
      <c r="DD59" s="55" t="s">
        <v>540</v>
      </c>
      <c r="DE59" s="55" t="s">
        <v>540</v>
      </c>
      <c r="DF59" s="55" t="s">
        <v>540</v>
      </c>
      <c r="DG59" s="55" t="s">
        <v>540</v>
      </c>
      <c r="DH59" s="55" t="s">
        <v>540</v>
      </c>
      <c r="DI59" s="55" t="s">
        <v>540</v>
      </c>
      <c r="DJ59" s="55"/>
      <c r="DK59" s="55"/>
      <c r="DL59" s="55"/>
      <c r="DM59" s="55"/>
      <c r="DN59" s="55"/>
      <c r="DO59" s="55"/>
      <c r="DP59" s="55"/>
      <c r="DQ59" s="55"/>
      <c r="DR59" s="55"/>
    </row>
    <row r="60" spans="1:122" s="24" customFormat="1">
      <c r="A60" s="41" t="s">
        <v>640</v>
      </c>
      <c r="B60" s="6" t="s">
        <v>644</v>
      </c>
      <c r="C60" s="66" t="s">
        <v>1192</v>
      </c>
      <c r="D60" s="66" t="s">
        <v>310</v>
      </c>
      <c r="E60" s="66" t="s">
        <v>540</v>
      </c>
      <c r="F60" s="127" t="s">
        <v>540</v>
      </c>
      <c r="G60" s="116" t="s">
        <v>438</v>
      </c>
      <c r="H60" s="68" t="s">
        <v>439</v>
      </c>
      <c r="I60" s="68" t="s">
        <v>312</v>
      </c>
      <c r="J60" s="68" t="s">
        <v>310</v>
      </c>
      <c r="K60" s="69" t="s">
        <v>540</v>
      </c>
      <c r="L60" s="69" t="s">
        <v>540</v>
      </c>
      <c r="M60" s="55" t="s">
        <v>540</v>
      </c>
      <c r="N60" s="55" t="s">
        <v>540</v>
      </c>
      <c r="O60" s="55" t="s">
        <v>540</v>
      </c>
      <c r="P60" s="55" t="s">
        <v>540</v>
      </c>
      <c r="Q60" s="55" t="s">
        <v>540</v>
      </c>
      <c r="R60" s="55" t="s">
        <v>540</v>
      </c>
      <c r="S60" s="55" t="s">
        <v>540</v>
      </c>
      <c r="T60" s="55" t="s">
        <v>540</v>
      </c>
      <c r="U60" s="55" t="s">
        <v>540</v>
      </c>
      <c r="V60" s="55" t="s">
        <v>540</v>
      </c>
      <c r="W60" s="55" t="s">
        <v>540</v>
      </c>
      <c r="X60" s="55" t="s">
        <v>439</v>
      </c>
      <c r="Y60" s="55" t="s">
        <v>439</v>
      </c>
      <c r="Z60" s="55" t="s">
        <v>439</v>
      </c>
      <c r="AA60" s="55" t="s">
        <v>439</v>
      </c>
      <c r="AB60" s="55" t="s">
        <v>540</v>
      </c>
      <c r="AC60" s="55" t="s">
        <v>540</v>
      </c>
      <c r="AD60" s="55" t="s">
        <v>540</v>
      </c>
      <c r="AE60" s="55" t="s">
        <v>540</v>
      </c>
      <c r="AF60" s="55" t="s">
        <v>540</v>
      </c>
      <c r="AG60" s="55" t="s">
        <v>540</v>
      </c>
      <c r="AH60" s="55" t="s">
        <v>540</v>
      </c>
      <c r="AI60" s="55" t="s">
        <v>540</v>
      </c>
      <c r="AJ60" s="55" t="s">
        <v>540</v>
      </c>
      <c r="AK60" s="55" t="s">
        <v>540</v>
      </c>
      <c r="AL60" s="55" t="s">
        <v>540</v>
      </c>
      <c r="AM60" s="55" t="s">
        <v>540</v>
      </c>
      <c r="AN60" s="55" t="s">
        <v>540</v>
      </c>
      <c r="AO60" s="55" t="s">
        <v>540</v>
      </c>
      <c r="AP60" s="55" t="s">
        <v>540</v>
      </c>
      <c r="AQ60" s="55" t="s">
        <v>540</v>
      </c>
      <c r="AR60" s="55" t="s">
        <v>540</v>
      </c>
      <c r="AS60" s="55" t="s">
        <v>540</v>
      </c>
      <c r="AT60" s="55" t="s">
        <v>540</v>
      </c>
      <c r="AU60" s="55" t="s">
        <v>540</v>
      </c>
      <c r="AV60" s="55" t="s">
        <v>540</v>
      </c>
      <c r="AW60" s="55" t="s">
        <v>540</v>
      </c>
      <c r="AX60" s="55" t="s">
        <v>540</v>
      </c>
      <c r="AY60" s="55" t="s">
        <v>540</v>
      </c>
      <c r="AZ60" s="55" t="s">
        <v>540</v>
      </c>
      <c r="BA60" s="55" t="s">
        <v>540</v>
      </c>
      <c r="BB60" s="55" t="s">
        <v>540</v>
      </c>
      <c r="BC60" s="55" t="s">
        <v>540</v>
      </c>
      <c r="BD60" s="55" t="s">
        <v>540</v>
      </c>
      <c r="BE60" s="55" t="s">
        <v>540</v>
      </c>
      <c r="BF60" s="55" t="s">
        <v>540</v>
      </c>
      <c r="BG60" s="55" t="s">
        <v>540</v>
      </c>
      <c r="BH60" s="55" t="s">
        <v>540</v>
      </c>
      <c r="BI60" s="55" t="s">
        <v>540</v>
      </c>
      <c r="BJ60" s="55" t="s">
        <v>540</v>
      </c>
      <c r="BK60" s="55" t="s">
        <v>540</v>
      </c>
      <c r="BL60" s="55" t="s">
        <v>540</v>
      </c>
      <c r="BM60" s="55" t="s">
        <v>540</v>
      </c>
      <c r="BN60" s="55" t="s">
        <v>540</v>
      </c>
      <c r="BO60" s="55" t="s">
        <v>540</v>
      </c>
      <c r="BP60" s="55" t="s">
        <v>540</v>
      </c>
      <c r="BQ60" s="55" t="s">
        <v>540</v>
      </c>
      <c r="BR60" s="55" t="s">
        <v>540</v>
      </c>
      <c r="BS60" s="55" t="s">
        <v>540</v>
      </c>
      <c r="BT60" s="55" t="s">
        <v>540</v>
      </c>
      <c r="BU60" s="55" t="s">
        <v>540</v>
      </c>
      <c r="BV60" s="55" t="s">
        <v>540</v>
      </c>
      <c r="BW60" s="55" t="s">
        <v>540</v>
      </c>
      <c r="BX60" s="55" t="s">
        <v>540</v>
      </c>
      <c r="BY60" s="55" t="s">
        <v>540</v>
      </c>
      <c r="BZ60" s="55" t="s">
        <v>540</v>
      </c>
      <c r="CA60" s="55" t="s">
        <v>540</v>
      </c>
      <c r="CB60" s="55" t="s">
        <v>540</v>
      </c>
      <c r="CC60" s="55" t="s">
        <v>540</v>
      </c>
      <c r="CD60" s="55" t="s">
        <v>540</v>
      </c>
      <c r="CE60" s="55" t="s">
        <v>540</v>
      </c>
      <c r="CF60" s="55" t="s">
        <v>540</v>
      </c>
      <c r="CG60" s="55" t="s">
        <v>540</v>
      </c>
      <c r="CH60" s="55" t="s">
        <v>540</v>
      </c>
      <c r="CI60" s="55" t="s">
        <v>540</v>
      </c>
      <c r="CJ60" s="55" t="s">
        <v>540</v>
      </c>
      <c r="CK60" s="55" t="s">
        <v>540</v>
      </c>
      <c r="CL60" s="55" t="s">
        <v>540</v>
      </c>
      <c r="CM60" s="55" t="s">
        <v>540</v>
      </c>
      <c r="CN60" s="55" t="s">
        <v>540</v>
      </c>
      <c r="CO60" s="55" t="s">
        <v>540</v>
      </c>
      <c r="CP60" s="55" t="s">
        <v>439</v>
      </c>
      <c r="CQ60" s="55" t="s">
        <v>439</v>
      </c>
      <c r="CR60" s="55" t="s">
        <v>540</v>
      </c>
      <c r="CS60" s="55" t="s">
        <v>540</v>
      </c>
      <c r="CT60" s="55" t="s">
        <v>540</v>
      </c>
      <c r="CU60" s="55" t="s">
        <v>540</v>
      </c>
      <c r="CV60" s="55" t="s">
        <v>540</v>
      </c>
      <c r="CW60" s="55" t="s">
        <v>540</v>
      </c>
      <c r="CX60" s="55" t="s">
        <v>540</v>
      </c>
      <c r="CY60" s="55" t="s">
        <v>540</v>
      </c>
      <c r="CZ60" s="55" t="s">
        <v>540</v>
      </c>
      <c r="DA60" s="55" t="s">
        <v>540</v>
      </c>
      <c r="DB60" s="55" t="s">
        <v>540</v>
      </c>
      <c r="DC60" s="55" t="s">
        <v>540</v>
      </c>
      <c r="DD60" s="55" t="s">
        <v>540</v>
      </c>
      <c r="DE60" s="55" t="s">
        <v>540</v>
      </c>
      <c r="DF60" s="55" t="s">
        <v>540</v>
      </c>
      <c r="DG60" s="55" t="s">
        <v>540</v>
      </c>
      <c r="DH60" s="55" t="s">
        <v>540</v>
      </c>
      <c r="DI60" s="55" t="s">
        <v>540</v>
      </c>
      <c r="DJ60" s="55"/>
      <c r="DK60" s="55"/>
      <c r="DL60" s="55"/>
      <c r="DM60" s="55"/>
      <c r="DN60" s="55"/>
      <c r="DO60" s="55"/>
      <c r="DP60" s="55"/>
      <c r="DQ60" s="55"/>
      <c r="DR60" s="55"/>
    </row>
    <row r="61" spans="1:122" s="24" customFormat="1">
      <c r="A61" s="41" t="s">
        <v>640</v>
      </c>
      <c r="B61" s="6" t="s">
        <v>644</v>
      </c>
      <c r="C61" s="66" t="s">
        <v>1192</v>
      </c>
      <c r="D61" s="66" t="s">
        <v>416</v>
      </c>
      <c r="E61" s="66" t="s">
        <v>540</v>
      </c>
      <c r="F61" s="127" t="s">
        <v>540</v>
      </c>
      <c r="G61" s="116" t="s">
        <v>438</v>
      </c>
      <c r="H61" s="68" t="s">
        <v>439</v>
      </c>
      <c r="I61" s="68" t="s">
        <v>312</v>
      </c>
      <c r="J61" s="68" t="s">
        <v>416</v>
      </c>
      <c r="K61" s="69" t="s">
        <v>540</v>
      </c>
      <c r="L61" s="69" t="s">
        <v>540</v>
      </c>
      <c r="M61" s="55" t="s">
        <v>540</v>
      </c>
      <c r="N61" s="55" t="s">
        <v>540</v>
      </c>
      <c r="O61" s="55" t="s">
        <v>540</v>
      </c>
      <c r="P61" s="55" t="s">
        <v>540</v>
      </c>
      <c r="Q61" s="55" t="s">
        <v>540</v>
      </c>
      <c r="R61" s="55" t="s">
        <v>540</v>
      </c>
      <c r="S61" s="55" t="s">
        <v>540</v>
      </c>
      <c r="T61" s="55" t="s">
        <v>540</v>
      </c>
      <c r="U61" s="55" t="s">
        <v>540</v>
      </c>
      <c r="V61" s="55" t="s">
        <v>540</v>
      </c>
      <c r="W61" s="55" t="s">
        <v>540</v>
      </c>
      <c r="X61" s="55" t="s">
        <v>417</v>
      </c>
      <c r="Y61" s="55" t="s">
        <v>417</v>
      </c>
      <c r="Z61" s="55" t="s">
        <v>417</v>
      </c>
      <c r="AA61" s="55" t="s">
        <v>417</v>
      </c>
      <c r="AB61" s="55" t="s">
        <v>540</v>
      </c>
      <c r="AC61" s="55" t="s">
        <v>540</v>
      </c>
      <c r="AD61" s="55" t="s">
        <v>540</v>
      </c>
      <c r="AE61" s="55" t="s">
        <v>540</v>
      </c>
      <c r="AF61" s="55" t="s">
        <v>540</v>
      </c>
      <c r="AG61" s="55" t="s">
        <v>540</v>
      </c>
      <c r="AH61" s="55" t="s">
        <v>540</v>
      </c>
      <c r="AI61" s="55" t="s">
        <v>540</v>
      </c>
      <c r="AJ61" s="55" t="s">
        <v>540</v>
      </c>
      <c r="AK61" s="55" t="s">
        <v>540</v>
      </c>
      <c r="AL61" s="55" t="s">
        <v>540</v>
      </c>
      <c r="AM61" s="55" t="s">
        <v>540</v>
      </c>
      <c r="AN61" s="55" t="s">
        <v>540</v>
      </c>
      <c r="AO61" s="55" t="s">
        <v>540</v>
      </c>
      <c r="AP61" s="55" t="s">
        <v>540</v>
      </c>
      <c r="AQ61" s="55" t="s">
        <v>540</v>
      </c>
      <c r="AR61" s="55" t="s">
        <v>540</v>
      </c>
      <c r="AS61" s="55" t="s">
        <v>540</v>
      </c>
      <c r="AT61" s="55" t="s">
        <v>540</v>
      </c>
      <c r="AU61" s="55" t="s">
        <v>540</v>
      </c>
      <c r="AV61" s="55" t="s">
        <v>540</v>
      </c>
      <c r="AW61" s="55" t="s">
        <v>540</v>
      </c>
      <c r="AX61" s="55" t="s">
        <v>540</v>
      </c>
      <c r="AY61" s="55" t="s">
        <v>540</v>
      </c>
      <c r="AZ61" s="55" t="s">
        <v>540</v>
      </c>
      <c r="BA61" s="55" t="s">
        <v>540</v>
      </c>
      <c r="BB61" s="55" t="s">
        <v>540</v>
      </c>
      <c r="BC61" s="55" t="s">
        <v>540</v>
      </c>
      <c r="BD61" s="55" t="s">
        <v>540</v>
      </c>
      <c r="BE61" s="55" t="s">
        <v>540</v>
      </c>
      <c r="BF61" s="55" t="s">
        <v>540</v>
      </c>
      <c r="BG61" s="55" t="s">
        <v>540</v>
      </c>
      <c r="BH61" s="55" t="s">
        <v>540</v>
      </c>
      <c r="BI61" s="55" t="s">
        <v>540</v>
      </c>
      <c r="BJ61" s="55" t="s">
        <v>540</v>
      </c>
      <c r="BK61" s="55" t="s">
        <v>540</v>
      </c>
      <c r="BL61" s="55" t="s">
        <v>540</v>
      </c>
      <c r="BM61" s="55" t="s">
        <v>540</v>
      </c>
      <c r="BN61" s="55" t="s">
        <v>540</v>
      </c>
      <c r="BO61" s="55" t="s">
        <v>540</v>
      </c>
      <c r="BP61" s="55" t="s">
        <v>540</v>
      </c>
      <c r="BQ61" s="55" t="s">
        <v>540</v>
      </c>
      <c r="BR61" s="55" t="s">
        <v>540</v>
      </c>
      <c r="BS61" s="55" t="s">
        <v>540</v>
      </c>
      <c r="BT61" s="55" t="s">
        <v>540</v>
      </c>
      <c r="BU61" s="55" t="s">
        <v>540</v>
      </c>
      <c r="BV61" s="55" t="s">
        <v>540</v>
      </c>
      <c r="BW61" s="55" t="s">
        <v>540</v>
      </c>
      <c r="BX61" s="55" t="s">
        <v>540</v>
      </c>
      <c r="BY61" s="55" t="s">
        <v>540</v>
      </c>
      <c r="BZ61" s="55" t="s">
        <v>540</v>
      </c>
      <c r="CA61" s="55" t="s">
        <v>540</v>
      </c>
      <c r="CB61" s="55" t="s">
        <v>540</v>
      </c>
      <c r="CC61" s="55" t="s">
        <v>540</v>
      </c>
      <c r="CD61" s="55" t="s">
        <v>540</v>
      </c>
      <c r="CE61" s="55" t="s">
        <v>540</v>
      </c>
      <c r="CF61" s="55" t="s">
        <v>540</v>
      </c>
      <c r="CG61" s="55" t="s">
        <v>540</v>
      </c>
      <c r="CH61" s="55" t="s">
        <v>540</v>
      </c>
      <c r="CI61" s="55" t="s">
        <v>540</v>
      </c>
      <c r="CJ61" s="55" t="s">
        <v>540</v>
      </c>
      <c r="CK61" s="55" t="s">
        <v>540</v>
      </c>
      <c r="CL61" s="55" t="s">
        <v>540</v>
      </c>
      <c r="CM61" s="55" t="s">
        <v>540</v>
      </c>
      <c r="CN61" s="55" t="s">
        <v>540</v>
      </c>
      <c r="CO61" s="55" t="s">
        <v>540</v>
      </c>
      <c r="CP61" s="55" t="s">
        <v>417</v>
      </c>
      <c r="CQ61" s="55" t="s">
        <v>417</v>
      </c>
      <c r="CR61" s="55" t="s">
        <v>540</v>
      </c>
      <c r="CS61" s="55" t="s">
        <v>540</v>
      </c>
      <c r="CT61" s="55" t="s">
        <v>540</v>
      </c>
      <c r="CU61" s="55" t="s">
        <v>540</v>
      </c>
      <c r="CV61" s="55" t="s">
        <v>540</v>
      </c>
      <c r="CW61" s="55" t="s">
        <v>540</v>
      </c>
      <c r="CX61" s="55" t="s">
        <v>540</v>
      </c>
      <c r="CY61" s="55" t="s">
        <v>540</v>
      </c>
      <c r="CZ61" s="55" t="s">
        <v>540</v>
      </c>
      <c r="DA61" s="55" t="s">
        <v>540</v>
      </c>
      <c r="DB61" s="55" t="s">
        <v>540</v>
      </c>
      <c r="DC61" s="55" t="s">
        <v>540</v>
      </c>
      <c r="DD61" s="55" t="s">
        <v>540</v>
      </c>
      <c r="DE61" s="55" t="s">
        <v>540</v>
      </c>
      <c r="DF61" s="55" t="s">
        <v>540</v>
      </c>
      <c r="DG61" s="55" t="s">
        <v>540</v>
      </c>
      <c r="DH61" s="55" t="s">
        <v>540</v>
      </c>
      <c r="DI61" s="55" t="s">
        <v>540</v>
      </c>
      <c r="DJ61" s="55"/>
      <c r="DK61" s="55"/>
      <c r="DL61" s="55"/>
      <c r="DM61" s="55"/>
      <c r="DN61" s="55"/>
      <c r="DO61" s="55"/>
      <c r="DP61" s="55"/>
      <c r="DQ61" s="55"/>
      <c r="DR61" s="55"/>
    </row>
    <row r="62" spans="1:122" s="24" customFormat="1">
      <c r="A62" s="41" t="s">
        <v>640</v>
      </c>
      <c r="B62" s="6" t="s">
        <v>644</v>
      </c>
      <c r="C62" s="66" t="s">
        <v>1192</v>
      </c>
      <c r="D62" s="66" t="s">
        <v>440</v>
      </c>
      <c r="E62" s="66" t="s">
        <v>540</v>
      </c>
      <c r="F62" s="127" t="s">
        <v>540</v>
      </c>
      <c r="G62" s="116" t="s">
        <v>438</v>
      </c>
      <c r="H62" s="68" t="s">
        <v>439</v>
      </c>
      <c r="I62" s="68" t="s">
        <v>312</v>
      </c>
      <c r="J62" s="68" t="s">
        <v>440</v>
      </c>
      <c r="K62" s="69" t="s">
        <v>540</v>
      </c>
      <c r="L62" s="69" t="s">
        <v>540</v>
      </c>
      <c r="M62" s="55" t="s">
        <v>540</v>
      </c>
      <c r="N62" s="55" t="s">
        <v>540</v>
      </c>
      <c r="O62" s="55" t="s">
        <v>540</v>
      </c>
      <c r="P62" s="55" t="s">
        <v>540</v>
      </c>
      <c r="Q62" s="55" t="s">
        <v>540</v>
      </c>
      <c r="R62" s="55" t="s">
        <v>540</v>
      </c>
      <c r="S62" s="55" t="s">
        <v>540</v>
      </c>
      <c r="T62" s="55" t="s">
        <v>540</v>
      </c>
      <c r="U62" s="55" t="s">
        <v>540</v>
      </c>
      <c r="V62" s="55" t="s">
        <v>540</v>
      </c>
      <c r="W62" s="55" t="s">
        <v>540</v>
      </c>
      <c r="X62" s="55" t="s">
        <v>373</v>
      </c>
      <c r="Y62" s="55" t="s">
        <v>373</v>
      </c>
      <c r="Z62" s="55" t="s">
        <v>373</v>
      </c>
      <c r="AA62" s="55" t="s">
        <v>373</v>
      </c>
      <c r="AB62" s="55" t="s">
        <v>540</v>
      </c>
      <c r="AC62" s="55" t="s">
        <v>540</v>
      </c>
      <c r="AD62" s="55" t="s">
        <v>540</v>
      </c>
      <c r="AE62" s="55" t="s">
        <v>540</v>
      </c>
      <c r="AF62" s="55" t="s">
        <v>540</v>
      </c>
      <c r="AG62" s="55" t="s">
        <v>540</v>
      </c>
      <c r="AH62" s="55" t="s">
        <v>540</v>
      </c>
      <c r="AI62" s="55" t="s">
        <v>540</v>
      </c>
      <c r="AJ62" s="55" t="s">
        <v>540</v>
      </c>
      <c r="AK62" s="55" t="s">
        <v>540</v>
      </c>
      <c r="AL62" s="55" t="s">
        <v>540</v>
      </c>
      <c r="AM62" s="55" t="s">
        <v>540</v>
      </c>
      <c r="AN62" s="55" t="s">
        <v>540</v>
      </c>
      <c r="AO62" s="55" t="s">
        <v>540</v>
      </c>
      <c r="AP62" s="55" t="s">
        <v>540</v>
      </c>
      <c r="AQ62" s="55" t="s">
        <v>540</v>
      </c>
      <c r="AR62" s="55" t="s">
        <v>540</v>
      </c>
      <c r="AS62" s="55" t="s">
        <v>540</v>
      </c>
      <c r="AT62" s="55" t="s">
        <v>540</v>
      </c>
      <c r="AU62" s="55" t="s">
        <v>540</v>
      </c>
      <c r="AV62" s="55" t="s">
        <v>540</v>
      </c>
      <c r="AW62" s="55" t="s">
        <v>540</v>
      </c>
      <c r="AX62" s="55" t="s">
        <v>540</v>
      </c>
      <c r="AY62" s="55" t="s">
        <v>540</v>
      </c>
      <c r="AZ62" s="55" t="s">
        <v>540</v>
      </c>
      <c r="BA62" s="55" t="s">
        <v>540</v>
      </c>
      <c r="BB62" s="55" t="s">
        <v>540</v>
      </c>
      <c r="BC62" s="55" t="s">
        <v>540</v>
      </c>
      <c r="BD62" s="55" t="s">
        <v>540</v>
      </c>
      <c r="BE62" s="55" t="s">
        <v>540</v>
      </c>
      <c r="BF62" s="55" t="s">
        <v>540</v>
      </c>
      <c r="BG62" s="55" t="s">
        <v>540</v>
      </c>
      <c r="BH62" s="55" t="s">
        <v>540</v>
      </c>
      <c r="BI62" s="55" t="s">
        <v>540</v>
      </c>
      <c r="BJ62" s="55" t="s">
        <v>540</v>
      </c>
      <c r="BK62" s="55" t="s">
        <v>540</v>
      </c>
      <c r="BL62" s="55" t="s">
        <v>540</v>
      </c>
      <c r="BM62" s="55" t="s">
        <v>540</v>
      </c>
      <c r="BN62" s="55" t="s">
        <v>540</v>
      </c>
      <c r="BO62" s="55" t="s">
        <v>540</v>
      </c>
      <c r="BP62" s="55" t="s">
        <v>540</v>
      </c>
      <c r="BQ62" s="55" t="s">
        <v>540</v>
      </c>
      <c r="BR62" s="55" t="s">
        <v>540</v>
      </c>
      <c r="BS62" s="55" t="s">
        <v>540</v>
      </c>
      <c r="BT62" s="55" t="s">
        <v>540</v>
      </c>
      <c r="BU62" s="55" t="s">
        <v>540</v>
      </c>
      <c r="BV62" s="55" t="s">
        <v>540</v>
      </c>
      <c r="BW62" s="55" t="s">
        <v>540</v>
      </c>
      <c r="BX62" s="55" t="s">
        <v>540</v>
      </c>
      <c r="BY62" s="55" t="s">
        <v>540</v>
      </c>
      <c r="BZ62" s="55" t="s">
        <v>540</v>
      </c>
      <c r="CA62" s="55" t="s">
        <v>540</v>
      </c>
      <c r="CB62" s="55" t="s">
        <v>540</v>
      </c>
      <c r="CC62" s="55" t="s">
        <v>540</v>
      </c>
      <c r="CD62" s="55" t="s">
        <v>540</v>
      </c>
      <c r="CE62" s="55" t="s">
        <v>540</v>
      </c>
      <c r="CF62" s="55" t="s">
        <v>540</v>
      </c>
      <c r="CG62" s="55" t="s">
        <v>540</v>
      </c>
      <c r="CH62" s="55" t="s">
        <v>540</v>
      </c>
      <c r="CI62" s="55" t="s">
        <v>540</v>
      </c>
      <c r="CJ62" s="55" t="s">
        <v>540</v>
      </c>
      <c r="CK62" s="55" t="s">
        <v>540</v>
      </c>
      <c r="CL62" s="55" t="s">
        <v>540</v>
      </c>
      <c r="CM62" s="55" t="s">
        <v>540</v>
      </c>
      <c r="CN62" s="55" t="s">
        <v>540</v>
      </c>
      <c r="CO62" s="55" t="s">
        <v>540</v>
      </c>
      <c r="CP62" s="55" t="s">
        <v>373</v>
      </c>
      <c r="CQ62" s="55" t="s">
        <v>373</v>
      </c>
      <c r="CR62" s="55" t="s">
        <v>540</v>
      </c>
      <c r="CS62" s="55" t="s">
        <v>540</v>
      </c>
      <c r="CT62" s="55" t="s">
        <v>540</v>
      </c>
      <c r="CU62" s="55" t="s">
        <v>540</v>
      </c>
      <c r="CV62" s="55" t="s">
        <v>540</v>
      </c>
      <c r="CW62" s="55" t="s">
        <v>540</v>
      </c>
      <c r="CX62" s="55" t="s">
        <v>540</v>
      </c>
      <c r="CY62" s="55" t="s">
        <v>540</v>
      </c>
      <c r="CZ62" s="55" t="s">
        <v>540</v>
      </c>
      <c r="DA62" s="55" t="s">
        <v>540</v>
      </c>
      <c r="DB62" s="55" t="s">
        <v>540</v>
      </c>
      <c r="DC62" s="55" t="s">
        <v>540</v>
      </c>
      <c r="DD62" s="55" t="s">
        <v>540</v>
      </c>
      <c r="DE62" s="55" t="s">
        <v>540</v>
      </c>
      <c r="DF62" s="55" t="s">
        <v>540</v>
      </c>
      <c r="DG62" s="55" t="s">
        <v>540</v>
      </c>
      <c r="DH62" s="55" t="s">
        <v>540</v>
      </c>
      <c r="DI62" s="55" t="s">
        <v>540</v>
      </c>
      <c r="DJ62" s="55"/>
      <c r="DK62" s="55"/>
      <c r="DL62" s="55"/>
      <c r="DM62" s="55"/>
      <c r="DN62" s="55"/>
      <c r="DO62" s="55"/>
      <c r="DP62" s="55"/>
      <c r="DQ62" s="55"/>
      <c r="DR62" s="55"/>
    </row>
    <row r="63" spans="1:122" s="24" customFormat="1">
      <c r="A63" s="41" t="s">
        <v>640</v>
      </c>
      <c r="B63" s="6" t="s">
        <v>644</v>
      </c>
      <c r="C63" s="66" t="s">
        <v>1193</v>
      </c>
      <c r="D63" s="66" t="s">
        <v>310</v>
      </c>
      <c r="E63" s="66" t="s">
        <v>540</v>
      </c>
      <c r="F63" s="127" t="s">
        <v>540</v>
      </c>
      <c r="G63" s="116" t="s">
        <v>442</v>
      </c>
      <c r="H63" s="68" t="s">
        <v>443</v>
      </c>
      <c r="I63" s="68" t="s">
        <v>312</v>
      </c>
      <c r="J63" s="68" t="s">
        <v>310</v>
      </c>
      <c r="K63" s="69" t="s">
        <v>540</v>
      </c>
      <c r="L63" s="69" t="s">
        <v>540</v>
      </c>
      <c r="M63" s="55" t="s">
        <v>540</v>
      </c>
      <c r="N63" s="55" t="s">
        <v>540</v>
      </c>
      <c r="O63" s="55" t="s">
        <v>540</v>
      </c>
      <c r="P63" s="55" t="s">
        <v>540</v>
      </c>
      <c r="Q63" s="55" t="s">
        <v>540</v>
      </c>
      <c r="R63" s="55" t="s">
        <v>540</v>
      </c>
      <c r="S63" s="55" t="s">
        <v>540</v>
      </c>
      <c r="T63" s="55" t="s">
        <v>540</v>
      </c>
      <c r="U63" s="55" t="s">
        <v>540</v>
      </c>
      <c r="V63" s="55" t="s">
        <v>540</v>
      </c>
      <c r="W63" s="55" t="s">
        <v>540</v>
      </c>
      <c r="X63" s="55" t="s">
        <v>443</v>
      </c>
      <c r="Y63" s="55" t="s">
        <v>443</v>
      </c>
      <c r="Z63" s="55" t="s">
        <v>443</v>
      </c>
      <c r="AA63" s="55" t="s">
        <v>443</v>
      </c>
      <c r="AB63" s="55" t="s">
        <v>540</v>
      </c>
      <c r="AC63" s="55" t="s">
        <v>540</v>
      </c>
      <c r="AD63" s="55" t="s">
        <v>540</v>
      </c>
      <c r="AE63" s="55" t="s">
        <v>1085</v>
      </c>
      <c r="AF63" s="55" t="s">
        <v>1085</v>
      </c>
      <c r="AG63" s="55" t="s">
        <v>1085</v>
      </c>
      <c r="AH63" s="55" t="s">
        <v>1085</v>
      </c>
      <c r="AI63" s="55" t="s">
        <v>540</v>
      </c>
      <c r="AJ63" s="55" t="s">
        <v>540</v>
      </c>
      <c r="AK63" s="55" t="s">
        <v>1085</v>
      </c>
      <c r="AL63" s="55" t="s">
        <v>1085</v>
      </c>
      <c r="AM63" s="55" t="s">
        <v>1085</v>
      </c>
      <c r="AN63" s="55" t="s">
        <v>1085</v>
      </c>
      <c r="AO63" s="55" t="s">
        <v>1085</v>
      </c>
      <c r="AP63" s="55" t="s">
        <v>540</v>
      </c>
      <c r="AQ63" s="55" t="s">
        <v>540</v>
      </c>
      <c r="AR63" s="55" t="s">
        <v>1085</v>
      </c>
      <c r="AS63" s="55" t="s">
        <v>1085</v>
      </c>
      <c r="AT63" s="55" t="s">
        <v>540</v>
      </c>
      <c r="AU63" s="55" t="s">
        <v>540</v>
      </c>
      <c r="AV63" s="55" t="s">
        <v>540</v>
      </c>
      <c r="AW63" s="55" t="s">
        <v>540</v>
      </c>
      <c r="AX63" s="55" t="s">
        <v>540</v>
      </c>
      <c r="AY63" s="55" t="s">
        <v>540</v>
      </c>
      <c r="AZ63" s="55" t="s">
        <v>540</v>
      </c>
      <c r="BA63" s="55" t="s">
        <v>540</v>
      </c>
      <c r="BB63" s="55" t="s">
        <v>540</v>
      </c>
      <c r="BC63" s="55" t="s">
        <v>540</v>
      </c>
      <c r="BD63" s="55" t="s">
        <v>540</v>
      </c>
      <c r="BE63" s="55" t="s">
        <v>540</v>
      </c>
      <c r="BF63" s="55" t="s">
        <v>540</v>
      </c>
      <c r="BG63" s="55" t="s">
        <v>540</v>
      </c>
      <c r="BH63" s="55" t="s">
        <v>540</v>
      </c>
      <c r="BI63" s="55" t="s">
        <v>540</v>
      </c>
      <c r="BJ63" s="55" t="s">
        <v>540</v>
      </c>
      <c r="BK63" s="55" t="s">
        <v>540</v>
      </c>
      <c r="BL63" s="55" t="s">
        <v>540</v>
      </c>
      <c r="BM63" s="55" t="s">
        <v>540</v>
      </c>
      <c r="BN63" s="55" t="s">
        <v>540</v>
      </c>
      <c r="BO63" s="55" t="s">
        <v>540</v>
      </c>
      <c r="BP63" s="55" t="s">
        <v>540</v>
      </c>
      <c r="BQ63" s="55" t="s">
        <v>540</v>
      </c>
      <c r="BR63" s="55" t="s">
        <v>540</v>
      </c>
      <c r="BS63" s="55" t="s">
        <v>540</v>
      </c>
      <c r="BT63" s="55" t="s">
        <v>540</v>
      </c>
      <c r="BU63" s="55" t="s">
        <v>540</v>
      </c>
      <c r="BV63" s="55" t="s">
        <v>540</v>
      </c>
      <c r="BW63" s="55" t="s">
        <v>540</v>
      </c>
      <c r="BX63" s="55" t="s">
        <v>540</v>
      </c>
      <c r="BY63" s="55" t="s">
        <v>1085</v>
      </c>
      <c r="BZ63" s="55" t="s">
        <v>1085</v>
      </c>
      <c r="CA63" s="55" t="s">
        <v>1085</v>
      </c>
      <c r="CB63" s="55" t="s">
        <v>1085</v>
      </c>
      <c r="CC63" s="55" t="s">
        <v>1085</v>
      </c>
      <c r="CD63" s="55" t="s">
        <v>1085</v>
      </c>
      <c r="CE63" s="55" t="s">
        <v>1085</v>
      </c>
      <c r="CF63" s="55" t="s">
        <v>1085</v>
      </c>
      <c r="CG63" s="55" t="s">
        <v>1085</v>
      </c>
      <c r="CH63" s="55" t="s">
        <v>1085</v>
      </c>
      <c r="CI63" s="55" t="s">
        <v>1085</v>
      </c>
      <c r="CJ63" s="55" t="s">
        <v>1085</v>
      </c>
      <c r="CK63" s="55" t="s">
        <v>1085</v>
      </c>
      <c r="CL63" s="55" t="s">
        <v>1085</v>
      </c>
      <c r="CM63" s="55" t="s">
        <v>1085</v>
      </c>
      <c r="CN63" s="55" t="s">
        <v>1085</v>
      </c>
      <c r="CO63" s="55" t="s">
        <v>1085</v>
      </c>
      <c r="CP63" s="55" t="s">
        <v>443</v>
      </c>
      <c r="CQ63" s="55" t="s">
        <v>443</v>
      </c>
      <c r="CR63" s="55" t="s">
        <v>443</v>
      </c>
      <c r="CS63" s="55" t="s">
        <v>443</v>
      </c>
      <c r="CT63" s="55" t="s">
        <v>443</v>
      </c>
      <c r="CU63" s="55" t="s">
        <v>443</v>
      </c>
      <c r="CV63" s="55" t="s">
        <v>443</v>
      </c>
      <c r="CW63" s="55" t="s">
        <v>443</v>
      </c>
      <c r="CX63" s="55" t="s">
        <v>443</v>
      </c>
      <c r="CY63" s="55" t="s">
        <v>443</v>
      </c>
      <c r="CZ63" s="55" t="s">
        <v>443</v>
      </c>
      <c r="DA63" s="55" t="s">
        <v>443</v>
      </c>
      <c r="DB63" s="55" t="s">
        <v>443</v>
      </c>
      <c r="DC63" s="55" t="s">
        <v>443</v>
      </c>
      <c r="DD63" s="55" t="s">
        <v>443</v>
      </c>
      <c r="DE63" s="55" t="s">
        <v>443</v>
      </c>
      <c r="DF63" s="55" t="s">
        <v>443</v>
      </c>
      <c r="DG63" s="55" t="s">
        <v>443</v>
      </c>
      <c r="DH63" s="55" t="s">
        <v>443</v>
      </c>
      <c r="DI63" s="55" t="s">
        <v>443</v>
      </c>
      <c r="DJ63" s="55"/>
      <c r="DK63" s="55"/>
      <c r="DL63" s="55"/>
      <c r="DM63" s="55"/>
      <c r="DN63" s="55"/>
      <c r="DO63" s="55"/>
      <c r="DP63" s="55"/>
      <c r="DQ63" s="55"/>
      <c r="DR63" s="55"/>
    </row>
    <row r="64" spans="1:122" s="24" customFormat="1">
      <c r="A64" s="41" t="s">
        <v>640</v>
      </c>
      <c r="B64" s="6" t="s">
        <v>644</v>
      </c>
      <c r="C64" s="66" t="s">
        <v>1193</v>
      </c>
      <c r="D64" s="66" t="s">
        <v>444</v>
      </c>
      <c r="E64" s="66" t="s">
        <v>540</v>
      </c>
      <c r="F64" s="127" t="s">
        <v>540</v>
      </c>
      <c r="G64" s="116" t="s">
        <v>442</v>
      </c>
      <c r="H64" s="68" t="s">
        <v>443</v>
      </c>
      <c r="I64" s="68" t="s">
        <v>312</v>
      </c>
      <c r="J64" s="68" t="s">
        <v>444</v>
      </c>
      <c r="K64" s="69" t="s">
        <v>540</v>
      </c>
      <c r="L64" s="69" t="s">
        <v>540</v>
      </c>
      <c r="M64" s="55" t="s">
        <v>540</v>
      </c>
      <c r="N64" s="55" t="s">
        <v>540</v>
      </c>
      <c r="O64" s="55" t="s">
        <v>540</v>
      </c>
      <c r="P64" s="55" t="s">
        <v>540</v>
      </c>
      <c r="Q64" s="55" t="s">
        <v>540</v>
      </c>
      <c r="R64" s="55" t="s">
        <v>540</v>
      </c>
      <c r="S64" s="55" t="s">
        <v>540</v>
      </c>
      <c r="T64" s="55" t="s">
        <v>540</v>
      </c>
      <c r="U64" s="55" t="s">
        <v>540</v>
      </c>
      <c r="V64" s="55" t="s">
        <v>540</v>
      </c>
      <c r="W64" s="55" t="s">
        <v>540</v>
      </c>
      <c r="X64" s="55" t="s">
        <v>403</v>
      </c>
      <c r="Y64" s="55" t="s">
        <v>403</v>
      </c>
      <c r="Z64" s="55" t="s">
        <v>403</v>
      </c>
      <c r="AA64" s="55" t="s">
        <v>403</v>
      </c>
      <c r="AB64" s="55" t="s">
        <v>540</v>
      </c>
      <c r="AC64" s="55" t="s">
        <v>540</v>
      </c>
      <c r="AD64" s="55" t="s">
        <v>540</v>
      </c>
      <c r="AE64" s="55" t="s">
        <v>402</v>
      </c>
      <c r="AF64" s="55" t="s">
        <v>402</v>
      </c>
      <c r="AG64" s="55" t="s">
        <v>402</v>
      </c>
      <c r="AH64" s="55" t="s">
        <v>402</v>
      </c>
      <c r="AI64" s="55" t="s">
        <v>540</v>
      </c>
      <c r="AJ64" s="55" t="s">
        <v>540</v>
      </c>
      <c r="AK64" s="55" t="s">
        <v>402</v>
      </c>
      <c r="AL64" s="55" t="s">
        <v>402</v>
      </c>
      <c r="AM64" s="55" t="s">
        <v>402</v>
      </c>
      <c r="AN64" s="55" t="s">
        <v>402</v>
      </c>
      <c r="AO64" s="55" t="s">
        <v>402</v>
      </c>
      <c r="AP64" s="55" t="s">
        <v>540</v>
      </c>
      <c r="AQ64" s="55" t="s">
        <v>540</v>
      </c>
      <c r="AR64" s="55" t="s">
        <v>402</v>
      </c>
      <c r="AS64" s="55" t="s">
        <v>402</v>
      </c>
      <c r="AT64" s="55" t="s">
        <v>540</v>
      </c>
      <c r="AU64" s="55" t="s">
        <v>540</v>
      </c>
      <c r="AV64" s="55" t="s">
        <v>540</v>
      </c>
      <c r="AW64" s="55" t="s">
        <v>540</v>
      </c>
      <c r="AX64" s="55" t="s">
        <v>540</v>
      </c>
      <c r="AY64" s="55" t="s">
        <v>540</v>
      </c>
      <c r="AZ64" s="55" t="s">
        <v>540</v>
      </c>
      <c r="BA64" s="55" t="s">
        <v>540</v>
      </c>
      <c r="BB64" s="55" t="s">
        <v>540</v>
      </c>
      <c r="BC64" s="55" t="s">
        <v>540</v>
      </c>
      <c r="BD64" s="55" t="s">
        <v>540</v>
      </c>
      <c r="BE64" s="55" t="s">
        <v>540</v>
      </c>
      <c r="BF64" s="55" t="s">
        <v>540</v>
      </c>
      <c r="BG64" s="55" t="s">
        <v>540</v>
      </c>
      <c r="BH64" s="55" t="s">
        <v>540</v>
      </c>
      <c r="BI64" s="55" t="s">
        <v>540</v>
      </c>
      <c r="BJ64" s="55" t="s">
        <v>540</v>
      </c>
      <c r="BK64" s="55" t="s">
        <v>540</v>
      </c>
      <c r="BL64" s="55" t="s">
        <v>540</v>
      </c>
      <c r="BM64" s="55" t="s">
        <v>540</v>
      </c>
      <c r="BN64" s="55" t="s">
        <v>540</v>
      </c>
      <c r="BO64" s="55" t="s">
        <v>540</v>
      </c>
      <c r="BP64" s="55" t="s">
        <v>540</v>
      </c>
      <c r="BQ64" s="55" t="s">
        <v>540</v>
      </c>
      <c r="BR64" s="55" t="s">
        <v>540</v>
      </c>
      <c r="BS64" s="55" t="s">
        <v>540</v>
      </c>
      <c r="BT64" s="55" t="s">
        <v>540</v>
      </c>
      <c r="BU64" s="55" t="s">
        <v>540</v>
      </c>
      <c r="BV64" s="55" t="s">
        <v>540</v>
      </c>
      <c r="BW64" s="55" t="s">
        <v>540</v>
      </c>
      <c r="BX64" s="55" t="s">
        <v>540</v>
      </c>
      <c r="BY64" s="55" t="s">
        <v>402</v>
      </c>
      <c r="BZ64" s="55" t="s">
        <v>402</v>
      </c>
      <c r="CA64" s="55" t="s">
        <v>402</v>
      </c>
      <c r="CB64" s="55" t="s">
        <v>402</v>
      </c>
      <c r="CC64" s="55" t="s">
        <v>402</v>
      </c>
      <c r="CD64" s="55" t="s">
        <v>402</v>
      </c>
      <c r="CE64" s="55" t="s">
        <v>402</v>
      </c>
      <c r="CF64" s="55" t="s">
        <v>402</v>
      </c>
      <c r="CG64" s="55" t="s">
        <v>402</v>
      </c>
      <c r="CH64" s="55" t="s">
        <v>402</v>
      </c>
      <c r="CI64" s="55" t="s">
        <v>402</v>
      </c>
      <c r="CJ64" s="55" t="s">
        <v>402</v>
      </c>
      <c r="CK64" s="55" t="s">
        <v>402</v>
      </c>
      <c r="CL64" s="55" t="s">
        <v>402</v>
      </c>
      <c r="CM64" s="55" t="s">
        <v>402</v>
      </c>
      <c r="CN64" s="55" t="s">
        <v>402</v>
      </c>
      <c r="CO64" s="55" t="s">
        <v>402</v>
      </c>
      <c r="CP64" s="55" t="s">
        <v>403</v>
      </c>
      <c r="CQ64" s="55" t="s">
        <v>403</v>
      </c>
      <c r="CR64" s="55" t="s">
        <v>403</v>
      </c>
      <c r="CS64" s="55" t="s">
        <v>403</v>
      </c>
      <c r="CT64" s="55" t="s">
        <v>403</v>
      </c>
      <c r="CU64" s="55" t="s">
        <v>403</v>
      </c>
      <c r="CV64" s="55" t="s">
        <v>403</v>
      </c>
      <c r="CW64" s="55" t="s">
        <v>403</v>
      </c>
      <c r="CX64" s="55" t="s">
        <v>403</v>
      </c>
      <c r="CY64" s="55" t="s">
        <v>403</v>
      </c>
      <c r="CZ64" s="55" t="s">
        <v>403</v>
      </c>
      <c r="DA64" s="55" t="s">
        <v>403</v>
      </c>
      <c r="DB64" s="55" t="s">
        <v>403</v>
      </c>
      <c r="DC64" s="55" t="s">
        <v>403</v>
      </c>
      <c r="DD64" s="55" t="s">
        <v>403</v>
      </c>
      <c r="DE64" s="55" t="s">
        <v>403</v>
      </c>
      <c r="DF64" s="55" t="s">
        <v>403</v>
      </c>
      <c r="DG64" s="55" t="s">
        <v>403</v>
      </c>
      <c r="DH64" s="55" t="s">
        <v>403</v>
      </c>
      <c r="DI64" s="55" t="s">
        <v>403</v>
      </c>
      <c r="DJ64" s="55"/>
      <c r="DK64" s="55"/>
      <c r="DL64" s="55"/>
      <c r="DM64" s="55"/>
      <c r="DN64" s="55"/>
      <c r="DO64" s="55"/>
      <c r="DP64" s="55"/>
      <c r="DQ64" s="55"/>
      <c r="DR64" s="55"/>
    </row>
    <row r="65" spans="1:122" s="24" customFormat="1">
      <c r="A65" s="41" t="s">
        <v>640</v>
      </c>
      <c r="B65" s="6" t="s">
        <v>644</v>
      </c>
      <c r="C65" s="66" t="s">
        <v>1193</v>
      </c>
      <c r="D65" s="66" t="s">
        <v>445</v>
      </c>
      <c r="E65" s="66" t="s">
        <v>540</v>
      </c>
      <c r="F65" s="127" t="s">
        <v>540</v>
      </c>
      <c r="G65" s="116" t="s">
        <v>442</v>
      </c>
      <c r="H65" s="68" t="s">
        <v>443</v>
      </c>
      <c r="I65" s="68" t="s">
        <v>312</v>
      </c>
      <c r="J65" s="68" t="s">
        <v>445</v>
      </c>
      <c r="K65" s="69" t="s">
        <v>446</v>
      </c>
      <c r="L65" s="69" t="s">
        <v>447</v>
      </c>
      <c r="M65" s="55" t="s">
        <v>540</v>
      </c>
      <c r="N65" s="55" t="s">
        <v>540</v>
      </c>
      <c r="O65" s="55" t="s">
        <v>540</v>
      </c>
      <c r="P65" s="55" t="s">
        <v>540</v>
      </c>
      <c r="Q65" s="55" t="s">
        <v>540</v>
      </c>
      <c r="R65" s="55" t="s">
        <v>540</v>
      </c>
      <c r="S65" s="55" t="s">
        <v>540</v>
      </c>
      <c r="T65" s="55" t="s">
        <v>540</v>
      </c>
      <c r="U65" s="55" t="s">
        <v>540</v>
      </c>
      <c r="V65" s="55" t="s">
        <v>540</v>
      </c>
      <c r="W65" s="55" t="s">
        <v>540</v>
      </c>
      <c r="X65" s="55" t="s">
        <v>540</v>
      </c>
      <c r="Y65" s="55" t="s">
        <v>540</v>
      </c>
      <c r="Z65" s="55" t="s">
        <v>540</v>
      </c>
      <c r="AA65" s="55" t="s">
        <v>540</v>
      </c>
      <c r="AB65" s="55" t="s">
        <v>540</v>
      </c>
      <c r="AC65" s="55" t="s">
        <v>540</v>
      </c>
      <c r="AD65" s="55" t="s">
        <v>540</v>
      </c>
      <c r="AE65" s="55">
        <v>400</v>
      </c>
      <c r="AF65" s="55">
        <v>300</v>
      </c>
      <c r="AG65" s="55">
        <v>400</v>
      </c>
      <c r="AH65" s="55">
        <v>250</v>
      </c>
      <c r="AI65" s="55" t="s">
        <v>540</v>
      </c>
      <c r="AJ65" s="55" t="s">
        <v>540</v>
      </c>
      <c r="AK65" s="55">
        <v>250</v>
      </c>
      <c r="AL65" s="55">
        <v>250</v>
      </c>
      <c r="AM65" s="55">
        <v>250</v>
      </c>
      <c r="AN65" s="55" t="s">
        <v>540</v>
      </c>
      <c r="AO65" s="55" t="s">
        <v>540</v>
      </c>
      <c r="AP65" s="55" t="s">
        <v>540</v>
      </c>
      <c r="AQ65" s="55" t="s">
        <v>540</v>
      </c>
      <c r="AR65" s="55" t="s">
        <v>540</v>
      </c>
      <c r="AS65" s="55" t="s">
        <v>540</v>
      </c>
      <c r="AT65" s="55" t="s">
        <v>540</v>
      </c>
      <c r="AU65" s="55" t="s">
        <v>540</v>
      </c>
      <c r="AV65" s="55" t="s">
        <v>540</v>
      </c>
      <c r="AW65" s="55" t="s">
        <v>540</v>
      </c>
      <c r="AX65" s="55" t="s">
        <v>540</v>
      </c>
      <c r="AY65" s="55" t="s">
        <v>540</v>
      </c>
      <c r="AZ65" s="55" t="s">
        <v>540</v>
      </c>
      <c r="BA65" s="55" t="s">
        <v>540</v>
      </c>
      <c r="BB65" s="55" t="s">
        <v>540</v>
      </c>
      <c r="BC65" s="55" t="s">
        <v>540</v>
      </c>
      <c r="BD65" s="55" t="s">
        <v>540</v>
      </c>
      <c r="BE65" s="55" t="s">
        <v>540</v>
      </c>
      <c r="BF65" s="55" t="s">
        <v>540</v>
      </c>
      <c r="BG65" s="55" t="s">
        <v>540</v>
      </c>
      <c r="BH65" s="55" t="s">
        <v>540</v>
      </c>
      <c r="BI65" s="55" t="s">
        <v>540</v>
      </c>
      <c r="BJ65" s="55" t="s">
        <v>540</v>
      </c>
      <c r="BK65" s="55" t="s">
        <v>540</v>
      </c>
      <c r="BL65" s="55" t="s">
        <v>540</v>
      </c>
      <c r="BM65" s="55" t="s">
        <v>540</v>
      </c>
      <c r="BN65" s="55" t="s">
        <v>540</v>
      </c>
      <c r="BO65" s="55" t="s">
        <v>540</v>
      </c>
      <c r="BP65" s="55" t="s">
        <v>540</v>
      </c>
      <c r="BQ65" s="55" t="s">
        <v>540</v>
      </c>
      <c r="BR65" s="55" t="s">
        <v>540</v>
      </c>
      <c r="BS65" s="55" t="s">
        <v>540</v>
      </c>
      <c r="BT65" s="55" t="s">
        <v>540</v>
      </c>
      <c r="BU65" s="55" t="s">
        <v>540</v>
      </c>
      <c r="BV65" s="55" t="s">
        <v>540</v>
      </c>
      <c r="BW65" s="55" t="s">
        <v>540</v>
      </c>
      <c r="BX65" s="55" t="s">
        <v>540</v>
      </c>
      <c r="BY65" s="55">
        <v>599</v>
      </c>
      <c r="BZ65" s="55">
        <v>600</v>
      </c>
      <c r="CA65" s="55">
        <v>550</v>
      </c>
      <c r="CB65" s="55">
        <v>700</v>
      </c>
      <c r="CC65" s="55">
        <v>149</v>
      </c>
      <c r="CD65" s="55">
        <v>299</v>
      </c>
      <c r="CE65" s="55">
        <v>300</v>
      </c>
      <c r="CF65" s="55">
        <v>300</v>
      </c>
      <c r="CG65" s="55">
        <v>299</v>
      </c>
      <c r="CH65" s="55">
        <v>149</v>
      </c>
      <c r="CI65" s="55" t="s">
        <v>540</v>
      </c>
      <c r="CJ65" s="55" t="s">
        <v>540</v>
      </c>
      <c r="CK65" s="55" t="s">
        <v>540</v>
      </c>
      <c r="CL65" s="55" t="s">
        <v>540</v>
      </c>
      <c r="CM65" s="55" t="s">
        <v>540</v>
      </c>
      <c r="CN65" s="55" t="s">
        <v>540</v>
      </c>
      <c r="CO65" s="55" t="s">
        <v>540</v>
      </c>
      <c r="CP65" s="55" t="s">
        <v>540</v>
      </c>
      <c r="CQ65" s="55" t="s">
        <v>540</v>
      </c>
      <c r="CR65" s="55" t="s">
        <v>540</v>
      </c>
      <c r="CS65" s="55" t="s">
        <v>540</v>
      </c>
      <c r="CT65" s="55" t="s">
        <v>540</v>
      </c>
      <c r="CU65" s="55" t="s">
        <v>540</v>
      </c>
      <c r="CV65" s="55" t="s">
        <v>540</v>
      </c>
      <c r="CW65" s="55" t="s">
        <v>540</v>
      </c>
      <c r="CX65" s="55" t="s">
        <v>540</v>
      </c>
      <c r="CY65" s="55" t="s">
        <v>540</v>
      </c>
      <c r="CZ65" s="55" t="s">
        <v>540</v>
      </c>
      <c r="DA65" s="55" t="s">
        <v>540</v>
      </c>
      <c r="DB65" s="55">
        <v>300</v>
      </c>
      <c r="DC65" s="55">
        <v>300</v>
      </c>
      <c r="DD65" s="55">
        <v>300</v>
      </c>
      <c r="DE65" s="55">
        <v>800</v>
      </c>
      <c r="DF65" s="55">
        <v>800</v>
      </c>
      <c r="DG65" s="55">
        <v>600</v>
      </c>
      <c r="DH65" s="55">
        <v>500</v>
      </c>
      <c r="DI65" s="55">
        <v>900</v>
      </c>
      <c r="DJ65" s="55"/>
      <c r="DK65" s="55"/>
      <c r="DL65" s="55"/>
      <c r="DM65" s="55"/>
      <c r="DN65" s="55"/>
      <c r="DO65" s="55"/>
      <c r="DP65" s="55"/>
      <c r="DQ65" s="55"/>
      <c r="DR65" s="55"/>
    </row>
    <row r="66" spans="1:122" s="24" customFormat="1">
      <c r="A66" s="41" t="s">
        <v>640</v>
      </c>
      <c r="B66" s="6" t="s">
        <v>644</v>
      </c>
      <c r="C66" s="66" t="s">
        <v>1193</v>
      </c>
      <c r="D66" s="66" t="s">
        <v>416</v>
      </c>
      <c r="E66" s="66" t="s">
        <v>540</v>
      </c>
      <c r="F66" s="127" t="s">
        <v>540</v>
      </c>
      <c r="G66" s="116" t="s">
        <v>442</v>
      </c>
      <c r="H66" s="68" t="s">
        <v>443</v>
      </c>
      <c r="I66" s="68" t="s">
        <v>312</v>
      </c>
      <c r="J66" s="68" t="s">
        <v>416</v>
      </c>
      <c r="K66" s="69" t="s">
        <v>540</v>
      </c>
      <c r="L66" s="69" t="s">
        <v>540</v>
      </c>
      <c r="M66" s="55" t="s">
        <v>540</v>
      </c>
      <c r="N66" s="55" t="s">
        <v>540</v>
      </c>
      <c r="O66" s="55" t="s">
        <v>540</v>
      </c>
      <c r="P66" s="55" t="s">
        <v>540</v>
      </c>
      <c r="Q66" s="55" t="s">
        <v>540</v>
      </c>
      <c r="R66" s="55" t="s">
        <v>540</v>
      </c>
      <c r="S66" s="55" t="s">
        <v>540</v>
      </c>
      <c r="T66" s="55" t="s">
        <v>540</v>
      </c>
      <c r="U66" s="55" t="s">
        <v>540</v>
      </c>
      <c r="V66" s="55" t="s">
        <v>540</v>
      </c>
      <c r="W66" s="55" t="s">
        <v>540</v>
      </c>
      <c r="X66" s="55" t="s">
        <v>418</v>
      </c>
      <c r="Y66" s="55" t="s">
        <v>418</v>
      </c>
      <c r="Z66" s="55" t="s">
        <v>418</v>
      </c>
      <c r="AA66" s="55" t="s">
        <v>418</v>
      </c>
      <c r="AB66" s="55" t="s">
        <v>540</v>
      </c>
      <c r="AC66" s="55" t="s">
        <v>540</v>
      </c>
      <c r="AD66" s="55" t="s">
        <v>540</v>
      </c>
      <c r="AE66" s="55" t="s">
        <v>540</v>
      </c>
      <c r="AF66" s="55" t="s">
        <v>540</v>
      </c>
      <c r="AG66" s="55" t="s">
        <v>540</v>
      </c>
      <c r="AH66" s="55" t="s">
        <v>540</v>
      </c>
      <c r="AI66" s="55" t="s">
        <v>540</v>
      </c>
      <c r="AJ66" s="55" t="s">
        <v>540</v>
      </c>
      <c r="AK66" s="55" t="s">
        <v>540</v>
      </c>
      <c r="AL66" s="55" t="s">
        <v>540</v>
      </c>
      <c r="AM66" s="55" t="s">
        <v>540</v>
      </c>
      <c r="AN66" s="55" t="s">
        <v>540</v>
      </c>
      <c r="AO66" s="55" t="s">
        <v>540</v>
      </c>
      <c r="AP66" s="55" t="s">
        <v>540</v>
      </c>
      <c r="AQ66" s="55" t="s">
        <v>540</v>
      </c>
      <c r="AR66" s="55" t="s">
        <v>540</v>
      </c>
      <c r="AS66" s="55" t="s">
        <v>540</v>
      </c>
      <c r="AT66" s="55" t="s">
        <v>540</v>
      </c>
      <c r="AU66" s="55" t="s">
        <v>540</v>
      </c>
      <c r="AV66" s="55" t="s">
        <v>540</v>
      </c>
      <c r="AW66" s="55" t="s">
        <v>540</v>
      </c>
      <c r="AX66" s="55" t="s">
        <v>540</v>
      </c>
      <c r="AY66" s="55" t="s">
        <v>540</v>
      </c>
      <c r="AZ66" s="55" t="s">
        <v>540</v>
      </c>
      <c r="BA66" s="55" t="s">
        <v>540</v>
      </c>
      <c r="BB66" s="55" t="s">
        <v>540</v>
      </c>
      <c r="BC66" s="55" t="s">
        <v>540</v>
      </c>
      <c r="BD66" s="55" t="s">
        <v>540</v>
      </c>
      <c r="BE66" s="55" t="s">
        <v>540</v>
      </c>
      <c r="BF66" s="55" t="s">
        <v>540</v>
      </c>
      <c r="BG66" s="55" t="s">
        <v>540</v>
      </c>
      <c r="BH66" s="55" t="s">
        <v>540</v>
      </c>
      <c r="BI66" s="55" t="s">
        <v>540</v>
      </c>
      <c r="BJ66" s="55" t="s">
        <v>540</v>
      </c>
      <c r="BK66" s="55" t="s">
        <v>540</v>
      </c>
      <c r="BL66" s="55" t="s">
        <v>540</v>
      </c>
      <c r="BM66" s="55" t="s">
        <v>540</v>
      </c>
      <c r="BN66" s="55" t="s">
        <v>540</v>
      </c>
      <c r="BO66" s="55" t="s">
        <v>540</v>
      </c>
      <c r="BP66" s="55" t="s">
        <v>540</v>
      </c>
      <c r="BQ66" s="55" t="s">
        <v>540</v>
      </c>
      <c r="BR66" s="55" t="s">
        <v>540</v>
      </c>
      <c r="BS66" s="55" t="s">
        <v>540</v>
      </c>
      <c r="BT66" s="55" t="s">
        <v>540</v>
      </c>
      <c r="BU66" s="55" t="s">
        <v>540</v>
      </c>
      <c r="BV66" s="55" t="s">
        <v>540</v>
      </c>
      <c r="BW66" s="55" t="s">
        <v>540</v>
      </c>
      <c r="BX66" s="55" t="s">
        <v>540</v>
      </c>
      <c r="BY66" s="55" t="s">
        <v>540</v>
      </c>
      <c r="BZ66" s="55" t="s">
        <v>540</v>
      </c>
      <c r="CA66" s="55" t="s">
        <v>540</v>
      </c>
      <c r="CB66" s="55" t="s">
        <v>540</v>
      </c>
      <c r="CC66" s="55" t="s">
        <v>540</v>
      </c>
      <c r="CD66" s="55" t="s">
        <v>540</v>
      </c>
      <c r="CE66" s="55" t="s">
        <v>540</v>
      </c>
      <c r="CF66" s="55" t="s">
        <v>540</v>
      </c>
      <c r="CG66" s="55" t="s">
        <v>540</v>
      </c>
      <c r="CH66" s="55" t="s">
        <v>540</v>
      </c>
      <c r="CI66" s="55" t="s">
        <v>540</v>
      </c>
      <c r="CJ66" s="55" t="s">
        <v>540</v>
      </c>
      <c r="CK66" s="55" t="s">
        <v>540</v>
      </c>
      <c r="CL66" s="55" t="s">
        <v>540</v>
      </c>
      <c r="CM66" s="55" t="s">
        <v>540</v>
      </c>
      <c r="CN66" s="55" t="s">
        <v>540</v>
      </c>
      <c r="CO66" s="55" t="s">
        <v>540</v>
      </c>
      <c r="CP66" s="55" t="s">
        <v>418</v>
      </c>
      <c r="CQ66" s="55" t="s">
        <v>418</v>
      </c>
      <c r="CR66" s="55" t="s">
        <v>540</v>
      </c>
      <c r="CS66" s="55" t="s">
        <v>540</v>
      </c>
      <c r="CT66" s="55" t="s">
        <v>540</v>
      </c>
      <c r="CU66" s="55" t="s">
        <v>540</v>
      </c>
      <c r="CV66" s="55" t="s">
        <v>540</v>
      </c>
      <c r="CW66" s="55" t="s">
        <v>540</v>
      </c>
      <c r="CX66" s="55" t="s">
        <v>540</v>
      </c>
      <c r="CY66" s="55" t="s">
        <v>540</v>
      </c>
      <c r="CZ66" s="55" t="s">
        <v>540</v>
      </c>
      <c r="DA66" s="55" t="s">
        <v>540</v>
      </c>
      <c r="DB66" s="55" t="s">
        <v>540</v>
      </c>
      <c r="DC66" s="55" t="s">
        <v>540</v>
      </c>
      <c r="DD66" s="55" t="s">
        <v>540</v>
      </c>
      <c r="DE66" s="55" t="s">
        <v>540</v>
      </c>
      <c r="DF66" s="55" t="s">
        <v>540</v>
      </c>
      <c r="DG66" s="55" t="s">
        <v>540</v>
      </c>
      <c r="DH66" s="55" t="s">
        <v>540</v>
      </c>
      <c r="DI66" s="55" t="s">
        <v>540</v>
      </c>
      <c r="DJ66" s="55"/>
      <c r="DK66" s="55"/>
      <c r="DL66" s="55"/>
      <c r="DM66" s="55"/>
      <c r="DN66" s="55"/>
      <c r="DO66" s="55"/>
      <c r="DP66" s="55"/>
      <c r="DQ66" s="55"/>
      <c r="DR66" s="55"/>
    </row>
    <row r="67" spans="1:122" s="24" customFormat="1">
      <c r="A67" s="41" t="s">
        <v>640</v>
      </c>
      <c r="B67" s="6" t="s">
        <v>644</v>
      </c>
      <c r="C67" s="66" t="s">
        <v>1193</v>
      </c>
      <c r="D67" s="66" t="s">
        <v>448</v>
      </c>
      <c r="E67" s="66" t="s">
        <v>540</v>
      </c>
      <c r="F67" s="127" t="s">
        <v>540</v>
      </c>
      <c r="G67" s="116" t="s">
        <v>442</v>
      </c>
      <c r="H67" s="68" t="s">
        <v>443</v>
      </c>
      <c r="I67" s="68" t="s">
        <v>312</v>
      </c>
      <c r="J67" s="68" t="s">
        <v>448</v>
      </c>
      <c r="K67" s="69" t="s">
        <v>449</v>
      </c>
      <c r="L67" s="69" t="s">
        <v>450</v>
      </c>
      <c r="M67" s="55" t="s">
        <v>540</v>
      </c>
      <c r="N67" s="55" t="s">
        <v>540</v>
      </c>
      <c r="O67" s="55" t="s">
        <v>540</v>
      </c>
      <c r="P67" s="55" t="s">
        <v>540</v>
      </c>
      <c r="Q67" s="55" t="s">
        <v>540</v>
      </c>
      <c r="R67" s="55" t="s">
        <v>540</v>
      </c>
      <c r="S67" s="55" t="s">
        <v>540</v>
      </c>
      <c r="T67" s="55" t="s">
        <v>540</v>
      </c>
      <c r="U67" s="55" t="s">
        <v>540</v>
      </c>
      <c r="V67" s="55" t="s">
        <v>540</v>
      </c>
      <c r="W67" s="55" t="s">
        <v>540</v>
      </c>
      <c r="X67" s="55" t="s">
        <v>540</v>
      </c>
      <c r="Y67" s="55" t="s">
        <v>540</v>
      </c>
      <c r="Z67" s="55" t="s">
        <v>540</v>
      </c>
      <c r="AA67" s="55" t="s">
        <v>540</v>
      </c>
      <c r="AB67" s="55" t="s">
        <v>540</v>
      </c>
      <c r="AC67" s="55" t="s">
        <v>540</v>
      </c>
      <c r="AD67" s="55" t="s">
        <v>540</v>
      </c>
      <c r="AE67" s="55" t="s">
        <v>540</v>
      </c>
      <c r="AF67" s="55" t="s">
        <v>540</v>
      </c>
      <c r="AG67" s="55" t="s">
        <v>540</v>
      </c>
      <c r="AH67" s="55" t="s">
        <v>540</v>
      </c>
      <c r="AI67" s="55" t="s">
        <v>540</v>
      </c>
      <c r="AJ67" s="55" t="s">
        <v>540</v>
      </c>
      <c r="AK67" s="55" t="s">
        <v>540</v>
      </c>
      <c r="AL67" s="55" t="s">
        <v>540</v>
      </c>
      <c r="AM67" s="55" t="s">
        <v>540</v>
      </c>
      <c r="AN67" s="55" t="s">
        <v>540</v>
      </c>
      <c r="AO67" s="55" t="s">
        <v>540</v>
      </c>
      <c r="AP67" s="55" t="s">
        <v>540</v>
      </c>
      <c r="AQ67" s="55" t="s">
        <v>540</v>
      </c>
      <c r="AR67" s="55" t="s">
        <v>540</v>
      </c>
      <c r="AS67" s="55" t="s">
        <v>540</v>
      </c>
      <c r="AT67" s="55" t="s">
        <v>540</v>
      </c>
      <c r="AU67" s="55" t="s">
        <v>540</v>
      </c>
      <c r="AV67" s="55" t="s">
        <v>540</v>
      </c>
      <c r="AW67" s="55" t="s">
        <v>540</v>
      </c>
      <c r="AX67" s="55" t="s">
        <v>540</v>
      </c>
      <c r="AY67" s="55" t="s">
        <v>540</v>
      </c>
      <c r="AZ67" s="55" t="s">
        <v>540</v>
      </c>
      <c r="BA67" s="55" t="s">
        <v>540</v>
      </c>
      <c r="BB67" s="55" t="s">
        <v>540</v>
      </c>
      <c r="BC67" s="55" t="s">
        <v>540</v>
      </c>
      <c r="BD67" s="55" t="s">
        <v>540</v>
      </c>
      <c r="BE67" s="55" t="s">
        <v>540</v>
      </c>
      <c r="BF67" s="55" t="s">
        <v>540</v>
      </c>
      <c r="BG67" s="55" t="s">
        <v>540</v>
      </c>
      <c r="BH67" s="55" t="s">
        <v>540</v>
      </c>
      <c r="BI67" s="55" t="s">
        <v>540</v>
      </c>
      <c r="BJ67" s="55" t="s">
        <v>540</v>
      </c>
      <c r="BK67" s="55" t="s">
        <v>540</v>
      </c>
      <c r="BL67" s="55" t="s">
        <v>540</v>
      </c>
      <c r="BM67" s="55" t="s">
        <v>540</v>
      </c>
      <c r="BN67" s="55" t="s">
        <v>540</v>
      </c>
      <c r="BO67" s="55" t="s">
        <v>540</v>
      </c>
      <c r="BP67" s="55" t="s">
        <v>540</v>
      </c>
      <c r="BQ67" s="55" t="s">
        <v>540</v>
      </c>
      <c r="BR67" s="55" t="s">
        <v>540</v>
      </c>
      <c r="BS67" s="55" t="s">
        <v>540</v>
      </c>
      <c r="BT67" s="55" t="s">
        <v>540</v>
      </c>
      <c r="BU67" s="55" t="s">
        <v>540</v>
      </c>
      <c r="BV67" s="55" t="s">
        <v>540</v>
      </c>
      <c r="BW67" s="55" t="s">
        <v>540</v>
      </c>
      <c r="BX67" s="55" t="s">
        <v>540</v>
      </c>
      <c r="BY67" s="55" t="s">
        <v>540</v>
      </c>
      <c r="BZ67" s="55" t="s">
        <v>540</v>
      </c>
      <c r="CA67" s="55" t="s">
        <v>540</v>
      </c>
      <c r="CB67" s="55" t="s">
        <v>540</v>
      </c>
      <c r="CC67" s="55">
        <v>0.79</v>
      </c>
      <c r="CD67" s="55">
        <v>0.71799999999999997</v>
      </c>
      <c r="CE67" s="55">
        <v>0.52600000000000002</v>
      </c>
      <c r="CF67" s="55">
        <v>0.71799999999999997</v>
      </c>
      <c r="CG67" s="55">
        <v>0.57599999999999996</v>
      </c>
      <c r="CH67" s="55">
        <v>0.67600000000000005</v>
      </c>
      <c r="CI67" s="55" t="s">
        <v>540</v>
      </c>
      <c r="CJ67" s="55" t="s">
        <v>540</v>
      </c>
      <c r="CK67" s="55" t="s">
        <v>540</v>
      </c>
      <c r="CL67" s="55" t="s">
        <v>540</v>
      </c>
      <c r="CM67" s="55" t="s">
        <v>540</v>
      </c>
      <c r="CN67" s="55" t="s">
        <v>540</v>
      </c>
      <c r="CO67" s="55" t="s">
        <v>540</v>
      </c>
      <c r="CP67" s="55" t="s">
        <v>540</v>
      </c>
      <c r="CQ67" s="55" t="s">
        <v>540</v>
      </c>
      <c r="CR67" s="55" t="s">
        <v>540</v>
      </c>
      <c r="CS67" s="55" t="s">
        <v>540</v>
      </c>
      <c r="CT67" s="55" t="s">
        <v>540</v>
      </c>
      <c r="CU67" s="55" t="s">
        <v>540</v>
      </c>
      <c r="CV67" s="55" t="s">
        <v>540</v>
      </c>
      <c r="CW67" s="55" t="s">
        <v>540</v>
      </c>
      <c r="CX67" s="55" t="s">
        <v>540</v>
      </c>
      <c r="CY67" s="55" t="s">
        <v>540</v>
      </c>
      <c r="CZ67" s="55" t="s">
        <v>540</v>
      </c>
      <c r="DA67" s="55" t="s">
        <v>540</v>
      </c>
      <c r="DB67" s="55" t="s">
        <v>540</v>
      </c>
      <c r="DC67" s="55" t="s">
        <v>540</v>
      </c>
      <c r="DD67" s="55" t="s">
        <v>540</v>
      </c>
      <c r="DE67" s="55" t="s">
        <v>540</v>
      </c>
      <c r="DF67" s="55" t="s">
        <v>540</v>
      </c>
      <c r="DG67" s="55" t="s">
        <v>540</v>
      </c>
      <c r="DH67" s="55" t="s">
        <v>540</v>
      </c>
      <c r="DI67" s="55" t="s">
        <v>540</v>
      </c>
      <c r="DJ67" s="55"/>
      <c r="DK67" s="55"/>
      <c r="DL67" s="55"/>
      <c r="DM67" s="55"/>
      <c r="DN67" s="55"/>
      <c r="DO67" s="55"/>
      <c r="DP67" s="55"/>
      <c r="DQ67" s="55"/>
      <c r="DR67" s="55"/>
    </row>
    <row r="68" spans="1:122" s="24" customFormat="1">
      <c r="A68" s="41" t="s">
        <v>640</v>
      </c>
      <c r="B68" s="6" t="s">
        <v>644</v>
      </c>
      <c r="C68" s="66" t="s">
        <v>1193</v>
      </c>
      <c r="D68" s="66" t="s">
        <v>451</v>
      </c>
      <c r="E68" s="66" t="s">
        <v>540</v>
      </c>
      <c r="F68" s="127" t="s">
        <v>540</v>
      </c>
      <c r="G68" s="116" t="s">
        <v>442</v>
      </c>
      <c r="H68" s="68" t="s">
        <v>443</v>
      </c>
      <c r="I68" s="68" t="s">
        <v>312</v>
      </c>
      <c r="J68" s="68" t="s">
        <v>451</v>
      </c>
      <c r="K68" s="69" t="s">
        <v>540</v>
      </c>
      <c r="L68" s="69" t="s">
        <v>540</v>
      </c>
      <c r="M68" s="55" t="s">
        <v>540</v>
      </c>
      <c r="N68" s="55" t="s">
        <v>540</v>
      </c>
      <c r="O68" s="55" t="s">
        <v>540</v>
      </c>
      <c r="P68" s="55" t="s">
        <v>540</v>
      </c>
      <c r="Q68" s="55" t="s">
        <v>540</v>
      </c>
      <c r="R68" s="55" t="s">
        <v>540</v>
      </c>
      <c r="S68" s="55" t="s">
        <v>540</v>
      </c>
      <c r="T68" s="55" t="s">
        <v>540</v>
      </c>
      <c r="U68" s="55" t="s">
        <v>540</v>
      </c>
      <c r="V68" s="55" t="s">
        <v>540</v>
      </c>
      <c r="W68" s="55" t="s">
        <v>540</v>
      </c>
      <c r="X68" s="55" t="s">
        <v>540</v>
      </c>
      <c r="Y68" s="55" t="s">
        <v>540</v>
      </c>
      <c r="Z68" s="55" t="s">
        <v>540</v>
      </c>
      <c r="AA68" s="55" t="s">
        <v>540</v>
      </c>
      <c r="AB68" s="55" t="s">
        <v>540</v>
      </c>
      <c r="AC68" s="55" t="s">
        <v>540</v>
      </c>
      <c r="AD68" s="55" t="s">
        <v>540</v>
      </c>
      <c r="AE68" s="55" t="s">
        <v>540</v>
      </c>
      <c r="AF68" s="55" t="s">
        <v>540</v>
      </c>
      <c r="AG68" s="55" t="s">
        <v>540</v>
      </c>
      <c r="AH68" s="55" t="s">
        <v>540</v>
      </c>
      <c r="AI68" s="55" t="s">
        <v>540</v>
      </c>
      <c r="AJ68" s="55" t="s">
        <v>540</v>
      </c>
      <c r="AK68" s="55" t="s">
        <v>540</v>
      </c>
      <c r="AL68" s="55" t="s">
        <v>540</v>
      </c>
      <c r="AM68" s="55" t="s">
        <v>540</v>
      </c>
      <c r="AN68" s="55" t="s">
        <v>540</v>
      </c>
      <c r="AO68" s="55" t="s">
        <v>540</v>
      </c>
      <c r="AP68" s="55" t="s">
        <v>540</v>
      </c>
      <c r="AQ68" s="55" t="s">
        <v>540</v>
      </c>
      <c r="AR68" s="55" t="s">
        <v>540</v>
      </c>
      <c r="AS68" s="55" t="s">
        <v>540</v>
      </c>
      <c r="AT68" s="55" t="s">
        <v>540</v>
      </c>
      <c r="AU68" s="55" t="s">
        <v>540</v>
      </c>
      <c r="AV68" s="55" t="s">
        <v>540</v>
      </c>
      <c r="AW68" s="55" t="s">
        <v>540</v>
      </c>
      <c r="AX68" s="55" t="s">
        <v>540</v>
      </c>
      <c r="AY68" s="55" t="s">
        <v>540</v>
      </c>
      <c r="AZ68" s="55" t="s">
        <v>540</v>
      </c>
      <c r="BA68" s="55" t="s">
        <v>540</v>
      </c>
      <c r="BB68" s="55" t="s">
        <v>540</v>
      </c>
      <c r="BC68" s="55" t="s">
        <v>540</v>
      </c>
      <c r="BD68" s="55" t="s">
        <v>540</v>
      </c>
      <c r="BE68" s="55" t="s">
        <v>540</v>
      </c>
      <c r="BF68" s="55" t="s">
        <v>540</v>
      </c>
      <c r="BG68" s="55" t="s">
        <v>540</v>
      </c>
      <c r="BH68" s="55" t="s">
        <v>540</v>
      </c>
      <c r="BI68" s="55" t="s">
        <v>540</v>
      </c>
      <c r="BJ68" s="55" t="s">
        <v>540</v>
      </c>
      <c r="BK68" s="55" t="s">
        <v>540</v>
      </c>
      <c r="BL68" s="55" t="s">
        <v>540</v>
      </c>
      <c r="BM68" s="55" t="s">
        <v>540</v>
      </c>
      <c r="BN68" s="55" t="s">
        <v>540</v>
      </c>
      <c r="BO68" s="55" t="s">
        <v>540</v>
      </c>
      <c r="BP68" s="55" t="s">
        <v>540</v>
      </c>
      <c r="BQ68" s="55" t="s">
        <v>540</v>
      </c>
      <c r="BR68" s="55" t="s">
        <v>540</v>
      </c>
      <c r="BS68" s="55" t="s">
        <v>540</v>
      </c>
      <c r="BT68" s="55" t="s">
        <v>540</v>
      </c>
      <c r="BU68" s="55" t="s">
        <v>540</v>
      </c>
      <c r="BV68" s="55" t="s">
        <v>540</v>
      </c>
      <c r="BW68" s="55" t="s">
        <v>540</v>
      </c>
      <c r="BX68" s="55" t="s">
        <v>540</v>
      </c>
      <c r="BY68" s="55" t="s">
        <v>685</v>
      </c>
      <c r="BZ68" s="55" t="s">
        <v>687</v>
      </c>
      <c r="CA68" s="55" t="s">
        <v>687</v>
      </c>
      <c r="CB68" s="55" t="s">
        <v>685</v>
      </c>
      <c r="CC68" s="55" t="s">
        <v>685</v>
      </c>
      <c r="CD68" s="55" t="s">
        <v>685</v>
      </c>
      <c r="CE68" s="55" t="s">
        <v>687</v>
      </c>
      <c r="CF68" s="55" t="s">
        <v>687</v>
      </c>
      <c r="CG68" s="55" t="s">
        <v>685</v>
      </c>
      <c r="CH68" s="55" t="s">
        <v>685</v>
      </c>
      <c r="CI68" s="55" t="s">
        <v>540</v>
      </c>
      <c r="CJ68" s="55" t="s">
        <v>540</v>
      </c>
      <c r="CK68" s="55" t="s">
        <v>540</v>
      </c>
      <c r="CL68" s="55" t="s">
        <v>540</v>
      </c>
      <c r="CM68" s="55" t="s">
        <v>540</v>
      </c>
      <c r="CN68" s="55" t="s">
        <v>540</v>
      </c>
      <c r="CO68" s="55" t="s">
        <v>540</v>
      </c>
      <c r="CP68" s="55" t="s">
        <v>540</v>
      </c>
      <c r="CQ68" s="55" t="s">
        <v>540</v>
      </c>
      <c r="CR68" s="55" t="s">
        <v>540</v>
      </c>
      <c r="CS68" s="55" t="s">
        <v>540</v>
      </c>
      <c r="CT68" s="55" t="s">
        <v>540</v>
      </c>
      <c r="CU68" s="55" t="s">
        <v>540</v>
      </c>
      <c r="CV68" s="55" t="s">
        <v>540</v>
      </c>
      <c r="CW68" s="55" t="s">
        <v>540</v>
      </c>
      <c r="CX68" s="55" t="s">
        <v>540</v>
      </c>
      <c r="CY68" s="55" t="s">
        <v>540</v>
      </c>
      <c r="CZ68" s="55" t="s">
        <v>540</v>
      </c>
      <c r="DA68" s="55" t="s">
        <v>540</v>
      </c>
      <c r="DB68" s="55" t="s">
        <v>540</v>
      </c>
      <c r="DC68" s="55" t="s">
        <v>540</v>
      </c>
      <c r="DD68" s="55" t="s">
        <v>540</v>
      </c>
      <c r="DE68" s="55" t="s">
        <v>540</v>
      </c>
      <c r="DF68" s="55" t="s">
        <v>540</v>
      </c>
      <c r="DG68" s="55" t="s">
        <v>540</v>
      </c>
      <c r="DH68" s="55" t="s">
        <v>540</v>
      </c>
      <c r="DI68" s="55" t="s">
        <v>540</v>
      </c>
      <c r="DJ68" s="55"/>
      <c r="DK68" s="55"/>
      <c r="DL68" s="55"/>
      <c r="DM68" s="55"/>
      <c r="DN68" s="55"/>
      <c r="DO68" s="55"/>
      <c r="DP68" s="55"/>
      <c r="DQ68" s="55"/>
      <c r="DR68" s="55"/>
    </row>
    <row r="69" spans="1:122" s="24" customFormat="1">
      <c r="A69" s="41" t="s">
        <v>640</v>
      </c>
      <c r="B69" s="6" t="s">
        <v>644</v>
      </c>
      <c r="C69" s="66" t="s">
        <v>1194</v>
      </c>
      <c r="D69" s="66" t="s">
        <v>310</v>
      </c>
      <c r="E69" s="66" t="s">
        <v>540</v>
      </c>
      <c r="F69" s="127" t="s">
        <v>540</v>
      </c>
      <c r="G69" s="116" t="s">
        <v>442</v>
      </c>
      <c r="H69" s="68" t="s">
        <v>453</v>
      </c>
      <c r="I69" s="68" t="s">
        <v>312</v>
      </c>
      <c r="J69" s="68" t="s">
        <v>310</v>
      </c>
      <c r="K69" s="69" t="s">
        <v>540</v>
      </c>
      <c r="L69" s="69" t="s">
        <v>540</v>
      </c>
      <c r="M69" s="55" t="s">
        <v>540</v>
      </c>
      <c r="N69" s="55" t="s">
        <v>540</v>
      </c>
      <c r="O69" s="55" t="s">
        <v>540</v>
      </c>
      <c r="P69" s="55" t="s">
        <v>540</v>
      </c>
      <c r="Q69" s="55" t="s">
        <v>540</v>
      </c>
      <c r="R69" s="55" t="s">
        <v>540</v>
      </c>
      <c r="S69" s="55" t="s">
        <v>540</v>
      </c>
      <c r="T69" s="55" t="s">
        <v>540</v>
      </c>
      <c r="U69" s="55" t="s">
        <v>540</v>
      </c>
      <c r="V69" s="55" t="s">
        <v>540</v>
      </c>
      <c r="W69" s="55" t="s">
        <v>540</v>
      </c>
      <c r="X69" s="55" t="s">
        <v>540</v>
      </c>
      <c r="Y69" s="55" t="s">
        <v>540</v>
      </c>
      <c r="Z69" s="55" t="s">
        <v>540</v>
      </c>
      <c r="AA69" s="55" t="s">
        <v>540</v>
      </c>
      <c r="AB69" s="55" t="s">
        <v>540</v>
      </c>
      <c r="AC69" s="55" t="s">
        <v>540</v>
      </c>
      <c r="AD69" s="55" t="s">
        <v>540</v>
      </c>
      <c r="AE69" s="55" t="s">
        <v>540</v>
      </c>
      <c r="AF69" s="55" t="s">
        <v>540</v>
      </c>
      <c r="AG69" s="55" t="s">
        <v>540</v>
      </c>
      <c r="AH69" s="55" t="s">
        <v>540</v>
      </c>
      <c r="AI69" s="55" t="s">
        <v>540</v>
      </c>
      <c r="AJ69" s="55" t="s">
        <v>540</v>
      </c>
      <c r="AK69" s="55" t="s">
        <v>540</v>
      </c>
      <c r="AL69" s="55" t="s">
        <v>540</v>
      </c>
      <c r="AM69" s="55" t="s">
        <v>540</v>
      </c>
      <c r="AN69" s="55" t="s">
        <v>540</v>
      </c>
      <c r="AO69" s="55" t="s">
        <v>540</v>
      </c>
      <c r="AP69" s="55" t="s">
        <v>540</v>
      </c>
      <c r="AQ69" s="55" t="s">
        <v>540</v>
      </c>
      <c r="AR69" s="55" t="s">
        <v>540</v>
      </c>
      <c r="AS69" s="55" t="s">
        <v>540</v>
      </c>
      <c r="AT69" s="55" t="s">
        <v>540</v>
      </c>
      <c r="AU69" s="55" t="s">
        <v>540</v>
      </c>
      <c r="AV69" s="55" t="s">
        <v>540</v>
      </c>
      <c r="AW69" s="55" t="s">
        <v>540</v>
      </c>
      <c r="AX69" s="55" t="s">
        <v>540</v>
      </c>
      <c r="AY69" s="55" t="s">
        <v>540</v>
      </c>
      <c r="AZ69" s="55" t="s">
        <v>540</v>
      </c>
      <c r="BA69" s="55" t="s">
        <v>540</v>
      </c>
      <c r="BB69" s="55" t="s">
        <v>540</v>
      </c>
      <c r="BC69" s="55" t="s">
        <v>540</v>
      </c>
      <c r="BD69" s="55" t="s">
        <v>540</v>
      </c>
      <c r="BE69" s="55" t="s">
        <v>540</v>
      </c>
      <c r="BF69" s="55" t="s">
        <v>540</v>
      </c>
      <c r="BG69" s="55" t="s">
        <v>540</v>
      </c>
      <c r="BH69" s="55" t="s">
        <v>540</v>
      </c>
      <c r="BI69" s="55" t="s">
        <v>540</v>
      </c>
      <c r="BJ69" s="55" t="s">
        <v>540</v>
      </c>
      <c r="BK69" s="55" t="s">
        <v>540</v>
      </c>
      <c r="BL69" s="55" t="s">
        <v>540</v>
      </c>
      <c r="BM69" s="55" t="s">
        <v>540</v>
      </c>
      <c r="BN69" s="55" t="s">
        <v>540</v>
      </c>
      <c r="BO69" s="55" t="s">
        <v>540</v>
      </c>
      <c r="BP69" s="55" t="s">
        <v>540</v>
      </c>
      <c r="BQ69" s="55" t="s">
        <v>540</v>
      </c>
      <c r="BR69" s="55" t="s">
        <v>540</v>
      </c>
      <c r="BS69" s="55" t="s">
        <v>540</v>
      </c>
      <c r="BT69" s="55" t="s">
        <v>540</v>
      </c>
      <c r="BU69" s="55" t="s">
        <v>540</v>
      </c>
      <c r="BV69" s="55" t="s">
        <v>540</v>
      </c>
      <c r="BW69" s="55" t="s">
        <v>540</v>
      </c>
      <c r="BX69" s="55" t="s">
        <v>540</v>
      </c>
      <c r="BY69" s="55" t="s">
        <v>540</v>
      </c>
      <c r="BZ69" s="55" t="s">
        <v>540</v>
      </c>
      <c r="CA69" s="55" t="s">
        <v>540</v>
      </c>
      <c r="CB69" s="55" t="s">
        <v>540</v>
      </c>
      <c r="CC69" s="55" t="s">
        <v>540</v>
      </c>
      <c r="CD69" s="55" t="s">
        <v>540</v>
      </c>
      <c r="CE69" s="55" t="s">
        <v>540</v>
      </c>
      <c r="CF69" s="55" t="s">
        <v>540</v>
      </c>
      <c r="CG69" s="55" t="s">
        <v>540</v>
      </c>
      <c r="CH69" s="55" t="s">
        <v>540</v>
      </c>
      <c r="CI69" s="55" t="s">
        <v>540</v>
      </c>
      <c r="CJ69" s="55" t="s">
        <v>540</v>
      </c>
      <c r="CK69" s="55" t="s">
        <v>540</v>
      </c>
      <c r="CL69" s="55" t="s">
        <v>540</v>
      </c>
      <c r="CM69" s="55" t="s">
        <v>540</v>
      </c>
      <c r="CN69" s="55" t="s">
        <v>540</v>
      </c>
      <c r="CO69" s="55" t="s">
        <v>540</v>
      </c>
      <c r="CP69" s="55" t="s">
        <v>540</v>
      </c>
      <c r="CQ69" s="55" t="s">
        <v>540</v>
      </c>
      <c r="CR69" s="55" t="s">
        <v>540</v>
      </c>
      <c r="CS69" s="55" t="s">
        <v>540</v>
      </c>
      <c r="CT69" s="55" t="s">
        <v>540</v>
      </c>
      <c r="CU69" s="55" t="s">
        <v>540</v>
      </c>
      <c r="CV69" s="55" t="s">
        <v>540</v>
      </c>
      <c r="CW69" s="55" t="s">
        <v>540</v>
      </c>
      <c r="CX69" s="55" t="s">
        <v>540</v>
      </c>
      <c r="CY69" s="55" t="s">
        <v>540</v>
      </c>
      <c r="CZ69" s="55" t="s">
        <v>540</v>
      </c>
      <c r="DA69" s="55" t="s">
        <v>540</v>
      </c>
      <c r="DB69" s="55" t="s">
        <v>540</v>
      </c>
      <c r="DC69" s="55" t="s">
        <v>453</v>
      </c>
      <c r="DD69" s="55" t="s">
        <v>453</v>
      </c>
      <c r="DE69" s="55" t="s">
        <v>453</v>
      </c>
      <c r="DF69" s="55" t="s">
        <v>453</v>
      </c>
      <c r="DG69" s="55" t="s">
        <v>540</v>
      </c>
      <c r="DH69" s="55" t="s">
        <v>453</v>
      </c>
      <c r="DI69" s="55" t="s">
        <v>540</v>
      </c>
      <c r="DJ69" s="55"/>
      <c r="DK69" s="55"/>
      <c r="DL69" s="55"/>
      <c r="DM69" s="55"/>
      <c r="DN69" s="55"/>
      <c r="DO69" s="55"/>
      <c r="DP69" s="55"/>
      <c r="DQ69" s="55"/>
      <c r="DR69" s="55"/>
    </row>
    <row r="70" spans="1:122" s="24" customFormat="1">
      <c r="A70" s="41" t="s">
        <v>640</v>
      </c>
      <c r="B70" s="6" t="s">
        <v>644</v>
      </c>
      <c r="C70" s="66" t="s">
        <v>1194</v>
      </c>
      <c r="D70" s="66" t="s">
        <v>444</v>
      </c>
      <c r="E70" s="66" t="s">
        <v>540</v>
      </c>
      <c r="F70" s="127" t="s">
        <v>540</v>
      </c>
      <c r="G70" s="116" t="s">
        <v>442</v>
      </c>
      <c r="H70" s="68" t="s">
        <v>453</v>
      </c>
      <c r="I70" s="68" t="s">
        <v>312</v>
      </c>
      <c r="J70" s="68" t="s">
        <v>444</v>
      </c>
      <c r="K70" s="69" t="s">
        <v>540</v>
      </c>
      <c r="L70" s="69" t="s">
        <v>540</v>
      </c>
      <c r="M70" s="55" t="s">
        <v>540</v>
      </c>
      <c r="N70" s="55" t="s">
        <v>540</v>
      </c>
      <c r="O70" s="55" t="s">
        <v>540</v>
      </c>
      <c r="P70" s="55" t="s">
        <v>540</v>
      </c>
      <c r="Q70" s="55" t="s">
        <v>540</v>
      </c>
      <c r="R70" s="55" t="s">
        <v>540</v>
      </c>
      <c r="S70" s="55" t="s">
        <v>540</v>
      </c>
      <c r="T70" s="55" t="s">
        <v>540</v>
      </c>
      <c r="U70" s="55" t="s">
        <v>540</v>
      </c>
      <c r="V70" s="55" t="s">
        <v>540</v>
      </c>
      <c r="W70" s="55" t="s">
        <v>540</v>
      </c>
      <c r="X70" s="55" t="s">
        <v>540</v>
      </c>
      <c r="Y70" s="55" t="s">
        <v>540</v>
      </c>
      <c r="Z70" s="55" t="s">
        <v>540</v>
      </c>
      <c r="AA70" s="55" t="s">
        <v>540</v>
      </c>
      <c r="AB70" s="55" t="s">
        <v>540</v>
      </c>
      <c r="AC70" s="55" t="s">
        <v>540</v>
      </c>
      <c r="AD70" s="55" t="s">
        <v>540</v>
      </c>
      <c r="AE70" s="55" t="s">
        <v>540</v>
      </c>
      <c r="AF70" s="55" t="s">
        <v>540</v>
      </c>
      <c r="AG70" s="55" t="s">
        <v>540</v>
      </c>
      <c r="AH70" s="55" t="s">
        <v>540</v>
      </c>
      <c r="AI70" s="55" t="s">
        <v>540</v>
      </c>
      <c r="AJ70" s="55" t="s">
        <v>540</v>
      </c>
      <c r="AK70" s="55" t="s">
        <v>540</v>
      </c>
      <c r="AL70" s="55" t="s">
        <v>540</v>
      </c>
      <c r="AM70" s="55" t="s">
        <v>540</v>
      </c>
      <c r="AN70" s="55" t="s">
        <v>540</v>
      </c>
      <c r="AO70" s="55" t="s">
        <v>540</v>
      </c>
      <c r="AP70" s="55" t="s">
        <v>540</v>
      </c>
      <c r="AQ70" s="55" t="s">
        <v>540</v>
      </c>
      <c r="AR70" s="55" t="s">
        <v>540</v>
      </c>
      <c r="AS70" s="55" t="s">
        <v>540</v>
      </c>
      <c r="AT70" s="55" t="s">
        <v>540</v>
      </c>
      <c r="AU70" s="55" t="s">
        <v>540</v>
      </c>
      <c r="AV70" s="55" t="s">
        <v>540</v>
      </c>
      <c r="AW70" s="55" t="s">
        <v>540</v>
      </c>
      <c r="AX70" s="55" t="s">
        <v>540</v>
      </c>
      <c r="AY70" s="55" t="s">
        <v>540</v>
      </c>
      <c r="AZ70" s="55" t="s">
        <v>540</v>
      </c>
      <c r="BA70" s="55" t="s">
        <v>540</v>
      </c>
      <c r="BB70" s="55" t="s">
        <v>540</v>
      </c>
      <c r="BC70" s="55" t="s">
        <v>540</v>
      </c>
      <c r="BD70" s="55" t="s">
        <v>540</v>
      </c>
      <c r="BE70" s="55" t="s">
        <v>540</v>
      </c>
      <c r="BF70" s="55" t="s">
        <v>540</v>
      </c>
      <c r="BG70" s="55" t="s">
        <v>540</v>
      </c>
      <c r="BH70" s="55" t="s">
        <v>540</v>
      </c>
      <c r="BI70" s="55" t="s">
        <v>540</v>
      </c>
      <c r="BJ70" s="55" t="s">
        <v>540</v>
      </c>
      <c r="BK70" s="55" t="s">
        <v>540</v>
      </c>
      <c r="BL70" s="55" t="s">
        <v>540</v>
      </c>
      <c r="BM70" s="55" t="s">
        <v>540</v>
      </c>
      <c r="BN70" s="55" t="s">
        <v>540</v>
      </c>
      <c r="BO70" s="55" t="s">
        <v>540</v>
      </c>
      <c r="BP70" s="55" t="s">
        <v>540</v>
      </c>
      <c r="BQ70" s="55" t="s">
        <v>540</v>
      </c>
      <c r="BR70" s="55" t="s">
        <v>540</v>
      </c>
      <c r="BS70" s="55" t="s">
        <v>540</v>
      </c>
      <c r="BT70" s="55" t="s">
        <v>540</v>
      </c>
      <c r="BU70" s="55" t="s">
        <v>540</v>
      </c>
      <c r="BV70" s="55" t="s">
        <v>540</v>
      </c>
      <c r="BW70" s="55" t="s">
        <v>540</v>
      </c>
      <c r="BX70" s="55" t="s">
        <v>540</v>
      </c>
      <c r="BY70" s="55" t="s">
        <v>540</v>
      </c>
      <c r="BZ70" s="55" t="s">
        <v>540</v>
      </c>
      <c r="CA70" s="55" t="s">
        <v>540</v>
      </c>
      <c r="CB70" s="55" t="s">
        <v>540</v>
      </c>
      <c r="CC70" s="55" t="s">
        <v>540</v>
      </c>
      <c r="CD70" s="55" t="s">
        <v>540</v>
      </c>
      <c r="CE70" s="55" t="s">
        <v>540</v>
      </c>
      <c r="CF70" s="55" t="s">
        <v>540</v>
      </c>
      <c r="CG70" s="55" t="s">
        <v>540</v>
      </c>
      <c r="CH70" s="55" t="s">
        <v>540</v>
      </c>
      <c r="CI70" s="55" t="s">
        <v>540</v>
      </c>
      <c r="CJ70" s="55" t="s">
        <v>540</v>
      </c>
      <c r="CK70" s="55" t="s">
        <v>540</v>
      </c>
      <c r="CL70" s="55" t="s">
        <v>540</v>
      </c>
      <c r="CM70" s="55" t="s">
        <v>540</v>
      </c>
      <c r="CN70" s="55" t="s">
        <v>540</v>
      </c>
      <c r="CO70" s="55" t="s">
        <v>540</v>
      </c>
      <c r="CP70" s="55" t="s">
        <v>540</v>
      </c>
      <c r="CQ70" s="55" t="s">
        <v>540</v>
      </c>
      <c r="CR70" s="55" t="s">
        <v>540</v>
      </c>
      <c r="CS70" s="55" t="s">
        <v>540</v>
      </c>
      <c r="CT70" s="55" t="s">
        <v>540</v>
      </c>
      <c r="CU70" s="55" t="s">
        <v>540</v>
      </c>
      <c r="CV70" s="55" t="s">
        <v>540</v>
      </c>
      <c r="CW70" s="55" t="s">
        <v>540</v>
      </c>
      <c r="CX70" s="55" t="s">
        <v>540</v>
      </c>
      <c r="CY70" s="55" t="s">
        <v>540</v>
      </c>
      <c r="CZ70" s="55" t="s">
        <v>540</v>
      </c>
      <c r="DA70" s="55" t="s">
        <v>540</v>
      </c>
      <c r="DB70" s="55" t="s">
        <v>540</v>
      </c>
      <c r="DC70" s="55" t="s">
        <v>403</v>
      </c>
      <c r="DD70" s="55" t="s">
        <v>403</v>
      </c>
      <c r="DE70" s="55" t="s">
        <v>403</v>
      </c>
      <c r="DF70" s="55" t="s">
        <v>403</v>
      </c>
      <c r="DG70" s="55" t="s">
        <v>540</v>
      </c>
      <c r="DH70" s="55" t="s">
        <v>403</v>
      </c>
      <c r="DI70" s="55" t="s">
        <v>540</v>
      </c>
      <c r="DJ70" s="55"/>
      <c r="DK70" s="55"/>
      <c r="DL70" s="55"/>
      <c r="DM70" s="55"/>
      <c r="DN70" s="55"/>
      <c r="DO70" s="55"/>
      <c r="DP70" s="55"/>
      <c r="DQ70" s="55"/>
      <c r="DR70" s="55"/>
    </row>
    <row r="71" spans="1:122" s="24" customFormat="1">
      <c r="A71" s="41" t="s">
        <v>640</v>
      </c>
      <c r="B71" s="6" t="s">
        <v>644</v>
      </c>
      <c r="C71" s="66" t="s">
        <v>1194</v>
      </c>
      <c r="D71" s="66" t="s">
        <v>445</v>
      </c>
      <c r="E71" s="66" t="s">
        <v>540</v>
      </c>
      <c r="F71" s="127" t="s">
        <v>540</v>
      </c>
      <c r="G71" s="116" t="s">
        <v>442</v>
      </c>
      <c r="H71" s="68" t="s">
        <v>453</v>
      </c>
      <c r="I71" s="68" t="s">
        <v>312</v>
      </c>
      <c r="J71" s="68" t="s">
        <v>445</v>
      </c>
      <c r="K71" s="69" t="s">
        <v>446</v>
      </c>
      <c r="L71" s="69" t="s">
        <v>447</v>
      </c>
      <c r="M71" s="55" t="s">
        <v>540</v>
      </c>
      <c r="N71" s="55" t="s">
        <v>540</v>
      </c>
      <c r="O71" s="55" t="s">
        <v>540</v>
      </c>
      <c r="P71" s="55" t="s">
        <v>540</v>
      </c>
      <c r="Q71" s="55" t="s">
        <v>540</v>
      </c>
      <c r="R71" s="55" t="s">
        <v>540</v>
      </c>
      <c r="S71" s="55" t="s">
        <v>540</v>
      </c>
      <c r="T71" s="55" t="s">
        <v>540</v>
      </c>
      <c r="U71" s="55" t="s">
        <v>540</v>
      </c>
      <c r="V71" s="55" t="s">
        <v>540</v>
      </c>
      <c r="W71" s="55" t="s">
        <v>540</v>
      </c>
      <c r="X71" s="55" t="s">
        <v>540</v>
      </c>
      <c r="Y71" s="55" t="s">
        <v>540</v>
      </c>
      <c r="Z71" s="55" t="s">
        <v>540</v>
      </c>
      <c r="AA71" s="55" t="s">
        <v>540</v>
      </c>
      <c r="AB71" s="55" t="s">
        <v>540</v>
      </c>
      <c r="AC71" s="55" t="s">
        <v>540</v>
      </c>
      <c r="AD71" s="55" t="s">
        <v>540</v>
      </c>
      <c r="AE71" s="55" t="s">
        <v>540</v>
      </c>
      <c r="AF71" s="55" t="s">
        <v>540</v>
      </c>
      <c r="AG71" s="55" t="s">
        <v>540</v>
      </c>
      <c r="AH71" s="55" t="s">
        <v>540</v>
      </c>
      <c r="AI71" s="55" t="s">
        <v>540</v>
      </c>
      <c r="AJ71" s="55" t="s">
        <v>540</v>
      </c>
      <c r="AK71" s="55" t="s">
        <v>540</v>
      </c>
      <c r="AL71" s="55" t="s">
        <v>540</v>
      </c>
      <c r="AM71" s="55" t="s">
        <v>540</v>
      </c>
      <c r="AN71" s="55" t="s">
        <v>540</v>
      </c>
      <c r="AO71" s="55" t="s">
        <v>540</v>
      </c>
      <c r="AP71" s="55" t="s">
        <v>540</v>
      </c>
      <c r="AQ71" s="55" t="s">
        <v>540</v>
      </c>
      <c r="AR71" s="55" t="s">
        <v>540</v>
      </c>
      <c r="AS71" s="55" t="s">
        <v>540</v>
      </c>
      <c r="AT71" s="55" t="s">
        <v>540</v>
      </c>
      <c r="AU71" s="55" t="s">
        <v>540</v>
      </c>
      <c r="AV71" s="55" t="s">
        <v>540</v>
      </c>
      <c r="AW71" s="55" t="s">
        <v>540</v>
      </c>
      <c r="AX71" s="55" t="s">
        <v>540</v>
      </c>
      <c r="AY71" s="55" t="s">
        <v>540</v>
      </c>
      <c r="AZ71" s="55" t="s">
        <v>540</v>
      </c>
      <c r="BA71" s="55" t="s">
        <v>540</v>
      </c>
      <c r="BB71" s="55" t="s">
        <v>540</v>
      </c>
      <c r="BC71" s="55" t="s">
        <v>540</v>
      </c>
      <c r="BD71" s="55" t="s">
        <v>540</v>
      </c>
      <c r="BE71" s="55" t="s">
        <v>540</v>
      </c>
      <c r="BF71" s="55" t="s">
        <v>540</v>
      </c>
      <c r="BG71" s="55" t="s">
        <v>540</v>
      </c>
      <c r="BH71" s="55" t="s">
        <v>540</v>
      </c>
      <c r="BI71" s="55" t="s">
        <v>540</v>
      </c>
      <c r="BJ71" s="55" t="s">
        <v>540</v>
      </c>
      <c r="BK71" s="55" t="s">
        <v>540</v>
      </c>
      <c r="BL71" s="55" t="s">
        <v>540</v>
      </c>
      <c r="BM71" s="55" t="s">
        <v>540</v>
      </c>
      <c r="BN71" s="55" t="s">
        <v>540</v>
      </c>
      <c r="BO71" s="55" t="s">
        <v>540</v>
      </c>
      <c r="BP71" s="55" t="s">
        <v>540</v>
      </c>
      <c r="BQ71" s="55" t="s">
        <v>540</v>
      </c>
      <c r="BR71" s="55" t="s">
        <v>540</v>
      </c>
      <c r="BS71" s="55" t="s">
        <v>540</v>
      </c>
      <c r="BT71" s="55" t="s">
        <v>540</v>
      </c>
      <c r="BU71" s="55" t="s">
        <v>540</v>
      </c>
      <c r="BV71" s="55" t="s">
        <v>540</v>
      </c>
      <c r="BW71" s="55" t="s">
        <v>540</v>
      </c>
      <c r="BX71" s="55" t="s">
        <v>540</v>
      </c>
      <c r="BY71" s="55" t="s">
        <v>540</v>
      </c>
      <c r="BZ71" s="55" t="s">
        <v>540</v>
      </c>
      <c r="CA71" s="55" t="s">
        <v>540</v>
      </c>
      <c r="CB71" s="55" t="s">
        <v>540</v>
      </c>
      <c r="CC71" s="55" t="s">
        <v>540</v>
      </c>
      <c r="CD71" s="55" t="s">
        <v>540</v>
      </c>
      <c r="CE71" s="55" t="s">
        <v>540</v>
      </c>
      <c r="CF71" s="55" t="s">
        <v>540</v>
      </c>
      <c r="CG71" s="55" t="s">
        <v>540</v>
      </c>
      <c r="CH71" s="55" t="s">
        <v>540</v>
      </c>
      <c r="CI71" s="55" t="s">
        <v>540</v>
      </c>
      <c r="CJ71" s="55" t="s">
        <v>540</v>
      </c>
      <c r="CK71" s="55" t="s">
        <v>540</v>
      </c>
      <c r="CL71" s="55" t="s">
        <v>540</v>
      </c>
      <c r="CM71" s="55" t="s">
        <v>540</v>
      </c>
      <c r="CN71" s="55" t="s">
        <v>540</v>
      </c>
      <c r="CO71" s="55" t="s">
        <v>540</v>
      </c>
      <c r="CP71" s="55" t="s">
        <v>540</v>
      </c>
      <c r="CQ71" s="55" t="s">
        <v>540</v>
      </c>
      <c r="CR71" s="55" t="s">
        <v>540</v>
      </c>
      <c r="CS71" s="55" t="s">
        <v>540</v>
      </c>
      <c r="CT71" s="55" t="s">
        <v>540</v>
      </c>
      <c r="CU71" s="55" t="s">
        <v>540</v>
      </c>
      <c r="CV71" s="55" t="s">
        <v>540</v>
      </c>
      <c r="CW71" s="55" t="s">
        <v>540</v>
      </c>
      <c r="CX71" s="55" t="s">
        <v>540</v>
      </c>
      <c r="CY71" s="55" t="s">
        <v>540</v>
      </c>
      <c r="CZ71" s="55" t="s">
        <v>540</v>
      </c>
      <c r="DA71" s="55" t="s">
        <v>540</v>
      </c>
      <c r="DB71" s="55" t="s">
        <v>540</v>
      </c>
      <c r="DC71" s="55">
        <v>300</v>
      </c>
      <c r="DD71" s="55">
        <v>300</v>
      </c>
      <c r="DE71" s="55">
        <v>800</v>
      </c>
      <c r="DF71" s="55">
        <v>800</v>
      </c>
      <c r="DG71" s="55" t="s">
        <v>540</v>
      </c>
      <c r="DH71" s="55">
        <v>500</v>
      </c>
      <c r="DI71" s="55" t="s">
        <v>540</v>
      </c>
      <c r="DJ71" s="55"/>
      <c r="DK71" s="55"/>
      <c r="DL71" s="55"/>
      <c r="DM71" s="55"/>
      <c r="DN71" s="55"/>
      <c r="DO71" s="55"/>
      <c r="DP71" s="55"/>
      <c r="DQ71" s="55"/>
      <c r="DR71" s="55"/>
    </row>
    <row r="72" spans="1:122" s="24" customFormat="1">
      <c r="A72" s="41" t="s">
        <v>640</v>
      </c>
      <c r="B72" s="6" t="s">
        <v>644</v>
      </c>
      <c r="C72" s="66" t="s">
        <v>1195</v>
      </c>
      <c r="D72" s="66" t="s">
        <v>310</v>
      </c>
      <c r="E72" s="66" t="s">
        <v>540</v>
      </c>
      <c r="F72" s="127" t="s">
        <v>540</v>
      </c>
      <c r="G72" s="116" t="s">
        <v>442</v>
      </c>
      <c r="H72" s="68" t="s">
        <v>455</v>
      </c>
      <c r="I72" s="68" t="s">
        <v>312</v>
      </c>
      <c r="J72" s="68" t="s">
        <v>310</v>
      </c>
      <c r="K72" s="69" t="s">
        <v>540</v>
      </c>
      <c r="L72" s="69" t="s">
        <v>540</v>
      </c>
      <c r="M72" s="55" t="s">
        <v>540</v>
      </c>
      <c r="N72" s="55" t="s">
        <v>540</v>
      </c>
      <c r="O72" s="55" t="s">
        <v>540</v>
      </c>
      <c r="P72" s="55" t="s">
        <v>540</v>
      </c>
      <c r="Q72" s="55" t="s">
        <v>540</v>
      </c>
      <c r="R72" s="55" t="s">
        <v>540</v>
      </c>
      <c r="S72" s="55" t="s">
        <v>540</v>
      </c>
      <c r="T72" s="55" t="s">
        <v>540</v>
      </c>
      <c r="U72" s="55" t="s">
        <v>540</v>
      </c>
      <c r="V72" s="55" t="s">
        <v>540</v>
      </c>
      <c r="W72" s="55" t="s">
        <v>540</v>
      </c>
      <c r="X72" s="55" t="s">
        <v>540</v>
      </c>
      <c r="Y72" s="55" t="s">
        <v>540</v>
      </c>
      <c r="Z72" s="55" t="s">
        <v>540</v>
      </c>
      <c r="AA72" s="55" t="s">
        <v>540</v>
      </c>
      <c r="AB72" s="55" t="s">
        <v>540</v>
      </c>
      <c r="AC72" s="55" t="s">
        <v>540</v>
      </c>
      <c r="AD72" s="55" t="s">
        <v>540</v>
      </c>
      <c r="AE72" s="55" t="s">
        <v>540</v>
      </c>
      <c r="AF72" s="55" t="s">
        <v>540</v>
      </c>
      <c r="AG72" s="55" t="s">
        <v>540</v>
      </c>
      <c r="AH72" s="55" t="s">
        <v>540</v>
      </c>
      <c r="AI72" s="55" t="s">
        <v>540</v>
      </c>
      <c r="AJ72" s="55" t="s">
        <v>540</v>
      </c>
      <c r="AK72" s="55" t="s">
        <v>540</v>
      </c>
      <c r="AL72" s="55" t="s">
        <v>540</v>
      </c>
      <c r="AM72" s="55" t="s">
        <v>540</v>
      </c>
      <c r="AN72" s="55" t="s">
        <v>540</v>
      </c>
      <c r="AO72" s="55" t="s">
        <v>540</v>
      </c>
      <c r="AP72" s="55" t="s">
        <v>540</v>
      </c>
      <c r="AQ72" s="55" t="s">
        <v>540</v>
      </c>
      <c r="AR72" s="55" t="s">
        <v>540</v>
      </c>
      <c r="AS72" s="55" t="s">
        <v>540</v>
      </c>
      <c r="AT72" s="55" t="s">
        <v>540</v>
      </c>
      <c r="AU72" s="55" t="s">
        <v>540</v>
      </c>
      <c r="AV72" s="55" t="s">
        <v>540</v>
      </c>
      <c r="AW72" s="55" t="s">
        <v>540</v>
      </c>
      <c r="AX72" s="55" t="s">
        <v>540</v>
      </c>
      <c r="AY72" s="55" t="s">
        <v>540</v>
      </c>
      <c r="AZ72" s="55" t="s">
        <v>540</v>
      </c>
      <c r="BA72" s="55" t="s">
        <v>540</v>
      </c>
      <c r="BB72" s="55" t="s">
        <v>540</v>
      </c>
      <c r="BC72" s="55" t="s">
        <v>540</v>
      </c>
      <c r="BD72" s="55" t="s">
        <v>540</v>
      </c>
      <c r="BE72" s="55" t="s">
        <v>540</v>
      </c>
      <c r="BF72" s="55" t="s">
        <v>540</v>
      </c>
      <c r="BG72" s="55" t="s">
        <v>540</v>
      </c>
      <c r="BH72" s="55" t="s">
        <v>540</v>
      </c>
      <c r="BI72" s="55" t="s">
        <v>540</v>
      </c>
      <c r="BJ72" s="55" t="s">
        <v>540</v>
      </c>
      <c r="BK72" s="55" t="s">
        <v>540</v>
      </c>
      <c r="BL72" s="55" t="s">
        <v>540</v>
      </c>
      <c r="BM72" s="55" t="s">
        <v>540</v>
      </c>
      <c r="BN72" s="55" t="s">
        <v>540</v>
      </c>
      <c r="BO72" s="55" t="s">
        <v>540</v>
      </c>
      <c r="BP72" s="55" t="s">
        <v>540</v>
      </c>
      <c r="BQ72" s="55" t="s">
        <v>540</v>
      </c>
      <c r="BR72" s="55" t="s">
        <v>540</v>
      </c>
      <c r="BS72" s="55" t="s">
        <v>540</v>
      </c>
      <c r="BT72" s="55" t="s">
        <v>540</v>
      </c>
      <c r="BU72" s="55" t="s">
        <v>540</v>
      </c>
      <c r="BV72" s="55" t="s">
        <v>540</v>
      </c>
      <c r="BW72" s="55" t="s">
        <v>540</v>
      </c>
      <c r="BX72" s="55" t="s">
        <v>540</v>
      </c>
      <c r="BY72" s="55" t="s">
        <v>540</v>
      </c>
      <c r="BZ72" s="55" t="s">
        <v>540</v>
      </c>
      <c r="CA72" s="55" t="s">
        <v>540</v>
      </c>
      <c r="CB72" s="55" t="s">
        <v>540</v>
      </c>
      <c r="CC72" s="55" t="s">
        <v>540</v>
      </c>
      <c r="CD72" s="55" t="s">
        <v>540</v>
      </c>
      <c r="CE72" s="55" t="s">
        <v>540</v>
      </c>
      <c r="CF72" s="55" t="s">
        <v>540</v>
      </c>
      <c r="CG72" s="55" t="s">
        <v>540</v>
      </c>
      <c r="CH72" s="55" t="s">
        <v>540</v>
      </c>
      <c r="CI72" s="55" t="s">
        <v>540</v>
      </c>
      <c r="CJ72" s="55" t="s">
        <v>540</v>
      </c>
      <c r="CK72" s="55" t="s">
        <v>540</v>
      </c>
      <c r="CL72" s="55" t="s">
        <v>540</v>
      </c>
      <c r="CM72" s="55" t="s">
        <v>540</v>
      </c>
      <c r="CN72" s="55" t="s">
        <v>540</v>
      </c>
      <c r="CO72" s="55" t="s">
        <v>540</v>
      </c>
      <c r="CP72" s="55" t="s">
        <v>540</v>
      </c>
      <c r="CQ72" s="55" t="s">
        <v>540</v>
      </c>
      <c r="CR72" s="55" t="s">
        <v>540</v>
      </c>
      <c r="CS72" s="55" t="s">
        <v>540</v>
      </c>
      <c r="CT72" s="55" t="s">
        <v>540</v>
      </c>
      <c r="CU72" s="55" t="s">
        <v>540</v>
      </c>
      <c r="CV72" s="55" t="s">
        <v>540</v>
      </c>
      <c r="CW72" s="55" t="s">
        <v>540</v>
      </c>
      <c r="CX72" s="55" t="s">
        <v>540</v>
      </c>
      <c r="CY72" s="55" t="s">
        <v>540</v>
      </c>
      <c r="CZ72" s="55" t="s">
        <v>540</v>
      </c>
      <c r="DA72" s="55" t="s">
        <v>540</v>
      </c>
      <c r="DB72" s="55" t="s">
        <v>540</v>
      </c>
      <c r="DC72" s="55" t="s">
        <v>540</v>
      </c>
      <c r="DD72" s="55" t="s">
        <v>540</v>
      </c>
      <c r="DE72" s="55" t="s">
        <v>455</v>
      </c>
      <c r="DF72" s="55" t="s">
        <v>455</v>
      </c>
      <c r="DG72" s="55" t="s">
        <v>540</v>
      </c>
      <c r="DH72" s="55" t="s">
        <v>455</v>
      </c>
      <c r="DI72" s="55" t="s">
        <v>540</v>
      </c>
      <c r="DJ72" s="55"/>
      <c r="DK72" s="55"/>
      <c r="DL72" s="55"/>
      <c r="DM72" s="55"/>
      <c r="DN72" s="55"/>
      <c r="DO72" s="55"/>
      <c r="DP72" s="55"/>
      <c r="DQ72" s="55"/>
      <c r="DR72" s="55"/>
    </row>
    <row r="73" spans="1:122" s="24" customFormat="1">
      <c r="A73" s="41" t="s">
        <v>640</v>
      </c>
      <c r="B73" s="6" t="s">
        <v>644</v>
      </c>
      <c r="C73" s="66" t="s">
        <v>1195</v>
      </c>
      <c r="D73" s="66" t="s">
        <v>444</v>
      </c>
      <c r="E73" s="66" t="s">
        <v>540</v>
      </c>
      <c r="F73" s="127" t="s">
        <v>540</v>
      </c>
      <c r="G73" s="116" t="s">
        <v>442</v>
      </c>
      <c r="H73" s="68" t="s">
        <v>455</v>
      </c>
      <c r="I73" s="68" t="s">
        <v>312</v>
      </c>
      <c r="J73" s="68" t="s">
        <v>444</v>
      </c>
      <c r="K73" s="69" t="s">
        <v>540</v>
      </c>
      <c r="L73" s="69" t="s">
        <v>540</v>
      </c>
      <c r="M73" s="55" t="s">
        <v>540</v>
      </c>
      <c r="N73" s="55" t="s">
        <v>540</v>
      </c>
      <c r="O73" s="55" t="s">
        <v>540</v>
      </c>
      <c r="P73" s="55" t="s">
        <v>540</v>
      </c>
      <c r="Q73" s="55" t="s">
        <v>540</v>
      </c>
      <c r="R73" s="55" t="s">
        <v>540</v>
      </c>
      <c r="S73" s="55" t="s">
        <v>540</v>
      </c>
      <c r="T73" s="55" t="s">
        <v>540</v>
      </c>
      <c r="U73" s="55" t="s">
        <v>540</v>
      </c>
      <c r="V73" s="55" t="s">
        <v>540</v>
      </c>
      <c r="W73" s="55" t="s">
        <v>540</v>
      </c>
      <c r="X73" s="55" t="s">
        <v>540</v>
      </c>
      <c r="Y73" s="55" t="s">
        <v>540</v>
      </c>
      <c r="Z73" s="55" t="s">
        <v>540</v>
      </c>
      <c r="AA73" s="55" t="s">
        <v>540</v>
      </c>
      <c r="AB73" s="55" t="s">
        <v>540</v>
      </c>
      <c r="AC73" s="55" t="s">
        <v>540</v>
      </c>
      <c r="AD73" s="55" t="s">
        <v>540</v>
      </c>
      <c r="AE73" s="55" t="s">
        <v>540</v>
      </c>
      <c r="AF73" s="55" t="s">
        <v>540</v>
      </c>
      <c r="AG73" s="55" t="s">
        <v>540</v>
      </c>
      <c r="AH73" s="55" t="s">
        <v>540</v>
      </c>
      <c r="AI73" s="55" t="s">
        <v>540</v>
      </c>
      <c r="AJ73" s="55" t="s">
        <v>540</v>
      </c>
      <c r="AK73" s="55" t="s">
        <v>540</v>
      </c>
      <c r="AL73" s="55" t="s">
        <v>540</v>
      </c>
      <c r="AM73" s="55" t="s">
        <v>540</v>
      </c>
      <c r="AN73" s="55" t="s">
        <v>540</v>
      </c>
      <c r="AO73" s="55" t="s">
        <v>540</v>
      </c>
      <c r="AP73" s="55" t="s">
        <v>540</v>
      </c>
      <c r="AQ73" s="55" t="s">
        <v>540</v>
      </c>
      <c r="AR73" s="55" t="s">
        <v>540</v>
      </c>
      <c r="AS73" s="55" t="s">
        <v>540</v>
      </c>
      <c r="AT73" s="55" t="s">
        <v>540</v>
      </c>
      <c r="AU73" s="55" t="s">
        <v>540</v>
      </c>
      <c r="AV73" s="55" t="s">
        <v>540</v>
      </c>
      <c r="AW73" s="55" t="s">
        <v>540</v>
      </c>
      <c r="AX73" s="55" t="s">
        <v>540</v>
      </c>
      <c r="AY73" s="55" t="s">
        <v>540</v>
      </c>
      <c r="AZ73" s="55" t="s">
        <v>540</v>
      </c>
      <c r="BA73" s="55" t="s">
        <v>540</v>
      </c>
      <c r="BB73" s="55" t="s">
        <v>540</v>
      </c>
      <c r="BC73" s="55" t="s">
        <v>540</v>
      </c>
      <c r="BD73" s="55" t="s">
        <v>540</v>
      </c>
      <c r="BE73" s="55" t="s">
        <v>540</v>
      </c>
      <c r="BF73" s="55" t="s">
        <v>540</v>
      </c>
      <c r="BG73" s="55" t="s">
        <v>540</v>
      </c>
      <c r="BH73" s="55" t="s">
        <v>540</v>
      </c>
      <c r="BI73" s="55" t="s">
        <v>540</v>
      </c>
      <c r="BJ73" s="55" t="s">
        <v>540</v>
      </c>
      <c r="BK73" s="55" t="s">
        <v>540</v>
      </c>
      <c r="BL73" s="55" t="s">
        <v>540</v>
      </c>
      <c r="BM73" s="55" t="s">
        <v>540</v>
      </c>
      <c r="BN73" s="55" t="s">
        <v>540</v>
      </c>
      <c r="BO73" s="55" t="s">
        <v>540</v>
      </c>
      <c r="BP73" s="55" t="s">
        <v>540</v>
      </c>
      <c r="BQ73" s="55" t="s">
        <v>540</v>
      </c>
      <c r="BR73" s="55" t="s">
        <v>540</v>
      </c>
      <c r="BS73" s="55" t="s">
        <v>540</v>
      </c>
      <c r="BT73" s="55" t="s">
        <v>540</v>
      </c>
      <c r="BU73" s="55" t="s">
        <v>540</v>
      </c>
      <c r="BV73" s="55" t="s">
        <v>540</v>
      </c>
      <c r="BW73" s="55" t="s">
        <v>540</v>
      </c>
      <c r="BX73" s="55" t="s">
        <v>540</v>
      </c>
      <c r="BY73" s="55" t="s">
        <v>540</v>
      </c>
      <c r="BZ73" s="55" t="s">
        <v>540</v>
      </c>
      <c r="CA73" s="55" t="s">
        <v>540</v>
      </c>
      <c r="CB73" s="55" t="s">
        <v>540</v>
      </c>
      <c r="CC73" s="55" t="s">
        <v>540</v>
      </c>
      <c r="CD73" s="55" t="s">
        <v>540</v>
      </c>
      <c r="CE73" s="55" t="s">
        <v>540</v>
      </c>
      <c r="CF73" s="55" t="s">
        <v>540</v>
      </c>
      <c r="CG73" s="55" t="s">
        <v>540</v>
      </c>
      <c r="CH73" s="55" t="s">
        <v>540</v>
      </c>
      <c r="CI73" s="55" t="s">
        <v>540</v>
      </c>
      <c r="CJ73" s="55" t="s">
        <v>540</v>
      </c>
      <c r="CK73" s="55" t="s">
        <v>540</v>
      </c>
      <c r="CL73" s="55" t="s">
        <v>540</v>
      </c>
      <c r="CM73" s="55" t="s">
        <v>540</v>
      </c>
      <c r="CN73" s="55" t="s">
        <v>540</v>
      </c>
      <c r="CO73" s="55" t="s">
        <v>540</v>
      </c>
      <c r="CP73" s="55" t="s">
        <v>540</v>
      </c>
      <c r="CQ73" s="55" t="s">
        <v>540</v>
      </c>
      <c r="CR73" s="55" t="s">
        <v>540</v>
      </c>
      <c r="CS73" s="55" t="s">
        <v>540</v>
      </c>
      <c r="CT73" s="55" t="s">
        <v>540</v>
      </c>
      <c r="CU73" s="55" t="s">
        <v>540</v>
      </c>
      <c r="CV73" s="55" t="s">
        <v>540</v>
      </c>
      <c r="CW73" s="55" t="s">
        <v>540</v>
      </c>
      <c r="CX73" s="55" t="s">
        <v>540</v>
      </c>
      <c r="CY73" s="55" t="s">
        <v>540</v>
      </c>
      <c r="CZ73" s="55" t="s">
        <v>540</v>
      </c>
      <c r="DA73" s="55" t="s">
        <v>540</v>
      </c>
      <c r="DB73" s="55" t="s">
        <v>540</v>
      </c>
      <c r="DC73" s="55" t="s">
        <v>540</v>
      </c>
      <c r="DD73" s="55" t="s">
        <v>540</v>
      </c>
      <c r="DE73" s="55" t="s">
        <v>403</v>
      </c>
      <c r="DF73" s="55" t="s">
        <v>403</v>
      </c>
      <c r="DG73" s="55" t="s">
        <v>540</v>
      </c>
      <c r="DH73" s="55" t="s">
        <v>403</v>
      </c>
      <c r="DI73" s="55" t="s">
        <v>540</v>
      </c>
      <c r="DJ73" s="55"/>
      <c r="DK73" s="55"/>
      <c r="DL73" s="55"/>
      <c r="DM73" s="55"/>
      <c r="DN73" s="55"/>
      <c r="DO73" s="55"/>
      <c r="DP73" s="55"/>
      <c r="DQ73" s="55"/>
      <c r="DR73" s="55"/>
    </row>
    <row r="74" spans="1:122" s="24" customFormat="1">
      <c r="A74" s="41" t="s">
        <v>640</v>
      </c>
      <c r="B74" s="6" t="s">
        <v>644</v>
      </c>
      <c r="C74" s="66" t="s">
        <v>1195</v>
      </c>
      <c r="D74" s="66" t="s">
        <v>445</v>
      </c>
      <c r="E74" s="66" t="s">
        <v>540</v>
      </c>
      <c r="F74" s="127" t="s">
        <v>540</v>
      </c>
      <c r="G74" s="116" t="s">
        <v>442</v>
      </c>
      <c r="H74" s="68" t="s">
        <v>455</v>
      </c>
      <c r="I74" s="68" t="s">
        <v>312</v>
      </c>
      <c r="J74" s="68" t="s">
        <v>445</v>
      </c>
      <c r="K74" s="69" t="s">
        <v>446</v>
      </c>
      <c r="L74" s="69" t="s">
        <v>447</v>
      </c>
      <c r="M74" s="55" t="s">
        <v>540</v>
      </c>
      <c r="N74" s="55" t="s">
        <v>540</v>
      </c>
      <c r="O74" s="55" t="s">
        <v>540</v>
      </c>
      <c r="P74" s="55" t="s">
        <v>540</v>
      </c>
      <c r="Q74" s="55" t="s">
        <v>540</v>
      </c>
      <c r="R74" s="55" t="s">
        <v>540</v>
      </c>
      <c r="S74" s="55" t="s">
        <v>540</v>
      </c>
      <c r="T74" s="55" t="s">
        <v>540</v>
      </c>
      <c r="U74" s="55" t="s">
        <v>540</v>
      </c>
      <c r="V74" s="55" t="s">
        <v>540</v>
      </c>
      <c r="W74" s="55" t="s">
        <v>540</v>
      </c>
      <c r="X74" s="55" t="s">
        <v>540</v>
      </c>
      <c r="Y74" s="55" t="s">
        <v>540</v>
      </c>
      <c r="Z74" s="55" t="s">
        <v>540</v>
      </c>
      <c r="AA74" s="55" t="s">
        <v>540</v>
      </c>
      <c r="AB74" s="55" t="s">
        <v>540</v>
      </c>
      <c r="AC74" s="55" t="s">
        <v>540</v>
      </c>
      <c r="AD74" s="55" t="s">
        <v>540</v>
      </c>
      <c r="AE74" s="55" t="s">
        <v>540</v>
      </c>
      <c r="AF74" s="55" t="s">
        <v>540</v>
      </c>
      <c r="AG74" s="55" t="s">
        <v>540</v>
      </c>
      <c r="AH74" s="55" t="s">
        <v>540</v>
      </c>
      <c r="AI74" s="55" t="s">
        <v>540</v>
      </c>
      <c r="AJ74" s="55" t="s">
        <v>540</v>
      </c>
      <c r="AK74" s="55" t="s">
        <v>540</v>
      </c>
      <c r="AL74" s="55" t="s">
        <v>540</v>
      </c>
      <c r="AM74" s="55" t="s">
        <v>540</v>
      </c>
      <c r="AN74" s="55" t="s">
        <v>540</v>
      </c>
      <c r="AO74" s="55" t="s">
        <v>540</v>
      </c>
      <c r="AP74" s="55" t="s">
        <v>540</v>
      </c>
      <c r="AQ74" s="55" t="s">
        <v>540</v>
      </c>
      <c r="AR74" s="55" t="s">
        <v>540</v>
      </c>
      <c r="AS74" s="55" t="s">
        <v>540</v>
      </c>
      <c r="AT74" s="55" t="s">
        <v>540</v>
      </c>
      <c r="AU74" s="55" t="s">
        <v>540</v>
      </c>
      <c r="AV74" s="55" t="s">
        <v>540</v>
      </c>
      <c r="AW74" s="55" t="s">
        <v>540</v>
      </c>
      <c r="AX74" s="55" t="s">
        <v>540</v>
      </c>
      <c r="AY74" s="55" t="s">
        <v>540</v>
      </c>
      <c r="AZ74" s="55" t="s">
        <v>540</v>
      </c>
      <c r="BA74" s="55" t="s">
        <v>540</v>
      </c>
      <c r="BB74" s="55" t="s">
        <v>540</v>
      </c>
      <c r="BC74" s="55" t="s">
        <v>540</v>
      </c>
      <c r="BD74" s="55" t="s">
        <v>540</v>
      </c>
      <c r="BE74" s="55" t="s">
        <v>540</v>
      </c>
      <c r="BF74" s="55" t="s">
        <v>540</v>
      </c>
      <c r="BG74" s="55" t="s">
        <v>540</v>
      </c>
      <c r="BH74" s="55" t="s">
        <v>540</v>
      </c>
      <c r="BI74" s="55" t="s">
        <v>540</v>
      </c>
      <c r="BJ74" s="55" t="s">
        <v>540</v>
      </c>
      <c r="BK74" s="55" t="s">
        <v>540</v>
      </c>
      <c r="BL74" s="55" t="s">
        <v>540</v>
      </c>
      <c r="BM74" s="55" t="s">
        <v>540</v>
      </c>
      <c r="BN74" s="55" t="s">
        <v>540</v>
      </c>
      <c r="BO74" s="55" t="s">
        <v>540</v>
      </c>
      <c r="BP74" s="55" t="s">
        <v>540</v>
      </c>
      <c r="BQ74" s="55" t="s">
        <v>540</v>
      </c>
      <c r="BR74" s="55" t="s">
        <v>540</v>
      </c>
      <c r="BS74" s="55" t="s">
        <v>540</v>
      </c>
      <c r="BT74" s="55" t="s">
        <v>540</v>
      </c>
      <c r="BU74" s="55" t="s">
        <v>540</v>
      </c>
      <c r="BV74" s="55" t="s">
        <v>540</v>
      </c>
      <c r="BW74" s="55" t="s">
        <v>540</v>
      </c>
      <c r="BX74" s="55" t="s">
        <v>540</v>
      </c>
      <c r="BY74" s="55" t="s">
        <v>540</v>
      </c>
      <c r="BZ74" s="55" t="s">
        <v>540</v>
      </c>
      <c r="CA74" s="55" t="s">
        <v>540</v>
      </c>
      <c r="CB74" s="55" t="s">
        <v>540</v>
      </c>
      <c r="CC74" s="55" t="s">
        <v>540</v>
      </c>
      <c r="CD74" s="55" t="s">
        <v>540</v>
      </c>
      <c r="CE74" s="55" t="s">
        <v>540</v>
      </c>
      <c r="CF74" s="55" t="s">
        <v>540</v>
      </c>
      <c r="CG74" s="55" t="s">
        <v>540</v>
      </c>
      <c r="CH74" s="55" t="s">
        <v>540</v>
      </c>
      <c r="CI74" s="55" t="s">
        <v>540</v>
      </c>
      <c r="CJ74" s="55" t="s">
        <v>540</v>
      </c>
      <c r="CK74" s="55" t="s">
        <v>540</v>
      </c>
      <c r="CL74" s="55" t="s">
        <v>540</v>
      </c>
      <c r="CM74" s="55" t="s">
        <v>540</v>
      </c>
      <c r="CN74" s="55" t="s">
        <v>540</v>
      </c>
      <c r="CO74" s="55" t="s">
        <v>540</v>
      </c>
      <c r="CP74" s="55" t="s">
        <v>540</v>
      </c>
      <c r="CQ74" s="55" t="s">
        <v>540</v>
      </c>
      <c r="CR74" s="55" t="s">
        <v>540</v>
      </c>
      <c r="CS74" s="55" t="s">
        <v>540</v>
      </c>
      <c r="CT74" s="55" t="s">
        <v>540</v>
      </c>
      <c r="CU74" s="55" t="s">
        <v>540</v>
      </c>
      <c r="CV74" s="55" t="s">
        <v>540</v>
      </c>
      <c r="CW74" s="55" t="s">
        <v>540</v>
      </c>
      <c r="CX74" s="55" t="s">
        <v>540</v>
      </c>
      <c r="CY74" s="55" t="s">
        <v>540</v>
      </c>
      <c r="CZ74" s="55" t="s">
        <v>540</v>
      </c>
      <c r="DA74" s="55" t="s">
        <v>540</v>
      </c>
      <c r="DB74" s="55" t="s">
        <v>540</v>
      </c>
      <c r="DC74" s="55" t="s">
        <v>540</v>
      </c>
      <c r="DD74" s="55" t="s">
        <v>540</v>
      </c>
      <c r="DE74" s="55">
        <v>800</v>
      </c>
      <c r="DF74" s="55">
        <v>800</v>
      </c>
      <c r="DG74" s="55" t="s">
        <v>540</v>
      </c>
      <c r="DH74" s="55">
        <v>500</v>
      </c>
      <c r="DI74" s="55" t="s">
        <v>540</v>
      </c>
      <c r="DJ74" s="55"/>
      <c r="DK74" s="55"/>
      <c r="DL74" s="55"/>
      <c r="DM74" s="55"/>
      <c r="DN74" s="55"/>
      <c r="DO74" s="55"/>
      <c r="DP74" s="55"/>
      <c r="DQ74" s="55"/>
      <c r="DR74" s="55"/>
    </row>
    <row r="75" spans="1:122" s="24" customFormat="1">
      <c r="A75" s="41" t="s">
        <v>640</v>
      </c>
      <c r="B75" s="6" t="s">
        <v>644</v>
      </c>
      <c r="C75" s="66" t="s">
        <v>1196</v>
      </c>
      <c r="D75" s="66" t="s">
        <v>310</v>
      </c>
      <c r="E75" s="66" t="s">
        <v>540</v>
      </c>
      <c r="F75" s="127" t="s">
        <v>540</v>
      </c>
      <c r="G75" s="116" t="s">
        <v>442</v>
      </c>
      <c r="H75" s="68" t="s">
        <v>457</v>
      </c>
      <c r="I75" s="68" t="s">
        <v>312</v>
      </c>
      <c r="J75" s="68" t="s">
        <v>310</v>
      </c>
      <c r="K75" s="69" t="s">
        <v>540</v>
      </c>
      <c r="L75" s="69" t="s">
        <v>540</v>
      </c>
      <c r="M75" s="55" t="s">
        <v>540</v>
      </c>
      <c r="N75" s="55" t="s">
        <v>540</v>
      </c>
      <c r="O75" s="55" t="s">
        <v>540</v>
      </c>
      <c r="P75" s="55" t="s">
        <v>540</v>
      </c>
      <c r="Q75" s="55" t="s">
        <v>540</v>
      </c>
      <c r="R75" s="55" t="s">
        <v>540</v>
      </c>
      <c r="S75" s="55" t="s">
        <v>540</v>
      </c>
      <c r="T75" s="55" t="s">
        <v>540</v>
      </c>
      <c r="U75" s="55" t="s">
        <v>540</v>
      </c>
      <c r="V75" s="55" t="s">
        <v>540</v>
      </c>
      <c r="W75" s="55" t="s">
        <v>540</v>
      </c>
      <c r="X75" s="55" t="s">
        <v>540</v>
      </c>
      <c r="Y75" s="55" t="s">
        <v>540</v>
      </c>
      <c r="Z75" s="55" t="s">
        <v>540</v>
      </c>
      <c r="AA75" s="55" t="s">
        <v>540</v>
      </c>
      <c r="AB75" s="55" t="s">
        <v>540</v>
      </c>
      <c r="AC75" s="55" t="s">
        <v>540</v>
      </c>
      <c r="AD75" s="55" t="s">
        <v>540</v>
      </c>
      <c r="AE75" s="55" t="s">
        <v>540</v>
      </c>
      <c r="AF75" s="55" t="s">
        <v>540</v>
      </c>
      <c r="AG75" s="55" t="s">
        <v>540</v>
      </c>
      <c r="AH75" s="55" t="s">
        <v>540</v>
      </c>
      <c r="AI75" s="55" t="s">
        <v>540</v>
      </c>
      <c r="AJ75" s="55" t="s">
        <v>540</v>
      </c>
      <c r="AK75" s="55" t="s">
        <v>540</v>
      </c>
      <c r="AL75" s="55" t="s">
        <v>540</v>
      </c>
      <c r="AM75" s="55" t="s">
        <v>540</v>
      </c>
      <c r="AN75" s="55" t="s">
        <v>540</v>
      </c>
      <c r="AO75" s="55" t="s">
        <v>540</v>
      </c>
      <c r="AP75" s="55" t="s">
        <v>540</v>
      </c>
      <c r="AQ75" s="55" t="s">
        <v>540</v>
      </c>
      <c r="AR75" s="55" t="s">
        <v>540</v>
      </c>
      <c r="AS75" s="55" t="s">
        <v>540</v>
      </c>
      <c r="AT75" s="55" t="s">
        <v>540</v>
      </c>
      <c r="AU75" s="55" t="s">
        <v>540</v>
      </c>
      <c r="AV75" s="55" t="s">
        <v>540</v>
      </c>
      <c r="AW75" s="55" t="s">
        <v>540</v>
      </c>
      <c r="AX75" s="55" t="s">
        <v>540</v>
      </c>
      <c r="AY75" s="55" t="s">
        <v>540</v>
      </c>
      <c r="AZ75" s="55" t="s">
        <v>540</v>
      </c>
      <c r="BA75" s="55" t="s">
        <v>540</v>
      </c>
      <c r="BB75" s="55" t="s">
        <v>540</v>
      </c>
      <c r="BC75" s="55" t="s">
        <v>540</v>
      </c>
      <c r="BD75" s="55" t="s">
        <v>540</v>
      </c>
      <c r="BE75" s="55" t="s">
        <v>540</v>
      </c>
      <c r="BF75" s="55" t="s">
        <v>540</v>
      </c>
      <c r="BG75" s="55" t="s">
        <v>540</v>
      </c>
      <c r="BH75" s="55" t="s">
        <v>540</v>
      </c>
      <c r="BI75" s="55" t="s">
        <v>540</v>
      </c>
      <c r="BJ75" s="55" t="s">
        <v>540</v>
      </c>
      <c r="BK75" s="55" t="s">
        <v>540</v>
      </c>
      <c r="BL75" s="55" t="s">
        <v>540</v>
      </c>
      <c r="BM75" s="55" t="s">
        <v>540</v>
      </c>
      <c r="BN75" s="55" t="s">
        <v>540</v>
      </c>
      <c r="BO75" s="55" t="s">
        <v>540</v>
      </c>
      <c r="BP75" s="55" t="s">
        <v>540</v>
      </c>
      <c r="BQ75" s="55" t="s">
        <v>540</v>
      </c>
      <c r="BR75" s="55" t="s">
        <v>540</v>
      </c>
      <c r="BS75" s="55" t="s">
        <v>540</v>
      </c>
      <c r="BT75" s="55" t="s">
        <v>540</v>
      </c>
      <c r="BU75" s="55" t="s">
        <v>540</v>
      </c>
      <c r="BV75" s="55" t="s">
        <v>540</v>
      </c>
      <c r="BW75" s="55" t="s">
        <v>540</v>
      </c>
      <c r="BX75" s="55" t="s">
        <v>540</v>
      </c>
      <c r="BY75" s="55" t="s">
        <v>540</v>
      </c>
      <c r="BZ75" s="55" t="s">
        <v>540</v>
      </c>
      <c r="CA75" s="55" t="s">
        <v>540</v>
      </c>
      <c r="CB75" s="55" t="s">
        <v>540</v>
      </c>
      <c r="CC75" s="55" t="s">
        <v>540</v>
      </c>
      <c r="CD75" s="55" t="s">
        <v>540</v>
      </c>
      <c r="CE75" s="55" t="s">
        <v>540</v>
      </c>
      <c r="CF75" s="55" t="s">
        <v>540</v>
      </c>
      <c r="CG75" s="55" t="s">
        <v>540</v>
      </c>
      <c r="CH75" s="55" t="s">
        <v>540</v>
      </c>
      <c r="CI75" s="55" t="s">
        <v>540</v>
      </c>
      <c r="CJ75" s="55" t="s">
        <v>540</v>
      </c>
      <c r="CK75" s="55" t="s">
        <v>540</v>
      </c>
      <c r="CL75" s="55" t="s">
        <v>540</v>
      </c>
      <c r="CM75" s="55" t="s">
        <v>540</v>
      </c>
      <c r="CN75" s="55" t="s">
        <v>540</v>
      </c>
      <c r="CO75" s="55" t="s">
        <v>540</v>
      </c>
      <c r="CP75" s="55" t="s">
        <v>540</v>
      </c>
      <c r="CQ75" s="55" t="s">
        <v>540</v>
      </c>
      <c r="CR75" s="55" t="s">
        <v>540</v>
      </c>
      <c r="CS75" s="55" t="s">
        <v>540</v>
      </c>
      <c r="CT75" s="55" t="s">
        <v>540</v>
      </c>
      <c r="CU75" s="55" t="s">
        <v>540</v>
      </c>
      <c r="CV75" s="55" t="s">
        <v>540</v>
      </c>
      <c r="CW75" s="55" t="s">
        <v>540</v>
      </c>
      <c r="CX75" s="55" t="s">
        <v>540</v>
      </c>
      <c r="CY75" s="55" t="s">
        <v>540</v>
      </c>
      <c r="CZ75" s="55" t="s">
        <v>540</v>
      </c>
      <c r="DA75" s="55" t="s">
        <v>540</v>
      </c>
      <c r="DB75" s="55" t="s">
        <v>540</v>
      </c>
      <c r="DC75" s="55" t="s">
        <v>540</v>
      </c>
      <c r="DD75" s="55" t="s">
        <v>540</v>
      </c>
      <c r="DE75" s="55" t="s">
        <v>540</v>
      </c>
      <c r="DF75" s="55" t="s">
        <v>457</v>
      </c>
      <c r="DG75" s="55" t="s">
        <v>540</v>
      </c>
      <c r="DH75" s="55" t="s">
        <v>457</v>
      </c>
      <c r="DI75" s="55" t="s">
        <v>540</v>
      </c>
      <c r="DJ75" s="55"/>
      <c r="DK75" s="55"/>
      <c r="DL75" s="55"/>
      <c r="DM75" s="55"/>
      <c r="DN75" s="55"/>
      <c r="DO75" s="55"/>
      <c r="DP75" s="55"/>
      <c r="DQ75" s="55"/>
      <c r="DR75" s="55"/>
    </row>
    <row r="76" spans="1:122" s="24" customFormat="1">
      <c r="A76" s="41" t="s">
        <v>640</v>
      </c>
      <c r="B76" s="6" t="s">
        <v>644</v>
      </c>
      <c r="C76" s="66" t="s">
        <v>1196</v>
      </c>
      <c r="D76" s="66" t="s">
        <v>444</v>
      </c>
      <c r="E76" s="66" t="s">
        <v>540</v>
      </c>
      <c r="F76" s="127" t="s">
        <v>540</v>
      </c>
      <c r="G76" s="116" t="s">
        <v>442</v>
      </c>
      <c r="H76" s="68" t="s">
        <v>457</v>
      </c>
      <c r="I76" s="68" t="s">
        <v>312</v>
      </c>
      <c r="J76" s="68" t="s">
        <v>444</v>
      </c>
      <c r="K76" s="69" t="s">
        <v>540</v>
      </c>
      <c r="L76" s="69" t="s">
        <v>540</v>
      </c>
      <c r="M76" s="55" t="s">
        <v>540</v>
      </c>
      <c r="N76" s="55" t="s">
        <v>540</v>
      </c>
      <c r="O76" s="55" t="s">
        <v>540</v>
      </c>
      <c r="P76" s="55" t="s">
        <v>540</v>
      </c>
      <c r="Q76" s="55" t="s">
        <v>540</v>
      </c>
      <c r="R76" s="55" t="s">
        <v>540</v>
      </c>
      <c r="S76" s="55" t="s">
        <v>540</v>
      </c>
      <c r="T76" s="55" t="s">
        <v>540</v>
      </c>
      <c r="U76" s="55" t="s">
        <v>540</v>
      </c>
      <c r="V76" s="55" t="s">
        <v>540</v>
      </c>
      <c r="W76" s="55" t="s">
        <v>540</v>
      </c>
      <c r="X76" s="55" t="s">
        <v>540</v>
      </c>
      <c r="Y76" s="55" t="s">
        <v>540</v>
      </c>
      <c r="Z76" s="55" t="s">
        <v>540</v>
      </c>
      <c r="AA76" s="55" t="s">
        <v>540</v>
      </c>
      <c r="AB76" s="55" t="s">
        <v>540</v>
      </c>
      <c r="AC76" s="55" t="s">
        <v>540</v>
      </c>
      <c r="AD76" s="55" t="s">
        <v>540</v>
      </c>
      <c r="AE76" s="55" t="s">
        <v>540</v>
      </c>
      <c r="AF76" s="55" t="s">
        <v>540</v>
      </c>
      <c r="AG76" s="55" t="s">
        <v>540</v>
      </c>
      <c r="AH76" s="55" t="s">
        <v>540</v>
      </c>
      <c r="AI76" s="55" t="s">
        <v>540</v>
      </c>
      <c r="AJ76" s="55" t="s">
        <v>540</v>
      </c>
      <c r="AK76" s="55" t="s">
        <v>540</v>
      </c>
      <c r="AL76" s="55" t="s">
        <v>540</v>
      </c>
      <c r="AM76" s="55" t="s">
        <v>540</v>
      </c>
      <c r="AN76" s="55" t="s">
        <v>540</v>
      </c>
      <c r="AO76" s="55" t="s">
        <v>540</v>
      </c>
      <c r="AP76" s="55" t="s">
        <v>540</v>
      </c>
      <c r="AQ76" s="55" t="s">
        <v>540</v>
      </c>
      <c r="AR76" s="55" t="s">
        <v>540</v>
      </c>
      <c r="AS76" s="55" t="s">
        <v>540</v>
      </c>
      <c r="AT76" s="55" t="s">
        <v>540</v>
      </c>
      <c r="AU76" s="55" t="s">
        <v>540</v>
      </c>
      <c r="AV76" s="55" t="s">
        <v>540</v>
      </c>
      <c r="AW76" s="55" t="s">
        <v>540</v>
      </c>
      <c r="AX76" s="55" t="s">
        <v>540</v>
      </c>
      <c r="AY76" s="55" t="s">
        <v>540</v>
      </c>
      <c r="AZ76" s="55" t="s">
        <v>540</v>
      </c>
      <c r="BA76" s="55" t="s">
        <v>540</v>
      </c>
      <c r="BB76" s="55" t="s">
        <v>540</v>
      </c>
      <c r="BC76" s="55" t="s">
        <v>540</v>
      </c>
      <c r="BD76" s="55" t="s">
        <v>540</v>
      </c>
      <c r="BE76" s="55" t="s">
        <v>540</v>
      </c>
      <c r="BF76" s="55" t="s">
        <v>540</v>
      </c>
      <c r="BG76" s="55" t="s">
        <v>540</v>
      </c>
      <c r="BH76" s="55" t="s">
        <v>540</v>
      </c>
      <c r="BI76" s="55" t="s">
        <v>540</v>
      </c>
      <c r="BJ76" s="55" t="s">
        <v>540</v>
      </c>
      <c r="BK76" s="55" t="s">
        <v>540</v>
      </c>
      <c r="BL76" s="55" t="s">
        <v>540</v>
      </c>
      <c r="BM76" s="55" t="s">
        <v>540</v>
      </c>
      <c r="BN76" s="55" t="s">
        <v>540</v>
      </c>
      <c r="BO76" s="55" t="s">
        <v>540</v>
      </c>
      <c r="BP76" s="55" t="s">
        <v>540</v>
      </c>
      <c r="BQ76" s="55" t="s">
        <v>540</v>
      </c>
      <c r="BR76" s="55" t="s">
        <v>540</v>
      </c>
      <c r="BS76" s="55" t="s">
        <v>540</v>
      </c>
      <c r="BT76" s="55" t="s">
        <v>540</v>
      </c>
      <c r="BU76" s="55" t="s">
        <v>540</v>
      </c>
      <c r="BV76" s="55" t="s">
        <v>540</v>
      </c>
      <c r="BW76" s="55" t="s">
        <v>540</v>
      </c>
      <c r="BX76" s="55" t="s">
        <v>540</v>
      </c>
      <c r="BY76" s="55" t="s">
        <v>540</v>
      </c>
      <c r="BZ76" s="55" t="s">
        <v>540</v>
      </c>
      <c r="CA76" s="55" t="s">
        <v>540</v>
      </c>
      <c r="CB76" s="55" t="s">
        <v>540</v>
      </c>
      <c r="CC76" s="55" t="s">
        <v>540</v>
      </c>
      <c r="CD76" s="55" t="s">
        <v>540</v>
      </c>
      <c r="CE76" s="55" t="s">
        <v>540</v>
      </c>
      <c r="CF76" s="55" t="s">
        <v>540</v>
      </c>
      <c r="CG76" s="55" t="s">
        <v>540</v>
      </c>
      <c r="CH76" s="55" t="s">
        <v>540</v>
      </c>
      <c r="CI76" s="55" t="s">
        <v>540</v>
      </c>
      <c r="CJ76" s="55" t="s">
        <v>540</v>
      </c>
      <c r="CK76" s="55" t="s">
        <v>540</v>
      </c>
      <c r="CL76" s="55" t="s">
        <v>540</v>
      </c>
      <c r="CM76" s="55" t="s">
        <v>540</v>
      </c>
      <c r="CN76" s="55" t="s">
        <v>540</v>
      </c>
      <c r="CO76" s="55" t="s">
        <v>540</v>
      </c>
      <c r="CP76" s="55" t="s">
        <v>540</v>
      </c>
      <c r="CQ76" s="55" t="s">
        <v>540</v>
      </c>
      <c r="CR76" s="55" t="s">
        <v>540</v>
      </c>
      <c r="CS76" s="55" t="s">
        <v>540</v>
      </c>
      <c r="CT76" s="55" t="s">
        <v>540</v>
      </c>
      <c r="CU76" s="55" t="s">
        <v>540</v>
      </c>
      <c r="CV76" s="55" t="s">
        <v>540</v>
      </c>
      <c r="CW76" s="55" t="s">
        <v>540</v>
      </c>
      <c r="CX76" s="55" t="s">
        <v>540</v>
      </c>
      <c r="CY76" s="55" t="s">
        <v>540</v>
      </c>
      <c r="CZ76" s="55" t="s">
        <v>540</v>
      </c>
      <c r="DA76" s="55" t="s">
        <v>540</v>
      </c>
      <c r="DB76" s="55" t="s">
        <v>540</v>
      </c>
      <c r="DC76" s="55" t="s">
        <v>540</v>
      </c>
      <c r="DD76" s="55" t="s">
        <v>540</v>
      </c>
      <c r="DE76" s="55" t="s">
        <v>540</v>
      </c>
      <c r="DF76" s="55" t="s">
        <v>403</v>
      </c>
      <c r="DG76" s="55" t="s">
        <v>540</v>
      </c>
      <c r="DH76" s="55" t="s">
        <v>403</v>
      </c>
      <c r="DI76" s="55" t="s">
        <v>540</v>
      </c>
      <c r="DJ76" s="55"/>
      <c r="DK76" s="55"/>
      <c r="DL76" s="55"/>
      <c r="DM76" s="55"/>
      <c r="DN76" s="55"/>
      <c r="DO76" s="55"/>
      <c r="DP76" s="55"/>
      <c r="DQ76" s="55"/>
      <c r="DR76" s="55"/>
    </row>
    <row r="77" spans="1:122" s="24" customFormat="1">
      <c r="A77" s="41" t="s">
        <v>640</v>
      </c>
      <c r="B77" s="6" t="s">
        <v>644</v>
      </c>
      <c r="C77" s="66" t="s">
        <v>1196</v>
      </c>
      <c r="D77" s="66" t="s">
        <v>445</v>
      </c>
      <c r="E77" s="66" t="s">
        <v>540</v>
      </c>
      <c r="F77" s="127" t="s">
        <v>540</v>
      </c>
      <c r="G77" s="116" t="s">
        <v>442</v>
      </c>
      <c r="H77" s="68" t="s">
        <v>457</v>
      </c>
      <c r="I77" s="68" t="s">
        <v>312</v>
      </c>
      <c r="J77" s="68" t="s">
        <v>445</v>
      </c>
      <c r="K77" s="69" t="s">
        <v>446</v>
      </c>
      <c r="L77" s="69" t="s">
        <v>447</v>
      </c>
      <c r="M77" s="55" t="s">
        <v>540</v>
      </c>
      <c r="N77" s="55" t="s">
        <v>540</v>
      </c>
      <c r="O77" s="55" t="s">
        <v>540</v>
      </c>
      <c r="P77" s="55" t="s">
        <v>540</v>
      </c>
      <c r="Q77" s="55" t="s">
        <v>540</v>
      </c>
      <c r="R77" s="55" t="s">
        <v>540</v>
      </c>
      <c r="S77" s="55" t="s">
        <v>540</v>
      </c>
      <c r="T77" s="55" t="s">
        <v>540</v>
      </c>
      <c r="U77" s="55" t="s">
        <v>540</v>
      </c>
      <c r="V77" s="55" t="s">
        <v>540</v>
      </c>
      <c r="W77" s="55" t="s">
        <v>540</v>
      </c>
      <c r="X77" s="55" t="s">
        <v>540</v>
      </c>
      <c r="Y77" s="55" t="s">
        <v>540</v>
      </c>
      <c r="Z77" s="55" t="s">
        <v>540</v>
      </c>
      <c r="AA77" s="55" t="s">
        <v>540</v>
      </c>
      <c r="AB77" s="55" t="s">
        <v>540</v>
      </c>
      <c r="AC77" s="55" t="s">
        <v>540</v>
      </c>
      <c r="AD77" s="55" t="s">
        <v>540</v>
      </c>
      <c r="AE77" s="55" t="s">
        <v>540</v>
      </c>
      <c r="AF77" s="55" t="s">
        <v>540</v>
      </c>
      <c r="AG77" s="55" t="s">
        <v>540</v>
      </c>
      <c r="AH77" s="55" t="s">
        <v>540</v>
      </c>
      <c r="AI77" s="55" t="s">
        <v>540</v>
      </c>
      <c r="AJ77" s="55" t="s">
        <v>540</v>
      </c>
      <c r="AK77" s="55" t="s">
        <v>540</v>
      </c>
      <c r="AL77" s="55" t="s">
        <v>540</v>
      </c>
      <c r="AM77" s="55" t="s">
        <v>540</v>
      </c>
      <c r="AN77" s="55" t="s">
        <v>540</v>
      </c>
      <c r="AO77" s="55" t="s">
        <v>540</v>
      </c>
      <c r="AP77" s="55" t="s">
        <v>540</v>
      </c>
      <c r="AQ77" s="55" t="s">
        <v>540</v>
      </c>
      <c r="AR77" s="55" t="s">
        <v>540</v>
      </c>
      <c r="AS77" s="55" t="s">
        <v>540</v>
      </c>
      <c r="AT77" s="55" t="s">
        <v>540</v>
      </c>
      <c r="AU77" s="55" t="s">
        <v>540</v>
      </c>
      <c r="AV77" s="55" t="s">
        <v>540</v>
      </c>
      <c r="AW77" s="55" t="s">
        <v>540</v>
      </c>
      <c r="AX77" s="55" t="s">
        <v>540</v>
      </c>
      <c r="AY77" s="55" t="s">
        <v>540</v>
      </c>
      <c r="AZ77" s="55" t="s">
        <v>540</v>
      </c>
      <c r="BA77" s="55" t="s">
        <v>540</v>
      </c>
      <c r="BB77" s="55" t="s">
        <v>540</v>
      </c>
      <c r="BC77" s="55" t="s">
        <v>540</v>
      </c>
      <c r="BD77" s="55" t="s">
        <v>540</v>
      </c>
      <c r="BE77" s="55" t="s">
        <v>540</v>
      </c>
      <c r="BF77" s="55" t="s">
        <v>540</v>
      </c>
      <c r="BG77" s="55" t="s">
        <v>540</v>
      </c>
      <c r="BH77" s="55" t="s">
        <v>540</v>
      </c>
      <c r="BI77" s="55" t="s">
        <v>540</v>
      </c>
      <c r="BJ77" s="55" t="s">
        <v>540</v>
      </c>
      <c r="BK77" s="55" t="s">
        <v>540</v>
      </c>
      <c r="BL77" s="55" t="s">
        <v>540</v>
      </c>
      <c r="BM77" s="55" t="s">
        <v>540</v>
      </c>
      <c r="BN77" s="55" t="s">
        <v>540</v>
      </c>
      <c r="BO77" s="55" t="s">
        <v>540</v>
      </c>
      <c r="BP77" s="55" t="s">
        <v>540</v>
      </c>
      <c r="BQ77" s="55" t="s">
        <v>540</v>
      </c>
      <c r="BR77" s="55" t="s">
        <v>540</v>
      </c>
      <c r="BS77" s="55" t="s">
        <v>540</v>
      </c>
      <c r="BT77" s="55" t="s">
        <v>540</v>
      </c>
      <c r="BU77" s="55" t="s">
        <v>540</v>
      </c>
      <c r="BV77" s="55" t="s">
        <v>540</v>
      </c>
      <c r="BW77" s="55" t="s">
        <v>540</v>
      </c>
      <c r="BX77" s="55" t="s">
        <v>540</v>
      </c>
      <c r="BY77" s="55" t="s">
        <v>540</v>
      </c>
      <c r="BZ77" s="55" t="s">
        <v>540</v>
      </c>
      <c r="CA77" s="55" t="s">
        <v>540</v>
      </c>
      <c r="CB77" s="55" t="s">
        <v>540</v>
      </c>
      <c r="CC77" s="55" t="s">
        <v>540</v>
      </c>
      <c r="CD77" s="55" t="s">
        <v>540</v>
      </c>
      <c r="CE77" s="55" t="s">
        <v>540</v>
      </c>
      <c r="CF77" s="55" t="s">
        <v>540</v>
      </c>
      <c r="CG77" s="55" t="s">
        <v>540</v>
      </c>
      <c r="CH77" s="55" t="s">
        <v>540</v>
      </c>
      <c r="CI77" s="55" t="s">
        <v>540</v>
      </c>
      <c r="CJ77" s="55" t="s">
        <v>540</v>
      </c>
      <c r="CK77" s="55" t="s">
        <v>540</v>
      </c>
      <c r="CL77" s="55" t="s">
        <v>540</v>
      </c>
      <c r="CM77" s="55" t="s">
        <v>540</v>
      </c>
      <c r="CN77" s="55" t="s">
        <v>540</v>
      </c>
      <c r="CO77" s="55" t="s">
        <v>540</v>
      </c>
      <c r="CP77" s="55" t="s">
        <v>540</v>
      </c>
      <c r="CQ77" s="55" t="s">
        <v>540</v>
      </c>
      <c r="CR77" s="55" t="s">
        <v>540</v>
      </c>
      <c r="CS77" s="55" t="s">
        <v>540</v>
      </c>
      <c r="CT77" s="55" t="s">
        <v>540</v>
      </c>
      <c r="CU77" s="55" t="s">
        <v>540</v>
      </c>
      <c r="CV77" s="55" t="s">
        <v>540</v>
      </c>
      <c r="CW77" s="55" t="s">
        <v>540</v>
      </c>
      <c r="CX77" s="55" t="s">
        <v>540</v>
      </c>
      <c r="CY77" s="55" t="s">
        <v>540</v>
      </c>
      <c r="CZ77" s="55" t="s">
        <v>540</v>
      </c>
      <c r="DA77" s="55" t="s">
        <v>540</v>
      </c>
      <c r="DB77" s="55" t="s">
        <v>540</v>
      </c>
      <c r="DC77" s="55" t="s">
        <v>540</v>
      </c>
      <c r="DD77" s="55" t="s">
        <v>540</v>
      </c>
      <c r="DE77" s="55" t="s">
        <v>540</v>
      </c>
      <c r="DF77" s="55">
        <v>800</v>
      </c>
      <c r="DG77" s="55" t="s">
        <v>540</v>
      </c>
      <c r="DH77" s="55">
        <v>500</v>
      </c>
      <c r="DI77" s="55" t="s">
        <v>540</v>
      </c>
      <c r="DJ77" s="55"/>
      <c r="DK77" s="55"/>
      <c r="DL77" s="55"/>
      <c r="DM77" s="55"/>
      <c r="DN77" s="55"/>
      <c r="DO77" s="55"/>
      <c r="DP77" s="55"/>
      <c r="DQ77" s="55"/>
      <c r="DR77" s="55"/>
    </row>
    <row r="78" spans="1:122" s="24" customFormat="1">
      <c r="A78" s="41" t="s">
        <v>640</v>
      </c>
      <c r="B78" s="6" t="s">
        <v>644</v>
      </c>
      <c r="C78" s="66" t="s">
        <v>1197</v>
      </c>
      <c r="D78" s="66" t="s">
        <v>310</v>
      </c>
      <c r="E78" s="66" t="s">
        <v>540</v>
      </c>
      <c r="F78" s="127" t="s">
        <v>540</v>
      </c>
      <c r="G78" s="116" t="s">
        <v>469</v>
      </c>
      <c r="H78" s="68" t="s">
        <v>470</v>
      </c>
      <c r="I78" s="68" t="s">
        <v>312</v>
      </c>
      <c r="J78" s="68" t="s">
        <v>310</v>
      </c>
      <c r="K78" s="69" t="s">
        <v>540</v>
      </c>
      <c r="L78" s="69" t="s">
        <v>540</v>
      </c>
      <c r="M78" s="55" t="s">
        <v>540</v>
      </c>
      <c r="N78" s="55" t="s">
        <v>540</v>
      </c>
      <c r="O78" s="55" t="s">
        <v>540</v>
      </c>
      <c r="P78" s="55" t="s">
        <v>540</v>
      </c>
      <c r="Q78" s="55" t="s">
        <v>540</v>
      </c>
      <c r="R78" s="55" t="s">
        <v>540</v>
      </c>
      <c r="S78" s="55" t="s">
        <v>540</v>
      </c>
      <c r="T78" s="55" t="s">
        <v>540</v>
      </c>
      <c r="U78" s="55" t="s">
        <v>540</v>
      </c>
      <c r="V78" s="55" t="s">
        <v>540</v>
      </c>
      <c r="W78" s="55" t="s">
        <v>540</v>
      </c>
      <c r="X78" s="55" t="s">
        <v>540</v>
      </c>
      <c r="Y78" s="55" t="s">
        <v>540</v>
      </c>
      <c r="Z78" s="55" t="s">
        <v>540</v>
      </c>
      <c r="AA78" s="55" t="s">
        <v>540</v>
      </c>
      <c r="AB78" s="55" t="s">
        <v>540</v>
      </c>
      <c r="AC78" s="55" t="s">
        <v>540</v>
      </c>
      <c r="AD78" s="55" t="s">
        <v>540</v>
      </c>
      <c r="AE78" s="55" t="s">
        <v>540</v>
      </c>
      <c r="AF78" s="55" t="s">
        <v>540</v>
      </c>
      <c r="AG78" s="55" t="s">
        <v>540</v>
      </c>
      <c r="AH78" s="55" t="s">
        <v>540</v>
      </c>
      <c r="AI78" s="55" t="s">
        <v>540</v>
      </c>
      <c r="AJ78" s="55" t="s">
        <v>540</v>
      </c>
      <c r="AK78" s="55" t="s">
        <v>540</v>
      </c>
      <c r="AL78" s="55" t="s">
        <v>540</v>
      </c>
      <c r="AM78" s="55" t="s">
        <v>540</v>
      </c>
      <c r="AN78" s="55" t="s">
        <v>540</v>
      </c>
      <c r="AO78" s="55" t="s">
        <v>540</v>
      </c>
      <c r="AP78" s="55" t="s">
        <v>540</v>
      </c>
      <c r="AQ78" s="55" t="s">
        <v>540</v>
      </c>
      <c r="AR78" s="55" t="s">
        <v>540</v>
      </c>
      <c r="AS78" s="55" t="s">
        <v>540</v>
      </c>
      <c r="AT78" s="55" t="s">
        <v>540</v>
      </c>
      <c r="AU78" s="55" t="s">
        <v>540</v>
      </c>
      <c r="AV78" s="55" t="s">
        <v>540</v>
      </c>
      <c r="AW78" s="55" t="s">
        <v>540</v>
      </c>
      <c r="AX78" s="55" t="s">
        <v>540</v>
      </c>
      <c r="AY78" s="55" t="s">
        <v>540</v>
      </c>
      <c r="AZ78" s="55" t="s">
        <v>470</v>
      </c>
      <c r="BA78" s="55" t="s">
        <v>540</v>
      </c>
      <c r="BB78" s="55" t="s">
        <v>470</v>
      </c>
      <c r="BC78" s="55" t="s">
        <v>470</v>
      </c>
      <c r="BD78" s="55" t="s">
        <v>470</v>
      </c>
      <c r="BE78" s="55" t="s">
        <v>470</v>
      </c>
      <c r="BF78" s="55" t="s">
        <v>470</v>
      </c>
      <c r="BG78" s="55" t="s">
        <v>470</v>
      </c>
      <c r="BH78" s="55" t="s">
        <v>470</v>
      </c>
      <c r="BI78" s="55" t="s">
        <v>470</v>
      </c>
      <c r="BJ78" s="55" t="s">
        <v>470</v>
      </c>
      <c r="BK78" s="55" t="s">
        <v>470</v>
      </c>
      <c r="BL78" s="55" t="s">
        <v>470</v>
      </c>
      <c r="BM78" s="55" t="s">
        <v>470</v>
      </c>
      <c r="BN78" s="55" t="s">
        <v>470</v>
      </c>
      <c r="BO78" s="55" t="s">
        <v>470</v>
      </c>
      <c r="BP78" s="55" t="s">
        <v>470</v>
      </c>
      <c r="BQ78" s="55" t="s">
        <v>470</v>
      </c>
      <c r="BR78" s="55" t="s">
        <v>470</v>
      </c>
      <c r="BS78" s="55" t="s">
        <v>470</v>
      </c>
      <c r="BT78" s="55" t="s">
        <v>470</v>
      </c>
      <c r="BU78" s="55" t="s">
        <v>470</v>
      </c>
      <c r="BV78" s="55" t="s">
        <v>470</v>
      </c>
      <c r="BW78" s="55" t="s">
        <v>470</v>
      </c>
      <c r="BX78" s="55" t="s">
        <v>470</v>
      </c>
      <c r="BY78" s="55" t="s">
        <v>470</v>
      </c>
      <c r="BZ78" s="55" t="s">
        <v>470</v>
      </c>
      <c r="CA78" s="55" t="s">
        <v>470</v>
      </c>
      <c r="CB78" s="55" t="s">
        <v>470</v>
      </c>
      <c r="CC78" s="55" t="s">
        <v>470</v>
      </c>
      <c r="CD78" s="55" t="s">
        <v>470</v>
      </c>
      <c r="CE78" s="55" t="s">
        <v>470</v>
      </c>
      <c r="CF78" s="55" t="s">
        <v>470</v>
      </c>
      <c r="CG78" s="55" t="s">
        <v>470</v>
      </c>
      <c r="CH78" s="55" t="s">
        <v>470</v>
      </c>
      <c r="CI78" s="55" t="s">
        <v>540</v>
      </c>
      <c r="CJ78" s="55" t="s">
        <v>540</v>
      </c>
      <c r="CK78" s="55" t="s">
        <v>540</v>
      </c>
      <c r="CL78" s="55" t="s">
        <v>540</v>
      </c>
      <c r="CM78" s="55" t="s">
        <v>540</v>
      </c>
      <c r="CN78" s="55" t="s">
        <v>540</v>
      </c>
      <c r="CO78" s="55" t="s">
        <v>540</v>
      </c>
      <c r="CP78" s="55" t="s">
        <v>540</v>
      </c>
      <c r="CQ78" s="55" t="s">
        <v>540</v>
      </c>
      <c r="CR78" s="55" t="s">
        <v>470</v>
      </c>
      <c r="CS78" s="55" t="s">
        <v>470</v>
      </c>
      <c r="CT78" s="55" t="s">
        <v>540</v>
      </c>
      <c r="CU78" s="55" t="s">
        <v>540</v>
      </c>
      <c r="CV78" s="55" t="s">
        <v>470</v>
      </c>
      <c r="CW78" s="55" t="s">
        <v>470</v>
      </c>
      <c r="CX78" s="55" t="s">
        <v>470</v>
      </c>
      <c r="CY78" s="55" t="s">
        <v>470</v>
      </c>
      <c r="CZ78" s="55" t="s">
        <v>540</v>
      </c>
      <c r="DA78" s="55" t="s">
        <v>540</v>
      </c>
      <c r="DB78" s="55" t="s">
        <v>540</v>
      </c>
      <c r="DC78" s="55" t="s">
        <v>540</v>
      </c>
      <c r="DD78" s="55" t="s">
        <v>540</v>
      </c>
      <c r="DE78" s="55" t="s">
        <v>540</v>
      </c>
      <c r="DF78" s="55" t="s">
        <v>540</v>
      </c>
      <c r="DG78" s="55" t="s">
        <v>540</v>
      </c>
      <c r="DH78" s="55" t="s">
        <v>540</v>
      </c>
      <c r="DI78" s="55" t="s">
        <v>540</v>
      </c>
      <c r="DJ78" s="55"/>
      <c r="DK78" s="55"/>
      <c r="DL78" s="55"/>
      <c r="DM78" s="55"/>
      <c r="DN78" s="55"/>
      <c r="DO78" s="55"/>
      <c r="DP78" s="55"/>
      <c r="DQ78" s="55"/>
      <c r="DR78" s="55"/>
    </row>
    <row r="79" spans="1:122" s="24" customFormat="1">
      <c r="A79" s="41" t="s">
        <v>640</v>
      </c>
      <c r="B79" s="6" t="s">
        <v>644</v>
      </c>
      <c r="C79" s="66" t="s">
        <v>1197</v>
      </c>
      <c r="D79" s="66" t="s">
        <v>440</v>
      </c>
      <c r="E79" s="66" t="s">
        <v>540</v>
      </c>
      <c r="F79" s="127" t="s">
        <v>540</v>
      </c>
      <c r="G79" s="116" t="s">
        <v>469</v>
      </c>
      <c r="H79" s="68" t="s">
        <v>470</v>
      </c>
      <c r="I79" s="68" t="s">
        <v>312</v>
      </c>
      <c r="J79" s="68" t="s">
        <v>440</v>
      </c>
      <c r="K79" s="69" t="s">
        <v>540</v>
      </c>
      <c r="L79" s="69" t="s">
        <v>540</v>
      </c>
      <c r="M79" s="55" t="s">
        <v>540</v>
      </c>
      <c r="N79" s="55" t="s">
        <v>540</v>
      </c>
      <c r="O79" s="55" t="s">
        <v>540</v>
      </c>
      <c r="P79" s="55" t="s">
        <v>540</v>
      </c>
      <c r="Q79" s="55" t="s">
        <v>540</v>
      </c>
      <c r="R79" s="55" t="s">
        <v>540</v>
      </c>
      <c r="S79" s="55" t="s">
        <v>540</v>
      </c>
      <c r="T79" s="55" t="s">
        <v>540</v>
      </c>
      <c r="U79" s="55" t="s">
        <v>540</v>
      </c>
      <c r="V79" s="55" t="s">
        <v>540</v>
      </c>
      <c r="W79" s="55" t="s">
        <v>540</v>
      </c>
      <c r="X79" s="55" t="s">
        <v>540</v>
      </c>
      <c r="Y79" s="55" t="s">
        <v>540</v>
      </c>
      <c r="Z79" s="55" t="s">
        <v>540</v>
      </c>
      <c r="AA79" s="55" t="s">
        <v>540</v>
      </c>
      <c r="AB79" s="55" t="s">
        <v>540</v>
      </c>
      <c r="AC79" s="55" t="s">
        <v>540</v>
      </c>
      <c r="AD79" s="55" t="s">
        <v>540</v>
      </c>
      <c r="AE79" s="55" t="s">
        <v>540</v>
      </c>
      <c r="AF79" s="55" t="s">
        <v>540</v>
      </c>
      <c r="AG79" s="55" t="s">
        <v>540</v>
      </c>
      <c r="AH79" s="55" t="s">
        <v>540</v>
      </c>
      <c r="AI79" s="55" t="s">
        <v>540</v>
      </c>
      <c r="AJ79" s="55" t="s">
        <v>540</v>
      </c>
      <c r="AK79" s="55" t="s">
        <v>540</v>
      </c>
      <c r="AL79" s="55" t="s">
        <v>540</v>
      </c>
      <c r="AM79" s="55" t="s">
        <v>540</v>
      </c>
      <c r="AN79" s="55" t="s">
        <v>540</v>
      </c>
      <c r="AO79" s="55" t="s">
        <v>540</v>
      </c>
      <c r="AP79" s="55" t="s">
        <v>540</v>
      </c>
      <c r="AQ79" s="55" t="s">
        <v>540</v>
      </c>
      <c r="AR79" s="55" t="s">
        <v>540</v>
      </c>
      <c r="AS79" s="55" t="s">
        <v>540</v>
      </c>
      <c r="AT79" s="55" t="s">
        <v>540</v>
      </c>
      <c r="AU79" s="55" t="s">
        <v>540</v>
      </c>
      <c r="AV79" s="55" t="s">
        <v>540</v>
      </c>
      <c r="AW79" s="55" t="s">
        <v>540</v>
      </c>
      <c r="AX79" s="55" t="s">
        <v>540</v>
      </c>
      <c r="AY79" s="55" t="s">
        <v>540</v>
      </c>
      <c r="AZ79" s="55" t="s">
        <v>1086</v>
      </c>
      <c r="BA79" s="55" t="s">
        <v>540</v>
      </c>
      <c r="BB79" s="55" t="s">
        <v>1086</v>
      </c>
      <c r="BC79" s="55" t="s">
        <v>1086</v>
      </c>
      <c r="BD79" s="55" t="s">
        <v>1086</v>
      </c>
      <c r="BE79" s="55" t="s">
        <v>1086</v>
      </c>
      <c r="BF79" s="55" t="s">
        <v>1086</v>
      </c>
      <c r="BG79" s="55" t="s">
        <v>1086</v>
      </c>
      <c r="BH79" s="55" t="s">
        <v>1086</v>
      </c>
      <c r="BI79" s="55" t="s">
        <v>1086</v>
      </c>
      <c r="BJ79" s="55" t="s">
        <v>1086</v>
      </c>
      <c r="BK79" s="55" t="s">
        <v>1086</v>
      </c>
      <c r="BL79" s="55" t="s">
        <v>1086</v>
      </c>
      <c r="BM79" s="55" t="s">
        <v>1086</v>
      </c>
      <c r="BN79" s="55" t="s">
        <v>1086</v>
      </c>
      <c r="BO79" s="55" t="s">
        <v>1086</v>
      </c>
      <c r="BP79" s="55" t="s">
        <v>1086</v>
      </c>
      <c r="BQ79" s="55" t="s">
        <v>1086</v>
      </c>
      <c r="BR79" s="55" t="s">
        <v>1086</v>
      </c>
      <c r="BS79" s="55" t="s">
        <v>1086</v>
      </c>
      <c r="BT79" s="55" t="s">
        <v>1086</v>
      </c>
      <c r="BU79" s="55" t="s">
        <v>1086</v>
      </c>
      <c r="BV79" s="55" t="s">
        <v>1086</v>
      </c>
      <c r="BW79" s="55" t="s">
        <v>1086</v>
      </c>
      <c r="BX79" s="55" t="s">
        <v>1086</v>
      </c>
      <c r="BY79" s="55" t="s">
        <v>1086</v>
      </c>
      <c r="BZ79" s="55" t="s">
        <v>1086</v>
      </c>
      <c r="CA79" s="55" t="s">
        <v>1086</v>
      </c>
      <c r="CB79" s="55" t="s">
        <v>1086</v>
      </c>
      <c r="CC79" s="55" t="s">
        <v>1086</v>
      </c>
      <c r="CD79" s="55" t="s">
        <v>1086</v>
      </c>
      <c r="CE79" s="55" t="s">
        <v>1086</v>
      </c>
      <c r="CF79" s="55" t="s">
        <v>1086</v>
      </c>
      <c r="CG79" s="55" t="s">
        <v>1086</v>
      </c>
      <c r="CH79" s="55" t="s">
        <v>1086</v>
      </c>
      <c r="CI79" s="55" t="s">
        <v>540</v>
      </c>
      <c r="CJ79" s="55" t="s">
        <v>540</v>
      </c>
      <c r="CK79" s="55" t="s">
        <v>540</v>
      </c>
      <c r="CL79" s="55" t="s">
        <v>540</v>
      </c>
      <c r="CM79" s="55" t="s">
        <v>540</v>
      </c>
      <c r="CN79" s="55" t="s">
        <v>540</v>
      </c>
      <c r="CO79" s="55" t="s">
        <v>540</v>
      </c>
      <c r="CP79" s="55" t="s">
        <v>540</v>
      </c>
      <c r="CQ79" s="55" t="s">
        <v>540</v>
      </c>
      <c r="CR79" s="55" t="s">
        <v>1086</v>
      </c>
      <c r="CS79" s="55" t="s">
        <v>1086</v>
      </c>
      <c r="CT79" s="55" t="s">
        <v>540</v>
      </c>
      <c r="CU79" s="55" t="s">
        <v>540</v>
      </c>
      <c r="CV79" s="55" t="s">
        <v>1086</v>
      </c>
      <c r="CW79" s="55" t="s">
        <v>1086</v>
      </c>
      <c r="CX79" s="55" t="s">
        <v>1086</v>
      </c>
      <c r="CY79" s="55" t="s">
        <v>1086</v>
      </c>
      <c r="CZ79" s="55" t="s">
        <v>540</v>
      </c>
      <c r="DA79" s="55" t="s">
        <v>540</v>
      </c>
      <c r="DB79" s="55" t="s">
        <v>540</v>
      </c>
      <c r="DC79" s="55" t="s">
        <v>540</v>
      </c>
      <c r="DD79" s="55" t="s">
        <v>540</v>
      </c>
      <c r="DE79" s="55" t="s">
        <v>540</v>
      </c>
      <c r="DF79" s="55" t="s">
        <v>540</v>
      </c>
      <c r="DG79" s="55" t="s">
        <v>540</v>
      </c>
      <c r="DH79" s="55" t="s">
        <v>540</v>
      </c>
      <c r="DI79" s="55" t="s">
        <v>540</v>
      </c>
      <c r="DJ79" s="55"/>
      <c r="DK79" s="55"/>
      <c r="DL79" s="55"/>
      <c r="DM79" s="55"/>
      <c r="DN79" s="55"/>
      <c r="DO79" s="55"/>
      <c r="DP79" s="55"/>
      <c r="DQ79" s="55"/>
      <c r="DR79" s="55"/>
    </row>
    <row r="80" spans="1:122" s="24" customFormat="1">
      <c r="A80" s="41" t="s">
        <v>640</v>
      </c>
      <c r="B80" s="6" t="s">
        <v>644</v>
      </c>
      <c r="C80" s="66" t="s">
        <v>1197</v>
      </c>
      <c r="D80" s="66" t="s">
        <v>350</v>
      </c>
      <c r="E80" s="66" t="s">
        <v>540</v>
      </c>
      <c r="F80" s="127" t="s">
        <v>540</v>
      </c>
      <c r="G80" s="116" t="s">
        <v>469</v>
      </c>
      <c r="H80" s="68" t="s">
        <v>470</v>
      </c>
      <c r="I80" s="68" t="s">
        <v>312</v>
      </c>
      <c r="J80" s="68" t="s">
        <v>350</v>
      </c>
      <c r="K80" s="69" t="s">
        <v>540</v>
      </c>
      <c r="L80" s="69" t="s">
        <v>540</v>
      </c>
      <c r="M80" s="55" t="s">
        <v>540</v>
      </c>
      <c r="N80" s="55" t="s">
        <v>540</v>
      </c>
      <c r="O80" s="55" t="s">
        <v>540</v>
      </c>
      <c r="P80" s="55" t="s">
        <v>540</v>
      </c>
      <c r="Q80" s="55" t="s">
        <v>540</v>
      </c>
      <c r="R80" s="55" t="s">
        <v>540</v>
      </c>
      <c r="S80" s="55" t="s">
        <v>540</v>
      </c>
      <c r="T80" s="55" t="s">
        <v>540</v>
      </c>
      <c r="U80" s="55" t="s">
        <v>540</v>
      </c>
      <c r="V80" s="55" t="s">
        <v>540</v>
      </c>
      <c r="W80" s="55" t="s">
        <v>540</v>
      </c>
      <c r="X80" s="55" t="s">
        <v>540</v>
      </c>
      <c r="Y80" s="55" t="s">
        <v>540</v>
      </c>
      <c r="Z80" s="55" t="s">
        <v>540</v>
      </c>
      <c r="AA80" s="55" t="s">
        <v>540</v>
      </c>
      <c r="AB80" s="55" t="s">
        <v>540</v>
      </c>
      <c r="AC80" s="55" t="s">
        <v>540</v>
      </c>
      <c r="AD80" s="55" t="s">
        <v>540</v>
      </c>
      <c r="AE80" s="55" t="s">
        <v>540</v>
      </c>
      <c r="AF80" s="55" t="s">
        <v>540</v>
      </c>
      <c r="AG80" s="55" t="s">
        <v>540</v>
      </c>
      <c r="AH80" s="55" t="s">
        <v>540</v>
      </c>
      <c r="AI80" s="55" t="s">
        <v>540</v>
      </c>
      <c r="AJ80" s="55" t="s">
        <v>540</v>
      </c>
      <c r="AK80" s="55" t="s">
        <v>540</v>
      </c>
      <c r="AL80" s="55" t="s">
        <v>540</v>
      </c>
      <c r="AM80" s="55" t="s">
        <v>540</v>
      </c>
      <c r="AN80" s="55" t="s">
        <v>540</v>
      </c>
      <c r="AO80" s="55" t="s">
        <v>540</v>
      </c>
      <c r="AP80" s="55" t="s">
        <v>540</v>
      </c>
      <c r="AQ80" s="55" t="s">
        <v>540</v>
      </c>
      <c r="AR80" s="55" t="s">
        <v>540</v>
      </c>
      <c r="AS80" s="55" t="s">
        <v>540</v>
      </c>
      <c r="AT80" s="55" t="s">
        <v>540</v>
      </c>
      <c r="AU80" s="55" t="s">
        <v>540</v>
      </c>
      <c r="AV80" s="55" t="s">
        <v>540</v>
      </c>
      <c r="AW80" s="55" t="s">
        <v>540</v>
      </c>
      <c r="AX80" s="55" t="s">
        <v>540</v>
      </c>
      <c r="AY80" s="55" t="s">
        <v>540</v>
      </c>
      <c r="AZ80" s="55" t="s">
        <v>914</v>
      </c>
      <c r="BA80" s="55" t="s">
        <v>540</v>
      </c>
      <c r="BB80" s="55" t="s">
        <v>914</v>
      </c>
      <c r="BC80" s="55" t="s">
        <v>915</v>
      </c>
      <c r="BD80" s="55" t="s">
        <v>1087</v>
      </c>
      <c r="BE80" s="55" t="s">
        <v>915</v>
      </c>
      <c r="BF80" s="55" t="s">
        <v>915</v>
      </c>
      <c r="BG80" s="55" t="s">
        <v>915</v>
      </c>
      <c r="BH80" s="55" t="s">
        <v>915</v>
      </c>
      <c r="BI80" s="55" t="s">
        <v>915</v>
      </c>
      <c r="BJ80" s="55" t="s">
        <v>915</v>
      </c>
      <c r="BK80" s="55" t="s">
        <v>915</v>
      </c>
      <c r="BL80" s="55" t="s">
        <v>915</v>
      </c>
      <c r="BM80" s="55" t="s">
        <v>915</v>
      </c>
      <c r="BN80" s="55" t="s">
        <v>915</v>
      </c>
      <c r="BO80" s="55" t="s">
        <v>915</v>
      </c>
      <c r="BP80" s="55" t="s">
        <v>915</v>
      </c>
      <c r="BQ80" s="55" t="s">
        <v>915</v>
      </c>
      <c r="BR80" s="55" t="s">
        <v>915</v>
      </c>
      <c r="BS80" s="55" t="s">
        <v>915</v>
      </c>
      <c r="BT80" s="55" t="s">
        <v>915</v>
      </c>
      <c r="BU80" s="55" t="s">
        <v>915</v>
      </c>
      <c r="BV80" s="55" t="s">
        <v>915</v>
      </c>
      <c r="BW80" s="55" t="s">
        <v>915</v>
      </c>
      <c r="BX80" s="55" t="s">
        <v>915</v>
      </c>
      <c r="BY80" s="55" t="s">
        <v>915</v>
      </c>
      <c r="BZ80" s="55" t="s">
        <v>915</v>
      </c>
      <c r="CA80" s="55" t="s">
        <v>915</v>
      </c>
      <c r="CB80" s="55" t="s">
        <v>915</v>
      </c>
      <c r="CC80" s="55" t="s">
        <v>915</v>
      </c>
      <c r="CD80" s="55" t="s">
        <v>915</v>
      </c>
      <c r="CE80" s="55" t="s">
        <v>915</v>
      </c>
      <c r="CF80" s="55" t="s">
        <v>915</v>
      </c>
      <c r="CG80" s="55" t="s">
        <v>915</v>
      </c>
      <c r="CH80" s="55" t="s">
        <v>915</v>
      </c>
      <c r="CI80" s="55" t="s">
        <v>540</v>
      </c>
      <c r="CJ80" s="55" t="s">
        <v>540</v>
      </c>
      <c r="CK80" s="55" t="s">
        <v>540</v>
      </c>
      <c r="CL80" s="55" t="s">
        <v>540</v>
      </c>
      <c r="CM80" s="55" t="s">
        <v>540</v>
      </c>
      <c r="CN80" s="55" t="s">
        <v>540</v>
      </c>
      <c r="CO80" s="55" t="s">
        <v>540</v>
      </c>
      <c r="CP80" s="55" t="s">
        <v>540</v>
      </c>
      <c r="CQ80" s="55" t="s">
        <v>540</v>
      </c>
      <c r="CR80" s="55" t="s">
        <v>540</v>
      </c>
      <c r="CS80" s="55" t="s">
        <v>540</v>
      </c>
      <c r="CT80" s="55" t="s">
        <v>540</v>
      </c>
      <c r="CU80" s="55" t="s">
        <v>540</v>
      </c>
      <c r="CV80" s="55" t="s">
        <v>540</v>
      </c>
      <c r="CW80" s="55" t="s">
        <v>540</v>
      </c>
      <c r="CX80" s="55" t="s">
        <v>540</v>
      </c>
      <c r="CY80" s="55" t="s">
        <v>540</v>
      </c>
      <c r="CZ80" s="55" t="s">
        <v>540</v>
      </c>
      <c r="DA80" s="55" t="s">
        <v>540</v>
      </c>
      <c r="DB80" s="55" t="s">
        <v>540</v>
      </c>
      <c r="DC80" s="55" t="s">
        <v>540</v>
      </c>
      <c r="DD80" s="55" t="s">
        <v>540</v>
      </c>
      <c r="DE80" s="55" t="s">
        <v>540</v>
      </c>
      <c r="DF80" s="55" t="s">
        <v>540</v>
      </c>
      <c r="DG80" s="55" t="s">
        <v>540</v>
      </c>
      <c r="DH80" s="55" t="s">
        <v>540</v>
      </c>
      <c r="DI80" s="55" t="s">
        <v>540</v>
      </c>
      <c r="DJ80" s="55"/>
      <c r="DK80" s="55"/>
      <c r="DL80" s="55"/>
      <c r="DM80" s="55"/>
      <c r="DN80" s="55"/>
      <c r="DO80" s="55"/>
      <c r="DP80" s="55"/>
      <c r="DQ80" s="55"/>
      <c r="DR80" s="55"/>
    </row>
    <row r="81" spans="1:122" s="24" customFormat="1">
      <c r="A81" s="41" t="s">
        <v>640</v>
      </c>
      <c r="B81" s="6" t="s">
        <v>644</v>
      </c>
      <c r="C81" s="66" t="s">
        <v>1197</v>
      </c>
      <c r="D81" s="66" t="s">
        <v>517</v>
      </c>
      <c r="E81" s="66" t="s">
        <v>540</v>
      </c>
      <c r="F81" s="127" t="s">
        <v>540</v>
      </c>
      <c r="G81" s="116" t="s">
        <v>469</v>
      </c>
      <c r="H81" s="68" t="s">
        <v>470</v>
      </c>
      <c r="I81" s="68" t="s">
        <v>312</v>
      </c>
      <c r="J81" s="68" t="s">
        <v>517</v>
      </c>
      <c r="K81" s="69" t="s">
        <v>472</v>
      </c>
      <c r="L81" s="69" t="s">
        <v>473</v>
      </c>
      <c r="M81" s="55" t="s">
        <v>540</v>
      </c>
      <c r="N81" s="55" t="s">
        <v>540</v>
      </c>
      <c r="O81" s="55" t="s">
        <v>540</v>
      </c>
      <c r="P81" s="55" t="s">
        <v>540</v>
      </c>
      <c r="Q81" s="55" t="s">
        <v>540</v>
      </c>
      <c r="R81" s="55" t="s">
        <v>540</v>
      </c>
      <c r="S81" s="55" t="s">
        <v>540</v>
      </c>
      <c r="T81" s="55" t="s">
        <v>540</v>
      </c>
      <c r="U81" s="55" t="s">
        <v>540</v>
      </c>
      <c r="V81" s="55" t="s">
        <v>540</v>
      </c>
      <c r="W81" s="55" t="s">
        <v>540</v>
      </c>
      <c r="X81" s="55" t="s">
        <v>540</v>
      </c>
      <c r="Y81" s="55" t="s">
        <v>540</v>
      </c>
      <c r="Z81" s="55" t="s">
        <v>540</v>
      </c>
      <c r="AA81" s="55" t="s">
        <v>540</v>
      </c>
      <c r="AB81" s="55" t="s">
        <v>540</v>
      </c>
      <c r="AC81" s="55" t="s">
        <v>540</v>
      </c>
      <c r="AD81" s="55" t="s">
        <v>540</v>
      </c>
      <c r="AE81" s="55" t="s">
        <v>540</v>
      </c>
      <c r="AF81" s="55" t="s">
        <v>540</v>
      </c>
      <c r="AG81" s="55" t="s">
        <v>540</v>
      </c>
      <c r="AH81" s="55" t="s">
        <v>540</v>
      </c>
      <c r="AI81" s="55" t="s">
        <v>540</v>
      </c>
      <c r="AJ81" s="55" t="s">
        <v>540</v>
      </c>
      <c r="AK81" s="55" t="s">
        <v>540</v>
      </c>
      <c r="AL81" s="55" t="s">
        <v>540</v>
      </c>
      <c r="AM81" s="55" t="s">
        <v>540</v>
      </c>
      <c r="AN81" s="55" t="s">
        <v>540</v>
      </c>
      <c r="AO81" s="55" t="s">
        <v>540</v>
      </c>
      <c r="AP81" s="55" t="s">
        <v>540</v>
      </c>
      <c r="AQ81" s="55" t="s">
        <v>540</v>
      </c>
      <c r="AR81" s="55" t="s">
        <v>540</v>
      </c>
      <c r="AS81" s="55" t="s">
        <v>540</v>
      </c>
      <c r="AT81" s="55" t="s">
        <v>540</v>
      </c>
      <c r="AU81" s="55" t="s">
        <v>540</v>
      </c>
      <c r="AV81" s="55" t="s">
        <v>540</v>
      </c>
      <c r="AW81" s="55" t="s">
        <v>540</v>
      </c>
      <c r="AX81" s="55" t="s">
        <v>540</v>
      </c>
      <c r="AY81" s="55" t="s">
        <v>540</v>
      </c>
      <c r="AZ81" s="55" t="s">
        <v>540</v>
      </c>
      <c r="BA81" s="55" t="s">
        <v>540</v>
      </c>
      <c r="BB81" s="55" t="s">
        <v>540</v>
      </c>
      <c r="BC81" s="55" t="s">
        <v>540</v>
      </c>
      <c r="BD81" s="55" t="s">
        <v>540</v>
      </c>
      <c r="BE81" s="55" t="s">
        <v>540</v>
      </c>
      <c r="BF81" s="55" t="s">
        <v>540</v>
      </c>
      <c r="BG81" s="55" t="s">
        <v>540</v>
      </c>
      <c r="BH81" s="55" t="s">
        <v>540</v>
      </c>
      <c r="BI81" s="55" t="s">
        <v>540</v>
      </c>
      <c r="BJ81" s="55" t="s">
        <v>540</v>
      </c>
      <c r="BK81" s="55" t="s">
        <v>540</v>
      </c>
      <c r="BL81" s="55">
        <v>85</v>
      </c>
      <c r="BM81" s="55">
        <v>83</v>
      </c>
      <c r="BN81" s="55" t="s">
        <v>540</v>
      </c>
      <c r="BO81" s="55" t="s">
        <v>540</v>
      </c>
      <c r="BP81" s="55" t="s">
        <v>540</v>
      </c>
      <c r="BQ81" s="55" t="s">
        <v>540</v>
      </c>
      <c r="BR81" s="55" t="s">
        <v>540</v>
      </c>
      <c r="BS81" s="55" t="s">
        <v>540</v>
      </c>
      <c r="BT81" s="55" t="s">
        <v>540</v>
      </c>
      <c r="BU81" s="55" t="s">
        <v>540</v>
      </c>
      <c r="BV81" s="55" t="s">
        <v>540</v>
      </c>
      <c r="BW81" s="55" t="s">
        <v>540</v>
      </c>
      <c r="BX81" s="55" t="s">
        <v>540</v>
      </c>
      <c r="BY81" s="55" t="s">
        <v>540</v>
      </c>
      <c r="BZ81" s="55" t="s">
        <v>540</v>
      </c>
      <c r="CA81" s="55" t="s">
        <v>540</v>
      </c>
      <c r="CB81" s="55" t="s">
        <v>540</v>
      </c>
      <c r="CC81" s="55" t="s">
        <v>540</v>
      </c>
      <c r="CD81" s="55" t="s">
        <v>540</v>
      </c>
      <c r="CE81" s="55" t="s">
        <v>540</v>
      </c>
      <c r="CF81" s="55" t="s">
        <v>540</v>
      </c>
      <c r="CG81" s="55" t="s">
        <v>540</v>
      </c>
      <c r="CH81" s="55" t="s">
        <v>540</v>
      </c>
      <c r="CI81" s="55" t="s">
        <v>540</v>
      </c>
      <c r="CJ81" s="55" t="s">
        <v>540</v>
      </c>
      <c r="CK81" s="55" t="s">
        <v>540</v>
      </c>
      <c r="CL81" s="55" t="s">
        <v>540</v>
      </c>
      <c r="CM81" s="55" t="s">
        <v>540</v>
      </c>
      <c r="CN81" s="55" t="s">
        <v>540</v>
      </c>
      <c r="CO81" s="55" t="s">
        <v>540</v>
      </c>
      <c r="CP81" s="55" t="s">
        <v>540</v>
      </c>
      <c r="CQ81" s="55" t="s">
        <v>540</v>
      </c>
      <c r="CR81" s="55" t="s">
        <v>540</v>
      </c>
      <c r="CS81" s="55" t="s">
        <v>540</v>
      </c>
      <c r="CT81" s="55" t="s">
        <v>540</v>
      </c>
      <c r="CU81" s="55" t="s">
        <v>540</v>
      </c>
      <c r="CV81" s="55" t="s">
        <v>540</v>
      </c>
      <c r="CW81" s="55" t="s">
        <v>540</v>
      </c>
      <c r="CX81" s="55" t="s">
        <v>540</v>
      </c>
      <c r="CY81" s="55" t="s">
        <v>540</v>
      </c>
      <c r="CZ81" s="55" t="s">
        <v>540</v>
      </c>
      <c r="DA81" s="55" t="s">
        <v>540</v>
      </c>
      <c r="DB81" s="55" t="s">
        <v>540</v>
      </c>
      <c r="DC81" s="55" t="s">
        <v>540</v>
      </c>
      <c r="DD81" s="55" t="s">
        <v>540</v>
      </c>
      <c r="DE81" s="55" t="s">
        <v>540</v>
      </c>
      <c r="DF81" s="55" t="s">
        <v>540</v>
      </c>
      <c r="DG81" s="55" t="s">
        <v>540</v>
      </c>
      <c r="DH81" s="55" t="s">
        <v>540</v>
      </c>
      <c r="DI81" s="55" t="s">
        <v>540</v>
      </c>
      <c r="DJ81" s="55"/>
      <c r="DK81" s="55"/>
      <c r="DL81" s="55"/>
      <c r="DM81" s="55"/>
      <c r="DN81" s="55"/>
      <c r="DO81" s="55"/>
      <c r="DP81" s="55"/>
      <c r="DQ81" s="55"/>
      <c r="DR81" s="55"/>
    </row>
    <row r="82" spans="1:122" s="24" customFormat="1">
      <c r="A82" s="41" t="s">
        <v>640</v>
      </c>
      <c r="B82" s="6" t="s">
        <v>644</v>
      </c>
      <c r="C82" s="66" t="s">
        <v>1197</v>
      </c>
      <c r="D82" s="66" t="s">
        <v>474</v>
      </c>
      <c r="E82" s="66" t="s">
        <v>540</v>
      </c>
      <c r="F82" s="127" t="s">
        <v>540</v>
      </c>
      <c r="G82" s="116" t="s">
        <v>469</v>
      </c>
      <c r="H82" s="68" t="s">
        <v>470</v>
      </c>
      <c r="I82" s="68" t="s">
        <v>312</v>
      </c>
      <c r="J82" s="68" t="s">
        <v>474</v>
      </c>
      <c r="K82" s="69" t="s">
        <v>475</v>
      </c>
      <c r="L82" s="69" t="s">
        <v>476</v>
      </c>
      <c r="M82" s="55" t="s">
        <v>540</v>
      </c>
      <c r="N82" s="55" t="s">
        <v>540</v>
      </c>
      <c r="O82" s="55" t="s">
        <v>540</v>
      </c>
      <c r="P82" s="55" t="s">
        <v>540</v>
      </c>
      <c r="Q82" s="55" t="s">
        <v>540</v>
      </c>
      <c r="R82" s="55" t="s">
        <v>540</v>
      </c>
      <c r="S82" s="55" t="s">
        <v>540</v>
      </c>
      <c r="T82" s="55" t="s">
        <v>540</v>
      </c>
      <c r="U82" s="55" t="s">
        <v>540</v>
      </c>
      <c r="V82" s="55" t="s">
        <v>540</v>
      </c>
      <c r="W82" s="55" t="s">
        <v>540</v>
      </c>
      <c r="X82" s="55" t="s">
        <v>540</v>
      </c>
      <c r="Y82" s="55" t="s">
        <v>540</v>
      </c>
      <c r="Z82" s="55" t="s">
        <v>540</v>
      </c>
      <c r="AA82" s="55" t="s">
        <v>540</v>
      </c>
      <c r="AB82" s="55" t="s">
        <v>540</v>
      </c>
      <c r="AC82" s="55" t="s">
        <v>540</v>
      </c>
      <c r="AD82" s="55" t="s">
        <v>540</v>
      </c>
      <c r="AE82" s="55" t="s">
        <v>540</v>
      </c>
      <c r="AF82" s="55" t="s">
        <v>540</v>
      </c>
      <c r="AG82" s="55" t="s">
        <v>540</v>
      </c>
      <c r="AH82" s="55" t="s">
        <v>540</v>
      </c>
      <c r="AI82" s="55" t="s">
        <v>540</v>
      </c>
      <c r="AJ82" s="55" t="s">
        <v>540</v>
      </c>
      <c r="AK82" s="55" t="s">
        <v>540</v>
      </c>
      <c r="AL82" s="55" t="s">
        <v>540</v>
      </c>
      <c r="AM82" s="55" t="s">
        <v>540</v>
      </c>
      <c r="AN82" s="55" t="s">
        <v>540</v>
      </c>
      <c r="AO82" s="55" t="s">
        <v>540</v>
      </c>
      <c r="AP82" s="55" t="s">
        <v>540</v>
      </c>
      <c r="AQ82" s="55" t="s">
        <v>540</v>
      </c>
      <c r="AR82" s="55" t="s">
        <v>540</v>
      </c>
      <c r="AS82" s="55" t="s">
        <v>540</v>
      </c>
      <c r="AT82" s="55" t="s">
        <v>540</v>
      </c>
      <c r="AU82" s="55" t="s">
        <v>540</v>
      </c>
      <c r="AV82" s="55" t="s">
        <v>540</v>
      </c>
      <c r="AW82" s="55" t="s">
        <v>540</v>
      </c>
      <c r="AX82" s="55" t="s">
        <v>540</v>
      </c>
      <c r="AY82" s="55" t="s">
        <v>540</v>
      </c>
      <c r="AZ82" s="55" t="s">
        <v>540</v>
      </c>
      <c r="BA82" s="55" t="s">
        <v>540</v>
      </c>
      <c r="BB82" s="55" t="s">
        <v>540</v>
      </c>
      <c r="BC82" s="55" t="s">
        <v>540</v>
      </c>
      <c r="BD82" s="55" t="s">
        <v>540</v>
      </c>
      <c r="BE82" s="55" t="s">
        <v>540</v>
      </c>
      <c r="BF82" s="55" t="s">
        <v>540</v>
      </c>
      <c r="BG82" s="55" t="s">
        <v>540</v>
      </c>
      <c r="BH82" s="55" t="s">
        <v>540</v>
      </c>
      <c r="BI82" s="55" t="s">
        <v>540</v>
      </c>
      <c r="BJ82" s="55" t="s">
        <v>540</v>
      </c>
      <c r="BK82" s="55" t="s">
        <v>540</v>
      </c>
      <c r="BL82" s="55" t="s">
        <v>540</v>
      </c>
      <c r="BM82" s="55" t="s">
        <v>540</v>
      </c>
      <c r="BN82" s="55">
        <v>51</v>
      </c>
      <c r="BO82" s="55">
        <v>40</v>
      </c>
      <c r="BP82" s="55" t="s">
        <v>540</v>
      </c>
      <c r="BQ82" s="55" t="s">
        <v>540</v>
      </c>
      <c r="BR82" s="55" t="s">
        <v>540</v>
      </c>
      <c r="BS82" s="55" t="s">
        <v>540</v>
      </c>
      <c r="BT82" s="55" t="s">
        <v>540</v>
      </c>
      <c r="BU82" s="55" t="s">
        <v>540</v>
      </c>
      <c r="BV82" s="55" t="s">
        <v>540</v>
      </c>
      <c r="BW82" s="55" t="s">
        <v>540</v>
      </c>
      <c r="BX82" s="55" t="s">
        <v>540</v>
      </c>
      <c r="BY82" s="55" t="s">
        <v>540</v>
      </c>
      <c r="BZ82" s="55" t="s">
        <v>540</v>
      </c>
      <c r="CA82" s="55" t="s">
        <v>540</v>
      </c>
      <c r="CB82" s="55" t="s">
        <v>540</v>
      </c>
      <c r="CC82" s="55" t="s">
        <v>540</v>
      </c>
      <c r="CD82" s="55" t="s">
        <v>540</v>
      </c>
      <c r="CE82" s="55" t="s">
        <v>540</v>
      </c>
      <c r="CF82" s="55" t="s">
        <v>540</v>
      </c>
      <c r="CG82" s="55" t="s">
        <v>540</v>
      </c>
      <c r="CH82" s="55" t="s">
        <v>540</v>
      </c>
      <c r="CI82" s="55" t="s">
        <v>540</v>
      </c>
      <c r="CJ82" s="55" t="s">
        <v>540</v>
      </c>
      <c r="CK82" s="55" t="s">
        <v>540</v>
      </c>
      <c r="CL82" s="55" t="s">
        <v>540</v>
      </c>
      <c r="CM82" s="55" t="s">
        <v>540</v>
      </c>
      <c r="CN82" s="55" t="s">
        <v>540</v>
      </c>
      <c r="CO82" s="55" t="s">
        <v>540</v>
      </c>
      <c r="CP82" s="55" t="s">
        <v>540</v>
      </c>
      <c r="CQ82" s="55" t="s">
        <v>540</v>
      </c>
      <c r="CR82" s="55" t="s">
        <v>540</v>
      </c>
      <c r="CS82" s="55" t="s">
        <v>540</v>
      </c>
      <c r="CT82" s="55" t="s">
        <v>540</v>
      </c>
      <c r="CU82" s="55" t="s">
        <v>540</v>
      </c>
      <c r="CV82" s="55" t="s">
        <v>540</v>
      </c>
      <c r="CW82" s="55" t="s">
        <v>540</v>
      </c>
      <c r="CX82" s="55" t="s">
        <v>540</v>
      </c>
      <c r="CY82" s="55" t="s">
        <v>540</v>
      </c>
      <c r="CZ82" s="55" t="s">
        <v>540</v>
      </c>
      <c r="DA82" s="55" t="s">
        <v>540</v>
      </c>
      <c r="DB82" s="55" t="s">
        <v>540</v>
      </c>
      <c r="DC82" s="55" t="s">
        <v>540</v>
      </c>
      <c r="DD82" s="55" t="s">
        <v>540</v>
      </c>
      <c r="DE82" s="55" t="s">
        <v>540</v>
      </c>
      <c r="DF82" s="55" t="s">
        <v>540</v>
      </c>
      <c r="DG82" s="55" t="s">
        <v>540</v>
      </c>
      <c r="DH82" s="55" t="s">
        <v>540</v>
      </c>
      <c r="DI82" s="55" t="s">
        <v>540</v>
      </c>
      <c r="DJ82" s="55"/>
      <c r="DK82" s="55"/>
      <c r="DL82" s="55"/>
      <c r="DM82" s="55"/>
      <c r="DN82" s="55"/>
      <c r="DO82" s="55"/>
      <c r="DP82" s="55"/>
      <c r="DQ82" s="55"/>
      <c r="DR82" s="55"/>
    </row>
    <row r="83" spans="1:122" s="24" customFormat="1">
      <c r="A83" s="41" t="s">
        <v>640</v>
      </c>
      <c r="B83" s="6" t="s">
        <v>644</v>
      </c>
      <c r="C83" s="66" t="s">
        <v>1197</v>
      </c>
      <c r="D83" s="66" t="s">
        <v>471</v>
      </c>
      <c r="E83" s="66" t="s">
        <v>540</v>
      </c>
      <c r="F83" s="127" t="s">
        <v>540</v>
      </c>
      <c r="G83" s="116" t="s">
        <v>469</v>
      </c>
      <c r="H83" s="68" t="s">
        <v>470</v>
      </c>
      <c r="I83" s="68" t="s">
        <v>312</v>
      </c>
      <c r="J83" s="68" t="s">
        <v>471</v>
      </c>
      <c r="K83" s="69" t="s">
        <v>472</v>
      </c>
      <c r="L83" s="69" t="s">
        <v>473</v>
      </c>
      <c r="M83" s="55" t="s">
        <v>540</v>
      </c>
      <c r="N83" s="55" t="s">
        <v>540</v>
      </c>
      <c r="O83" s="55" t="s">
        <v>540</v>
      </c>
      <c r="P83" s="55" t="s">
        <v>540</v>
      </c>
      <c r="Q83" s="55" t="s">
        <v>540</v>
      </c>
      <c r="R83" s="55" t="s">
        <v>540</v>
      </c>
      <c r="S83" s="55" t="s">
        <v>540</v>
      </c>
      <c r="T83" s="55" t="s">
        <v>540</v>
      </c>
      <c r="U83" s="55" t="s">
        <v>540</v>
      </c>
      <c r="V83" s="55" t="s">
        <v>540</v>
      </c>
      <c r="W83" s="55" t="s">
        <v>540</v>
      </c>
      <c r="X83" s="55" t="s">
        <v>540</v>
      </c>
      <c r="Y83" s="55" t="s">
        <v>540</v>
      </c>
      <c r="Z83" s="55" t="s">
        <v>540</v>
      </c>
      <c r="AA83" s="55" t="s">
        <v>540</v>
      </c>
      <c r="AB83" s="55" t="s">
        <v>540</v>
      </c>
      <c r="AC83" s="55" t="s">
        <v>540</v>
      </c>
      <c r="AD83" s="55" t="s">
        <v>540</v>
      </c>
      <c r="AE83" s="55" t="s">
        <v>540</v>
      </c>
      <c r="AF83" s="55" t="s">
        <v>540</v>
      </c>
      <c r="AG83" s="55" t="s">
        <v>540</v>
      </c>
      <c r="AH83" s="55" t="s">
        <v>540</v>
      </c>
      <c r="AI83" s="55" t="s">
        <v>540</v>
      </c>
      <c r="AJ83" s="55" t="s">
        <v>540</v>
      </c>
      <c r="AK83" s="55" t="s">
        <v>540</v>
      </c>
      <c r="AL83" s="55" t="s">
        <v>540</v>
      </c>
      <c r="AM83" s="55" t="s">
        <v>540</v>
      </c>
      <c r="AN83" s="55" t="s">
        <v>540</v>
      </c>
      <c r="AO83" s="55" t="s">
        <v>540</v>
      </c>
      <c r="AP83" s="55" t="s">
        <v>540</v>
      </c>
      <c r="AQ83" s="55" t="s">
        <v>540</v>
      </c>
      <c r="AR83" s="55" t="s">
        <v>540</v>
      </c>
      <c r="AS83" s="55" t="s">
        <v>540</v>
      </c>
      <c r="AT83" s="55" t="s">
        <v>540</v>
      </c>
      <c r="AU83" s="55" t="s">
        <v>540</v>
      </c>
      <c r="AV83" s="55" t="s">
        <v>540</v>
      </c>
      <c r="AW83" s="55" t="s">
        <v>540</v>
      </c>
      <c r="AX83" s="55" t="s">
        <v>540</v>
      </c>
      <c r="AY83" s="55" t="s">
        <v>540</v>
      </c>
      <c r="AZ83" s="55" t="s">
        <v>540</v>
      </c>
      <c r="BA83" s="55" t="s">
        <v>540</v>
      </c>
      <c r="BB83" s="55" t="s">
        <v>540</v>
      </c>
      <c r="BC83" s="55" t="s">
        <v>540</v>
      </c>
      <c r="BD83" s="55" t="s">
        <v>540</v>
      </c>
      <c r="BE83" s="55" t="s">
        <v>540</v>
      </c>
      <c r="BF83" s="55" t="s">
        <v>540</v>
      </c>
      <c r="BG83" s="55">
        <v>75</v>
      </c>
      <c r="BH83" s="55">
        <v>52</v>
      </c>
      <c r="BI83" s="55">
        <v>92</v>
      </c>
      <c r="BJ83" s="55">
        <v>73.400000000000006</v>
      </c>
      <c r="BK83" s="55">
        <v>73.400000000000006</v>
      </c>
      <c r="BL83" s="55">
        <v>73.400000000000006</v>
      </c>
      <c r="BM83" s="55">
        <v>73.400000000000006</v>
      </c>
      <c r="BN83" s="55" t="s">
        <v>540</v>
      </c>
      <c r="BO83" s="55" t="s">
        <v>540</v>
      </c>
      <c r="BP83" s="55" t="s">
        <v>540</v>
      </c>
      <c r="BQ83" s="55" t="s">
        <v>540</v>
      </c>
      <c r="BR83" s="55" t="s">
        <v>540</v>
      </c>
      <c r="BS83" s="55" t="s">
        <v>540</v>
      </c>
      <c r="BT83" s="55" t="s">
        <v>540</v>
      </c>
      <c r="BU83" s="55" t="s">
        <v>540</v>
      </c>
      <c r="BV83" s="55" t="s">
        <v>540</v>
      </c>
      <c r="BW83" s="55" t="s">
        <v>540</v>
      </c>
      <c r="BX83" s="55" t="s">
        <v>540</v>
      </c>
      <c r="BY83" s="55" t="s">
        <v>540</v>
      </c>
      <c r="BZ83" s="55" t="s">
        <v>540</v>
      </c>
      <c r="CA83" s="55" t="s">
        <v>540</v>
      </c>
      <c r="CB83" s="55" t="s">
        <v>540</v>
      </c>
      <c r="CC83" s="55" t="s">
        <v>540</v>
      </c>
      <c r="CD83" s="55" t="s">
        <v>540</v>
      </c>
      <c r="CE83" s="55" t="s">
        <v>540</v>
      </c>
      <c r="CF83" s="55" t="s">
        <v>540</v>
      </c>
      <c r="CG83" s="55" t="s">
        <v>540</v>
      </c>
      <c r="CH83" s="55" t="s">
        <v>540</v>
      </c>
      <c r="CI83" s="55" t="s">
        <v>540</v>
      </c>
      <c r="CJ83" s="55" t="s">
        <v>540</v>
      </c>
      <c r="CK83" s="55" t="s">
        <v>540</v>
      </c>
      <c r="CL83" s="55" t="s">
        <v>540</v>
      </c>
      <c r="CM83" s="55" t="s">
        <v>540</v>
      </c>
      <c r="CN83" s="55" t="s">
        <v>540</v>
      </c>
      <c r="CO83" s="55" t="s">
        <v>540</v>
      </c>
      <c r="CP83" s="55" t="s">
        <v>540</v>
      </c>
      <c r="CQ83" s="55" t="s">
        <v>540</v>
      </c>
      <c r="CR83" s="55" t="s">
        <v>540</v>
      </c>
      <c r="CS83" s="55" t="s">
        <v>540</v>
      </c>
      <c r="CT83" s="55" t="s">
        <v>540</v>
      </c>
      <c r="CU83" s="55" t="s">
        <v>540</v>
      </c>
      <c r="CV83" s="55" t="s">
        <v>540</v>
      </c>
      <c r="CW83" s="55" t="s">
        <v>540</v>
      </c>
      <c r="CX83" s="55" t="s">
        <v>540</v>
      </c>
      <c r="CY83" s="55" t="s">
        <v>540</v>
      </c>
      <c r="CZ83" s="55" t="s">
        <v>540</v>
      </c>
      <c r="DA83" s="55" t="s">
        <v>540</v>
      </c>
      <c r="DB83" s="55" t="s">
        <v>540</v>
      </c>
      <c r="DC83" s="55" t="s">
        <v>540</v>
      </c>
      <c r="DD83" s="55" t="s">
        <v>540</v>
      </c>
      <c r="DE83" s="55" t="s">
        <v>540</v>
      </c>
      <c r="DF83" s="55" t="s">
        <v>540</v>
      </c>
      <c r="DG83" s="55" t="s">
        <v>540</v>
      </c>
      <c r="DH83" s="55" t="s">
        <v>540</v>
      </c>
      <c r="DI83" s="55" t="s">
        <v>540</v>
      </c>
      <c r="DJ83" s="55"/>
      <c r="DK83" s="55"/>
      <c r="DL83" s="55"/>
      <c r="DM83" s="55"/>
      <c r="DN83" s="55"/>
      <c r="DO83" s="55"/>
      <c r="DP83" s="55"/>
      <c r="DQ83" s="55"/>
      <c r="DR83" s="55"/>
    </row>
    <row r="84" spans="1:122" s="24" customFormat="1">
      <c r="A84" s="41" t="s">
        <v>640</v>
      </c>
      <c r="B84" s="6" t="s">
        <v>644</v>
      </c>
      <c r="C84" s="66" t="s">
        <v>1197</v>
      </c>
      <c r="D84" s="66" t="s">
        <v>1088</v>
      </c>
      <c r="E84" s="66" t="s">
        <v>540</v>
      </c>
      <c r="F84" s="127" t="s">
        <v>540</v>
      </c>
      <c r="G84" s="116" t="s">
        <v>469</v>
      </c>
      <c r="H84" s="68" t="s">
        <v>470</v>
      </c>
      <c r="I84" s="68" t="s">
        <v>312</v>
      </c>
      <c r="J84" s="68" t="s">
        <v>1088</v>
      </c>
      <c r="K84" s="69" t="s">
        <v>495</v>
      </c>
      <c r="L84" s="69" t="s">
        <v>496</v>
      </c>
      <c r="M84" s="55" t="s">
        <v>540</v>
      </c>
      <c r="N84" s="55" t="s">
        <v>540</v>
      </c>
      <c r="O84" s="55" t="s">
        <v>540</v>
      </c>
      <c r="P84" s="55" t="s">
        <v>540</v>
      </c>
      <c r="Q84" s="55" t="s">
        <v>540</v>
      </c>
      <c r="R84" s="55" t="s">
        <v>540</v>
      </c>
      <c r="S84" s="55" t="s">
        <v>540</v>
      </c>
      <c r="T84" s="55" t="s">
        <v>540</v>
      </c>
      <c r="U84" s="55" t="s">
        <v>540</v>
      </c>
      <c r="V84" s="55" t="s">
        <v>540</v>
      </c>
      <c r="W84" s="55" t="s">
        <v>540</v>
      </c>
      <c r="X84" s="55" t="s">
        <v>540</v>
      </c>
      <c r="Y84" s="55" t="s">
        <v>540</v>
      </c>
      <c r="Z84" s="55" t="s">
        <v>540</v>
      </c>
      <c r="AA84" s="55" t="s">
        <v>540</v>
      </c>
      <c r="AB84" s="55" t="s">
        <v>540</v>
      </c>
      <c r="AC84" s="55" t="s">
        <v>540</v>
      </c>
      <c r="AD84" s="55" t="s">
        <v>540</v>
      </c>
      <c r="AE84" s="55" t="s">
        <v>540</v>
      </c>
      <c r="AF84" s="55" t="s">
        <v>540</v>
      </c>
      <c r="AG84" s="55" t="s">
        <v>540</v>
      </c>
      <c r="AH84" s="55" t="s">
        <v>540</v>
      </c>
      <c r="AI84" s="55" t="s">
        <v>540</v>
      </c>
      <c r="AJ84" s="55" t="s">
        <v>540</v>
      </c>
      <c r="AK84" s="55" t="s">
        <v>540</v>
      </c>
      <c r="AL84" s="55" t="s">
        <v>540</v>
      </c>
      <c r="AM84" s="55" t="s">
        <v>540</v>
      </c>
      <c r="AN84" s="55" t="s">
        <v>540</v>
      </c>
      <c r="AO84" s="55" t="s">
        <v>540</v>
      </c>
      <c r="AP84" s="55" t="s">
        <v>540</v>
      </c>
      <c r="AQ84" s="55" t="s">
        <v>540</v>
      </c>
      <c r="AR84" s="55" t="s">
        <v>540</v>
      </c>
      <c r="AS84" s="55" t="s">
        <v>540</v>
      </c>
      <c r="AT84" s="55" t="s">
        <v>540</v>
      </c>
      <c r="AU84" s="55" t="s">
        <v>540</v>
      </c>
      <c r="AV84" s="55" t="s">
        <v>540</v>
      </c>
      <c r="AW84" s="55" t="s">
        <v>540</v>
      </c>
      <c r="AX84" s="55" t="s">
        <v>540</v>
      </c>
      <c r="AY84" s="55" t="s">
        <v>540</v>
      </c>
      <c r="AZ84" s="55" t="s">
        <v>540</v>
      </c>
      <c r="BA84" s="55" t="s">
        <v>540</v>
      </c>
      <c r="BB84" s="55" t="s">
        <v>540</v>
      </c>
      <c r="BC84" s="55" t="s">
        <v>540</v>
      </c>
      <c r="BD84" s="55" t="s">
        <v>540</v>
      </c>
      <c r="BE84" s="55" t="s">
        <v>540</v>
      </c>
      <c r="BF84" s="55" t="s">
        <v>540</v>
      </c>
      <c r="BG84" s="55" t="s">
        <v>540</v>
      </c>
      <c r="BH84" s="55" t="s">
        <v>540</v>
      </c>
      <c r="BI84" s="55" t="s">
        <v>540</v>
      </c>
      <c r="BJ84" s="55" t="s">
        <v>540</v>
      </c>
      <c r="BK84" s="55" t="s">
        <v>540</v>
      </c>
      <c r="BL84" s="55" t="s">
        <v>540</v>
      </c>
      <c r="BM84" s="55" t="s">
        <v>540</v>
      </c>
      <c r="BN84" s="55">
        <v>1000</v>
      </c>
      <c r="BO84" s="55">
        <v>1000</v>
      </c>
      <c r="BP84" s="55" t="s">
        <v>540</v>
      </c>
      <c r="BQ84" s="55" t="s">
        <v>540</v>
      </c>
      <c r="BR84" s="55" t="s">
        <v>540</v>
      </c>
      <c r="BS84" s="55" t="s">
        <v>540</v>
      </c>
      <c r="BT84" s="55" t="s">
        <v>540</v>
      </c>
      <c r="BU84" s="55" t="s">
        <v>540</v>
      </c>
      <c r="BV84" s="55" t="s">
        <v>540</v>
      </c>
      <c r="BW84" s="55" t="s">
        <v>540</v>
      </c>
      <c r="BX84" s="55" t="s">
        <v>540</v>
      </c>
      <c r="BY84" s="55" t="s">
        <v>540</v>
      </c>
      <c r="BZ84" s="55" t="s">
        <v>540</v>
      </c>
      <c r="CA84" s="55" t="s">
        <v>540</v>
      </c>
      <c r="CB84" s="55" t="s">
        <v>540</v>
      </c>
      <c r="CC84" s="55" t="s">
        <v>540</v>
      </c>
      <c r="CD84" s="55" t="s">
        <v>540</v>
      </c>
      <c r="CE84" s="55" t="s">
        <v>540</v>
      </c>
      <c r="CF84" s="55" t="s">
        <v>540</v>
      </c>
      <c r="CG84" s="55" t="s">
        <v>540</v>
      </c>
      <c r="CH84" s="55" t="s">
        <v>540</v>
      </c>
      <c r="CI84" s="55" t="s">
        <v>540</v>
      </c>
      <c r="CJ84" s="55" t="s">
        <v>540</v>
      </c>
      <c r="CK84" s="55" t="s">
        <v>540</v>
      </c>
      <c r="CL84" s="55" t="s">
        <v>540</v>
      </c>
      <c r="CM84" s="55" t="s">
        <v>540</v>
      </c>
      <c r="CN84" s="55" t="s">
        <v>540</v>
      </c>
      <c r="CO84" s="55" t="s">
        <v>540</v>
      </c>
      <c r="CP84" s="55" t="s">
        <v>540</v>
      </c>
      <c r="CQ84" s="55" t="s">
        <v>540</v>
      </c>
      <c r="CR84" s="55" t="s">
        <v>540</v>
      </c>
      <c r="CS84" s="55" t="s">
        <v>540</v>
      </c>
      <c r="CT84" s="55" t="s">
        <v>540</v>
      </c>
      <c r="CU84" s="55" t="s">
        <v>540</v>
      </c>
      <c r="CV84" s="55" t="s">
        <v>540</v>
      </c>
      <c r="CW84" s="55" t="s">
        <v>540</v>
      </c>
      <c r="CX84" s="55" t="s">
        <v>540</v>
      </c>
      <c r="CY84" s="55" t="s">
        <v>540</v>
      </c>
      <c r="CZ84" s="55" t="s">
        <v>540</v>
      </c>
      <c r="DA84" s="55" t="s">
        <v>540</v>
      </c>
      <c r="DB84" s="55" t="s">
        <v>540</v>
      </c>
      <c r="DC84" s="55" t="s">
        <v>540</v>
      </c>
      <c r="DD84" s="55" t="s">
        <v>540</v>
      </c>
      <c r="DE84" s="55" t="s">
        <v>540</v>
      </c>
      <c r="DF84" s="55" t="s">
        <v>540</v>
      </c>
      <c r="DG84" s="55" t="s">
        <v>540</v>
      </c>
      <c r="DH84" s="55" t="s">
        <v>540</v>
      </c>
      <c r="DI84" s="55" t="s">
        <v>540</v>
      </c>
      <c r="DJ84" s="55"/>
      <c r="DK84" s="55"/>
      <c r="DL84" s="55"/>
      <c r="DM84" s="55"/>
      <c r="DN84" s="55"/>
      <c r="DO84" s="55"/>
      <c r="DP84" s="55"/>
      <c r="DQ84" s="55"/>
      <c r="DR84" s="55"/>
    </row>
    <row r="85" spans="1:122" s="24" customFormat="1">
      <c r="A85" s="41" t="s">
        <v>640</v>
      </c>
      <c r="B85" s="6" t="s">
        <v>644</v>
      </c>
      <c r="C85" s="66" t="s">
        <v>1197</v>
      </c>
      <c r="D85" s="66" t="s">
        <v>477</v>
      </c>
      <c r="E85" s="66" t="s">
        <v>540</v>
      </c>
      <c r="F85" s="127" t="s">
        <v>540</v>
      </c>
      <c r="G85" s="116" t="s">
        <v>469</v>
      </c>
      <c r="H85" s="68" t="s">
        <v>470</v>
      </c>
      <c r="I85" s="68" t="s">
        <v>312</v>
      </c>
      <c r="J85" s="68" t="s">
        <v>477</v>
      </c>
      <c r="K85" s="69" t="s">
        <v>540</v>
      </c>
      <c r="L85" s="69" t="s">
        <v>540</v>
      </c>
      <c r="M85" s="55" t="s">
        <v>540</v>
      </c>
      <c r="N85" s="55" t="s">
        <v>540</v>
      </c>
      <c r="O85" s="55" t="s">
        <v>540</v>
      </c>
      <c r="P85" s="55" t="s">
        <v>540</v>
      </c>
      <c r="Q85" s="55" t="s">
        <v>540</v>
      </c>
      <c r="R85" s="55" t="s">
        <v>540</v>
      </c>
      <c r="S85" s="55" t="s">
        <v>540</v>
      </c>
      <c r="T85" s="55" t="s">
        <v>540</v>
      </c>
      <c r="U85" s="55" t="s">
        <v>540</v>
      </c>
      <c r="V85" s="55" t="s">
        <v>540</v>
      </c>
      <c r="W85" s="55" t="s">
        <v>540</v>
      </c>
      <c r="X85" s="55" t="s">
        <v>540</v>
      </c>
      <c r="Y85" s="55" t="s">
        <v>540</v>
      </c>
      <c r="Z85" s="55" t="s">
        <v>540</v>
      </c>
      <c r="AA85" s="55" t="s">
        <v>540</v>
      </c>
      <c r="AB85" s="55" t="s">
        <v>540</v>
      </c>
      <c r="AC85" s="55" t="s">
        <v>540</v>
      </c>
      <c r="AD85" s="55" t="s">
        <v>540</v>
      </c>
      <c r="AE85" s="55" t="s">
        <v>540</v>
      </c>
      <c r="AF85" s="55" t="s">
        <v>540</v>
      </c>
      <c r="AG85" s="55" t="s">
        <v>540</v>
      </c>
      <c r="AH85" s="55" t="s">
        <v>540</v>
      </c>
      <c r="AI85" s="55" t="s">
        <v>540</v>
      </c>
      <c r="AJ85" s="55" t="s">
        <v>540</v>
      </c>
      <c r="AK85" s="55" t="s">
        <v>540</v>
      </c>
      <c r="AL85" s="55" t="s">
        <v>540</v>
      </c>
      <c r="AM85" s="55" t="s">
        <v>540</v>
      </c>
      <c r="AN85" s="55" t="s">
        <v>540</v>
      </c>
      <c r="AO85" s="55" t="s">
        <v>540</v>
      </c>
      <c r="AP85" s="55" t="s">
        <v>540</v>
      </c>
      <c r="AQ85" s="55" t="s">
        <v>540</v>
      </c>
      <c r="AR85" s="55" t="s">
        <v>540</v>
      </c>
      <c r="AS85" s="55" t="s">
        <v>540</v>
      </c>
      <c r="AT85" s="55" t="s">
        <v>540</v>
      </c>
      <c r="AU85" s="55" t="s">
        <v>540</v>
      </c>
      <c r="AV85" s="55" t="s">
        <v>540</v>
      </c>
      <c r="AW85" s="55" t="s">
        <v>540</v>
      </c>
      <c r="AX85" s="55" t="s">
        <v>540</v>
      </c>
      <c r="AY85" s="55" t="s">
        <v>540</v>
      </c>
      <c r="AZ85" s="55" t="s">
        <v>540</v>
      </c>
      <c r="BA85" s="55" t="s">
        <v>540</v>
      </c>
      <c r="BB85" s="55" t="s">
        <v>540</v>
      </c>
      <c r="BC85" s="55" t="s">
        <v>540</v>
      </c>
      <c r="BD85" s="55" t="s">
        <v>540</v>
      </c>
      <c r="BE85" s="55" t="s">
        <v>540</v>
      </c>
      <c r="BF85" s="55" t="s">
        <v>540</v>
      </c>
      <c r="BG85" s="55" t="s">
        <v>540</v>
      </c>
      <c r="BH85" s="55" t="s">
        <v>540</v>
      </c>
      <c r="BI85" s="55" t="s">
        <v>540</v>
      </c>
      <c r="BJ85" s="55" t="s">
        <v>540</v>
      </c>
      <c r="BK85" s="55" t="s">
        <v>540</v>
      </c>
      <c r="BL85" s="55" t="s">
        <v>540</v>
      </c>
      <c r="BM85" s="55" t="s">
        <v>540</v>
      </c>
      <c r="BN85" s="55" t="s">
        <v>540</v>
      </c>
      <c r="BO85" s="55" t="s">
        <v>540</v>
      </c>
      <c r="BP85" s="55" t="s">
        <v>506</v>
      </c>
      <c r="BQ85" s="55" t="s">
        <v>1089</v>
      </c>
      <c r="BR85" s="55" t="s">
        <v>540</v>
      </c>
      <c r="BS85" s="55" t="s">
        <v>540</v>
      </c>
      <c r="BT85" s="55" t="s">
        <v>540</v>
      </c>
      <c r="BU85" s="55" t="s">
        <v>540</v>
      </c>
      <c r="BV85" s="55" t="s">
        <v>540</v>
      </c>
      <c r="BW85" s="55" t="s">
        <v>540</v>
      </c>
      <c r="BX85" s="55" t="s">
        <v>540</v>
      </c>
      <c r="BY85" s="55" t="s">
        <v>540</v>
      </c>
      <c r="BZ85" s="55" t="s">
        <v>540</v>
      </c>
      <c r="CA85" s="55" t="s">
        <v>540</v>
      </c>
      <c r="CB85" s="55" t="s">
        <v>540</v>
      </c>
      <c r="CC85" s="55" t="s">
        <v>540</v>
      </c>
      <c r="CD85" s="55" t="s">
        <v>540</v>
      </c>
      <c r="CE85" s="55" t="s">
        <v>540</v>
      </c>
      <c r="CF85" s="55" t="s">
        <v>540</v>
      </c>
      <c r="CG85" s="55" t="s">
        <v>540</v>
      </c>
      <c r="CH85" s="55" t="s">
        <v>540</v>
      </c>
      <c r="CI85" s="55" t="s">
        <v>540</v>
      </c>
      <c r="CJ85" s="55" t="s">
        <v>540</v>
      </c>
      <c r="CK85" s="55" t="s">
        <v>540</v>
      </c>
      <c r="CL85" s="55" t="s">
        <v>540</v>
      </c>
      <c r="CM85" s="55" t="s">
        <v>540</v>
      </c>
      <c r="CN85" s="55" t="s">
        <v>540</v>
      </c>
      <c r="CO85" s="55" t="s">
        <v>540</v>
      </c>
      <c r="CP85" s="55" t="s">
        <v>540</v>
      </c>
      <c r="CQ85" s="55" t="s">
        <v>540</v>
      </c>
      <c r="CR85" s="55" t="s">
        <v>540</v>
      </c>
      <c r="CS85" s="55" t="s">
        <v>540</v>
      </c>
      <c r="CT85" s="55" t="s">
        <v>540</v>
      </c>
      <c r="CU85" s="55" t="s">
        <v>540</v>
      </c>
      <c r="CV85" s="55" t="s">
        <v>540</v>
      </c>
      <c r="CW85" s="55" t="s">
        <v>540</v>
      </c>
      <c r="CX85" s="55" t="s">
        <v>540</v>
      </c>
      <c r="CY85" s="55" t="s">
        <v>540</v>
      </c>
      <c r="CZ85" s="55" t="s">
        <v>540</v>
      </c>
      <c r="DA85" s="55" t="s">
        <v>540</v>
      </c>
      <c r="DB85" s="55" t="s">
        <v>540</v>
      </c>
      <c r="DC85" s="55" t="s">
        <v>540</v>
      </c>
      <c r="DD85" s="55" t="s">
        <v>540</v>
      </c>
      <c r="DE85" s="55" t="s">
        <v>540</v>
      </c>
      <c r="DF85" s="55" t="s">
        <v>540</v>
      </c>
      <c r="DG85" s="55" t="s">
        <v>540</v>
      </c>
      <c r="DH85" s="55" t="s">
        <v>540</v>
      </c>
      <c r="DI85" s="55" t="s">
        <v>540</v>
      </c>
      <c r="DJ85" s="55"/>
      <c r="DK85" s="55"/>
      <c r="DL85" s="55"/>
      <c r="DM85" s="55"/>
      <c r="DN85" s="55"/>
      <c r="DO85" s="55"/>
      <c r="DP85" s="55"/>
      <c r="DQ85" s="55"/>
      <c r="DR85" s="55"/>
    </row>
    <row r="86" spans="1:122" s="24" customFormat="1">
      <c r="A86" s="41" t="s">
        <v>640</v>
      </c>
      <c r="B86" s="6" t="s">
        <v>644</v>
      </c>
      <c r="C86" s="66" t="s">
        <v>1197</v>
      </c>
      <c r="D86" s="66" t="s">
        <v>478</v>
      </c>
      <c r="E86" s="66" t="s">
        <v>540</v>
      </c>
      <c r="F86" s="127" t="s">
        <v>540</v>
      </c>
      <c r="G86" s="116" t="s">
        <v>469</v>
      </c>
      <c r="H86" s="68" t="s">
        <v>470</v>
      </c>
      <c r="I86" s="68" t="s">
        <v>312</v>
      </c>
      <c r="J86" s="68" t="s">
        <v>478</v>
      </c>
      <c r="K86" s="69" t="s">
        <v>472</v>
      </c>
      <c r="L86" s="69" t="s">
        <v>473</v>
      </c>
      <c r="M86" s="55" t="s">
        <v>540</v>
      </c>
      <c r="N86" s="55" t="s">
        <v>540</v>
      </c>
      <c r="O86" s="55" t="s">
        <v>540</v>
      </c>
      <c r="P86" s="55" t="s">
        <v>540</v>
      </c>
      <c r="Q86" s="55" t="s">
        <v>540</v>
      </c>
      <c r="R86" s="55" t="s">
        <v>540</v>
      </c>
      <c r="S86" s="55" t="s">
        <v>540</v>
      </c>
      <c r="T86" s="55" t="s">
        <v>540</v>
      </c>
      <c r="U86" s="55" t="s">
        <v>540</v>
      </c>
      <c r="V86" s="55" t="s">
        <v>540</v>
      </c>
      <c r="W86" s="55" t="s">
        <v>540</v>
      </c>
      <c r="X86" s="55" t="s">
        <v>540</v>
      </c>
      <c r="Y86" s="55" t="s">
        <v>540</v>
      </c>
      <c r="Z86" s="55" t="s">
        <v>540</v>
      </c>
      <c r="AA86" s="55" t="s">
        <v>540</v>
      </c>
      <c r="AB86" s="55" t="s">
        <v>540</v>
      </c>
      <c r="AC86" s="55" t="s">
        <v>540</v>
      </c>
      <c r="AD86" s="55" t="s">
        <v>540</v>
      </c>
      <c r="AE86" s="55" t="s">
        <v>540</v>
      </c>
      <c r="AF86" s="55" t="s">
        <v>540</v>
      </c>
      <c r="AG86" s="55" t="s">
        <v>540</v>
      </c>
      <c r="AH86" s="55" t="s">
        <v>540</v>
      </c>
      <c r="AI86" s="55" t="s">
        <v>540</v>
      </c>
      <c r="AJ86" s="55" t="s">
        <v>540</v>
      </c>
      <c r="AK86" s="55" t="s">
        <v>540</v>
      </c>
      <c r="AL86" s="55" t="s">
        <v>540</v>
      </c>
      <c r="AM86" s="55" t="s">
        <v>540</v>
      </c>
      <c r="AN86" s="55" t="s">
        <v>540</v>
      </c>
      <c r="AO86" s="55" t="s">
        <v>540</v>
      </c>
      <c r="AP86" s="55" t="s">
        <v>540</v>
      </c>
      <c r="AQ86" s="55" t="s">
        <v>540</v>
      </c>
      <c r="AR86" s="55" t="s">
        <v>540</v>
      </c>
      <c r="AS86" s="55" t="s">
        <v>540</v>
      </c>
      <c r="AT86" s="55" t="s">
        <v>540</v>
      </c>
      <c r="AU86" s="55" t="s">
        <v>540</v>
      </c>
      <c r="AV86" s="55" t="s">
        <v>540</v>
      </c>
      <c r="AW86" s="55" t="s">
        <v>540</v>
      </c>
      <c r="AX86" s="55" t="s">
        <v>540</v>
      </c>
      <c r="AY86" s="55" t="s">
        <v>540</v>
      </c>
      <c r="AZ86" s="55" t="s">
        <v>540</v>
      </c>
      <c r="BA86" s="55" t="s">
        <v>540</v>
      </c>
      <c r="BB86" s="55" t="s">
        <v>540</v>
      </c>
      <c r="BC86" s="55" t="s">
        <v>540</v>
      </c>
      <c r="BD86" s="55" t="s">
        <v>540</v>
      </c>
      <c r="BE86" s="55">
        <v>42</v>
      </c>
      <c r="BF86" s="55">
        <v>40</v>
      </c>
      <c r="BG86" s="55" t="s">
        <v>540</v>
      </c>
      <c r="BH86" s="55" t="s">
        <v>540</v>
      </c>
      <c r="BI86" s="55" t="s">
        <v>540</v>
      </c>
      <c r="BJ86" s="55">
        <v>42</v>
      </c>
      <c r="BK86" s="55">
        <v>40</v>
      </c>
      <c r="BL86" s="55" t="s">
        <v>540</v>
      </c>
      <c r="BM86" s="55" t="s">
        <v>540</v>
      </c>
      <c r="BN86" s="55" t="s">
        <v>540</v>
      </c>
      <c r="BO86" s="55" t="s">
        <v>540</v>
      </c>
      <c r="BP86" s="55" t="s">
        <v>540</v>
      </c>
      <c r="BQ86" s="55" t="s">
        <v>540</v>
      </c>
      <c r="BR86" s="55" t="s">
        <v>540</v>
      </c>
      <c r="BS86" s="55" t="s">
        <v>540</v>
      </c>
      <c r="BT86" s="55" t="s">
        <v>540</v>
      </c>
      <c r="BU86" s="55" t="s">
        <v>540</v>
      </c>
      <c r="BV86" s="55" t="s">
        <v>540</v>
      </c>
      <c r="BW86" s="55" t="s">
        <v>540</v>
      </c>
      <c r="BX86" s="55" t="s">
        <v>540</v>
      </c>
      <c r="BY86" s="55" t="s">
        <v>540</v>
      </c>
      <c r="BZ86" s="55" t="s">
        <v>540</v>
      </c>
      <c r="CA86" s="55" t="s">
        <v>540</v>
      </c>
      <c r="CB86" s="55" t="s">
        <v>540</v>
      </c>
      <c r="CC86" s="55" t="s">
        <v>540</v>
      </c>
      <c r="CD86" s="55" t="s">
        <v>540</v>
      </c>
      <c r="CE86" s="55" t="s">
        <v>540</v>
      </c>
      <c r="CF86" s="55" t="s">
        <v>540</v>
      </c>
      <c r="CG86" s="55" t="s">
        <v>540</v>
      </c>
      <c r="CH86" s="55" t="s">
        <v>540</v>
      </c>
      <c r="CI86" s="55" t="s">
        <v>540</v>
      </c>
      <c r="CJ86" s="55" t="s">
        <v>540</v>
      </c>
      <c r="CK86" s="55" t="s">
        <v>540</v>
      </c>
      <c r="CL86" s="55" t="s">
        <v>540</v>
      </c>
      <c r="CM86" s="55" t="s">
        <v>540</v>
      </c>
      <c r="CN86" s="55" t="s">
        <v>540</v>
      </c>
      <c r="CO86" s="55" t="s">
        <v>540</v>
      </c>
      <c r="CP86" s="55" t="s">
        <v>540</v>
      </c>
      <c r="CQ86" s="55" t="s">
        <v>540</v>
      </c>
      <c r="CR86" s="55" t="s">
        <v>540</v>
      </c>
      <c r="CS86" s="55" t="s">
        <v>540</v>
      </c>
      <c r="CT86" s="55" t="s">
        <v>540</v>
      </c>
      <c r="CU86" s="55" t="s">
        <v>540</v>
      </c>
      <c r="CV86" s="55" t="s">
        <v>540</v>
      </c>
      <c r="CW86" s="55" t="s">
        <v>540</v>
      </c>
      <c r="CX86" s="55" t="s">
        <v>540</v>
      </c>
      <c r="CY86" s="55" t="s">
        <v>540</v>
      </c>
      <c r="CZ86" s="55" t="s">
        <v>540</v>
      </c>
      <c r="DA86" s="55" t="s">
        <v>540</v>
      </c>
      <c r="DB86" s="55" t="s">
        <v>540</v>
      </c>
      <c r="DC86" s="55" t="s">
        <v>540</v>
      </c>
      <c r="DD86" s="55" t="s">
        <v>540</v>
      </c>
      <c r="DE86" s="55" t="s">
        <v>540</v>
      </c>
      <c r="DF86" s="55" t="s">
        <v>540</v>
      </c>
      <c r="DG86" s="55" t="s">
        <v>540</v>
      </c>
      <c r="DH86" s="55" t="s">
        <v>540</v>
      </c>
      <c r="DI86" s="55" t="s">
        <v>540</v>
      </c>
      <c r="DJ86" s="55"/>
      <c r="DK86" s="55"/>
      <c r="DL86" s="55"/>
      <c r="DM86" s="55"/>
      <c r="DN86" s="55"/>
      <c r="DO86" s="55"/>
      <c r="DP86" s="55"/>
      <c r="DQ86" s="55"/>
      <c r="DR86" s="55"/>
    </row>
    <row r="87" spans="1:122" s="24" customFormat="1">
      <c r="A87" s="41" t="s">
        <v>640</v>
      </c>
      <c r="B87" s="6" t="s">
        <v>644</v>
      </c>
      <c r="C87" s="66" t="s">
        <v>1197</v>
      </c>
      <c r="D87" s="66" t="s">
        <v>481</v>
      </c>
      <c r="E87" s="66" t="s">
        <v>540</v>
      </c>
      <c r="F87" s="127" t="s">
        <v>540</v>
      </c>
      <c r="G87" s="116" t="s">
        <v>469</v>
      </c>
      <c r="H87" s="68" t="s">
        <v>470</v>
      </c>
      <c r="I87" s="68" t="s">
        <v>312</v>
      </c>
      <c r="J87" s="68" t="s">
        <v>481</v>
      </c>
      <c r="K87" s="69" t="s">
        <v>540</v>
      </c>
      <c r="L87" s="69" t="s">
        <v>540</v>
      </c>
      <c r="M87" s="55" t="s">
        <v>540</v>
      </c>
      <c r="N87" s="55" t="s">
        <v>540</v>
      </c>
      <c r="O87" s="55" t="s">
        <v>540</v>
      </c>
      <c r="P87" s="55" t="s">
        <v>540</v>
      </c>
      <c r="Q87" s="55" t="s">
        <v>540</v>
      </c>
      <c r="R87" s="55" t="s">
        <v>540</v>
      </c>
      <c r="S87" s="55" t="s">
        <v>540</v>
      </c>
      <c r="T87" s="55" t="s">
        <v>540</v>
      </c>
      <c r="U87" s="55" t="s">
        <v>540</v>
      </c>
      <c r="V87" s="55" t="s">
        <v>540</v>
      </c>
      <c r="W87" s="55" t="s">
        <v>540</v>
      </c>
      <c r="X87" s="55" t="s">
        <v>540</v>
      </c>
      <c r="Y87" s="55" t="s">
        <v>540</v>
      </c>
      <c r="Z87" s="55" t="s">
        <v>540</v>
      </c>
      <c r="AA87" s="55" t="s">
        <v>540</v>
      </c>
      <c r="AB87" s="55" t="s">
        <v>540</v>
      </c>
      <c r="AC87" s="55" t="s">
        <v>540</v>
      </c>
      <c r="AD87" s="55" t="s">
        <v>540</v>
      </c>
      <c r="AE87" s="55" t="s">
        <v>540</v>
      </c>
      <c r="AF87" s="55" t="s">
        <v>540</v>
      </c>
      <c r="AG87" s="55" t="s">
        <v>540</v>
      </c>
      <c r="AH87" s="55" t="s">
        <v>540</v>
      </c>
      <c r="AI87" s="55" t="s">
        <v>540</v>
      </c>
      <c r="AJ87" s="55" t="s">
        <v>540</v>
      </c>
      <c r="AK87" s="55" t="s">
        <v>540</v>
      </c>
      <c r="AL87" s="55" t="s">
        <v>540</v>
      </c>
      <c r="AM87" s="55" t="s">
        <v>540</v>
      </c>
      <c r="AN87" s="55" t="s">
        <v>540</v>
      </c>
      <c r="AO87" s="55" t="s">
        <v>540</v>
      </c>
      <c r="AP87" s="55" t="s">
        <v>540</v>
      </c>
      <c r="AQ87" s="55" t="s">
        <v>540</v>
      </c>
      <c r="AR87" s="55" t="s">
        <v>540</v>
      </c>
      <c r="AS87" s="55" t="s">
        <v>540</v>
      </c>
      <c r="AT87" s="55" t="s">
        <v>540</v>
      </c>
      <c r="AU87" s="55" t="s">
        <v>540</v>
      </c>
      <c r="AV87" s="55" t="s">
        <v>540</v>
      </c>
      <c r="AW87" s="55" t="s">
        <v>540</v>
      </c>
      <c r="AX87" s="55" t="s">
        <v>540</v>
      </c>
      <c r="AY87" s="55" t="s">
        <v>540</v>
      </c>
      <c r="AZ87" s="55" t="s">
        <v>540</v>
      </c>
      <c r="BA87" s="55" t="s">
        <v>540</v>
      </c>
      <c r="BB87" s="55" t="s">
        <v>540</v>
      </c>
      <c r="BC87" s="55" t="s">
        <v>540</v>
      </c>
      <c r="BD87" s="55" t="s">
        <v>540</v>
      </c>
      <c r="BE87" s="55" t="s">
        <v>540</v>
      </c>
      <c r="BF87" s="55" t="s">
        <v>540</v>
      </c>
      <c r="BG87" s="55" t="s">
        <v>540</v>
      </c>
      <c r="BH87" s="55" t="s">
        <v>540</v>
      </c>
      <c r="BI87" s="55" t="s">
        <v>540</v>
      </c>
      <c r="BJ87" s="55" t="s">
        <v>540</v>
      </c>
      <c r="BK87" s="55" t="s">
        <v>540</v>
      </c>
      <c r="BL87" s="55" t="s">
        <v>540</v>
      </c>
      <c r="BM87" s="55" t="s">
        <v>540</v>
      </c>
      <c r="BN87" s="55" t="s">
        <v>540</v>
      </c>
      <c r="BO87" s="55" t="s">
        <v>540</v>
      </c>
      <c r="BP87" s="55" t="s">
        <v>540</v>
      </c>
      <c r="BQ87" s="55" t="s">
        <v>540</v>
      </c>
      <c r="BR87" s="55" t="s">
        <v>666</v>
      </c>
      <c r="BS87" s="55" t="s">
        <v>1090</v>
      </c>
      <c r="BT87" s="55" t="s">
        <v>540</v>
      </c>
      <c r="BU87" s="55" t="s">
        <v>540</v>
      </c>
      <c r="BV87" s="55" t="s">
        <v>540</v>
      </c>
      <c r="BW87" s="55" t="s">
        <v>540</v>
      </c>
      <c r="BX87" s="55" t="s">
        <v>540</v>
      </c>
      <c r="BY87" s="55" t="s">
        <v>540</v>
      </c>
      <c r="BZ87" s="55" t="s">
        <v>540</v>
      </c>
      <c r="CA87" s="55" t="s">
        <v>540</v>
      </c>
      <c r="CB87" s="55" t="s">
        <v>540</v>
      </c>
      <c r="CC87" s="55" t="s">
        <v>540</v>
      </c>
      <c r="CD87" s="55" t="s">
        <v>540</v>
      </c>
      <c r="CE87" s="55" t="s">
        <v>540</v>
      </c>
      <c r="CF87" s="55" t="s">
        <v>540</v>
      </c>
      <c r="CG87" s="55" t="s">
        <v>540</v>
      </c>
      <c r="CH87" s="55" t="s">
        <v>540</v>
      </c>
      <c r="CI87" s="55" t="s">
        <v>540</v>
      </c>
      <c r="CJ87" s="55" t="s">
        <v>540</v>
      </c>
      <c r="CK87" s="55" t="s">
        <v>540</v>
      </c>
      <c r="CL87" s="55" t="s">
        <v>540</v>
      </c>
      <c r="CM87" s="55" t="s">
        <v>540</v>
      </c>
      <c r="CN87" s="55" t="s">
        <v>540</v>
      </c>
      <c r="CO87" s="55" t="s">
        <v>540</v>
      </c>
      <c r="CP87" s="55" t="s">
        <v>540</v>
      </c>
      <c r="CQ87" s="55" t="s">
        <v>540</v>
      </c>
      <c r="CR87" s="55" t="s">
        <v>540</v>
      </c>
      <c r="CS87" s="55" t="s">
        <v>540</v>
      </c>
      <c r="CT87" s="55" t="s">
        <v>540</v>
      </c>
      <c r="CU87" s="55" t="s">
        <v>540</v>
      </c>
      <c r="CV87" s="55" t="s">
        <v>540</v>
      </c>
      <c r="CW87" s="55" t="s">
        <v>540</v>
      </c>
      <c r="CX87" s="55" t="s">
        <v>540</v>
      </c>
      <c r="CY87" s="55" t="s">
        <v>540</v>
      </c>
      <c r="CZ87" s="55" t="s">
        <v>540</v>
      </c>
      <c r="DA87" s="55" t="s">
        <v>540</v>
      </c>
      <c r="DB87" s="55" t="s">
        <v>540</v>
      </c>
      <c r="DC87" s="55" t="s">
        <v>540</v>
      </c>
      <c r="DD87" s="55" t="s">
        <v>540</v>
      </c>
      <c r="DE87" s="55" t="s">
        <v>540</v>
      </c>
      <c r="DF87" s="55" t="s">
        <v>540</v>
      </c>
      <c r="DG87" s="55" t="s">
        <v>540</v>
      </c>
      <c r="DH87" s="55" t="s">
        <v>540</v>
      </c>
      <c r="DI87" s="55" t="s">
        <v>540</v>
      </c>
      <c r="DJ87" s="55"/>
      <c r="DK87" s="55"/>
      <c r="DL87" s="55"/>
      <c r="DM87" s="55"/>
      <c r="DN87" s="55"/>
      <c r="DO87" s="55"/>
      <c r="DP87" s="55"/>
      <c r="DQ87" s="55"/>
      <c r="DR87" s="55"/>
    </row>
    <row r="88" spans="1:122" s="24" customFormat="1">
      <c r="A88" s="41" t="s">
        <v>640</v>
      </c>
      <c r="B88" s="6" t="s">
        <v>644</v>
      </c>
      <c r="C88" s="66" t="s">
        <v>1197</v>
      </c>
      <c r="D88" s="66" t="s">
        <v>1091</v>
      </c>
      <c r="E88" s="66" t="s">
        <v>540</v>
      </c>
      <c r="F88" s="127" t="s">
        <v>540</v>
      </c>
      <c r="G88" s="116" t="s">
        <v>469</v>
      </c>
      <c r="H88" s="68" t="s">
        <v>470</v>
      </c>
      <c r="I88" s="68" t="s">
        <v>312</v>
      </c>
      <c r="J88" s="68" t="s">
        <v>1091</v>
      </c>
      <c r="K88" s="69" t="s">
        <v>472</v>
      </c>
      <c r="L88" s="69" t="s">
        <v>473</v>
      </c>
      <c r="M88" s="55" t="s">
        <v>540</v>
      </c>
      <c r="N88" s="55" t="s">
        <v>540</v>
      </c>
      <c r="O88" s="55" t="s">
        <v>540</v>
      </c>
      <c r="P88" s="55" t="s">
        <v>540</v>
      </c>
      <c r="Q88" s="55" t="s">
        <v>540</v>
      </c>
      <c r="R88" s="55" t="s">
        <v>540</v>
      </c>
      <c r="S88" s="55" t="s">
        <v>540</v>
      </c>
      <c r="T88" s="55" t="s">
        <v>540</v>
      </c>
      <c r="U88" s="55" t="s">
        <v>540</v>
      </c>
      <c r="V88" s="55" t="s">
        <v>540</v>
      </c>
      <c r="W88" s="55" t="s">
        <v>540</v>
      </c>
      <c r="X88" s="55" t="s">
        <v>540</v>
      </c>
      <c r="Y88" s="55" t="s">
        <v>540</v>
      </c>
      <c r="Z88" s="55" t="s">
        <v>540</v>
      </c>
      <c r="AA88" s="55" t="s">
        <v>540</v>
      </c>
      <c r="AB88" s="55" t="s">
        <v>540</v>
      </c>
      <c r="AC88" s="55" t="s">
        <v>540</v>
      </c>
      <c r="AD88" s="55" t="s">
        <v>540</v>
      </c>
      <c r="AE88" s="55" t="s">
        <v>540</v>
      </c>
      <c r="AF88" s="55" t="s">
        <v>540</v>
      </c>
      <c r="AG88" s="55" t="s">
        <v>540</v>
      </c>
      <c r="AH88" s="55" t="s">
        <v>540</v>
      </c>
      <c r="AI88" s="55" t="s">
        <v>540</v>
      </c>
      <c r="AJ88" s="55" t="s">
        <v>540</v>
      </c>
      <c r="AK88" s="55" t="s">
        <v>540</v>
      </c>
      <c r="AL88" s="55" t="s">
        <v>540</v>
      </c>
      <c r="AM88" s="55" t="s">
        <v>540</v>
      </c>
      <c r="AN88" s="55" t="s">
        <v>540</v>
      </c>
      <c r="AO88" s="55" t="s">
        <v>540</v>
      </c>
      <c r="AP88" s="55" t="s">
        <v>540</v>
      </c>
      <c r="AQ88" s="55" t="s">
        <v>540</v>
      </c>
      <c r="AR88" s="55" t="s">
        <v>540</v>
      </c>
      <c r="AS88" s="55" t="s">
        <v>540</v>
      </c>
      <c r="AT88" s="55" t="s">
        <v>540</v>
      </c>
      <c r="AU88" s="55" t="s">
        <v>540</v>
      </c>
      <c r="AV88" s="55" t="s">
        <v>540</v>
      </c>
      <c r="AW88" s="55" t="s">
        <v>540</v>
      </c>
      <c r="AX88" s="55" t="s">
        <v>540</v>
      </c>
      <c r="AY88" s="55" t="s">
        <v>540</v>
      </c>
      <c r="AZ88" s="55" t="s">
        <v>540</v>
      </c>
      <c r="BA88" s="55" t="s">
        <v>540</v>
      </c>
      <c r="BB88" s="55" t="s">
        <v>540</v>
      </c>
      <c r="BC88" s="55" t="s">
        <v>540</v>
      </c>
      <c r="BD88" s="55" t="s">
        <v>540</v>
      </c>
      <c r="BE88" s="55" t="s">
        <v>540</v>
      </c>
      <c r="BF88" s="55" t="s">
        <v>540</v>
      </c>
      <c r="BG88" s="55" t="s">
        <v>540</v>
      </c>
      <c r="BH88" s="55" t="s">
        <v>540</v>
      </c>
      <c r="BI88" s="55" t="s">
        <v>540</v>
      </c>
      <c r="BJ88" s="55" t="s">
        <v>540</v>
      </c>
      <c r="BK88" s="55" t="s">
        <v>540</v>
      </c>
      <c r="BL88" s="55" t="s">
        <v>540</v>
      </c>
      <c r="BM88" s="55" t="s">
        <v>540</v>
      </c>
      <c r="BN88" s="55" t="s">
        <v>540</v>
      </c>
      <c r="BO88" s="55" t="s">
        <v>540</v>
      </c>
      <c r="BP88" s="55" t="s">
        <v>540</v>
      </c>
      <c r="BQ88" s="55" t="s">
        <v>540</v>
      </c>
      <c r="BR88" s="55" t="s">
        <v>540</v>
      </c>
      <c r="BS88" s="55" t="s">
        <v>540</v>
      </c>
      <c r="BT88" s="55">
        <v>65</v>
      </c>
      <c r="BU88" s="55">
        <v>70</v>
      </c>
      <c r="BV88" s="55">
        <v>75</v>
      </c>
      <c r="BW88" s="55">
        <v>80</v>
      </c>
      <c r="BX88" s="55">
        <v>80</v>
      </c>
      <c r="BY88" s="55" t="s">
        <v>540</v>
      </c>
      <c r="BZ88" s="55" t="s">
        <v>540</v>
      </c>
      <c r="CA88" s="55" t="s">
        <v>540</v>
      </c>
      <c r="CB88" s="55" t="s">
        <v>540</v>
      </c>
      <c r="CC88" s="55" t="s">
        <v>540</v>
      </c>
      <c r="CD88" s="55" t="s">
        <v>540</v>
      </c>
      <c r="CE88" s="55" t="s">
        <v>540</v>
      </c>
      <c r="CF88" s="55" t="s">
        <v>540</v>
      </c>
      <c r="CG88" s="55" t="s">
        <v>540</v>
      </c>
      <c r="CH88" s="55" t="s">
        <v>540</v>
      </c>
      <c r="CI88" s="55" t="s">
        <v>540</v>
      </c>
      <c r="CJ88" s="55" t="s">
        <v>540</v>
      </c>
      <c r="CK88" s="55" t="s">
        <v>540</v>
      </c>
      <c r="CL88" s="55" t="s">
        <v>540</v>
      </c>
      <c r="CM88" s="55" t="s">
        <v>540</v>
      </c>
      <c r="CN88" s="55" t="s">
        <v>540</v>
      </c>
      <c r="CO88" s="55" t="s">
        <v>540</v>
      </c>
      <c r="CP88" s="55" t="s">
        <v>540</v>
      </c>
      <c r="CQ88" s="55" t="s">
        <v>540</v>
      </c>
      <c r="CR88" s="55" t="s">
        <v>540</v>
      </c>
      <c r="CS88" s="55" t="s">
        <v>540</v>
      </c>
      <c r="CT88" s="55" t="s">
        <v>540</v>
      </c>
      <c r="CU88" s="55" t="s">
        <v>540</v>
      </c>
      <c r="CV88" s="55" t="s">
        <v>540</v>
      </c>
      <c r="CW88" s="55" t="s">
        <v>540</v>
      </c>
      <c r="CX88" s="55" t="s">
        <v>540</v>
      </c>
      <c r="CY88" s="55" t="s">
        <v>540</v>
      </c>
      <c r="CZ88" s="55" t="s">
        <v>540</v>
      </c>
      <c r="DA88" s="55" t="s">
        <v>540</v>
      </c>
      <c r="DB88" s="55" t="s">
        <v>540</v>
      </c>
      <c r="DC88" s="55" t="s">
        <v>540</v>
      </c>
      <c r="DD88" s="55" t="s">
        <v>540</v>
      </c>
      <c r="DE88" s="55" t="s">
        <v>540</v>
      </c>
      <c r="DF88" s="55" t="s">
        <v>540</v>
      </c>
      <c r="DG88" s="55" t="s">
        <v>540</v>
      </c>
      <c r="DH88" s="55" t="s">
        <v>540</v>
      </c>
      <c r="DI88" s="55" t="s">
        <v>540</v>
      </c>
      <c r="DJ88" s="55"/>
      <c r="DK88" s="55"/>
      <c r="DL88" s="55"/>
      <c r="DM88" s="55"/>
      <c r="DN88" s="55"/>
      <c r="DO88" s="55"/>
      <c r="DP88" s="55"/>
      <c r="DQ88" s="55"/>
      <c r="DR88" s="55"/>
    </row>
    <row r="89" spans="1:122" s="24" customFormat="1">
      <c r="A89" s="41" t="s">
        <v>640</v>
      </c>
      <c r="B89" s="6" t="s">
        <v>644</v>
      </c>
      <c r="C89" s="66" t="s">
        <v>1198</v>
      </c>
      <c r="D89" s="66" t="s">
        <v>310</v>
      </c>
      <c r="E89" s="66" t="s">
        <v>540</v>
      </c>
      <c r="F89" s="127" t="s">
        <v>540</v>
      </c>
      <c r="G89" s="116" t="s">
        <v>469</v>
      </c>
      <c r="H89" s="68" t="s">
        <v>483</v>
      </c>
      <c r="I89" s="68" t="s">
        <v>312</v>
      </c>
      <c r="J89" s="68" t="s">
        <v>310</v>
      </c>
      <c r="K89" s="69" t="s">
        <v>540</v>
      </c>
      <c r="L89" s="69" t="s">
        <v>540</v>
      </c>
      <c r="M89" s="55" t="s">
        <v>540</v>
      </c>
      <c r="N89" s="55" t="s">
        <v>540</v>
      </c>
      <c r="O89" s="55" t="s">
        <v>540</v>
      </c>
      <c r="P89" s="55" t="s">
        <v>540</v>
      </c>
      <c r="Q89" s="55" t="s">
        <v>540</v>
      </c>
      <c r="R89" s="55" t="s">
        <v>540</v>
      </c>
      <c r="S89" s="55" t="s">
        <v>540</v>
      </c>
      <c r="T89" s="55" t="s">
        <v>540</v>
      </c>
      <c r="U89" s="55" t="s">
        <v>540</v>
      </c>
      <c r="V89" s="55" t="s">
        <v>540</v>
      </c>
      <c r="W89" s="55" t="s">
        <v>540</v>
      </c>
      <c r="X89" s="55" t="s">
        <v>540</v>
      </c>
      <c r="Y89" s="55" t="s">
        <v>540</v>
      </c>
      <c r="Z89" s="55" t="s">
        <v>540</v>
      </c>
      <c r="AA89" s="55" t="s">
        <v>540</v>
      </c>
      <c r="AB89" s="55" t="s">
        <v>540</v>
      </c>
      <c r="AC89" s="55" t="s">
        <v>540</v>
      </c>
      <c r="AD89" s="55" t="s">
        <v>540</v>
      </c>
      <c r="AE89" s="55" t="s">
        <v>540</v>
      </c>
      <c r="AF89" s="55" t="s">
        <v>540</v>
      </c>
      <c r="AG89" s="55" t="s">
        <v>540</v>
      </c>
      <c r="AH89" s="55" t="s">
        <v>540</v>
      </c>
      <c r="AI89" s="55" t="s">
        <v>540</v>
      </c>
      <c r="AJ89" s="55" t="s">
        <v>540</v>
      </c>
      <c r="AK89" s="55" t="s">
        <v>540</v>
      </c>
      <c r="AL89" s="55" t="s">
        <v>540</v>
      </c>
      <c r="AM89" s="55" t="s">
        <v>540</v>
      </c>
      <c r="AN89" s="55" t="s">
        <v>540</v>
      </c>
      <c r="AO89" s="55" t="s">
        <v>540</v>
      </c>
      <c r="AP89" s="55" t="s">
        <v>540</v>
      </c>
      <c r="AQ89" s="55" t="s">
        <v>540</v>
      </c>
      <c r="AR89" s="55" t="s">
        <v>540</v>
      </c>
      <c r="AS89" s="55" t="s">
        <v>540</v>
      </c>
      <c r="AT89" s="55" t="s">
        <v>540</v>
      </c>
      <c r="AU89" s="55" t="s">
        <v>540</v>
      </c>
      <c r="AV89" s="55" t="s">
        <v>540</v>
      </c>
      <c r="AW89" s="55" t="s">
        <v>540</v>
      </c>
      <c r="AX89" s="55" t="s">
        <v>540</v>
      </c>
      <c r="AY89" s="55" t="s">
        <v>540</v>
      </c>
      <c r="AZ89" s="55" t="s">
        <v>540</v>
      </c>
      <c r="BA89" s="55" t="s">
        <v>540</v>
      </c>
      <c r="BB89" s="55" t="s">
        <v>483</v>
      </c>
      <c r="BC89" s="55" t="s">
        <v>540</v>
      </c>
      <c r="BD89" s="55" t="s">
        <v>540</v>
      </c>
      <c r="BE89" s="55" t="s">
        <v>540</v>
      </c>
      <c r="BF89" s="55" t="s">
        <v>540</v>
      </c>
      <c r="BG89" s="55" t="s">
        <v>540</v>
      </c>
      <c r="BH89" s="55" t="s">
        <v>540</v>
      </c>
      <c r="BI89" s="55" t="s">
        <v>540</v>
      </c>
      <c r="BJ89" s="55" t="s">
        <v>540</v>
      </c>
      <c r="BK89" s="55" t="s">
        <v>540</v>
      </c>
      <c r="BL89" s="55" t="s">
        <v>540</v>
      </c>
      <c r="BM89" s="55" t="s">
        <v>540</v>
      </c>
      <c r="BN89" s="55" t="s">
        <v>540</v>
      </c>
      <c r="BO89" s="55" t="s">
        <v>540</v>
      </c>
      <c r="BP89" s="55" t="s">
        <v>540</v>
      </c>
      <c r="BQ89" s="55" t="s">
        <v>540</v>
      </c>
      <c r="BR89" s="55" t="s">
        <v>540</v>
      </c>
      <c r="BS89" s="55" t="s">
        <v>540</v>
      </c>
      <c r="BT89" s="55" t="s">
        <v>540</v>
      </c>
      <c r="BU89" s="55" t="s">
        <v>540</v>
      </c>
      <c r="BV89" s="55" t="s">
        <v>540</v>
      </c>
      <c r="BW89" s="55" t="s">
        <v>540</v>
      </c>
      <c r="BX89" s="55" t="s">
        <v>540</v>
      </c>
      <c r="BY89" s="55" t="s">
        <v>540</v>
      </c>
      <c r="BZ89" s="55" t="s">
        <v>540</v>
      </c>
      <c r="CA89" s="55" t="s">
        <v>540</v>
      </c>
      <c r="CB89" s="55" t="s">
        <v>540</v>
      </c>
      <c r="CC89" s="55" t="s">
        <v>540</v>
      </c>
      <c r="CD89" s="55" t="s">
        <v>540</v>
      </c>
      <c r="CE89" s="55" t="s">
        <v>540</v>
      </c>
      <c r="CF89" s="55" t="s">
        <v>540</v>
      </c>
      <c r="CG89" s="55" t="s">
        <v>540</v>
      </c>
      <c r="CH89" s="55" t="s">
        <v>540</v>
      </c>
      <c r="CI89" s="55" t="s">
        <v>540</v>
      </c>
      <c r="CJ89" s="55" t="s">
        <v>540</v>
      </c>
      <c r="CK89" s="55" t="s">
        <v>540</v>
      </c>
      <c r="CL89" s="55" t="s">
        <v>540</v>
      </c>
      <c r="CM89" s="55" t="s">
        <v>540</v>
      </c>
      <c r="CN89" s="55" t="s">
        <v>540</v>
      </c>
      <c r="CO89" s="55" t="s">
        <v>540</v>
      </c>
      <c r="CP89" s="55" t="s">
        <v>540</v>
      </c>
      <c r="CQ89" s="55" t="s">
        <v>540</v>
      </c>
      <c r="CR89" s="55" t="s">
        <v>540</v>
      </c>
      <c r="CS89" s="55" t="s">
        <v>540</v>
      </c>
      <c r="CT89" s="55" t="s">
        <v>540</v>
      </c>
      <c r="CU89" s="55" t="s">
        <v>540</v>
      </c>
      <c r="CV89" s="55" t="s">
        <v>540</v>
      </c>
      <c r="CW89" s="55" t="s">
        <v>540</v>
      </c>
      <c r="CX89" s="55" t="s">
        <v>540</v>
      </c>
      <c r="CY89" s="55" t="s">
        <v>540</v>
      </c>
      <c r="CZ89" s="55" t="s">
        <v>540</v>
      </c>
      <c r="DA89" s="55" t="s">
        <v>540</v>
      </c>
      <c r="DB89" s="55" t="s">
        <v>540</v>
      </c>
      <c r="DC89" s="55" t="s">
        <v>540</v>
      </c>
      <c r="DD89" s="55" t="s">
        <v>540</v>
      </c>
      <c r="DE89" s="55" t="s">
        <v>540</v>
      </c>
      <c r="DF89" s="55" t="s">
        <v>540</v>
      </c>
      <c r="DG89" s="55" t="s">
        <v>540</v>
      </c>
      <c r="DH89" s="55" t="s">
        <v>540</v>
      </c>
      <c r="DI89" s="55" t="s">
        <v>540</v>
      </c>
      <c r="DJ89" s="55"/>
      <c r="DK89" s="55"/>
      <c r="DL89" s="55"/>
      <c r="DM89" s="55"/>
      <c r="DN89" s="55"/>
      <c r="DO89" s="55"/>
      <c r="DP89" s="55"/>
      <c r="DQ89" s="55"/>
      <c r="DR89" s="55"/>
    </row>
    <row r="90" spans="1:122" s="24" customFormat="1">
      <c r="A90" s="41" t="s">
        <v>640</v>
      </c>
      <c r="B90" s="6" t="s">
        <v>644</v>
      </c>
      <c r="C90" s="66" t="s">
        <v>1198</v>
      </c>
      <c r="D90" s="66" t="s">
        <v>440</v>
      </c>
      <c r="E90" s="66" t="s">
        <v>540</v>
      </c>
      <c r="F90" s="127" t="s">
        <v>540</v>
      </c>
      <c r="G90" s="116" t="s">
        <v>469</v>
      </c>
      <c r="H90" s="68" t="s">
        <v>483</v>
      </c>
      <c r="I90" s="68" t="s">
        <v>312</v>
      </c>
      <c r="J90" s="68" t="s">
        <v>440</v>
      </c>
      <c r="K90" s="69" t="s">
        <v>540</v>
      </c>
      <c r="L90" s="69" t="s">
        <v>540</v>
      </c>
      <c r="M90" s="55" t="s">
        <v>540</v>
      </c>
      <c r="N90" s="55" t="s">
        <v>540</v>
      </c>
      <c r="O90" s="55" t="s">
        <v>540</v>
      </c>
      <c r="P90" s="55" t="s">
        <v>540</v>
      </c>
      <c r="Q90" s="55" t="s">
        <v>540</v>
      </c>
      <c r="R90" s="55" t="s">
        <v>540</v>
      </c>
      <c r="S90" s="55" t="s">
        <v>540</v>
      </c>
      <c r="T90" s="55" t="s">
        <v>540</v>
      </c>
      <c r="U90" s="55" t="s">
        <v>540</v>
      </c>
      <c r="V90" s="55" t="s">
        <v>540</v>
      </c>
      <c r="W90" s="55" t="s">
        <v>540</v>
      </c>
      <c r="X90" s="55" t="s">
        <v>540</v>
      </c>
      <c r="Y90" s="55" t="s">
        <v>540</v>
      </c>
      <c r="Z90" s="55" t="s">
        <v>540</v>
      </c>
      <c r="AA90" s="55" t="s">
        <v>540</v>
      </c>
      <c r="AB90" s="55" t="s">
        <v>540</v>
      </c>
      <c r="AC90" s="55" t="s">
        <v>540</v>
      </c>
      <c r="AD90" s="55" t="s">
        <v>540</v>
      </c>
      <c r="AE90" s="55" t="s">
        <v>540</v>
      </c>
      <c r="AF90" s="55" t="s">
        <v>540</v>
      </c>
      <c r="AG90" s="55" t="s">
        <v>540</v>
      </c>
      <c r="AH90" s="55" t="s">
        <v>540</v>
      </c>
      <c r="AI90" s="55" t="s">
        <v>540</v>
      </c>
      <c r="AJ90" s="55" t="s">
        <v>540</v>
      </c>
      <c r="AK90" s="55" t="s">
        <v>540</v>
      </c>
      <c r="AL90" s="55" t="s">
        <v>540</v>
      </c>
      <c r="AM90" s="55" t="s">
        <v>540</v>
      </c>
      <c r="AN90" s="55" t="s">
        <v>540</v>
      </c>
      <c r="AO90" s="55" t="s">
        <v>540</v>
      </c>
      <c r="AP90" s="55" t="s">
        <v>540</v>
      </c>
      <c r="AQ90" s="55" t="s">
        <v>540</v>
      </c>
      <c r="AR90" s="55" t="s">
        <v>540</v>
      </c>
      <c r="AS90" s="55" t="s">
        <v>540</v>
      </c>
      <c r="AT90" s="55" t="s">
        <v>540</v>
      </c>
      <c r="AU90" s="55" t="s">
        <v>540</v>
      </c>
      <c r="AV90" s="55" t="s">
        <v>540</v>
      </c>
      <c r="AW90" s="55" t="s">
        <v>540</v>
      </c>
      <c r="AX90" s="55" t="s">
        <v>540</v>
      </c>
      <c r="AY90" s="55" t="s">
        <v>540</v>
      </c>
      <c r="AZ90" s="55" t="s">
        <v>540</v>
      </c>
      <c r="BA90" s="55" t="s">
        <v>540</v>
      </c>
      <c r="BB90" s="55" t="s">
        <v>1086</v>
      </c>
      <c r="BC90" s="55" t="s">
        <v>540</v>
      </c>
      <c r="BD90" s="55" t="s">
        <v>540</v>
      </c>
      <c r="BE90" s="55" t="s">
        <v>540</v>
      </c>
      <c r="BF90" s="55" t="s">
        <v>540</v>
      </c>
      <c r="BG90" s="55" t="s">
        <v>540</v>
      </c>
      <c r="BH90" s="55" t="s">
        <v>540</v>
      </c>
      <c r="BI90" s="55" t="s">
        <v>540</v>
      </c>
      <c r="BJ90" s="55" t="s">
        <v>540</v>
      </c>
      <c r="BK90" s="55" t="s">
        <v>540</v>
      </c>
      <c r="BL90" s="55" t="s">
        <v>540</v>
      </c>
      <c r="BM90" s="55" t="s">
        <v>540</v>
      </c>
      <c r="BN90" s="55" t="s">
        <v>540</v>
      </c>
      <c r="BO90" s="55" t="s">
        <v>540</v>
      </c>
      <c r="BP90" s="55" t="s">
        <v>540</v>
      </c>
      <c r="BQ90" s="55" t="s">
        <v>540</v>
      </c>
      <c r="BR90" s="55" t="s">
        <v>540</v>
      </c>
      <c r="BS90" s="55" t="s">
        <v>540</v>
      </c>
      <c r="BT90" s="55" t="s">
        <v>540</v>
      </c>
      <c r="BU90" s="55" t="s">
        <v>540</v>
      </c>
      <c r="BV90" s="55" t="s">
        <v>540</v>
      </c>
      <c r="BW90" s="55" t="s">
        <v>540</v>
      </c>
      <c r="BX90" s="55" t="s">
        <v>540</v>
      </c>
      <c r="BY90" s="55" t="s">
        <v>540</v>
      </c>
      <c r="BZ90" s="55" t="s">
        <v>540</v>
      </c>
      <c r="CA90" s="55" t="s">
        <v>540</v>
      </c>
      <c r="CB90" s="55" t="s">
        <v>540</v>
      </c>
      <c r="CC90" s="55" t="s">
        <v>540</v>
      </c>
      <c r="CD90" s="55" t="s">
        <v>540</v>
      </c>
      <c r="CE90" s="55" t="s">
        <v>540</v>
      </c>
      <c r="CF90" s="55" t="s">
        <v>540</v>
      </c>
      <c r="CG90" s="55" t="s">
        <v>540</v>
      </c>
      <c r="CH90" s="55" t="s">
        <v>540</v>
      </c>
      <c r="CI90" s="55" t="s">
        <v>540</v>
      </c>
      <c r="CJ90" s="55" t="s">
        <v>540</v>
      </c>
      <c r="CK90" s="55" t="s">
        <v>540</v>
      </c>
      <c r="CL90" s="55" t="s">
        <v>540</v>
      </c>
      <c r="CM90" s="55" t="s">
        <v>540</v>
      </c>
      <c r="CN90" s="55" t="s">
        <v>540</v>
      </c>
      <c r="CO90" s="55" t="s">
        <v>540</v>
      </c>
      <c r="CP90" s="55" t="s">
        <v>540</v>
      </c>
      <c r="CQ90" s="55" t="s">
        <v>540</v>
      </c>
      <c r="CR90" s="55" t="s">
        <v>540</v>
      </c>
      <c r="CS90" s="55" t="s">
        <v>540</v>
      </c>
      <c r="CT90" s="55" t="s">
        <v>540</v>
      </c>
      <c r="CU90" s="55" t="s">
        <v>540</v>
      </c>
      <c r="CV90" s="55" t="s">
        <v>540</v>
      </c>
      <c r="CW90" s="55" t="s">
        <v>540</v>
      </c>
      <c r="CX90" s="55" t="s">
        <v>540</v>
      </c>
      <c r="CY90" s="55" t="s">
        <v>540</v>
      </c>
      <c r="CZ90" s="55" t="s">
        <v>540</v>
      </c>
      <c r="DA90" s="55" t="s">
        <v>540</v>
      </c>
      <c r="DB90" s="55" t="s">
        <v>540</v>
      </c>
      <c r="DC90" s="55" t="s">
        <v>540</v>
      </c>
      <c r="DD90" s="55" t="s">
        <v>540</v>
      </c>
      <c r="DE90" s="55" t="s">
        <v>540</v>
      </c>
      <c r="DF90" s="55" t="s">
        <v>540</v>
      </c>
      <c r="DG90" s="55" t="s">
        <v>540</v>
      </c>
      <c r="DH90" s="55" t="s">
        <v>540</v>
      </c>
      <c r="DI90" s="55" t="s">
        <v>540</v>
      </c>
      <c r="DJ90" s="55"/>
      <c r="DK90" s="55"/>
      <c r="DL90" s="55"/>
      <c r="DM90" s="55"/>
      <c r="DN90" s="55"/>
      <c r="DO90" s="55"/>
      <c r="DP90" s="55"/>
      <c r="DQ90" s="55"/>
      <c r="DR90" s="55"/>
    </row>
    <row r="91" spans="1:122" s="24" customFormat="1">
      <c r="A91" s="41" t="s">
        <v>640</v>
      </c>
      <c r="B91" s="6" t="s">
        <v>644</v>
      </c>
      <c r="C91" s="66" t="s">
        <v>1198</v>
      </c>
      <c r="D91" s="66" t="s">
        <v>350</v>
      </c>
      <c r="E91" s="66" t="s">
        <v>540</v>
      </c>
      <c r="F91" s="127" t="s">
        <v>540</v>
      </c>
      <c r="G91" s="116" t="s">
        <v>469</v>
      </c>
      <c r="H91" s="68" t="s">
        <v>483</v>
      </c>
      <c r="I91" s="68" t="s">
        <v>312</v>
      </c>
      <c r="J91" s="68" t="s">
        <v>350</v>
      </c>
      <c r="K91" s="69" t="s">
        <v>540</v>
      </c>
      <c r="L91" s="69" t="s">
        <v>540</v>
      </c>
      <c r="M91" s="55" t="s">
        <v>540</v>
      </c>
      <c r="N91" s="55" t="s">
        <v>540</v>
      </c>
      <c r="O91" s="55" t="s">
        <v>540</v>
      </c>
      <c r="P91" s="55" t="s">
        <v>540</v>
      </c>
      <c r="Q91" s="55" t="s">
        <v>540</v>
      </c>
      <c r="R91" s="55" t="s">
        <v>540</v>
      </c>
      <c r="S91" s="55" t="s">
        <v>540</v>
      </c>
      <c r="T91" s="55" t="s">
        <v>540</v>
      </c>
      <c r="U91" s="55" t="s">
        <v>540</v>
      </c>
      <c r="V91" s="55" t="s">
        <v>540</v>
      </c>
      <c r="W91" s="55" t="s">
        <v>540</v>
      </c>
      <c r="X91" s="55" t="s">
        <v>540</v>
      </c>
      <c r="Y91" s="55" t="s">
        <v>540</v>
      </c>
      <c r="Z91" s="55" t="s">
        <v>540</v>
      </c>
      <c r="AA91" s="55" t="s">
        <v>540</v>
      </c>
      <c r="AB91" s="55" t="s">
        <v>540</v>
      </c>
      <c r="AC91" s="55" t="s">
        <v>540</v>
      </c>
      <c r="AD91" s="55" t="s">
        <v>540</v>
      </c>
      <c r="AE91" s="55" t="s">
        <v>540</v>
      </c>
      <c r="AF91" s="55" t="s">
        <v>540</v>
      </c>
      <c r="AG91" s="55" t="s">
        <v>540</v>
      </c>
      <c r="AH91" s="55" t="s">
        <v>540</v>
      </c>
      <c r="AI91" s="55" t="s">
        <v>540</v>
      </c>
      <c r="AJ91" s="55" t="s">
        <v>540</v>
      </c>
      <c r="AK91" s="55" t="s">
        <v>540</v>
      </c>
      <c r="AL91" s="55" t="s">
        <v>540</v>
      </c>
      <c r="AM91" s="55" t="s">
        <v>540</v>
      </c>
      <c r="AN91" s="55" t="s">
        <v>540</v>
      </c>
      <c r="AO91" s="55" t="s">
        <v>540</v>
      </c>
      <c r="AP91" s="55" t="s">
        <v>540</v>
      </c>
      <c r="AQ91" s="55" t="s">
        <v>540</v>
      </c>
      <c r="AR91" s="55" t="s">
        <v>540</v>
      </c>
      <c r="AS91" s="55" t="s">
        <v>540</v>
      </c>
      <c r="AT91" s="55" t="s">
        <v>540</v>
      </c>
      <c r="AU91" s="55" t="s">
        <v>540</v>
      </c>
      <c r="AV91" s="55" t="s">
        <v>540</v>
      </c>
      <c r="AW91" s="55" t="s">
        <v>540</v>
      </c>
      <c r="AX91" s="55" t="s">
        <v>540</v>
      </c>
      <c r="AY91" s="55" t="s">
        <v>540</v>
      </c>
      <c r="AZ91" s="55" t="s">
        <v>540</v>
      </c>
      <c r="BA91" s="55" t="s">
        <v>540</v>
      </c>
      <c r="BB91" s="55" t="s">
        <v>914</v>
      </c>
      <c r="BC91" s="55" t="s">
        <v>540</v>
      </c>
      <c r="BD91" s="55" t="s">
        <v>540</v>
      </c>
      <c r="BE91" s="55" t="s">
        <v>540</v>
      </c>
      <c r="BF91" s="55" t="s">
        <v>540</v>
      </c>
      <c r="BG91" s="55" t="s">
        <v>540</v>
      </c>
      <c r="BH91" s="55" t="s">
        <v>540</v>
      </c>
      <c r="BI91" s="55" t="s">
        <v>540</v>
      </c>
      <c r="BJ91" s="55" t="s">
        <v>540</v>
      </c>
      <c r="BK91" s="55" t="s">
        <v>540</v>
      </c>
      <c r="BL91" s="55" t="s">
        <v>540</v>
      </c>
      <c r="BM91" s="55" t="s">
        <v>540</v>
      </c>
      <c r="BN91" s="55" t="s">
        <v>540</v>
      </c>
      <c r="BO91" s="55" t="s">
        <v>540</v>
      </c>
      <c r="BP91" s="55" t="s">
        <v>540</v>
      </c>
      <c r="BQ91" s="55" t="s">
        <v>540</v>
      </c>
      <c r="BR91" s="55" t="s">
        <v>540</v>
      </c>
      <c r="BS91" s="55" t="s">
        <v>540</v>
      </c>
      <c r="BT91" s="55" t="s">
        <v>540</v>
      </c>
      <c r="BU91" s="55" t="s">
        <v>540</v>
      </c>
      <c r="BV91" s="55" t="s">
        <v>540</v>
      </c>
      <c r="BW91" s="55" t="s">
        <v>540</v>
      </c>
      <c r="BX91" s="55" t="s">
        <v>540</v>
      </c>
      <c r="BY91" s="55" t="s">
        <v>540</v>
      </c>
      <c r="BZ91" s="55" t="s">
        <v>540</v>
      </c>
      <c r="CA91" s="55" t="s">
        <v>540</v>
      </c>
      <c r="CB91" s="55" t="s">
        <v>540</v>
      </c>
      <c r="CC91" s="55" t="s">
        <v>540</v>
      </c>
      <c r="CD91" s="55" t="s">
        <v>540</v>
      </c>
      <c r="CE91" s="55" t="s">
        <v>540</v>
      </c>
      <c r="CF91" s="55" t="s">
        <v>540</v>
      </c>
      <c r="CG91" s="55" t="s">
        <v>540</v>
      </c>
      <c r="CH91" s="55" t="s">
        <v>540</v>
      </c>
      <c r="CI91" s="55" t="s">
        <v>540</v>
      </c>
      <c r="CJ91" s="55" t="s">
        <v>540</v>
      </c>
      <c r="CK91" s="55" t="s">
        <v>540</v>
      </c>
      <c r="CL91" s="55" t="s">
        <v>540</v>
      </c>
      <c r="CM91" s="55" t="s">
        <v>540</v>
      </c>
      <c r="CN91" s="55" t="s">
        <v>540</v>
      </c>
      <c r="CO91" s="55" t="s">
        <v>540</v>
      </c>
      <c r="CP91" s="55" t="s">
        <v>540</v>
      </c>
      <c r="CQ91" s="55" t="s">
        <v>540</v>
      </c>
      <c r="CR91" s="55" t="s">
        <v>540</v>
      </c>
      <c r="CS91" s="55" t="s">
        <v>540</v>
      </c>
      <c r="CT91" s="55" t="s">
        <v>540</v>
      </c>
      <c r="CU91" s="55" t="s">
        <v>540</v>
      </c>
      <c r="CV91" s="55" t="s">
        <v>540</v>
      </c>
      <c r="CW91" s="55" t="s">
        <v>540</v>
      </c>
      <c r="CX91" s="55" t="s">
        <v>540</v>
      </c>
      <c r="CY91" s="55" t="s">
        <v>540</v>
      </c>
      <c r="CZ91" s="55" t="s">
        <v>540</v>
      </c>
      <c r="DA91" s="55" t="s">
        <v>540</v>
      </c>
      <c r="DB91" s="55" t="s">
        <v>540</v>
      </c>
      <c r="DC91" s="55" t="s">
        <v>540</v>
      </c>
      <c r="DD91" s="55" t="s">
        <v>540</v>
      </c>
      <c r="DE91" s="55" t="s">
        <v>540</v>
      </c>
      <c r="DF91" s="55" t="s">
        <v>540</v>
      </c>
      <c r="DG91" s="55" t="s">
        <v>540</v>
      </c>
      <c r="DH91" s="55" t="s">
        <v>540</v>
      </c>
      <c r="DI91" s="55" t="s">
        <v>540</v>
      </c>
      <c r="DJ91" s="55"/>
      <c r="DK91" s="55"/>
      <c r="DL91" s="55"/>
      <c r="DM91" s="55"/>
      <c r="DN91" s="55"/>
      <c r="DO91" s="55"/>
      <c r="DP91" s="55"/>
      <c r="DQ91" s="55"/>
      <c r="DR91" s="55"/>
    </row>
    <row r="92" spans="1:122" s="24" customFormat="1">
      <c r="A92" s="41" t="s">
        <v>640</v>
      </c>
      <c r="B92" s="6" t="s">
        <v>644</v>
      </c>
      <c r="C92" s="66" t="s">
        <v>1199</v>
      </c>
      <c r="D92" s="66" t="s">
        <v>310</v>
      </c>
      <c r="E92" s="66" t="s">
        <v>540</v>
      </c>
      <c r="F92" s="127" t="s">
        <v>540</v>
      </c>
      <c r="G92" s="116" t="s">
        <v>459</v>
      </c>
      <c r="H92" s="68" t="s">
        <v>461</v>
      </c>
      <c r="I92" s="68" t="s">
        <v>312</v>
      </c>
      <c r="J92" s="68" t="s">
        <v>310</v>
      </c>
      <c r="K92" s="69" t="s">
        <v>540</v>
      </c>
      <c r="L92" s="69" t="s">
        <v>540</v>
      </c>
      <c r="M92" s="55" t="s">
        <v>1085</v>
      </c>
      <c r="N92" s="55" t="s">
        <v>1085</v>
      </c>
      <c r="O92" s="55" t="s">
        <v>1085</v>
      </c>
      <c r="P92" s="55" t="s">
        <v>1085</v>
      </c>
      <c r="Q92" s="55" t="s">
        <v>1085</v>
      </c>
      <c r="R92" s="55" t="s">
        <v>1085</v>
      </c>
      <c r="S92" s="55" t="s">
        <v>1085</v>
      </c>
      <c r="T92" s="55" t="s">
        <v>1085</v>
      </c>
      <c r="U92" s="55" t="s">
        <v>1085</v>
      </c>
      <c r="V92" s="55" t="s">
        <v>1085</v>
      </c>
      <c r="W92" s="55" t="s">
        <v>1085</v>
      </c>
      <c r="X92" s="55" t="s">
        <v>540</v>
      </c>
      <c r="Y92" s="55" t="s">
        <v>540</v>
      </c>
      <c r="Z92" s="55" t="s">
        <v>540</v>
      </c>
      <c r="AA92" s="55" t="s">
        <v>540</v>
      </c>
      <c r="AB92" s="55" t="s">
        <v>1085</v>
      </c>
      <c r="AC92" s="55" t="s">
        <v>1085</v>
      </c>
      <c r="AD92" s="55" t="s">
        <v>1085</v>
      </c>
      <c r="AE92" s="55" t="s">
        <v>540</v>
      </c>
      <c r="AF92" s="55" t="s">
        <v>540</v>
      </c>
      <c r="AG92" s="55" t="s">
        <v>540</v>
      </c>
      <c r="AH92" s="55" t="s">
        <v>540</v>
      </c>
      <c r="AI92" s="55" t="s">
        <v>540</v>
      </c>
      <c r="AJ92" s="55" t="s">
        <v>540</v>
      </c>
      <c r="AK92" s="55" t="s">
        <v>540</v>
      </c>
      <c r="AL92" s="55" t="s">
        <v>540</v>
      </c>
      <c r="AM92" s="55" t="s">
        <v>540</v>
      </c>
      <c r="AN92" s="55" t="s">
        <v>540</v>
      </c>
      <c r="AO92" s="55" t="s">
        <v>540</v>
      </c>
      <c r="AP92" s="55" t="s">
        <v>1085</v>
      </c>
      <c r="AQ92" s="55" t="s">
        <v>1085</v>
      </c>
      <c r="AR92" s="55" t="s">
        <v>540</v>
      </c>
      <c r="AS92" s="55" t="s">
        <v>540</v>
      </c>
      <c r="AT92" s="55" t="s">
        <v>540</v>
      </c>
      <c r="AU92" s="55" t="s">
        <v>540</v>
      </c>
      <c r="AV92" s="55" t="s">
        <v>540</v>
      </c>
      <c r="AW92" s="55" t="s">
        <v>540</v>
      </c>
      <c r="AX92" s="55" t="s">
        <v>540</v>
      </c>
      <c r="AY92" s="55" t="s">
        <v>540</v>
      </c>
      <c r="AZ92" s="55" t="s">
        <v>540</v>
      </c>
      <c r="BA92" s="55" t="s">
        <v>540</v>
      </c>
      <c r="BB92" s="55" t="s">
        <v>540</v>
      </c>
      <c r="BC92" s="55" t="s">
        <v>540</v>
      </c>
      <c r="BD92" s="55" t="s">
        <v>540</v>
      </c>
      <c r="BE92" s="55" t="s">
        <v>540</v>
      </c>
      <c r="BF92" s="55" t="s">
        <v>540</v>
      </c>
      <c r="BG92" s="55" t="s">
        <v>540</v>
      </c>
      <c r="BH92" s="55" t="s">
        <v>540</v>
      </c>
      <c r="BI92" s="55" t="s">
        <v>540</v>
      </c>
      <c r="BJ92" s="55" t="s">
        <v>540</v>
      </c>
      <c r="BK92" s="55" t="s">
        <v>540</v>
      </c>
      <c r="BL92" s="55" t="s">
        <v>540</v>
      </c>
      <c r="BM92" s="55" t="s">
        <v>540</v>
      </c>
      <c r="BN92" s="55" t="s">
        <v>540</v>
      </c>
      <c r="BO92" s="55" t="s">
        <v>540</v>
      </c>
      <c r="BP92" s="55" t="s">
        <v>540</v>
      </c>
      <c r="BQ92" s="55" t="s">
        <v>540</v>
      </c>
      <c r="BR92" s="55" t="s">
        <v>540</v>
      </c>
      <c r="BS92" s="55" t="s">
        <v>540</v>
      </c>
      <c r="BT92" s="55" t="s">
        <v>540</v>
      </c>
      <c r="BU92" s="55" t="s">
        <v>540</v>
      </c>
      <c r="BV92" s="55" t="s">
        <v>540</v>
      </c>
      <c r="BW92" s="55" t="s">
        <v>540</v>
      </c>
      <c r="BX92" s="55" t="s">
        <v>540</v>
      </c>
      <c r="BY92" s="55" t="s">
        <v>540</v>
      </c>
      <c r="BZ92" s="55" t="s">
        <v>540</v>
      </c>
      <c r="CA92" s="55" t="s">
        <v>540</v>
      </c>
      <c r="CB92" s="55" t="s">
        <v>540</v>
      </c>
      <c r="CC92" s="55" t="s">
        <v>540</v>
      </c>
      <c r="CD92" s="55" t="s">
        <v>540</v>
      </c>
      <c r="CE92" s="55" t="s">
        <v>540</v>
      </c>
      <c r="CF92" s="55" t="s">
        <v>540</v>
      </c>
      <c r="CG92" s="55" t="s">
        <v>540</v>
      </c>
      <c r="CH92" s="55" t="s">
        <v>540</v>
      </c>
      <c r="CI92" s="55" t="s">
        <v>540</v>
      </c>
      <c r="CJ92" s="55" t="s">
        <v>540</v>
      </c>
      <c r="CK92" s="55" t="s">
        <v>540</v>
      </c>
      <c r="CL92" s="55" t="s">
        <v>540</v>
      </c>
      <c r="CM92" s="55" t="s">
        <v>540</v>
      </c>
      <c r="CN92" s="55" t="s">
        <v>540</v>
      </c>
      <c r="CO92" s="55" t="s">
        <v>540</v>
      </c>
      <c r="CP92" s="55" t="s">
        <v>540</v>
      </c>
      <c r="CQ92" s="55" t="s">
        <v>540</v>
      </c>
      <c r="CR92" s="55" t="s">
        <v>540</v>
      </c>
      <c r="CS92" s="55" t="s">
        <v>540</v>
      </c>
      <c r="CT92" s="55" t="s">
        <v>540</v>
      </c>
      <c r="CU92" s="55" t="s">
        <v>540</v>
      </c>
      <c r="CV92" s="55" t="s">
        <v>540</v>
      </c>
      <c r="CW92" s="55" t="s">
        <v>540</v>
      </c>
      <c r="CX92" s="55" t="s">
        <v>540</v>
      </c>
      <c r="CY92" s="55" t="s">
        <v>540</v>
      </c>
      <c r="CZ92" s="55" t="s">
        <v>540</v>
      </c>
      <c r="DA92" s="55" t="s">
        <v>540</v>
      </c>
      <c r="DB92" s="55" t="s">
        <v>540</v>
      </c>
      <c r="DC92" s="55" t="s">
        <v>540</v>
      </c>
      <c r="DD92" s="55" t="s">
        <v>540</v>
      </c>
      <c r="DE92" s="55" t="s">
        <v>540</v>
      </c>
      <c r="DF92" s="55" t="s">
        <v>540</v>
      </c>
      <c r="DG92" s="55" t="s">
        <v>540</v>
      </c>
      <c r="DH92" s="55" t="s">
        <v>540</v>
      </c>
      <c r="DI92" s="55" t="s">
        <v>540</v>
      </c>
      <c r="DJ92" s="55"/>
      <c r="DK92" s="55"/>
      <c r="DL92" s="55"/>
      <c r="DM92" s="55"/>
      <c r="DN92" s="55"/>
      <c r="DO92" s="55"/>
      <c r="DP92" s="55"/>
      <c r="DQ92" s="55"/>
      <c r="DR92" s="55"/>
    </row>
    <row r="93" spans="1:122" s="24" customFormat="1">
      <c r="A93" s="41" t="s">
        <v>640</v>
      </c>
      <c r="B93" s="6" t="s">
        <v>644</v>
      </c>
      <c r="C93" s="66" t="s">
        <v>1199</v>
      </c>
      <c r="D93" s="66" t="s">
        <v>440</v>
      </c>
      <c r="E93" s="66" t="s">
        <v>540</v>
      </c>
      <c r="F93" s="127" t="s">
        <v>540</v>
      </c>
      <c r="G93" s="116" t="s">
        <v>459</v>
      </c>
      <c r="H93" s="68" t="s">
        <v>461</v>
      </c>
      <c r="I93" s="68" t="s">
        <v>312</v>
      </c>
      <c r="J93" s="68" t="s">
        <v>440</v>
      </c>
      <c r="K93" s="69" t="s">
        <v>540</v>
      </c>
      <c r="L93" s="69" t="s">
        <v>540</v>
      </c>
      <c r="M93" s="55" t="s">
        <v>402</v>
      </c>
      <c r="N93" s="55" t="s">
        <v>402</v>
      </c>
      <c r="O93" s="55" t="s">
        <v>402</v>
      </c>
      <c r="P93" s="55" t="s">
        <v>402</v>
      </c>
      <c r="Q93" s="55" t="s">
        <v>402</v>
      </c>
      <c r="R93" s="55" t="s">
        <v>402</v>
      </c>
      <c r="S93" s="55" t="s">
        <v>402</v>
      </c>
      <c r="T93" s="55" t="s">
        <v>402</v>
      </c>
      <c r="U93" s="55" t="s">
        <v>402</v>
      </c>
      <c r="V93" s="55" t="s">
        <v>402</v>
      </c>
      <c r="W93" s="55" t="s">
        <v>402</v>
      </c>
      <c r="X93" s="55" t="s">
        <v>540</v>
      </c>
      <c r="Y93" s="55" t="s">
        <v>540</v>
      </c>
      <c r="Z93" s="55" t="s">
        <v>540</v>
      </c>
      <c r="AA93" s="55" t="s">
        <v>540</v>
      </c>
      <c r="AB93" s="55" t="s">
        <v>402</v>
      </c>
      <c r="AC93" s="55" t="s">
        <v>402</v>
      </c>
      <c r="AD93" s="55" t="s">
        <v>402</v>
      </c>
      <c r="AE93" s="55" t="s">
        <v>540</v>
      </c>
      <c r="AF93" s="55" t="s">
        <v>540</v>
      </c>
      <c r="AG93" s="55" t="s">
        <v>540</v>
      </c>
      <c r="AH93" s="55" t="s">
        <v>540</v>
      </c>
      <c r="AI93" s="55" t="s">
        <v>540</v>
      </c>
      <c r="AJ93" s="55" t="s">
        <v>540</v>
      </c>
      <c r="AK93" s="55" t="s">
        <v>540</v>
      </c>
      <c r="AL93" s="55" t="s">
        <v>540</v>
      </c>
      <c r="AM93" s="55" t="s">
        <v>540</v>
      </c>
      <c r="AN93" s="55" t="s">
        <v>540</v>
      </c>
      <c r="AO93" s="55" t="s">
        <v>540</v>
      </c>
      <c r="AP93" s="55" t="s">
        <v>402</v>
      </c>
      <c r="AQ93" s="55" t="s">
        <v>402</v>
      </c>
      <c r="AR93" s="55" t="s">
        <v>540</v>
      </c>
      <c r="AS93" s="55" t="s">
        <v>540</v>
      </c>
      <c r="AT93" s="55" t="s">
        <v>540</v>
      </c>
      <c r="AU93" s="55" t="s">
        <v>540</v>
      </c>
      <c r="AV93" s="55" t="s">
        <v>540</v>
      </c>
      <c r="AW93" s="55" t="s">
        <v>540</v>
      </c>
      <c r="AX93" s="55" t="s">
        <v>540</v>
      </c>
      <c r="AY93" s="55" t="s">
        <v>540</v>
      </c>
      <c r="AZ93" s="55" t="s">
        <v>540</v>
      </c>
      <c r="BA93" s="55" t="s">
        <v>540</v>
      </c>
      <c r="BB93" s="55" t="s">
        <v>540</v>
      </c>
      <c r="BC93" s="55" t="s">
        <v>540</v>
      </c>
      <c r="BD93" s="55" t="s">
        <v>540</v>
      </c>
      <c r="BE93" s="55" t="s">
        <v>540</v>
      </c>
      <c r="BF93" s="55" t="s">
        <v>540</v>
      </c>
      <c r="BG93" s="55" t="s">
        <v>540</v>
      </c>
      <c r="BH93" s="55" t="s">
        <v>540</v>
      </c>
      <c r="BI93" s="55" t="s">
        <v>540</v>
      </c>
      <c r="BJ93" s="55" t="s">
        <v>540</v>
      </c>
      <c r="BK93" s="55" t="s">
        <v>540</v>
      </c>
      <c r="BL93" s="55" t="s">
        <v>540</v>
      </c>
      <c r="BM93" s="55" t="s">
        <v>540</v>
      </c>
      <c r="BN93" s="55" t="s">
        <v>540</v>
      </c>
      <c r="BO93" s="55" t="s">
        <v>540</v>
      </c>
      <c r="BP93" s="55" t="s">
        <v>540</v>
      </c>
      <c r="BQ93" s="55" t="s">
        <v>540</v>
      </c>
      <c r="BR93" s="55" t="s">
        <v>540</v>
      </c>
      <c r="BS93" s="55" t="s">
        <v>540</v>
      </c>
      <c r="BT93" s="55" t="s">
        <v>540</v>
      </c>
      <c r="BU93" s="55" t="s">
        <v>540</v>
      </c>
      <c r="BV93" s="55" t="s">
        <v>540</v>
      </c>
      <c r="BW93" s="55" t="s">
        <v>540</v>
      </c>
      <c r="BX93" s="55" t="s">
        <v>540</v>
      </c>
      <c r="BY93" s="55" t="s">
        <v>540</v>
      </c>
      <c r="BZ93" s="55" t="s">
        <v>540</v>
      </c>
      <c r="CA93" s="55" t="s">
        <v>540</v>
      </c>
      <c r="CB93" s="55" t="s">
        <v>540</v>
      </c>
      <c r="CC93" s="55" t="s">
        <v>540</v>
      </c>
      <c r="CD93" s="55" t="s">
        <v>540</v>
      </c>
      <c r="CE93" s="55" t="s">
        <v>540</v>
      </c>
      <c r="CF93" s="55" t="s">
        <v>540</v>
      </c>
      <c r="CG93" s="55" t="s">
        <v>540</v>
      </c>
      <c r="CH93" s="55" t="s">
        <v>540</v>
      </c>
      <c r="CI93" s="55" t="s">
        <v>540</v>
      </c>
      <c r="CJ93" s="55" t="s">
        <v>540</v>
      </c>
      <c r="CK93" s="55" t="s">
        <v>540</v>
      </c>
      <c r="CL93" s="55" t="s">
        <v>540</v>
      </c>
      <c r="CM93" s="55" t="s">
        <v>540</v>
      </c>
      <c r="CN93" s="55" t="s">
        <v>540</v>
      </c>
      <c r="CO93" s="55" t="s">
        <v>540</v>
      </c>
      <c r="CP93" s="55" t="s">
        <v>540</v>
      </c>
      <c r="CQ93" s="55" t="s">
        <v>540</v>
      </c>
      <c r="CR93" s="55" t="s">
        <v>540</v>
      </c>
      <c r="CS93" s="55" t="s">
        <v>540</v>
      </c>
      <c r="CT93" s="55" t="s">
        <v>540</v>
      </c>
      <c r="CU93" s="55" t="s">
        <v>540</v>
      </c>
      <c r="CV93" s="55" t="s">
        <v>540</v>
      </c>
      <c r="CW93" s="55" t="s">
        <v>540</v>
      </c>
      <c r="CX93" s="55" t="s">
        <v>540</v>
      </c>
      <c r="CY93" s="55" t="s">
        <v>540</v>
      </c>
      <c r="CZ93" s="55" t="s">
        <v>540</v>
      </c>
      <c r="DA93" s="55" t="s">
        <v>540</v>
      </c>
      <c r="DB93" s="55" t="s">
        <v>540</v>
      </c>
      <c r="DC93" s="55" t="s">
        <v>540</v>
      </c>
      <c r="DD93" s="55" t="s">
        <v>540</v>
      </c>
      <c r="DE93" s="55" t="s">
        <v>540</v>
      </c>
      <c r="DF93" s="55" t="s">
        <v>540</v>
      </c>
      <c r="DG93" s="55" t="s">
        <v>540</v>
      </c>
      <c r="DH93" s="55" t="s">
        <v>540</v>
      </c>
      <c r="DI93" s="55" t="s">
        <v>540</v>
      </c>
      <c r="DJ93" s="55"/>
      <c r="DK93" s="55"/>
      <c r="DL93" s="55"/>
      <c r="DM93" s="55"/>
      <c r="DN93" s="55"/>
      <c r="DO93" s="55"/>
      <c r="DP93" s="55"/>
      <c r="DQ93" s="55"/>
      <c r="DR93" s="55"/>
    </row>
    <row r="94" spans="1:122" s="24" customFormat="1">
      <c r="A94" s="41" t="s">
        <v>640</v>
      </c>
      <c r="B94" s="6" t="s">
        <v>644</v>
      </c>
      <c r="C94" s="66" t="s">
        <v>1199</v>
      </c>
      <c r="D94" s="66" t="s">
        <v>350</v>
      </c>
      <c r="E94" s="66" t="s">
        <v>540</v>
      </c>
      <c r="F94" s="127" t="s">
        <v>540</v>
      </c>
      <c r="G94" s="116" t="s">
        <v>459</v>
      </c>
      <c r="H94" s="68" t="s">
        <v>461</v>
      </c>
      <c r="I94" s="68" t="s">
        <v>312</v>
      </c>
      <c r="J94" s="68" t="s">
        <v>350</v>
      </c>
      <c r="K94" s="69" t="s">
        <v>540</v>
      </c>
      <c r="L94" s="69" t="s">
        <v>540</v>
      </c>
      <c r="M94" s="55" t="s">
        <v>465</v>
      </c>
      <c r="N94" s="55" t="s">
        <v>465</v>
      </c>
      <c r="O94" s="55" t="s">
        <v>465</v>
      </c>
      <c r="P94" s="55" t="s">
        <v>465</v>
      </c>
      <c r="Q94" s="55" t="s">
        <v>465</v>
      </c>
      <c r="R94" s="55" t="s">
        <v>465</v>
      </c>
      <c r="S94" s="55" t="s">
        <v>465</v>
      </c>
      <c r="T94" s="55" t="s">
        <v>465</v>
      </c>
      <c r="U94" s="55" t="s">
        <v>465</v>
      </c>
      <c r="V94" s="55" t="s">
        <v>465</v>
      </c>
      <c r="W94" s="55" t="s">
        <v>465</v>
      </c>
      <c r="X94" s="55" t="s">
        <v>540</v>
      </c>
      <c r="Y94" s="55" t="s">
        <v>540</v>
      </c>
      <c r="Z94" s="55" t="s">
        <v>540</v>
      </c>
      <c r="AA94" s="55" t="s">
        <v>540</v>
      </c>
      <c r="AB94" s="55" t="s">
        <v>465</v>
      </c>
      <c r="AC94" s="55" t="s">
        <v>465</v>
      </c>
      <c r="AD94" s="55" t="s">
        <v>465</v>
      </c>
      <c r="AE94" s="55" t="s">
        <v>540</v>
      </c>
      <c r="AF94" s="55" t="s">
        <v>540</v>
      </c>
      <c r="AG94" s="55" t="s">
        <v>540</v>
      </c>
      <c r="AH94" s="55" t="s">
        <v>540</v>
      </c>
      <c r="AI94" s="55" t="s">
        <v>540</v>
      </c>
      <c r="AJ94" s="55" t="s">
        <v>540</v>
      </c>
      <c r="AK94" s="55" t="s">
        <v>540</v>
      </c>
      <c r="AL94" s="55" t="s">
        <v>540</v>
      </c>
      <c r="AM94" s="55" t="s">
        <v>540</v>
      </c>
      <c r="AN94" s="55" t="s">
        <v>540</v>
      </c>
      <c r="AO94" s="55" t="s">
        <v>540</v>
      </c>
      <c r="AP94" s="55" t="s">
        <v>465</v>
      </c>
      <c r="AQ94" s="55" t="s">
        <v>465</v>
      </c>
      <c r="AR94" s="55" t="s">
        <v>540</v>
      </c>
      <c r="AS94" s="55" t="s">
        <v>540</v>
      </c>
      <c r="AT94" s="55" t="s">
        <v>540</v>
      </c>
      <c r="AU94" s="55" t="s">
        <v>540</v>
      </c>
      <c r="AV94" s="55" t="s">
        <v>540</v>
      </c>
      <c r="AW94" s="55" t="s">
        <v>540</v>
      </c>
      <c r="AX94" s="55" t="s">
        <v>540</v>
      </c>
      <c r="AY94" s="55" t="s">
        <v>540</v>
      </c>
      <c r="AZ94" s="55" t="s">
        <v>540</v>
      </c>
      <c r="BA94" s="55" t="s">
        <v>540</v>
      </c>
      <c r="BB94" s="55" t="s">
        <v>540</v>
      </c>
      <c r="BC94" s="55" t="s">
        <v>540</v>
      </c>
      <c r="BD94" s="55" t="s">
        <v>540</v>
      </c>
      <c r="BE94" s="55" t="s">
        <v>540</v>
      </c>
      <c r="BF94" s="55" t="s">
        <v>540</v>
      </c>
      <c r="BG94" s="55" t="s">
        <v>540</v>
      </c>
      <c r="BH94" s="55" t="s">
        <v>540</v>
      </c>
      <c r="BI94" s="55" t="s">
        <v>540</v>
      </c>
      <c r="BJ94" s="55" t="s">
        <v>540</v>
      </c>
      <c r="BK94" s="55" t="s">
        <v>540</v>
      </c>
      <c r="BL94" s="55" t="s">
        <v>540</v>
      </c>
      <c r="BM94" s="55" t="s">
        <v>540</v>
      </c>
      <c r="BN94" s="55" t="s">
        <v>540</v>
      </c>
      <c r="BO94" s="55" t="s">
        <v>540</v>
      </c>
      <c r="BP94" s="55" t="s">
        <v>540</v>
      </c>
      <c r="BQ94" s="55" t="s">
        <v>540</v>
      </c>
      <c r="BR94" s="55" t="s">
        <v>540</v>
      </c>
      <c r="BS94" s="55" t="s">
        <v>540</v>
      </c>
      <c r="BT94" s="55" t="s">
        <v>540</v>
      </c>
      <c r="BU94" s="55" t="s">
        <v>540</v>
      </c>
      <c r="BV94" s="55" t="s">
        <v>540</v>
      </c>
      <c r="BW94" s="55" t="s">
        <v>540</v>
      </c>
      <c r="BX94" s="55" t="s">
        <v>540</v>
      </c>
      <c r="BY94" s="55" t="s">
        <v>540</v>
      </c>
      <c r="BZ94" s="55" t="s">
        <v>540</v>
      </c>
      <c r="CA94" s="55" t="s">
        <v>540</v>
      </c>
      <c r="CB94" s="55" t="s">
        <v>540</v>
      </c>
      <c r="CC94" s="55" t="s">
        <v>540</v>
      </c>
      <c r="CD94" s="55" t="s">
        <v>540</v>
      </c>
      <c r="CE94" s="55" t="s">
        <v>540</v>
      </c>
      <c r="CF94" s="55" t="s">
        <v>540</v>
      </c>
      <c r="CG94" s="55" t="s">
        <v>540</v>
      </c>
      <c r="CH94" s="55" t="s">
        <v>540</v>
      </c>
      <c r="CI94" s="55" t="s">
        <v>540</v>
      </c>
      <c r="CJ94" s="55" t="s">
        <v>540</v>
      </c>
      <c r="CK94" s="55" t="s">
        <v>540</v>
      </c>
      <c r="CL94" s="55" t="s">
        <v>540</v>
      </c>
      <c r="CM94" s="55" t="s">
        <v>540</v>
      </c>
      <c r="CN94" s="55" t="s">
        <v>540</v>
      </c>
      <c r="CO94" s="55" t="s">
        <v>540</v>
      </c>
      <c r="CP94" s="55" t="s">
        <v>540</v>
      </c>
      <c r="CQ94" s="55" t="s">
        <v>540</v>
      </c>
      <c r="CR94" s="55" t="s">
        <v>540</v>
      </c>
      <c r="CS94" s="55" t="s">
        <v>540</v>
      </c>
      <c r="CT94" s="55" t="s">
        <v>540</v>
      </c>
      <c r="CU94" s="55" t="s">
        <v>540</v>
      </c>
      <c r="CV94" s="55" t="s">
        <v>540</v>
      </c>
      <c r="CW94" s="55" t="s">
        <v>540</v>
      </c>
      <c r="CX94" s="55" t="s">
        <v>540</v>
      </c>
      <c r="CY94" s="55" t="s">
        <v>540</v>
      </c>
      <c r="CZ94" s="55" t="s">
        <v>540</v>
      </c>
      <c r="DA94" s="55" t="s">
        <v>540</v>
      </c>
      <c r="DB94" s="55" t="s">
        <v>540</v>
      </c>
      <c r="DC94" s="55" t="s">
        <v>540</v>
      </c>
      <c r="DD94" s="55" t="s">
        <v>540</v>
      </c>
      <c r="DE94" s="55" t="s">
        <v>540</v>
      </c>
      <c r="DF94" s="55" t="s">
        <v>540</v>
      </c>
      <c r="DG94" s="55" t="s">
        <v>540</v>
      </c>
      <c r="DH94" s="55" t="s">
        <v>540</v>
      </c>
      <c r="DI94" s="55" t="s">
        <v>540</v>
      </c>
      <c r="DJ94" s="55"/>
      <c r="DK94" s="55"/>
      <c r="DL94" s="55"/>
      <c r="DM94" s="55"/>
      <c r="DN94" s="55"/>
      <c r="DO94" s="55"/>
      <c r="DP94" s="55"/>
      <c r="DQ94" s="55"/>
      <c r="DR94" s="55"/>
    </row>
    <row r="95" spans="1:122" s="24" customFormat="1">
      <c r="A95" s="41" t="s">
        <v>640</v>
      </c>
      <c r="B95" s="6" t="s">
        <v>644</v>
      </c>
      <c r="C95" s="66" t="s">
        <v>1200</v>
      </c>
      <c r="D95" s="66" t="s">
        <v>310</v>
      </c>
      <c r="E95" s="66" t="s">
        <v>540</v>
      </c>
      <c r="F95" s="127" t="s">
        <v>540</v>
      </c>
      <c r="G95" s="116" t="s">
        <v>485</v>
      </c>
      <c r="H95" s="68" t="s">
        <v>486</v>
      </c>
      <c r="I95" s="68" t="s">
        <v>312</v>
      </c>
      <c r="J95" s="68" t="s">
        <v>310</v>
      </c>
      <c r="K95" s="69" t="s">
        <v>540</v>
      </c>
      <c r="L95" s="69" t="s">
        <v>540</v>
      </c>
      <c r="M95" s="55" t="s">
        <v>540</v>
      </c>
      <c r="N95" s="55" t="s">
        <v>540</v>
      </c>
      <c r="O95" s="55" t="s">
        <v>540</v>
      </c>
      <c r="P95" s="55" t="s">
        <v>540</v>
      </c>
      <c r="Q95" s="55" t="s">
        <v>540</v>
      </c>
      <c r="R95" s="55" t="s">
        <v>540</v>
      </c>
      <c r="S95" s="55" t="s">
        <v>540</v>
      </c>
      <c r="T95" s="55" t="s">
        <v>540</v>
      </c>
      <c r="U95" s="55" t="s">
        <v>540</v>
      </c>
      <c r="V95" s="55" t="s">
        <v>540</v>
      </c>
      <c r="W95" s="55" t="s">
        <v>540</v>
      </c>
      <c r="X95" s="55" t="s">
        <v>487</v>
      </c>
      <c r="Y95" s="55" t="s">
        <v>487</v>
      </c>
      <c r="Z95" s="55" t="s">
        <v>487</v>
      </c>
      <c r="AA95" s="55" t="s">
        <v>487</v>
      </c>
      <c r="AB95" s="55" t="s">
        <v>1092</v>
      </c>
      <c r="AC95" s="55" t="s">
        <v>1092</v>
      </c>
      <c r="AD95" s="55" t="s">
        <v>1092</v>
      </c>
      <c r="AE95" s="55" t="s">
        <v>1092</v>
      </c>
      <c r="AF95" s="55" t="s">
        <v>1092</v>
      </c>
      <c r="AG95" s="55" t="s">
        <v>1092</v>
      </c>
      <c r="AH95" s="55" t="s">
        <v>1092</v>
      </c>
      <c r="AI95" s="55" t="s">
        <v>1092</v>
      </c>
      <c r="AJ95" s="55" t="s">
        <v>1092</v>
      </c>
      <c r="AK95" s="55" t="s">
        <v>1092</v>
      </c>
      <c r="AL95" s="55" t="s">
        <v>1092</v>
      </c>
      <c r="AM95" s="55" t="s">
        <v>1092</v>
      </c>
      <c r="AN95" s="55" t="s">
        <v>1092</v>
      </c>
      <c r="AO95" s="55" t="s">
        <v>1092</v>
      </c>
      <c r="AP95" s="55" t="s">
        <v>540</v>
      </c>
      <c r="AQ95" s="55" t="s">
        <v>540</v>
      </c>
      <c r="AR95" s="55" t="s">
        <v>1092</v>
      </c>
      <c r="AS95" s="55" t="s">
        <v>1092</v>
      </c>
      <c r="AT95" s="55" t="s">
        <v>540</v>
      </c>
      <c r="AU95" s="55" t="s">
        <v>540</v>
      </c>
      <c r="AV95" s="55" t="s">
        <v>540</v>
      </c>
      <c r="AW95" s="55" t="s">
        <v>540</v>
      </c>
      <c r="AX95" s="55" t="s">
        <v>540</v>
      </c>
      <c r="AY95" s="55" t="s">
        <v>540</v>
      </c>
      <c r="AZ95" s="55" t="s">
        <v>540</v>
      </c>
      <c r="BA95" s="55" t="s">
        <v>540</v>
      </c>
      <c r="BB95" s="55" t="s">
        <v>540</v>
      </c>
      <c r="BC95" s="55" t="s">
        <v>540</v>
      </c>
      <c r="BD95" s="55" t="s">
        <v>540</v>
      </c>
      <c r="BE95" s="55" t="s">
        <v>540</v>
      </c>
      <c r="BF95" s="55" t="s">
        <v>540</v>
      </c>
      <c r="BG95" s="55" t="s">
        <v>540</v>
      </c>
      <c r="BH95" s="55" t="s">
        <v>540</v>
      </c>
      <c r="BI95" s="55" t="s">
        <v>540</v>
      </c>
      <c r="BJ95" s="55" t="s">
        <v>540</v>
      </c>
      <c r="BK95" s="55" t="s">
        <v>540</v>
      </c>
      <c r="BL95" s="55" t="s">
        <v>540</v>
      </c>
      <c r="BM95" s="55" t="s">
        <v>540</v>
      </c>
      <c r="BN95" s="55" t="s">
        <v>540</v>
      </c>
      <c r="BO95" s="55" t="s">
        <v>540</v>
      </c>
      <c r="BP95" s="55" t="s">
        <v>540</v>
      </c>
      <c r="BQ95" s="55" t="s">
        <v>540</v>
      </c>
      <c r="BR95" s="55" t="s">
        <v>540</v>
      </c>
      <c r="BS95" s="55" t="s">
        <v>540</v>
      </c>
      <c r="BT95" s="55" t="s">
        <v>540</v>
      </c>
      <c r="BU95" s="55" t="s">
        <v>540</v>
      </c>
      <c r="BV95" s="55" t="s">
        <v>540</v>
      </c>
      <c r="BW95" s="55" t="s">
        <v>540</v>
      </c>
      <c r="BX95" s="55" t="s">
        <v>540</v>
      </c>
      <c r="BY95" s="55" t="s">
        <v>540</v>
      </c>
      <c r="BZ95" s="55" t="s">
        <v>540</v>
      </c>
      <c r="CA95" s="55" t="s">
        <v>540</v>
      </c>
      <c r="CB95" s="55" t="s">
        <v>540</v>
      </c>
      <c r="CC95" s="55" t="s">
        <v>540</v>
      </c>
      <c r="CD95" s="55" t="s">
        <v>540</v>
      </c>
      <c r="CE95" s="55" t="s">
        <v>540</v>
      </c>
      <c r="CF95" s="55" t="s">
        <v>540</v>
      </c>
      <c r="CG95" s="55" t="s">
        <v>540</v>
      </c>
      <c r="CH95" s="55" t="s">
        <v>540</v>
      </c>
      <c r="CI95" s="55" t="s">
        <v>1092</v>
      </c>
      <c r="CJ95" s="55" t="s">
        <v>540</v>
      </c>
      <c r="CK95" s="55" t="s">
        <v>1093</v>
      </c>
      <c r="CL95" s="55" t="s">
        <v>1092</v>
      </c>
      <c r="CM95" s="55" t="s">
        <v>1092</v>
      </c>
      <c r="CN95" s="55" t="s">
        <v>1092</v>
      </c>
      <c r="CO95" s="55" t="s">
        <v>1092</v>
      </c>
      <c r="CP95" s="55" t="s">
        <v>487</v>
      </c>
      <c r="CQ95" s="55" t="s">
        <v>487</v>
      </c>
      <c r="CR95" s="55" t="s">
        <v>1094</v>
      </c>
      <c r="CS95" s="55" t="s">
        <v>489</v>
      </c>
      <c r="CT95" s="55" t="s">
        <v>540</v>
      </c>
      <c r="CU95" s="55" t="s">
        <v>540</v>
      </c>
      <c r="CV95" s="55" t="s">
        <v>1094</v>
      </c>
      <c r="CW95" s="55" t="s">
        <v>1094</v>
      </c>
      <c r="CX95" s="55" t="s">
        <v>1094</v>
      </c>
      <c r="CY95" s="55" t="s">
        <v>1094</v>
      </c>
      <c r="CZ95" s="55" t="s">
        <v>489</v>
      </c>
      <c r="DA95" s="55" t="s">
        <v>489</v>
      </c>
      <c r="DB95" s="55" t="s">
        <v>540</v>
      </c>
      <c r="DC95" s="55" t="s">
        <v>540</v>
      </c>
      <c r="DD95" s="55" t="s">
        <v>540</v>
      </c>
      <c r="DE95" s="55" t="s">
        <v>540</v>
      </c>
      <c r="DF95" s="55" t="s">
        <v>540</v>
      </c>
      <c r="DG95" s="55" t="s">
        <v>540</v>
      </c>
      <c r="DH95" s="55" t="s">
        <v>540</v>
      </c>
      <c r="DI95" s="55" t="s">
        <v>540</v>
      </c>
      <c r="DJ95" s="55"/>
      <c r="DK95" s="55"/>
      <c r="DL95" s="55"/>
      <c r="DM95" s="55"/>
      <c r="DN95" s="55"/>
      <c r="DO95" s="55"/>
      <c r="DP95" s="55"/>
      <c r="DQ95" s="55"/>
      <c r="DR95" s="55"/>
    </row>
    <row r="96" spans="1:122" s="24" customFormat="1">
      <c r="A96" s="41" t="s">
        <v>640</v>
      </c>
      <c r="B96" s="6" t="s">
        <v>644</v>
      </c>
      <c r="C96" s="66" t="s">
        <v>1200</v>
      </c>
      <c r="D96" s="66" t="s">
        <v>491</v>
      </c>
      <c r="E96" s="66" t="s">
        <v>540</v>
      </c>
      <c r="F96" s="127" t="s">
        <v>540</v>
      </c>
      <c r="G96" s="116" t="s">
        <v>485</v>
      </c>
      <c r="H96" s="68" t="s">
        <v>486</v>
      </c>
      <c r="I96" s="68" t="s">
        <v>312</v>
      </c>
      <c r="J96" s="68" t="s">
        <v>491</v>
      </c>
      <c r="K96" s="69" t="s">
        <v>540</v>
      </c>
      <c r="L96" s="69" t="s">
        <v>540</v>
      </c>
      <c r="M96" s="55" t="s">
        <v>540</v>
      </c>
      <c r="N96" s="55" t="s">
        <v>540</v>
      </c>
      <c r="O96" s="55" t="s">
        <v>540</v>
      </c>
      <c r="P96" s="55" t="s">
        <v>540</v>
      </c>
      <c r="Q96" s="55" t="s">
        <v>540</v>
      </c>
      <c r="R96" s="55" t="s">
        <v>540</v>
      </c>
      <c r="S96" s="55" t="s">
        <v>540</v>
      </c>
      <c r="T96" s="55" t="s">
        <v>540</v>
      </c>
      <c r="U96" s="55" t="s">
        <v>540</v>
      </c>
      <c r="V96" s="55" t="s">
        <v>540</v>
      </c>
      <c r="W96" s="55" t="s">
        <v>540</v>
      </c>
      <c r="X96" s="55" t="s">
        <v>373</v>
      </c>
      <c r="Y96" s="55" t="s">
        <v>373</v>
      </c>
      <c r="Z96" s="55" t="s">
        <v>373</v>
      </c>
      <c r="AA96" s="55" t="s">
        <v>373</v>
      </c>
      <c r="AB96" s="55" t="s">
        <v>403</v>
      </c>
      <c r="AC96" s="55" t="s">
        <v>403</v>
      </c>
      <c r="AD96" s="55" t="s">
        <v>403</v>
      </c>
      <c r="AE96" s="55" t="s">
        <v>403</v>
      </c>
      <c r="AF96" s="55" t="s">
        <v>403</v>
      </c>
      <c r="AG96" s="55" t="s">
        <v>403</v>
      </c>
      <c r="AH96" s="55" t="s">
        <v>403</v>
      </c>
      <c r="AI96" s="55" t="s">
        <v>403</v>
      </c>
      <c r="AJ96" s="55" t="s">
        <v>403</v>
      </c>
      <c r="AK96" s="55" t="s">
        <v>403</v>
      </c>
      <c r="AL96" s="55" t="s">
        <v>403</v>
      </c>
      <c r="AM96" s="55" t="s">
        <v>403</v>
      </c>
      <c r="AN96" s="55" t="s">
        <v>403</v>
      </c>
      <c r="AO96" s="55" t="s">
        <v>403</v>
      </c>
      <c r="AP96" s="55" t="s">
        <v>540</v>
      </c>
      <c r="AQ96" s="55" t="s">
        <v>540</v>
      </c>
      <c r="AR96" s="55" t="s">
        <v>403</v>
      </c>
      <c r="AS96" s="55" t="s">
        <v>403</v>
      </c>
      <c r="AT96" s="55" t="s">
        <v>540</v>
      </c>
      <c r="AU96" s="55" t="s">
        <v>540</v>
      </c>
      <c r="AV96" s="55" t="s">
        <v>540</v>
      </c>
      <c r="AW96" s="55" t="s">
        <v>540</v>
      </c>
      <c r="AX96" s="55" t="s">
        <v>540</v>
      </c>
      <c r="AY96" s="55" t="s">
        <v>540</v>
      </c>
      <c r="AZ96" s="55" t="s">
        <v>540</v>
      </c>
      <c r="BA96" s="55" t="s">
        <v>540</v>
      </c>
      <c r="BB96" s="55" t="s">
        <v>540</v>
      </c>
      <c r="BC96" s="55" t="s">
        <v>540</v>
      </c>
      <c r="BD96" s="55" t="s">
        <v>540</v>
      </c>
      <c r="BE96" s="55" t="s">
        <v>540</v>
      </c>
      <c r="BF96" s="55" t="s">
        <v>540</v>
      </c>
      <c r="BG96" s="55" t="s">
        <v>540</v>
      </c>
      <c r="BH96" s="55" t="s">
        <v>540</v>
      </c>
      <c r="BI96" s="55" t="s">
        <v>540</v>
      </c>
      <c r="BJ96" s="55" t="s">
        <v>540</v>
      </c>
      <c r="BK96" s="55" t="s">
        <v>540</v>
      </c>
      <c r="BL96" s="55" t="s">
        <v>540</v>
      </c>
      <c r="BM96" s="55" t="s">
        <v>540</v>
      </c>
      <c r="BN96" s="55" t="s">
        <v>540</v>
      </c>
      <c r="BO96" s="55" t="s">
        <v>540</v>
      </c>
      <c r="BP96" s="55" t="s">
        <v>540</v>
      </c>
      <c r="BQ96" s="55" t="s">
        <v>540</v>
      </c>
      <c r="BR96" s="55" t="s">
        <v>540</v>
      </c>
      <c r="BS96" s="55" t="s">
        <v>540</v>
      </c>
      <c r="BT96" s="55" t="s">
        <v>540</v>
      </c>
      <c r="BU96" s="55" t="s">
        <v>540</v>
      </c>
      <c r="BV96" s="55" t="s">
        <v>540</v>
      </c>
      <c r="BW96" s="55" t="s">
        <v>540</v>
      </c>
      <c r="BX96" s="55" t="s">
        <v>540</v>
      </c>
      <c r="BY96" s="55" t="s">
        <v>540</v>
      </c>
      <c r="BZ96" s="55" t="s">
        <v>540</v>
      </c>
      <c r="CA96" s="55" t="s">
        <v>540</v>
      </c>
      <c r="CB96" s="55" t="s">
        <v>540</v>
      </c>
      <c r="CC96" s="55" t="s">
        <v>540</v>
      </c>
      <c r="CD96" s="55" t="s">
        <v>540</v>
      </c>
      <c r="CE96" s="55" t="s">
        <v>540</v>
      </c>
      <c r="CF96" s="55" t="s">
        <v>540</v>
      </c>
      <c r="CG96" s="55" t="s">
        <v>540</v>
      </c>
      <c r="CH96" s="55" t="s">
        <v>540</v>
      </c>
      <c r="CI96" s="55" t="s">
        <v>403</v>
      </c>
      <c r="CJ96" s="55" t="s">
        <v>540</v>
      </c>
      <c r="CK96" s="55" t="s">
        <v>1095</v>
      </c>
      <c r="CL96" s="55" t="s">
        <v>403</v>
      </c>
      <c r="CM96" s="55" t="s">
        <v>403</v>
      </c>
      <c r="CN96" s="55" t="s">
        <v>403</v>
      </c>
      <c r="CO96" s="55" t="s">
        <v>403</v>
      </c>
      <c r="CP96" s="55" t="s">
        <v>373</v>
      </c>
      <c r="CQ96" s="55" t="s">
        <v>373</v>
      </c>
      <c r="CR96" s="55" t="s">
        <v>1086</v>
      </c>
      <c r="CS96" s="55" t="s">
        <v>403</v>
      </c>
      <c r="CT96" s="55" t="s">
        <v>540</v>
      </c>
      <c r="CU96" s="55" t="s">
        <v>540</v>
      </c>
      <c r="CV96" s="55" t="s">
        <v>1086</v>
      </c>
      <c r="CW96" s="55" t="s">
        <v>1086</v>
      </c>
      <c r="CX96" s="55" t="s">
        <v>1086</v>
      </c>
      <c r="CY96" s="55" t="s">
        <v>1086</v>
      </c>
      <c r="CZ96" s="55" t="s">
        <v>403</v>
      </c>
      <c r="DA96" s="55" t="s">
        <v>403</v>
      </c>
      <c r="DB96" s="55" t="s">
        <v>540</v>
      </c>
      <c r="DC96" s="55" t="s">
        <v>540</v>
      </c>
      <c r="DD96" s="55" t="s">
        <v>540</v>
      </c>
      <c r="DE96" s="55" t="s">
        <v>540</v>
      </c>
      <c r="DF96" s="55" t="s">
        <v>540</v>
      </c>
      <c r="DG96" s="55" t="s">
        <v>540</v>
      </c>
      <c r="DH96" s="55" t="s">
        <v>540</v>
      </c>
      <c r="DI96" s="55" t="s">
        <v>540</v>
      </c>
      <c r="DJ96" s="55"/>
      <c r="DK96" s="55"/>
      <c r="DL96" s="55"/>
      <c r="DM96" s="55"/>
      <c r="DN96" s="55"/>
      <c r="DO96" s="55"/>
      <c r="DP96" s="55"/>
      <c r="DQ96" s="55"/>
      <c r="DR96" s="55"/>
    </row>
    <row r="97" spans="1:122" s="24" customFormat="1">
      <c r="A97" s="41" t="s">
        <v>640</v>
      </c>
      <c r="B97" s="6" t="s">
        <v>644</v>
      </c>
      <c r="C97" s="66" t="s">
        <v>1200</v>
      </c>
      <c r="D97" s="66" t="s">
        <v>492</v>
      </c>
      <c r="E97" s="66" t="s">
        <v>540</v>
      </c>
      <c r="F97" s="127" t="s">
        <v>540</v>
      </c>
      <c r="G97" s="116" t="s">
        <v>485</v>
      </c>
      <c r="H97" s="68" t="s">
        <v>486</v>
      </c>
      <c r="I97" s="68" t="s">
        <v>312</v>
      </c>
      <c r="J97" s="68" t="s">
        <v>492</v>
      </c>
      <c r="K97" s="69" t="s">
        <v>540</v>
      </c>
      <c r="L97" s="69" t="s">
        <v>540</v>
      </c>
      <c r="M97" s="55" t="s">
        <v>540</v>
      </c>
      <c r="N97" s="55" t="s">
        <v>540</v>
      </c>
      <c r="O97" s="55" t="s">
        <v>540</v>
      </c>
      <c r="P97" s="55" t="s">
        <v>540</v>
      </c>
      <c r="Q97" s="55" t="s">
        <v>540</v>
      </c>
      <c r="R97" s="55" t="s">
        <v>540</v>
      </c>
      <c r="S97" s="55" t="s">
        <v>540</v>
      </c>
      <c r="T97" s="55" t="s">
        <v>540</v>
      </c>
      <c r="U97" s="55" t="s">
        <v>540</v>
      </c>
      <c r="V97" s="55" t="s">
        <v>540</v>
      </c>
      <c r="W97" s="55" t="s">
        <v>540</v>
      </c>
      <c r="X97" s="55" t="s">
        <v>493</v>
      </c>
      <c r="Y97" s="55" t="s">
        <v>493</v>
      </c>
      <c r="Z97" s="55" t="s">
        <v>493</v>
      </c>
      <c r="AA97" s="55" t="s">
        <v>493</v>
      </c>
      <c r="AB97" s="55" t="s">
        <v>540</v>
      </c>
      <c r="AC97" s="55" t="s">
        <v>540</v>
      </c>
      <c r="AD97" s="55" t="s">
        <v>540</v>
      </c>
      <c r="AE97" s="55" t="s">
        <v>493</v>
      </c>
      <c r="AF97" s="55" t="s">
        <v>493</v>
      </c>
      <c r="AG97" s="55" t="s">
        <v>493</v>
      </c>
      <c r="AH97" s="55" t="s">
        <v>493</v>
      </c>
      <c r="AI97" s="55" t="s">
        <v>540</v>
      </c>
      <c r="AJ97" s="55" t="s">
        <v>540</v>
      </c>
      <c r="AK97" s="55" t="s">
        <v>493</v>
      </c>
      <c r="AL97" s="55" t="s">
        <v>493</v>
      </c>
      <c r="AM97" s="55" t="s">
        <v>493</v>
      </c>
      <c r="AN97" s="55" t="s">
        <v>493</v>
      </c>
      <c r="AO97" s="55" t="s">
        <v>493</v>
      </c>
      <c r="AP97" s="55" t="s">
        <v>540</v>
      </c>
      <c r="AQ97" s="55" t="s">
        <v>540</v>
      </c>
      <c r="AR97" s="55" t="s">
        <v>493</v>
      </c>
      <c r="AS97" s="55" t="s">
        <v>493</v>
      </c>
      <c r="AT97" s="55" t="s">
        <v>540</v>
      </c>
      <c r="AU97" s="55" t="s">
        <v>540</v>
      </c>
      <c r="AV97" s="55" t="s">
        <v>540</v>
      </c>
      <c r="AW97" s="55" t="s">
        <v>540</v>
      </c>
      <c r="AX97" s="55" t="s">
        <v>540</v>
      </c>
      <c r="AY97" s="55" t="s">
        <v>540</v>
      </c>
      <c r="AZ97" s="55" t="s">
        <v>540</v>
      </c>
      <c r="BA97" s="55" t="s">
        <v>540</v>
      </c>
      <c r="BB97" s="55" t="s">
        <v>540</v>
      </c>
      <c r="BC97" s="55" t="s">
        <v>540</v>
      </c>
      <c r="BD97" s="55" t="s">
        <v>540</v>
      </c>
      <c r="BE97" s="55" t="s">
        <v>540</v>
      </c>
      <c r="BF97" s="55" t="s">
        <v>540</v>
      </c>
      <c r="BG97" s="55" t="s">
        <v>540</v>
      </c>
      <c r="BH97" s="55" t="s">
        <v>540</v>
      </c>
      <c r="BI97" s="55" t="s">
        <v>540</v>
      </c>
      <c r="BJ97" s="55" t="s">
        <v>540</v>
      </c>
      <c r="BK97" s="55" t="s">
        <v>540</v>
      </c>
      <c r="BL97" s="55" t="s">
        <v>540</v>
      </c>
      <c r="BM97" s="55" t="s">
        <v>540</v>
      </c>
      <c r="BN97" s="55" t="s">
        <v>540</v>
      </c>
      <c r="BO97" s="55" t="s">
        <v>540</v>
      </c>
      <c r="BP97" s="55" t="s">
        <v>540</v>
      </c>
      <c r="BQ97" s="55" t="s">
        <v>540</v>
      </c>
      <c r="BR97" s="55" t="s">
        <v>540</v>
      </c>
      <c r="BS97" s="55" t="s">
        <v>540</v>
      </c>
      <c r="BT97" s="55" t="s">
        <v>540</v>
      </c>
      <c r="BU97" s="55" t="s">
        <v>540</v>
      </c>
      <c r="BV97" s="55" t="s">
        <v>540</v>
      </c>
      <c r="BW97" s="55" t="s">
        <v>540</v>
      </c>
      <c r="BX97" s="55" t="s">
        <v>540</v>
      </c>
      <c r="BY97" s="55" t="s">
        <v>540</v>
      </c>
      <c r="BZ97" s="55" t="s">
        <v>540</v>
      </c>
      <c r="CA97" s="55" t="s">
        <v>540</v>
      </c>
      <c r="CB97" s="55" t="s">
        <v>540</v>
      </c>
      <c r="CC97" s="55" t="s">
        <v>540</v>
      </c>
      <c r="CD97" s="55" t="s">
        <v>540</v>
      </c>
      <c r="CE97" s="55" t="s">
        <v>540</v>
      </c>
      <c r="CF97" s="55" t="s">
        <v>540</v>
      </c>
      <c r="CG97" s="55" t="s">
        <v>540</v>
      </c>
      <c r="CH97" s="55" t="s">
        <v>540</v>
      </c>
      <c r="CI97" s="55" t="s">
        <v>540</v>
      </c>
      <c r="CJ97" s="55" t="s">
        <v>540</v>
      </c>
      <c r="CK97" s="55" t="s">
        <v>540</v>
      </c>
      <c r="CL97" s="55" t="s">
        <v>493</v>
      </c>
      <c r="CM97" s="55" t="s">
        <v>506</v>
      </c>
      <c r="CN97" s="55" t="s">
        <v>540</v>
      </c>
      <c r="CO97" s="55" t="s">
        <v>540</v>
      </c>
      <c r="CP97" s="55" t="s">
        <v>493</v>
      </c>
      <c r="CQ97" s="55" t="s">
        <v>493</v>
      </c>
      <c r="CR97" s="55" t="s">
        <v>540</v>
      </c>
      <c r="CS97" s="55" t="s">
        <v>540</v>
      </c>
      <c r="CT97" s="55" t="s">
        <v>540</v>
      </c>
      <c r="CU97" s="55" t="s">
        <v>540</v>
      </c>
      <c r="CV97" s="55" t="s">
        <v>493</v>
      </c>
      <c r="CW97" s="55" t="s">
        <v>506</v>
      </c>
      <c r="CX97" s="55" t="s">
        <v>540</v>
      </c>
      <c r="CY97" s="55" t="s">
        <v>540</v>
      </c>
      <c r="CZ97" s="55" t="s">
        <v>540</v>
      </c>
      <c r="DA97" s="55" t="s">
        <v>540</v>
      </c>
      <c r="DB97" s="55" t="s">
        <v>540</v>
      </c>
      <c r="DC97" s="55" t="s">
        <v>540</v>
      </c>
      <c r="DD97" s="55" t="s">
        <v>540</v>
      </c>
      <c r="DE97" s="55" t="s">
        <v>540</v>
      </c>
      <c r="DF97" s="55" t="s">
        <v>540</v>
      </c>
      <c r="DG97" s="55" t="s">
        <v>540</v>
      </c>
      <c r="DH97" s="55" t="s">
        <v>540</v>
      </c>
      <c r="DI97" s="55" t="s">
        <v>540</v>
      </c>
      <c r="DJ97" s="55"/>
      <c r="DK97" s="55"/>
      <c r="DL97" s="55"/>
      <c r="DM97" s="55"/>
      <c r="DN97" s="55"/>
      <c r="DO97" s="55"/>
      <c r="DP97" s="55"/>
      <c r="DQ97" s="55"/>
      <c r="DR97" s="55"/>
    </row>
    <row r="98" spans="1:122" s="24" customFormat="1">
      <c r="A98" s="41" t="s">
        <v>640</v>
      </c>
      <c r="B98" s="6" t="s">
        <v>644</v>
      </c>
      <c r="C98" s="66" t="s">
        <v>1200</v>
      </c>
      <c r="D98" s="66" t="s">
        <v>494</v>
      </c>
      <c r="E98" s="66" t="s">
        <v>540</v>
      </c>
      <c r="F98" s="127" t="s">
        <v>540</v>
      </c>
      <c r="G98" s="116" t="s">
        <v>485</v>
      </c>
      <c r="H98" s="68" t="s">
        <v>486</v>
      </c>
      <c r="I98" s="68" t="s">
        <v>312</v>
      </c>
      <c r="J98" s="68" t="s">
        <v>494</v>
      </c>
      <c r="K98" s="69" t="s">
        <v>495</v>
      </c>
      <c r="L98" s="69" t="s">
        <v>496</v>
      </c>
      <c r="M98" s="55" t="s">
        <v>540</v>
      </c>
      <c r="N98" s="55" t="s">
        <v>540</v>
      </c>
      <c r="O98" s="55" t="s">
        <v>540</v>
      </c>
      <c r="P98" s="55" t="s">
        <v>540</v>
      </c>
      <c r="Q98" s="55" t="s">
        <v>540</v>
      </c>
      <c r="R98" s="55" t="s">
        <v>540</v>
      </c>
      <c r="S98" s="55" t="s">
        <v>540</v>
      </c>
      <c r="T98" s="55" t="s">
        <v>540</v>
      </c>
      <c r="U98" s="55" t="s">
        <v>540</v>
      </c>
      <c r="V98" s="55" t="s">
        <v>540</v>
      </c>
      <c r="W98" s="55" t="s">
        <v>540</v>
      </c>
      <c r="X98" s="55" t="s">
        <v>540</v>
      </c>
      <c r="Y98" s="55" t="s">
        <v>540</v>
      </c>
      <c r="Z98" s="55" t="s">
        <v>540</v>
      </c>
      <c r="AA98" s="55" t="s">
        <v>540</v>
      </c>
      <c r="AB98" s="55" t="s">
        <v>540</v>
      </c>
      <c r="AC98" s="55" t="s">
        <v>540</v>
      </c>
      <c r="AD98" s="55" t="s">
        <v>540</v>
      </c>
      <c r="AE98" s="55" t="s">
        <v>540</v>
      </c>
      <c r="AF98" s="55" t="s">
        <v>540</v>
      </c>
      <c r="AG98" s="55" t="s">
        <v>540</v>
      </c>
      <c r="AH98" s="55" t="s">
        <v>540</v>
      </c>
      <c r="AI98" s="55" t="s">
        <v>540</v>
      </c>
      <c r="AJ98" s="55" t="s">
        <v>540</v>
      </c>
      <c r="AK98" s="55" t="s">
        <v>540</v>
      </c>
      <c r="AL98" s="55" t="s">
        <v>540</v>
      </c>
      <c r="AM98" s="55" t="s">
        <v>540</v>
      </c>
      <c r="AN98" s="55" t="s">
        <v>540</v>
      </c>
      <c r="AO98" s="55" t="s">
        <v>540</v>
      </c>
      <c r="AP98" s="55" t="s">
        <v>540</v>
      </c>
      <c r="AQ98" s="55" t="s">
        <v>540</v>
      </c>
      <c r="AR98" s="55" t="s">
        <v>540</v>
      </c>
      <c r="AS98" s="55" t="s">
        <v>540</v>
      </c>
      <c r="AT98" s="55" t="s">
        <v>540</v>
      </c>
      <c r="AU98" s="55" t="s">
        <v>540</v>
      </c>
      <c r="AV98" s="55" t="s">
        <v>540</v>
      </c>
      <c r="AW98" s="55" t="s">
        <v>540</v>
      </c>
      <c r="AX98" s="55" t="s">
        <v>540</v>
      </c>
      <c r="AY98" s="55" t="s">
        <v>540</v>
      </c>
      <c r="AZ98" s="55" t="s">
        <v>540</v>
      </c>
      <c r="BA98" s="55" t="s">
        <v>540</v>
      </c>
      <c r="BB98" s="55" t="s">
        <v>540</v>
      </c>
      <c r="BC98" s="55" t="s">
        <v>540</v>
      </c>
      <c r="BD98" s="55" t="s">
        <v>540</v>
      </c>
      <c r="BE98" s="55" t="s">
        <v>540</v>
      </c>
      <c r="BF98" s="55" t="s">
        <v>540</v>
      </c>
      <c r="BG98" s="55" t="s">
        <v>540</v>
      </c>
      <c r="BH98" s="55" t="s">
        <v>540</v>
      </c>
      <c r="BI98" s="55" t="s">
        <v>540</v>
      </c>
      <c r="BJ98" s="55" t="s">
        <v>540</v>
      </c>
      <c r="BK98" s="55" t="s">
        <v>540</v>
      </c>
      <c r="BL98" s="55" t="s">
        <v>540</v>
      </c>
      <c r="BM98" s="55" t="s">
        <v>540</v>
      </c>
      <c r="BN98" s="55" t="s">
        <v>540</v>
      </c>
      <c r="BO98" s="55" t="s">
        <v>540</v>
      </c>
      <c r="BP98" s="55" t="s">
        <v>540</v>
      </c>
      <c r="BQ98" s="55" t="s">
        <v>540</v>
      </c>
      <c r="BR98" s="55" t="s">
        <v>540</v>
      </c>
      <c r="BS98" s="55" t="s">
        <v>540</v>
      </c>
      <c r="BT98" s="55" t="s">
        <v>540</v>
      </c>
      <c r="BU98" s="55" t="s">
        <v>540</v>
      </c>
      <c r="BV98" s="55" t="s">
        <v>540</v>
      </c>
      <c r="BW98" s="55" t="s">
        <v>540</v>
      </c>
      <c r="BX98" s="55" t="s">
        <v>540</v>
      </c>
      <c r="BY98" s="55" t="s">
        <v>540</v>
      </c>
      <c r="BZ98" s="55" t="s">
        <v>540</v>
      </c>
      <c r="CA98" s="55" t="s">
        <v>540</v>
      </c>
      <c r="CB98" s="55" t="s">
        <v>540</v>
      </c>
      <c r="CC98" s="55" t="s">
        <v>540</v>
      </c>
      <c r="CD98" s="55" t="s">
        <v>540</v>
      </c>
      <c r="CE98" s="55" t="s">
        <v>540</v>
      </c>
      <c r="CF98" s="55" t="s">
        <v>540</v>
      </c>
      <c r="CG98" s="55" t="s">
        <v>540</v>
      </c>
      <c r="CH98" s="55" t="s">
        <v>540</v>
      </c>
      <c r="CI98" s="55" t="s">
        <v>540</v>
      </c>
      <c r="CJ98" s="55" t="s">
        <v>540</v>
      </c>
      <c r="CK98" s="55" t="s">
        <v>540</v>
      </c>
      <c r="CL98" s="55" t="s">
        <v>540</v>
      </c>
      <c r="CM98" s="55" t="s">
        <v>540</v>
      </c>
      <c r="CN98" s="55">
        <v>900</v>
      </c>
      <c r="CO98" s="55">
        <v>1000</v>
      </c>
      <c r="CP98" s="55" t="s">
        <v>540</v>
      </c>
      <c r="CQ98" s="55" t="s">
        <v>540</v>
      </c>
      <c r="CR98" s="55" t="s">
        <v>540</v>
      </c>
      <c r="CS98" s="55" t="s">
        <v>540</v>
      </c>
      <c r="CT98" s="55" t="s">
        <v>540</v>
      </c>
      <c r="CU98" s="55" t="s">
        <v>540</v>
      </c>
      <c r="CV98" s="55" t="s">
        <v>540</v>
      </c>
      <c r="CW98" s="55" t="s">
        <v>540</v>
      </c>
      <c r="CX98" s="55">
        <v>1900</v>
      </c>
      <c r="CY98" s="55">
        <v>2200</v>
      </c>
      <c r="CZ98" s="55">
        <v>2200</v>
      </c>
      <c r="DA98" s="55">
        <v>2000</v>
      </c>
      <c r="DB98" s="55" t="s">
        <v>540</v>
      </c>
      <c r="DC98" s="55" t="s">
        <v>540</v>
      </c>
      <c r="DD98" s="55" t="s">
        <v>540</v>
      </c>
      <c r="DE98" s="55" t="s">
        <v>540</v>
      </c>
      <c r="DF98" s="55" t="s">
        <v>540</v>
      </c>
      <c r="DG98" s="55" t="s">
        <v>540</v>
      </c>
      <c r="DH98" s="55" t="s">
        <v>540</v>
      </c>
      <c r="DI98" s="55" t="s">
        <v>540</v>
      </c>
      <c r="DJ98" s="55"/>
      <c r="DK98" s="55"/>
      <c r="DL98" s="55"/>
      <c r="DM98" s="55"/>
      <c r="DN98" s="55"/>
      <c r="DO98" s="55"/>
      <c r="DP98" s="55"/>
      <c r="DQ98" s="55"/>
      <c r="DR98" s="55"/>
    </row>
    <row r="99" spans="1:122" s="24" customFormat="1">
      <c r="A99" s="41" t="s">
        <v>640</v>
      </c>
      <c r="B99" s="6" t="s">
        <v>644</v>
      </c>
      <c r="C99" s="66" t="s">
        <v>1200</v>
      </c>
      <c r="D99" s="66" t="s">
        <v>497</v>
      </c>
      <c r="E99" s="66" t="s">
        <v>540</v>
      </c>
      <c r="F99" s="127" t="s">
        <v>540</v>
      </c>
      <c r="G99" s="116" t="s">
        <v>485</v>
      </c>
      <c r="H99" s="68" t="s">
        <v>486</v>
      </c>
      <c r="I99" s="68" t="s">
        <v>312</v>
      </c>
      <c r="J99" s="68" t="s">
        <v>497</v>
      </c>
      <c r="K99" s="69" t="s">
        <v>475</v>
      </c>
      <c r="L99" s="69" t="s">
        <v>476</v>
      </c>
      <c r="M99" s="55" t="s">
        <v>540</v>
      </c>
      <c r="N99" s="55" t="s">
        <v>540</v>
      </c>
      <c r="O99" s="55" t="s">
        <v>540</v>
      </c>
      <c r="P99" s="55" t="s">
        <v>540</v>
      </c>
      <c r="Q99" s="55" t="s">
        <v>540</v>
      </c>
      <c r="R99" s="55" t="s">
        <v>540</v>
      </c>
      <c r="S99" s="55" t="s">
        <v>540</v>
      </c>
      <c r="T99" s="55" t="s">
        <v>540</v>
      </c>
      <c r="U99" s="55" t="s">
        <v>540</v>
      </c>
      <c r="V99" s="55" t="s">
        <v>540</v>
      </c>
      <c r="W99" s="55" t="s">
        <v>540</v>
      </c>
      <c r="X99" s="55" t="s">
        <v>540</v>
      </c>
      <c r="Y99" s="55" t="s">
        <v>540</v>
      </c>
      <c r="Z99" s="55" t="s">
        <v>540</v>
      </c>
      <c r="AA99" s="55" t="s">
        <v>540</v>
      </c>
      <c r="AB99" s="55" t="s">
        <v>540</v>
      </c>
      <c r="AC99" s="55" t="s">
        <v>540</v>
      </c>
      <c r="AD99" s="55" t="s">
        <v>540</v>
      </c>
      <c r="AE99" s="55" t="s">
        <v>540</v>
      </c>
      <c r="AF99" s="55" t="s">
        <v>540</v>
      </c>
      <c r="AG99" s="55" t="s">
        <v>540</v>
      </c>
      <c r="AH99" s="55" t="s">
        <v>540</v>
      </c>
      <c r="AI99" s="55" t="s">
        <v>540</v>
      </c>
      <c r="AJ99" s="55" t="s">
        <v>540</v>
      </c>
      <c r="AK99" s="55" t="s">
        <v>540</v>
      </c>
      <c r="AL99" s="55" t="s">
        <v>540</v>
      </c>
      <c r="AM99" s="55" t="s">
        <v>540</v>
      </c>
      <c r="AN99" s="55" t="s">
        <v>540</v>
      </c>
      <c r="AO99" s="55" t="s">
        <v>540</v>
      </c>
      <c r="AP99" s="55" t="s">
        <v>540</v>
      </c>
      <c r="AQ99" s="55" t="s">
        <v>540</v>
      </c>
      <c r="AR99" s="55" t="s">
        <v>540</v>
      </c>
      <c r="AS99" s="55" t="s">
        <v>540</v>
      </c>
      <c r="AT99" s="55" t="s">
        <v>540</v>
      </c>
      <c r="AU99" s="55" t="s">
        <v>540</v>
      </c>
      <c r="AV99" s="55" t="s">
        <v>540</v>
      </c>
      <c r="AW99" s="55" t="s">
        <v>540</v>
      </c>
      <c r="AX99" s="55" t="s">
        <v>540</v>
      </c>
      <c r="AY99" s="55" t="s">
        <v>540</v>
      </c>
      <c r="AZ99" s="55" t="s">
        <v>540</v>
      </c>
      <c r="BA99" s="55" t="s">
        <v>540</v>
      </c>
      <c r="BB99" s="55" t="s">
        <v>540</v>
      </c>
      <c r="BC99" s="55" t="s">
        <v>540</v>
      </c>
      <c r="BD99" s="55" t="s">
        <v>540</v>
      </c>
      <c r="BE99" s="55" t="s">
        <v>540</v>
      </c>
      <c r="BF99" s="55" t="s">
        <v>540</v>
      </c>
      <c r="BG99" s="55" t="s">
        <v>540</v>
      </c>
      <c r="BH99" s="55" t="s">
        <v>540</v>
      </c>
      <c r="BI99" s="55" t="s">
        <v>540</v>
      </c>
      <c r="BJ99" s="55" t="s">
        <v>540</v>
      </c>
      <c r="BK99" s="55" t="s">
        <v>540</v>
      </c>
      <c r="BL99" s="55" t="s">
        <v>540</v>
      </c>
      <c r="BM99" s="55" t="s">
        <v>540</v>
      </c>
      <c r="BN99" s="55" t="s">
        <v>540</v>
      </c>
      <c r="BO99" s="55" t="s">
        <v>540</v>
      </c>
      <c r="BP99" s="55" t="s">
        <v>540</v>
      </c>
      <c r="BQ99" s="55" t="s">
        <v>540</v>
      </c>
      <c r="BR99" s="55" t="s">
        <v>540</v>
      </c>
      <c r="BS99" s="55" t="s">
        <v>540</v>
      </c>
      <c r="BT99" s="55" t="s">
        <v>540</v>
      </c>
      <c r="BU99" s="55" t="s">
        <v>540</v>
      </c>
      <c r="BV99" s="55" t="s">
        <v>540</v>
      </c>
      <c r="BW99" s="55" t="s">
        <v>540</v>
      </c>
      <c r="BX99" s="55" t="s">
        <v>540</v>
      </c>
      <c r="BY99" s="55" t="s">
        <v>540</v>
      </c>
      <c r="BZ99" s="55" t="s">
        <v>540</v>
      </c>
      <c r="CA99" s="55" t="s">
        <v>540</v>
      </c>
      <c r="CB99" s="55" t="s">
        <v>540</v>
      </c>
      <c r="CC99" s="55" t="s">
        <v>540</v>
      </c>
      <c r="CD99" s="55" t="s">
        <v>540</v>
      </c>
      <c r="CE99" s="55" t="s">
        <v>540</v>
      </c>
      <c r="CF99" s="55" t="s">
        <v>540</v>
      </c>
      <c r="CG99" s="55" t="s">
        <v>540</v>
      </c>
      <c r="CH99" s="55" t="s">
        <v>540</v>
      </c>
      <c r="CI99" s="55" t="s">
        <v>540</v>
      </c>
      <c r="CJ99" s="55" t="s">
        <v>540</v>
      </c>
      <c r="CK99" s="55" t="s">
        <v>540</v>
      </c>
      <c r="CL99" s="55" t="s">
        <v>540</v>
      </c>
      <c r="CM99" s="55" t="s">
        <v>540</v>
      </c>
      <c r="CN99" s="55">
        <v>100</v>
      </c>
      <c r="CO99" s="55">
        <v>100</v>
      </c>
      <c r="CP99" s="55" t="s">
        <v>540</v>
      </c>
      <c r="CQ99" s="55" t="s">
        <v>540</v>
      </c>
      <c r="CR99" s="55" t="s">
        <v>540</v>
      </c>
      <c r="CS99" s="55" t="s">
        <v>540</v>
      </c>
      <c r="CT99" s="55" t="s">
        <v>540</v>
      </c>
      <c r="CU99" s="55" t="s">
        <v>540</v>
      </c>
      <c r="CV99" s="55" t="s">
        <v>540</v>
      </c>
      <c r="CW99" s="55" t="s">
        <v>540</v>
      </c>
      <c r="CX99" s="55">
        <v>100</v>
      </c>
      <c r="CY99" s="55">
        <v>100</v>
      </c>
      <c r="CZ99" s="55">
        <v>100</v>
      </c>
      <c r="DA99" s="55">
        <v>100</v>
      </c>
      <c r="DB99" s="55" t="s">
        <v>540</v>
      </c>
      <c r="DC99" s="55" t="s">
        <v>540</v>
      </c>
      <c r="DD99" s="55" t="s">
        <v>540</v>
      </c>
      <c r="DE99" s="55" t="s">
        <v>540</v>
      </c>
      <c r="DF99" s="55" t="s">
        <v>540</v>
      </c>
      <c r="DG99" s="55" t="s">
        <v>540</v>
      </c>
      <c r="DH99" s="55" t="s">
        <v>540</v>
      </c>
      <c r="DI99" s="55" t="s">
        <v>540</v>
      </c>
      <c r="DJ99" s="55"/>
      <c r="DK99" s="55"/>
      <c r="DL99" s="55"/>
      <c r="DM99" s="55"/>
      <c r="DN99" s="55"/>
      <c r="DO99" s="55"/>
      <c r="DP99" s="55"/>
      <c r="DQ99" s="55"/>
      <c r="DR99" s="55"/>
    </row>
    <row r="100" spans="1:122" s="24" customFormat="1">
      <c r="A100" s="41" t="s">
        <v>640</v>
      </c>
      <c r="B100" s="6" t="s">
        <v>644</v>
      </c>
      <c r="C100" s="66" t="s">
        <v>1200</v>
      </c>
      <c r="D100" s="66" t="s">
        <v>498</v>
      </c>
      <c r="E100" s="66" t="s">
        <v>540</v>
      </c>
      <c r="F100" s="127" t="s">
        <v>540</v>
      </c>
      <c r="G100" s="116" t="s">
        <v>485</v>
      </c>
      <c r="H100" s="68" t="s">
        <v>486</v>
      </c>
      <c r="I100" s="68" t="s">
        <v>312</v>
      </c>
      <c r="J100" s="68" t="s">
        <v>498</v>
      </c>
      <c r="K100" s="69" t="s">
        <v>499</v>
      </c>
      <c r="L100" s="69" t="s">
        <v>500</v>
      </c>
      <c r="M100" s="55" t="s">
        <v>540</v>
      </c>
      <c r="N100" s="55" t="s">
        <v>540</v>
      </c>
      <c r="O100" s="55" t="s">
        <v>540</v>
      </c>
      <c r="P100" s="55" t="s">
        <v>540</v>
      </c>
      <c r="Q100" s="55" t="s">
        <v>540</v>
      </c>
      <c r="R100" s="55" t="s">
        <v>540</v>
      </c>
      <c r="S100" s="55" t="s">
        <v>540</v>
      </c>
      <c r="T100" s="55" t="s">
        <v>540</v>
      </c>
      <c r="U100" s="55" t="s">
        <v>540</v>
      </c>
      <c r="V100" s="55" t="s">
        <v>540</v>
      </c>
      <c r="W100" s="55" t="s">
        <v>540</v>
      </c>
      <c r="X100" s="55" t="s">
        <v>540</v>
      </c>
      <c r="Y100" s="55" t="s">
        <v>540</v>
      </c>
      <c r="Z100" s="55" t="s">
        <v>540</v>
      </c>
      <c r="AA100" s="55" t="s">
        <v>540</v>
      </c>
      <c r="AB100" s="55" t="s">
        <v>540</v>
      </c>
      <c r="AC100" s="55" t="s">
        <v>540</v>
      </c>
      <c r="AD100" s="55" t="s">
        <v>540</v>
      </c>
      <c r="AE100" s="55" t="s">
        <v>540</v>
      </c>
      <c r="AF100" s="55" t="s">
        <v>540</v>
      </c>
      <c r="AG100" s="55" t="s">
        <v>540</v>
      </c>
      <c r="AH100" s="55" t="s">
        <v>540</v>
      </c>
      <c r="AI100" s="55" t="s">
        <v>540</v>
      </c>
      <c r="AJ100" s="55" t="s">
        <v>540</v>
      </c>
      <c r="AK100" s="55" t="s">
        <v>540</v>
      </c>
      <c r="AL100" s="55" t="s">
        <v>540</v>
      </c>
      <c r="AM100" s="55" t="s">
        <v>540</v>
      </c>
      <c r="AN100" s="55" t="s">
        <v>540</v>
      </c>
      <c r="AO100" s="55" t="s">
        <v>540</v>
      </c>
      <c r="AP100" s="55" t="s">
        <v>540</v>
      </c>
      <c r="AQ100" s="55" t="s">
        <v>540</v>
      </c>
      <c r="AR100" s="55" t="s">
        <v>540</v>
      </c>
      <c r="AS100" s="55" t="s">
        <v>540</v>
      </c>
      <c r="AT100" s="55" t="s">
        <v>540</v>
      </c>
      <c r="AU100" s="55" t="s">
        <v>540</v>
      </c>
      <c r="AV100" s="55" t="s">
        <v>540</v>
      </c>
      <c r="AW100" s="55" t="s">
        <v>540</v>
      </c>
      <c r="AX100" s="55" t="s">
        <v>540</v>
      </c>
      <c r="AY100" s="55" t="s">
        <v>540</v>
      </c>
      <c r="AZ100" s="55" t="s">
        <v>540</v>
      </c>
      <c r="BA100" s="55" t="s">
        <v>540</v>
      </c>
      <c r="BB100" s="55" t="s">
        <v>540</v>
      </c>
      <c r="BC100" s="55" t="s">
        <v>540</v>
      </c>
      <c r="BD100" s="55" t="s">
        <v>540</v>
      </c>
      <c r="BE100" s="55" t="s">
        <v>540</v>
      </c>
      <c r="BF100" s="55" t="s">
        <v>540</v>
      </c>
      <c r="BG100" s="55" t="s">
        <v>540</v>
      </c>
      <c r="BH100" s="55" t="s">
        <v>540</v>
      </c>
      <c r="BI100" s="55" t="s">
        <v>540</v>
      </c>
      <c r="BJ100" s="55" t="s">
        <v>540</v>
      </c>
      <c r="BK100" s="55" t="s">
        <v>540</v>
      </c>
      <c r="BL100" s="55" t="s">
        <v>540</v>
      </c>
      <c r="BM100" s="55" t="s">
        <v>540</v>
      </c>
      <c r="BN100" s="55" t="s">
        <v>540</v>
      </c>
      <c r="BO100" s="55" t="s">
        <v>540</v>
      </c>
      <c r="BP100" s="55" t="s">
        <v>540</v>
      </c>
      <c r="BQ100" s="55" t="s">
        <v>540</v>
      </c>
      <c r="BR100" s="55" t="s">
        <v>540</v>
      </c>
      <c r="BS100" s="55" t="s">
        <v>540</v>
      </c>
      <c r="BT100" s="55" t="s">
        <v>540</v>
      </c>
      <c r="BU100" s="55" t="s">
        <v>540</v>
      </c>
      <c r="BV100" s="55" t="s">
        <v>540</v>
      </c>
      <c r="BW100" s="55" t="s">
        <v>540</v>
      </c>
      <c r="BX100" s="55" t="s">
        <v>540</v>
      </c>
      <c r="BY100" s="55" t="s">
        <v>540</v>
      </c>
      <c r="BZ100" s="55" t="s">
        <v>540</v>
      </c>
      <c r="CA100" s="55" t="s">
        <v>540</v>
      </c>
      <c r="CB100" s="55" t="s">
        <v>540</v>
      </c>
      <c r="CC100" s="55" t="s">
        <v>540</v>
      </c>
      <c r="CD100" s="55" t="s">
        <v>540</v>
      </c>
      <c r="CE100" s="55" t="s">
        <v>540</v>
      </c>
      <c r="CF100" s="55" t="s">
        <v>540</v>
      </c>
      <c r="CG100" s="55" t="s">
        <v>540</v>
      </c>
      <c r="CH100" s="55" t="s">
        <v>540</v>
      </c>
      <c r="CI100" s="55" t="s">
        <v>540</v>
      </c>
      <c r="CJ100" s="55" t="s">
        <v>540</v>
      </c>
      <c r="CK100" s="55" t="s">
        <v>540</v>
      </c>
      <c r="CL100" s="55" t="s">
        <v>540</v>
      </c>
      <c r="CM100" s="55" t="s">
        <v>540</v>
      </c>
      <c r="CN100" s="55" t="s">
        <v>540</v>
      </c>
      <c r="CO100" s="55" t="s">
        <v>540</v>
      </c>
      <c r="CP100" s="55" t="s">
        <v>540</v>
      </c>
      <c r="CQ100" s="55" t="s">
        <v>540</v>
      </c>
      <c r="CR100" s="55" t="s">
        <v>540</v>
      </c>
      <c r="CS100" s="55" t="s">
        <v>540</v>
      </c>
      <c r="CT100" s="55" t="s">
        <v>540</v>
      </c>
      <c r="CU100" s="55" t="s">
        <v>540</v>
      </c>
      <c r="CV100" s="55" t="s">
        <v>540</v>
      </c>
      <c r="CW100" s="55" t="s">
        <v>540</v>
      </c>
      <c r="CX100" s="55" t="s">
        <v>540</v>
      </c>
      <c r="CY100" s="55" t="s">
        <v>540</v>
      </c>
      <c r="CZ100" s="55" t="s">
        <v>540</v>
      </c>
      <c r="DA100" s="55" t="s">
        <v>540</v>
      </c>
      <c r="DB100" s="55" t="s">
        <v>540</v>
      </c>
      <c r="DC100" s="55" t="s">
        <v>540</v>
      </c>
      <c r="DD100" s="55" t="s">
        <v>540</v>
      </c>
      <c r="DE100" s="55" t="s">
        <v>540</v>
      </c>
      <c r="DF100" s="55" t="s">
        <v>540</v>
      </c>
      <c r="DG100" s="55" t="s">
        <v>540</v>
      </c>
      <c r="DH100" s="55" t="s">
        <v>540</v>
      </c>
      <c r="DI100" s="55" t="s">
        <v>540</v>
      </c>
      <c r="DJ100" s="55"/>
      <c r="DK100" s="55"/>
      <c r="DL100" s="55"/>
      <c r="DM100" s="55"/>
      <c r="DN100" s="55"/>
      <c r="DO100" s="55"/>
      <c r="DP100" s="55"/>
      <c r="DQ100" s="55"/>
      <c r="DR100" s="55"/>
    </row>
    <row r="101" spans="1:122" s="24" customFormat="1">
      <c r="A101" s="41" t="s">
        <v>640</v>
      </c>
      <c r="B101" s="6" t="s">
        <v>644</v>
      </c>
      <c r="C101" s="66" t="s">
        <v>1200</v>
      </c>
      <c r="D101" s="66" t="s">
        <v>501</v>
      </c>
      <c r="E101" s="66" t="s">
        <v>540</v>
      </c>
      <c r="F101" s="127" t="s">
        <v>540</v>
      </c>
      <c r="G101" s="116" t="s">
        <v>485</v>
      </c>
      <c r="H101" s="68" t="s">
        <v>486</v>
      </c>
      <c r="I101" s="68" t="s">
        <v>312</v>
      </c>
      <c r="J101" s="68" t="s">
        <v>501</v>
      </c>
      <c r="K101" s="69" t="s">
        <v>540</v>
      </c>
      <c r="L101" s="69" t="s">
        <v>540</v>
      </c>
      <c r="M101" s="55" t="s">
        <v>540</v>
      </c>
      <c r="N101" s="55" t="s">
        <v>540</v>
      </c>
      <c r="O101" s="55" t="s">
        <v>540</v>
      </c>
      <c r="P101" s="55" t="s">
        <v>540</v>
      </c>
      <c r="Q101" s="55" t="s">
        <v>540</v>
      </c>
      <c r="R101" s="55" t="s">
        <v>540</v>
      </c>
      <c r="S101" s="55" t="s">
        <v>540</v>
      </c>
      <c r="T101" s="55" t="s">
        <v>540</v>
      </c>
      <c r="U101" s="55" t="s">
        <v>540</v>
      </c>
      <c r="V101" s="55" t="s">
        <v>540</v>
      </c>
      <c r="W101" s="55" t="s">
        <v>540</v>
      </c>
      <c r="X101" s="55" t="s">
        <v>540</v>
      </c>
      <c r="Y101" s="55" t="s">
        <v>540</v>
      </c>
      <c r="Z101" s="55" t="s">
        <v>540</v>
      </c>
      <c r="AA101" s="55" t="s">
        <v>540</v>
      </c>
      <c r="AB101" s="55" t="s">
        <v>540</v>
      </c>
      <c r="AC101" s="55" t="s">
        <v>540</v>
      </c>
      <c r="AD101" s="55" t="s">
        <v>540</v>
      </c>
      <c r="AE101" s="55" t="s">
        <v>540</v>
      </c>
      <c r="AF101" s="55" t="s">
        <v>540</v>
      </c>
      <c r="AG101" s="55" t="s">
        <v>540</v>
      </c>
      <c r="AH101" s="55" t="s">
        <v>540</v>
      </c>
      <c r="AI101" s="55" t="s">
        <v>540</v>
      </c>
      <c r="AJ101" s="55" t="s">
        <v>540</v>
      </c>
      <c r="AK101" s="55" t="s">
        <v>540</v>
      </c>
      <c r="AL101" s="55" t="s">
        <v>540</v>
      </c>
      <c r="AM101" s="55" t="s">
        <v>540</v>
      </c>
      <c r="AN101" s="55" t="s">
        <v>540</v>
      </c>
      <c r="AO101" s="55" t="s">
        <v>540</v>
      </c>
      <c r="AP101" s="55" t="s">
        <v>540</v>
      </c>
      <c r="AQ101" s="55" t="s">
        <v>540</v>
      </c>
      <c r="AR101" s="55" t="s">
        <v>540</v>
      </c>
      <c r="AS101" s="55" t="s">
        <v>540</v>
      </c>
      <c r="AT101" s="55" t="s">
        <v>540</v>
      </c>
      <c r="AU101" s="55" t="s">
        <v>540</v>
      </c>
      <c r="AV101" s="55" t="s">
        <v>540</v>
      </c>
      <c r="AW101" s="55" t="s">
        <v>540</v>
      </c>
      <c r="AX101" s="55" t="s">
        <v>540</v>
      </c>
      <c r="AY101" s="55" t="s">
        <v>540</v>
      </c>
      <c r="AZ101" s="55" t="s">
        <v>540</v>
      </c>
      <c r="BA101" s="55" t="s">
        <v>540</v>
      </c>
      <c r="BB101" s="55" t="s">
        <v>540</v>
      </c>
      <c r="BC101" s="55" t="s">
        <v>540</v>
      </c>
      <c r="BD101" s="55" t="s">
        <v>540</v>
      </c>
      <c r="BE101" s="55" t="s">
        <v>540</v>
      </c>
      <c r="BF101" s="55" t="s">
        <v>540</v>
      </c>
      <c r="BG101" s="55" t="s">
        <v>540</v>
      </c>
      <c r="BH101" s="55" t="s">
        <v>540</v>
      </c>
      <c r="BI101" s="55" t="s">
        <v>540</v>
      </c>
      <c r="BJ101" s="55" t="s">
        <v>540</v>
      </c>
      <c r="BK101" s="55" t="s">
        <v>540</v>
      </c>
      <c r="BL101" s="55" t="s">
        <v>540</v>
      </c>
      <c r="BM101" s="55" t="s">
        <v>540</v>
      </c>
      <c r="BN101" s="55" t="s">
        <v>540</v>
      </c>
      <c r="BO101" s="55" t="s">
        <v>540</v>
      </c>
      <c r="BP101" s="55" t="s">
        <v>540</v>
      </c>
      <c r="BQ101" s="55" t="s">
        <v>540</v>
      </c>
      <c r="BR101" s="55" t="s">
        <v>540</v>
      </c>
      <c r="BS101" s="55" t="s">
        <v>540</v>
      </c>
      <c r="BT101" s="55" t="s">
        <v>540</v>
      </c>
      <c r="BU101" s="55" t="s">
        <v>540</v>
      </c>
      <c r="BV101" s="55" t="s">
        <v>540</v>
      </c>
      <c r="BW101" s="55" t="s">
        <v>540</v>
      </c>
      <c r="BX101" s="55" t="s">
        <v>540</v>
      </c>
      <c r="BY101" s="55" t="s">
        <v>540</v>
      </c>
      <c r="BZ101" s="55" t="s">
        <v>540</v>
      </c>
      <c r="CA101" s="55" t="s">
        <v>540</v>
      </c>
      <c r="CB101" s="55" t="s">
        <v>540</v>
      </c>
      <c r="CC101" s="55" t="s">
        <v>540</v>
      </c>
      <c r="CD101" s="55" t="s">
        <v>540</v>
      </c>
      <c r="CE101" s="55" t="s">
        <v>540</v>
      </c>
      <c r="CF101" s="55" t="s">
        <v>540</v>
      </c>
      <c r="CG101" s="55" t="s">
        <v>540</v>
      </c>
      <c r="CH101" s="55" t="s">
        <v>540</v>
      </c>
      <c r="CI101" s="55" t="s">
        <v>540</v>
      </c>
      <c r="CJ101" s="55" t="s">
        <v>540</v>
      </c>
      <c r="CK101" s="55" t="s">
        <v>540</v>
      </c>
      <c r="CL101" s="55" t="s">
        <v>540</v>
      </c>
      <c r="CM101" s="55" t="s">
        <v>540</v>
      </c>
      <c r="CN101" s="55" t="s">
        <v>540</v>
      </c>
      <c r="CO101" s="55" t="s">
        <v>540</v>
      </c>
      <c r="CP101" s="55" t="s">
        <v>540</v>
      </c>
      <c r="CQ101" s="55" t="s">
        <v>540</v>
      </c>
      <c r="CR101" s="55" t="s">
        <v>540</v>
      </c>
      <c r="CS101" s="55" t="s">
        <v>540</v>
      </c>
      <c r="CT101" s="55" t="s">
        <v>540</v>
      </c>
      <c r="CU101" s="55" t="s">
        <v>540</v>
      </c>
      <c r="CV101" s="55" t="s">
        <v>540</v>
      </c>
      <c r="CW101" s="55" t="s">
        <v>540</v>
      </c>
      <c r="CX101" s="55" t="s">
        <v>540</v>
      </c>
      <c r="CY101" s="55" t="s">
        <v>540</v>
      </c>
      <c r="CZ101" s="55" t="s">
        <v>540</v>
      </c>
      <c r="DA101" s="55" t="s">
        <v>540</v>
      </c>
      <c r="DB101" s="55" t="s">
        <v>540</v>
      </c>
      <c r="DC101" s="55" t="s">
        <v>540</v>
      </c>
      <c r="DD101" s="55" t="s">
        <v>540</v>
      </c>
      <c r="DE101" s="55" t="s">
        <v>540</v>
      </c>
      <c r="DF101" s="55" t="s">
        <v>540</v>
      </c>
      <c r="DG101" s="55" t="s">
        <v>540</v>
      </c>
      <c r="DH101" s="55" t="s">
        <v>540</v>
      </c>
      <c r="DI101" s="55" t="s">
        <v>540</v>
      </c>
      <c r="DJ101" s="55"/>
      <c r="DK101" s="55"/>
      <c r="DL101" s="55"/>
      <c r="DM101" s="55"/>
      <c r="DN101" s="55"/>
      <c r="DO101" s="55"/>
      <c r="DP101" s="55"/>
      <c r="DQ101" s="55"/>
      <c r="DR101" s="55"/>
    </row>
    <row r="102" spans="1:122" s="24" customFormat="1">
      <c r="A102" s="41" t="s">
        <v>640</v>
      </c>
      <c r="B102" s="6" t="s">
        <v>644</v>
      </c>
      <c r="C102" s="66" t="s">
        <v>1200</v>
      </c>
      <c r="D102" s="66" t="s">
        <v>502</v>
      </c>
      <c r="E102" s="66" t="s">
        <v>540</v>
      </c>
      <c r="F102" s="127" t="s">
        <v>540</v>
      </c>
      <c r="G102" s="116" t="s">
        <v>485</v>
      </c>
      <c r="H102" s="68" t="s">
        <v>486</v>
      </c>
      <c r="I102" s="68" t="s">
        <v>312</v>
      </c>
      <c r="J102" s="68" t="s">
        <v>502</v>
      </c>
      <c r="K102" s="69" t="s">
        <v>540</v>
      </c>
      <c r="L102" s="69" t="s">
        <v>540</v>
      </c>
      <c r="M102" s="55" t="s">
        <v>540</v>
      </c>
      <c r="N102" s="55" t="s">
        <v>540</v>
      </c>
      <c r="O102" s="55" t="s">
        <v>540</v>
      </c>
      <c r="P102" s="55" t="s">
        <v>540</v>
      </c>
      <c r="Q102" s="55" t="s">
        <v>540</v>
      </c>
      <c r="R102" s="55" t="s">
        <v>540</v>
      </c>
      <c r="S102" s="55" t="s">
        <v>540</v>
      </c>
      <c r="T102" s="55" t="s">
        <v>540</v>
      </c>
      <c r="U102" s="55" t="s">
        <v>540</v>
      </c>
      <c r="V102" s="55" t="s">
        <v>540</v>
      </c>
      <c r="W102" s="55" t="s">
        <v>540</v>
      </c>
      <c r="X102" s="55" t="s">
        <v>540</v>
      </c>
      <c r="Y102" s="55" t="s">
        <v>540</v>
      </c>
      <c r="Z102" s="55" t="s">
        <v>540</v>
      </c>
      <c r="AA102" s="55" t="s">
        <v>540</v>
      </c>
      <c r="AB102" s="55" t="s">
        <v>540</v>
      </c>
      <c r="AC102" s="55" t="s">
        <v>540</v>
      </c>
      <c r="AD102" s="55" t="s">
        <v>540</v>
      </c>
      <c r="AE102" s="55" t="s">
        <v>540</v>
      </c>
      <c r="AF102" s="55" t="s">
        <v>540</v>
      </c>
      <c r="AG102" s="55" t="s">
        <v>540</v>
      </c>
      <c r="AH102" s="55" t="s">
        <v>540</v>
      </c>
      <c r="AI102" s="55" t="s">
        <v>540</v>
      </c>
      <c r="AJ102" s="55" t="s">
        <v>540</v>
      </c>
      <c r="AK102" s="55" t="s">
        <v>540</v>
      </c>
      <c r="AL102" s="55" t="s">
        <v>540</v>
      </c>
      <c r="AM102" s="55" t="s">
        <v>540</v>
      </c>
      <c r="AN102" s="55" t="s">
        <v>540</v>
      </c>
      <c r="AO102" s="55" t="s">
        <v>540</v>
      </c>
      <c r="AP102" s="55" t="s">
        <v>540</v>
      </c>
      <c r="AQ102" s="55" t="s">
        <v>540</v>
      </c>
      <c r="AR102" s="55" t="s">
        <v>540</v>
      </c>
      <c r="AS102" s="55" t="s">
        <v>540</v>
      </c>
      <c r="AT102" s="55" t="s">
        <v>540</v>
      </c>
      <c r="AU102" s="55" t="s">
        <v>540</v>
      </c>
      <c r="AV102" s="55" t="s">
        <v>540</v>
      </c>
      <c r="AW102" s="55" t="s">
        <v>540</v>
      </c>
      <c r="AX102" s="55" t="s">
        <v>540</v>
      </c>
      <c r="AY102" s="55" t="s">
        <v>540</v>
      </c>
      <c r="AZ102" s="55" t="s">
        <v>540</v>
      </c>
      <c r="BA102" s="55" t="s">
        <v>540</v>
      </c>
      <c r="BB102" s="55" t="s">
        <v>540</v>
      </c>
      <c r="BC102" s="55" t="s">
        <v>540</v>
      </c>
      <c r="BD102" s="55" t="s">
        <v>540</v>
      </c>
      <c r="BE102" s="55" t="s">
        <v>540</v>
      </c>
      <c r="BF102" s="55" t="s">
        <v>540</v>
      </c>
      <c r="BG102" s="55" t="s">
        <v>540</v>
      </c>
      <c r="BH102" s="55" t="s">
        <v>540</v>
      </c>
      <c r="BI102" s="55" t="s">
        <v>540</v>
      </c>
      <c r="BJ102" s="55" t="s">
        <v>540</v>
      </c>
      <c r="BK102" s="55" t="s">
        <v>540</v>
      </c>
      <c r="BL102" s="55" t="s">
        <v>540</v>
      </c>
      <c r="BM102" s="55" t="s">
        <v>540</v>
      </c>
      <c r="BN102" s="55" t="s">
        <v>540</v>
      </c>
      <c r="BO102" s="55" t="s">
        <v>540</v>
      </c>
      <c r="BP102" s="55" t="s">
        <v>540</v>
      </c>
      <c r="BQ102" s="55" t="s">
        <v>540</v>
      </c>
      <c r="BR102" s="55" t="s">
        <v>540</v>
      </c>
      <c r="BS102" s="55" t="s">
        <v>540</v>
      </c>
      <c r="BT102" s="55" t="s">
        <v>540</v>
      </c>
      <c r="BU102" s="55" t="s">
        <v>540</v>
      </c>
      <c r="BV102" s="55" t="s">
        <v>540</v>
      </c>
      <c r="BW102" s="55" t="s">
        <v>540</v>
      </c>
      <c r="BX102" s="55" t="s">
        <v>540</v>
      </c>
      <c r="BY102" s="55" t="s">
        <v>540</v>
      </c>
      <c r="BZ102" s="55" t="s">
        <v>540</v>
      </c>
      <c r="CA102" s="55" t="s">
        <v>540</v>
      </c>
      <c r="CB102" s="55" t="s">
        <v>540</v>
      </c>
      <c r="CC102" s="55" t="s">
        <v>540</v>
      </c>
      <c r="CD102" s="55" t="s">
        <v>540</v>
      </c>
      <c r="CE102" s="55" t="s">
        <v>540</v>
      </c>
      <c r="CF102" s="55" t="s">
        <v>540</v>
      </c>
      <c r="CG102" s="55" t="s">
        <v>540</v>
      </c>
      <c r="CH102" s="55" t="s">
        <v>540</v>
      </c>
      <c r="CI102" s="55" t="s">
        <v>540</v>
      </c>
      <c r="CJ102" s="55" t="s">
        <v>540</v>
      </c>
      <c r="CK102" s="55" t="s">
        <v>540</v>
      </c>
      <c r="CL102" s="55" t="s">
        <v>540</v>
      </c>
      <c r="CM102" s="55" t="s">
        <v>540</v>
      </c>
      <c r="CN102" s="55" t="s">
        <v>540</v>
      </c>
      <c r="CO102" s="55" t="s">
        <v>540</v>
      </c>
      <c r="CP102" s="55" t="s">
        <v>540</v>
      </c>
      <c r="CQ102" s="55" t="s">
        <v>540</v>
      </c>
      <c r="CR102" s="55" t="s">
        <v>540</v>
      </c>
      <c r="CS102" s="55" t="s">
        <v>540</v>
      </c>
      <c r="CT102" s="55" t="s">
        <v>540</v>
      </c>
      <c r="CU102" s="55" t="s">
        <v>540</v>
      </c>
      <c r="CV102" s="55" t="s">
        <v>540</v>
      </c>
      <c r="CW102" s="55" t="s">
        <v>540</v>
      </c>
      <c r="CX102" s="55" t="s">
        <v>540</v>
      </c>
      <c r="CY102" s="55" t="s">
        <v>540</v>
      </c>
      <c r="CZ102" s="55" t="s">
        <v>540</v>
      </c>
      <c r="DA102" s="55" t="s">
        <v>540</v>
      </c>
      <c r="DB102" s="55" t="s">
        <v>540</v>
      </c>
      <c r="DC102" s="55" t="s">
        <v>540</v>
      </c>
      <c r="DD102" s="55" t="s">
        <v>540</v>
      </c>
      <c r="DE102" s="55" t="s">
        <v>540</v>
      </c>
      <c r="DF102" s="55" t="s">
        <v>540</v>
      </c>
      <c r="DG102" s="55" t="s">
        <v>540</v>
      </c>
      <c r="DH102" s="55" t="s">
        <v>540</v>
      </c>
      <c r="DI102" s="55" t="s">
        <v>540</v>
      </c>
      <c r="DJ102" s="55"/>
      <c r="DK102" s="55"/>
      <c r="DL102" s="55"/>
      <c r="DM102" s="55"/>
      <c r="DN102" s="55"/>
      <c r="DO102" s="55"/>
      <c r="DP102" s="55"/>
      <c r="DQ102" s="55"/>
      <c r="DR102" s="55"/>
    </row>
    <row r="103" spans="1:122" s="24" customFormat="1">
      <c r="A103" s="41" t="s">
        <v>640</v>
      </c>
      <c r="B103" s="6" t="s">
        <v>644</v>
      </c>
      <c r="C103" s="66" t="s">
        <v>1201</v>
      </c>
      <c r="D103" s="66" t="s">
        <v>310</v>
      </c>
      <c r="E103" s="66" t="s">
        <v>540</v>
      </c>
      <c r="F103" s="127" t="s">
        <v>540</v>
      </c>
      <c r="G103" s="116" t="s">
        <v>485</v>
      </c>
      <c r="H103" s="68" t="s">
        <v>504</v>
      </c>
      <c r="I103" s="68" t="s">
        <v>312</v>
      </c>
      <c r="J103" s="68" t="s">
        <v>310</v>
      </c>
      <c r="K103" s="69" t="s">
        <v>540</v>
      </c>
      <c r="L103" s="69" t="s">
        <v>540</v>
      </c>
      <c r="M103" s="55" t="s">
        <v>540</v>
      </c>
      <c r="N103" s="55" t="s">
        <v>540</v>
      </c>
      <c r="O103" s="55" t="s">
        <v>540</v>
      </c>
      <c r="P103" s="55" t="s">
        <v>540</v>
      </c>
      <c r="Q103" s="55" t="s">
        <v>540</v>
      </c>
      <c r="R103" s="55" t="s">
        <v>540</v>
      </c>
      <c r="S103" s="55" t="s">
        <v>540</v>
      </c>
      <c r="T103" s="55" t="s">
        <v>540</v>
      </c>
      <c r="U103" s="55" t="s">
        <v>540</v>
      </c>
      <c r="V103" s="55" t="s">
        <v>540</v>
      </c>
      <c r="W103" s="55" t="s">
        <v>540</v>
      </c>
      <c r="X103" s="55" t="s">
        <v>489</v>
      </c>
      <c r="Y103" s="55" t="s">
        <v>489</v>
      </c>
      <c r="Z103" s="55" t="s">
        <v>489</v>
      </c>
      <c r="AA103" s="55" t="s">
        <v>489</v>
      </c>
      <c r="AB103" s="55" t="s">
        <v>1093</v>
      </c>
      <c r="AC103" s="55" t="s">
        <v>1096</v>
      </c>
      <c r="AD103" s="55" t="s">
        <v>540</v>
      </c>
      <c r="AE103" s="55" t="s">
        <v>1093</v>
      </c>
      <c r="AF103" s="55" t="s">
        <v>1093</v>
      </c>
      <c r="AG103" s="55" t="s">
        <v>1093</v>
      </c>
      <c r="AH103" s="55" t="s">
        <v>1093</v>
      </c>
      <c r="AI103" s="55" t="s">
        <v>1093</v>
      </c>
      <c r="AJ103" s="55" t="s">
        <v>1093</v>
      </c>
      <c r="AK103" s="55" t="s">
        <v>1093</v>
      </c>
      <c r="AL103" s="55" t="s">
        <v>1093</v>
      </c>
      <c r="AM103" s="55" t="s">
        <v>1093</v>
      </c>
      <c r="AN103" s="55" t="s">
        <v>1093</v>
      </c>
      <c r="AO103" s="55" t="s">
        <v>1093</v>
      </c>
      <c r="AP103" s="55" t="s">
        <v>540</v>
      </c>
      <c r="AQ103" s="55" t="s">
        <v>540</v>
      </c>
      <c r="AR103" s="55" t="s">
        <v>1093</v>
      </c>
      <c r="AS103" s="55" t="s">
        <v>1093</v>
      </c>
      <c r="AT103" s="55" t="s">
        <v>540</v>
      </c>
      <c r="AU103" s="55" t="s">
        <v>540</v>
      </c>
      <c r="AV103" s="55" t="s">
        <v>540</v>
      </c>
      <c r="AW103" s="55" t="s">
        <v>540</v>
      </c>
      <c r="AX103" s="55" t="s">
        <v>540</v>
      </c>
      <c r="AY103" s="55" t="s">
        <v>540</v>
      </c>
      <c r="AZ103" s="55" t="s">
        <v>540</v>
      </c>
      <c r="BA103" s="55" t="s">
        <v>540</v>
      </c>
      <c r="BB103" s="55" t="s">
        <v>540</v>
      </c>
      <c r="BC103" s="55" t="s">
        <v>540</v>
      </c>
      <c r="BD103" s="55" t="s">
        <v>540</v>
      </c>
      <c r="BE103" s="55" t="s">
        <v>540</v>
      </c>
      <c r="BF103" s="55" t="s">
        <v>540</v>
      </c>
      <c r="BG103" s="55" t="s">
        <v>540</v>
      </c>
      <c r="BH103" s="55" t="s">
        <v>540</v>
      </c>
      <c r="BI103" s="55" t="s">
        <v>540</v>
      </c>
      <c r="BJ103" s="55" t="s">
        <v>540</v>
      </c>
      <c r="BK103" s="55" t="s">
        <v>540</v>
      </c>
      <c r="BL103" s="55" t="s">
        <v>540</v>
      </c>
      <c r="BM103" s="55" t="s">
        <v>540</v>
      </c>
      <c r="BN103" s="55" t="s">
        <v>540</v>
      </c>
      <c r="BO103" s="55" t="s">
        <v>540</v>
      </c>
      <c r="BP103" s="55" t="s">
        <v>540</v>
      </c>
      <c r="BQ103" s="55" t="s">
        <v>540</v>
      </c>
      <c r="BR103" s="55" t="s">
        <v>540</v>
      </c>
      <c r="BS103" s="55" t="s">
        <v>540</v>
      </c>
      <c r="BT103" s="55" t="s">
        <v>540</v>
      </c>
      <c r="BU103" s="55" t="s">
        <v>540</v>
      </c>
      <c r="BV103" s="55" t="s">
        <v>540</v>
      </c>
      <c r="BW103" s="55" t="s">
        <v>540</v>
      </c>
      <c r="BX103" s="55" t="s">
        <v>540</v>
      </c>
      <c r="BY103" s="55" t="s">
        <v>540</v>
      </c>
      <c r="BZ103" s="55" t="s">
        <v>540</v>
      </c>
      <c r="CA103" s="55" t="s">
        <v>540</v>
      </c>
      <c r="CB103" s="55" t="s">
        <v>540</v>
      </c>
      <c r="CC103" s="55" t="s">
        <v>540</v>
      </c>
      <c r="CD103" s="55" t="s">
        <v>540</v>
      </c>
      <c r="CE103" s="55" t="s">
        <v>540</v>
      </c>
      <c r="CF103" s="55" t="s">
        <v>540</v>
      </c>
      <c r="CG103" s="55" t="s">
        <v>540</v>
      </c>
      <c r="CH103" s="55" t="s">
        <v>540</v>
      </c>
      <c r="CI103" s="55" t="s">
        <v>540</v>
      </c>
      <c r="CJ103" s="55" t="s">
        <v>540</v>
      </c>
      <c r="CK103" s="55" t="s">
        <v>540</v>
      </c>
      <c r="CL103" s="55" t="s">
        <v>540</v>
      </c>
      <c r="CM103" s="55" t="s">
        <v>540</v>
      </c>
      <c r="CN103" s="55" t="s">
        <v>540</v>
      </c>
      <c r="CO103" s="55" t="s">
        <v>540</v>
      </c>
      <c r="CP103" s="55" t="s">
        <v>489</v>
      </c>
      <c r="CQ103" s="55" t="s">
        <v>489</v>
      </c>
      <c r="CR103" s="55" t="s">
        <v>540</v>
      </c>
      <c r="CS103" s="55" t="s">
        <v>540</v>
      </c>
      <c r="CT103" s="55" t="s">
        <v>540</v>
      </c>
      <c r="CU103" s="55" t="s">
        <v>540</v>
      </c>
      <c r="CV103" s="55" t="s">
        <v>540</v>
      </c>
      <c r="CW103" s="55" t="s">
        <v>540</v>
      </c>
      <c r="CX103" s="55" t="s">
        <v>540</v>
      </c>
      <c r="CY103" s="55" t="s">
        <v>540</v>
      </c>
      <c r="CZ103" s="55" t="s">
        <v>540</v>
      </c>
      <c r="DA103" s="55" t="s">
        <v>540</v>
      </c>
      <c r="DB103" s="55" t="s">
        <v>540</v>
      </c>
      <c r="DC103" s="55" t="s">
        <v>540</v>
      </c>
      <c r="DD103" s="55" t="s">
        <v>540</v>
      </c>
      <c r="DE103" s="55" t="s">
        <v>540</v>
      </c>
      <c r="DF103" s="55" t="s">
        <v>540</v>
      </c>
      <c r="DG103" s="55" t="s">
        <v>540</v>
      </c>
      <c r="DH103" s="55" t="s">
        <v>540</v>
      </c>
      <c r="DI103" s="55" t="s">
        <v>540</v>
      </c>
      <c r="DJ103" s="83"/>
      <c r="DK103" s="83"/>
      <c r="DL103" s="83"/>
      <c r="DM103" s="83"/>
      <c r="DN103" s="83"/>
      <c r="DO103" s="83"/>
      <c r="DP103" s="83"/>
      <c r="DQ103" s="83"/>
      <c r="DR103" s="83"/>
    </row>
    <row r="104" spans="1:122" s="24" customFormat="1">
      <c r="A104" s="41" t="s">
        <v>640</v>
      </c>
      <c r="B104" s="6" t="s">
        <v>644</v>
      </c>
      <c r="C104" s="66" t="s">
        <v>1201</v>
      </c>
      <c r="D104" s="66" t="s">
        <v>491</v>
      </c>
      <c r="E104" s="66" t="s">
        <v>540</v>
      </c>
      <c r="F104" s="127" t="s">
        <v>540</v>
      </c>
      <c r="G104" s="116" t="s">
        <v>485</v>
      </c>
      <c r="H104" s="68" t="s">
        <v>504</v>
      </c>
      <c r="I104" s="68" t="s">
        <v>312</v>
      </c>
      <c r="J104" s="68" t="s">
        <v>491</v>
      </c>
      <c r="K104" s="69" t="s">
        <v>540</v>
      </c>
      <c r="L104" s="69" t="s">
        <v>540</v>
      </c>
      <c r="M104" s="55" t="s">
        <v>540</v>
      </c>
      <c r="N104" s="55" t="s">
        <v>540</v>
      </c>
      <c r="O104" s="55" t="s">
        <v>540</v>
      </c>
      <c r="P104" s="55" t="s">
        <v>540</v>
      </c>
      <c r="Q104" s="55" t="s">
        <v>540</v>
      </c>
      <c r="R104" s="55" t="s">
        <v>540</v>
      </c>
      <c r="S104" s="55" t="s">
        <v>540</v>
      </c>
      <c r="T104" s="55" t="s">
        <v>540</v>
      </c>
      <c r="U104" s="55" t="s">
        <v>540</v>
      </c>
      <c r="V104" s="55" t="s">
        <v>540</v>
      </c>
      <c r="W104" s="55" t="s">
        <v>540</v>
      </c>
      <c r="X104" s="55" t="s">
        <v>403</v>
      </c>
      <c r="Y104" s="55" t="s">
        <v>403</v>
      </c>
      <c r="Z104" s="55" t="s">
        <v>403</v>
      </c>
      <c r="AA104" s="55" t="s">
        <v>403</v>
      </c>
      <c r="AB104" s="55" t="s">
        <v>1095</v>
      </c>
      <c r="AC104" s="55" t="s">
        <v>403</v>
      </c>
      <c r="AD104" s="55" t="s">
        <v>540</v>
      </c>
      <c r="AE104" s="55" t="s">
        <v>1095</v>
      </c>
      <c r="AF104" s="55" t="s">
        <v>1095</v>
      </c>
      <c r="AG104" s="55" t="s">
        <v>1095</v>
      </c>
      <c r="AH104" s="55" t="s">
        <v>1095</v>
      </c>
      <c r="AI104" s="55" t="s">
        <v>1095</v>
      </c>
      <c r="AJ104" s="55" t="s">
        <v>1095</v>
      </c>
      <c r="AK104" s="55" t="s">
        <v>1095</v>
      </c>
      <c r="AL104" s="55" t="s">
        <v>1095</v>
      </c>
      <c r="AM104" s="55" t="s">
        <v>1095</v>
      </c>
      <c r="AN104" s="55" t="s">
        <v>1095</v>
      </c>
      <c r="AO104" s="55" t="s">
        <v>1095</v>
      </c>
      <c r="AP104" s="55" t="s">
        <v>540</v>
      </c>
      <c r="AQ104" s="55" t="s">
        <v>540</v>
      </c>
      <c r="AR104" s="55" t="s">
        <v>1095</v>
      </c>
      <c r="AS104" s="55" t="s">
        <v>1095</v>
      </c>
      <c r="AT104" s="55" t="s">
        <v>540</v>
      </c>
      <c r="AU104" s="55" t="s">
        <v>540</v>
      </c>
      <c r="AV104" s="55" t="s">
        <v>540</v>
      </c>
      <c r="AW104" s="55" t="s">
        <v>540</v>
      </c>
      <c r="AX104" s="55" t="s">
        <v>540</v>
      </c>
      <c r="AY104" s="55" t="s">
        <v>540</v>
      </c>
      <c r="AZ104" s="55" t="s">
        <v>540</v>
      </c>
      <c r="BA104" s="55" t="s">
        <v>540</v>
      </c>
      <c r="BB104" s="55" t="s">
        <v>540</v>
      </c>
      <c r="BC104" s="55" t="s">
        <v>540</v>
      </c>
      <c r="BD104" s="55" t="s">
        <v>540</v>
      </c>
      <c r="BE104" s="55" t="s">
        <v>540</v>
      </c>
      <c r="BF104" s="55" t="s">
        <v>540</v>
      </c>
      <c r="BG104" s="55" t="s">
        <v>540</v>
      </c>
      <c r="BH104" s="55" t="s">
        <v>540</v>
      </c>
      <c r="BI104" s="55" t="s">
        <v>540</v>
      </c>
      <c r="BJ104" s="55" t="s">
        <v>540</v>
      </c>
      <c r="BK104" s="55" t="s">
        <v>540</v>
      </c>
      <c r="BL104" s="55" t="s">
        <v>540</v>
      </c>
      <c r="BM104" s="55" t="s">
        <v>540</v>
      </c>
      <c r="BN104" s="55" t="s">
        <v>540</v>
      </c>
      <c r="BO104" s="55" t="s">
        <v>540</v>
      </c>
      <c r="BP104" s="55" t="s">
        <v>540</v>
      </c>
      <c r="BQ104" s="55" t="s">
        <v>540</v>
      </c>
      <c r="BR104" s="55" t="s">
        <v>540</v>
      </c>
      <c r="BS104" s="55" t="s">
        <v>540</v>
      </c>
      <c r="BT104" s="55" t="s">
        <v>540</v>
      </c>
      <c r="BU104" s="55" t="s">
        <v>540</v>
      </c>
      <c r="BV104" s="55" t="s">
        <v>540</v>
      </c>
      <c r="BW104" s="55" t="s">
        <v>540</v>
      </c>
      <c r="BX104" s="55" t="s">
        <v>540</v>
      </c>
      <c r="BY104" s="55" t="s">
        <v>540</v>
      </c>
      <c r="BZ104" s="55" t="s">
        <v>540</v>
      </c>
      <c r="CA104" s="55" t="s">
        <v>540</v>
      </c>
      <c r="CB104" s="55" t="s">
        <v>540</v>
      </c>
      <c r="CC104" s="55" t="s">
        <v>540</v>
      </c>
      <c r="CD104" s="55" t="s">
        <v>540</v>
      </c>
      <c r="CE104" s="55" t="s">
        <v>540</v>
      </c>
      <c r="CF104" s="55" t="s">
        <v>540</v>
      </c>
      <c r="CG104" s="55" t="s">
        <v>540</v>
      </c>
      <c r="CH104" s="55" t="s">
        <v>540</v>
      </c>
      <c r="CI104" s="55" t="s">
        <v>540</v>
      </c>
      <c r="CJ104" s="55" t="s">
        <v>540</v>
      </c>
      <c r="CK104" s="55" t="s">
        <v>540</v>
      </c>
      <c r="CL104" s="55" t="s">
        <v>540</v>
      </c>
      <c r="CM104" s="55" t="s">
        <v>540</v>
      </c>
      <c r="CN104" s="55" t="s">
        <v>540</v>
      </c>
      <c r="CO104" s="55" t="s">
        <v>540</v>
      </c>
      <c r="CP104" s="55" t="s">
        <v>403</v>
      </c>
      <c r="CQ104" s="55" t="s">
        <v>403</v>
      </c>
      <c r="CR104" s="55" t="s">
        <v>540</v>
      </c>
      <c r="CS104" s="55" t="s">
        <v>540</v>
      </c>
      <c r="CT104" s="55" t="s">
        <v>540</v>
      </c>
      <c r="CU104" s="55" t="s">
        <v>540</v>
      </c>
      <c r="CV104" s="55" t="s">
        <v>540</v>
      </c>
      <c r="CW104" s="55" t="s">
        <v>540</v>
      </c>
      <c r="CX104" s="55" t="s">
        <v>540</v>
      </c>
      <c r="CY104" s="55" t="s">
        <v>540</v>
      </c>
      <c r="CZ104" s="55" t="s">
        <v>540</v>
      </c>
      <c r="DA104" s="55" t="s">
        <v>540</v>
      </c>
      <c r="DB104" s="55" t="s">
        <v>540</v>
      </c>
      <c r="DC104" s="55" t="s">
        <v>540</v>
      </c>
      <c r="DD104" s="55" t="s">
        <v>540</v>
      </c>
      <c r="DE104" s="55" t="s">
        <v>540</v>
      </c>
      <c r="DF104" s="55" t="s">
        <v>540</v>
      </c>
      <c r="DG104" s="55" t="s">
        <v>540</v>
      </c>
      <c r="DH104" s="55" t="s">
        <v>540</v>
      </c>
      <c r="DI104" s="55" t="s">
        <v>540</v>
      </c>
      <c r="DJ104" s="83"/>
      <c r="DK104" s="83"/>
      <c r="DL104" s="83"/>
      <c r="DM104" s="83"/>
      <c r="DN104" s="83"/>
      <c r="DO104" s="83"/>
      <c r="DP104" s="83"/>
      <c r="DQ104" s="83"/>
      <c r="DR104" s="83"/>
    </row>
    <row r="105" spans="1:122" s="24" customFormat="1">
      <c r="A105" s="41" t="s">
        <v>640</v>
      </c>
      <c r="B105" s="6" t="s">
        <v>644</v>
      </c>
      <c r="C105" s="66" t="s">
        <v>1201</v>
      </c>
      <c r="D105" s="66" t="s">
        <v>492</v>
      </c>
      <c r="E105" s="66" t="s">
        <v>540</v>
      </c>
      <c r="F105" s="127" t="s">
        <v>540</v>
      </c>
      <c r="G105" s="116" t="s">
        <v>485</v>
      </c>
      <c r="H105" s="68" t="s">
        <v>504</v>
      </c>
      <c r="I105" s="68" t="s">
        <v>312</v>
      </c>
      <c r="J105" s="68" t="s">
        <v>492</v>
      </c>
      <c r="K105" s="69" t="s">
        <v>540</v>
      </c>
      <c r="L105" s="69" t="s">
        <v>540</v>
      </c>
      <c r="M105" s="55" t="s">
        <v>540</v>
      </c>
      <c r="N105" s="55" t="s">
        <v>540</v>
      </c>
      <c r="O105" s="55" t="s">
        <v>540</v>
      </c>
      <c r="P105" s="55" t="s">
        <v>540</v>
      </c>
      <c r="Q105" s="55" t="s">
        <v>540</v>
      </c>
      <c r="R105" s="55" t="s">
        <v>540</v>
      </c>
      <c r="S105" s="55" t="s">
        <v>540</v>
      </c>
      <c r="T105" s="55" t="s">
        <v>540</v>
      </c>
      <c r="U105" s="55" t="s">
        <v>540</v>
      </c>
      <c r="V105" s="55" t="s">
        <v>540</v>
      </c>
      <c r="W105" s="55" t="s">
        <v>540</v>
      </c>
      <c r="X105" s="55" t="s">
        <v>493</v>
      </c>
      <c r="Y105" s="55" t="s">
        <v>493</v>
      </c>
      <c r="Z105" s="55" t="s">
        <v>493</v>
      </c>
      <c r="AA105" s="55" t="s">
        <v>493</v>
      </c>
      <c r="AB105" s="55" t="s">
        <v>540</v>
      </c>
      <c r="AC105" s="55" t="s">
        <v>540</v>
      </c>
      <c r="AD105" s="55" t="s">
        <v>540</v>
      </c>
      <c r="AE105" s="55" t="s">
        <v>506</v>
      </c>
      <c r="AF105" s="55" t="s">
        <v>506</v>
      </c>
      <c r="AG105" s="55" t="s">
        <v>540</v>
      </c>
      <c r="AH105" s="55" t="s">
        <v>506</v>
      </c>
      <c r="AI105" s="55" t="s">
        <v>506</v>
      </c>
      <c r="AJ105" s="55" t="s">
        <v>506</v>
      </c>
      <c r="AK105" s="55" t="s">
        <v>506</v>
      </c>
      <c r="AL105" s="55" t="s">
        <v>506</v>
      </c>
      <c r="AM105" s="55" t="s">
        <v>493</v>
      </c>
      <c r="AN105" s="55" t="s">
        <v>506</v>
      </c>
      <c r="AO105" s="55" t="s">
        <v>506</v>
      </c>
      <c r="AP105" s="55" t="s">
        <v>540</v>
      </c>
      <c r="AQ105" s="55" t="s">
        <v>540</v>
      </c>
      <c r="AR105" s="55" t="s">
        <v>506</v>
      </c>
      <c r="AS105" s="55" t="s">
        <v>506</v>
      </c>
      <c r="AT105" s="55" t="s">
        <v>540</v>
      </c>
      <c r="AU105" s="55" t="s">
        <v>540</v>
      </c>
      <c r="AV105" s="55" t="s">
        <v>540</v>
      </c>
      <c r="AW105" s="55" t="s">
        <v>540</v>
      </c>
      <c r="AX105" s="55" t="s">
        <v>540</v>
      </c>
      <c r="AY105" s="55" t="s">
        <v>540</v>
      </c>
      <c r="AZ105" s="55" t="s">
        <v>540</v>
      </c>
      <c r="BA105" s="55" t="s">
        <v>540</v>
      </c>
      <c r="BB105" s="55" t="s">
        <v>540</v>
      </c>
      <c r="BC105" s="55" t="s">
        <v>540</v>
      </c>
      <c r="BD105" s="55" t="s">
        <v>540</v>
      </c>
      <c r="BE105" s="55" t="s">
        <v>540</v>
      </c>
      <c r="BF105" s="55" t="s">
        <v>540</v>
      </c>
      <c r="BG105" s="55" t="s">
        <v>540</v>
      </c>
      <c r="BH105" s="55" t="s">
        <v>540</v>
      </c>
      <c r="BI105" s="55" t="s">
        <v>540</v>
      </c>
      <c r="BJ105" s="55" t="s">
        <v>540</v>
      </c>
      <c r="BK105" s="55" t="s">
        <v>540</v>
      </c>
      <c r="BL105" s="55" t="s">
        <v>540</v>
      </c>
      <c r="BM105" s="55" t="s">
        <v>540</v>
      </c>
      <c r="BN105" s="55" t="s">
        <v>540</v>
      </c>
      <c r="BO105" s="55" t="s">
        <v>540</v>
      </c>
      <c r="BP105" s="55" t="s">
        <v>540</v>
      </c>
      <c r="BQ105" s="55" t="s">
        <v>540</v>
      </c>
      <c r="BR105" s="55" t="s">
        <v>540</v>
      </c>
      <c r="BS105" s="55" t="s">
        <v>540</v>
      </c>
      <c r="BT105" s="55" t="s">
        <v>540</v>
      </c>
      <c r="BU105" s="55" t="s">
        <v>540</v>
      </c>
      <c r="BV105" s="55" t="s">
        <v>540</v>
      </c>
      <c r="BW105" s="55" t="s">
        <v>540</v>
      </c>
      <c r="BX105" s="55" t="s">
        <v>540</v>
      </c>
      <c r="BY105" s="55" t="s">
        <v>540</v>
      </c>
      <c r="BZ105" s="55" t="s">
        <v>540</v>
      </c>
      <c r="CA105" s="55" t="s">
        <v>540</v>
      </c>
      <c r="CB105" s="55" t="s">
        <v>540</v>
      </c>
      <c r="CC105" s="55" t="s">
        <v>540</v>
      </c>
      <c r="CD105" s="55" t="s">
        <v>540</v>
      </c>
      <c r="CE105" s="55" t="s">
        <v>540</v>
      </c>
      <c r="CF105" s="55" t="s">
        <v>540</v>
      </c>
      <c r="CG105" s="55" t="s">
        <v>540</v>
      </c>
      <c r="CH105" s="55" t="s">
        <v>540</v>
      </c>
      <c r="CI105" s="55" t="s">
        <v>540</v>
      </c>
      <c r="CJ105" s="55" t="s">
        <v>540</v>
      </c>
      <c r="CK105" s="55" t="s">
        <v>540</v>
      </c>
      <c r="CL105" s="55" t="s">
        <v>540</v>
      </c>
      <c r="CM105" s="55" t="s">
        <v>540</v>
      </c>
      <c r="CN105" s="55" t="s">
        <v>540</v>
      </c>
      <c r="CO105" s="55" t="s">
        <v>540</v>
      </c>
      <c r="CP105" s="55" t="s">
        <v>493</v>
      </c>
      <c r="CQ105" s="55" t="s">
        <v>493</v>
      </c>
      <c r="CR105" s="55" t="s">
        <v>540</v>
      </c>
      <c r="CS105" s="55" t="s">
        <v>540</v>
      </c>
      <c r="CT105" s="55" t="s">
        <v>540</v>
      </c>
      <c r="CU105" s="55" t="s">
        <v>540</v>
      </c>
      <c r="CV105" s="55" t="s">
        <v>540</v>
      </c>
      <c r="CW105" s="55" t="s">
        <v>540</v>
      </c>
      <c r="CX105" s="55" t="s">
        <v>540</v>
      </c>
      <c r="CY105" s="55" t="s">
        <v>540</v>
      </c>
      <c r="CZ105" s="55" t="s">
        <v>540</v>
      </c>
      <c r="DA105" s="55" t="s">
        <v>540</v>
      </c>
      <c r="DB105" s="55" t="s">
        <v>540</v>
      </c>
      <c r="DC105" s="55" t="s">
        <v>540</v>
      </c>
      <c r="DD105" s="55" t="s">
        <v>540</v>
      </c>
      <c r="DE105" s="55" t="s">
        <v>540</v>
      </c>
      <c r="DF105" s="55" t="s">
        <v>540</v>
      </c>
      <c r="DG105" s="55" t="s">
        <v>540</v>
      </c>
      <c r="DH105" s="55" t="s">
        <v>540</v>
      </c>
      <c r="DI105" s="55" t="s">
        <v>540</v>
      </c>
      <c r="DJ105" s="83"/>
      <c r="DK105" s="83"/>
      <c r="DL105" s="83"/>
      <c r="DM105" s="83"/>
      <c r="DN105" s="83"/>
      <c r="DO105" s="83"/>
      <c r="DP105" s="83"/>
      <c r="DQ105" s="83"/>
      <c r="DR105" s="83"/>
    </row>
    <row r="106" spans="1:122" s="24" customFormat="1">
      <c r="A106" s="41" t="s">
        <v>640</v>
      </c>
      <c r="B106" s="6" t="s">
        <v>644</v>
      </c>
      <c r="C106" s="66" t="s">
        <v>1201</v>
      </c>
      <c r="D106" s="66" t="s">
        <v>494</v>
      </c>
      <c r="E106" s="66" t="s">
        <v>540</v>
      </c>
      <c r="F106" s="127" t="s">
        <v>540</v>
      </c>
      <c r="G106" s="116" t="s">
        <v>485</v>
      </c>
      <c r="H106" s="68" t="s">
        <v>504</v>
      </c>
      <c r="I106" s="68" t="s">
        <v>312</v>
      </c>
      <c r="J106" s="68" t="s">
        <v>494</v>
      </c>
      <c r="K106" s="69" t="s">
        <v>495</v>
      </c>
      <c r="L106" s="69" t="s">
        <v>496</v>
      </c>
      <c r="M106" s="55" t="s">
        <v>540</v>
      </c>
      <c r="N106" s="55" t="s">
        <v>540</v>
      </c>
      <c r="O106" s="55" t="s">
        <v>540</v>
      </c>
      <c r="P106" s="55" t="s">
        <v>540</v>
      </c>
      <c r="Q106" s="55" t="s">
        <v>540</v>
      </c>
      <c r="R106" s="55" t="s">
        <v>540</v>
      </c>
      <c r="S106" s="55" t="s">
        <v>540</v>
      </c>
      <c r="T106" s="55" t="s">
        <v>540</v>
      </c>
      <c r="U106" s="55" t="s">
        <v>540</v>
      </c>
      <c r="V106" s="55" t="s">
        <v>540</v>
      </c>
      <c r="W106" s="55" t="s">
        <v>540</v>
      </c>
      <c r="X106" s="55" t="s">
        <v>540</v>
      </c>
      <c r="Y106" s="55" t="s">
        <v>540</v>
      </c>
      <c r="Z106" s="55" t="s">
        <v>540</v>
      </c>
      <c r="AA106" s="55" t="s">
        <v>540</v>
      </c>
      <c r="AB106" s="55" t="s">
        <v>540</v>
      </c>
      <c r="AC106" s="55" t="s">
        <v>540</v>
      </c>
      <c r="AD106" s="55" t="s">
        <v>540</v>
      </c>
      <c r="AE106" s="55" t="s">
        <v>540</v>
      </c>
      <c r="AF106" s="55" t="s">
        <v>540</v>
      </c>
      <c r="AG106" s="55" t="s">
        <v>540</v>
      </c>
      <c r="AH106" s="55" t="s">
        <v>540</v>
      </c>
      <c r="AI106" s="55" t="s">
        <v>540</v>
      </c>
      <c r="AJ106" s="55" t="s">
        <v>540</v>
      </c>
      <c r="AK106" s="55" t="s">
        <v>540</v>
      </c>
      <c r="AL106" s="55" t="s">
        <v>540</v>
      </c>
      <c r="AM106" s="55" t="s">
        <v>540</v>
      </c>
      <c r="AN106" s="55">
        <v>1300</v>
      </c>
      <c r="AO106" s="55">
        <v>1500</v>
      </c>
      <c r="AP106" s="55" t="s">
        <v>540</v>
      </c>
      <c r="AQ106" s="55" t="s">
        <v>540</v>
      </c>
      <c r="AR106" s="55" t="s">
        <v>540</v>
      </c>
      <c r="AS106" s="55" t="s">
        <v>540</v>
      </c>
      <c r="AT106" s="55" t="s">
        <v>540</v>
      </c>
      <c r="AU106" s="55" t="s">
        <v>540</v>
      </c>
      <c r="AV106" s="55" t="s">
        <v>540</v>
      </c>
      <c r="AW106" s="55" t="s">
        <v>540</v>
      </c>
      <c r="AX106" s="55" t="s">
        <v>540</v>
      </c>
      <c r="AY106" s="55" t="s">
        <v>540</v>
      </c>
      <c r="AZ106" s="55" t="s">
        <v>540</v>
      </c>
      <c r="BA106" s="55" t="s">
        <v>540</v>
      </c>
      <c r="BB106" s="55" t="s">
        <v>540</v>
      </c>
      <c r="BC106" s="55" t="s">
        <v>540</v>
      </c>
      <c r="BD106" s="55" t="s">
        <v>540</v>
      </c>
      <c r="BE106" s="55" t="s">
        <v>540</v>
      </c>
      <c r="BF106" s="55" t="s">
        <v>540</v>
      </c>
      <c r="BG106" s="55" t="s">
        <v>540</v>
      </c>
      <c r="BH106" s="55" t="s">
        <v>540</v>
      </c>
      <c r="BI106" s="55" t="s">
        <v>540</v>
      </c>
      <c r="BJ106" s="55" t="s">
        <v>540</v>
      </c>
      <c r="BK106" s="55" t="s">
        <v>540</v>
      </c>
      <c r="BL106" s="55" t="s">
        <v>540</v>
      </c>
      <c r="BM106" s="55" t="s">
        <v>540</v>
      </c>
      <c r="BN106" s="55" t="s">
        <v>540</v>
      </c>
      <c r="BO106" s="55" t="s">
        <v>540</v>
      </c>
      <c r="BP106" s="55" t="s">
        <v>540</v>
      </c>
      <c r="BQ106" s="55" t="s">
        <v>540</v>
      </c>
      <c r="BR106" s="55" t="s">
        <v>540</v>
      </c>
      <c r="BS106" s="55" t="s">
        <v>540</v>
      </c>
      <c r="BT106" s="55" t="s">
        <v>540</v>
      </c>
      <c r="BU106" s="55" t="s">
        <v>540</v>
      </c>
      <c r="BV106" s="55" t="s">
        <v>540</v>
      </c>
      <c r="BW106" s="55" t="s">
        <v>540</v>
      </c>
      <c r="BX106" s="55" t="s">
        <v>540</v>
      </c>
      <c r="BY106" s="55" t="s">
        <v>540</v>
      </c>
      <c r="BZ106" s="55" t="s">
        <v>540</v>
      </c>
      <c r="CA106" s="55" t="s">
        <v>540</v>
      </c>
      <c r="CB106" s="55" t="s">
        <v>540</v>
      </c>
      <c r="CC106" s="55" t="s">
        <v>540</v>
      </c>
      <c r="CD106" s="55" t="s">
        <v>540</v>
      </c>
      <c r="CE106" s="55" t="s">
        <v>540</v>
      </c>
      <c r="CF106" s="55" t="s">
        <v>540</v>
      </c>
      <c r="CG106" s="55" t="s">
        <v>540</v>
      </c>
      <c r="CH106" s="55" t="s">
        <v>540</v>
      </c>
      <c r="CI106" s="55" t="s">
        <v>540</v>
      </c>
      <c r="CJ106" s="55" t="s">
        <v>540</v>
      </c>
      <c r="CK106" s="55" t="s">
        <v>540</v>
      </c>
      <c r="CL106" s="55" t="s">
        <v>540</v>
      </c>
      <c r="CM106" s="55" t="s">
        <v>540</v>
      </c>
      <c r="CN106" s="55" t="s">
        <v>540</v>
      </c>
      <c r="CO106" s="55" t="s">
        <v>540</v>
      </c>
      <c r="CP106" s="55">
        <v>1200</v>
      </c>
      <c r="CQ106" s="55">
        <v>1400</v>
      </c>
      <c r="CR106" s="55" t="s">
        <v>540</v>
      </c>
      <c r="CS106" s="55" t="s">
        <v>540</v>
      </c>
      <c r="CT106" s="55" t="s">
        <v>540</v>
      </c>
      <c r="CU106" s="55" t="s">
        <v>540</v>
      </c>
      <c r="CV106" s="55" t="s">
        <v>540</v>
      </c>
      <c r="CW106" s="55" t="s">
        <v>540</v>
      </c>
      <c r="CX106" s="55" t="s">
        <v>540</v>
      </c>
      <c r="CY106" s="55" t="s">
        <v>540</v>
      </c>
      <c r="CZ106" s="55" t="s">
        <v>540</v>
      </c>
      <c r="DA106" s="55" t="s">
        <v>540</v>
      </c>
      <c r="DB106" s="55" t="s">
        <v>540</v>
      </c>
      <c r="DC106" s="55" t="s">
        <v>540</v>
      </c>
      <c r="DD106" s="55" t="s">
        <v>540</v>
      </c>
      <c r="DE106" s="55" t="s">
        <v>540</v>
      </c>
      <c r="DF106" s="55" t="s">
        <v>540</v>
      </c>
      <c r="DG106" s="55" t="s">
        <v>540</v>
      </c>
      <c r="DH106" s="55" t="s">
        <v>540</v>
      </c>
      <c r="DI106" s="55" t="s">
        <v>540</v>
      </c>
      <c r="DJ106" s="83"/>
      <c r="DK106" s="83"/>
      <c r="DL106" s="83"/>
      <c r="DM106" s="83"/>
      <c r="DN106" s="83"/>
      <c r="DO106" s="83"/>
      <c r="DP106" s="83"/>
      <c r="DQ106" s="83"/>
      <c r="DR106" s="83"/>
    </row>
    <row r="107" spans="1:122" s="24" customFormat="1">
      <c r="A107" s="41" t="s">
        <v>640</v>
      </c>
      <c r="B107" s="6" t="s">
        <v>644</v>
      </c>
      <c r="C107" s="66" t="s">
        <v>1201</v>
      </c>
      <c r="D107" s="66" t="s">
        <v>497</v>
      </c>
      <c r="E107" s="66" t="s">
        <v>540</v>
      </c>
      <c r="F107" s="127" t="s">
        <v>540</v>
      </c>
      <c r="G107" s="116" t="s">
        <v>485</v>
      </c>
      <c r="H107" s="68" t="s">
        <v>504</v>
      </c>
      <c r="I107" s="68" t="s">
        <v>312</v>
      </c>
      <c r="J107" s="68" t="s">
        <v>497</v>
      </c>
      <c r="K107" s="69" t="s">
        <v>475</v>
      </c>
      <c r="L107" s="69" t="s">
        <v>476</v>
      </c>
      <c r="M107" s="55" t="s">
        <v>540</v>
      </c>
      <c r="N107" s="55" t="s">
        <v>540</v>
      </c>
      <c r="O107" s="55" t="s">
        <v>540</v>
      </c>
      <c r="P107" s="55" t="s">
        <v>540</v>
      </c>
      <c r="Q107" s="55" t="s">
        <v>540</v>
      </c>
      <c r="R107" s="55" t="s">
        <v>540</v>
      </c>
      <c r="S107" s="55" t="s">
        <v>540</v>
      </c>
      <c r="T107" s="55" t="s">
        <v>540</v>
      </c>
      <c r="U107" s="55" t="s">
        <v>540</v>
      </c>
      <c r="V107" s="55" t="s">
        <v>540</v>
      </c>
      <c r="W107" s="55" t="s">
        <v>540</v>
      </c>
      <c r="X107" s="55" t="s">
        <v>540</v>
      </c>
      <c r="Y107" s="55" t="s">
        <v>540</v>
      </c>
      <c r="Z107" s="55" t="s">
        <v>540</v>
      </c>
      <c r="AA107" s="55" t="s">
        <v>540</v>
      </c>
      <c r="AB107" s="55" t="s">
        <v>540</v>
      </c>
      <c r="AC107" s="55" t="s">
        <v>540</v>
      </c>
      <c r="AD107" s="55" t="s">
        <v>540</v>
      </c>
      <c r="AE107" s="55" t="s">
        <v>540</v>
      </c>
      <c r="AF107" s="55" t="s">
        <v>540</v>
      </c>
      <c r="AG107" s="55" t="s">
        <v>540</v>
      </c>
      <c r="AH107" s="55" t="s">
        <v>540</v>
      </c>
      <c r="AI107" s="55" t="s">
        <v>540</v>
      </c>
      <c r="AJ107" s="55" t="s">
        <v>540</v>
      </c>
      <c r="AK107" s="55" t="s">
        <v>540</v>
      </c>
      <c r="AL107" s="55" t="s">
        <v>540</v>
      </c>
      <c r="AM107" s="55" t="s">
        <v>540</v>
      </c>
      <c r="AN107" s="55">
        <v>100</v>
      </c>
      <c r="AO107" s="55">
        <v>100</v>
      </c>
      <c r="AP107" s="55" t="s">
        <v>540</v>
      </c>
      <c r="AQ107" s="55" t="s">
        <v>540</v>
      </c>
      <c r="AR107" s="55" t="s">
        <v>540</v>
      </c>
      <c r="AS107" s="55" t="s">
        <v>540</v>
      </c>
      <c r="AT107" s="55" t="s">
        <v>540</v>
      </c>
      <c r="AU107" s="55" t="s">
        <v>540</v>
      </c>
      <c r="AV107" s="55" t="s">
        <v>540</v>
      </c>
      <c r="AW107" s="55" t="s">
        <v>540</v>
      </c>
      <c r="AX107" s="55" t="s">
        <v>540</v>
      </c>
      <c r="AY107" s="55" t="s">
        <v>540</v>
      </c>
      <c r="AZ107" s="55" t="s">
        <v>540</v>
      </c>
      <c r="BA107" s="55" t="s">
        <v>540</v>
      </c>
      <c r="BB107" s="55" t="s">
        <v>540</v>
      </c>
      <c r="BC107" s="55" t="s">
        <v>540</v>
      </c>
      <c r="BD107" s="55" t="s">
        <v>540</v>
      </c>
      <c r="BE107" s="55" t="s">
        <v>540</v>
      </c>
      <c r="BF107" s="55" t="s">
        <v>540</v>
      </c>
      <c r="BG107" s="55" t="s">
        <v>540</v>
      </c>
      <c r="BH107" s="55" t="s">
        <v>540</v>
      </c>
      <c r="BI107" s="55" t="s">
        <v>540</v>
      </c>
      <c r="BJ107" s="55" t="s">
        <v>540</v>
      </c>
      <c r="BK107" s="55" t="s">
        <v>540</v>
      </c>
      <c r="BL107" s="55" t="s">
        <v>540</v>
      </c>
      <c r="BM107" s="55" t="s">
        <v>540</v>
      </c>
      <c r="BN107" s="55" t="s">
        <v>540</v>
      </c>
      <c r="BO107" s="55" t="s">
        <v>540</v>
      </c>
      <c r="BP107" s="55" t="s">
        <v>540</v>
      </c>
      <c r="BQ107" s="55" t="s">
        <v>540</v>
      </c>
      <c r="BR107" s="55" t="s">
        <v>540</v>
      </c>
      <c r="BS107" s="55" t="s">
        <v>540</v>
      </c>
      <c r="BT107" s="55" t="s">
        <v>540</v>
      </c>
      <c r="BU107" s="55" t="s">
        <v>540</v>
      </c>
      <c r="BV107" s="55" t="s">
        <v>540</v>
      </c>
      <c r="BW107" s="55" t="s">
        <v>540</v>
      </c>
      <c r="BX107" s="55" t="s">
        <v>540</v>
      </c>
      <c r="BY107" s="55" t="s">
        <v>540</v>
      </c>
      <c r="BZ107" s="55" t="s">
        <v>540</v>
      </c>
      <c r="CA107" s="55" t="s">
        <v>540</v>
      </c>
      <c r="CB107" s="55" t="s">
        <v>540</v>
      </c>
      <c r="CC107" s="55" t="s">
        <v>540</v>
      </c>
      <c r="CD107" s="55" t="s">
        <v>540</v>
      </c>
      <c r="CE107" s="55" t="s">
        <v>540</v>
      </c>
      <c r="CF107" s="55" t="s">
        <v>540</v>
      </c>
      <c r="CG107" s="55" t="s">
        <v>540</v>
      </c>
      <c r="CH107" s="55" t="s">
        <v>540</v>
      </c>
      <c r="CI107" s="55" t="s">
        <v>540</v>
      </c>
      <c r="CJ107" s="55" t="s">
        <v>540</v>
      </c>
      <c r="CK107" s="55" t="s">
        <v>540</v>
      </c>
      <c r="CL107" s="55" t="s">
        <v>540</v>
      </c>
      <c r="CM107" s="55" t="s">
        <v>540</v>
      </c>
      <c r="CN107" s="55" t="s">
        <v>540</v>
      </c>
      <c r="CO107" s="55" t="s">
        <v>540</v>
      </c>
      <c r="CP107" s="55">
        <v>100</v>
      </c>
      <c r="CQ107" s="55">
        <v>100</v>
      </c>
      <c r="CR107" s="55" t="s">
        <v>540</v>
      </c>
      <c r="CS107" s="55" t="s">
        <v>540</v>
      </c>
      <c r="CT107" s="55" t="s">
        <v>540</v>
      </c>
      <c r="CU107" s="55" t="s">
        <v>540</v>
      </c>
      <c r="CV107" s="55" t="s">
        <v>540</v>
      </c>
      <c r="CW107" s="55" t="s">
        <v>540</v>
      </c>
      <c r="CX107" s="55" t="s">
        <v>540</v>
      </c>
      <c r="CY107" s="55" t="s">
        <v>540</v>
      </c>
      <c r="CZ107" s="55" t="s">
        <v>540</v>
      </c>
      <c r="DA107" s="55" t="s">
        <v>540</v>
      </c>
      <c r="DB107" s="55" t="s">
        <v>540</v>
      </c>
      <c r="DC107" s="55" t="s">
        <v>540</v>
      </c>
      <c r="DD107" s="55" t="s">
        <v>540</v>
      </c>
      <c r="DE107" s="55" t="s">
        <v>540</v>
      </c>
      <c r="DF107" s="55" t="s">
        <v>540</v>
      </c>
      <c r="DG107" s="55" t="s">
        <v>540</v>
      </c>
      <c r="DH107" s="55" t="s">
        <v>540</v>
      </c>
      <c r="DI107" s="55" t="s">
        <v>540</v>
      </c>
      <c r="DJ107" s="83"/>
      <c r="DK107" s="83"/>
      <c r="DL107" s="83"/>
      <c r="DM107" s="83"/>
      <c r="DN107" s="83"/>
      <c r="DO107" s="83"/>
      <c r="DP107" s="83"/>
      <c r="DQ107" s="83"/>
      <c r="DR107" s="83"/>
    </row>
    <row r="108" spans="1:122" s="24" customFormat="1">
      <c r="A108" s="41" t="s">
        <v>640</v>
      </c>
      <c r="B108" s="6" t="s">
        <v>644</v>
      </c>
      <c r="C108" s="66" t="s">
        <v>1202</v>
      </c>
      <c r="D108" s="66" t="s">
        <v>310</v>
      </c>
      <c r="E108" s="66" t="s">
        <v>540</v>
      </c>
      <c r="F108" s="127" t="s">
        <v>540</v>
      </c>
      <c r="G108" s="116" t="s">
        <v>485</v>
      </c>
      <c r="H108" s="68" t="s">
        <v>508</v>
      </c>
      <c r="I108" s="68" t="s">
        <v>312</v>
      </c>
      <c r="J108" s="68" t="s">
        <v>310</v>
      </c>
      <c r="K108" s="69" t="s">
        <v>540</v>
      </c>
      <c r="L108" s="69" t="s">
        <v>540</v>
      </c>
      <c r="M108" s="55" t="s">
        <v>540</v>
      </c>
      <c r="N108" s="55" t="s">
        <v>540</v>
      </c>
      <c r="O108" s="55" t="s">
        <v>540</v>
      </c>
      <c r="P108" s="55" t="s">
        <v>540</v>
      </c>
      <c r="Q108" s="55" t="s">
        <v>540</v>
      </c>
      <c r="R108" s="55" t="s">
        <v>540</v>
      </c>
      <c r="S108" s="55" t="s">
        <v>540</v>
      </c>
      <c r="T108" s="55" t="s">
        <v>540</v>
      </c>
      <c r="U108" s="55" t="s">
        <v>540</v>
      </c>
      <c r="V108" s="55" t="s">
        <v>540</v>
      </c>
      <c r="W108" s="55" t="s">
        <v>540</v>
      </c>
      <c r="X108" s="55" t="s">
        <v>540</v>
      </c>
      <c r="Y108" s="55" t="s">
        <v>540</v>
      </c>
      <c r="Z108" s="55" t="s">
        <v>540</v>
      </c>
      <c r="AA108" s="55" t="s">
        <v>540</v>
      </c>
      <c r="AB108" s="55" t="s">
        <v>540</v>
      </c>
      <c r="AC108" s="55" t="s">
        <v>540</v>
      </c>
      <c r="AD108" s="55" t="s">
        <v>540</v>
      </c>
      <c r="AE108" s="55" t="s">
        <v>540</v>
      </c>
      <c r="AF108" s="55" t="s">
        <v>540</v>
      </c>
      <c r="AG108" s="55" t="s">
        <v>540</v>
      </c>
      <c r="AH108" s="55" t="s">
        <v>540</v>
      </c>
      <c r="AI108" s="55" t="s">
        <v>540</v>
      </c>
      <c r="AJ108" s="55" t="s">
        <v>540</v>
      </c>
      <c r="AK108" s="55" t="s">
        <v>540</v>
      </c>
      <c r="AL108" s="55" t="s">
        <v>540</v>
      </c>
      <c r="AM108" s="55" t="s">
        <v>540</v>
      </c>
      <c r="AN108" s="55" t="s">
        <v>540</v>
      </c>
      <c r="AO108" s="55" t="s">
        <v>540</v>
      </c>
      <c r="AP108" s="55" t="s">
        <v>540</v>
      </c>
      <c r="AQ108" s="55" t="s">
        <v>540</v>
      </c>
      <c r="AR108" s="55" t="s">
        <v>540</v>
      </c>
      <c r="AS108" s="55" t="s">
        <v>540</v>
      </c>
      <c r="AT108" s="55" t="s">
        <v>540</v>
      </c>
      <c r="AU108" s="55" t="s">
        <v>540</v>
      </c>
      <c r="AV108" s="55" t="s">
        <v>540</v>
      </c>
      <c r="AW108" s="55" t="s">
        <v>540</v>
      </c>
      <c r="AX108" s="55" t="s">
        <v>540</v>
      </c>
      <c r="AY108" s="55" t="s">
        <v>540</v>
      </c>
      <c r="AZ108" s="55" t="s">
        <v>540</v>
      </c>
      <c r="BA108" s="55" t="s">
        <v>540</v>
      </c>
      <c r="BB108" s="55" t="s">
        <v>540</v>
      </c>
      <c r="BC108" s="55" t="s">
        <v>540</v>
      </c>
      <c r="BD108" s="55" t="s">
        <v>540</v>
      </c>
      <c r="BE108" s="55" t="s">
        <v>540</v>
      </c>
      <c r="BF108" s="55" t="s">
        <v>540</v>
      </c>
      <c r="BG108" s="55" t="s">
        <v>540</v>
      </c>
      <c r="BH108" s="55" t="s">
        <v>540</v>
      </c>
      <c r="BI108" s="55" t="s">
        <v>540</v>
      </c>
      <c r="BJ108" s="55" t="s">
        <v>540</v>
      </c>
      <c r="BK108" s="55" t="s">
        <v>540</v>
      </c>
      <c r="BL108" s="55" t="s">
        <v>540</v>
      </c>
      <c r="BM108" s="55" t="s">
        <v>540</v>
      </c>
      <c r="BN108" s="55" t="s">
        <v>540</v>
      </c>
      <c r="BO108" s="55" t="s">
        <v>540</v>
      </c>
      <c r="BP108" s="55" t="s">
        <v>540</v>
      </c>
      <c r="BQ108" s="55" t="s">
        <v>540</v>
      </c>
      <c r="BR108" s="55" t="s">
        <v>540</v>
      </c>
      <c r="BS108" s="55" t="s">
        <v>540</v>
      </c>
      <c r="BT108" s="55" t="s">
        <v>540</v>
      </c>
      <c r="BU108" s="55" t="s">
        <v>540</v>
      </c>
      <c r="BV108" s="55" t="s">
        <v>540</v>
      </c>
      <c r="BW108" s="55" t="s">
        <v>540</v>
      </c>
      <c r="BX108" s="55" t="s">
        <v>540</v>
      </c>
      <c r="BY108" s="55" t="s">
        <v>540</v>
      </c>
      <c r="BZ108" s="55" t="s">
        <v>540</v>
      </c>
      <c r="CA108" s="55" t="s">
        <v>540</v>
      </c>
      <c r="CB108" s="55" t="s">
        <v>540</v>
      </c>
      <c r="CC108" s="55" t="s">
        <v>540</v>
      </c>
      <c r="CD108" s="55" t="s">
        <v>540</v>
      </c>
      <c r="CE108" s="55" t="s">
        <v>540</v>
      </c>
      <c r="CF108" s="55" t="s">
        <v>540</v>
      </c>
      <c r="CG108" s="55" t="s">
        <v>540</v>
      </c>
      <c r="CH108" s="55" t="s">
        <v>540</v>
      </c>
      <c r="CI108" s="55" t="s">
        <v>540</v>
      </c>
      <c r="CJ108" s="55" t="s">
        <v>540</v>
      </c>
      <c r="CK108" s="55" t="s">
        <v>540</v>
      </c>
      <c r="CL108" s="55" t="s">
        <v>540</v>
      </c>
      <c r="CM108" s="55" t="s">
        <v>540</v>
      </c>
      <c r="CN108" s="55" t="s">
        <v>540</v>
      </c>
      <c r="CO108" s="55" t="s">
        <v>540</v>
      </c>
      <c r="CP108" s="55" t="s">
        <v>540</v>
      </c>
      <c r="CQ108" s="55" t="s">
        <v>540</v>
      </c>
      <c r="CR108" s="55" t="s">
        <v>540</v>
      </c>
      <c r="CS108" s="55" t="s">
        <v>540</v>
      </c>
      <c r="CT108" s="55" t="s">
        <v>540</v>
      </c>
      <c r="CU108" s="55" t="s">
        <v>540</v>
      </c>
      <c r="CV108" s="55" t="s">
        <v>540</v>
      </c>
      <c r="CW108" s="55" t="s">
        <v>540</v>
      </c>
      <c r="CX108" s="55" t="s">
        <v>540</v>
      </c>
      <c r="CY108" s="55" t="s">
        <v>540</v>
      </c>
      <c r="CZ108" s="55" t="s">
        <v>540</v>
      </c>
      <c r="DA108" s="55" t="s">
        <v>540</v>
      </c>
      <c r="DB108" s="55" t="s">
        <v>540</v>
      </c>
      <c r="DC108" s="55" t="s">
        <v>540</v>
      </c>
      <c r="DD108" s="55" t="s">
        <v>540</v>
      </c>
      <c r="DE108" s="55" t="s">
        <v>540</v>
      </c>
      <c r="DF108" s="55" t="s">
        <v>540</v>
      </c>
      <c r="DG108" s="55" t="s">
        <v>540</v>
      </c>
      <c r="DH108" s="55" t="s">
        <v>540</v>
      </c>
      <c r="DI108" s="55" t="s">
        <v>540</v>
      </c>
      <c r="DJ108" s="83"/>
      <c r="DK108" s="83"/>
      <c r="DL108" s="83"/>
      <c r="DM108" s="83"/>
      <c r="DN108" s="83"/>
      <c r="DO108" s="83"/>
      <c r="DP108" s="83"/>
      <c r="DQ108" s="83"/>
      <c r="DR108" s="83"/>
    </row>
    <row r="109" spans="1:122" s="24" customFormat="1">
      <c r="A109" s="41" t="s">
        <v>640</v>
      </c>
      <c r="B109" s="6" t="s">
        <v>644</v>
      </c>
      <c r="C109" s="66" t="s">
        <v>1202</v>
      </c>
      <c r="D109" s="66" t="s">
        <v>491</v>
      </c>
      <c r="E109" s="66" t="s">
        <v>540</v>
      </c>
      <c r="F109" s="127" t="s">
        <v>540</v>
      </c>
      <c r="G109" s="116" t="s">
        <v>485</v>
      </c>
      <c r="H109" s="68" t="s">
        <v>508</v>
      </c>
      <c r="I109" s="68" t="s">
        <v>312</v>
      </c>
      <c r="J109" s="68" t="s">
        <v>491</v>
      </c>
      <c r="K109" s="69" t="s">
        <v>540</v>
      </c>
      <c r="L109" s="69" t="s">
        <v>540</v>
      </c>
      <c r="M109" s="55" t="s">
        <v>540</v>
      </c>
      <c r="N109" s="55" t="s">
        <v>540</v>
      </c>
      <c r="O109" s="55" t="s">
        <v>540</v>
      </c>
      <c r="P109" s="55" t="s">
        <v>540</v>
      </c>
      <c r="Q109" s="55" t="s">
        <v>540</v>
      </c>
      <c r="R109" s="55" t="s">
        <v>540</v>
      </c>
      <c r="S109" s="55" t="s">
        <v>540</v>
      </c>
      <c r="T109" s="55" t="s">
        <v>540</v>
      </c>
      <c r="U109" s="55" t="s">
        <v>540</v>
      </c>
      <c r="V109" s="55" t="s">
        <v>540</v>
      </c>
      <c r="W109" s="55" t="s">
        <v>540</v>
      </c>
      <c r="X109" s="55" t="s">
        <v>540</v>
      </c>
      <c r="Y109" s="55" t="s">
        <v>540</v>
      </c>
      <c r="Z109" s="55" t="s">
        <v>540</v>
      </c>
      <c r="AA109" s="55" t="s">
        <v>540</v>
      </c>
      <c r="AB109" s="55" t="s">
        <v>540</v>
      </c>
      <c r="AC109" s="55" t="s">
        <v>540</v>
      </c>
      <c r="AD109" s="55" t="s">
        <v>540</v>
      </c>
      <c r="AE109" s="55" t="s">
        <v>540</v>
      </c>
      <c r="AF109" s="55" t="s">
        <v>540</v>
      </c>
      <c r="AG109" s="55" t="s">
        <v>540</v>
      </c>
      <c r="AH109" s="55" t="s">
        <v>540</v>
      </c>
      <c r="AI109" s="55" t="s">
        <v>540</v>
      </c>
      <c r="AJ109" s="55" t="s">
        <v>540</v>
      </c>
      <c r="AK109" s="55" t="s">
        <v>540</v>
      </c>
      <c r="AL109" s="55" t="s">
        <v>540</v>
      </c>
      <c r="AM109" s="55" t="s">
        <v>540</v>
      </c>
      <c r="AN109" s="55" t="s">
        <v>540</v>
      </c>
      <c r="AO109" s="55" t="s">
        <v>540</v>
      </c>
      <c r="AP109" s="55" t="s">
        <v>540</v>
      </c>
      <c r="AQ109" s="55" t="s">
        <v>540</v>
      </c>
      <c r="AR109" s="55" t="s">
        <v>540</v>
      </c>
      <c r="AS109" s="55" t="s">
        <v>540</v>
      </c>
      <c r="AT109" s="55" t="s">
        <v>540</v>
      </c>
      <c r="AU109" s="55" t="s">
        <v>540</v>
      </c>
      <c r="AV109" s="55" t="s">
        <v>540</v>
      </c>
      <c r="AW109" s="55" t="s">
        <v>540</v>
      </c>
      <c r="AX109" s="55" t="s">
        <v>540</v>
      </c>
      <c r="AY109" s="55" t="s">
        <v>540</v>
      </c>
      <c r="AZ109" s="55" t="s">
        <v>540</v>
      </c>
      <c r="BA109" s="55" t="s">
        <v>540</v>
      </c>
      <c r="BB109" s="55" t="s">
        <v>540</v>
      </c>
      <c r="BC109" s="55" t="s">
        <v>540</v>
      </c>
      <c r="BD109" s="55" t="s">
        <v>540</v>
      </c>
      <c r="BE109" s="55" t="s">
        <v>540</v>
      </c>
      <c r="BF109" s="55" t="s">
        <v>540</v>
      </c>
      <c r="BG109" s="55" t="s">
        <v>540</v>
      </c>
      <c r="BH109" s="55" t="s">
        <v>540</v>
      </c>
      <c r="BI109" s="55" t="s">
        <v>540</v>
      </c>
      <c r="BJ109" s="55" t="s">
        <v>540</v>
      </c>
      <c r="BK109" s="55" t="s">
        <v>540</v>
      </c>
      <c r="BL109" s="55" t="s">
        <v>540</v>
      </c>
      <c r="BM109" s="55" t="s">
        <v>540</v>
      </c>
      <c r="BN109" s="55" t="s">
        <v>540</v>
      </c>
      <c r="BO109" s="55" t="s">
        <v>540</v>
      </c>
      <c r="BP109" s="55" t="s">
        <v>540</v>
      </c>
      <c r="BQ109" s="55" t="s">
        <v>540</v>
      </c>
      <c r="BR109" s="55" t="s">
        <v>540</v>
      </c>
      <c r="BS109" s="55" t="s">
        <v>540</v>
      </c>
      <c r="BT109" s="55" t="s">
        <v>540</v>
      </c>
      <c r="BU109" s="55" t="s">
        <v>540</v>
      </c>
      <c r="BV109" s="55" t="s">
        <v>540</v>
      </c>
      <c r="BW109" s="55" t="s">
        <v>540</v>
      </c>
      <c r="BX109" s="55" t="s">
        <v>540</v>
      </c>
      <c r="BY109" s="55" t="s">
        <v>540</v>
      </c>
      <c r="BZ109" s="55" t="s">
        <v>540</v>
      </c>
      <c r="CA109" s="55" t="s">
        <v>540</v>
      </c>
      <c r="CB109" s="55" t="s">
        <v>540</v>
      </c>
      <c r="CC109" s="55" t="s">
        <v>540</v>
      </c>
      <c r="CD109" s="55" t="s">
        <v>540</v>
      </c>
      <c r="CE109" s="55" t="s">
        <v>540</v>
      </c>
      <c r="CF109" s="55" t="s">
        <v>540</v>
      </c>
      <c r="CG109" s="55" t="s">
        <v>540</v>
      </c>
      <c r="CH109" s="55" t="s">
        <v>540</v>
      </c>
      <c r="CI109" s="55" t="s">
        <v>540</v>
      </c>
      <c r="CJ109" s="55" t="s">
        <v>540</v>
      </c>
      <c r="CK109" s="55" t="s">
        <v>540</v>
      </c>
      <c r="CL109" s="55" t="s">
        <v>540</v>
      </c>
      <c r="CM109" s="55" t="s">
        <v>540</v>
      </c>
      <c r="CN109" s="55" t="s">
        <v>540</v>
      </c>
      <c r="CO109" s="55" t="s">
        <v>540</v>
      </c>
      <c r="CP109" s="55" t="s">
        <v>540</v>
      </c>
      <c r="CQ109" s="55" t="s">
        <v>540</v>
      </c>
      <c r="CR109" s="55" t="s">
        <v>540</v>
      </c>
      <c r="CS109" s="55" t="s">
        <v>540</v>
      </c>
      <c r="CT109" s="55" t="s">
        <v>540</v>
      </c>
      <c r="CU109" s="55" t="s">
        <v>540</v>
      </c>
      <c r="CV109" s="55" t="s">
        <v>540</v>
      </c>
      <c r="CW109" s="55" t="s">
        <v>540</v>
      </c>
      <c r="CX109" s="55" t="s">
        <v>540</v>
      </c>
      <c r="CY109" s="55" t="s">
        <v>540</v>
      </c>
      <c r="CZ109" s="55" t="s">
        <v>540</v>
      </c>
      <c r="DA109" s="55" t="s">
        <v>540</v>
      </c>
      <c r="DB109" s="55" t="s">
        <v>540</v>
      </c>
      <c r="DC109" s="55" t="s">
        <v>540</v>
      </c>
      <c r="DD109" s="55" t="s">
        <v>540</v>
      </c>
      <c r="DE109" s="55" t="s">
        <v>540</v>
      </c>
      <c r="DF109" s="55" t="s">
        <v>540</v>
      </c>
      <c r="DG109" s="55" t="s">
        <v>540</v>
      </c>
      <c r="DH109" s="55" t="s">
        <v>540</v>
      </c>
      <c r="DI109" s="55" t="s">
        <v>540</v>
      </c>
      <c r="DJ109" s="83"/>
      <c r="DK109" s="83"/>
      <c r="DL109" s="83"/>
      <c r="DM109" s="83"/>
      <c r="DN109" s="83"/>
      <c r="DO109" s="83"/>
      <c r="DP109" s="83"/>
      <c r="DQ109" s="83"/>
      <c r="DR109" s="83"/>
    </row>
    <row r="110" spans="1:122" s="24" customFormat="1">
      <c r="A110" s="41" t="s">
        <v>640</v>
      </c>
      <c r="B110" s="6" t="s">
        <v>644</v>
      </c>
      <c r="C110" s="66" t="s">
        <v>1203</v>
      </c>
      <c r="D110" s="66" t="s">
        <v>310</v>
      </c>
      <c r="E110" s="66" t="s">
        <v>540</v>
      </c>
      <c r="F110" s="127" t="s">
        <v>540</v>
      </c>
      <c r="G110" s="116" t="s">
        <v>510</v>
      </c>
      <c r="H110" s="68" t="s">
        <v>511</v>
      </c>
      <c r="I110" s="68" t="s">
        <v>312</v>
      </c>
      <c r="J110" s="68" t="s">
        <v>310</v>
      </c>
      <c r="K110" s="69" t="s">
        <v>540</v>
      </c>
      <c r="L110" s="69" t="s">
        <v>540</v>
      </c>
      <c r="M110" s="55" t="s">
        <v>402</v>
      </c>
      <c r="N110" s="55" t="s">
        <v>402</v>
      </c>
      <c r="O110" s="55" t="s">
        <v>402</v>
      </c>
      <c r="P110" s="55" t="s">
        <v>402</v>
      </c>
      <c r="Q110" s="55" t="s">
        <v>402</v>
      </c>
      <c r="R110" s="55" t="s">
        <v>402</v>
      </c>
      <c r="S110" s="55" t="s">
        <v>402</v>
      </c>
      <c r="T110" s="55" t="s">
        <v>402</v>
      </c>
      <c r="U110" s="55" t="s">
        <v>402</v>
      </c>
      <c r="V110" s="55" t="s">
        <v>402</v>
      </c>
      <c r="W110" s="55" t="s">
        <v>402</v>
      </c>
      <c r="X110" s="55" t="s">
        <v>403</v>
      </c>
      <c r="Y110" s="55" t="s">
        <v>403</v>
      </c>
      <c r="Z110" s="55" t="s">
        <v>403</v>
      </c>
      <c r="AA110" s="55" t="s">
        <v>403</v>
      </c>
      <c r="AB110" s="55" t="s">
        <v>402</v>
      </c>
      <c r="AC110" s="55" t="s">
        <v>402</v>
      </c>
      <c r="AD110" s="55" t="s">
        <v>402</v>
      </c>
      <c r="AE110" s="55" t="s">
        <v>402</v>
      </c>
      <c r="AF110" s="55" t="s">
        <v>402</v>
      </c>
      <c r="AG110" s="55" t="s">
        <v>402</v>
      </c>
      <c r="AH110" s="55" t="s">
        <v>402</v>
      </c>
      <c r="AI110" s="55" t="s">
        <v>402</v>
      </c>
      <c r="AJ110" s="55" t="s">
        <v>402</v>
      </c>
      <c r="AK110" s="55" t="s">
        <v>402</v>
      </c>
      <c r="AL110" s="55" t="s">
        <v>402</v>
      </c>
      <c r="AM110" s="55" t="s">
        <v>402</v>
      </c>
      <c r="AN110" s="55" t="s">
        <v>402</v>
      </c>
      <c r="AO110" s="55" t="s">
        <v>402</v>
      </c>
      <c r="AP110" s="55" t="s">
        <v>402</v>
      </c>
      <c r="AQ110" s="55" t="s">
        <v>402</v>
      </c>
      <c r="AR110" s="55" t="s">
        <v>402</v>
      </c>
      <c r="AS110" s="55" t="s">
        <v>402</v>
      </c>
      <c r="AT110" s="55" t="s">
        <v>540</v>
      </c>
      <c r="AU110" s="55" t="s">
        <v>540</v>
      </c>
      <c r="AV110" s="55" t="s">
        <v>540</v>
      </c>
      <c r="AW110" s="55" t="s">
        <v>540</v>
      </c>
      <c r="AX110" s="55" t="s">
        <v>540</v>
      </c>
      <c r="AY110" s="55" t="s">
        <v>540</v>
      </c>
      <c r="AZ110" s="55" t="s">
        <v>1086</v>
      </c>
      <c r="BA110" s="55" t="s">
        <v>1086</v>
      </c>
      <c r="BB110" s="55" t="s">
        <v>1086</v>
      </c>
      <c r="BC110" s="55" t="s">
        <v>1086</v>
      </c>
      <c r="BD110" s="55" t="s">
        <v>1086</v>
      </c>
      <c r="BE110" s="55" t="s">
        <v>1086</v>
      </c>
      <c r="BF110" s="55" t="s">
        <v>1086</v>
      </c>
      <c r="BG110" s="55" t="s">
        <v>1086</v>
      </c>
      <c r="BH110" s="55" t="s">
        <v>1086</v>
      </c>
      <c r="BI110" s="55" t="s">
        <v>1086</v>
      </c>
      <c r="BJ110" s="55" t="s">
        <v>1086</v>
      </c>
      <c r="BK110" s="55" t="s">
        <v>1086</v>
      </c>
      <c r="BL110" s="55" t="s">
        <v>1086</v>
      </c>
      <c r="BM110" s="55" t="s">
        <v>1086</v>
      </c>
      <c r="BN110" s="55" t="s">
        <v>1086</v>
      </c>
      <c r="BO110" s="55" t="s">
        <v>1086</v>
      </c>
      <c r="BP110" s="55" t="s">
        <v>1086</v>
      </c>
      <c r="BQ110" s="55" t="s">
        <v>1086</v>
      </c>
      <c r="BR110" s="55" t="s">
        <v>1086</v>
      </c>
      <c r="BS110" s="55" t="s">
        <v>1086</v>
      </c>
      <c r="BT110" s="55" t="s">
        <v>1086</v>
      </c>
      <c r="BU110" s="55" t="s">
        <v>1086</v>
      </c>
      <c r="BV110" s="55" t="s">
        <v>1086</v>
      </c>
      <c r="BW110" s="55" t="s">
        <v>1086</v>
      </c>
      <c r="BX110" s="55" t="s">
        <v>1086</v>
      </c>
      <c r="BY110" s="55" t="s">
        <v>402</v>
      </c>
      <c r="BZ110" s="55" t="s">
        <v>402</v>
      </c>
      <c r="CA110" s="55" t="s">
        <v>402</v>
      </c>
      <c r="CB110" s="55" t="s">
        <v>402</v>
      </c>
      <c r="CC110" s="55" t="s">
        <v>402</v>
      </c>
      <c r="CD110" s="55" t="s">
        <v>402</v>
      </c>
      <c r="CE110" s="55" t="s">
        <v>402</v>
      </c>
      <c r="CF110" s="55" t="s">
        <v>402</v>
      </c>
      <c r="CG110" s="55" t="s">
        <v>402</v>
      </c>
      <c r="CH110" s="55" t="s">
        <v>402</v>
      </c>
      <c r="CI110" s="55" t="s">
        <v>402</v>
      </c>
      <c r="CJ110" s="55" t="s">
        <v>402</v>
      </c>
      <c r="CK110" s="55" t="s">
        <v>402</v>
      </c>
      <c r="CL110" s="55" t="s">
        <v>540</v>
      </c>
      <c r="CM110" s="55" t="s">
        <v>540</v>
      </c>
      <c r="CN110" s="55" t="s">
        <v>540</v>
      </c>
      <c r="CO110" s="55" t="s">
        <v>540</v>
      </c>
      <c r="CP110" s="55" t="s">
        <v>373</v>
      </c>
      <c r="CQ110" s="55" t="s">
        <v>373</v>
      </c>
      <c r="CR110" s="55" t="s">
        <v>403</v>
      </c>
      <c r="CS110" s="55" t="s">
        <v>403</v>
      </c>
      <c r="CT110" s="55" t="s">
        <v>403</v>
      </c>
      <c r="CU110" s="55" t="s">
        <v>403</v>
      </c>
      <c r="CV110" s="55" t="s">
        <v>403</v>
      </c>
      <c r="CW110" s="55" t="s">
        <v>403</v>
      </c>
      <c r="CX110" s="55" t="s">
        <v>403</v>
      </c>
      <c r="CY110" s="55" t="s">
        <v>403</v>
      </c>
      <c r="CZ110" s="55" t="s">
        <v>403</v>
      </c>
      <c r="DA110" s="55" t="s">
        <v>403</v>
      </c>
      <c r="DB110" s="55" t="s">
        <v>403</v>
      </c>
      <c r="DC110" s="55" t="s">
        <v>540</v>
      </c>
      <c r="DD110" s="55" t="s">
        <v>540</v>
      </c>
      <c r="DE110" s="55" t="s">
        <v>540</v>
      </c>
      <c r="DF110" s="55" t="s">
        <v>540</v>
      </c>
      <c r="DG110" s="55" t="s">
        <v>540</v>
      </c>
      <c r="DH110" s="55" t="s">
        <v>540</v>
      </c>
      <c r="DI110" s="55" t="s">
        <v>540</v>
      </c>
      <c r="DJ110" s="83"/>
      <c r="DK110" s="83"/>
      <c r="DL110" s="83"/>
      <c r="DM110" s="83"/>
      <c r="DN110" s="83"/>
      <c r="DO110" s="83"/>
      <c r="DP110" s="83"/>
      <c r="DQ110" s="83"/>
      <c r="DR110" s="83"/>
    </row>
    <row r="111" spans="1:122" s="24" customFormat="1">
      <c r="A111" s="41" t="s">
        <v>640</v>
      </c>
      <c r="B111" s="6" t="s">
        <v>644</v>
      </c>
      <c r="C111" s="66" t="s">
        <v>1203</v>
      </c>
      <c r="D111" s="66" t="s">
        <v>350</v>
      </c>
      <c r="E111" s="66" t="s">
        <v>540</v>
      </c>
      <c r="F111" s="127" t="s">
        <v>540</v>
      </c>
      <c r="G111" s="116" t="s">
        <v>510</v>
      </c>
      <c r="H111" s="68" t="s">
        <v>511</v>
      </c>
      <c r="I111" s="68" t="s">
        <v>312</v>
      </c>
      <c r="J111" s="68" t="s">
        <v>350</v>
      </c>
      <c r="K111" s="69" t="s">
        <v>540</v>
      </c>
      <c r="L111" s="69" t="s">
        <v>540</v>
      </c>
      <c r="M111" s="55" t="s">
        <v>513</v>
      </c>
      <c r="N111" s="55" t="s">
        <v>513</v>
      </c>
      <c r="O111" s="55" t="s">
        <v>513</v>
      </c>
      <c r="P111" s="55" t="s">
        <v>513</v>
      </c>
      <c r="Q111" s="55" t="s">
        <v>513</v>
      </c>
      <c r="R111" s="55" t="s">
        <v>513</v>
      </c>
      <c r="S111" s="55" t="s">
        <v>513</v>
      </c>
      <c r="T111" s="55" t="s">
        <v>513</v>
      </c>
      <c r="U111" s="55" t="s">
        <v>513</v>
      </c>
      <c r="V111" s="55" t="s">
        <v>513</v>
      </c>
      <c r="W111" s="55" t="s">
        <v>513</v>
      </c>
      <c r="X111" s="55" t="s">
        <v>513</v>
      </c>
      <c r="Y111" s="55" t="s">
        <v>513</v>
      </c>
      <c r="Z111" s="55" t="s">
        <v>513</v>
      </c>
      <c r="AA111" s="55" t="s">
        <v>513</v>
      </c>
      <c r="AB111" s="55" t="s">
        <v>513</v>
      </c>
      <c r="AC111" s="55" t="s">
        <v>513</v>
      </c>
      <c r="AD111" s="55" t="s">
        <v>513</v>
      </c>
      <c r="AE111" s="55" t="s">
        <v>513</v>
      </c>
      <c r="AF111" s="55" t="s">
        <v>513</v>
      </c>
      <c r="AG111" s="55" t="s">
        <v>513</v>
      </c>
      <c r="AH111" s="55" t="s">
        <v>513</v>
      </c>
      <c r="AI111" s="55" t="s">
        <v>513</v>
      </c>
      <c r="AJ111" s="55" t="s">
        <v>513</v>
      </c>
      <c r="AK111" s="55" t="s">
        <v>513</v>
      </c>
      <c r="AL111" s="55" t="s">
        <v>513</v>
      </c>
      <c r="AM111" s="55" t="s">
        <v>513</v>
      </c>
      <c r="AN111" s="55" t="s">
        <v>513</v>
      </c>
      <c r="AO111" s="55" t="s">
        <v>513</v>
      </c>
      <c r="AP111" s="55" t="s">
        <v>513</v>
      </c>
      <c r="AQ111" s="55" t="s">
        <v>513</v>
      </c>
      <c r="AR111" s="55" t="s">
        <v>513</v>
      </c>
      <c r="AS111" s="55" t="s">
        <v>513</v>
      </c>
      <c r="AT111" s="55" t="s">
        <v>540</v>
      </c>
      <c r="AU111" s="55" t="s">
        <v>540</v>
      </c>
      <c r="AV111" s="55" t="s">
        <v>540</v>
      </c>
      <c r="AW111" s="55" t="s">
        <v>540</v>
      </c>
      <c r="AX111" s="55" t="s">
        <v>540</v>
      </c>
      <c r="AY111" s="55" t="s">
        <v>540</v>
      </c>
      <c r="AZ111" s="55" t="s">
        <v>920</v>
      </c>
      <c r="BA111" s="55" t="s">
        <v>920</v>
      </c>
      <c r="BB111" s="55" t="s">
        <v>920</v>
      </c>
      <c r="BC111" s="55" t="s">
        <v>920</v>
      </c>
      <c r="BD111" s="55" t="s">
        <v>920</v>
      </c>
      <c r="BE111" s="55" t="s">
        <v>920</v>
      </c>
      <c r="BF111" s="55" t="s">
        <v>920</v>
      </c>
      <c r="BG111" s="55" t="s">
        <v>920</v>
      </c>
      <c r="BH111" s="55" t="s">
        <v>920</v>
      </c>
      <c r="BI111" s="55" t="s">
        <v>920</v>
      </c>
      <c r="BJ111" s="55" t="s">
        <v>920</v>
      </c>
      <c r="BK111" s="55" t="s">
        <v>920</v>
      </c>
      <c r="BL111" s="55" t="s">
        <v>920</v>
      </c>
      <c r="BM111" s="55" t="s">
        <v>920</v>
      </c>
      <c r="BN111" s="55" t="s">
        <v>920</v>
      </c>
      <c r="BO111" s="55" t="s">
        <v>920</v>
      </c>
      <c r="BP111" s="55" t="s">
        <v>920</v>
      </c>
      <c r="BQ111" s="55" t="s">
        <v>920</v>
      </c>
      <c r="BR111" s="55" t="s">
        <v>920</v>
      </c>
      <c r="BS111" s="55" t="s">
        <v>920</v>
      </c>
      <c r="BT111" s="55" t="s">
        <v>920</v>
      </c>
      <c r="BU111" s="55" t="s">
        <v>920</v>
      </c>
      <c r="BV111" s="55" t="s">
        <v>920</v>
      </c>
      <c r="BW111" s="55" t="s">
        <v>920</v>
      </c>
      <c r="BX111" s="55" t="s">
        <v>920</v>
      </c>
      <c r="BY111" s="55" t="s">
        <v>513</v>
      </c>
      <c r="BZ111" s="55" t="s">
        <v>513</v>
      </c>
      <c r="CA111" s="55" t="s">
        <v>513</v>
      </c>
      <c r="CB111" s="55" t="s">
        <v>513</v>
      </c>
      <c r="CC111" s="55" t="s">
        <v>513</v>
      </c>
      <c r="CD111" s="55" t="s">
        <v>513</v>
      </c>
      <c r="CE111" s="55" t="s">
        <v>513</v>
      </c>
      <c r="CF111" s="55" t="s">
        <v>513</v>
      </c>
      <c r="CG111" s="55" t="s">
        <v>513</v>
      </c>
      <c r="CH111" s="55" t="s">
        <v>513</v>
      </c>
      <c r="CI111" s="55" t="s">
        <v>513</v>
      </c>
      <c r="CJ111" s="55" t="s">
        <v>513</v>
      </c>
      <c r="CK111" s="55" t="s">
        <v>513</v>
      </c>
      <c r="CL111" s="55" t="s">
        <v>540</v>
      </c>
      <c r="CM111" s="55" t="s">
        <v>540</v>
      </c>
      <c r="CN111" s="55" t="s">
        <v>540</v>
      </c>
      <c r="CO111" s="55" t="s">
        <v>540</v>
      </c>
      <c r="CP111" s="55" t="s">
        <v>512</v>
      </c>
      <c r="CQ111" s="55" t="s">
        <v>512</v>
      </c>
      <c r="CR111" s="55" t="s">
        <v>513</v>
      </c>
      <c r="CS111" s="55" t="s">
        <v>513</v>
      </c>
      <c r="CT111" s="55" t="s">
        <v>513</v>
      </c>
      <c r="CU111" s="55" t="s">
        <v>513</v>
      </c>
      <c r="CV111" s="55" t="s">
        <v>513</v>
      </c>
      <c r="CW111" s="55" t="s">
        <v>513</v>
      </c>
      <c r="CX111" s="55" t="s">
        <v>513</v>
      </c>
      <c r="CY111" s="55" t="s">
        <v>513</v>
      </c>
      <c r="CZ111" s="55" t="s">
        <v>513</v>
      </c>
      <c r="DA111" s="55" t="s">
        <v>513</v>
      </c>
      <c r="DB111" s="55" t="s">
        <v>513</v>
      </c>
      <c r="DC111" s="55" t="s">
        <v>540</v>
      </c>
      <c r="DD111" s="55" t="s">
        <v>540</v>
      </c>
      <c r="DE111" s="55" t="s">
        <v>540</v>
      </c>
      <c r="DF111" s="55" t="s">
        <v>540</v>
      </c>
      <c r="DG111" s="55" t="s">
        <v>540</v>
      </c>
      <c r="DH111" s="55" t="s">
        <v>540</v>
      </c>
      <c r="DI111" s="55" t="s">
        <v>540</v>
      </c>
      <c r="DJ111" s="83"/>
      <c r="DK111" s="83"/>
      <c r="DL111" s="83"/>
      <c r="DM111" s="83"/>
      <c r="DN111" s="83"/>
      <c r="DO111" s="83"/>
      <c r="DP111" s="83"/>
      <c r="DQ111" s="83"/>
      <c r="DR111" s="83"/>
    </row>
    <row r="112" spans="1:122" s="24" customFormat="1">
      <c r="A112" s="41" t="s">
        <v>640</v>
      </c>
      <c r="B112" s="6" t="s">
        <v>644</v>
      </c>
      <c r="C112" s="66" t="s">
        <v>1203</v>
      </c>
      <c r="D112" s="66" t="s">
        <v>514</v>
      </c>
      <c r="E112" s="66" t="s">
        <v>310</v>
      </c>
      <c r="F112" s="127" t="s">
        <v>540</v>
      </c>
      <c r="G112" s="116" t="s">
        <v>515</v>
      </c>
      <c r="H112" s="68" t="s">
        <v>516</v>
      </c>
      <c r="I112" s="68" t="s">
        <v>511</v>
      </c>
      <c r="J112" s="68" t="s">
        <v>310</v>
      </c>
      <c r="K112" s="69" t="s">
        <v>540</v>
      </c>
      <c r="L112" s="69" t="s">
        <v>540</v>
      </c>
      <c r="M112" s="55" t="s">
        <v>1097</v>
      </c>
      <c r="N112" s="55" t="s">
        <v>1097</v>
      </c>
      <c r="O112" s="55" t="s">
        <v>1097</v>
      </c>
      <c r="P112" s="55" t="s">
        <v>1097</v>
      </c>
      <c r="Q112" s="55" t="s">
        <v>1097</v>
      </c>
      <c r="R112" s="55" t="s">
        <v>1097</v>
      </c>
      <c r="S112" s="55" t="s">
        <v>1097</v>
      </c>
      <c r="T112" s="55" t="s">
        <v>1097</v>
      </c>
      <c r="U112" s="55" t="s">
        <v>1097</v>
      </c>
      <c r="V112" s="55" t="s">
        <v>1097</v>
      </c>
      <c r="W112" s="55" t="s">
        <v>1097</v>
      </c>
      <c r="X112" s="55" t="s">
        <v>1097</v>
      </c>
      <c r="Y112" s="55" t="s">
        <v>1097</v>
      </c>
      <c r="Z112" s="55" t="s">
        <v>1097</v>
      </c>
      <c r="AA112" s="55" t="s">
        <v>1097</v>
      </c>
      <c r="AB112" s="55" t="s">
        <v>540</v>
      </c>
      <c r="AC112" s="55" t="s">
        <v>540</v>
      </c>
      <c r="AD112" s="55" t="s">
        <v>540</v>
      </c>
      <c r="AE112" s="55" t="s">
        <v>540</v>
      </c>
      <c r="AF112" s="55" t="s">
        <v>540</v>
      </c>
      <c r="AG112" s="55" t="s">
        <v>540</v>
      </c>
      <c r="AH112" s="55" t="s">
        <v>540</v>
      </c>
      <c r="AI112" s="55" t="s">
        <v>540</v>
      </c>
      <c r="AJ112" s="55" t="s">
        <v>540</v>
      </c>
      <c r="AK112" s="55" t="s">
        <v>540</v>
      </c>
      <c r="AL112" s="55" t="s">
        <v>540</v>
      </c>
      <c r="AM112" s="55" t="s">
        <v>540</v>
      </c>
      <c r="AN112" s="55" t="s">
        <v>540</v>
      </c>
      <c r="AO112" s="55" t="s">
        <v>540</v>
      </c>
      <c r="AP112" s="55" t="s">
        <v>1097</v>
      </c>
      <c r="AQ112" s="55" t="s">
        <v>1097</v>
      </c>
      <c r="AR112" s="55" t="s">
        <v>540</v>
      </c>
      <c r="AS112" s="55" t="s">
        <v>540</v>
      </c>
      <c r="AT112" s="55" t="s">
        <v>540</v>
      </c>
      <c r="AU112" s="55" t="s">
        <v>540</v>
      </c>
      <c r="AV112" s="55" t="s">
        <v>540</v>
      </c>
      <c r="AW112" s="55" t="s">
        <v>540</v>
      </c>
      <c r="AX112" s="55" t="s">
        <v>540</v>
      </c>
      <c r="AY112" s="55" t="s">
        <v>540</v>
      </c>
      <c r="AZ112" s="55" t="s">
        <v>540</v>
      </c>
      <c r="BA112" s="55" t="s">
        <v>540</v>
      </c>
      <c r="BB112" s="55" t="s">
        <v>540</v>
      </c>
      <c r="BC112" s="55" t="s">
        <v>540</v>
      </c>
      <c r="BD112" s="55" t="s">
        <v>540</v>
      </c>
      <c r="BE112" s="55" t="s">
        <v>540</v>
      </c>
      <c r="BF112" s="55" t="s">
        <v>540</v>
      </c>
      <c r="BG112" s="55" t="s">
        <v>540</v>
      </c>
      <c r="BH112" s="55" t="s">
        <v>540</v>
      </c>
      <c r="BI112" s="55" t="s">
        <v>540</v>
      </c>
      <c r="BJ112" s="55" t="s">
        <v>540</v>
      </c>
      <c r="BK112" s="55" t="s">
        <v>540</v>
      </c>
      <c r="BL112" s="55" t="s">
        <v>540</v>
      </c>
      <c r="BM112" s="55" t="s">
        <v>540</v>
      </c>
      <c r="BN112" s="55" t="s">
        <v>540</v>
      </c>
      <c r="BO112" s="55" t="s">
        <v>540</v>
      </c>
      <c r="BP112" s="55" t="s">
        <v>540</v>
      </c>
      <c r="BQ112" s="55" t="s">
        <v>540</v>
      </c>
      <c r="BR112" s="55" t="s">
        <v>540</v>
      </c>
      <c r="BS112" s="55" t="s">
        <v>540</v>
      </c>
      <c r="BT112" s="55" t="s">
        <v>540</v>
      </c>
      <c r="BU112" s="55" t="s">
        <v>540</v>
      </c>
      <c r="BV112" s="55" t="s">
        <v>540</v>
      </c>
      <c r="BW112" s="55" t="s">
        <v>540</v>
      </c>
      <c r="BX112" s="55" t="s">
        <v>540</v>
      </c>
      <c r="BY112" s="55" t="s">
        <v>540</v>
      </c>
      <c r="BZ112" s="55" t="s">
        <v>540</v>
      </c>
      <c r="CA112" s="55" t="s">
        <v>540</v>
      </c>
      <c r="CB112" s="55" t="s">
        <v>540</v>
      </c>
      <c r="CC112" s="55" t="s">
        <v>540</v>
      </c>
      <c r="CD112" s="55" t="s">
        <v>540</v>
      </c>
      <c r="CE112" s="55" t="s">
        <v>540</v>
      </c>
      <c r="CF112" s="55" t="s">
        <v>540</v>
      </c>
      <c r="CG112" s="55" t="s">
        <v>540</v>
      </c>
      <c r="CH112" s="55" t="s">
        <v>540</v>
      </c>
      <c r="CI112" s="55" t="s">
        <v>540</v>
      </c>
      <c r="CJ112" s="55" t="s">
        <v>540</v>
      </c>
      <c r="CK112" s="55" t="s">
        <v>540</v>
      </c>
      <c r="CL112" s="55" t="s">
        <v>540</v>
      </c>
      <c r="CM112" s="55" t="s">
        <v>540</v>
      </c>
      <c r="CN112" s="55" t="s">
        <v>540</v>
      </c>
      <c r="CO112" s="55" t="s">
        <v>540</v>
      </c>
      <c r="CP112" s="55" t="s">
        <v>540</v>
      </c>
      <c r="CQ112" s="55" t="s">
        <v>540</v>
      </c>
      <c r="CR112" s="55" t="s">
        <v>540</v>
      </c>
      <c r="CS112" s="55" t="s">
        <v>540</v>
      </c>
      <c r="CT112" s="55" t="s">
        <v>540</v>
      </c>
      <c r="CU112" s="55" t="s">
        <v>540</v>
      </c>
      <c r="CV112" s="55" t="s">
        <v>540</v>
      </c>
      <c r="CW112" s="55" t="s">
        <v>540</v>
      </c>
      <c r="CX112" s="55" t="s">
        <v>540</v>
      </c>
      <c r="CY112" s="55" t="s">
        <v>540</v>
      </c>
      <c r="CZ112" s="55" t="s">
        <v>540</v>
      </c>
      <c r="DA112" s="55" t="s">
        <v>540</v>
      </c>
      <c r="DB112" s="55" t="s">
        <v>540</v>
      </c>
      <c r="DC112" s="55" t="s">
        <v>540</v>
      </c>
      <c r="DD112" s="55" t="s">
        <v>540</v>
      </c>
      <c r="DE112" s="55" t="s">
        <v>540</v>
      </c>
      <c r="DF112" s="55" t="s">
        <v>540</v>
      </c>
      <c r="DG112" s="55" t="s">
        <v>540</v>
      </c>
      <c r="DH112" s="55" t="s">
        <v>540</v>
      </c>
      <c r="DI112" s="55" t="s">
        <v>540</v>
      </c>
      <c r="DJ112" s="83"/>
      <c r="DK112" s="83"/>
      <c r="DL112" s="83"/>
      <c r="DM112" s="83"/>
      <c r="DN112" s="83"/>
      <c r="DO112" s="83"/>
      <c r="DP112" s="83"/>
      <c r="DQ112" s="83"/>
      <c r="DR112" s="83"/>
    </row>
    <row r="113" spans="1:122" s="24" customFormat="1">
      <c r="A113" s="41" t="s">
        <v>640</v>
      </c>
      <c r="B113" s="6" t="s">
        <v>644</v>
      </c>
      <c r="C113" s="66" t="s">
        <v>1203</v>
      </c>
      <c r="D113" s="66" t="s">
        <v>514</v>
      </c>
      <c r="E113" s="66" t="s">
        <v>517</v>
      </c>
      <c r="F113" s="127" t="s">
        <v>540</v>
      </c>
      <c r="G113" s="116" t="s">
        <v>515</v>
      </c>
      <c r="H113" s="68" t="s">
        <v>516</v>
      </c>
      <c r="I113" s="68" t="s">
        <v>511</v>
      </c>
      <c r="J113" s="68" t="s">
        <v>517</v>
      </c>
      <c r="K113" s="69" t="s">
        <v>472</v>
      </c>
      <c r="L113" s="69" t="s">
        <v>473</v>
      </c>
      <c r="M113" s="55">
        <v>44</v>
      </c>
      <c r="N113" s="55">
        <v>41</v>
      </c>
      <c r="O113" s="55" t="s">
        <v>540</v>
      </c>
      <c r="P113" s="55" t="s">
        <v>540</v>
      </c>
      <c r="Q113" s="55" t="s">
        <v>540</v>
      </c>
      <c r="R113" s="55" t="s">
        <v>540</v>
      </c>
      <c r="S113" s="55" t="s">
        <v>540</v>
      </c>
      <c r="T113" s="55" t="s">
        <v>540</v>
      </c>
      <c r="U113" s="55" t="s">
        <v>540</v>
      </c>
      <c r="V113" s="55" t="s">
        <v>540</v>
      </c>
      <c r="W113" s="55" t="s">
        <v>540</v>
      </c>
      <c r="X113" s="55" t="s">
        <v>540</v>
      </c>
      <c r="Y113" s="55" t="s">
        <v>540</v>
      </c>
      <c r="Z113" s="55" t="s">
        <v>540</v>
      </c>
      <c r="AA113" s="55" t="s">
        <v>540</v>
      </c>
      <c r="AB113" s="55" t="s">
        <v>540</v>
      </c>
      <c r="AC113" s="55" t="s">
        <v>540</v>
      </c>
      <c r="AD113" s="55" t="s">
        <v>540</v>
      </c>
      <c r="AE113" s="55" t="s">
        <v>540</v>
      </c>
      <c r="AF113" s="55" t="s">
        <v>540</v>
      </c>
      <c r="AG113" s="55" t="s">
        <v>540</v>
      </c>
      <c r="AH113" s="55" t="s">
        <v>540</v>
      </c>
      <c r="AI113" s="55" t="s">
        <v>540</v>
      </c>
      <c r="AJ113" s="55" t="s">
        <v>540</v>
      </c>
      <c r="AK113" s="55" t="s">
        <v>540</v>
      </c>
      <c r="AL113" s="55" t="s">
        <v>540</v>
      </c>
      <c r="AM113" s="55" t="s">
        <v>540</v>
      </c>
      <c r="AN113" s="55" t="s">
        <v>540</v>
      </c>
      <c r="AO113" s="55" t="s">
        <v>540</v>
      </c>
      <c r="AP113" s="55" t="s">
        <v>540</v>
      </c>
      <c r="AQ113" s="55" t="s">
        <v>540</v>
      </c>
      <c r="AR113" s="55" t="s">
        <v>540</v>
      </c>
      <c r="AS113" s="55" t="s">
        <v>540</v>
      </c>
      <c r="AT113" s="55" t="s">
        <v>540</v>
      </c>
      <c r="AU113" s="55" t="s">
        <v>540</v>
      </c>
      <c r="AV113" s="55" t="s">
        <v>540</v>
      </c>
      <c r="AW113" s="55" t="s">
        <v>540</v>
      </c>
      <c r="AX113" s="55" t="s">
        <v>540</v>
      </c>
      <c r="AY113" s="55" t="s">
        <v>540</v>
      </c>
      <c r="AZ113" s="55" t="s">
        <v>540</v>
      </c>
      <c r="BA113" s="55" t="s">
        <v>540</v>
      </c>
      <c r="BB113" s="55" t="s">
        <v>540</v>
      </c>
      <c r="BC113" s="55" t="s">
        <v>540</v>
      </c>
      <c r="BD113" s="55" t="s">
        <v>540</v>
      </c>
      <c r="BE113" s="55" t="s">
        <v>540</v>
      </c>
      <c r="BF113" s="55" t="s">
        <v>540</v>
      </c>
      <c r="BG113" s="55" t="s">
        <v>540</v>
      </c>
      <c r="BH113" s="55" t="s">
        <v>540</v>
      </c>
      <c r="BI113" s="55" t="s">
        <v>540</v>
      </c>
      <c r="BJ113" s="55" t="s">
        <v>540</v>
      </c>
      <c r="BK113" s="55" t="s">
        <v>540</v>
      </c>
      <c r="BL113" s="55" t="s">
        <v>540</v>
      </c>
      <c r="BM113" s="55" t="s">
        <v>540</v>
      </c>
      <c r="BN113" s="55" t="s">
        <v>540</v>
      </c>
      <c r="BO113" s="55" t="s">
        <v>540</v>
      </c>
      <c r="BP113" s="55" t="s">
        <v>540</v>
      </c>
      <c r="BQ113" s="55" t="s">
        <v>540</v>
      </c>
      <c r="BR113" s="55" t="s">
        <v>540</v>
      </c>
      <c r="BS113" s="55" t="s">
        <v>540</v>
      </c>
      <c r="BT113" s="55" t="s">
        <v>540</v>
      </c>
      <c r="BU113" s="55" t="s">
        <v>540</v>
      </c>
      <c r="BV113" s="55" t="s">
        <v>540</v>
      </c>
      <c r="BW113" s="55" t="s">
        <v>540</v>
      </c>
      <c r="BX113" s="55" t="s">
        <v>540</v>
      </c>
      <c r="BY113" s="55" t="s">
        <v>540</v>
      </c>
      <c r="BZ113" s="55" t="s">
        <v>540</v>
      </c>
      <c r="CA113" s="55" t="s">
        <v>540</v>
      </c>
      <c r="CB113" s="55" t="s">
        <v>540</v>
      </c>
      <c r="CC113" s="55" t="s">
        <v>540</v>
      </c>
      <c r="CD113" s="55" t="s">
        <v>540</v>
      </c>
      <c r="CE113" s="55" t="s">
        <v>540</v>
      </c>
      <c r="CF113" s="55" t="s">
        <v>540</v>
      </c>
      <c r="CG113" s="55" t="s">
        <v>540</v>
      </c>
      <c r="CH113" s="55" t="s">
        <v>540</v>
      </c>
      <c r="CI113" s="55" t="s">
        <v>540</v>
      </c>
      <c r="CJ113" s="55" t="s">
        <v>540</v>
      </c>
      <c r="CK113" s="55" t="s">
        <v>540</v>
      </c>
      <c r="CL113" s="55" t="s">
        <v>540</v>
      </c>
      <c r="CM113" s="55" t="s">
        <v>540</v>
      </c>
      <c r="CN113" s="55" t="s">
        <v>540</v>
      </c>
      <c r="CO113" s="55" t="s">
        <v>540</v>
      </c>
      <c r="CP113" s="55" t="s">
        <v>540</v>
      </c>
      <c r="CQ113" s="55" t="s">
        <v>540</v>
      </c>
      <c r="CR113" s="55" t="s">
        <v>540</v>
      </c>
      <c r="CS113" s="55" t="s">
        <v>540</v>
      </c>
      <c r="CT113" s="55" t="s">
        <v>540</v>
      </c>
      <c r="CU113" s="55" t="s">
        <v>540</v>
      </c>
      <c r="CV113" s="55" t="s">
        <v>540</v>
      </c>
      <c r="CW113" s="55" t="s">
        <v>540</v>
      </c>
      <c r="CX113" s="55" t="s">
        <v>540</v>
      </c>
      <c r="CY113" s="55" t="s">
        <v>540</v>
      </c>
      <c r="CZ113" s="55" t="s">
        <v>540</v>
      </c>
      <c r="DA113" s="55" t="s">
        <v>540</v>
      </c>
      <c r="DB113" s="55" t="s">
        <v>540</v>
      </c>
      <c r="DC113" s="55" t="s">
        <v>540</v>
      </c>
      <c r="DD113" s="55" t="s">
        <v>540</v>
      </c>
      <c r="DE113" s="55" t="s">
        <v>540</v>
      </c>
      <c r="DF113" s="55" t="s">
        <v>540</v>
      </c>
      <c r="DG113" s="55" t="s">
        <v>540</v>
      </c>
      <c r="DH113" s="55" t="s">
        <v>540</v>
      </c>
      <c r="DI113" s="55" t="s">
        <v>540</v>
      </c>
      <c r="DJ113" s="83"/>
      <c r="DK113" s="83"/>
      <c r="DL113" s="83"/>
      <c r="DM113" s="83"/>
      <c r="DN113" s="83"/>
      <c r="DO113" s="83"/>
      <c r="DP113" s="83"/>
      <c r="DQ113" s="83"/>
      <c r="DR113" s="83"/>
    </row>
    <row r="114" spans="1:122" s="24" customFormat="1">
      <c r="A114" s="41" t="s">
        <v>640</v>
      </c>
      <c r="B114" s="6" t="s">
        <v>644</v>
      </c>
      <c r="C114" s="66" t="s">
        <v>1203</v>
      </c>
      <c r="D114" s="66" t="s">
        <v>514</v>
      </c>
      <c r="E114" s="66" t="s">
        <v>518</v>
      </c>
      <c r="F114" s="127" t="s">
        <v>540</v>
      </c>
      <c r="G114" s="116" t="s">
        <v>515</v>
      </c>
      <c r="H114" s="68" t="s">
        <v>516</v>
      </c>
      <c r="I114" s="68" t="s">
        <v>511</v>
      </c>
      <c r="J114" s="68" t="s">
        <v>518</v>
      </c>
      <c r="K114" s="69" t="s">
        <v>472</v>
      </c>
      <c r="L114" s="69" t="s">
        <v>473</v>
      </c>
      <c r="M114" s="55" t="s">
        <v>540</v>
      </c>
      <c r="N114" s="55" t="s">
        <v>540</v>
      </c>
      <c r="O114" s="55">
        <v>56</v>
      </c>
      <c r="P114" s="55">
        <v>50</v>
      </c>
      <c r="Q114" s="55" t="s">
        <v>540</v>
      </c>
      <c r="R114" s="55" t="s">
        <v>540</v>
      </c>
      <c r="S114" s="55" t="s">
        <v>540</v>
      </c>
      <c r="T114" s="55" t="s">
        <v>540</v>
      </c>
      <c r="U114" s="55" t="s">
        <v>540</v>
      </c>
      <c r="V114" s="55" t="s">
        <v>540</v>
      </c>
      <c r="W114" s="55" t="s">
        <v>540</v>
      </c>
      <c r="X114" s="55" t="s">
        <v>540</v>
      </c>
      <c r="Y114" s="55" t="s">
        <v>540</v>
      </c>
      <c r="Z114" s="55" t="s">
        <v>540</v>
      </c>
      <c r="AA114" s="55" t="s">
        <v>540</v>
      </c>
      <c r="AB114" s="55" t="s">
        <v>540</v>
      </c>
      <c r="AC114" s="55" t="s">
        <v>540</v>
      </c>
      <c r="AD114" s="55" t="s">
        <v>540</v>
      </c>
      <c r="AE114" s="55" t="s">
        <v>540</v>
      </c>
      <c r="AF114" s="55" t="s">
        <v>540</v>
      </c>
      <c r="AG114" s="55" t="s">
        <v>540</v>
      </c>
      <c r="AH114" s="55" t="s">
        <v>540</v>
      </c>
      <c r="AI114" s="55" t="s">
        <v>540</v>
      </c>
      <c r="AJ114" s="55" t="s">
        <v>540</v>
      </c>
      <c r="AK114" s="55" t="s">
        <v>540</v>
      </c>
      <c r="AL114" s="55" t="s">
        <v>540</v>
      </c>
      <c r="AM114" s="55" t="s">
        <v>540</v>
      </c>
      <c r="AN114" s="55" t="s">
        <v>540</v>
      </c>
      <c r="AO114" s="55" t="s">
        <v>540</v>
      </c>
      <c r="AP114" s="55" t="s">
        <v>540</v>
      </c>
      <c r="AQ114" s="55" t="s">
        <v>540</v>
      </c>
      <c r="AR114" s="55" t="s">
        <v>540</v>
      </c>
      <c r="AS114" s="55" t="s">
        <v>540</v>
      </c>
      <c r="AT114" s="55" t="s">
        <v>540</v>
      </c>
      <c r="AU114" s="55" t="s">
        <v>540</v>
      </c>
      <c r="AV114" s="55" t="s">
        <v>540</v>
      </c>
      <c r="AW114" s="55" t="s">
        <v>540</v>
      </c>
      <c r="AX114" s="55" t="s">
        <v>540</v>
      </c>
      <c r="AY114" s="55" t="s">
        <v>540</v>
      </c>
      <c r="AZ114" s="55" t="s">
        <v>540</v>
      </c>
      <c r="BA114" s="55" t="s">
        <v>540</v>
      </c>
      <c r="BB114" s="55" t="s">
        <v>540</v>
      </c>
      <c r="BC114" s="55" t="s">
        <v>540</v>
      </c>
      <c r="BD114" s="55" t="s">
        <v>540</v>
      </c>
      <c r="BE114" s="55" t="s">
        <v>540</v>
      </c>
      <c r="BF114" s="55" t="s">
        <v>540</v>
      </c>
      <c r="BG114" s="55" t="s">
        <v>540</v>
      </c>
      <c r="BH114" s="55" t="s">
        <v>540</v>
      </c>
      <c r="BI114" s="55" t="s">
        <v>540</v>
      </c>
      <c r="BJ114" s="55" t="s">
        <v>540</v>
      </c>
      <c r="BK114" s="55" t="s">
        <v>540</v>
      </c>
      <c r="BL114" s="55" t="s">
        <v>540</v>
      </c>
      <c r="BM114" s="55" t="s">
        <v>540</v>
      </c>
      <c r="BN114" s="55" t="s">
        <v>540</v>
      </c>
      <c r="BO114" s="55" t="s">
        <v>540</v>
      </c>
      <c r="BP114" s="55" t="s">
        <v>540</v>
      </c>
      <c r="BQ114" s="55" t="s">
        <v>540</v>
      </c>
      <c r="BR114" s="55" t="s">
        <v>540</v>
      </c>
      <c r="BS114" s="55" t="s">
        <v>540</v>
      </c>
      <c r="BT114" s="55" t="s">
        <v>540</v>
      </c>
      <c r="BU114" s="55" t="s">
        <v>540</v>
      </c>
      <c r="BV114" s="55" t="s">
        <v>540</v>
      </c>
      <c r="BW114" s="55" t="s">
        <v>540</v>
      </c>
      <c r="BX114" s="55" t="s">
        <v>540</v>
      </c>
      <c r="BY114" s="55" t="s">
        <v>540</v>
      </c>
      <c r="BZ114" s="55" t="s">
        <v>540</v>
      </c>
      <c r="CA114" s="55" t="s">
        <v>540</v>
      </c>
      <c r="CB114" s="55" t="s">
        <v>540</v>
      </c>
      <c r="CC114" s="55" t="s">
        <v>540</v>
      </c>
      <c r="CD114" s="55" t="s">
        <v>540</v>
      </c>
      <c r="CE114" s="55" t="s">
        <v>540</v>
      </c>
      <c r="CF114" s="55" t="s">
        <v>540</v>
      </c>
      <c r="CG114" s="55" t="s">
        <v>540</v>
      </c>
      <c r="CH114" s="55" t="s">
        <v>540</v>
      </c>
      <c r="CI114" s="55" t="s">
        <v>540</v>
      </c>
      <c r="CJ114" s="55" t="s">
        <v>540</v>
      </c>
      <c r="CK114" s="55" t="s">
        <v>540</v>
      </c>
      <c r="CL114" s="55" t="s">
        <v>540</v>
      </c>
      <c r="CM114" s="55" t="s">
        <v>540</v>
      </c>
      <c r="CN114" s="55" t="s">
        <v>540</v>
      </c>
      <c r="CO114" s="55" t="s">
        <v>540</v>
      </c>
      <c r="CP114" s="55" t="s">
        <v>540</v>
      </c>
      <c r="CQ114" s="55" t="s">
        <v>540</v>
      </c>
      <c r="CR114" s="55" t="s">
        <v>540</v>
      </c>
      <c r="CS114" s="55" t="s">
        <v>540</v>
      </c>
      <c r="CT114" s="55" t="s">
        <v>540</v>
      </c>
      <c r="CU114" s="55" t="s">
        <v>540</v>
      </c>
      <c r="CV114" s="55" t="s">
        <v>540</v>
      </c>
      <c r="CW114" s="55" t="s">
        <v>540</v>
      </c>
      <c r="CX114" s="55" t="s">
        <v>540</v>
      </c>
      <c r="CY114" s="55" t="s">
        <v>540</v>
      </c>
      <c r="CZ114" s="55" t="s">
        <v>540</v>
      </c>
      <c r="DA114" s="55" t="s">
        <v>540</v>
      </c>
      <c r="DB114" s="55" t="s">
        <v>540</v>
      </c>
      <c r="DC114" s="55" t="s">
        <v>540</v>
      </c>
      <c r="DD114" s="55" t="s">
        <v>540</v>
      </c>
      <c r="DE114" s="55" t="s">
        <v>540</v>
      </c>
      <c r="DF114" s="55" t="s">
        <v>540</v>
      </c>
      <c r="DG114" s="55" t="s">
        <v>540</v>
      </c>
      <c r="DH114" s="55" t="s">
        <v>540</v>
      </c>
      <c r="DI114" s="55" t="s">
        <v>540</v>
      </c>
      <c r="DJ114" s="83"/>
      <c r="DK114" s="83"/>
      <c r="DL114" s="83"/>
      <c r="DM114" s="83"/>
      <c r="DN114" s="83"/>
      <c r="DO114" s="83"/>
      <c r="DP114" s="83"/>
      <c r="DQ114" s="83"/>
      <c r="DR114" s="83"/>
    </row>
    <row r="115" spans="1:122" s="24" customFormat="1">
      <c r="A115" s="41" t="s">
        <v>640</v>
      </c>
      <c r="B115" s="6" t="s">
        <v>644</v>
      </c>
      <c r="C115" s="66" t="s">
        <v>1203</v>
      </c>
      <c r="D115" s="66" t="s">
        <v>514</v>
      </c>
      <c r="E115" s="66" t="s">
        <v>519</v>
      </c>
      <c r="F115" s="127" t="s">
        <v>540</v>
      </c>
      <c r="G115" s="116" t="s">
        <v>515</v>
      </c>
      <c r="H115" s="68" t="s">
        <v>516</v>
      </c>
      <c r="I115" s="68" t="s">
        <v>511</v>
      </c>
      <c r="J115" s="68" t="s">
        <v>519</v>
      </c>
      <c r="K115" s="69" t="s">
        <v>540</v>
      </c>
      <c r="L115" s="69" t="s">
        <v>540</v>
      </c>
      <c r="M115" s="55" t="s">
        <v>540</v>
      </c>
      <c r="N115" s="55" t="s">
        <v>540</v>
      </c>
      <c r="O115" s="55" t="s">
        <v>540</v>
      </c>
      <c r="P115" s="55" t="s">
        <v>540</v>
      </c>
      <c r="Q115" s="55" t="s">
        <v>667</v>
      </c>
      <c r="R115" s="55" t="s">
        <v>1098</v>
      </c>
      <c r="S115" s="55" t="s">
        <v>667</v>
      </c>
      <c r="T115" s="55" t="s">
        <v>667</v>
      </c>
      <c r="U115" s="55" t="s">
        <v>667</v>
      </c>
      <c r="V115" s="55" t="s">
        <v>667</v>
      </c>
      <c r="W115" s="55" t="s">
        <v>667</v>
      </c>
      <c r="X115" s="55" t="s">
        <v>666</v>
      </c>
      <c r="Y115" s="55" t="s">
        <v>1098</v>
      </c>
      <c r="Z115" s="55" t="s">
        <v>540</v>
      </c>
      <c r="AA115" s="55" t="s">
        <v>540</v>
      </c>
      <c r="AB115" s="55" t="s">
        <v>540</v>
      </c>
      <c r="AC115" s="55" t="s">
        <v>540</v>
      </c>
      <c r="AD115" s="55" t="s">
        <v>540</v>
      </c>
      <c r="AE115" s="55" t="s">
        <v>540</v>
      </c>
      <c r="AF115" s="55" t="s">
        <v>540</v>
      </c>
      <c r="AG115" s="55" t="s">
        <v>540</v>
      </c>
      <c r="AH115" s="55" t="s">
        <v>540</v>
      </c>
      <c r="AI115" s="55" t="s">
        <v>540</v>
      </c>
      <c r="AJ115" s="55" t="s">
        <v>540</v>
      </c>
      <c r="AK115" s="55" t="s">
        <v>540</v>
      </c>
      <c r="AL115" s="55" t="s">
        <v>540</v>
      </c>
      <c r="AM115" s="55" t="s">
        <v>540</v>
      </c>
      <c r="AN115" s="55" t="s">
        <v>540</v>
      </c>
      <c r="AO115" s="55" t="s">
        <v>540</v>
      </c>
      <c r="AP115" s="55" t="s">
        <v>1098</v>
      </c>
      <c r="AQ115" s="55" t="s">
        <v>666</v>
      </c>
      <c r="AR115" s="55" t="s">
        <v>540</v>
      </c>
      <c r="AS115" s="55" t="s">
        <v>540</v>
      </c>
      <c r="AT115" s="55" t="s">
        <v>540</v>
      </c>
      <c r="AU115" s="55" t="s">
        <v>540</v>
      </c>
      <c r="AV115" s="55" t="s">
        <v>540</v>
      </c>
      <c r="AW115" s="55" t="s">
        <v>540</v>
      </c>
      <c r="AX115" s="55" t="s">
        <v>540</v>
      </c>
      <c r="AY115" s="55" t="s">
        <v>540</v>
      </c>
      <c r="AZ115" s="55" t="s">
        <v>540</v>
      </c>
      <c r="BA115" s="55" t="s">
        <v>540</v>
      </c>
      <c r="BB115" s="55" t="s">
        <v>540</v>
      </c>
      <c r="BC115" s="55" t="s">
        <v>540</v>
      </c>
      <c r="BD115" s="55" t="s">
        <v>540</v>
      </c>
      <c r="BE115" s="55" t="s">
        <v>540</v>
      </c>
      <c r="BF115" s="55" t="s">
        <v>540</v>
      </c>
      <c r="BG115" s="55" t="s">
        <v>540</v>
      </c>
      <c r="BH115" s="55" t="s">
        <v>540</v>
      </c>
      <c r="BI115" s="55" t="s">
        <v>540</v>
      </c>
      <c r="BJ115" s="55" t="s">
        <v>540</v>
      </c>
      <c r="BK115" s="55" t="s">
        <v>540</v>
      </c>
      <c r="BL115" s="55" t="s">
        <v>540</v>
      </c>
      <c r="BM115" s="55" t="s">
        <v>540</v>
      </c>
      <c r="BN115" s="55" t="s">
        <v>540</v>
      </c>
      <c r="BO115" s="55" t="s">
        <v>540</v>
      </c>
      <c r="BP115" s="55" t="s">
        <v>540</v>
      </c>
      <c r="BQ115" s="55" t="s">
        <v>540</v>
      </c>
      <c r="BR115" s="55" t="s">
        <v>540</v>
      </c>
      <c r="BS115" s="55" t="s">
        <v>540</v>
      </c>
      <c r="BT115" s="55" t="s">
        <v>540</v>
      </c>
      <c r="BU115" s="55" t="s">
        <v>540</v>
      </c>
      <c r="BV115" s="55" t="s">
        <v>540</v>
      </c>
      <c r="BW115" s="55" t="s">
        <v>540</v>
      </c>
      <c r="BX115" s="55" t="s">
        <v>540</v>
      </c>
      <c r="BY115" s="55" t="s">
        <v>540</v>
      </c>
      <c r="BZ115" s="55" t="s">
        <v>540</v>
      </c>
      <c r="CA115" s="55" t="s">
        <v>540</v>
      </c>
      <c r="CB115" s="55" t="s">
        <v>540</v>
      </c>
      <c r="CC115" s="55" t="s">
        <v>540</v>
      </c>
      <c r="CD115" s="55" t="s">
        <v>540</v>
      </c>
      <c r="CE115" s="55" t="s">
        <v>540</v>
      </c>
      <c r="CF115" s="55" t="s">
        <v>540</v>
      </c>
      <c r="CG115" s="55" t="s">
        <v>540</v>
      </c>
      <c r="CH115" s="55" t="s">
        <v>540</v>
      </c>
      <c r="CI115" s="55" t="s">
        <v>540</v>
      </c>
      <c r="CJ115" s="55" t="s">
        <v>540</v>
      </c>
      <c r="CK115" s="55" t="s">
        <v>540</v>
      </c>
      <c r="CL115" s="55" t="s">
        <v>540</v>
      </c>
      <c r="CM115" s="55" t="s">
        <v>540</v>
      </c>
      <c r="CN115" s="55" t="s">
        <v>540</v>
      </c>
      <c r="CO115" s="55" t="s">
        <v>540</v>
      </c>
      <c r="CP115" s="55" t="s">
        <v>540</v>
      </c>
      <c r="CQ115" s="55" t="s">
        <v>540</v>
      </c>
      <c r="CR115" s="55" t="s">
        <v>540</v>
      </c>
      <c r="CS115" s="55" t="s">
        <v>540</v>
      </c>
      <c r="CT115" s="55" t="s">
        <v>540</v>
      </c>
      <c r="CU115" s="55" t="s">
        <v>540</v>
      </c>
      <c r="CV115" s="55" t="s">
        <v>540</v>
      </c>
      <c r="CW115" s="55" t="s">
        <v>540</v>
      </c>
      <c r="CX115" s="55" t="s">
        <v>540</v>
      </c>
      <c r="CY115" s="55" t="s">
        <v>540</v>
      </c>
      <c r="CZ115" s="55" t="s">
        <v>540</v>
      </c>
      <c r="DA115" s="55" t="s">
        <v>540</v>
      </c>
      <c r="DB115" s="55" t="s">
        <v>540</v>
      </c>
      <c r="DC115" s="55" t="s">
        <v>540</v>
      </c>
      <c r="DD115" s="55" t="s">
        <v>540</v>
      </c>
      <c r="DE115" s="55" t="s">
        <v>540</v>
      </c>
      <c r="DF115" s="55" t="s">
        <v>540</v>
      </c>
      <c r="DG115" s="55" t="s">
        <v>540</v>
      </c>
      <c r="DH115" s="55" t="s">
        <v>540</v>
      </c>
      <c r="DI115" s="55" t="s">
        <v>540</v>
      </c>
      <c r="DJ115" s="83"/>
      <c r="DK115" s="83"/>
      <c r="DL115" s="83"/>
      <c r="DM115" s="83"/>
      <c r="DN115" s="83"/>
      <c r="DO115" s="83"/>
      <c r="DP115" s="83"/>
      <c r="DQ115" s="83"/>
      <c r="DR115" s="83"/>
    </row>
    <row r="116" spans="1:122" s="24" customFormat="1">
      <c r="A116" s="41" t="s">
        <v>640</v>
      </c>
      <c r="B116" s="6" t="s">
        <v>644</v>
      </c>
      <c r="C116" s="66" t="s">
        <v>1203</v>
      </c>
      <c r="D116" s="66" t="s">
        <v>514</v>
      </c>
      <c r="E116" s="66" t="s">
        <v>535</v>
      </c>
      <c r="F116" s="127" t="s">
        <v>540</v>
      </c>
      <c r="G116" s="116" t="s">
        <v>515</v>
      </c>
      <c r="H116" s="68" t="s">
        <v>516</v>
      </c>
      <c r="I116" s="68" t="s">
        <v>511</v>
      </c>
      <c r="J116" s="68" t="s">
        <v>535</v>
      </c>
      <c r="K116" s="69" t="s">
        <v>472</v>
      </c>
      <c r="L116" s="69" t="s">
        <v>473</v>
      </c>
      <c r="M116" s="55" t="s">
        <v>540</v>
      </c>
      <c r="N116" s="55" t="s">
        <v>540</v>
      </c>
      <c r="O116" s="55" t="s">
        <v>540</v>
      </c>
      <c r="P116" s="55" t="s">
        <v>540</v>
      </c>
      <c r="Q116" s="55" t="s">
        <v>540</v>
      </c>
      <c r="R116" s="55" t="s">
        <v>540</v>
      </c>
      <c r="S116" s="55" t="s">
        <v>540</v>
      </c>
      <c r="T116" s="55" t="s">
        <v>540</v>
      </c>
      <c r="U116" s="55" t="s">
        <v>540</v>
      </c>
      <c r="V116" s="55" t="s">
        <v>540</v>
      </c>
      <c r="W116" s="55" t="s">
        <v>540</v>
      </c>
      <c r="X116" s="55" t="s">
        <v>540</v>
      </c>
      <c r="Y116" s="55" t="s">
        <v>540</v>
      </c>
      <c r="Z116" s="55">
        <v>54</v>
      </c>
      <c r="AA116" s="55">
        <v>50</v>
      </c>
      <c r="AB116" s="55" t="s">
        <v>540</v>
      </c>
      <c r="AC116" s="55" t="s">
        <v>540</v>
      </c>
      <c r="AD116" s="55" t="s">
        <v>540</v>
      </c>
      <c r="AE116" s="55" t="s">
        <v>540</v>
      </c>
      <c r="AF116" s="55" t="s">
        <v>540</v>
      </c>
      <c r="AG116" s="55" t="s">
        <v>540</v>
      </c>
      <c r="AH116" s="55" t="s">
        <v>540</v>
      </c>
      <c r="AI116" s="55" t="s">
        <v>540</v>
      </c>
      <c r="AJ116" s="55" t="s">
        <v>540</v>
      </c>
      <c r="AK116" s="55" t="s">
        <v>540</v>
      </c>
      <c r="AL116" s="55" t="s">
        <v>540</v>
      </c>
      <c r="AM116" s="55" t="s">
        <v>540</v>
      </c>
      <c r="AN116" s="55" t="s">
        <v>540</v>
      </c>
      <c r="AO116" s="55" t="s">
        <v>540</v>
      </c>
      <c r="AP116" s="55" t="s">
        <v>540</v>
      </c>
      <c r="AQ116" s="55" t="s">
        <v>540</v>
      </c>
      <c r="AR116" s="55" t="s">
        <v>540</v>
      </c>
      <c r="AS116" s="55" t="s">
        <v>540</v>
      </c>
      <c r="AT116" s="55" t="s">
        <v>540</v>
      </c>
      <c r="AU116" s="55" t="s">
        <v>540</v>
      </c>
      <c r="AV116" s="55" t="s">
        <v>540</v>
      </c>
      <c r="AW116" s="55" t="s">
        <v>540</v>
      </c>
      <c r="AX116" s="55" t="s">
        <v>540</v>
      </c>
      <c r="AY116" s="55" t="s">
        <v>540</v>
      </c>
      <c r="AZ116" s="55" t="s">
        <v>540</v>
      </c>
      <c r="BA116" s="55" t="s">
        <v>540</v>
      </c>
      <c r="BB116" s="55" t="s">
        <v>540</v>
      </c>
      <c r="BC116" s="55" t="s">
        <v>540</v>
      </c>
      <c r="BD116" s="55" t="s">
        <v>540</v>
      </c>
      <c r="BE116" s="55" t="s">
        <v>540</v>
      </c>
      <c r="BF116" s="55" t="s">
        <v>540</v>
      </c>
      <c r="BG116" s="55" t="s">
        <v>540</v>
      </c>
      <c r="BH116" s="55" t="s">
        <v>540</v>
      </c>
      <c r="BI116" s="55" t="s">
        <v>540</v>
      </c>
      <c r="BJ116" s="55" t="s">
        <v>540</v>
      </c>
      <c r="BK116" s="55" t="s">
        <v>540</v>
      </c>
      <c r="BL116" s="55" t="s">
        <v>540</v>
      </c>
      <c r="BM116" s="55" t="s">
        <v>540</v>
      </c>
      <c r="BN116" s="55" t="s">
        <v>540</v>
      </c>
      <c r="BO116" s="55" t="s">
        <v>540</v>
      </c>
      <c r="BP116" s="55" t="s">
        <v>540</v>
      </c>
      <c r="BQ116" s="55" t="s">
        <v>540</v>
      </c>
      <c r="BR116" s="55" t="s">
        <v>540</v>
      </c>
      <c r="BS116" s="55" t="s">
        <v>540</v>
      </c>
      <c r="BT116" s="55" t="s">
        <v>540</v>
      </c>
      <c r="BU116" s="55" t="s">
        <v>540</v>
      </c>
      <c r="BV116" s="55" t="s">
        <v>540</v>
      </c>
      <c r="BW116" s="55" t="s">
        <v>540</v>
      </c>
      <c r="BX116" s="55" t="s">
        <v>540</v>
      </c>
      <c r="BY116" s="55" t="s">
        <v>540</v>
      </c>
      <c r="BZ116" s="55" t="s">
        <v>540</v>
      </c>
      <c r="CA116" s="55" t="s">
        <v>540</v>
      </c>
      <c r="CB116" s="55" t="s">
        <v>540</v>
      </c>
      <c r="CC116" s="55" t="s">
        <v>540</v>
      </c>
      <c r="CD116" s="55" t="s">
        <v>540</v>
      </c>
      <c r="CE116" s="55" t="s">
        <v>540</v>
      </c>
      <c r="CF116" s="55" t="s">
        <v>540</v>
      </c>
      <c r="CG116" s="55" t="s">
        <v>540</v>
      </c>
      <c r="CH116" s="55" t="s">
        <v>540</v>
      </c>
      <c r="CI116" s="55" t="s">
        <v>540</v>
      </c>
      <c r="CJ116" s="55" t="s">
        <v>540</v>
      </c>
      <c r="CK116" s="55" t="s">
        <v>540</v>
      </c>
      <c r="CL116" s="55" t="s">
        <v>540</v>
      </c>
      <c r="CM116" s="55" t="s">
        <v>540</v>
      </c>
      <c r="CN116" s="55" t="s">
        <v>540</v>
      </c>
      <c r="CO116" s="55" t="s">
        <v>540</v>
      </c>
      <c r="CP116" s="55" t="s">
        <v>540</v>
      </c>
      <c r="CQ116" s="55" t="s">
        <v>540</v>
      </c>
      <c r="CR116" s="55" t="s">
        <v>540</v>
      </c>
      <c r="CS116" s="55" t="s">
        <v>540</v>
      </c>
      <c r="CT116" s="55" t="s">
        <v>540</v>
      </c>
      <c r="CU116" s="55" t="s">
        <v>540</v>
      </c>
      <c r="CV116" s="55" t="s">
        <v>540</v>
      </c>
      <c r="CW116" s="55" t="s">
        <v>540</v>
      </c>
      <c r="CX116" s="55" t="s">
        <v>540</v>
      </c>
      <c r="CY116" s="55" t="s">
        <v>540</v>
      </c>
      <c r="CZ116" s="55" t="s">
        <v>540</v>
      </c>
      <c r="DA116" s="55" t="s">
        <v>540</v>
      </c>
      <c r="DB116" s="55" t="s">
        <v>540</v>
      </c>
      <c r="DC116" s="55" t="s">
        <v>540</v>
      </c>
      <c r="DD116" s="55" t="s">
        <v>540</v>
      </c>
      <c r="DE116" s="55" t="s">
        <v>540</v>
      </c>
      <c r="DF116" s="55" t="s">
        <v>540</v>
      </c>
      <c r="DG116" s="55" t="s">
        <v>540</v>
      </c>
      <c r="DH116" s="55" t="s">
        <v>540</v>
      </c>
      <c r="DI116" s="55" t="s">
        <v>540</v>
      </c>
      <c r="DJ116" s="83"/>
      <c r="DK116" s="83"/>
      <c r="DL116" s="83"/>
      <c r="DM116" s="83"/>
      <c r="DN116" s="83"/>
      <c r="DO116" s="83"/>
      <c r="DP116" s="83"/>
      <c r="DQ116" s="83"/>
      <c r="DR116" s="83"/>
    </row>
    <row r="117" spans="1:122" s="24" customFormat="1">
      <c r="A117" s="41" t="s">
        <v>640</v>
      </c>
      <c r="B117" s="6" t="s">
        <v>644</v>
      </c>
      <c r="C117" s="66" t="s">
        <v>1203</v>
      </c>
      <c r="D117" s="66" t="s">
        <v>514</v>
      </c>
      <c r="E117" s="66" t="s">
        <v>537</v>
      </c>
      <c r="F117" s="127" t="s">
        <v>540</v>
      </c>
      <c r="G117" s="116" t="s">
        <v>515</v>
      </c>
      <c r="H117" s="68" t="s">
        <v>516</v>
      </c>
      <c r="I117" s="68" t="s">
        <v>511</v>
      </c>
      <c r="J117" s="68" t="s">
        <v>537</v>
      </c>
      <c r="K117" s="69" t="s">
        <v>472</v>
      </c>
      <c r="L117" s="69" t="s">
        <v>473</v>
      </c>
      <c r="M117" s="55" t="s">
        <v>540</v>
      </c>
      <c r="N117" s="55" t="s">
        <v>540</v>
      </c>
      <c r="O117" s="55" t="s">
        <v>540</v>
      </c>
      <c r="P117" s="55" t="s">
        <v>540</v>
      </c>
      <c r="Q117" s="55" t="s">
        <v>540</v>
      </c>
      <c r="R117" s="55" t="s">
        <v>540</v>
      </c>
      <c r="S117" s="55" t="s">
        <v>540</v>
      </c>
      <c r="T117" s="55" t="s">
        <v>540</v>
      </c>
      <c r="U117" s="55" t="s">
        <v>540</v>
      </c>
      <c r="V117" s="55" t="s">
        <v>540</v>
      </c>
      <c r="W117" s="55" t="s">
        <v>540</v>
      </c>
      <c r="X117" s="55" t="s">
        <v>540</v>
      </c>
      <c r="Y117" s="55" t="s">
        <v>540</v>
      </c>
      <c r="Z117" s="55" t="s">
        <v>540</v>
      </c>
      <c r="AA117" s="55" t="s">
        <v>540</v>
      </c>
      <c r="AB117" s="55" t="s">
        <v>540</v>
      </c>
      <c r="AC117" s="55" t="s">
        <v>540</v>
      </c>
      <c r="AD117" s="55" t="s">
        <v>540</v>
      </c>
      <c r="AE117" s="55" t="s">
        <v>540</v>
      </c>
      <c r="AF117" s="55" t="s">
        <v>540</v>
      </c>
      <c r="AG117" s="55" t="s">
        <v>540</v>
      </c>
      <c r="AH117" s="55" t="s">
        <v>540</v>
      </c>
      <c r="AI117" s="55" t="s">
        <v>540</v>
      </c>
      <c r="AJ117" s="55" t="s">
        <v>540</v>
      </c>
      <c r="AK117" s="55" t="s">
        <v>540</v>
      </c>
      <c r="AL117" s="55" t="s">
        <v>540</v>
      </c>
      <c r="AM117" s="55" t="s">
        <v>540</v>
      </c>
      <c r="AN117" s="55" t="s">
        <v>540</v>
      </c>
      <c r="AO117" s="55" t="s">
        <v>540</v>
      </c>
      <c r="AP117" s="55" t="s">
        <v>540</v>
      </c>
      <c r="AQ117" s="55" t="s">
        <v>540</v>
      </c>
      <c r="AR117" s="55" t="s">
        <v>540</v>
      </c>
      <c r="AS117" s="55" t="s">
        <v>540</v>
      </c>
      <c r="AT117" s="55" t="s">
        <v>540</v>
      </c>
      <c r="AU117" s="55" t="s">
        <v>540</v>
      </c>
      <c r="AV117" s="55" t="s">
        <v>540</v>
      </c>
      <c r="AW117" s="55" t="s">
        <v>540</v>
      </c>
      <c r="AX117" s="55" t="s">
        <v>540</v>
      </c>
      <c r="AY117" s="55" t="s">
        <v>540</v>
      </c>
      <c r="AZ117" s="55" t="s">
        <v>540</v>
      </c>
      <c r="BA117" s="55" t="s">
        <v>540</v>
      </c>
      <c r="BB117" s="55" t="s">
        <v>540</v>
      </c>
      <c r="BC117" s="55" t="s">
        <v>540</v>
      </c>
      <c r="BD117" s="55" t="s">
        <v>540</v>
      </c>
      <c r="BE117" s="55" t="s">
        <v>540</v>
      </c>
      <c r="BF117" s="55" t="s">
        <v>540</v>
      </c>
      <c r="BG117" s="55" t="s">
        <v>540</v>
      </c>
      <c r="BH117" s="55" t="s">
        <v>540</v>
      </c>
      <c r="BI117" s="55" t="s">
        <v>540</v>
      </c>
      <c r="BJ117" s="55" t="s">
        <v>540</v>
      </c>
      <c r="BK117" s="55" t="s">
        <v>540</v>
      </c>
      <c r="BL117" s="55" t="s">
        <v>540</v>
      </c>
      <c r="BM117" s="55" t="s">
        <v>540</v>
      </c>
      <c r="BN117" s="55" t="s">
        <v>540</v>
      </c>
      <c r="BO117" s="55" t="s">
        <v>540</v>
      </c>
      <c r="BP117" s="55" t="s">
        <v>540</v>
      </c>
      <c r="BQ117" s="55" t="s">
        <v>540</v>
      </c>
      <c r="BR117" s="55" t="s">
        <v>540</v>
      </c>
      <c r="BS117" s="55" t="s">
        <v>540</v>
      </c>
      <c r="BT117" s="55" t="s">
        <v>540</v>
      </c>
      <c r="BU117" s="55" t="s">
        <v>540</v>
      </c>
      <c r="BV117" s="55" t="s">
        <v>540</v>
      </c>
      <c r="BW117" s="55" t="s">
        <v>540</v>
      </c>
      <c r="BX117" s="55" t="s">
        <v>540</v>
      </c>
      <c r="BY117" s="55" t="s">
        <v>540</v>
      </c>
      <c r="BZ117" s="55" t="s">
        <v>540</v>
      </c>
      <c r="CA117" s="55" t="s">
        <v>540</v>
      </c>
      <c r="CB117" s="55" t="s">
        <v>540</v>
      </c>
      <c r="CC117" s="55" t="s">
        <v>540</v>
      </c>
      <c r="CD117" s="55" t="s">
        <v>540</v>
      </c>
      <c r="CE117" s="55" t="s">
        <v>540</v>
      </c>
      <c r="CF117" s="55" t="s">
        <v>540</v>
      </c>
      <c r="CG117" s="55" t="s">
        <v>540</v>
      </c>
      <c r="CH117" s="55" t="s">
        <v>540</v>
      </c>
      <c r="CI117" s="55" t="s">
        <v>540</v>
      </c>
      <c r="CJ117" s="55" t="s">
        <v>540</v>
      </c>
      <c r="CK117" s="55" t="s">
        <v>540</v>
      </c>
      <c r="CL117" s="55" t="s">
        <v>540</v>
      </c>
      <c r="CM117" s="55" t="s">
        <v>540</v>
      </c>
      <c r="CN117" s="55" t="s">
        <v>540</v>
      </c>
      <c r="CO117" s="55" t="s">
        <v>540</v>
      </c>
      <c r="CP117" s="55" t="s">
        <v>540</v>
      </c>
      <c r="CQ117" s="55" t="s">
        <v>540</v>
      </c>
      <c r="CR117" s="55" t="s">
        <v>540</v>
      </c>
      <c r="CS117" s="55" t="s">
        <v>540</v>
      </c>
      <c r="CT117" s="55" t="s">
        <v>540</v>
      </c>
      <c r="CU117" s="55" t="s">
        <v>540</v>
      </c>
      <c r="CV117" s="55" t="s">
        <v>540</v>
      </c>
      <c r="CW117" s="55" t="s">
        <v>540</v>
      </c>
      <c r="CX117" s="55" t="s">
        <v>540</v>
      </c>
      <c r="CY117" s="55" t="s">
        <v>540</v>
      </c>
      <c r="CZ117" s="55" t="s">
        <v>540</v>
      </c>
      <c r="DA117" s="55" t="s">
        <v>540</v>
      </c>
      <c r="DB117" s="55" t="s">
        <v>540</v>
      </c>
      <c r="DC117" s="55" t="s">
        <v>540</v>
      </c>
      <c r="DD117" s="55" t="s">
        <v>540</v>
      </c>
      <c r="DE117" s="55" t="s">
        <v>540</v>
      </c>
      <c r="DF117" s="55" t="s">
        <v>540</v>
      </c>
      <c r="DG117" s="55" t="s">
        <v>540</v>
      </c>
      <c r="DH117" s="55" t="s">
        <v>540</v>
      </c>
      <c r="DI117" s="55" t="s">
        <v>540</v>
      </c>
      <c r="DJ117" s="83"/>
      <c r="DK117" s="83"/>
      <c r="DL117" s="83"/>
      <c r="DM117" s="83"/>
      <c r="DN117" s="83"/>
      <c r="DO117" s="83"/>
      <c r="DP117" s="83"/>
      <c r="DQ117" s="83"/>
      <c r="DR117" s="83"/>
    </row>
    <row r="118" spans="1:122" s="24" customFormat="1">
      <c r="A118" s="41" t="s">
        <v>640</v>
      </c>
      <c r="B118" s="6" t="s">
        <v>644</v>
      </c>
      <c r="C118" s="66" t="s">
        <v>1203</v>
      </c>
      <c r="D118" s="66" t="s">
        <v>514</v>
      </c>
      <c r="E118" s="66" t="s">
        <v>520</v>
      </c>
      <c r="F118" s="127" t="s">
        <v>540</v>
      </c>
      <c r="G118" s="116" t="s">
        <v>515</v>
      </c>
      <c r="H118" s="68" t="s">
        <v>516</v>
      </c>
      <c r="I118" s="68" t="s">
        <v>511</v>
      </c>
      <c r="J118" s="68" t="s">
        <v>520</v>
      </c>
      <c r="K118" s="69" t="s">
        <v>540</v>
      </c>
      <c r="L118" s="69" t="s">
        <v>540</v>
      </c>
      <c r="M118" s="55" t="s">
        <v>540</v>
      </c>
      <c r="N118" s="55" t="s">
        <v>540</v>
      </c>
      <c r="O118" s="55" t="s">
        <v>540</v>
      </c>
      <c r="P118" s="55" t="s">
        <v>540</v>
      </c>
      <c r="Q118" s="55" t="s">
        <v>540</v>
      </c>
      <c r="R118" s="55" t="s">
        <v>540</v>
      </c>
      <c r="S118" s="55" t="s">
        <v>540</v>
      </c>
      <c r="T118" s="55" t="s">
        <v>540</v>
      </c>
      <c r="U118" s="55" t="s">
        <v>540</v>
      </c>
      <c r="V118" s="55" t="s">
        <v>540</v>
      </c>
      <c r="W118" s="55" t="s">
        <v>540</v>
      </c>
      <c r="X118" s="55" t="s">
        <v>540</v>
      </c>
      <c r="Y118" s="55" t="s">
        <v>540</v>
      </c>
      <c r="Z118" s="55" t="s">
        <v>540</v>
      </c>
      <c r="AA118" s="55" t="s">
        <v>540</v>
      </c>
      <c r="AB118" s="55" t="s">
        <v>540</v>
      </c>
      <c r="AC118" s="55" t="s">
        <v>540</v>
      </c>
      <c r="AD118" s="55" t="s">
        <v>540</v>
      </c>
      <c r="AE118" s="55" t="s">
        <v>540</v>
      </c>
      <c r="AF118" s="55" t="s">
        <v>540</v>
      </c>
      <c r="AG118" s="55" t="s">
        <v>540</v>
      </c>
      <c r="AH118" s="55" t="s">
        <v>540</v>
      </c>
      <c r="AI118" s="55" t="s">
        <v>540</v>
      </c>
      <c r="AJ118" s="55" t="s">
        <v>540</v>
      </c>
      <c r="AK118" s="55" t="s">
        <v>540</v>
      </c>
      <c r="AL118" s="55" t="s">
        <v>540</v>
      </c>
      <c r="AM118" s="55" t="s">
        <v>540</v>
      </c>
      <c r="AN118" s="55" t="s">
        <v>540</v>
      </c>
      <c r="AO118" s="55" t="s">
        <v>540</v>
      </c>
      <c r="AP118" s="55" t="s">
        <v>540</v>
      </c>
      <c r="AQ118" s="55" t="s">
        <v>540</v>
      </c>
      <c r="AR118" s="55" t="s">
        <v>540</v>
      </c>
      <c r="AS118" s="55" t="s">
        <v>540</v>
      </c>
      <c r="AT118" s="55" t="s">
        <v>540</v>
      </c>
      <c r="AU118" s="55" t="s">
        <v>540</v>
      </c>
      <c r="AV118" s="55" t="s">
        <v>540</v>
      </c>
      <c r="AW118" s="55" t="s">
        <v>540</v>
      </c>
      <c r="AX118" s="55" t="s">
        <v>540</v>
      </c>
      <c r="AY118" s="55" t="s">
        <v>540</v>
      </c>
      <c r="AZ118" s="55" t="s">
        <v>540</v>
      </c>
      <c r="BA118" s="55" t="s">
        <v>540</v>
      </c>
      <c r="BB118" s="55" t="s">
        <v>540</v>
      </c>
      <c r="BC118" s="55" t="s">
        <v>540</v>
      </c>
      <c r="BD118" s="55" t="s">
        <v>540</v>
      </c>
      <c r="BE118" s="55" t="s">
        <v>540</v>
      </c>
      <c r="BF118" s="55" t="s">
        <v>540</v>
      </c>
      <c r="BG118" s="55" t="s">
        <v>540</v>
      </c>
      <c r="BH118" s="55" t="s">
        <v>540</v>
      </c>
      <c r="BI118" s="55" t="s">
        <v>540</v>
      </c>
      <c r="BJ118" s="55" t="s">
        <v>540</v>
      </c>
      <c r="BK118" s="55" t="s">
        <v>540</v>
      </c>
      <c r="BL118" s="55" t="s">
        <v>540</v>
      </c>
      <c r="BM118" s="55" t="s">
        <v>540</v>
      </c>
      <c r="BN118" s="55" t="s">
        <v>540</v>
      </c>
      <c r="BO118" s="55" t="s">
        <v>540</v>
      </c>
      <c r="BP118" s="55" t="s">
        <v>540</v>
      </c>
      <c r="BQ118" s="55" t="s">
        <v>540</v>
      </c>
      <c r="BR118" s="55" t="s">
        <v>540</v>
      </c>
      <c r="BS118" s="55" t="s">
        <v>540</v>
      </c>
      <c r="BT118" s="55" t="s">
        <v>540</v>
      </c>
      <c r="BU118" s="55" t="s">
        <v>540</v>
      </c>
      <c r="BV118" s="55" t="s">
        <v>540</v>
      </c>
      <c r="BW118" s="55" t="s">
        <v>540</v>
      </c>
      <c r="BX118" s="55" t="s">
        <v>540</v>
      </c>
      <c r="BY118" s="55" t="s">
        <v>540</v>
      </c>
      <c r="BZ118" s="55" t="s">
        <v>540</v>
      </c>
      <c r="CA118" s="55" t="s">
        <v>540</v>
      </c>
      <c r="CB118" s="55" t="s">
        <v>540</v>
      </c>
      <c r="CC118" s="55" t="s">
        <v>540</v>
      </c>
      <c r="CD118" s="55" t="s">
        <v>540</v>
      </c>
      <c r="CE118" s="55" t="s">
        <v>540</v>
      </c>
      <c r="CF118" s="55" t="s">
        <v>540</v>
      </c>
      <c r="CG118" s="55" t="s">
        <v>540</v>
      </c>
      <c r="CH118" s="55" t="s">
        <v>540</v>
      </c>
      <c r="CI118" s="55" t="s">
        <v>540</v>
      </c>
      <c r="CJ118" s="55" t="s">
        <v>540</v>
      </c>
      <c r="CK118" s="55" t="s">
        <v>540</v>
      </c>
      <c r="CL118" s="55" t="s">
        <v>540</v>
      </c>
      <c r="CM118" s="55" t="s">
        <v>540</v>
      </c>
      <c r="CN118" s="55" t="s">
        <v>540</v>
      </c>
      <c r="CO118" s="55" t="s">
        <v>540</v>
      </c>
      <c r="CP118" s="55" t="s">
        <v>540</v>
      </c>
      <c r="CQ118" s="55" t="s">
        <v>540</v>
      </c>
      <c r="CR118" s="55" t="s">
        <v>540</v>
      </c>
      <c r="CS118" s="55" t="s">
        <v>540</v>
      </c>
      <c r="CT118" s="55" t="s">
        <v>540</v>
      </c>
      <c r="CU118" s="55" t="s">
        <v>540</v>
      </c>
      <c r="CV118" s="55" t="s">
        <v>540</v>
      </c>
      <c r="CW118" s="55" t="s">
        <v>540</v>
      </c>
      <c r="CX118" s="55" t="s">
        <v>540</v>
      </c>
      <c r="CY118" s="55" t="s">
        <v>540</v>
      </c>
      <c r="CZ118" s="55" t="s">
        <v>540</v>
      </c>
      <c r="DA118" s="55" t="s">
        <v>540</v>
      </c>
      <c r="DB118" s="55" t="s">
        <v>540</v>
      </c>
      <c r="DC118" s="55" t="s">
        <v>540</v>
      </c>
      <c r="DD118" s="55" t="s">
        <v>540</v>
      </c>
      <c r="DE118" s="55" t="s">
        <v>540</v>
      </c>
      <c r="DF118" s="55" t="s">
        <v>540</v>
      </c>
      <c r="DG118" s="55" t="s">
        <v>540</v>
      </c>
      <c r="DH118" s="55" t="s">
        <v>540</v>
      </c>
      <c r="DI118" s="55" t="s">
        <v>540</v>
      </c>
      <c r="DJ118" s="83"/>
      <c r="DK118" s="83"/>
      <c r="DL118" s="83"/>
      <c r="DM118" s="83"/>
      <c r="DN118" s="83"/>
      <c r="DO118" s="83"/>
      <c r="DP118" s="83"/>
      <c r="DQ118" s="83"/>
      <c r="DR118" s="83"/>
    </row>
    <row r="119" spans="1:122" s="24" customFormat="1">
      <c r="A119" s="41" t="s">
        <v>640</v>
      </c>
      <c r="B119" s="6" t="s">
        <v>644</v>
      </c>
      <c r="C119" s="66" t="s">
        <v>1203</v>
      </c>
      <c r="D119" s="66" t="s">
        <v>521</v>
      </c>
      <c r="E119" s="66" t="s">
        <v>310</v>
      </c>
      <c r="F119" s="127" t="s">
        <v>540</v>
      </c>
      <c r="G119" s="116" t="s">
        <v>510</v>
      </c>
      <c r="H119" s="68" t="s">
        <v>522</v>
      </c>
      <c r="I119" s="68" t="s">
        <v>511</v>
      </c>
      <c r="J119" s="68" t="s">
        <v>310</v>
      </c>
      <c r="K119" s="69" t="s">
        <v>540</v>
      </c>
      <c r="L119" s="69" t="s">
        <v>540</v>
      </c>
      <c r="M119" s="55" t="s">
        <v>540</v>
      </c>
      <c r="N119" s="55" t="s">
        <v>540</v>
      </c>
      <c r="O119" s="55" t="s">
        <v>540</v>
      </c>
      <c r="P119" s="55" t="s">
        <v>540</v>
      </c>
      <c r="Q119" s="55" t="s">
        <v>540</v>
      </c>
      <c r="R119" s="55" t="s">
        <v>540</v>
      </c>
      <c r="S119" s="55" t="s">
        <v>540</v>
      </c>
      <c r="T119" s="55" t="s">
        <v>540</v>
      </c>
      <c r="U119" s="55" t="s">
        <v>540</v>
      </c>
      <c r="V119" s="55" t="s">
        <v>540</v>
      </c>
      <c r="W119" s="55" t="s">
        <v>540</v>
      </c>
      <c r="X119" s="55" t="s">
        <v>540</v>
      </c>
      <c r="Y119" s="55" t="s">
        <v>540</v>
      </c>
      <c r="Z119" s="55" t="s">
        <v>540</v>
      </c>
      <c r="AA119" s="55" t="s">
        <v>540</v>
      </c>
      <c r="AB119" s="55" t="s">
        <v>1095</v>
      </c>
      <c r="AC119" s="55" t="s">
        <v>1095</v>
      </c>
      <c r="AD119" s="55" t="s">
        <v>1095</v>
      </c>
      <c r="AE119" s="55" t="s">
        <v>1095</v>
      </c>
      <c r="AF119" s="55" t="s">
        <v>1095</v>
      </c>
      <c r="AG119" s="55" t="s">
        <v>1095</v>
      </c>
      <c r="AH119" s="55" t="s">
        <v>1095</v>
      </c>
      <c r="AI119" s="55" t="s">
        <v>1095</v>
      </c>
      <c r="AJ119" s="55" t="s">
        <v>1095</v>
      </c>
      <c r="AK119" s="55" t="s">
        <v>1095</v>
      </c>
      <c r="AL119" s="55" t="s">
        <v>1095</v>
      </c>
      <c r="AM119" s="55" t="s">
        <v>1095</v>
      </c>
      <c r="AN119" s="55" t="s">
        <v>1095</v>
      </c>
      <c r="AO119" s="55" t="s">
        <v>1095</v>
      </c>
      <c r="AP119" s="55" t="s">
        <v>540</v>
      </c>
      <c r="AQ119" s="55" t="s">
        <v>540</v>
      </c>
      <c r="AR119" s="55" t="s">
        <v>1095</v>
      </c>
      <c r="AS119" s="55" t="s">
        <v>1095</v>
      </c>
      <c r="AT119" s="55" t="s">
        <v>540</v>
      </c>
      <c r="AU119" s="55" t="s">
        <v>540</v>
      </c>
      <c r="AV119" s="55" t="s">
        <v>540</v>
      </c>
      <c r="AW119" s="55" t="s">
        <v>540</v>
      </c>
      <c r="AX119" s="55" t="s">
        <v>540</v>
      </c>
      <c r="AY119" s="55" t="s">
        <v>540</v>
      </c>
      <c r="AZ119" s="55" t="s">
        <v>540</v>
      </c>
      <c r="BA119" s="55" t="s">
        <v>540</v>
      </c>
      <c r="BB119" s="55" t="s">
        <v>540</v>
      </c>
      <c r="BC119" s="55" t="s">
        <v>540</v>
      </c>
      <c r="BD119" s="55" t="s">
        <v>540</v>
      </c>
      <c r="BE119" s="55" t="s">
        <v>540</v>
      </c>
      <c r="BF119" s="55" t="s">
        <v>540</v>
      </c>
      <c r="BG119" s="55" t="s">
        <v>540</v>
      </c>
      <c r="BH119" s="55" t="s">
        <v>540</v>
      </c>
      <c r="BI119" s="55" t="s">
        <v>540</v>
      </c>
      <c r="BJ119" s="55" t="s">
        <v>540</v>
      </c>
      <c r="BK119" s="55" t="s">
        <v>540</v>
      </c>
      <c r="BL119" s="55" t="s">
        <v>540</v>
      </c>
      <c r="BM119" s="55" t="s">
        <v>540</v>
      </c>
      <c r="BN119" s="55" t="s">
        <v>540</v>
      </c>
      <c r="BO119" s="55" t="s">
        <v>540</v>
      </c>
      <c r="BP119" s="55" t="s">
        <v>540</v>
      </c>
      <c r="BQ119" s="55" t="s">
        <v>540</v>
      </c>
      <c r="BR119" s="55" t="s">
        <v>540</v>
      </c>
      <c r="BS119" s="55" t="s">
        <v>540</v>
      </c>
      <c r="BT119" s="55" t="s">
        <v>540</v>
      </c>
      <c r="BU119" s="55" t="s">
        <v>540</v>
      </c>
      <c r="BV119" s="55" t="s">
        <v>540</v>
      </c>
      <c r="BW119" s="55" t="s">
        <v>540</v>
      </c>
      <c r="BX119" s="55" t="s">
        <v>540</v>
      </c>
      <c r="BY119" s="55" t="s">
        <v>1086</v>
      </c>
      <c r="BZ119" s="55" t="s">
        <v>1086</v>
      </c>
      <c r="CA119" s="55" t="s">
        <v>1086</v>
      </c>
      <c r="CB119" s="55" t="s">
        <v>1086</v>
      </c>
      <c r="CC119" s="55" t="s">
        <v>1086</v>
      </c>
      <c r="CD119" s="55" t="s">
        <v>1086</v>
      </c>
      <c r="CE119" s="55" t="s">
        <v>1086</v>
      </c>
      <c r="CF119" s="55" t="s">
        <v>1086</v>
      </c>
      <c r="CG119" s="55" t="s">
        <v>1086</v>
      </c>
      <c r="CH119" s="55" t="s">
        <v>1086</v>
      </c>
      <c r="CI119" s="55" t="s">
        <v>540</v>
      </c>
      <c r="CJ119" s="55" t="s">
        <v>540</v>
      </c>
      <c r="CK119" s="55" t="s">
        <v>1095</v>
      </c>
      <c r="CL119" s="55" t="s">
        <v>540</v>
      </c>
      <c r="CM119" s="55" t="s">
        <v>540</v>
      </c>
      <c r="CN119" s="55" t="s">
        <v>540</v>
      </c>
      <c r="CO119" s="55" t="s">
        <v>540</v>
      </c>
      <c r="CP119" s="55" t="s">
        <v>540</v>
      </c>
      <c r="CQ119" s="55" t="s">
        <v>540</v>
      </c>
      <c r="CR119" s="55" t="s">
        <v>1086</v>
      </c>
      <c r="CS119" s="55" t="s">
        <v>1086</v>
      </c>
      <c r="CT119" s="55" t="s">
        <v>540</v>
      </c>
      <c r="CU119" s="55" t="s">
        <v>540</v>
      </c>
      <c r="CV119" s="55" t="s">
        <v>1086</v>
      </c>
      <c r="CW119" s="55" t="s">
        <v>1086</v>
      </c>
      <c r="CX119" s="55" t="s">
        <v>1086</v>
      </c>
      <c r="CY119" s="55" t="s">
        <v>1086</v>
      </c>
      <c r="CZ119" s="55" t="s">
        <v>540</v>
      </c>
      <c r="DA119" s="55" t="s">
        <v>540</v>
      </c>
      <c r="DB119" s="55" t="s">
        <v>540</v>
      </c>
      <c r="DC119" s="55" t="s">
        <v>540</v>
      </c>
      <c r="DD119" s="55" t="s">
        <v>540</v>
      </c>
      <c r="DE119" s="55" t="s">
        <v>540</v>
      </c>
      <c r="DF119" s="55" t="s">
        <v>540</v>
      </c>
      <c r="DG119" s="55" t="s">
        <v>540</v>
      </c>
      <c r="DH119" s="55" t="s">
        <v>540</v>
      </c>
      <c r="DI119" s="55" t="s">
        <v>540</v>
      </c>
      <c r="DJ119" s="83"/>
      <c r="DK119" s="83"/>
      <c r="DL119" s="83"/>
      <c r="DM119" s="83"/>
      <c r="DN119" s="83"/>
      <c r="DO119" s="83"/>
      <c r="DP119" s="83"/>
      <c r="DQ119" s="83"/>
      <c r="DR119" s="83"/>
    </row>
    <row r="120" spans="1:122" s="24" customFormat="1">
      <c r="A120" s="41" t="s">
        <v>640</v>
      </c>
      <c r="B120" s="6" t="s">
        <v>644</v>
      </c>
      <c r="C120" s="66" t="s">
        <v>1203</v>
      </c>
      <c r="D120" s="66" t="s">
        <v>521</v>
      </c>
      <c r="E120" s="66" t="s">
        <v>350</v>
      </c>
      <c r="F120" s="127" t="s">
        <v>540</v>
      </c>
      <c r="G120" s="116" t="s">
        <v>510</v>
      </c>
      <c r="H120" s="68" t="s">
        <v>522</v>
      </c>
      <c r="I120" s="68" t="s">
        <v>511</v>
      </c>
      <c r="J120" s="68" t="s">
        <v>350</v>
      </c>
      <c r="K120" s="69" t="s">
        <v>540</v>
      </c>
      <c r="L120" s="69" t="s">
        <v>540</v>
      </c>
      <c r="M120" s="55" t="s">
        <v>540</v>
      </c>
      <c r="N120" s="55" t="s">
        <v>540</v>
      </c>
      <c r="O120" s="55" t="s">
        <v>540</v>
      </c>
      <c r="P120" s="55" t="s">
        <v>540</v>
      </c>
      <c r="Q120" s="55" t="s">
        <v>540</v>
      </c>
      <c r="R120" s="55" t="s">
        <v>540</v>
      </c>
      <c r="S120" s="55" t="s">
        <v>540</v>
      </c>
      <c r="T120" s="55" t="s">
        <v>540</v>
      </c>
      <c r="U120" s="55" t="s">
        <v>540</v>
      </c>
      <c r="V120" s="55" t="s">
        <v>540</v>
      </c>
      <c r="W120" s="55" t="s">
        <v>540</v>
      </c>
      <c r="X120" s="55" t="s">
        <v>540</v>
      </c>
      <c r="Y120" s="55" t="s">
        <v>540</v>
      </c>
      <c r="Z120" s="55" t="s">
        <v>540</v>
      </c>
      <c r="AA120" s="55" t="s">
        <v>540</v>
      </c>
      <c r="AB120" s="55" t="s">
        <v>513</v>
      </c>
      <c r="AC120" s="55" t="s">
        <v>513</v>
      </c>
      <c r="AD120" s="55" t="s">
        <v>513</v>
      </c>
      <c r="AE120" s="55" t="s">
        <v>513</v>
      </c>
      <c r="AF120" s="55" t="s">
        <v>513</v>
      </c>
      <c r="AG120" s="55" t="s">
        <v>513</v>
      </c>
      <c r="AH120" s="55" t="s">
        <v>513</v>
      </c>
      <c r="AI120" s="55" t="s">
        <v>513</v>
      </c>
      <c r="AJ120" s="55" t="s">
        <v>513</v>
      </c>
      <c r="AK120" s="55" t="s">
        <v>513</v>
      </c>
      <c r="AL120" s="55" t="s">
        <v>513</v>
      </c>
      <c r="AM120" s="55" t="s">
        <v>513</v>
      </c>
      <c r="AN120" s="55" t="s">
        <v>513</v>
      </c>
      <c r="AO120" s="55" t="s">
        <v>513</v>
      </c>
      <c r="AP120" s="55" t="s">
        <v>540</v>
      </c>
      <c r="AQ120" s="55" t="s">
        <v>540</v>
      </c>
      <c r="AR120" s="55" t="s">
        <v>513</v>
      </c>
      <c r="AS120" s="55" t="s">
        <v>513</v>
      </c>
      <c r="AT120" s="55" t="s">
        <v>540</v>
      </c>
      <c r="AU120" s="55" t="s">
        <v>540</v>
      </c>
      <c r="AV120" s="55" t="s">
        <v>540</v>
      </c>
      <c r="AW120" s="55" t="s">
        <v>540</v>
      </c>
      <c r="AX120" s="55" t="s">
        <v>540</v>
      </c>
      <c r="AY120" s="55" t="s">
        <v>540</v>
      </c>
      <c r="AZ120" s="55" t="s">
        <v>540</v>
      </c>
      <c r="BA120" s="55" t="s">
        <v>540</v>
      </c>
      <c r="BB120" s="55" t="s">
        <v>540</v>
      </c>
      <c r="BC120" s="55" t="s">
        <v>540</v>
      </c>
      <c r="BD120" s="55" t="s">
        <v>540</v>
      </c>
      <c r="BE120" s="55" t="s">
        <v>540</v>
      </c>
      <c r="BF120" s="55" t="s">
        <v>540</v>
      </c>
      <c r="BG120" s="55" t="s">
        <v>540</v>
      </c>
      <c r="BH120" s="55" t="s">
        <v>540</v>
      </c>
      <c r="BI120" s="55" t="s">
        <v>540</v>
      </c>
      <c r="BJ120" s="55" t="s">
        <v>540</v>
      </c>
      <c r="BK120" s="55" t="s">
        <v>540</v>
      </c>
      <c r="BL120" s="55" t="s">
        <v>540</v>
      </c>
      <c r="BM120" s="55" t="s">
        <v>540</v>
      </c>
      <c r="BN120" s="55" t="s">
        <v>540</v>
      </c>
      <c r="BO120" s="55" t="s">
        <v>540</v>
      </c>
      <c r="BP120" s="55" t="s">
        <v>540</v>
      </c>
      <c r="BQ120" s="55" t="s">
        <v>540</v>
      </c>
      <c r="BR120" s="55" t="s">
        <v>540</v>
      </c>
      <c r="BS120" s="55" t="s">
        <v>540</v>
      </c>
      <c r="BT120" s="55" t="s">
        <v>540</v>
      </c>
      <c r="BU120" s="55" t="s">
        <v>540</v>
      </c>
      <c r="BV120" s="55" t="s">
        <v>540</v>
      </c>
      <c r="BW120" s="55" t="s">
        <v>540</v>
      </c>
      <c r="BX120" s="55" t="s">
        <v>540</v>
      </c>
      <c r="BY120" s="55" t="s">
        <v>920</v>
      </c>
      <c r="BZ120" s="55" t="s">
        <v>920</v>
      </c>
      <c r="CA120" s="55" t="s">
        <v>920</v>
      </c>
      <c r="CB120" s="55" t="s">
        <v>920</v>
      </c>
      <c r="CC120" s="55" t="s">
        <v>920</v>
      </c>
      <c r="CD120" s="55" t="s">
        <v>920</v>
      </c>
      <c r="CE120" s="55" t="s">
        <v>920</v>
      </c>
      <c r="CF120" s="55" t="s">
        <v>920</v>
      </c>
      <c r="CG120" s="55" t="s">
        <v>920</v>
      </c>
      <c r="CH120" s="55" t="s">
        <v>920</v>
      </c>
      <c r="CI120" s="55" t="s">
        <v>540</v>
      </c>
      <c r="CJ120" s="55" t="s">
        <v>540</v>
      </c>
      <c r="CK120" s="55" t="s">
        <v>513</v>
      </c>
      <c r="CL120" s="55" t="s">
        <v>540</v>
      </c>
      <c r="CM120" s="55" t="s">
        <v>540</v>
      </c>
      <c r="CN120" s="55" t="s">
        <v>540</v>
      </c>
      <c r="CO120" s="55" t="s">
        <v>540</v>
      </c>
      <c r="CP120" s="55" t="s">
        <v>540</v>
      </c>
      <c r="CQ120" s="55" t="s">
        <v>540</v>
      </c>
      <c r="CR120" s="55" t="s">
        <v>920</v>
      </c>
      <c r="CS120" s="55" t="s">
        <v>920</v>
      </c>
      <c r="CT120" s="55" t="s">
        <v>540</v>
      </c>
      <c r="CU120" s="55" t="s">
        <v>540</v>
      </c>
      <c r="CV120" s="55" t="s">
        <v>920</v>
      </c>
      <c r="CW120" s="55" t="s">
        <v>920</v>
      </c>
      <c r="CX120" s="55" t="s">
        <v>920</v>
      </c>
      <c r="CY120" s="55" t="s">
        <v>920</v>
      </c>
      <c r="CZ120" s="55" t="s">
        <v>540</v>
      </c>
      <c r="DA120" s="55" t="s">
        <v>540</v>
      </c>
      <c r="DB120" s="55" t="s">
        <v>540</v>
      </c>
      <c r="DC120" s="55" t="s">
        <v>540</v>
      </c>
      <c r="DD120" s="55" t="s">
        <v>540</v>
      </c>
      <c r="DE120" s="55" t="s">
        <v>540</v>
      </c>
      <c r="DF120" s="55" t="s">
        <v>540</v>
      </c>
      <c r="DG120" s="55" t="s">
        <v>540</v>
      </c>
      <c r="DH120" s="55" t="s">
        <v>540</v>
      </c>
      <c r="DI120" s="55" t="s">
        <v>540</v>
      </c>
      <c r="DJ120" s="83"/>
      <c r="DK120" s="83"/>
      <c r="DL120" s="83"/>
      <c r="DM120" s="83"/>
      <c r="DN120" s="83"/>
      <c r="DO120" s="83"/>
      <c r="DP120" s="83"/>
      <c r="DQ120" s="83"/>
      <c r="DR120" s="83"/>
    </row>
    <row r="121" spans="1:122" s="24" customFormat="1">
      <c r="A121" s="41" t="s">
        <v>640</v>
      </c>
      <c r="B121" s="6" t="s">
        <v>644</v>
      </c>
      <c r="C121" s="66" t="s">
        <v>1203</v>
      </c>
      <c r="D121" s="66" t="s">
        <v>521</v>
      </c>
      <c r="E121" s="66" t="s">
        <v>514</v>
      </c>
      <c r="F121" s="127" t="s">
        <v>310</v>
      </c>
      <c r="G121" s="116" t="s">
        <v>540</v>
      </c>
      <c r="H121" s="68" t="s">
        <v>540</v>
      </c>
      <c r="I121" s="68" t="s">
        <v>540</v>
      </c>
      <c r="J121" s="68" t="s">
        <v>540</v>
      </c>
      <c r="K121" s="69" t="s">
        <v>540</v>
      </c>
      <c r="L121" s="69" t="s">
        <v>540</v>
      </c>
      <c r="M121" s="55" t="s">
        <v>540</v>
      </c>
      <c r="N121" s="55" t="s">
        <v>540</v>
      </c>
      <c r="O121" s="55" t="s">
        <v>540</v>
      </c>
      <c r="P121" s="55" t="s">
        <v>540</v>
      </c>
      <c r="Q121" s="55" t="s">
        <v>540</v>
      </c>
      <c r="R121" s="55" t="s">
        <v>540</v>
      </c>
      <c r="S121" s="55" t="s">
        <v>540</v>
      </c>
      <c r="T121" s="55" t="s">
        <v>540</v>
      </c>
      <c r="U121" s="55" t="s">
        <v>540</v>
      </c>
      <c r="V121" s="55" t="s">
        <v>540</v>
      </c>
      <c r="W121" s="55" t="s">
        <v>540</v>
      </c>
      <c r="X121" s="55" t="s">
        <v>540</v>
      </c>
      <c r="Y121" s="55" t="s">
        <v>540</v>
      </c>
      <c r="Z121" s="55" t="s">
        <v>540</v>
      </c>
      <c r="AA121" s="55" t="s">
        <v>540</v>
      </c>
      <c r="AB121" s="55" t="s">
        <v>540</v>
      </c>
      <c r="AC121" s="55" t="s">
        <v>540</v>
      </c>
      <c r="AD121" s="55" t="s">
        <v>540</v>
      </c>
      <c r="AE121" s="55" t="s">
        <v>540</v>
      </c>
      <c r="AF121" s="55" t="s">
        <v>540</v>
      </c>
      <c r="AG121" s="55" t="s">
        <v>540</v>
      </c>
      <c r="AH121" s="55" t="s">
        <v>540</v>
      </c>
      <c r="AI121" s="55" t="s">
        <v>1097</v>
      </c>
      <c r="AJ121" s="55" t="s">
        <v>1097</v>
      </c>
      <c r="AK121" s="55" t="s">
        <v>540</v>
      </c>
      <c r="AL121" s="55" t="s">
        <v>540</v>
      </c>
      <c r="AM121" s="55" t="s">
        <v>540</v>
      </c>
      <c r="AN121" s="55" t="s">
        <v>540</v>
      </c>
      <c r="AO121" s="55" t="s">
        <v>540</v>
      </c>
      <c r="AP121" s="55" t="s">
        <v>540</v>
      </c>
      <c r="AQ121" s="55" t="s">
        <v>540</v>
      </c>
      <c r="AR121" s="55" t="s">
        <v>540</v>
      </c>
      <c r="AS121" s="55" t="s">
        <v>540</v>
      </c>
      <c r="AT121" s="55" t="s">
        <v>540</v>
      </c>
      <c r="AU121" s="55" t="s">
        <v>540</v>
      </c>
      <c r="AV121" s="55" t="s">
        <v>540</v>
      </c>
      <c r="AW121" s="55" t="s">
        <v>540</v>
      </c>
      <c r="AX121" s="55" t="s">
        <v>540</v>
      </c>
      <c r="AY121" s="55" t="s">
        <v>540</v>
      </c>
      <c r="AZ121" s="55" t="s">
        <v>540</v>
      </c>
      <c r="BA121" s="55" t="s">
        <v>540</v>
      </c>
      <c r="BB121" s="55" t="s">
        <v>540</v>
      </c>
      <c r="BC121" s="55" t="s">
        <v>540</v>
      </c>
      <c r="BD121" s="55" t="s">
        <v>540</v>
      </c>
      <c r="BE121" s="55" t="s">
        <v>540</v>
      </c>
      <c r="BF121" s="55" t="s">
        <v>540</v>
      </c>
      <c r="BG121" s="55" t="s">
        <v>540</v>
      </c>
      <c r="BH121" s="55" t="s">
        <v>540</v>
      </c>
      <c r="BI121" s="55" t="s">
        <v>540</v>
      </c>
      <c r="BJ121" s="55" t="s">
        <v>540</v>
      </c>
      <c r="BK121" s="55" t="s">
        <v>540</v>
      </c>
      <c r="BL121" s="55" t="s">
        <v>540</v>
      </c>
      <c r="BM121" s="55" t="s">
        <v>540</v>
      </c>
      <c r="BN121" s="55" t="s">
        <v>540</v>
      </c>
      <c r="BO121" s="55" t="s">
        <v>540</v>
      </c>
      <c r="BP121" s="55" t="s">
        <v>540</v>
      </c>
      <c r="BQ121" s="55" t="s">
        <v>540</v>
      </c>
      <c r="BR121" s="55" t="s">
        <v>540</v>
      </c>
      <c r="BS121" s="55" t="s">
        <v>540</v>
      </c>
      <c r="BT121" s="55" t="s">
        <v>540</v>
      </c>
      <c r="BU121" s="55" t="s">
        <v>540</v>
      </c>
      <c r="BV121" s="55" t="s">
        <v>540</v>
      </c>
      <c r="BW121" s="55" t="s">
        <v>540</v>
      </c>
      <c r="BX121" s="55" t="s">
        <v>540</v>
      </c>
      <c r="BY121" s="55" t="s">
        <v>540</v>
      </c>
      <c r="BZ121" s="55" t="s">
        <v>540</v>
      </c>
      <c r="CA121" s="55" t="s">
        <v>540</v>
      </c>
      <c r="CB121" s="55" t="s">
        <v>540</v>
      </c>
      <c r="CC121" s="55" t="s">
        <v>540</v>
      </c>
      <c r="CD121" s="55" t="s">
        <v>540</v>
      </c>
      <c r="CE121" s="55" t="s">
        <v>540</v>
      </c>
      <c r="CF121" s="55" t="s">
        <v>540</v>
      </c>
      <c r="CG121" s="55" t="s">
        <v>540</v>
      </c>
      <c r="CH121" s="55" t="s">
        <v>540</v>
      </c>
      <c r="CI121" s="55" t="s">
        <v>540</v>
      </c>
      <c r="CJ121" s="55" t="s">
        <v>540</v>
      </c>
      <c r="CK121" s="55" t="s">
        <v>540</v>
      </c>
      <c r="CL121" s="55" t="s">
        <v>540</v>
      </c>
      <c r="CM121" s="55" t="s">
        <v>540</v>
      </c>
      <c r="CN121" s="55" t="s">
        <v>540</v>
      </c>
      <c r="CO121" s="55" t="s">
        <v>540</v>
      </c>
      <c r="CP121" s="55" t="s">
        <v>540</v>
      </c>
      <c r="CQ121" s="55" t="s">
        <v>540</v>
      </c>
      <c r="CR121" s="55" t="s">
        <v>540</v>
      </c>
      <c r="CS121" s="55" t="s">
        <v>540</v>
      </c>
      <c r="CT121" s="55" t="s">
        <v>540</v>
      </c>
      <c r="CU121" s="55" t="s">
        <v>540</v>
      </c>
      <c r="CV121" s="55" t="s">
        <v>540</v>
      </c>
      <c r="CW121" s="55" t="s">
        <v>540</v>
      </c>
      <c r="CX121" s="55" t="s">
        <v>540</v>
      </c>
      <c r="CY121" s="55" t="s">
        <v>540</v>
      </c>
      <c r="CZ121" s="55" t="s">
        <v>540</v>
      </c>
      <c r="DA121" s="55" t="s">
        <v>540</v>
      </c>
      <c r="DB121" s="55" t="s">
        <v>540</v>
      </c>
      <c r="DC121" s="55" t="s">
        <v>540</v>
      </c>
      <c r="DD121" s="55" t="s">
        <v>540</v>
      </c>
      <c r="DE121" s="55" t="s">
        <v>540</v>
      </c>
      <c r="DF121" s="55" t="s">
        <v>540</v>
      </c>
      <c r="DG121" s="55" t="s">
        <v>540</v>
      </c>
      <c r="DH121" s="55" t="s">
        <v>540</v>
      </c>
      <c r="DI121" s="55" t="s">
        <v>540</v>
      </c>
      <c r="DJ121" s="83"/>
      <c r="DK121" s="83"/>
      <c r="DL121" s="83"/>
      <c r="DM121" s="83"/>
      <c r="DN121" s="83"/>
      <c r="DO121" s="83"/>
      <c r="DP121" s="83"/>
      <c r="DQ121" s="83"/>
      <c r="DR121" s="83"/>
    </row>
    <row r="122" spans="1:122" s="24" customFormat="1">
      <c r="A122" s="41" t="s">
        <v>640</v>
      </c>
      <c r="B122" s="6" t="s">
        <v>644</v>
      </c>
      <c r="C122" s="66" t="s">
        <v>1203</v>
      </c>
      <c r="D122" s="66" t="s">
        <v>521</v>
      </c>
      <c r="E122" s="66" t="s">
        <v>514</v>
      </c>
      <c r="F122" s="127" t="s">
        <v>520</v>
      </c>
      <c r="G122" s="116" t="s">
        <v>515</v>
      </c>
      <c r="H122" s="68" t="s">
        <v>1099</v>
      </c>
      <c r="I122" s="68" t="s">
        <v>522</v>
      </c>
      <c r="J122" s="68" t="s">
        <v>520</v>
      </c>
      <c r="K122" s="69" t="s">
        <v>540</v>
      </c>
      <c r="L122" s="69" t="s">
        <v>540</v>
      </c>
      <c r="M122" s="55" t="s">
        <v>540</v>
      </c>
      <c r="N122" s="55" t="s">
        <v>540</v>
      </c>
      <c r="O122" s="55" t="s">
        <v>540</v>
      </c>
      <c r="P122" s="55" t="s">
        <v>540</v>
      </c>
      <c r="Q122" s="55" t="s">
        <v>540</v>
      </c>
      <c r="R122" s="55" t="s">
        <v>540</v>
      </c>
      <c r="S122" s="55" t="s">
        <v>540</v>
      </c>
      <c r="T122" s="55" t="s">
        <v>540</v>
      </c>
      <c r="U122" s="55" t="s">
        <v>540</v>
      </c>
      <c r="V122" s="55" t="s">
        <v>540</v>
      </c>
      <c r="W122" s="55" t="s">
        <v>540</v>
      </c>
      <c r="X122" s="55" t="s">
        <v>540</v>
      </c>
      <c r="Y122" s="55" t="s">
        <v>540</v>
      </c>
      <c r="Z122" s="55" t="s">
        <v>540</v>
      </c>
      <c r="AA122" s="55" t="s">
        <v>540</v>
      </c>
      <c r="AB122" s="55" t="s">
        <v>540</v>
      </c>
      <c r="AC122" s="55" t="s">
        <v>540</v>
      </c>
      <c r="AD122" s="55" t="s">
        <v>540</v>
      </c>
      <c r="AE122" s="55" t="s">
        <v>540</v>
      </c>
      <c r="AF122" s="55" t="s">
        <v>540</v>
      </c>
      <c r="AG122" s="55" t="s">
        <v>540</v>
      </c>
      <c r="AH122" s="55" t="s">
        <v>540</v>
      </c>
      <c r="AI122" s="55">
        <v>0.25</v>
      </c>
      <c r="AJ122" s="55">
        <v>0.4</v>
      </c>
      <c r="AK122" s="55" t="s">
        <v>540</v>
      </c>
      <c r="AL122" s="55" t="s">
        <v>540</v>
      </c>
      <c r="AM122" s="55" t="s">
        <v>540</v>
      </c>
      <c r="AN122" s="55" t="s">
        <v>540</v>
      </c>
      <c r="AO122" s="55" t="s">
        <v>540</v>
      </c>
      <c r="AP122" s="55" t="s">
        <v>540</v>
      </c>
      <c r="AQ122" s="55" t="s">
        <v>540</v>
      </c>
      <c r="AR122" s="55" t="s">
        <v>540</v>
      </c>
      <c r="AS122" s="55" t="s">
        <v>540</v>
      </c>
      <c r="AT122" s="55" t="s">
        <v>540</v>
      </c>
      <c r="AU122" s="55" t="s">
        <v>540</v>
      </c>
      <c r="AV122" s="55" t="s">
        <v>540</v>
      </c>
      <c r="AW122" s="55" t="s">
        <v>540</v>
      </c>
      <c r="AX122" s="55" t="s">
        <v>540</v>
      </c>
      <c r="AY122" s="55" t="s">
        <v>540</v>
      </c>
      <c r="AZ122" s="55" t="s">
        <v>540</v>
      </c>
      <c r="BA122" s="55" t="s">
        <v>540</v>
      </c>
      <c r="BB122" s="55" t="s">
        <v>540</v>
      </c>
      <c r="BC122" s="55" t="s">
        <v>540</v>
      </c>
      <c r="BD122" s="55" t="s">
        <v>540</v>
      </c>
      <c r="BE122" s="55" t="s">
        <v>540</v>
      </c>
      <c r="BF122" s="55" t="s">
        <v>540</v>
      </c>
      <c r="BG122" s="55" t="s">
        <v>540</v>
      </c>
      <c r="BH122" s="55" t="s">
        <v>540</v>
      </c>
      <c r="BI122" s="55" t="s">
        <v>540</v>
      </c>
      <c r="BJ122" s="55" t="s">
        <v>540</v>
      </c>
      <c r="BK122" s="55" t="s">
        <v>540</v>
      </c>
      <c r="BL122" s="55" t="s">
        <v>540</v>
      </c>
      <c r="BM122" s="55" t="s">
        <v>540</v>
      </c>
      <c r="BN122" s="55" t="s">
        <v>540</v>
      </c>
      <c r="BO122" s="55" t="s">
        <v>540</v>
      </c>
      <c r="BP122" s="55" t="s">
        <v>540</v>
      </c>
      <c r="BQ122" s="55" t="s">
        <v>540</v>
      </c>
      <c r="BR122" s="55" t="s">
        <v>540</v>
      </c>
      <c r="BS122" s="55" t="s">
        <v>540</v>
      </c>
      <c r="BT122" s="55" t="s">
        <v>540</v>
      </c>
      <c r="BU122" s="55" t="s">
        <v>540</v>
      </c>
      <c r="BV122" s="55" t="s">
        <v>540</v>
      </c>
      <c r="BW122" s="55" t="s">
        <v>540</v>
      </c>
      <c r="BX122" s="55" t="s">
        <v>540</v>
      </c>
      <c r="BY122" s="55" t="s">
        <v>540</v>
      </c>
      <c r="BZ122" s="55" t="s">
        <v>540</v>
      </c>
      <c r="CA122" s="55" t="s">
        <v>540</v>
      </c>
      <c r="CB122" s="55" t="s">
        <v>540</v>
      </c>
      <c r="CC122" s="55" t="s">
        <v>540</v>
      </c>
      <c r="CD122" s="55" t="s">
        <v>540</v>
      </c>
      <c r="CE122" s="55" t="s">
        <v>540</v>
      </c>
      <c r="CF122" s="55" t="s">
        <v>540</v>
      </c>
      <c r="CG122" s="55" t="s">
        <v>540</v>
      </c>
      <c r="CH122" s="55" t="s">
        <v>540</v>
      </c>
      <c r="CI122" s="55" t="s">
        <v>540</v>
      </c>
      <c r="CJ122" s="55" t="s">
        <v>540</v>
      </c>
      <c r="CK122" s="55" t="s">
        <v>540</v>
      </c>
      <c r="CL122" s="55" t="s">
        <v>540</v>
      </c>
      <c r="CM122" s="55" t="s">
        <v>540</v>
      </c>
      <c r="CN122" s="55" t="s">
        <v>540</v>
      </c>
      <c r="CO122" s="55" t="s">
        <v>540</v>
      </c>
      <c r="CP122" s="55" t="s">
        <v>540</v>
      </c>
      <c r="CQ122" s="55" t="s">
        <v>540</v>
      </c>
      <c r="CR122" s="55" t="s">
        <v>540</v>
      </c>
      <c r="CS122" s="55" t="s">
        <v>540</v>
      </c>
      <c r="CT122" s="55" t="s">
        <v>540</v>
      </c>
      <c r="CU122" s="55" t="s">
        <v>540</v>
      </c>
      <c r="CV122" s="55" t="s">
        <v>540</v>
      </c>
      <c r="CW122" s="55" t="s">
        <v>540</v>
      </c>
      <c r="CX122" s="55" t="s">
        <v>540</v>
      </c>
      <c r="CY122" s="55" t="s">
        <v>540</v>
      </c>
      <c r="CZ122" s="55" t="s">
        <v>540</v>
      </c>
      <c r="DA122" s="55" t="s">
        <v>540</v>
      </c>
      <c r="DB122" s="55" t="s">
        <v>540</v>
      </c>
      <c r="DC122" s="55" t="s">
        <v>540</v>
      </c>
      <c r="DD122" s="55" t="s">
        <v>540</v>
      </c>
      <c r="DE122" s="55" t="s">
        <v>540</v>
      </c>
      <c r="DF122" s="55" t="s">
        <v>540</v>
      </c>
      <c r="DG122" s="55" t="s">
        <v>540</v>
      </c>
      <c r="DH122" s="55" t="s">
        <v>540</v>
      </c>
      <c r="DI122" s="55" t="s">
        <v>540</v>
      </c>
      <c r="DJ122" s="83"/>
      <c r="DK122" s="83"/>
      <c r="DL122" s="83"/>
      <c r="DM122" s="83"/>
      <c r="DN122" s="83"/>
      <c r="DO122" s="83"/>
      <c r="DP122" s="83"/>
      <c r="DQ122" s="83"/>
      <c r="DR122" s="83"/>
    </row>
    <row r="123" spans="1:122" s="24" customFormat="1">
      <c r="A123" s="41" t="s">
        <v>640</v>
      </c>
      <c r="B123" s="6" t="s">
        <v>644</v>
      </c>
      <c r="C123" s="66" t="s">
        <v>1204</v>
      </c>
      <c r="D123" s="66" t="s">
        <v>310</v>
      </c>
      <c r="E123" s="66" t="s">
        <v>540</v>
      </c>
      <c r="F123" s="127" t="s">
        <v>540</v>
      </c>
      <c r="G123" s="116" t="s">
        <v>510</v>
      </c>
      <c r="H123" s="68" t="s">
        <v>524</v>
      </c>
      <c r="I123" s="68" t="s">
        <v>312</v>
      </c>
      <c r="J123" s="68" t="s">
        <v>310</v>
      </c>
      <c r="K123" s="69" t="s">
        <v>540</v>
      </c>
      <c r="L123" s="69" t="s">
        <v>540</v>
      </c>
      <c r="M123" s="55" t="s">
        <v>540</v>
      </c>
      <c r="N123" s="55" t="s">
        <v>540</v>
      </c>
      <c r="O123" s="55" t="s">
        <v>540</v>
      </c>
      <c r="P123" s="55" t="s">
        <v>540</v>
      </c>
      <c r="Q123" s="55" t="s">
        <v>540</v>
      </c>
      <c r="R123" s="55" t="s">
        <v>540</v>
      </c>
      <c r="S123" s="55" t="s">
        <v>540</v>
      </c>
      <c r="T123" s="55" t="s">
        <v>540</v>
      </c>
      <c r="U123" s="55" t="s">
        <v>540</v>
      </c>
      <c r="V123" s="55" t="s">
        <v>540</v>
      </c>
      <c r="W123" s="55" t="s">
        <v>540</v>
      </c>
      <c r="X123" s="55" t="s">
        <v>512</v>
      </c>
      <c r="Y123" s="55" t="s">
        <v>512</v>
      </c>
      <c r="Z123" s="55" t="s">
        <v>512</v>
      </c>
      <c r="AA123" s="55" t="s">
        <v>512</v>
      </c>
      <c r="AB123" s="55" t="s">
        <v>540</v>
      </c>
      <c r="AC123" s="55" t="s">
        <v>540</v>
      </c>
      <c r="AD123" s="55" t="s">
        <v>540</v>
      </c>
      <c r="AE123" s="55" t="s">
        <v>540</v>
      </c>
      <c r="AF123" s="55" t="s">
        <v>540</v>
      </c>
      <c r="AG123" s="55" t="s">
        <v>540</v>
      </c>
      <c r="AH123" s="55" t="s">
        <v>540</v>
      </c>
      <c r="AI123" s="55" t="s">
        <v>540</v>
      </c>
      <c r="AJ123" s="55" t="s">
        <v>540</v>
      </c>
      <c r="AK123" s="55" t="s">
        <v>540</v>
      </c>
      <c r="AL123" s="55" t="s">
        <v>540</v>
      </c>
      <c r="AM123" s="55" t="s">
        <v>540</v>
      </c>
      <c r="AN123" s="55" t="s">
        <v>540</v>
      </c>
      <c r="AO123" s="55" t="s">
        <v>540</v>
      </c>
      <c r="AP123" s="55" t="s">
        <v>540</v>
      </c>
      <c r="AQ123" s="55" t="s">
        <v>540</v>
      </c>
      <c r="AR123" s="55" t="s">
        <v>540</v>
      </c>
      <c r="AS123" s="55" t="s">
        <v>540</v>
      </c>
      <c r="AT123" s="55" t="s">
        <v>540</v>
      </c>
      <c r="AU123" s="55" t="s">
        <v>540</v>
      </c>
      <c r="AV123" s="55" t="s">
        <v>540</v>
      </c>
      <c r="AW123" s="55" t="s">
        <v>540</v>
      </c>
      <c r="AX123" s="55" t="s">
        <v>540</v>
      </c>
      <c r="AY123" s="55" t="s">
        <v>540</v>
      </c>
      <c r="AZ123" s="55" t="s">
        <v>540</v>
      </c>
      <c r="BA123" s="55" t="s">
        <v>540</v>
      </c>
      <c r="BB123" s="55" t="s">
        <v>540</v>
      </c>
      <c r="BC123" s="55" t="s">
        <v>540</v>
      </c>
      <c r="BD123" s="55" t="s">
        <v>540</v>
      </c>
      <c r="BE123" s="55" t="s">
        <v>540</v>
      </c>
      <c r="BF123" s="55" t="s">
        <v>540</v>
      </c>
      <c r="BG123" s="55" t="s">
        <v>540</v>
      </c>
      <c r="BH123" s="55" t="s">
        <v>540</v>
      </c>
      <c r="BI123" s="55" t="s">
        <v>540</v>
      </c>
      <c r="BJ123" s="55" t="s">
        <v>540</v>
      </c>
      <c r="BK123" s="55" t="s">
        <v>540</v>
      </c>
      <c r="BL123" s="55" t="s">
        <v>540</v>
      </c>
      <c r="BM123" s="55" t="s">
        <v>540</v>
      </c>
      <c r="BN123" s="55" t="s">
        <v>540</v>
      </c>
      <c r="BO123" s="55" t="s">
        <v>540</v>
      </c>
      <c r="BP123" s="55" t="s">
        <v>540</v>
      </c>
      <c r="BQ123" s="55" t="s">
        <v>540</v>
      </c>
      <c r="BR123" s="55" t="s">
        <v>540</v>
      </c>
      <c r="BS123" s="55" t="s">
        <v>540</v>
      </c>
      <c r="BT123" s="55" t="s">
        <v>540</v>
      </c>
      <c r="BU123" s="55" t="s">
        <v>540</v>
      </c>
      <c r="BV123" s="55" t="s">
        <v>540</v>
      </c>
      <c r="BW123" s="55" t="s">
        <v>540</v>
      </c>
      <c r="BX123" s="55" t="s">
        <v>540</v>
      </c>
      <c r="BY123" s="55" t="s">
        <v>540</v>
      </c>
      <c r="BZ123" s="55" t="s">
        <v>540</v>
      </c>
      <c r="CA123" s="55" t="s">
        <v>540</v>
      </c>
      <c r="CB123" s="55" t="s">
        <v>540</v>
      </c>
      <c r="CC123" s="55" t="s">
        <v>540</v>
      </c>
      <c r="CD123" s="55" t="s">
        <v>540</v>
      </c>
      <c r="CE123" s="55" t="s">
        <v>540</v>
      </c>
      <c r="CF123" s="55" t="s">
        <v>540</v>
      </c>
      <c r="CG123" s="55" t="s">
        <v>540</v>
      </c>
      <c r="CH123" s="55" t="s">
        <v>540</v>
      </c>
      <c r="CI123" s="55" t="s">
        <v>540</v>
      </c>
      <c r="CJ123" s="55" t="s">
        <v>540</v>
      </c>
      <c r="CK123" s="55" t="s">
        <v>540</v>
      </c>
      <c r="CL123" s="55" t="s">
        <v>540</v>
      </c>
      <c r="CM123" s="55" t="s">
        <v>540</v>
      </c>
      <c r="CN123" s="55" t="s">
        <v>540</v>
      </c>
      <c r="CO123" s="55" t="s">
        <v>540</v>
      </c>
      <c r="CP123" s="55" t="s">
        <v>403</v>
      </c>
      <c r="CQ123" s="55" t="s">
        <v>403</v>
      </c>
      <c r="CR123" s="55" t="s">
        <v>540</v>
      </c>
      <c r="CS123" s="55" t="s">
        <v>540</v>
      </c>
      <c r="CT123" s="55" t="s">
        <v>540</v>
      </c>
      <c r="CU123" s="55" t="s">
        <v>540</v>
      </c>
      <c r="CV123" s="55" t="s">
        <v>540</v>
      </c>
      <c r="CW123" s="55" t="s">
        <v>540</v>
      </c>
      <c r="CX123" s="55" t="s">
        <v>540</v>
      </c>
      <c r="CY123" s="55" t="s">
        <v>540</v>
      </c>
      <c r="CZ123" s="55" t="s">
        <v>540</v>
      </c>
      <c r="DA123" s="55" t="s">
        <v>540</v>
      </c>
      <c r="DB123" s="55" t="s">
        <v>540</v>
      </c>
      <c r="DC123" s="55" t="s">
        <v>540</v>
      </c>
      <c r="DD123" s="55" t="s">
        <v>540</v>
      </c>
      <c r="DE123" s="55" t="s">
        <v>540</v>
      </c>
      <c r="DF123" s="55" t="s">
        <v>540</v>
      </c>
      <c r="DG123" s="55" t="s">
        <v>540</v>
      </c>
      <c r="DH123" s="55" t="s">
        <v>540</v>
      </c>
      <c r="DI123" s="55" t="s">
        <v>540</v>
      </c>
      <c r="DJ123" s="83"/>
      <c r="DK123" s="83"/>
      <c r="DL123" s="83"/>
      <c r="DM123" s="83"/>
      <c r="DN123" s="83"/>
      <c r="DO123" s="83"/>
      <c r="DP123" s="83"/>
      <c r="DQ123" s="83"/>
      <c r="DR123" s="83"/>
    </row>
    <row r="124" spans="1:122" s="24" customFormat="1">
      <c r="A124" s="41"/>
      <c r="B124" s="6"/>
      <c r="C124" s="66" t="s">
        <v>1204</v>
      </c>
      <c r="D124" s="66" t="s">
        <v>350</v>
      </c>
      <c r="E124" s="66" t="s">
        <v>540</v>
      </c>
      <c r="F124" s="127"/>
      <c r="G124" s="116"/>
      <c r="H124" s="68"/>
      <c r="I124" s="68"/>
      <c r="J124" s="68"/>
      <c r="K124" s="69"/>
      <c r="L124" s="69"/>
      <c r="M124" s="83"/>
      <c r="N124" s="83"/>
      <c r="O124" s="83"/>
      <c r="P124" s="83"/>
      <c r="Q124" s="83"/>
      <c r="R124" s="83"/>
      <c r="S124" s="83"/>
      <c r="T124" s="83"/>
      <c r="U124" s="83"/>
      <c r="V124" s="83"/>
      <c r="W124" s="83"/>
      <c r="X124" s="83"/>
      <c r="Y124" s="83"/>
      <c r="Z124" s="83"/>
      <c r="AA124" s="83"/>
      <c r="AB124" s="83"/>
      <c r="AC124" s="83"/>
      <c r="AD124" s="83"/>
      <c r="AE124" s="83"/>
      <c r="AF124" s="83"/>
      <c r="AG124" s="83"/>
      <c r="AH124" s="83"/>
      <c r="AI124" s="83"/>
      <c r="AJ124" s="83"/>
      <c r="AK124" s="83"/>
      <c r="AL124" s="83"/>
      <c r="AM124" s="83"/>
      <c r="AN124" s="83"/>
      <c r="AO124" s="83"/>
      <c r="AP124" s="83"/>
      <c r="AQ124" s="83"/>
      <c r="AR124" s="83"/>
      <c r="AS124" s="83"/>
      <c r="AT124" s="83"/>
      <c r="AU124" s="83"/>
      <c r="AV124" s="83"/>
      <c r="AW124" s="83"/>
      <c r="AX124" s="83"/>
      <c r="AY124" s="83"/>
      <c r="AZ124" s="83"/>
      <c r="BA124" s="83"/>
      <c r="BB124" s="83"/>
      <c r="BC124" s="83"/>
      <c r="BD124" s="83"/>
      <c r="BE124" s="83"/>
      <c r="BF124" s="83"/>
      <c r="BG124" s="83"/>
      <c r="BH124" s="83"/>
      <c r="BI124" s="83"/>
      <c r="BJ124" s="83"/>
      <c r="BK124" s="83"/>
      <c r="BL124" s="83"/>
      <c r="BM124" s="83"/>
      <c r="BN124" s="83"/>
      <c r="BO124" s="83"/>
      <c r="BP124" s="83"/>
      <c r="BQ124" s="83"/>
      <c r="BR124" s="83"/>
      <c r="BS124" s="83"/>
      <c r="BT124" s="83"/>
      <c r="BU124" s="83"/>
      <c r="BV124" s="83"/>
      <c r="BW124" s="83"/>
      <c r="BX124" s="83"/>
      <c r="BY124" s="83"/>
      <c r="BZ124" s="83"/>
      <c r="CA124" s="83"/>
      <c r="CB124" s="83"/>
      <c r="CC124" s="83"/>
      <c r="CD124" s="83"/>
      <c r="CE124" s="83"/>
      <c r="CF124" s="83"/>
      <c r="CG124" s="83"/>
      <c r="CH124" s="83"/>
      <c r="CI124" s="83"/>
      <c r="CJ124" s="83"/>
      <c r="CK124" s="83"/>
      <c r="CL124" s="83"/>
      <c r="CM124" s="83"/>
      <c r="CN124" s="83"/>
      <c r="CO124" s="83"/>
      <c r="CP124" s="83"/>
      <c r="CQ124" s="83"/>
      <c r="CR124" s="83"/>
      <c r="CS124" s="83"/>
      <c r="CT124" s="83"/>
      <c r="CU124" s="83"/>
      <c r="CV124" s="83"/>
      <c r="CW124" s="83"/>
      <c r="CX124" s="83"/>
      <c r="CY124" s="83"/>
      <c r="CZ124" s="83"/>
      <c r="DA124" s="83"/>
      <c r="DB124" s="83"/>
      <c r="DC124" s="83"/>
      <c r="DD124" s="83"/>
      <c r="DE124" s="83"/>
      <c r="DF124" s="83"/>
      <c r="DG124" s="83"/>
      <c r="DH124" s="83"/>
      <c r="DI124" s="83"/>
      <c r="DJ124" s="83"/>
      <c r="DK124" s="83"/>
      <c r="DL124" s="83"/>
      <c r="DM124" s="83"/>
      <c r="DN124" s="83"/>
      <c r="DO124" s="83"/>
      <c r="DP124" s="83"/>
      <c r="DQ124" s="83"/>
      <c r="DR124" s="83"/>
    </row>
    <row r="125" spans="1:122" s="24" customFormat="1">
      <c r="A125" s="41"/>
      <c r="B125" s="6"/>
      <c r="C125" s="66" t="s">
        <v>540</v>
      </c>
      <c r="D125" s="66" t="s">
        <v>540</v>
      </c>
      <c r="E125" s="66" t="s">
        <v>540</v>
      </c>
      <c r="F125" s="127"/>
      <c r="G125" s="116"/>
      <c r="H125" s="68"/>
      <c r="I125" s="68"/>
      <c r="J125" s="68"/>
      <c r="K125" s="69"/>
      <c r="L125" s="69"/>
      <c r="M125" s="83"/>
      <c r="N125" s="83"/>
      <c r="O125" s="83"/>
      <c r="P125" s="83"/>
      <c r="Q125" s="83"/>
      <c r="R125" s="83"/>
      <c r="S125" s="83"/>
      <c r="T125" s="83"/>
      <c r="U125" s="83"/>
      <c r="V125" s="83"/>
      <c r="W125" s="83"/>
      <c r="X125" s="83"/>
      <c r="Y125" s="83"/>
      <c r="Z125" s="83"/>
      <c r="AA125" s="83"/>
      <c r="AB125" s="83"/>
      <c r="AC125" s="83"/>
      <c r="AD125" s="83"/>
      <c r="AE125" s="83"/>
      <c r="AF125" s="83"/>
      <c r="AG125" s="83"/>
      <c r="AH125" s="83"/>
      <c r="AI125" s="83"/>
      <c r="AJ125" s="83"/>
      <c r="AK125" s="83"/>
      <c r="AL125" s="83"/>
      <c r="AM125" s="83"/>
      <c r="AN125" s="83"/>
      <c r="AO125" s="83"/>
      <c r="AP125" s="83"/>
      <c r="AQ125" s="83"/>
      <c r="AR125" s="83"/>
      <c r="AS125" s="83"/>
      <c r="AT125" s="83"/>
      <c r="AU125" s="83"/>
      <c r="AV125" s="83"/>
      <c r="AW125" s="83"/>
      <c r="AX125" s="83"/>
      <c r="AY125" s="83"/>
      <c r="AZ125" s="83"/>
      <c r="BA125" s="83"/>
      <c r="BB125" s="83"/>
      <c r="BC125" s="83"/>
      <c r="BD125" s="83"/>
      <c r="BE125" s="83"/>
      <c r="BF125" s="83"/>
      <c r="BG125" s="83"/>
      <c r="BH125" s="83"/>
      <c r="BI125" s="83"/>
      <c r="BJ125" s="83"/>
      <c r="BK125" s="83"/>
      <c r="BL125" s="83"/>
      <c r="BM125" s="83"/>
      <c r="BN125" s="83"/>
      <c r="BO125" s="83"/>
      <c r="BP125" s="83"/>
      <c r="BQ125" s="83"/>
      <c r="BR125" s="83"/>
      <c r="BS125" s="83"/>
      <c r="BT125" s="83"/>
      <c r="BU125" s="83"/>
      <c r="BV125" s="83"/>
      <c r="BW125" s="83"/>
      <c r="BX125" s="83"/>
      <c r="BY125" s="83"/>
      <c r="BZ125" s="83"/>
      <c r="CA125" s="83"/>
      <c r="CB125" s="83"/>
      <c r="CC125" s="83"/>
      <c r="CD125" s="83"/>
      <c r="CE125" s="83"/>
      <c r="CF125" s="83"/>
      <c r="CG125" s="83"/>
      <c r="CH125" s="83"/>
      <c r="CI125" s="83"/>
      <c r="CJ125" s="83"/>
      <c r="CK125" s="83"/>
      <c r="CL125" s="83"/>
      <c r="CM125" s="83"/>
      <c r="CN125" s="83"/>
      <c r="CO125" s="83"/>
      <c r="CP125" s="83"/>
      <c r="CQ125" s="83"/>
      <c r="CR125" s="83"/>
      <c r="CS125" s="83"/>
      <c r="CT125" s="83"/>
      <c r="CU125" s="83"/>
      <c r="CV125" s="83"/>
      <c r="CW125" s="83"/>
      <c r="CX125" s="83"/>
      <c r="CY125" s="83"/>
      <c r="CZ125" s="83"/>
      <c r="DA125" s="83"/>
      <c r="DB125" s="83"/>
      <c r="DC125" s="83"/>
      <c r="DD125" s="83"/>
      <c r="DE125" s="83"/>
      <c r="DF125" s="83"/>
      <c r="DG125" s="83"/>
      <c r="DH125" s="83"/>
      <c r="DI125" s="83"/>
      <c r="DJ125" s="83"/>
      <c r="DK125" s="83"/>
      <c r="DL125" s="83"/>
      <c r="DM125" s="83"/>
      <c r="DN125" s="83"/>
      <c r="DO125" s="83"/>
      <c r="DP125" s="83"/>
      <c r="DQ125" s="83"/>
      <c r="DR125" s="83"/>
    </row>
    <row r="126" spans="1:122" s="24" customFormat="1">
      <c r="A126" s="41"/>
      <c r="B126" s="6"/>
      <c r="C126" s="66" t="s">
        <v>540</v>
      </c>
      <c r="D126" s="66" t="s">
        <v>540</v>
      </c>
      <c r="E126" s="66" t="s">
        <v>540</v>
      </c>
      <c r="F126" s="127"/>
      <c r="G126" s="116"/>
      <c r="H126" s="68"/>
      <c r="I126" s="68"/>
      <c r="J126" s="68"/>
      <c r="K126" s="69"/>
      <c r="L126" s="69"/>
      <c r="M126" s="83"/>
      <c r="N126" s="83"/>
      <c r="O126" s="83"/>
      <c r="P126" s="83"/>
      <c r="Q126" s="83"/>
      <c r="R126" s="83"/>
      <c r="S126" s="83"/>
      <c r="T126" s="83"/>
      <c r="U126" s="83"/>
      <c r="V126" s="83"/>
      <c r="W126" s="83"/>
      <c r="X126" s="83"/>
      <c r="Y126" s="83"/>
      <c r="Z126" s="83"/>
      <c r="AA126" s="83"/>
      <c r="AB126" s="83"/>
      <c r="AC126" s="83"/>
      <c r="AD126" s="83"/>
      <c r="AE126" s="83"/>
      <c r="AF126" s="83"/>
      <c r="AG126" s="83"/>
      <c r="AH126" s="83"/>
      <c r="AI126" s="83"/>
      <c r="AJ126" s="83"/>
      <c r="AK126" s="83"/>
      <c r="AL126" s="83"/>
      <c r="AM126" s="83"/>
      <c r="AN126" s="83"/>
      <c r="AO126" s="83"/>
      <c r="AP126" s="83"/>
      <c r="AQ126" s="83"/>
      <c r="AR126" s="83"/>
      <c r="AS126" s="83"/>
      <c r="AT126" s="83"/>
      <c r="AU126" s="83"/>
      <c r="AV126" s="83"/>
      <c r="AW126" s="83"/>
      <c r="AX126" s="83"/>
      <c r="AY126" s="83"/>
      <c r="AZ126" s="83"/>
      <c r="BA126" s="83"/>
      <c r="BB126" s="83"/>
      <c r="BC126" s="83"/>
      <c r="BD126" s="83"/>
      <c r="BE126" s="83"/>
      <c r="BF126" s="83"/>
      <c r="BG126" s="83"/>
      <c r="BH126" s="83"/>
      <c r="BI126" s="83"/>
      <c r="BJ126" s="83"/>
      <c r="BK126" s="83"/>
      <c r="BL126" s="83"/>
      <c r="BM126" s="83"/>
      <c r="BN126" s="83"/>
      <c r="BO126" s="83"/>
      <c r="BP126" s="83"/>
      <c r="BQ126" s="83"/>
      <c r="BR126" s="83"/>
      <c r="BS126" s="83"/>
      <c r="BT126" s="83"/>
      <c r="BU126" s="83"/>
      <c r="BV126" s="83"/>
      <c r="BW126" s="83"/>
      <c r="BX126" s="83"/>
      <c r="BY126" s="83"/>
      <c r="BZ126" s="83"/>
      <c r="CA126" s="83"/>
      <c r="CB126" s="83"/>
      <c r="CC126" s="83"/>
      <c r="CD126" s="83"/>
      <c r="CE126" s="83"/>
      <c r="CF126" s="83"/>
      <c r="CG126" s="83"/>
      <c r="CH126" s="83"/>
      <c r="CI126" s="83"/>
      <c r="CJ126" s="83"/>
      <c r="CK126" s="83"/>
      <c r="CL126" s="83"/>
      <c r="CM126" s="83"/>
      <c r="CN126" s="83"/>
      <c r="CO126" s="83"/>
      <c r="CP126" s="83"/>
      <c r="CQ126" s="83"/>
      <c r="CR126" s="83"/>
      <c r="CS126" s="83"/>
      <c r="CT126" s="83"/>
      <c r="CU126" s="83"/>
      <c r="CV126" s="83"/>
      <c r="CW126" s="83"/>
      <c r="CX126" s="83"/>
      <c r="CY126" s="83"/>
      <c r="CZ126" s="83"/>
      <c r="DA126" s="83"/>
      <c r="DB126" s="83"/>
      <c r="DC126" s="83"/>
      <c r="DD126" s="83"/>
      <c r="DE126" s="83"/>
      <c r="DF126" s="83"/>
      <c r="DG126" s="83"/>
      <c r="DH126" s="83"/>
      <c r="DI126" s="83"/>
      <c r="DJ126" s="83"/>
      <c r="DK126" s="83"/>
      <c r="DL126" s="83"/>
      <c r="DM126" s="83"/>
      <c r="DN126" s="83"/>
      <c r="DO126" s="83"/>
      <c r="DP126" s="83"/>
      <c r="DQ126" s="83"/>
      <c r="DR126" s="83"/>
    </row>
    <row r="127" spans="1:122" s="24" customFormat="1">
      <c r="A127" s="41"/>
      <c r="B127" s="6"/>
      <c r="C127" s="66" t="s">
        <v>540</v>
      </c>
      <c r="D127" s="66" t="s">
        <v>540</v>
      </c>
      <c r="E127" s="66" t="s">
        <v>540</v>
      </c>
      <c r="F127" s="127"/>
      <c r="G127" s="116"/>
      <c r="H127" s="68"/>
      <c r="I127" s="68"/>
      <c r="J127" s="68"/>
      <c r="K127" s="69"/>
      <c r="L127" s="69"/>
      <c r="M127" s="83"/>
      <c r="N127" s="83"/>
      <c r="O127" s="83"/>
      <c r="P127" s="83"/>
      <c r="Q127" s="83"/>
      <c r="R127" s="83"/>
      <c r="S127" s="83"/>
      <c r="T127" s="83"/>
      <c r="U127" s="83"/>
      <c r="V127" s="83"/>
      <c r="W127" s="83"/>
      <c r="X127" s="83"/>
      <c r="Y127" s="83"/>
      <c r="Z127" s="83"/>
      <c r="AA127" s="83"/>
      <c r="AB127" s="83"/>
      <c r="AC127" s="83"/>
      <c r="AD127" s="83"/>
      <c r="AE127" s="83"/>
      <c r="AF127" s="83"/>
      <c r="AG127" s="83"/>
      <c r="AH127" s="83"/>
      <c r="AI127" s="83"/>
      <c r="AJ127" s="83"/>
      <c r="AK127" s="83"/>
      <c r="AL127" s="83"/>
      <c r="AM127" s="83"/>
      <c r="AN127" s="83"/>
      <c r="AO127" s="83"/>
      <c r="AP127" s="83"/>
      <c r="AQ127" s="83"/>
      <c r="AR127" s="83"/>
      <c r="AS127" s="83"/>
      <c r="AT127" s="83"/>
      <c r="AU127" s="83"/>
      <c r="AV127" s="83"/>
      <c r="AW127" s="83"/>
      <c r="AX127" s="83"/>
      <c r="AY127" s="83"/>
      <c r="AZ127" s="83"/>
      <c r="BA127" s="83"/>
      <c r="BB127" s="83"/>
      <c r="BC127" s="83"/>
      <c r="BD127" s="83"/>
      <c r="BE127" s="83"/>
      <c r="BF127" s="83"/>
      <c r="BG127" s="83"/>
      <c r="BH127" s="83"/>
      <c r="BI127" s="83"/>
      <c r="BJ127" s="83"/>
      <c r="BK127" s="83"/>
      <c r="BL127" s="83"/>
      <c r="BM127" s="83"/>
      <c r="BN127" s="83"/>
      <c r="BO127" s="83"/>
      <c r="BP127" s="83"/>
      <c r="BQ127" s="83"/>
      <c r="BR127" s="83"/>
      <c r="BS127" s="83"/>
      <c r="BT127" s="83"/>
      <c r="BU127" s="83"/>
      <c r="BV127" s="83"/>
      <c r="BW127" s="83"/>
      <c r="BX127" s="83"/>
      <c r="BY127" s="83"/>
      <c r="BZ127" s="83"/>
      <c r="CA127" s="83"/>
      <c r="CB127" s="83"/>
      <c r="CC127" s="83"/>
      <c r="CD127" s="83"/>
      <c r="CE127" s="83"/>
      <c r="CF127" s="83"/>
      <c r="CG127" s="83"/>
      <c r="CH127" s="83"/>
      <c r="CI127" s="83"/>
      <c r="CJ127" s="83"/>
      <c r="CK127" s="83"/>
      <c r="CL127" s="83"/>
      <c r="CM127" s="83"/>
      <c r="CN127" s="83"/>
      <c r="CO127" s="83"/>
      <c r="CP127" s="83"/>
      <c r="CQ127" s="83"/>
      <c r="CR127" s="83"/>
      <c r="CS127" s="83"/>
      <c r="CT127" s="83"/>
      <c r="CU127" s="83"/>
      <c r="CV127" s="83"/>
      <c r="CW127" s="83"/>
      <c r="CX127" s="83"/>
      <c r="CY127" s="83"/>
      <c r="CZ127" s="83"/>
      <c r="DA127" s="83"/>
      <c r="DB127" s="83"/>
      <c r="DC127" s="83"/>
      <c r="DD127" s="83"/>
      <c r="DE127" s="83"/>
      <c r="DF127" s="83"/>
      <c r="DG127" s="83"/>
      <c r="DH127" s="83"/>
      <c r="DI127" s="83"/>
      <c r="DJ127" s="83"/>
      <c r="DK127" s="83"/>
      <c r="DL127" s="83"/>
      <c r="DM127" s="83"/>
      <c r="DN127" s="83"/>
      <c r="DO127" s="83"/>
      <c r="DP127" s="83"/>
      <c r="DQ127" s="83"/>
      <c r="DR127" s="83"/>
    </row>
    <row r="128" spans="1:122" s="24" customFormat="1">
      <c r="A128" s="41"/>
      <c r="B128" s="6"/>
      <c r="C128" s="66" t="s">
        <v>540</v>
      </c>
      <c r="D128" s="66" t="s">
        <v>540</v>
      </c>
      <c r="E128" s="66" t="s">
        <v>540</v>
      </c>
      <c r="F128" s="127"/>
      <c r="G128" s="116"/>
      <c r="H128" s="68"/>
      <c r="I128" s="68"/>
      <c r="J128" s="68"/>
      <c r="K128" s="69"/>
      <c r="L128" s="69"/>
      <c r="M128" s="83"/>
      <c r="N128" s="83"/>
      <c r="O128" s="83"/>
      <c r="P128" s="83"/>
      <c r="Q128" s="83"/>
      <c r="R128" s="83"/>
      <c r="S128" s="83"/>
      <c r="T128" s="83"/>
      <c r="U128" s="83"/>
      <c r="V128" s="83"/>
      <c r="W128" s="83"/>
      <c r="X128" s="83"/>
      <c r="Y128" s="83"/>
      <c r="Z128" s="83"/>
      <c r="AA128" s="83"/>
      <c r="AB128" s="83"/>
      <c r="AC128" s="83"/>
      <c r="AD128" s="83"/>
      <c r="AE128" s="83"/>
      <c r="AF128" s="83"/>
      <c r="AG128" s="83"/>
      <c r="AH128" s="83"/>
      <c r="AI128" s="83"/>
      <c r="AJ128" s="83"/>
      <c r="AK128" s="83"/>
      <c r="AL128" s="83"/>
      <c r="AM128" s="83"/>
      <c r="AN128" s="83"/>
      <c r="AO128" s="83"/>
      <c r="AP128" s="83"/>
      <c r="AQ128" s="83"/>
      <c r="AR128" s="83"/>
      <c r="AS128" s="83"/>
      <c r="AT128" s="83"/>
      <c r="AU128" s="83"/>
      <c r="AV128" s="83"/>
      <c r="AW128" s="83"/>
      <c r="AX128" s="83"/>
      <c r="AY128" s="83"/>
      <c r="AZ128" s="83"/>
      <c r="BA128" s="83"/>
      <c r="BB128" s="83"/>
      <c r="BC128" s="83"/>
      <c r="BD128" s="83"/>
      <c r="BE128" s="83"/>
      <c r="BF128" s="83"/>
      <c r="BG128" s="83"/>
      <c r="BH128" s="83"/>
      <c r="BI128" s="83"/>
      <c r="BJ128" s="83"/>
      <c r="BK128" s="83"/>
      <c r="BL128" s="83"/>
      <c r="BM128" s="83"/>
      <c r="BN128" s="83"/>
      <c r="BO128" s="83"/>
      <c r="BP128" s="83"/>
      <c r="BQ128" s="83"/>
      <c r="BR128" s="83"/>
      <c r="BS128" s="83"/>
      <c r="BT128" s="83"/>
      <c r="BU128" s="83"/>
      <c r="BV128" s="83"/>
      <c r="BW128" s="83"/>
      <c r="BX128" s="83"/>
      <c r="BY128" s="83"/>
      <c r="BZ128" s="83"/>
      <c r="CA128" s="83"/>
      <c r="CB128" s="83"/>
      <c r="CC128" s="83"/>
      <c r="CD128" s="83"/>
      <c r="CE128" s="83"/>
      <c r="CF128" s="83"/>
      <c r="CG128" s="83"/>
      <c r="CH128" s="83"/>
      <c r="CI128" s="83"/>
      <c r="CJ128" s="83"/>
      <c r="CK128" s="83"/>
      <c r="CL128" s="83"/>
      <c r="CM128" s="83"/>
      <c r="CN128" s="83"/>
      <c r="CO128" s="83"/>
      <c r="CP128" s="83"/>
      <c r="CQ128" s="83"/>
      <c r="CR128" s="83"/>
      <c r="CS128" s="83"/>
      <c r="CT128" s="83"/>
      <c r="CU128" s="83"/>
      <c r="CV128" s="83"/>
      <c r="CW128" s="83"/>
      <c r="CX128" s="83"/>
      <c r="CY128" s="83"/>
      <c r="CZ128" s="83"/>
      <c r="DA128" s="83"/>
      <c r="DB128" s="83"/>
      <c r="DC128" s="83"/>
      <c r="DD128" s="83"/>
      <c r="DE128" s="83"/>
      <c r="DF128" s="83"/>
      <c r="DG128" s="83"/>
      <c r="DH128" s="83"/>
      <c r="DI128" s="83"/>
      <c r="DJ128" s="83"/>
      <c r="DK128" s="83"/>
      <c r="DL128" s="83"/>
      <c r="DM128" s="83"/>
      <c r="DN128" s="83"/>
      <c r="DO128" s="83"/>
      <c r="DP128" s="83"/>
      <c r="DQ128" s="83"/>
      <c r="DR128" s="83"/>
    </row>
    <row r="129" spans="1:122" s="24" customFormat="1">
      <c r="A129" s="41"/>
      <c r="B129" s="6"/>
      <c r="C129" s="66" t="s">
        <v>540</v>
      </c>
      <c r="D129" s="66" t="s">
        <v>540</v>
      </c>
      <c r="E129" s="66" t="s">
        <v>540</v>
      </c>
      <c r="F129" s="127"/>
      <c r="G129" s="116"/>
      <c r="H129" s="68"/>
      <c r="I129" s="68"/>
      <c r="J129" s="68"/>
      <c r="K129" s="69"/>
      <c r="L129" s="69"/>
      <c r="M129" s="83"/>
      <c r="N129" s="83"/>
      <c r="O129" s="83"/>
      <c r="P129" s="83"/>
      <c r="Q129" s="83"/>
      <c r="R129" s="83"/>
      <c r="S129" s="83"/>
      <c r="T129" s="83"/>
      <c r="U129" s="83"/>
      <c r="V129" s="83"/>
      <c r="W129" s="83"/>
      <c r="X129" s="83"/>
      <c r="Y129" s="83"/>
      <c r="Z129" s="83"/>
      <c r="AA129" s="83"/>
      <c r="AB129" s="83"/>
      <c r="AC129" s="83"/>
      <c r="AD129" s="83"/>
      <c r="AE129" s="83"/>
      <c r="AF129" s="83"/>
      <c r="AG129" s="83"/>
      <c r="AH129" s="83"/>
      <c r="AI129" s="83"/>
      <c r="AJ129" s="83"/>
      <c r="AK129" s="83"/>
      <c r="AL129" s="83"/>
      <c r="AM129" s="83"/>
      <c r="AN129" s="83"/>
      <c r="AO129" s="83"/>
      <c r="AP129" s="83"/>
      <c r="AQ129" s="83"/>
      <c r="AR129" s="83"/>
      <c r="AS129" s="83"/>
      <c r="AT129" s="83"/>
      <c r="AU129" s="83"/>
      <c r="AV129" s="83"/>
      <c r="AW129" s="83"/>
      <c r="AX129" s="83"/>
      <c r="AY129" s="83"/>
      <c r="AZ129" s="83"/>
      <c r="BA129" s="83"/>
      <c r="BB129" s="83"/>
      <c r="BC129" s="83"/>
      <c r="BD129" s="83"/>
      <c r="BE129" s="83"/>
      <c r="BF129" s="83"/>
      <c r="BG129" s="83"/>
      <c r="BH129" s="83"/>
      <c r="BI129" s="83"/>
      <c r="BJ129" s="83"/>
      <c r="BK129" s="83"/>
      <c r="BL129" s="83"/>
      <c r="BM129" s="83"/>
      <c r="BN129" s="83"/>
      <c r="BO129" s="83"/>
      <c r="BP129" s="83"/>
      <c r="BQ129" s="83"/>
      <c r="BR129" s="83"/>
      <c r="BS129" s="83"/>
      <c r="BT129" s="83"/>
      <c r="BU129" s="83"/>
      <c r="BV129" s="83"/>
      <c r="BW129" s="83"/>
      <c r="BX129" s="83"/>
      <c r="BY129" s="83"/>
      <c r="BZ129" s="83"/>
      <c r="CA129" s="83"/>
      <c r="CB129" s="83"/>
      <c r="CC129" s="83"/>
      <c r="CD129" s="83"/>
      <c r="CE129" s="83"/>
      <c r="CF129" s="83"/>
      <c r="CG129" s="83"/>
      <c r="CH129" s="83"/>
      <c r="CI129" s="83"/>
      <c r="CJ129" s="83"/>
      <c r="CK129" s="83"/>
      <c r="CL129" s="83"/>
      <c r="CM129" s="83"/>
      <c r="CN129" s="83"/>
      <c r="CO129" s="83"/>
      <c r="CP129" s="83"/>
      <c r="CQ129" s="83"/>
      <c r="CR129" s="83"/>
      <c r="CS129" s="83"/>
      <c r="CT129" s="83"/>
      <c r="CU129" s="83"/>
      <c r="CV129" s="83"/>
      <c r="CW129" s="83"/>
      <c r="CX129" s="83"/>
      <c r="CY129" s="83"/>
      <c r="CZ129" s="83"/>
      <c r="DA129" s="83"/>
      <c r="DB129" s="83"/>
      <c r="DC129" s="83"/>
      <c r="DD129" s="83"/>
      <c r="DE129" s="83"/>
      <c r="DF129" s="83"/>
      <c r="DG129" s="83"/>
      <c r="DH129" s="83"/>
      <c r="DI129" s="83"/>
      <c r="DJ129" s="83"/>
      <c r="DK129" s="83"/>
      <c r="DL129" s="83"/>
      <c r="DM129" s="83"/>
      <c r="DN129" s="83"/>
      <c r="DO129" s="83"/>
      <c r="DP129" s="83"/>
      <c r="DQ129" s="83"/>
      <c r="DR129" s="83"/>
    </row>
    <row r="130" spans="1:122" s="24" customFormat="1">
      <c r="A130" s="41"/>
      <c r="B130" s="6"/>
      <c r="C130" s="66" t="s">
        <v>540</v>
      </c>
      <c r="D130" s="66" t="s">
        <v>540</v>
      </c>
      <c r="E130" s="66" t="s">
        <v>540</v>
      </c>
      <c r="F130" s="127"/>
      <c r="G130" s="116"/>
      <c r="H130" s="68"/>
      <c r="I130" s="68"/>
      <c r="J130" s="68"/>
      <c r="K130" s="69"/>
      <c r="L130" s="69"/>
      <c r="M130" s="83"/>
      <c r="N130" s="83"/>
      <c r="O130" s="83"/>
      <c r="P130" s="83"/>
      <c r="Q130" s="83"/>
      <c r="R130" s="83"/>
      <c r="S130" s="83"/>
      <c r="T130" s="83"/>
      <c r="U130" s="83"/>
      <c r="V130" s="83"/>
      <c r="W130" s="83"/>
      <c r="X130" s="83"/>
      <c r="Y130" s="83"/>
      <c r="Z130" s="83"/>
      <c r="AA130" s="83"/>
      <c r="AB130" s="83"/>
      <c r="AC130" s="83"/>
      <c r="AD130" s="83"/>
      <c r="AE130" s="83"/>
      <c r="AF130" s="83"/>
      <c r="AG130" s="83"/>
      <c r="AH130" s="83"/>
      <c r="AI130" s="83"/>
      <c r="AJ130" s="83"/>
      <c r="AK130" s="83"/>
      <c r="AL130" s="83"/>
      <c r="AM130" s="83"/>
      <c r="AN130" s="83"/>
      <c r="AO130" s="83"/>
      <c r="AP130" s="83"/>
      <c r="AQ130" s="83"/>
      <c r="AR130" s="83"/>
      <c r="AS130" s="83"/>
      <c r="AT130" s="83"/>
      <c r="AU130" s="83"/>
      <c r="AV130" s="83"/>
      <c r="AW130" s="83"/>
      <c r="AX130" s="83"/>
      <c r="AY130" s="83"/>
      <c r="AZ130" s="83"/>
      <c r="BA130" s="83"/>
      <c r="BB130" s="83"/>
      <c r="BC130" s="83"/>
      <c r="BD130" s="83"/>
      <c r="BE130" s="83"/>
      <c r="BF130" s="83"/>
      <c r="BG130" s="83"/>
      <c r="BH130" s="83"/>
      <c r="BI130" s="83"/>
      <c r="BJ130" s="83"/>
      <c r="BK130" s="83"/>
      <c r="BL130" s="83"/>
      <c r="BM130" s="83"/>
      <c r="BN130" s="83"/>
      <c r="BO130" s="83"/>
      <c r="BP130" s="83"/>
      <c r="BQ130" s="83"/>
      <c r="BR130" s="83"/>
      <c r="BS130" s="83"/>
      <c r="BT130" s="83"/>
      <c r="BU130" s="83"/>
      <c r="BV130" s="83"/>
      <c r="BW130" s="83"/>
      <c r="BX130" s="83"/>
      <c r="BY130" s="83"/>
      <c r="BZ130" s="83"/>
      <c r="CA130" s="83"/>
      <c r="CB130" s="83"/>
      <c r="CC130" s="83"/>
      <c r="CD130" s="83"/>
      <c r="CE130" s="83"/>
      <c r="CF130" s="83"/>
      <c r="CG130" s="83"/>
      <c r="CH130" s="83"/>
      <c r="CI130" s="83"/>
      <c r="CJ130" s="83"/>
      <c r="CK130" s="83"/>
      <c r="CL130" s="83"/>
      <c r="CM130" s="83"/>
      <c r="CN130" s="83"/>
      <c r="CO130" s="83"/>
      <c r="CP130" s="83"/>
      <c r="CQ130" s="83"/>
      <c r="CR130" s="83"/>
      <c r="CS130" s="83"/>
      <c r="CT130" s="83"/>
      <c r="CU130" s="83"/>
      <c r="CV130" s="83"/>
      <c r="CW130" s="83"/>
      <c r="CX130" s="83"/>
      <c r="CY130" s="83"/>
      <c r="CZ130" s="83"/>
      <c r="DA130" s="83"/>
      <c r="DB130" s="83"/>
      <c r="DC130" s="83"/>
      <c r="DD130" s="83"/>
      <c r="DE130" s="83"/>
      <c r="DF130" s="83"/>
      <c r="DG130" s="83"/>
      <c r="DH130" s="83"/>
      <c r="DI130" s="83"/>
      <c r="DJ130" s="83"/>
      <c r="DK130" s="83"/>
      <c r="DL130" s="83"/>
      <c r="DM130" s="83"/>
      <c r="DN130" s="83"/>
      <c r="DO130" s="83"/>
      <c r="DP130" s="83"/>
      <c r="DQ130" s="83"/>
      <c r="DR130" s="83"/>
    </row>
    <row r="131" spans="1:122" s="24" customFormat="1">
      <c r="A131" s="41"/>
      <c r="B131" s="6"/>
      <c r="C131" s="66" t="s">
        <v>540</v>
      </c>
      <c r="D131" s="66" t="s">
        <v>540</v>
      </c>
      <c r="E131" s="66" t="s">
        <v>540</v>
      </c>
      <c r="F131" s="127"/>
      <c r="G131" s="116"/>
      <c r="H131" s="68"/>
      <c r="I131" s="68"/>
      <c r="J131" s="68"/>
      <c r="K131" s="69"/>
      <c r="L131" s="69"/>
      <c r="M131" s="83"/>
      <c r="N131" s="83"/>
      <c r="O131" s="83"/>
      <c r="P131" s="83"/>
      <c r="Q131" s="83"/>
      <c r="R131" s="83"/>
      <c r="S131" s="83"/>
      <c r="T131" s="83"/>
      <c r="U131" s="83"/>
      <c r="V131" s="83"/>
      <c r="W131" s="83"/>
      <c r="X131" s="83"/>
      <c r="Y131" s="83"/>
      <c r="Z131" s="83"/>
      <c r="AA131" s="83"/>
      <c r="AB131" s="83"/>
      <c r="AC131" s="83"/>
      <c r="AD131" s="83"/>
      <c r="AE131" s="83"/>
      <c r="AF131" s="83"/>
      <c r="AG131" s="83"/>
      <c r="AH131" s="83"/>
      <c r="AI131" s="83"/>
      <c r="AJ131" s="83"/>
      <c r="AK131" s="83"/>
      <c r="AL131" s="83"/>
      <c r="AM131" s="83"/>
      <c r="AN131" s="83"/>
      <c r="AO131" s="83"/>
      <c r="AP131" s="83"/>
      <c r="AQ131" s="83"/>
      <c r="AR131" s="83"/>
      <c r="AS131" s="83"/>
      <c r="AT131" s="83"/>
      <c r="AU131" s="83"/>
      <c r="AV131" s="83"/>
      <c r="AW131" s="83"/>
      <c r="AX131" s="83"/>
      <c r="AY131" s="83"/>
      <c r="AZ131" s="83"/>
      <c r="BA131" s="83"/>
      <c r="BB131" s="83"/>
      <c r="BC131" s="83"/>
      <c r="BD131" s="83"/>
      <c r="BE131" s="83"/>
      <c r="BF131" s="83"/>
      <c r="BG131" s="83"/>
      <c r="BH131" s="83"/>
      <c r="BI131" s="83"/>
      <c r="BJ131" s="83"/>
      <c r="BK131" s="83"/>
      <c r="BL131" s="83"/>
      <c r="BM131" s="83"/>
      <c r="BN131" s="83"/>
      <c r="BO131" s="83"/>
      <c r="BP131" s="83"/>
      <c r="BQ131" s="83"/>
      <c r="BR131" s="83"/>
      <c r="BS131" s="83"/>
      <c r="BT131" s="83"/>
      <c r="BU131" s="83"/>
      <c r="BV131" s="83"/>
      <c r="BW131" s="83"/>
      <c r="BX131" s="83"/>
      <c r="BY131" s="83"/>
      <c r="BZ131" s="83"/>
      <c r="CA131" s="83"/>
      <c r="CB131" s="83"/>
      <c r="CC131" s="83"/>
      <c r="CD131" s="83"/>
      <c r="CE131" s="83"/>
      <c r="CF131" s="83"/>
      <c r="CG131" s="83"/>
      <c r="CH131" s="83"/>
      <c r="CI131" s="83"/>
      <c r="CJ131" s="83"/>
      <c r="CK131" s="83"/>
      <c r="CL131" s="83"/>
      <c r="CM131" s="83"/>
      <c r="CN131" s="83"/>
      <c r="CO131" s="83"/>
      <c r="CP131" s="83"/>
      <c r="CQ131" s="83"/>
      <c r="CR131" s="83"/>
      <c r="CS131" s="83"/>
      <c r="CT131" s="83"/>
      <c r="CU131" s="83"/>
      <c r="CV131" s="83"/>
      <c r="CW131" s="83"/>
      <c r="CX131" s="83"/>
      <c r="CY131" s="83"/>
      <c r="CZ131" s="83"/>
      <c r="DA131" s="83"/>
      <c r="DB131" s="83"/>
      <c r="DC131" s="83"/>
      <c r="DD131" s="83"/>
      <c r="DE131" s="83"/>
      <c r="DF131" s="83"/>
      <c r="DG131" s="83"/>
      <c r="DH131" s="83"/>
      <c r="DI131" s="83"/>
      <c r="DJ131" s="83"/>
      <c r="DK131" s="83"/>
      <c r="DL131" s="83"/>
      <c r="DM131" s="83"/>
      <c r="DN131" s="83"/>
      <c r="DO131" s="83"/>
      <c r="DP131" s="83"/>
      <c r="DQ131" s="83"/>
      <c r="DR131" s="83"/>
    </row>
    <row r="132" spans="1:122" s="24" customFormat="1">
      <c r="A132" s="41"/>
      <c r="B132" s="6"/>
      <c r="C132" s="66" t="s">
        <v>540</v>
      </c>
      <c r="D132" s="66" t="s">
        <v>540</v>
      </c>
      <c r="E132" s="66" t="s">
        <v>540</v>
      </c>
      <c r="F132" s="127"/>
      <c r="G132" s="116"/>
      <c r="H132" s="68"/>
      <c r="I132" s="68"/>
      <c r="J132" s="68"/>
      <c r="K132" s="69"/>
      <c r="L132" s="69"/>
      <c r="M132" s="83"/>
      <c r="N132" s="83"/>
      <c r="O132" s="83"/>
      <c r="P132" s="83"/>
      <c r="Q132" s="83"/>
      <c r="R132" s="83"/>
      <c r="S132" s="83"/>
      <c r="T132" s="83"/>
      <c r="U132" s="83"/>
      <c r="V132" s="83"/>
      <c r="W132" s="83"/>
      <c r="X132" s="83"/>
      <c r="Y132" s="83"/>
      <c r="Z132" s="83"/>
      <c r="AA132" s="83"/>
      <c r="AB132" s="83"/>
      <c r="AC132" s="83"/>
      <c r="AD132" s="83"/>
      <c r="AE132" s="83"/>
      <c r="AF132" s="83"/>
      <c r="AG132" s="83"/>
      <c r="AH132" s="83"/>
      <c r="AI132" s="83"/>
      <c r="AJ132" s="83"/>
      <c r="AK132" s="83"/>
      <c r="AL132" s="83"/>
      <c r="AM132" s="83"/>
      <c r="AN132" s="83"/>
      <c r="AO132" s="83"/>
      <c r="AP132" s="83"/>
      <c r="AQ132" s="83"/>
      <c r="AR132" s="83"/>
      <c r="AS132" s="83"/>
      <c r="AT132" s="83"/>
      <c r="AU132" s="83"/>
      <c r="AV132" s="83"/>
      <c r="AW132" s="83"/>
      <c r="AX132" s="83"/>
      <c r="AY132" s="83"/>
      <c r="AZ132" s="83"/>
      <c r="BA132" s="83"/>
      <c r="BB132" s="83"/>
      <c r="BC132" s="83"/>
      <c r="BD132" s="83"/>
      <c r="BE132" s="83"/>
      <c r="BF132" s="83"/>
      <c r="BG132" s="83"/>
      <c r="BH132" s="83"/>
      <c r="BI132" s="83"/>
      <c r="BJ132" s="83"/>
      <c r="BK132" s="83"/>
      <c r="BL132" s="83"/>
      <c r="BM132" s="83"/>
      <c r="BN132" s="83"/>
      <c r="BO132" s="83"/>
      <c r="BP132" s="83"/>
      <c r="BQ132" s="83"/>
      <c r="BR132" s="83"/>
      <c r="BS132" s="83"/>
      <c r="BT132" s="83"/>
      <c r="BU132" s="83"/>
      <c r="BV132" s="83"/>
      <c r="BW132" s="83"/>
      <c r="BX132" s="83"/>
      <c r="BY132" s="83"/>
      <c r="BZ132" s="83"/>
      <c r="CA132" s="83"/>
      <c r="CB132" s="83"/>
      <c r="CC132" s="83"/>
      <c r="CD132" s="83"/>
      <c r="CE132" s="83"/>
      <c r="CF132" s="83"/>
      <c r="CG132" s="83"/>
      <c r="CH132" s="83"/>
      <c r="CI132" s="83"/>
      <c r="CJ132" s="83"/>
      <c r="CK132" s="83"/>
      <c r="CL132" s="83"/>
      <c r="CM132" s="83"/>
      <c r="CN132" s="83"/>
      <c r="CO132" s="83"/>
      <c r="CP132" s="83"/>
      <c r="CQ132" s="83"/>
      <c r="CR132" s="83"/>
      <c r="CS132" s="83"/>
      <c r="CT132" s="83"/>
      <c r="CU132" s="83"/>
      <c r="CV132" s="83"/>
      <c r="CW132" s="83"/>
      <c r="CX132" s="83"/>
      <c r="CY132" s="83"/>
      <c r="CZ132" s="83"/>
      <c r="DA132" s="83"/>
      <c r="DB132" s="83"/>
      <c r="DC132" s="83"/>
      <c r="DD132" s="83"/>
      <c r="DE132" s="83"/>
      <c r="DF132" s="83"/>
      <c r="DG132" s="83"/>
      <c r="DH132" s="83"/>
      <c r="DI132" s="83"/>
      <c r="DJ132" s="83"/>
      <c r="DK132" s="83"/>
      <c r="DL132" s="83"/>
      <c r="DM132" s="83"/>
      <c r="DN132" s="83"/>
      <c r="DO132" s="83"/>
      <c r="DP132" s="83"/>
      <c r="DQ132" s="83"/>
      <c r="DR132" s="83"/>
    </row>
    <row r="133" spans="1:122" s="24" customFormat="1">
      <c r="A133" s="41"/>
      <c r="B133" s="6"/>
      <c r="C133" s="66"/>
      <c r="D133" s="66"/>
      <c r="E133" s="66" t="s">
        <v>540</v>
      </c>
      <c r="F133" s="127"/>
      <c r="G133" s="116"/>
      <c r="H133" s="68"/>
      <c r="I133" s="68"/>
      <c r="J133" s="68"/>
      <c r="K133" s="69"/>
      <c r="L133" s="69"/>
      <c r="M133" s="83"/>
      <c r="N133" s="83"/>
      <c r="O133" s="83"/>
      <c r="P133" s="83"/>
      <c r="Q133" s="83"/>
      <c r="R133" s="83"/>
      <c r="S133" s="83"/>
      <c r="T133" s="83"/>
      <c r="U133" s="83"/>
      <c r="V133" s="83"/>
      <c r="W133" s="83"/>
      <c r="X133" s="83"/>
      <c r="Y133" s="83"/>
      <c r="Z133" s="83"/>
      <c r="AA133" s="83"/>
      <c r="AB133" s="83"/>
      <c r="AC133" s="83"/>
      <c r="AD133" s="83"/>
      <c r="AE133" s="83"/>
      <c r="AF133" s="83"/>
      <c r="AG133" s="83"/>
      <c r="AH133" s="83"/>
      <c r="AI133" s="83"/>
      <c r="AJ133" s="83"/>
      <c r="AK133" s="83"/>
      <c r="AL133" s="83"/>
      <c r="AM133" s="83"/>
      <c r="AN133" s="83"/>
      <c r="AO133" s="83"/>
      <c r="AP133" s="83"/>
      <c r="AQ133" s="83"/>
      <c r="AR133" s="83"/>
      <c r="AS133" s="83"/>
      <c r="AT133" s="83"/>
      <c r="AU133" s="83"/>
      <c r="AV133" s="83"/>
      <c r="AW133" s="83"/>
      <c r="AX133" s="83"/>
      <c r="AY133" s="83"/>
      <c r="AZ133" s="83"/>
      <c r="BA133" s="83"/>
      <c r="BB133" s="83"/>
      <c r="BC133" s="83"/>
      <c r="BD133" s="83"/>
      <c r="BE133" s="83"/>
      <c r="BF133" s="83"/>
      <c r="BG133" s="83"/>
      <c r="BH133" s="83"/>
      <c r="BI133" s="83"/>
      <c r="BJ133" s="83"/>
      <c r="BK133" s="83"/>
      <c r="BL133" s="83"/>
      <c r="BM133" s="83"/>
      <c r="BN133" s="83"/>
      <c r="BO133" s="83"/>
      <c r="BP133" s="83"/>
      <c r="BQ133" s="83"/>
      <c r="BR133" s="83"/>
      <c r="BS133" s="83"/>
      <c r="BT133" s="83"/>
      <c r="BU133" s="83"/>
      <c r="BV133" s="83"/>
      <c r="BW133" s="83"/>
      <c r="BX133" s="83"/>
      <c r="BY133" s="83"/>
      <c r="BZ133" s="83"/>
      <c r="CA133" s="83"/>
      <c r="CB133" s="83"/>
      <c r="CC133" s="83"/>
      <c r="CD133" s="83"/>
      <c r="CE133" s="83"/>
      <c r="CF133" s="83"/>
      <c r="CG133" s="83"/>
      <c r="CH133" s="83"/>
      <c r="CI133" s="83"/>
      <c r="CJ133" s="83"/>
      <c r="CK133" s="83"/>
      <c r="CL133" s="83"/>
      <c r="CM133" s="83"/>
      <c r="CN133" s="83"/>
      <c r="CO133" s="83"/>
      <c r="CP133" s="83"/>
      <c r="CQ133" s="83"/>
      <c r="CR133" s="83"/>
      <c r="CS133" s="83"/>
      <c r="CT133" s="83"/>
      <c r="CU133" s="83"/>
      <c r="CV133" s="83"/>
      <c r="CW133" s="83"/>
      <c r="CX133" s="83"/>
      <c r="CY133" s="83"/>
      <c r="CZ133" s="83"/>
      <c r="DA133" s="83"/>
      <c r="DB133" s="83"/>
      <c r="DC133" s="83"/>
      <c r="DD133" s="83"/>
      <c r="DE133" s="83"/>
      <c r="DF133" s="83"/>
      <c r="DG133" s="83"/>
      <c r="DH133" s="83"/>
      <c r="DI133" s="83"/>
      <c r="DJ133" s="83"/>
      <c r="DK133" s="83"/>
      <c r="DL133" s="83"/>
      <c r="DM133" s="83"/>
      <c r="DN133" s="83"/>
      <c r="DO133" s="83"/>
      <c r="DP133" s="83"/>
      <c r="DQ133" s="83"/>
      <c r="DR133" s="83"/>
    </row>
    <row r="134" spans="1:122" s="112" customFormat="1" ht="15.75" thickBot="1">
      <c r="A134" s="46"/>
      <c r="B134" s="47"/>
      <c r="C134" s="71" t="s">
        <v>540</v>
      </c>
      <c r="D134" s="71" t="s">
        <v>540</v>
      </c>
      <c r="E134" s="71" t="s">
        <v>540</v>
      </c>
      <c r="F134" s="128"/>
      <c r="G134" s="117" t="s">
        <v>540</v>
      </c>
      <c r="H134" s="73" t="s">
        <v>540</v>
      </c>
      <c r="I134" s="73" t="s">
        <v>540</v>
      </c>
      <c r="J134" s="73" t="s">
        <v>540</v>
      </c>
      <c r="K134" s="74" t="s">
        <v>540</v>
      </c>
      <c r="L134" s="74" t="s">
        <v>540</v>
      </c>
      <c r="M134" s="75" t="s">
        <v>540</v>
      </c>
      <c r="N134" s="75" t="s">
        <v>540</v>
      </c>
      <c r="O134" s="75" t="s">
        <v>540</v>
      </c>
      <c r="P134" s="75" t="s">
        <v>540</v>
      </c>
      <c r="Q134" s="75" t="s">
        <v>540</v>
      </c>
      <c r="R134" s="75" t="s">
        <v>540</v>
      </c>
      <c r="S134" s="75" t="s">
        <v>540</v>
      </c>
      <c r="T134" s="75" t="s">
        <v>540</v>
      </c>
      <c r="U134" s="75" t="s">
        <v>540</v>
      </c>
      <c r="V134" s="75" t="s">
        <v>540</v>
      </c>
      <c r="W134" s="75" t="s">
        <v>540</v>
      </c>
      <c r="X134" s="75" t="s">
        <v>540</v>
      </c>
      <c r="Y134" s="75" t="s">
        <v>540</v>
      </c>
      <c r="Z134" s="75" t="s">
        <v>540</v>
      </c>
      <c r="AA134" s="75" t="s">
        <v>540</v>
      </c>
      <c r="AB134" s="75" t="s">
        <v>540</v>
      </c>
      <c r="AC134" s="75" t="s">
        <v>540</v>
      </c>
      <c r="AD134" s="75" t="s">
        <v>540</v>
      </c>
      <c r="AE134" s="75" t="s">
        <v>540</v>
      </c>
      <c r="AF134" s="75" t="s">
        <v>540</v>
      </c>
      <c r="AG134" s="75" t="s">
        <v>540</v>
      </c>
      <c r="AH134" s="75" t="s">
        <v>540</v>
      </c>
      <c r="AI134" s="75"/>
      <c r="AJ134" s="75"/>
      <c r="AK134" s="75"/>
      <c r="AL134" s="75"/>
      <c r="AM134" s="75"/>
      <c r="AN134" s="75"/>
      <c r="AO134" s="75"/>
      <c r="AP134" s="75"/>
      <c r="AQ134" s="75"/>
      <c r="AR134" s="75"/>
      <c r="AS134" s="75"/>
      <c r="AT134" s="75"/>
      <c r="AU134" s="75"/>
      <c r="AV134" s="75"/>
      <c r="AW134" s="75"/>
      <c r="AX134" s="75"/>
      <c r="AY134" s="75"/>
      <c r="AZ134" s="75"/>
      <c r="BA134" s="75"/>
      <c r="BB134" s="75"/>
      <c r="BC134" s="75"/>
      <c r="BD134" s="75"/>
      <c r="BE134" s="75"/>
      <c r="BF134" s="75"/>
      <c r="BG134" s="75"/>
      <c r="BH134" s="75"/>
      <c r="BI134" s="75"/>
      <c r="BJ134" s="75"/>
      <c r="BK134" s="75"/>
      <c r="BL134" s="75"/>
      <c r="BM134" s="75"/>
      <c r="BN134" s="75"/>
      <c r="BO134" s="75"/>
      <c r="BP134" s="75"/>
      <c r="BQ134" s="75"/>
      <c r="BR134" s="75"/>
      <c r="BS134" s="75"/>
      <c r="BT134" s="75"/>
      <c r="BU134" s="75"/>
      <c r="BV134" s="75"/>
      <c r="BW134" s="75"/>
      <c r="BX134" s="75"/>
      <c r="BY134" s="75"/>
      <c r="BZ134" s="75"/>
      <c r="CA134" s="75"/>
      <c r="CB134" s="75"/>
      <c r="CC134" s="75"/>
      <c r="CD134" s="75"/>
      <c r="CE134" s="75"/>
      <c r="CF134" s="75"/>
      <c r="CG134" s="75"/>
      <c r="CH134" s="75"/>
      <c r="CI134" s="75"/>
      <c r="CJ134" s="75"/>
      <c r="CK134" s="75"/>
      <c r="CL134" s="75"/>
      <c r="CM134" s="75"/>
      <c r="CN134" s="75"/>
      <c r="CO134" s="75"/>
      <c r="CP134" s="75"/>
      <c r="CQ134" s="75"/>
      <c r="CR134" s="75"/>
      <c r="CS134" s="75"/>
      <c r="CT134" s="75"/>
      <c r="CU134" s="75"/>
      <c r="CV134" s="75"/>
      <c r="CW134" s="75"/>
      <c r="CX134" s="75"/>
      <c r="CY134" s="75"/>
      <c r="CZ134" s="75"/>
      <c r="DA134" s="75"/>
      <c r="DB134" s="75"/>
      <c r="DC134" s="75"/>
      <c r="DD134" s="75"/>
      <c r="DE134" s="75"/>
      <c r="DF134" s="75"/>
      <c r="DG134" s="75"/>
      <c r="DH134" s="75"/>
      <c r="DI134" s="75"/>
      <c r="DJ134" s="75"/>
      <c r="DK134" s="75"/>
      <c r="DL134" s="75"/>
      <c r="DM134" s="75"/>
      <c r="DN134" s="75"/>
      <c r="DO134" s="75"/>
      <c r="DP134" s="75"/>
      <c r="DQ134" s="75"/>
      <c r="DR134" s="75"/>
    </row>
    <row r="135" spans="1:122">
      <c r="A135" s="41"/>
      <c r="B135" s="6"/>
      <c r="C135" s="16"/>
      <c r="D135" s="16"/>
      <c r="E135" s="16"/>
      <c r="F135" s="129"/>
      <c r="G135" s="14"/>
      <c r="H135" s="15"/>
      <c r="I135" s="15"/>
      <c r="J135" s="15"/>
      <c r="K135" s="10"/>
      <c r="L135" s="10"/>
      <c r="M135" s="45"/>
      <c r="N135" s="97"/>
      <c r="O135" s="97"/>
      <c r="P135" s="97"/>
    </row>
    <row r="136" spans="1:122">
      <c r="A136" s="41"/>
      <c r="B136" s="6"/>
      <c r="C136" s="6"/>
      <c r="D136" s="6"/>
      <c r="E136" s="6"/>
      <c r="F136" s="122"/>
      <c r="G136" s="14"/>
      <c r="H136" s="15"/>
      <c r="I136" s="15"/>
      <c r="J136" s="15"/>
      <c r="K136" s="10"/>
      <c r="L136" s="10"/>
      <c r="M136" s="45"/>
      <c r="N136" s="97"/>
      <c r="O136" s="97"/>
      <c r="P136" s="97"/>
    </row>
    <row r="137" spans="1:122">
      <c r="A137" s="41"/>
      <c r="B137" s="6"/>
      <c r="C137" s="16"/>
      <c r="D137" s="16"/>
      <c r="E137" s="16"/>
      <c r="F137" s="122"/>
      <c r="G137" s="14"/>
      <c r="H137" s="15"/>
      <c r="I137" s="15"/>
      <c r="J137" s="15"/>
      <c r="K137" s="10"/>
      <c r="L137" s="10"/>
      <c r="M137" s="45"/>
      <c r="N137" s="97"/>
      <c r="O137" s="97"/>
      <c r="P137" s="97"/>
    </row>
    <row r="138" spans="1:122">
      <c r="A138" s="41"/>
      <c r="B138" s="6"/>
      <c r="C138" s="16"/>
      <c r="D138" s="16"/>
      <c r="E138" s="16"/>
      <c r="F138" s="122"/>
      <c r="G138" s="14"/>
      <c r="H138" s="15"/>
      <c r="I138" s="15"/>
      <c r="J138" s="15"/>
      <c r="K138" s="10"/>
      <c r="L138" s="10"/>
      <c r="M138" s="45"/>
      <c r="N138" s="97"/>
      <c r="O138" s="97"/>
      <c r="P138" s="97"/>
    </row>
    <row r="139" spans="1:122">
      <c r="A139" s="41"/>
      <c r="B139" s="6"/>
      <c r="C139" s="16"/>
      <c r="D139" s="16"/>
      <c r="E139" s="16"/>
      <c r="F139" s="122"/>
      <c r="G139" s="14"/>
      <c r="H139" s="15"/>
      <c r="I139" s="15"/>
      <c r="J139" s="15"/>
      <c r="K139" s="10"/>
      <c r="L139" s="10"/>
      <c r="M139" s="45"/>
      <c r="N139" s="97"/>
      <c r="O139" s="97"/>
      <c r="P139" s="97"/>
    </row>
    <row r="140" spans="1:122">
      <c r="A140" s="41"/>
      <c r="B140" s="6"/>
      <c r="C140" s="6"/>
      <c r="D140" s="6"/>
      <c r="E140" s="6"/>
      <c r="F140" s="122"/>
      <c r="G140" s="14"/>
      <c r="H140" s="15"/>
      <c r="I140" s="15"/>
      <c r="J140" s="15"/>
      <c r="K140" s="10"/>
      <c r="L140" s="10"/>
      <c r="M140" s="45"/>
      <c r="N140" s="97"/>
      <c r="O140" s="97"/>
      <c r="P140" s="97"/>
    </row>
    <row r="141" spans="1:122">
      <c r="A141" s="41"/>
      <c r="B141" s="6"/>
      <c r="C141" s="16"/>
      <c r="D141" s="16"/>
      <c r="E141" s="16"/>
      <c r="F141" s="122"/>
      <c r="G141" s="14"/>
      <c r="H141" s="15"/>
      <c r="I141" s="15"/>
      <c r="J141" s="15"/>
      <c r="K141" s="10"/>
      <c r="L141" s="10"/>
      <c r="M141" s="45"/>
      <c r="N141" s="97"/>
      <c r="O141" s="97"/>
      <c r="P141" s="97"/>
    </row>
    <row r="142" spans="1:122">
      <c r="A142" s="41"/>
      <c r="B142" s="6"/>
      <c r="C142" s="6"/>
      <c r="D142" s="6"/>
      <c r="E142" s="6"/>
      <c r="F142" s="122"/>
      <c r="G142" s="14"/>
      <c r="H142" s="15"/>
      <c r="I142" s="15"/>
      <c r="J142" s="15"/>
      <c r="K142" s="10"/>
      <c r="L142" s="10"/>
      <c r="M142" s="45"/>
      <c r="N142" s="97"/>
      <c r="O142" s="97"/>
      <c r="P142" s="97"/>
    </row>
    <row r="143" spans="1:122">
      <c r="A143" s="41"/>
      <c r="B143" s="6"/>
      <c r="C143" s="6"/>
      <c r="D143" s="6"/>
      <c r="E143" s="6"/>
      <c r="F143" s="122"/>
      <c r="G143" s="14"/>
      <c r="H143" s="15"/>
      <c r="I143" s="15"/>
      <c r="J143" s="15"/>
      <c r="K143" s="10"/>
      <c r="L143" s="10"/>
      <c r="M143" s="45"/>
      <c r="N143" s="97"/>
      <c r="O143" s="97"/>
      <c r="P143" s="97"/>
    </row>
    <row r="144" spans="1:122">
      <c r="A144" s="41"/>
      <c r="B144" s="6"/>
      <c r="C144" s="6"/>
      <c r="D144" s="6"/>
      <c r="E144" s="6"/>
      <c r="F144" s="122"/>
      <c r="G144" s="14"/>
      <c r="H144" s="15"/>
      <c r="I144" s="15"/>
      <c r="J144" s="15"/>
      <c r="K144" s="10"/>
      <c r="L144" s="10"/>
      <c r="M144" s="45"/>
      <c r="N144" s="97"/>
      <c r="O144" s="97"/>
      <c r="P144" s="97"/>
    </row>
    <row r="145" spans="1:122" s="99" customFormat="1" ht="15.75" thickBot="1">
      <c r="A145" s="46"/>
      <c r="B145" s="47"/>
      <c r="C145" s="47"/>
      <c r="D145" s="47"/>
      <c r="E145" s="47"/>
      <c r="F145" s="123"/>
      <c r="G145" s="118"/>
      <c r="H145" s="78"/>
      <c r="I145" s="78"/>
      <c r="J145" s="78"/>
      <c r="K145" s="79"/>
      <c r="L145" s="79"/>
      <c r="M145" s="52"/>
      <c r="N145" s="98"/>
      <c r="O145" s="98"/>
      <c r="P145" s="98"/>
      <c r="Q145" s="98"/>
      <c r="R145" s="98"/>
      <c r="S145" s="98"/>
      <c r="T145" s="98"/>
      <c r="U145" s="98"/>
      <c r="V145" s="98"/>
      <c r="W145" s="98"/>
      <c r="X145" s="98"/>
      <c r="Y145" s="98"/>
      <c r="Z145" s="98"/>
      <c r="AA145" s="98"/>
      <c r="AB145" s="98"/>
      <c r="AC145" s="98"/>
      <c r="AD145" s="98"/>
      <c r="AE145" s="98"/>
      <c r="AF145" s="98"/>
      <c r="AG145" s="98"/>
      <c r="AH145" s="98"/>
      <c r="AI145" s="98"/>
      <c r="AJ145" s="98"/>
      <c r="AK145" s="98"/>
      <c r="AL145" s="98"/>
      <c r="AM145" s="98"/>
      <c r="AN145" s="98"/>
      <c r="AO145" s="98"/>
      <c r="AP145" s="98"/>
      <c r="AQ145" s="98"/>
      <c r="AR145" s="98"/>
      <c r="AS145" s="98"/>
      <c r="AT145" s="98"/>
      <c r="AU145" s="98"/>
      <c r="AV145" s="98"/>
      <c r="AW145" s="98"/>
      <c r="AX145" s="98"/>
      <c r="AY145" s="98"/>
      <c r="AZ145" s="98"/>
      <c r="BA145" s="98"/>
      <c r="BB145" s="98"/>
      <c r="BC145" s="98"/>
      <c r="BD145" s="98"/>
      <c r="BE145" s="98"/>
      <c r="BF145" s="98"/>
      <c r="BG145" s="98"/>
      <c r="BH145" s="98"/>
      <c r="BI145" s="98"/>
      <c r="BJ145" s="98"/>
      <c r="BK145" s="98"/>
      <c r="BL145" s="98"/>
      <c r="BM145" s="98"/>
      <c r="BN145" s="98"/>
      <c r="BO145" s="98"/>
      <c r="BP145" s="98"/>
      <c r="BQ145" s="98"/>
      <c r="BR145" s="98"/>
      <c r="BS145" s="98"/>
      <c r="BT145" s="98"/>
      <c r="BU145" s="98"/>
      <c r="BV145" s="98"/>
      <c r="BW145" s="98"/>
      <c r="BX145" s="98"/>
      <c r="BY145" s="98"/>
      <c r="BZ145" s="98"/>
      <c r="CA145" s="98"/>
      <c r="CB145" s="98"/>
      <c r="CC145" s="98"/>
      <c r="CD145" s="98"/>
      <c r="CE145" s="98"/>
      <c r="CF145" s="98"/>
      <c r="CG145" s="98"/>
      <c r="CH145" s="98"/>
      <c r="CI145" s="98"/>
      <c r="CJ145" s="98"/>
      <c r="CK145" s="98"/>
      <c r="CL145" s="98"/>
      <c r="CM145" s="98"/>
      <c r="CN145" s="98"/>
      <c r="CO145" s="98"/>
      <c r="CP145" s="98"/>
      <c r="CQ145" s="98"/>
      <c r="CR145" s="98"/>
      <c r="CS145" s="98"/>
      <c r="CT145" s="98"/>
      <c r="CU145" s="98"/>
      <c r="CV145" s="98"/>
      <c r="CW145" s="98"/>
      <c r="CX145" s="98"/>
      <c r="CY145" s="98"/>
      <c r="CZ145" s="98"/>
      <c r="DA145" s="98"/>
      <c r="DB145" s="98"/>
      <c r="DC145" s="98"/>
      <c r="DD145" s="98"/>
      <c r="DE145" s="98"/>
      <c r="DF145" s="98"/>
      <c r="DG145" s="98"/>
      <c r="DH145" s="98"/>
      <c r="DI145" s="98"/>
      <c r="DJ145" s="98"/>
      <c r="DK145" s="98"/>
      <c r="DL145" s="98"/>
      <c r="DM145" s="98"/>
      <c r="DN145" s="98"/>
      <c r="DO145" s="98"/>
      <c r="DP145" s="98"/>
      <c r="DQ145" s="98"/>
      <c r="DR145" s="98"/>
    </row>
    <row r="146" spans="1:122">
      <c r="A146" s="41"/>
      <c r="B146" s="6"/>
      <c r="C146" s="16"/>
      <c r="D146" s="16"/>
      <c r="E146" s="16"/>
      <c r="F146" s="129"/>
      <c r="G146" s="14"/>
      <c r="H146" s="15"/>
      <c r="I146" s="15"/>
      <c r="J146" s="15"/>
      <c r="K146" s="10"/>
      <c r="L146" s="10"/>
      <c r="M146" s="45"/>
      <c r="N146" s="97"/>
      <c r="O146" s="97"/>
      <c r="P146" s="97"/>
    </row>
    <row r="147" spans="1:122">
      <c r="A147" s="41"/>
      <c r="B147" s="6"/>
      <c r="C147" s="6"/>
      <c r="D147" s="6"/>
      <c r="E147" s="6"/>
      <c r="F147" s="122"/>
      <c r="G147" s="14"/>
      <c r="H147" s="15"/>
      <c r="I147" s="15"/>
      <c r="J147" s="15"/>
      <c r="K147" s="10"/>
      <c r="L147" s="10"/>
      <c r="M147" s="45"/>
      <c r="N147" s="97"/>
      <c r="O147" s="97"/>
      <c r="P147" s="97"/>
    </row>
    <row r="148" spans="1:122">
      <c r="A148" s="41"/>
      <c r="B148" s="6"/>
      <c r="C148" s="16"/>
      <c r="D148" s="16"/>
      <c r="E148" s="16"/>
      <c r="F148" s="122"/>
      <c r="G148" s="14"/>
      <c r="H148" s="15"/>
      <c r="I148" s="15"/>
      <c r="J148" s="15"/>
      <c r="K148" s="10"/>
      <c r="L148" s="10"/>
      <c r="M148" s="45"/>
      <c r="N148" s="97"/>
      <c r="O148" s="97"/>
      <c r="P148" s="97"/>
    </row>
    <row r="149" spans="1:122">
      <c r="A149" s="41"/>
      <c r="B149" s="6"/>
      <c r="C149" s="16"/>
      <c r="D149" s="16"/>
      <c r="E149" s="16"/>
      <c r="F149" s="122"/>
      <c r="G149" s="14"/>
      <c r="H149" s="15"/>
      <c r="I149" s="15"/>
      <c r="J149" s="15"/>
      <c r="K149" s="10"/>
      <c r="L149" s="10"/>
      <c r="M149" s="45"/>
      <c r="N149" s="97"/>
      <c r="O149" s="97"/>
      <c r="P149" s="97"/>
    </row>
    <row r="150" spans="1:122">
      <c r="A150" s="41"/>
      <c r="B150" s="6"/>
      <c r="C150" s="16"/>
      <c r="D150" s="16"/>
      <c r="E150" s="16"/>
      <c r="F150" s="122"/>
      <c r="G150" s="14"/>
      <c r="H150" s="15"/>
      <c r="I150" s="15"/>
      <c r="J150" s="15"/>
      <c r="K150" s="10"/>
      <c r="L150" s="10"/>
      <c r="M150" s="45"/>
      <c r="N150" s="97"/>
      <c r="O150" s="97"/>
      <c r="P150" s="97"/>
    </row>
    <row r="151" spans="1:122">
      <c r="A151" s="41"/>
      <c r="B151" s="6"/>
      <c r="C151" s="6"/>
      <c r="D151" s="6"/>
      <c r="E151" s="6"/>
      <c r="F151" s="122"/>
      <c r="G151" s="14"/>
      <c r="H151" s="15"/>
      <c r="I151" s="15"/>
      <c r="J151" s="15"/>
      <c r="K151" s="10"/>
      <c r="L151" s="10"/>
      <c r="M151" s="45"/>
      <c r="N151" s="97"/>
      <c r="O151" s="97"/>
      <c r="P151" s="97"/>
    </row>
    <row r="152" spans="1:122">
      <c r="A152" s="41"/>
      <c r="B152" s="6"/>
      <c r="C152" s="16"/>
      <c r="D152" s="16"/>
      <c r="E152" s="16"/>
      <c r="F152" s="122"/>
      <c r="G152" s="14"/>
      <c r="H152" s="15"/>
      <c r="I152" s="15"/>
      <c r="J152" s="15"/>
      <c r="K152" s="10"/>
      <c r="L152" s="10"/>
      <c r="M152" s="45"/>
      <c r="N152" s="97"/>
      <c r="O152" s="97"/>
      <c r="P152" s="97"/>
    </row>
    <row r="153" spans="1:122">
      <c r="A153" s="41"/>
      <c r="B153" s="6"/>
      <c r="C153" s="6"/>
      <c r="D153" s="6"/>
      <c r="E153" s="6"/>
      <c r="F153" s="122"/>
      <c r="G153" s="14"/>
      <c r="H153" s="15"/>
      <c r="I153" s="15"/>
      <c r="J153" s="15"/>
      <c r="K153" s="10"/>
      <c r="L153" s="10"/>
      <c r="M153" s="45"/>
      <c r="N153" s="97"/>
      <c r="O153" s="97"/>
      <c r="P153" s="97"/>
    </row>
    <row r="154" spans="1:122">
      <c r="A154" s="41"/>
      <c r="B154" s="6"/>
      <c r="C154" s="6"/>
      <c r="D154" s="6"/>
      <c r="E154" s="6"/>
      <c r="F154" s="122"/>
      <c r="G154" s="14"/>
      <c r="H154" s="15"/>
      <c r="I154" s="15"/>
      <c r="J154" s="15"/>
      <c r="K154" s="10"/>
      <c r="L154" s="10"/>
      <c r="M154" s="45"/>
      <c r="N154" s="97"/>
      <c r="O154" s="97"/>
      <c r="P154" s="97"/>
    </row>
    <row r="155" spans="1:122">
      <c r="A155" s="41"/>
      <c r="B155" s="6"/>
      <c r="C155" s="6"/>
      <c r="D155" s="6"/>
      <c r="E155" s="6"/>
      <c r="F155" s="122"/>
      <c r="G155" s="14"/>
      <c r="H155" s="15"/>
      <c r="I155" s="15"/>
      <c r="J155" s="15"/>
      <c r="K155" s="10"/>
      <c r="L155" s="10"/>
      <c r="M155" s="45"/>
      <c r="N155" s="97"/>
      <c r="O155" s="97"/>
      <c r="P155" s="97"/>
    </row>
    <row r="156" spans="1:122" s="99" customFormat="1" ht="15.75" thickBot="1">
      <c r="A156" s="46"/>
      <c r="B156" s="47"/>
      <c r="C156" s="47"/>
      <c r="D156" s="47"/>
      <c r="E156" s="47"/>
      <c r="F156" s="123"/>
      <c r="G156" s="118"/>
      <c r="H156" s="78"/>
      <c r="I156" s="78"/>
      <c r="J156" s="78"/>
      <c r="K156" s="79"/>
      <c r="L156" s="79"/>
      <c r="M156" s="52"/>
      <c r="N156" s="98"/>
      <c r="O156" s="98"/>
      <c r="P156" s="98"/>
      <c r="Q156" s="98"/>
      <c r="R156" s="98"/>
      <c r="S156" s="98"/>
      <c r="T156" s="98"/>
      <c r="U156" s="98"/>
      <c r="V156" s="98"/>
      <c r="W156" s="98"/>
      <c r="X156" s="98"/>
      <c r="Y156" s="98"/>
      <c r="Z156" s="98"/>
      <c r="AA156" s="98"/>
      <c r="AB156" s="98"/>
      <c r="AC156" s="98"/>
      <c r="AD156" s="98"/>
      <c r="AE156" s="98"/>
      <c r="AF156" s="98"/>
      <c r="AG156" s="98"/>
      <c r="AH156" s="98"/>
      <c r="AI156" s="98"/>
      <c r="AJ156" s="98"/>
      <c r="AK156" s="98"/>
      <c r="AL156" s="98"/>
      <c r="AM156" s="98"/>
      <c r="AN156" s="98"/>
      <c r="AO156" s="98"/>
      <c r="AP156" s="98"/>
      <c r="AQ156" s="98"/>
      <c r="AR156" s="98"/>
      <c r="AS156" s="98"/>
      <c r="AT156" s="98"/>
      <c r="AU156" s="98"/>
      <c r="AV156" s="98"/>
      <c r="AW156" s="98"/>
      <c r="AX156" s="98"/>
      <c r="AY156" s="98"/>
      <c r="AZ156" s="98"/>
      <c r="BA156" s="98"/>
      <c r="BB156" s="98"/>
      <c r="BC156" s="98"/>
      <c r="BD156" s="98"/>
      <c r="BE156" s="98"/>
      <c r="BF156" s="98"/>
      <c r="BG156" s="98"/>
      <c r="BH156" s="98"/>
      <c r="BI156" s="98"/>
      <c r="BJ156" s="98"/>
      <c r="BK156" s="98"/>
      <c r="BL156" s="98"/>
      <c r="BM156" s="98"/>
      <c r="BN156" s="98"/>
      <c r="BO156" s="98"/>
      <c r="BP156" s="98"/>
      <c r="BQ156" s="98"/>
      <c r="BR156" s="98"/>
      <c r="BS156" s="98"/>
      <c r="BT156" s="98"/>
      <c r="BU156" s="98"/>
      <c r="BV156" s="98"/>
      <c r="BW156" s="98"/>
      <c r="BX156" s="98"/>
      <c r="BY156" s="98"/>
      <c r="BZ156" s="98"/>
      <c r="CA156" s="98"/>
      <c r="CB156" s="98"/>
      <c r="CC156" s="98"/>
      <c r="CD156" s="98"/>
      <c r="CE156" s="98"/>
      <c r="CF156" s="98"/>
      <c r="CG156" s="98"/>
      <c r="CH156" s="98"/>
      <c r="CI156" s="98"/>
      <c r="CJ156" s="98"/>
      <c r="CK156" s="98"/>
      <c r="CL156" s="98"/>
      <c r="CM156" s="98"/>
      <c r="CN156" s="98"/>
      <c r="CO156" s="98"/>
      <c r="CP156" s="98"/>
      <c r="CQ156" s="98"/>
      <c r="CR156" s="98"/>
      <c r="CS156" s="98"/>
      <c r="CT156" s="98"/>
      <c r="CU156" s="98"/>
      <c r="CV156" s="98"/>
      <c r="CW156" s="98"/>
      <c r="CX156" s="98"/>
      <c r="CY156" s="98"/>
      <c r="CZ156" s="98"/>
      <c r="DA156" s="98"/>
      <c r="DB156" s="98"/>
      <c r="DC156" s="98"/>
      <c r="DD156" s="98"/>
      <c r="DE156" s="98"/>
      <c r="DF156" s="98"/>
      <c r="DG156" s="98"/>
      <c r="DH156" s="98"/>
      <c r="DI156" s="98"/>
      <c r="DJ156" s="98"/>
      <c r="DK156" s="98"/>
      <c r="DL156" s="98"/>
      <c r="DM156" s="98"/>
      <c r="DN156" s="98"/>
      <c r="DO156" s="98"/>
      <c r="DP156" s="98"/>
      <c r="DQ156" s="98"/>
      <c r="DR156" s="98"/>
    </row>
    <row r="157" spans="1:122">
      <c r="A157" s="41"/>
      <c r="B157" s="6"/>
      <c r="C157" s="16"/>
      <c r="D157" s="16"/>
      <c r="E157" s="16"/>
      <c r="F157" s="129"/>
      <c r="G157" s="14"/>
      <c r="H157" s="15"/>
      <c r="I157" s="15"/>
      <c r="J157" s="15"/>
      <c r="K157" s="10"/>
      <c r="L157" s="10"/>
      <c r="M157" s="45"/>
      <c r="N157" s="97"/>
      <c r="O157" s="97"/>
      <c r="P157" s="97"/>
    </row>
    <row r="158" spans="1:122">
      <c r="A158" s="41"/>
      <c r="B158" s="6"/>
      <c r="C158" s="6"/>
      <c r="D158" s="6"/>
      <c r="E158" s="6"/>
      <c r="F158" s="122"/>
      <c r="G158" s="14"/>
      <c r="H158" s="15"/>
      <c r="I158" s="15"/>
      <c r="J158" s="15"/>
      <c r="K158" s="10"/>
      <c r="L158" s="10"/>
      <c r="M158" s="45"/>
      <c r="N158" s="97"/>
      <c r="O158" s="97"/>
      <c r="P158" s="97"/>
    </row>
    <row r="159" spans="1:122">
      <c r="A159" s="41"/>
      <c r="B159" s="6"/>
      <c r="C159" s="6"/>
      <c r="D159" s="6"/>
      <c r="E159" s="6"/>
      <c r="F159" s="122"/>
      <c r="G159" s="14"/>
      <c r="H159" s="15"/>
      <c r="I159" s="15"/>
      <c r="J159" s="15"/>
      <c r="K159" s="10"/>
      <c r="L159" s="10"/>
      <c r="M159" s="45"/>
      <c r="N159" s="97"/>
      <c r="O159" s="97"/>
      <c r="P159" s="97"/>
    </row>
    <row r="160" spans="1:122">
      <c r="A160" s="41"/>
      <c r="B160" s="6"/>
      <c r="C160" s="16"/>
      <c r="D160" s="16"/>
      <c r="E160" s="16"/>
      <c r="F160" s="122"/>
      <c r="G160" s="14"/>
      <c r="H160" s="15"/>
      <c r="I160" s="15"/>
      <c r="J160" s="15"/>
      <c r="K160" s="10"/>
      <c r="L160" s="10"/>
      <c r="M160" s="45"/>
      <c r="N160" s="97"/>
      <c r="O160" s="97"/>
      <c r="P160" s="97"/>
    </row>
    <row r="161" spans="1:122">
      <c r="A161" s="41"/>
      <c r="B161" s="6"/>
      <c r="C161" s="16"/>
      <c r="D161" s="16"/>
      <c r="E161" s="16"/>
      <c r="F161" s="122"/>
      <c r="G161" s="14"/>
      <c r="H161" s="15"/>
      <c r="I161" s="15"/>
      <c r="J161" s="15"/>
      <c r="K161" s="10"/>
      <c r="L161" s="10"/>
      <c r="M161" s="45"/>
      <c r="N161" s="97"/>
      <c r="O161" s="97"/>
      <c r="P161" s="97"/>
    </row>
    <row r="162" spans="1:122">
      <c r="A162" s="41"/>
      <c r="B162" s="6"/>
      <c r="C162" s="6"/>
      <c r="D162" s="6"/>
      <c r="E162" s="6"/>
      <c r="F162" s="122"/>
      <c r="G162" s="14"/>
      <c r="H162" s="15"/>
      <c r="I162" s="15"/>
      <c r="J162" s="15"/>
      <c r="K162" s="10"/>
      <c r="L162" s="10"/>
      <c r="M162" s="45"/>
      <c r="N162" s="97"/>
      <c r="O162" s="97"/>
      <c r="P162" s="97"/>
    </row>
    <row r="163" spans="1:122">
      <c r="A163" s="41"/>
      <c r="B163" s="6"/>
      <c r="C163" s="16"/>
      <c r="D163" s="16"/>
      <c r="E163" s="16"/>
      <c r="F163" s="122"/>
      <c r="G163" s="14"/>
      <c r="H163" s="15"/>
      <c r="I163" s="15"/>
      <c r="J163" s="15"/>
      <c r="K163" s="10"/>
      <c r="L163" s="10"/>
      <c r="M163" s="45"/>
      <c r="N163" s="97"/>
      <c r="O163" s="97"/>
      <c r="P163" s="97"/>
    </row>
    <row r="164" spans="1:122">
      <c r="A164" s="41"/>
      <c r="B164" s="6"/>
      <c r="C164" s="6"/>
      <c r="D164" s="6"/>
      <c r="E164" s="6"/>
      <c r="F164" s="122"/>
      <c r="G164" s="14"/>
      <c r="H164" s="15"/>
      <c r="I164" s="15"/>
      <c r="J164" s="15"/>
      <c r="K164" s="10"/>
      <c r="L164" s="10"/>
      <c r="M164" s="45"/>
      <c r="N164" s="97"/>
      <c r="O164" s="97"/>
      <c r="P164" s="97"/>
    </row>
    <row r="165" spans="1:122">
      <c r="A165" s="41"/>
      <c r="B165" s="6"/>
      <c r="C165" s="6"/>
      <c r="D165" s="6"/>
      <c r="E165" s="6"/>
      <c r="F165" s="122"/>
      <c r="G165" s="14"/>
      <c r="H165" s="15"/>
      <c r="I165" s="15"/>
      <c r="J165" s="15"/>
      <c r="K165" s="10"/>
      <c r="L165" s="10"/>
      <c r="M165" s="45"/>
      <c r="N165" s="97"/>
      <c r="O165" s="97"/>
      <c r="P165" s="97"/>
    </row>
    <row r="166" spans="1:122">
      <c r="A166" s="41"/>
      <c r="B166" s="6"/>
      <c r="C166" s="6"/>
      <c r="D166" s="6"/>
      <c r="E166" s="6"/>
      <c r="F166" s="122"/>
      <c r="G166" s="14"/>
      <c r="H166" s="15"/>
      <c r="I166" s="15"/>
      <c r="J166" s="15"/>
      <c r="K166" s="10"/>
      <c r="L166" s="10"/>
      <c r="M166" s="45"/>
      <c r="N166" s="97"/>
      <c r="O166" s="97"/>
      <c r="P166" s="97"/>
    </row>
    <row r="167" spans="1:122" s="99" customFormat="1" ht="15.75" thickBot="1">
      <c r="A167" s="46"/>
      <c r="B167" s="46"/>
      <c r="C167" s="47"/>
      <c r="D167" s="47"/>
      <c r="E167" s="47"/>
      <c r="F167" s="123"/>
      <c r="G167" s="118"/>
      <c r="H167" s="78"/>
      <c r="I167" s="78"/>
      <c r="J167" s="78"/>
      <c r="K167" s="79"/>
      <c r="L167" s="79"/>
      <c r="M167" s="52"/>
      <c r="N167" s="98"/>
      <c r="O167" s="98"/>
      <c r="P167" s="98"/>
      <c r="Q167" s="98"/>
      <c r="R167" s="98"/>
      <c r="S167" s="98"/>
      <c r="T167" s="98"/>
      <c r="U167" s="98"/>
      <c r="V167" s="98"/>
      <c r="W167" s="98"/>
      <c r="X167" s="98"/>
      <c r="Y167" s="98"/>
      <c r="Z167" s="98"/>
      <c r="AA167" s="98"/>
      <c r="AB167" s="98"/>
      <c r="AC167" s="98"/>
      <c r="AD167" s="98"/>
      <c r="AE167" s="98"/>
      <c r="AF167" s="98"/>
      <c r="AG167" s="98"/>
      <c r="AH167" s="98"/>
      <c r="AI167" s="98"/>
      <c r="AJ167" s="98"/>
      <c r="AK167" s="98"/>
      <c r="AL167" s="98"/>
      <c r="AM167" s="98"/>
      <c r="AN167" s="98"/>
      <c r="AO167" s="98"/>
      <c r="AP167" s="98"/>
      <c r="AQ167" s="98"/>
      <c r="AR167" s="98"/>
      <c r="AS167" s="98"/>
      <c r="AT167" s="98"/>
      <c r="AU167" s="98"/>
      <c r="AV167" s="98"/>
      <c r="AW167" s="98"/>
      <c r="AX167" s="98"/>
      <c r="AY167" s="98"/>
      <c r="AZ167" s="98"/>
      <c r="BA167" s="98"/>
      <c r="BB167" s="98"/>
      <c r="BC167" s="98"/>
      <c r="BD167" s="98"/>
      <c r="BE167" s="98"/>
      <c r="BF167" s="98"/>
      <c r="BG167" s="98"/>
      <c r="BH167" s="98"/>
      <c r="BI167" s="98"/>
      <c r="BJ167" s="98"/>
      <c r="BK167" s="98"/>
      <c r="BL167" s="98"/>
      <c r="BM167" s="98"/>
      <c r="BN167" s="98"/>
      <c r="BO167" s="98"/>
      <c r="BP167" s="98"/>
      <c r="BQ167" s="98"/>
      <c r="BR167" s="98"/>
      <c r="BS167" s="98"/>
      <c r="BT167" s="98"/>
      <c r="BU167" s="98"/>
      <c r="BV167" s="98"/>
      <c r="BW167" s="98"/>
      <c r="BX167" s="98"/>
      <c r="BY167" s="98"/>
      <c r="BZ167" s="98"/>
      <c r="CA167" s="98"/>
      <c r="CB167" s="98"/>
      <c r="CC167" s="98"/>
      <c r="CD167" s="98"/>
      <c r="CE167" s="98"/>
      <c r="CF167" s="98"/>
      <c r="CG167" s="98"/>
      <c r="CH167" s="98"/>
      <c r="CI167" s="98"/>
      <c r="CJ167" s="98"/>
      <c r="CK167" s="98"/>
      <c r="CL167" s="98"/>
      <c r="CM167" s="98"/>
      <c r="CN167" s="98"/>
      <c r="CO167" s="98"/>
      <c r="CP167" s="98"/>
      <c r="CQ167" s="98"/>
      <c r="CR167" s="98"/>
      <c r="CS167" s="98"/>
      <c r="CT167" s="98"/>
      <c r="CU167" s="98"/>
      <c r="CV167" s="98"/>
      <c r="CW167" s="98"/>
      <c r="CX167" s="98"/>
      <c r="CY167" s="98"/>
      <c r="CZ167" s="98"/>
      <c r="DA167" s="98"/>
      <c r="DB167" s="98"/>
      <c r="DC167" s="98"/>
      <c r="DD167" s="98"/>
      <c r="DE167" s="98"/>
      <c r="DF167" s="98"/>
      <c r="DG167" s="98"/>
      <c r="DH167" s="98"/>
      <c r="DI167" s="98"/>
      <c r="DJ167" s="98"/>
      <c r="DK167" s="98"/>
      <c r="DL167" s="98"/>
      <c r="DM167" s="98"/>
      <c r="DN167" s="98"/>
      <c r="DO167" s="98"/>
      <c r="DP167" s="98"/>
      <c r="DQ167" s="98"/>
      <c r="DR167" s="98"/>
    </row>
    <row r="168" spans="1:122">
      <c r="A168" s="41"/>
      <c r="N168" s="32"/>
      <c r="O168" s="32"/>
      <c r="P168" s="32"/>
      <c r="Q168" s="32"/>
      <c r="R168" s="32"/>
      <c r="S168" s="32"/>
      <c r="T168" s="32"/>
      <c r="U168" s="32"/>
      <c r="V168" s="32"/>
      <c r="W168" s="32"/>
      <c r="X168" s="32"/>
      <c r="Y168" s="32"/>
      <c r="Z168" s="32"/>
      <c r="AA168" s="32"/>
      <c r="AB168" s="32"/>
      <c r="AC168" s="32"/>
      <c r="AD168" s="32"/>
      <c r="AE168" s="32"/>
      <c r="AF168" s="32"/>
      <c r="AG168" s="32"/>
      <c r="AH168" s="32"/>
      <c r="AI168" s="32"/>
      <c r="AJ168" s="32"/>
      <c r="AK168" s="32"/>
      <c r="AL168" s="32"/>
      <c r="AM168" s="32"/>
      <c r="AN168" s="32"/>
      <c r="AO168" s="32"/>
      <c r="AP168" s="32"/>
      <c r="AQ168" s="32"/>
      <c r="AR168" s="32"/>
      <c r="AS168" s="32"/>
      <c r="AT168" s="32"/>
      <c r="AU168" s="32"/>
      <c r="AV168" s="32"/>
      <c r="AW168" s="32"/>
      <c r="AX168" s="32"/>
      <c r="AY168" s="32"/>
      <c r="AZ168" s="32"/>
      <c r="BA168" s="32"/>
      <c r="BB168" s="32"/>
      <c r="BC168" s="32"/>
      <c r="BD168" s="32"/>
      <c r="BE168" s="32"/>
      <c r="BF168" s="32"/>
      <c r="BG168" s="32"/>
      <c r="BH168" s="32"/>
      <c r="BI168" s="32"/>
      <c r="BJ168" s="32"/>
      <c r="BK168" s="32"/>
      <c r="BL168" s="32"/>
      <c r="BM168" s="32"/>
      <c r="BN168" s="32"/>
      <c r="BO168" s="32"/>
      <c r="BP168" s="32"/>
      <c r="BQ168" s="32"/>
      <c r="BR168" s="32"/>
      <c r="BS168" s="32"/>
      <c r="BT168" s="32"/>
      <c r="BU168" s="32"/>
      <c r="BV168" s="32"/>
      <c r="BW168" s="32"/>
      <c r="BX168" s="32"/>
      <c r="BY168" s="32"/>
      <c r="BZ168" s="32"/>
      <c r="CA168" s="32"/>
      <c r="CB168" s="32"/>
      <c r="CC168" s="32"/>
      <c r="CD168" s="32"/>
      <c r="CE168" s="32"/>
      <c r="CF168" s="32"/>
      <c r="CG168" s="32"/>
      <c r="CH168" s="32"/>
      <c r="CI168" s="32"/>
      <c r="CJ168" s="32"/>
      <c r="CK168" s="32"/>
      <c r="CL168" s="32"/>
      <c r="CM168" s="32"/>
      <c r="CN168" s="32"/>
      <c r="CO168" s="32"/>
      <c r="CP168" s="32"/>
      <c r="CQ168" s="32"/>
      <c r="CR168" s="32"/>
      <c r="CS168" s="32"/>
      <c r="CT168" s="32"/>
      <c r="CU168" s="32"/>
      <c r="CV168" s="32"/>
      <c r="CW168" s="32"/>
      <c r="CX168" s="32"/>
      <c r="CY168" s="32"/>
      <c r="CZ168" s="32"/>
      <c r="DA168" s="32"/>
      <c r="DB168" s="32"/>
      <c r="DC168" s="32"/>
      <c r="DD168" s="32"/>
      <c r="DE168" s="32"/>
      <c r="DF168" s="32"/>
      <c r="DG168" s="32"/>
      <c r="DH168" s="32"/>
      <c r="DI168" s="32"/>
      <c r="DJ168" s="32"/>
      <c r="DK168" s="32"/>
      <c r="DL168" s="32"/>
      <c r="DM168" s="32"/>
      <c r="DN168" s="32"/>
      <c r="DO168" s="32"/>
      <c r="DP168" s="32"/>
      <c r="DQ168" s="32"/>
      <c r="DR168" s="32"/>
    </row>
    <row r="169" spans="1:122">
      <c r="A169" s="41"/>
      <c r="N169" s="32"/>
      <c r="O169" s="32"/>
      <c r="P169" s="32"/>
      <c r="Q169" s="32"/>
      <c r="R169" s="32"/>
      <c r="S169" s="32"/>
      <c r="T169" s="32"/>
      <c r="U169" s="32"/>
      <c r="V169" s="32"/>
      <c r="W169" s="32"/>
      <c r="X169" s="32"/>
      <c r="Y169" s="32"/>
      <c r="Z169" s="32"/>
      <c r="AA169" s="32"/>
      <c r="AB169" s="32"/>
      <c r="AC169" s="32"/>
      <c r="AD169" s="32"/>
      <c r="AE169" s="32"/>
      <c r="AF169" s="32"/>
      <c r="AG169" s="32"/>
      <c r="AH169" s="32"/>
      <c r="AI169" s="32"/>
      <c r="AJ169" s="32"/>
      <c r="AK169" s="32"/>
      <c r="AL169" s="32"/>
      <c r="AM169" s="32"/>
      <c r="AN169" s="32"/>
      <c r="AO169" s="32"/>
      <c r="AP169" s="32"/>
      <c r="AQ169" s="32"/>
      <c r="AR169" s="32"/>
      <c r="AS169" s="32"/>
      <c r="AT169" s="32"/>
      <c r="AU169" s="32"/>
      <c r="AV169" s="32"/>
      <c r="AW169" s="32"/>
      <c r="AX169" s="32"/>
      <c r="AY169" s="32"/>
      <c r="AZ169" s="32"/>
      <c r="BA169" s="32"/>
      <c r="BB169" s="32"/>
      <c r="BC169" s="32"/>
      <c r="BD169" s="32"/>
      <c r="BE169" s="32"/>
      <c r="BF169" s="32"/>
      <c r="BG169" s="32"/>
      <c r="BH169" s="32"/>
      <c r="BI169" s="32"/>
      <c r="BJ169" s="32"/>
      <c r="BK169" s="32"/>
      <c r="BL169" s="32"/>
      <c r="BM169" s="32"/>
      <c r="BN169" s="32"/>
      <c r="BO169" s="32"/>
      <c r="BP169" s="32"/>
      <c r="BQ169" s="32"/>
      <c r="BR169" s="32"/>
      <c r="BS169" s="32"/>
      <c r="BT169" s="32"/>
      <c r="BU169" s="32"/>
      <c r="BV169" s="32"/>
      <c r="BW169" s="32"/>
      <c r="BX169" s="32"/>
      <c r="BY169" s="32"/>
      <c r="BZ169" s="32"/>
      <c r="CA169" s="32"/>
      <c r="CB169" s="32"/>
      <c r="CC169" s="32"/>
      <c r="CD169" s="32"/>
      <c r="CE169" s="32"/>
      <c r="CF169" s="32"/>
      <c r="CG169" s="32"/>
      <c r="CH169" s="32"/>
      <c r="CI169" s="32"/>
      <c r="CJ169" s="32"/>
      <c r="CK169" s="32"/>
      <c r="CL169" s="32"/>
      <c r="CM169" s="32"/>
      <c r="CN169" s="32"/>
      <c r="CO169" s="32"/>
      <c r="CP169" s="32"/>
      <c r="CQ169" s="32"/>
      <c r="CR169" s="32"/>
      <c r="CS169" s="32"/>
      <c r="CT169" s="32"/>
      <c r="CU169" s="32"/>
      <c r="CV169" s="32"/>
      <c r="CW169" s="32"/>
      <c r="CX169" s="32"/>
      <c r="CY169" s="32"/>
      <c r="CZ169" s="32"/>
      <c r="DA169" s="32"/>
      <c r="DB169" s="32"/>
      <c r="DC169" s="32"/>
      <c r="DD169" s="32"/>
      <c r="DE169" s="32"/>
      <c r="DF169" s="32"/>
      <c r="DG169" s="32"/>
      <c r="DH169" s="32"/>
      <c r="DI169" s="32"/>
      <c r="DJ169" s="32"/>
      <c r="DK169" s="32"/>
      <c r="DL169" s="32"/>
      <c r="DM169" s="32"/>
      <c r="DN169" s="32"/>
      <c r="DO169" s="32"/>
      <c r="DP169" s="32"/>
      <c r="DQ169" s="32"/>
      <c r="DR169" s="32"/>
    </row>
    <row r="170" spans="1:122">
      <c r="A170" s="41"/>
      <c r="N170" s="32"/>
      <c r="O170" s="32"/>
      <c r="P170" s="32"/>
      <c r="Q170" s="32"/>
      <c r="R170" s="32"/>
      <c r="S170" s="32"/>
      <c r="T170" s="32"/>
      <c r="U170" s="32"/>
      <c r="V170" s="32"/>
      <c r="W170" s="32"/>
      <c r="X170" s="32"/>
      <c r="Y170" s="32"/>
      <c r="Z170" s="32"/>
      <c r="AA170" s="32"/>
      <c r="AB170" s="32"/>
      <c r="AC170" s="32"/>
      <c r="AD170" s="32"/>
      <c r="AE170" s="32"/>
      <c r="AF170" s="32"/>
      <c r="AG170" s="32"/>
      <c r="AH170" s="32"/>
      <c r="AI170" s="32"/>
      <c r="AJ170" s="32"/>
      <c r="AK170" s="32"/>
      <c r="AL170" s="32"/>
      <c r="AM170" s="32"/>
      <c r="AN170" s="32"/>
      <c r="AO170" s="32"/>
      <c r="AP170" s="32"/>
      <c r="AQ170" s="32"/>
      <c r="AR170" s="32"/>
      <c r="AS170" s="32"/>
      <c r="AT170" s="32"/>
      <c r="AU170" s="32"/>
      <c r="AV170" s="32"/>
      <c r="AW170" s="32"/>
      <c r="AX170" s="32"/>
      <c r="AY170" s="32"/>
      <c r="AZ170" s="32"/>
      <c r="BA170" s="32"/>
      <c r="BB170" s="32"/>
      <c r="BC170" s="32"/>
      <c r="BD170" s="32"/>
      <c r="BE170" s="32"/>
      <c r="BF170" s="32"/>
      <c r="BG170" s="32"/>
      <c r="BH170" s="32"/>
      <c r="BI170" s="32"/>
      <c r="BJ170" s="32"/>
      <c r="BK170" s="32"/>
      <c r="BL170" s="32"/>
      <c r="BM170" s="32"/>
      <c r="BN170" s="32"/>
      <c r="BO170" s="32"/>
      <c r="BP170" s="32"/>
      <c r="BQ170" s="32"/>
      <c r="BR170" s="32"/>
      <c r="BS170" s="32"/>
      <c r="BT170" s="32"/>
      <c r="BU170" s="32"/>
      <c r="BV170" s="32"/>
      <c r="BW170" s="32"/>
      <c r="BX170" s="32"/>
      <c r="BY170" s="32"/>
      <c r="BZ170" s="32"/>
      <c r="CA170" s="32"/>
      <c r="CB170" s="32"/>
      <c r="CC170" s="32"/>
      <c r="CD170" s="32"/>
      <c r="CE170" s="32"/>
      <c r="CF170" s="32"/>
      <c r="CG170" s="32"/>
      <c r="CH170" s="32"/>
      <c r="CI170" s="32"/>
      <c r="CJ170" s="32"/>
      <c r="CK170" s="32"/>
      <c r="CL170" s="32"/>
      <c r="CM170" s="32"/>
      <c r="CN170" s="32"/>
      <c r="CO170" s="32"/>
      <c r="CP170" s="32"/>
      <c r="CQ170" s="32"/>
      <c r="CR170" s="32"/>
      <c r="CS170" s="32"/>
      <c r="CT170" s="32"/>
      <c r="CU170" s="32"/>
      <c r="CV170" s="32"/>
      <c r="CW170" s="32"/>
      <c r="CX170" s="32"/>
      <c r="CY170" s="32"/>
      <c r="CZ170" s="32"/>
      <c r="DA170" s="32"/>
      <c r="DB170" s="32"/>
      <c r="DC170" s="32"/>
      <c r="DD170" s="32"/>
      <c r="DE170" s="32"/>
      <c r="DF170" s="32"/>
      <c r="DG170" s="32"/>
      <c r="DH170" s="32"/>
      <c r="DI170" s="32"/>
      <c r="DJ170" s="32"/>
      <c r="DK170" s="32"/>
      <c r="DL170" s="32"/>
      <c r="DM170" s="32"/>
      <c r="DN170" s="32"/>
      <c r="DO170" s="32"/>
      <c r="DP170" s="32"/>
      <c r="DQ170" s="32"/>
      <c r="DR170" s="32"/>
    </row>
    <row r="171" spans="1:122">
      <c r="A171" s="41"/>
    </row>
    <row r="172" spans="1:122">
      <c r="A172" s="41"/>
    </row>
    <row r="173" spans="1:122">
      <c r="A173" s="41"/>
    </row>
    <row r="174" spans="1:122">
      <c r="A174" s="41"/>
    </row>
    <row r="184" spans="3:5">
      <c r="C184" s="16"/>
      <c r="D184" s="16"/>
      <c r="E184" s="16"/>
    </row>
    <row r="185" spans="3:5">
      <c r="C185" s="6"/>
      <c r="D185" s="6"/>
      <c r="E185" s="6"/>
    </row>
    <row r="186" spans="3:5">
      <c r="C186" s="6"/>
      <c r="D186" s="6"/>
      <c r="E186" s="6"/>
    </row>
    <row r="187" spans="3:5">
      <c r="C187" s="6"/>
      <c r="D187" s="6"/>
      <c r="E187" s="6"/>
    </row>
    <row r="188" spans="3:5">
      <c r="C188" s="6"/>
      <c r="D188" s="6"/>
      <c r="E188" s="6"/>
    </row>
    <row r="189" spans="3:5">
      <c r="C189" s="6"/>
      <c r="D189" s="6"/>
      <c r="E189" s="6"/>
    </row>
  </sheetData>
  <conditionalFormatting sqref="A155:D162 A144:D145 A164:D167 C142:D143 A141:B143 C153:D154 A146:B154 A163:B163 A6:D140">
    <cfRule type="expression" dxfId="81" priority="44">
      <formula>MOD(ROW(),2)</formula>
    </cfRule>
  </conditionalFormatting>
  <conditionalFormatting sqref="AQ166">
    <cfRule type="expression" dxfId="80" priority="42">
      <formula>MOD(ROW(),2)</formula>
    </cfRule>
  </conditionalFormatting>
  <conditionalFormatting sqref="AQ155">
    <cfRule type="expression" dxfId="79" priority="43">
      <formula>MOD(ROW(),2)</formula>
    </cfRule>
  </conditionalFormatting>
  <conditionalFormatting sqref="AM155">
    <cfRule type="expression" dxfId="78" priority="41">
      <formula>MOD(ROW(),2)</formula>
    </cfRule>
  </conditionalFormatting>
  <conditionalFormatting sqref="AM166:AO166">
    <cfRule type="expression" dxfId="77" priority="40">
      <formula>MOD(ROW(),2)</formula>
    </cfRule>
  </conditionalFormatting>
  <conditionalFormatting sqref="AN155">
    <cfRule type="expression" dxfId="76" priority="39">
      <formula>MOD(ROW(),2)</formula>
    </cfRule>
  </conditionalFormatting>
  <conditionalFormatting sqref="AO155">
    <cfRule type="expression" dxfId="75" priority="38">
      <formula>MOD(ROW(),2)</formula>
    </cfRule>
  </conditionalFormatting>
  <conditionalFormatting sqref="G135:J167">
    <cfRule type="expression" dxfId="74" priority="37">
      <formula>MOD(ROW(),2)</formula>
    </cfRule>
  </conditionalFormatting>
  <conditionalFormatting sqref="G146:J154">
    <cfRule type="expression" dxfId="73" priority="36">
      <formula>MOD(ROW(),2)</formula>
    </cfRule>
  </conditionalFormatting>
  <conditionalFormatting sqref="K135:L167">
    <cfRule type="expression" dxfId="72" priority="35">
      <formula>MOD(ROW(),2)</formula>
    </cfRule>
  </conditionalFormatting>
  <conditionalFormatting sqref="G157:J165">
    <cfRule type="expression" dxfId="71" priority="34">
      <formula>MOD(ROW(),2)</formula>
    </cfRule>
  </conditionalFormatting>
  <conditionalFormatting sqref="G21:J134">
    <cfRule type="expression" dxfId="70" priority="33">
      <formula>MOD(ROW(),2)</formula>
    </cfRule>
  </conditionalFormatting>
  <conditionalFormatting sqref="K21:L134">
    <cfRule type="expression" dxfId="69" priority="32">
      <formula>MOD(ROW(),2)</formula>
    </cfRule>
  </conditionalFormatting>
  <conditionalFormatting sqref="C184:D189">
    <cfRule type="expression" dxfId="68" priority="31">
      <formula>MOD(ROW(),2)</formula>
    </cfRule>
  </conditionalFormatting>
  <conditionalFormatting sqref="C146:D151">
    <cfRule type="expression" dxfId="67" priority="30">
      <formula>MOD(ROW(),2)</formula>
    </cfRule>
  </conditionalFormatting>
  <conditionalFormatting sqref="C141:D141">
    <cfRule type="expression" dxfId="66" priority="29">
      <formula>MOD(ROW(),2)</formula>
    </cfRule>
  </conditionalFormatting>
  <conditionalFormatting sqref="C152:D152">
    <cfRule type="expression" dxfId="65" priority="28">
      <formula>MOD(ROW(),2)</formula>
    </cfRule>
  </conditionalFormatting>
  <conditionalFormatting sqref="C163:D163">
    <cfRule type="expression" dxfId="64" priority="27">
      <formula>MOD(ROW(),2)</formula>
    </cfRule>
  </conditionalFormatting>
  <conditionalFormatting sqref="G153:J154">
    <cfRule type="expression" dxfId="63" priority="26">
      <formula>MOD(ROW(),2)</formula>
    </cfRule>
  </conditionalFormatting>
  <conditionalFormatting sqref="G142:J143">
    <cfRule type="expression" dxfId="62" priority="25">
      <formula>MOD(ROW(),2)</formula>
    </cfRule>
  </conditionalFormatting>
  <conditionalFormatting sqref="AR166:AY166">
    <cfRule type="expression" dxfId="61" priority="23">
      <formula>MOD(ROW(),2)</formula>
    </cfRule>
  </conditionalFormatting>
  <conditionalFormatting sqref="AR155:AY155">
    <cfRule type="expression" dxfId="60" priority="24">
      <formula>MOD(ROW(),2)</formula>
    </cfRule>
  </conditionalFormatting>
  <conditionalFormatting sqref="AZ166:BB166">
    <cfRule type="expression" dxfId="59" priority="21">
      <formula>MOD(ROW(),2)</formula>
    </cfRule>
  </conditionalFormatting>
  <conditionalFormatting sqref="AZ155:BB155">
    <cfRule type="expression" dxfId="58" priority="22">
      <formula>MOD(ROW(),2)</formula>
    </cfRule>
  </conditionalFormatting>
  <conditionalFormatting sqref="BC166:BD166">
    <cfRule type="expression" dxfId="57" priority="19">
      <formula>MOD(ROW(),2)</formula>
    </cfRule>
  </conditionalFormatting>
  <conditionalFormatting sqref="BC155:BD155">
    <cfRule type="expression" dxfId="56" priority="20">
      <formula>MOD(ROW(),2)</formula>
    </cfRule>
  </conditionalFormatting>
  <conditionalFormatting sqref="BE166:BF166">
    <cfRule type="expression" dxfId="55" priority="17">
      <formula>MOD(ROW(),2)</formula>
    </cfRule>
  </conditionalFormatting>
  <conditionalFormatting sqref="BE155:BF155">
    <cfRule type="expression" dxfId="54" priority="18">
      <formula>MOD(ROW(),2)</formula>
    </cfRule>
  </conditionalFormatting>
  <conditionalFormatting sqref="BG166:BH166">
    <cfRule type="expression" dxfId="53" priority="15">
      <formula>MOD(ROW(),2)</formula>
    </cfRule>
  </conditionalFormatting>
  <conditionalFormatting sqref="BG155:BH155">
    <cfRule type="expression" dxfId="52" priority="16">
      <formula>MOD(ROW(),2)</formula>
    </cfRule>
  </conditionalFormatting>
  <conditionalFormatting sqref="BI166">
    <cfRule type="expression" dxfId="51" priority="13">
      <formula>MOD(ROW(),2)</formula>
    </cfRule>
  </conditionalFormatting>
  <conditionalFormatting sqref="BI155">
    <cfRule type="expression" dxfId="50" priority="14">
      <formula>MOD(ROW(),2)</formula>
    </cfRule>
  </conditionalFormatting>
  <conditionalFormatting sqref="BJ166:CH166">
    <cfRule type="expression" dxfId="49" priority="11">
      <formula>MOD(ROW(),2)</formula>
    </cfRule>
  </conditionalFormatting>
  <conditionalFormatting sqref="BJ155:CH155">
    <cfRule type="expression" dxfId="48" priority="12">
      <formula>MOD(ROW(),2)</formula>
    </cfRule>
  </conditionalFormatting>
  <conditionalFormatting sqref="CI166:DR166">
    <cfRule type="expression" dxfId="47" priority="9">
      <formula>MOD(ROW(),2)</formula>
    </cfRule>
  </conditionalFormatting>
  <conditionalFormatting sqref="CI155:DR155">
    <cfRule type="expression" dxfId="46" priority="10">
      <formula>MOD(ROW(),2)</formula>
    </cfRule>
  </conditionalFormatting>
  <conditionalFormatting sqref="F6:F20 F22:F167">
    <cfRule type="expression" dxfId="45" priority="8">
      <formula>MOD(ROW(),2)</formula>
    </cfRule>
  </conditionalFormatting>
  <conditionalFormatting sqref="E164:E167 E142:E145 E153:E162 E6:E140 F22:F120">
    <cfRule type="expression" dxfId="44" priority="7">
      <formula>MOD(ROW(),2)</formula>
    </cfRule>
  </conditionalFormatting>
  <conditionalFormatting sqref="E184:E189">
    <cfRule type="expression" dxfId="43" priority="6">
      <formula>MOD(ROW(),2)</formula>
    </cfRule>
  </conditionalFormatting>
  <conditionalFormatting sqref="E146:E151">
    <cfRule type="expression" dxfId="42" priority="5">
      <formula>MOD(ROW(),2)</formula>
    </cfRule>
  </conditionalFormatting>
  <conditionalFormatting sqref="E141">
    <cfRule type="expression" dxfId="41" priority="4">
      <formula>MOD(ROW(),2)</formula>
    </cfRule>
  </conditionalFormatting>
  <conditionalFormatting sqref="E152">
    <cfRule type="expression" dxfId="40" priority="3">
      <formula>MOD(ROW(),2)</formula>
    </cfRule>
  </conditionalFormatting>
  <conditionalFormatting sqref="E163">
    <cfRule type="expression" dxfId="39" priority="2">
      <formula>MOD(ROW(),2)</formula>
    </cfRule>
  </conditionalFormatting>
  <conditionalFormatting sqref="F21">
    <cfRule type="expression" dxfId="38" priority="1">
      <formula>MOD(ROW(),2)</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A2C46603-931D-409D-8882-5FA787AA8500}">
          <x14:formula1>
            <xm:f>Lookups!$A$2:$A$5</xm:f>
          </x14:formula1>
          <xm:sqref>M7:AN7 AP7 CI7:DR7</xm:sqref>
        </x14:dataValidation>
        <x14:dataValidation type="list" allowBlank="1" showInputMessage="1" showErrorMessage="1" xr:uid="{079F29B8-7D2E-469A-8D6E-EBB3806EB8C3}">
          <x14:formula1>
            <xm:f>Templates!$M$1:$AY$1</xm:f>
          </x14:formula1>
          <xm:sqref>M17:DI17</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98740-FE29-42AD-9FC5-89F675641BEE}">
  <dimension ref="A1:N83"/>
  <sheetViews>
    <sheetView topLeftCell="A31" zoomScale="85" zoomScaleNormal="85" workbookViewId="0">
      <selection activeCell="M18" sqref="M18"/>
    </sheetView>
  </sheetViews>
  <sheetFormatPr defaultRowHeight="15"/>
  <cols>
    <col min="1" max="1" width="23.140625" style="82" bestFit="1" customWidth="1"/>
    <col min="2" max="2" width="14" style="7" bestFit="1" customWidth="1"/>
    <col min="3" max="3" width="57.7109375" style="7" bestFit="1" customWidth="1"/>
    <col min="4" max="4" width="54.140625" style="7" bestFit="1" customWidth="1"/>
    <col min="5" max="5" width="15.7109375" bestFit="1" customWidth="1"/>
    <col min="6" max="6" width="16.85546875" style="80" bestFit="1" customWidth="1"/>
    <col min="7" max="7" width="18.85546875" bestFit="1" customWidth="1"/>
    <col min="8" max="8" width="18.85546875" style="81" bestFit="1" customWidth="1"/>
    <col min="9" max="9" width="54.140625" style="81" bestFit="1" customWidth="1"/>
    <col min="10" max="10" width="14.7109375" style="81" bestFit="1" customWidth="1"/>
    <col min="11" max="11" width="7" style="81" bestFit="1" customWidth="1"/>
    <col min="12" max="12" width="22.7109375" style="32" bestFit="1" customWidth="1"/>
    <col min="13" max="13" width="20.140625" bestFit="1" customWidth="1"/>
    <col min="14" max="14" width="28.28515625" bestFit="1" customWidth="1"/>
  </cols>
  <sheetData>
    <row r="1" spans="1:14">
      <c r="A1" s="25" t="s">
        <v>261</v>
      </c>
      <c r="B1" s="5" t="s">
        <v>262</v>
      </c>
      <c r="C1" s="5" t="s">
        <v>263</v>
      </c>
      <c r="D1" s="5" t="s">
        <v>264</v>
      </c>
      <c r="E1" s="5" t="s">
        <v>538</v>
      </c>
      <c r="F1" s="12" t="s">
        <v>265</v>
      </c>
      <c r="G1" s="11" t="s">
        <v>266</v>
      </c>
      <c r="H1" s="11" t="s">
        <v>267</v>
      </c>
      <c r="I1" s="11" t="s">
        <v>268</v>
      </c>
      <c r="J1" s="9" t="s">
        <v>269</v>
      </c>
      <c r="K1" s="9" t="s">
        <v>270</v>
      </c>
      <c r="L1" s="4" t="s">
        <v>271</v>
      </c>
      <c r="M1" s="4" t="s">
        <v>1205</v>
      </c>
      <c r="N1" s="4" t="s">
        <v>285</v>
      </c>
    </row>
    <row r="2" spans="1:14">
      <c r="A2" s="26" t="s">
        <v>546</v>
      </c>
      <c r="B2" s="27"/>
      <c r="C2" s="27"/>
      <c r="D2" s="27"/>
      <c r="E2" s="28"/>
      <c r="F2" s="29"/>
      <c r="G2" s="30"/>
      <c r="H2" s="31"/>
      <c r="I2" s="31"/>
      <c r="J2" s="31"/>
      <c r="K2" s="31"/>
      <c r="L2" s="32">
        <v>99</v>
      </c>
      <c r="M2" s="32">
        <v>99</v>
      </c>
      <c r="N2" s="32">
        <v>99</v>
      </c>
    </row>
    <row r="3" spans="1:14">
      <c r="A3" s="26" t="s">
        <v>547</v>
      </c>
      <c r="B3" s="27"/>
      <c r="C3" s="27"/>
      <c r="D3" s="27"/>
      <c r="E3" s="28"/>
      <c r="F3" s="29"/>
      <c r="G3" s="30"/>
      <c r="H3" s="31"/>
      <c r="I3" s="31"/>
      <c r="J3" s="31"/>
      <c r="K3" s="31"/>
      <c r="L3" s="32">
        <v>1</v>
      </c>
      <c r="M3" s="32">
        <v>2</v>
      </c>
      <c r="N3" s="32">
        <v>3</v>
      </c>
    </row>
    <row r="4" spans="1:14">
      <c r="A4" s="26" t="s">
        <v>548</v>
      </c>
      <c r="B4" s="27"/>
      <c r="C4" s="27"/>
      <c r="D4" s="27"/>
      <c r="E4" s="28"/>
      <c r="F4" s="29"/>
      <c r="G4" s="30"/>
      <c r="H4" s="31"/>
      <c r="I4" s="31"/>
      <c r="J4" s="31"/>
      <c r="K4" s="31"/>
      <c r="L4" s="32" t="s">
        <v>549</v>
      </c>
      <c r="M4" s="32" t="s">
        <v>549</v>
      </c>
      <c r="N4" s="32" t="s">
        <v>549</v>
      </c>
    </row>
    <row r="5" spans="1:14">
      <c r="A5" s="33" t="s">
        <v>8</v>
      </c>
      <c r="B5" s="34"/>
      <c r="C5" s="35"/>
      <c r="D5" s="35"/>
      <c r="E5" s="36"/>
      <c r="F5" s="37"/>
      <c r="G5" s="38"/>
      <c r="H5" s="39"/>
      <c r="I5" s="39"/>
      <c r="J5" s="39"/>
      <c r="K5" s="39"/>
      <c r="L5" s="40"/>
    </row>
    <row r="6" spans="1:14">
      <c r="A6" s="41" t="s">
        <v>555</v>
      </c>
      <c r="B6" s="6"/>
      <c r="C6" s="6"/>
      <c r="D6" s="6"/>
      <c r="E6" s="8"/>
      <c r="F6" s="42"/>
      <c r="G6" s="43"/>
      <c r="H6" s="44"/>
      <c r="I6" s="44"/>
      <c r="J6" s="44"/>
      <c r="K6" s="44"/>
      <c r="L6" s="45" t="s">
        <v>1206</v>
      </c>
      <c r="M6" s="45" t="s">
        <v>1206</v>
      </c>
      <c r="N6" s="45" t="s">
        <v>1206</v>
      </c>
    </row>
    <row r="7" spans="1:14" ht="15.75" thickBot="1">
      <c r="A7" s="46" t="s">
        <v>625</v>
      </c>
      <c r="B7" s="47"/>
      <c r="C7" s="47"/>
      <c r="D7" s="47"/>
      <c r="E7" s="48"/>
      <c r="F7" s="49"/>
      <c r="G7" s="50"/>
      <c r="H7" s="51"/>
      <c r="I7" s="51"/>
      <c r="J7" s="51"/>
      <c r="K7" s="51"/>
      <c r="L7" s="52" t="s">
        <v>626</v>
      </c>
      <c r="M7" s="52" t="s">
        <v>626</v>
      </c>
      <c r="N7" s="52" t="s">
        <v>626</v>
      </c>
    </row>
    <row r="8" spans="1:14" ht="15.75" thickBot="1">
      <c r="A8" s="56" t="s">
        <v>639</v>
      </c>
      <c r="B8" s="57"/>
      <c r="C8" s="57"/>
      <c r="D8" s="57"/>
      <c r="E8" s="58"/>
      <c r="F8" s="59"/>
      <c r="G8" s="60"/>
      <c r="H8" s="61"/>
      <c r="I8" s="61"/>
      <c r="J8" s="61"/>
      <c r="K8" s="61"/>
      <c r="L8" s="62" t="str">
        <f>L1</f>
        <v>System_1_PTAC</v>
      </c>
      <c r="M8" s="62" t="str">
        <f t="shared" ref="M8:N8" si="0">M1</f>
        <v>System_3_PSZ_AC</v>
      </c>
      <c r="N8" s="62" t="str">
        <f t="shared" si="0"/>
        <v>System_7_VAV_HW_Reheat</v>
      </c>
    </row>
    <row r="9" spans="1:14">
      <c r="A9" s="53" t="s">
        <v>640</v>
      </c>
      <c r="B9" s="54" t="s">
        <v>641</v>
      </c>
      <c r="C9" s="54"/>
      <c r="D9" s="54"/>
      <c r="E9" s="63"/>
      <c r="F9" s="42"/>
      <c r="G9" s="64"/>
      <c r="H9" s="44"/>
      <c r="I9" s="44"/>
      <c r="J9" s="44"/>
      <c r="K9" s="44"/>
      <c r="L9" s="65" t="s">
        <v>528</v>
      </c>
      <c r="M9" s="65" t="s">
        <v>528</v>
      </c>
      <c r="N9" s="65" t="s">
        <v>528</v>
      </c>
    </row>
    <row r="10" spans="1:14">
      <c r="A10" s="41" t="s">
        <v>640</v>
      </c>
      <c r="B10" s="6" t="s">
        <v>642</v>
      </c>
      <c r="C10" s="6"/>
      <c r="D10" s="6"/>
      <c r="E10" s="8"/>
      <c r="F10" s="42"/>
      <c r="G10" s="64"/>
      <c r="H10" s="44"/>
      <c r="I10" s="44"/>
      <c r="J10" s="44"/>
      <c r="K10" s="44"/>
      <c r="L10" s="45"/>
      <c r="M10" s="45"/>
      <c r="N10" s="45"/>
    </row>
    <row r="11" spans="1:14" ht="15.75" thickBot="1">
      <c r="A11" s="46" t="s">
        <v>640</v>
      </c>
      <c r="B11" s="47" t="s">
        <v>643</v>
      </c>
      <c r="C11" s="47"/>
      <c r="D11" s="47"/>
      <c r="E11" s="48"/>
      <c r="F11" s="49"/>
      <c r="G11" s="50"/>
      <c r="H11" s="51"/>
      <c r="I11" s="51"/>
      <c r="J11" s="51"/>
      <c r="K11" s="51"/>
      <c r="L11" s="52" t="s">
        <v>540</v>
      </c>
      <c r="M11" s="52" t="s">
        <v>540</v>
      </c>
      <c r="N11" s="52" t="s">
        <v>540</v>
      </c>
    </row>
    <row r="12" spans="1:14">
      <c r="A12" s="41" t="s">
        <v>640</v>
      </c>
      <c r="B12" s="6" t="s">
        <v>644</v>
      </c>
      <c r="C12" s="66" t="str" cm="1">
        <f t="array" ref="C12">IF(INDEX(Templates!A$2:A$144,ROW()-ROW($12:$12)+1)="","",INDEX(Templates!A$2:A$144,ROW()-ROW($12:$12)+1))</f>
        <v>id</v>
      </c>
      <c r="D12" s="66" t="str" cm="1">
        <f t="array" ref="D12">IF(INDEX(Templates!B$2:B$144,ROW()-ROW($12:$12)+1)="","",INDEX(Templates!B$2:B$144,ROW()-ROW($12:$12)+1))</f>
        <v/>
      </c>
      <c r="E12" s="66" t="str" cm="1">
        <f t="array" ref="E12">IF(INDEX(Templates!C$2:C$144,ROW()-ROW($12:$12)+1)="","",INDEX(Templates!C$2:C$144,ROW()-ROW($12:$12)+1))</f>
        <v/>
      </c>
      <c r="F12" s="67" t="str" cm="1">
        <f t="array" ref="F12">IF(INDEX(Templates!G$2:G$144,ROW()-ROW($12:$12)+1)="","",INDEX(Templates!G$2:G$144,ROW()-ROW($12:$12)+1))</f>
        <v>-</v>
      </c>
      <c r="G12" s="68" t="str" cm="1">
        <f t="array" ref="G12">IF(INDEX(Templates!H$2:H$144,ROW()-ROW($12:$12)+1)="","",INDEX(Templates!H$2:H$144,ROW()-ROW($12:$12)+1))</f>
        <v>id</v>
      </c>
      <c r="H12" s="68" t="str" cm="1">
        <f t="array" ref="H12">IF(INDEX(Templates!I$2:I$144,ROW()-ROW($12:$12)+1)="","",INDEX(Templates!I$2:I$144,ROW()-ROW($12:$12)+1))</f>
        <v/>
      </c>
      <c r="I12" s="68" t="str" cm="1">
        <f t="array" ref="I12">IF(INDEX(Templates!J$2:J$144,ROW()-ROW($12:$12)+1)="","",INDEX(Templates!J$2:J$144,ROW()-ROW($12:$12)+1))</f>
        <v/>
      </c>
      <c r="J12" s="69" t="str" cm="1">
        <f t="array" ref="J12">IF(INDEX(Templates!K$2:K$144,ROW()-ROW($12:$12)+1)="","",INDEX(Templates!K$2:K$144,ROW()-ROW($12:$12)+1))</f>
        <v>ASHRAE229 1</v>
      </c>
      <c r="K12" s="69" t="str" cm="1">
        <f t="array" ref="K12">IF(INDEX(Templates!L$2:L$144,ROW()-ROW($12:$12)+1)="","",INDEX(Templates!L$2:L$144,ROW()-ROW($12:$12)+1))</f>
        <v>ASHRAE229 1</v>
      </c>
      <c r="L12" s="70" t="str" cm="1">
        <f t="array" ref="L12">IF(INDEX(Templates!$K$2:$BN$143,ROW()-ROW(L$12)+1, MATCH(L$8,Templates!$K$1:BN$1,0))="","",INDEX(Templates!$K$2:$BN$143,ROW()-ROW(L$12)+1, MATCH(L$8,Templates!$K$1:BN$1,0)))</f>
        <v>ASHRAE229 1</v>
      </c>
      <c r="M12" s="70" t="e" cm="1">
        <f t="array" ref="M12">IF(INDEX(Templates!$K$2:$BN$143,ROW()-ROW(M$12)+1, MATCH(M$8,Templates!$K$1:BO$1,0))="","",INDEX(Templates!$K$2:$BN$143,ROW()-ROW(M$12)+1, MATCH(M$8,Templates!$K$1:BO$1,0)))</f>
        <v>#N/A</v>
      </c>
      <c r="N12" s="70" t="str" cm="1">
        <f t="array" ref="N12">IF(INDEX(Templates!$K$2:$BN$143,ROW()-ROW(N$12)+1, MATCH(N$8,Templates!$K$1:BP$1,0))="","",INDEX(Templates!$K$2:$BN$143,ROW()-ROW(N$12)+1, MATCH(N$8,Templates!$K$1:BP$1,0)))</f>
        <v>ASHRAE229 1</v>
      </c>
    </row>
    <row r="13" spans="1:14">
      <c r="A13" s="41" t="s">
        <v>640</v>
      </c>
      <c r="B13" s="6" t="s">
        <v>644</v>
      </c>
      <c r="C13" s="66" t="str" cm="1">
        <f t="array" ref="C13">IF(INDEX(Templates!A$2:A$144,ROW()-ROW($12:$12)+1)="","",INDEX(Templates!A$2:A$144,ROW()-ROW($12:$12)+1))</f>
        <v>weather</v>
      </c>
      <c r="D13" s="66" t="str" cm="1">
        <f t="array" ref="D13">IF(INDEX(Templates!B$2:B$144,ROW()-ROW($12:$12)+1)="","",INDEX(Templates!B$2:B$144,ROW()-ROW($12:$12)+1))</f>
        <v>climate_zone</v>
      </c>
      <c r="E13" s="66" t="str" cm="1">
        <f t="array" ref="E13">IF(INDEX(Templates!C$2:C$144,ROW()-ROW($12:$12)+1)="","",INDEX(Templates!C$2:C$144,ROW()-ROW($12:$12)+1))</f>
        <v/>
      </c>
      <c r="F13" s="67" t="str" cm="1">
        <f t="array" ref="F13">IF(INDEX(Templates!G$2:G$144,ROW()-ROW($12:$12)+1)="","",INDEX(Templates!G$2:G$144,ROW()-ROW($12:$12)+1))</f>
        <v>weather</v>
      </c>
      <c r="G13" s="68" t="str" cm="1">
        <f t="array" ref="G13">IF(INDEX(Templates!H$2:H$144,ROW()-ROW($12:$12)+1)="","",INDEX(Templates!H$2:H$144,ROW()-ROW($12:$12)+1))</f>
        <v>climate_zone</v>
      </c>
      <c r="H13" s="68" t="str" cm="1">
        <f t="array" ref="H13">IF(INDEX(Templates!I$2:I$144,ROW()-ROW($12:$12)+1)="","",INDEX(Templates!I$2:I$144,ROW()-ROW($12:$12)+1))</f>
        <v/>
      </c>
      <c r="I13" s="68" t="str" cm="1">
        <f t="array" ref="I13">IF(INDEX(Templates!J$2:J$144,ROW()-ROW($12:$12)+1)="","",INDEX(Templates!J$2:J$144,ROW()-ROW($12:$12)+1))</f>
        <v/>
      </c>
      <c r="J13" s="69" t="str" cm="1">
        <f t="array" ref="J13">IF(INDEX(Templates!K$2:K$144,ROW()-ROW($12:$12)+1)="","",INDEX(Templates!K$2:K$144,ROW()-ROW($12:$12)+1))</f>
        <v/>
      </c>
      <c r="K13" s="69" t="str" cm="1">
        <f t="array" ref="K13">IF(INDEX(Templates!L$2:L$144,ROW()-ROW($12:$12)+1)="","",INDEX(Templates!L$2:L$144,ROW()-ROW($12:$12)+1))</f>
        <v/>
      </c>
      <c r="L13" s="55" t="str" cm="1">
        <f t="array" ref="L13">IF(INDEX(Templates!$K$2:$BN$143,ROW()-ROW(L$12)+1, MATCH(L$8,Templates!$K$1:BN$1,0))="","",INDEX(Templates!$K$2:$BN$143,ROW()-ROW(L$12)+1, MATCH(L$8,Templates!$K$1:BN$1,0)))</f>
        <v/>
      </c>
      <c r="M13" s="55" t="e" cm="1">
        <f t="array" ref="M13">IF(INDEX(Templates!$K$2:$BN$143,ROW()-ROW(M$12)+1, MATCH(M$8,Templates!$K$1:BO$1,0))="","",INDEX(Templates!$K$2:$BN$143,ROW()-ROW(M$12)+1, MATCH(M$8,Templates!$K$1:BO$1,0)))</f>
        <v>#N/A</v>
      </c>
      <c r="N13" s="55" t="str" cm="1">
        <f t="array" ref="N13">IF(INDEX(Templates!$K$2:$BN$143,ROW()-ROW(N$12)+1, MATCH(N$8,Templates!$K$1:BP$1,0))="","",INDEX(Templates!$K$2:$BN$143,ROW()-ROW(N$12)+1, MATCH(N$8,Templates!$K$1:BP$1,0)))</f>
        <v/>
      </c>
    </row>
    <row r="14" spans="1:14">
      <c r="A14" s="41" t="s">
        <v>640</v>
      </c>
      <c r="B14" s="6" t="s">
        <v>644</v>
      </c>
      <c r="C14" s="66" t="str" cm="1">
        <f t="array" ref="C14">IF(INDEX(Templates!A$2:A$144,ROW()-ROW($12:$12)+1)="","",INDEX(Templates!A$2:A$144,ROW()-ROW($12:$12)+1))</f>
        <v>ruleset_model_descriptions[0]</v>
      </c>
      <c r="D14" s="66" t="str" cm="1">
        <f t="array" ref="D14">IF(INDEX(Templates!B$2:B$144,ROW()-ROW($12:$12)+1)="","",INDEX(Templates!B$2:B$144,ROW()-ROW($12:$12)+1))</f>
        <v>id</v>
      </c>
      <c r="E14" s="66" t="str" cm="1">
        <f t="array" ref="E14">IF(INDEX(Templates!C$2:C$144,ROW()-ROW($12:$12)+1)="","",INDEX(Templates!C$2:C$144,ROW()-ROW($12:$12)+1))</f>
        <v/>
      </c>
      <c r="F14" s="67" t="str" cm="1">
        <f t="array" ref="F14">IF(INDEX(Templates!G$2:G$144,ROW()-ROW($12:$12)+1)="","",INDEX(Templates!G$2:G$144,ROW()-ROW($12:$12)+1))</f>
        <v>ASHRAE229 1</v>
      </c>
      <c r="G14" s="68" t="str" cm="1">
        <f t="array" ref="G14">IF(INDEX(Templates!H$2:H$144,ROW()-ROW($12:$12)+1)="","",INDEX(Templates!H$2:H$144,ROW()-ROW($12:$12)+1))</f>
        <v>id</v>
      </c>
      <c r="H14" s="68" t="str" cm="1">
        <f t="array" ref="H14">IF(INDEX(Templates!I$2:I$144,ROW()-ROW($12:$12)+1)="","",INDEX(Templates!I$2:I$144,ROW()-ROW($12:$12)+1))</f>
        <v/>
      </c>
      <c r="I14" s="68" t="str" cm="1">
        <f t="array" ref="I14">IF(INDEX(Templates!J$2:J$144,ROW()-ROW($12:$12)+1)="","",INDEX(Templates!J$2:J$144,ROW()-ROW($12:$12)+1))</f>
        <v/>
      </c>
      <c r="J14" s="69" t="str" cm="1">
        <f t="array" ref="J14">IF(INDEX(Templates!K$2:K$144,ROW()-ROW($12:$12)+1)="","",INDEX(Templates!K$2:K$144,ROW()-ROW($12:$12)+1))</f>
        <v>RMD 1</v>
      </c>
      <c r="K14" s="69" t="str" cm="1">
        <f t="array" ref="K14">IF(INDEX(Templates!L$2:L$144,ROW()-ROW($12:$12)+1)="","",INDEX(Templates!L$2:L$144,ROW()-ROW($12:$12)+1))</f>
        <v>RMD 1</v>
      </c>
      <c r="L14" s="55" t="str" cm="1">
        <f t="array" ref="L14">IF(INDEX(Templates!$K$2:$BN$143,ROW()-ROW(L$12)+1, MATCH(L$8,Templates!$K$1:BN$1,0))="","",INDEX(Templates!$K$2:$BN$143,ROW()-ROW(L$12)+1, MATCH(L$8,Templates!$K$1:BN$1,0)))</f>
        <v>RMD 1</v>
      </c>
      <c r="M14" s="55" t="e" cm="1">
        <f t="array" ref="M14">IF(INDEX(Templates!$K$2:$BN$143,ROW()-ROW(M$12)+1, MATCH(M$8,Templates!$K$1:BO$1,0))="","",INDEX(Templates!$K$2:$BN$143,ROW()-ROW(M$12)+1, MATCH(M$8,Templates!$K$1:BO$1,0)))</f>
        <v>#N/A</v>
      </c>
      <c r="N14" s="55" t="str" cm="1">
        <f t="array" ref="N14">IF(INDEX(Templates!$K$2:$BN$143,ROW()-ROW(N$12)+1, MATCH(N$8,Templates!$K$1:BP$1,0))="","",INDEX(Templates!$K$2:$BN$143,ROW()-ROW(N$12)+1, MATCH(N$8,Templates!$K$1:BP$1,0)))</f>
        <v>RMD 1</v>
      </c>
    </row>
    <row r="15" spans="1:14">
      <c r="A15" s="41" t="s">
        <v>640</v>
      </c>
      <c r="B15" s="6" t="s">
        <v>644</v>
      </c>
      <c r="C15" s="66" t="str" cm="1">
        <f t="array" ref="C15">IF(INDEX(Templates!A$2:A$144,ROW()-ROW($12:$12)+1)="","",INDEX(Templates!A$2:A$144,ROW()-ROW($12:$12)+1))</f>
        <v>JSON_PATH:buildings[0]</v>
      </c>
      <c r="D15" s="66" t="str" cm="1">
        <f t="array" ref="D15">IF(INDEX(Templates!B$2:B$144,ROW()-ROW($12:$12)+1)="","",INDEX(Templates!B$2:B$144,ROW()-ROW($12:$12)+1))</f>
        <v>id</v>
      </c>
      <c r="E15" s="66" t="str" cm="1">
        <f t="array" ref="E15">IF(INDEX(Templates!C$2:C$144,ROW()-ROW($12:$12)+1)="","",INDEX(Templates!C$2:C$144,ROW()-ROW($12:$12)+1))</f>
        <v/>
      </c>
      <c r="F15" s="67" t="str" cm="1">
        <f t="array" ref="F15">IF(INDEX(Templates!G$2:G$144,ROW()-ROW($12:$12)+1)="","",INDEX(Templates!G$2:G$144,ROW()-ROW($12:$12)+1))</f>
        <v>ASHRAE229 1</v>
      </c>
      <c r="G15" s="68" t="str" cm="1">
        <f t="array" ref="G15">IF(INDEX(Templates!H$2:H$144,ROW()-ROW($12:$12)+1)="","",INDEX(Templates!H$2:H$144,ROW()-ROW($12:$12)+1))</f>
        <v>id</v>
      </c>
      <c r="H15" s="68" t="str" cm="1">
        <f t="array" ref="H15">IF(INDEX(Templates!I$2:I$144,ROW()-ROW($12:$12)+1)="","",INDEX(Templates!I$2:I$144,ROW()-ROW($12:$12)+1))</f>
        <v/>
      </c>
      <c r="I15" s="68" t="str" cm="1">
        <f t="array" ref="I15">IF(INDEX(Templates!J$2:J$144,ROW()-ROW($12:$12)+1)="","",INDEX(Templates!J$2:J$144,ROW()-ROW($12:$12)+1))</f>
        <v/>
      </c>
      <c r="J15" s="69" t="str" cm="1">
        <f t="array" ref="J15">IF(INDEX(Templates!K$2:K$144,ROW()-ROW($12:$12)+1)="","",INDEX(Templates!K$2:K$144,ROW()-ROW($12:$12)+1))</f>
        <v>Building 1</v>
      </c>
      <c r="K15" s="69" t="str" cm="1">
        <f t="array" ref="K15">IF(INDEX(Templates!L$2:L$144,ROW()-ROW($12:$12)+1)="","",INDEX(Templates!L$2:L$144,ROW()-ROW($12:$12)+1))</f>
        <v>Building 1</v>
      </c>
      <c r="L15" s="55" t="str" cm="1">
        <f t="array" ref="L15">IF(INDEX(Templates!$K$2:$BN$143,ROW()-ROW(L$12)+1, MATCH(L$8,Templates!$K$1:BN$1,0))="","",INDEX(Templates!$K$2:$BN$143,ROW()-ROW(L$12)+1, MATCH(L$8,Templates!$K$1:BN$1,0)))</f>
        <v>Building 1</v>
      </c>
      <c r="M15" s="55" t="e" cm="1">
        <f t="array" ref="M15">IF(INDEX(Templates!$K$2:$BN$143,ROW()-ROW(M$12)+1, MATCH(M$8,Templates!$K$1:BO$1,0))="","",INDEX(Templates!$K$2:$BN$143,ROW()-ROW(M$12)+1, MATCH(M$8,Templates!$K$1:BO$1,0)))</f>
        <v>#N/A</v>
      </c>
      <c r="N15" s="55" t="str" cm="1">
        <f t="array" ref="N15">IF(INDEX(Templates!$K$2:$BN$143,ROW()-ROW(N$12)+1, MATCH(N$8,Templates!$K$1:BP$1,0))="","",INDEX(Templates!$K$2:$BN$143,ROW()-ROW(N$12)+1, MATCH(N$8,Templates!$K$1:BP$1,0)))</f>
        <v>Building 1</v>
      </c>
    </row>
    <row r="16" spans="1:14">
      <c r="A16" s="41" t="s">
        <v>640</v>
      </c>
      <c r="B16" s="6" t="s">
        <v>644</v>
      </c>
      <c r="C16" s="66" t="str" cm="1">
        <f t="array" ref="C16">IF(INDEX(Templates!A$2:A$144,ROW()-ROW($12:$12)+1)="","",INDEX(Templates!A$2:A$144,ROW()-ROW($12:$12)+1))</f>
        <v>JSON_PATH:buildings[0]</v>
      </c>
      <c r="D16" s="66" t="str" cm="1">
        <f t="array" ref="D16">IF(INDEX(Templates!B$2:B$144,ROW()-ROW($12:$12)+1)="","",INDEX(Templates!B$2:B$144,ROW()-ROW($12:$12)+1))</f>
        <v>building_open_schedule</v>
      </c>
      <c r="E16" s="66" t="str" cm="1">
        <f t="array" ref="E16">IF(INDEX(Templates!C$2:C$144,ROW()-ROW($12:$12)+1)="","",INDEX(Templates!C$2:C$144,ROW()-ROW($12:$12)+1))</f>
        <v/>
      </c>
      <c r="F16" s="67" t="str" cm="1">
        <f t="array" ref="F16">IF(INDEX(Templates!G$2:G$144,ROW()-ROW($12:$12)+1)="","",INDEX(Templates!G$2:G$144,ROW()-ROW($12:$12)+1))</f>
        <v>ASHRAE229 1</v>
      </c>
      <c r="G16" s="68" t="str" cm="1">
        <f t="array" ref="G16">IF(INDEX(Templates!H$2:H$144,ROW()-ROW($12:$12)+1)="","",INDEX(Templates!H$2:H$144,ROW()-ROW($12:$12)+1))</f>
        <v>building_open_schedule</v>
      </c>
      <c r="H16" s="68" t="str" cm="1">
        <f t="array" ref="H16">IF(INDEX(Templates!I$2:I$144,ROW()-ROW($12:$12)+1)="","",INDEX(Templates!I$2:I$144,ROW()-ROW($12:$12)+1))</f>
        <v/>
      </c>
      <c r="I16" s="68" t="str" cm="1">
        <f t="array" ref="I16">IF(INDEX(Templates!J$2:J$144,ROW()-ROW($12:$12)+1)="","",INDEX(Templates!J$2:J$144,ROW()-ROW($12:$12)+1))</f>
        <v/>
      </c>
      <c r="J16" s="69" t="str" cm="1">
        <f t="array" ref="J16">IF(INDEX(Templates!K$2:K$144,ROW()-ROW($12:$12)+1)="","",INDEX(Templates!K$2:K$144,ROW()-ROW($12:$12)+1))</f>
        <v>Required Building Schedule 1</v>
      </c>
      <c r="K16" s="69" t="str" cm="1">
        <f t="array" ref="K16">IF(INDEX(Templates!L$2:L$144,ROW()-ROW($12:$12)+1)="","",INDEX(Templates!L$2:L$144,ROW()-ROW($12:$12)+1))</f>
        <v>Required Building Schedule 1</v>
      </c>
      <c r="L16" s="55" t="str" cm="1">
        <f t="array" ref="L16">IF(INDEX(Templates!$K$2:$BN$143,ROW()-ROW(L$12)+1, MATCH(L$8,Templates!$K$1:BN$1,0))="","",INDEX(Templates!$K$2:$BN$143,ROW()-ROW(L$12)+1, MATCH(L$8,Templates!$K$1:BN$1,0)))</f>
        <v>Required Building Schedule 1</v>
      </c>
      <c r="M16" s="55" t="e" cm="1">
        <f t="array" ref="M16">IF(INDEX(Templates!$K$2:$BN$143,ROW()-ROW(M$12)+1, MATCH(M$8,Templates!$K$1:BO$1,0))="","",INDEX(Templates!$K$2:$BN$143,ROW()-ROW(M$12)+1, MATCH(M$8,Templates!$K$1:BO$1,0)))</f>
        <v>#N/A</v>
      </c>
      <c r="N16" s="55" t="str" cm="1">
        <f t="array" ref="N16">IF(INDEX(Templates!$K$2:$BN$143,ROW()-ROW(N$12)+1, MATCH(N$8,Templates!$K$1:BP$1,0))="","",INDEX(Templates!$K$2:$BN$143,ROW()-ROW(N$12)+1, MATCH(N$8,Templates!$K$1:BP$1,0)))</f>
        <v>Required Building Schedule 1</v>
      </c>
    </row>
    <row r="17" spans="1:14">
      <c r="A17" s="41" t="s">
        <v>640</v>
      </c>
      <c r="B17" s="6" t="s">
        <v>644</v>
      </c>
      <c r="C17" s="66" t="str" cm="1">
        <f t="array" ref="C17">IF(INDEX(Templates!A$2:A$144,ROW()-ROW($12:$12)+1)="","",INDEX(Templates!A$2:A$144,ROW()-ROW($12:$12)+1))</f>
        <v>JSON_PATH: building_segments[0]</v>
      </c>
      <c r="D17" s="66" t="str" cm="1">
        <f t="array" ref="D17">IF(INDEX(Templates!B$2:B$144,ROW()-ROW($12:$12)+1)="","",INDEX(Templates!B$2:B$144,ROW()-ROW($12:$12)+1))</f>
        <v>id</v>
      </c>
      <c r="E17" s="66" t="str" cm="1">
        <f t="array" ref="E17">IF(INDEX(Templates!C$2:C$144,ROW()-ROW($12:$12)+1)="","",INDEX(Templates!C$2:C$144,ROW()-ROW($12:$12)+1))</f>
        <v/>
      </c>
      <c r="F17" s="67" t="str" cm="1">
        <f t="array" ref="F17">IF(INDEX(Templates!G$2:G$144,ROW()-ROW($12:$12)+1)="","",INDEX(Templates!G$2:G$144,ROW()-ROW($12:$12)+1))</f>
        <v>Building 1</v>
      </c>
      <c r="G17" s="68" t="str" cm="1">
        <f t="array" ref="G17">IF(INDEX(Templates!H$2:H$144,ROW()-ROW($12:$12)+1)="","",INDEX(Templates!H$2:H$144,ROW()-ROW($12:$12)+1))</f>
        <v>id</v>
      </c>
      <c r="H17" s="68" t="str" cm="1">
        <f t="array" ref="H17">IF(INDEX(Templates!I$2:I$144,ROW()-ROW($12:$12)+1)="","",INDEX(Templates!I$2:I$144,ROW()-ROW($12:$12)+1))</f>
        <v/>
      </c>
      <c r="I17" s="68" t="str" cm="1">
        <f t="array" ref="I17">IF(INDEX(Templates!J$2:J$144,ROW()-ROW($12:$12)+1)="","",INDEX(Templates!J$2:J$144,ROW()-ROW($12:$12)+1))</f>
        <v/>
      </c>
      <c r="J17" s="69" t="str" cm="1">
        <f t="array" ref="J17">IF(INDEX(Templates!K$2:K$144,ROW()-ROW($12:$12)+1)="","",INDEX(Templates!K$2:K$144,ROW()-ROW($12:$12)+1))</f>
        <v>Building Segment 1</v>
      </c>
      <c r="K17" s="69" t="str" cm="1">
        <f t="array" ref="K17">IF(INDEX(Templates!L$2:L$144,ROW()-ROW($12:$12)+1)="","",INDEX(Templates!L$2:L$144,ROW()-ROW($12:$12)+1))</f>
        <v>Building Segment 1</v>
      </c>
      <c r="L17" s="55" t="str" cm="1">
        <f t="array" ref="L17">IF(INDEX(Templates!$K$2:$BN$143,ROW()-ROW(L$12)+1, MATCH(L$8,Templates!$K$1:BN$1,0))="","",INDEX(Templates!$K$2:$BN$143,ROW()-ROW(L$12)+1, MATCH(L$8,Templates!$K$1:BN$1,0)))</f>
        <v>Building Segment 1</v>
      </c>
      <c r="M17" s="55" t="e" cm="1">
        <f t="array" ref="M17">IF(INDEX(Templates!$K$2:$BN$143,ROW()-ROW(M$12)+1, MATCH(M$8,Templates!$K$1:BO$1,0))="","",INDEX(Templates!$K$2:$BN$143,ROW()-ROW(M$12)+1, MATCH(M$8,Templates!$K$1:BO$1,0)))</f>
        <v>#N/A</v>
      </c>
      <c r="N17" s="55" t="str" cm="1">
        <f t="array" ref="N17">IF(INDEX(Templates!$K$2:$BN$143,ROW()-ROW(N$12)+1, MATCH(N$8,Templates!$K$1:BP$1,0))="","",INDEX(Templates!$K$2:$BN$143,ROW()-ROW(N$12)+1, MATCH(N$8,Templates!$K$1:BP$1,0)))</f>
        <v>Building Segment 1</v>
      </c>
    </row>
    <row r="18" spans="1:14">
      <c r="A18" s="41" t="s">
        <v>640</v>
      </c>
      <c r="B18" s="6" t="s">
        <v>644</v>
      </c>
      <c r="C18" s="66" t="str" cm="1">
        <f t="array" ref="C18">IF(INDEX(Templates!A$2:A$144,ROW()-ROW($12:$12)+1)="","",INDEX(Templates!A$2:A$144,ROW()-ROW($12:$12)+1))</f>
        <v>JSON_PATH:zones[0]</v>
      </c>
      <c r="D18" s="66" t="str" cm="1">
        <f t="array" ref="D18">IF(INDEX(Templates!B$2:B$144,ROW()-ROW($12:$12)+1)="","",INDEX(Templates!B$2:B$144,ROW()-ROW($12:$12)+1))</f>
        <v>id</v>
      </c>
      <c r="E18" s="66" t="str" cm="1">
        <f t="array" ref="E18">IF(INDEX(Templates!C$2:C$144,ROW()-ROW($12:$12)+1)="","",INDEX(Templates!C$2:C$144,ROW()-ROW($12:$12)+1))</f>
        <v/>
      </c>
      <c r="F18" s="67" t="str" cm="1">
        <f t="array" ref="F18">IF(INDEX(Templates!G$2:G$144,ROW()-ROW($12:$12)+1)="","",INDEX(Templates!G$2:G$144,ROW()-ROW($12:$12)+1))</f>
        <v>Building Segment 1</v>
      </c>
      <c r="G18" s="68" t="str" cm="1">
        <f t="array" ref="G18">IF(INDEX(Templates!H$2:H$144,ROW()-ROW($12:$12)+1)="","",INDEX(Templates!H$2:H$144,ROW()-ROW($12:$12)+1))</f>
        <v>id</v>
      </c>
      <c r="H18" s="68" t="str" cm="1">
        <f t="array" ref="H18">IF(INDEX(Templates!I$2:I$144,ROW()-ROW($12:$12)+1)="","",INDEX(Templates!I$2:I$144,ROW()-ROW($12:$12)+1))</f>
        <v/>
      </c>
      <c r="I18" s="68" t="str" cm="1">
        <f t="array" ref="I18">IF(INDEX(Templates!J$2:J$144,ROW()-ROW($12:$12)+1)="","",INDEX(Templates!J$2:J$144,ROW()-ROW($12:$12)+1))</f>
        <v/>
      </c>
      <c r="J18" s="69" t="str" cm="1">
        <f t="array" ref="J18">IF(INDEX(Templates!K$2:K$144,ROW()-ROW($12:$12)+1)="","",INDEX(Templates!K$2:K$144,ROW()-ROW($12:$12)+1))</f>
        <v>Thermal Zone 1</v>
      </c>
      <c r="K18" s="69" t="str" cm="1">
        <f t="array" ref="K18">IF(INDEX(Templates!L$2:L$144,ROW()-ROW($12:$12)+1)="","",INDEX(Templates!L$2:L$144,ROW()-ROW($12:$12)+1))</f>
        <v>Thermal Zone 1</v>
      </c>
      <c r="L18" s="55" t="str" cm="1">
        <f t="array" ref="L18">IF(INDEX(Templates!$K$2:$BN$143,ROW()-ROW(L$12)+1, MATCH(L$8,Templates!$K$1:BN$1,0))="","",INDEX(Templates!$K$2:$BN$143,ROW()-ROW(L$12)+1, MATCH(L$8,Templates!$K$1:BN$1,0)))</f>
        <v>Thermal Zone 1</v>
      </c>
      <c r="M18" s="55" t="e" cm="1">
        <f t="array" ref="M18">IF(INDEX(Templates!$K$2:$BN$143,ROW()-ROW(M$12)+1, MATCH(M$8,Templates!$K$1:BO$1,0))="","",INDEX(Templates!$K$2:$BN$143,ROW()-ROW(M$12)+1, MATCH(M$8,Templates!$K$1:BO$1,0)))</f>
        <v>#N/A</v>
      </c>
      <c r="N18" s="55" t="str" cm="1">
        <f t="array" ref="N18">IF(INDEX(Templates!$K$2:$BN$143,ROW()-ROW(N$12)+1, MATCH(N$8,Templates!$K$1:BP$1,0))="","",INDEX(Templates!$K$2:$BN$143,ROW()-ROW(N$12)+1, MATCH(N$8,Templates!$K$1:BP$1,0)))</f>
        <v>Thermal Zone 1</v>
      </c>
    </row>
    <row r="19" spans="1:14">
      <c r="A19" s="41" t="s">
        <v>640</v>
      </c>
      <c r="B19" s="6" t="s">
        <v>644</v>
      </c>
      <c r="C19" s="66" t="str" cm="1">
        <f t="array" ref="C19">IF(INDEX(Templates!A$2:A$144,ROW()-ROW($12:$12)+1)="","",INDEX(Templates!A$2:A$144,ROW()-ROW($12:$12)+1))</f>
        <v>JSON_PATH:zones[0]</v>
      </c>
      <c r="D19" s="66" t="str" cm="1">
        <f t="array" ref="D19">IF(INDEX(Templates!B$2:B$144,ROW()-ROW($12:$12)+1)="","",INDEX(Templates!B$2:B$144,ROW()-ROW($12:$12)+1))</f>
        <v>thermostat_cooling_setpoint_schedule</v>
      </c>
      <c r="E19" s="66" t="str" cm="1">
        <f t="array" ref="E19">IF(INDEX(Templates!C$2:C$144,ROW()-ROW($12:$12)+1)="","",INDEX(Templates!C$2:C$144,ROW()-ROW($12:$12)+1))</f>
        <v/>
      </c>
      <c r="F19" s="67" t="str" cm="1">
        <f t="array" ref="F19">IF(INDEX(Templates!G$2:G$144,ROW()-ROW($12:$12)+1)="","",INDEX(Templates!G$2:G$144,ROW()-ROW($12:$12)+1))</f>
        <v>Building Segment 1</v>
      </c>
      <c r="G19" s="68" t="str" cm="1">
        <f t="array" ref="G19">IF(INDEX(Templates!H$2:H$144,ROW()-ROW($12:$12)+1)="","",INDEX(Templates!H$2:H$144,ROW()-ROW($12:$12)+1))</f>
        <v>thermostat_cooling_setpoint_schedule</v>
      </c>
      <c r="H19" s="68" t="str" cm="1">
        <f t="array" ref="H19">IF(INDEX(Templates!I$2:I$144,ROW()-ROW($12:$12)+1)="","",INDEX(Templates!I$2:I$144,ROW()-ROW($12:$12)+1))</f>
        <v/>
      </c>
      <c r="I19" s="68" t="str" cm="1">
        <f t="array" ref="I19">IF(INDEX(Templates!J$2:J$144,ROW()-ROW($12:$12)+1)="","",INDEX(Templates!J$2:J$144,ROW()-ROW($12:$12)+1))</f>
        <v/>
      </c>
      <c r="J19" s="69" t="str" cm="1">
        <f t="array" ref="J19">IF(INDEX(Templates!K$2:K$144,ROW()-ROW($12:$12)+1)="","",INDEX(Templates!K$2:K$144,ROW()-ROW($12:$12)+1))</f>
        <v>Required Cooling Schedule 1</v>
      </c>
      <c r="K19" s="69" t="str" cm="1">
        <f t="array" ref="K19">IF(INDEX(Templates!L$2:L$144,ROW()-ROW($12:$12)+1)="","",INDEX(Templates!L$2:L$144,ROW()-ROW($12:$12)+1))</f>
        <v>Required Cooling Schedule 1</v>
      </c>
      <c r="L19" s="55" t="str" cm="1">
        <f t="array" ref="L19">IF(INDEX(Templates!$K$2:$BN$143,ROW()-ROW(L$12)+1, MATCH(L$8,Templates!$K$1:BN$1,0))="","",INDEX(Templates!$K$2:$BN$143,ROW()-ROW(L$12)+1, MATCH(L$8,Templates!$K$1:BN$1,0)))</f>
        <v>Required Cooling Schedule 1</v>
      </c>
      <c r="M19" s="55" t="e" cm="1">
        <f t="array" ref="M19">IF(INDEX(Templates!$K$2:$BN$143,ROW()-ROW(M$12)+1, MATCH(M$8,Templates!$K$1:BO$1,0))="","",INDEX(Templates!$K$2:$BN$143,ROW()-ROW(M$12)+1, MATCH(M$8,Templates!$K$1:BO$1,0)))</f>
        <v>#N/A</v>
      </c>
      <c r="N19" s="55" t="str" cm="1">
        <f t="array" ref="N19">IF(INDEX(Templates!$K$2:$BN$143,ROW()-ROW(N$12)+1, MATCH(N$8,Templates!$K$1:BP$1,0))="","",INDEX(Templates!$K$2:$BN$143,ROW()-ROW(N$12)+1, MATCH(N$8,Templates!$K$1:BP$1,0)))</f>
        <v>Required Cooling Schedule 1</v>
      </c>
    </row>
    <row r="20" spans="1:14">
      <c r="A20" s="41" t="s">
        <v>640</v>
      </c>
      <c r="B20" s="6" t="s">
        <v>644</v>
      </c>
      <c r="C20" s="66" t="str" cm="1">
        <f t="array" ref="C20">IF(INDEX(Templates!A$2:A$144,ROW()-ROW($12:$12)+1)="","",INDEX(Templates!A$2:A$144,ROW()-ROW($12:$12)+1))</f>
        <v>JSON_PATH:zones[0]</v>
      </c>
      <c r="D20" s="66" t="str" cm="1">
        <f t="array" ref="D20">IF(INDEX(Templates!B$2:B$144,ROW()-ROW($12:$12)+1)="","",INDEX(Templates!B$2:B$144,ROW()-ROW($12:$12)+1))</f>
        <v>thermostat_heating_setpoint_schedule</v>
      </c>
      <c r="E20" s="66" t="str" cm="1">
        <f t="array" ref="E20">IF(INDEX(Templates!C$2:C$144,ROW()-ROW($12:$12)+1)="","",INDEX(Templates!C$2:C$144,ROW()-ROW($12:$12)+1))</f>
        <v/>
      </c>
      <c r="F20" s="67" t="str" cm="1">
        <f t="array" ref="F20">IF(INDEX(Templates!G$2:G$144,ROW()-ROW($12:$12)+1)="","",INDEX(Templates!G$2:G$144,ROW()-ROW($12:$12)+1))</f>
        <v>Building Segment 1</v>
      </c>
      <c r="G20" s="68" t="str" cm="1">
        <f t="array" ref="G20">IF(INDEX(Templates!H$2:H$144,ROW()-ROW($12:$12)+1)="","",INDEX(Templates!H$2:H$144,ROW()-ROW($12:$12)+1))</f>
        <v>thermostat_heating_setpoint_schedule</v>
      </c>
      <c r="H20" s="68" t="str" cm="1">
        <f t="array" ref="H20">IF(INDEX(Templates!I$2:I$144,ROW()-ROW($12:$12)+1)="","",INDEX(Templates!I$2:I$144,ROW()-ROW($12:$12)+1))</f>
        <v/>
      </c>
      <c r="I20" s="68" t="str" cm="1">
        <f t="array" ref="I20">IF(INDEX(Templates!J$2:J$144,ROW()-ROW($12:$12)+1)="","",INDEX(Templates!J$2:J$144,ROW()-ROW($12:$12)+1))</f>
        <v/>
      </c>
      <c r="J20" s="69" t="str" cm="1">
        <f t="array" ref="J20">IF(INDEX(Templates!K$2:K$144,ROW()-ROW($12:$12)+1)="","",INDEX(Templates!K$2:K$144,ROW()-ROW($12:$12)+1))</f>
        <v>Required Heating Schedule 1</v>
      </c>
      <c r="K20" s="69" t="str" cm="1">
        <f t="array" ref="K20">IF(INDEX(Templates!L$2:L$144,ROW()-ROW($12:$12)+1)="","",INDEX(Templates!L$2:L$144,ROW()-ROW($12:$12)+1))</f>
        <v>Required Heating Schedule 1</v>
      </c>
      <c r="L20" s="55" t="str" cm="1">
        <f t="array" ref="L20">IF(INDEX(Templates!$K$2:$BN$143,ROW()-ROW(L$12)+1, MATCH(L$8,Templates!$K$1:BN$1,0))="","",INDEX(Templates!$K$2:$BN$143,ROW()-ROW(L$12)+1, MATCH(L$8,Templates!$K$1:BN$1,0)))</f>
        <v>Required Heating Schedule 1</v>
      </c>
      <c r="M20" s="55" t="e" cm="1">
        <f t="array" ref="M20">IF(INDEX(Templates!$K$2:$BN$143,ROW()-ROW(M$12)+1, MATCH(M$8,Templates!$K$1:BO$1,0))="","",INDEX(Templates!$K$2:$BN$143,ROW()-ROW(M$12)+1, MATCH(M$8,Templates!$K$1:BO$1,0)))</f>
        <v>#N/A</v>
      </c>
      <c r="N20" s="55" t="str" cm="1">
        <f t="array" ref="N20">IF(INDEX(Templates!$K$2:$BN$143,ROW()-ROW(N$12)+1, MATCH(N$8,Templates!$K$1:BP$1,0))="","",INDEX(Templates!$K$2:$BN$143,ROW()-ROW(N$12)+1, MATCH(N$8,Templates!$K$1:BP$1,0)))</f>
        <v>Required Heating Schedule 1</v>
      </c>
    </row>
    <row r="21" spans="1:14">
      <c r="A21" s="41" t="s">
        <v>640</v>
      </c>
      <c r="B21" s="6" t="s">
        <v>644</v>
      </c>
      <c r="C21" s="66" t="str" cm="1">
        <f t="array" ref="C21">IF(INDEX(Templates!A$2:A$144,ROW()-ROW($12:$12)+1)="","",INDEX(Templates!A$2:A$144,ROW()-ROW($12:$12)+1))</f>
        <v>JSON_PATH:zones[0]</v>
      </c>
      <c r="D21" s="66" t="str" cm="1">
        <f t="array" ref="D21">IF(INDEX(Templates!B$2:B$144,ROW()-ROW($12:$12)+1)="","",INDEX(Templates!B$2:B$144,ROW()-ROW($12:$12)+1))</f>
        <v>spaces[0]</v>
      </c>
      <c r="E21" s="66" t="str" cm="1">
        <f t="array" ref="E21">IF(INDEX(Templates!C$2:C$144,ROW()-ROW($12:$12)+1)="","",INDEX(Templates!C$2:C$144,ROW()-ROW($12:$12)+1))</f>
        <v>id</v>
      </c>
      <c r="F21" s="67" t="str" cm="1">
        <f t="array" ref="F21">IF(INDEX(Templates!G$2:G$144,ROW()-ROW($12:$12)+1)="","",INDEX(Templates!G$2:G$144,ROW()-ROW($12:$12)+1))</f>
        <v>Zone 1</v>
      </c>
      <c r="G21" s="68" t="str" cm="1">
        <f t="array" ref="G21">IF(INDEX(Templates!H$2:H$144,ROW()-ROW($12:$12)+1)="","",INDEX(Templates!H$2:H$144,ROW()-ROW($12:$12)+1))</f>
        <v>id</v>
      </c>
      <c r="H21" s="68" t="str" cm="1">
        <f t="array" ref="H21">IF(INDEX(Templates!I$2:I$144,ROW()-ROW($12:$12)+1)="","",INDEX(Templates!I$2:I$144,ROW()-ROW($12:$12)+1))</f>
        <v/>
      </c>
      <c r="I21" s="68" t="str" cm="1">
        <f t="array" ref="I21">IF(INDEX(Templates!J$2:J$144,ROW()-ROW($12:$12)+1)="","",INDEX(Templates!J$2:J$144,ROW()-ROW($12:$12)+1))</f>
        <v/>
      </c>
      <c r="J21" s="69" t="str" cm="1">
        <f t="array" ref="J21">IF(INDEX(Templates!K$2:K$144,ROW()-ROW($12:$12)+1)="","",INDEX(Templates!K$2:K$144,ROW()-ROW($12:$12)+1))</f>
        <v/>
      </c>
      <c r="K21" s="69" t="str" cm="1">
        <f t="array" ref="K21">IF(INDEX(Templates!L$2:L$144,ROW()-ROW($12:$12)+1)="","",INDEX(Templates!L$2:L$144,ROW()-ROW($12:$12)+1))</f>
        <v/>
      </c>
      <c r="L21" s="55" t="str" cm="1">
        <f t="array" ref="L21">IF(INDEX(Templates!$K$2:$BN$143,ROW()-ROW(L$12)+1, MATCH(L$8,Templates!$K$1:BN$1,0))="","",INDEX(Templates!$K$2:$BN$143,ROW()-ROW(L$12)+1, MATCH(L$8,Templates!$K$1:BN$1,0)))</f>
        <v/>
      </c>
      <c r="M21" s="55" t="e" cm="1">
        <f t="array" ref="M21">IF(INDEX(Templates!$K$2:$BN$143,ROW()-ROW(M$12)+1, MATCH(M$8,Templates!$K$1:BO$1,0))="","",INDEX(Templates!$K$2:$BN$143,ROW()-ROW(M$12)+1, MATCH(M$8,Templates!$K$1:BO$1,0)))</f>
        <v>#N/A</v>
      </c>
      <c r="N21" s="55" t="str" cm="1">
        <f t="array" ref="N21">IF(INDEX(Templates!$K$2:$BN$143,ROW()-ROW(N$12)+1, MATCH(N$8,Templates!$K$1:BP$1,0))="","",INDEX(Templates!$K$2:$BN$143,ROW()-ROW(N$12)+1, MATCH(N$8,Templates!$K$1:BP$1,0)))</f>
        <v/>
      </c>
    </row>
    <row r="22" spans="1:14">
      <c r="A22" s="41" t="s">
        <v>640</v>
      </c>
      <c r="B22" s="6" t="s">
        <v>644</v>
      </c>
      <c r="C22" s="66" t="str" cm="1">
        <f t="array" ref="C22">IF(INDEX(Templates!A$2:A$144,ROW()-ROW($12:$12)+1)="","",INDEX(Templates!A$2:A$144,ROW()-ROW($12:$12)+1))</f>
        <v>JSON_PATH:zones[0]</v>
      </c>
      <c r="D22" s="66" t="str" cm="1">
        <f t="array" ref="D22">IF(INDEX(Templates!B$2:B$144,ROW()-ROW($12:$12)+1)="","",INDEX(Templates!B$2:B$144,ROW()-ROW($12:$12)+1))</f>
        <v>spaces[0]</v>
      </c>
      <c r="E22" s="66" t="str" cm="1">
        <f t="array" ref="E22">IF(INDEX(Templates!C$2:C$144,ROW()-ROW($12:$12)+1)="","",INDEX(Templates!C$2:C$144,ROW()-ROW($12:$12)+1))</f>
        <v>occupant_multiplier_schedule</v>
      </c>
      <c r="F22" s="67" t="str" cm="1">
        <f t="array" ref="F22">IF(INDEX(Templates!G$2:G$144,ROW()-ROW($12:$12)+1)="","",INDEX(Templates!G$2:G$144,ROW()-ROW($12:$12)+1))</f>
        <v>Zone 1</v>
      </c>
      <c r="G22" s="68" t="str" cm="1">
        <f t="array" ref="G22">IF(INDEX(Templates!H$2:H$144,ROW()-ROW($12:$12)+1)="","",INDEX(Templates!H$2:H$144,ROW()-ROW($12:$12)+1))</f>
        <v>occupant_multiplier_schedule</v>
      </c>
      <c r="H22" s="68" t="str" cm="1">
        <f t="array" ref="H22">IF(INDEX(Templates!I$2:I$144,ROW()-ROW($12:$12)+1)="","",INDEX(Templates!I$2:I$144,ROW()-ROW($12:$12)+1))</f>
        <v/>
      </c>
      <c r="I22" s="68" t="str" cm="1">
        <f t="array" ref="I22">IF(INDEX(Templates!J$2:J$144,ROW()-ROW($12:$12)+1)="","",INDEX(Templates!J$2:J$144,ROW()-ROW($12:$12)+1))</f>
        <v/>
      </c>
      <c r="J22" s="69" t="str" cm="1">
        <f t="array" ref="J22">IF(INDEX(Templates!K$2:K$144,ROW()-ROW($12:$12)+1)="","",INDEX(Templates!K$2:K$144,ROW()-ROW($12:$12)+1))</f>
        <v/>
      </c>
      <c r="K22" s="69" t="str" cm="1">
        <f t="array" ref="K22">IF(INDEX(Templates!L$2:L$144,ROW()-ROW($12:$12)+1)="","",INDEX(Templates!L$2:L$144,ROW()-ROW($12:$12)+1))</f>
        <v/>
      </c>
      <c r="L22" s="55" t="str" cm="1">
        <f t="array" ref="L22">IF(INDEX(Templates!$K$2:$BN$143,ROW()-ROW(L$12)+1, MATCH(L$8,Templates!$K$1:BN$1,0))="","",INDEX(Templates!$K$2:$BN$143,ROW()-ROW(L$12)+1, MATCH(L$8,Templates!$K$1:BN$1,0)))</f>
        <v/>
      </c>
      <c r="M22" s="55" t="e" cm="1">
        <f t="array" ref="M22">IF(INDEX(Templates!$K$2:$BN$143,ROW()-ROW(M$12)+1, MATCH(M$8,Templates!$K$1:BO$1,0))="","",INDEX(Templates!$K$2:$BN$143,ROW()-ROW(M$12)+1, MATCH(M$8,Templates!$K$1:BO$1,0)))</f>
        <v>#N/A</v>
      </c>
      <c r="N22" s="55" t="str" cm="1">
        <f t="array" ref="N22">IF(INDEX(Templates!$K$2:$BN$143,ROW()-ROW(N$12)+1, MATCH(N$8,Templates!$K$1:BP$1,0))="","",INDEX(Templates!$K$2:$BN$143,ROW()-ROW(N$12)+1, MATCH(N$8,Templates!$K$1:BP$1,0)))</f>
        <v/>
      </c>
    </row>
    <row r="23" spans="1:14">
      <c r="A23" s="41" t="s">
        <v>640</v>
      </c>
      <c r="B23" s="6" t="s">
        <v>644</v>
      </c>
      <c r="C23" s="66" t="str" cm="1">
        <f t="array" ref="C23">IF(INDEX(Templates!A$2:A$144,ROW()-ROW($12:$12)+1)="","",INDEX(Templates!A$2:A$144,ROW()-ROW($12:$12)+1))</f>
        <v>JSON_PATH:zones[0]</v>
      </c>
      <c r="D23" s="66" t="str" cm="1">
        <f t="array" ref="D23">IF(INDEX(Templates!B$2:B$144,ROW()-ROW($12:$12)+1)="","",INDEX(Templates!B$2:B$144,ROW()-ROW($12:$12)+1))</f>
        <v>spaces[0]</v>
      </c>
      <c r="E23" s="66" t="str" cm="1">
        <f t="array" ref="E23">IF(INDEX(Templates!C$2:C$144,ROW()-ROW($12:$12)+1)="","",INDEX(Templates!C$2:C$144,ROW()-ROW($12:$12)+1))</f>
        <v>floor_area</v>
      </c>
      <c r="F23" s="67" t="str" cm="1">
        <f t="array" ref="F23">IF(INDEX(Templates!G$2:G$144,ROW()-ROW($12:$12)+1)="","",INDEX(Templates!G$2:G$144,ROW()-ROW($12:$12)+1))</f>
        <v>Zone 1</v>
      </c>
      <c r="G23" s="68" t="str" cm="1">
        <f t="array" ref="G23">IF(INDEX(Templates!H$2:H$144,ROW()-ROW($12:$12)+1)="","",INDEX(Templates!H$2:H$144,ROW()-ROW($12:$12)+1))</f>
        <v>floor_area</v>
      </c>
      <c r="H23" s="68" t="str" cm="1">
        <f t="array" ref="H23">IF(INDEX(Templates!I$2:I$144,ROW()-ROW($12:$12)+1)="","",INDEX(Templates!I$2:I$144,ROW()-ROW($12:$12)+1))</f>
        <v>area</v>
      </c>
      <c r="I23" s="68" t="str" cm="1">
        <f t="array" ref="I23">IF(INDEX(Templates!J$2:J$144,ROW()-ROW($12:$12)+1)="","",INDEX(Templates!J$2:J$144,ROW()-ROW($12:$12)+1))</f>
        <v>ft2</v>
      </c>
      <c r="J23" s="69" t="str" cm="1">
        <f t="array" ref="J23">IF(INDEX(Templates!K$2:K$144,ROW()-ROW($12:$12)+1)="","",INDEX(Templates!K$2:K$144,ROW()-ROW($12:$12)+1))</f>
        <v/>
      </c>
      <c r="K23" s="69" t="str" cm="1">
        <f t="array" ref="K23">IF(INDEX(Templates!L$2:L$144,ROW()-ROW($12:$12)+1)="","",INDEX(Templates!L$2:L$144,ROW()-ROW($12:$12)+1))</f>
        <v/>
      </c>
      <c r="L23" s="55" t="str" cm="1">
        <f t="array" ref="L23">IF(INDEX(Templates!$K$2:$BN$143,ROW()-ROW(L$12)+1, MATCH(L$8,Templates!$K$1:BN$1,0))="","",INDEX(Templates!$K$2:$BN$143,ROW()-ROW(L$12)+1, MATCH(L$8,Templates!$K$1:BN$1,0)))</f>
        <v/>
      </c>
      <c r="M23" s="55" t="e" cm="1">
        <f t="array" ref="M23">IF(INDEX(Templates!$K$2:$BN$143,ROW()-ROW(M$12)+1, MATCH(M$8,Templates!$K$1:BO$1,0))="","",INDEX(Templates!$K$2:$BN$143,ROW()-ROW(M$12)+1, MATCH(M$8,Templates!$K$1:BO$1,0)))</f>
        <v>#N/A</v>
      </c>
      <c r="N23" s="55" t="str" cm="1">
        <f t="array" ref="N23">IF(INDEX(Templates!$K$2:$BN$143,ROW()-ROW(N$12)+1, MATCH(N$8,Templates!$K$1:BP$1,0))="","",INDEX(Templates!$K$2:$BN$143,ROW()-ROW(N$12)+1, MATCH(N$8,Templates!$K$1:BP$1,0)))</f>
        <v/>
      </c>
    </row>
    <row r="24" spans="1:14">
      <c r="A24" s="41" t="s">
        <v>640</v>
      </c>
      <c r="B24" s="6" t="s">
        <v>644</v>
      </c>
      <c r="C24" s="66" t="str" cm="1">
        <f t="array" ref="C24">IF(INDEX(Templates!A$2:A$144,ROW()-ROW($12:$12)+1)="","",INDEX(Templates!A$2:A$144,ROW()-ROW($12:$12)+1))</f>
        <v>JSON_PATH:zones[0]</v>
      </c>
      <c r="D24" s="66" t="str" cm="1">
        <f t="array" ref="D24">IF(INDEX(Templates!B$2:B$144,ROW()-ROW($12:$12)+1)="","",INDEX(Templates!B$2:B$144,ROW()-ROW($12:$12)+1))</f>
        <v>terminals[0]</v>
      </c>
      <c r="E24" s="66" t="str" cm="1">
        <f t="array" ref="E24">IF(INDEX(Templates!C$2:C$144,ROW()-ROW($12:$12)+1)="","",INDEX(Templates!C$2:C$144,ROW()-ROW($12:$12)+1))</f>
        <v>id</v>
      </c>
      <c r="F24" s="67" t="str" cm="1">
        <f t="array" ref="F24">IF(INDEX(Templates!G$2:G$144,ROW()-ROW($12:$12)+1)="","",INDEX(Templates!G$2:G$144,ROW()-ROW($12:$12)+1))</f>
        <v>Zone 1</v>
      </c>
      <c r="G24" s="68" t="str" cm="1">
        <f t="array" ref="G24">IF(INDEX(Templates!H$2:H$144,ROW()-ROW($12:$12)+1)="","",INDEX(Templates!H$2:H$144,ROW()-ROW($12:$12)+1))</f>
        <v>id</v>
      </c>
      <c r="H24" s="68" t="str" cm="1">
        <f t="array" ref="H24">IF(INDEX(Templates!I$2:I$144,ROW()-ROW($12:$12)+1)="","",INDEX(Templates!I$2:I$144,ROW()-ROW($12:$12)+1))</f>
        <v/>
      </c>
      <c r="I24" s="68" t="str" cm="1">
        <f t="array" ref="I24">IF(INDEX(Templates!J$2:J$144,ROW()-ROW($12:$12)+1)="","",INDEX(Templates!J$2:J$144,ROW()-ROW($12:$12)+1))</f>
        <v/>
      </c>
      <c r="J24" s="69" t="str" cm="1">
        <f t="array" ref="J24">IF(INDEX(Templates!K$2:K$144,ROW()-ROW($12:$12)+1)="","",INDEX(Templates!K$2:K$144,ROW()-ROW($12:$12)+1))</f>
        <v>PTAC Terminal 1</v>
      </c>
      <c r="K24" s="69" t="str" cm="1">
        <f t="array" ref="K24">IF(INDEX(Templates!L$2:L$144,ROW()-ROW($12:$12)+1)="","",INDEX(Templates!L$2:L$144,ROW()-ROW($12:$12)+1))</f>
        <v>PTAC Terminal 1</v>
      </c>
      <c r="L24" s="55" t="str" cm="1">
        <f t="array" ref="L24">IF(INDEX(Templates!$K$2:$BN$143,ROW()-ROW(L$12)+1, MATCH(L$8,Templates!$K$1:BN$1,0))="","",INDEX(Templates!$K$2:$BN$143,ROW()-ROW(L$12)+1, MATCH(L$8,Templates!$K$1:BN$1,0)))</f>
        <v>PTAC Terminal 1</v>
      </c>
      <c r="M24" s="55" t="e" cm="1">
        <f t="array" ref="M24">IF(INDEX(Templates!$K$2:$BN$143,ROW()-ROW(M$12)+1, MATCH(M$8,Templates!$K$1:BO$1,0))="","",INDEX(Templates!$K$2:$BN$143,ROW()-ROW(M$12)+1, MATCH(M$8,Templates!$K$1:BO$1,0)))</f>
        <v>#N/A</v>
      </c>
      <c r="N24" s="55" t="str" cm="1">
        <f t="array" ref="N24">IF(INDEX(Templates!$K$2:$BN$143,ROW()-ROW(N$12)+1, MATCH(N$8,Templates!$K$1:BP$1,0))="","",INDEX(Templates!$K$2:$BN$143,ROW()-ROW(N$12)+1, MATCH(N$8,Templates!$K$1:BP$1,0)))</f>
        <v>VAV Air Terminal 1</v>
      </c>
    </row>
    <row r="25" spans="1:14">
      <c r="A25" s="41" t="s">
        <v>640</v>
      </c>
      <c r="B25" s="6" t="s">
        <v>644</v>
      </c>
      <c r="C25" s="66" t="str" cm="1">
        <f t="array" ref="C25">IF(INDEX(Templates!A$2:A$144,ROW()-ROW($12:$12)+1)="","",INDEX(Templates!A$2:A$144,ROW()-ROW($12:$12)+1))</f>
        <v>JSON_PATH:zones[0]</v>
      </c>
      <c r="D25" s="66" t="str" cm="1">
        <f t="array" ref="D25">IF(INDEX(Templates!B$2:B$144,ROW()-ROW($12:$12)+1)="","",INDEX(Templates!B$2:B$144,ROW()-ROW($12:$12)+1))</f>
        <v>terminals[0]</v>
      </c>
      <c r="E25" s="66" t="str" cm="1">
        <f t="array" ref="E25">IF(INDEX(Templates!C$2:C$144,ROW()-ROW($12:$12)+1)="","",INDEX(Templates!C$2:C$144,ROW()-ROW($12:$12)+1))</f>
        <v>is_supply_ducted</v>
      </c>
      <c r="F25" s="67" t="str" cm="1">
        <f t="array" ref="F25">IF(INDEX(Templates!G$2:G$144,ROW()-ROW($12:$12)+1)="","",INDEX(Templates!G$2:G$144,ROW()-ROW($12:$12)+1))</f>
        <v>Zone 1</v>
      </c>
      <c r="G25" s="68" t="str" cm="1">
        <f t="array" ref="G25">IF(INDEX(Templates!H$2:H$144,ROW()-ROW($12:$12)+1)="","",INDEX(Templates!H$2:H$144,ROW()-ROW($12:$12)+1))</f>
        <v>is_supply_ducted</v>
      </c>
      <c r="H25" s="68" t="str" cm="1">
        <f t="array" ref="H25">IF(INDEX(Templates!I$2:I$144,ROW()-ROW($12:$12)+1)="","",INDEX(Templates!I$2:I$144,ROW()-ROW($12:$12)+1))</f>
        <v/>
      </c>
      <c r="I25" s="68" t="str" cm="1">
        <f t="array" ref="I25">IF(INDEX(Templates!J$2:J$144,ROW()-ROW($12:$12)+1)="","",INDEX(Templates!J$2:J$144,ROW()-ROW($12:$12)+1))</f>
        <v/>
      </c>
      <c r="J25" s="69" t="str" cm="1">
        <f t="array" ref="J25">IF(INDEX(Templates!K$2:K$144,ROW()-ROW($12:$12)+1)="","",INDEX(Templates!K$2:K$144,ROW()-ROW($12:$12)+1))</f>
        <v>false</v>
      </c>
      <c r="K25" s="69" t="str" cm="1">
        <f t="array" ref="K25">IF(INDEX(Templates!L$2:L$144,ROW()-ROW($12:$12)+1)="","",INDEX(Templates!L$2:L$144,ROW()-ROW($12:$12)+1))</f>
        <v>false</v>
      </c>
      <c r="L25" s="55" t="str" cm="1">
        <f t="array" ref="L25">IF(INDEX(Templates!$K$2:$BN$143,ROW()-ROW(L$12)+1, MATCH(L$8,Templates!$K$1:BN$1,0))="","",INDEX(Templates!$K$2:$BN$143,ROW()-ROW(L$12)+1, MATCH(L$8,Templates!$K$1:BN$1,0)))</f>
        <v>false</v>
      </c>
      <c r="M25" s="55" t="e" cm="1">
        <f t="array" ref="M25">IF(INDEX(Templates!$K$2:$BN$143,ROW()-ROW(M$12)+1, MATCH(M$8,Templates!$K$1:BO$1,0))="","",INDEX(Templates!$K$2:$BN$143,ROW()-ROW(M$12)+1, MATCH(M$8,Templates!$K$1:BO$1,0)))</f>
        <v>#N/A</v>
      </c>
      <c r="N25" s="55" t="str" cm="1">
        <f t="array" ref="N25">IF(INDEX(Templates!$K$2:$BN$143,ROW()-ROW(N$12)+1, MATCH(N$8,Templates!$K$1:BP$1,0))="","",INDEX(Templates!$K$2:$BN$143,ROW()-ROW(N$12)+1, MATCH(N$8,Templates!$K$1:BP$1,0)))</f>
        <v>true</v>
      </c>
    </row>
    <row r="26" spans="1:14">
      <c r="A26" s="41" t="s">
        <v>640</v>
      </c>
      <c r="B26" s="6" t="s">
        <v>644</v>
      </c>
      <c r="C26" s="66" t="str" cm="1">
        <f t="array" ref="C26">IF(INDEX(Templates!A$2:A$144,ROW()-ROW($12:$12)+1)="","",INDEX(Templates!A$2:A$144,ROW()-ROW($12:$12)+1))</f>
        <v>JSON_PATH:zones[0]</v>
      </c>
      <c r="D26" s="66" t="str" cm="1">
        <f t="array" ref="D26">IF(INDEX(Templates!B$2:B$144,ROW()-ROW($12:$12)+1)="","",INDEX(Templates!B$2:B$144,ROW()-ROW($12:$12)+1))</f>
        <v>terminals[0]</v>
      </c>
      <c r="E26" s="66" t="str" cm="1">
        <f t="array" ref="E26">IF(INDEX(Templates!C$2:C$144,ROW()-ROW($12:$12)+1)="","",INDEX(Templates!C$2:C$144,ROW()-ROW($12:$12)+1))</f>
        <v>type</v>
      </c>
      <c r="F26" s="67" t="str" cm="1">
        <f t="array" ref="F26">IF(INDEX(Templates!G$2:G$144,ROW()-ROW($12:$12)+1)="","",INDEX(Templates!G$2:G$144,ROW()-ROW($12:$12)+1))</f>
        <v>Zone 1</v>
      </c>
      <c r="G26" s="68" t="str" cm="1">
        <f t="array" ref="G26">IF(INDEX(Templates!H$2:H$144,ROW()-ROW($12:$12)+1)="","",INDEX(Templates!H$2:H$144,ROW()-ROW($12:$12)+1))</f>
        <v>type</v>
      </c>
      <c r="H26" s="68" t="str" cm="1">
        <f t="array" ref="H26">IF(INDEX(Templates!I$2:I$144,ROW()-ROW($12:$12)+1)="","",INDEX(Templates!I$2:I$144,ROW()-ROW($12:$12)+1))</f>
        <v/>
      </c>
      <c r="I26" s="68" t="str" cm="1">
        <f t="array" ref="I26">IF(INDEX(Templates!J$2:J$144,ROW()-ROW($12:$12)+1)="","",INDEX(Templates!J$2:J$144,ROW()-ROW($12:$12)+1))</f>
        <v/>
      </c>
      <c r="J26" s="69" t="str" cm="1">
        <f t="array" ref="J26">IF(INDEX(Templates!K$2:K$144,ROW()-ROW($12:$12)+1)="","",INDEX(Templates!K$2:K$144,ROW()-ROW($12:$12)+1))</f>
        <v>CONSTANT_AIR_VOLUME</v>
      </c>
      <c r="K26" s="69" t="str" cm="1">
        <f t="array" ref="K26">IF(INDEX(Templates!L$2:L$144,ROW()-ROW($12:$12)+1)="","",INDEX(Templates!L$2:L$144,ROW()-ROW($12:$12)+1))</f>
        <v>CONSTANT_AIR_VOLUME</v>
      </c>
      <c r="L26" s="55" t="str" cm="1">
        <f t="array" ref="L26">IF(INDEX(Templates!$K$2:$BN$143,ROW()-ROW(L$12)+1, MATCH(L$8,Templates!$K$1:BN$1,0))="","",INDEX(Templates!$K$2:$BN$143,ROW()-ROW(L$12)+1, MATCH(L$8,Templates!$K$1:BN$1,0)))</f>
        <v>CONSTANT_AIR_VOLUME</v>
      </c>
      <c r="M26" s="55" t="e" cm="1">
        <f t="array" ref="M26">IF(INDEX(Templates!$K$2:$BN$143,ROW()-ROW(M$12)+1, MATCH(M$8,Templates!$K$1:BO$1,0))="","",INDEX(Templates!$K$2:$BN$143,ROW()-ROW(M$12)+1, MATCH(M$8,Templates!$K$1:BO$1,0)))</f>
        <v>#N/A</v>
      </c>
      <c r="N26" s="55" t="str" cm="1">
        <f t="array" ref="N26">IF(INDEX(Templates!$K$2:$BN$143,ROW()-ROW(N$12)+1, MATCH(N$8,Templates!$K$1:BP$1,0))="","",INDEX(Templates!$K$2:$BN$143,ROW()-ROW(N$12)+1, MATCH(N$8,Templates!$K$1:BP$1,0)))</f>
        <v>VARIABLE_AIR_VOLUME</v>
      </c>
    </row>
    <row r="27" spans="1:14">
      <c r="A27" s="41" t="s">
        <v>640</v>
      </c>
      <c r="B27" s="6" t="s">
        <v>644</v>
      </c>
      <c r="C27" s="66" t="str" cm="1">
        <f t="array" ref="C27">IF(INDEX(Templates!A$2:A$144,ROW()-ROW($12:$12)+1)="","",INDEX(Templates!A$2:A$144,ROW()-ROW($12:$12)+1))</f>
        <v>JSON_PATH:zones[0]</v>
      </c>
      <c r="D27" s="66" t="str" cm="1">
        <f t="array" ref="D27">IF(INDEX(Templates!B$2:B$144,ROW()-ROW($12:$12)+1)="","",INDEX(Templates!B$2:B$144,ROW()-ROW($12:$12)+1))</f>
        <v>terminals[0]</v>
      </c>
      <c r="E27" s="66" t="str" cm="1">
        <f t="array" ref="E27">IF(INDEX(Templates!C$2:C$144,ROW()-ROW($12:$12)+1)="","",INDEX(Templates!C$2:C$144,ROW()-ROW($12:$12)+1))</f>
        <v>served_by_heating_ventilating_air_conditioning_system</v>
      </c>
      <c r="F27" s="67" t="str" cm="1">
        <f t="array" ref="F27">IF(INDEX(Templates!G$2:G$144,ROW()-ROW($12:$12)+1)="","",INDEX(Templates!G$2:G$144,ROW()-ROW($12:$12)+1))</f>
        <v>Zone 1</v>
      </c>
      <c r="G27" s="68" t="str" cm="1">
        <f t="array" ref="G27">IF(INDEX(Templates!H$2:H$144,ROW()-ROW($12:$12)+1)="","",INDEX(Templates!H$2:H$144,ROW()-ROW($12:$12)+1))</f>
        <v>served_by_heating_ventilating_air_conditioning_systems</v>
      </c>
      <c r="H27" s="68" t="str" cm="1">
        <f t="array" ref="H27">IF(INDEX(Templates!I$2:I$144,ROW()-ROW($12:$12)+1)="","",INDEX(Templates!I$2:I$144,ROW()-ROW($12:$12)+1))</f>
        <v/>
      </c>
      <c r="I27" s="68" t="str" cm="1">
        <f t="array" ref="I27">IF(INDEX(Templates!J$2:J$144,ROW()-ROW($12:$12)+1)="","",INDEX(Templates!J$2:J$144,ROW()-ROW($12:$12)+1))</f>
        <v/>
      </c>
      <c r="J27" s="69" t="str" cm="1">
        <f t="array" ref="J27">IF(INDEX(Templates!K$2:K$144,ROW()-ROW($12:$12)+1)="","",INDEX(Templates!K$2:K$144,ROW()-ROW($12:$12)+1))</f>
        <v>PTAC 1</v>
      </c>
      <c r="K27" s="69" t="str" cm="1">
        <f t="array" ref="K27">IF(INDEX(Templates!L$2:L$144,ROW()-ROW($12:$12)+1)="","",INDEX(Templates!L$2:L$144,ROW()-ROW($12:$12)+1))</f>
        <v>PTAC 1</v>
      </c>
      <c r="L27" s="55" t="str" cm="1">
        <f t="array" ref="L27">IF(INDEX(Templates!$K$2:$BN$143,ROW()-ROW(L$12)+1, MATCH(L$8,Templates!$K$1:BN$1,0))="","",INDEX(Templates!$K$2:$BN$143,ROW()-ROW(L$12)+1, MATCH(L$8,Templates!$K$1:BN$1,0)))</f>
        <v>PTAC 1</v>
      </c>
      <c r="M27" s="55" t="e" cm="1">
        <f t="array" ref="M27">IF(INDEX(Templates!$K$2:$BN$143,ROW()-ROW(M$12)+1, MATCH(M$8,Templates!$K$1:BO$1,0))="","",INDEX(Templates!$K$2:$BN$143,ROW()-ROW(M$12)+1, MATCH(M$8,Templates!$K$1:BO$1,0)))</f>
        <v>#N/A</v>
      </c>
      <c r="N27" s="55" t="str" cm="1">
        <f t="array" ref="N27">IF(INDEX(Templates!$K$2:$BN$143,ROW()-ROW(N$12)+1, MATCH(N$8,Templates!$K$1:BP$1,0))="","",INDEX(Templates!$K$2:$BN$143,ROW()-ROW(N$12)+1, MATCH(N$8,Templates!$K$1:BP$1,0)))</f>
        <v>System 7</v>
      </c>
    </row>
    <row r="28" spans="1:14">
      <c r="A28" s="41" t="s">
        <v>640</v>
      </c>
      <c r="B28" s="6" t="s">
        <v>644</v>
      </c>
      <c r="C28" s="66" t="str" cm="1">
        <f t="array" ref="C28">IF(INDEX(Templates!A$2:A$144,ROW()-ROW($12:$12)+1)="","",INDEX(Templates!A$2:A$144,ROW()-ROW($12:$12)+1))</f>
        <v>JSON_PATH:zones[0]</v>
      </c>
      <c r="D28" s="66" t="str" cm="1">
        <f t="array" ref="D28">IF(INDEX(Templates!B$2:B$144,ROW()-ROW($12:$12)+1)="","",INDEX(Templates!B$2:B$144,ROW()-ROW($12:$12)+1))</f>
        <v>terminals[0]</v>
      </c>
      <c r="E28" s="66" t="str" cm="1">
        <f t="array" ref="E28">IF(INDEX(Templates!C$2:C$144,ROW()-ROW($12:$12)+1)="","",INDEX(Templates!C$2:C$144,ROW()-ROW($12:$12)+1))</f>
        <v>heating_source</v>
      </c>
      <c r="F28" s="67" t="str" cm="1">
        <f t="array" ref="F28">IF(INDEX(Templates!G$2:G$144,ROW()-ROW($12:$12)+1)="","",INDEX(Templates!G$2:G$144,ROW()-ROW($12:$12)+1))</f>
        <v>Zone 1</v>
      </c>
      <c r="G28" s="68" t="str" cm="1">
        <f t="array" ref="G28">IF(INDEX(Templates!H$2:H$144,ROW()-ROW($12:$12)+1)="","",INDEX(Templates!H$2:H$144,ROW()-ROW($12:$12)+1))</f>
        <v>heating_source</v>
      </c>
      <c r="H28" s="68" t="str" cm="1">
        <f t="array" ref="H28">IF(INDEX(Templates!I$2:I$144,ROW()-ROW($12:$12)+1)="","",INDEX(Templates!I$2:I$144,ROW()-ROW($12:$12)+1))</f>
        <v/>
      </c>
      <c r="I28" s="68" t="str" cm="1">
        <f t="array" ref="I28">IF(INDEX(Templates!J$2:J$144,ROW()-ROW($12:$12)+1)="","",INDEX(Templates!J$2:J$144,ROW()-ROW($12:$12)+1))</f>
        <v/>
      </c>
      <c r="J28" s="69" t="str" cm="1">
        <f t="array" ref="J28">IF(INDEX(Templates!K$2:K$144,ROW()-ROW($12:$12)+1)="","",INDEX(Templates!K$2:K$144,ROW()-ROW($12:$12)+1))</f>
        <v/>
      </c>
      <c r="K28" s="69" t="str" cm="1">
        <f t="array" ref="K28">IF(INDEX(Templates!L$2:L$144,ROW()-ROW($12:$12)+1)="","",INDEX(Templates!L$2:L$144,ROW()-ROW($12:$12)+1))</f>
        <v/>
      </c>
      <c r="L28" s="55" t="str" cm="1">
        <f t="array" ref="L28">IF(INDEX(Templates!$K$2:$BN$143,ROW()-ROW(L$12)+1, MATCH(L$8,Templates!$K$1:BN$1,0))="","",INDEX(Templates!$K$2:$BN$143,ROW()-ROW(L$12)+1, MATCH(L$8,Templates!$K$1:BN$1,0)))</f>
        <v/>
      </c>
      <c r="M28" s="55" t="e" cm="1">
        <f t="array" ref="M28">IF(INDEX(Templates!$K$2:$BN$143,ROW()-ROW(M$12)+1, MATCH(M$8,Templates!$K$1:BO$1,0))="","",INDEX(Templates!$K$2:$BN$143,ROW()-ROW(M$12)+1, MATCH(M$8,Templates!$K$1:BO$1,0)))</f>
        <v>#N/A</v>
      </c>
      <c r="N28" s="55" t="str" cm="1">
        <f t="array" ref="N28">IF(INDEX(Templates!$K$2:$BN$143,ROW()-ROW(N$12)+1, MATCH(N$8,Templates!$K$1:BP$1,0))="","",INDEX(Templates!$K$2:$BN$143,ROW()-ROW(N$12)+1, MATCH(N$8,Templates!$K$1:BP$1,0)))</f>
        <v>HOT_WATER</v>
      </c>
    </row>
    <row r="29" spans="1:14">
      <c r="A29" s="41" t="s">
        <v>640</v>
      </c>
      <c r="B29" s="6" t="s">
        <v>644</v>
      </c>
      <c r="C29" s="66" t="str" cm="1">
        <f t="array" ref="C29">IF(INDEX(Templates!A$2:A$144,ROW()-ROW($12:$12)+1)="","",INDEX(Templates!A$2:A$144,ROW()-ROW($12:$12)+1))</f>
        <v>JSON_PATH:zones[0]</v>
      </c>
      <c r="D29" s="66" t="str" cm="1">
        <f t="array" ref="D29">IF(INDEX(Templates!B$2:B$144,ROW()-ROW($12:$12)+1)="","",INDEX(Templates!B$2:B$144,ROW()-ROW($12:$12)+1))</f>
        <v>terminals[0]</v>
      </c>
      <c r="E29" s="66" t="str" cm="1">
        <f t="array" ref="E29">IF(INDEX(Templates!C$2:C$144,ROW()-ROW($12:$12)+1)="","",INDEX(Templates!C$2:C$144,ROW()-ROW($12:$12)+1))</f>
        <v>heating_from_loop</v>
      </c>
      <c r="F29" s="67" t="str" cm="1">
        <f t="array" ref="F29">IF(INDEX(Templates!G$2:G$144,ROW()-ROW($12:$12)+1)="","",INDEX(Templates!G$2:G$144,ROW()-ROW($12:$12)+1))</f>
        <v>Zone 1</v>
      </c>
      <c r="G29" s="68" t="str" cm="1">
        <f t="array" ref="G29">IF(INDEX(Templates!H$2:H$144,ROW()-ROW($12:$12)+1)="","",INDEX(Templates!H$2:H$144,ROW()-ROW($12:$12)+1))</f>
        <v>heating_from_loop</v>
      </c>
      <c r="H29" s="68" t="str" cm="1">
        <f t="array" ref="H29">IF(INDEX(Templates!I$2:I$144,ROW()-ROW($12:$12)+1)="","",INDEX(Templates!I$2:I$144,ROW()-ROW($12:$12)+1))</f>
        <v/>
      </c>
      <c r="I29" s="68" t="str" cm="1">
        <f t="array" ref="I29">IF(INDEX(Templates!J$2:J$144,ROW()-ROW($12:$12)+1)="","",INDEX(Templates!J$2:J$144,ROW()-ROW($12:$12)+1))</f>
        <v/>
      </c>
      <c r="J29" s="69" t="str" cm="1">
        <f t="array" ref="J29">IF(INDEX(Templates!K$2:K$144,ROW()-ROW($12:$12)+1)="","",INDEX(Templates!K$2:K$144,ROW()-ROW($12:$12)+1))</f>
        <v/>
      </c>
      <c r="K29" s="69" t="str" cm="1">
        <f t="array" ref="K29">IF(INDEX(Templates!L$2:L$144,ROW()-ROW($12:$12)+1)="","",INDEX(Templates!L$2:L$144,ROW()-ROW($12:$12)+1))</f>
        <v/>
      </c>
      <c r="L29" s="55" t="str" cm="1">
        <f t="array" ref="L29">IF(INDEX(Templates!$K$2:$BN$143,ROW()-ROW(L$12)+1, MATCH(L$8,Templates!$K$1:BN$1,0))="","",INDEX(Templates!$K$2:$BN$143,ROW()-ROW(L$12)+1, MATCH(L$8,Templates!$K$1:BN$1,0)))</f>
        <v/>
      </c>
      <c r="M29" s="55" t="e" cm="1">
        <f t="array" ref="M29">IF(INDEX(Templates!$K$2:$BN$143,ROW()-ROW(M$12)+1, MATCH(M$8,Templates!$K$1:BO$1,0))="","",INDEX(Templates!$K$2:$BN$143,ROW()-ROW(M$12)+1, MATCH(M$8,Templates!$K$1:BO$1,0)))</f>
        <v>#N/A</v>
      </c>
      <c r="N29" s="55" t="str" cm="1">
        <f t="array" ref="N29">IF(INDEX(Templates!$K$2:$BN$143,ROW()-ROW(N$12)+1, MATCH(N$8,Templates!$K$1:BP$1,0))="","",INDEX(Templates!$K$2:$BN$143,ROW()-ROW(N$12)+1, MATCH(N$8,Templates!$K$1:BP$1,0)))</f>
        <v>Boiler Loop 1</v>
      </c>
    </row>
    <row r="30" spans="1:14">
      <c r="A30" s="41" t="s">
        <v>640</v>
      </c>
      <c r="B30" s="6" t="s">
        <v>644</v>
      </c>
      <c r="C30" s="66" t="str" cm="1">
        <f t="array" ref="C30">IF(INDEX(Templates!A$2:A$144,ROW()-ROW($12:$12)+1)="","",INDEX(Templates!A$2:A$144,ROW()-ROW($12:$12)+1))</f>
        <v>JSON_PATH:zones[0]</v>
      </c>
      <c r="D30" s="66" t="str" cm="1">
        <f t="array" ref="D30">IF(INDEX(Templates!B$2:B$144,ROW()-ROW($12:$12)+1)="","",INDEX(Templates!B$2:B$144,ROW()-ROW($12:$12)+1))</f>
        <v>terminals[0]</v>
      </c>
      <c r="E30" s="66" t="str" cm="1">
        <f t="array" ref="E30">IF(INDEX(Templates!C$2:C$144,ROW()-ROW($12:$12)+1)="","",INDEX(Templates!C$2:C$144,ROW()-ROW($12:$12)+1))</f>
        <v>fan</v>
      </c>
      <c r="F30" s="67" t="str" cm="1">
        <f t="array" ref="F30">IF(INDEX(Templates!G$2:G$144,ROW()-ROW($12:$12)+1)="","",INDEX(Templates!G$2:G$144,ROW()-ROW($12:$12)+1))</f>
        <v>Zone 1</v>
      </c>
      <c r="G30" s="68" t="str" cm="1">
        <f t="array" ref="G30">IF(INDEX(Templates!H$2:H$144,ROW()-ROW($12:$12)+1)="","",INDEX(Templates!H$2:H$144,ROW()-ROW($12:$12)+1))</f>
        <v>fan</v>
      </c>
      <c r="H30" s="68" t="str" cm="1">
        <f t="array" ref="H30">IF(INDEX(Templates!I$2:I$144,ROW()-ROW($12:$12)+1)="","",INDEX(Templates!I$2:I$144,ROW()-ROW($12:$12)+1))</f>
        <v/>
      </c>
      <c r="I30" s="68" t="str" cm="1">
        <f t="array" ref="I30">IF(INDEX(Templates!J$2:J$144,ROW()-ROW($12:$12)+1)="","",INDEX(Templates!J$2:J$144,ROW()-ROW($12:$12)+1))</f>
        <v/>
      </c>
      <c r="J30" s="69" t="str" cm="1">
        <f t="array" ref="J30">IF(INDEX(Templates!K$2:K$144,ROW()-ROW($12:$12)+1)="","",INDEX(Templates!K$2:K$144,ROW()-ROW($12:$12)+1))</f>
        <v/>
      </c>
      <c r="K30" s="69" t="str" cm="1">
        <f t="array" ref="K30">IF(INDEX(Templates!L$2:L$144,ROW()-ROW($12:$12)+1)="","",INDEX(Templates!L$2:L$144,ROW()-ROW($12:$12)+1))</f>
        <v/>
      </c>
      <c r="L30" s="55" t="str" cm="1">
        <f t="array" ref="L30">IF(INDEX(Templates!$K$2:$BN$143,ROW()-ROW(L$12)+1, MATCH(L$8,Templates!$K$1:BN$1,0))="","",INDEX(Templates!$K$2:$BN$143,ROW()-ROW(L$12)+1, MATCH(L$8,Templates!$K$1:BN$1,0)))</f>
        <v/>
      </c>
      <c r="M30" s="55" t="e" cm="1">
        <f t="array" ref="M30">IF(INDEX(Templates!$K$2:$BN$143,ROW()-ROW(M$12)+1, MATCH(M$8,Templates!$K$1:BO$1,0))="","",INDEX(Templates!$K$2:$BN$143,ROW()-ROW(M$12)+1, MATCH(M$8,Templates!$K$1:BO$1,0)))</f>
        <v>#N/A</v>
      </c>
      <c r="N30" s="55" t="str" cm="1">
        <f t="array" ref="N30">IF(INDEX(Templates!$K$2:$BN$143,ROW()-ROW(N$12)+1, MATCH(N$8,Templates!$K$1:BP$1,0))="","",INDEX(Templates!$K$2:$BN$143,ROW()-ROW(N$12)+1, MATCH(N$8,Templates!$K$1:BP$1,0)))</f>
        <v/>
      </c>
    </row>
    <row r="31" spans="1:14">
      <c r="A31" s="41" t="s">
        <v>640</v>
      </c>
      <c r="B31" s="6" t="s">
        <v>644</v>
      </c>
      <c r="C31" s="66" t="str" cm="1">
        <f t="array" ref="C31">IF(INDEX(Templates!A$2:A$144,ROW()-ROW($12:$12)+1)="","",INDEX(Templates!A$2:A$144,ROW()-ROW($12:$12)+1))</f>
        <v>JSON_PATH:zones[0]</v>
      </c>
      <c r="D31" s="66" t="str" cm="1">
        <f t="array" ref="D31">IF(INDEX(Templates!B$2:B$144,ROW()-ROW($12:$12)+1)="","",INDEX(Templates!B$2:B$144,ROW()-ROW($12:$12)+1))</f>
        <v>terminals[0]</v>
      </c>
      <c r="E31" s="66" t="str" cm="1">
        <f t="array" ref="E31">IF(INDEX(Templates!C$2:C$144,ROW()-ROW($12:$12)+1)="","",INDEX(Templates!C$2:C$144,ROW()-ROW($12:$12)+1))</f>
        <v>fan_configuration</v>
      </c>
      <c r="F31" s="67" t="str" cm="1">
        <f t="array" ref="F31">IF(INDEX(Templates!G$2:G$144,ROW()-ROW($12:$12)+1)="","",INDEX(Templates!G$2:G$144,ROW()-ROW($12:$12)+1))</f>
        <v>Zone 1</v>
      </c>
      <c r="G31" s="68" t="str" cm="1">
        <f t="array" ref="G31">IF(INDEX(Templates!H$2:H$144,ROW()-ROW($12:$12)+1)="","",INDEX(Templates!H$2:H$144,ROW()-ROW($12:$12)+1))</f>
        <v>fan_configuration</v>
      </c>
      <c r="H31" s="68" t="str" cm="1">
        <f t="array" ref="H31">IF(INDEX(Templates!I$2:I$144,ROW()-ROW($12:$12)+1)="","",INDEX(Templates!I$2:I$144,ROW()-ROW($12:$12)+1))</f>
        <v/>
      </c>
      <c r="I31" s="68" t="str" cm="1">
        <f t="array" ref="I31">IF(INDEX(Templates!J$2:J$144,ROW()-ROW($12:$12)+1)="","",INDEX(Templates!J$2:J$144,ROW()-ROW($12:$12)+1))</f>
        <v/>
      </c>
      <c r="J31" s="69" t="str" cm="1">
        <f t="array" ref="J31">IF(INDEX(Templates!K$2:K$144,ROW()-ROW($12:$12)+1)="","",INDEX(Templates!K$2:K$144,ROW()-ROW($12:$12)+1))</f>
        <v/>
      </c>
      <c r="K31" s="69" t="str" cm="1">
        <f t="array" ref="K31">IF(INDEX(Templates!L$2:L$144,ROW()-ROW($12:$12)+1)="","",INDEX(Templates!L$2:L$144,ROW()-ROW($12:$12)+1))</f>
        <v/>
      </c>
      <c r="L31" s="55" t="str" cm="1">
        <f t="array" ref="L31">IF(INDEX(Templates!$K$2:$BN$143,ROW()-ROW(L$12)+1, MATCH(L$8,Templates!$K$1:BN$1,0))="","",INDEX(Templates!$K$2:$BN$143,ROW()-ROW(L$12)+1, MATCH(L$8,Templates!$K$1:BN$1,0)))</f>
        <v/>
      </c>
      <c r="M31" s="55" t="e" cm="1">
        <f t="array" ref="M31">IF(INDEX(Templates!$K$2:$BN$143,ROW()-ROW(M$12)+1, MATCH(M$8,Templates!$K$1:BO$1,0))="","",INDEX(Templates!$K$2:$BN$143,ROW()-ROW(M$12)+1, MATCH(M$8,Templates!$K$1:BO$1,0)))</f>
        <v>#N/A</v>
      </c>
      <c r="N31" s="55" t="str" cm="1">
        <f t="array" ref="N31">IF(INDEX(Templates!$K$2:$BN$143,ROW()-ROW(N$12)+1, MATCH(N$8,Templates!$K$1:BP$1,0))="","",INDEX(Templates!$K$2:$BN$143,ROW()-ROW(N$12)+1, MATCH(N$8,Templates!$K$1:BP$1,0)))</f>
        <v/>
      </c>
    </row>
    <row r="32" spans="1:14">
      <c r="A32" s="41" t="s">
        <v>640</v>
      </c>
      <c r="B32" s="6" t="s">
        <v>644</v>
      </c>
      <c r="C32" s="66" t="str" cm="1">
        <f t="array" ref="C32">IF(INDEX(Templates!A$2:A$144,ROW()-ROW($12:$12)+1)="","",INDEX(Templates!A$2:A$144,ROW()-ROW($12:$12)+1))</f>
        <v>JSON_PATH:zones[1]</v>
      </c>
      <c r="D32" s="66" t="str" cm="1">
        <f t="array" ref="D32">IF(INDEX(Templates!B$2:B$144,ROW()-ROW($12:$12)+1)="","",INDEX(Templates!B$2:B$144,ROW()-ROW($12:$12)+1))</f>
        <v>id</v>
      </c>
      <c r="E32" s="66" t="str" cm="1">
        <f t="array" ref="E32">IF(INDEX(Templates!C$2:C$144,ROW()-ROW($12:$12)+1)="","",INDEX(Templates!C$2:C$144,ROW()-ROW($12:$12)+1))</f>
        <v/>
      </c>
      <c r="F32" s="67" t="str" cm="1">
        <f t="array" ref="F32">IF(INDEX(Templates!G$2:G$144,ROW()-ROW($12:$12)+1)="","",INDEX(Templates!G$2:G$144,ROW()-ROW($12:$12)+1))</f>
        <v>Building Segment 1</v>
      </c>
      <c r="G32" s="68" t="str" cm="1">
        <f t="array" ref="G32">IF(INDEX(Templates!H$2:H$144,ROW()-ROW($12:$12)+1)="","",INDEX(Templates!H$2:H$144,ROW()-ROW($12:$12)+1))</f>
        <v>id</v>
      </c>
      <c r="H32" s="68" t="str" cm="1">
        <f t="array" ref="H32">IF(INDEX(Templates!I$2:I$144,ROW()-ROW($12:$12)+1)="","",INDEX(Templates!I$2:I$144,ROW()-ROW($12:$12)+1))</f>
        <v/>
      </c>
      <c r="I32" s="68" t="str" cm="1">
        <f t="array" ref="I32">IF(INDEX(Templates!J$2:J$144,ROW()-ROW($12:$12)+1)="","",INDEX(Templates!J$2:J$144,ROW()-ROW($12:$12)+1))</f>
        <v/>
      </c>
      <c r="J32" s="69" t="str" cm="1">
        <f t="array" ref="J32">IF(INDEX(Templates!K$2:K$144,ROW()-ROW($12:$12)+1)="","",INDEX(Templates!K$2:K$144,ROW()-ROW($12:$12)+1))</f>
        <v/>
      </c>
      <c r="K32" s="69" t="str" cm="1">
        <f t="array" ref="K32">IF(INDEX(Templates!L$2:L$144,ROW()-ROW($12:$12)+1)="","",INDEX(Templates!L$2:L$144,ROW()-ROW($12:$12)+1))</f>
        <v/>
      </c>
      <c r="L32" s="55" t="str" cm="1">
        <f t="array" ref="L32">IF(INDEX(Templates!$K$2:$BN$143,ROW()-ROW(L$12)+1, MATCH(L$8,Templates!$K$1:BN$1,0))="","",INDEX(Templates!$K$2:$BN$143,ROW()-ROW(L$12)+1, MATCH(L$8,Templates!$K$1:BN$1,0)))</f>
        <v/>
      </c>
      <c r="M32" s="55" t="e" cm="1">
        <f t="array" ref="M32">IF(INDEX(Templates!$K$2:$BN$143,ROW()-ROW(M$12)+1, MATCH(M$8,Templates!$K$1:BO$1,0))="","",INDEX(Templates!$K$2:$BN$143,ROW()-ROW(M$12)+1, MATCH(M$8,Templates!$K$1:BO$1,0)))</f>
        <v>#N/A</v>
      </c>
      <c r="N32" s="55" t="str" cm="1">
        <f t="array" ref="N32">IF(INDEX(Templates!$K$2:$BN$143,ROW()-ROW(N$12)+1, MATCH(N$8,Templates!$K$1:BP$1,0))="","",INDEX(Templates!$K$2:$BN$143,ROW()-ROW(N$12)+1, MATCH(N$8,Templates!$K$1:BP$1,0)))</f>
        <v>Thermal Zone 2</v>
      </c>
    </row>
    <row r="33" spans="1:14">
      <c r="A33" s="41" t="s">
        <v>640</v>
      </c>
      <c r="B33" s="6" t="s">
        <v>644</v>
      </c>
      <c r="C33" s="66" t="str" cm="1">
        <f t="array" ref="C33">IF(INDEX(Templates!A$2:A$144,ROW()-ROW($12:$12)+1)="","",INDEX(Templates!A$2:A$144,ROW()-ROW($12:$12)+1))</f>
        <v>JSON_PATH:zones[1]</v>
      </c>
      <c r="D33" s="66" t="str" cm="1">
        <f t="array" ref="D33">IF(INDEX(Templates!B$2:B$144,ROW()-ROW($12:$12)+1)="","",INDEX(Templates!B$2:B$144,ROW()-ROW($12:$12)+1))</f>
        <v>thermostat_cooling_setpoint_schedule</v>
      </c>
      <c r="E33" s="66" t="str" cm="1">
        <f t="array" ref="E33">IF(INDEX(Templates!C$2:C$144,ROW()-ROW($12:$12)+1)="","",INDEX(Templates!C$2:C$144,ROW()-ROW($12:$12)+1))</f>
        <v/>
      </c>
      <c r="F33" s="67" t="str" cm="1">
        <f t="array" ref="F33">IF(INDEX(Templates!G$2:G$144,ROW()-ROW($12:$12)+1)="","",INDEX(Templates!G$2:G$144,ROW()-ROW($12:$12)+1))</f>
        <v>Building Segment 1</v>
      </c>
      <c r="G33" s="68" t="str" cm="1">
        <f t="array" ref="G33">IF(INDEX(Templates!H$2:H$144,ROW()-ROW($12:$12)+1)="","",INDEX(Templates!H$2:H$144,ROW()-ROW($12:$12)+1))</f>
        <v>thermostat_cooling_setpoint_schedule</v>
      </c>
      <c r="H33" s="68" t="str" cm="1">
        <f t="array" ref="H33">IF(INDEX(Templates!I$2:I$144,ROW()-ROW($12:$12)+1)="","",INDEX(Templates!I$2:I$144,ROW()-ROW($12:$12)+1))</f>
        <v/>
      </c>
      <c r="I33" s="68" t="str" cm="1">
        <f t="array" ref="I33">IF(INDEX(Templates!J$2:J$144,ROW()-ROW($12:$12)+1)="","",INDEX(Templates!J$2:J$144,ROW()-ROW($12:$12)+1))</f>
        <v/>
      </c>
      <c r="J33" s="69" t="str" cm="1">
        <f t="array" ref="J33">IF(INDEX(Templates!K$2:K$144,ROW()-ROW($12:$12)+1)="","",INDEX(Templates!K$2:K$144,ROW()-ROW($12:$12)+1))</f>
        <v/>
      </c>
      <c r="K33" s="69" t="str" cm="1">
        <f t="array" ref="K33">IF(INDEX(Templates!L$2:L$144,ROW()-ROW($12:$12)+1)="","",INDEX(Templates!L$2:L$144,ROW()-ROW($12:$12)+1))</f>
        <v/>
      </c>
      <c r="L33" s="55" t="str" cm="1">
        <f t="array" ref="L33">IF(INDEX(Templates!$K$2:$BN$143,ROW()-ROW(L$12)+1, MATCH(L$8,Templates!$K$1:BN$1,0))="","",INDEX(Templates!$K$2:$BN$143,ROW()-ROW(L$12)+1, MATCH(L$8,Templates!$K$1:BN$1,0)))</f>
        <v/>
      </c>
      <c r="M33" s="55" t="e" cm="1">
        <f t="array" ref="M33">IF(INDEX(Templates!$K$2:$BN$143,ROW()-ROW(M$12)+1, MATCH(M$8,Templates!$K$1:BO$1,0))="","",INDEX(Templates!$K$2:$BN$143,ROW()-ROW(M$12)+1, MATCH(M$8,Templates!$K$1:BO$1,0)))</f>
        <v>#N/A</v>
      </c>
      <c r="N33" s="55" t="str" cm="1">
        <f t="array" ref="N33">IF(INDEX(Templates!$K$2:$BN$143,ROW()-ROW(N$12)+1, MATCH(N$8,Templates!$K$1:BP$1,0))="","",INDEX(Templates!$K$2:$BN$143,ROW()-ROW(N$12)+1, MATCH(N$8,Templates!$K$1:BP$1,0)))</f>
        <v>Required Cooling Schedule 1</v>
      </c>
    </row>
    <row r="34" spans="1:14">
      <c r="A34" s="41" t="s">
        <v>640</v>
      </c>
      <c r="B34" s="6" t="s">
        <v>644</v>
      </c>
      <c r="C34" s="66" t="str" cm="1">
        <f t="array" ref="C34">IF(INDEX(Templates!A$2:A$144,ROW()-ROW($12:$12)+1)="","",INDEX(Templates!A$2:A$144,ROW()-ROW($12:$12)+1))</f>
        <v>JSON_PATH:zones[1]</v>
      </c>
      <c r="D34" s="66" t="str" cm="1">
        <f t="array" ref="D34">IF(INDEX(Templates!B$2:B$144,ROW()-ROW($12:$12)+1)="","",INDEX(Templates!B$2:B$144,ROW()-ROW($12:$12)+1))</f>
        <v>thermostat_heating_setpoint_schedule</v>
      </c>
      <c r="E34" s="66" t="str" cm="1">
        <f t="array" ref="E34">IF(INDEX(Templates!C$2:C$144,ROW()-ROW($12:$12)+1)="","",INDEX(Templates!C$2:C$144,ROW()-ROW($12:$12)+1))</f>
        <v/>
      </c>
      <c r="F34" s="67" t="str" cm="1">
        <f t="array" ref="F34">IF(INDEX(Templates!G$2:G$144,ROW()-ROW($12:$12)+1)="","",INDEX(Templates!G$2:G$144,ROW()-ROW($12:$12)+1))</f>
        <v>Building Segment 1</v>
      </c>
      <c r="G34" s="68" t="str" cm="1">
        <f t="array" ref="G34">IF(INDEX(Templates!H$2:H$144,ROW()-ROW($12:$12)+1)="","",INDEX(Templates!H$2:H$144,ROW()-ROW($12:$12)+1))</f>
        <v>thermostat_heating_setpoint_schedule</v>
      </c>
      <c r="H34" s="68" t="str" cm="1">
        <f t="array" ref="H34">IF(INDEX(Templates!I$2:I$144,ROW()-ROW($12:$12)+1)="","",INDEX(Templates!I$2:I$144,ROW()-ROW($12:$12)+1))</f>
        <v/>
      </c>
      <c r="I34" s="68" t="str" cm="1">
        <f t="array" ref="I34">IF(INDEX(Templates!J$2:J$144,ROW()-ROW($12:$12)+1)="","",INDEX(Templates!J$2:J$144,ROW()-ROW($12:$12)+1))</f>
        <v/>
      </c>
      <c r="J34" s="69" t="str" cm="1">
        <f t="array" ref="J34">IF(INDEX(Templates!K$2:K$144,ROW()-ROW($12:$12)+1)="","",INDEX(Templates!K$2:K$144,ROW()-ROW($12:$12)+1))</f>
        <v/>
      </c>
      <c r="K34" s="69" t="str" cm="1">
        <f t="array" ref="K34">IF(INDEX(Templates!L$2:L$144,ROW()-ROW($12:$12)+1)="","",INDEX(Templates!L$2:L$144,ROW()-ROW($12:$12)+1))</f>
        <v/>
      </c>
      <c r="L34" s="55" t="str" cm="1">
        <f t="array" ref="L34">IF(INDEX(Templates!$K$2:$BN$143,ROW()-ROW(L$12)+1, MATCH(L$8,Templates!$K$1:BN$1,0))="","",INDEX(Templates!$K$2:$BN$143,ROW()-ROW(L$12)+1, MATCH(L$8,Templates!$K$1:BN$1,0)))</f>
        <v/>
      </c>
      <c r="M34" s="55" t="e" cm="1">
        <f t="array" ref="M34">IF(INDEX(Templates!$K$2:$BN$143,ROW()-ROW(M$12)+1, MATCH(M$8,Templates!$K$1:BO$1,0))="","",INDEX(Templates!$K$2:$BN$143,ROW()-ROW(M$12)+1, MATCH(M$8,Templates!$K$1:BO$1,0)))</f>
        <v>#N/A</v>
      </c>
      <c r="N34" s="55" t="str" cm="1">
        <f t="array" ref="N34">IF(INDEX(Templates!$K$2:$BN$143,ROW()-ROW(N$12)+1, MATCH(N$8,Templates!$K$1:BP$1,0))="","",INDEX(Templates!$K$2:$BN$143,ROW()-ROW(N$12)+1, MATCH(N$8,Templates!$K$1:BP$1,0)))</f>
        <v>Required Heating Schedule 1</v>
      </c>
    </row>
    <row r="35" spans="1:14">
      <c r="A35" s="41" t="s">
        <v>640</v>
      </c>
      <c r="B35" s="6" t="s">
        <v>644</v>
      </c>
      <c r="C35" s="66" t="str" cm="1">
        <f t="array" ref="C35">IF(INDEX(Templates!A$2:A$144,ROW()-ROW($12:$12)+1)="","",INDEX(Templates!A$2:A$144,ROW()-ROW($12:$12)+1))</f>
        <v>JSON_PATH:zones[1]</v>
      </c>
      <c r="D35" s="66" t="str" cm="1">
        <f t="array" ref="D35">IF(INDEX(Templates!B$2:B$144,ROW()-ROW($12:$12)+1)="","",INDEX(Templates!B$2:B$144,ROW()-ROW($12:$12)+1))</f>
        <v>spaces[0]</v>
      </c>
      <c r="E35" s="66" t="str" cm="1">
        <f t="array" ref="E35">IF(INDEX(Templates!C$2:C$144,ROW()-ROW($12:$12)+1)="","",INDEX(Templates!C$2:C$144,ROW()-ROW($12:$12)+1))</f>
        <v>id</v>
      </c>
      <c r="F35" s="67" t="str" cm="1">
        <f t="array" ref="F35">IF(INDEX(Templates!G$2:G$144,ROW()-ROW($12:$12)+1)="","",INDEX(Templates!G$2:G$144,ROW()-ROW($12:$12)+1))</f>
        <v>Zone 2</v>
      </c>
      <c r="G35" s="68" t="str" cm="1">
        <f t="array" ref="G35">IF(INDEX(Templates!H$2:H$144,ROW()-ROW($12:$12)+1)="","",INDEX(Templates!H$2:H$144,ROW()-ROW($12:$12)+1))</f>
        <v>id</v>
      </c>
      <c r="H35" s="68" t="str" cm="1">
        <f t="array" ref="H35">IF(INDEX(Templates!I$2:I$144,ROW()-ROW($12:$12)+1)="","",INDEX(Templates!I$2:I$144,ROW()-ROW($12:$12)+1))</f>
        <v/>
      </c>
      <c r="I35" s="68" t="str" cm="1">
        <f t="array" ref="I35">IF(INDEX(Templates!J$2:J$144,ROW()-ROW($12:$12)+1)="","",INDEX(Templates!J$2:J$144,ROW()-ROW($12:$12)+1))</f>
        <v/>
      </c>
      <c r="J35" s="69" t="str" cm="1">
        <f t="array" ref="J35">IF(INDEX(Templates!K$2:K$144,ROW()-ROW($12:$12)+1)="","",INDEX(Templates!K$2:K$144,ROW()-ROW($12:$12)+1))</f>
        <v/>
      </c>
      <c r="K35" s="69" t="str" cm="1">
        <f t="array" ref="K35">IF(INDEX(Templates!L$2:L$144,ROW()-ROW($12:$12)+1)="","",INDEX(Templates!L$2:L$144,ROW()-ROW($12:$12)+1))</f>
        <v/>
      </c>
      <c r="L35" s="55" t="str" cm="1">
        <f t="array" ref="L35">IF(INDEX(Templates!$K$2:$BN$143,ROW()-ROW(L$12)+1, MATCH(L$8,Templates!$K$1:BN$1,0))="","",INDEX(Templates!$K$2:$BN$143,ROW()-ROW(L$12)+1, MATCH(L$8,Templates!$K$1:BN$1,0)))</f>
        <v/>
      </c>
      <c r="M35" s="55" t="e" cm="1">
        <f t="array" ref="M35">IF(INDEX(Templates!$K$2:$BN$143,ROW()-ROW(M$12)+1, MATCH(M$8,Templates!$K$1:BO$1,0))="","",INDEX(Templates!$K$2:$BN$143,ROW()-ROW(M$12)+1, MATCH(M$8,Templates!$K$1:BO$1,0)))</f>
        <v>#N/A</v>
      </c>
      <c r="N35" s="55" t="str" cm="1">
        <f t="array" ref="N35">IF(INDEX(Templates!$K$2:$BN$143,ROW()-ROW(N$12)+1, MATCH(N$8,Templates!$K$1:BP$1,0))="","",INDEX(Templates!$K$2:$BN$143,ROW()-ROW(N$12)+1, MATCH(N$8,Templates!$K$1:BP$1,0)))</f>
        <v/>
      </c>
    </row>
    <row r="36" spans="1:14">
      <c r="A36" s="41" t="s">
        <v>640</v>
      </c>
      <c r="B36" s="6" t="s">
        <v>644</v>
      </c>
      <c r="C36" s="66" t="str" cm="1">
        <f t="array" ref="C36">IF(INDEX(Templates!A$2:A$144,ROW()-ROW($12:$12)+1)="","",INDEX(Templates!A$2:A$144,ROW()-ROW($12:$12)+1))</f>
        <v>JSON_PATH:zones[1]</v>
      </c>
      <c r="D36" s="66" t="str" cm="1">
        <f t="array" ref="D36">IF(INDEX(Templates!B$2:B$144,ROW()-ROW($12:$12)+1)="","",INDEX(Templates!B$2:B$144,ROW()-ROW($12:$12)+1))</f>
        <v>spaces[0]</v>
      </c>
      <c r="E36" s="66" t="str" cm="1">
        <f t="array" ref="E36">IF(INDEX(Templates!C$2:C$144,ROW()-ROW($12:$12)+1)="","",INDEX(Templates!C$2:C$144,ROW()-ROW($12:$12)+1))</f>
        <v>occupant_multiplier_schedule</v>
      </c>
      <c r="F36" s="67" t="str" cm="1">
        <f t="array" ref="F36">IF(INDEX(Templates!G$2:G$144,ROW()-ROW($12:$12)+1)="","",INDEX(Templates!G$2:G$144,ROW()-ROW($12:$12)+1))</f>
        <v>Zone 2</v>
      </c>
      <c r="G36" s="68" t="str" cm="1">
        <f t="array" ref="G36">IF(INDEX(Templates!H$2:H$144,ROW()-ROW($12:$12)+1)="","",INDEX(Templates!H$2:H$144,ROW()-ROW($12:$12)+1))</f>
        <v>occupant_multiplier_schedule</v>
      </c>
      <c r="H36" s="68" t="str" cm="1">
        <f t="array" ref="H36">IF(INDEX(Templates!I$2:I$144,ROW()-ROW($12:$12)+1)="","",INDEX(Templates!I$2:I$144,ROW()-ROW($12:$12)+1))</f>
        <v/>
      </c>
      <c r="I36" s="68" t="str" cm="1">
        <f t="array" ref="I36">IF(INDEX(Templates!J$2:J$144,ROW()-ROW($12:$12)+1)="","",INDEX(Templates!J$2:J$144,ROW()-ROW($12:$12)+1))</f>
        <v/>
      </c>
      <c r="J36" s="69" t="str" cm="1">
        <f t="array" ref="J36">IF(INDEX(Templates!K$2:K$144,ROW()-ROW($12:$12)+1)="","",INDEX(Templates!K$2:K$144,ROW()-ROW($12:$12)+1))</f>
        <v/>
      </c>
      <c r="K36" s="69" t="str" cm="1">
        <f t="array" ref="K36">IF(INDEX(Templates!L$2:L$144,ROW()-ROW($12:$12)+1)="","",INDEX(Templates!L$2:L$144,ROW()-ROW($12:$12)+1))</f>
        <v/>
      </c>
      <c r="L36" s="55" t="str" cm="1">
        <f t="array" ref="L36">IF(INDEX(Templates!$K$2:$BN$143,ROW()-ROW(L$12)+1, MATCH(L$8,Templates!$K$1:BN$1,0))="","",INDEX(Templates!$K$2:$BN$143,ROW()-ROW(L$12)+1, MATCH(L$8,Templates!$K$1:BN$1,0)))</f>
        <v/>
      </c>
      <c r="M36" s="55" t="e" cm="1">
        <f t="array" ref="M36">IF(INDEX(Templates!$K$2:$BN$143,ROW()-ROW(M$12)+1, MATCH(M$8,Templates!$K$1:BO$1,0))="","",INDEX(Templates!$K$2:$BN$143,ROW()-ROW(M$12)+1, MATCH(M$8,Templates!$K$1:BO$1,0)))</f>
        <v>#N/A</v>
      </c>
      <c r="N36" s="55" t="str" cm="1">
        <f t="array" ref="N36">IF(INDEX(Templates!$K$2:$BN$143,ROW()-ROW(N$12)+1, MATCH(N$8,Templates!$K$1:BP$1,0))="","",INDEX(Templates!$K$2:$BN$143,ROW()-ROW(N$12)+1, MATCH(N$8,Templates!$K$1:BP$1,0)))</f>
        <v/>
      </c>
    </row>
    <row r="37" spans="1:14">
      <c r="A37" s="41" t="s">
        <v>640</v>
      </c>
      <c r="B37" s="6" t="s">
        <v>644</v>
      </c>
      <c r="C37" s="66" t="str" cm="1">
        <f t="array" ref="C37">IF(INDEX(Templates!A$2:A$144,ROW()-ROW($12:$12)+1)="","",INDEX(Templates!A$2:A$144,ROW()-ROW($12:$12)+1))</f>
        <v>JSON_PATH:zones[1]</v>
      </c>
      <c r="D37" s="66" t="str" cm="1">
        <f t="array" ref="D37">IF(INDEX(Templates!B$2:B$144,ROW()-ROW($12:$12)+1)="","",INDEX(Templates!B$2:B$144,ROW()-ROW($12:$12)+1))</f>
        <v>spaces[0]</v>
      </c>
      <c r="E37" s="66" t="str" cm="1">
        <f t="array" ref="E37">IF(INDEX(Templates!C$2:C$144,ROW()-ROW($12:$12)+1)="","",INDEX(Templates!C$2:C$144,ROW()-ROW($12:$12)+1))</f>
        <v>floor_area</v>
      </c>
      <c r="F37" s="67" t="str" cm="1">
        <f t="array" ref="F37">IF(INDEX(Templates!G$2:G$144,ROW()-ROW($12:$12)+1)="","",INDEX(Templates!G$2:G$144,ROW()-ROW($12:$12)+1))</f>
        <v>Zone 2</v>
      </c>
      <c r="G37" s="68" t="str" cm="1">
        <f t="array" ref="G37">IF(INDEX(Templates!H$2:H$144,ROW()-ROW($12:$12)+1)="","",INDEX(Templates!H$2:H$144,ROW()-ROW($12:$12)+1))</f>
        <v>floor_area</v>
      </c>
      <c r="H37" s="68" t="str" cm="1">
        <f t="array" ref="H37">IF(INDEX(Templates!I$2:I$144,ROW()-ROW($12:$12)+1)="","",INDEX(Templates!I$2:I$144,ROW()-ROW($12:$12)+1))</f>
        <v>area</v>
      </c>
      <c r="I37" s="68" t="str" cm="1">
        <f t="array" ref="I37">IF(INDEX(Templates!J$2:J$144,ROW()-ROW($12:$12)+1)="","",INDEX(Templates!J$2:J$144,ROW()-ROW($12:$12)+1))</f>
        <v>ft2</v>
      </c>
      <c r="J37" s="69" t="str" cm="1">
        <f t="array" ref="J37">IF(INDEX(Templates!K$2:K$144,ROW()-ROW($12:$12)+1)="","",INDEX(Templates!K$2:K$144,ROW()-ROW($12:$12)+1))</f>
        <v/>
      </c>
      <c r="K37" s="69" t="str" cm="1">
        <f t="array" ref="K37">IF(INDEX(Templates!L$2:L$144,ROW()-ROW($12:$12)+1)="","",INDEX(Templates!L$2:L$144,ROW()-ROW($12:$12)+1))</f>
        <v/>
      </c>
      <c r="L37" s="55" t="str" cm="1">
        <f t="array" ref="L37">IF(INDEX(Templates!$K$2:$BN$143,ROW()-ROW(L$12)+1, MATCH(L$8,Templates!$K$1:BN$1,0))="","",INDEX(Templates!$K$2:$BN$143,ROW()-ROW(L$12)+1, MATCH(L$8,Templates!$K$1:BN$1,0)))</f>
        <v/>
      </c>
      <c r="M37" s="55" t="e" cm="1">
        <f t="array" ref="M37">IF(INDEX(Templates!$K$2:$BN$143,ROW()-ROW(M$12)+1, MATCH(M$8,Templates!$K$1:BO$1,0))="","",INDEX(Templates!$K$2:$BN$143,ROW()-ROW(M$12)+1, MATCH(M$8,Templates!$K$1:BO$1,0)))</f>
        <v>#N/A</v>
      </c>
      <c r="N37" s="55" t="str" cm="1">
        <f t="array" ref="N37">IF(INDEX(Templates!$K$2:$BN$143,ROW()-ROW(N$12)+1, MATCH(N$8,Templates!$K$1:BP$1,0))="","",INDEX(Templates!$K$2:$BN$143,ROW()-ROW(N$12)+1, MATCH(N$8,Templates!$K$1:BP$1,0)))</f>
        <v/>
      </c>
    </row>
    <row r="38" spans="1:14">
      <c r="A38" s="41" t="s">
        <v>640</v>
      </c>
      <c r="B38" s="6" t="s">
        <v>644</v>
      </c>
      <c r="C38" s="66" t="str" cm="1">
        <f t="array" ref="C38">IF(INDEX(Templates!A$2:A$144,ROW()-ROW($12:$12)+1)="","",INDEX(Templates!A$2:A$144,ROW()-ROW($12:$12)+1))</f>
        <v>JSON_PATH:zones[1]</v>
      </c>
      <c r="D38" s="66" t="str" cm="1">
        <f t="array" ref="D38">IF(INDEX(Templates!B$2:B$144,ROW()-ROW($12:$12)+1)="","",INDEX(Templates!B$2:B$144,ROW()-ROW($12:$12)+1))</f>
        <v>terminals[0]</v>
      </c>
      <c r="E38" s="66" t="str" cm="1">
        <f t="array" ref="E38">IF(INDEX(Templates!C$2:C$144,ROW()-ROW($12:$12)+1)="","",INDEX(Templates!C$2:C$144,ROW()-ROW($12:$12)+1))</f>
        <v>id</v>
      </c>
      <c r="F38" s="67" t="str" cm="1">
        <f t="array" ref="F38">IF(INDEX(Templates!G$2:G$144,ROW()-ROW($12:$12)+1)="","",INDEX(Templates!G$2:G$144,ROW()-ROW($12:$12)+1))</f>
        <v>Zone 2</v>
      </c>
      <c r="G38" s="68" t="str" cm="1">
        <f t="array" ref="G38">IF(INDEX(Templates!H$2:H$144,ROW()-ROW($12:$12)+1)="","",INDEX(Templates!H$2:H$144,ROW()-ROW($12:$12)+1))</f>
        <v>id</v>
      </c>
      <c r="H38" s="68" t="str" cm="1">
        <f t="array" ref="H38">IF(INDEX(Templates!I$2:I$144,ROW()-ROW($12:$12)+1)="","",INDEX(Templates!I$2:I$144,ROW()-ROW($12:$12)+1))</f>
        <v/>
      </c>
      <c r="I38" s="68" t="str" cm="1">
        <f t="array" ref="I38">IF(INDEX(Templates!J$2:J$144,ROW()-ROW($12:$12)+1)="","",INDEX(Templates!J$2:J$144,ROW()-ROW($12:$12)+1))</f>
        <v/>
      </c>
      <c r="J38" s="69" t="str" cm="1">
        <f t="array" ref="J38">IF(INDEX(Templates!K$2:K$144,ROW()-ROW($12:$12)+1)="","",INDEX(Templates!K$2:K$144,ROW()-ROW($12:$12)+1))</f>
        <v/>
      </c>
      <c r="K38" s="69" t="str" cm="1">
        <f t="array" ref="K38">IF(INDEX(Templates!L$2:L$144,ROW()-ROW($12:$12)+1)="","",INDEX(Templates!L$2:L$144,ROW()-ROW($12:$12)+1))</f>
        <v/>
      </c>
      <c r="L38" s="55" t="str" cm="1">
        <f t="array" ref="L38">IF(INDEX(Templates!$K$2:$BN$143,ROW()-ROW(L$12)+1, MATCH(L$8,Templates!$K$1:BN$1,0))="","",INDEX(Templates!$K$2:$BN$143,ROW()-ROW(L$12)+1, MATCH(L$8,Templates!$K$1:BN$1,0)))</f>
        <v/>
      </c>
      <c r="M38" s="55" t="e" cm="1">
        <f t="array" ref="M38">IF(INDEX(Templates!$K$2:$BN$143,ROW()-ROW(M$12)+1, MATCH(M$8,Templates!$K$1:BO$1,0))="","",INDEX(Templates!$K$2:$BN$143,ROW()-ROW(M$12)+1, MATCH(M$8,Templates!$K$1:BO$1,0)))</f>
        <v>#N/A</v>
      </c>
      <c r="N38" s="55" t="str" cm="1">
        <f t="array" ref="N38">IF(INDEX(Templates!$K$2:$BN$143,ROW()-ROW(N$12)+1, MATCH(N$8,Templates!$K$1:BP$1,0))="","",INDEX(Templates!$K$2:$BN$143,ROW()-ROW(N$12)+1, MATCH(N$8,Templates!$K$1:BP$1,0)))</f>
        <v>VAV Air Terminal 2</v>
      </c>
    </row>
    <row r="39" spans="1:14">
      <c r="A39" s="41" t="s">
        <v>640</v>
      </c>
      <c r="B39" s="6" t="s">
        <v>644</v>
      </c>
      <c r="C39" s="66" t="str" cm="1">
        <f t="array" ref="C39">IF(INDEX(Templates!A$2:A$144,ROW()-ROW($12:$12)+1)="","",INDEX(Templates!A$2:A$144,ROW()-ROW($12:$12)+1))</f>
        <v>JSON_PATH:zones[1]</v>
      </c>
      <c r="D39" s="66" t="str" cm="1">
        <f t="array" ref="D39">IF(INDEX(Templates!B$2:B$144,ROW()-ROW($12:$12)+1)="","",INDEX(Templates!B$2:B$144,ROW()-ROW($12:$12)+1))</f>
        <v>terminals[0]</v>
      </c>
      <c r="E39" s="66" t="str" cm="1">
        <f t="array" ref="E39">IF(INDEX(Templates!C$2:C$144,ROW()-ROW($12:$12)+1)="","",INDEX(Templates!C$2:C$144,ROW()-ROW($12:$12)+1))</f>
        <v>is_supply_ducted</v>
      </c>
      <c r="F39" s="67" t="str" cm="1">
        <f t="array" ref="F39">IF(INDEX(Templates!G$2:G$144,ROW()-ROW($12:$12)+1)="","",INDEX(Templates!G$2:G$144,ROW()-ROW($12:$12)+1))</f>
        <v>Zone 2</v>
      </c>
      <c r="G39" s="68" t="str" cm="1">
        <f t="array" ref="G39">IF(INDEX(Templates!H$2:H$144,ROW()-ROW($12:$12)+1)="","",INDEX(Templates!H$2:H$144,ROW()-ROW($12:$12)+1))</f>
        <v>fan_configuration</v>
      </c>
      <c r="H39" s="68" t="str" cm="1">
        <f t="array" ref="H39">IF(INDEX(Templates!I$2:I$144,ROW()-ROW($12:$12)+1)="","",INDEX(Templates!I$2:I$144,ROW()-ROW($12:$12)+1))</f>
        <v/>
      </c>
      <c r="I39" s="68" t="str" cm="1">
        <f t="array" ref="I39">IF(INDEX(Templates!J$2:J$144,ROW()-ROW($12:$12)+1)="","",INDEX(Templates!J$2:J$144,ROW()-ROW($12:$12)+1))</f>
        <v/>
      </c>
      <c r="J39" s="69" t="str" cm="1">
        <f t="array" ref="J39">IF(INDEX(Templates!K$2:K$144,ROW()-ROW($12:$12)+1)="","",INDEX(Templates!K$2:K$144,ROW()-ROW($12:$12)+1))</f>
        <v/>
      </c>
      <c r="K39" s="69" t="str" cm="1">
        <f t="array" ref="K39">IF(INDEX(Templates!L$2:L$144,ROW()-ROW($12:$12)+1)="","",INDEX(Templates!L$2:L$144,ROW()-ROW($12:$12)+1))</f>
        <v/>
      </c>
      <c r="L39" s="55" t="str" cm="1">
        <f t="array" ref="L39">IF(INDEX(Templates!$K$2:$BN$143,ROW()-ROW(L$12)+1, MATCH(L$8,Templates!$K$1:BN$1,0))="","",INDEX(Templates!$K$2:$BN$143,ROW()-ROW(L$12)+1, MATCH(L$8,Templates!$K$1:BN$1,0)))</f>
        <v/>
      </c>
      <c r="M39" s="55" t="e" cm="1">
        <f t="array" ref="M39">IF(INDEX(Templates!$K$2:$BN$143,ROW()-ROW(M$12)+1, MATCH(M$8,Templates!$K$1:BO$1,0))="","",INDEX(Templates!$K$2:$BN$143,ROW()-ROW(M$12)+1, MATCH(M$8,Templates!$K$1:BO$1,0)))</f>
        <v>#N/A</v>
      </c>
      <c r="N39" s="55" t="str" cm="1">
        <f t="array" ref="N39">IF(INDEX(Templates!$K$2:$BN$143,ROW()-ROW(N$12)+1, MATCH(N$8,Templates!$K$1:BP$1,0))="","",INDEX(Templates!$K$2:$BN$143,ROW()-ROW(N$12)+1, MATCH(N$8,Templates!$K$1:BP$1,0)))</f>
        <v>true</v>
      </c>
    </row>
    <row r="40" spans="1:14">
      <c r="A40" s="41" t="s">
        <v>640</v>
      </c>
      <c r="B40" s="6" t="s">
        <v>644</v>
      </c>
      <c r="C40" s="66" t="str" cm="1">
        <f t="array" ref="C40">IF(INDEX(Templates!A$2:A$144,ROW()-ROW($12:$12)+1)="","",INDEX(Templates!A$2:A$144,ROW()-ROW($12:$12)+1))</f>
        <v>JSON_PATH:zones[1]</v>
      </c>
      <c r="D40" s="66" t="str" cm="1">
        <f t="array" ref="D40">IF(INDEX(Templates!B$2:B$144,ROW()-ROW($12:$12)+1)="","",INDEX(Templates!B$2:B$144,ROW()-ROW($12:$12)+1))</f>
        <v>terminals[0]</v>
      </c>
      <c r="E40" s="66" t="str" cm="1">
        <f t="array" ref="E40">IF(INDEX(Templates!C$2:C$144,ROW()-ROW($12:$12)+1)="","",INDEX(Templates!C$2:C$144,ROW()-ROW($12:$12)+1))</f>
        <v>type</v>
      </c>
      <c r="F40" s="67" t="str" cm="1">
        <f t="array" ref="F40">IF(INDEX(Templates!G$2:G$144,ROW()-ROW($12:$12)+1)="","",INDEX(Templates!G$2:G$144,ROW()-ROW($12:$12)+1))</f>
        <v>Zone 2</v>
      </c>
      <c r="G40" s="68" t="str" cm="1">
        <f t="array" ref="G40">IF(INDEX(Templates!H$2:H$144,ROW()-ROW($12:$12)+1)="","",INDEX(Templates!H$2:H$144,ROW()-ROW($12:$12)+1))</f>
        <v>type</v>
      </c>
      <c r="H40" s="68" t="str" cm="1">
        <f t="array" ref="H40">IF(INDEX(Templates!I$2:I$144,ROW()-ROW($12:$12)+1)="","",INDEX(Templates!I$2:I$144,ROW()-ROW($12:$12)+1))</f>
        <v/>
      </c>
      <c r="I40" s="68" t="str" cm="1">
        <f t="array" ref="I40">IF(INDEX(Templates!J$2:J$144,ROW()-ROW($12:$12)+1)="","",INDEX(Templates!J$2:J$144,ROW()-ROW($12:$12)+1))</f>
        <v/>
      </c>
      <c r="J40" s="69" t="str" cm="1">
        <f t="array" ref="J40">IF(INDEX(Templates!K$2:K$144,ROW()-ROW($12:$12)+1)="","",INDEX(Templates!K$2:K$144,ROW()-ROW($12:$12)+1))</f>
        <v/>
      </c>
      <c r="K40" s="69" t="str" cm="1">
        <f t="array" ref="K40">IF(INDEX(Templates!L$2:L$144,ROW()-ROW($12:$12)+1)="","",INDEX(Templates!L$2:L$144,ROW()-ROW($12:$12)+1))</f>
        <v/>
      </c>
      <c r="L40" s="55" t="str" cm="1">
        <f t="array" ref="L40">IF(INDEX(Templates!$K$2:$BN$143,ROW()-ROW(L$12)+1, MATCH(L$8,Templates!$K$1:BN$1,0))="","",INDEX(Templates!$K$2:$BN$143,ROW()-ROW(L$12)+1, MATCH(L$8,Templates!$K$1:BN$1,0)))</f>
        <v/>
      </c>
      <c r="M40" s="55" t="e" cm="1">
        <f t="array" ref="M40">IF(INDEX(Templates!$K$2:$BN$143,ROW()-ROW(M$12)+1, MATCH(M$8,Templates!$K$1:BO$1,0))="","",INDEX(Templates!$K$2:$BN$143,ROW()-ROW(M$12)+1, MATCH(M$8,Templates!$K$1:BO$1,0)))</f>
        <v>#N/A</v>
      </c>
      <c r="N40" s="55" t="str" cm="1">
        <f t="array" ref="N40">IF(INDEX(Templates!$K$2:$BN$143,ROW()-ROW(N$12)+1, MATCH(N$8,Templates!$K$1:BP$1,0))="","",INDEX(Templates!$K$2:$BN$143,ROW()-ROW(N$12)+1, MATCH(N$8,Templates!$K$1:BP$1,0)))</f>
        <v>VARIABLE_AIR_VOLUME</v>
      </c>
    </row>
    <row r="41" spans="1:14">
      <c r="A41" s="41" t="s">
        <v>640</v>
      </c>
      <c r="B41" s="6" t="s">
        <v>644</v>
      </c>
      <c r="C41" s="66" t="str" cm="1">
        <f t="array" ref="C41">IF(INDEX(Templates!A$2:A$144,ROW()-ROW($12:$12)+1)="","",INDEX(Templates!A$2:A$144,ROW()-ROW($12:$12)+1))</f>
        <v>JSON_PATH:zones[1]</v>
      </c>
      <c r="D41" s="66" t="str" cm="1">
        <f t="array" ref="D41">IF(INDEX(Templates!B$2:B$144,ROW()-ROW($12:$12)+1)="","",INDEX(Templates!B$2:B$144,ROW()-ROW($12:$12)+1))</f>
        <v>terminals[0]</v>
      </c>
      <c r="E41" s="66" t="str" cm="1">
        <f t="array" ref="E41">IF(INDEX(Templates!C$2:C$144,ROW()-ROW($12:$12)+1)="","",INDEX(Templates!C$2:C$144,ROW()-ROW($12:$12)+1))</f>
        <v>served_by_heating_ventilating_air_conditioning_system</v>
      </c>
      <c r="F41" s="67" t="str" cm="1">
        <f t="array" ref="F41">IF(INDEX(Templates!G$2:G$144,ROW()-ROW($12:$12)+1)="","",INDEX(Templates!G$2:G$144,ROW()-ROW($12:$12)+1))</f>
        <v>Zone 2</v>
      </c>
      <c r="G41" s="68" t="str" cm="1">
        <f t="array" ref="G41">IF(INDEX(Templates!H$2:H$144,ROW()-ROW($12:$12)+1)="","",INDEX(Templates!H$2:H$144,ROW()-ROW($12:$12)+1))</f>
        <v>served_by_heating_ventilating_air_conditioning_systems</v>
      </c>
      <c r="H41" s="68" t="str" cm="1">
        <f t="array" ref="H41">IF(INDEX(Templates!I$2:I$144,ROW()-ROW($12:$12)+1)="","",INDEX(Templates!I$2:I$144,ROW()-ROW($12:$12)+1))</f>
        <v/>
      </c>
      <c r="I41" s="68" t="str" cm="1">
        <f t="array" ref="I41">IF(INDEX(Templates!J$2:J$144,ROW()-ROW($12:$12)+1)="","",INDEX(Templates!J$2:J$144,ROW()-ROW($12:$12)+1))</f>
        <v/>
      </c>
      <c r="J41" s="69" t="str" cm="1">
        <f t="array" ref="J41">IF(INDEX(Templates!K$2:K$144,ROW()-ROW($12:$12)+1)="","",INDEX(Templates!K$2:K$144,ROW()-ROW($12:$12)+1))</f>
        <v/>
      </c>
      <c r="K41" s="69" t="str" cm="1">
        <f t="array" ref="K41">IF(INDEX(Templates!L$2:L$144,ROW()-ROW($12:$12)+1)="","",INDEX(Templates!L$2:L$144,ROW()-ROW($12:$12)+1))</f>
        <v/>
      </c>
      <c r="L41" s="55" t="str" cm="1">
        <f t="array" ref="L41">IF(INDEX(Templates!$K$2:$BN$143,ROW()-ROW(L$12)+1, MATCH(L$8,Templates!$K$1:BN$1,0))="","",INDEX(Templates!$K$2:$BN$143,ROW()-ROW(L$12)+1, MATCH(L$8,Templates!$K$1:BN$1,0)))</f>
        <v/>
      </c>
      <c r="M41" s="55" t="e" cm="1">
        <f t="array" ref="M41">IF(INDEX(Templates!$K$2:$BN$143,ROW()-ROW(M$12)+1, MATCH(M$8,Templates!$K$1:BO$1,0))="","",INDEX(Templates!$K$2:$BN$143,ROW()-ROW(M$12)+1, MATCH(M$8,Templates!$K$1:BO$1,0)))</f>
        <v>#N/A</v>
      </c>
      <c r="N41" s="55" t="str" cm="1">
        <f t="array" ref="N41">IF(INDEX(Templates!$K$2:$BN$143,ROW()-ROW(N$12)+1, MATCH(N$8,Templates!$K$1:BP$1,0))="","",INDEX(Templates!$K$2:$BN$143,ROW()-ROW(N$12)+1, MATCH(N$8,Templates!$K$1:BP$1,0)))</f>
        <v>System 7</v>
      </c>
    </row>
    <row r="42" spans="1:14">
      <c r="A42" s="41" t="s">
        <v>640</v>
      </c>
      <c r="B42" s="6" t="s">
        <v>644</v>
      </c>
      <c r="C42" s="66" t="str" cm="1">
        <f t="array" ref="C42">IF(INDEX(Templates!A$2:A$144,ROW()-ROW($12:$12)+1)="","",INDEX(Templates!A$2:A$144,ROW()-ROW($12:$12)+1))</f>
        <v>JSON_PATH:zones[1]</v>
      </c>
      <c r="D42" s="66" t="str" cm="1">
        <f t="array" ref="D42">IF(INDEX(Templates!B$2:B$144,ROW()-ROW($12:$12)+1)="","",INDEX(Templates!B$2:B$144,ROW()-ROW($12:$12)+1))</f>
        <v>terminals[0]</v>
      </c>
      <c r="E42" s="66" t="str" cm="1">
        <f t="array" ref="E42">IF(INDEX(Templates!C$2:C$144,ROW()-ROW($12:$12)+1)="","",INDEX(Templates!C$2:C$144,ROW()-ROW($12:$12)+1))</f>
        <v>heating_source</v>
      </c>
      <c r="F42" s="67" t="str" cm="1">
        <f t="array" ref="F42">IF(INDEX(Templates!G$2:G$144,ROW()-ROW($12:$12)+1)="","",INDEX(Templates!G$2:G$144,ROW()-ROW($12:$12)+1))</f>
        <v>Zone 2</v>
      </c>
      <c r="G42" s="68" t="str" cm="1">
        <f t="array" ref="G42">IF(INDEX(Templates!H$2:H$144,ROW()-ROW($12:$12)+1)="","",INDEX(Templates!H$2:H$144,ROW()-ROW($12:$12)+1))</f>
        <v>heating_source</v>
      </c>
      <c r="H42" s="68" t="str" cm="1">
        <f t="array" ref="H42">IF(INDEX(Templates!I$2:I$144,ROW()-ROW($12:$12)+1)="","",INDEX(Templates!I$2:I$144,ROW()-ROW($12:$12)+1))</f>
        <v/>
      </c>
      <c r="I42" s="68" t="str" cm="1">
        <f t="array" ref="I42">IF(INDEX(Templates!J$2:J$144,ROW()-ROW($12:$12)+1)="","",INDEX(Templates!J$2:J$144,ROW()-ROW($12:$12)+1))</f>
        <v/>
      </c>
      <c r="J42" s="69" t="str" cm="1">
        <f t="array" ref="J42">IF(INDEX(Templates!K$2:K$144,ROW()-ROW($12:$12)+1)="","",INDEX(Templates!K$2:K$144,ROW()-ROW($12:$12)+1))</f>
        <v/>
      </c>
      <c r="K42" s="69" t="str" cm="1">
        <f t="array" ref="K42">IF(INDEX(Templates!L$2:L$144,ROW()-ROW($12:$12)+1)="","",INDEX(Templates!L$2:L$144,ROW()-ROW($12:$12)+1))</f>
        <v/>
      </c>
      <c r="L42" s="55" t="str" cm="1">
        <f t="array" ref="L42">IF(INDEX(Templates!$K$2:$BN$143,ROW()-ROW(L$12)+1, MATCH(L$8,Templates!$K$1:BN$1,0))="","",INDEX(Templates!$K$2:$BN$143,ROW()-ROW(L$12)+1, MATCH(L$8,Templates!$K$1:BN$1,0)))</f>
        <v/>
      </c>
      <c r="M42" s="55" t="e" cm="1">
        <f t="array" ref="M42">IF(INDEX(Templates!$K$2:$BN$143,ROW()-ROW(M$12)+1, MATCH(M$8,Templates!$K$1:BO$1,0))="","",INDEX(Templates!$K$2:$BN$143,ROW()-ROW(M$12)+1, MATCH(M$8,Templates!$K$1:BO$1,0)))</f>
        <v>#N/A</v>
      </c>
      <c r="N42" s="55" t="str" cm="1">
        <f t="array" ref="N42">IF(INDEX(Templates!$K$2:$BN$143,ROW()-ROW(N$12)+1, MATCH(N$8,Templates!$K$1:BP$1,0))="","",INDEX(Templates!$K$2:$BN$143,ROW()-ROW(N$12)+1, MATCH(N$8,Templates!$K$1:BP$1,0)))</f>
        <v>HOT_WATER</v>
      </c>
    </row>
    <row r="43" spans="1:14">
      <c r="A43" s="41" t="s">
        <v>640</v>
      </c>
      <c r="B43" s="6" t="s">
        <v>644</v>
      </c>
      <c r="C43" s="66" t="str" cm="1">
        <f t="array" ref="C43">IF(INDEX(Templates!A$2:A$144,ROW()-ROW($12:$12)+1)="","",INDEX(Templates!A$2:A$144,ROW()-ROW($12:$12)+1))</f>
        <v>JSON_PATH:zones[1]</v>
      </c>
      <c r="D43" s="66" t="str" cm="1">
        <f t="array" ref="D43">IF(INDEX(Templates!B$2:B$144,ROW()-ROW($12:$12)+1)="","",INDEX(Templates!B$2:B$144,ROW()-ROW($12:$12)+1))</f>
        <v>terminals[0]</v>
      </c>
      <c r="E43" s="66" t="str" cm="1">
        <f t="array" ref="E43">IF(INDEX(Templates!C$2:C$144,ROW()-ROW($12:$12)+1)="","",INDEX(Templates!C$2:C$144,ROW()-ROW($12:$12)+1))</f>
        <v>heating_from_loop</v>
      </c>
      <c r="F43" s="67" t="str" cm="1">
        <f t="array" ref="F43">IF(INDEX(Templates!G$2:G$144,ROW()-ROW($12:$12)+1)="","",INDEX(Templates!G$2:G$144,ROW()-ROW($12:$12)+1))</f>
        <v>Zone 2</v>
      </c>
      <c r="G43" s="68" t="str" cm="1">
        <f t="array" ref="G43">IF(INDEX(Templates!H$2:H$144,ROW()-ROW($12:$12)+1)="","",INDEX(Templates!H$2:H$144,ROW()-ROW($12:$12)+1))</f>
        <v>heating_from_loop</v>
      </c>
      <c r="H43" s="68" t="str" cm="1">
        <f t="array" ref="H43">IF(INDEX(Templates!I$2:I$144,ROW()-ROW($12:$12)+1)="","",INDEX(Templates!I$2:I$144,ROW()-ROW($12:$12)+1))</f>
        <v/>
      </c>
      <c r="I43" s="68" t="str" cm="1">
        <f t="array" ref="I43">IF(INDEX(Templates!J$2:J$144,ROW()-ROW($12:$12)+1)="","",INDEX(Templates!J$2:J$144,ROW()-ROW($12:$12)+1))</f>
        <v/>
      </c>
      <c r="J43" s="69" t="str" cm="1">
        <f t="array" ref="J43">IF(INDEX(Templates!K$2:K$144,ROW()-ROW($12:$12)+1)="","",INDEX(Templates!K$2:K$144,ROW()-ROW($12:$12)+1))</f>
        <v/>
      </c>
      <c r="K43" s="69" t="str" cm="1">
        <f t="array" ref="K43">IF(INDEX(Templates!L$2:L$144,ROW()-ROW($12:$12)+1)="","",INDEX(Templates!L$2:L$144,ROW()-ROW($12:$12)+1))</f>
        <v/>
      </c>
      <c r="L43" s="55" t="str" cm="1">
        <f t="array" ref="L43">IF(INDEX(Templates!$K$2:$BN$143,ROW()-ROW(L$12)+1, MATCH(L$8,Templates!$K$1:BN$1,0))="","",INDEX(Templates!$K$2:$BN$143,ROW()-ROW(L$12)+1, MATCH(L$8,Templates!$K$1:BN$1,0)))</f>
        <v/>
      </c>
      <c r="M43" s="55" t="e" cm="1">
        <f t="array" ref="M43">IF(INDEX(Templates!$K$2:$BN$143,ROW()-ROW(M$12)+1, MATCH(M$8,Templates!$K$1:BO$1,0))="","",INDEX(Templates!$K$2:$BN$143,ROW()-ROW(M$12)+1, MATCH(M$8,Templates!$K$1:BO$1,0)))</f>
        <v>#N/A</v>
      </c>
      <c r="N43" s="55" t="str" cm="1">
        <f t="array" ref="N43">IF(INDEX(Templates!$K$2:$BN$143,ROW()-ROW(N$12)+1, MATCH(N$8,Templates!$K$1:BP$1,0))="","",INDEX(Templates!$K$2:$BN$143,ROW()-ROW(N$12)+1, MATCH(N$8,Templates!$K$1:BP$1,0)))</f>
        <v>Boiler Loop 1</v>
      </c>
    </row>
    <row r="44" spans="1:14">
      <c r="A44" s="41" t="s">
        <v>640</v>
      </c>
      <c r="B44" s="6" t="s">
        <v>644</v>
      </c>
      <c r="C44" s="66" t="str" cm="1">
        <f t="array" ref="C44">IF(INDEX(Templates!A$2:A$144,ROW()-ROW($12:$12)+1)="","",INDEX(Templates!A$2:A$144,ROW()-ROW($12:$12)+1))</f>
        <v>JSON_PATH:zones[1]</v>
      </c>
      <c r="D44" s="66" t="str" cm="1">
        <f t="array" ref="D44">IF(INDEX(Templates!B$2:B$144,ROW()-ROW($12:$12)+1)="","",INDEX(Templates!B$2:B$144,ROW()-ROW($12:$12)+1))</f>
        <v>terminals[0]</v>
      </c>
      <c r="E44" s="66" t="str" cm="1">
        <f t="array" ref="E44">IF(INDEX(Templates!C$2:C$144,ROW()-ROW($12:$12)+1)="","",INDEX(Templates!C$2:C$144,ROW()-ROW($12:$12)+1))</f>
        <v>fan</v>
      </c>
      <c r="F44" s="67" t="str" cm="1">
        <f t="array" ref="F44">IF(INDEX(Templates!G$2:G$144,ROW()-ROW($12:$12)+1)="","",INDEX(Templates!G$2:G$144,ROW()-ROW($12:$12)+1))</f>
        <v>Zone 2</v>
      </c>
      <c r="G44" s="68" t="str" cm="1">
        <f t="array" ref="G44">IF(INDEX(Templates!H$2:H$144,ROW()-ROW($12:$12)+1)="","",INDEX(Templates!H$2:H$144,ROW()-ROW($12:$12)+1))</f>
        <v>fan</v>
      </c>
      <c r="H44" s="68" t="str" cm="1">
        <f t="array" ref="H44">IF(INDEX(Templates!I$2:I$144,ROW()-ROW($12:$12)+1)="","",INDEX(Templates!I$2:I$144,ROW()-ROW($12:$12)+1))</f>
        <v/>
      </c>
      <c r="I44" s="68" t="str" cm="1">
        <f t="array" ref="I44">IF(INDEX(Templates!J$2:J$144,ROW()-ROW($12:$12)+1)="","",INDEX(Templates!J$2:J$144,ROW()-ROW($12:$12)+1))</f>
        <v/>
      </c>
      <c r="J44" s="69" t="str" cm="1">
        <f t="array" ref="J44">IF(INDEX(Templates!K$2:K$144,ROW()-ROW($12:$12)+1)="","",INDEX(Templates!K$2:K$144,ROW()-ROW($12:$12)+1))</f>
        <v/>
      </c>
      <c r="K44" s="69" t="str" cm="1">
        <f t="array" ref="K44">IF(INDEX(Templates!L$2:L$144,ROW()-ROW($12:$12)+1)="","",INDEX(Templates!L$2:L$144,ROW()-ROW($12:$12)+1))</f>
        <v/>
      </c>
      <c r="L44" s="55" t="str" cm="1">
        <f t="array" ref="L44">IF(INDEX(Templates!$K$2:$BN$143,ROW()-ROW(L$12)+1, MATCH(L$8,Templates!$K$1:BN$1,0))="","",INDEX(Templates!$K$2:$BN$143,ROW()-ROW(L$12)+1, MATCH(L$8,Templates!$K$1:BN$1,0)))</f>
        <v/>
      </c>
      <c r="M44" s="55" t="e" cm="1">
        <f t="array" ref="M44">IF(INDEX(Templates!$K$2:$BN$143,ROW()-ROW(M$12)+1, MATCH(M$8,Templates!$K$1:BO$1,0))="","",INDEX(Templates!$K$2:$BN$143,ROW()-ROW(M$12)+1, MATCH(M$8,Templates!$K$1:BO$1,0)))</f>
        <v>#N/A</v>
      </c>
      <c r="N44" s="55" t="str" cm="1">
        <f t="array" ref="N44">IF(INDEX(Templates!$K$2:$BN$143,ROW()-ROW(N$12)+1, MATCH(N$8,Templates!$K$1:BP$1,0))="","",INDEX(Templates!$K$2:$BN$143,ROW()-ROW(N$12)+1, MATCH(N$8,Templates!$K$1:BP$1,0)))</f>
        <v/>
      </c>
    </row>
    <row r="45" spans="1:14">
      <c r="A45" s="41" t="s">
        <v>640</v>
      </c>
      <c r="B45" s="6" t="s">
        <v>644</v>
      </c>
      <c r="C45" s="66" t="str" cm="1">
        <f t="array" ref="C45">IF(INDEX(Templates!A$2:A$144,ROW()-ROW($12:$12)+1)="","",INDEX(Templates!A$2:A$144,ROW()-ROW($12:$12)+1))</f>
        <v>JSON_PATH:zones[1]</v>
      </c>
      <c r="D45" s="66" t="str" cm="1">
        <f t="array" ref="D45">IF(INDEX(Templates!B$2:B$144,ROW()-ROW($12:$12)+1)="","",INDEX(Templates!B$2:B$144,ROW()-ROW($12:$12)+1))</f>
        <v>terminals[0]</v>
      </c>
      <c r="E45" s="66" t="str" cm="1">
        <f t="array" ref="E45">IF(INDEX(Templates!C$2:C$144,ROW()-ROW($12:$12)+1)="","",INDEX(Templates!C$2:C$144,ROW()-ROW($12:$12)+1))</f>
        <v>fan_configuration</v>
      </c>
      <c r="F45" s="67" t="str" cm="1">
        <f t="array" ref="F45">IF(INDEX(Templates!G$2:G$144,ROW()-ROW($12:$12)+1)="","",INDEX(Templates!G$2:G$144,ROW()-ROW($12:$12)+1))</f>
        <v>Zone 2</v>
      </c>
      <c r="G45" s="68" t="str" cm="1">
        <f t="array" ref="G45">IF(INDEX(Templates!H$2:H$144,ROW()-ROW($12:$12)+1)="","",INDEX(Templates!H$2:H$144,ROW()-ROW($12:$12)+1))</f>
        <v>fan_configuration</v>
      </c>
      <c r="H45" s="68" t="str" cm="1">
        <f t="array" ref="H45">IF(INDEX(Templates!I$2:I$144,ROW()-ROW($12:$12)+1)="","",INDEX(Templates!I$2:I$144,ROW()-ROW($12:$12)+1))</f>
        <v/>
      </c>
      <c r="I45" s="68" t="str" cm="1">
        <f t="array" ref="I45">IF(INDEX(Templates!J$2:J$144,ROW()-ROW($12:$12)+1)="","",INDEX(Templates!J$2:J$144,ROW()-ROW($12:$12)+1))</f>
        <v/>
      </c>
      <c r="J45" s="69" t="str" cm="1">
        <f t="array" ref="J45">IF(INDEX(Templates!K$2:K$144,ROW()-ROW($12:$12)+1)="","",INDEX(Templates!K$2:K$144,ROW()-ROW($12:$12)+1))</f>
        <v/>
      </c>
      <c r="K45" s="69" t="str" cm="1">
        <f t="array" ref="K45">IF(INDEX(Templates!L$2:L$144,ROW()-ROW($12:$12)+1)="","",INDEX(Templates!L$2:L$144,ROW()-ROW($12:$12)+1))</f>
        <v/>
      </c>
      <c r="L45" s="55" t="str" cm="1">
        <f t="array" ref="L45">IF(INDEX(Templates!$K$2:$BN$143,ROW()-ROW(L$12)+1, MATCH(L$8,Templates!$K$1:BN$1,0))="","",INDEX(Templates!$K$2:$BN$143,ROW()-ROW(L$12)+1, MATCH(L$8,Templates!$K$1:BN$1,0)))</f>
        <v/>
      </c>
      <c r="M45" s="55" t="e" cm="1">
        <f t="array" ref="M45">IF(INDEX(Templates!$K$2:$BN$143,ROW()-ROW(M$12)+1, MATCH(M$8,Templates!$K$1:BO$1,0))="","",INDEX(Templates!$K$2:$BN$143,ROW()-ROW(M$12)+1, MATCH(M$8,Templates!$K$1:BO$1,0)))</f>
        <v>#N/A</v>
      </c>
      <c r="N45" s="55" t="str" cm="1">
        <f t="array" ref="N45">IF(INDEX(Templates!$K$2:$BN$143,ROW()-ROW(N$12)+1, MATCH(N$8,Templates!$K$1:BP$1,0))="","",INDEX(Templates!$K$2:$BN$143,ROW()-ROW(N$12)+1, MATCH(N$8,Templates!$K$1:BP$1,0)))</f>
        <v/>
      </c>
    </row>
    <row r="46" spans="1:14">
      <c r="A46" s="41" t="s">
        <v>640</v>
      </c>
      <c r="B46" s="6" t="s">
        <v>644</v>
      </c>
      <c r="C46" s="66" t="str" cm="1">
        <f t="array" ref="C46">IF(INDEX(Templates!A$2:A$144,ROW()-ROW($12:$12)+1)="","",INDEX(Templates!A$2:A$144,ROW()-ROW($12:$12)+1))</f>
        <v>JSON_PATH:heating_ventilating_air_conditioning_systems[0]</v>
      </c>
      <c r="D46" s="66" t="str" cm="1">
        <f t="array" ref="D46">IF(INDEX(Templates!B$2:B$144,ROW()-ROW($12:$12)+1)="","",INDEX(Templates!B$2:B$144,ROW()-ROW($12:$12)+1))</f>
        <v>id</v>
      </c>
      <c r="E46" s="66" t="str" cm="1">
        <f t="array" ref="E46">IF(INDEX(Templates!C$2:C$144,ROW()-ROW($12:$12)+1)="","",INDEX(Templates!C$2:C$144,ROW()-ROW($12:$12)+1))</f>
        <v/>
      </c>
      <c r="F46" s="67" t="str" cm="1">
        <f t="array" ref="F46">IF(INDEX(Templates!G$2:G$144,ROW()-ROW($12:$12)+1)="","",INDEX(Templates!G$2:G$144,ROW()-ROW($12:$12)+1))</f>
        <v>Building Segment 1</v>
      </c>
      <c r="G46" s="68" t="str" cm="1">
        <f t="array" ref="G46">IF(INDEX(Templates!H$2:H$144,ROW()-ROW($12:$12)+1)="","",INDEX(Templates!H$2:H$144,ROW()-ROW($12:$12)+1))</f>
        <v>id</v>
      </c>
      <c r="H46" s="68" t="str" cm="1">
        <f t="array" ref="H46">IF(INDEX(Templates!I$2:I$144,ROW()-ROW($12:$12)+1)="","",INDEX(Templates!I$2:I$144,ROW()-ROW($12:$12)+1))</f>
        <v/>
      </c>
      <c r="I46" s="68" t="str" cm="1">
        <f t="array" ref="I46">IF(INDEX(Templates!J$2:J$144,ROW()-ROW($12:$12)+1)="","",INDEX(Templates!J$2:J$144,ROW()-ROW($12:$12)+1))</f>
        <v/>
      </c>
      <c r="J46" s="69" t="str" cm="1">
        <f t="array" ref="J46">IF(INDEX(Templates!K$2:K$144,ROW()-ROW($12:$12)+1)="","",INDEX(Templates!K$2:K$144,ROW()-ROW($12:$12)+1))</f>
        <v>PTAC 1</v>
      </c>
      <c r="K46" s="69" t="str" cm="1">
        <f t="array" ref="K46">IF(INDEX(Templates!L$2:L$144,ROW()-ROW($12:$12)+1)="","",INDEX(Templates!L$2:L$144,ROW()-ROW($12:$12)+1))</f>
        <v>PTAC 1</v>
      </c>
      <c r="L46" s="55" t="str" cm="1">
        <f t="array" ref="L46">IF(INDEX(Templates!$K$2:$BN$143,ROW()-ROW(L$12)+1, MATCH(L$8,Templates!$K$1:BN$1,0))="","",INDEX(Templates!$K$2:$BN$143,ROW()-ROW(L$12)+1, MATCH(L$8,Templates!$K$1:BN$1,0)))</f>
        <v>PTAC 1</v>
      </c>
      <c r="M46" s="55" t="e" cm="1">
        <f t="array" ref="M46">IF(INDEX(Templates!$K$2:$BN$143,ROW()-ROW(M$12)+1, MATCH(M$8,Templates!$K$1:BO$1,0))="","",INDEX(Templates!$K$2:$BN$143,ROW()-ROW(M$12)+1, MATCH(M$8,Templates!$K$1:BO$1,0)))</f>
        <v>#N/A</v>
      </c>
      <c r="N46" s="55" t="str" cm="1">
        <f t="array" ref="N46">IF(INDEX(Templates!$K$2:$BN$143,ROW()-ROW(N$12)+1, MATCH(N$8,Templates!$K$1:BP$1,0))="","",INDEX(Templates!$K$2:$BN$143,ROW()-ROW(N$12)+1, MATCH(N$8,Templates!$K$1:BP$1,0)))</f>
        <v>System 7</v>
      </c>
    </row>
    <row r="47" spans="1:14">
      <c r="A47" s="41" t="s">
        <v>640</v>
      </c>
      <c r="B47" s="6" t="s">
        <v>644</v>
      </c>
      <c r="C47" s="66" t="str" cm="1">
        <f t="array" ref="C47">IF(INDEX(Templates!A$2:A$144,ROW()-ROW($12:$12)+1)="","",INDEX(Templates!A$2:A$144,ROW()-ROW($12:$12)+1))</f>
        <v>JSON_PATH:cooling_system</v>
      </c>
      <c r="D47" s="66" t="str" cm="1">
        <f t="array" ref="D47">IF(INDEX(Templates!B$2:B$144,ROW()-ROW($12:$12)+1)="","",INDEX(Templates!B$2:B$144,ROW()-ROW($12:$12)+1))</f>
        <v>id</v>
      </c>
      <c r="E47" s="66" t="str" cm="1">
        <f t="array" ref="E47">IF(INDEX(Templates!C$2:C$144,ROW()-ROW($12:$12)+1)="","",INDEX(Templates!C$2:C$144,ROW()-ROW($12:$12)+1))</f>
        <v/>
      </c>
      <c r="F47" s="67" t="str" cm="1">
        <f t="array" ref="F47">IF(INDEX(Templates!G$2:G$144,ROW()-ROW($12:$12)+1)="","",INDEX(Templates!G$2:G$144,ROW()-ROW($12:$12)+1))</f>
        <v>HVAC 1</v>
      </c>
      <c r="G47" s="68" t="str" cm="1">
        <f t="array" ref="G47">IF(INDEX(Templates!H$2:H$144,ROW()-ROW($12:$12)+1)="","",INDEX(Templates!H$2:H$144,ROW()-ROW($12:$12)+1))</f>
        <v>id</v>
      </c>
      <c r="H47" s="68" t="str" cm="1">
        <f t="array" ref="H47">IF(INDEX(Templates!I$2:I$144,ROW()-ROW($12:$12)+1)="","",INDEX(Templates!I$2:I$144,ROW()-ROW($12:$12)+1))</f>
        <v/>
      </c>
      <c r="I47" s="68" t="str" cm="1">
        <f t="array" ref="I47">IF(INDEX(Templates!J$2:J$144,ROW()-ROW($12:$12)+1)="","",INDEX(Templates!J$2:J$144,ROW()-ROW($12:$12)+1))</f>
        <v/>
      </c>
      <c r="J47" s="69" t="str" cm="1">
        <f t="array" ref="J47">IF(INDEX(Templates!K$2:K$144,ROW()-ROW($12:$12)+1)="","",INDEX(Templates!K$2:K$144,ROW()-ROW($12:$12)+1))</f>
        <v>DX Coil 1</v>
      </c>
      <c r="K47" s="69" t="str" cm="1">
        <f t="array" ref="K47">IF(INDEX(Templates!L$2:L$144,ROW()-ROW($12:$12)+1)="","",INDEX(Templates!L$2:L$144,ROW()-ROW($12:$12)+1))</f>
        <v>CHW Coil 1</v>
      </c>
      <c r="L47" s="55" t="str" cm="1">
        <f t="array" ref="L47">IF(INDEX(Templates!$K$2:$BN$143,ROW()-ROW(L$12)+1, MATCH(L$8,Templates!$K$1:BN$1,0))="","",INDEX(Templates!$K$2:$BN$143,ROW()-ROW(L$12)+1, MATCH(L$8,Templates!$K$1:BN$1,0)))</f>
        <v>DX Coil 1</v>
      </c>
      <c r="M47" s="55" t="e" cm="1">
        <f t="array" ref="M47">IF(INDEX(Templates!$K$2:$BN$143,ROW()-ROW(M$12)+1, MATCH(M$8,Templates!$K$1:BO$1,0))="","",INDEX(Templates!$K$2:$BN$143,ROW()-ROW(M$12)+1, MATCH(M$8,Templates!$K$1:BO$1,0)))</f>
        <v>#N/A</v>
      </c>
      <c r="N47" s="55" t="str" cm="1">
        <f t="array" ref="N47">IF(INDEX(Templates!$K$2:$BN$143,ROW()-ROW(N$12)+1, MATCH(N$8,Templates!$K$1:BP$1,0))="","",INDEX(Templates!$K$2:$BN$143,ROW()-ROW(N$12)+1, MATCH(N$8,Templates!$K$1:BP$1,0)))</f>
        <v>CHW Coil 1</v>
      </c>
    </row>
    <row r="48" spans="1:14">
      <c r="A48" s="41" t="s">
        <v>640</v>
      </c>
      <c r="B48" s="6" t="s">
        <v>644</v>
      </c>
      <c r="C48" s="66" t="str" cm="1">
        <f t="array" ref="C48">IF(INDEX(Templates!A$2:A$144,ROW()-ROW($12:$12)+1)="","",INDEX(Templates!A$2:A$144,ROW()-ROW($12:$12)+1))</f>
        <v>JSON_PATH:cooling_system</v>
      </c>
      <c r="D48" s="66" t="str" cm="1">
        <f t="array" ref="D48">IF(INDEX(Templates!B$2:B$144,ROW()-ROW($12:$12)+1)="","",INDEX(Templates!B$2:B$144,ROW()-ROW($12:$12)+1))</f>
        <v>type</v>
      </c>
      <c r="E48" s="66" t="str" cm="1">
        <f t="array" ref="E48">IF(INDEX(Templates!C$2:C$144,ROW()-ROW($12:$12)+1)="","",INDEX(Templates!C$2:C$144,ROW()-ROW($12:$12)+1))</f>
        <v/>
      </c>
      <c r="F48" s="67" t="str" cm="1">
        <f t="array" ref="F48">IF(INDEX(Templates!G$2:G$144,ROW()-ROW($12:$12)+1)="","",INDEX(Templates!G$2:G$144,ROW()-ROW($12:$12)+1))</f>
        <v>HVAC 1</v>
      </c>
      <c r="G48" s="68" t="str" cm="1">
        <f t="array" ref="G48">IF(INDEX(Templates!H$2:H$144,ROW()-ROW($12:$12)+1)="","",INDEX(Templates!H$2:H$144,ROW()-ROW($12:$12)+1))</f>
        <v>type</v>
      </c>
      <c r="H48" s="68" t="str" cm="1">
        <f t="array" ref="H48">IF(INDEX(Templates!I$2:I$144,ROW()-ROW($12:$12)+1)="","",INDEX(Templates!I$2:I$144,ROW()-ROW($12:$12)+1))</f>
        <v/>
      </c>
      <c r="I48" s="68" t="str" cm="1">
        <f t="array" ref="I48">IF(INDEX(Templates!J$2:J$144,ROW()-ROW($12:$12)+1)="","",INDEX(Templates!J$2:J$144,ROW()-ROW($12:$12)+1))</f>
        <v/>
      </c>
      <c r="J48" s="69" t="str" cm="1">
        <f t="array" ref="J48">IF(INDEX(Templates!K$2:K$144,ROW()-ROW($12:$12)+1)="","",INDEX(Templates!K$2:K$144,ROW()-ROW($12:$12)+1))</f>
        <v>DIRECT_EXPANSION</v>
      </c>
      <c r="K48" s="69" t="str" cm="1">
        <f t="array" ref="K48">IF(INDEX(Templates!L$2:L$144,ROW()-ROW($12:$12)+1)="","",INDEX(Templates!L$2:L$144,ROW()-ROW($12:$12)+1))</f>
        <v>FLUID_LOOP</v>
      </c>
      <c r="L48" s="55" t="str" cm="1">
        <f t="array" ref="L48">IF(INDEX(Templates!$K$2:$BN$143,ROW()-ROW(L$12)+1, MATCH(L$8,Templates!$K$1:BN$1,0))="","",INDEX(Templates!$K$2:$BN$143,ROW()-ROW(L$12)+1, MATCH(L$8,Templates!$K$1:BN$1,0)))</f>
        <v>DIRECT_EXPANSION</v>
      </c>
      <c r="M48" s="55" t="e" cm="1">
        <f t="array" ref="M48">IF(INDEX(Templates!$K$2:$BN$143,ROW()-ROW(M$12)+1, MATCH(M$8,Templates!$K$1:BO$1,0))="","",INDEX(Templates!$K$2:$BN$143,ROW()-ROW(M$12)+1, MATCH(M$8,Templates!$K$1:BO$1,0)))</f>
        <v>#N/A</v>
      </c>
      <c r="N48" s="55" t="str" cm="1">
        <f t="array" ref="N48">IF(INDEX(Templates!$K$2:$BN$143,ROW()-ROW(N$12)+1, MATCH(N$8,Templates!$K$1:BP$1,0))="","",INDEX(Templates!$K$2:$BN$143,ROW()-ROW(N$12)+1, MATCH(N$8,Templates!$K$1:BP$1,0)))</f>
        <v>FLUID_LOOP</v>
      </c>
    </row>
    <row r="49" spans="1:14">
      <c r="A49" s="41" t="s">
        <v>640</v>
      </c>
      <c r="B49" s="6" t="s">
        <v>644</v>
      </c>
      <c r="C49" s="66" t="str" cm="1">
        <f t="array" ref="C49">IF(INDEX(Templates!A$2:A$144,ROW()-ROW($12:$12)+1)="","",INDEX(Templates!A$2:A$144,ROW()-ROW($12:$12)+1))</f>
        <v>JSON_PATH:cooling_system</v>
      </c>
      <c r="D49" s="66" t="str" cm="1">
        <f t="array" ref="D49">IF(INDEX(Templates!B$2:B$144,ROW()-ROW($12:$12)+1)="","",INDEX(Templates!B$2:B$144,ROW()-ROW($12:$12)+1))</f>
        <v>chilled_water_loop</v>
      </c>
      <c r="E49" s="66" t="str" cm="1">
        <f t="array" ref="E49">IF(INDEX(Templates!C$2:C$144,ROW()-ROW($12:$12)+1)="","",INDEX(Templates!C$2:C$144,ROW()-ROW($12:$12)+1))</f>
        <v/>
      </c>
      <c r="F49" s="67" t="str" cm="1">
        <f t="array" ref="F49">IF(INDEX(Templates!G$2:G$144,ROW()-ROW($12:$12)+1)="","",INDEX(Templates!G$2:G$144,ROW()-ROW($12:$12)+1))</f>
        <v>HVAC 1</v>
      </c>
      <c r="G49" s="68" t="str" cm="1">
        <f t="array" ref="G49">IF(INDEX(Templates!H$2:H$144,ROW()-ROW($12:$12)+1)="","",INDEX(Templates!H$2:H$144,ROW()-ROW($12:$12)+1))</f>
        <v>chilled_water_loop</v>
      </c>
      <c r="H49" s="68" t="str" cm="1">
        <f t="array" ref="H49">IF(INDEX(Templates!I$2:I$144,ROW()-ROW($12:$12)+1)="","",INDEX(Templates!I$2:I$144,ROW()-ROW($12:$12)+1))</f>
        <v/>
      </c>
      <c r="I49" s="68" t="str" cm="1">
        <f t="array" ref="I49">IF(INDEX(Templates!J$2:J$144,ROW()-ROW($12:$12)+1)="","",INDEX(Templates!J$2:J$144,ROW()-ROW($12:$12)+1))</f>
        <v/>
      </c>
      <c r="J49" s="69" t="str" cm="1">
        <f t="array" ref="J49">IF(INDEX(Templates!K$2:K$144,ROW()-ROW($12:$12)+1)="","",INDEX(Templates!K$2:K$144,ROW()-ROW($12:$12)+1))</f>
        <v/>
      </c>
      <c r="K49" s="69" t="str" cm="1">
        <f t="array" ref="K49">IF(INDEX(Templates!L$2:L$144,ROW()-ROW($12:$12)+1)="","",INDEX(Templates!L$2:L$144,ROW()-ROW($12:$12)+1))</f>
        <v>Purchased CHW 1</v>
      </c>
      <c r="L49" s="55" t="str" cm="1">
        <f t="array" ref="L49">IF(INDEX(Templates!$K$2:$BN$143,ROW()-ROW(L$12)+1, MATCH(L$8,Templates!$K$1:BN$1,0))="","",INDEX(Templates!$K$2:$BN$143,ROW()-ROW(L$12)+1, MATCH(L$8,Templates!$K$1:BN$1,0)))</f>
        <v/>
      </c>
      <c r="M49" s="55" t="e" cm="1">
        <f t="array" ref="M49">IF(INDEX(Templates!$K$2:$BN$143,ROW()-ROW(M$12)+1, MATCH(M$8,Templates!$K$1:BO$1,0))="","",INDEX(Templates!$K$2:$BN$143,ROW()-ROW(M$12)+1, MATCH(M$8,Templates!$K$1:BO$1,0)))</f>
        <v>#N/A</v>
      </c>
      <c r="N49" s="55" t="str" cm="1">
        <f t="array" ref="N49">IF(INDEX(Templates!$K$2:$BN$143,ROW()-ROW(N$12)+1, MATCH(N$8,Templates!$K$1:BP$1,0))="","",INDEX(Templates!$K$2:$BN$143,ROW()-ROW(N$12)+1, MATCH(N$8,Templates!$K$1:BP$1,0)))</f>
        <v>Secondary CHW Loop 1</v>
      </c>
    </row>
    <row r="50" spans="1:14">
      <c r="A50" s="41" t="s">
        <v>640</v>
      </c>
      <c r="B50" s="6" t="s">
        <v>644</v>
      </c>
      <c r="C50" s="66" t="str" cm="1">
        <f t="array" ref="C50">IF(INDEX(Templates!A$2:A$144,ROW()-ROW($12:$12)+1)="","",INDEX(Templates!A$2:A$144,ROW()-ROW($12:$12)+1))</f>
        <v>JSON_PATH:heating_system</v>
      </c>
      <c r="D50" s="66" t="str" cm="1">
        <f t="array" ref="D50">IF(INDEX(Templates!B$2:B$144,ROW()-ROW($12:$12)+1)="","",INDEX(Templates!B$2:B$144,ROW()-ROW($12:$12)+1))</f>
        <v>id</v>
      </c>
      <c r="E50" s="66" t="str" cm="1">
        <f t="array" ref="E50">IF(INDEX(Templates!C$2:C$144,ROW()-ROW($12:$12)+1)="","",INDEX(Templates!C$2:C$144,ROW()-ROW($12:$12)+1))</f>
        <v/>
      </c>
      <c r="F50" s="67" t="str" cm="1">
        <f t="array" ref="F50">IF(INDEX(Templates!G$2:G$144,ROW()-ROW($12:$12)+1)="","",INDEX(Templates!G$2:G$144,ROW()-ROW($12:$12)+1))</f>
        <v>HVAC 1</v>
      </c>
      <c r="G50" s="68" t="str" cm="1">
        <f t="array" ref="G50">IF(INDEX(Templates!H$2:H$144,ROW()-ROW($12:$12)+1)="","",INDEX(Templates!H$2:H$144,ROW()-ROW($12:$12)+1))</f>
        <v>id</v>
      </c>
      <c r="H50" s="68" t="str" cm="1">
        <f t="array" ref="H50">IF(INDEX(Templates!I$2:I$144,ROW()-ROW($12:$12)+1)="","",INDEX(Templates!I$2:I$144,ROW()-ROW($12:$12)+1))</f>
        <v/>
      </c>
      <c r="I50" s="68" t="str" cm="1">
        <f t="array" ref="I50">IF(INDEX(Templates!J$2:J$144,ROW()-ROW($12:$12)+1)="","",INDEX(Templates!J$2:J$144,ROW()-ROW($12:$12)+1))</f>
        <v/>
      </c>
      <c r="J50" s="69" t="str" cm="1">
        <f t="array" ref="J50">IF(INDEX(Templates!K$2:K$144,ROW()-ROW($12:$12)+1)="","",INDEX(Templates!K$2:K$144,ROW()-ROW($12:$12)+1))</f>
        <v>HHW Coil 1</v>
      </c>
      <c r="K50" s="69" t="str" cm="1">
        <f t="array" ref="K50">IF(INDEX(Templates!L$2:L$144,ROW()-ROW($12:$12)+1)="","",INDEX(Templates!L$2:L$144,ROW()-ROW($12:$12)+1))</f>
        <v>HHW Coil 1</v>
      </c>
      <c r="L50" s="55" t="str" cm="1">
        <f t="array" ref="L50">IF(INDEX(Templates!$K$2:$BN$143,ROW()-ROW(L$12)+1, MATCH(L$8,Templates!$K$1:BN$1,0))="","",INDEX(Templates!$K$2:$BN$143,ROW()-ROW(L$12)+1, MATCH(L$8,Templates!$K$1:BN$1,0)))</f>
        <v>HHW Coil 1</v>
      </c>
      <c r="M50" s="55" t="e" cm="1">
        <f t="array" ref="M50">IF(INDEX(Templates!$K$2:$BN$143,ROW()-ROW(M$12)+1, MATCH(M$8,Templates!$K$1:BO$1,0))="","",INDEX(Templates!$K$2:$BN$143,ROW()-ROW(M$12)+1, MATCH(M$8,Templates!$K$1:BO$1,0)))</f>
        <v>#N/A</v>
      </c>
      <c r="N50" s="55" t="str" cm="1">
        <f t="array" ref="N50">IF(INDEX(Templates!$K$2:$BN$143,ROW()-ROW(N$12)+1, MATCH(N$8,Templates!$K$1:BP$1,0))="","",INDEX(Templates!$K$2:$BN$143,ROW()-ROW(N$12)+1, MATCH(N$8,Templates!$K$1:BP$1,0)))</f>
        <v/>
      </c>
    </row>
    <row r="51" spans="1:14">
      <c r="A51" s="41" t="s">
        <v>640</v>
      </c>
      <c r="B51" s="6" t="s">
        <v>644</v>
      </c>
      <c r="C51" s="66" t="str" cm="1">
        <f t="array" ref="C51">IF(INDEX(Templates!A$2:A$144,ROW()-ROW($12:$12)+1)="","",INDEX(Templates!A$2:A$144,ROW()-ROW($12:$12)+1))</f>
        <v>JSON_PATH:heating_system</v>
      </c>
      <c r="D51" s="66" t="str" cm="1">
        <f t="array" ref="D51">IF(INDEX(Templates!B$2:B$144,ROW()-ROW($12:$12)+1)="","",INDEX(Templates!B$2:B$144,ROW()-ROW($12:$12)+1))</f>
        <v>type</v>
      </c>
      <c r="E51" s="66" t="str" cm="1">
        <f t="array" ref="E51">IF(INDEX(Templates!C$2:C$144,ROW()-ROW($12:$12)+1)="","",INDEX(Templates!C$2:C$144,ROW()-ROW($12:$12)+1))</f>
        <v/>
      </c>
      <c r="F51" s="67" t="str" cm="1">
        <f t="array" ref="F51">IF(INDEX(Templates!G$2:G$144,ROW()-ROW($12:$12)+1)="","",INDEX(Templates!G$2:G$144,ROW()-ROW($12:$12)+1))</f>
        <v>HVAC 1</v>
      </c>
      <c r="G51" s="68" t="str" cm="1">
        <f t="array" ref="G51">IF(INDEX(Templates!H$2:H$144,ROW()-ROW($12:$12)+1)="","",INDEX(Templates!H$2:H$144,ROW()-ROW($12:$12)+1))</f>
        <v>type</v>
      </c>
      <c r="H51" s="68" t="str" cm="1">
        <f t="array" ref="H51">IF(INDEX(Templates!I$2:I$144,ROW()-ROW($12:$12)+1)="","",INDEX(Templates!I$2:I$144,ROW()-ROW($12:$12)+1))</f>
        <v/>
      </c>
      <c r="I51" s="68" t="str" cm="1">
        <f t="array" ref="I51">IF(INDEX(Templates!J$2:J$144,ROW()-ROW($12:$12)+1)="","",INDEX(Templates!J$2:J$144,ROW()-ROW($12:$12)+1))</f>
        <v/>
      </c>
      <c r="J51" s="69" t="str" cm="1">
        <f t="array" ref="J51">IF(INDEX(Templates!K$2:K$144,ROW()-ROW($12:$12)+1)="","",INDEX(Templates!K$2:K$144,ROW()-ROW($12:$12)+1))</f>
        <v>FLUID_LOOP</v>
      </c>
      <c r="K51" s="69" t="str" cm="1">
        <f t="array" ref="K51">IF(INDEX(Templates!L$2:L$144,ROW()-ROW($12:$12)+1)="","",INDEX(Templates!L$2:L$144,ROW()-ROW($12:$12)+1))</f>
        <v>FLUID_LOOP</v>
      </c>
      <c r="L51" s="55" t="str" cm="1">
        <f t="array" ref="L51">IF(INDEX(Templates!$K$2:$BN$143,ROW()-ROW(L$12)+1, MATCH(L$8,Templates!$K$1:BN$1,0))="","",INDEX(Templates!$K$2:$BN$143,ROW()-ROW(L$12)+1, MATCH(L$8,Templates!$K$1:BN$1,0)))</f>
        <v>FLUID_LOOP</v>
      </c>
      <c r="M51" s="55" t="e" cm="1">
        <f t="array" ref="M51">IF(INDEX(Templates!$K$2:$BN$143,ROW()-ROW(M$12)+1, MATCH(M$8,Templates!$K$1:BO$1,0))="","",INDEX(Templates!$K$2:$BN$143,ROW()-ROW(M$12)+1, MATCH(M$8,Templates!$K$1:BO$1,0)))</f>
        <v>#N/A</v>
      </c>
      <c r="N51" s="55" t="str" cm="1">
        <f t="array" ref="N51">IF(INDEX(Templates!$K$2:$BN$143,ROW()-ROW(N$12)+1, MATCH(N$8,Templates!$K$1:BP$1,0))="","",INDEX(Templates!$K$2:$BN$143,ROW()-ROW(N$12)+1, MATCH(N$8,Templates!$K$1:BP$1,0)))</f>
        <v/>
      </c>
    </row>
    <row r="52" spans="1:14">
      <c r="A52" s="41" t="s">
        <v>640</v>
      </c>
      <c r="B52" s="6" t="s">
        <v>644</v>
      </c>
      <c r="C52" s="66" t="str" cm="1">
        <f t="array" ref="C52">IF(INDEX(Templates!A$2:A$144,ROW()-ROW($12:$12)+1)="","",INDEX(Templates!A$2:A$144,ROW()-ROW($12:$12)+1))</f>
        <v>JSON_PATH:heating_system</v>
      </c>
      <c r="D52" s="66" t="str" cm="1">
        <f t="array" ref="D52">IF(INDEX(Templates!B$2:B$144,ROW()-ROW($12:$12)+1)="","",INDEX(Templates!B$2:B$144,ROW()-ROW($12:$12)+1))</f>
        <v>energy_source_type</v>
      </c>
      <c r="E52" s="66" t="str" cm="1">
        <f t="array" ref="E52">IF(INDEX(Templates!C$2:C$144,ROW()-ROW($12:$12)+1)="","",INDEX(Templates!C$2:C$144,ROW()-ROW($12:$12)+1))</f>
        <v/>
      </c>
      <c r="F52" s="67" t="str" cm="1">
        <f t="array" ref="F52">IF(INDEX(Templates!G$2:G$144,ROW()-ROW($12:$12)+1)="","",INDEX(Templates!G$2:G$144,ROW()-ROW($12:$12)+1))</f>
        <v>HVAC 1</v>
      </c>
      <c r="G52" s="68" t="str" cm="1">
        <f t="array" ref="G52">IF(INDEX(Templates!H$2:H$144,ROW()-ROW($12:$12)+1)="","",INDEX(Templates!H$2:H$144,ROW()-ROW($12:$12)+1))</f>
        <v>energy_source_type</v>
      </c>
      <c r="H52" s="68" t="str" cm="1">
        <f t="array" ref="H52">IF(INDEX(Templates!I$2:I$144,ROW()-ROW($12:$12)+1)="","",INDEX(Templates!I$2:I$144,ROW()-ROW($12:$12)+1))</f>
        <v/>
      </c>
      <c r="I52" s="68" t="str" cm="1">
        <f t="array" ref="I52">IF(INDEX(Templates!J$2:J$144,ROW()-ROW($12:$12)+1)="","",INDEX(Templates!J$2:J$144,ROW()-ROW($12:$12)+1))</f>
        <v/>
      </c>
      <c r="J52" s="69" t="str" cm="1">
        <f t="array" ref="J52">IF(INDEX(Templates!K$2:K$144,ROW()-ROW($12:$12)+1)="","",INDEX(Templates!K$2:K$144,ROW()-ROW($12:$12)+1))</f>
        <v/>
      </c>
      <c r="K52" s="69" t="str" cm="1">
        <f t="array" ref="K52">IF(INDEX(Templates!L$2:L$144,ROW()-ROW($12:$12)+1)="","",INDEX(Templates!L$2:L$144,ROW()-ROW($12:$12)+1))</f>
        <v/>
      </c>
      <c r="L52" s="55" t="str" cm="1">
        <f t="array" ref="L52">IF(INDEX(Templates!$K$2:$BN$143,ROW()-ROW(L$12)+1, MATCH(L$8,Templates!$K$1:BN$1,0))="","",INDEX(Templates!$K$2:$BN$143,ROW()-ROW(L$12)+1, MATCH(L$8,Templates!$K$1:BN$1,0)))</f>
        <v/>
      </c>
      <c r="M52" s="55" t="e" cm="1">
        <f t="array" ref="M52">IF(INDEX(Templates!$K$2:$BN$143,ROW()-ROW(M$12)+1, MATCH(M$8,Templates!$K$1:BO$1,0))="","",INDEX(Templates!$K$2:$BN$143,ROW()-ROW(M$12)+1, MATCH(M$8,Templates!$K$1:BO$1,0)))</f>
        <v>#N/A</v>
      </c>
      <c r="N52" s="55" t="str" cm="1">
        <f t="array" ref="N52">IF(INDEX(Templates!$K$2:$BN$143,ROW()-ROW(N$12)+1, MATCH(N$8,Templates!$K$1:BP$1,0))="","",INDEX(Templates!$K$2:$BN$143,ROW()-ROW(N$12)+1, MATCH(N$8,Templates!$K$1:BP$1,0)))</f>
        <v/>
      </c>
    </row>
    <row r="53" spans="1:14">
      <c r="A53" s="41" t="s">
        <v>640</v>
      </c>
      <c r="B53" s="6" t="s">
        <v>644</v>
      </c>
      <c r="C53" s="66" t="str" cm="1">
        <f t="array" ref="C53">IF(INDEX(Templates!A$2:A$144,ROW()-ROW($12:$12)+1)="","",INDEX(Templates!A$2:A$144,ROW()-ROW($12:$12)+1))</f>
        <v>JSON_PATH:heating_system</v>
      </c>
      <c r="D53" s="66" t="str" cm="1">
        <f t="array" ref="D53">IF(INDEX(Templates!B$2:B$144,ROW()-ROW($12:$12)+1)="","",INDEX(Templates!B$2:B$144,ROW()-ROW($12:$12)+1))</f>
        <v>hot_water_loop</v>
      </c>
      <c r="E53" s="66" t="str" cm="1">
        <f t="array" ref="E53">IF(INDEX(Templates!C$2:C$144,ROW()-ROW($12:$12)+1)="","",INDEX(Templates!C$2:C$144,ROW()-ROW($12:$12)+1))</f>
        <v/>
      </c>
      <c r="F53" s="67" t="str" cm="1">
        <f t="array" ref="F53">IF(INDEX(Templates!G$2:G$144,ROW()-ROW($12:$12)+1)="","",INDEX(Templates!G$2:G$144,ROW()-ROW($12:$12)+1))</f>
        <v>HVAC 1</v>
      </c>
      <c r="G53" s="68" t="str" cm="1">
        <f t="array" ref="G53">IF(INDEX(Templates!H$2:H$144,ROW()-ROW($12:$12)+1)="","",INDEX(Templates!H$2:H$144,ROW()-ROW($12:$12)+1))</f>
        <v>hot_water_loop</v>
      </c>
      <c r="H53" s="68" t="str" cm="1">
        <f t="array" ref="H53">IF(INDEX(Templates!I$2:I$144,ROW()-ROW($12:$12)+1)="","",INDEX(Templates!I$2:I$144,ROW()-ROW($12:$12)+1))</f>
        <v/>
      </c>
      <c r="I53" s="68" t="str" cm="1">
        <f t="array" ref="I53">IF(INDEX(Templates!J$2:J$144,ROW()-ROW($12:$12)+1)="","",INDEX(Templates!J$2:J$144,ROW()-ROW($12:$12)+1))</f>
        <v/>
      </c>
      <c r="J53" s="69" t="str" cm="1">
        <f t="array" ref="J53">IF(INDEX(Templates!K$2:K$144,ROW()-ROW($12:$12)+1)="","",INDEX(Templates!K$2:K$144,ROW()-ROW($12:$12)+1))</f>
        <v>Boiler Loop 1</v>
      </c>
      <c r="K53" s="69" t="str" cm="1">
        <f t="array" ref="K53">IF(INDEX(Templates!L$2:L$144,ROW()-ROW($12:$12)+1)="","",INDEX(Templates!L$2:L$144,ROW()-ROW($12:$12)+1))</f>
        <v>Boiler Loop 1</v>
      </c>
      <c r="L53" s="55" t="str" cm="1">
        <f t="array" ref="L53">IF(INDEX(Templates!$K$2:$BN$143,ROW()-ROW(L$12)+1, MATCH(L$8,Templates!$K$1:BN$1,0))="","",INDEX(Templates!$K$2:$BN$143,ROW()-ROW(L$12)+1, MATCH(L$8,Templates!$K$1:BN$1,0)))</f>
        <v>Boiler Loop 1</v>
      </c>
      <c r="M53" s="55" t="e" cm="1">
        <f t="array" ref="M53">IF(INDEX(Templates!$K$2:$BN$143,ROW()-ROW(M$12)+1, MATCH(M$8,Templates!$K$1:BO$1,0))="","",INDEX(Templates!$K$2:$BN$143,ROW()-ROW(M$12)+1, MATCH(M$8,Templates!$K$1:BO$1,0)))</f>
        <v>#N/A</v>
      </c>
      <c r="N53" s="55" t="str" cm="1">
        <f t="array" ref="N53">IF(INDEX(Templates!$K$2:$BN$143,ROW()-ROW(N$12)+1, MATCH(N$8,Templates!$K$1:BP$1,0))="","",INDEX(Templates!$K$2:$BN$143,ROW()-ROW(N$12)+1, MATCH(N$8,Templates!$K$1:BP$1,0)))</f>
        <v/>
      </c>
    </row>
    <row r="54" spans="1:14">
      <c r="A54" s="41" t="s">
        <v>640</v>
      </c>
      <c r="B54" s="6" t="s">
        <v>644</v>
      </c>
      <c r="C54" s="66" t="str" cm="1">
        <f t="array" ref="C54">IF(INDEX(Templates!A$2:A$144,ROW()-ROW($12:$12)+1)="","",INDEX(Templates!A$2:A$144,ROW()-ROW($12:$12)+1))</f>
        <v>JSON_PATH:preheat_system</v>
      </c>
      <c r="D54" s="66" t="str" cm="1">
        <f t="array" ref="D54">IF(INDEX(Templates!B$2:B$144,ROW()-ROW($12:$12)+1)="","",INDEX(Templates!B$2:B$144,ROW()-ROW($12:$12)+1))</f>
        <v>id</v>
      </c>
      <c r="E54" s="66" t="str" cm="1">
        <f t="array" ref="E54">IF(INDEX(Templates!C$2:C$144,ROW()-ROW($12:$12)+1)="","",INDEX(Templates!C$2:C$144,ROW()-ROW($12:$12)+1))</f>
        <v/>
      </c>
      <c r="F54" s="67" t="str" cm="1">
        <f t="array" ref="F54">IF(INDEX(Templates!G$2:G$144,ROW()-ROW($12:$12)+1)="","",INDEX(Templates!G$2:G$144,ROW()-ROW($12:$12)+1))</f>
        <v>HVAC 1</v>
      </c>
      <c r="G54" s="68" t="str" cm="1">
        <f t="array" ref="G54">IF(INDEX(Templates!H$2:H$144,ROW()-ROW($12:$12)+1)="","",INDEX(Templates!H$2:H$144,ROW()-ROW($12:$12)+1))</f>
        <v>id</v>
      </c>
      <c r="H54" s="68" t="str" cm="1">
        <f t="array" ref="H54">IF(INDEX(Templates!I$2:I$144,ROW()-ROW($12:$12)+1)="","",INDEX(Templates!I$2:I$144,ROW()-ROW($12:$12)+1))</f>
        <v/>
      </c>
      <c r="I54" s="68" t="str" cm="1">
        <f t="array" ref="I54">IF(INDEX(Templates!J$2:J$144,ROW()-ROW($12:$12)+1)="","",INDEX(Templates!J$2:J$144,ROW()-ROW($12:$12)+1))</f>
        <v/>
      </c>
      <c r="J54" s="69" t="str" cm="1">
        <f t="array" ref="J54">IF(INDEX(Templates!K$2:K$144,ROW()-ROW($12:$12)+1)="","",INDEX(Templates!K$2:K$144,ROW()-ROW($12:$12)+1))</f>
        <v/>
      </c>
      <c r="K54" s="69" t="str" cm="1">
        <f t="array" ref="K54">IF(INDEX(Templates!L$2:L$144,ROW()-ROW($12:$12)+1)="","",INDEX(Templates!L$2:L$144,ROW()-ROW($12:$12)+1))</f>
        <v/>
      </c>
      <c r="L54" s="55" t="str" cm="1">
        <f t="array" ref="L54">IF(INDEX(Templates!$K$2:$BN$143,ROW()-ROW(L$12)+1, MATCH(L$8,Templates!$K$1:BN$1,0))="","",INDEX(Templates!$K$2:$BN$143,ROW()-ROW(L$12)+1, MATCH(L$8,Templates!$K$1:BN$1,0)))</f>
        <v/>
      </c>
      <c r="M54" s="55" t="e" cm="1">
        <f t="array" ref="M54">IF(INDEX(Templates!$K$2:$BN$143,ROW()-ROW(M$12)+1, MATCH(M$8,Templates!$K$1:BO$1,0))="","",INDEX(Templates!$K$2:$BN$143,ROW()-ROW(M$12)+1, MATCH(M$8,Templates!$K$1:BO$1,0)))</f>
        <v>#N/A</v>
      </c>
      <c r="N54" s="55" t="str" cm="1">
        <f t="array" ref="N54">IF(INDEX(Templates!$K$2:$BN$143,ROW()-ROW(N$12)+1, MATCH(N$8,Templates!$K$1:BP$1,0))="","",INDEX(Templates!$K$2:$BN$143,ROW()-ROW(N$12)+1, MATCH(N$8,Templates!$K$1:BP$1,0)))</f>
        <v>Preheat Coil 1</v>
      </c>
    </row>
    <row r="55" spans="1:14">
      <c r="A55" s="41" t="s">
        <v>640</v>
      </c>
      <c r="B55" s="6" t="s">
        <v>644</v>
      </c>
      <c r="C55" s="66" t="str" cm="1">
        <f t="array" ref="C55">IF(INDEX(Templates!A$2:A$144,ROW()-ROW($12:$12)+1)="","",INDEX(Templates!A$2:A$144,ROW()-ROW($12:$12)+1))</f>
        <v>JSON_PATH:preheat_system</v>
      </c>
      <c r="D55" s="66" t="str" cm="1">
        <f t="array" ref="D55">IF(INDEX(Templates!B$2:B$144,ROW()-ROW($12:$12)+1)="","",INDEX(Templates!B$2:B$144,ROW()-ROW($12:$12)+1))</f>
        <v>type</v>
      </c>
      <c r="E55" s="66" t="str" cm="1">
        <f t="array" ref="E55">IF(INDEX(Templates!C$2:C$144,ROW()-ROW($12:$12)+1)="","",INDEX(Templates!C$2:C$144,ROW()-ROW($12:$12)+1))</f>
        <v/>
      </c>
      <c r="F55" s="67" t="str" cm="1">
        <f t="array" ref="F55">IF(INDEX(Templates!G$2:G$144,ROW()-ROW($12:$12)+1)="","",INDEX(Templates!G$2:G$144,ROW()-ROW($12:$12)+1))</f>
        <v>HVAC 1</v>
      </c>
      <c r="G55" s="68" t="str" cm="1">
        <f t="array" ref="G55">IF(INDEX(Templates!H$2:H$144,ROW()-ROW($12:$12)+1)="","",INDEX(Templates!H$2:H$144,ROW()-ROW($12:$12)+1))</f>
        <v>type</v>
      </c>
      <c r="H55" s="68" t="str" cm="1">
        <f t="array" ref="H55">IF(INDEX(Templates!I$2:I$144,ROW()-ROW($12:$12)+1)="","",INDEX(Templates!I$2:I$144,ROW()-ROW($12:$12)+1))</f>
        <v/>
      </c>
      <c r="I55" s="68" t="str" cm="1">
        <f t="array" ref="I55">IF(INDEX(Templates!J$2:J$144,ROW()-ROW($12:$12)+1)="","",INDEX(Templates!J$2:J$144,ROW()-ROW($12:$12)+1))</f>
        <v/>
      </c>
      <c r="J55" s="69" t="str" cm="1">
        <f t="array" ref="J55">IF(INDEX(Templates!K$2:K$144,ROW()-ROW($12:$12)+1)="","",INDEX(Templates!K$2:K$144,ROW()-ROW($12:$12)+1))</f>
        <v/>
      </c>
      <c r="K55" s="69" t="str" cm="1">
        <f t="array" ref="K55">IF(INDEX(Templates!L$2:L$144,ROW()-ROW($12:$12)+1)="","",INDEX(Templates!L$2:L$144,ROW()-ROW($12:$12)+1))</f>
        <v/>
      </c>
      <c r="L55" s="55" t="str" cm="1">
        <f t="array" ref="L55">IF(INDEX(Templates!$K$2:$BN$143,ROW()-ROW(L$12)+1, MATCH(L$8,Templates!$K$1:BN$1,0))="","",INDEX(Templates!$K$2:$BN$143,ROW()-ROW(L$12)+1, MATCH(L$8,Templates!$K$1:BN$1,0)))</f>
        <v/>
      </c>
      <c r="M55" s="55" t="e" cm="1">
        <f t="array" ref="M55">IF(INDEX(Templates!$K$2:$BN$143,ROW()-ROW(M$12)+1, MATCH(M$8,Templates!$K$1:BO$1,0))="","",INDEX(Templates!$K$2:$BN$143,ROW()-ROW(M$12)+1, MATCH(M$8,Templates!$K$1:BO$1,0)))</f>
        <v>#N/A</v>
      </c>
      <c r="N55" s="55" t="str" cm="1">
        <f t="array" ref="N55">IF(INDEX(Templates!$K$2:$BN$143,ROW()-ROW(N$12)+1, MATCH(N$8,Templates!$K$1:BP$1,0))="","",INDEX(Templates!$K$2:$BN$143,ROW()-ROW(N$12)+1, MATCH(N$8,Templates!$K$1:BP$1,0)))</f>
        <v>FLUID_LOOP</v>
      </c>
    </row>
    <row r="56" spans="1:14">
      <c r="A56" s="41" t="s">
        <v>640</v>
      </c>
      <c r="B56" s="6" t="s">
        <v>644</v>
      </c>
      <c r="C56" s="66" t="str" cm="1">
        <f t="array" ref="C56">IF(INDEX(Templates!A$2:A$144,ROW()-ROW($12:$12)+1)="","",INDEX(Templates!A$2:A$144,ROW()-ROW($12:$12)+1))</f>
        <v>JSON_PATH:preheat_system</v>
      </c>
      <c r="D56" s="66" t="str" cm="1">
        <f t="array" ref="D56">IF(INDEX(Templates!B$2:B$144,ROW()-ROW($12:$12)+1)="","",INDEX(Templates!B$2:B$144,ROW()-ROW($12:$12)+1))</f>
        <v>hot_water_loop</v>
      </c>
      <c r="E56" s="66" t="str" cm="1">
        <f t="array" ref="E56">IF(INDEX(Templates!C$2:C$144,ROW()-ROW($12:$12)+1)="","",INDEX(Templates!C$2:C$144,ROW()-ROW($12:$12)+1))</f>
        <v/>
      </c>
      <c r="F56" s="67" t="str" cm="1">
        <f t="array" ref="F56">IF(INDEX(Templates!G$2:G$144,ROW()-ROW($12:$12)+1)="","",INDEX(Templates!G$2:G$144,ROW()-ROW($12:$12)+1))</f>
        <v>HVAC 1</v>
      </c>
      <c r="G56" s="68" t="str" cm="1">
        <f t="array" ref="G56">IF(INDEX(Templates!H$2:H$144,ROW()-ROW($12:$12)+1)="","",INDEX(Templates!H$2:H$144,ROW()-ROW($12:$12)+1))</f>
        <v>hot_water_loop</v>
      </c>
      <c r="H56" s="68" t="str" cm="1">
        <f t="array" ref="H56">IF(INDEX(Templates!I$2:I$144,ROW()-ROW($12:$12)+1)="","",INDEX(Templates!I$2:I$144,ROW()-ROW($12:$12)+1))</f>
        <v/>
      </c>
      <c r="I56" s="68" t="str" cm="1">
        <f t="array" ref="I56">IF(INDEX(Templates!J$2:J$144,ROW()-ROW($12:$12)+1)="","",INDEX(Templates!J$2:J$144,ROW()-ROW($12:$12)+1))</f>
        <v/>
      </c>
      <c r="J56" s="69" t="str" cm="1">
        <f t="array" ref="J56">IF(INDEX(Templates!K$2:K$144,ROW()-ROW($12:$12)+1)="","",INDEX(Templates!K$2:K$144,ROW()-ROW($12:$12)+1))</f>
        <v/>
      </c>
      <c r="K56" s="69" t="str" cm="1">
        <f t="array" ref="K56">IF(INDEX(Templates!L$2:L$144,ROW()-ROW($12:$12)+1)="","",INDEX(Templates!L$2:L$144,ROW()-ROW($12:$12)+1))</f>
        <v/>
      </c>
      <c r="L56" s="55" t="str" cm="1">
        <f t="array" ref="L56">IF(INDEX(Templates!$K$2:$BN$143,ROW()-ROW(L$12)+1, MATCH(L$8,Templates!$K$1:BN$1,0))="","",INDEX(Templates!$K$2:$BN$143,ROW()-ROW(L$12)+1, MATCH(L$8,Templates!$K$1:BN$1,0)))</f>
        <v/>
      </c>
      <c r="M56" s="55" t="e" cm="1">
        <f t="array" ref="M56">IF(INDEX(Templates!$K$2:$BN$143,ROW()-ROW(M$12)+1, MATCH(M$8,Templates!$K$1:BO$1,0))="","",INDEX(Templates!$K$2:$BN$143,ROW()-ROW(M$12)+1, MATCH(M$8,Templates!$K$1:BO$1,0)))</f>
        <v>#N/A</v>
      </c>
      <c r="N56" s="55" t="str" cm="1">
        <f t="array" ref="N56">IF(INDEX(Templates!$K$2:$BN$143,ROW()-ROW(N$12)+1, MATCH(N$8,Templates!$K$1:BP$1,0))="","",INDEX(Templates!$K$2:$BN$143,ROW()-ROW(N$12)+1, MATCH(N$8,Templates!$K$1:BP$1,0)))</f>
        <v>Boiler Loop 1</v>
      </c>
    </row>
    <row r="57" spans="1:14">
      <c r="A57" s="41" t="s">
        <v>640</v>
      </c>
      <c r="B57" s="6" t="s">
        <v>644</v>
      </c>
      <c r="C57" s="66" t="str" cm="1">
        <f t="array" ref="C57">IF(INDEX(Templates!A$2:A$144,ROW()-ROW($12:$12)+1)="","",INDEX(Templates!A$2:A$144,ROW()-ROW($12:$12)+1))</f>
        <v>JSON_PATH:fan_system</v>
      </c>
      <c r="D57" s="66" t="str" cm="1">
        <f t="array" ref="D57">IF(INDEX(Templates!B$2:B$144,ROW()-ROW($12:$12)+1)="","",INDEX(Templates!B$2:B$144,ROW()-ROW($12:$12)+1))</f>
        <v>id</v>
      </c>
      <c r="E57" s="66" t="str" cm="1">
        <f t="array" ref="E57">IF(INDEX(Templates!C$2:C$144,ROW()-ROW($12:$12)+1)="","",INDEX(Templates!C$2:C$144,ROW()-ROW($12:$12)+1))</f>
        <v/>
      </c>
      <c r="F57" s="67" t="str" cm="1">
        <f t="array" ref="F57">IF(INDEX(Templates!G$2:G$144,ROW()-ROW($12:$12)+1)="","",INDEX(Templates!G$2:G$144,ROW()-ROW($12:$12)+1))</f>
        <v>HVAC 1</v>
      </c>
      <c r="G57" s="68" t="str" cm="1">
        <f t="array" ref="G57">IF(INDEX(Templates!H$2:H$144,ROW()-ROW($12:$12)+1)="","",INDEX(Templates!H$2:H$144,ROW()-ROW($12:$12)+1))</f>
        <v>id</v>
      </c>
      <c r="H57" s="68" t="str" cm="1">
        <f t="array" ref="H57">IF(INDEX(Templates!I$2:I$144,ROW()-ROW($12:$12)+1)="","",INDEX(Templates!I$2:I$144,ROW()-ROW($12:$12)+1))</f>
        <v/>
      </c>
      <c r="I57" s="68" t="str" cm="1">
        <f t="array" ref="I57">IF(INDEX(Templates!J$2:J$144,ROW()-ROW($12:$12)+1)="","",INDEX(Templates!J$2:J$144,ROW()-ROW($12:$12)+1))</f>
        <v/>
      </c>
      <c r="J57" s="69" t="str" cm="1">
        <f t="array" ref="J57">IF(INDEX(Templates!K$2:K$144,ROW()-ROW($12:$12)+1)="","",INDEX(Templates!K$2:K$144,ROW()-ROW($12:$12)+1))</f>
        <v>CAV Fan System 1</v>
      </c>
      <c r="K57" s="69" t="str" cm="1">
        <f t="array" ref="K57">IF(INDEX(Templates!L$2:L$144,ROW()-ROW($12:$12)+1)="","",INDEX(Templates!L$2:L$144,ROW()-ROW($12:$12)+1))</f>
        <v>CAV Fan System 1</v>
      </c>
      <c r="L57" s="55" t="str" cm="1">
        <f t="array" ref="L57">IF(INDEX(Templates!$K$2:$BN$143,ROW()-ROW(L$12)+1, MATCH(L$8,Templates!$K$1:BN$1,0))="","",INDEX(Templates!$K$2:$BN$143,ROW()-ROW(L$12)+1, MATCH(L$8,Templates!$K$1:BN$1,0)))</f>
        <v>CAV Fan System 1</v>
      </c>
      <c r="M57" s="55" t="e" cm="1">
        <f t="array" ref="M57">IF(INDEX(Templates!$K$2:$BN$143,ROW()-ROW(M$12)+1, MATCH(M$8,Templates!$K$1:BO$1,0))="","",INDEX(Templates!$K$2:$BN$143,ROW()-ROW(M$12)+1, MATCH(M$8,Templates!$K$1:BO$1,0)))</f>
        <v>#N/A</v>
      </c>
      <c r="N57" s="55" t="str" cm="1">
        <f t="array" ref="N57">IF(INDEX(Templates!$K$2:$BN$143,ROW()-ROW(N$12)+1, MATCH(N$8,Templates!$K$1:BP$1,0))="","",INDEX(Templates!$K$2:$BN$143,ROW()-ROW(N$12)+1, MATCH(N$8,Templates!$K$1:BP$1,0)))</f>
        <v>VAV Fan System 1</v>
      </c>
    </row>
    <row r="58" spans="1:14">
      <c r="A58" s="41" t="s">
        <v>640</v>
      </c>
      <c r="B58" s="6" t="s">
        <v>644</v>
      </c>
      <c r="C58" s="66" t="str" cm="1">
        <f t="array" ref="C58">IF(INDEX(Templates!A$2:A$144,ROW()-ROW($12:$12)+1)="","",INDEX(Templates!A$2:A$144,ROW()-ROW($12:$12)+1))</f>
        <v>JSON_PATH:fan_system</v>
      </c>
      <c r="D58" s="66" t="str" cm="1">
        <f t="array" ref="D58">IF(INDEX(Templates!B$2:B$144,ROW()-ROW($12:$12)+1)="","",INDEX(Templates!B$2:B$144,ROW()-ROW($12:$12)+1))</f>
        <v>fan_control</v>
      </c>
      <c r="E58" s="66" t="str" cm="1">
        <f t="array" ref="E58">IF(INDEX(Templates!C$2:C$144,ROW()-ROW($12:$12)+1)="","",INDEX(Templates!C$2:C$144,ROW()-ROW($12:$12)+1))</f>
        <v/>
      </c>
      <c r="F58" s="67" t="str" cm="1">
        <f t="array" ref="F58">IF(INDEX(Templates!G$2:G$144,ROW()-ROW($12:$12)+1)="","",INDEX(Templates!G$2:G$144,ROW()-ROW($12:$12)+1))</f>
        <v>HVAC 1</v>
      </c>
      <c r="G58" s="68" t="str" cm="1">
        <f t="array" ref="G58">IF(INDEX(Templates!H$2:H$144,ROW()-ROW($12:$12)+1)="","",INDEX(Templates!H$2:H$144,ROW()-ROW($12:$12)+1))</f>
        <v>fan_control</v>
      </c>
      <c r="H58" s="68" t="str" cm="1">
        <f t="array" ref="H58">IF(INDEX(Templates!I$2:I$144,ROW()-ROW($12:$12)+1)="","",INDEX(Templates!I$2:I$144,ROW()-ROW($12:$12)+1))</f>
        <v/>
      </c>
      <c r="I58" s="68" t="str" cm="1">
        <f t="array" ref="I58">IF(INDEX(Templates!J$2:J$144,ROW()-ROW($12:$12)+1)="","",INDEX(Templates!J$2:J$144,ROW()-ROW($12:$12)+1))</f>
        <v/>
      </c>
      <c r="J58" s="69" t="str" cm="1">
        <f t="array" ref="J58">IF(INDEX(Templates!K$2:K$144,ROW()-ROW($12:$12)+1)="","",INDEX(Templates!K$2:K$144,ROW()-ROW($12:$12)+1))</f>
        <v>CONSTANT</v>
      </c>
      <c r="K58" s="69" t="str" cm="1">
        <f t="array" ref="K58">IF(INDEX(Templates!L$2:L$144,ROW()-ROW($12:$12)+1)="","",INDEX(Templates!L$2:L$144,ROW()-ROW($12:$12)+1))</f>
        <v>CONSTANT</v>
      </c>
      <c r="L58" s="55" t="str" cm="1">
        <f t="array" ref="L58">IF(INDEX(Templates!$K$2:$BN$143,ROW()-ROW(L$12)+1, MATCH(L$8,Templates!$K$1:BN$1,0))="","",INDEX(Templates!$K$2:$BN$143,ROW()-ROW(L$12)+1, MATCH(L$8,Templates!$K$1:BN$1,0)))</f>
        <v>CONSTANT</v>
      </c>
      <c r="M58" s="55" t="e" cm="1">
        <f t="array" ref="M58">IF(INDEX(Templates!$K$2:$BN$143,ROW()-ROW(M$12)+1, MATCH(M$8,Templates!$K$1:BO$1,0))="","",INDEX(Templates!$K$2:$BN$143,ROW()-ROW(M$12)+1, MATCH(M$8,Templates!$K$1:BO$1,0)))</f>
        <v>#N/A</v>
      </c>
      <c r="N58" s="55" t="str" cm="1">
        <f t="array" ref="N58">IF(INDEX(Templates!$K$2:$BN$143,ROW()-ROW(N$12)+1, MATCH(N$8,Templates!$K$1:BP$1,0))="","",INDEX(Templates!$K$2:$BN$143,ROW()-ROW(N$12)+1, MATCH(N$8,Templates!$K$1:BP$1,0)))</f>
        <v>VARIABLE_SPEED_DRIVE</v>
      </c>
    </row>
    <row r="59" spans="1:14">
      <c r="A59" s="41" t="s">
        <v>640</v>
      </c>
      <c r="B59" s="6" t="s">
        <v>644</v>
      </c>
      <c r="C59" s="66" t="str" cm="1">
        <f t="array" ref="C59">IF(INDEX(Templates!A$2:A$144,ROW()-ROW($12:$12)+1)="","",INDEX(Templates!A$2:A$144,ROW()-ROW($12:$12)+1))</f>
        <v>JSON_PATH:fan_system</v>
      </c>
      <c r="D59" s="66" t="str" cm="1">
        <f t="array" ref="D59">IF(INDEX(Templates!B$2:B$144,ROW()-ROW($12:$12)+1)="","",INDEX(Templates!B$2:B$144,ROW()-ROW($12:$12)+1))</f>
        <v>supply_fans[0]</v>
      </c>
      <c r="E59" s="66" t="str" cm="1">
        <f t="array" ref="E59">IF(INDEX(Templates!C$2:C$144,ROW()-ROW($12:$12)+1)="","",INDEX(Templates!C$2:C$144,ROW()-ROW($12:$12)+1))</f>
        <v>id</v>
      </c>
      <c r="F59" s="67" t="str" cm="1">
        <f t="array" ref="F59">IF(INDEX(Templates!G$2:G$144,ROW()-ROW($12:$12)+1)="","",INDEX(Templates!G$2:G$144,ROW()-ROW($12:$12)+1))</f>
        <v>HVAC 1</v>
      </c>
      <c r="G59" s="68" t="str" cm="1">
        <f t="array" ref="G59">IF(INDEX(Templates!H$2:H$144,ROW()-ROW($12:$12)+1)="","",INDEX(Templates!H$2:H$144,ROW()-ROW($12:$12)+1))</f>
        <v>id</v>
      </c>
      <c r="H59" s="68" t="str" cm="1">
        <f t="array" ref="H59">IF(INDEX(Templates!I$2:I$144,ROW()-ROW($12:$12)+1)="","",INDEX(Templates!I$2:I$144,ROW()-ROW($12:$12)+1))</f>
        <v/>
      </c>
      <c r="I59" s="68" t="str" cm="1">
        <f t="array" ref="I59">IF(INDEX(Templates!J$2:J$144,ROW()-ROW($12:$12)+1)="","",INDEX(Templates!J$2:J$144,ROW()-ROW($12:$12)+1))</f>
        <v/>
      </c>
      <c r="J59" s="69" t="str" cm="1">
        <f t="array" ref="J59">IF(INDEX(Templates!K$2:K$144,ROW()-ROW($12:$12)+1)="","",INDEX(Templates!K$2:K$144,ROW()-ROW($12:$12)+1))</f>
        <v>Supply Fan 1</v>
      </c>
      <c r="K59" s="69" t="str" cm="1">
        <f t="array" ref="K59">IF(INDEX(Templates!L$2:L$144,ROW()-ROW($12:$12)+1)="","",INDEX(Templates!L$2:L$144,ROW()-ROW($12:$12)+1))</f>
        <v>Supply Fan 1</v>
      </c>
      <c r="L59" s="55" t="str" cm="1">
        <f t="array" ref="L59">IF(INDEX(Templates!$K$2:$BN$143,ROW()-ROW(L$12)+1, MATCH(L$8,Templates!$K$1:BN$1,0))="","",INDEX(Templates!$K$2:$BN$143,ROW()-ROW(L$12)+1, MATCH(L$8,Templates!$K$1:BN$1,0)))</f>
        <v>Supply Fan 1</v>
      </c>
      <c r="M59" s="55" t="e" cm="1">
        <f t="array" ref="M59">IF(INDEX(Templates!$K$2:$BN$143,ROW()-ROW(M$12)+1, MATCH(M$8,Templates!$K$1:BO$1,0))="","",INDEX(Templates!$K$2:$BN$143,ROW()-ROW(M$12)+1, MATCH(M$8,Templates!$K$1:BO$1,0)))</f>
        <v>#N/A</v>
      </c>
      <c r="N59" s="55" t="str" cm="1">
        <f t="array" ref="N59">IF(INDEX(Templates!$K$2:$BN$143,ROW()-ROW(N$12)+1, MATCH(N$8,Templates!$K$1:BP$1,0))="","",INDEX(Templates!$K$2:$BN$143,ROW()-ROW(N$12)+1, MATCH(N$8,Templates!$K$1:BP$1,0)))</f>
        <v>Supply Fan 1</v>
      </c>
    </row>
    <row r="60" spans="1:14">
      <c r="A60" s="41" t="s">
        <v>640</v>
      </c>
      <c r="B60" s="6" t="s">
        <v>644</v>
      </c>
      <c r="C60" s="66" t="str" cm="1">
        <f t="array" ref="C60">IF(INDEX(Templates!A$2:A$144,ROW()-ROW($12:$12)+1)="","",INDEX(Templates!A$2:A$144,ROW()-ROW($12:$12)+1))</f>
        <v>JSON_PATH:fan_system</v>
      </c>
      <c r="D60" s="66" t="str" cm="1">
        <f t="array" ref="D60">IF(INDEX(Templates!B$2:B$144,ROW()-ROW($12:$12)+1)="","",INDEX(Templates!B$2:B$144,ROW()-ROW($12:$12)+1))</f>
        <v>return_fans[0]</v>
      </c>
      <c r="E60" s="66" t="str" cm="1">
        <f t="array" ref="E60">IF(INDEX(Templates!C$2:C$144,ROW()-ROW($12:$12)+1)="","",INDEX(Templates!C$2:C$144,ROW()-ROW($12:$12)+1))</f>
        <v>id</v>
      </c>
      <c r="F60" s="67" t="str" cm="1">
        <f t="array" ref="F60">IF(INDEX(Templates!G$2:G$144,ROW()-ROW($12:$12)+1)="","",INDEX(Templates!G$2:G$144,ROW()-ROW($12:$12)+1))</f>
        <v>HVAC 1</v>
      </c>
      <c r="G60" s="68" t="str" cm="1">
        <f t="array" ref="G60">IF(INDEX(Templates!H$2:H$144,ROW()-ROW($12:$12)+1)="","",INDEX(Templates!H$2:H$144,ROW()-ROW($12:$12)+1))</f>
        <v>id</v>
      </c>
      <c r="H60" s="68" t="str" cm="1">
        <f t="array" ref="H60">IF(INDEX(Templates!I$2:I$144,ROW()-ROW($12:$12)+1)="","",INDEX(Templates!I$2:I$144,ROW()-ROW($12:$12)+1))</f>
        <v/>
      </c>
      <c r="I60" s="68" t="str" cm="1">
        <f t="array" ref="I60">IF(INDEX(Templates!J$2:J$144,ROW()-ROW($12:$12)+1)="","",INDEX(Templates!J$2:J$144,ROW()-ROW($12:$12)+1))</f>
        <v/>
      </c>
      <c r="J60" s="69" t="str" cm="1">
        <f t="array" ref="J60">IF(INDEX(Templates!K$2:K$144,ROW()-ROW($12:$12)+1)="","",INDEX(Templates!K$2:K$144,ROW()-ROW($12:$12)+1))</f>
        <v/>
      </c>
      <c r="K60" s="69" t="str" cm="1">
        <f t="array" ref="K60">IF(INDEX(Templates!L$2:L$144,ROW()-ROW($12:$12)+1)="","",INDEX(Templates!L$2:L$144,ROW()-ROW($12:$12)+1))</f>
        <v/>
      </c>
      <c r="L60" s="55" t="str" cm="1">
        <f t="array" ref="L60">IF(INDEX(Templates!$K$2:$BN$143,ROW()-ROW(L$12)+1, MATCH(L$8,Templates!$K$1:BN$1,0))="","",INDEX(Templates!$K$2:$BN$143,ROW()-ROW(L$12)+1, MATCH(L$8,Templates!$K$1:BN$1,0)))</f>
        <v/>
      </c>
      <c r="M60" s="55" t="e" cm="1">
        <f t="array" ref="M60">IF(INDEX(Templates!$K$2:$BN$143,ROW()-ROW(M$12)+1, MATCH(M$8,Templates!$K$1:BO$1,0))="","",INDEX(Templates!$K$2:$BN$143,ROW()-ROW(M$12)+1, MATCH(M$8,Templates!$K$1:BO$1,0)))</f>
        <v>#N/A</v>
      </c>
      <c r="N60" s="55" t="str" cm="1">
        <f t="array" ref="N60">IF(INDEX(Templates!$K$2:$BN$143,ROW()-ROW(N$12)+1, MATCH(N$8,Templates!$K$1:BP$1,0))="","",INDEX(Templates!$K$2:$BN$143,ROW()-ROW(N$12)+1, MATCH(N$8,Templates!$K$1:BP$1,0)))</f>
        <v>Return Fan 1</v>
      </c>
    </row>
    <row r="61" spans="1:14">
      <c r="A61" s="41" t="s">
        <v>640</v>
      </c>
      <c r="B61" s="6" t="s">
        <v>644</v>
      </c>
      <c r="C61" s="66" t="str" cm="1">
        <f t="array" ref="C61">IF(INDEX(Templates!A$2:A$144,ROW()-ROW($12:$12)+1)="","",INDEX(Templates!A$2:A$144,ROW()-ROW($12:$12)+1))</f>
        <v>JSON_PATH:boilers[0]</v>
      </c>
      <c r="D61" s="66" t="str" cm="1">
        <f t="array" ref="D61">IF(INDEX(Templates!B$2:B$144,ROW()-ROW($12:$12)+1)="","",INDEX(Templates!B$2:B$144,ROW()-ROW($12:$12)+1))</f>
        <v>id</v>
      </c>
      <c r="E61" s="66" t="str" cm="1">
        <f t="array" ref="E61">IF(INDEX(Templates!C$2:C$144,ROW()-ROW($12:$12)+1)="","",INDEX(Templates!C$2:C$144,ROW()-ROW($12:$12)+1))</f>
        <v/>
      </c>
      <c r="F61" s="67" t="str" cm="1">
        <f t="array" ref="F61">IF(INDEX(Templates!G$2:G$144,ROW()-ROW($12:$12)+1)="","",INDEX(Templates!G$2:G$144,ROW()-ROW($12:$12)+1))</f>
        <v>ASHRAE229 1</v>
      </c>
      <c r="G61" s="68" t="str" cm="1">
        <f t="array" ref="G61">IF(INDEX(Templates!H$2:H$144,ROW()-ROW($12:$12)+1)="","",INDEX(Templates!H$2:H$144,ROW()-ROW($12:$12)+1))</f>
        <v>id</v>
      </c>
      <c r="H61" s="68" t="str" cm="1">
        <f t="array" ref="H61">IF(INDEX(Templates!I$2:I$144,ROW()-ROW($12:$12)+1)="","",INDEX(Templates!I$2:I$144,ROW()-ROW($12:$12)+1))</f>
        <v/>
      </c>
      <c r="I61" s="68" t="str" cm="1">
        <f t="array" ref="I61">IF(INDEX(Templates!J$2:J$144,ROW()-ROW($12:$12)+1)="","",INDEX(Templates!J$2:J$144,ROW()-ROW($12:$12)+1))</f>
        <v/>
      </c>
      <c r="J61" s="69" t="str" cm="1">
        <f t="array" ref="J61">IF(INDEX(Templates!K$2:K$144,ROW()-ROW($12:$12)+1)="","",INDEX(Templates!K$2:K$144,ROW()-ROW($12:$12)+1))</f>
        <v>Boiler 1</v>
      </c>
      <c r="K61" s="69" t="str" cm="1">
        <f t="array" ref="K61">IF(INDEX(Templates!L$2:L$144,ROW()-ROW($12:$12)+1)="","",INDEX(Templates!L$2:L$144,ROW()-ROW($12:$12)+1))</f>
        <v>Boiler 1</v>
      </c>
      <c r="L61" s="55" t="str" cm="1">
        <f t="array" ref="L61">IF(INDEX(Templates!$K$2:$BN$143,ROW()-ROW(L$12)+1, MATCH(L$8,Templates!$K$1:BN$1,0))="","",INDEX(Templates!$K$2:$BN$143,ROW()-ROW(L$12)+1, MATCH(L$8,Templates!$K$1:BN$1,0)))</f>
        <v>Boiler 1</v>
      </c>
      <c r="M61" s="55" t="e" cm="1">
        <f t="array" ref="M61">IF(INDEX(Templates!$K$2:$BN$143,ROW()-ROW(M$12)+1, MATCH(M$8,Templates!$K$1:BO$1,0))="","",INDEX(Templates!$K$2:$BN$143,ROW()-ROW(M$12)+1, MATCH(M$8,Templates!$K$1:BO$1,0)))</f>
        <v>#N/A</v>
      </c>
      <c r="N61" s="55" t="str" cm="1">
        <f t="array" ref="N61">IF(INDEX(Templates!$K$2:$BN$143,ROW()-ROW(N$12)+1, MATCH(N$8,Templates!$K$1:BP$1,0))="","",INDEX(Templates!$K$2:$BN$143,ROW()-ROW(N$12)+1, MATCH(N$8,Templates!$K$1:BP$1,0)))</f>
        <v>Boiler 1</v>
      </c>
    </row>
    <row r="62" spans="1:14">
      <c r="A62" s="41" t="s">
        <v>640</v>
      </c>
      <c r="B62" s="6" t="s">
        <v>644</v>
      </c>
      <c r="C62" s="66" t="str" cm="1">
        <f t="array" ref="C62">IF(INDEX(Templates!A$2:A$144,ROW()-ROW($12:$12)+1)="","",INDEX(Templates!A$2:A$144,ROW()-ROW($12:$12)+1))</f>
        <v>JSON_PATH:boilers[0]</v>
      </c>
      <c r="D62" s="66" t="str" cm="1">
        <f t="array" ref="D62">IF(INDEX(Templates!B$2:B$144,ROW()-ROW($12:$12)+1)="","",INDEX(Templates!B$2:B$144,ROW()-ROW($12:$12)+1))</f>
        <v>loop</v>
      </c>
      <c r="E62" s="66" t="str" cm="1">
        <f t="array" ref="E62">IF(INDEX(Templates!C$2:C$144,ROW()-ROW($12:$12)+1)="","",INDEX(Templates!C$2:C$144,ROW()-ROW($12:$12)+1))</f>
        <v/>
      </c>
      <c r="F62" s="67" t="str" cm="1">
        <f t="array" ref="F62">IF(INDEX(Templates!G$2:G$144,ROW()-ROW($12:$12)+1)="","",INDEX(Templates!G$2:G$144,ROW()-ROW($12:$12)+1))</f>
        <v>ASHRAE229 1</v>
      </c>
      <c r="G62" s="68" t="str" cm="1">
        <f t="array" ref="G62">IF(INDEX(Templates!H$2:H$144,ROW()-ROW($12:$12)+1)="","",INDEX(Templates!H$2:H$144,ROW()-ROW($12:$12)+1))</f>
        <v>loop</v>
      </c>
      <c r="H62" s="68" t="str" cm="1">
        <f t="array" ref="H62">IF(INDEX(Templates!I$2:I$144,ROW()-ROW($12:$12)+1)="","",INDEX(Templates!I$2:I$144,ROW()-ROW($12:$12)+1))</f>
        <v/>
      </c>
      <c r="I62" s="68" t="str" cm="1">
        <f t="array" ref="I62">IF(INDEX(Templates!J$2:J$144,ROW()-ROW($12:$12)+1)="","",INDEX(Templates!J$2:J$144,ROW()-ROW($12:$12)+1))</f>
        <v/>
      </c>
      <c r="J62" s="69" t="str" cm="1">
        <f t="array" ref="J62">IF(INDEX(Templates!K$2:K$144,ROW()-ROW($12:$12)+1)="","",INDEX(Templates!K$2:K$144,ROW()-ROW($12:$12)+1))</f>
        <v>Boiler Loop 1</v>
      </c>
      <c r="K62" s="69" t="str" cm="1">
        <f t="array" ref="K62">IF(INDEX(Templates!L$2:L$144,ROW()-ROW($12:$12)+1)="","",INDEX(Templates!L$2:L$144,ROW()-ROW($12:$12)+1))</f>
        <v>Boiler Loop 1</v>
      </c>
      <c r="L62" s="55" t="str" cm="1">
        <f t="array" ref="L62">IF(INDEX(Templates!$K$2:$BN$143,ROW()-ROW(L$12)+1, MATCH(L$8,Templates!$K$1:BN$1,0))="","",INDEX(Templates!$K$2:$BN$143,ROW()-ROW(L$12)+1, MATCH(L$8,Templates!$K$1:BN$1,0)))</f>
        <v>Boiler Loop 1</v>
      </c>
      <c r="M62" s="55" t="e" cm="1">
        <f t="array" ref="M62">IF(INDEX(Templates!$K$2:$BN$143,ROW()-ROW(M$12)+1, MATCH(M$8,Templates!$K$1:BO$1,0))="","",INDEX(Templates!$K$2:$BN$143,ROW()-ROW(M$12)+1, MATCH(M$8,Templates!$K$1:BO$1,0)))</f>
        <v>#N/A</v>
      </c>
      <c r="N62" s="55" t="str" cm="1">
        <f t="array" ref="N62">IF(INDEX(Templates!$K$2:$BN$143,ROW()-ROW(N$12)+1, MATCH(N$8,Templates!$K$1:BP$1,0))="","",INDEX(Templates!$K$2:$BN$143,ROW()-ROW(N$12)+1, MATCH(N$8,Templates!$K$1:BP$1,0)))</f>
        <v>Boiler Loop 1</v>
      </c>
    </row>
    <row r="63" spans="1:14">
      <c r="A63" s="41"/>
      <c r="B63" s="6"/>
      <c r="C63" s="66" t="str" cm="1">
        <f t="array" ref="C63">IF(INDEX(Templates!A$2:A$144,ROW()-ROW($12:$12)+1)="","",INDEX(Templates!A$2:A$144,ROW()-ROW($12:$12)+1))</f>
        <v>JSON_PATH:boilers[0]</v>
      </c>
      <c r="D63" s="66" t="str" cm="1">
        <f t="array" ref="D63">IF(INDEX(Templates!B$2:B$144,ROW()-ROW($12:$12)+1)="","",INDEX(Templates!B$2:B$144,ROW()-ROW($12:$12)+1))</f>
        <v>energy_source_type</v>
      </c>
      <c r="E63" s="66" t="str" cm="1">
        <f t="array" ref="E63">IF(INDEX(Templates!C$2:C$144,ROW()-ROW($12:$12)+1)="","",INDEX(Templates!C$2:C$144,ROW()-ROW($12:$12)+1))</f>
        <v/>
      </c>
      <c r="F63" s="67" t="str" cm="1">
        <f t="array" ref="F63">IF(INDEX(Templates!G$2:G$144,ROW()-ROW($12:$12)+1)="","",INDEX(Templates!G$2:G$144,ROW()-ROW($12:$12)+1))</f>
        <v>ASHRAE229 1</v>
      </c>
      <c r="G63" s="68" t="str" cm="1">
        <f t="array" ref="G63">IF(INDEX(Templates!H$2:H$144,ROW()-ROW($12:$12)+1)="","",INDEX(Templates!H$2:H$144,ROW()-ROW($12:$12)+1))</f>
        <v>energy_source_type</v>
      </c>
      <c r="H63" s="68" t="str" cm="1">
        <f t="array" ref="H63">IF(INDEX(Templates!I$2:I$144,ROW()-ROW($12:$12)+1)="","",INDEX(Templates!I$2:I$144,ROW()-ROW($12:$12)+1))</f>
        <v/>
      </c>
      <c r="I63" s="68" t="str" cm="1">
        <f t="array" ref="I63">IF(INDEX(Templates!J$2:J$144,ROW()-ROW($12:$12)+1)="","",INDEX(Templates!J$2:J$144,ROW()-ROW($12:$12)+1))</f>
        <v/>
      </c>
      <c r="J63" s="69" t="str" cm="1">
        <f t="array" ref="J63">IF(INDEX(Templates!K$2:K$144,ROW()-ROW($12:$12)+1)="","",INDEX(Templates!K$2:K$144,ROW()-ROW($12:$12)+1))</f>
        <v>NATURAL_GAS</v>
      </c>
      <c r="K63" s="69" t="str" cm="1">
        <f t="array" ref="K63">IF(INDEX(Templates!L$2:L$144,ROW()-ROW($12:$12)+1)="","",INDEX(Templates!L$2:L$144,ROW()-ROW($12:$12)+1))</f>
        <v>NATURAL_GAS</v>
      </c>
      <c r="L63" s="55" t="str" cm="1">
        <f t="array" ref="L63">IF(INDEX(Templates!$K$2:$BN$143,ROW()-ROW(L$12)+1, MATCH(L$8,Templates!$K$1:BN$1,0))="","",INDEX(Templates!$K$2:$BN$143,ROW()-ROW(L$12)+1, MATCH(L$8,Templates!$K$1:BN$1,0)))</f>
        <v>NATURAL_GAS</v>
      </c>
      <c r="M63" s="55" t="e" cm="1">
        <f t="array" ref="M63">IF(INDEX(Templates!$K$2:$BN$143,ROW()-ROW(M$12)+1, MATCH(M$8,Templates!$K$1:BO$1,0))="","",INDEX(Templates!$K$2:$BN$143,ROW()-ROW(M$12)+1, MATCH(M$8,Templates!$K$1:BO$1,0)))</f>
        <v>#N/A</v>
      </c>
      <c r="N63" s="55" t="str" cm="1">
        <f t="array" ref="N63">IF(INDEX(Templates!$K$2:$BN$143,ROW()-ROW(N$12)+1, MATCH(N$8,Templates!$K$1:BP$1,0))="","",INDEX(Templates!$K$2:$BN$143,ROW()-ROW(N$12)+1, MATCH(N$8,Templates!$K$1:BP$1,0)))</f>
        <v>NATURAL_GAS</v>
      </c>
    </row>
    <row r="64" spans="1:14">
      <c r="A64" s="41"/>
      <c r="B64" s="6"/>
      <c r="C64" s="66" t="str" cm="1">
        <f t="array" ref="C64">IF(INDEX(Templates!A$2:A$144,ROW()-ROW($12:$12)+1)="","",INDEX(Templates!A$2:A$144,ROW()-ROW($12:$12)+1))</f>
        <v>JSON_PATH:chillers[0]</v>
      </c>
      <c r="D64" s="66" t="str" cm="1">
        <f t="array" ref="D64">IF(INDEX(Templates!B$2:B$144,ROW()-ROW($12:$12)+1)="","",INDEX(Templates!B$2:B$144,ROW()-ROW($12:$12)+1))</f>
        <v>id</v>
      </c>
      <c r="E64" s="66" t="str" cm="1">
        <f t="array" ref="E64">IF(INDEX(Templates!C$2:C$144,ROW()-ROW($12:$12)+1)="","",INDEX(Templates!C$2:C$144,ROW()-ROW($12:$12)+1))</f>
        <v/>
      </c>
      <c r="F64" s="67" t="str" cm="1">
        <f t="array" ref="F64">IF(INDEX(Templates!G$2:G$144,ROW()-ROW($12:$12)+1)="","",INDEX(Templates!G$2:G$144,ROW()-ROW($12:$12)+1))</f>
        <v>ASHRAE229 1</v>
      </c>
      <c r="G64" s="68" t="str" cm="1">
        <f t="array" ref="G64">IF(INDEX(Templates!H$2:H$144,ROW()-ROW($12:$12)+1)="","",INDEX(Templates!H$2:H$144,ROW()-ROW($12:$12)+1))</f>
        <v>id</v>
      </c>
      <c r="H64" s="68" t="str" cm="1">
        <f t="array" ref="H64">IF(INDEX(Templates!I$2:I$144,ROW()-ROW($12:$12)+1)="","",INDEX(Templates!I$2:I$144,ROW()-ROW($12:$12)+1))</f>
        <v/>
      </c>
      <c r="I64" s="68" t="str" cm="1">
        <f t="array" ref="I64">IF(INDEX(Templates!J$2:J$144,ROW()-ROW($12:$12)+1)="","",INDEX(Templates!J$2:J$144,ROW()-ROW($12:$12)+1))</f>
        <v/>
      </c>
      <c r="J64" s="69" t="str" cm="1">
        <f t="array" ref="J64">IF(INDEX(Templates!K$2:K$144,ROW()-ROW($12:$12)+1)="","",INDEX(Templates!K$2:K$144,ROW()-ROW($12:$12)+1))</f>
        <v/>
      </c>
      <c r="K64" s="69" t="str" cm="1">
        <f t="array" ref="K64">IF(INDEX(Templates!L$2:L$144,ROW()-ROW($12:$12)+1)="","",INDEX(Templates!L$2:L$144,ROW()-ROW($12:$12)+1))</f>
        <v/>
      </c>
      <c r="L64" s="55" t="str" cm="1">
        <f t="array" ref="L64">IF(INDEX(Templates!$K$2:$BN$143,ROW()-ROW(L$12)+1, MATCH(L$8,Templates!$K$1:BN$1,0))="","",INDEX(Templates!$K$2:$BN$143,ROW()-ROW(L$12)+1, MATCH(L$8,Templates!$K$1:BN$1,0)))</f>
        <v/>
      </c>
      <c r="M64" s="55" t="e" cm="1">
        <f t="array" ref="M64">IF(INDEX(Templates!$K$2:$BN$143,ROW()-ROW(M$12)+1, MATCH(M$8,Templates!$K$1:BO$1,0))="","",INDEX(Templates!$K$2:$BN$143,ROW()-ROW(M$12)+1, MATCH(M$8,Templates!$K$1:BO$1,0)))</f>
        <v>#N/A</v>
      </c>
      <c r="N64" s="55" t="str" cm="1">
        <f t="array" ref="N64">IF(INDEX(Templates!$K$2:$BN$143,ROW()-ROW(N$12)+1, MATCH(N$8,Templates!$K$1:BP$1,0))="","",INDEX(Templates!$K$2:$BN$143,ROW()-ROW(N$12)+1, MATCH(N$8,Templates!$K$1:BP$1,0)))</f>
        <v>Chiller 1</v>
      </c>
    </row>
    <row r="65" spans="1:14">
      <c r="A65" s="41"/>
      <c r="B65" s="6"/>
      <c r="C65" s="66" t="str" cm="1">
        <f t="array" ref="C65">IF(INDEX(Templates!A$2:A$144,ROW()-ROW($12:$12)+1)="","",INDEX(Templates!A$2:A$144,ROW()-ROW($12:$12)+1))</f>
        <v>JSON_PATH:chillers[0]</v>
      </c>
      <c r="D65" s="66" t="str" cm="1">
        <f t="array" ref="D65">IF(INDEX(Templates!B$2:B$144,ROW()-ROW($12:$12)+1)="","",INDEX(Templates!B$2:B$144,ROW()-ROW($12:$12)+1))</f>
        <v>cooling_loop</v>
      </c>
      <c r="E65" s="66" t="str" cm="1">
        <f t="array" ref="E65">IF(INDEX(Templates!C$2:C$144,ROW()-ROW($12:$12)+1)="","",INDEX(Templates!C$2:C$144,ROW()-ROW($12:$12)+1))</f>
        <v/>
      </c>
      <c r="F65" s="67" t="str" cm="1">
        <f t="array" ref="F65">IF(INDEX(Templates!G$2:G$144,ROW()-ROW($12:$12)+1)="","",INDEX(Templates!G$2:G$144,ROW()-ROW($12:$12)+1))</f>
        <v>ASHRAE229 1</v>
      </c>
      <c r="G65" s="68" t="str" cm="1">
        <f t="array" ref="G65">IF(INDEX(Templates!H$2:H$144,ROW()-ROW($12:$12)+1)="","",INDEX(Templates!H$2:H$144,ROW()-ROW($12:$12)+1))</f>
        <v>cooling_loop</v>
      </c>
      <c r="H65" s="68" t="str" cm="1">
        <f t="array" ref="H65">IF(INDEX(Templates!I$2:I$144,ROW()-ROW($12:$12)+1)="","",INDEX(Templates!I$2:I$144,ROW()-ROW($12:$12)+1))</f>
        <v/>
      </c>
      <c r="I65" s="68" t="str" cm="1">
        <f t="array" ref="I65">IF(INDEX(Templates!J$2:J$144,ROW()-ROW($12:$12)+1)="","",INDEX(Templates!J$2:J$144,ROW()-ROW($12:$12)+1))</f>
        <v/>
      </c>
      <c r="J65" s="69" t="str" cm="1">
        <f t="array" ref="J65">IF(INDEX(Templates!K$2:K$144,ROW()-ROW($12:$12)+1)="","",INDEX(Templates!K$2:K$144,ROW()-ROW($12:$12)+1))</f>
        <v/>
      </c>
      <c r="K65" s="69" t="str" cm="1">
        <f t="array" ref="K65">IF(INDEX(Templates!L$2:L$144,ROW()-ROW($12:$12)+1)="","",INDEX(Templates!L$2:L$144,ROW()-ROW($12:$12)+1))</f>
        <v/>
      </c>
      <c r="L65" s="55" t="str" cm="1">
        <f t="array" ref="L65">IF(INDEX(Templates!$K$2:$BN$143,ROW()-ROW(L$12)+1, MATCH(L$8,Templates!$K$1:BN$1,0))="","",INDEX(Templates!$K$2:$BN$143,ROW()-ROW(L$12)+1, MATCH(L$8,Templates!$K$1:BN$1,0)))</f>
        <v/>
      </c>
      <c r="M65" s="55" t="e" cm="1">
        <f t="array" ref="M65">IF(INDEX(Templates!$K$2:$BN$143,ROW()-ROW(M$12)+1, MATCH(M$8,Templates!$K$1:BO$1,0))="","",INDEX(Templates!$K$2:$BN$143,ROW()-ROW(M$12)+1, MATCH(M$8,Templates!$K$1:BO$1,0)))</f>
        <v>#N/A</v>
      </c>
      <c r="N65" s="55" t="str" cm="1">
        <f t="array" ref="N65">IF(INDEX(Templates!$K$2:$BN$143,ROW()-ROW(N$12)+1, MATCH(N$8,Templates!$K$1:BP$1,0))="","",INDEX(Templates!$K$2:$BN$143,ROW()-ROW(N$12)+1, MATCH(N$8,Templates!$K$1:BP$1,0)))</f>
        <v>Chiller Loop 1</v>
      </c>
    </row>
    <row r="66" spans="1:14">
      <c r="A66" s="41"/>
      <c r="B66" s="6"/>
      <c r="C66" s="66"/>
      <c r="D66" s="66" t="str" cm="1">
        <f t="array" ref="D66">IF(INDEX(Templates!B$2:B$144,ROW()-ROW($12:$12)+1)="","",INDEX(Templates!B$2:B$144,ROW()-ROW($12:$12)+1))</f>
        <v>design_capacity</v>
      </c>
      <c r="E66" s="66" t="str" cm="1">
        <f t="array" ref="E66">IF(INDEX(Templates!C$2:C$144,ROW()-ROW($12:$12)+1)="","",INDEX(Templates!C$2:C$144,ROW()-ROW($12:$12)+1))</f>
        <v/>
      </c>
      <c r="F66" s="67" t="str" cm="1">
        <f t="array" ref="F66">IF(INDEX(Templates!G$2:G$144,ROW()-ROW($12:$12)+1)="","",INDEX(Templates!G$2:G$144,ROW()-ROW($12:$12)+1))</f>
        <v>ASHRAE229 1</v>
      </c>
      <c r="G66" s="68" t="str" cm="1">
        <f t="array" ref="G66">IF(INDEX(Templates!H$2:H$144,ROW()-ROW($12:$12)+1)="","",INDEX(Templates!H$2:H$144,ROW()-ROW($12:$12)+1))</f>
        <v>design_capacity</v>
      </c>
      <c r="H66" s="68" t="str" cm="1">
        <f t="array" ref="H66">IF(INDEX(Templates!I$2:I$144,ROW()-ROW($12:$12)+1)="","",INDEX(Templates!I$2:I$144,ROW()-ROW($12:$12)+1))</f>
        <v>cooling_capacity</v>
      </c>
      <c r="I66" s="68" t="str" cm="1">
        <f t="array" ref="I66">IF(INDEX(Templates!J$2:J$144,ROW()-ROW($12:$12)+1)="","",INDEX(Templates!J$2:J$144,ROW()-ROW($12:$12)+1))</f>
        <v>ton</v>
      </c>
      <c r="J66" s="69" t="str" cm="1">
        <f t="array" ref="J66">IF(INDEX(Templates!K$2:K$144,ROW()-ROW($12:$12)+1)="","",INDEX(Templates!K$2:K$144,ROW()-ROW($12:$12)+1))</f>
        <v/>
      </c>
      <c r="K66" s="69" t="str" cm="1">
        <f t="array" ref="K66">IF(INDEX(Templates!L$2:L$144,ROW()-ROW($12:$12)+1)="","",INDEX(Templates!L$2:L$144,ROW()-ROW($12:$12)+1))</f>
        <v/>
      </c>
      <c r="L66" s="55" t="str" cm="1">
        <f t="array" ref="L66">IF(INDEX(Templates!$K$2:$BN$143,ROW()-ROW(L$12)+1, MATCH(L$8,Templates!$K$1:BN$1,0))="","",INDEX(Templates!$K$2:$BN$143,ROW()-ROW(L$12)+1, MATCH(L$8,Templates!$K$1:BN$1,0)))</f>
        <v/>
      </c>
      <c r="M66" s="55" t="e" cm="1">
        <f t="array" ref="M66">IF(INDEX(Templates!$K$2:$BN$143,ROW()-ROW(M$12)+1, MATCH(M$8,Templates!$K$1:BO$1,0))="","",INDEX(Templates!$K$2:$BN$143,ROW()-ROW(M$12)+1, MATCH(M$8,Templates!$K$1:BO$1,0)))</f>
        <v>#N/A</v>
      </c>
      <c r="N66" s="55" t="str" cm="1">
        <f t="array" ref="N66">IF(INDEX(Templates!$K$2:$BN$143,ROW()-ROW(N$12)+1, MATCH(N$8,Templates!$K$1:BP$1,0))="","",INDEX(Templates!$K$2:$BN$143,ROW()-ROW(N$12)+1, MATCH(N$8,Templates!$K$1:BP$1,0)))</f>
        <v/>
      </c>
    </row>
    <row r="67" spans="1:14" ht="15.75" thickBot="1">
      <c r="A67" s="46"/>
      <c r="B67" s="47"/>
      <c r="C67" s="71"/>
      <c r="D67" s="71"/>
      <c r="E67" s="71"/>
      <c r="F67" s="72"/>
      <c r="G67" s="73"/>
      <c r="H67" s="73"/>
      <c r="I67" s="73"/>
      <c r="J67" s="74" t="str" cm="1">
        <f t="array" ref="J67">IF(INDEX(Templates!K$2:K$144,ROW()-ROW($12:$12)+1)="","",INDEX(Templates!K$2:K$144,ROW()-ROW($12:$12)+1))</f>
        <v/>
      </c>
      <c r="K67" s="74" t="str" cm="1">
        <f t="array" ref="K67">IF(INDEX(Templates!L$2:L$144,ROW()-ROW($12:$12)+1)="","",INDEX(Templates!L$2:L$144,ROW()-ROW($12:$12)+1))</f>
        <v/>
      </c>
      <c r="L67" s="75"/>
      <c r="M67" s="75"/>
      <c r="N67" s="75"/>
    </row>
    <row r="68" spans="1:14">
      <c r="A68" s="41" t="s">
        <v>645</v>
      </c>
      <c r="B68" s="6" t="s">
        <v>641</v>
      </c>
      <c r="C68" s="6" t="s">
        <v>1207</v>
      </c>
      <c r="D68" s="6" t="s">
        <v>1208</v>
      </c>
      <c r="E68" s="6" t="s">
        <v>1209</v>
      </c>
      <c r="F68" s="13"/>
      <c r="G68" s="15"/>
      <c r="H68" s="15"/>
      <c r="I68" s="15"/>
      <c r="J68" s="10" t="s">
        <v>1210</v>
      </c>
      <c r="K68" s="10" t="s">
        <v>1211</v>
      </c>
      <c r="L68" s="45"/>
      <c r="M68" s="45"/>
      <c r="N68" s="45"/>
    </row>
    <row r="69" spans="1:14">
      <c r="A69" s="41"/>
      <c r="B69" s="6"/>
      <c r="C69" s="6"/>
      <c r="D69" s="76"/>
      <c r="E69" s="8"/>
      <c r="F69" s="13"/>
      <c r="G69" s="15"/>
      <c r="H69" s="15"/>
      <c r="I69" s="15"/>
      <c r="J69" s="10"/>
      <c r="K69" s="10"/>
      <c r="L69" s="45"/>
      <c r="M69" s="45"/>
      <c r="N69" s="45"/>
    </row>
    <row r="70" spans="1:14" ht="15.75" thickBot="1">
      <c r="A70" s="46"/>
      <c r="B70" s="47"/>
      <c r="C70" s="47"/>
      <c r="D70" s="47"/>
      <c r="E70" s="48"/>
      <c r="F70" s="77"/>
      <c r="G70" s="78"/>
      <c r="H70" s="78"/>
      <c r="I70" s="78"/>
      <c r="J70" s="79"/>
      <c r="K70" s="79"/>
      <c r="L70" s="52"/>
      <c r="M70" s="52"/>
      <c r="N70" s="52"/>
    </row>
    <row r="71" spans="1:14">
      <c r="A71" s="41" t="s">
        <v>645</v>
      </c>
      <c r="B71" s="6" t="s">
        <v>642</v>
      </c>
      <c r="C71" s="6" t="s">
        <v>1207</v>
      </c>
      <c r="D71" s="6" t="s">
        <v>1208</v>
      </c>
      <c r="E71" s="6" t="s">
        <v>1209</v>
      </c>
      <c r="F71" s="13"/>
      <c r="G71" s="15"/>
      <c r="H71" s="15"/>
      <c r="I71" s="15"/>
      <c r="J71" s="10" t="s">
        <v>1210</v>
      </c>
      <c r="K71" s="10" t="s">
        <v>1211</v>
      </c>
      <c r="L71" s="45"/>
      <c r="M71" s="45"/>
      <c r="N71" s="45"/>
    </row>
    <row r="72" spans="1:14">
      <c r="A72" s="41"/>
      <c r="B72" s="6"/>
      <c r="C72" s="6"/>
      <c r="D72" s="76"/>
      <c r="E72" s="8"/>
      <c r="F72" s="13"/>
      <c r="G72" s="15"/>
      <c r="H72" s="15"/>
      <c r="I72" s="15"/>
      <c r="J72" s="10"/>
      <c r="K72" s="10"/>
      <c r="L72" s="45"/>
      <c r="M72" s="45"/>
      <c r="N72" s="45"/>
    </row>
    <row r="73" spans="1:14" ht="15.75" thickBot="1">
      <c r="A73" s="46"/>
      <c r="B73" s="47"/>
      <c r="C73" s="47"/>
      <c r="D73" s="47"/>
      <c r="E73" s="48"/>
      <c r="F73" s="77"/>
      <c r="G73" s="78"/>
      <c r="H73" s="78"/>
      <c r="I73" s="78"/>
      <c r="J73" s="79"/>
      <c r="K73" s="79"/>
      <c r="L73" s="52"/>
      <c r="M73" s="52"/>
      <c r="N73" s="52"/>
    </row>
    <row r="74" spans="1:14">
      <c r="A74" s="41" t="s">
        <v>645</v>
      </c>
      <c r="B74" s="6" t="s">
        <v>643</v>
      </c>
      <c r="C74" s="6" t="s">
        <v>1207</v>
      </c>
      <c r="D74" s="6" t="s">
        <v>1208</v>
      </c>
      <c r="E74" s="6" t="s">
        <v>1209</v>
      </c>
      <c r="F74" s="13"/>
      <c r="G74" s="15"/>
      <c r="H74" s="15"/>
      <c r="I74" s="15"/>
      <c r="J74" s="10" t="s">
        <v>1210</v>
      </c>
      <c r="K74" s="10" t="s">
        <v>1211</v>
      </c>
      <c r="L74" s="45"/>
      <c r="M74" s="45"/>
      <c r="N74" s="45"/>
    </row>
    <row r="75" spans="1:14">
      <c r="A75" s="41"/>
      <c r="B75" s="6"/>
      <c r="C75" s="6"/>
      <c r="D75" s="76"/>
      <c r="E75" s="8"/>
      <c r="F75" s="13"/>
      <c r="G75" s="15"/>
      <c r="H75" s="15"/>
      <c r="I75" s="15"/>
      <c r="J75" s="10"/>
      <c r="K75" s="10"/>
      <c r="L75" s="45"/>
      <c r="M75" s="45"/>
      <c r="N75" s="45"/>
    </row>
    <row r="76" spans="1:14" ht="15.75" thickBot="1">
      <c r="A76" s="46"/>
      <c r="B76" s="46"/>
      <c r="C76" s="47"/>
      <c r="D76" s="47"/>
      <c r="E76" s="48"/>
      <c r="F76" s="77"/>
      <c r="G76" s="78"/>
      <c r="H76" s="78"/>
      <c r="I76" s="78"/>
      <c r="J76" s="79"/>
      <c r="K76" s="79"/>
      <c r="L76" s="52"/>
      <c r="M76" s="52"/>
      <c r="N76" s="52"/>
    </row>
    <row r="77" spans="1:14">
      <c r="A77" s="41"/>
    </row>
    <row r="78" spans="1:14">
      <c r="A78" s="41"/>
    </row>
    <row r="79" spans="1:14">
      <c r="A79" s="41"/>
    </row>
    <row r="80" spans="1:14">
      <c r="A80" s="41"/>
    </row>
    <row r="81" spans="1:1">
      <c r="A81" s="41"/>
    </row>
    <row r="82" spans="1:1">
      <c r="A82" s="41"/>
    </row>
    <row r="83" spans="1:1">
      <c r="A83" s="41"/>
    </row>
  </sheetData>
  <conditionalFormatting sqref="A6:E76">
    <cfRule type="expression" dxfId="37" priority="9">
      <formula>MOD(ROW(),2)</formula>
    </cfRule>
  </conditionalFormatting>
  <conditionalFormatting sqref="F12:I76">
    <cfRule type="expression" dxfId="36" priority="8">
      <formula>MOD(ROW(),2)</formula>
    </cfRule>
  </conditionalFormatting>
  <conditionalFormatting sqref="J68:K76">
    <cfRule type="expression" dxfId="35" priority="2">
      <formula>MOD(ROW(),2)</formula>
    </cfRule>
  </conditionalFormatting>
  <conditionalFormatting sqref="J12:K67">
    <cfRule type="expression" dxfId="34" priority="1">
      <formula>MOD(ROW(),2)</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CDDD8-BBA0-4891-89D9-0284185359F5}">
  <dimension ref="A1:N74"/>
  <sheetViews>
    <sheetView topLeftCell="A21" zoomScale="85" zoomScaleNormal="85" workbookViewId="0">
      <selection activeCell="M18" sqref="M18"/>
    </sheetView>
  </sheetViews>
  <sheetFormatPr defaultRowHeight="15"/>
  <cols>
    <col min="1" max="1" width="23.140625" style="82" bestFit="1" customWidth="1"/>
    <col min="2" max="2" width="14" style="7" bestFit="1" customWidth="1"/>
    <col min="3" max="3" width="57.7109375" style="7" bestFit="1" customWidth="1"/>
    <col min="4" max="4" width="54.140625" style="7" bestFit="1" customWidth="1"/>
    <col min="5" max="5" width="15.7109375" bestFit="1" customWidth="1"/>
    <col min="6" max="6" width="16.85546875" style="80" bestFit="1" customWidth="1"/>
    <col min="7" max="7" width="18.85546875" bestFit="1" customWidth="1"/>
    <col min="8" max="8" width="18.85546875" style="81" bestFit="1" customWidth="1"/>
    <col min="9" max="9" width="54.140625" style="81" bestFit="1" customWidth="1"/>
    <col min="10" max="10" width="14.7109375" style="81" bestFit="1" customWidth="1"/>
    <col min="11" max="11" width="7" style="81" bestFit="1" customWidth="1"/>
    <col min="12" max="12" width="22.7109375" style="32" bestFit="1" customWidth="1"/>
    <col min="13" max="13" width="20.140625" bestFit="1" customWidth="1"/>
    <col min="14" max="14" width="28.28515625" bestFit="1" customWidth="1"/>
  </cols>
  <sheetData>
    <row r="1" spans="1:14">
      <c r="A1" s="25" t="s">
        <v>261</v>
      </c>
      <c r="B1" s="5" t="s">
        <v>262</v>
      </c>
      <c r="C1" s="5" t="s">
        <v>263</v>
      </c>
      <c r="D1" s="5" t="s">
        <v>264</v>
      </c>
      <c r="E1" s="5" t="s">
        <v>538</v>
      </c>
      <c r="F1" s="12" t="s">
        <v>265</v>
      </c>
      <c r="G1" s="11" t="s">
        <v>266</v>
      </c>
      <c r="H1" s="11" t="s">
        <v>267</v>
      </c>
      <c r="I1" s="11" t="s">
        <v>268</v>
      </c>
      <c r="J1" s="9" t="s">
        <v>269</v>
      </c>
      <c r="K1" s="9" t="s">
        <v>270</v>
      </c>
      <c r="L1" s="4" t="s">
        <v>1212</v>
      </c>
      <c r="M1" s="4"/>
      <c r="N1" s="4"/>
    </row>
    <row r="2" spans="1:14">
      <c r="A2" s="26" t="s">
        <v>546</v>
      </c>
      <c r="B2" s="27"/>
      <c r="C2" s="27"/>
      <c r="D2" s="27"/>
      <c r="E2" s="28"/>
      <c r="F2" s="29"/>
      <c r="G2" s="30"/>
      <c r="H2" s="31"/>
      <c r="I2" s="31"/>
      <c r="J2" s="31"/>
      <c r="K2" s="31"/>
      <c r="L2" s="32">
        <v>99</v>
      </c>
      <c r="M2" s="32"/>
      <c r="N2" s="32"/>
    </row>
    <row r="3" spans="1:14">
      <c r="A3" s="26" t="s">
        <v>547</v>
      </c>
      <c r="B3" s="27"/>
      <c r="C3" s="27"/>
      <c r="D3" s="27"/>
      <c r="E3" s="28"/>
      <c r="F3" s="29"/>
      <c r="G3" s="30"/>
      <c r="H3" s="31"/>
      <c r="I3" s="31"/>
      <c r="J3" s="31"/>
      <c r="K3" s="31"/>
      <c r="L3" s="32">
        <v>1</v>
      </c>
      <c r="M3" s="32"/>
      <c r="N3" s="32"/>
    </row>
    <row r="4" spans="1:14">
      <c r="A4" s="26" t="s">
        <v>548</v>
      </c>
      <c r="B4" s="27"/>
      <c r="C4" s="27"/>
      <c r="D4" s="27"/>
      <c r="E4" s="28"/>
      <c r="F4" s="29"/>
      <c r="G4" s="30"/>
      <c r="H4" s="31"/>
      <c r="I4" s="31"/>
      <c r="J4" s="31"/>
      <c r="K4" s="31"/>
      <c r="L4" s="32" t="s">
        <v>549</v>
      </c>
      <c r="M4" s="32"/>
      <c r="N4" s="32"/>
    </row>
    <row r="5" spans="1:14">
      <c r="A5" s="33" t="s">
        <v>8</v>
      </c>
      <c r="B5" s="34"/>
      <c r="C5" s="35"/>
      <c r="D5" s="35"/>
      <c r="E5" s="36"/>
      <c r="F5" s="37"/>
      <c r="G5" s="38"/>
      <c r="H5" s="39"/>
      <c r="I5" s="39"/>
      <c r="J5" s="39"/>
      <c r="K5" s="39"/>
      <c r="L5" s="40"/>
    </row>
    <row r="6" spans="1:14">
      <c r="A6" s="41" t="s">
        <v>555</v>
      </c>
      <c r="B6" s="6"/>
      <c r="C6" s="6"/>
      <c r="D6" s="6"/>
      <c r="E6" s="8"/>
      <c r="F6" s="42"/>
      <c r="G6" s="43"/>
      <c r="H6" s="44"/>
      <c r="I6" s="44"/>
      <c r="J6" s="44"/>
      <c r="K6" s="44"/>
      <c r="L6" s="45" t="s">
        <v>1206</v>
      </c>
      <c r="M6" s="45"/>
      <c r="N6" s="45"/>
    </row>
    <row r="7" spans="1:14" ht="15.75" thickBot="1">
      <c r="A7" s="46" t="s">
        <v>625</v>
      </c>
      <c r="B7" s="47"/>
      <c r="C7" s="47"/>
      <c r="D7" s="47"/>
      <c r="E7" s="48"/>
      <c r="F7" s="49"/>
      <c r="G7" s="50"/>
      <c r="H7" s="51"/>
      <c r="I7" s="51"/>
      <c r="J7" s="51"/>
      <c r="K7" s="51"/>
      <c r="L7" s="52" t="s">
        <v>626</v>
      </c>
      <c r="M7" s="52"/>
      <c r="N7" s="52"/>
    </row>
    <row r="8" spans="1:14" ht="15.75" thickBot="1">
      <c r="A8" s="56" t="s">
        <v>639</v>
      </c>
      <c r="B8" s="57"/>
      <c r="C8" s="57"/>
      <c r="D8" s="57"/>
      <c r="E8" s="58"/>
      <c r="F8" s="59"/>
      <c r="G8" s="60"/>
      <c r="H8" s="61"/>
      <c r="I8" s="61"/>
      <c r="J8" s="61"/>
      <c r="K8" s="61"/>
      <c r="L8" s="62" t="s">
        <v>1212</v>
      </c>
      <c r="M8" s="62"/>
      <c r="N8" s="62"/>
    </row>
    <row r="9" spans="1:14">
      <c r="A9" s="53" t="s">
        <v>640</v>
      </c>
      <c r="B9" s="54" t="s">
        <v>641</v>
      </c>
      <c r="C9" s="54"/>
      <c r="D9" s="54"/>
      <c r="E9" s="63"/>
      <c r="F9" s="42"/>
      <c r="G9" s="64"/>
      <c r="H9" s="44"/>
      <c r="I9" s="44"/>
      <c r="J9" s="44"/>
      <c r="K9" s="44"/>
      <c r="L9" s="65" t="s">
        <v>528</v>
      </c>
      <c r="M9" s="65"/>
      <c r="N9" s="65"/>
    </row>
    <row r="10" spans="1:14">
      <c r="A10" s="41" t="s">
        <v>640</v>
      </c>
      <c r="B10" s="6" t="s">
        <v>642</v>
      </c>
      <c r="C10" s="6"/>
      <c r="D10" s="6"/>
      <c r="E10" s="8"/>
      <c r="F10" s="42"/>
      <c r="G10" s="64"/>
      <c r="H10" s="44"/>
      <c r="I10" s="44"/>
      <c r="J10" s="44"/>
      <c r="K10" s="44"/>
      <c r="L10" s="45"/>
      <c r="M10" s="45"/>
      <c r="N10" s="45"/>
    </row>
    <row r="11" spans="1:14" ht="15.75" thickBot="1">
      <c r="A11" s="46" t="s">
        <v>640</v>
      </c>
      <c r="B11" s="47" t="s">
        <v>643</v>
      </c>
      <c r="C11" s="47"/>
      <c r="D11" s="47"/>
      <c r="E11" s="48"/>
      <c r="F11" s="49"/>
      <c r="G11" s="50"/>
      <c r="H11" s="51"/>
      <c r="I11" s="51"/>
      <c r="J11" s="51"/>
      <c r="K11" s="51"/>
      <c r="L11" s="52" t="s">
        <v>540</v>
      </c>
      <c r="M11" s="52"/>
      <c r="N11" s="52"/>
    </row>
    <row r="12" spans="1:14">
      <c r="A12" s="41" t="s">
        <v>640</v>
      </c>
      <c r="B12" s="6" t="s">
        <v>644</v>
      </c>
      <c r="C12" s="66" t="e" cm="1">
        <f t="array" ref="C12">IF(INDEX(#REF!,ROW()-ROW($12:$12)+1)="","",INDEX(#REF!,ROW()-ROW($12:$12)+1))</f>
        <v>#REF!</v>
      </c>
      <c r="D12" s="66" t="e" cm="1">
        <f t="array" ref="D12">IF(INDEX(#REF!,ROW()-ROW($12:$12)+1)="","",INDEX(#REF!,ROW()-ROW($12:$12)+1))</f>
        <v>#REF!</v>
      </c>
      <c r="E12" s="66" t="e" cm="1">
        <f t="array" ref="E12">IF(INDEX(#REF!,ROW()-ROW($12:$12)+1)="","",INDEX(#REF!,ROW()-ROW($12:$12)+1))</f>
        <v>#REF!</v>
      </c>
      <c r="F12" s="67" t="e" cm="1">
        <f t="array" ref="F12">IF(INDEX(#REF!,ROW()-ROW($12:$12)+1)="","",INDEX(#REF!,ROW()-ROW($12:$12)+1))</f>
        <v>#REF!</v>
      </c>
      <c r="G12" s="68" t="e" cm="1">
        <f t="array" ref="G12">IF(INDEX(#REF!,ROW()-ROW($12:$12)+1)="","",INDEX(#REF!,ROW()-ROW($12:$12)+1))</f>
        <v>#REF!</v>
      </c>
      <c r="H12" s="68" t="e" cm="1">
        <f t="array" ref="H12">IF(INDEX(#REF!,ROW()-ROW($12:$12)+1)="","",INDEX(#REF!,ROW()-ROW($12:$12)+1))</f>
        <v>#REF!</v>
      </c>
      <c r="I12" s="68" t="e" cm="1">
        <f t="array" ref="I12">IF(INDEX(#REF!,ROW()-ROW($12:$12)+1)="","",INDEX(#REF!,ROW()-ROW($12:$12)+1))</f>
        <v>#REF!</v>
      </c>
      <c r="J12" s="69" t="e" cm="1">
        <f t="array" ref="J12">IF(INDEX(#REF!,ROW()-ROW($12:$12)+1)="","",INDEX(#REF!,ROW()-ROW($12:$12)+1))</f>
        <v>#REF!</v>
      </c>
      <c r="K12" s="69" t="e" cm="1">
        <f t="array" ref="K12">IF(INDEX(#REF!,ROW()-ROW($12:$12)+1)="","",INDEX(#REF!,ROW()-ROW($12:$12)+1))</f>
        <v>#REF!</v>
      </c>
      <c r="L12" s="70" t="e" cm="1">
        <f t="array" ref="L12">IF(INDEX(#REF!,ROW()-ROW(L$12)+1, MATCH(L$8,#REF!,0))="","",INDEX(#REF!,ROW()-ROW(L$12)+1, MATCH(L$8,#REF!,0)))</f>
        <v>#REF!</v>
      </c>
      <c r="M12" s="70"/>
      <c r="N12" s="70"/>
    </row>
    <row r="13" spans="1:14">
      <c r="A13" s="41" t="s">
        <v>640</v>
      </c>
      <c r="B13" s="6" t="s">
        <v>644</v>
      </c>
      <c r="C13" s="66" t="e" cm="1">
        <f t="array" ref="C13">IF(INDEX(#REF!,ROW()-ROW($12:$12)+1)="","",INDEX(#REF!,ROW()-ROW($12:$12)+1))</f>
        <v>#REF!</v>
      </c>
      <c r="D13" s="66" t="e" cm="1">
        <f t="array" ref="D13">IF(INDEX(#REF!,ROW()-ROW($12:$12)+1)="","",INDEX(#REF!,ROW()-ROW($12:$12)+1))</f>
        <v>#REF!</v>
      </c>
      <c r="E13" s="66" t="e" cm="1">
        <f t="array" ref="E13">IF(INDEX(#REF!,ROW()-ROW($12:$12)+1)="","",INDEX(#REF!,ROW()-ROW($12:$12)+1))</f>
        <v>#REF!</v>
      </c>
      <c r="F13" s="67" t="e" cm="1">
        <f t="array" ref="F13">IF(INDEX(#REF!,ROW()-ROW($12:$12)+1)="","",INDEX(#REF!,ROW()-ROW($12:$12)+1))</f>
        <v>#REF!</v>
      </c>
      <c r="G13" s="68" t="e" cm="1">
        <f t="array" ref="G13">IF(INDEX(#REF!,ROW()-ROW($12:$12)+1)="","",INDEX(#REF!,ROW()-ROW($12:$12)+1))</f>
        <v>#REF!</v>
      </c>
      <c r="H13" s="68" t="e" cm="1">
        <f t="array" ref="H13">IF(INDEX(#REF!,ROW()-ROW($12:$12)+1)="","",INDEX(#REF!,ROW()-ROW($12:$12)+1))</f>
        <v>#REF!</v>
      </c>
      <c r="I13" s="68" t="e" cm="1">
        <f t="array" ref="I13">IF(INDEX(#REF!,ROW()-ROW($12:$12)+1)="","",INDEX(#REF!,ROW()-ROW($12:$12)+1))</f>
        <v>#REF!</v>
      </c>
      <c r="J13" s="69" t="e" cm="1">
        <f t="array" ref="J13">IF(INDEX(#REF!,ROW()-ROW($12:$12)+1)="","",INDEX(#REF!,ROW()-ROW($12:$12)+1))</f>
        <v>#REF!</v>
      </c>
      <c r="K13" s="69" t="e" cm="1">
        <f t="array" ref="K13">IF(INDEX(#REF!,ROW()-ROW($12:$12)+1)="","",INDEX(#REF!,ROW()-ROW($12:$12)+1))</f>
        <v>#REF!</v>
      </c>
      <c r="L13" s="55" t="e" cm="1">
        <f t="array" ref="L13">IF(INDEX(#REF!,ROW()-ROW(L$12)+1, MATCH(L$8,#REF!,0))="","",INDEX(#REF!,ROW()-ROW(L$12)+1, MATCH(L$8,#REF!,0)))</f>
        <v>#REF!</v>
      </c>
      <c r="M13" s="55"/>
      <c r="N13" s="55"/>
    </row>
    <row r="14" spans="1:14">
      <c r="A14" s="41" t="s">
        <v>640</v>
      </c>
      <c r="B14" s="6" t="s">
        <v>644</v>
      </c>
      <c r="C14" s="66" t="e" cm="1">
        <f t="array" ref="C14">IF(INDEX(#REF!,ROW()-ROW($12:$12)+1)="","",INDEX(#REF!,ROW()-ROW($12:$12)+1))</f>
        <v>#REF!</v>
      </c>
      <c r="D14" s="66" t="e" cm="1">
        <f t="array" ref="D14">IF(INDEX(#REF!,ROW()-ROW($12:$12)+1)="","",INDEX(#REF!,ROW()-ROW($12:$12)+1))</f>
        <v>#REF!</v>
      </c>
      <c r="E14" s="66" t="e" cm="1">
        <f t="array" ref="E14">IF(INDEX(#REF!,ROW()-ROW($12:$12)+1)="","",INDEX(#REF!,ROW()-ROW($12:$12)+1))</f>
        <v>#REF!</v>
      </c>
      <c r="F14" s="67" t="e" cm="1">
        <f t="array" ref="F14">IF(INDEX(#REF!,ROW()-ROW($12:$12)+1)="","",INDEX(#REF!,ROW()-ROW($12:$12)+1))</f>
        <v>#REF!</v>
      </c>
      <c r="G14" s="68" t="e" cm="1">
        <f t="array" ref="G14">IF(INDEX(#REF!,ROW()-ROW($12:$12)+1)="","",INDEX(#REF!,ROW()-ROW($12:$12)+1))</f>
        <v>#REF!</v>
      </c>
      <c r="H14" s="68" t="e" cm="1">
        <f t="array" ref="H14">IF(INDEX(#REF!,ROW()-ROW($12:$12)+1)="","",INDEX(#REF!,ROW()-ROW($12:$12)+1))</f>
        <v>#REF!</v>
      </c>
      <c r="I14" s="68" t="e" cm="1">
        <f t="array" ref="I14">IF(INDEX(#REF!,ROW()-ROW($12:$12)+1)="","",INDEX(#REF!,ROW()-ROW($12:$12)+1))</f>
        <v>#REF!</v>
      </c>
      <c r="J14" s="69" t="e" cm="1">
        <f t="array" ref="J14">IF(INDEX(#REF!,ROW()-ROW($12:$12)+1)="","",INDEX(#REF!,ROW()-ROW($12:$12)+1))</f>
        <v>#REF!</v>
      </c>
      <c r="K14" s="69" t="e" cm="1">
        <f t="array" ref="K14">IF(INDEX(#REF!,ROW()-ROW($12:$12)+1)="","",INDEX(#REF!,ROW()-ROW($12:$12)+1))</f>
        <v>#REF!</v>
      </c>
      <c r="L14" s="55" t="e" cm="1">
        <f t="array" ref="L14">IF(INDEX(#REF!,ROW()-ROW(L$12)+1, MATCH(L$8,#REF!,0))="","",INDEX(#REF!,ROW()-ROW(L$12)+1, MATCH(L$8,#REF!,0)))</f>
        <v>#REF!</v>
      </c>
      <c r="M14" s="55"/>
      <c r="N14" s="55"/>
    </row>
    <row r="15" spans="1:14">
      <c r="A15" s="41" t="s">
        <v>640</v>
      </c>
      <c r="B15" s="6" t="s">
        <v>644</v>
      </c>
      <c r="C15" s="66" t="e" cm="1">
        <f t="array" ref="C15">IF(INDEX(#REF!,ROW()-ROW($12:$12)+1)="","",INDEX(#REF!,ROW()-ROW($12:$12)+1))</f>
        <v>#REF!</v>
      </c>
      <c r="D15" s="66" t="e" cm="1">
        <f t="array" ref="D15">IF(INDEX(#REF!,ROW()-ROW($12:$12)+1)="","",INDEX(#REF!,ROW()-ROW($12:$12)+1))</f>
        <v>#REF!</v>
      </c>
      <c r="E15" s="66" t="e" cm="1">
        <f t="array" ref="E15">IF(INDEX(#REF!,ROW()-ROW($12:$12)+1)="","",INDEX(#REF!,ROW()-ROW($12:$12)+1))</f>
        <v>#REF!</v>
      </c>
      <c r="F15" s="67" t="e" cm="1">
        <f t="array" ref="F15">IF(INDEX(#REF!,ROW()-ROW($12:$12)+1)="","",INDEX(#REF!,ROW()-ROW($12:$12)+1))</f>
        <v>#REF!</v>
      </c>
      <c r="G15" s="68" t="e" cm="1">
        <f t="array" ref="G15">IF(INDEX(#REF!,ROW()-ROW($12:$12)+1)="","",INDEX(#REF!,ROW()-ROW($12:$12)+1))</f>
        <v>#REF!</v>
      </c>
      <c r="H15" s="68" t="e" cm="1">
        <f t="array" ref="H15">IF(INDEX(#REF!,ROW()-ROW($12:$12)+1)="","",INDEX(#REF!,ROW()-ROW($12:$12)+1))</f>
        <v>#REF!</v>
      </c>
      <c r="I15" s="68" t="e" cm="1">
        <f t="array" ref="I15">IF(INDEX(#REF!,ROW()-ROW($12:$12)+1)="","",INDEX(#REF!,ROW()-ROW($12:$12)+1))</f>
        <v>#REF!</v>
      </c>
      <c r="J15" s="69" t="e" cm="1">
        <f t="array" ref="J15">IF(INDEX(#REF!,ROW()-ROW($12:$12)+1)="","",INDEX(#REF!,ROW()-ROW($12:$12)+1))</f>
        <v>#REF!</v>
      </c>
      <c r="K15" s="69" t="e" cm="1">
        <f t="array" ref="K15">IF(INDEX(#REF!,ROW()-ROW($12:$12)+1)="","",INDEX(#REF!,ROW()-ROW($12:$12)+1))</f>
        <v>#REF!</v>
      </c>
      <c r="L15" s="55" t="e" cm="1">
        <f t="array" ref="L15">IF(INDEX(#REF!,ROW()-ROW(L$12)+1, MATCH(L$8,#REF!,0))="","",INDEX(#REF!,ROW()-ROW(L$12)+1, MATCH(L$8,#REF!,0)))</f>
        <v>#REF!</v>
      </c>
      <c r="M15" s="55"/>
      <c r="N15" s="55"/>
    </row>
    <row r="16" spans="1:14">
      <c r="A16" s="41" t="s">
        <v>640</v>
      </c>
      <c r="B16" s="6" t="s">
        <v>644</v>
      </c>
      <c r="C16" s="66" t="e" cm="1">
        <f t="array" ref="C16">IF(INDEX(#REF!,ROW()-ROW($12:$12)+1)="","",INDEX(#REF!,ROW()-ROW($12:$12)+1))</f>
        <v>#REF!</v>
      </c>
      <c r="D16" s="66" t="e" cm="1">
        <f t="array" ref="D16">IF(INDEX(#REF!,ROW()-ROW($12:$12)+1)="","",INDEX(#REF!,ROW()-ROW($12:$12)+1))</f>
        <v>#REF!</v>
      </c>
      <c r="E16" s="66" t="e" cm="1">
        <f t="array" ref="E16">IF(INDEX(#REF!,ROW()-ROW($12:$12)+1)="","",INDEX(#REF!,ROW()-ROW($12:$12)+1))</f>
        <v>#REF!</v>
      </c>
      <c r="F16" s="67" t="e" cm="1">
        <f t="array" ref="F16">IF(INDEX(#REF!,ROW()-ROW($12:$12)+1)="","",INDEX(#REF!,ROW()-ROW($12:$12)+1))</f>
        <v>#REF!</v>
      </c>
      <c r="G16" s="68" t="e" cm="1">
        <f t="array" ref="G16">IF(INDEX(#REF!,ROW()-ROW($12:$12)+1)="","",INDEX(#REF!,ROW()-ROW($12:$12)+1))</f>
        <v>#REF!</v>
      </c>
      <c r="H16" s="68" t="e" cm="1">
        <f t="array" ref="H16">IF(INDEX(#REF!,ROW()-ROW($12:$12)+1)="","",INDEX(#REF!,ROW()-ROW($12:$12)+1))</f>
        <v>#REF!</v>
      </c>
      <c r="I16" s="68" t="e" cm="1">
        <f t="array" ref="I16">IF(INDEX(#REF!,ROW()-ROW($12:$12)+1)="","",INDEX(#REF!,ROW()-ROW($12:$12)+1))</f>
        <v>#REF!</v>
      </c>
      <c r="J16" s="69" t="e" cm="1">
        <f t="array" ref="J16">IF(INDEX(#REF!,ROW()-ROW($12:$12)+1)="","",INDEX(#REF!,ROW()-ROW($12:$12)+1))</f>
        <v>#REF!</v>
      </c>
      <c r="K16" s="69" t="e" cm="1">
        <f t="array" ref="K16">IF(INDEX(#REF!,ROW()-ROW($12:$12)+1)="","",INDEX(#REF!,ROW()-ROW($12:$12)+1))</f>
        <v>#REF!</v>
      </c>
      <c r="L16" s="55" t="e" cm="1">
        <f t="array" ref="L16">IF(INDEX(#REF!,ROW()-ROW(L$12)+1, MATCH(L$8,#REF!,0))="","",INDEX(#REF!,ROW()-ROW(L$12)+1, MATCH(L$8,#REF!,0)))</f>
        <v>#REF!</v>
      </c>
      <c r="M16" s="55"/>
      <c r="N16" s="55"/>
    </row>
    <row r="17" spans="1:14">
      <c r="A17" s="41" t="s">
        <v>640</v>
      </c>
      <c r="B17" s="6" t="s">
        <v>644</v>
      </c>
      <c r="C17" s="66" t="e" cm="1">
        <f t="array" ref="C17">IF(INDEX(#REF!,ROW()-ROW($12:$12)+1)="","",INDEX(#REF!,ROW()-ROW($12:$12)+1))</f>
        <v>#REF!</v>
      </c>
      <c r="D17" s="66" t="e" cm="1">
        <f t="array" ref="D17">IF(INDEX(#REF!,ROW()-ROW($12:$12)+1)="","",INDEX(#REF!,ROW()-ROW($12:$12)+1))</f>
        <v>#REF!</v>
      </c>
      <c r="E17" s="66" t="e" cm="1">
        <f t="array" ref="E17">IF(INDEX(#REF!,ROW()-ROW($12:$12)+1)="","",INDEX(#REF!,ROW()-ROW($12:$12)+1))</f>
        <v>#REF!</v>
      </c>
      <c r="F17" s="67" t="e" cm="1">
        <f t="array" ref="F17">IF(INDEX(#REF!,ROW()-ROW($12:$12)+1)="","",INDEX(#REF!,ROW()-ROW($12:$12)+1))</f>
        <v>#REF!</v>
      </c>
      <c r="G17" s="68" t="e" cm="1">
        <f t="array" ref="G17">IF(INDEX(#REF!,ROW()-ROW($12:$12)+1)="","",INDEX(#REF!,ROW()-ROW($12:$12)+1))</f>
        <v>#REF!</v>
      </c>
      <c r="H17" s="68" t="e" cm="1">
        <f t="array" ref="H17">IF(INDEX(#REF!,ROW()-ROW($12:$12)+1)="","",INDEX(#REF!,ROW()-ROW($12:$12)+1))</f>
        <v>#REF!</v>
      </c>
      <c r="I17" s="68" t="e" cm="1">
        <f t="array" ref="I17">IF(INDEX(#REF!,ROW()-ROW($12:$12)+1)="","",INDEX(#REF!,ROW()-ROW($12:$12)+1))</f>
        <v>#REF!</v>
      </c>
      <c r="J17" s="69" t="e" cm="1">
        <f t="array" ref="J17">IF(INDEX(#REF!,ROW()-ROW($12:$12)+1)="","",INDEX(#REF!,ROW()-ROW($12:$12)+1))</f>
        <v>#REF!</v>
      </c>
      <c r="K17" s="69" t="e" cm="1">
        <f t="array" ref="K17">IF(INDEX(#REF!,ROW()-ROW($12:$12)+1)="","",INDEX(#REF!,ROW()-ROW($12:$12)+1))</f>
        <v>#REF!</v>
      </c>
      <c r="L17" s="55" t="e" cm="1">
        <f t="array" ref="L17">IF(INDEX(#REF!,ROW()-ROW(L$12)+1, MATCH(L$8,#REF!,0))="","",INDEX(#REF!,ROW()-ROW(L$12)+1, MATCH(L$8,#REF!,0)))</f>
        <v>#REF!</v>
      </c>
      <c r="M17" s="55"/>
      <c r="N17" s="55"/>
    </row>
    <row r="18" spans="1:14">
      <c r="A18" s="41" t="s">
        <v>640</v>
      </c>
      <c r="B18" s="6" t="s">
        <v>644</v>
      </c>
      <c r="C18" s="66" t="e" cm="1">
        <f t="array" ref="C18">IF(INDEX(#REF!,ROW()-ROW($12:$12)+1)="","",INDEX(#REF!,ROW()-ROW($12:$12)+1))</f>
        <v>#REF!</v>
      </c>
      <c r="D18" s="66" t="e" cm="1">
        <f t="array" ref="D18">IF(INDEX(#REF!,ROW()-ROW($12:$12)+1)="","",INDEX(#REF!,ROW()-ROW($12:$12)+1))</f>
        <v>#REF!</v>
      </c>
      <c r="E18" s="66" t="e" cm="1">
        <f t="array" ref="E18">IF(INDEX(#REF!,ROW()-ROW($12:$12)+1)="","",INDEX(#REF!,ROW()-ROW($12:$12)+1))</f>
        <v>#REF!</v>
      </c>
      <c r="F18" s="67" t="e" cm="1">
        <f t="array" ref="F18">IF(INDEX(#REF!,ROW()-ROW($12:$12)+1)="","",INDEX(#REF!,ROW()-ROW($12:$12)+1))</f>
        <v>#REF!</v>
      </c>
      <c r="G18" s="68" t="e" cm="1">
        <f t="array" ref="G18">IF(INDEX(#REF!,ROW()-ROW($12:$12)+1)="","",INDEX(#REF!,ROW()-ROW($12:$12)+1))</f>
        <v>#REF!</v>
      </c>
      <c r="H18" s="68" t="e" cm="1">
        <f t="array" ref="H18">IF(INDEX(#REF!,ROW()-ROW($12:$12)+1)="","",INDEX(#REF!,ROW()-ROW($12:$12)+1))</f>
        <v>#REF!</v>
      </c>
      <c r="I18" s="68" t="e" cm="1">
        <f t="array" ref="I18">IF(INDEX(#REF!,ROW()-ROW($12:$12)+1)="","",INDEX(#REF!,ROW()-ROW($12:$12)+1))</f>
        <v>#REF!</v>
      </c>
      <c r="J18" s="69" t="e" cm="1">
        <f t="array" ref="J18">IF(INDEX(#REF!,ROW()-ROW($12:$12)+1)="","",INDEX(#REF!,ROW()-ROW($12:$12)+1))</f>
        <v>#REF!</v>
      </c>
      <c r="K18" s="69" t="e" cm="1">
        <f t="array" ref="K18">IF(INDEX(#REF!,ROW()-ROW($12:$12)+1)="","",INDEX(#REF!,ROW()-ROW($12:$12)+1))</f>
        <v>#REF!</v>
      </c>
      <c r="L18" s="55" t="e" cm="1">
        <f t="array" ref="L18">IF(INDEX(#REF!,ROW()-ROW(L$12)+1, MATCH(L$8,#REF!,0))="","",INDEX(#REF!,ROW()-ROW(L$12)+1, MATCH(L$8,#REF!,0)))</f>
        <v>#REF!</v>
      </c>
      <c r="M18" s="55"/>
      <c r="N18" s="55"/>
    </row>
    <row r="19" spans="1:14">
      <c r="A19" s="41" t="s">
        <v>640</v>
      </c>
      <c r="B19" s="6" t="s">
        <v>644</v>
      </c>
      <c r="C19" s="66" t="e" cm="1">
        <f t="array" ref="C19">IF(INDEX(#REF!,ROW()-ROW($12:$12)+1)="","",INDEX(#REF!,ROW()-ROW($12:$12)+1))</f>
        <v>#REF!</v>
      </c>
      <c r="D19" s="66" t="e" cm="1">
        <f t="array" ref="D19">IF(INDEX(#REF!,ROW()-ROW($12:$12)+1)="","",INDEX(#REF!,ROW()-ROW($12:$12)+1))</f>
        <v>#REF!</v>
      </c>
      <c r="E19" s="66" t="e" cm="1">
        <f t="array" ref="E19">IF(INDEX(#REF!,ROW()-ROW($12:$12)+1)="","",INDEX(#REF!,ROW()-ROW($12:$12)+1))</f>
        <v>#REF!</v>
      </c>
      <c r="F19" s="67" t="e" cm="1">
        <f t="array" ref="F19">IF(INDEX(#REF!,ROW()-ROW($12:$12)+1)="","",INDEX(#REF!,ROW()-ROW($12:$12)+1))</f>
        <v>#REF!</v>
      </c>
      <c r="G19" s="68" t="e" cm="1">
        <f t="array" ref="G19">IF(INDEX(#REF!,ROW()-ROW($12:$12)+1)="","",INDEX(#REF!,ROW()-ROW($12:$12)+1))</f>
        <v>#REF!</v>
      </c>
      <c r="H19" s="68" t="e" cm="1">
        <f t="array" ref="H19">IF(INDEX(#REF!,ROW()-ROW($12:$12)+1)="","",INDEX(#REF!,ROW()-ROW($12:$12)+1))</f>
        <v>#REF!</v>
      </c>
      <c r="I19" s="68" t="e" cm="1">
        <f t="array" ref="I19">IF(INDEX(#REF!,ROW()-ROW($12:$12)+1)="","",INDEX(#REF!,ROW()-ROW($12:$12)+1))</f>
        <v>#REF!</v>
      </c>
      <c r="J19" s="69" t="e" cm="1">
        <f t="array" ref="J19">IF(INDEX(#REF!,ROW()-ROW($12:$12)+1)="","",INDEX(#REF!,ROW()-ROW($12:$12)+1))</f>
        <v>#REF!</v>
      </c>
      <c r="K19" s="69" t="e" cm="1">
        <f t="array" ref="K19">IF(INDEX(#REF!,ROW()-ROW($12:$12)+1)="","",INDEX(#REF!,ROW()-ROW($12:$12)+1))</f>
        <v>#REF!</v>
      </c>
      <c r="L19" s="55" t="e" cm="1">
        <f t="array" ref="L19">IF(INDEX(#REF!,ROW()-ROW(L$12)+1, MATCH(L$8,#REF!,0))="","",INDEX(#REF!,ROW()-ROW(L$12)+1, MATCH(L$8,#REF!,0)))</f>
        <v>#REF!</v>
      </c>
      <c r="M19" s="55"/>
      <c r="N19" s="55"/>
    </row>
    <row r="20" spans="1:14">
      <c r="A20" s="41" t="s">
        <v>640</v>
      </c>
      <c r="B20" s="6" t="s">
        <v>644</v>
      </c>
      <c r="C20" s="66" t="e" cm="1">
        <f t="array" ref="C20">IF(INDEX(#REF!,ROW()-ROW($12:$12)+1)="","",INDEX(#REF!,ROW()-ROW($12:$12)+1))</f>
        <v>#REF!</v>
      </c>
      <c r="D20" s="66" t="e" cm="1">
        <f t="array" ref="D20">IF(INDEX(#REF!,ROW()-ROW($12:$12)+1)="","",INDEX(#REF!,ROW()-ROW($12:$12)+1))</f>
        <v>#REF!</v>
      </c>
      <c r="E20" s="66" t="e" cm="1">
        <f t="array" ref="E20">IF(INDEX(#REF!,ROW()-ROW($12:$12)+1)="","",INDEX(#REF!,ROW()-ROW($12:$12)+1))</f>
        <v>#REF!</v>
      </c>
      <c r="F20" s="67" t="e" cm="1">
        <f t="array" ref="F20">IF(INDEX(#REF!,ROW()-ROW($12:$12)+1)="","",INDEX(#REF!,ROW()-ROW($12:$12)+1))</f>
        <v>#REF!</v>
      </c>
      <c r="G20" s="68" t="e" cm="1">
        <f t="array" ref="G20">IF(INDEX(#REF!,ROW()-ROW($12:$12)+1)="","",INDEX(#REF!,ROW()-ROW($12:$12)+1))</f>
        <v>#REF!</v>
      </c>
      <c r="H20" s="68" t="e" cm="1">
        <f t="array" ref="H20">IF(INDEX(#REF!,ROW()-ROW($12:$12)+1)="","",INDEX(#REF!,ROW()-ROW($12:$12)+1))</f>
        <v>#REF!</v>
      </c>
      <c r="I20" s="68" t="e" cm="1">
        <f t="array" ref="I20">IF(INDEX(#REF!,ROW()-ROW($12:$12)+1)="","",INDEX(#REF!,ROW()-ROW($12:$12)+1))</f>
        <v>#REF!</v>
      </c>
      <c r="J20" s="69" t="e" cm="1">
        <f t="array" ref="J20">IF(INDEX(#REF!,ROW()-ROW($12:$12)+1)="","",INDEX(#REF!,ROW()-ROW($12:$12)+1))</f>
        <v>#REF!</v>
      </c>
      <c r="K20" s="69" t="e" cm="1">
        <f t="array" ref="K20">IF(INDEX(#REF!,ROW()-ROW($12:$12)+1)="","",INDEX(#REF!,ROW()-ROW($12:$12)+1))</f>
        <v>#REF!</v>
      </c>
      <c r="L20" s="55" t="e" cm="1">
        <f t="array" ref="L20">IF(INDEX(#REF!,ROW()-ROW(L$12)+1, MATCH(L$8,#REF!,0))="","",INDEX(#REF!,ROW()-ROW(L$12)+1, MATCH(L$8,#REF!,0)))</f>
        <v>#REF!</v>
      </c>
      <c r="M20" s="55"/>
      <c r="N20" s="55"/>
    </row>
    <row r="21" spans="1:14">
      <c r="A21" s="41" t="s">
        <v>640</v>
      </c>
      <c r="B21" s="6" t="s">
        <v>644</v>
      </c>
      <c r="C21" s="66" t="e" cm="1">
        <f t="array" ref="C21">IF(INDEX(#REF!,ROW()-ROW($12:$12)+1)="","",INDEX(#REF!,ROW()-ROW($12:$12)+1))</f>
        <v>#REF!</v>
      </c>
      <c r="D21" s="66" t="e" cm="1">
        <f t="array" ref="D21">IF(INDEX(#REF!,ROW()-ROW($12:$12)+1)="","",INDEX(#REF!,ROW()-ROW($12:$12)+1))</f>
        <v>#REF!</v>
      </c>
      <c r="E21" s="66" t="e" cm="1">
        <f t="array" ref="E21">IF(INDEX(#REF!,ROW()-ROW($12:$12)+1)="","",INDEX(#REF!,ROW()-ROW($12:$12)+1))</f>
        <v>#REF!</v>
      </c>
      <c r="F21" s="67" t="e" cm="1">
        <f t="array" ref="F21">IF(INDEX(#REF!,ROW()-ROW($12:$12)+1)="","",INDEX(#REF!,ROW()-ROW($12:$12)+1))</f>
        <v>#REF!</v>
      </c>
      <c r="G21" s="68" t="e" cm="1">
        <f t="array" ref="G21">IF(INDEX(#REF!,ROW()-ROW($12:$12)+1)="","",INDEX(#REF!,ROW()-ROW($12:$12)+1))</f>
        <v>#REF!</v>
      </c>
      <c r="H21" s="68" t="e" cm="1">
        <f t="array" ref="H21">IF(INDEX(#REF!,ROW()-ROW($12:$12)+1)="","",INDEX(#REF!,ROW()-ROW($12:$12)+1))</f>
        <v>#REF!</v>
      </c>
      <c r="I21" s="68" t="e" cm="1">
        <f t="array" ref="I21">IF(INDEX(#REF!,ROW()-ROW($12:$12)+1)="","",INDEX(#REF!,ROW()-ROW($12:$12)+1))</f>
        <v>#REF!</v>
      </c>
      <c r="J21" s="69" t="e" cm="1">
        <f t="array" ref="J21">IF(INDEX(#REF!,ROW()-ROW($12:$12)+1)="","",INDEX(#REF!,ROW()-ROW($12:$12)+1))</f>
        <v>#REF!</v>
      </c>
      <c r="K21" s="69" t="e" cm="1">
        <f t="array" ref="K21">IF(INDEX(#REF!,ROW()-ROW($12:$12)+1)="","",INDEX(#REF!,ROW()-ROW($12:$12)+1))</f>
        <v>#REF!</v>
      </c>
      <c r="L21" s="55" t="e" cm="1">
        <f t="array" ref="L21">IF(INDEX(#REF!,ROW()-ROW(L$12)+1, MATCH(L$8,#REF!,0))="","",INDEX(#REF!,ROW()-ROW(L$12)+1, MATCH(L$8,#REF!,0)))</f>
        <v>#REF!</v>
      </c>
      <c r="M21" s="55"/>
      <c r="N21" s="55"/>
    </row>
    <row r="22" spans="1:14">
      <c r="A22" s="41" t="s">
        <v>640</v>
      </c>
      <c r="B22" s="6" t="s">
        <v>644</v>
      </c>
      <c r="C22" s="66" t="e" cm="1">
        <f t="array" ref="C22">IF(INDEX(#REF!,ROW()-ROW($12:$12)+1)="","",INDEX(#REF!,ROW()-ROW($12:$12)+1))</f>
        <v>#REF!</v>
      </c>
      <c r="D22" s="66" t="e" cm="1">
        <f t="array" ref="D22">IF(INDEX(#REF!,ROW()-ROW($12:$12)+1)="","",INDEX(#REF!,ROW()-ROW($12:$12)+1))</f>
        <v>#REF!</v>
      </c>
      <c r="E22" s="66" t="e" cm="1">
        <f t="array" ref="E22">IF(INDEX(#REF!,ROW()-ROW($12:$12)+1)="","",INDEX(#REF!,ROW()-ROW($12:$12)+1))</f>
        <v>#REF!</v>
      </c>
      <c r="F22" s="67" t="e" cm="1">
        <f t="array" ref="F22">IF(INDEX(#REF!,ROW()-ROW($12:$12)+1)="","",INDEX(#REF!,ROW()-ROW($12:$12)+1))</f>
        <v>#REF!</v>
      </c>
      <c r="G22" s="68" t="e" cm="1">
        <f t="array" ref="G22">IF(INDEX(#REF!,ROW()-ROW($12:$12)+1)="","",INDEX(#REF!,ROW()-ROW($12:$12)+1))</f>
        <v>#REF!</v>
      </c>
      <c r="H22" s="68" t="e" cm="1">
        <f t="array" ref="H22">IF(INDEX(#REF!,ROW()-ROW($12:$12)+1)="","",INDEX(#REF!,ROW()-ROW($12:$12)+1))</f>
        <v>#REF!</v>
      </c>
      <c r="I22" s="68" t="e" cm="1">
        <f t="array" ref="I22">IF(INDEX(#REF!,ROW()-ROW($12:$12)+1)="","",INDEX(#REF!,ROW()-ROW($12:$12)+1))</f>
        <v>#REF!</v>
      </c>
      <c r="J22" s="69" t="e" cm="1">
        <f t="array" ref="J22">IF(INDEX(#REF!,ROW()-ROW($12:$12)+1)="","",INDEX(#REF!,ROW()-ROW($12:$12)+1))</f>
        <v>#REF!</v>
      </c>
      <c r="K22" s="69" t="e" cm="1">
        <f t="array" ref="K22">IF(INDEX(#REF!,ROW()-ROW($12:$12)+1)="","",INDEX(#REF!,ROW()-ROW($12:$12)+1))</f>
        <v>#REF!</v>
      </c>
      <c r="L22" s="55" t="e" cm="1">
        <f t="array" ref="L22">IF(INDEX(#REF!,ROW()-ROW(L$12)+1, MATCH(L$8,#REF!,0))="","",INDEX(#REF!,ROW()-ROW(L$12)+1, MATCH(L$8,#REF!,0)))</f>
        <v>#REF!</v>
      </c>
      <c r="M22" s="55"/>
      <c r="N22" s="55"/>
    </row>
    <row r="23" spans="1:14">
      <c r="A23" s="41" t="s">
        <v>640</v>
      </c>
      <c r="B23" s="6" t="s">
        <v>644</v>
      </c>
      <c r="C23" s="66" t="e" cm="1">
        <f t="array" ref="C23">IF(INDEX(#REF!,ROW()-ROW($12:$12)+1)="","",INDEX(#REF!,ROW()-ROW($12:$12)+1))</f>
        <v>#REF!</v>
      </c>
      <c r="D23" s="66" t="e" cm="1">
        <f t="array" ref="D23">IF(INDEX(#REF!,ROW()-ROW($12:$12)+1)="","",INDEX(#REF!,ROW()-ROW($12:$12)+1))</f>
        <v>#REF!</v>
      </c>
      <c r="E23" s="66" t="e" cm="1">
        <f t="array" ref="E23">IF(INDEX(#REF!,ROW()-ROW($12:$12)+1)="","",INDEX(#REF!,ROW()-ROW($12:$12)+1))</f>
        <v>#REF!</v>
      </c>
      <c r="F23" s="67" t="e" cm="1">
        <f t="array" ref="F23">IF(INDEX(#REF!,ROW()-ROW($12:$12)+1)="","",INDEX(#REF!,ROW()-ROW($12:$12)+1))</f>
        <v>#REF!</v>
      </c>
      <c r="G23" s="68" t="e" cm="1">
        <f t="array" ref="G23">IF(INDEX(#REF!,ROW()-ROW($12:$12)+1)="","",INDEX(#REF!,ROW()-ROW($12:$12)+1))</f>
        <v>#REF!</v>
      </c>
      <c r="H23" s="68" t="e" cm="1">
        <f t="array" ref="H23">IF(INDEX(#REF!,ROW()-ROW($12:$12)+1)="","",INDEX(#REF!,ROW()-ROW($12:$12)+1))</f>
        <v>#REF!</v>
      </c>
      <c r="I23" s="68" t="e" cm="1">
        <f t="array" ref="I23">IF(INDEX(#REF!,ROW()-ROW($12:$12)+1)="","",INDEX(#REF!,ROW()-ROW($12:$12)+1))</f>
        <v>#REF!</v>
      </c>
      <c r="J23" s="69" t="e" cm="1">
        <f t="array" ref="J23">IF(INDEX(#REF!,ROW()-ROW($12:$12)+1)="","",INDEX(#REF!,ROW()-ROW($12:$12)+1))</f>
        <v>#REF!</v>
      </c>
      <c r="K23" s="69" t="e" cm="1">
        <f t="array" ref="K23">IF(INDEX(#REF!,ROW()-ROW($12:$12)+1)="","",INDEX(#REF!,ROW()-ROW($12:$12)+1))</f>
        <v>#REF!</v>
      </c>
      <c r="L23" s="55" t="e" cm="1">
        <f t="array" ref="L23">IF(INDEX(#REF!,ROW()-ROW(L$12)+1, MATCH(L$8,#REF!,0))="","",INDEX(#REF!,ROW()-ROW(L$12)+1, MATCH(L$8,#REF!,0)))</f>
        <v>#REF!</v>
      </c>
      <c r="M23" s="55"/>
      <c r="N23" s="55"/>
    </row>
    <row r="24" spans="1:14">
      <c r="A24" s="41" t="s">
        <v>640</v>
      </c>
      <c r="B24" s="6" t="s">
        <v>644</v>
      </c>
      <c r="C24" s="66" t="e" cm="1">
        <f t="array" ref="C24">IF(INDEX(#REF!,ROW()-ROW($12:$12)+1)="","",INDEX(#REF!,ROW()-ROW($12:$12)+1))</f>
        <v>#REF!</v>
      </c>
      <c r="D24" s="66" t="e" cm="1">
        <f t="array" ref="D24">IF(INDEX(#REF!,ROW()-ROW($12:$12)+1)="","",INDEX(#REF!,ROW()-ROW($12:$12)+1))</f>
        <v>#REF!</v>
      </c>
      <c r="E24" s="66" t="e" cm="1">
        <f t="array" ref="E24">IF(INDEX(#REF!,ROW()-ROW($12:$12)+1)="","",INDEX(#REF!,ROW()-ROW($12:$12)+1))</f>
        <v>#REF!</v>
      </c>
      <c r="F24" s="67" t="e" cm="1">
        <f t="array" ref="F24">IF(INDEX(#REF!,ROW()-ROW($12:$12)+1)="","",INDEX(#REF!,ROW()-ROW($12:$12)+1))</f>
        <v>#REF!</v>
      </c>
      <c r="G24" s="68" t="e" cm="1">
        <f t="array" ref="G24">IF(INDEX(#REF!,ROW()-ROW($12:$12)+1)="","",INDEX(#REF!,ROW()-ROW($12:$12)+1))</f>
        <v>#REF!</v>
      </c>
      <c r="H24" s="68" t="e" cm="1">
        <f t="array" ref="H24">IF(INDEX(#REF!,ROW()-ROW($12:$12)+1)="","",INDEX(#REF!,ROW()-ROW($12:$12)+1))</f>
        <v>#REF!</v>
      </c>
      <c r="I24" s="68" t="e" cm="1">
        <f t="array" ref="I24">IF(INDEX(#REF!,ROW()-ROW($12:$12)+1)="","",INDEX(#REF!,ROW()-ROW($12:$12)+1))</f>
        <v>#REF!</v>
      </c>
      <c r="J24" s="69" t="e" cm="1">
        <f t="array" ref="J24">IF(INDEX(#REF!,ROW()-ROW($12:$12)+1)="","",INDEX(#REF!,ROW()-ROW($12:$12)+1))</f>
        <v>#REF!</v>
      </c>
      <c r="K24" s="69" t="e" cm="1">
        <f t="array" ref="K24">IF(INDEX(#REF!,ROW()-ROW($12:$12)+1)="","",INDEX(#REF!,ROW()-ROW($12:$12)+1))</f>
        <v>#REF!</v>
      </c>
      <c r="L24" s="55" t="e" cm="1">
        <f t="array" ref="L24">IF(INDEX(#REF!,ROW()-ROW(L$12)+1, MATCH(L$8,#REF!,0))="","",INDEX(#REF!,ROW()-ROW(L$12)+1, MATCH(L$8,#REF!,0)))</f>
        <v>#REF!</v>
      </c>
      <c r="M24" s="55"/>
      <c r="N24" s="55"/>
    </row>
    <row r="25" spans="1:14">
      <c r="A25" s="41" t="s">
        <v>640</v>
      </c>
      <c r="B25" s="6" t="s">
        <v>644</v>
      </c>
      <c r="C25" s="66" t="e" cm="1">
        <f t="array" ref="C25">IF(INDEX(#REF!,ROW()-ROW($12:$12)+1)="","",INDEX(#REF!,ROW()-ROW($12:$12)+1))</f>
        <v>#REF!</v>
      </c>
      <c r="D25" s="66" t="e" cm="1">
        <f t="array" ref="D25">IF(INDEX(#REF!,ROW()-ROW($12:$12)+1)="","",INDEX(#REF!,ROW()-ROW($12:$12)+1))</f>
        <v>#REF!</v>
      </c>
      <c r="E25" s="66" t="e" cm="1">
        <f t="array" ref="E25">IF(INDEX(#REF!,ROW()-ROW($12:$12)+1)="","",INDEX(#REF!,ROW()-ROW($12:$12)+1))</f>
        <v>#REF!</v>
      </c>
      <c r="F25" s="67" t="e" cm="1">
        <f t="array" ref="F25">IF(INDEX(#REF!,ROW()-ROW($12:$12)+1)="","",INDEX(#REF!,ROW()-ROW($12:$12)+1))</f>
        <v>#REF!</v>
      </c>
      <c r="G25" s="68" t="e" cm="1">
        <f t="array" ref="G25">IF(INDEX(#REF!,ROW()-ROW($12:$12)+1)="","",INDEX(#REF!,ROW()-ROW($12:$12)+1))</f>
        <v>#REF!</v>
      </c>
      <c r="H25" s="68" t="e" cm="1">
        <f t="array" ref="H25">IF(INDEX(#REF!,ROW()-ROW($12:$12)+1)="","",INDEX(#REF!,ROW()-ROW($12:$12)+1))</f>
        <v>#REF!</v>
      </c>
      <c r="I25" s="68" t="e" cm="1">
        <f t="array" ref="I25">IF(INDEX(#REF!,ROW()-ROW($12:$12)+1)="","",INDEX(#REF!,ROW()-ROW($12:$12)+1))</f>
        <v>#REF!</v>
      </c>
      <c r="J25" s="69" t="e" cm="1">
        <f t="array" ref="J25">IF(INDEX(#REF!,ROW()-ROW($12:$12)+1)="","",INDEX(#REF!,ROW()-ROW($12:$12)+1))</f>
        <v>#REF!</v>
      </c>
      <c r="K25" s="69" t="e" cm="1">
        <f t="array" ref="K25">IF(INDEX(#REF!,ROW()-ROW($12:$12)+1)="","",INDEX(#REF!,ROW()-ROW($12:$12)+1))</f>
        <v>#REF!</v>
      </c>
      <c r="L25" s="55" t="e" cm="1">
        <f t="array" ref="L25">IF(INDEX(#REF!,ROW()-ROW(L$12)+1, MATCH(L$8,#REF!,0))="","",INDEX(#REF!,ROW()-ROW(L$12)+1, MATCH(L$8,#REF!,0)))</f>
        <v>#REF!</v>
      </c>
      <c r="M25" s="55"/>
      <c r="N25" s="55"/>
    </row>
    <row r="26" spans="1:14">
      <c r="A26" s="41" t="s">
        <v>640</v>
      </c>
      <c r="B26" s="6" t="s">
        <v>644</v>
      </c>
      <c r="C26" s="66" t="e" cm="1">
        <f t="array" ref="C26">IF(INDEX(#REF!,ROW()-ROW($12:$12)+1)="","",INDEX(#REF!,ROW()-ROW($12:$12)+1))</f>
        <v>#REF!</v>
      </c>
      <c r="D26" s="66" t="e" cm="1">
        <f t="array" ref="D26">IF(INDEX(#REF!,ROW()-ROW($12:$12)+1)="","",INDEX(#REF!,ROW()-ROW($12:$12)+1))</f>
        <v>#REF!</v>
      </c>
      <c r="E26" s="66" t="e" cm="1">
        <f t="array" ref="E26">IF(INDEX(#REF!,ROW()-ROW($12:$12)+1)="","",INDEX(#REF!,ROW()-ROW($12:$12)+1))</f>
        <v>#REF!</v>
      </c>
      <c r="F26" s="67" t="e" cm="1">
        <f t="array" ref="F26">IF(INDEX(#REF!,ROW()-ROW($12:$12)+1)="","",INDEX(#REF!,ROW()-ROW($12:$12)+1))</f>
        <v>#REF!</v>
      </c>
      <c r="G26" s="68" t="e" cm="1">
        <f t="array" ref="G26">IF(INDEX(#REF!,ROW()-ROW($12:$12)+1)="","",INDEX(#REF!,ROW()-ROW($12:$12)+1))</f>
        <v>#REF!</v>
      </c>
      <c r="H26" s="68" t="e" cm="1">
        <f t="array" ref="H26">IF(INDEX(#REF!,ROW()-ROW($12:$12)+1)="","",INDEX(#REF!,ROW()-ROW($12:$12)+1))</f>
        <v>#REF!</v>
      </c>
      <c r="I26" s="68" t="e" cm="1">
        <f t="array" ref="I26">IF(INDEX(#REF!,ROW()-ROW($12:$12)+1)="","",INDEX(#REF!,ROW()-ROW($12:$12)+1))</f>
        <v>#REF!</v>
      </c>
      <c r="J26" s="69" t="e" cm="1">
        <f t="array" ref="J26">IF(INDEX(#REF!,ROW()-ROW($12:$12)+1)="","",INDEX(#REF!,ROW()-ROW($12:$12)+1))</f>
        <v>#REF!</v>
      </c>
      <c r="K26" s="69" t="e" cm="1">
        <f t="array" ref="K26">IF(INDEX(#REF!,ROW()-ROW($12:$12)+1)="","",INDEX(#REF!,ROW()-ROW($12:$12)+1))</f>
        <v>#REF!</v>
      </c>
      <c r="L26" s="55" t="e" cm="1">
        <f t="array" ref="L26">IF(INDEX(#REF!,ROW()-ROW(L$12)+1, MATCH(L$8,#REF!,0))="","",INDEX(#REF!,ROW()-ROW(L$12)+1, MATCH(L$8,#REF!,0)))</f>
        <v>#REF!</v>
      </c>
      <c r="M26" s="55"/>
      <c r="N26" s="55"/>
    </row>
    <row r="27" spans="1:14">
      <c r="A27" s="41" t="s">
        <v>640</v>
      </c>
      <c r="B27" s="6" t="s">
        <v>644</v>
      </c>
      <c r="C27" s="66" t="e" cm="1">
        <f t="array" ref="C27">IF(INDEX(#REF!,ROW()-ROW($12:$12)+1)="","",INDEX(#REF!,ROW()-ROW($12:$12)+1))</f>
        <v>#REF!</v>
      </c>
      <c r="D27" s="66" t="e" cm="1">
        <f t="array" ref="D27">IF(INDEX(#REF!,ROW()-ROW($12:$12)+1)="","",INDEX(#REF!,ROW()-ROW($12:$12)+1))</f>
        <v>#REF!</v>
      </c>
      <c r="E27" s="66" t="e" cm="1">
        <f t="array" ref="E27">IF(INDEX(#REF!,ROW()-ROW($12:$12)+1)="","",INDEX(#REF!,ROW()-ROW($12:$12)+1))</f>
        <v>#REF!</v>
      </c>
      <c r="F27" s="67" t="e" cm="1">
        <f t="array" ref="F27">IF(INDEX(#REF!,ROW()-ROW($12:$12)+1)="","",INDEX(#REF!,ROW()-ROW($12:$12)+1))</f>
        <v>#REF!</v>
      </c>
      <c r="G27" s="68" t="e" cm="1">
        <f t="array" ref="G27">IF(INDEX(#REF!,ROW()-ROW($12:$12)+1)="","",INDEX(#REF!,ROW()-ROW($12:$12)+1))</f>
        <v>#REF!</v>
      </c>
      <c r="H27" s="68" t="e" cm="1">
        <f t="array" ref="H27">IF(INDEX(#REF!,ROW()-ROW($12:$12)+1)="","",INDEX(#REF!,ROW()-ROW($12:$12)+1))</f>
        <v>#REF!</v>
      </c>
      <c r="I27" s="68" t="e" cm="1">
        <f t="array" ref="I27">IF(INDEX(#REF!,ROW()-ROW($12:$12)+1)="","",INDEX(#REF!,ROW()-ROW($12:$12)+1))</f>
        <v>#REF!</v>
      </c>
      <c r="J27" s="69" t="e" cm="1">
        <f t="array" ref="J27">IF(INDEX(#REF!,ROW()-ROW($12:$12)+1)="","",INDEX(#REF!,ROW()-ROW($12:$12)+1))</f>
        <v>#REF!</v>
      </c>
      <c r="K27" s="69" t="e" cm="1">
        <f t="array" ref="K27">IF(INDEX(#REF!,ROW()-ROW($12:$12)+1)="","",INDEX(#REF!,ROW()-ROW($12:$12)+1))</f>
        <v>#REF!</v>
      </c>
      <c r="L27" s="55" t="e" cm="1">
        <f t="array" ref="L27">IF(INDEX(#REF!,ROW()-ROW(L$12)+1, MATCH(L$8,#REF!,0))="","",INDEX(#REF!,ROW()-ROW(L$12)+1, MATCH(L$8,#REF!,0)))</f>
        <v>#REF!</v>
      </c>
      <c r="M27" s="55"/>
      <c r="N27" s="55"/>
    </row>
    <row r="28" spans="1:14">
      <c r="A28" s="41" t="s">
        <v>640</v>
      </c>
      <c r="B28" s="6" t="s">
        <v>644</v>
      </c>
      <c r="C28" s="66" t="e" cm="1">
        <f t="array" ref="C28">IF(INDEX(#REF!,ROW()-ROW($12:$12)+1)="","",INDEX(#REF!,ROW()-ROW($12:$12)+1))</f>
        <v>#REF!</v>
      </c>
      <c r="D28" s="66" t="e" cm="1">
        <f t="array" ref="D28">IF(INDEX(#REF!,ROW()-ROW($12:$12)+1)="","",INDEX(#REF!,ROW()-ROW($12:$12)+1))</f>
        <v>#REF!</v>
      </c>
      <c r="E28" s="66" t="e" cm="1">
        <f t="array" ref="E28">IF(INDEX(#REF!,ROW()-ROW($12:$12)+1)="","",INDEX(#REF!,ROW()-ROW($12:$12)+1))</f>
        <v>#REF!</v>
      </c>
      <c r="F28" s="67" t="e" cm="1">
        <f t="array" ref="F28">IF(INDEX(#REF!,ROW()-ROW($12:$12)+1)="","",INDEX(#REF!,ROW()-ROW($12:$12)+1))</f>
        <v>#REF!</v>
      </c>
      <c r="G28" s="68" t="e" cm="1">
        <f t="array" ref="G28">IF(INDEX(#REF!,ROW()-ROW($12:$12)+1)="","",INDEX(#REF!,ROW()-ROW($12:$12)+1))</f>
        <v>#REF!</v>
      </c>
      <c r="H28" s="68" t="e" cm="1">
        <f t="array" ref="H28">IF(INDEX(#REF!,ROW()-ROW($12:$12)+1)="","",INDEX(#REF!,ROW()-ROW($12:$12)+1))</f>
        <v>#REF!</v>
      </c>
      <c r="I28" s="68" t="e" cm="1">
        <f t="array" ref="I28">IF(INDEX(#REF!,ROW()-ROW($12:$12)+1)="","",INDEX(#REF!,ROW()-ROW($12:$12)+1))</f>
        <v>#REF!</v>
      </c>
      <c r="J28" s="69" t="e" cm="1">
        <f t="array" ref="J28">IF(INDEX(#REF!,ROW()-ROW($12:$12)+1)="","",INDEX(#REF!,ROW()-ROW($12:$12)+1))</f>
        <v>#REF!</v>
      </c>
      <c r="K28" s="69" t="e" cm="1">
        <f t="array" ref="K28">IF(INDEX(#REF!,ROW()-ROW($12:$12)+1)="","",INDEX(#REF!,ROW()-ROW($12:$12)+1))</f>
        <v>#REF!</v>
      </c>
      <c r="L28" s="55" t="e" cm="1">
        <f t="array" ref="L28">IF(INDEX(#REF!,ROW()-ROW(L$12)+1, MATCH(L$8,#REF!,0))="","",INDEX(#REF!,ROW()-ROW(L$12)+1, MATCH(L$8,#REF!,0)))</f>
        <v>#REF!</v>
      </c>
      <c r="M28" s="55"/>
      <c r="N28" s="55"/>
    </row>
    <row r="29" spans="1:14">
      <c r="A29" s="41" t="s">
        <v>640</v>
      </c>
      <c r="B29" s="6" t="s">
        <v>644</v>
      </c>
      <c r="C29" s="66" t="e" cm="1">
        <f t="array" ref="C29">IF(INDEX(#REF!,ROW()-ROW($12:$12)+1)="","",INDEX(#REF!,ROW()-ROW($12:$12)+1))</f>
        <v>#REF!</v>
      </c>
      <c r="D29" s="66" t="e" cm="1">
        <f t="array" ref="D29">IF(INDEX(#REF!,ROW()-ROW($12:$12)+1)="","",INDEX(#REF!,ROW()-ROW($12:$12)+1))</f>
        <v>#REF!</v>
      </c>
      <c r="E29" s="66" t="e" cm="1">
        <f t="array" ref="E29">IF(INDEX(#REF!,ROW()-ROW($12:$12)+1)="","",INDEX(#REF!,ROW()-ROW($12:$12)+1))</f>
        <v>#REF!</v>
      </c>
      <c r="F29" s="67" t="e" cm="1">
        <f t="array" ref="F29">IF(INDEX(#REF!,ROW()-ROW($12:$12)+1)="","",INDEX(#REF!,ROW()-ROW($12:$12)+1))</f>
        <v>#REF!</v>
      </c>
      <c r="G29" s="68" t="e" cm="1">
        <f t="array" ref="G29">IF(INDEX(#REF!,ROW()-ROW($12:$12)+1)="","",INDEX(#REF!,ROW()-ROW($12:$12)+1))</f>
        <v>#REF!</v>
      </c>
      <c r="H29" s="68" t="e" cm="1">
        <f t="array" ref="H29">IF(INDEX(#REF!,ROW()-ROW($12:$12)+1)="","",INDEX(#REF!,ROW()-ROW($12:$12)+1))</f>
        <v>#REF!</v>
      </c>
      <c r="I29" s="68" t="e" cm="1">
        <f t="array" ref="I29">IF(INDEX(#REF!,ROW()-ROW($12:$12)+1)="","",INDEX(#REF!,ROW()-ROW($12:$12)+1))</f>
        <v>#REF!</v>
      </c>
      <c r="J29" s="69" t="e" cm="1">
        <f t="array" ref="J29">IF(INDEX(#REF!,ROW()-ROW($12:$12)+1)="","",INDEX(#REF!,ROW()-ROW($12:$12)+1))</f>
        <v>#REF!</v>
      </c>
      <c r="K29" s="69" t="e" cm="1">
        <f t="array" ref="K29">IF(INDEX(#REF!,ROW()-ROW($12:$12)+1)="","",INDEX(#REF!,ROW()-ROW($12:$12)+1))</f>
        <v>#REF!</v>
      </c>
      <c r="L29" s="55" t="e" cm="1">
        <f t="array" ref="L29">IF(INDEX(#REF!,ROW()-ROW(L$12)+1, MATCH(L$8,#REF!,0))="","",INDEX(#REF!,ROW()-ROW(L$12)+1, MATCH(L$8,#REF!,0)))</f>
        <v>#REF!</v>
      </c>
      <c r="M29" s="55"/>
      <c r="N29" s="55"/>
    </row>
    <row r="30" spans="1:14">
      <c r="A30" s="41" t="s">
        <v>640</v>
      </c>
      <c r="B30" s="6" t="s">
        <v>644</v>
      </c>
      <c r="C30" s="66" t="e" cm="1">
        <f t="array" ref="C30">IF(INDEX(#REF!,ROW()-ROW($12:$12)+1)="","",INDEX(#REF!,ROW()-ROW($12:$12)+1))</f>
        <v>#REF!</v>
      </c>
      <c r="D30" s="66" t="e" cm="1">
        <f t="array" ref="D30">IF(INDEX(#REF!,ROW()-ROW($12:$12)+1)="","",INDEX(#REF!,ROW()-ROW($12:$12)+1))</f>
        <v>#REF!</v>
      </c>
      <c r="E30" s="66" t="e" cm="1">
        <f t="array" ref="E30">IF(INDEX(#REF!,ROW()-ROW($12:$12)+1)="","",INDEX(#REF!,ROW()-ROW($12:$12)+1))</f>
        <v>#REF!</v>
      </c>
      <c r="F30" s="67" t="e" cm="1">
        <f t="array" ref="F30">IF(INDEX(#REF!,ROW()-ROW($12:$12)+1)="","",INDEX(#REF!,ROW()-ROW($12:$12)+1))</f>
        <v>#REF!</v>
      </c>
      <c r="G30" s="68" t="e" cm="1">
        <f t="array" ref="G30">IF(INDEX(#REF!,ROW()-ROW($12:$12)+1)="","",INDEX(#REF!,ROW()-ROW($12:$12)+1))</f>
        <v>#REF!</v>
      </c>
      <c r="H30" s="68" t="e" cm="1">
        <f t="array" ref="H30">IF(INDEX(#REF!,ROW()-ROW($12:$12)+1)="","",INDEX(#REF!,ROW()-ROW($12:$12)+1))</f>
        <v>#REF!</v>
      </c>
      <c r="I30" s="68" t="e" cm="1">
        <f t="array" ref="I30">IF(INDEX(#REF!,ROW()-ROW($12:$12)+1)="","",INDEX(#REF!,ROW()-ROW($12:$12)+1))</f>
        <v>#REF!</v>
      </c>
      <c r="J30" s="69" t="e" cm="1">
        <f t="array" ref="J30">IF(INDEX(#REF!,ROW()-ROW($12:$12)+1)="","",INDEX(#REF!,ROW()-ROW($12:$12)+1))</f>
        <v>#REF!</v>
      </c>
      <c r="K30" s="69" t="e" cm="1">
        <f t="array" ref="K30">IF(INDEX(#REF!,ROW()-ROW($12:$12)+1)="","",INDEX(#REF!,ROW()-ROW($12:$12)+1))</f>
        <v>#REF!</v>
      </c>
      <c r="L30" s="55" t="e" cm="1">
        <f t="array" ref="L30">IF(INDEX(#REF!,ROW()-ROW(L$12)+1, MATCH(L$8,#REF!,0))="","",INDEX(#REF!,ROW()-ROW(L$12)+1, MATCH(L$8,#REF!,0)))</f>
        <v>#REF!</v>
      </c>
      <c r="M30" s="55"/>
      <c r="N30" s="55"/>
    </row>
    <row r="31" spans="1:14">
      <c r="A31" s="41" t="s">
        <v>640</v>
      </c>
      <c r="B31" s="6" t="s">
        <v>644</v>
      </c>
      <c r="C31" s="66" t="e" cm="1">
        <f t="array" ref="C31">IF(INDEX(#REF!,ROW()-ROW($12:$12)+1)="","",INDEX(#REF!,ROW()-ROW($12:$12)+1))</f>
        <v>#REF!</v>
      </c>
      <c r="D31" s="66" t="e" cm="1">
        <f t="array" ref="D31">IF(INDEX(#REF!,ROW()-ROW($12:$12)+1)="","",INDEX(#REF!,ROW()-ROW($12:$12)+1))</f>
        <v>#REF!</v>
      </c>
      <c r="E31" s="66" t="e" cm="1">
        <f t="array" ref="E31">IF(INDEX(#REF!,ROW()-ROW($12:$12)+1)="","",INDEX(#REF!,ROW()-ROW($12:$12)+1))</f>
        <v>#REF!</v>
      </c>
      <c r="F31" s="67" t="e" cm="1">
        <f t="array" ref="F31">IF(INDEX(#REF!,ROW()-ROW($12:$12)+1)="","",INDEX(#REF!,ROW()-ROW($12:$12)+1))</f>
        <v>#REF!</v>
      </c>
      <c r="G31" s="68" t="e" cm="1">
        <f t="array" ref="G31">IF(INDEX(#REF!,ROW()-ROW($12:$12)+1)="","",INDEX(#REF!,ROW()-ROW($12:$12)+1))</f>
        <v>#REF!</v>
      </c>
      <c r="H31" s="68" t="e" cm="1">
        <f t="array" ref="H31">IF(INDEX(#REF!,ROW()-ROW($12:$12)+1)="","",INDEX(#REF!,ROW()-ROW($12:$12)+1))</f>
        <v>#REF!</v>
      </c>
      <c r="I31" s="68" t="e" cm="1">
        <f t="array" ref="I31">IF(INDEX(#REF!,ROW()-ROW($12:$12)+1)="","",INDEX(#REF!,ROW()-ROW($12:$12)+1))</f>
        <v>#REF!</v>
      </c>
      <c r="J31" s="69" t="e" cm="1">
        <f t="array" ref="J31">IF(INDEX(#REF!,ROW()-ROW($12:$12)+1)="","",INDEX(#REF!,ROW()-ROW($12:$12)+1))</f>
        <v>#REF!</v>
      </c>
      <c r="K31" s="69" t="e" cm="1">
        <f t="array" ref="K31">IF(INDEX(#REF!,ROW()-ROW($12:$12)+1)="","",INDEX(#REF!,ROW()-ROW($12:$12)+1))</f>
        <v>#REF!</v>
      </c>
      <c r="L31" s="55" t="e" cm="1">
        <f t="array" ref="L31">IF(INDEX(#REF!,ROW()-ROW(L$12)+1, MATCH(L$8,#REF!,0))="","",INDEX(#REF!,ROW()-ROW(L$12)+1, MATCH(L$8,#REF!,0)))</f>
        <v>#REF!</v>
      </c>
      <c r="M31" s="55"/>
      <c r="N31" s="55"/>
    </row>
    <row r="32" spans="1:14">
      <c r="A32" s="41" t="s">
        <v>640</v>
      </c>
      <c r="B32" s="6" t="s">
        <v>644</v>
      </c>
      <c r="C32" s="66" t="e" cm="1">
        <f t="array" ref="C32">IF(INDEX(#REF!,ROW()-ROW($12:$12)+1)="","",INDEX(#REF!,ROW()-ROW($12:$12)+1))</f>
        <v>#REF!</v>
      </c>
      <c r="D32" s="66" t="e" cm="1">
        <f t="array" ref="D32">IF(INDEX(#REF!,ROW()-ROW($12:$12)+1)="","",INDEX(#REF!,ROW()-ROW($12:$12)+1))</f>
        <v>#REF!</v>
      </c>
      <c r="E32" s="66" t="e" cm="1">
        <f t="array" ref="E32">IF(INDEX(#REF!,ROW()-ROW($12:$12)+1)="","",INDEX(#REF!,ROW()-ROW($12:$12)+1))</f>
        <v>#REF!</v>
      </c>
      <c r="F32" s="67" t="e" cm="1">
        <f t="array" ref="F32">IF(INDEX(#REF!,ROW()-ROW($12:$12)+1)="","",INDEX(#REF!,ROW()-ROW($12:$12)+1))</f>
        <v>#REF!</v>
      </c>
      <c r="G32" s="68" t="e" cm="1">
        <f t="array" ref="G32">IF(INDEX(#REF!,ROW()-ROW($12:$12)+1)="","",INDEX(#REF!,ROW()-ROW($12:$12)+1))</f>
        <v>#REF!</v>
      </c>
      <c r="H32" s="68" t="e" cm="1">
        <f t="array" ref="H32">IF(INDEX(#REF!,ROW()-ROW($12:$12)+1)="","",INDEX(#REF!,ROW()-ROW($12:$12)+1))</f>
        <v>#REF!</v>
      </c>
      <c r="I32" s="68" t="e" cm="1">
        <f t="array" ref="I32">IF(INDEX(#REF!,ROW()-ROW($12:$12)+1)="","",INDEX(#REF!,ROW()-ROW($12:$12)+1))</f>
        <v>#REF!</v>
      </c>
      <c r="J32" s="69" t="e" cm="1">
        <f t="array" ref="J32">IF(INDEX(#REF!,ROW()-ROW($12:$12)+1)="","",INDEX(#REF!,ROW()-ROW($12:$12)+1))</f>
        <v>#REF!</v>
      </c>
      <c r="K32" s="69" t="e" cm="1">
        <f t="array" ref="K32">IF(INDEX(#REF!,ROW()-ROW($12:$12)+1)="","",INDEX(#REF!,ROW()-ROW($12:$12)+1))</f>
        <v>#REF!</v>
      </c>
      <c r="L32" s="55" t="e" cm="1">
        <f t="array" ref="L32">IF(INDEX(#REF!,ROW()-ROW(L$12)+1, MATCH(L$8,#REF!,0))="","",INDEX(#REF!,ROW()-ROW(L$12)+1, MATCH(L$8,#REF!,0)))</f>
        <v>#REF!</v>
      </c>
      <c r="M32" s="55"/>
      <c r="N32" s="55"/>
    </row>
    <row r="33" spans="1:14">
      <c r="A33" s="41" t="s">
        <v>640</v>
      </c>
      <c r="B33" s="6" t="s">
        <v>644</v>
      </c>
      <c r="C33" s="66" t="e" cm="1">
        <f t="array" ref="C33">IF(INDEX(#REF!,ROW()-ROW($12:$12)+1)="","",INDEX(#REF!,ROW()-ROW($12:$12)+1))</f>
        <v>#REF!</v>
      </c>
      <c r="D33" s="66" t="e" cm="1">
        <f t="array" ref="D33">IF(INDEX(#REF!,ROW()-ROW($12:$12)+1)="","",INDEX(#REF!,ROW()-ROW($12:$12)+1))</f>
        <v>#REF!</v>
      </c>
      <c r="E33" s="66" t="e" cm="1">
        <f t="array" ref="E33">IF(INDEX(#REF!,ROW()-ROW($12:$12)+1)="","",INDEX(#REF!,ROW()-ROW($12:$12)+1))</f>
        <v>#REF!</v>
      </c>
      <c r="F33" s="67" t="e" cm="1">
        <f t="array" ref="F33">IF(INDEX(#REF!,ROW()-ROW($12:$12)+1)="","",INDEX(#REF!,ROW()-ROW($12:$12)+1))</f>
        <v>#REF!</v>
      </c>
      <c r="G33" s="68" t="e" cm="1">
        <f t="array" ref="G33">IF(INDEX(#REF!,ROW()-ROW($12:$12)+1)="","",INDEX(#REF!,ROW()-ROW($12:$12)+1))</f>
        <v>#REF!</v>
      </c>
      <c r="H33" s="68" t="e" cm="1">
        <f t="array" ref="H33">IF(INDEX(#REF!,ROW()-ROW($12:$12)+1)="","",INDEX(#REF!,ROW()-ROW($12:$12)+1))</f>
        <v>#REF!</v>
      </c>
      <c r="I33" s="68" t="e" cm="1">
        <f t="array" ref="I33">IF(INDEX(#REF!,ROW()-ROW($12:$12)+1)="","",INDEX(#REF!,ROW()-ROW($12:$12)+1))</f>
        <v>#REF!</v>
      </c>
      <c r="J33" s="69" t="e" cm="1">
        <f t="array" ref="J33">IF(INDEX(#REF!,ROW()-ROW($12:$12)+1)="","",INDEX(#REF!,ROW()-ROW($12:$12)+1))</f>
        <v>#REF!</v>
      </c>
      <c r="K33" s="69" t="e" cm="1">
        <f t="array" ref="K33">IF(INDEX(#REF!,ROW()-ROW($12:$12)+1)="","",INDEX(#REF!,ROW()-ROW($12:$12)+1))</f>
        <v>#REF!</v>
      </c>
      <c r="L33" s="55" t="e" cm="1">
        <f t="array" ref="L33">IF(INDEX(#REF!,ROW()-ROW(L$12)+1, MATCH(L$8,#REF!,0))="","",INDEX(#REF!,ROW()-ROW(L$12)+1, MATCH(L$8,#REF!,0)))</f>
        <v>#REF!</v>
      </c>
      <c r="M33" s="55"/>
      <c r="N33" s="55"/>
    </row>
    <row r="34" spans="1:14">
      <c r="A34" s="41" t="s">
        <v>640</v>
      </c>
      <c r="B34" s="6" t="s">
        <v>644</v>
      </c>
      <c r="C34" s="66" t="e" cm="1">
        <f t="array" ref="C34">IF(INDEX(#REF!,ROW()-ROW($12:$12)+1)="","",INDEX(#REF!,ROW()-ROW($12:$12)+1))</f>
        <v>#REF!</v>
      </c>
      <c r="D34" s="66" t="e" cm="1">
        <f t="array" ref="D34">IF(INDEX(#REF!,ROW()-ROW($12:$12)+1)="","",INDEX(#REF!,ROW()-ROW($12:$12)+1))</f>
        <v>#REF!</v>
      </c>
      <c r="E34" s="66" t="e" cm="1">
        <f t="array" ref="E34">IF(INDEX(#REF!,ROW()-ROW($12:$12)+1)="","",INDEX(#REF!,ROW()-ROW($12:$12)+1))</f>
        <v>#REF!</v>
      </c>
      <c r="F34" s="67" t="e" cm="1">
        <f t="array" ref="F34">IF(INDEX(#REF!,ROW()-ROW($12:$12)+1)="","",INDEX(#REF!,ROW()-ROW($12:$12)+1))</f>
        <v>#REF!</v>
      </c>
      <c r="G34" s="68" t="e" cm="1">
        <f t="array" ref="G34">IF(INDEX(#REF!,ROW()-ROW($12:$12)+1)="","",INDEX(#REF!,ROW()-ROW($12:$12)+1))</f>
        <v>#REF!</v>
      </c>
      <c r="H34" s="68" t="e" cm="1">
        <f t="array" ref="H34">IF(INDEX(#REF!,ROW()-ROW($12:$12)+1)="","",INDEX(#REF!,ROW()-ROW($12:$12)+1))</f>
        <v>#REF!</v>
      </c>
      <c r="I34" s="68" t="e" cm="1">
        <f t="array" ref="I34">IF(INDEX(#REF!,ROW()-ROW($12:$12)+1)="","",INDEX(#REF!,ROW()-ROW($12:$12)+1))</f>
        <v>#REF!</v>
      </c>
      <c r="J34" s="69" t="e" cm="1">
        <f t="array" ref="J34">IF(INDEX(#REF!,ROW()-ROW($12:$12)+1)="","",INDEX(#REF!,ROW()-ROW($12:$12)+1))</f>
        <v>#REF!</v>
      </c>
      <c r="K34" s="69" t="e" cm="1">
        <f t="array" ref="K34">IF(INDEX(#REF!,ROW()-ROW($12:$12)+1)="","",INDEX(#REF!,ROW()-ROW($12:$12)+1))</f>
        <v>#REF!</v>
      </c>
      <c r="L34" s="55" t="e" cm="1">
        <f t="array" ref="L34">IF(INDEX(#REF!,ROW()-ROW(L$12)+1, MATCH(L$8,#REF!,0))="","",INDEX(#REF!,ROW()-ROW(L$12)+1, MATCH(L$8,#REF!,0)))</f>
        <v>#REF!</v>
      </c>
      <c r="M34" s="55"/>
      <c r="N34" s="55"/>
    </row>
    <row r="35" spans="1:14">
      <c r="A35" s="41" t="s">
        <v>640</v>
      </c>
      <c r="B35" s="6" t="s">
        <v>644</v>
      </c>
      <c r="C35" s="66" t="e" cm="1">
        <f t="array" ref="C35">IF(INDEX(#REF!,ROW()-ROW($12:$12)+1)="","",INDEX(#REF!,ROW()-ROW($12:$12)+1))</f>
        <v>#REF!</v>
      </c>
      <c r="D35" s="66" t="e" cm="1">
        <f t="array" ref="D35">IF(INDEX(#REF!,ROW()-ROW($12:$12)+1)="","",INDEX(#REF!,ROW()-ROW($12:$12)+1))</f>
        <v>#REF!</v>
      </c>
      <c r="E35" s="66" t="e" cm="1">
        <f t="array" ref="E35">IF(INDEX(#REF!,ROW()-ROW($12:$12)+1)="","",INDEX(#REF!,ROW()-ROW($12:$12)+1))</f>
        <v>#REF!</v>
      </c>
      <c r="F35" s="67" t="e" cm="1">
        <f t="array" ref="F35">IF(INDEX(#REF!,ROW()-ROW($12:$12)+1)="","",INDEX(#REF!,ROW()-ROW($12:$12)+1))</f>
        <v>#REF!</v>
      </c>
      <c r="G35" s="68" t="e" cm="1">
        <f t="array" ref="G35">IF(INDEX(#REF!,ROW()-ROW($12:$12)+1)="","",INDEX(#REF!,ROW()-ROW($12:$12)+1))</f>
        <v>#REF!</v>
      </c>
      <c r="H35" s="68" t="e" cm="1">
        <f t="array" ref="H35">IF(INDEX(#REF!,ROW()-ROW($12:$12)+1)="","",INDEX(#REF!,ROW()-ROW($12:$12)+1))</f>
        <v>#REF!</v>
      </c>
      <c r="I35" s="68" t="e" cm="1">
        <f t="array" ref="I35">IF(INDEX(#REF!,ROW()-ROW($12:$12)+1)="","",INDEX(#REF!,ROW()-ROW($12:$12)+1))</f>
        <v>#REF!</v>
      </c>
      <c r="J35" s="69" t="e" cm="1">
        <f t="array" ref="J35">IF(INDEX(#REF!,ROW()-ROW($12:$12)+1)="","",INDEX(#REF!,ROW()-ROW($12:$12)+1))</f>
        <v>#REF!</v>
      </c>
      <c r="K35" s="69" t="e" cm="1">
        <f t="array" ref="K35">IF(INDEX(#REF!,ROW()-ROW($12:$12)+1)="","",INDEX(#REF!,ROW()-ROW($12:$12)+1))</f>
        <v>#REF!</v>
      </c>
      <c r="L35" s="55" t="e" cm="1">
        <f t="array" ref="L35">IF(INDEX(#REF!,ROW()-ROW(L$12)+1, MATCH(L$8,#REF!,0))="","",INDEX(#REF!,ROW()-ROW(L$12)+1, MATCH(L$8,#REF!,0)))</f>
        <v>#REF!</v>
      </c>
      <c r="M35" s="55"/>
      <c r="N35" s="55"/>
    </row>
    <row r="36" spans="1:14">
      <c r="A36" s="41" t="s">
        <v>640</v>
      </c>
      <c r="B36" s="6" t="s">
        <v>644</v>
      </c>
      <c r="C36" s="66" t="e" cm="1">
        <f t="array" ref="C36">IF(INDEX(#REF!,ROW()-ROW($12:$12)+1)="","",INDEX(#REF!,ROW()-ROW($12:$12)+1))</f>
        <v>#REF!</v>
      </c>
      <c r="D36" s="66" t="e" cm="1">
        <f t="array" ref="D36">IF(INDEX(#REF!,ROW()-ROW($12:$12)+1)="","",INDEX(#REF!,ROW()-ROW($12:$12)+1))</f>
        <v>#REF!</v>
      </c>
      <c r="E36" s="66" t="e" cm="1">
        <f t="array" ref="E36">IF(INDEX(#REF!,ROW()-ROW($12:$12)+1)="","",INDEX(#REF!,ROW()-ROW($12:$12)+1))</f>
        <v>#REF!</v>
      </c>
      <c r="F36" s="67" t="e" cm="1">
        <f t="array" ref="F36">IF(INDEX(#REF!,ROW()-ROW($12:$12)+1)="","",INDEX(#REF!,ROW()-ROW($12:$12)+1))</f>
        <v>#REF!</v>
      </c>
      <c r="G36" s="68" t="e" cm="1">
        <f t="array" ref="G36">IF(INDEX(#REF!,ROW()-ROW($12:$12)+1)="","",INDEX(#REF!,ROW()-ROW($12:$12)+1))</f>
        <v>#REF!</v>
      </c>
      <c r="H36" s="68" t="e" cm="1">
        <f t="array" ref="H36">IF(INDEX(#REF!,ROW()-ROW($12:$12)+1)="","",INDEX(#REF!,ROW()-ROW($12:$12)+1))</f>
        <v>#REF!</v>
      </c>
      <c r="I36" s="68" t="e" cm="1">
        <f t="array" ref="I36">IF(INDEX(#REF!,ROW()-ROW($12:$12)+1)="","",INDEX(#REF!,ROW()-ROW($12:$12)+1))</f>
        <v>#REF!</v>
      </c>
      <c r="J36" s="69" t="e" cm="1">
        <f t="array" ref="J36">IF(INDEX(#REF!,ROW()-ROW($12:$12)+1)="","",INDEX(#REF!,ROW()-ROW($12:$12)+1))</f>
        <v>#REF!</v>
      </c>
      <c r="K36" s="69" t="e" cm="1">
        <f t="array" ref="K36">IF(INDEX(#REF!,ROW()-ROW($12:$12)+1)="","",INDEX(#REF!,ROW()-ROW($12:$12)+1))</f>
        <v>#REF!</v>
      </c>
      <c r="L36" s="55" t="e" cm="1">
        <f t="array" ref="L36">IF(INDEX(#REF!,ROW()-ROW(L$12)+1, MATCH(L$8,#REF!,0))="","",INDEX(#REF!,ROW()-ROW(L$12)+1, MATCH(L$8,#REF!,0)))</f>
        <v>#REF!</v>
      </c>
      <c r="M36" s="55"/>
      <c r="N36" s="55"/>
    </row>
    <row r="37" spans="1:14">
      <c r="A37" s="41" t="s">
        <v>640</v>
      </c>
      <c r="B37" s="6" t="s">
        <v>644</v>
      </c>
      <c r="C37" s="66" t="e" cm="1">
        <f t="array" ref="C37">IF(INDEX(#REF!,ROW()-ROW($12:$12)+1)="","",INDEX(#REF!,ROW()-ROW($12:$12)+1))</f>
        <v>#REF!</v>
      </c>
      <c r="D37" s="66" t="e" cm="1">
        <f t="array" ref="D37">IF(INDEX(#REF!,ROW()-ROW($12:$12)+1)="","",INDEX(#REF!,ROW()-ROW($12:$12)+1))</f>
        <v>#REF!</v>
      </c>
      <c r="E37" s="66" t="e" cm="1">
        <f t="array" ref="E37">IF(INDEX(#REF!,ROW()-ROW($12:$12)+1)="","",INDEX(#REF!,ROW()-ROW($12:$12)+1))</f>
        <v>#REF!</v>
      </c>
      <c r="F37" s="67" t="e" cm="1">
        <f t="array" ref="F37">IF(INDEX(#REF!,ROW()-ROW($12:$12)+1)="","",INDEX(#REF!,ROW()-ROW($12:$12)+1))</f>
        <v>#REF!</v>
      </c>
      <c r="G37" s="68" t="e" cm="1">
        <f t="array" ref="G37">IF(INDEX(#REF!,ROW()-ROW($12:$12)+1)="","",INDEX(#REF!,ROW()-ROW($12:$12)+1))</f>
        <v>#REF!</v>
      </c>
      <c r="H37" s="68" t="e" cm="1">
        <f t="array" ref="H37">IF(INDEX(#REF!,ROW()-ROW($12:$12)+1)="","",INDEX(#REF!,ROW()-ROW($12:$12)+1))</f>
        <v>#REF!</v>
      </c>
      <c r="I37" s="68" t="e" cm="1">
        <f t="array" ref="I37">IF(INDEX(#REF!,ROW()-ROW($12:$12)+1)="","",INDEX(#REF!,ROW()-ROW($12:$12)+1))</f>
        <v>#REF!</v>
      </c>
      <c r="J37" s="69" t="e" cm="1">
        <f t="array" ref="J37">IF(INDEX(#REF!,ROW()-ROW($12:$12)+1)="","",INDEX(#REF!,ROW()-ROW($12:$12)+1))</f>
        <v>#REF!</v>
      </c>
      <c r="K37" s="69" t="e" cm="1">
        <f t="array" ref="K37">IF(INDEX(#REF!,ROW()-ROW($12:$12)+1)="","",INDEX(#REF!,ROW()-ROW($12:$12)+1))</f>
        <v>#REF!</v>
      </c>
      <c r="L37" s="55" t="e" cm="1">
        <f t="array" ref="L37">IF(INDEX(#REF!,ROW()-ROW(L$12)+1, MATCH(L$8,#REF!,0))="","",INDEX(#REF!,ROW()-ROW(L$12)+1, MATCH(L$8,#REF!,0)))</f>
        <v>#REF!</v>
      </c>
      <c r="M37" s="55"/>
      <c r="N37" s="55"/>
    </row>
    <row r="38" spans="1:14">
      <c r="A38" s="41" t="s">
        <v>640</v>
      </c>
      <c r="B38" s="6" t="s">
        <v>644</v>
      </c>
      <c r="C38" s="66" t="e" cm="1">
        <f t="array" ref="C38">IF(INDEX(#REF!,ROW()-ROW($12:$12)+1)="","",INDEX(#REF!,ROW()-ROW($12:$12)+1))</f>
        <v>#REF!</v>
      </c>
      <c r="D38" s="66" t="e" cm="1">
        <f t="array" ref="D38">IF(INDEX(#REF!,ROW()-ROW($12:$12)+1)="","",INDEX(#REF!,ROW()-ROW($12:$12)+1))</f>
        <v>#REF!</v>
      </c>
      <c r="E38" s="66" t="e" cm="1">
        <f t="array" ref="E38">IF(INDEX(#REF!,ROW()-ROW($12:$12)+1)="","",INDEX(#REF!,ROW()-ROW($12:$12)+1))</f>
        <v>#REF!</v>
      </c>
      <c r="F38" s="67" t="e" cm="1">
        <f t="array" ref="F38">IF(INDEX(#REF!,ROW()-ROW($12:$12)+1)="","",INDEX(#REF!,ROW()-ROW($12:$12)+1))</f>
        <v>#REF!</v>
      </c>
      <c r="G38" s="68" t="e" cm="1">
        <f t="array" ref="G38">IF(INDEX(#REF!,ROW()-ROW($12:$12)+1)="","",INDEX(#REF!,ROW()-ROW($12:$12)+1))</f>
        <v>#REF!</v>
      </c>
      <c r="H38" s="68" t="e" cm="1">
        <f t="array" ref="H38">IF(INDEX(#REF!,ROW()-ROW($12:$12)+1)="","",INDEX(#REF!,ROW()-ROW($12:$12)+1))</f>
        <v>#REF!</v>
      </c>
      <c r="I38" s="68" t="e" cm="1">
        <f t="array" ref="I38">IF(INDEX(#REF!,ROW()-ROW($12:$12)+1)="","",INDEX(#REF!,ROW()-ROW($12:$12)+1))</f>
        <v>#REF!</v>
      </c>
      <c r="J38" s="69" t="e" cm="1">
        <f t="array" ref="J38">IF(INDEX(#REF!,ROW()-ROW($12:$12)+1)="","",INDEX(#REF!,ROW()-ROW($12:$12)+1))</f>
        <v>#REF!</v>
      </c>
      <c r="K38" s="69" t="e" cm="1">
        <f t="array" ref="K38">IF(INDEX(#REF!,ROW()-ROW($12:$12)+1)="","",INDEX(#REF!,ROW()-ROW($12:$12)+1))</f>
        <v>#REF!</v>
      </c>
      <c r="L38" s="55" t="e" cm="1">
        <f t="array" ref="L38">IF(INDEX(#REF!,ROW()-ROW(L$12)+1, MATCH(L$8,#REF!,0))="","",INDEX(#REF!,ROW()-ROW(L$12)+1, MATCH(L$8,#REF!,0)))</f>
        <v>#REF!</v>
      </c>
      <c r="M38" s="55"/>
      <c r="N38" s="55"/>
    </row>
    <row r="39" spans="1:14">
      <c r="A39" s="41" t="s">
        <v>640</v>
      </c>
      <c r="B39" s="6" t="s">
        <v>644</v>
      </c>
      <c r="C39" s="66" t="e" cm="1">
        <f t="array" ref="C39">IF(INDEX(#REF!,ROW()-ROW($12:$12)+1)="","",INDEX(#REF!,ROW()-ROW($12:$12)+1))</f>
        <v>#REF!</v>
      </c>
      <c r="D39" s="66" t="e" cm="1">
        <f t="array" ref="D39">IF(INDEX(#REF!,ROW()-ROW($12:$12)+1)="","",INDEX(#REF!,ROW()-ROW($12:$12)+1))</f>
        <v>#REF!</v>
      </c>
      <c r="E39" s="66" t="e" cm="1">
        <f t="array" ref="E39">IF(INDEX(#REF!,ROW()-ROW($12:$12)+1)="","",INDEX(#REF!,ROW()-ROW($12:$12)+1))</f>
        <v>#REF!</v>
      </c>
      <c r="F39" s="67" t="e" cm="1">
        <f t="array" ref="F39">IF(INDEX(#REF!,ROW()-ROW($12:$12)+1)="","",INDEX(#REF!,ROW()-ROW($12:$12)+1))</f>
        <v>#REF!</v>
      </c>
      <c r="G39" s="68" t="e" cm="1">
        <f t="array" ref="G39">IF(INDEX(#REF!,ROW()-ROW($12:$12)+1)="","",INDEX(#REF!,ROW()-ROW($12:$12)+1))</f>
        <v>#REF!</v>
      </c>
      <c r="H39" s="68" t="e" cm="1">
        <f t="array" ref="H39">IF(INDEX(#REF!,ROW()-ROW($12:$12)+1)="","",INDEX(#REF!,ROW()-ROW($12:$12)+1))</f>
        <v>#REF!</v>
      </c>
      <c r="I39" s="68" t="e" cm="1">
        <f t="array" ref="I39">IF(INDEX(#REF!,ROW()-ROW($12:$12)+1)="","",INDEX(#REF!,ROW()-ROW($12:$12)+1))</f>
        <v>#REF!</v>
      </c>
      <c r="J39" s="69" t="e" cm="1">
        <f t="array" ref="J39">IF(INDEX(#REF!,ROW()-ROW($12:$12)+1)="","",INDEX(#REF!,ROW()-ROW($12:$12)+1))</f>
        <v>#REF!</v>
      </c>
      <c r="K39" s="69" t="e" cm="1">
        <f t="array" ref="K39">IF(INDEX(#REF!,ROW()-ROW($12:$12)+1)="","",INDEX(#REF!,ROW()-ROW($12:$12)+1))</f>
        <v>#REF!</v>
      </c>
      <c r="L39" s="55" t="e" cm="1">
        <f t="array" ref="L39">IF(INDEX(#REF!,ROW()-ROW(L$12)+1, MATCH(L$8,#REF!,0))="","",INDEX(#REF!,ROW()-ROW(L$12)+1, MATCH(L$8,#REF!,0)))</f>
        <v>#REF!</v>
      </c>
      <c r="M39" s="55"/>
      <c r="N39" s="55"/>
    </row>
    <row r="40" spans="1:14">
      <c r="A40" s="41" t="s">
        <v>640</v>
      </c>
      <c r="B40" s="6" t="s">
        <v>644</v>
      </c>
      <c r="C40" s="66" t="e" cm="1">
        <f t="array" ref="C40">IF(INDEX(#REF!,ROW()-ROW($12:$12)+1)="","",INDEX(#REF!,ROW()-ROW($12:$12)+1))</f>
        <v>#REF!</v>
      </c>
      <c r="D40" s="66" t="e" cm="1">
        <f t="array" ref="D40">IF(INDEX(#REF!,ROW()-ROW($12:$12)+1)="","",INDEX(#REF!,ROW()-ROW($12:$12)+1))</f>
        <v>#REF!</v>
      </c>
      <c r="E40" s="66" t="e" cm="1">
        <f t="array" ref="E40">IF(INDEX(#REF!,ROW()-ROW($12:$12)+1)="","",INDEX(#REF!,ROW()-ROW($12:$12)+1))</f>
        <v>#REF!</v>
      </c>
      <c r="F40" s="67" t="e" cm="1">
        <f t="array" ref="F40">IF(INDEX(#REF!,ROW()-ROW($12:$12)+1)="","",INDEX(#REF!,ROW()-ROW($12:$12)+1))</f>
        <v>#REF!</v>
      </c>
      <c r="G40" s="68" t="e" cm="1">
        <f t="array" ref="G40">IF(INDEX(#REF!,ROW()-ROW($12:$12)+1)="","",INDEX(#REF!,ROW()-ROW($12:$12)+1))</f>
        <v>#REF!</v>
      </c>
      <c r="H40" s="68" t="e" cm="1">
        <f t="array" ref="H40">IF(INDEX(#REF!,ROW()-ROW($12:$12)+1)="","",INDEX(#REF!,ROW()-ROW($12:$12)+1))</f>
        <v>#REF!</v>
      </c>
      <c r="I40" s="68" t="e" cm="1">
        <f t="array" ref="I40">IF(INDEX(#REF!,ROW()-ROW($12:$12)+1)="","",INDEX(#REF!,ROW()-ROW($12:$12)+1))</f>
        <v>#REF!</v>
      </c>
      <c r="J40" s="69" t="e" cm="1">
        <f t="array" ref="J40">IF(INDEX(#REF!,ROW()-ROW($12:$12)+1)="","",INDEX(#REF!,ROW()-ROW($12:$12)+1))</f>
        <v>#REF!</v>
      </c>
      <c r="K40" s="69" t="e" cm="1">
        <f t="array" ref="K40">IF(INDEX(#REF!,ROW()-ROW($12:$12)+1)="","",INDEX(#REF!,ROW()-ROW($12:$12)+1))</f>
        <v>#REF!</v>
      </c>
      <c r="L40" s="55" t="e" cm="1">
        <f t="array" ref="L40">IF(INDEX(#REF!,ROW()-ROW(L$12)+1, MATCH(L$8,#REF!,0))="","",INDEX(#REF!,ROW()-ROW(L$12)+1, MATCH(L$8,#REF!,0)))</f>
        <v>#REF!</v>
      </c>
      <c r="M40" s="55"/>
      <c r="N40" s="55"/>
    </row>
    <row r="41" spans="1:14">
      <c r="A41" s="41" t="s">
        <v>640</v>
      </c>
      <c r="B41" s="6" t="s">
        <v>644</v>
      </c>
      <c r="C41" s="66" t="e" cm="1">
        <f t="array" ref="C41">IF(INDEX(#REF!,ROW()-ROW($12:$12)+1)="","",INDEX(#REF!,ROW()-ROW($12:$12)+1))</f>
        <v>#REF!</v>
      </c>
      <c r="D41" s="66" t="e" cm="1">
        <f t="array" ref="D41">IF(INDEX(#REF!,ROW()-ROW($12:$12)+1)="","",INDEX(#REF!,ROW()-ROW($12:$12)+1))</f>
        <v>#REF!</v>
      </c>
      <c r="E41" s="66" t="e" cm="1">
        <f t="array" ref="E41">IF(INDEX(#REF!,ROW()-ROW($12:$12)+1)="","",INDEX(#REF!,ROW()-ROW($12:$12)+1))</f>
        <v>#REF!</v>
      </c>
      <c r="F41" s="67" t="e" cm="1">
        <f t="array" ref="F41">IF(INDEX(#REF!,ROW()-ROW($12:$12)+1)="","",INDEX(#REF!,ROW()-ROW($12:$12)+1))</f>
        <v>#REF!</v>
      </c>
      <c r="G41" s="68" t="e" cm="1">
        <f t="array" ref="G41">IF(INDEX(#REF!,ROW()-ROW($12:$12)+1)="","",INDEX(#REF!,ROW()-ROW($12:$12)+1))</f>
        <v>#REF!</v>
      </c>
      <c r="H41" s="68" t="e" cm="1">
        <f t="array" ref="H41">IF(INDEX(#REF!,ROW()-ROW($12:$12)+1)="","",INDEX(#REF!,ROW()-ROW($12:$12)+1))</f>
        <v>#REF!</v>
      </c>
      <c r="I41" s="68" t="e" cm="1">
        <f t="array" ref="I41">IF(INDEX(#REF!,ROW()-ROW($12:$12)+1)="","",INDEX(#REF!,ROW()-ROW($12:$12)+1))</f>
        <v>#REF!</v>
      </c>
      <c r="J41" s="69" t="e" cm="1">
        <f t="array" ref="J41">IF(INDEX(#REF!,ROW()-ROW($12:$12)+1)="","",INDEX(#REF!,ROW()-ROW($12:$12)+1))</f>
        <v>#REF!</v>
      </c>
      <c r="K41" s="69" t="e" cm="1">
        <f t="array" ref="K41">IF(INDEX(#REF!,ROW()-ROW($12:$12)+1)="","",INDEX(#REF!,ROW()-ROW($12:$12)+1))</f>
        <v>#REF!</v>
      </c>
      <c r="L41" s="55" t="e" cm="1">
        <f t="array" ref="L41">IF(INDEX(#REF!,ROW()-ROW(L$12)+1, MATCH(L$8,#REF!,0))="","",INDEX(#REF!,ROW()-ROW(L$12)+1, MATCH(L$8,#REF!,0)))</f>
        <v>#REF!</v>
      </c>
      <c r="M41" s="55"/>
      <c r="N41" s="55"/>
    </row>
    <row r="42" spans="1:14">
      <c r="A42" s="41" t="s">
        <v>640</v>
      </c>
      <c r="B42" s="6" t="s">
        <v>644</v>
      </c>
      <c r="C42" s="66" t="e" cm="1">
        <f t="array" ref="C42">IF(INDEX(#REF!,ROW()-ROW($12:$12)+1)="","",INDEX(#REF!,ROW()-ROW($12:$12)+1))</f>
        <v>#REF!</v>
      </c>
      <c r="D42" s="66" t="e" cm="1">
        <f t="array" ref="D42">IF(INDEX(#REF!,ROW()-ROW($12:$12)+1)="","",INDEX(#REF!,ROW()-ROW($12:$12)+1))</f>
        <v>#REF!</v>
      </c>
      <c r="E42" s="66" t="e" cm="1">
        <f t="array" ref="E42">IF(INDEX(#REF!,ROW()-ROW($12:$12)+1)="","",INDEX(#REF!,ROW()-ROW($12:$12)+1))</f>
        <v>#REF!</v>
      </c>
      <c r="F42" s="67" t="e" cm="1">
        <f t="array" ref="F42">IF(INDEX(#REF!,ROW()-ROW($12:$12)+1)="","",INDEX(#REF!,ROW()-ROW($12:$12)+1))</f>
        <v>#REF!</v>
      </c>
      <c r="G42" s="68" t="e" cm="1">
        <f t="array" ref="G42">IF(INDEX(#REF!,ROW()-ROW($12:$12)+1)="","",INDEX(#REF!,ROW()-ROW($12:$12)+1))</f>
        <v>#REF!</v>
      </c>
      <c r="H42" s="68" t="e" cm="1">
        <f t="array" ref="H42">IF(INDEX(#REF!,ROW()-ROW($12:$12)+1)="","",INDEX(#REF!,ROW()-ROW($12:$12)+1))</f>
        <v>#REF!</v>
      </c>
      <c r="I42" s="68" t="e" cm="1">
        <f t="array" ref="I42">IF(INDEX(#REF!,ROW()-ROW($12:$12)+1)="","",INDEX(#REF!,ROW()-ROW($12:$12)+1))</f>
        <v>#REF!</v>
      </c>
      <c r="J42" s="69" t="e" cm="1">
        <f t="array" ref="J42">IF(INDEX(#REF!,ROW()-ROW($12:$12)+1)="","",INDEX(#REF!,ROW()-ROW($12:$12)+1))</f>
        <v>#REF!</v>
      </c>
      <c r="K42" s="69" t="e" cm="1">
        <f t="array" ref="K42">IF(INDEX(#REF!,ROW()-ROW($12:$12)+1)="","",INDEX(#REF!,ROW()-ROW($12:$12)+1))</f>
        <v>#REF!</v>
      </c>
      <c r="L42" s="55" t="e" cm="1">
        <f t="array" ref="L42">IF(INDEX(#REF!,ROW()-ROW(L$12)+1, MATCH(L$8,#REF!,0))="","",INDEX(#REF!,ROW()-ROW(L$12)+1, MATCH(L$8,#REF!,0)))</f>
        <v>#REF!</v>
      </c>
      <c r="M42" s="55"/>
      <c r="N42" s="55"/>
    </row>
    <row r="43" spans="1:14">
      <c r="A43" s="41" t="s">
        <v>640</v>
      </c>
      <c r="B43" s="6" t="s">
        <v>644</v>
      </c>
      <c r="C43" s="66" t="e" cm="1">
        <f t="array" ref="C43">IF(INDEX(#REF!,ROW()-ROW($12:$12)+1)="","",INDEX(#REF!,ROW()-ROW($12:$12)+1))</f>
        <v>#REF!</v>
      </c>
      <c r="D43" s="66" t="e" cm="1">
        <f t="array" ref="D43">IF(INDEX(#REF!,ROW()-ROW($12:$12)+1)="","",INDEX(#REF!,ROW()-ROW($12:$12)+1))</f>
        <v>#REF!</v>
      </c>
      <c r="E43" s="66" t="e" cm="1">
        <f t="array" ref="E43">IF(INDEX(#REF!,ROW()-ROW($12:$12)+1)="","",INDEX(#REF!,ROW()-ROW($12:$12)+1))</f>
        <v>#REF!</v>
      </c>
      <c r="F43" s="67" t="e" cm="1">
        <f t="array" ref="F43">IF(INDEX(#REF!,ROW()-ROW($12:$12)+1)="","",INDEX(#REF!,ROW()-ROW($12:$12)+1))</f>
        <v>#REF!</v>
      </c>
      <c r="G43" s="68" t="e" cm="1">
        <f t="array" ref="G43">IF(INDEX(#REF!,ROW()-ROW($12:$12)+1)="","",INDEX(#REF!,ROW()-ROW($12:$12)+1))</f>
        <v>#REF!</v>
      </c>
      <c r="H43" s="68" t="e" cm="1">
        <f t="array" ref="H43">IF(INDEX(#REF!,ROW()-ROW($12:$12)+1)="","",INDEX(#REF!,ROW()-ROW($12:$12)+1))</f>
        <v>#REF!</v>
      </c>
      <c r="I43" s="68" t="e" cm="1">
        <f t="array" ref="I43">IF(INDEX(#REF!,ROW()-ROW($12:$12)+1)="","",INDEX(#REF!,ROW()-ROW($12:$12)+1))</f>
        <v>#REF!</v>
      </c>
      <c r="J43" s="69" t="e" cm="1">
        <f t="array" ref="J43">IF(INDEX(#REF!,ROW()-ROW($12:$12)+1)="","",INDEX(#REF!,ROW()-ROW($12:$12)+1))</f>
        <v>#REF!</v>
      </c>
      <c r="K43" s="69" t="e" cm="1">
        <f t="array" ref="K43">IF(INDEX(#REF!,ROW()-ROW($12:$12)+1)="","",INDEX(#REF!,ROW()-ROW($12:$12)+1))</f>
        <v>#REF!</v>
      </c>
      <c r="L43" s="55" t="e" cm="1">
        <f t="array" ref="L43">IF(INDEX(#REF!,ROW()-ROW(L$12)+1, MATCH(L$8,#REF!,0))="","",INDEX(#REF!,ROW()-ROW(L$12)+1, MATCH(L$8,#REF!,0)))</f>
        <v>#REF!</v>
      </c>
      <c r="M43" s="55"/>
      <c r="N43" s="55"/>
    </row>
    <row r="44" spans="1:14">
      <c r="A44" s="41" t="s">
        <v>640</v>
      </c>
      <c r="B44" s="6" t="s">
        <v>644</v>
      </c>
      <c r="C44" s="66" t="e" cm="1">
        <f t="array" ref="C44">IF(INDEX(#REF!,ROW()-ROW($12:$12)+1)="","",INDEX(#REF!,ROW()-ROW($12:$12)+1))</f>
        <v>#REF!</v>
      </c>
      <c r="D44" s="66" t="e" cm="1">
        <f t="array" ref="D44">IF(INDEX(#REF!,ROW()-ROW($12:$12)+1)="","",INDEX(#REF!,ROW()-ROW($12:$12)+1))</f>
        <v>#REF!</v>
      </c>
      <c r="E44" s="66" t="e" cm="1">
        <f t="array" ref="E44">IF(INDEX(#REF!,ROW()-ROW($12:$12)+1)="","",INDEX(#REF!,ROW()-ROW($12:$12)+1))</f>
        <v>#REF!</v>
      </c>
      <c r="F44" s="67" t="e" cm="1">
        <f t="array" ref="F44">IF(INDEX(#REF!,ROW()-ROW($12:$12)+1)="","",INDEX(#REF!,ROW()-ROW($12:$12)+1))</f>
        <v>#REF!</v>
      </c>
      <c r="G44" s="68" t="e" cm="1">
        <f t="array" ref="G44">IF(INDEX(#REF!,ROW()-ROW($12:$12)+1)="","",INDEX(#REF!,ROW()-ROW($12:$12)+1))</f>
        <v>#REF!</v>
      </c>
      <c r="H44" s="68" t="e" cm="1">
        <f t="array" ref="H44">IF(INDEX(#REF!,ROW()-ROW($12:$12)+1)="","",INDEX(#REF!,ROW()-ROW($12:$12)+1))</f>
        <v>#REF!</v>
      </c>
      <c r="I44" s="68" t="e" cm="1">
        <f t="array" ref="I44">IF(INDEX(#REF!,ROW()-ROW($12:$12)+1)="","",INDEX(#REF!,ROW()-ROW($12:$12)+1))</f>
        <v>#REF!</v>
      </c>
      <c r="J44" s="69" t="e" cm="1">
        <f t="array" ref="J44">IF(INDEX(#REF!,ROW()-ROW($12:$12)+1)="","",INDEX(#REF!,ROW()-ROW($12:$12)+1))</f>
        <v>#REF!</v>
      </c>
      <c r="K44" s="69" t="e" cm="1">
        <f t="array" ref="K44">IF(INDEX(#REF!,ROW()-ROW($12:$12)+1)="","",INDEX(#REF!,ROW()-ROW($12:$12)+1))</f>
        <v>#REF!</v>
      </c>
      <c r="L44" s="55" t="e" cm="1">
        <f t="array" ref="L44">IF(INDEX(#REF!,ROW()-ROW(L$12)+1, MATCH(L$8,#REF!,0))="","",INDEX(#REF!,ROW()-ROW(L$12)+1, MATCH(L$8,#REF!,0)))</f>
        <v>#REF!</v>
      </c>
      <c r="M44" s="55"/>
      <c r="N44" s="55"/>
    </row>
    <row r="45" spans="1:14">
      <c r="A45" s="41" t="s">
        <v>640</v>
      </c>
      <c r="B45" s="6" t="s">
        <v>644</v>
      </c>
      <c r="C45" s="66" t="e" cm="1">
        <f t="array" ref="C45">IF(INDEX(#REF!,ROW()-ROW($12:$12)+1)="","",INDEX(#REF!,ROW()-ROW($12:$12)+1))</f>
        <v>#REF!</v>
      </c>
      <c r="D45" s="66" t="e" cm="1">
        <f t="array" ref="D45">IF(INDEX(#REF!,ROW()-ROW($12:$12)+1)="","",INDEX(#REF!,ROW()-ROW($12:$12)+1))</f>
        <v>#REF!</v>
      </c>
      <c r="E45" s="66" t="e" cm="1">
        <f t="array" ref="E45">IF(INDEX(#REF!,ROW()-ROW($12:$12)+1)="","",INDEX(#REF!,ROW()-ROW($12:$12)+1))</f>
        <v>#REF!</v>
      </c>
      <c r="F45" s="67" t="e" cm="1">
        <f t="array" ref="F45">IF(INDEX(#REF!,ROW()-ROW($12:$12)+1)="","",INDEX(#REF!,ROW()-ROW($12:$12)+1))</f>
        <v>#REF!</v>
      </c>
      <c r="G45" s="68" t="e" cm="1">
        <f t="array" ref="G45">IF(INDEX(#REF!,ROW()-ROW($12:$12)+1)="","",INDEX(#REF!,ROW()-ROW($12:$12)+1))</f>
        <v>#REF!</v>
      </c>
      <c r="H45" s="68" t="e" cm="1">
        <f t="array" ref="H45">IF(INDEX(#REF!,ROW()-ROW($12:$12)+1)="","",INDEX(#REF!,ROW()-ROW($12:$12)+1))</f>
        <v>#REF!</v>
      </c>
      <c r="I45" s="68" t="e" cm="1">
        <f t="array" ref="I45">IF(INDEX(#REF!,ROW()-ROW($12:$12)+1)="","",INDEX(#REF!,ROW()-ROW($12:$12)+1))</f>
        <v>#REF!</v>
      </c>
      <c r="J45" s="69" t="e" cm="1">
        <f t="array" ref="J45">IF(INDEX(#REF!,ROW()-ROW($12:$12)+1)="","",INDEX(#REF!,ROW()-ROW($12:$12)+1))</f>
        <v>#REF!</v>
      </c>
      <c r="K45" s="69" t="e" cm="1">
        <f t="array" ref="K45">IF(INDEX(#REF!,ROW()-ROW($12:$12)+1)="","",INDEX(#REF!,ROW()-ROW($12:$12)+1))</f>
        <v>#REF!</v>
      </c>
      <c r="L45" s="55" t="e" cm="1">
        <f t="array" ref="L45">IF(INDEX(#REF!,ROW()-ROW(L$12)+1, MATCH(L$8,#REF!,0))="","",INDEX(#REF!,ROW()-ROW(L$12)+1, MATCH(L$8,#REF!,0)))</f>
        <v>#REF!</v>
      </c>
      <c r="M45" s="55"/>
      <c r="N45" s="55"/>
    </row>
    <row r="46" spans="1:14">
      <c r="A46" s="41" t="s">
        <v>640</v>
      </c>
      <c r="B46" s="6" t="s">
        <v>644</v>
      </c>
      <c r="C46" s="66" t="e" cm="1">
        <f t="array" ref="C46">IF(INDEX(#REF!,ROW()-ROW($12:$12)+1)="","",INDEX(#REF!,ROW()-ROW($12:$12)+1))</f>
        <v>#REF!</v>
      </c>
      <c r="D46" s="66" t="e" cm="1">
        <f t="array" ref="D46">IF(INDEX(#REF!,ROW()-ROW($12:$12)+1)="","",INDEX(#REF!,ROW()-ROW($12:$12)+1))</f>
        <v>#REF!</v>
      </c>
      <c r="E46" s="66" t="e" cm="1">
        <f t="array" ref="E46">IF(INDEX(#REF!,ROW()-ROW($12:$12)+1)="","",INDEX(#REF!,ROW()-ROW($12:$12)+1))</f>
        <v>#REF!</v>
      </c>
      <c r="F46" s="67" t="e" cm="1">
        <f t="array" ref="F46">IF(INDEX(#REF!,ROW()-ROW($12:$12)+1)="","",INDEX(#REF!,ROW()-ROW($12:$12)+1))</f>
        <v>#REF!</v>
      </c>
      <c r="G46" s="68" t="e" cm="1">
        <f t="array" ref="G46">IF(INDEX(#REF!,ROW()-ROW($12:$12)+1)="","",INDEX(#REF!,ROW()-ROW($12:$12)+1))</f>
        <v>#REF!</v>
      </c>
      <c r="H46" s="68" t="e" cm="1">
        <f t="array" ref="H46">IF(INDEX(#REF!,ROW()-ROW($12:$12)+1)="","",INDEX(#REF!,ROW()-ROW($12:$12)+1))</f>
        <v>#REF!</v>
      </c>
      <c r="I46" s="68" t="e" cm="1">
        <f t="array" ref="I46">IF(INDEX(#REF!,ROW()-ROW($12:$12)+1)="","",INDEX(#REF!,ROW()-ROW($12:$12)+1))</f>
        <v>#REF!</v>
      </c>
      <c r="J46" s="69" t="e" cm="1">
        <f t="array" ref="J46">IF(INDEX(#REF!,ROW()-ROW($12:$12)+1)="","",INDEX(#REF!,ROW()-ROW($12:$12)+1))</f>
        <v>#REF!</v>
      </c>
      <c r="K46" s="69" t="e" cm="1">
        <f t="array" ref="K46">IF(INDEX(#REF!,ROW()-ROW($12:$12)+1)="","",INDEX(#REF!,ROW()-ROW($12:$12)+1))</f>
        <v>#REF!</v>
      </c>
      <c r="L46" s="55" t="e" cm="1">
        <f t="array" ref="L46">IF(INDEX(#REF!,ROW()-ROW(L$12)+1, MATCH(L$8,#REF!,0))="","",INDEX(#REF!,ROW()-ROW(L$12)+1, MATCH(L$8,#REF!,0)))</f>
        <v>#REF!</v>
      </c>
      <c r="M46" s="55"/>
      <c r="N46" s="55"/>
    </row>
    <row r="47" spans="1:14">
      <c r="A47" s="41" t="s">
        <v>640</v>
      </c>
      <c r="B47" s="6" t="s">
        <v>644</v>
      </c>
      <c r="C47" s="66" t="e" cm="1">
        <f t="array" ref="C47">IF(INDEX(#REF!,ROW()-ROW($12:$12)+1)="","",INDEX(#REF!,ROW()-ROW($12:$12)+1))</f>
        <v>#REF!</v>
      </c>
      <c r="D47" s="66" t="e" cm="1">
        <f t="array" ref="D47">IF(INDEX(#REF!,ROW()-ROW($12:$12)+1)="","",INDEX(#REF!,ROW()-ROW($12:$12)+1))</f>
        <v>#REF!</v>
      </c>
      <c r="E47" s="66" t="e" cm="1">
        <f t="array" ref="E47">IF(INDEX(#REF!,ROW()-ROW($12:$12)+1)="","",INDEX(#REF!,ROW()-ROW($12:$12)+1))</f>
        <v>#REF!</v>
      </c>
      <c r="F47" s="67" t="e" cm="1">
        <f t="array" ref="F47">IF(INDEX(#REF!,ROW()-ROW($12:$12)+1)="","",INDEX(#REF!,ROW()-ROW($12:$12)+1))</f>
        <v>#REF!</v>
      </c>
      <c r="G47" s="68" t="e" cm="1">
        <f t="array" ref="G47">IF(INDEX(#REF!,ROW()-ROW($12:$12)+1)="","",INDEX(#REF!,ROW()-ROW($12:$12)+1))</f>
        <v>#REF!</v>
      </c>
      <c r="H47" s="68" t="e" cm="1">
        <f t="array" ref="H47">IF(INDEX(#REF!,ROW()-ROW($12:$12)+1)="","",INDEX(#REF!,ROW()-ROW($12:$12)+1))</f>
        <v>#REF!</v>
      </c>
      <c r="I47" s="68" t="e" cm="1">
        <f t="array" ref="I47">IF(INDEX(#REF!,ROW()-ROW($12:$12)+1)="","",INDEX(#REF!,ROW()-ROW($12:$12)+1))</f>
        <v>#REF!</v>
      </c>
      <c r="J47" s="69" t="e" cm="1">
        <f t="array" ref="J47">IF(INDEX(#REF!,ROW()-ROW($12:$12)+1)="","",INDEX(#REF!,ROW()-ROW($12:$12)+1))</f>
        <v>#REF!</v>
      </c>
      <c r="K47" s="69" t="e" cm="1">
        <f t="array" ref="K47">IF(INDEX(#REF!,ROW()-ROW($12:$12)+1)="","",INDEX(#REF!,ROW()-ROW($12:$12)+1))</f>
        <v>#REF!</v>
      </c>
      <c r="L47" s="55" t="e" cm="1">
        <f t="array" ref="L47">IF(INDEX(#REF!,ROW()-ROW(L$12)+1, MATCH(L$8,#REF!,0))="","",INDEX(#REF!,ROW()-ROW(L$12)+1, MATCH(L$8,#REF!,0)))</f>
        <v>#REF!</v>
      </c>
      <c r="M47" s="55"/>
      <c r="N47" s="55"/>
    </row>
    <row r="48" spans="1:14">
      <c r="A48" s="41" t="s">
        <v>640</v>
      </c>
      <c r="B48" s="6" t="s">
        <v>644</v>
      </c>
      <c r="C48" s="66" t="e" cm="1">
        <f t="array" ref="C48">IF(INDEX(#REF!,ROW()-ROW($12:$12)+1)="","",INDEX(#REF!,ROW()-ROW($12:$12)+1))</f>
        <v>#REF!</v>
      </c>
      <c r="D48" s="66" t="e" cm="1">
        <f t="array" ref="D48">IF(INDEX(#REF!,ROW()-ROW($12:$12)+1)="","",INDEX(#REF!,ROW()-ROW($12:$12)+1))</f>
        <v>#REF!</v>
      </c>
      <c r="E48" s="66" t="e" cm="1">
        <f t="array" ref="E48">IF(INDEX(#REF!,ROW()-ROW($12:$12)+1)="","",INDEX(#REF!,ROW()-ROW($12:$12)+1))</f>
        <v>#REF!</v>
      </c>
      <c r="F48" s="67" t="e" cm="1">
        <f t="array" ref="F48">IF(INDEX(#REF!,ROW()-ROW($12:$12)+1)="","",INDEX(#REF!,ROW()-ROW($12:$12)+1))</f>
        <v>#REF!</v>
      </c>
      <c r="G48" s="68" t="e" cm="1">
        <f t="array" ref="G48">IF(INDEX(#REF!,ROW()-ROW($12:$12)+1)="","",INDEX(#REF!,ROW()-ROW($12:$12)+1))</f>
        <v>#REF!</v>
      </c>
      <c r="H48" s="68" t="e" cm="1">
        <f t="array" ref="H48">IF(INDEX(#REF!,ROW()-ROW($12:$12)+1)="","",INDEX(#REF!,ROW()-ROW($12:$12)+1))</f>
        <v>#REF!</v>
      </c>
      <c r="I48" s="68" t="e" cm="1">
        <f t="array" ref="I48">IF(INDEX(#REF!,ROW()-ROW($12:$12)+1)="","",INDEX(#REF!,ROW()-ROW($12:$12)+1))</f>
        <v>#REF!</v>
      </c>
      <c r="J48" s="69" t="e" cm="1">
        <f t="array" ref="J48">IF(INDEX(#REF!,ROW()-ROW($12:$12)+1)="","",INDEX(#REF!,ROW()-ROW($12:$12)+1))</f>
        <v>#REF!</v>
      </c>
      <c r="K48" s="69" t="e" cm="1">
        <f t="array" ref="K48">IF(INDEX(#REF!,ROW()-ROW($12:$12)+1)="","",INDEX(#REF!,ROW()-ROW($12:$12)+1))</f>
        <v>#REF!</v>
      </c>
      <c r="L48" s="55" t="e" cm="1">
        <f t="array" ref="L48">IF(INDEX(#REF!,ROW()-ROW(L$12)+1, MATCH(L$8,#REF!,0))="","",INDEX(#REF!,ROW()-ROW(L$12)+1, MATCH(L$8,#REF!,0)))</f>
        <v>#REF!</v>
      </c>
      <c r="M48" s="55"/>
      <c r="N48" s="55"/>
    </row>
    <row r="49" spans="1:14">
      <c r="A49" s="41" t="s">
        <v>640</v>
      </c>
      <c r="B49" s="6" t="s">
        <v>644</v>
      </c>
      <c r="C49" s="66" t="e" cm="1">
        <f t="array" ref="C49">IF(INDEX(#REF!,ROW()-ROW($12:$12)+1)="","",INDEX(#REF!,ROW()-ROW($12:$12)+1))</f>
        <v>#REF!</v>
      </c>
      <c r="D49" s="66" t="e" cm="1">
        <f t="array" ref="D49">IF(INDEX(#REF!,ROW()-ROW($12:$12)+1)="","",INDEX(#REF!,ROW()-ROW($12:$12)+1))</f>
        <v>#REF!</v>
      </c>
      <c r="E49" s="66" t="e" cm="1">
        <f t="array" ref="E49">IF(INDEX(#REF!,ROW()-ROW($12:$12)+1)="","",INDEX(#REF!,ROW()-ROW($12:$12)+1))</f>
        <v>#REF!</v>
      </c>
      <c r="F49" s="67" t="e" cm="1">
        <f t="array" ref="F49">IF(INDEX(#REF!,ROW()-ROW($12:$12)+1)="","",INDEX(#REF!,ROW()-ROW($12:$12)+1))</f>
        <v>#REF!</v>
      </c>
      <c r="G49" s="68" t="e" cm="1">
        <f t="array" ref="G49">IF(INDEX(#REF!,ROW()-ROW($12:$12)+1)="","",INDEX(#REF!,ROW()-ROW($12:$12)+1))</f>
        <v>#REF!</v>
      </c>
      <c r="H49" s="68" t="e" cm="1">
        <f t="array" ref="H49">IF(INDEX(#REF!,ROW()-ROW($12:$12)+1)="","",INDEX(#REF!,ROW()-ROW($12:$12)+1))</f>
        <v>#REF!</v>
      </c>
      <c r="I49" s="68" t="e" cm="1">
        <f t="array" ref="I49">IF(INDEX(#REF!,ROW()-ROW($12:$12)+1)="","",INDEX(#REF!,ROW()-ROW($12:$12)+1))</f>
        <v>#REF!</v>
      </c>
      <c r="J49" s="69" t="e" cm="1">
        <f t="array" ref="J49">IF(INDEX(#REF!,ROW()-ROW($12:$12)+1)="","",INDEX(#REF!,ROW()-ROW($12:$12)+1))</f>
        <v>#REF!</v>
      </c>
      <c r="K49" s="69" t="e" cm="1">
        <f t="array" ref="K49">IF(INDEX(#REF!,ROW()-ROW($12:$12)+1)="","",INDEX(#REF!,ROW()-ROW($12:$12)+1))</f>
        <v>#REF!</v>
      </c>
      <c r="L49" s="55" t="e" cm="1">
        <f t="array" ref="L49">IF(INDEX(#REF!,ROW()-ROW(L$12)+1, MATCH(L$8,#REF!,0))="","",INDEX(#REF!,ROW()-ROW(L$12)+1, MATCH(L$8,#REF!,0)))</f>
        <v>#REF!</v>
      </c>
      <c r="M49" s="55"/>
      <c r="N49" s="55"/>
    </row>
    <row r="50" spans="1:14">
      <c r="A50" s="41" t="s">
        <v>640</v>
      </c>
      <c r="B50" s="6" t="s">
        <v>644</v>
      </c>
      <c r="C50" s="66" t="e" cm="1">
        <f t="array" ref="C50">IF(INDEX(#REF!,ROW()-ROW($12:$12)+1)="","",INDEX(#REF!,ROW()-ROW($12:$12)+1))</f>
        <v>#REF!</v>
      </c>
      <c r="D50" s="66" t="e" cm="1">
        <f t="array" ref="D50">IF(INDEX(#REF!,ROW()-ROW($12:$12)+1)="","",INDEX(#REF!,ROW()-ROW($12:$12)+1))</f>
        <v>#REF!</v>
      </c>
      <c r="E50" s="66" t="e" cm="1">
        <f t="array" ref="E50">IF(INDEX(#REF!,ROW()-ROW($12:$12)+1)="","",INDEX(#REF!,ROW()-ROW($12:$12)+1))</f>
        <v>#REF!</v>
      </c>
      <c r="F50" s="67" t="e" cm="1">
        <f t="array" ref="F50">IF(INDEX(#REF!,ROW()-ROW($12:$12)+1)="","",INDEX(#REF!,ROW()-ROW($12:$12)+1))</f>
        <v>#REF!</v>
      </c>
      <c r="G50" s="68" t="e" cm="1">
        <f t="array" ref="G50">IF(INDEX(#REF!,ROW()-ROW($12:$12)+1)="","",INDEX(#REF!,ROW()-ROW($12:$12)+1))</f>
        <v>#REF!</v>
      </c>
      <c r="H50" s="68" t="e" cm="1">
        <f t="array" ref="H50">IF(INDEX(#REF!,ROW()-ROW($12:$12)+1)="","",INDEX(#REF!,ROW()-ROW($12:$12)+1))</f>
        <v>#REF!</v>
      </c>
      <c r="I50" s="68" t="e" cm="1">
        <f t="array" ref="I50">IF(INDEX(#REF!,ROW()-ROW($12:$12)+1)="","",INDEX(#REF!,ROW()-ROW($12:$12)+1))</f>
        <v>#REF!</v>
      </c>
      <c r="J50" s="69" t="e" cm="1">
        <f t="array" ref="J50">IF(INDEX(#REF!,ROW()-ROW($12:$12)+1)="","",INDEX(#REF!,ROW()-ROW($12:$12)+1))</f>
        <v>#REF!</v>
      </c>
      <c r="K50" s="69" t="e" cm="1">
        <f t="array" ref="K50">IF(INDEX(#REF!,ROW()-ROW($12:$12)+1)="","",INDEX(#REF!,ROW()-ROW($12:$12)+1))</f>
        <v>#REF!</v>
      </c>
      <c r="L50" s="55" t="e" cm="1">
        <f t="array" ref="L50">IF(INDEX(#REF!,ROW()-ROW(L$12)+1, MATCH(L$8,#REF!,0))="","",INDEX(#REF!,ROW()-ROW(L$12)+1, MATCH(L$8,#REF!,0)))</f>
        <v>#REF!</v>
      </c>
      <c r="M50" s="55"/>
      <c r="N50" s="55"/>
    </row>
    <row r="51" spans="1:14">
      <c r="A51" s="41" t="s">
        <v>640</v>
      </c>
      <c r="B51" s="6" t="s">
        <v>644</v>
      </c>
      <c r="C51" s="66" t="e" cm="1">
        <f t="array" ref="C51">IF(INDEX(#REF!,ROW()-ROW($12:$12)+1)="","",INDEX(#REF!,ROW()-ROW($12:$12)+1))</f>
        <v>#REF!</v>
      </c>
      <c r="D51" s="66" t="e" cm="1">
        <f t="array" ref="D51">IF(INDEX(#REF!,ROW()-ROW($12:$12)+1)="","",INDEX(#REF!,ROW()-ROW($12:$12)+1))</f>
        <v>#REF!</v>
      </c>
      <c r="E51" s="66" t="e" cm="1">
        <f t="array" ref="E51">IF(INDEX(#REF!,ROW()-ROW($12:$12)+1)="","",INDEX(#REF!,ROW()-ROW($12:$12)+1))</f>
        <v>#REF!</v>
      </c>
      <c r="F51" s="67" t="e" cm="1">
        <f t="array" ref="F51">IF(INDEX(#REF!,ROW()-ROW($12:$12)+1)="","",INDEX(#REF!,ROW()-ROW($12:$12)+1))</f>
        <v>#REF!</v>
      </c>
      <c r="G51" s="68" t="e" cm="1">
        <f t="array" ref="G51">IF(INDEX(#REF!,ROW()-ROW($12:$12)+1)="","",INDEX(#REF!,ROW()-ROW($12:$12)+1))</f>
        <v>#REF!</v>
      </c>
      <c r="H51" s="68" t="e" cm="1">
        <f t="array" ref="H51">IF(INDEX(#REF!,ROW()-ROW($12:$12)+1)="","",INDEX(#REF!,ROW()-ROW($12:$12)+1))</f>
        <v>#REF!</v>
      </c>
      <c r="I51" s="68" t="e" cm="1">
        <f t="array" ref="I51">IF(INDEX(#REF!,ROW()-ROW($12:$12)+1)="","",INDEX(#REF!,ROW()-ROW($12:$12)+1))</f>
        <v>#REF!</v>
      </c>
      <c r="J51" s="69" t="e" cm="1">
        <f t="array" ref="J51">IF(INDEX(#REF!,ROW()-ROW($12:$12)+1)="","",INDEX(#REF!,ROW()-ROW($12:$12)+1))</f>
        <v>#REF!</v>
      </c>
      <c r="K51" s="69" t="e" cm="1">
        <f t="array" ref="K51">IF(INDEX(#REF!,ROW()-ROW($12:$12)+1)="","",INDEX(#REF!,ROW()-ROW($12:$12)+1))</f>
        <v>#REF!</v>
      </c>
      <c r="L51" s="55" t="e" cm="1">
        <f t="array" ref="L51">IF(INDEX(#REF!,ROW()-ROW(L$12)+1, MATCH(L$8,#REF!,0))="","",INDEX(#REF!,ROW()-ROW(L$12)+1, MATCH(L$8,#REF!,0)))</f>
        <v>#REF!</v>
      </c>
      <c r="M51" s="55"/>
      <c r="N51" s="55"/>
    </row>
    <row r="52" spans="1:14">
      <c r="A52" s="41" t="s">
        <v>640</v>
      </c>
      <c r="B52" s="6" t="s">
        <v>644</v>
      </c>
      <c r="C52" s="66" t="e" cm="1">
        <f t="array" ref="C52">IF(INDEX(#REF!,ROW()-ROW($12:$12)+1)="","",INDEX(#REF!,ROW()-ROW($12:$12)+1))</f>
        <v>#REF!</v>
      </c>
      <c r="D52" s="66" t="e" cm="1">
        <f t="array" ref="D52">IF(INDEX(#REF!,ROW()-ROW($12:$12)+1)="","",INDEX(#REF!,ROW()-ROW($12:$12)+1))</f>
        <v>#REF!</v>
      </c>
      <c r="E52" s="66" t="e" cm="1">
        <f t="array" ref="E52">IF(INDEX(#REF!,ROW()-ROW($12:$12)+1)="","",INDEX(#REF!,ROW()-ROW($12:$12)+1))</f>
        <v>#REF!</v>
      </c>
      <c r="F52" s="67" t="e" cm="1">
        <f t="array" ref="F52">IF(INDEX(#REF!,ROW()-ROW($12:$12)+1)="","",INDEX(#REF!,ROW()-ROW($12:$12)+1))</f>
        <v>#REF!</v>
      </c>
      <c r="G52" s="68" t="e" cm="1">
        <f t="array" ref="G52">IF(INDEX(#REF!,ROW()-ROW($12:$12)+1)="","",INDEX(#REF!,ROW()-ROW($12:$12)+1))</f>
        <v>#REF!</v>
      </c>
      <c r="H52" s="68" t="e" cm="1">
        <f t="array" ref="H52">IF(INDEX(#REF!,ROW()-ROW($12:$12)+1)="","",INDEX(#REF!,ROW()-ROW($12:$12)+1))</f>
        <v>#REF!</v>
      </c>
      <c r="I52" s="68" t="e" cm="1">
        <f t="array" ref="I52">IF(INDEX(#REF!,ROW()-ROW($12:$12)+1)="","",INDEX(#REF!,ROW()-ROW($12:$12)+1))</f>
        <v>#REF!</v>
      </c>
      <c r="J52" s="69" t="e" cm="1">
        <f t="array" ref="J52">IF(INDEX(#REF!,ROW()-ROW($12:$12)+1)="","",INDEX(#REF!,ROW()-ROW($12:$12)+1))</f>
        <v>#REF!</v>
      </c>
      <c r="K52" s="69" t="e" cm="1">
        <f t="array" ref="K52">IF(INDEX(#REF!,ROW()-ROW($12:$12)+1)="","",INDEX(#REF!,ROW()-ROW($12:$12)+1))</f>
        <v>#REF!</v>
      </c>
      <c r="L52" s="55" t="e" cm="1">
        <f t="array" ref="L52">IF(INDEX(#REF!,ROW()-ROW(L$12)+1, MATCH(L$8,#REF!,0))="","",INDEX(#REF!,ROW()-ROW(L$12)+1, MATCH(L$8,#REF!,0)))</f>
        <v>#REF!</v>
      </c>
      <c r="M52" s="55"/>
      <c r="N52" s="55"/>
    </row>
    <row r="53" spans="1:14">
      <c r="A53" s="41" t="s">
        <v>640</v>
      </c>
      <c r="B53" s="6" t="s">
        <v>644</v>
      </c>
      <c r="C53" s="66" t="e" cm="1">
        <f t="array" ref="C53">IF(INDEX(#REF!,ROW()-ROW($12:$12)+1)="","",INDEX(#REF!,ROW()-ROW($12:$12)+1))</f>
        <v>#REF!</v>
      </c>
      <c r="D53" s="66" t="e" cm="1">
        <f t="array" ref="D53">IF(INDEX(#REF!,ROW()-ROW($12:$12)+1)="","",INDEX(#REF!,ROW()-ROW($12:$12)+1))</f>
        <v>#REF!</v>
      </c>
      <c r="E53" s="66" t="e" cm="1">
        <f t="array" ref="E53">IF(INDEX(#REF!,ROW()-ROW($12:$12)+1)="","",INDEX(#REF!,ROW()-ROW($12:$12)+1))</f>
        <v>#REF!</v>
      </c>
      <c r="F53" s="67" t="e" cm="1">
        <f t="array" ref="F53">IF(INDEX(#REF!,ROW()-ROW($12:$12)+1)="","",INDEX(#REF!,ROW()-ROW($12:$12)+1))</f>
        <v>#REF!</v>
      </c>
      <c r="G53" s="68" t="e" cm="1">
        <f t="array" ref="G53">IF(INDEX(#REF!,ROW()-ROW($12:$12)+1)="","",INDEX(#REF!,ROW()-ROW($12:$12)+1))</f>
        <v>#REF!</v>
      </c>
      <c r="H53" s="68" t="e" cm="1">
        <f t="array" ref="H53">IF(INDEX(#REF!,ROW()-ROW($12:$12)+1)="","",INDEX(#REF!,ROW()-ROW($12:$12)+1))</f>
        <v>#REF!</v>
      </c>
      <c r="I53" s="68" t="e" cm="1">
        <f t="array" ref="I53">IF(INDEX(#REF!,ROW()-ROW($12:$12)+1)="","",INDEX(#REF!,ROW()-ROW($12:$12)+1))</f>
        <v>#REF!</v>
      </c>
      <c r="J53" s="69" t="e" cm="1">
        <f t="array" ref="J53">IF(INDEX(#REF!,ROW()-ROW($12:$12)+1)="","",INDEX(#REF!,ROW()-ROW($12:$12)+1))</f>
        <v>#REF!</v>
      </c>
      <c r="K53" s="69" t="e" cm="1">
        <f t="array" ref="K53">IF(INDEX(#REF!,ROW()-ROW($12:$12)+1)="","",INDEX(#REF!,ROW()-ROW($12:$12)+1))</f>
        <v>#REF!</v>
      </c>
      <c r="L53" s="55" t="e" cm="1">
        <f t="array" ref="L53">IF(INDEX(#REF!,ROW()-ROW(L$12)+1, MATCH(L$8,#REF!,0))="","",INDEX(#REF!,ROW()-ROW(L$12)+1, MATCH(L$8,#REF!,0)))</f>
        <v>#REF!</v>
      </c>
      <c r="M53" s="55"/>
      <c r="N53" s="55"/>
    </row>
    <row r="54" spans="1:14">
      <c r="A54" s="41" t="s">
        <v>640</v>
      </c>
      <c r="B54" s="6" t="s">
        <v>644</v>
      </c>
      <c r="C54" s="66" t="e" cm="1">
        <f t="array" ref="C54">IF(INDEX(#REF!,ROW()-ROW($12:$12)+1)="","",INDEX(#REF!,ROW()-ROW($12:$12)+1))</f>
        <v>#REF!</v>
      </c>
      <c r="D54" s="66" t="e" cm="1">
        <f t="array" ref="D54">IF(INDEX(#REF!,ROW()-ROW($12:$12)+1)="","",INDEX(#REF!,ROW()-ROW($12:$12)+1))</f>
        <v>#REF!</v>
      </c>
      <c r="E54" s="66" t="e" cm="1">
        <f t="array" ref="E54">IF(INDEX(#REF!,ROW()-ROW($12:$12)+1)="","",INDEX(#REF!,ROW()-ROW($12:$12)+1))</f>
        <v>#REF!</v>
      </c>
      <c r="F54" s="67" t="e" cm="1">
        <f t="array" ref="F54">IF(INDEX(#REF!,ROW()-ROW($12:$12)+1)="","",INDEX(#REF!,ROW()-ROW($12:$12)+1))</f>
        <v>#REF!</v>
      </c>
      <c r="G54" s="68" t="e" cm="1">
        <f t="array" ref="G54">IF(INDEX(#REF!,ROW()-ROW($12:$12)+1)="","",INDEX(#REF!,ROW()-ROW($12:$12)+1))</f>
        <v>#REF!</v>
      </c>
      <c r="H54" s="68" t="e" cm="1">
        <f t="array" ref="H54">IF(INDEX(#REF!,ROW()-ROW($12:$12)+1)="","",INDEX(#REF!,ROW()-ROW($12:$12)+1))</f>
        <v>#REF!</v>
      </c>
      <c r="I54" s="68" t="e" cm="1">
        <f t="array" ref="I54">IF(INDEX(#REF!,ROW()-ROW($12:$12)+1)="","",INDEX(#REF!,ROW()-ROW($12:$12)+1))</f>
        <v>#REF!</v>
      </c>
      <c r="J54" s="69" t="e" cm="1">
        <f t="array" ref="J54">IF(INDEX(#REF!,ROW()-ROW($12:$12)+1)="","",INDEX(#REF!,ROW()-ROW($12:$12)+1))</f>
        <v>#REF!</v>
      </c>
      <c r="K54" s="69" t="e" cm="1">
        <f t="array" ref="K54">IF(INDEX(#REF!,ROW()-ROW($12:$12)+1)="","",INDEX(#REF!,ROW()-ROW($12:$12)+1))</f>
        <v>#REF!</v>
      </c>
      <c r="L54" s="55" t="e" cm="1">
        <f t="array" ref="L54">IF(INDEX(#REF!,ROW()-ROW(L$12)+1, MATCH(L$8,#REF!,0))="","",INDEX(#REF!,ROW()-ROW(L$12)+1, MATCH(L$8,#REF!,0)))</f>
        <v>#REF!</v>
      </c>
      <c r="M54" s="55"/>
      <c r="N54" s="55"/>
    </row>
    <row r="55" spans="1:14">
      <c r="A55" s="41" t="s">
        <v>640</v>
      </c>
      <c r="B55" s="6" t="s">
        <v>644</v>
      </c>
      <c r="C55" s="66" t="e" cm="1">
        <f t="array" ref="C55">IF(INDEX(#REF!,ROW()-ROW($12:$12)+1)="","",INDEX(#REF!,ROW()-ROW($12:$12)+1))</f>
        <v>#REF!</v>
      </c>
      <c r="D55" s="66" t="e" cm="1">
        <f t="array" ref="D55">IF(INDEX(#REF!,ROW()-ROW($12:$12)+1)="","",INDEX(#REF!,ROW()-ROW($12:$12)+1))</f>
        <v>#REF!</v>
      </c>
      <c r="E55" s="66" t="e" cm="1">
        <f t="array" ref="E55">IF(INDEX(#REF!,ROW()-ROW($12:$12)+1)="","",INDEX(#REF!,ROW()-ROW($12:$12)+1))</f>
        <v>#REF!</v>
      </c>
      <c r="F55" s="67" t="e" cm="1">
        <f t="array" ref="F55">IF(INDEX(#REF!,ROW()-ROW($12:$12)+1)="","",INDEX(#REF!,ROW()-ROW($12:$12)+1))</f>
        <v>#REF!</v>
      </c>
      <c r="G55" s="68" t="e" cm="1">
        <f t="array" ref="G55">IF(INDEX(#REF!,ROW()-ROW($12:$12)+1)="","",INDEX(#REF!,ROW()-ROW($12:$12)+1))</f>
        <v>#REF!</v>
      </c>
      <c r="H55" s="68" t="e" cm="1">
        <f t="array" ref="H55">IF(INDEX(#REF!,ROW()-ROW($12:$12)+1)="","",INDEX(#REF!,ROW()-ROW($12:$12)+1))</f>
        <v>#REF!</v>
      </c>
      <c r="I55" s="68" t="e" cm="1">
        <f t="array" ref="I55">IF(INDEX(#REF!,ROW()-ROW($12:$12)+1)="","",INDEX(#REF!,ROW()-ROW($12:$12)+1))</f>
        <v>#REF!</v>
      </c>
      <c r="J55" s="69" t="e" cm="1">
        <f t="array" ref="J55">IF(INDEX(#REF!,ROW()-ROW($12:$12)+1)="","",INDEX(#REF!,ROW()-ROW($12:$12)+1))</f>
        <v>#REF!</v>
      </c>
      <c r="K55" s="69" t="e" cm="1">
        <f t="array" ref="K55">IF(INDEX(#REF!,ROW()-ROW($12:$12)+1)="","",INDEX(#REF!,ROW()-ROW($12:$12)+1))</f>
        <v>#REF!</v>
      </c>
      <c r="L55" s="55" t="e" cm="1">
        <f t="array" ref="L55">IF(INDEX(#REF!,ROW()-ROW(L$12)+1, MATCH(L$8,#REF!,0))="","",INDEX(#REF!,ROW()-ROW(L$12)+1, MATCH(L$8,#REF!,0)))</f>
        <v>#REF!</v>
      </c>
      <c r="M55" s="55"/>
      <c r="N55" s="55"/>
    </row>
    <row r="56" spans="1:14">
      <c r="A56" s="41" t="s">
        <v>640</v>
      </c>
      <c r="B56" s="6" t="s">
        <v>644</v>
      </c>
      <c r="C56" s="66" t="e" cm="1">
        <f t="array" ref="C56">IF(INDEX(#REF!,ROW()-ROW($12:$12)+1)="","",INDEX(#REF!,ROW()-ROW($12:$12)+1))</f>
        <v>#REF!</v>
      </c>
      <c r="D56" s="66" t="e" cm="1">
        <f t="array" ref="D56">IF(INDEX(#REF!,ROW()-ROW($12:$12)+1)="","",INDEX(#REF!,ROW()-ROW($12:$12)+1))</f>
        <v>#REF!</v>
      </c>
      <c r="E56" s="66" t="e" cm="1">
        <f t="array" ref="E56">IF(INDEX(#REF!,ROW()-ROW($12:$12)+1)="","",INDEX(#REF!,ROW()-ROW($12:$12)+1))</f>
        <v>#REF!</v>
      </c>
      <c r="F56" s="67" t="e" cm="1">
        <f t="array" ref="F56">IF(INDEX(#REF!,ROW()-ROW($12:$12)+1)="","",INDEX(#REF!,ROW()-ROW($12:$12)+1))</f>
        <v>#REF!</v>
      </c>
      <c r="G56" s="68" t="e" cm="1">
        <f t="array" ref="G56">IF(INDEX(#REF!,ROW()-ROW($12:$12)+1)="","",INDEX(#REF!,ROW()-ROW($12:$12)+1))</f>
        <v>#REF!</v>
      </c>
      <c r="H56" s="68" t="e" cm="1">
        <f t="array" ref="H56">IF(INDEX(#REF!,ROW()-ROW($12:$12)+1)="","",INDEX(#REF!,ROW()-ROW($12:$12)+1))</f>
        <v>#REF!</v>
      </c>
      <c r="I56" s="68" t="e" cm="1">
        <f t="array" ref="I56">IF(INDEX(#REF!,ROW()-ROW($12:$12)+1)="","",INDEX(#REF!,ROW()-ROW($12:$12)+1))</f>
        <v>#REF!</v>
      </c>
      <c r="J56" s="69" t="e" cm="1">
        <f t="array" ref="J56">IF(INDEX(#REF!,ROW()-ROW($12:$12)+1)="","",INDEX(#REF!,ROW()-ROW($12:$12)+1))</f>
        <v>#REF!</v>
      </c>
      <c r="K56" s="69" t="e" cm="1">
        <f t="array" ref="K56">IF(INDEX(#REF!,ROW()-ROW($12:$12)+1)="","",INDEX(#REF!,ROW()-ROW($12:$12)+1))</f>
        <v>#REF!</v>
      </c>
      <c r="L56" s="55" t="e" cm="1">
        <f t="array" ref="L56">IF(INDEX(#REF!,ROW()-ROW(L$12)+1, MATCH(L$8,#REF!,0))="","",INDEX(#REF!,ROW()-ROW(L$12)+1, MATCH(L$8,#REF!,0)))</f>
        <v>#REF!</v>
      </c>
      <c r="M56" s="55"/>
      <c r="N56" s="55"/>
    </row>
    <row r="57" spans="1:14">
      <c r="A57" s="41"/>
      <c r="B57" s="6"/>
      <c r="C57" s="66" t="e" cm="1">
        <f t="array" ref="C57">IF(INDEX(#REF!,ROW()-ROW($12:$12)+1)="","",INDEX(#REF!,ROW()-ROW($12:$12)+1))</f>
        <v>#REF!</v>
      </c>
      <c r="D57" s="66" t="e" cm="1">
        <f t="array" ref="D57">IF(INDEX(#REF!,ROW()-ROW($12:$12)+1)="","",INDEX(#REF!,ROW()-ROW($12:$12)+1))</f>
        <v>#REF!</v>
      </c>
      <c r="E57" s="66" t="e" cm="1">
        <f t="array" ref="E57">IF(INDEX(#REF!,ROW()-ROW($12:$12)+1)="","",INDEX(#REF!,ROW()-ROW($12:$12)+1))</f>
        <v>#REF!</v>
      </c>
      <c r="F57" s="67" t="e" cm="1">
        <f t="array" ref="F57">IF(INDEX(#REF!,ROW()-ROW($12:$12)+1)="","",INDEX(#REF!,ROW()-ROW($12:$12)+1))</f>
        <v>#REF!</v>
      </c>
      <c r="G57" s="68" t="e" cm="1">
        <f t="array" ref="G57">IF(INDEX(#REF!,ROW()-ROW($12:$12)+1)="","",INDEX(#REF!,ROW()-ROW($12:$12)+1))</f>
        <v>#REF!</v>
      </c>
      <c r="H57" s="68" t="e" cm="1">
        <f t="array" ref="H57">IF(INDEX(#REF!,ROW()-ROW($12:$12)+1)="","",INDEX(#REF!,ROW()-ROW($12:$12)+1))</f>
        <v>#REF!</v>
      </c>
      <c r="I57" s="68" t="e" cm="1">
        <f t="array" ref="I57">IF(INDEX(#REF!,ROW()-ROW($12:$12)+1)="","",INDEX(#REF!,ROW()-ROW($12:$12)+1))</f>
        <v>#REF!</v>
      </c>
      <c r="J57" s="69" t="e" cm="1">
        <f t="array" ref="J57">IF(INDEX(#REF!,ROW()-ROW($12:$12)+1)="","",INDEX(#REF!,ROW()-ROW($12:$12)+1))</f>
        <v>#REF!</v>
      </c>
      <c r="K57" s="69" t="e" cm="1">
        <f t="array" ref="K57">IF(INDEX(#REF!,ROW()-ROW($12:$12)+1)="","",INDEX(#REF!,ROW()-ROW($12:$12)+1))</f>
        <v>#REF!</v>
      </c>
      <c r="L57" s="55"/>
      <c r="M57" s="55"/>
      <c r="N57" s="55"/>
    </row>
    <row r="58" spans="1:14" ht="15.75" thickBot="1">
      <c r="A58" s="46"/>
      <c r="B58" s="47"/>
      <c r="C58" s="71"/>
      <c r="D58" s="71"/>
      <c r="E58" s="71"/>
      <c r="F58" s="72"/>
      <c r="G58" s="73"/>
      <c r="H58" s="73"/>
      <c r="I58" s="73"/>
      <c r="J58" s="74" t="e" cm="1">
        <f t="array" ref="J58">IF(INDEX(#REF!,ROW()-ROW($12:$12)+1)="","",INDEX(#REF!,ROW()-ROW($12:$12)+1))</f>
        <v>#REF!</v>
      </c>
      <c r="K58" s="74" t="e" cm="1">
        <f t="array" ref="K58">IF(INDEX(#REF!,ROW()-ROW($12:$12)+1)="","",INDEX(#REF!,ROW()-ROW($12:$12)+1))</f>
        <v>#REF!</v>
      </c>
      <c r="L58" s="75"/>
      <c r="M58" s="75"/>
      <c r="N58" s="75"/>
    </row>
    <row r="59" spans="1:14">
      <c r="A59" s="41" t="s">
        <v>645</v>
      </c>
      <c r="B59" s="6" t="s">
        <v>641</v>
      </c>
      <c r="C59" s="6" t="s">
        <v>1207</v>
      </c>
      <c r="D59" s="6" t="s">
        <v>1208</v>
      </c>
      <c r="E59" s="6" t="s">
        <v>1209</v>
      </c>
      <c r="F59" s="13"/>
      <c r="G59" s="15"/>
      <c r="H59" s="15"/>
      <c r="I59" s="15"/>
      <c r="J59" s="10" t="s">
        <v>1210</v>
      </c>
      <c r="K59" s="10" t="s">
        <v>1211</v>
      </c>
      <c r="L59" s="45"/>
      <c r="M59" s="45"/>
      <c r="N59" s="45"/>
    </row>
    <row r="60" spans="1:14">
      <c r="A60" s="41"/>
      <c r="B60" s="6"/>
      <c r="C60" s="6"/>
      <c r="D60" s="76"/>
      <c r="E60" s="8"/>
      <c r="F60" s="13"/>
      <c r="G60" s="15"/>
      <c r="H60" s="15"/>
      <c r="I60" s="15"/>
      <c r="J60" s="10"/>
      <c r="K60" s="10"/>
      <c r="L60" s="45"/>
      <c r="M60" s="45"/>
      <c r="N60" s="45"/>
    </row>
    <row r="61" spans="1:14" ht="15.75" thickBot="1">
      <c r="A61" s="46"/>
      <c r="B61" s="47"/>
      <c r="C61" s="47"/>
      <c r="D61" s="47"/>
      <c r="E61" s="48"/>
      <c r="F61" s="77"/>
      <c r="G61" s="78"/>
      <c r="H61" s="78"/>
      <c r="I61" s="78"/>
      <c r="J61" s="79"/>
      <c r="K61" s="79"/>
      <c r="L61" s="52"/>
      <c r="M61" s="52"/>
      <c r="N61" s="52"/>
    </row>
    <row r="62" spans="1:14">
      <c r="A62" s="41" t="s">
        <v>645</v>
      </c>
      <c r="B62" s="6" t="s">
        <v>642</v>
      </c>
      <c r="C62" s="6" t="s">
        <v>1207</v>
      </c>
      <c r="D62" s="6" t="s">
        <v>1208</v>
      </c>
      <c r="E62" s="6" t="s">
        <v>1209</v>
      </c>
      <c r="F62" s="13"/>
      <c r="G62" s="15"/>
      <c r="H62" s="15"/>
      <c r="I62" s="15"/>
      <c r="J62" s="10" t="s">
        <v>1210</v>
      </c>
      <c r="K62" s="10" t="s">
        <v>1211</v>
      </c>
      <c r="L62" s="45"/>
      <c r="M62" s="45"/>
      <c r="N62" s="45"/>
    </row>
    <row r="63" spans="1:14">
      <c r="A63" s="41"/>
      <c r="B63" s="6"/>
      <c r="C63" s="6"/>
      <c r="D63" s="76"/>
      <c r="E63" s="8"/>
      <c r="F63" s="13"/>
      <c r="G63" s="15"/>
      <c r="H63" s="15"/>
      <c r="I63" s="15"/>
      <c r="J63" s="10"/>
      <c r="K63" s="10"/>
      <c r="L63" s="45"/>
      <c r="M63" s="45"/>
      <c r="N63" s="45"/>
    </row>
    <row r="64" spans="1:14" ht="15.75" thickBot="1">
      <c r="A64" s="46"/>
      <c r="B64" s="47"/>
      <c r="C64" s="47"/>
      <c r="D64" s="47"/>
      <c r="E64" s="48"/>
      <c r="F64" s="77"/>
      <c r="G64" s="78"/>
      <c r="H64" s="78"/>
      <c r="I64" s="78"/>
      <c r="J64" s="79"/>
      <c r="K64" s="79"/>
      <c r="L64" s="52"/>
      <c r="M64" s="52"/>
      <c r="N64" s="52"/>
    </row>
    <row r="65" spans="1:14">
      <c r="A65" s="41" t="s">
        <v>645</v>
      </c>
      <c r="B65" s="6" t="s">
        <v>643</v>
      </c>
      <c r="C65" s="6" t="s">
        <v>1207</v>
      </c>
      <c r="D65" s="6" t="s">
        <v>1208</v>
      </c>
      <c r="E65" s="6" t="s">
        <v>1209</v>
      </c>
      <c r="F65" s="13"/>
      <c r="G65" s="15"/>
      <c r="H65" s="15"/>
      <c r="I65" s="15"/>
      <c r="J65" s="10" t="s">
        <v>1210</v>
      </c>
      <c r="K65" s="10" t="s">
        <v>1211</v>
      </c>
      <c r="L65" s="45"/>
      <c r="M65" s="45"/>
      <c r="N65" s="45"/>
    </row>
    <row r="66" spans="1:14">
      <c r="A66" s="41"/>
      <c r="B66" s="6"/>
      <c r="C66" s="6"/>
      <c r="D66" s="76"/>
      <c r="E66" s="8"/>
      <c r="F66" s="13"/>
      <c r="G66" s="15"/>
      <c r="H66" s="15"/>
      <c r="I66" s="15"/>
      <c r="J66" s="10"/>
      <c r="K66" s="10"/>
      <c r="L66" s="45"/>
      <c r="M66" s="45"/>
      <c r="N66" s="45"/>
    </row>
    <row r="67" spans="1:14" ht="15.75" thickBot="1">
      <c r="A67" s="46"/>
      <c r="B67" s="46"/>
      <c r="C67" s="47"/>
      <c r="D67" s="47"/>
      <c r="E67" s="48"/>
      <c r="F67" s="77"/>
      <c r="G67" s="78"/>
      <c r="H67" s="78"/>
      <c r="I67" s="78"/>
      <c r="J67" s="79"/>
      <c r="K67" s="79"/>
      <c r="L67" s="52"/>
      <c r="M67" s="52"/>
      <c r="N67" s="52"/>
    </row>
    <row r="68" spans="1:14">
      <c r="A68" s="41"/>
    </row>
    <row r="69" spans="1:14">
      <c r="A69" s="41"/>
    </row>
    <row r="70" spans="1:14">
      <c r="A70" s="41"/>
    </row>
    <row r="71" spans="1:14">
      <c r="A71" s="41"/>
    </row>
    <row r="72" spans="1:14">
      <c r="A72" s="41"/>
    </row>
    <row r="73" spans="1:14">
      <c r="A73" s="41"/>
    </row>
    <row r="74" spans="1:14">
      <c r="A74" s="41"/>
    </row>
  </sheetData>
  <conditionalFormatting sqref="A6:E67">
    <cfRule type="expression" dxfId="33" priority="4">
      <formula>MOD(ROW(),2)</formula>
    </cfRule>
  </conditionalFormatting>
  <conditionalFormatting sqref="F12:I67">
    <cfRule type="expression" dxfId="32" priority="3">
      <formula>MOD(ROW(),2)</formula>
    </cfRule>
  </conditionalFormatting>
  <conditionalFormatting sqref="J59:K67">
    <cfRule type="expression" dxfId="31" priority="2">
      <formula>MOD(ROW(),2)</formula>
    </cfRule>
  </conditionalFormatting>
  <conditionalFormatting sqref="J12:K58">
    <cfRule type="expression" dxfId="30" priority="1">
      <formula>MOD(ROW(),2)</formula>
    </cfRule>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CBE0E-EEC8-4857-8612-74F74F6CC2AE}">
  <dimension ref="A1:N90"/>
  <sheetViews>
    <sheetView topLeftCell="D26" zoomScale="85" zoomScaleNormal="85" workbookViewId="0">
      <selection activeCell="M18" sqref="M18"/>
    </sheetView>
  </sheetViews>
  <sheetFormatPr defaultRowHeight="15"/>
  <cols>
    <col min="1" max="1" width="23.140625" style="82" bestFit="1" customWidth="1"/>
    <col min="2" max="2" width="14" style="7" bestFit="1" customWidth="1"/>
    <col min="3" max="3" width="57.7109375" style="7" bestFit="1" customWidth="1"/>
    <col min="4" max="4" width="54.140625" style="7" bestFit="1" customWidth="1"/>
    <col min="5" max="5" width="15.7109375" bestFit="1" customWidth="1"/>
    <col min="6" max="6" width="16.85546875" style="80" bestFit="1" customWidth="1"/>
    <col min="7" max="7" width="18.85546875" bestFit="1" customWidth="1"/>
    <col min="8" max="8" width="18.85546875" style="81" bestFit="1" customWidth="1"/>
    <col min="9" max="9" width="54.140625" style="81" bestFit="1" customWidth="1"/>
    <col min="10" max="10" width="28.7109375" style="81" bestFit="1" customWidth="1"/>
    <col min="11" max="11" width="12.42578125" style="81" bestFit="1" customWidth="1"/>
    <col min="12" max="12" width="26.7109375" style="32" bestFit="1" customWidth="1"/>
    <col min="13" max="13" width="20.140625" bestFit="1" customWidth="1"/>
    <col min="14" max="14" width="28.28515625" bestFit="1" customWidth="1"/>
  </cols>
  <sheetData>
    <row r="1" spans="1:14">
      <c r="A1" s="25" t="s">
        <v>261</v>
      </c>
      <c r="B1" s="5" t="s">
        <v>262</v>
      </c>
      <c r="C1" s="5" t="s">
        <v>263</v>
      </c>
      <c r="D1" s="5" t="s">
        <v>264</v>
      </c>
      <c r="E1" s="5" t="s">
        <v>538</v>
      </c>
      <c r="F1" s="12" t="s">
        <v>265</v>
      </c>
      <c r="G1" s="11" t="s">
        <v>266</v>
      </c>
      <c r="H1" s="11" t="s">
        <v>267</v>
      </c>
      <c r="I1" s="11" t="s">
        <v>268</v>
      </c>
      <c r="J1" s="9" t="s">
        <v>269</v>
      </c>
      <c r="K1" s="9" t="s">
        <v>270</v>
      </c>
      <c r="L1" s="4" t="s">
        <v>1213</v>
      </c>
      <c r="M1" s="4"/>
      <c r="N1" s="4"/>
    </row>
    <row r="2" spans="1:14">
      <c r="A2" s="26" t="s">
        <v>546</v>
      </c>
      <c r="B2" s="27"/>
      <c r="C2" s="27"/>
      <c r="D2" s="27"/>
      <c r="E2" s="28"/>
      <c r="F2" s="29"/>
      <c r="G2" s="30"/>
      <c r="H2" s="31"/>
      <c r="I2" s="31"/>
      <c r="J2" s="31"/>
      <c r="K2" s="31"/>
      <c r="L2" s="32">
        <v>99</v>
      </c>
      <c r="M2" s="32"/>
      <c r="N2" s="32"/>
    </row>
    <row r="3" spans="1:14">
      <c r="A3" s="26" t="s">
        <v>547</v>
      </c>
      <c r="B3" s="27"/>
      <c r="C3" s="27"/>
      <c r="D3" s="27"/>
      <c r="E3" s="28"/>
      <c r="F3" s="29"/>
      <c r="G3" s="30"/>
      <c r="H3" s="31"/>
      <c r="I3" s="31"/>
      <c r="J3" s="31"/>
      <c r="K3" s="31"/>
      <c r="L3" s="32">
        <v>1</v>
      </c>
      <c r="M3" s="32"/>
      <c r="N3" s="32"/>
    </row>
    <row r="4" spans="1:14">
      <c r="A4" s="26" t="s">
        <v>548</v>
      </c>
      <c r="B4" s="27"/>
      <c r="C4" s="27"/>
      <c r="D4" s="27"/>
      <c r="E4" s="28"/>
      <c r="F4" s="29"/>
      <c r="G4" s="30"/>
      <c r="H4" s="31"/>
      <c r="I4" s="31"/>
      <c r="J4" s="31"/>
      <c r="K4" s="31"/>
      <c r="L4" s="32" t="s">
        <v>549</v>
      </c>
      <c r="M4" s="32"/>
      <c r="N4" s="32"/>
    </row>
    <row r="5" spans="1:14">
      <c r="A5" s="33" t="s">
        <v>8</v>
      </c>
      <c r="B5" s="34"/>
      <c r="C5" s="35"/>
      <c r="D5" s="35"/>
      <c r="E5" s="36"/>
      <c r="F5" s="37"/>
      <c r="G5" s="38"/>
      <c r="H5" s="39"/>
      <c r="I5" s="39"/>
      <c r="J5" s="39"/>
      <c r="K5" s="39"/>
      <c r="L5" s="40"/>
    </row>
    <row r="6" spans="1:14">
      <c r="A6" s="41" t="s">
        <v>555</v>
      </c>
      <c r="B6" s="6"/>
      <c r="C6" s="6"/>
      <c r="D6" s="6"/>
      <c r="E6" s="8"/>
      <c r="F6" s="42"/>
      <c r="G6" s="43"/>
      <c r="H6" s="44"/>
      <c r="I6" s="44"/>
      <c r="J6" s="44"/>
      <c r="K6" s="44"/>
      <c r="L6" s="45" t="s">
        <v>1206</v>
      </c>
      <c r="M6" s="45"/>
      <c r="N6" s="45"/>
    </row>
    <row r="7" spans="1:14" ht="15.75" thickBot="1">
      <c r="A7" s="46" t="s">
        <v>625</v>
      </c>
      <c r="B7" s="47"/>
      <c r="C7" s="47"/>
      <c r="D7" s="47"/>
      <c r="E7" s="48"/>
      <c r="F7" s="49"/>
      <c r="G7" s="50"/>
      <c r="H7" s="51"/>
      <c r="I7" s="51"/>
      <c r="J7" s="51"/>
      <c r="K7" s="51"/>
      <c r="L7" s="52" t="s">
        <v>626</v>
      </c>
      <c r="M7" s="52"/>
      <c r="N7" s="52"/>
    </row>
    <row r="8" spans="1:14" ht="15.75" thickBot="1">
      <c r="A8" s="56" t="s">
        <v>639</v>
      </c>
      <c r="B8" s="57"/>
      <c r="C8" s="57"/>
      <c r="D8" s="57"/>
      <c r="E8" s="58"/>
      <c r="F8" s="59"/>
      <c r="G8" s="60"/>
      <c r="H8" s="61"/>
      <c r="I8" s="61"/>
      <c r="J8" s="61"/>
      <c r="K8" s="61"/>
      <c r="L8" s="62" t="s">
        <v>1213</v>
      </c>
      <c r="M8" s="62"/>
      <c r="N8" s="62"/>
    </row>
    <row r="9" spans="1:14">
      <c r="A9" s="53" t="s">
        <v>640</v>
      </c>
      <c r="B9" s="54" t="s">
        <v>641</v>
      </c>
      <c r="C9" s="54"/>
      <c r="D9" s="54"/>
      <c r="E9" s="63"/>
      <c r="F9" s="42"/>
      <c r="G9" s="64"/>
      <c r="H9" s="44"/>
      <c r="I9" s="44"/>
      <c r="J9" s="44"/>
      <c r="K9" s="44"/>
      <c r="L9" s="65" t="s">
        <v>528</v>
      </c>
      <c r="M9" s="65"/>
      <c r="N9" s="65"/>
    </row>
    <row r="10" spans="1:14">
      <c r="A10" s="41" t="s">
        <v>640</v>
      </c>
      <c r="B10" s="6" t="s">
        <v>642</v>
      </c>
      <c r="C10" s="6"/>
      <c r="D10" s="6"/>
      <c r="E10" s="8"/>
      <c r="F10" s="42"/>
      <c r="G10" s="64"/>
      <c r="H10" s="44"/>
      <c r="I10" s="44"/>
      <c r="J10" s="44"/>
      <c r="K10" s="44"/>
      <c r="L10" s="45"/>
      <c r="M10" s="45"/>
      <c r="N10" s="45"/>
    </row>
    <row r="11" spans="1:14" ht="15.75" thickBot="1">
      <c r="A11" s="46" t="s">
        <v>640</v>
      </c>
      <c r="B11" s="47" t="s">
        <v>643</v>
      </c>
      <c r="C11" s="47"/>
      <c r="D11" s="47"/>
      <c r="E11" s="48"/>
      <c r="F11" s="49"/>
      <c r="G11" s="50"/>
      <c r="H11" s="51"/>
      <c r="I11" s="51"/>
      <c r="J11" s="51"/>
      <c r="K11" s="51"/>
      <c r="L11" s="52" t="s">
        <v>540</v>
      </c>
      <c r="M11" s="52"/>
      <c r="N11" s="52"/>
    </row>
    <row r="12" spans="1:14">
      <c r="A12" s="41" t="s">
        <v>640</v>
      </c>
      <c r="B12" s="6" t="s">
        <v>644</v>
      </c>
      <c r="C12" s="66" t="e" cm="1">
        <f t="array" ref="C12">IF(INDEX(#REF!,ROW()-ROW($12:$12)+1)="","",INDEX(#REF!,ROW()-ROW($12:$12)+1))</f>
        <v>#REF!</v>
      </c>
      <c r="D12" s="66" t="e" cm="1">
        <f t="array" ref="D12">IF(INDEX(#REF!,ROW()-ROW($12:$12)+1)="","",INDEX(#REF!,ROW()-ROW($12:$12)+1))</f>
        <v>#REF!</v>
      </c>
      <c r="E12" s="66" t="e" cm="1">
        <f t="array" ref="E12">IF(INDEX(#REF!,ROW()-ROW($12:$12)+1)="","",INDEX(#REF!,ROW()-ROW($12:$12)+1))</f>
        <v>#REF!</v>
      </c>
      <c r="F12" s="67" t="e" cm="1">
        <f t="array" ref="F12">IF(INDEX(#REF!,ROW()-ROW($12:$12)+1)="","",INDEX(#REF!,ROW()-ROW($12:$12)+1))</f>
        <v>#REF!</v>
      </c>
      <c r="G12" s="68" t="e" cm="1">
        <f t="array" ref="G12">IF(INDEX(#REF!,ROW()-ROW($12:$12)+1)="","",INDEX(#REF!,ROW()-ROW($12:$12)+1))</f>
        <v>#REF!</v>
      </c>
      <c r="H12" s="68" t="e" cm="1">
        <f t="array" ref="H12">IF(INDEX(#REF!,ROW()-ROW($12:$12)+1)="","",INDEX(#REF!,ROW()-ROW($12:$12)+1))</f>
        <v>#REF!</v>
      </c>
      <c r="I12" s="68" t="e" cm="1">
        <f t="array" ref="I12">IF(INDEX(#REF!,ROW()-ROW($12:$12)+1)="","",INDEX(#REF!,ROW()-ROW($12:$12)+1))</f>
        <v>#REF!</v>
      </c>
      <c r="J12" s="69" t="e" cm="1">
        <f t="array" ref="J12">IF(INDEX(#REF!,ROW()-ROW($12:$12)+1)="","",INDEX(#REF!,ROW()-ROW($12:$12)+1))</f>
        <v>#REF!</v>
      </c>
      <c r="K12" s="69" t="e" cm="1">
        <f t="array" ref="K12">IF(INDEX(#REF!,ROW()-ROW($12:$12)+1)="","",INDEX(#REF!,ROW()-ROW($12:$12)+1))</f>
        <v>#REF!</v>
      </c>
      <c r="L12" s="70" t="e" cm="1">
        <f t="array" ref="L12">IF(INDEX(#REF!,ROW()-ROW(L$12)+1, MATCH(L$8,#REF!,0))="","",INDEX(#REF!,ROW()-ROW(L$12)+1, MATCH(L$8,#REF!,0)))</f>
        <v>#REF!</v>
      </c>
      <c r="M12" s="70"/>
      <c r="N12" s="70"/>
    </row>
    <row r="13" spans="1:14">
      <c r="A13" s="41" t="s">
        <v>640</v>
      </c>
      <c r="B13" s="6" t="s">
        <v>644</v>
      </c>
      <c r="C13" s="66" t="e" cm="1">
        <f t="array" ref="C13">IF(INDEX(#REF!,ROW()-ROW($12:$12)+1)="","",INDEX(#REF!,ROW()-ROW($12:$12)+1))</f>
        <v>#REF!</v>
      </c>
      <c r="D13" s="66" t="e" cm="1">
        <f t="array" ref="D13">IF(INDEX(#REF!,ROW()-ROW($12:$12)+1)="","",INDEX(#REF!,ROW()-ROW($12:$12)+1))</f>
        <v>#REF!</v>
      </c>
      <c r="E13" s="66" t="e" cm="1">
        <f t="array" ref="E13">IF(INDEX(#REF!,ROW()-ROW($12:$12)+1)="","",INDEX(#REF!,ROW()-ROW($12:$12)+1))</f>
        <v>#REF!</v>
      </c>
      <c r="F13" s="67" t="e" cm="1">
        <f t="array" ref="F13">IF(INDEX(#REF!,ROW()-ROW($12:$12)+1)="","",INDEX(#REF!,ROW()-ROW($12:$12)+1))</f>
        <v>#REF!</v>
      </c>
      <c r="G13" s="68" t="e" cm="1">
        <f t="array" ref="G13">IF(INDEX(#REF!,ROW()-ROW($12:$12)+1)="","",INDEX(#REF!,ROW()-ROW($12:$12)+1))</f>
        <v>#REF!</v>
      </c>
      <c r="H13" s="68" t="e" cm="1">
        <f t="array" ref="H13">IF(INDEX(#REF!,ROW()-ROW($12:$12)+1)="","",INDEX(#REF!,ROW()-ROW($12:$12)+1))</f>
        <v>#REF!</v>
      </c>
      <c r="I13" s="68" t="e" cm="1">
        <f t="array" ref="I13">IF(INDEX(#REF!,ROW()-ROW($12:$12)+1)="","",INDEX(#REF!,ROW()-ROW($12:$12)+1))</f>
        <v>#REF!</v>
      </c>
      <c r="J13" s="69" t="e" cm="1">
        <f t="array" ref="J13">IF(INDEX(#REF!,ROW()-ROW($12:$12)+1)="","",INDEX(#REF!,ROW()-ROW($12:$12)+1))</f>
        <v>#REF!</v>
      </c>
      <c r="K13" s="69" t="e" cm="1">
        <f t="array" ref="K13">IF(INDEX(#REF!,ROW()-ROW($12:$12)+1)="","",INDEX(#REF!,ROW()-ROW($12:$12)+1))</f>
        <v>#REF!</v>
      </c>
      <c r="L13" s="55" t="e" cm="1">
        <f t="array" ref="L13">IF(INDEX(#REF!,ROW()-ROW(L$12)+1, MATCH(L$8,#REF!,0))="","",INDEX(#REF!,ROW()-ROW(L$12)+1, MATCH(L$8,#REF!,0)))</f>
        <v>#REF!</v>
      </c>
      <c r="M13" s="55"/>
      <c r="N13" s="55"/>
    </row>
    <row r="14" spans="1:14">
      <c r="A14" s="41" t="s">
        <v>640</v>
      </c>
      <c r="B14" s="6" t="s">
        <v>644</v>
      </c>
      <c r="C14" s="66" t="e" cm="1">
        <f t="array" ref="C14">IF(INDEX(#REF!,ROW()-ROW($12:$12)+1)="","",INDEX(#REF!,ROW()-ROW($12:$12)+1))</f>
        <v>#REF!</v>
      </c>
      <c r="D14" s="66" t="e" cm="1">
        <f t="array" ref="D14">IF(INDEX(#REF!,ROW()-ROW($12:$12)+1)="","",INDEX(#REF!,ROW()-ROW($12:$12)+1))</f>
        <v>#REF!</v>
      </c>
      <c r="E14" s="66" t="e" cm="1">
        <f t="array" ref="E14">IF(INDEX(#REF!,ROW()-ROW($12:$12)+1)="","",INDEX(#REF!,ROW()-ROW($12:$12)+1))</f>
        <v>#REF!</v>
      </c>
      <c r="F14" s="67" t="e" cm="1">
        <f t="array" ref="F14">IF(INDEX(#REF!,ROW()-ROW($12:$12)+1)="","",INDEX(#REF!,ROW()-ROW($12:$12)+1))</f>
        <v>#REF!</v>
      </c>
      <c r="G14" s="68" t="e" cm="1">
        <f t="array" ref="G14">IF(INDEX(#REF!,ROW()-ROW($12:$12)+1)="","",INDEX(#REF!,ROW()-ROW($12:$12)+1))</f>
        <v>#REF!</v>
      </c>
      <c r="H14" s="68" t="e" cm="1">
        <f t="array" ref="H14">IF(INDEX(#REF!,ROW()-ROW($12:$12)+1)="","",INDEX(#REF!,ROW()-ROW($12:$12)+1))</f>
        <v>#REF!</v>
      </c>
      <c r="I14" s="68" t="e" cm="1">
        <f t="array" ref="I14">IF(INDEX(#REF!,ROW()-ROW($12:$12)+1)="","",INDEX(#REF!,ROW()-ROW($12:$12)+1))</f>
        <v>#REF!</v>
      </c>
      <c r="J14" s="69" t="e" cm="1">
        <f t="array" ref="J14">IF(INDEX(#REF!,ROW()-ROW($12:$12)+1)="","",INDEX(#REF!,ROW()-ROW($12:$12)+1))</f>
        <v>#REF!</v>
      </c>
      <c r="K14" s="69" t="e" cm="1">
        <f t="array" ref="K14">IF(INDEX(#REF!,ROW()-ROW($12:$12)+1)="","",INDEX(#REF!,ROW()-ROW($12:$12)+1))</f>
        <v>#REF!</v>
      </c>
      <c r="L14" s="55" t="e" cm="1">
        <f t="array" ref="L14">IF(INDEX(#REF!,ROW()-ROW(L$12)+1, MATCH(L$8,#REF!,0))="","",INDEX(#REF!,ROW()-ROW(L$12)+1, MATCH(L$8,#REF!,0)))</f>
        <v>#REF!</v>
      </c>
      <c r="M14" s="55"/>
      <c r="N14" s="55"/>
    </row>
    <row r="15" spans="1:14">
      <c r="A15" s="41" t="s">
        <v>640</v>
      </c>
      <c r="B15" s="6" t="s">
        <v>644</v>
      </c>
      <c r="C15" s="66" t="e" cm="1">
        <f t="array" ref="C15">IF(INDEX(#REF!,ROW()-ROW($12:$12)+1)="","",INDEX(#REF!,ROW()-ROW($12:$12)+1))</f>
        <v>#REF!</v>
      </c>
      <c r="D15" s="66" t="e" cm="1">
        <f t="array" ref="D15">IF(INDEX(#REF!,ROW()-ROW($12:$12)+1)="","",INDEX(#REF!,ROW()-ROW($12:$12)+1))</f>
        <v>#REF!</v>
      </c>
      <c r="E15" s="66" t="e" cm="1">
        <f t="array" ref="E15">IF(INDEX(#REF!,ROW()-ROW($12:$12)+1)="","",INDEX(#REF!,ROW()-ROW($12:$12)+1))</f>
        <v>#REF!</v>
      </c>
      <c r="F15" s="67" t="e" cm="1">
        <f t="array" ref="F15">IF(INDEX(#REF!,ROW()-ROW($12:$12)+1)="","",INDEX(#REF!,ROW()-ROW($12:$12)+1))</f>
        <v>#REF!</v>
      </c>
      <c r="G15" s="68" t="e" cm="1">
        <f t="array" ref="G15">IF(INDEX(#REF!,ROW()-ROW($12:$12)+1)="","",INDEX(#REF!,ROW()-ROW($12:$12)+1))</f>
        <v>#REF!</v>
      </c>
      <c r="H15" s="68" t="e" cm="1">
        <f t="array" ref="H15">IF(INDEX(#REF!,ROW()-ROW($12:$12)+1)="","",INDEX(#REF!,ROW()-ROW($12:$12)+1))</f>
        <v>#REF!</v>
      </c>
      <c r="I15" s="68" t="e" cm="1">
        <f t="array" ref="I15">IF(INDEX(#REF!,ROW()-ROW($12:$12)+1)="","",INDEX(#REF!,ROW()-ROW($12:$12)+1))</f>
        <v>#REF!</v>
      </c>
      <c r="J15" s="69" t="e" cm="1">
        <f t="array" ref="J15">IF(INDEX(#REF!,ROW()-ROW($12:$12)+1)="","",INDEX(#REF!,ROW()-ROW($12:$12)+1))</f>
        <v>#REF!</v>
      </c>
      <c r="K15" s="69" t="e" cm="1">
        <f t="array" ref="K15">IF(INDEX(#REF!,ROW()-ROW($12:$12)+1)="","",INDEX(#REF!,ROW()-ROW($12:$12)+1))</f>
        <v>#REF!</v>
      </c>
      <c r="L15" s="55" t="e" cm="1">
        <f t="array" ref="L15">IF(INDEX(#REF!,ROW()-ROW(L$12)+1, MATCH(L$8,#REF!,0))="","",INDEX(#REF!,ROW()-ROW(L$12)+1, MATCH(L$8,#REF!,0)))</f>
        <v>#REF!</v>
      </c>
      <c r="M15" s="55"/>
      <c r="N15" s="55"/>
    </row>
    <row r="16" spans="1:14">
      <c r="A16" s="41" t="s">
        <v>640</v>
      </c>
      <c r="B16" s="6" t="s">
        <v>644</v>
      </c>
      <c r="C16" s="66" t="e" cm="1">
        <f t="array" ref="C16">IF(INDEX(#REF!,ROW()-ROW($12:$12)+1)="","",INDEX(#REF!,ROW()-ROW($12:$12)+1))</f>
        <v>#REF!</v>
      </c>
      <c r="D16" s="66" t="e" cm="1">
        <f t="array" ref="D16">IF(INDEX(#REF!,ROW()-ROW($12:$12)+1)="","",INDEX(#REF!,ROW()-ROW($12:$12)+1))</f>
        <v>#REF!</v>
      </c>
      <c r="E16" s="66" t="e" cm="1">
        <f t="array" ref="E16">IF(INDEX(#REF!,ROW()-ROW($12:$12)+1)="","",INDEX(#REF!,ROW()-ROW($12:$12)+1))</f>
        <v>#REF!</v>
      </c>
      <c r="F16" s="67" t="e" cm="1">
        <f t="array" ref="F16">IF(INDEX(#REF!,ROW()-ROW($12:$12)+1)="","",INDEX(#REF!,ROW()-ROW($12:$12)+1))</f>
        <v>#REF!</v>
      </c>
      <c r="G16" s="68" t="e" cm="1">
        <f t="array" ref="G16">IF(INDEX(#REF!,ROW()-ROW($12:$12)+1)="","",INDEX(#REF!,ROW()-ROW($12:$12)+1))</f>
        <v>#REF!</v>
      </c>
      <c r="H16" s="68" t="e" cm="1">
        <f t="array" ref="H16">IF(INDEX(#REF!,ROW()-ROW($12:$12)+1)="","",INDEX(#REF!,ROW()-ROW($12:$12)+1))</f>
        <v>#REF!</v>
      </c>
      <c r="I16" s="68" t="e" cm="1">
        <f t="array" ref="I16">IF(INDEX(#REF!,ROW()-ROW($12:$12)+1)="","",INDEX(#REF!,ROW()-ROW($12:$12)+1))</f>
        <v>#REF!</v>
      </c>
      <c r="J16" s="69" t="e" cm="1">
        <f t="array" ref="J16">IF(INDEX(#REF!,ROW()-ROW($12:$12)+1)="","",INDEX(#REF!,ROW()-ROW($12:$12)+1))</f>
        <v>#REF!</v>
      </c>
      <c r="K16" s="69" t="e" cm="1">
        <f t="array" ref="K16">IF(INDEX(#REF!,ROW()-ROW($12:$12)+1)="","",INDEX(#REF!,ROW()-ROW($12:$12)+1))</f>
        <v>#REF!</v>
      </c>
      <c r="L16" s="55" t="e" cm="1">
        <f t="array" ref="L16">IF(INDEX(#REF!,ROW()-ROW(L$12)+1, MATCH(L$8,#REF!,0))="","",INDEX(#REF!,ROW()-ROW(L$12)+1, MATCH(L$8,#REF!,0)))</f>
        <v>#REF!</v>
      </c>
      <c r="M16" s="55"/>
      <c r="N16" s="55"/>
    </row>
    <row r="17" spans="1:14">
      <c r="A17" s="41" t="s">
        <v>640</v>
      </c>
      <c r="B17" s="6" t="s">
        <v>644</v>
      </c>
      <c r="C17" s="66" t="e" cm="1">
        <f t="array" ref="C17">IF(INDEX(#REF!,ROW()-ROW($12:$12)+1)="","",INDEX(#REF!,ROW()-ROW($12:$12)+1))</f>
        <v>#REF!</v>
      </c>
      <c r="D17" s="66" t="e" cm="1">
        <f t="array" ref="D17">IF(INDEX(#REF!,ROW()-ROW($12:$12)+1)="","",INDEX(#REF!,ROW()-ROW($12:$12)+1))</f>
        <v>#REF!</v>
      </c>
      <c r="E17" s="66" t="e" cm="1">
        <f t="array" ref="E17">IF(INDEX(#REF!,ROW()-ROW($12:$12)+1)="","",INDEX(#REF!,ROW()-ROW($12:$12)+1))</f>
        <v>#REF!</v>
      </c>
      <c r="F17" s="67" t="e" cm="1">
        <f t="array" ref="F17">IF(INDEX(#REF!,ROW()-ROW($12:$12)+1)="","",INDEX(#REF!,ROW()-ROW($12:$12)+1))</f>
        <v>#REF!</v>
      </c>
      <c r="G17" s="68" t="e" cm="1">
        <f t="array" ref="G17">IF(INDEX(#REF!,ROW()-ROW($12:$12)+1)="","",INDEX(#REF!,ROW()-ROW($12:$12)+1))</f>
        <v>#REF!</v>
      </c>
      <c r="H17" s="68" t="e" cm="1">
        <f t="array" ref="H17">IF(INDEX(#REF!,ROW()-ROW($12:$12)+1)="","",INDEX(#REF!,ROW()-ROW($12:$12)+1))</f>
        <v>#REF!</v>
      </c>
      <c r="I17" s="68" t="e" cm="1">
        <f t="array" ref="I17">IF(INDEX(#REF!,ROW()-ROW($12:$12)+1)="","",INDEX(#REF!,ROW()-ROW($12:$12)+1))</f>
        <v>#REF!</v>
      </c>
      <c r="J17" s="69" t="e" cm="1">
        <f t="array" ref="J17">IF(INDEX(#REF!,ROW()-ROW($12:$12)+1)="","",INDEX(#REF!,ROW()-ROW($12:$12)+1))</f>
        <v>#REF!</v>
      </c>
      <c r="K17" s="69" t="e" cm="1">
        <f t="array" ref="K17">IF(INDEX(#REF!,ROW()-ROW($12:$12)+1)="","",INDEX(#REF!,ROW()-ROW($12:$12)+1))</f>
        <v>#REF!</v>
      </c>
      <c r="L17" s="55" t="e" cm="1">
        <f t="array" ref="L17">IF(INDEX(#REF!,ROW()-ROW(L$12)+1, MATCH(L$8,#REF!,0))="","",INDEX(#REF!,ROW()-ROW(L$12)+1, MATCH(L$8,#REF!,0)))</f>
        <v>#REF!</v>
      </c>
      <c r="M17" s="55"/>
      <c r="N17" s="55"/>
    </row>
    <row r="18" spans="1:14">
      <c r="A18" s="41" t="s">
        <v>640</v>
      </c>
      <c r="B18" s="6" t="s">
        <v>644</v>
      </c>
      <c r="C18" s="66" t="e" cm="1">
        <f t="array" ref="C18">IF(INDEX(#REF!,ROW()-ROW($12:$12)+1)="","",INDEX(#REF!,ROW()-ROW($12:$12)+1))</f>
        <v>#REF!</v>
      </c>
      <c r="D18" s="66" t="e" cm="1">
        <f t="array" ref="D18">IF(INDEX(#REF!,ROW()-ROW($12:$12)+1)="","",INDEX(#REF!,ROW()-ROW($12:$12)+1))</f>
        <v>#REF!</v>
      </c>
      <c r="E18" s="66" t="e" cm="1">
        <f t="array" ref="E18">IF(INDEX(#REF!,ROW()-ROW($12:$12)+1)="","",INDEX(#REF!,ROW()-ROW($12:$12)+1))</f>
        <v>#REF!</v>
      </c>
      <c r="F18" s="67" t="e" cm="1">
        <f t="array" ref="F18">IF(INDEX(#REF!,ROW()-ROW($12:$12)+1)="","",INDEX(#REF!,ROW()-ROW($12:$12)+1))</f>
        <v>#REF!</v>
      </c>
      <c r="G18" s="68" t="e" cm="1">
        <f t="array" ref="G18">IF(INDEX(#REF!,ROW()-ROW($12:$12)+1)="","",INDEX(#REF!,ROW()-ROW($12:$12)+1))</f>
        <v>#REF!</v>
      </c>
      <c r="H18" s="68" t="e" cm="1">
        <f t="array" ref="H18">IF(INDEX(#REF!,ROW()-ROW($12:$12)+1)="","",INDEX(#REF!,ROW()-ROW($12:$12)+1))</f>
        <v>#REF!</v>
      </c>
      <c r="I18" s="68" t="e" cm="1">
        <f t="array" ref="I18">IF(INDEX(#REF!,ROW()-ROW($12:$12)+1)="","",INDEX(#REF!,ROW()-ROW($12:$12)+1))</f>
        <v>#REF!</v>
      </c>
      <c r="J18" s="69" t="e" cm="1">
        <f t="array" ref="J18">IF(INDEX(#REF!,ROW()-ROW($12:$12)+1)="","",INDEX(#REF!,ROW()-ROW($12:$12)+1))</f>
        <v>#REF!</v>
      </c>
      <c r="K18" s="69" t="e" cm="1">
        <f t="array" ref="K18">IF(INDEX(#REF!,ROW()-ROW($12:$12)+1)="","",INDEX(#REF!,ROW()-ROW($12:$12)+1))</f>
        <v>#REF!</v>
      </c>
      <c r="L18" s="55" t="e" cm="1">
        <f t="array" ref="L18">IF(INDEX(#REF!,ROW()-ROW(L$12)+1, MATCH(L$8,#REF!,0))="","",INDEX(#REF!,ROW()-ROW(L$12)+1, MATCH(L$8,#REF!,0)))</f>
        <v>#REF!</v>
      </c>
      <c r="M18" s="55"/>
      <c r="N18" s="55"/>
    </row>
    <row r="19" spans="1:14">
      <c r="A19" s="41" t="s">
        <v>640</v>
      </c>
      <c r="B19" s="6" t="s">
        <v>644</v>
      </c>
      <c r="C19" s="66" t="e" cm="1">
        <f t="array" ref="C19">IF(INDEX(#REF!,ROW()-ROW($12:$12)+1)="","",INDEX(#REF!,ROW()-ROW($12:$12)+1))</f>
        <v>#REF!</v>
      </c>
      <c r="D19" s="66" t="e" cm="1">
        <f t="array" ref="D19">IF(INDEX(#REF!,ROW()-ROW($12:$12)+1)="","",INDEX(#REF!,ROW()-ROW($12:$12)+1))</f>
        <v>#REF!</v>
      </c>
      <c r="E19" s="66" t="e" cm="1">
        <f t="array" ref="E19">IF(INDEX(#REF!,ROW()-ROW($12:$12)+1)="","",INDEX(#REF!,ROW()-ROW($12:$12)+1))</f>
        <v>#REF!</v>
      </c>
      <c r="F19" s="67" t="e" cm="1">
        <f t="array" ref="F19">IF(INDEX(#REF!,ROW()-ROW($12:$12)+1)="","",INDEX(#REF!,ROW()-ROW($12:$12)+1))</f>
        <v>#REF!</v>
      </c>
      <c r="G19" s="68" t="e" cm="1">
        <f t="array" ref="G19">IF(INDEX(#REF!,ROW()-ROW($12:$12)+1)="","",INDEX(#REF!,ROW()-ROW($12:$12)+1))</f>
        <v>#REF!</v>
      </c>
      <c r="H19" s="68" t="e" cm="1">
        <f t="array" ref="H19">IF(INDEX(#REF!,ROW()-ROW($12:$12)+1)="","",INDEX(#REF!,ROW()-ROW($12:$12)+1))</f>
        <v>#REF!</v>
      </c>
      <c r="I19" s="68" t="e" cm="1">
        <f t="array" ref="I19">IF(INDEX(#REF!,ROW()-ROW($12:$12)+1)="","",INDEX(#REF!,ROW()-ROW($12:$12)+1))</f>
        <v>#REF!</v>
      </c>
      <c r="J19" s="69" t="e" cm="1">
        <f t="array" ref="J19">IF(INDEX(#REF!,ROW()-ROW($12:$12)+1)="","",INDEX(#REF!,ROW()-ROW($12:$12)+1))</f>
        <v>#REF!</v>
      </c>
      <c r="K19" s="69" t="e" cm="1">
        <f t="array" ref="K19">IF(INDEX(#REF!,ROW()-ROW($12:$12)+1)="","",INDEX(#REF!,ROW()-ROW($12:$12)+1))</f>
        <v>#REF!</v>
      </c>
      <c r="L19" s="55" t="e" cm="1">
        <f t="array" ref="L19">IF(INDEX(#REF!,ROW()-ROW(L$12)+1, MATCH(L$8,#REF!,0))="","",INDEX(#REF!,ROW()-ROW(L$12)+1, MATCH(L$8,#REF!,0)))</f>
        <v>#REF!</v>
      </c>
      <c r="M19" s="55"/>
      <c r="N19" s="55"/>
    </row>
    <row r="20" spans="1:14">
      <c r="A20" s="41" t="s">
        <v>640</v>
      </c>
      <c r="B20" s="6" t="s">
        <v>644</v>
      </c>
      <c r="C20" s="66" t="e" cm="1">
        <f t="array" ref="C20">IF(INDEX(#REF!,ROW()-ROW($12:$12)+1)="","",INDEX(#REF!,ROW()-ROW($12:$12)+1))</f>
        <v>#REF!</v>
      </c>
      <c r="D20" s="66" t="e" cm="1">
        <f t="array" ref="D20">IF(INDEX(#REF!,ROW()-ROW($12:$12)+1)="","",INDEX(#REF!,ROW()-ROW($12:$12)+1))</f>
        <v>#REF!</v>
      </c>
      <c r="E20" s="66" t="e" cm="1">
        <f t="array" ref="E20">IF(INDEX(#REF!,ROW()-ROW($12:$12)+1)="","",INDEX(#REF!,ROW()-ROW($12:$12)+1))</f>
        <v>#REF!</v>
      </c>
      <c r="F20" s="67" t="e" cm="1">
        <f t="array" ref="F20">IF(INDEX(#REF!,ROW()-ROW($12:$12)+1)="","",INDEX(#REF!,ROW()-ROW($12:$12)+1))</f>
        <v>#REF!</v>
      </c>
      <c r="G20" s="68" t="e" cm="1">
        <f t="array" ref="G20">IF(INDEX(#REF!,ROW()-ROW($12:$12)+1)="","",INDEX(#REF!,ROW()-ROW($12:$12)+1))</f>
        <v>#REF!</v>
      </c>
      <c r="H20" s="68" t="e" cm="1">
        <f t="array" ref="H20">IF(INDEX(#REF!,ROW()-ROW($12:$12)+1)="","",INDEX(#REF!,ROW()-ROW($12:$12)+1))</f>
        <v>#REF!</v>
      </c>
      <c r="I20" s="68" t="e" cm="1">
        <f t="array" ref="I20">IF(INDEX(#REF!,ROW()-ROW($12:$12)+1)="","",INDEX(#REF!,ROW()-ROW($12:$12)+1))</f>
        <v>#REF!</v>
      </c>
      <c r="J20" s="69" t="e" cm="1">
        <f t="array" ref="J20">IF(INDEX(#REF!,ROW()-ROW($12:$12)+1)="","",INDEX(#REF!,ROW()-ROW($12:$12)+1))</f>
        <v>#REF!</v>
      </c>
      <c r="K20" s="69" t="e" cm="1">
        <f t="array" ref="K20">IF(INDEX(#REF!,ROW()-ROW($12:$12)+1)="","",INDEX(#REF!,ROW()-ROW($12:$12)+1))</f>
        <v>#REF!</v>
      </c>
      <c r="L20" s="55" t="e" cm="1">
        <f t="array" ref="L20">IF(INDEX(#REF!,ROW()-ROW(L$12)+1, MATCH(L$8,#REF!,0))="","",INDEX(#REF!,ROW()-ROW(L$12)+1, MATCH(L$8,#REF!,0)))</f>
        <v>#REF!</v>
      </c>
      <c r="M20" s="55"/>
      <c r="N20" s="55"/>
    </row>
    <row r="21" spans="1:14">
      <c r="A21" s="41" t="s">
        <v>640</v>
      </c>
      <c r="B21" s="6" t="s">
        <v>644</v>
      </c>
      <c r="C21" s="66" t="e" cm="1">
        <f t="array" ref="C21">IF(INDEX(#REF!,ROW()-ROW($12:$12)+1)="","",INDEX(#REF!,ROW()-ROW($12:$12)+1))</f>
        <v>#REF!</v>
      </c>
      <c r="D21" s="66" t="e" cm="1">
        <f t="array" ref="D21">IF(INDEX(#REF!,ROW()-ROW($12:$12)+1)="","",INDEX(#REF!,ROW()-ROW($12:$12)+1))</f>
        <v>#REF!</v>
      </c>
      <c r="E21" s="66" t="e" cm="1">
        <f t="array" ref="E21">IF(INDEX(#REF!,ROW()-ROW($12:$12)+1)="","",INDEX(#REF!,ROW()-ROW($12:$12)+1))</f>
        <v>#REF!</v>
      </c>
      <c r="F21" s="67" t="e" cm="1">
        <f t="array" ref="F21">IF(INDEX(#REF!,ROW()-ROW($12:$12)+1)="","",INDEX(#REF!,ROW()-ROW($12:$12)+1))</f>
        <v>#REF!</v>
      </c>
      <c r="G21" s="68" t="e" cm="1">
        <f t="array" ref="G21">IF(INDEX(#REF!,ROW()-ROW($12:$12)+1)="","",INDEX(#REF!,ROW()-ROW($12:$12)+1))</f>
        <v>#REF!</v>
      </c>
      <c r="H21" s="68" t="e" cm="1">
        <f t="array" ref="H21">IF(INDEX(#REF!,ROW()-ROW($12:$12)+1)="","",INDEX(#REF!,ROW()-ROW($12:$12)+1))</f>
        <v>#REF!</v>
      </c>
      <c r="I21" s="68" t="e" cm="1">
        <f t="array" ref="I21">IF(INDEX(#REF!,ROW()-ROW($12:$12)+1)="","",INDEX(#REF!,ROW()-ROW($12:$12)+1))</f>
        <v>#REF!</v>
      </c>
      <c r="J21" s="69" t="e" cm="1">
        <f t="array" ref="J21">IF(INDEX(#REF!,ROW()-ROW($12:$12)+1)="","",INDEX(#REF!,ROW()-ROW($12:$12)+1))</f>
        <v>#REF!</v>
      </c>
      <c r="K21" s="69" t="e" cm="1">
        <f t="array" ref="K21">IF(INDEX(#REF!,ROW()-ROW($12:$12)+1)="","",INDEX(#REF!,ROW()-ROW($12:$12)+1))</f>
        <v>#REF!</v>
      </c>
      <c r="L21" s="55" t="e" cm="1">
        <f t="array" ref="L21">IF(INDEX(#REF!,ROW()-ROW(L$12)+1, MATCH(L$8,#REF!,0))="","",INDEX(#REF!,ROW()-ROW(L$12)+1, MATCH(L$8,#REF!,0)))</f>
        <v>#REF!</v>
      </c>
      <c r="M21" s="55"/>
      <c r="N21" s="55"/>
    </row>
    <row r="22" spans="1:14">
      <c r="A22" s="41" t="s">
        <v>640</v>
      </c>
      <c r="B22" s="6" t="s">
        <v>644</v>
      </c>
      <c r="C22" s="66" t="e" cm="1">
        <f t="array" ref="C22">IF(INDEX(#REF!,ROW()-ROW($12:$12)+1)="","",INDEX(#REF!,ROW()-ROW($12:$12)+1))</f>
        <v>#REF!</v>
      </c>
      <c r="D22" s="66" t="e" cm="1">
        <f t="array" ref="D22">IF(INDEX(#REF!,ROW()-ROW($12:$12)+1)="","",INDEX(#REF!,ROW()-ROW($12:$12)+1))</f>
        <v>#REF!</v>
      </c>
      <c r="E22" s="66" t="e" cm="1">
        <f t="array" ref="E22">IF(INDEX(#REF!,ROW()-ROW($12:$12)+1)="","",INDEX(#REF!,ROW()-ROW($12:$12)+1))</f>
        <v>#REF!</v>
      </c>
      <c r="F22" s="67" t="e" cm="1">
        <f t="array" ref="F22">IF(INDEX(#REF!,ROW()-ROW($12:$12)+1)="","",INDEX(#REF!,ROW()-ROW($12:$12)+1))</f>
        <v>#REF!</v>
      </c>
      <c r="G22" s="68" t="e" cm="1">
        <f t="array" ref="G22">IF(INDEX(#REF!,ROW()-ROW($12:$12)+1)="","",INDEX(#REF!,ROW()-ROW($12:$12)+1))</f>
        <v>#REF!</v>
      </c>
      <c r="H22" s="68" t="e" cm="1">
        <f t="array" ref="H22">IF(INDEX(#REF!,ROW()-ROW($12:$12)+1)="","",INDEX(#REF!,ROW()-ROW($12:$12)+1))</f>
        <v>#REF!</v>
      </c>
      <c r="I22" s="68" t="e" cm="1">
        <f t="array" ref="I22">IF(INDEX(#REF!,ROW()-ROW($12:$12)+1)="","",INDEX(#REF!,ROW()-ROW($12:$12)+1))</f>
        <v>#REF!</v>
      </c>
      <c r="J22" s="69" t="e" cm="1">
        <f t="array" ref="J22">IF(INDEX(#REF!,ROW()-ROW($12:$12)+1)="","",INDEX(#REF!,ROW()-ROW($12:$12)+1))</f>
        <v>#REF!</v>
      </c>
      <c r="K22" s="69" t="e" cm="1">
        <f t="array" ref="K22">IF(INDEX(#REF!,ROW()-ROW($12:$12)+1)="","",INDEX(#REF!,ROW()-ROW($12:$12)+1))</f>
        <v>#REF!</v>
      </c>
      <c r="L22" s="55" t="e" cm="1">
        <f t="array" ref="L22">IF(INDEX(#REF!,ROW()-ROW(L$12)+1, MATCH(L$8,#REF!,0))="","",INDEX(#REF!,ROW()-ROW(L$12)+1, MATCH(L$8,#REF!,0)))</f>
        <v>#REF!</v>
      </c>
      <c r="M22" s="55"/>
      <c r="N22" s="55"/>
    </row>
    <row r="23" spans="1:14">
      <c r="A23" s="41" t="s">
        <v>640</v>
      </c>
      <c r="B23" s="6" t="s">
        <v>644</v>
      </c>
      <c r="C23" s="66" t="e" cm="1">
        <f t="array" ref="C23">IF(INDEX(#REF!,ROW()-ROW($12:$12)+1)="","",INDEX(#REF!,ROW()-ROW($12:$12)+1))</f>
        <v>#REF!</v>
      </c>
      <c r="D23" s="66" t="e" cm="1">
        <f t="array" ref="D23">IF(INDEX(#REF!,ROW()-ROW($12:$12)+1)="","",INDEX(#REF!,ROW()-ROW($12:$12)+1))</f>
        <v>#REF!</v>
      </c>
      <c r="E23" s="66" t="e" cm="1">
        <f t="array" ref="E23">IF(INDEX(#REF!,ROW()-ROW($12:$12)+1)="","",INDEX(#REF!,ROW()-ROW($12:$12)+1))</f>
        <v>#REF!</v>
      </c>
      <c r="F23" s="67" t="e" cm="1">
        <f t="array" ref="F23">IF(INDEX(#REF!,ROW()-ROW($12:$12)+1)="","",INDEX(#REF!,ROW()-ROW($12:$12)+1))</f>
        <v>#REF!</v>
      </c>
      <c r="G23" s="68" t="e" cm="1">
        <f t="array" ref="G23">IF(INDEX(#REF!,ROW()-ROW($12:$12)+1)="","",INDEX(#REF!,ROW()-ROW($12:$12)+1))</f>
        <v>#REF!</v>
      </c>
      <c r="H23" s="68" t="e" cm="1">
        <f t="array" ref="H23">IF(INDEX(#REF!,ROW()-ROW($12:$12)+1)="","",INDEX(#REF!,ROW()-ROW($12:$12)+1))</f>
        <v>#REF!</v>
      </c>
      <c r="I23" s="68" t="e" cm="1">
        <f t="array" ref="I23">IF(INDEX(#REF!,ROW()-ROW($12:$12)+1)="","",INDEX(#REF!,ROW()-ROW($12:$12)+1))</f>
        <v>#REF!</v>
      </c>
      <c r="J23" s="69" t="e" cm="1">
        <f t="array" ref="J23">IF(INDEX(#REF!,ROW()-ROW($12:$12)+1)="","",INDEX(#REF!,ROW()-ROW($12:$12)+1))</f>
        <v>#REF!</v>
      </c>
      <c r="K23" s="69" t="e" cm="1">
        <f t="array" ref="K23">IF(INDEX(#REF!,ROW()-ROW($12:$12)+1)="","",INDEX(#REF!,ROW()-ROW($12:$12)+1))</f>
        <v>#REF!</v>
      </c>
      <c r="L23" s="55" t="e" cm="1">
        <f t="array" ref="L23">IF(INDEX(#REF!,ROW()-ROW(L$12)+1, MATCH(L$8,#REF!,0))="","",INDEX(#REF!,ROW()-ROW(L$12)+1, MATCH(L$8,#REF!,0)))</f>
        <v>#REF!</v>
      </c>
      <c r="M23" s="55"/>
      <c r="N23" s="55"/>
    </row>
    <row r="24" spans="1:14">
      <c r="A24" s="41" t="s">
        <v>640</v>
      </c>
      <c r="B24" s="6" t="s">
        <v>644</v>
      </c>
      <c r="C24" s="66" t="e" cm="1">
        <f t="array" ref="C24">IF(INDEX(#REF!,ROW()-ROW($12:$12)+1)="","",INDEX(#REF!,ROW()-ROW($12:$12)+1))</f>
        <v>#REF!</v>
      </c>
      <c r="D24" s="66" t="e" cm="1">
        <f t="array" ref="D24">IF(INDEX(#REF!,ROW()-ROW($12:$12)+1)="","",INDEX(#REF!,ROW()-ROW($12:$12)+1))</f>
        <v>#REF!</v>
      </c>
      <c r="E24" s="66" t="e" cm="1">
        <f t="array" ref="E24">IF(INDEX(#REF!,ROW()-ROW($12:$12)+1)="","",INDEX(#REF!,ROW()-ROW($12:$12)+1))</f>
        <v>#REF!</v>
      </c>
      <c r="F24" s="67" t="e" cm="1">
        <f t="array" ref="F24">IF(INDEX(#REF!,ROW()-ROW($12:$12)+1)="","",INDEX(#REF!,ROW()-ROW($12:$12)+1))</f>
        <v>#REF!</v>
      </c>
      <c r="G24" s="68" t="e" cm="1">
        <f t="array" ref="G24">IF(INDEX(#REF!,ROW()-ROW($12:$12)+1)="","",INDEX(#REF!,ROW()-ROW($12:$12)+1))</f>
        <v>#REF!</v>
      </c>
      <c r="H24" s="68" t="e" cm="1">
        <f t="array" ref="H24">IF(INDEX(#REF!,ROW()-ROW($12:$12)+1)="","",INDEX(#REF!,ROW()-ROW($12:$12)+1))</f>
        <v>#REF!</v>
      </c>
      <c r="I24" s="68" t="e" cm="1">
        <f t="array" ref="I24">IF(INDEX(#REF!,ROW()-ROW($12:$12)+1)="","",INDEX(#REF!,ROW()-ROW($12:$12)+1))</f>
        <v>#REF!</v>
      </c>
      <c r="J24" s="69" t="e" cm="1">
        <f t="array" ref="J24">IF(INDEX(#REF!,ROW()-ROW($12:$12)+1)="","",INDEX(#REF!,ROW()-ROW($12:$12)+1))</f>
        <v>#REF!</v>
      </c>
      <c r="K24" s="69" t="e" cm="1">
        <f t="array" ref="K24">IF(INDEX(#REF!,ROW()-ROW($12:$12)+1)="","",INDEX(#REF!,ROW()-ROW($12:$12)+1))</f>
        <v>#REF!</v>
      </c>
      <c r="L24" s="55" t="e" cm="1">
        <f t="array" ref="L24">IF(INDEX(#REF!,ROW()-ROW(L$12)+1, MATCH(L$8,#REF!,0))="","",INDEX(#REF!,ROW()-ROW(L$12)+1, MATCH(L$8,#REF!,0)))</f>
        <v>#REF!</v>
      </c>
      <c r="M24" s="55"/>
      <c r="N24" s="55"/>
    </row>
    <row r="25" spans="1:14">
      <c r="A25" s="41" t="s">
        <v>640</v>
      </c>
      <c r="B25" s="6" t="s">
        <v>644</v>
      </c>
      <c r="C25" s="66" t="e" cm="1">
        <f t="array" ref="C25">IF(INDEX(#REF!,ROW()-ROW($12:$12)+1)="","",INDEX(#REF!,ROW()-ROW($12:$12)+1))</f>
        <v>#REF!</v>
      </c>
      <c r="D25" s="66" t="e" cm="1">
        <f t="array" ref="D25">IF(INDEX(#REF!,ROW()-ROW($12:$12)+1)="","",INDEX(#REF!,ROW()-ROW($12:$12)+1))</f>
        <v>#REF!</v>
      </c>
      <c r="E25" s="66" t="e" cm="1">
        <f t="array" ref="E25">IF(INDEX(#REF!,ROW()-ROW($12:$12)+1)="","",INDEX(#REF!,ROW()-ROW($12:$12)+1))</f>
        <v>#REF!</v>
      </c>
      <c r="F25" s="67" t="e" cm="1">
        <f t="array" ref="F25">IF(INDEX(#REF!,ROW()-ROW($12:$12)+1)="","",INDEX(#REF!,ROW()-ROW($12:$12)+1))</f>
        <v>#REF!</v>
      </c>
      <c r="G25" s="68" t="e" cm="1">
        <f t="array" ref="G25">IF(INDEX(#REF!,ROW()-ROW($12:$12)+1)="","",INDEX(#REF!,ROW()-ROW($12:$12)+1))</f>
        <v>#REF!</v>
      </c>
      <c r="H25" s="68" t="e" cm="1">
        <f t="array" ref="H25">IF(INDEX(#REF!,ROW()-ROW($12:$12)+1)="","",INDEX(#REF!,ROW()-ROW($12:$12)+1))</f>
        <v>#REF!</v>
      </c>
      <c r="I25" s="68" t="e" cm="1">
        <f t="array" ref="I25">IF(INDEX(#REF!,ROW()-ROW($12:$12)+1)="","",INDEX(#REF!,ROW()-ROW($12:$12)+1))</f>
        <v>#REF!</v>
      </c>
      <c r="J25" s="69" t="e" cm="1">
        <f t="array" ref="J25">IF(INDEX(#REF!,ROW()-ROW($12:$12)+1)="","",INDEX(#REF!,ROW()-ROW($12:$12)+1))</f>
        <v>#REF!</v>
      </c>
      <c r="K25" s="69" t="e" cm="1">
        <f t="array" ref="K25">IF(INDEX(#REF!,ROW()-ROW($12:$12)+1)="","",INDEX(#REF!,ROW()-ROW($12:$12)+1))</f>
        <v>#REF!</v>
      </c>
      <c r="L25" s="55" t="e" cm="1">
        <f t="array" ref="L25">IF(INDEX(#REF!,ROW()-ROW(L$12)+1, MATCH(L$8,#REF!,0))="","",INDEX(#REF!,ROW()-ROW(L$12)+1, MATCH(L$8,#REF!,0)))</f>
        <v>#REF!</v>
      </c>
      <c r="M25" s="55"/>
      <c r="N25" s="55"/>
    </row>
    <row r="26" spans="1:14">
      <c r="A26" s="41" t="s">
        <v>640</v>
      </c>
      <c r="B26" s="6" t="s">
        <v>644</v>
      </c>
      <c r="C26" s="66" t="e" cm="1">
        <f t="array" ref="C26">IF(INDEX(#REF!,ROW()-ROW($12:$12)+1)="","",INDEX(#REF!,ROW()-ROW($12:$12)+1))</f>
        <v>#REF!</v>
      </c>
      <c r="D26" s="66" t="e" cm="1">
        <f t="array" ref="D26">IF(INDEX(#REF!,ROW()-ROW($12:$12)+1)="","",INDEX(#REF!,ROW()-ROW($12:$12)+1))</f>
        <v>#REF!</v>
      </c>
      <c r="E26" s="66" t="e" cm="1">
        <f t="array" ref="E26">IF(INDEX(#REF!,ROW()-ROW($12:$12)+1)="","",INDEX(#REF!,ROW()-ROW($12:$12)+1))</f>
        <v>#REF!</v>
      </c>
      <c r="F26" s="67" t="e" cm="1">
        <f t="array" ref="F26">IF(INDEX(#REF!,ROW()-ROW($12:$12)+1)="","",INDEX(#REF!,ROW()-ROW($12:$12)+1))</f>
        <v>#REF!</v>
      </c>
      <c r="G26" s="68" t="e" cm="1">
        <f t="array" ref="G26">IF(INDEX(#REF!,ROW()-ROW($12:$12)+1)="","",INDEX(#REF!,ROW()-ROW($12:$12)+1))</f>
        <v>#REF!</v>
      </c>
      <c r="H26" s="68" t="e" cm="1">
        <f t="array" ref="H26">IF(INDEX(#REF!,ROW()-ROW($12:$12)+1)="","",INDEX(#REF!,ROW()-ROW($12:$12)+1))</f>
        <v>#REF!</v>
      </c>
      <c r="I26" s="68" t="e" cm="1">
        <f t="array" ref="I26">IF(INDEX(#REF!,ROW()-ROW($12:$12)+1)="","",INDEX(#REF!,ROW()-ROW($12:$12)+1))</f>
        <v>#REF!</v>
      </c>
      <c r="J26" s="69" t="e" cm="1">
        <f t="array" ref="J26">IF(INDEX(#REF!,ROW()-ROW($12:$12)+1)="","",INDEX(#REF!,ROW()-ROW($12:$12)+1))</f>
        <v>#REF!</v>
      </c>
      <c r="K26" s="69" t="e" cm="1">
        <f t="array" ref="K26">IF(INDEX(#REF!,ROW()-ROW($12:$12)+1)="","",INDEX(#REF!,ROW()-ROW($12:$12)+1))</f>
        <v>#REF!</v>
      </c>
      <c r="L26" s="55" t="e" cm="1">
        <f t="array" ref="L26">IF(INDEX(#REF!,ROW()-ROW(L$12)+1, MATCH(L$8,#REF!,0))="","",INDEX(#REF!,ROW()-ROW(L$12)+1, MATCH(L$8,#REF!,0)))</f>
        <v>#REF!</v>
      </c>
      <c r="M26" s="55"/>
      <c r="N26" s="55"/>
    </row>
    <row r="27" spans="1:14">
      <c r="A27" s="41" t="s">
        <v>640</v>
      </c>
      <c r="B27" s="6" t="s">
        <v>644</v>
      </c>
      <c r="C27" s="66" t="e" cm="1">
        <f t="array" ref="C27">IF(INDEX(#REF!,ROW()-ROW($12:$12)+1)="","",INDEX(#REF!,ROW()-ROW($12:$12)+1))</f>
        <v>#REF!</v>
      </c>
      <c r="D27" s="66" t="e" cm="1">
        <f t="array" ref="D27">IF(INDEX(#REF!,ROW()-ROW($12:$12)+1)="","",INDEX(#REF!,ROW()-ROW($12:$12)+1))</f>
        <v>#REF!</v>
      </c>
      <c r="E27" s="66" t="e" cm="1">
        <f t="array" ref="E27">IF(INDEX(#REF!,ROW()-ROW($12:$12)+1)="","",INDEX(#REF!,ROW()-ROW($12:$12)+1))</f>
        <v>#REF!</v>
      </c>
      <c r="F27" s="67" t="e" cm="1">
        <f t="array" ref="F27">IF(INDEX(#REF!,ROW()-ROW($12:$12)+1)="","",INDEX(#REF!,ROW()-ROW($12:$12)+1))</f>
        <v>#REF!</v>
      </c>
      <c r="G27" s="68" t="e" cm="1">
        <f t="array" ref="G27">IF(INDEX(#REF!,ROW()-ROW($12:$12)+1)="","",INDEX(#REF!,ROW()-ROW($12:$12)+1))</f>
        <v>#REF!</v>
      </c>
      <c r="H27" s="68" t="e" cm="1">
        <f t="array" ref="H27">IF(INDEX(#REF!,ROW()-ROW($12:$12)+1)="","",INDEX(#REF!,ROW()-ROW($12:$12)+1))</f>
        <v>#REF!</v>
      </c>
      <c r="I27" s="68" t="e" cm="1">
        <f t="array" ref="I27">IF(INDEX(#REF!,ROW()-ROW($12:$12)+1)="","",INDEX(#REF!,ROW()-ROW($12:$12)+1))</f>
        <v>#REF!</v>
      </c>
      <c r="J27" s="69" t="e" cm="1">
        <f t="array" ref="J27">IF(INDEX(#REF!,ROW()-ROW($12:$12)+1)="","",INDEX(#REF!,ROW()-ROW($12:$12)+1))</f>
        <v>#REF!</v>
      </c>
      <c r="K27" s="69" t="e" cm="1">
        <f t="array" ref="K27">IF(INDEX(#REF!,ROW()-ROW($12:$12)+1)="","",INDEX(#REF!,ROW()-ROW($12:$12)+1))</f>
        <v>#REF!</v>
      </c>
      <c r="L27" s="55" t="e" cm="1">
        <f t="array" ref="L27">IF(INDEX(#REF!,ROW()-ROW(L$12)+1, MATCH(L$8,#REF!,0))="","",INDEX(#REF!,ROW()-ROW(L$12)+1, MATCH(L$8,#REF!,0)))</f>
        <v>#REF!</v>
      </c>
      <c r="M27" s="55"/>
      <c r="N27" s="55"/>
    </row>
    <row r="28" spans="1:14">
      <c r="A28" s="41" t="s">
        <v>640</v>
      </c>
      <c r="B28" s="6" t="s">
        <v>644</v>
      </c>
      <c r="C28" s="66" t="e" cm="1">
        <f t="array" ref="C28">IF(INDEX(#REF!,ROW()-ROW($12:$12)+1)="","",INDEX(#REF!,ROW()-ROW($12:$12)+1))</f>
        <v>#REF!</v>
      </c>
      <c r="D28" s="66" t="e" cm="1">
        <f t="array" ref="D28">IF(INDEX(#REF!,ROW()-ROW($12:$12)+1)="","",INDEX(#REF!,ROW()-ROW($12:$12)+1))</f>
        <v>#REF!</v>
      </c>
      <c r="E28" s="66" t="e" cm="1">
        <f t="array" ref="E28">IF(INDEX(#REF!,ROW()-ROW($12:$12)+1)="","",INDEX(#REF!,ROW()-ROW($12:$12)+1))</f>
        <v>#REF!</v>
      </c>
      <c r="F28" s="67" t="e" cm="1">
        <f t="array" ref="F28">IF(INDEX(#REF!,ROW()-ROW($12:$12)+1)="","",INDEX(#REF!,ROW()-ROW($12:$12)+1))</f>
        <v>#REF!</v>
      </c>
      <c r="G28" s="68" t="e" cm="1">
        <f t="array" ref="G28">IF(INDEX(#REF!,ROW()-ROW($12:$12)+1)="","",INDEX(#REF!,ROW()-ROW($12:$12)+1))</f>
        <v>#REF!</v>
      </c>
      <c r="H28" s="68" t="e" cm="1">
        <f t="array" ref="H28">IF(INDEX(#REF!,ROW()-ROW($12:$12)+1)="","",INDEX(#REF!,ROW()-ROW($12:$12)+1))</f>
        <v>#REF!</v>
      </c>
      <c r="I28" s="68" t="e" cm="1">
        <f t="array" ref="I28">IF(INDEX(#REF!,ROW()-ROW($12:$12)+1)="","",INDEX(#REF!,ROW()-ROW($12:$12)+1))</f>
        <v>#REF!</v>
      </c>
      <c r="J28" s="69" t="e" cm="1">
        <f t="array" ref="J28">IF(INDEX(#REF!,ROW()-ROW($12:$12)+1)="","",INDEX(#REF!,ROW()-ROW($12:$12)+1))</f>
        <v>#REF!</v>
      </c>
      <c r="K28" s="69" t="e" cm="1">
        <f t="array" ref="K28">IF(INDEX(#REF!,ROW()-ROW($12:$12)+1)="","",INDEX(#REF!,ROW()-ROW($12:$12)+1))</f>
        <v>#REF!</v>
      </c>
      <c r="L28" s="55" t="e" cm="1">
        <f t="array" ref="L28">IF(INDEX(#REF!,ROW()-ROW(L$12)+1, MATCH(L$8,#REF!,0))="","",INDEX(#REF!,ROW()-ROW(L$12)+1, MATCH(L$8,#REF!,0)))</f>
        <v>#REF!</v>
      </c>
      <c r="M28" s="55"/>
      <c r="N28" s="55"/>
    </row>
    <row r="29" spans="1:14">
      <c r="A29" s="41" t="s">
        <v>640</v>
      </c>
      <c r="B29" s="6" t="s">
        <v>644</v>
      </c>
      <c r="C29" s="66" t="e" cm="1">
        <f t="array" ref="C29">IF(INDEX(#REF!,ROW()-ROW($12:$12)+1)="","",INDEX(#REF!,ROW()-ROW($12:$12)+1))</f>
        <v>#REF!</v>
      </c>
      <c r="D29" s="66" t="e" cm="1">
        <f t="array" ref="D29">IF(INDEX(#REF!,ROW()-ROW($12:$12)+1)="","",INDEX(#REF!,ROW()-ROW($12:$12)+1))</f>
        <v>#REF!</v>
      </c>
      <c r="E29" s="66" t="e" cm="1">
        <f t="array" ref="E29">IF(INDEX(#REF!,ROW()-ROW($12:$12)+1)="","",INDEX(#REF!,ROW()-ROW($12:$12)+1))</f>
        <v>#REF!</v>
      </c>
      <c r="F29" s="67" t="e" cm="1">
        <f t="array" ref="F29">IF(INDEX(#REF!,ROW()-ROW($12:$12)+1)="","",INDEX(#REF!,ROW()-ROW($12:$12)+1))</f>
        <v>#REF!</v>
      </c>
      <c r="G29" s="68" t="e" cm="1">
        <f t="array" ref="G29">IF(INDEX(#REF!,ROW()-ROW($12:$12)+1)="","",INDEX(#REF!,ROW()-ROW($12:$12)+1))</f>
        <v>#REF!</v>
      </c>
      <c r="H29" s="68" t="e" cm="1">
        <f t="array" ref="H29">IF(INDEX(#REF!,ROW()-ROW($12:$12)+1)="","",INDEX(#REF!,ROW()-ROW($12:$12)+1))</f>
        <v>#REF!</v>
      </c>
      <c r="I29" s="68" t="e" cm="1">
        <f t="array" ref="I29">IF(INDEX(#REF!,ROW()-ROW($12:$12)+1)="","",INDEX(#REF!,ROW()-ROW($12:$12)+1))</f>
        <v>#REF!</v>
      </c>
      <c r="J29" s="69" t="e" cm="1">
        <f t="array" ref="J29">IF(INDEX(#REF!,ROW()-ROW($12:$12)+1)="","",INDEX(#REF!,ROW()-ROW($12:$12)+1))</f>
        <v>#REF!</v>
      </c>
      <c r="K29" s="69" t="e" cm="1">
        <f t="array" ref="K29">IF(INDEX(#REF!,ROW()-ROW($12:$12)+1)="","",INDEX(#REF!,ROW()-ROW($12:$12)+1))</f>
        <v>#REF!</v>
      </c>
      <c r="L29" s="55" t="e" cm="1">
        <f t="array" ref="L29">IF(INDEX(#REF!,ROW()-ROW(L$12)+1, MATCH(L$8,#REF!,0))="","",INDEX(#REF!,ROW()-ROW(L$12)+1, MATCH(L$8,#REF!,0)))</f>
        <v>#REF!</v>
      </c>
      <c r="M29" s="55"/>
      <c r="N29" s="55"/>
    </row>
    <row r="30" spans="1:14">
      <c r="A30" s="41" t="s">
        <v>640</v>
      </c>
      <c r="B30" s="6" t="s">
        <v>644</v>
      </c>
      <c r="C30" s="66" t="e" cm="1">
        <f t="array" ref="C30">IF(INDEX(#REF!,ROW()-ROW($12:$12)+1)="","",INDEX(#REF!,ROW()-ROW($12:$12)+1))</f>
        <v>#REF!</v>
      </c>
      <c r="D30" s="66" t="e" cm="1">
        <f t="array" ref="D30">IF(INDEX(#REF!,ROW()-ROW($12:$12)+1)="","",INDEX(#REF!,ROW()-ROW($12:$12)+1))</f>
        <v>#REF!</v>
      </c>
      <c r="E30" s="66" t="e" cm="1">
        <f t="array" ref="E30">IF(INDEX(#REF!,ROW()-ROW($12:$12)+1)="","",INDEX(#REF!,ROW()-ROW($12:$12)+1))</f>
        <v>#REF!</v>
      </c>
      <c r="F30" s="67" t="e" cm="1">
        <f t="array" ref="F30">IF(INDEX(#REF!,ROW()-ROW($12:$12)+1)="","",INDEX(#REF!,ROW()-ROW($12:$12)+1))</f>
        <v>#REF!</v>
      </c>
      <c r="G30" s="68" t="e" cm="1">
        <f t="array" ref="G30">IF(INDEX(#REF!,ROW()-ROW($12:$12)+1)="","",INDEX(#REF!,ROW()-ROW($12:$12)+1))</f>
        <v>#REF!</v>
      </c>
      <c r="H30" s="68" t="e" cm="1">
        <f t="array" ref="H30">IF(INDEX(#REF!,ROW()-ROW($12:$12)+1)="","",INDEX(#REF!,ROW()-ROW($12:$12)+1))</f>
        <v>#REF!</v>
      </c>
      <c r="I30" s="68" t="e" cm="1">
        <f t="array" ref="I30">IF(INDEX(#REF!,ROW()-ROW($12:$12)+1)="","",INDEX(#REF!,ROW()-ROW($12:$12)+1))</f>
        <v>#REF!</v>
      </c>
      <c r="J30" s="69" t="e" cm="1">
        <f t="array" ref="J30">IF(INDEX(#REF!,ROW()-ROW($12:$12)+1)="","",INDEX(#REF!,ROW()-ROW($12:$12)+1))</f>
        <v>#REF!</v>
      </c>
      <c r="K30" s="69" t="e" cm="1">
        <f t="array" ref="K30">IF(INDEX(#REF!,ROW()-ROW($12:$12)+1)="","",INDEX(#REF!,ROW()-ROW($12:$12)+1))</f>
        <v>#REF!</v>
      </c>
      <c r="L30" s="55" t="e" cm="1">
        <f t="array" ref="L30">IF(INDEX(#REF!,ROW()-ROW(L$12)+1, MATCH(L$8,#REF!,0))="","",INDEX(#REF!,ROW()-ROW(L$12)+1, MATCH(L$8,#REF!,0)))</f>
        <v>#REF!</v>
      </c>
      <c r="M30" s="55"/>
      <c r="N30" s="55"/>
    </row>
    <row r="31" spans="1:14">
      <c r="A31" s="41" t="s">
        <v>640</v>
      </c>
      <c r="B31" s="6" t="s">
        <v>644</v>
      </c>
      <c r="C31" s="66" t="e" cm="1">
        <f t="array" ref="C31">IF(INDEX(#REF!,ROW()-ROW($12:$12)+1)="","",INDEX(#REF!,ROW()-ROW($12:$12)+1))</f>
        <v>#REF!</v>
      </c>
      <c r="D31" s="66" t="e" cm="1">
        <f t="array" ref="D31">IF(INDEX(#REF!,ROW()-ROW($12:$12)+1)="","",INDEX(#REF!,ROW()-ROW($12:$12)+1))</f>
        <v>#REF!</v>
      </c>
      <c r="E31" s="66" t="e" cm="1">
        <f t="array" ref="E31">IF(INDEX(#REF!,ROW()-ROW($12:$12)+1)="","",INDEX(#REF!,ROW()-ROW($12:$12)+1))</f>
        <v>#REF!</v>
      </c>
      <c r="F31" s="67" t="e" cm="1">
        <f t="array" ref="F31">IF(INDEX(#REF!,ROW()-ROW($12:$12)+1)="","",INDEX(#REF!,ROW()-ROW($12:$12)+1))</f>
        <v>#REF!</v>
      </c>
      <c r="G31" s="68" t="e" cm="1">
        <f t="array" ref="G31">IF(INDEX(#REF!,ROW()-ROW($12:$12)+1)="","",INDEX(#REF!,ROW()-ROW($12:$12)+1))</f>
        <v>#REF!</v>
      </c>
      <c r="H31" s="68" t="e" cm="1">
        <f t="array" ref="H31">IF(INDEX(#REF!,ROW()-ROW($12:$12)+1)="","",INDEX(#REF!,ROW()-ROW($12:$12)+1))</f>
        <v>#REF!</v>
      </c>
      <c r="I31" s="68" t="e" cm="1">
        <f t="array" ref="I31">IF(INDEX(#REF!,ROW()-ROW($12:$12)+1)="","",INDEX(#REF!,ROW()-ROW($12:$12)+1))</f>
        <v>#REF!</v>
      </c>
      <c r="J31" s="69" t="e" cm="1">
        <f t="array" ref="J31">IF(INDEX(#REF!,ROW()-ROW($12:$12)+1)="","",INDEX(#REF!,ROW()-ROW($12:$12)+1))</f>
        <v>#REF!</v>
      </c>
      <c r="K31" s="69" t="e" cm="1">
        <f t="array" ref="K31">IF(INDEX(#REF!,ROW()-ROW($12:$12)+1)="","",INDEX(#REF!,ROW()-ROW($12:$12)+1))</f>
        <v>#REF!</v>
      </c>
      <c r="L31" s="55" t="e" cm="1">
        <f t="array" ref="L31">IF(INDEX(#REF!,ROW()-ROW(L$12)+1, MATCH(L$8,#REF!,0))="","",INDEX(#REF!,ROW()-ROW(L$12)+1, MATCH(L$8,#REF!,0)))</f>
        <v>#REF!</v>
      </c>
      <c r="M31" s="55"/>
      <c r="N31" s="55"/>
    </row>
    <row r="32" spans="1:14">
      <c r="A32" s="41" t="s">
        <v>640</v>
      </c>
      <c r="B32" s="6" t="s">
        <v>644</v>
      </c>
      <c r="C32" s="66" t="e" cm="1">
        <f t="array" ref="C32">IF(INDEX(#REF!,ROW()-ROW($12:$12)+1)="","",INDEX(#REF!,ROW()-ROW($12:$12)+1))</f>
        <v>#REF!</v>
      </c>
      <c r="D32" s="66" t="e" cm="1">
        <f t="array" ref="D32">IF(INDEX(#REF!,ROW()-ROW($12:$12)+1)="","",INDEX(#REF!,ROW()-ROW($12:$12)+1))</f>
        <v>#REF!</v>
      </c>
      <c r="E32" s="66" t="e" cm="1">
        <f t="array" ref="E32">IF(INDEX(#REF!,ROW()-ROW($12:$12)+1)="","",INDEX(#REF!,ROW()-ROW($12:$12)+1))</f>
        <v>#REF!</v>
      </c>
      <c r="F32" s="67" t="e" cm="1">
        <f t="array" ref="F32">IF(INDEX(#REF!,ROW()-ROW($12:$12)+1)="","",INDEX(#REF!,ROW()-ROW($12:$12)+1))</f>
        <v>#REF!</v>
      </c>
      <c r="G32" s="68" t="e" cm="1">
        <f t="array" ref="G32">IF(INDEX(#REF!,ROW()-ROW($12:$12)+1)="","",INDEX(#REF!,ROW()-ROW($12:$12)+1))</f>
        <v>#REF!</v>
      </c>
      <c r="H32" s="68" t="e" cm="1">
        <f t="array" ref="H32">IF(INDEX(#REF!,ROW()-ROW($12:$12)+1)="","",INDEX(#REF!,ROW()-ROW($12:$12)+1))</f>
        <v>#REF!</v>
      </c>
      <c r="I32" s="68" t="e" cm="1">
        <f t="array" ref="I32">IF(INDEX(#REF!,ROW()-ROW($12:$12)+1)="","",INDEX(#REF!,ROW()-ROW($12:$12)+1))</f>
        <v>#REF!</v>
      </c>
      <c r="J32" s="69" t="e" cm="1">
        <f t="array" ref="J32">IF(INDEX(#REF!,ROW()-ROW($12:$12)+1)="","",INDEX(#REF!,ROW()-ROW($12:$12)+1))</f>
        <v>#REF!</v>
      </c>
      <c r="K32" s="69" t="e" cm="1">
        <f t="array" ref="K32">IF(INDEX(#REF!,ROW()-ROW($12:$12)+1)="","",INDEX(#REF!,ROW()-ROW($12:$12)+1))</f>
        <v>#REF!</v>
      </c>
      <c r="L32" s="55" t="e" cm="1">
        <f t="array" ref="L32">IF(INDEX(#REF!,ROW()-ROW(L$12)+1, MATCH(L$8,#REF!,0))="","",INDEX(#REF!,ROW()-ROW(L$12)+1, MATCH(L$8,#REF!,0)))</f>
        <v>#REF!</v>
      </c>
      <c r="M32" s="55"/>
      <c r="N32" s="55"/>
    </row>
    <row r="33" spans="1:14">
      <c r="A33" s="41" t="s">
        <v>640</v>
      </c>
      <c r="B33" s="6" t="s">
        <v>644</v>
      </c>
      <c r="C33" s="66" t="e" cm="1">
        <f t="array" ref="C33">IF(INDEX(#REF!,ROW()-ROW($12:$12)+1)="","",INDEX(#REF!,ROW()-ROW($12:$12)+1))</f>
        <v>#REF!</v>
      </c>
      <c r="D33" s="66" t="e" cm="1">
        <f t="array" ref="D33">IF(INDEX(#REF!,ROW()-ROW($12:$12)+1)="","",INDEX(#REF!,ROW()-ROW($12:$12)+1))</f>
        <v>#REF!</v>
      </c>
      <c r="E33" s="66" t="e" cm="1">
        <f t="array" ref="E33">IF(INDEX(#REF!,ROW()-ROW($12:$12)+1)="","",INDEX(#REF!,ROW()-ROW($12:$12)+1))</f>
        <v>#REF!</v>
      </c>
      <c r="F33" s="67" t="e" cm="1">
        <f t="array" ref="F33">IF(INDEX(#REF!,ROW()-ROW($12:$12)+1)="","",INDEX(#REF!,ROW()-ROW($12:$12)+1))</f>
        <v>#REF!</v>
      </c>
      <c r="G33" s="68" t="e" cm="1">
        <f t="array" ref="G33">IF(INDEX(#REF!,ROW()-ROW($12:$12)+1)="","",INDEX(#REF!,ROW()-ROW($12:$12)+1))</f>
        <v>#REF!</v>
      </c>
      <c r="H33" s="68" t="e" cm="1">
        <f t="array" ref="H33">IF(INDEX(#REF!,ROW()-ROW($12:$12)+1)="","",INDEX(#REF!,ROW()-ROW($12:$12)+1))</f>
        <v>#REF!</v>
      </c>
      <c r="I33" s="68" t="e" cm="1">
        <f t="array" ref="I33">IF(INDEX(#REF!,ROW()-ROW($12:$12)+1)="","",INDEX(#REF!,ROW()-ROW($12:$12)+1))</f>
        <v>#REF!</v>
      </c>
      <c r="J33" s="69" t="e" cm="1">
        <f t="array" ref="J33">IF(INDEX(#REF!,ROW()-ROW($12:$12)+1)="","",INDEX(#REF!,ROW()-ROW($12:$12)+1))</f>
        <v>#REF!</v>
      </c>
      <c r="K33" s="69" t="e" cm="1">
        <f t="array" ref="K33">IF(INDEX(#REF!,ROW()-ROW($12:$12)+1)="","",INDEX(#REF!,ROW()-ROW($12:$12)+1))</f>
        <v>#REF!</v>
      </c>
      <c r="L33" s="55" t="e" cm="1">
        <f t="array" ref="L33">IF(INDEX(#REF!,ROW()-ROW(L$12)+1, MATCH(L$8,#REF!,0))="","",INDEX(#REF!,ROW()-ROW(L$12)+1, MATCH(L$8,#REF!,0)))</f>
        <v>#REF!</v>
      </c>
      <c r="M33" s="55"/>
      <c r="N33" s="55"/>
    </row>
    <row r="34" spans="1:14">
      <c r="A34" s="41" t="s">
        <v>640</v>
      </c>
      <c r="B34" s="6" t="s">
        <v>644</v>
      </c>
      <c r="C34" s="66" t="e" cm="1">
        <f t="array" ref="C34">IF(INDEX(#REF!,ROW()-ROW($12:$12)+1)="","",INDEX(#REF!,ROW()-ROW($12:$12)+1))</f>
        <v>#REF!</v>
      </c>
      <c r="D34" s="66" t="e" cm="1">
        <f t="array" ref="D34">IF(INDEX(#REF!,ROW()-ROW($12:$12)+1)="","",INDEX(#REF!,ROW()-ROW($12:$12)+1))</f>
        <v>#REF!</v>
      </c>
      <c r="E34" s="66" t="e" cm="1">
        <f t="array" ref="E34">IF(INDEX(#REF!,ROW()-ROW($12:$12)+1)="","",INDEX(#REF!,ROW()-ROW($12:$12)+1))</f>
        <v>#REF!</v>
      </c>
      <c r="F34" s="67" t="e" cm="1">
        <f t="array" ref="F34">IF(INDEX(#REF!,ROW()-ROW($12:$12)+1)="","",INDEX(#REF!,ROW()-ROW($12:$12)+1))</f>
        <v>#REF!</v>
      </c>
      <c r="G34" s="68" t="e" cm="1">
        <f t="array" ref="G34">IF(INDEX(#REF!,ROW()-ROW($12:$12)+1)="","",INDEX(#REF!,ROW()-ROW($12:$12)+1))</f>
        <v>#REF!</v>
      </c>
      <c r="H34" s="68" t="e" cm="1">
        <f t="array" ref="H34">IF(INDEX(#REF!,ROW()-ROW($12:$12)+1)="","",INDEX(#REF!,ROW()-ROW($12:$12)+1))</f>
        <v>#REF!</v>
      </c>
      <c r="I34" s="68" t="e" cm="1">
        <f t="array" ref="I34">IF(INDEX(#REF!,ROW()-ROW($12:$12)+1)="","",INDEX(#REF!,ROW()-ROW($12:$12)+1))</f>
        <v>#REF!</v>
      </c>
      <c r="J34" s="69" t="e" cm="1">
        <f t="array" ref="J34">IF(INDEX(#REF!,ROW()-ROW($12:$12)+1)="","",INDEX(#REF!,ROW()-ROW($12:$12)+1))</f>
        <v>#REF!</v>
      </c>
      <c r="K34" s="69" t="e" cm="1">
        <f t="array" ref="K34">IF(INDEX(#REF!,ROW()-ROW($12:$12)+1)="","",INDEX(#REF!,ROW()-ROW($12:$12)+1))</f>
        <v>#REF!</v>
      </c>
      <c r="L34" s="55" t="e" cm="1">
        <f t="array" ref="L34">IF(INDEX(#REF!,ROW()-ROW(L$12)+1, MATCH(L$8,#REF!,0))="","",INDEX(#REF!,ROW()-ROW(L$12)+1, MATCH(L$8,#REF!,0)))</f>
        <v>#REF!</v>
      </c>
      <c r="M34" s="55"/>
      <c r="N34" s="55"/>
    </row>
    <row r="35" spans="1:14">
      <c r="A35" s="41" t="s">
        <v>640</v>
      </c>
      <c r="B35" s="6" t="s">
        <v>644</v>
      </c>
      <c r="C35" s="66" t="e" cm="1">
        <f t="array" ref="C35">IF(INDEX(#REF!,ROW()-ROW($12:$12)+1)="","",INDEX(#REF!,ROW()-ROW($12:$12)+1))</f>
        <v>#REF!</v>
      </c>
      <c r="D35" s="66" t="e" cm="1">
        <f t="array" ref="D35">IF(INDEX(#REF!,ROW()-ROW($12:$12)+1)="","",INDEX(#REF!,ROW()-ROW($12:$12)+1))</f>
        <v>#REF!</v>
      </c>
      <c r="E35" s="66" t="e" cm="1">
        <f t="array" ref="E35">IF(INDEX(#REF!,ROW()-ROW($12:$12)+1)="","",INDEX(#REF!,ROW()-ROW($12:$12)+1))</f>
        <v>#REF!</v>
      </c>
      <c r="F35" s="67" t="e" cm="1">
        <f t="array" ref="F35">IF(INDEX(#REF!,ROW()-ROW($12:$12)+1)="","",INDEX(#REF!,ROW()-ROW($12:$12)+1))</f>
        <v>#REF!</v>
      </c>
      <c r="G35" s="68" t="e" cm="1">
        <f t="array" ref="G35">IF(INDEX(#REF!,ROW()-ROW($12:$12)+1)="","",INDEX(#REF!,ROW()-ROW($12:$12)+1))</f>
        <v>#REF!</v>
      </c>
      <c r="H35" s="68" t="e" cm="1">
        <f t="array" ref="H35">IF(INDEX(#REF!,ROW()-ROW($12:$12)+1)="","",INDEX(#REF!,ROW()-ROW($12:$12)+1))</f>
        <v>#REF!</v>
      </c>
      <c r="I35" s="68" t="e" cm="1">
        <f t="array" ref="I35">IF(INDEX(#REF!,ROW()-ROW($12:$12)+1)="","",INDEX(#REF!,ROW()-ROW($12:$12)+1))</f>
        <v>#REF!</v>
      </c>
      <c r="J35" s="69" t="e" cm="1">
        <f t="array" ref="J35">IF(INDEX(#REF!,ROW()-ROW($12:$12)+1)="","",INDEX(#REF!,ROW()-ROW($12:$12)+1))</f>
        <v>#REF!</v>
      </c>
      <c r="K35" s="69" t="e" cm="1">
        <f t="array" ref="K35">IF(INDEX(#REF!,ROW()-ROW($12:$12)+1)="","",INDEX(#REF!,ROW()-ROW($12:$12)+1))</f>
        <v>#REF!</v>
      </c>
      <c r="L35" s="55" t="e" cm="1">
        <f t="array" ref="L35">IF(INDEX(#REF!,ROW()-ROW(L$12)+1, MATCH(L$8,#REF!,0))="","",INDEX(#REF!,ROW()-ROW(L$12)+1, MATCH(L$8,#REF!,0)))</f>
        <v>#REF!</v>
      </c>
      <c r="M35" s="55"/>
      <c r="N35" s="55"/>
    </row>
    <row r="36" spans="1:14">
      <c r="A36" s="41" t="s">
        <v>640</v>
      </c>
      <c r="B36" s="6" t="s">
        <v>644</v>
      </c>
      <c r="C36" s="66" t="e" cm="1">
        <f t="array" ref="C36">IF(INDEX(#REF!,ROW()-ROW($12:$12)+1)="","",INDEX(#REF!,ROW()-ROW($12:$12)+1))</f>
        <v>#REF!</v>
      </c>
      <c r="D36" s="66" t="e" cm="1">
        <f t="array" ref="D36">IF(INDEX(#REF!,ROW()-ROW($12:$12)+1)="","",INDEX(#REF!,ROW()-ROW($12:$12)+1))</f>
        <v>#REF!</v>
      </c>
      <c r="E36" s="66" t="e" cm="1">
        <f t="array" ref="E36">IF(INDEX(#REF!,ROW()-ROW($12:$12)+1)="","",INDEX(#REF!,ROW()-ROW($12:$12)+1))</f>
        <v>#REF!</v>
      </c>
      <c r="F36" s="67" t="e" cm="1">
        <f t="array" ref="F36">IF(INDEX(#REF!,ROW()-ROW($12:$12)+1)="","",INDEX(#REF!,ROW()-ROW($12:$12)+1))</f>
        <v>#REF!</v>
      </c>
      <c r="G36" s="68" t="e" cm="1">
        <f t="array" ref="G36">IF(INDEX(#REF!,ROW()-ROW($12:$12)+1)="","",INDEX(#REF!,ROW()-ROW($12:$12)+1))</f>
        <v>#REF!</v>
      </c>
      <c r="H36" s="68" t="e" cm="1">
        <f t="array" ref="H36">IF(INDEX(#REF!,ROW()-ROW($12:$12)+1)="","",INDEX(#REF!,ROW()-ROW($12:$12)+1))</f>
        <v>#REF!</v>
      </c>
      <c r="I36" s="68" t="e" cm="1">
        <f t="array" ref="I36">IF(INDEX(#REF!,ROW()-ROW($12:$12)+1)="","",INDEX(#REF!,ROW()-ROW($12:$12)+1))</f>
        <v>#REF!</v>
      </c>
      <c r="J36" s="69" t="e" cm="1">
        <f t="array" ref="J36">IF(INDEX(#REF!,ROW()-ROW($12:$12)+1)="","",INDEX(#REF!,ROW()-ROW($12:$12)+1))</f>
        <v>#REF!</v>
      </c>
      <c r="K36" s="69" t="e" cm="1">
        <f t="array" ref="K36">IF(INDEX(#REF!,ROW()-ROW($12:$12)+1)="","",INDEX(#REF!,ROW()-ROW($12:$12)+1))</f>
        <v>#REF!</v>
      </c>
      <c r="L36" s="55" t="e" cm="1">
        <f t="array" ref="L36">IF(INDEX(#REF!,ROW()-ROW(L$12)+1, MATCH(L$8,#REF!,0))="","",INDEX(#REF!,ROW()-ROW(L$12)+1, MATCH(L$8,#REF!,0)))</f>
        <v>#REF!</v>
      </c>
      <c r="M36" s="55"/>
      <c r="N36" s="55"/>
    </row>
    <row r="37" spans="1:14">
      <c r="A37" s="41" t="s">
        <v>640</v>
      </c>
      <c r="B37" s="6" t="s">
        <v>644</v>
      </c>
      <c r="C37" s="66" t="e" cm="1">
        <f t="array" ref="C37">IF(INDEX(#REF!,ROW()-ROW($12:$12)+1)="","",INDEX(#REF!,ROW()-ROW($12:$12)+1))</f>
        <v>#REF!</v>
      </c>
      <c r="D37" s="66" t="e" cm="1">
        <f t="array" ref="D37">IF(INDEX(#REF!,ROW()-ROW($12:$12)+1)="","",INDEX(#REF!,ROW()-ROW($12:$12)+1))</f>
        <v>#REF!</v>
      </c>
      <c r="E37" s="66" t="e" cm="1">
        <f t="array" ref="E37">IF(INDEX(#REF!,ROW()-ROW($12:$12)+1)="","",INDEX(#REF!,ROW()-ROW($12:$12)+1))</f>
        <v>#REF!</v>
      </c>
      <c r="F37" s="67" t="e" cm="1">
        <f t="array" ref="F37">IF(INDEX(#REF!,ROW()-ROW($12:$12)+1)="","",INDEX(#REF!,ROW()-ROW($12:$12)+1))</f>
        <v>#REF!</v>
      </c>
      <c r="G37" s="68" t="e" cm="1">
        <f t="array" ref="G37">IF(INDEX(#REF!,ROW()-ROW($12:$12)+1)="","",INDEX(#REF!,ROW()-ROW($12:$12)+1))</f>
        <v>#REF!</v>
      </c>
      <c r="H37" s="68" t="e" cm="1">
        <f t="array" ref="H37">IF(INDEX(#REF!,ROW()-ROW($12:$12)+1)="","",INDEX(#REF!,ROW()-ROW($12:$12)+1))</f>
        <v>#REF!</v>
      </c>
      <c r="I37" s="68" t="e" cm="1">
        <f t="array" ref="I37">IF(INDEX(#REF!,ROW()-ROW($12:$12)+1)="","",INDEX(#REF!,ROW()-ROW($12:$12)+1))</f>
        <v>#REF!</v>
      </c>
      <c r="J37" s="69" t="e" cm="1">
        <f t="array" ref="J37">IF(INDEX(#REF!,ROW()-ROW($12:$12)+1)="","",INDEX(#REF!,ROW()-ROW($12:$12)+1))</f>
        <v>#REF!</v>
      </c>
      <c r="K37" s="69" t="e" cm="1">
        <f t="array" ref="K37">IF(INDEX(#REF!,ROW()-ROW($12:$12)+1)="","",INDEX(#REF!,ROW()-ROW($12:$12)+1))</f>
        <v>#REF!</v>
      </c>
      <c r="L37" s="55" t="e" cm="1">
        <f t="array" ref="L37">IF(INDEX(#REF!,ROW()-ROW(L$12)+1, MATCH(L$8,#REF!,0))="","",INDEX(#REF!,ROW()-ROW(L$12)+1, MATCH(L$8,#REF!,0)))</f>
        <v>#REF!</v>
      </c>
      <c r="M37" s="55"/>
      <c r="N37" s="55"/>
    </row>
    <row r="38" spans="1:14">
      <c r="A38" s="41" t="s">
        <v>640</v>
      </c>
      <c r="B38" s="6" t="s">
        <v>644</v>
      </c>
      <c r="C38" s="66" t="e" cm="1">
        <f t="array" ref="C38">IF(INDEX(#REF!,ROW()-ROW($12:$12)+1)="","",INDEX(#REF!,ROW()-ROW($12:$12)+1))</f>
        <v>#REF!</v>
      </c>
      <c r="D38" s="66" t="e" cm="1">
        <f t="array" ref="D38">IF(INDEX(#REF!,ROW()-ROW($12:$12)+1)="","",INDEX(#REF!,ROW()-ROW($12:$12)+1))</f>
        <v>#REF!</v>
      </c>
      <c r="E38" s="66" t="e" cm="1">
        <f t="array" ref="E38">IF(INDEX(#REF!,ROW()-ROW($12:$12)+1)="","",INDEX(#REF!,ROW()-ROW($12:$12)+1))</f>
        <v>#REF!</v>
      </c>
      <c r="F38" s="67" t="e" cm="1">
        <f t="array" ref="F38">IF(INDEX(#REF!,ROW()-ROW($12:$12)+1)="","",INDEX(#REF!,ROW()-ROW($12:$12)+1))</f>
        <v>#REF!</v>
      </c>
      <c r="G38" s="68" t="e" cm="1">
        <f t="array" ref="G38">IF(INDEX(#REF!,ROW()-ROW($12:$12)+1)="","",INDEX(#REF!,ROW()-ROW($12:$12)+1))</f>
        <v>#REF!</v>
      </c>
      <c r="H38" s="68" t="e" cm="1">
        <f t="array" ref="H38">IF(INDEX(#REF!,ROW()-ROW($12:$12)+1)="","",INDEX(#REF!,ROW()-ROW($12:$12)+1))</f>
        <v>#REF!</v>
      </c>
      <c r="I38" s="68" t="e" cm="1">
        <f t="array" ref="I38">IF(INDEX(#REF!,ROW()-ROW($12:$12)+1)="","",INDEX(#REF!,ROW()-ROW($12:$12)+1))</f>
        <v>#REF!</v>
      </c>
      <c r="J38" s="69" t="e" cm="1">
        <f t="array" ref="J38">IF(INDEX(#REF!,ROW()-ROW($12:$12)+1)="","",INDEX(#REF!,ROW()-ROW($12:$12)+1))</f>
        <v>#REF!</v>
      </c>
      <c r="K38" s="69" t="e" cm="1">
        <f t="array" ref="K38">IF(INDEX(#REF!,ROW()-ROW($12:$12)+1)="","",INDEX(#REF!,ROW()-ROW($12:$12)+1))</f>
        <v>#REF!</v>
      </c>
      <c r="L38" s="55" t="e" cm="1">
        <f t="array" ref="L38">IF(INDEX(#REF!,ROW()-ROW(L$12)+1, MATCH(L$8,#REF!,0))="","",INDEX(#REF!,ROW()-ROW(L$12)+1, MATCH(L$8,#REF!,0)))</f>
        <v>#REF!</v>
      </c>
      <c r="M38" s="55"/>
      <c r="N38" s="55"/>
    </row>
    <row r="39" spans="1:14">
      <c r="A39" s="41" t="s">
        <v>640</v>
      </c>
      <c r="B39" s="6" t="s">
        <v>644</v>
      </c>
      <c r="C39" s="66" t="e" cm="1">
        <f t="array" ref="C39">IF(INDEX(#REF!,ROW()-ROW($12:$12)+1)="","",INDEX(#REF!,ROW()-ROW($12:$12)+1))</f>
        <v>#REF!</v>
      </c>
      <c r="D39" s="66" t="e" cm="1">
        <f t="array" ref="D39">IF(INDEX(#REF!,ROW()-ROW($12:$12)+1)="","",INDEX(#REF!,ROW()-ROW($12:$12)+1))</f>
        <v>#REF!</v>
      </c>
      <c r="E39" s="66" t="e" cm="1">
        <f t="array" ref="E39">IF(INDEX(#REF!,ROW()-ROW($12:$12)+1)="","",INDEX(#REF!,ROW()-ROW($12:$12)+1))</f>
        <v>#REF!</v>
      </c>
      <c r="F39" s="67" t="e" cm="1">
        <f t="array" ref="F39">IF(INDEX(#REF!,ROW()-ROW($12:$12)+1)="","",INDEX(#REF!,ROW()-ROW($12:$12)+1))</f>
        <v>#REF!</v>
      </c>
      <c r="G39" s="68" t="e" cm="1">
        <f t="array" ref="G39">IF(INDEX(#REF!,ROW()-ROW($12:$12)+1)="","",INDEX(#REF!,ROW()-ROW($12:$12)+1))</f>
        <v>#REF!</v>
      </c>
      <c r="H39" s="68" t="e" cm="1">
        <f t="array" ref="H39">IF(INDEX(#REF!,ROW()-ROW($12:$12)+1)="","",INDEX(#REF!,ROW()-ROW($12:$12)+1))</f>
        <v>#REF!</v>
      </c>
      <c r="I39" s="68" t="e" cm="1">
        <f t="array" ref="I39">IF(INDEX(#REF!,ROW()-ROW($12:$12)+1)="","",INDEX(#REF!,ROW()-ROW($12:$12)+1))</f>
        <v>#REF!</v>
      </c>
      <c r="J39" s="69" t="e" cm="1">
        <f t="array" ref="J39">IF(INDEX(#REF!,ROW()-ROW($12:$12)+1)="","",INDEX(#REF!,ROW()-ROW($12:$12)+1))</f>
        <v>#REF!</v>
      </c>
      <c r="K39" s="69" t="e" cm="1">
        <f t="array" ref="K39">IF(INDEX(#REF!,ROW()-ROW($12:$12)+1)="","",INDEX(#REF!,ROW()-ROW($12:$12)+1))</f>
        <v>#REF!</v>
      </c>
      <c r="L39" s="55" t="e" cm="1">
        <f t="array" ref="L39">IF(INDEX(#REF!,ROW()-ROW(L$12)+1, MATCH(L$8,#REF!,0))="","",INDEX(#REF!,ROW()-ROW(L$12)+1, MATCH(L$8,#REF!,0)))</f>
        <v>#REF!</v>
      </c>
      <c r="M39" s="55"/>
      <c r="N39" s="55"/>
    </row>
    <row r="40" spans="1:14">
      <c r="A40" s="41" t="s">
        <v>640</v>
      </c>
      <c r="B40" s="6" t="s">
        <v>644</v>
      </c>
      <c r="C40" s="66" t="e" cm="1">
        <f t="array" ref="C40">IF(INDEX(#REF!,ROW()-ROW($12:$12)+1)="","",INDEX(#REF!,ROW()-ROW($12:$12)+1))</f>
        <v>#REF!</v>
      </c>
      <c r="D40" s="66" t="e" cm="1">
        <f t="array" ref="D40">IF(INDEX(#REF!,ROW()-ROW($12:$12)+1)="","",INDEX(#REF!,ROW()-ROW($12:$12)+1))</f>
        <v>#REF!</v>
      </c>
      <c r="E40" s="66" t="e" cm="1">
        <f t="array" ref="E40">IF(INDEX(#REF!,ROW()-ROW($12:$12)+1)="","",INDEX(#REF!,ROW()-ROW($12:$12)+1))</f>
        <v>#REF!</v>
      </c>
      <c r="F40" s="67" t="e" cm="1">
        <f t="array" ref="F40">IF(INDEX(#REF!,ROW()-ROW($12:$12)+1)="","",INDEX(#REF!,ROW()-ROW($12:$12)+1))</f>
        <v>#REF!</v>
      </c>
      <c r="G40" s="68" t="e" cm="1">
        <f t="array" ref="G40">IF(INDEX(#REF!,ROW()-ROW($12:$12)+1)="","",INDEX(#REF!,ROW()-ROW($12:$12)+1))</f>
        <v>#REF!</v>
      </c>
      <c r="H40" s="68" t="e" cm="1">
        <f t="array" ref="H40">IF(INDEX(#REF!,ROW()-ROW($12:$12)+1)="","",INDEX(#REF!,ROW()-ROW($12:$12)+1))</f>
        <v>#REF!</v>
      </c>
      <c r="I40" s="68" t="e" cm="1">
        <f t="array" ref="I40">IF(INDEX(#REF!,ROW()-ROW($12:$12)+1)="","",INDEX(#REF!,ROW()-ROW($12:$12)+1))</f>
        <v>#REF!</v>
      </c>
      <c r="J40" s="69" t="e" cm="1">
        <f t="array" ref="J40">IF(INDEX(#REF!,ROW()-ROW($12:$12)+1)="","",INDEX(#REF!,ROW()-ROW($12:$12)+1))</f>
        <v>#REF!</v>
      </c>
      <c r="K40" s="69" t="e" cm="1">
        <f t="array" ref="K40">IF(INDEX(#REF!,ROW()-ROW($12:$12)+1)="","",INDEX(#REF!,ROW()-ROW($12:$12)+1))</f>
        <v>#REF!</v>
      </c>
      <c r="L40" s="55" t="e" cm="1">
        <f t="array" ref="L40">IF(INDEX(#REF!,ROW()-ROW(L$12)+1, MATCH(L$8,#REF!,0))="","",INDEX(#REF!,ROW()-ROW(L$12)+1, MATCH(L$8,#REF!,0)))</f>
        <v>#REF!</v>
      </c>
      <c r="M40" s="55"/>
      <c r="N40" s="55"/>
    </row>
    <row r="41" spans="1:14">
      <c r="A41" s="41" t="s">
        <v>640</v>
      </c>
      <c r="B41" s="6" t="s">
        <v>644</v>
      </c>
      <c r="C41" s="66" t="e" cm="1">
        <f t="array" ref="C41">IF(INDEX(#REF!,ROW()-ROW($12:$12)+1)="","",INDEX(#REF!,ROW()-ROW($12:$12)+1))</f>
        <v>#REF!</v>
      </c>
      <c r="D41" s="66" t="e" cm="1">
        <f t="array" ref="D41">IF(INDEX(#REF!,ROW()-ROW($12:$12)+1)="","",INDEX(#REF!,ROW()-ROW($12:$12)+1))</f>
        <v>#REF!</v>
      </c>
      <c r="E41" s="66" t="e" cm="1">
        <f t="array" ref="E41">IF(INDEX(#REF!,ROW()-ROW($12:$12)+1)="","",INDEX(#REF!,ROW()-ROW($12:$12)+1))</f>
        <v>#REF!</v>
      </c>
      <c r="F41" s="67" t="e" cm="1">
        <f t="array" ref="F41">IF(INDEX(#REF!,ROW()-ROW($12:$12)+1)="","",INDEX(#REF!,ROW()-ROW($12:$12)+1))</f>
        <v>#REF!</v>
      </c>
      <c r="G41" s="68" t="e" cm="1">
        <f t="array" ref="G41">IF(INDEX(#REF!,ROW()-ROW($12:$12)+1)="","",INDEX(#REF!,ROW()-ROW($12:$12)+1))</f>
        <v>#REF!</v>
      </c>
      <c r="H41" s="68" t="e" cm="1">
        <f t="array" ref="H41">IF(INDEX(#REF!,ROW()-ROW($12:$12)+1)="","",INDEX(#REF!,ROW()-ROW($12:$12)+1))</f>
        <v>#REF!</v>
      </c>
      <c r="I41" s="68" t="e" cm="1">
        <f t="array" ref="I41">IF(INDEX(#REF!,ROW()-ROW($12:$12)+1)="","",INDEX(#REF!,ROW()-ROW($12:$12)+1))</f>
        <v>#REF!</v>
      </c>
      <c r="J41" s="69" t="e" cm="1">
        <f t="array" ref="J41">IF(INDEX(#REF!,ROW()-ROW($12:$12)+1)="","",INDEX(#REF!,ROW()-ROW($12:$12)+1))</f>
        <v>#REF!</v>
      </c>
      <c r="K41" s="69" t="e" cm="1">
        <f t="array" ref="K41">IF(INDEX(#REF!,ROW()-ROW($12:$12)+1)="","",INDEX(#REF!,ROW()-ROW($12:$12)+1))</f>
        <v>#REF!</v>
      </c>
      <c r="L41" s="55" t="e" cm="1">
        <f t="array" ref="L41">IF(INDEX(#REF!,ROW()-ROW(L$12)+1, MATCH(L$8,#REF!,0))="","",INDEX(#REF!,ROW()-ROW(L$12)+1, MATCH(L$8,#REF!,0)))</f>
        <v>#REF!</v>
      </c>
      <c r="M41" s="55"/>
      <c r="N41" s="55"/>
    </row>
    <row r="42" spans="1:14">
      <c r="A42" s="41" t="s">
        <v>640</v>
      </c>
      <c r="B42" s="6" t="s">
        <v>644</v>
      </c>
      <c r="C42" s="66" t="e" cm="1">
        <f t="array" ref="C42">IF(INDEX(#REF!,ROW()-ROW($12:$12)+1)="","",INDEX(#REF!,ROW()-ROW($12:$12)+1))</f>
        <v>#REF!</v>
      </c>
      <c r="D42" s="66" t="e" cm="1">
        <f t="array" ref="D42">IF(INDEX(#REF!,ROW()-ROW($12:$12)+1)="","",INDEX(#REF!,ROW()-ROW($12:$12)+1))</f>
        <v>#REF!</v>
      </c>
      <c r="E42" s="66" t="e" cm="1">
        <f t="array" ref="E42">IF(INDEX(#REF!,ROW()-ROW($12:$12)+1)="","",INDEX(#REF!,ROW()-ROW($12:$12)+1))</f>
        <v>#REF!</v>
      </c>
      <c r="F42" s="67" t="e" cm="1">
        <f t="array" ref="F42">IF(INDEX(#REF!,ROW()-ROW($12:$12)+1)="","",INDEX(#REF!,ROW()-ROW($12:$12)+1))</f>
        <v>#REF!</v>
      </c>
      <c r="G42" s="68" t="e" cm="1">
        <f t="array" ref="G42">IF(INDEX(#REF!,ROW()-ROW($12:$12)+1)="","",INDEX(#REF!,ROW()-ROW($12:$12)+1))</f>
        <v>#REF!</v>
      </c>
      <c r="H42" s="68" t="e" cm="1">
        <f t="array" ref="H42">IF(INDEX(#REF!,ROW()-ROW($12:$12)+1)="","",INDEX(#REF!,ROW()-ROW($12:$12)+1))</f>
        <v>#REF!</v>
      </c>
      <c r="I42" s="68" t="e" cm="1">
        <f t="array" ref="I42">IF(INDEX(#REF!,ROW()-ROW($12:$12)+1)="","",INDEX(#REF!,ROW()-ROW($12:$12)+1))</f>
        <v>#REF!</v>
      </c>
      <c r="J42" s="69" t="e" cm="1">
        <f t="array" ref="J42">IF(INDEX(#REF!,ROW()-ROW($12:$12)+1)="","",INDEX(#REF!,ROW()-ROW($12:$12)+1))</f>
        <v>#REF!</v>
      </c>
      <c r="K42" s="69" t="e" cm="1">
        <f t="array" ref="K42">IF(INDEX(#REF!,ROW()-ROW($12:$12)+1)="","",INDEX(#REF!,ROW()-ROW($12:$12)+1))</f>
        <v>#REF!</v>
      </c>
      <c r="L42" s="55" t="e" cm="1">
        <f t="array" ref="L42">IF(INDEX(#REF!,ROW()-ROW(L$12)+1, MATCH(L$8,#REF!,0))="","",INDEX(#REF!,ROW()-ROW(L$12)+1, MATCH(L$8,#REF!,0)))</f>
        <v>#REF!</v>
      </c>
      <c r="M42" s="55"/>
      <c r="N42" s="55"/>
    </row>
    <row r="43" spans="1:14">
      <c r="A43" s="41" t="s">
        <v>640</v>
      </c>
      <c r="B43" s="6" t="s">
        <v>644</v>
      </c>
      <c r="C43" s="66" t="e" cm="1">
        <f t="array" ref="C43">IF(INDEX(#REF!,ROW()-ROW($12:$12)+1)="","",INDEX(#REF!,ROW()-ROW($12:$12)+1))</f>
        <v>#REF!</v>
      </c>
      <c r="D43" s="66" t="e" cm="1">
        <f t="array" ref="D43">IF(INDEX(#REF!,ROW()-ROW($12:$12)+1)="","",INDEX(#REF!,ROW()-ROW($12:$12)+1))</f>
        <v>#REF!</v>
      </c>
      <c r="E43" s="66" t="e" cm="1">
        <f t="array" ref="E43">IF(INDEX(#REF!,ROW()-ROW($12:$12)+1)="","",INDEX(#REF!,ROW()-ROW($12:$12)+1))</f>
        <v>#REF!</v>
      </c>
      <c r="F43" s="67" t="e" cm="1">
        <f t="array" ref="F43">IF(INDEX(#REF!,ROW()-ROW($12:$12)+1)="","",INDEX(#REF!,ROW()-ROW($12:$12)+1))</f>
        <v>#REF!</v>
      </c>
      <c r="G43" s="68" t="e" cm="1">
        <f t="array" ref="G43">IF(INDEX(#REF!,ROW()-ROW($12:$12)+1)="","",INDEX(#REF!,ROW()-ROW($12:$12)+1))</f>
        <v>#REF!</v>
      </c>
      <c r="H43" s="68" t="e" cm="1">
        <f t="array" ref="H43">IF(INDEX(#REF!,ROW()-ROW($12:$12)+1)="","",INDEX(#REF!,ROW()-ROW($12:$12)+1))</f>
        <v>#REF!</v>
      </c>
      <c r="I43" s="68" t="e" cm="1">
        <f t="array" ref="I43">IF(INDEX(#REF!,ROW()-ROW($12:$12)+1)="","",INDEX(#REF!,ROW()-ROW($12:$12)+1))</f>
        <v>#REF!</v>
      </c>
      <c r="J43" s="69" t="e" cm="1">
        <f t="array" ref="J43">IF(INDEX(#REF!,ROW()-ROW($12:$12)+1)="","",INDEX(#REF!,ROW()-ROW($12:$12)+1))</f>
        <v>#REF!</v>
      </c>
      <c r="K43" s="69" t="e" cm="1">
        <f t="array" ref="K43">IF(INDEX(#REF!,ROW()-ROW($12:$12)+1)="","",INDEX(#REF!,ROW()-ROW($12:$12)+1))</f>
        <v>#REF!</v>
      </c>
      <c r="L43" s="55" t="e" cm="1">
        <f t="array" ref="L43">IF(INDEX(#REF!,ROW()-ROW(L$12)+1, MATCH(L$8,#REF!,0))="","",INDEX(#REF!,ROW()-ROW(L$12)+1, MATCH(L$8,#REF!,0)))</f>
        <v>#REF!</v>
      </c>
      <c r="M43" s="55"/>
      <c r="N43" s="55"/>
    </row>
    <row r="44" spans="1:14">
      <c r="A44" s="41" t="s">
        <v>640</v>
      </c>
      <c r="B44" s="6" t="s">
        <v>644</v>
      </c>
      <c r="C44" s="66" t="e" cm="1">
        <f t="array" ref="C44">IF(INDEX(#REF!,ROW()-ROW($12:$12)+1)="","",INDEX(#REF!,ROW()-ROW($12:$12)+1))</f>
        <v>#REF!</v>
      </c>
      <c r="D44" s="66" t="e" cm="1">
        <f t="array" ref="D44">IF(INDEX(#REF!,ROW()-ROW($12:$12)+1)="","",INDEX(#REF!,ROW()-ROW($12:$12)+1))</f>
        <v>#REF!</v>
      </c>
      <c r="E44" s="66" t="e" cm="1">
        <f t="array" ref="E44">IF(INDEX(#REF!,ROW()-ROW($12:$12)+1)="","",INDEX(#REF!,ROW()-ROW($12:$12)+1))</f>
        <v>#REF!</v>
      </c>
      <c r="F44" s="67" t="e" cm="1">
        <f t="array" ref="F44">IF(INDEX(#REF!,ROW()-ROW($12:$12)+1)="","",INDEX(#REF!,ROW()-ROW($12:$12)+1))</f>
        <v>#REF!</v>
      </c>
      <c r="G44" s="68" t="e" cm="1">
        <f t="array" ref="G44">IF(INDEX(#REF!,ROW()-ROW($12:$12)+1)="","",INDEX(#REF!,ROW()-ROW($12:$12)+1))</f>
        <v>#REF!</v>
      </c>
      <c r="H44" s="68" t="e" cm="1">
        <f t="array" ref="H44">IF(INDEX(#REF!,ROW()-ROW($12:$12)+1)="","",INDEX(#REF!,ROW()-ROW($12:$12)+1))</f>
        <v>#REF!</v>
      </c>
      <c r="I44" s="68" t="e" cm="1">
        <f t="array" ref="I44">IF(INDEX(#REF!,ROW()-ROW($12:$12)+1)="","",INDEX(#REF!,ROW()-ROW($12:$12)+1))</f>
        <v>#REF!</v>
      </c>
      <c r="J44" s="69" t="e" cm="1">
        <f t="array" ref="J44">IF(INDEX(#REF!,ROW()-ROW($12:$12)+1)="","",INDEX(#REF!,ROW()-ROW($12:$12)+1))</f>
        <v>#REF!</v>
      </c>
      <c r="K44" s="69" t="e" cm="1">
        <f t="array" ref="K44">IF(INDEX(#REF!,ROW()-ROW($12:$12)+1)="","",INDEX(#REF!,ROW()-ROW($12:$12)+1))</f>
        <v>#REF!</v>
      </c>
      <c r="L44" s="55" t="e" cm="1">
        <f t="array" ref="L44">IF(INDEX(#REF!,ROW()-ROW(L$12)+1, MATCH(L$8,#REF!,0))="","",INDEX(#REF!,ROW()-ROW(L$12)+1, MATCH(L$8,#REF!,0)))</f>
        <v>#REF!</v>
      </c>
      <c r="M44" s="55"/>
      <c r="N44" s="55"/>
    </row>
    <row r="45" spans="1:14">
      <c r="A45" s="41" t="s">
        <v>640</v>
      </c>
      <c r="B45" s="6" t="s">
        <v>644</v>
      </c>
      <c r="C45" s="66" t="e" cm="1">
        <f t="array" ref="C45">IF(INDEX(#REF!,ROW()-ROW($12:$12)+1)="","",INDEX(#REF!,ROW()-ROW($12:$12)+1))</f>
        <v>#REF!</v>
      </c>
      <c r="D45" s="66" t="e" cm="1">
        <f t="array" ref="D45">IF(INDEX(#REF!,ROW()-ROW($12:$12)+1)="","",INDEX(#REF!,ROW()-ROW($12:$12)+1))</f>
        <v>#REF!</v>
      </c>
      <c r="E45" s="66" t="e" cm="1">
        <f t="array" ref="E45">IF(INDEX(#REF!,ROW()-ROW($12:$12)+1)="","",INDEX(#REF!,ROW()-ROW($12:$12)+1))</f>
        <v>#REF!</v>
      </c>
      <c r="F45" s="67" t="e" cm="1">
        <f t="array" ref="F45">IF(INDEX(#REF!,ROW()-ROW($12:$12)+1)="","",INDEX(#REF!,ROW()-ROW($12:$12)+1))</f>
        <v>#REF!</v>
      </c>
      <c r="G45" s="68" t="e" cm="1">
        <f t="array" ref="G45">IF(INDEX(#REF!,ROW()-ROW($12:$12)+1)="","",INDEX(#REF!,ROW()-ROW($12:$12)+1))</f>
        <v>#REF!</v>
      </c>
      <c r="H45" s="68" t="e" cm="1">
        <f t="array" ref="H45">IF(INDEX(#REF!,ROW()-ROW($12:$12)+1)="","",INDEX(#REF!,ROW()-ROW($12:$12)+1))</f>
        <v>#REF!</v>
      </c>
      <c r="I45" s="68" t="e" cm="1">
        <f t="array" ref="I45">IF(INDEX(#REF!,ROW()-ROW($12:$12)+1)="","",INDEX(#REF!,ROW()-ROW($12:$12)+1))</f>
        <v>#REF!</v>
      </c>
      <c r="J45" s="69" t="e" cm="1">
        <f t="array" ref="J45">IF(INDEX(#REF!,ROW()-ROW($12:$12)+1)="","",INDEX(#REF!,ROW()-ROW($12:$12)+1))</f>
        <v>#REF!</v>
      </c>
      <c r="K45" s="69" t="e" cm="1">
        <f t="array" ref="K45">IF(INDEX(#REF!,ROW()-ROW($12:$12)+1)="","",INDEX(#REF!,ROW()-ROW($12:$12)+1))</f>
        <v>#REF!</v>
      </c>
      <c r="L45" s="55" t="e" cm="1">
        <f t="array" ref="L45">IF(INDEX(#REF!,ROW()-ROW(L$12)+1, MATCH(L$8,#REF!,0))="","",INDEX(#REF!,ROW()-ROW(L$12)+1, MATCH(L$8,#REF!,0)))</f>
        <v>#REF!</v>
      </c>
      <c r="M45" s="55"/>
      <c r="N45" s="55"/>
    </row>
    <row r="46" spans="1:14">
      <c r="A46" s="41" t="s">
        <v>640</v>
      </c>
      <c r="B46" s="6" t="s">
        <v>644</v>
      </c>
      <c r="C46" s="66" t="e" cm="1">
        <f t="array" ref="C46">IF(INDEX(#REF!,ROW()-ROW($12:$12)+1)="","",INDEX(#REF!,ROW()-ROW($12:$12)+1))</f>
        <v>#REF!</v>
      </c>
      <c r="D46" s="66" t="e" cm="1">
        <f t="array" ref="D46">IF(INDEX(#REF!,ROW()-ROW($12:$12)+1)="","",INDEX(#REF!,ROW()-ROW($12:$12)+1))</f>
        <v>#REF!</v>
      </c>
      <c r="E46" s="66" t="e" cm="1">
        <f t="array" ref="E46">IF(INDEX(#REF!,ROW()-ROW($12:$12)+1)="","",INDEX(#REF!,ROW()-ROW($12:$12)+1))</f>
        <v>#REF!</v>
      </c>
      <c r="F46" s="67" t="e" cm="1">
        <f t="array" ref="F46">IF(INDEX(#REF!,ROW()-ROW($12:$12)+1)="","",INDEX(#REF!,ROW()-ROW($12:$12)+1))</f>
        <v>#REF!</v>
      </c>
      <c r="G46" s="68" t="e" cm="1">
        <f t="array" ref="G46">IF(INDEX(#REF!,ROW()-ROW($12:$12)+1)="","",INDEX(#REF!,ROW()-ROW($12:$12)+1))</f>
        <v>#REF!</v>
      </c>
      <c r="H46" s="68" t="e" cm="1">
        <f t="array" ref="H46">IF(INDEX(#REF!,ROW()-ROW($12:$12)+1)="","",INDEX(#REF!,ROW()-ROW($12:$12)+1))</f>
        <v>#REF!</v>
      </c>
      <c r="I46" s="68" t="e" cm="1">
        <f t="array" ref="I46">IF(INDEX(#REF!,ROW()-ROW($12:$12)+1)="","",INDEX(#REF!,ROW()-ROW($12:$12)+1))</f>
        <v>#REF!</v>
      </c>
      <c r="J46" s="69" t="e" cm="1">
        <f t="array" ref="J46">IF(INDEX(#REF!,ROW()-ROW($12:$12)+1)="","",INDEX(#REF!,ROW()-ROW($12:$12)+1))</f>
        <v>#REF!</v>
      </c>
      <c r="K46" s="69" t="e" cm="1">
        <f t="array" ref="K46">IF(INDEX(#REF!,ROW()-ROW($12:$12)+1)="","",INDEX(#REF!,ROW()-ROW($12:$12)+1))</f>
        <v>#REF!</v>
      </c>
      <c r="L46" s="55" t="e" cm="1">
        <f t="array" ref="L46">IF(INDEX(#REF!,ROW()-ROW(L$12)+1, MATCH(L$8,#REF!,0))="","",INDEX(#REF!,ROW()-ROW(L$12)+1, MATCH(L$8,#REF!,0)))</f>
        <v>#REF!</v>
      </c>
      <c r="M46" s="55"/>
      <c r="N46" s="55"/>
    </row>
    <row r="47" spans="1:14">
      <c r="A47" s="41" t="s">
        <v>640</v>
      </c>
      <c r="B47" s="6" t="s">
        <v>644</v>
      </c>
      <c r="C47" s="66" t="e" cm="1">
        <f t="array" ref="C47">IF(INDEX(#REF!,ROW()-ROW($12:$12)+1)="","",INDEX(#REF!,ROW()-ROW($12:$12)+1))</f>
        <v>#REF!</v>
      </c>
      <c r="D47" s="66" t="e" cm="1">
        <f t="array" ref="D47">IF(INDEX(#REF!,ROW()-ROW($12:$12)+1)="","",INDEX(#REF!,ROW()-ROW($12:$12)+1))</f>
        <v>#REF!</v>
      </c>
      <c r="E47" s="66" t="e" cm="1">
        <f t="array" ref="E47">IF(INDEX(#REF!,ROW()-ROW($12:$12)+1)="","",INDEX(#REF!,ROW()-ROW($12:$12)+1))</f>
        <v>#REF!</v>
      </c>
      <c r="F47" s="67" t="e" cm="1">
        <f t="array" ref="F47">IF(INDEX(#REF!,ROW()-ROW($12:$12)+1)="","",INDEX(#REF!,ROW()-ROW($12:$12)+1))</f>
        <v>#REF!</v>
      </c>
      <c r="G47" s="68" t="e" cm="1">
        <f t="array" ref="G47">IF(INDEX(#REF!,ROW()-ROW($12:$12)+1)="","",INDEX(#REF!,ROW()-ROW($12:$12)+1))</f>
        <v>#REF!</v>
      </c>
      <c r="H47" s="68" t="e" cm="1">
        <f t="array" ref="H47">IF(INDEX(#REF!,ROW()-ROW($12:$12)+1)="","",INDEX(#REF!,ROW()-ROW($12:$12)+1))</f>
        <v>#REF!</v>
      </c>
      <c r="I47" s="68" t="e" cm="1">
        <f t="array" ref="I47">IF(INDEX(#REF!,ROW()-ROW($12:$12)+1)="","",INDEX(#REF!,ROW()-ROW($12:$12)+1))</f>
        <v>#REF!</v>
      </c>
      <c r="J47" s="69" t="e" cm="1">
        <f t="array" ref="J47">IF(INDEX(#REF!,ROW()-ROW($12:$12)+1)="","",INDEX(#REF!,ROW()-ROW($12:$12)+1))</f>
        <v>#REF!</v>
      </c>
      <c r="K47" s="69" t="e" cm="1">
        <f t="array" ref="K47">IF(INDEX(#REF!,ROW()-ROW($12:$12)+1)="","",INDEX(#REF!,ROW()-ROW($12:$12)+1))</f>
        <v>#REF!</v>
      </c>
      <c r="L47" s="55" t="e" cm="1">
        <f t="array" ref="L47">IF(INDEX(#REF!,ROW()-ROW(L$12)+1, MATCH(L$8,#REF!,0))="","",INDEX(#REF!,ROW()-ROW(L$12)+1, MATCH(L$8,#REF!,0)))</f>
        <v>#REF!</v>
      </c>
      <c r="M47" s="55"/>
      <c r="N47" s="55"/>
    </row>
    <row r="48" spans="1:14">
      <c r="A48" s="41" t="s">
        <v>640</v>
      </c>
      <c r="B48" s="6" t="s">
        <v>644</v>
      </c>
      <c r="C48" s="66" t="e" cm="1">
        <f t="array" ref="C48">IF(INDEX(#REF!,ROW()-ROW($12:$12)+1)="","",INDEX(#REF!,ROW()-ROW($12:$12)+1))</f>
        <v>#REF!</v>
      </c>
      <c r="D48" s="66" t="e" cm="1">
        <f t="array" ref="D48">IF(INDEX(#REF!,ROW()-ROW($12:$12)+1)="","",INDEX(#REF!,ROW()-ROW($12:$12)+1))</f>
        <v>#REF!</v>
      </c>
      <c r="E48" s="66" t="e" cm="1">
        <f t="array" ref="E48">IF(INDEX(#REF!,ROW()-ROW($12:$12)+1)="","",INDEX(#REF!,ROW()-ROW($12:$12)+1))</f>
        <v>#REF!</v>
      </c>
      <c r="F48" s="67" t="e" cm="1">
        <f t="array" ref="F48">IF(INDEX(#REF!,ROW()-ROW($12:$12)+1)="","",INDEX(#REF!,ROW()-ROW($12:$12)+1))</f>
        <v>#REF!</v>
      </c>
      <c r="G48" s="68" t="e" cm="1">
        <f t="array" ref="G48">IF(INDEX(#REF!,ROW()-ROW($12:$12)+1)="","",INDEX(#REF!,ROW()-ROW($12:$12)+1))</f>
        <v>#REF!</v>
      </c>
      <c r="H48" s="68" t="e" cm="1">
        <f t="array" ref="H48">IF(INDEX(#REF!,ROW()-ROW($12:$12)+1)="","",INDEX(#REF!,ROW()-ROW($12:$12)+1))</f>
        <v>#REF!</v>
      </c>
      <c r="I48" s="68" t="e" cm="1">
        <f t="array" ref="I48">IF(INDEX(#REF!,ROW()-ROW($12:$12)+1)="","",INDEX(#REF!,ROW()-ROW($12:$12)+1))</f>
        <v>#REF!</v>
      </c>
      <c r="J48" s="69" t="e" cm="1">
        <f t="array" ref="J48">IF(INDEX(#REF!,ROW()-ROW($12:$12)+1)="","",INDEX(#REF!,ROW()-ROW($12:$12)+1))</f>
        <v>#REF!</v>
      </c>
      <c r="K48" s="69" t="e" cm="1">
        <f t="array" ref="K48">IF(INDEX(#REF!,ROW()-ROW($12:$12)+1)="","",INDEX(#REF!,ROW()-ROW($12:$12)+1))</f>
        <v>#REF!</v>
      </c>
      <c r="L48" s="55" t="e" cm="1">
        <f t="array" ref="L48">IF(INDEX(#REF!,ROW()-ROW(L$12)+1, MATCH(L$8,#REF!,0))="","",INDEX(#REF!,ROW()-ROW(L$12)+1, MATCH(L$8,#REF!,0)))</f>
        <v>#REF!</v>
      </c>
      <c r="M48" s="55"/>
      <c r="N48" s="55"/>
    </row>
    <row r="49" spans="1:14">
      <c r="A49" s="41" t="s">
        <v>640</v>
      </c>
      <c r="B49" s="6" t="s">
        <v>644</v>
      </c>
      <c r="C49" s="66" t="e" cm="1">
        <f t="array" ref="C49">IF(INDEX(#REF!,ROW()-ROW($12:$12)+1)="","",INDEX(#REF!,ROW()-ROW($12:$12)+1))</f>
        <v>#REF!</v>
      </c>
      <c r="D49" s="66" t="e" cm="1">
        <f t="array" ref="D49">IF(INDEX(#REF!,ROW()-ROW($12:$12)+1)="","",INDEX(#REF!,ROW()-ROW($12:$12)+1))</f>
        <v>#REF!</v>
      </c>
      <c r="E49" s="66" t="e" cm="1">
        <f t="array" ref="E49">IF(INDEX(#REF!,ROW()-ROW($12:$12)+1)="","",INDEX(#REF!,ROW()-ROW($12:$12)+1))</f>
        <v>#REF!</v>
      </c>
      <c r="F49" s="67" t="e" cm="1">
        <f t="array" ref="F49">IF(INDEX(#REF!,ROW()-ROW($12:$12)+1)="","",INDEX(#REF!,ROW()-ROW($12:$12)+1))</f>
        <v>#REF!</v>
      </c>
      <c r="G49" s="68" t="e" cm="1">
        <f t="array" ref="G49">IF(INDEX(#REF!,ROW()-ROW($12:$12)+1)="","",INDEX(#REF!,ROW()-ROW($12:$12)+1))</f>
        <v>#REF!</v>
      </c>
      <c r="H49" s="68" t="e" cm="1">
        <f t="array" ref="H49">IF(INDEX(#REF!,ROW()-ROW($12:$12)+1)="","",INDEX(#REF!,ROW()-ROW($12:$12)+1))</f>
        <v>#REF!</v>
      </c>
      <c r="I49" s="68" t="e" cm="1">
        <f t="array" ref="I49">IF(INDEX(#REF!,ROW()-ROW($12:$12)+1)="","",INDEX(#REF!,ROW()-ROW($12:$12)+1))</f>
        <v>#REF!</v>
      </c>
      <c r="J49" s="69" t="e" cm="1">
        <f t="array" ref="J49">IF(INDEX(#REF!,ROW()-ROW($12:$12)+1)="","",INDEX(#REF!,ROW()-ROW($12:$12)+1))</f>
        <v>#REF!</v>
      </c>
      <c r="K49" s="69" t="e" cm="1">
        <f t="array" ref="K49">IF(INDEX(#REF!,ROW()-ROW($12:$12)+1)="","",INDEX(#REF!,ROW()-ROW($12:$12)+1))</f>
        <v>#REF!</v>
      </c>
      <c r="L49" s="55" t="e" cm="1">
        <f t="array" ref="L49">IF(INDEX(#REF!,ROW()-ROW(L$12)+1, MATCH(L$8,#REF!,0))="","",INDEX(#REF!,ROW()-ROW(L$12)+1, MATCH(L$8,#REF!,0)))</f>
        <v>#REF!</v>
      </c>
      <c r="M49" s="55"/>
      <c r="N49" s="55"/>
    </row>
    <row r="50" spans="1:14">
      <c r="A50" s="41" t="s">
        <v>640</v>
      </c>
      <c r="B50" s="6" t="s">
        <v>644</v>
      </c>
      <c r="C50" s="66" t="e" cm="1">
        <f t="array" ref="C50">IF(INDEX(#REF!,ROW()-ROW($12:$12)+1)="","",INDEX(#REF!,ROW()-ROW($12:$12)+1))</f>
        <v>#REF!</v>
      </c>
      <c r="D50" s="66" t="e" cm="1">
        <f t="array" ref="D50">IF(INDEX(#REF!,ROW()-ROW($12:$12)+1)="","",INDEX(#REF!,ROW()-ROW($12:$12)+1))</f>
        <v>#REF!</v>
      </c>
      <c r="E50" s="66" t="e" cm="1">
        <f t="array" ref="E50">IF(INDEX(#REF!,ROW()-ROW($12:$12)+1)="","",INDEX(#REF!,ROW()-ROW($12:$12)+1))</f>
        <v>#REF!</v>
      </c>
      <c r="F50" s="67" t="e" cm="1">
        <f t="array" ref="F50">IF(INDEX(#REF!,ROW()-ROW($12:$12)+1)="","",INDEX(#REF!,ROW()-ROW($12:$12)+1))</f>
        <v>#REF!</v>
      </c>
      <c r="G50" s="68" t="e" cm="1">
        <f t="array" ref="G50">IF(INDEX(#REF!,ROW()-ROW($12:$12)+1)="","",INDEX(#REF!,ROW()-ROW($12:$12)+1))</f>
        <v>#REF!</v>
      </c>
      <c r="H50" s="68" t="e" cm="1">
        <f t="array" ref="H50">IF(INDEX(#REF!,ROW()-ROW($12:$12)+1)="","",INDEX(#REF!,ROW()-ROW($12:$12)+1))</f>
        <v>#REF!</v>
      </c>
      <c r="I50" s="68" t="e" cm="1">
        <f t="array" ref="I50">IF(INDEX(#REF!,ROW()-ROW($12:$12)+1)="","",INDEX(#REF!,ROW()-ROW($12:$12)+1))</f>
        <v>#REF!</v>
      </c>
      <c r="J50" s="69" t="e" cm="1">
        <f t="array" ref="J50">IF(INDEX(#REF!,ROW()-ROW($12:$12)+1)="","",INDEX(#REF!,ROW()-ROW($12:$12)+1))</f>
        <v>#REF!</v>
      </c>
      <c r="K50" s="69" t="e" cm="1">
        <f t="array" ref="K50">IF(INDEX(#REF!,ROW()-ROW($12:$12)+1)="","",INDEX(#REF!,ROW()-ROW($12:$12)+1))</f>
        <v>#REF!</v>
      </c>
      <c r="L50" s="55" t="e" cm="1">
        <f t="array" ref="L50">IF(INDEX(#REF!,ROW()-ROW(L$12)+1, MATCH(L$8,#REF!,0))="","",INDEX(#REF!,ROW()-ROW(L$12)+1, MATCH(L$8,#REF!,0)))</f>
        <v>#REF!</v>
      </c>
      <c r="M50" s="55"/>
      <c r="N50" s="55"/>
    </row>
    <row r="51" spans="1:14">
      <c r="A51" s="41" t="s">
        <v>640</v>
      </c>
      <c r="B51" s="6" t="s">
        <v>644</v>
      </c>
      <c r="C51" s="66" t="e" cm="1">
        <f t="array" ref="C51">IF(INDEX(#REF!,ROW()-ROW($12:$12)+1)="","",INDEX(#REF!,ROW()-ROW($12:$12)+1))</f>
        <v>#REF!</v>
      </c>
      <c r="D51" s="66" t="e" cm="1">
        <f t="array" ref="D51">IF(INDEX(#REF!,ROW()-ROW($12:$12)+1)="","",INDEX(#REF!,ROW()-ROW($12:$12)+1))</f>
        <v>#REF!</v>
      </c>
      <c r="E51" s="66" t="e" cm="1">
        <f t="array" ref="E51">IF(INDEX(#REF!,ROW()-ROW($12:$12)+1)="","",INDEX(#REF!,ROW()-ROW($12:$12)+1))</f>
        <v>#REF!</v>
      </c>
      <c r="F51" s="67" t="e" cm="1">
        <f t="array" ref="F51">IF(INDEX(#REF!,ROW()-ROW($12:$12)+1)="","",INDEX(#REF!,ROW()-ROW($12:$12)+1))</f>
        <v>#REF!</v>
      </c>
      <c r="G51" s="68" t="e" cm="1">
        <f t="array" ref="G51">IF(INDEX(#REF!,ROW()-ROW($12:$12)+1)="","",INDEX(#REF!,ROW()-ROW($12:$12)+1))</f>
        <v>#REF!</v>
      </c>
      <c r="H51" s="68" t="e" cm="1">
        <f t="array" ref="H51">IF(INDEX(#REF!,ROW()-ROW($12:$12)+1)="","",INDEX(#REF!,ROW()-ROW($12:$12)+1))</f>
        <v>#REF!</v>
      </c>
      <c r="I51" s="68" t="e" cm="1">
        <f t="array" ref="I51">IF(INDEX(#REF!,ROW()-ROW($12:$12)+1)="","",INDEX(#REF!,ROW()-ROW($12:$12)+1))</f>
        <v>#REF!</v>
      </c>
      <c r="J51" s="69" t="e" cm="1">
        <f t="array" ref="J51">IF(INDEX(#REF!,ROW()-ROW($12:$12)+1)="","",INDEX(#REF!,ROW()-ROW($12:$12)+1))</f>
        <v>#REF!</v>
      </c>
      <c r="K51" s="69" t="e" cm="1">
        <f t="array" ref="K51">IF(INDEX(#REF!,ROW()-ROW($12:$12)+1)="","",INDEX(#REF!,ROW()-ROW($12:$12)+1))</f>
        <v>#REF!</v>
      </c>
      <c r="L51" s="55" t="e" cm="1">
        <f t="array" ref="L51">IF(INDEX(#REF!,ROW()-ROW(L$12)+1, MATCH(L$8,#REF!,0))="","",INDEX(#REF!,ROW()-ROW(L$12)+1, MATCH(L$8,#REF!,0)))</f>
        <v>#REF!</v>
      </c>
      <c r="M51" s="55"/>
      <c r="N51" s="55"/>
    </row>
    <row r="52" spans="1:14">
      <c r="A52" s="41" t="s">
        <v>640</v>
      </c>
      <c r="B52" s="6" t="s">
        <v>644</v>
      </c>
      <c r="C52" s="66" t="e" cm="1">
        <f t="array" ref="C52">IF(INDEX(#REF!,ROW()-ROW($12:$12)+1)="","",INDEX(#REF!,ROW()-ROW($12:$12)+1))</f>
        <v>#REF!</v>
      </c>
      <c r="D52" s="66" t="e" cm="1">
        <f t="array" ref="D52">IF(INDEX(#REF!,ROW()-ROW($12:$12)+1)="","",INDEX(#REF!,ROW()-ROW($12:$12)+1))</f>
        <v>#REF!</v>
      </c>
      <c r="E52" s="66" t="e" cm="1">
        <f t="array" ref="E52">IF(INDEX(#REF!,ROW()-ROW($12:$12)+1)="","",INDEX(#REF!,ROW()-ROW($12:$12)+1))</f>
        <v>#REF!</v>
      </c>
      <c r="F52" s="67" t="e" cm="1">
        <f t="array" ref="F52">IF(INDEX(#REF!,ROW()-ROW($12:$12)+1)="","",INDEX(#REF!,ROW()-ROW($12:$12)+1))</f>
        <v>#REF!</v>
      </c>
      <c r="G52" s="68" t="e" cm="1">
        <f t="array" ref="G52">IF(INDEX(#REF!,ROW()-ROW($12:$12)+1)="","",INDEX(#REF!,ROW()-ROW($12:$12)+1))</f>
        <v>#REF!</v>
      </c>
      <c r="H52" s="68" t="e" cm="1">
        <f t="array" ref="H52">IF(INDEX(#REF!,ROW()-ROW($12:$12)+1)="","",INDEX(#REF!,ROW()-ROW($12:$12)+1))</f>
        <v>#REF!</v>
      </c>
      <c r="I52" s="68" t="e" cm="1">
        <f t="array" ref="I52">IF(INDEX(#REF!,ROW()-ROW($12:$12)+1)="","",INDEX(#REF!,ROW()-ROW($12:$12)+1))</f>
        <v>#REF!</v>
      </c>
      <c r="J52" s="69" t="e" cm="1">
        <f t="array" ref="J52">IF(INDEX(#REF!,ROW()-ROW($12:$12)+1)="","",INDEX(#REF!,ROW()-ROW($12:$12)+1))</f>
        <v>#REF!</v>
      </c>
      <c r="K52" s="69" t="e" cm="1">
        <f t="array" ref="K52">IF(INDEX(#REF!,ROW()-ROW($12:$12)+1)="","",INDEX(#REF!,ROW()-ROW($12:$12)+1))</f>
        <v>#REF!</v>
      </c>
      <c r="L52" s="55" t="e" cm="1">
        <f t="array" ref="L52">IF(INDEX(#REF!,ROW()-ROW(L$12)+1, MATCH(L$8,#REF!,0))="","",INDEX(#REF!,ROW()-ROW(L$12)+1, MATCH(L$8,#REF!,0)))</f>
        <v>#REF!</v>
      </c>
      <c r="M52" s="55"/>
      <c r="N52" s="55"/>
    </row>
    <row r="53" spans="1:14">
      <c r="A53" s="41" t="s">
        <v>640</v>
      </c>
      <c r="B53" s="6" t="s">
        <v>644</v>
      </c>
      <c r="C53" s="66" t="e" cm="1">
        <f t="array" ref="C53">IF(INDEX(#REF!,ROW()-ROW($12:$12)+1)="","",INDEX(#REF!,ROW()-ROW($12:$12)+1))</f>
        <v>#REF!</v>
      </c>
      <c r="D53" s="66" t="e" cm="1">
        <f t="array" ref="D53">IF(INDEX(#REF!,ROW()-ROW($12:$12)+1)="","",INDEX(#REF!,ROW()-ROW($12:$12)+1))</f>
        <v>#REF!</v>
      </c>
      <c r="E53" s="66" t="e" cm="1">
        <f t="array" ref="E53">IF(INDEX(#REF!,ROW()-ROW($12:$12)+1)="","",INDEX(#REF!,ROW()-ROW($12:$12)+1))</f>
        <v>#REF!</v>
      </c>
      <c r="F53" s="67" t="e" cm="1">
        <f t="array" ref="F53">IF(INDEX(#REF!,ROW()-ROW($12:$12)+1)="","",INDEX(#REF!,ROW()-ROW($12:$12)+1))</f>
        <v>#REF!</v>
      </c>
      <c r="G53" s="68" t="e" cm="1">
        <f t="array" ref="G53">IF(INDEX(#REF!,ROW()-ROW($12:$12)+1)="","",INDEX(#REF!,ROW()-ROW($12:$12)+1))</f>
        <v>#REF!</v>
      </c>
      <c r="H53" s="68" t="e" cm="1">
        <f t="array" ref="H53">IF(INDEX(#REF!,ROW()-ROW($12:$12)+1)="","",INDEX(#REF!,ROW()-ROW($12:$12)+1))</f>
        <v>#REF!</v>
      </c>
      <c r="I53" s="68" t="e" cm="1">
        <f t="array" ref="I53">IF(INDEX(#REF!,ROW()-ROW($12:$12)+1)="","",INDEX(#REF!,ROW()-ROW($12:$12)+1))</f>
        <v>#REF!</v>
      </c>
      <c r="J53" s="69" t="e" cm="1">
        <f t="array" ref="J53">IF(INDEX(#REF!,ROW()-ROW($12:$12)+1)="","",INDEX(#REF!,ROW()-ROW($12:$12)+1))</f>
        <v>#REF!</v>
      </c>
      <c r="K53" s="69" t="e" cm="1">
        <f t="array" ref="K53">IF(INDEX(#REF!,ROW()-ROW($12:$12)+1)="","",INDEX(#REF!,ROW()-ROW($12:$12)+1))</f>
        <v>#REF!</v>
      </c>
      <c r="L53" s="55" t="e" cm="1">
        <f t="array" ref="L53">IF(INDEX(#REF!,ROW()-ROW(L$12)+1, MATCH(L$8,#REF!,0))="","",INDEX(#REF!,ROW()-ROW(L$12)+1, MATCH(L$8,#REF!,0)))</f>
        <v>#REF!</v>
      </c>
      <c r="M53" s="55"/>
      <c r="N53" s="55"/>
    </row>
    <row r="54" spans="1:14">
      <c r="A54" s="41" t="s">
        <v>640</v>
      </c>
      <c r="B54" s="6" t="s">
        <v>644</v>
      </c>
      <c r="C54" s="66" t="e" cm="1">
        <f t="array" ref="C54">IF(INDEX(#REF!,ROW()-ROW($12:$12)+1)="","",INDEX(#REF!,ROW()-ROW($12:$12)+1))</f>
        <v>#REF!</v>
      </c>
      <c r="D54" s="66" t="e" cm="1">
        <f t="array" ref="D54">IF(INDEX(#REF!,ROW()-ROW($12:$12)+1)="","",INDEX(#REF!,ROW()-ROW($12:$12)+1))</f>
        <v>#REF!</v>
      </c>
      <c r="E54" s="66" t="e" cm="1">
        <f t="array" ref="E54">IF(INDEX(#REF!,ROW()-ROW($12:$12)+1)="","",INDEX(#REF!,ROW()-ROW($12:$12)+1))</f>
        <v>#REF!</v>
      </c>
      <c r="F54" s="67" t="e" cm="1">
        <f t="array" ref="F54">IF(INDEX(#REF!,ROW()-ROW($12:$12)+1)="","",INDEX(#REF!,ROW()-ROW($12:$12)+1))</f>
        <v>#REF!</v>
      </c>
      <c r="G54" s="68" t="e" cm="1">
        <f t="array" ref="G54">IF(INDEX(#REF!,ROW()-ROW($12:$12)+1)="","",INDEX(#REF!,ROW()-ROW($12:$12)+1))</f>
        <v>#REF!</v>
      </c>
      <c r="H54" s="68" t="e" cm="1">
        <f t="array" ref="H54">IF(INDEX(#REF!,ROW()-ROW($12:$12)+1)="","",INDEX(#REF!,ROW()-ROW($12:$12)+1))</f>
        <v>#REF!</v>
      </c>
      <c r="I54" s="68" t="e" cm="1">
        <f t="array" ref="I54">IF(INDEX(#REF!,ROW()-ROW($12:$12)+1)="","",INDEX(#REF!,ROW()-ROW($12:$12)+1))</f>
        <v>#REF!</v>
      </c>
      <c r="J54" s="69" t="e" cm="1">
        <f t="array" ref="J54">IF(INDEX(#REF!,ROW()-ROW($12:$12)+1)="","",INDEX(#REF!,ROW()-ROW($12:$12)+1))</f>
        <v>#REF!</v>
      </c>
      <c r="K54" s="69" t="e" cm="1">
        <f t="array" ref="K54">IF(INDEX(#REF!,ROW()-ROW($12:$12)+1)="","",INDEX(#REF!,ROW()-ROW($12:$12)+1))</f>
        <v>#REF!</v>
      </c>
      <c r="L54" s="55" t="e" cm="1">
        <f t="array" ref="L54">IF(INDEX(#REF!,ROW()-ROW(L$12)+1, MATCH(L$8,#REF!,0))="","",INDEX(#REF!,ROW()-ROW(L$12)+1, MATCH(L$8,#REF!,0)))</f>
        <v>#REF!</v>
      </c>
      <c r="M54" s="55"/>
      <c r="N54" s="55"/>
    </row>
    <row r="55" spans="1:14">
      <c r="A55" s="41" t="s">
        <v>640</v>
      </c>
      <c r="B55" s="6" t="s">
        <v>644</v>
      </c>
      <c r="C55" s="66" t="e" cm="1">
        <f t="array" ref="C55">IF(INDEX(#REF!,ROW()-ROW($12:$12)+1)="","",INDEX(#REF!,ROW()-ROW($12:$12)+1))</f>
        <v>#REF!</v>
      </c>
      <c r="D55" s="66" t="e" cm="1">
        <f t="array" ref="D55">IF(INDEX(#REF!,ROW()-ROW($12:$12)+1)="","",INDEX(#REF!,ROW()-ROW($12:$12)+1))</f>
        <v>#REF!</v>
      </c>
      <c r="E55" s="66" t="e" cm="1">
        <f t="array" ref="E55">IF(INDEX(#REF!,ROW()-ROW($12:$12)+1)="","",INDEX(#REF!,ROW()-ROW($12:$12)+1))</f>
        <v>#REF!</v>
      </c>
      <c r="F55" s="67" t="e" cm="1">
        <f t="array" ref="F55">IF(INDEX(#REF!,ROW()-ROW($12:$12)+1)="","",INDEX(#REF!,ROW()-ROW($12:$12)+1))</f>
        <v>#REF!</v>
      </c>
      <c r="G55" s="68" t="e" cm="1">
        <f t="array" ref="G55">IF(INDEX(#REF!,ROW()-ROW($12:$12)+1)="","",INDEX(#REF!,ROW()-ROW($12:$12)+1))</f>
        <v>#REF!</v>
      </c>
      <c r="H55" s="68" t="e" cm="1">
        <f t="array" ref="H55">IF(INDEX(#REF!,ROW()-ROW($12:$12)+1)="","",INDEX(#REF!,ROW()-ROW($12:$12)+1))</f>
        <v>#REF!</v>
      </c>
      <c r="I55" s="68" t="e" cm="1">
        <f t="array" ref="I55">IF(INDEX(#REF!,ROW()-ROW($12:$12)+1)="","",INDEX(#REF!,ROW()-ROW($12:$12)+1))</f>
        <v>#REF!</v>
      </c>
      <c r="J55" s="69" t="e" cm="1">
        <f t="array" ref="J55">IF(INDEX(#REF!,ROW()-ROW($12:$12)+1)="","",INDEX(#REF!,ROW()-ROW($12:$12)+1))</f>
        <v>#REF!</v>
      </c>
      <c r="K55" s="69" t="e" cm="1">
        <f t="array" ref="K55">IF(INDEX(#REF!,ROW()-ROW($12:$12)+1)="","",INDEX(#REF!,ROW()-ROW($12:$12)+1))</f>
        <v>#REF!</v>
      </c>
      <c r="L55" s="55" t="e" cm="1">
        <f t="array" ref="L55">IF(INDEX(#REF!,ROW()-ROW(L$12)+1, MATCH(L$8,#REF!,0))="","",INDEX(#REF!,ROW()-ROW(L$12)+1, MATCH(L$8,#REF!,0)))</f>
        <v>#REF!</v>
      </c>
      <c r="M55" s="55"/>
      <c r="N55" s="55"/>
    </row>
    <row r="56" spans="1:14">
      <c r="A56" s="41" t="s">
        <v>640</v>
      </c>
      <c r="B56" s="6" t="s">
        <v>644</v>
      </c>
      <c r="C56" s="66" t="e" cm="1">
        <f t="array" ref="C56">IF(INDEX(#REF!,ROW()-ROW($12:$12)+1)="","",INDEX(#REF!,ROW()-ROW($12:$12)+1))</f>
        <v>#REF!</v>
      </c>
      <c r="D56" s="66" t="e" cm="1">
        <f t="array" ref="D56">IF(INDEX(#REF!,ROW()-ROW($12:$12)+1)="","",INDEX(#REF!,ROW()-ROW($12:$12)+1))</f>
        <v>#REF!</v>
      </c>
      <c r="E56" s="66" t="e" cm="1">
        <f t="array" ref="E56">IF(INDEX(#REF!,ROW()-ROW($12:$12)+1)="","",INDEX(#REF!,ROW()-ROW($12:$12)+1))</f>
        <v>#REF!</v>
      </c>
      <c r="F56" s="67" t="e" cm="1">
        <f t="array" ref="F56">IF(INDEX(#REF!,ROW()-ROW($12:$12)+1)="","",INDEX(#REF!,ROW()-ROW($12:$12)+1))</f>
        <v>#REF!</v>
      </c>
      <c r="G56" s="68" t="e" cm="1">
        <f t="array" ref="G56">IF(INDEX(#REF!,ROW()-ROW($12:$12)+1)="","",INDEX(#REF!,ROW()-ROW($12:$12)+1))</f>
        <v>#REF!</v>
      </c>
      <c r="H56" s="68" t="e" cm="1">
        <f t="array" ref="H56">IF(INDEX(#REF!,ROW()-ROW($12:$12)+1)="","",INDEX(#REF!,ROW()-ROW($12:$12)+1))</f>
        <v>#REF!</v>
      </c>
      <c r="I56" s="68" t="e" cm="1">
        <f t="array" ref="I56">IF(INDEX(#REF!,ROW()-ROW($12:$12)+1)="","",INDEX(#REF!,ROW()-ROW($12:$12)+1))</f>
        <v>#REF!</v>
      </c>
      <c r="J56" s="69" t="e" cm="1">
        <f t="array" ref="J56">IF(INDEX(#REF!,ROW()-ROW($12:$12)+1)="","",INDEX(#REF!,ROW()-ROW($12:$12)+1))</f>
        <v>#REF!</v>
      </c>
      <c r="K56" s="69" t="e" cm="1">
        <f t="array" ref="K56">IF(INDEX(#REF!,ROW()-ROW($12:$12)+1)="","",INDEX(#REF!,ROW()-ROW($12:$12)+1))</f>
        <v>#REF!</v>
      </c>
      <c r="L56" s="55" t="e" cm="1">
        <f t="array" ref="L56">IF(INDEX(#REF!,ROW()-ROW(L$12)+1, MATCH(L$8,#REF!,0))="","",INDEX(#REF!,ROW()-ROW(L$12)+1, MATCH(L$8,#REF!,0)))</f>
        <v>#REF!</v>
      </c>
      <c r="M56" s="55"/>
      <c r="N56" s="55"/>
    </row>
    <row r="57" spans="1:14">
      <c r="A57" s="41" t="s">
        <v>640</v>
      </c>
      <c r="B57" s="6" t="s">
        <v>644</v>
      </c>
      <c r="C57" s="66" t="e" cm="1">
        <f t="array" ref="C57">IF(INDEX(#REF!,ROW()-ROW($12:$12)+1)="","",INDEX(#REF!,ROW()-ROW($12:$12)+1))</f>
        <v>#REF!</v>
      </c>
      <c r="D57" s="66" t="e" cm="1">
        <f t="array" ref="D57">IF(INDEX(#REF!,ROW()-ROW($12:$12)+1)="","",INDEX(#REF!,ROW()-ROW($12:$12)+1))</f>
        <v>#REF!</v>
      </c>
      <c r="E57" s="66" t="e" cm="1">
        <f t="array" ref="E57">IF(INDEX(#REF!,ROW()-ROW($12:$12)+1)="","",INDEX(#REF!,ROW()-ROW($12:$12)+1))</f>
        <v>#REF!</v>
      </c>
      <c r="F57" s="67" t="e" cm="1">
        <f t="array" ref="F57">IF(INDEX(#REF!,ROW()-ROW($12:$12)+1)="","",INDEX(#REF!,ROW()-ROW($12:$12)+1))</f>
        <v>#REF!</v>
      </c>
      <c r="G57" s="68" t="e" cm="1">
        <f t="array" ref="G57">IF(INDEX(#REF!,ROW()-ROW($12:$12)+1)="","",INDEX(#REF!,ROW()-ROW($12:$12)+1))</f>
        <v>#REF!</v>
      </c>
      <c r="H57" s="68" t="e" cm="1">
        <f t="array" ref="H57">IF(INDEX(#REF!,ROW()-ROW($12:$12)+1)="","",INDEX(#REF!,ROW()-ROW($12:$12)+1))</f>
        <v>#REF!</v>
      </c>
      <c r="I57" s="68" t="e" cm="1">
        <f t="array" ref="I57">IF(INDEX(#REF!,ROW()-ROW($12:$12)+1)="","",INDEX(#REF!,ROW()-ROW($12:$12)+1))</f>
        <v>#REF!</v>
      </c>
      <c r="J57" s="69" t="e" cm="1">
        <f t="array" ref="J57">IF(INDEX(#REF!,ROW()-ROW($12:$12)+1)="","",INDEX(#REF!,ROW()-ROW($12:$12)+1))</f>
        <v>#REF!</v>
      </c>
      <c r="K57" s="69" t="e" cm="1">
        <f t="array" ref="K57">IF(INDEX(#REF!,ROW()-ROW($12:$12)+1)="","",INDEX(#REF!,ROW()-ROW($12:$12)+1))</f>
        <v>#REF!</v>
      </c>
      <c r="L57" s="55" t="e" cm="1">
        <f t="array" ref="L57">IF(INDEX(#REF!,ROW()-ROW(L$12)+1, MATCH(L$8,#REF!,0))="","",INDEX(#REF!,ROW()-ROW(L$12)+1, MATCH(L$8,#REF!,0)))</f>
        <v>#REF!</v>
      </c>
      <c r="M57" s="55"/>
      <c r="N57" s="55"/>
    </row>
    <row r="58" spans="1:14">
      <c r="A58" s="41" t="s">
        <v>640</v>
      </c>
      <c r="B58" s="6" t="s">
        <v>644</v>
      </c>
      <c r="C58" s="66" t="e" cm="1">
        <f t="array" ref="C58">IF(INDEX(#REF!,ROW()-ROW($12:$12)+1)="","",INDEX(#REF!,ROW()-ROW($12:$12)+1))</f>
        <v>#REF!</v>
      </c>
      <c r="D58" s="66" t="e" cm="1">
        <f t="array" ref="D58">IF(INDEX(#REF!,ROW()-ROW($12:$12)+1)="","",INDEX(#REF!,ROW()-ROW($12:$12)+1))</f>
        <v>#REF!</v>
      </c>
      <c r="E58" s="66" t="e" cm="1">
        <f t="array" ref="E58">IF(INDEX(#REF!,ROW()-ROW($12:$12)+1)="","",INDEX(#REF!,ROW()-ROW($12:$12)+1))</f>
        <v>#REF!</v>
      </c>
      <c r="F58" s="67" t="e" cm="1">
        <f t="array" ref="F58">IF(INDEX(#REF!,ROW()-ROW($12:$12)+1)="","",INDEX(#REF!,ROW()-ROW($12:$12)+1))</f>
        <v>#REF!</v>
      </c>
      <c r="G58" s="68" t="e" cm="1">
        <f t="array" ref="G58">IF(INDEX(#REF!,ROW()-ROW($12:$12)+1)="","",INDEX(#REF!,ROW()-ROW($12:$12)+1))</f>
        <v>#REF!</v>
      </c>
      <c r="H58" s="68" t="e" cm="1">
        <f t="array" ref="H58">IF(INDEX(#REF!,ROW()-ROW($12:$12)+1)="","",INDEX(#REF!,ROW()-ROW($12:$12)+1))</f>
        <v>#REF!</v>
      </c>
      <c r="I58" s="68" t="e" cm="1">
        <f t="array" ref="I58">IF(INDEX(#REF!,ROW()-ROW($12:$12)+1)="","",INDEX(#REF!,ROW()-ROW($12:$12)+1))</f>
        <v>#REF!</v>
      </c>
      <c r="J58" s="69" t="e" cm="1">
        <f t="array" ref="J58">IF(INDEX(#REF!,ROW()-ROW($12:$12)+1)="","",INDEX(#REF!,ROW()-ROW($12:$12)+1))</f>
        <v>#REF!</v>
      </c>
      <c r="K58" s="69" t="e" cm="1">
        <f t="array" ref="K58">IF(INDEX(#REF!,ROW()-ROW($12:$12)+1)="","",INDEX(#REF!,ROW()-ROW($12:$12)+1))</f>
        <v>#REF!</v>
      </c>
      <c r="L58" s="55" t="e" cm="1">
        <f t="array" ref="L58">IF(INDEX(#REF!,ROW()-ROW(L$12)+1, MATCH(L$8,#REF!,0))="","",INDEX(#REF!,ROW()-ROW(L$12)+1, MATCH(L$8,#REF!,0)))</f>
        <v>#REF!</v>
      </c>
      <c r="M58" s="83"/>
      <c r="N58" s="83"/>
    </row>
    <row r="59" spans="1:14">
      <c r="A59" s="41" t="s">
        <v>640</v>
      </c>
      <c r="B59" s="6" t="s">
        <v>644</v>
      </c>
      <c r="C59" s="66" t="e" cm="1">
        <f t="array" ref="C59">IF(INDEX(#REF!,ROW()-ROW($12:$12)+1)="","",INDEX(#REF!,ROW()-ROW($12:$12)+1))</f>
        <v>#REF!</v>
      </c>
      <c r="D59" s="66" t="e" cm="1">
        <f t="array" ref="D59">IF(INDEX(#REF!,ROW()-ROW($12:$12)+1)="","",INDEX(#REF!,ROW()-ROW($12:$12)+1))</f>
        <v>#REF!</v>
      </c>
      <c r="E59" s="66" t="e" cm="1">
        <f t="array" ref="E59">IF(INDEX(#REF!,ROW()-ROW($12:$12)+1)="","",INDEX(#REF!,ROW()-ROW($12:$12)+1))</f>
        <v>#REF!</v>
      </c>
      <c r="F59" s="67" t="e" cm="1">
        <f t="array" ref="F59">IF(INDEX(#REF!,ROW()-ROW($12:$12)+1)="","",INDEX(#REF!,ROW()-ROW($12:$12)+1))</f>
        <v>#REF!</v>
      </c>
      <c r="G59" s="68" t="e" cm="1">
        <f t="array" ref="G59">IF(INDEX(#REF!,ROW()-ROW($12:$12)+1)="","",INDEX(#REF!,ROW()-ROW($12:$12)+1))</f>
        <v>#REF!</v>
      </c>
      <c r="H59" s="68" t="e" cm="1">
        <f t="array" ref="H59">IF(INDEX(#REF!,ROW()-ROW($12:$12)+1)="","",INDEX(#REF!,ROW()-ROW($12:$12)+1))</f>
        <v>#REF!</v>
      </c>
      <c r="I59" s="68" t="e" cm="1">
        <f t="array" ref="I59">IF(INDEX(#REF!,ROW()-ROW($12:$12)+1)="","",INDEX(#REF!,ROW()-ROW($12:$12)+1))</f>
        <v>#REF!</v>
      </c>
      <c r="J59" s="69" t="e" cm="1">
        <f t="array" ref="J59">IF(INDEX(#REF!,ROW()-ROW($12:$12)+1)="","",INDEX(#REF!,ROW()-ROW($12:$12)+1))</f>
        <v>#REF!</v>
      </c>
      <c r="K59" s="69" t="e" cm="1">
        <f t="array" ref="K59">IF(INDEX(#REF!,ROW()-ROW($12:$12)+1)="","",INDEX(#REF!,ROW()-ROW($12:$12)+1))</f>
        <v>#REF!</v>
      </c>
      <c r="L59" s="55" t="e" cm="1">
        <f t="array" ref="L59">IF(INDEX(#REF!,ROW()-ROW(L$12)+1, MATCH(L$8,#REF!,0))="","",INDEX(#REF!,ROW()-ROW(L$12)+1, MATCH(L$8,#REF!,0)))</f>
        <v>#REF!</v>
      </c>
      <c r="M59" s="83"/>
      <c r="N59" s="83"/>
    </row>
    <row r="60" spans="1:14">
      <c r="A60" s="41" t="s">
        <v>640</v>
      </c>
      <c r="B60" s="6" t="s">
        <v>644</v>
      </c>
      <c r="C60" s="66" t="e" cm="1">
        <f t="array" ref="C60">IF(INDEX(#REF!,ROW()-ROW($12:$12)+1)="","",INDEX(#REF!,ROW()-ROW($12:$12)+1))</f>
        <v>#REF!</v>
      </c>
      <c r="D60" s="66" t="e" cm="1">
        <f t="array" ref="D60">IF(INDEX(#REF!,ROW()-ROW($12:$12)+1)="","",INDEX(#REF!,ROW()-ROW($12:$12)+1))</f>
        <v>#REF!</v>
      </c>
      <c r="E60" s="66" t="e" cm="1">
        <f t="array" ref="E60">IF(INDEX(#REF!,ROW()-ROW($12:$12)+1)="","",INDEX(#REF!,ROW()-ROW($12:$12)+1))</f>
        <v>#REF!</v>
      </c>
      <c r="F60" s="67" t="e" cm="1">
        <f t="array" ref="F60">IF(INDEX(#REF!,ROW()-ROW($12:$12)+1)="","",INDEX(#REF!,ROW()-ROW($12:$12)+1))</f>
        <v>#REF!</v>
      </c>
      <c r="G60" s="68" t="e" cm="1">
        <f t="array" ref="G60">IF(INDEX(#REF!,ROW()-ROW($12:$12)+1)="","",INDEX(#REF!,ROW()-ROW($12:$12)+1))</f>
        <v>#REF!</v>
      </c>
      <c r="H60" s="68" t="e" cm="1">
        <f t="array" ref="H60">IF(INDEX(#REF!,ROW()-ROW($12:$12)+1)="","",INDEX(#REF!,ROW()-ROW($12:$12)+1))</f>
        <v>#REF!</v>
      </c>
      <c r="I60" s="68" t="e" cm="1">
        <f t="array" ref="I60">IF(INDEX(#REF!,ROW()-ROW($12:$12)+1)="","",INDEX(#REF!,ROW()-ROW($12:$12)+1))</f>
        <v>#REF!</v>
      </c>
      <c r="J60" s="69" t="e" cm="1">
        <f t="array" ref="J60">IF(INDEX(#REF!,ROW()-ROW($12:$12)+1)="","",INDEX(#REF!,ROW()-ROW($12:$12)+1))</f>
        <v>#REF!</v>
      </c>
      <c r="K60" s="69" t="e" cm="1">
        <f t="array" ref="K60">IF(INDEX(#REF!,ROW()-ROW($12:$12)+1)="","",INDEX(#REF!,ROW()-ROW($12:$12)+1))</f>
        <v>#REF!</v>
      </c>
      <c r="L60" s="55" t="e" cm="1">
        <f t="array" ref="L60">IF(INDEX(#REF!,ROW()-ROW(L$12)+1, MATCH(L$8,#REF!,0))="","",INDEX(#REF!,ROW()-ROW(L$12)+1, MATCH(L$8,#REF!,0)))</f>
        <v>#REF!</v>
      </c>
      <c r="M60" s="83"/>
      <c r="N60" s="83"/>
    </row>
    <row r="61" spans="1:14">
      <c r="A61" s="41" t="s">
        <v>640</v>
      </c>
      <c r="B61" s="6" t="s">
        <v>644</v>
      </c>
      <c r="C61" s="66" t="e" cm="1">
        <f t="array" ref="C61">IF(INDEX(#REF!,ROW()-ROW($12:$12)+1)="","",INDEX(#REF!,ROW()-ROW($12:$12)+1))</f>
        <v>#REF!</v>
      </c>
      <c r="D61" s="66" t="e" cm="1">
        <f t="array" ref="D61">IF(INDEX(#REF!,ROW()-ROW($12:$12)+1)="","",INDEX(#REF!,ROW()-ROW($12:$12)+1))</f>
        <v>#REF!</v>
      </c>
      <c r="E61" s="66" t="e" cm="1">
        <f t="array" ref="E61">IF(INDEX(#REF!,ROW()-ROW($12:$12)+1)="","",INDEX(#REF!,ROW()-ROW($12:$12)+1))</f>
        <v>#REF!</v>
      </c>
      <c r="F61" s="67" t="e" cm="1">
        <f t="array" ref="F61">IF(INDEX(#REF!,ROW()-ROW($12:$12)+1)="","",INDEX(#REF!,ROW()-ROW($12:$12)+1))</f>
        <v>#REF!</v>
      </c>
      <c r="G61" s="68" t="e" cm="1">
        <f t="array" ref="G61">IF(INDEX(#REF!,ROW()-ROW($12:$12)+1)="","",INDEX(#REF!,ROW()-ROW($12:$12)+1))</f>
        <v>#REF!</v>
      </c>
      <c r="H61" s="68" t="e" cm="1">
        <f t="array" ref="H61">IF(INDEX(#REF!,ROW()-ROW($12:$12)+1)="","",INDEX(#REF!,ROW()-ROW($12:$12)+1))</f>
        <v>#REF!</v>
      </c>
      <c r="I61" s="68" t="e" cm="1">
        <f t="array" ref="I61">IF(INDEX(#REF!,ROW()-ROW($12:$12)+1)="","",INDEX(#REF!,ROW()-ROW($12:$12)+1))</f>
        <v>#REF!</v>
      </c>
      <c r="J61" s="69" t="e" cm="1">
        <f t="array" ref="J61">IF(INDEX(#REF!,ROW()-ROW($12:$12)+1)="","",INDEX(#REF!,ROW()-ROW($12:$12)+1))</f>
        <v>#REF!</v>
      </c>
      <c r="K61" s="69" t="e" cm="1">
        <f t="array" ref="K61">IF(INDEX(#REF!,ROW()-ROW($12:$12)+1)="","",INDEX(#REF!,ROW()-ROW($12:$12)+1))</f>
        <v>#REF!</v>
      </c>
      <c r="L61" s="55" t="e" cm="1">
        <f t="array" ref="L61">IF(INDEX(#REF!,ROW()-ROW(L$12)+1, MATCH(L$8,#REF!,0))="","",INDEX(#REF!,ROW()-ROW(L$12)+1, MATCH(L$8,#REF!,0)))</f>
        <v>#REF!</v>
      </c>
      <c r="M61" s="83"/>
      <c r="N61" s="83"/>
    </row>
    <row r="62" spans="1:14">
      <c r="A62" s="41" t="s">
        <v>640</v>
      </c>
      <c r="B62" s="6" t="s">
        <v>644</v>
      </c>
      <c r="C62" s="66" t="e" cm="1">
        <f t="array" ref="C62">IF(INDEX(#REF!,ROW()-ROW($12:$12)+1)="","",INDEX(#REF!,ROW()-ROW($12:$12)+1))</f>
        <v>#REF!</v>
      </c>
      <c r="D62" s="66" t="e" cm="1">
        <f t="array" ref="D62">IF(INDEX(#REF!,ROW()-ROW($12:$12)+1)="","",INDEX(#REF!,ROW()-ROW($12:$12)+1))</f>
        <v>#REF!</v>
      </c>
      <c r="E62" s="66" t="e" cm="1">
        <f t="array" ref="E62">IF(INDEX(#REF!,ROW()-ROW($12:$12)+1)="","",INDEX(#REF!,ROW()-ROW($12:$12)+1))</f>
        <v>#REF!</v>
      </c>
      <c r="F62" s="67" t="e" cm="1">
        <f t="array" ref="F62">IF(INDEX(#REF!,ROW()-ROW($12:$12)+1)="","",INDEX(#REF!,ROW()-ROW($12:$12)+1))</f>
        <v>#REF!</v>
      </c>
      <c r="G62" s="68" t="e" cm="1">
        <f t="array" ref="G62">IF(INDEX(#REF!,ROW()-ROW($12:$12)+1)="","",INDEX(#REF!,ROW()-ROW($12:$12)+1))</f>
        <v>#REF!</v>
      </c>
      <c r="H62" s="68" t="e" cm="1">
        <f t="array" ref="H62">IF(INDEX(#REF!,ROW()-ROW($12:$12)+1)="","",INDEX(#REF!,ROW()-ROW($12:$12)+1))</f>
        <v>#REF!</v>
      </c>
      <c r="I62" s="68" t="e" cm="1">
        <f t="array" ref="I62">IF(INDEX(#REF!,ROW()-ROW($12:$12)+1)="","",INDEX(#REF!,ROW()-ROW($12:$12)+1))</f>
        <v>#REF!</v>
      </c>
      <c r="J62" s="69" t="e" cm="1">
        <f t="array" ref="J62">IF(INDEX(#REF!,ROW()-ROW($12:$12)+1)="","",INDEX(#REF!,ROW()-ROW($12:$12)+1))</f>
        <v>#REF!</v>
      </c>
      <c r="K62" s="69" t="e" cm="1">
        <f t="array" ref="K62">IF(INDEX(#REF!,ROW()-ROW($12:$12)+1)="","",INDEX(#REF!,ROW()-ROW($12:$12)+1))</f>
        <v>#REF!</v>
      </c>
      <c r="L62" s="55" t="e" cm="1">
        <f t="array" ref="L62">IF(INDEX(#REF!,ROW()-ROW(L$12)+1, MATCH(L$8,#REF!,0))="","",INDEX(#REF!,ROW()-ROW(L$12)+1, MATCH(L$8,#REF!,0)))</f>
        <v>#REF!</v>
      </c>
      <c r="M62" s="83"/>
      <c r="N62" s="83"/>
    </row>
    <row r="63" spans="1:14">
      <c r="A63" s="41" t="s">
        <v>640</v>
      </c>
      <c r="B63" s="6" t="s">
        <v>644</v>
      </c>
      <c r="C63" s="66" t="e" cm="1">
        <f t="array" ref="C63">IF(INDEX(#REF!,ROW()-ROW($12:$12)+1)="","",INDEX(#REF!,ROW()-ROW($12:$12)+1))</f>
        <v>#REF!</v>
      </c>
      <c r="D63" s="66" t="e" cm="1">
        <f t="array" ref="D63">IF(INDEX(#REF!,ROW()-ROW($12:$12)+1)="","",INDEX(#REF!,ROW()-ROW($12:$12)+1))</f>
        <v>#REF!</v>
      </c>
      <c r="E63" s="66" t="e" cm="1">
        <f t="array" ref="E63">IF(INDEX(#REF!,ROW()-ROW($12:$12)+1)="","",INDEX(#REF!,ROW()-ROW($12:$12)+1))</f>
        <v>#REF!</v>
      </c>
      <c r="F63" s="67" t="e" cm="1">
        <f t="array" ref="F63">IF(INDEX(#REF!,ROW()-ROW($12:$12)+1)="","",INDEX(#REF!,ROW()-ROW($12:$12)+1))</f>
        <v>#REF!</v>
      </c>
      <c r="G63" s="68" t="e" cm="1">
        <f t="array" ref="G63">IF(INDEX(#REF!,ROW()-ROW($12:$12)+1)="","",INDEX(#REF!,ROW()-ROW($12:$12)+1))</f>
        <v>#REF!</v>
      </c>
      <c r="H63" s="68" t="e" cm="1">
        <f t="array" ref="H63">IF(INDEX(#REF!,ROW()-ROW($12:$12)+1)="","",INDEX(#REF!,ROW()-ROW($12:$12)+1))</f>
        <v>#REF!</v>
      </c>
      <c r="I63" s="68" t="e" cm="1">
        <f t="array" ref="I63">IF(INDEX(#REF!,ROW()-ROW($12:$12)+1)="","",INDEX(#REF!,ROW()-ROW($12:$12)+1))</f>
        <v>#REF!</v>
      </c>
      <c r="J63" s="69" t="e" cm="1">
        <f t="array" ref="J63">IF(INDEX(#REF!,ROW()-ROW($12:$12)+1)="","",INDEX(#REF!,ROW()-ROW($12:$12)+1))</f>
        <v>#REF!</v>
      </c>
      <c r="K63" s="69" t="e" cm="1">
        <f t="array" ref="K63">IF(INDEX(#REF!,ROW()-ROW($12:$12)+1)="","",INDEX(#REF!,ROW()-ROW($12:$12)+1))</f>
        <v>#REF!</v>
      </c>
      <c r="L63" s="55" t="e" cm="1">
        <f t="array" ref="L63">IF(INDEX(#REF!,ROW()-ROW(L$12)+1, MATCH(L$8,#REF!,0))="","",INDEX(#REF!,ROW()-ROW(L$12)+1, MATCH(L$8,#REF!,0)))</f>
        <v>#REF!</v>
      </c>
      <c r="M63" s="83"/>
      <c r="N63" s="83"/>
    </row>
    <row r="64" spans="1:14">
      <c r="A64" s="41" t="s">
        <v>640</v>
      </c>
      <c r="B64" s="6" t="s">
        <v>644</v>
      </c>
      <c r="C64" s="66" t="e" cm="1">
        <f t="array" ref="C64">IF(INDEX(#REF!,ROW()-ROW($12:$12)+1)="","",INDEX(#REF!,ROW()-ROW($12:$12)+1))</f>
        <v>#REF!</v>
      </c>
      <c r="D64" s="66" t="e" cm="1">
        <f t="array" ref="D64">IF(INDEX(#REF!,ROW()-ROW($12:$12)+1)="","",INDEX(#REF!,ROW()-ROW($12:$12)+1))</f>
        <v>#REF!</v>
      </c>
      <c r="E64" s="66" t="e" cm="1">
        <f t="array" ref="E64">IF(INDEX(#REF!,ROW()-ROW($12:$12)+1)="","",INDEX(#REF!,ROW()-ROW($12:$12)+1))</f>
        <v>#REF!</v>
      </c>
      <c r="F64" s="67" t="e" cm="1">
        <f t="array" ref="F64">IF(INDEX(#REF!,ROW()-ROW($12:$12)+1)="","",INDEX(#REF!,ROW()-ROW($12:$12)+1))</f>
        <v>#REF!</v>
      </c>
      <c r="G64" s="68" t="e" cm="1">
        <f t="array" ref="G64">IF(INDEX(#REF!,ROW()-ROW($12:$12)+1)="","",INDEX(#REF!,ROW()-ROW($12:$12)+1))</f>
        <v>#REF!</v>
      </c>
      <c r="H64" s="68" t="e" cm="1">
        <f t="array" ref="H64">IF(INDEX(#REF!,ROW()-ROW($12:$12)+1)="","",INDEX(#REF!,ROW()-ROW($12:$12)+1))</f>
        <v>#REF!</v>
      </c>
      <c r="I64" s="68" t="e" cm="1">
        <f t="array" ref="I64">IF(INDEX(#REF!,ROW()-ROW($12:$12)+1)="","",INDEX(#REF!,ROW()-ROW($12:$12)+1))</f>
        <v>#REF!</v>
      </c>
      <c r="J64" s="69" t="e" cm="1">
        <f t="array" ref="J64">IF(INDEX(#REF!,ROW()-ROW($12:$12)+1)="","",INDEX(#REF!,ROW()-ROW($12:$12)+1))</f>
        <v>#REF!</v>
      </c>
      <c r="K64" s="69" t="e" cm="1">
        <f t="array" ref="K64">IF(INDEX(#REF!,ROW()-ROW($12:$12)+1)="","",INDEX(#REF!,ROW()-ROW($12:$12)+1))</f>
        <v>#REF!</v>
      </c>
      <c r="L64" s="55" t="e" cm="1">
        <f t="array" ref="L64">IF(INDEX(#REF!,ROW()-ROW(L$12)+1, MATCH(L$8,#REF!,0))="","",INDEX(#REF!,ROW()-ROW(L$12)+1, MATCH(L$8,#REF!,0)))</f>
        <v>#REF!</v>
      </c>
      <c r="M64" s="83"/>
      <c r="N64" s="83"/>
    </row>
    <row r="65" spans="1:14">
      <c r="A65" s="41" t="s">
        <v>640</v>
      </c>
      <c r="B65" s="6" t="s">
        <v>644</v>
      </c>
      <c r="C65" s="66" t="e" cm="1">
        <f t="array" ref="C65">IF(INDEX(#REF!,ROW()-ROW($12:$12)+1)="","",INDEX(#REF!,ROW()-ROW($12:$12)+1))</f>
        <v>#REF!</v>
      </c>
      <c r="D65" s="66" t="e" cm="1">
        <f t="array" ref="D65">IF(INDEX(#REF!,ROW()-ROW($12:$12)+1)="","",INDEX(#REF!,ROW()-ROW($12:$12)+1))</f>
        <v>#REF!</v>
      </c>
      <c r="E65" s="66" t="e" cm="1">
        <f t="array" ref="E65">IF(INDEX(#REF!,ROW()-ROW($12:$12)+1)="","",INDEX(#REF!,ROW()-ROW($12:$12)+1))</f>
        <v>#REF!</v>
      </c>
      <c r="F65" s="67" t="e" cm="1">
        <f t="array" ref="F65">IF(INDEX(#REF!,ROW()-ROW($12:$12)+1)="","",INDEX(#REF!,ROW()-ROW($12:$12)+1))</f>
        <v>#REF!</v>
      </c>
      <c r="G65" s="68" t="e" cm="1">
        <f t="array" ref="G65">IF(INDEX(#REF!,ROW()-ROW($12:$12)+1)="","",INDEX(#REF!,ROW()-ROW($12:$12)+1))</f>
        <v>#REF!</v>
      </c>
      <c r="H65" s="68" t="e" cm="1">
        <f t="array" ref="H65">IF(INDEX(#REF!,ROW()-ROW($12:$12)+1)="","",INDEX(#REF!,ROW()-ROW($12:$12)+1))</f>
        <v>#REF!</v>
      </c>
      <c r="I65" s="68" t="e" cm="1">
        <f t="array" ref="I65">IF(INDEX(#REF!,ROW()-ROW($12:$12)+1)="","",INDEX(#REF!,ROW()-ROW($12:$12)+1))</f>
        <v>#REF!</v>
      </c>
      <c r="J65" s="69" t="e" cm="1">
        <f t="array" ref="J65">IF(INDEX(#REF!,ROW()-ROW($12:$12)+1)="","",INDEX(#REF!,ROW()-ROW($12:$12)+1))</f>
        <v>#REF!</v>
      </c>
      <c r="K65" s="69" t="e" cm="1">
        <f t="array" ref="K65">IF(INDEX(#REF!,ROW()-ROW($12:$12)+1)="","",INDEX(#REF!,ROW()-ROW($12:$12)+1))</f>
        <v>#REF!</v>
      </c>
      <c r="L65" s="55" t="e" cm="1">
        <f t="array" ref="L65">IF(INDEX(#REF!,ROW()-ROW(L$12)+1, MATCH(L$8,#REF!,0))="","",INDEX(#REF!,ROW()-ROW(L$12)+1, MATCH(L$8,#REF!,0)))</f>
        <v>#REF!</v>
      </c>
      <c r="M65" s="83"/>
      <c r="N65" s="83"/>
    </row>
    <row r="66" spans="1:14">
      <c r="A66" s="41" t="s">
        <v>640</v>
      </c>
      <c r="B66" s="6" t="s">
        <v>644</v>
      </c>
      <c r="C66" s="66" t="e" cm="1">
        <f t="array" ref="C66">IF(INDEX(#REF!,ROW()-ROW($12:$12)+1)="","",INDEX(#REF!,ROW()-ROW($12:$12)+1))</f>
        <v>#REF!</v>
      </c>
      <c r="D66" s="66" t="e" cm="1">
        <f t="array" ref="D66">IF(INDEX(#REF!,ROW()-ROW($12:$12)+1)="","",INDEX(#REF!,ROW()-ROW($12:$12)+1))</f>
        <v>#REF!</v>
      </c>
      <c r="E66" s="66" t="e" cm="1">
        <f t="array" ref="E66">IF(INDEX(#REF!,ROW()-ROW($12:$12)+1)="","",INDEX(#REF!,ROW()-ROW($12:$12)+1))</f>
        <v>#REF!</v>
      </c>
      <c r="F66" s="67" t="e" cm="1">
        <f t="array" ref="F66">IF(INDEX(#REF!,ROW()-ROW($12:$12)+1)="","",INDEX(#REF!,ROW()-ROW($12:$12)+1))</f>
        <v>#REF!</v>
      </c>
      <c r="G66" s="68" t="e" cm="1">
        <f t="array" ref="G66">IF(INDEX(#REF!,ROW()-ROW($12:$12)+1)="","",INDEX(#REF!,ROW()-ROW($12:$12)+1))</f>
        <v>#REF!</v>
      </c>
      <c r="H66" s="68" t="e" cm="1">
        <f t="array" ref="H66">IF(INDEX(#REF!,ROW()-ROW($12:$12)+1)="","",INDEX(#REF!,ROW()-ROW($12:$12)+1))</f>
        <v>#REF!</v>
      </c>
      <c r="I66" s="68" t="e" cm="1">
        <f t="array" ref="I66">IF(INDEX(#REF!,ROW()-ROW($12:$12)+1)="","",INDEX(#REF!,ROW()-ROW($12:$12)+1))</f>
        <v>#REF!</v>
      </c>
      <c r="J66" s="69" t="e" cm="1">
        <f t="array" ref="J66">IF(INDEX(#REF!,ROW()-ROW($12:$12)+1)="","",INDEX(#REF!,ROW()-ROW($12:$12)+1))</f>
        <v>#REF!</v>
      </c>
      <c r="K66" s="69" t="e" cm="1">
        <f t="array" ref="K66">IF(INDEX(#REF!,ROW()-ROW($12:$12)+1)="","",INDEX(#REF!,ROW()-ROW($12:$12)+1))</f>
        <v>#REF!</v>
      </c>
      <c r="L66" s="55" t="e" cm="1">
        <f t="array" ref="L66">IF(INDEX(#REF!,ROW()-ROW(L$12)+1, MATCH(L$8,#REF!,0))="","",INDEX(#REF!,ROW()-ROW(L$12)+1, MATCH(L$8,#REF!,0)))</f>
        <v>#REF!</v>
      </c>
      <c r="M66" s="83"/>
      <c r="N66" s="83"/>
    </row>
    <row r="67" spans="1:14">
      <c r="A67" s="41" t="s">
        <v>640</v>
      </c>
      <c r="B67" s="6" t="s">
        <v>644</v>
      </c>
      <c r="C67" s="66" t="e" cm="1">
        <f t="array" ref="C67">IF(INDEX(#REF!,ROW()-ROW($12:$12)+1)="","",INDEX(#REF!,ROW()-ROW($12:$12)+1))</f>
        <v>#REF!</v>
      </c>
      <c r="D67" s="66" t="e" cm="1">
        <f t="array" ref="D67">IF(INDEX(#REF!,ROW()-ROW($12:$12)+1)="","",INDEX(#REF!,ROW()-ROW($12:$12)+1))</f>
        <v>#REF!</v>
      </c>
      <c r="E67" s="66" t="e" cm="1">
        <f t="array" ref="E67">IF(INDEX(#REF!,ROW()-ROW($12:$12)+1)="","",INDEX(#REF!,ROW()-ROW($12:$12)+1))</f>
        <v>#REF!</v>
      </c>
      <c r="F67" s="67" t="e" cm="1">
        <f t="array" ref="F67">IF(INDEX(#REF!,ROW()-ROW($12:$12)+1)="","",INDEX(#REF!,ROW()-ROW($12:$12)+1))</f>
        <v>#REF!</v>
      </c>
      <c r="G67" s="68" t="e" cm="1">
        <f t="array" ref="G67">IF(INDEX(#REF!,ROW()-ROW($12:$12)+1)="","",INDEX(#REF!,ROW()-ROW($12:$12)+1))</f>
        <v>#REF!</v>
      </c>
      <c r="H67" s="68" t="e" cm="1">
        <f t="array" ref="H67">IF(INDEX(#REF!,ROW()-ROW($12:$12)+1)="","",INDEX(#REF!,ROW()-ROW($12:$12)+1))</f>
        <v>#REF!</v>
      </c>
      <c r="I67" s="68" t="e" cm="1">
        <f t="array" ref="I67">IF(INDEX(#REF!,ROW()-ROW($12:$12)+1)="","",INDEX(#REF!,ROW()-ROW($12:$12)+1))</f>
        <v>#REF!</v>
      </c>
      <c r="J67" s="69" t="e" cm="1">
        <f t="array" ref="J67">IF(INDEX(#REF!,ROW()-ROW($12:$12)+1)="","",INDEX(#REF!,ROW()-ROW($12:$12)+1))</f>
        <v>#REF!</v>
      </c>
      <c r="K67" s="69" t="e" cm="1">
        <f t="array" ref="K67">IF(INDEX(#REF!,ROW()-ROW($12:$12)+1)="","",INDEX(#REF!,ROW()-ROW($12:$12)+1))</f>
        <v>#REF!</v>
      </c>
      <c r="L67" s="55" t="e" cm="1">
        <f t="array" ref="L67">IF(INDEX(#REF!,ROW()-ROW(L$12)+1, MATCH(L$8,#REF!,0))="","",INDEX(#REF!,ROW()-ROW(L$12)+1, MATCH(L$8,#REF!,0)))</f>
        <v>#REF!</v>
      </c>
      <c r="M67" s="83"/>
      <c r="N67" s="83"/>
    </row>
    <row r="68" spans="1:14">
      <c r="A68" s="41" t="s">
        <v>640</v>
      </c>
      <c r="B68" s="6" t="s">
        <v>644</v>
      </c>
      <c r="C68" s="66" t="e" cm="1">
        <f t="array" ref="C68">IF(INDEX(#REF!,ROW()-ROW($12:$12)+1)="","",INDEX(#REF!,ROW()-ROW($12:$12)+1))</f>
        <v>#REF!</v>
      </c>
      <c r="D68" s="66" t="e" cm="1">
        <f t="array" ref="D68">IF(INDEX(#REF!,ROW()-ROW($12:$12)+1)="","",INDEX(#REF!,ROW()-ROW($12:$12)+1))</f>
        <v>#REF!</v>
      </c>
      <c r="E68" s="66" t="e" cm="1">
        <f t="array" ref="E68">IF(INDEX(#REF!,ROW()-ROW($12:$12)+1)="","",INDEX(#REF!,ROW()-ROW($12:$12)+1))</f>
        <v>#REF!</v>
      </c>
      <c r="F68" s="67" t="e" cm="1">
        <f t="array" ref="F68">IF(INDEX(#REF!,ROW()-ROW($12:$12)+1)="","",INDEX(#REF!,ROW()-ROW($12:$12)+1))</f>
        <v>#REF!</v>
      </c>
      <c r="G68" s="68" t="e" cm="1">
        <f t="array" ref="G68">IF(INDEX(#REF!,ROW()-ROW($12:$12)+1)="","",INDEX(#REF!,ROW()-ROW($12:$12)+1))</f>
        <v>#REF!</v>
      </c>
      <c r="H68" s="68" t="e" cm="1">
        <f t="array" ref="H68">IF(INDEX(#REF!,ROW()-ROW($12:$12)+1)="","",INDEX(#REF!,ROW()-ROW($12:$12)+1))</f>
        <v>#REF!</v>
      </c>
      <c r="I68" s="68" t="e" cm="1">
        <f t="array" ref="I68">IF(INDEX(#REF!,ROW()-ROW($12:$12)+1)="","",INDEX(#REF!,ROW()-ROW($12:$12)+1))</f>
        <v>#REF!</v>
      </c>
      <c r="J68" s="69" t="e" cm="1">
        <f t="array" ref="J68">IF(INDEX(#REF!,ROW()-ROW($12:$12)+1)="","",INDEX(#REF!,ROW()-ROW($12:$12)+1))</f>
        <v>#REF!</v>
      </c>
      <c r="K68" s="69" t="e" cm="1">
        <f t="array" ref="K68">IF(INDEX(#REF!,ROW()-ROW($12:$12)+1)="","",INDEX(#REF!,ROW()-ROW($12:$12)+1))</f>
        <v>#REF!</v>
      </c>
      <c r="L68" s="55" t="e" cm="1">
        <f t="array" ref="L68">IF(INDEX(#REF!,ROW()-ROW(L$12)+1, MATCH(L$8,#REF!,0))="","",INDEX(#REF!,ROW()-ROW(L$12)+1, MATCH(L$8,#REF!,0)))</f>
        <v>#REF!</v>
      </c>
      <c r="M68" s="83"/>
      <c r="N68" s="83"/>
    </row>
    <row r="69" spans="1:14">
      <c r="A69" s="41" t="s">
        <v>640</v>
      </c>
      <c r="B69" s="6" t="s">
        <v>644</v>
      </c>
      <c r="C69" s="66" t="e" cm="1">
        <f t="array" ref="C69">IF(INDEX(#REF!,ROW()-ROW($12:$12)+1)="","",INDEX(#REF!,ROW()-ROW($12:$12)+1))</f>
        <v>#REF!</v>
      </c>
      <c r="D69" s="66" t="e" cm="1">
        <f t="array" ref="D69">IF(INDEX(#REF!,ROW()-ROW($12:$12)+1)="","",INDEX(#REF!,ROW()-ROW($12:$12)+1))</f>
        <v>#REF!</v>
      </c>
      <c r="E69" s="66" t="e" cm="1">
        <f t="array" ref="E69">IF(INDEX(#REF!,ROW()-ROW($12:$12)+1)="","",INDEX(#REF!,ROW()-ROW($12:$12)+1))</f>
        <v>#REF!</v>
      </c>
      <c r="F69" s="67" t="e" cm="1">
        <f t="array" ref="F69">IF(INDEX(#REF!,ROW()-ROW($12:$12)+1)="","",INDEX(#REF!,ROW()-ROW($12:$12)+1))</f>
        <v>#REF!</v>
      </c>
      <c r="G69" s="68" t="e" cm="1">
        <f t="array" ref="G69">IF(INDEX(#REF!,ROW()-ROW($12:$12)+1)="","",INDEX(#REF!,ROW()-ROW($12:$12)+1))</f>
        <v>#REF!</v>
      </c>
      <c r="H69" s="68" t="e" cm="1">
        <f t="array" ref="H69">IF(INDEX(#REF!,ROW()-ROW($12:$12)+1)="","",INDEX(#REF!,ROW()-ROW($12:$12)+1))</f>
        <v>#REF!</v>
      </c>
      <c r="I69" s="68" t="e" cm="1">
        <f t="array" ref="I69">IF(INDEX(#REF!,ROW()-ROW($12:$12)+1)="","",INDEX(#REF!,ROW()-ROW($12:$12)+1))</f>
        <v>#REF!</v>
      </c>
      <c r="J69" s="69" t="e" cm="1">
        <f t="array" ref="J69">IF(INDEX(#REF!,ROW()-ROW($12:$12)+1)="","",INDEX(#REF!,ROW()-ROW($12:$12)+1))</f>
        <v>#REF!</v>
      </c>
      <c r="K69" s="69" t="e" cm="1">
        <f t="array" ref="K69">IF(INDEX(#REF!,ROW()-ROW($12:$12)+1)="","",INDEX(#REF!,ROW()-ROW($12:$12)+1))</f>
        <v>#REF!</v>
      </c>
      <c r="L69" s="55" t="e" cm="1">
        <f t="array" ref="L69">IF(INDEX(#REF!,ROW()-ROW(L$12)+1, MATCH(L$8,#REF!,0))="","",INDEX(#REF!,ROW()-ROW(L$12)+1, MATCH(L$8,#REF!,0)))</f>
        <v>#REF!</v>
      </c>
      <c r="M69" s="83"/>
      <c r="N69" s="83"/>
    </row>
    <row r="70" spans="1:14">
      <c r="A70" s="41" t="s">
        <v>640</v>
      </c>
      <c r="B70" s="6" t="s">
        <v>644</v>
      </c>
      <c r="C70" s="66" t="e" cm="1">
        <f t="array" ref="C70">IF(INDEX(#REF!,ROW()-ROW($12:$12)+1)="","",INDEX(#REF!,ROW()-ROW($12:$12)+1))</f>
        <v>#REF!</v>
      </c>
      <c r="D70" s="66" t="e" cm="1">
        <f t="array" ref="D70">IF(INDEX(#REF!,ROW()-ROW($12:$12)+1)="","",INDEX(#REF!,ROW()-ROW($12:$12)+1))</f>
        <v>#REF!</v>
      </c>
      <c r="E70" s="66" t="e" cm="1">
        <f t="array" ref="E70">IF(INDEX(#REF!,ROW()-ROW($12:$12)+1)="","",INDEX(#REF!,ROW()-ROW($12:$12)+1))</f>
        <v>#REF!</v>
      </c>
      <c r="F70" s="67" t="e" cm="1">
        <f t="array" ref="F70">IF(INDEX(#REF!,ROW()-ROW($12:$12)+1)="","",INDEX(#REF!,ROW()-ROW($12:$12)+1))</f>
        <v>#REF!</v>
      </c>
      <c r="G70" s="68" t="e" cm="1">
        <f t="array" ref="G70">IF(INDEX(#REF!,ROW()-ROW($12:$12)+1)="","",INDEX(#REF!,ROW()-ROW($12:$12)+1))</f>
        <v>#REF!</v>
      </c>
      <c r="H70" s="68" t="e" cm="1">
        <f t="array" ref="H70">IF(INDEX(#REF!,ROW()-ROW($12:$12)+1)="","",INDEX(#REF!,ROW()-ROW($12:$12)+1))</f>
        <v>#REF!</v>
      </c>
      <c r="I70" s="68" t="e" cm="1">
        <f t="array" ref="I70">IF(INDEX(#REF!,ROW()-ROW($12:$12)+1)="","",INDEX(#REF!,ROW()-ROW($12:$12)+1))</f>
        <v>#REF!</v>
      </c>
      <c r="J70" s="69" t="e" cm="1">
        <f t="array" ref="J70">IF(INDEX(#REF!,ROW()-ROW($12:$12)+1)="","",INDEX(#REF!,ROW()-ROW($12:$12)+1))</f>
        <v>#REF!</v>
      </c>
      <c r="K70" s="69" t="e" cm="1">
        <f t="array" ref="K70">IF(INDEX(#REF!,ROW()-ROW($12:$12)+1)="","",INDEX(#REF!,ROW()-ROW($12:$12)+1))</f>
        <v>#REF!</v>
      </c>
      <c r="L70" s="55" t="e" cm="1">
        <f t="array" ref="L70">IF(INDEX(#REF!,ROW()-ROW(L$12)+1, MATCH(L$8,#REF!,0))="","",INDEX(#REF!,ROW()-ROW(L$12)+1, MATCH(L$8,#REF!,0)))</f>
        <v>#REF!</v>
      </c>
      <c r="M70" s="83"/>
      <c r="N70" s="83"/>
    </row>
    <row r="71" spans="1:14">
      <c r="A71" s="41" t="s">
        <v>640</v>
      </c>
      <c r="B71" s="6" t="s">
        <v>644</v>
      </c>
      <c r="C71" s="66" t="e" cm="1">
        <f t="array" ref="C71">IF(INDEX(#REF!,ROW()-ROW($12:$12)+1)="","",INDEX(#REF!,ROW()-ROW($12:$12)+1))</f>
        <v>#REF!</v>
      </c>
      <c r="D71" s="66" t="e" cm="1">
        <f t="array" ref="D71">IF(INDEX(#REF!,ROW()-ROW($12:$12)+1)="","",INDEX(#REF!,ROW()-ROW($12:$12)+1))</f>
        <v>#REF!</v>
      </c>
      <c r="E71" s="66" t="e" cm="1">
        <f t="array" ref="E71">IF(INDEX(#REF!,ROW()-ROW($12:$12)+1)="","",INDEX(#REF!,ROW()-ROW($12:$12)+1))</f>
        <v>#REF!</v>
      </c>
      <c r="F71" s="67" t="e" cm="1">
        <f t="array" ref="F71">IF(INDEX(#REF!,ROW()-ROW($12:$12)+1)="","",INDEX(#REF!,ROW()-ROW($12:$12)+1))</f>
        <v>#REF!</v>
      </c>
      <c r="G71" s="68" t="e" cm="1">
        <f t="array" ref="G71">IF(INDEX(#REF!,ROW()-ROW($12:$12)+1)="","",INDEX(#REF!,ROW()-ROW($12:$12)+1))</f>
        <v>#REF!</v>
      </c>
      <c r="H71" s="68" t="e" cm="1">
        <f t="array" ref="H71">IF(INDEX(#REF!,ROW()-ROW($12:$12)+1)="","",INDEX(#REF!,ROW()-ROW($12:$12)+1))</f>
        <v>#REF!</v>
      </c>
      <c r="I71" s="68" t="e" cm="1">
        <f t="array" ref="I71">IF(INDEX(#REF!,ROW()-ROW($12:$12)+1)="","",INDEX(#REF!,ROW()-ROW($12:$12)+1))</f>
        <v>#REF!</v>
      </c>
      <c r="J71" s="69" t="e" cm="1">
        <f t="array" ref="J71">IF(INDEX(#REF!,ROW()-ROW($12:$12)+1)="","",INDEX(#REF!,ROW()-ROW($12:$12)+1))</f>
        <v>#REF!</v>
      </c>
      <c r="K71" s="69" t="e" cm="1">
        <f t="array" ref="K71">IF(INDEX(#REF!,ROW()-ROW($12:$12)+1)="","",INDEX(#REF!,ROW()-ROW($12:$12)+1))</f>
        <v>#REF!</v>
      </c>
      <c r="L71" s="55" t="e" cm="1">
        <f t="array" ref="L71">IF(INDEX(#REF!,ROW()-ROW(L$12)+1, MATCH(L$8,#REF!,0))="","",INDEX(#REF!,ROW()-ROW(L$12)+1, MATCH(L$8,#REF!,0)))</f>
        <v>#REF!</v>
      </c>
      <c r="M71" s="83"/>
      <c r="N71" s="83"/>
    </row>
    <row r="72" spans="1:14">
      <c r="A72" s="41" t="s">
        <v>640</v>
      </c>
      <c r="B72" s="6" t="s">
        <v>644</v>
      </c>
      <c r="C72" s="66" t="e" cm="1">
        <f t="array" ref="C72">IF(INDEX(#REF!,ROW()-ROW($12:$12)+1)="","",INDEX(#REF!,ROW()-ROW($12:$12)+1))</f>
        <v>#REF!</v>
      </c>
      <c r="D72" s="66" t="e" cm="1">
        <f t="array" ref="D72">IF(INDEX(#REF!,ROW()-ROW($12:$12)+1)="","",INDEX(#REF!,ROW()-ROW($12:$12)+1))</f>
        <v>#REF!</v>
      </c>
      <c r="E72" s="66" t="e" cm="1">
        <f t="array" ref="E72">IF(INDEX(#REF!,ROW()-ROW($12:$12)+1)="","",INDEX(#REF!,ROW()-ROW($12:$12)+1))</f>
        <v>#REF!</v>
      </c>
      <c r="F72" s="67" t="e" cm="1">
        <f t="array" ref="F72">IF(INDEX(#REF!,ROW()-ROW($12:$12)+1)="","",INDEX(#REF!,ROW()-ROW($12:$12)+1))</f>
        <v>#REF!</v>
      </c>
      <c r="G72" s="68" t="e" cm="1">
        <f t="array" ref="G72">IF(INDEX(#REF!,ROW()-ROW($12:$12)+1)="","",INDEX(#REF!,ROW()-ROW($12:$12)+1))</f>
        <v>#REF!</v>
      </c>
      <c r="H72" s="68" t="e" cm="1">
        <f t="array" ref="H72">IF(INDEX(#REF!,ROW()-ROW($12:$12)+1)="","",INDEX(#REF!,ROW()-ROW($12:$12)+1))</f>
        <v>#REF!</v>
      </c>
      <c r="I72" s="68" t="e" cm="1">
        <f t="array" ref="I72">IF(INDEX(#REF!,ROW()-ROW($12:$12)+1)="","",INDEX(#REF!,ROW()-ROW($12:$12)+1))</f>
        <v>#REF!</v>
      </c>
      <c r="J72" s="69" t="e" cm="1">
        <f t="array" ref="J72">IF(INDEX(#REF!,ROW()-ROW($12:$12)+1)="","",INDEX(#REF!,ROW()-ROW($12:$12)+1))</f>
        <v>#REF!</v>
      </c>
      <c r="K72" s="69" t="e" cm="1">
        <f t="array" ref="K72">IF(INDEX(#REF!,ROW()-ROW($12:$12)+1)="","",INDEX(#REF!,ROW()-ROW($12:$12)+1))</f>
        <v>#REF!</v>
      </c>
      <c r="L72" s="55" t="e" cm="1">
        <f t="array" ref="L72">IF(INDEX(#REF!,ROW()-ROW(L$12)+1, MATCH(L$8,#REF!,0))="","",INDEX(#REF!,ROW()-ROW(L$12)+1, MATCH(L$8,#REF!,0)))</f>
        <v>#REF!</v>
      </c>
      <c r="M72" s="83"/>
      <c r="N72" s="83"/>
    </row>
    <row r="73" spans="1:14">
      <c r="A73" s="41" t="s">
        <v>640</v>
      </c>
      <c r="B73" s="6" t="s">
        <v>644</v>
      </c>
      <c r="C73" s="66" t="e" cm="1">
        <f t="array" ref="C73">IF(INDEX(#REF!,ROW()-ROW($12:$12)+1)="","",INDEX(#REF!,ROW()-ROW($12:$12)+1))</f>
        <v>#REF!</v>
      </c>
      <c r="D73" s="66" t="e" cm="1">
        <f t="array" ref="D73">IF(INDEX(#REF!,ROW()-ROW($12:$12)+1)="","",INDEX(#REF!,ROW()-ROW($12:$12)+1))</f>
        <v>#REF!</v>
      </c>
      <c r="E73" s="66" t="e" cm="1">
        <f t="array" ref="E73">IF(INDEX(#REF!,ROW()-ROW($12:$12)+1)="","",INDEX(#REF!,ROW()-ROW($12:$12)+1))</f>
        <v>#REF!</v>
      </c>
      <c r="F73" s="67" t="e" cm="1">
        <f t="array" ref="F73">IF(INDEX(#REF!,ROW()-ROW($12:$12)+1)="","",INDEX(#REF!,ROW()-ROW($12:$12)+1))</f>
        <v>#REF!</v>
      </c>
      <c r="G73" s="68" t="e" cm="1">
        <f t="array" ref="G73">IF(INDEX(#REF!,ROW()-ROW($12:$12)+1)="","",INDEX(#REF!,ROW()-ROW($12:$12)+1))</f>
        <v>#REF!</v>
      </c>
      <c r="H73" s="68" t="e" cm="1">
        <f t="array" ref="H73">IF(INDEX(#REF!,ROW()-ROW($12:$12)+1)="","",INDEX(#REF!,ROW()-ROW($12:$12)+1))</f>
        <v>#REF!</v>
      </c>
      <c r="I73" s="68" t="e" cm="1">
        <f t="array" ref="I73">IF(INDEX(#REF!,ROW()-ROW($12:$12)+1)="","",INDEX(#REF!,ROW()-ROW($12:$12)+1))</f>
        <v>#REF!</v>
      </c>
      <c r="J73" s="69" t="e" cm="1">
        <f t="array" ref="J73">IF(INDEX(#REF!,ROW()-ROW($12:$12)+1)="","",INDEX(#REF!,ROW()-ROW($12:$12)+1))</f>
        <v>#REF!</v>
      </c>
      <c r="K73" s="69" t="e" cm="1">
        <f t="array" ref="K73">IF(INDEX(#REF!,ROW()-ROW($12:$12)+1)="","",INDEX(#REF!,ROW()-ROW($12:$12)+1))</f>
        <v>#REF!</v>
      </c>
      <c r="L73" s="55" t="e" cm="1">
        <f t="array" ref="L73">IF(INDEX(#REF!,ROW()-ROW(L$12)+1, MATCH(L$8,#REF!,0))="","",INDEX(#REF!,ROW()-ROW(L$12)+1, MATCH(L$8,#REF!,0)))</f>
        <v>#REF!</v>
      </c>
      <c r="M73" s="83"/>
      <c r="N73" s="83"/>
    </row>
    <row r="74" spans="1:14" ht="15.75" thickBot="1">
      <c r="A74" s="46"/>
      <c r="B74" s="47"/>
      <c r="C74" s="71"/>
      <c r="D74" s="71"/>
      <c r="E74" s="71"/>
      <c r="F74" s="72"/>
      <c r="G74" s="73"/>
      <c r="H74" s="73"/>
      <c r="I74" s="73"/>
      <c r="J74" s="74"/>
      <c r="K74" s="74"/>
      <c r="L74" s="75"/>
      <c r="M74" s="75"/>
      <c r="N74" s="75"/>
    </row>
    <row r="75" spans="1:14">
      <c r="A75" s="41" t="s">
        <v>645</v>
      </c>
      <c r="B75" s="6" t="s">
        <v>641</v>
      </c>
      <c r="C75" s="6" t="s">
        <v>1207</v>
      </c>
      <c r="D75" s="6" t="s">
        <v>1208</v>
      </c>
      <c r="E75" s="6" t="s">
        <v>1209</v>
      </c>
      <c r="F75" s="13"/>
      <c r="G75" s="15"/>
      <c r="H75" s="15"/>
      <c r="I75" s="15"/>
      <c r="J75" s="10" t="s">
        <v>1210</v>
      </c>
      <c r="K75" s="10" t="s">
        <v>1211</v>
      </c>
      <c r="L75" s="45"/>
      <c r="M75" s="45"/>
      <c r="N75" s="45"/>
    </row>
    <row r="76" spans="1:14">
      <c r="A76" s="41"/>
      <c r="B76" s="6"/>
      <c r="C76" s="6"/>
      <c r="D76" s="76"/>
      <c r="E76" s="8"/>
      <c r="F76" s="13"/>
      <c r="G76" s="15"/>
      <c r="H76" s="15"/>
      <c r="I76" s="15"/>
      <c r="J76" s="10"/>
      <c r="K76" s="10"/>
      <c r="L76" s="45"/>
      <c r="M76" s="45"/>
      <c r="N76" s="45"/>
    </row>
    <row r="77" spans="1:14" ht="15.75" thickBot="1">
      <c r="A77" s="46"/>
      <c r="B77" s="47"/>
      <c r="C77" s="47"/>
      <c r="D77" s="47"/>
      <c r="E77" s="48"/>
      <c r="F77" s="77"/>
      <c r="G77" s="78"/>
      <c r="H77" s="78"/>
      <c r="I77" s="78"/>
      <c r="J77" s="79"/>
      <c r="K77" s="79"/>
      <c r="L77" s="52"/>
      <c r="M77" s="52"/>
      <c r="N77" s="52"/>
    </row>
    <row r="78" spans="1:14">
      <c r="A78" s="41" t="s">
        <v>645</v>
      </c>
      <c r="B78" s="6" t="s">
        <v>642</v>
      </c>
      <c r="C78" s="6" t="s">
        <v>1207</v>
      </c>
      <c r="D78" s="6" t="s">
        <v>1208</v>
      </c>
      <c r="E78" s="6" t="s">
        <v>1209</v>
      </c>
      <c r="F78" s="13"/>
      <c r="G78" s="15"/>
      <c r="H78" s="15"/>
      <c r="I78" s="15"/>
      <c r="J78" s="10" t="s">
        <v>1210</v>
      </c>
      <c r="K78" s="10" t="s">
        <v>1211</v>
      </c>
      <c r="L78" s="45"/>
      <c r="M78" s="45"/>
      <c r="N78" s="45"/>
    </row>
    <row r="79" spans="1:14">
      <c r="A79" s="41"/>
      <c r="B79" s="6"/>
      <c r="C79" s="6"/>
      <c r="D79" s="76"/>
      <c r="E79" s="8"/>
      <c r="F79" s="13"/>
      <c r="G79" s="15"/>
      <c r="H79" s="15"/>
      <c r="I79" s="15"/>
      <c r="J79" s="10"/>
      <c r="K79" s="10"/>
      <c r="L79" s="45"/>
      <c r="M79" s="45"/>
      <c r="N79" s="45"/>
    </row>
    <row r="80" spans="1:14" ht="15.75" thickBot="1">
      <c r="A80" s="46"/>
      <c r="B80" s="47"/>
      <c r="C80" s="47"/>
      <c r="D80" s="47"/>
      <c r="E80" s="48"/>
      <c r="F80" s="77"/>
      <c r="G80" s="78"/>
      <c r="H80" s="78"/>
      <c r="I80" s="78"/>
      <c r="J80" s="79"/>
      <c r="K80" s="79"/>
      <c r="L80" s="52"/>
      <c r="M80" s="52"/>
      <c r="N80" s="52"/>
    </row>
    <row r="81" spans="1:14">
      <c r="A81" s="41" t="s">
        <v>645</v>
      </c>
      <c r="B81" s="6" t="s">
        <v>643</v>
      </c>
      <c r="C81" s="6" t="s">
        <v>1207</v>
      </c>
      <c r="D81" s="6" t="s">
        <v>1208</v>
      </c>
      <c r="E81" s="6" t="s">
        <v>1209</v>
      </c>
      <c r="F81" s="13"/>
      <c r="G81" s="15"/>
      <c r="H81" s="15"/>
      <c r="I81" s="15"/>
      <c r="J81" s="10" t="s">
        <v>1210</v>
      </c>
      <c r="K81" s="10" t="s">
        <v>1211</v>
      </c>
      <c r="L81" s="45"/>
      <c r="M81" s="45"/>
      <c r="N81" s="45"/>
    </row>
    <row r="82" spans="1:14">
      <c r="A82" s="41"/>
      <c r="B82" s="6"/>
      <c r="C82" s="6"/>
      <c r="D82" s="76"/>
      <c r="E82" s="8"/>
      <c r="F82" s="13"/>
      <c r="G82" s="15"/>
      <c r="H82" s="15"/>
      <c r="I82" s="15"/>
      <c r="J82" s="10"/>
      <c r="K82" s="10"/>
      <c r="L82" s="45"/>
      <c r="M82" s="45"/>
      <c r="N82" s="45"/>
    </row>
    <row r="83" spans="1:14" ht="15.75" thickBot="1">
      <c r="A83" s="46"/>
      <c r="B83" s="46"/>
      <c r="C83" s="47"/>
      <c r="D83" s="47"/>
      <c r="E83" s="48"/>
      <c r="F83" s="77"/>
      <c r="G83" s="78"/>
      <c r="H83" s="78"/>
      <c r="I83" s="78"/>
      <c r="J83" s="79"/>
      <c r="K83" s="79"/>
      <c r="L83" s="52"/>
      <c r="M83" s="52"/>
      <c r="N83" s="52"/>
    </row>
    <row r="84" spans="1:14">
      <c r="A84" s="41"/>
    </row>
    <row r="85" spans="1:14">
      <c r="A85" s="41"/>
    </row>
    <row r="86" spans="1:14">
      <c r="A86" s="41"/>
    </row>
    <row r="87" spans="1:14">
      <c r="A87" s="41"/>
    </row>
    <row r="88" spans="1:14">
      <c r="A88" s="41"/>
    </row>
    <row r="89" spans="1:14">
      <c r="A89" s="41"/>
    </row>
    <row r="90" spans="1:14">
      <c r="A90" s="41"/>
    </row>
  </sheetData>
  <conditionalFormatting sqref="A6:E83">
    <cfRule type="expression" dxfId="29" priority="4">
      <formula>MOD(ROW(),2)</formula>
    </cfRule>
  </conditionalFormatting>
  <conditionalFormatting sqref="F12:I83">
    <cfRule type="expression" dxfId="28" priority="3">
      <formula>MOD(ROW(),2)</formula>
    </cfRule>
  </conditionalFormatting>
  <conditionalFormatting sqref="J75:K83">
    <cfRule type="expression" dxfId="27" priority="2">
      <formula>MOD(ROW(),2)</formula>
    </cfRule>
  </conditionalFormatting>
  <conditionalFormatting sqref="J12:K74">
    <cfRule type="expression" dxfId="26" priority="1">
      <formula>MOD(ROW(),2)</formula>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DD2A6-BBEC-4D9A-B42F-406DDC26B404}">
  <dimension ref="A1:L5"/>
  <sheetViews>
    <sheetView topLeftCell="E1" workbookViewId="0">
      <selection activeCell="F23" sqref="A1:XFD1048576"/>
    </sheetView>
  </sheetViews>
  <sheetFormatPr defaultColWidth="8.85546875" defaultRowHeight="15"/>
  <cols>
    <col min="1" max="1" width="21.85546875" bestFit="1" customWidth="1"/>
    <col min="4" max="4" width="12.85546875" bestFit="1" customWidth="1"/>
    <col min="5" max="5" width="72" bestFit="1" customWidth="1"/>
    <col min="6" max="6" width="13.42578125" bestFit="1" customWidth="1"/>
    <col min="7" max="7" width="38.28515625" bestFit="1" customWidth="1"/>
    <col min="8" max="8" width="26.7109375" bestFit="1" customWidth="1"/>
    <col min="9" max="9" width="10.42578125" bestFit="1" customWidth="1"/>
    <col min="10" max="10" width="10.7109375" bestFit="1" customWidth="1"/>
    <col min="11" max="11" width="19" bestFit="1" customWidth="1"/>
    <col min="12" max="12" width="35" bestFit="1" customWidth="1"/>
  </cols>
  <sheetData>
    <row r="1" spans="1:12">
      <c r="A1" s="1" t="s">
        <v>1214</v>
      </c>
      <c r="B1" s="1" t="s">
        <v>630</v>
      </c>
      <c r="C1" s="1" t="s">
        <v>1215</v>
      </c>
      <c r="D1" s="1" t="s">
        <v>1216</v>
      </c>
      <c r="E1" s="1" t="s">
        <v>632</v>
      </c>
      <c r="F1" s="2" t="s">
        <v>1217</v>
      </c>
      <c r="G1" s="2" t="s">
        <v>1218</v>
      </c>
      <c r="H1" s="2" t="s">
        <v>1219</v>
      </c>
      <c r="I1" s="2" t="s">
        <v>1220</v>
      </c>
      <c r="J1" s="2" t="s">
        <v>1221</v>
      </c>
      <c r="K1" s="2" t="s">
        <v>1222</v>
      </c>
      <c r="L1" s="2" t="s">
        <v>1223</v>
      </c>
    </row>
    <row r="2" spans="1:12">
      <c r="A2">
        <v>15</v>
      </c>
      <c r="B2">
        <v>1</v>
      </c>
      <c r="C2" t="s">
        <v>549</v>
      </c>
      <c r="D2">
        <v>1</v>
      </c>
      <c r="E2" t="s">
        <v>1224</v>
      </c>
      <c r="F2" t="s">
        <v>626</v>
      </c>
      <c r="G2" t="s">
        <v>1225</v>
      </c>
      <c r="H2" t="s">
        <v>1226</v>
      </c>
      <c r="I2" t="s">
        <v>643</v>
      </c>
      <c r="J2" t="s">
        <v>1227</v>
      </c>
      <c r="K2" t="s">
        <v>1228</v>
      </c>
      <c r="L2" t="s">
        <v>1225</v>
      </c>
    </row>
    <row r="3" spans="1:12">
      <c r="A3">
        <v>15</v>
      </c>
      <c r="B3">
        <v>1</v>
      </c>
      <c r="C3" t="s">
        <v>550</v>
      </c>
      <c r="D3">
        <v>1</v>
      </c>
      <c r="E3" t="s">
        <v>1224</v>
      </c>
      <c r="F3" t="s">
        <v>627</v>
      </c>
      <c r="G3" t="s">
        <v>1225</v>
      </c>
      <c r="H3" t="s">
        <v>1226</v>
      </c>
      <c r="I3" t="s">
        <v>643</v>
      </c>
      <c r="J3" t="s">
        <v>1227</v>
      </c>
      <c r="K3" t="s">
        <v>1229</v>
      </c>
      <c r="L3" t="s">
        <v>1225</v>
      </c>
    </row>
    <row r="4" spans="1:12">
      <c r="A4">
        <v>15</v>
      </c>
      <c r="B4">
        <v>6</v>
      </c>
      <c r="C4" t="s">
        <v>549</v>
      </c>
      <c r="D4">
        <v>1</v>
      </c>
      <c r="E4" t="s">
        <v>1230</v>
      </c>
      <c r="F4" t="s">
        <v>626</v>
      </c>
      <c r="G4" t="s">
        <v>1231</v>
      </c>
      <c r="H4" t="s">
        <v>1232</v>
      </c>
      <c r="I4" t="s">
        <v>641</v>
      </c>
      <c r="J4" t="s">
        <v>1233</v>
      </c>
      <c r="K4" t="s">
        <v>1228</v>
      </c>
      <c r="L4" t="s">
        <v>1234</v>
      </c>
    </row>
    <row r="5" spans="1:12">
      <c r="A5">
        <v>15</v>
      </c>
      <c r="B5">
        <v>6</v>
      </c>
      <c r="C5" t="s">
        <v>549</v>
      </c>
      <c r="D5">
        <v>2</v>
      </c>
      <c r="E5" t="s">
        <v>1230</v>
      </c>
      <c r="F5" t="s">
        <v>626</v>
      </c>
      <c r="G5" t="s">
        <v>1235</v>
      </c>
      <c r="H5" t="s">
        <v>1232</v>
      </c>
      <c r="I5" t="s">
        <v>641</v>
      </c>
      <c r="J5" t="s">
        <v>1236</v>
      </c>
      <c r="K5" t="s">
        <v>1237</v>
      </c>
      <c r="L5" t="s">
        <v>1238</v>
      </c>
    </row>
  </sheetData>
  <phoneticPr fontId="2" type="noConversion"/>
  <dataValidations count="4">
    <dataValidation type="list" allowBlank="1" showInputMessage="1" showErrorMessage="1" sqref="H2:H5" xr:uid="{88B30C4E-2475-4294-94CE-8518693CC836}">
      <formula1>TEST_TYPES</formula1>
    </dataValidation>
    <dataValidation type="list" allowBlank="1" showInputMessage="1" showErrorMessage="1" sqref="J2:K5" xr:uid="{43D8CDA8-8296-4BC5-A73C-5FD2FC1D510A}">
      <formula1>TEST_TARGETS</formula1>
    </dataValidation>
    <dataValidation type="list" allowBlank="1" showInputMessage="1" showErrorMessage="1" sqref="F2:F5" xr:uid="{927793A8-B3CB-419B-B3C8-2FD31D7DC2D9}">
      <formula1>TEST_OUTCOME_TYPES</formula1>
    </dataValidation>
    <dataValidation type="list" allowBlank="1" showInputMessage="1" showErrorMessage="1" sqref="G2:G3 I2:I3" xr:uid="{1FE20E22-94F8-4989-9D9A-C8B73CEC9F49}">
      <formula1>RMR_TYPES</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488CF-9B7E-4467-A687-AA8FC8CD3AAA}">
  <dimension ref="A1:AY147"/>
  <sheetViews>
    <sheetView topLeftCell="Q1" workbookViewId="0">
      <selection activeCell="AE1" sqref="AE1"/>
    </sheetView>
  </sheetViews>
  <sheetFormatPr defaultRowHeight="15"/>
  <cols>
    <col min="1" max="1" width="9.140625" customWidth="1"/>
    <col min="2" max="2" width="82.7109375" customWidth="1"/>
    <col min="3" max="3" width="62.7109375" customWidth="1"/>
    <col min="4" max="4" width="20.5703125" customWidth="1"/>
    <col min="12" max="12" width="20.140625" customWidth="1"/>
    <col min="29" max="29" width="32.85546875" customWidth="1"/>
    <col min="33" max="33" width="27.140625" bestFit="1" customWidth="1"/>
    <col min="44" max="44" width="17.42578125" customWidth="1"/>
    <col min="45" max="45" width="29.7109375" customWidth="1"/>
  </cols>
  <sheetData>
    <row r="1" spans="1:51" s="213" customFormat="1">
      <c r="B1" s="213" t="s">
        <v>1239</v>
      </c>
      <c r="C1" s="214" t="s">
        <v>261</v>
      </c>
      <c r="D1" s="214" t="s">
        <v>262</v>
      </c>
      <c r="E1" s="214" t="s">
        <v>263</v>
      </c>
      <c r="F1" s="214" t="s">
        <v>264</v>
      </c>
      <c r="G1" s="216" t="s">
        <v>538</v>
      </c>
      <c r="H1" s="216" t="s">
        <v>539</v>
      </c>
      <c r="I1" s="215" t="s">
        <v>265</v>
      </c>
      <c r="J1" s="216" t="s">
        <v>266</v>
      </c>
      <c r="K1" s="216" t="s">
        <v>267</v>
      </c>
      <c r="L1" s="216" t="s">
        <v>268</v>
      </c>
      <c r="M1" s="217" t="s">
        <v>269</v>
      </c>
      <c r="N1" s="217" t="s">
        <v>270</v>
      </c>
      <c r="O1" s="218" t="s">
        <v>271</v>
      </c>
      <c r="P1" s="218" t="s">
        <v>272</v>
      </c>
      <c r="Q1" s="218" t="s">
        <v>273</v>
      </c>
      <c r="R1" s="218" t="s">
        <v>274</v>
      </c>
      <c r="S1" s="218" t="s">
        <v>275</v>
      </c>
      <c r="T1" s="218" t="s">
        <v>276</v>
      </c>
      <c r="U1" s="218" t="s">
        <v>277</v>
      </c>
      <c r="V1" s="218" t="s">
        <v>278</v>
      </c>
      <c r="W1" s="218" t="s">
        <v>279</v>
      </c>
      <c r="X1" s="218" t="s">
        <v>280</v>
      </c>
      <c r="Y1" s="218" t="s">
        <v>281</v>
      </c>
      <c r="Z1" s="218" t="s">
        <v>282</v>
      </c>
      <c r="AA1" s="218" t="s">
        <v>283</v>
      </c>
      <c r="AB1" s="218" t="s">
        <v>284</v>
      </c>
      <c r="AC1" s="218" t="s">
        <v>285</v>
      </c>
      <c r="AD1" s="218" t="s">
        <v>286</v>
      </c>
      <c r="AE1" s="218" t="s">
        <v>287</v>
      </c>
      <c r="AF1" s="218" t="s">
        <v>288</v>
      </c>
      <c r="AG1" s="218" t="s">
        <v>289</v>
      </c>
      <c r="AH1" s="218" t="s">
        <v>290</v>
      </c>
      <c r="AI1" s="218" t="s">
        <v>291</v>
      </c>
      <c r="AJ1" s="218" t="s">
        <v>292</v>
      </c>
      <c r="AK1" s="218" t="s">
        <v>293</v>
      </c>
      <c r="AL1" s="218" t="s">
        <v>294</v>
      </c>
      <c r="AM1" s="218" t="s">
        <v>295</v>
      </c>
      <c r="AN1" s="218" t="s">
        <v>296</v>
      </c>
      <c r="AO1" s="218" t="s">
        <v>297</v>
      </c>
      <c r="AP1" s="218" t="s">
        <v>298</v>
      </c>
      <c r="AQ1" s="218" t="s">
        <v>299</v>
      </c>
      <c r="AR1" s="218" t="s">
        <v>300</v>
      </c>
      <c r="AS1" s="218" t="s">
        <v>301</v>
      </c>
      <c r="AT1" s="218" t="s">
        <v>302</v>
      </c>
      <c r="AU1" s="218" t="s">
        <v>303</v>
      </c>
      <c r="AV1" s="218" t="s">
        <v>304</v>
      </c>
      <c r="AW1" s="218" t="s">
        <v>305</v>
      </c>
      <c r="AX1" s="218" t="s">
        <v>306</v>
      </c>
      <c r="AY1" s="218" t="s">
        <v>307</v>
      </c>
    </row>
    <row r="2" spans="1:51">
      <c r="A2" t="s">
        <v>1240</v>
      </c>
      <c r="B2" t="s">
        <v>1240</v>
      </c>
      <c r="C2" s="219" t="s">
        <v>310</v>
      </c>
      <c r="D2" s="219" t="s">
        <v>540</v>
      </c>
      <c r="E2" s="219" t="s">
        <v>540</v>
      </c>
      <c r="F2" s="220" t="s">
        <v>540</v>
      </c>
      <c r="G2" s="220"/>
      <c r="H2" s="220"/>
      <c r="I2" s="221" t="s">
        <v>311</v>
      </c>
      <c r="J2" s="222" t="s">
        <v>312</v>
      </c>
      <c r="K2" s="222" t="s">
        <v>149</v>
      </c>
      <c r="L2" s="223" t="s">
        <v>310</v>
      </c>
      <c r="M2" s="224" t="s">
        <v>540</v>
      </c>
      <c r="N2" s="224" t="s">
        <v>540</v>
      </c>
      <c r="O2" s="96" t="s">
        <v>312</v>
      </c>
      <c r="P2" s="96" t="s">
        <v>312</v>
      </c>
      <c r="Q2" s="96" t="s">
        <v>312</v>
      </c>
      <c r="R2" s="96" t="s">
        <v>312</v>
      </c>
      <c r="S2" s="96" t="s">
        <v>312</v>
      </c>
      <c r="T2" s="96" t="s">
        <v>312</v>
      </c>
      <c r="U2" s="96" t="s">
        <v>312</v>
      </c>
      <c r="V2" s="96" t="s">
        <v>312</v>
      </c>
      <c r="W2" s="96" t="s">
        <v>312</v>
      </c>
      <c r="X2" s="96" t="s">
        <v>312</v>
      </c>
      <c r="Y2" s="96" t="s">
        <v>312</v>
      </c>
      <c r="Z2" s="96" t="s">
        <v>312</v>
      </c>
      <c r="AA2" s="96" t="s">
        <v>312</v>
      </c>
      <c r="AB2" s="96" t="s">
        <v>312</v>
      </c>
      <c r="AC2" s="96" t="s">
        <v>312</v>
      </c>
      <c r="AD2" s="96" t="s">
        <v>312</v>
      </c>
      <c r="AE2" s="96" t="s">
        <v>312</v>
      </c>
      <c r="AF2" s="96" t="s">
        <v>312</v>
      </c>
      <c r="AG2" s="96" t="s">
        <v>312</v>
      </c>
      <c r="AH2" s="96" t="s">
        <v>312</v>
      </c>
      <c r="AI2" s="96" t="s">
        <v>312</v>
      </c>
      <c r="AJ2" s="96" t="s">
        <v>312</v>
      </c>
      <c r="AK2" s="96" t="s">
        <v>312</v>
      </c>
      <c r="AL2" s="96" t="s">
        <v>312</v>
      </c>
      <c r="AM2" s="96" t="s">
        <v>312</v>
      </c>
      <c r="AN2" s="96" t="s">
        <v>312</v>
      </c>
      <c r="AO2" s="96" t="s">
        <v>312</v>
      </c>
      <c r="AP2" s="96" t="s">
        <v>312</v>
      </c>
      <c r="AQ2" s="96" t="s">
        <v>312</v>
      </c>
      <c r="AR2" s="96" t="s">
        <v>312</v>
      </c>
      <c r="AS2" s="96" t="s">
        <v>312</v>
      </c>
      <c r="AT2" s="96" t="s">
        <v>312</v>
      </c>
      <c r="AU2" s="96" t="s">
        <v>312</v>
      </c>
      <c r="AV2" s="96" t="s">
        <v>312</v>
      </c>
      <c r="AW2" s="96" t="s">
        <v>312</v>
      </c>
      <c r="AX2" s="96" t="s">
        <v>312</v>
      </c>
      <c r="AY2" s="96" t="s">
        <v>312</v>
      </c>
    </row>
    <row r="3" spans="1:51">
      <c r="A3" t="s">
        <v>1241</v>
      </c>
      <c r="B3" t="s">
        <v>1241</v>
      </c>
      <c r="C3" s="225" t="s">
        <v>313</v>
      </c>
      <c r="D3" s="225" t="s">
        <v>314</v>
      </c>
      <c r="E3" s="225" t="s">
        <v>540</v>
      </c>
      <c r="F3" s="226" t="s">
        <v>540</v>
      </c>
      <c r="G3" s="226"/>
      <c r="H3" s="226"/>
      <c r="I3" s="227" t="s">
        <v>311</v>
      </c>
      <c r="J3" s="228" t="s">
        <v>312</v>
      </c>
      <c r="K3" s="228" t="s">
        <v>313</v>
      </c>
      <c r="L3" s="229" t="s">
        <v>314</v>
      </c>
      <c r="M3" s="230" t="s">
        <v>540</v>
      </c>
      <c r="N3" s="230" t="s">
        <v>540</v>
      </c>
      <c r="O3" s="191" t="s">
        <v>540</v>
      </c>
      <c r="P3" s="191" t="s">
        <v>540</v>
      </c>
      <c r="Q3" s="191" t="s">
        <v>540</v>
      </c>
      <c r="R3" s="191" t="s">
        <v>540</v>
      </c>
      <c r="S3" s="191" t="s">
        <v>540</v>
      </c>
      <c r="T3" s="191" t="s">
        <v>540</v>
      </c>
      <c r="U3" s="191" t="s">
        <v>540</v>
      </c>
      <c r="V3" s="191" t="s">
        <v>540</v>
      </c>
      <c r="W3" s="191" t="s">
        <v>540</v>
      </c>
      <c r="X3" s="191" t="s">
        <v>540</v>
      </c>
      <c r="Y3" s="191" t="s">
        <v>540</v>
      </c>
      <c r="Z3" s="191" t="s">
        <v>540</v>
      </c>
      <c r="AA3" s="191" t="s">
        <v>540</v>
      </c>
      <c r="AB3" s="191" t="s">
        <v>540</v>
      </c>
      <c r="AC3" s="191" t="s">
        <v>540</v>
      </c>
      <c r="AD3" s="191" t="s">
        <v>540</v>
      </c>
      <c r="AE3" s="191" t="s">
        <v>540</v>
      </c>
      <c r="AF3" s="191" t="s">
        <v>540</v>
      </c>
      <c r="AG3" s="191" t="s">
        <v>540</v>
      </c>
      <c r="AH3" s="191" t="s">
        <v>540</v>
      </c>
      <c r="AI3" s="191" t="s">
        <v>540</v>
      </c>
      <c r="AJ3" s="191" t="s">
        <v>540</v>
      </c>
      <c r="AK3" s="191" t="s">
        <v>540</v>
      </c>
      <c r="AL3" s="191" t="s">
        <v>540</v>
      </c>
      <c r="AM3" s="191" t="s">
        <v>540</v>
      </c>
      <c r="AN3" s="191" t="s">
        <v>540</v>
      </c>
      <c r="AO3" s="191" t="s">
        <v>540</v>
      </c>
      <c r="AP3" s="191" t="s">
        <v>540</v>
      </c>
      <c r="AQ3" s="191" t="s">
        <v>540</v>
      </c>
      <c r="AR3" s="191" t="s">
        <v>540</v>
      </c>
      <c r="AS3" s="191" t="s">
        <v>540</v>
      </c>
      <c r="AT3" s="191" t="s">
        <v>540</v>
      </c>
      <c r="AU3" s="191" t="s">
        <v>540</v>
      </c>
      <c r="AV3" s="191" t="s">
        <v>540</v>
      </c>
      <c r="AW3" s="191" t="s">
        <v>540</v>
      </c>
      <c r="AX3" s="191" t="s">
        <v>540</v>
      </c>
      <c r="AY3" s="191" t="s">
        <v>540</v>
      </c>
    </row>
    <row r="4" spans="1:51">
      <c r="A4" t="e">
        <v>#N/A</v>
      </c>
      <c r="B4" t="s">
        <v>1242</v>
      </c>
      <c r="C4" s="219" t="s">
        <v>526</v>
      </c>
      <c r="D4" s="219" t="s">
        <v>310</v>
      </c>
      <c r="E4" s="219" t="s">
        <v>540</v>
      </c>
      <c r="F4" s="220" t="s">
        <v>540</v>
      </c>
      <c r="G4" s="220"/>
      <c r="H4" s="220"/>
      <c r="I4" s="221" t="s">
        <v>316</v>
      </c>
      <c r="J4" s="222" t="s">
        <v>317</v>
      </c>
      <c r="K4" s="222" t="s">
        <v>312</v>
      </c>
      <c r="L4" s="223" t="s">
        <v>310</v>
      </c>
      <c r="M4" s="224" t="s">
        <v>540</v>
      </c>
      <c r="N4" s="224" t="s">
        <v>540</v>
      </c>
      <c r="O4" s="96" t="s">
        <v>318</v>
      </c>
      <c r="P4" s="96" t="s">
        <v>318</v>
      </c>
      <c r="Q4" s="96" t="s">
        <v>318</v>
      </c>
      <c r="R4" s="96" t="s">
        <v>318</v>
      </c>
      <c r="S4" s="96" t="s">
        <v>318</v>
      </c>
      <c r="T4" s="96" t="s">
        <v>318</v>
      </c>
      <c r="U4" s="96" t="s">
        <v>318</v>
      </c>
      <c r="V4" s="96" t="s">
        <v>318</v>
      </c>
      <c r="W4" s="96" t="s">
        <v>318</v>
      </c>
      <c r="X4" s="96" t="s">
        <v>318</v>
      </c>
      <c r="Y4" s="96" t="s">
        <v>318</v>
      </c>
      <c r="Z4" s="96" t="s">
        <v>318</v>
      </c>
      <c r="AA4" s="96" t="s">
        <v>318</v>
      </c>
      <c r="AB4" s="96" t="s">
        <v>318</v>
      </c>
      <c r="AC4" s="96" t="s">
        <v>318</v>
      </c>
      <c r="AD4" s="96" t="s">
        <v>318</v>
      </c>
      <c r="AE4" s="96" t="s">
        <v>318</v>
      </c>
      <c r="AF4" s="96" t="s">
        <v>318</v>
      </c>
      <c r="AG4" s="96" t="s">
        <v>318</v>
      </c>
      <c r="AH4" s="96" t="s">
        <v>318</v>
      </c>
      <c r="AI4" s="96" t="s">
        <v>318</v>
      </c>
      <c r="AJ4" s="96" t="s">
        <v>318</v>
      </c>
      <c r="AK4" s="96" t="s">
        <v>318</v>
      </c>
      <c r="AL4" s="96" t="s">
        <v>318</v>
      </c>
      <c r="AM4" s="96" t="s">
        <v>318</v>
      </c>
      <c r="AN4" s="96" t="s">
        <v>318</v>
      </c>
      <c r="AO4" s="96" t="s">
        <v>318</v>
      </c>
      <c r="AP4" s="96" t="s">
        <v>318</v>
      </c>
      <c r="AQ4" s="96" t="s">
        <v>318</v>
      </c>
      <c r="AR4" s="96" t="s">
        <v>318</v>
      </c>
      <c r="AS4" s="96" t="s">
        <v>318</v>
      </c>
      <c r="AT4" s="96" t="s">
        <v>318</v>
      </c>
      <c r="AU4" s="96" t="s">
        <v>318</v>
      </c>
      <c r="AV4" s="96" t="s">
        <v>318</v>
      </c>
      <c r="AW4" s="96" t="s">
        <v>318</v>
      </c>
      <c r="AX4" s="96" t="s">
        <v>318</v>
      </c>
      <c r="AY4" s="96" t="s">
        <v>318</v>
      </c>
    </row>
    <row r="5" spans="1:51">
      <c r="A5" t="s">
        <v>1243</v>
      </c>
      <c r="B5" t="s">
        <v>1243</v>
      </c>
      <c r="C5" s="225" t="s">
        <v>319</v>
      </c>
      <c r="D5" s="225" t="s">
        <v>310</v>
      </c>
      <c r="E5" s="225" t="s">
        <v>540</v>
      </c>
      <c r="F5" s="226" t="s">
        <v>540</v>
      </c>
      <c r="G5" s="226"/>
      <c r="H5" s="226"/>
      <c r="I5" s="227" t="s">
        <v>320</v>
      </c>
      <c r="J5" s="228" t="s">
        <v>321</v>
      </c>
      <c r="K5" s="228" t="s">
        <v>312</v>
      </c>
      <c r="L5" s="229" t="s">
        <v>310</v>
      </c>
      <c r="M5" s="230" t="s">
        <v>540</v>
      </c>
      <c r="N5" s="230" t="s">
        <v>540</v>
      </c>
      <c r="O5" s="191" t="s">
        <v>321</v>
      </c>
      <c r="P5" s="191" t="s">
        <v>321</v>
      </c>
      <c r="Q5" s="191" t="s">
        <v>321</v>
      </c>
      <c r="R5" s="191" t="s">
        <v>321</v>
      </c>
      <c r="S5" s="191" t="s">
        <v>321</v>
      </c>
      <c r="T5" s="191" t="s">
        <v>321</v>
      </c>
      <c r="U5" s="191" t="s">
        <v>321</v>
      </c>
      <c r="V5" s="191" t="s">
        <v>321</v>
      </c>
      <c r="W5" s="191" t="s">
        <v>321</v>
      </c>
      <c r="X5" s="191" t="s">
        <v>321</v>
      </c>
      <c r="Y5" s="191" t="s">
        <v>321</v>
      </c>
      <c r="Z5" s="191" t="s">
        <v>321</v>
      </c>
      <c r="AA5" s="191" t="s">
        <v>321</v>
      </c>
      <c r="AB5" s="191" t="s">
        <v>321</v>
      </c>
      <c r="AC5" s="191" t="s">
        <v>321</v>
      </c>
      <c r="AD5" s="191" t="s">
        <v>321</v>
      </c>
      <c r="AE5" s="191" t="s">
        <v>321</v>
      </c>
      <c r="AF5" s="191" t="s">
        <v>321</v>
      </c>
      <c r="AG5" s="191" t="s">
        <v>321</v>
      </c>
      <c r="AH5" s="191" t="s">
        <v>321</v>
      </c>
      <c r="AI5" s="191" t="s">
        <v>321</v>
      </c>
      <c r="AJ5" s="191" t="s">
        <v>321</v>
      </c>
      <c r="AK5" s="191" t="s">
        <v>321</v>
      </c>
      <c r="AL5" s="191" t="s">
        <v>321</v>
      </c>
      <c r="AM5" s="191" t="s">
        <v>321</v>
      </c>
      <c r="AN5" s="191" t="s">
        <v>321</v>
      </c>
      <c r="AO5" s="191" t="s">
        <v>321</v>
      </c>
      <c r="AP5" s="191" t="s">
        <v>321</v>
      </c>
      <c r="AQ5" s="191" t="s">
        <v>321</v>
      </c>
      <c r="AR5" s="191" t="s">
        <v>321</v>
      </c>
      <c r="AS5" s="191" t="s">
        <v>321</v>
      </c>
      <c r="AT5" s="191" t="s">
        <v>321</v>
      </c>
      <c r="AU5" s="191" t="s">
        <v>321</v>
      </c>
      <c r="AV5" s="191" t="s">
        <v>321</v>
      </c>
      <c r="AW5" s="191" t="s">
        <v>321</v>
      </c>
      <c r="AX5" s="191" t="s">
        <v>321</v>
      </c>
      <c r="AY5" s="191" t="s">
        <v>321</v>
      </c>
    </row>
    <row r="6" spans="1:51">
      <c r="A6" t="s">
        <v>1244</v>
      </c>
      <c r="B6" t="s">
        <v>1244</v>
      </c>
      <c r="C6" s="219" t="s">
        <v>319</v>
      </c>
      <c r="D6" s="219" t="s">
        <v>322</v>
      </c>
      <c r="E6" s="219" t="s">
        <v>540</v>
      </c>
      <c r="F6" s="220" t="s">
        <v>540</v>
      </c>
      <c r="G6" s="220"/>
      <c r="H6" s="220"/>
      <c r="I6" s="221" t="s">
        <v>320</v>
      </c>
      <c r="J6" s="222" t="s">
        <v>321</v>
      </c>
      <c r="K6" s="222" t="s">
        <v>312</v>
      </c>
      <c r="L6" s="223" t="s">
        <v>322</v>
      </c>
      <c r="M6" s="224" t="s">
        <v>540</v>
      </c>
      <c r="N6" s="224" t="s">
        <v>540</v>
      </c>
      <c r="O6" s="96" t="s">
        <v>323</v>
      </c>
      <c r="P6" s="96" t="s">
        <v>323</v>
      </c>
      <c r="Q6" s="96" t="s">
        <v>323</v>
      </c>
      <c r="R6" s="96" t="s">
        <v>323</v>
      </c>
      <c r="S6" s="96" t="s">
        <v>323</v>
      </c>
      <c r="T6" s="96" t="s">
        <v>323</v>
      </c>
      <c r="U6" s="96" t="s">
        <v>323</v>
      </c>
      <c r="V6" s="96" t="s">
        <v>323</v>
      </c>
      <c r="W6" s="96" t="s">
        <v>323</v>
      </c>
      <c r="X6" s="96" t="s">
        <v>323</v>
      </c>
      <c r="Y6" s="96" t="s">
        <v>323</v>
      </c>
      <c r="Z6" s="96" t="s">
        <v>323</v>
      </c>
      <c r="AA6" s="96" t="s">
        <v>323</v>
      </c>
      <c r="AB6" s="96" t="s">
        <v>323</v>
      </c>
      <c r="AC6" s="96" t="s">
        <v>323</v>
      </c>
      <c r="AD6" s="96" t="s">
        <v>323</v>
      </c>
      <c r="AE6" s="96" t="s">
        <v>323</v>
      </c>
      <c r="AF6" s="96" t="s">
        <v>323</v>
      </c>
      <c r="AG6" s="96" t="s">
        <v>323</v>
      </c>
      <c r="AH6" s="96" t="s">
        <v>323</v>
      </c>
      <c r="AI6" s="96" t="s">
        <v>323</v>
      </c>
      <c r="AJ6" s="96" t="s">
        <v>323</v>
      </c>
      <c r="AK6" s="96" t="s">
        <v>323</v>
      </c>
      <c r="AL6" s="96" t="s">
        <v>323</v>
      </c>
      <c r="AM6" s="96" t="s">
        <v>323</v>
      </c>
      <c r="AN6" s="96" t="s">
        <v>323</v>
      </c>
      <c r="AO6" s="96" t="s">
        <v>323</v>
      </c>
      <c r="AP6" s="96" t="s">
        <v>323</v>
      </c>
      <c r="AQ6" s="96" t="s">
        <v>323</v>
      </c>
      <c r="AR6" s="96" t="s">
        <v>323</v>
      </c>
      <c r="AS6" s="96" t="s">
        <v>323</v>
      </c>
      <c r="AT6" s="96" t="s">
        <v>323</v>
      </c>
      <c r="AU6" s="96" t="s">
        <v>323</v>
      </c>
      <c r="AV6" s="96" t="s">
        <v>323</v>
      </c>
      <c r="AW6" s="96" t="s">
        <v>323</v>
      </c>
      <c r="AX6" s="96" t="s">
        <v>323</v>
      </c>
      <c r="AY6" s="96" t="s">
        <v>323</v>
      </c>
    </row>
    <row r="7" spans="1:51">
      <c r="A7" t="s">
        <v>1245</v>
      </c>
      <c r="B7" t="s">
        <v>1245</v>
      </c>
      <c r="C7" s="225" t="s">
        <v>324</v>
      </c>
      <c r="D7" s="231" t="s">
        <v>310</v>
      </c>
      <c r="E7" s="231" t="s">
        <v>540</v>
      </c>
      <c r="F7" s="226" t="s">
        <v>540</v>
      </c>
      <c r="G7" s="226"/>
      <c r="H7" s="226"/>
      <c r="I7" s="227" t="s">
        <v>325</v>
      </c>
      <c r="J7" s="228" t="s">
        <v>326</v>
      </c>
      <c r="K7" s="228" t="s">
        <v>321</v>
      </c>
      <c r="L7" s="229" t="s">
        <v>310</v>
      </c>
      <c r="M7" s="230" t="s">
        <v>540</v>
      </c>
      <c r="N7" s="230" t="s">
        <v>540</v>
      </c>
      <c r="O7" s="191" t="s">
        <v>326</v>
      </c>
      <c r="P7" s="191" t="s">
        <v>326</v>
      </c>
      <c r="Q7" s="191" t="s">
        <v>326</v>
      </c>
      <c r="R7" s="191" t="s">
        <v>326</v>
      </c>
      <c r="S7" s="191" t="s">
        <v>326</v>
      </c>
      <c r="T7" s="191" t="s">
        <v>326</v>
      </c>
      <c r="U7" s="191" t="s">
        <v>326</v>
      </c>
      <c r="V7" s="191" t="s">
        <v>326</v>
      </c>
      <c r="W7" s="191" t="s">
        <v>326</v>
      </c>
      <c r="X7" s="191" t="s">
        <v>326</v>
      </c>
      <c r="Y7" s="191" t="s">
        <v>326</v>
      </c>
      <c r="Z7" s="191" t="s">
        <v>326</v>
      </c>
      <c r="AA7" s="191" t="s">
        <v>326</v>
      </c>
      <c r="AB7" s="191" t="s">
        <v>326</v>
      </c>
      <c r="AC7" s="191" t="s">
        <v>326</v>
      </c>
      <c r="AD7" s="191" t="s">
        <v>326</v>
      </c>
      <c r="AE7" s="191" t="s">
        <v>326</v>
      </c>
      <c r="AF7" s="191" t="s">
        <v>326</v>
      </c>
      <c r="AG7" s="191" t="s">
        <v>326</v>
      </c>
      <c r="AH7" s="191" t="s">
        <v>326</v>
      </c>
      <c r="AI7" s="191" t="s">
        <v>326</v>
      </c>
      <c r="AJ7" s="191" t="s">
        <v>326</v>
      </c>
      <c r="AK7" s="191" t="s">
        <v>326</v>
      </c>
      <c r="AL7" s="191" t="s">
        <v>326</v>
      </c>
      <c r="AM7" s="191" t="s">
        <v>326</v>
      </c>
      <c r="AN7" s="191" t="s">
        <v>326</v>
      </c>
      <c r="AO7" s="191" t="s">
        <v>326</v>
      </c>
      <c r="AP7" s="191" t="s">
        <v>326</v>
      </c>
      <c r="AQ7" s="191" t="s">
        <v>326</v>
      </c>
      <c r="AR7" s="191" t="s">
        <v>326</v>
      </c>
      <c r="AS7" s="191" t="s">
        <v>326</v>
      </c>
      <c r="AT7" s="191" t="s">
        <v>326</v>
      </c>
      <c r="AU7" s="191" t="s">
        <v>326</v>
      </c>
      <c r="AV7" s="191" t="s">
        <v>326</v>
      </c>
      <c r="AW7" s="191" t="s">
        <v>326</v>
      </c>
      <c r="AX7" s="191" t="s">
        <v>326</v>
      </c>
      <c r="AY7" s="191" t="s">
        <v>326</v>
      </c>
    </row>
    <row r="8" spans="1:51">
      <c r="A8" t="s">
        <v>1246</v>
      </c>
      <c r="B8" t="s">
        <v>1246</v>
      </c>
      <c r="C8" s="232" t="s">
        <v>327</v>
      </c>
      <c r="D8" s="232" t="s">
        <v>310</v>
      </c>
      <c r="E8" s="232" t="s">
        <v>540</v>
      </c>
      <c r="F8" s="220" t="s">
        <v>540</v>
      </c>
      <c r="G8" s="220"/>
      <c r="H8" s="220"/>
      <c r="I8" s="221" t="s">
        <v>328</v>
      </c>
      <c r="J8" s="222" t="s">
        <v>329</v>
      </c>
      <c r="K8" s="222" t="s">
        <v>326</v>
      </c>
      <c r="L8" s="223" t="s">
        <v>310</v>
      </c>
      <c r="M8" s="224" t="s">
        <v>540</v>
      </c>
      <c r="N8" s="224" t="s">
        <v>540</v>
      </c>
      <c r="O8" s="96" t="s">
        <v>330</v>
      </c>
      <c r="P8" s="96" t="s">
        <v>330</v>
      </c>
      <c r="Q8" s="96" t="s">
        <v>330</v>
      </c>
      <c r="R8" s="96" t="s">
        <v>330</v>
      </c>
      <c r="S8" s="96" t="s">
        <v>330</v>
      </c>
      <c r="T8" s="96" t="s">
        <v>330</v>
      </c>
      <c r="U8" s="96" t="s">
        <v>330</v>
      </c>
      <c r="V8" s="96" t="s">
        <v>330</v>
      </c>
      <c r="W8" s="96" t="s">
        <v>330</v>
      </c>
      <c r="X8" s="96" t="s">
        <v>330</v>
      </c>
      <c r="Y8" s="96" t="s">
        <v>330</v>
      </c>
      <c r="Z8" s="96" t="s">
        <v>330</v>
      </c>
      <c r="AA8" s="96" t="s">
        <v>330</v>
      </c>
      <c r="AB8" s="96" t="s">
        <v>330</v>
      </c>
      <c r="AC8" s="96" t="s">
        <v>330</v>
      </c>
      <c r="AD8" s="96" t="s">
        <v>330</v>
      </c>
      <c r="AE8" s="96" t="s">
        <v>330</v>
      </c>
      <c r="AF8" s="96" t="s">
        <v>330</v>
      </c>
      <c r="AG8" s="96" t="s">
        <v>330</v>
      </c>
      <c r="AH8" s="96" t="s">
        <v>330</v>
      </c>
      <c r="AI8" s="96" t="s">
        <v>330</v>
      </c>
      <c r="AJ8" s="96" t="s">
        <v>330</v>
      </c>
      <c r="AK8" s="96" t="s">
        <v>330</v>
      </c>
      <c r="AL8" s="96" t="s">
        <v>330</v>
      </c>
      <c r="AM8" s="96" t="s">
        <v>330</v>
      </c>
      <c r="AN8" s="96" t="s">
        <v>330</v>
      </c>
      <c r="AO8" s="96" t="s">
        <v>330</v>
      </c>
      <c r="AP8" s="96" t="s">
        <v>330</v>
      </c>
      <c r="AQ8" s="96" t="s">
        <v>330</v>
      </c>
      <c r="AR8" s="96" t="s">
        <v>330</v>
      </c>
      <c r="AS8" s="96" t="s">
        <v>330</v>
      </c>
      <c r="AT8" s="96" t="s">
        <v>330</v>
      </c>
      <c r="AU8" s="96" t="s">
        <v>330</v>
      </c>
      <c r="AV8" s="96" t="s">
        <v>330</v>
      </c>
      <c r="AW8" s="96" t="s">
        <v>330</v>
      </c>
      <c r="AX8" s="96" t="s">
        <v>330</v>
      </c>
      <c r="AY8" s="96" t="s">
        <v>330</v>
      </c>
    </row>
    <row r="9" spans="1:51">
      <c r="A9" t="s">
        <v>1247</v>
      </c>
      <c r="B9" t="s">
        <v>1247</v>
      </c>
      <c r="C9" s="231" t="s">
        <v>327</v>
      </c>
      <c r="D9" s="231" t="s">
        <v>331</v>
      </c>
      <c r="E9" s="231" t="s">
        <v>540</v>
      </c>
      <c r="F9" s="226" t="s">
        <v>540</v>
      </c>
      <c r="G9" s="226"/>
      <c r="H9" s="226"/>
      <c r="I9" s="227" t="s">
        <v>328</v>
      </c>
      <c r="J9" s="228" t="s">
        <v>329</v>
      </c>
      <c r="K9" s="228" t="s">
        <v>326</v>
      </c>
      <c r="L9" s="229" t="s">
        <v>331</v>
      </c>
      <c r="M9" s="230" t="s">
        <v>540</v>
      </c>
      <c r="N9" s="230" t="s">
        <v>540</v>
      </c>
      <c r="O9" s="191" t="s">
        <v>332</v>
      </c>
      <c r="P9" s="191" t="s">
        <v>332</v>
      </c>
      <c r="Q9" s="191" t="s">
        <v>332</v>
      </c>
      <c r="R9" s="191" t="s">
        <v>332</v>
      </c>
      <c r="S9" s="191" t="s">
        <v>332</v>
      </c>
      <c r="T9" s="191" t="s">
        <v>332</v>
      </c>
      <c r="U9" s="191" t="s">
        <v>332</v>
      </c>
      <c r="V9" s="191" t="s">
        <v>332</v>
      </c>
      <c r="W9" s="191" t="s">
        <v>332</v>
      </c>
      <c r="X9" s="191" t="s">
        <v>332</v>
      </c>
      <c r="Y9" s="191" t="s">
        <v>332</v>
      </c>
      <c r="Z9" s="191" t="s">
        <v>332</v>
      </c>
      <c r="AA9" s="191" t="s">
        <v>332</v>
      </c>
      <c r="AB9" s="191" t="s">
        <v>332</v>
      </c>
      <c r="AC9" s="191" t="s">
        <v>332</v>
      </c>
      <c r="AD9" s="191" t="s">
        <v>332</v>
      </c>
      <c r="AE9" s="191" t="s">
        <v>332</v>
      </c>
      <c r="AF9" s="191" t="s">
        <v>332</v>
      </c>
      <c r="AG9" s="191" t="s">
        <v>332</v>
      </c>
      <c r="AH9" s="191" t="s">
        <v>332</v>
      </c>
      <c r="AI9" s="191" t="s">
        <v>332</v>
      </c>
      <c r="AJ9" s="191" t="s">
        <v>332</v>
      </c>
      <c r="AK9" s="191" t="s">
        <v>332</v>
      </c>
      <c r="AL9" s="191" t="s">
        <v>332</v>
      </c>
      <c r="AM9" s="191" t="s">
        <v>332</v>
      </c>
      <c r="AN9" s="191" t="s">
        <v>332</v>
      </c>
      <c r="AO9" s="191" t="s">
        <v>332</v>
      </c>
      <c r="AP9" s="191" t="s">
        <v>332</v>
      </c>
      <c r="AQ9" s="191" t="s">
        <v>332</v>
      </c>
      <c r="AR9" s="191" t="s">
        <v>332</v>
      </c>
      <c r="AS9" s="191" t="s">
        <v>332</v>
      </c>
      <c r="AT9" s="191" t="s">
        <v>332</v>
      </c>
      <c r="AU9" s="191" t="s">
        <v>332</v>
      </c>
      <c r="AV9" s="191" t="s">
        <v>332</v>
      </c>
      <c r="AW9" s="191" t="s">
        <v>332</v>
      </c>
      <c r="AX9" s="191" t="s">
        <v>332</v>
      </c>
      <c r="AY9" s="191" t="s">
        <v>332</v>
      </c>
    </row>
    <row r="10" spans="1:51">
      <c r="A10" t="s">
        <v>1248</v>
      </c>
      <c r="B10" t="s">
        <v>1248</v>
      </c>
      <c r="C10" s="232" t="s">
        <v>327</v>
      </c>
      <c r="D10" s="232" t="s">
        <v>333</v>
      </c>
      <c r="E10" s="232" t="s">
        <v>540</v>
      </c>
      <c r="F10" s="220" t="s">
        <v>540</v>
      </c>
      <c r="G10" s="220"/>
      <c r="H10" s="220"/>
      <c r="I10" s="221" t="s">
        <v>328</v>
      </c>
      <c r="J10" s="222" t="s">
        <v>329</v>
      </c>
      <c r="K10" s="222" t="s">
        <v>326</v>
      </c>
      <c r="L10" s="223" t="s">
        <v>333</v>
      </c>
      <c r="M10" s="224" t="s">
        <v>540</v>
      </c>
      <c r="N10" s="224" t="s">
        <v>540</v>
      </c>
      <c r="O10" s="96" t="s">
        <v>334</v>
      </c>
      <c r="P10" s="96" t="s">
        <v>334</v>
      </c>
      <c r="Q10" s="96" t="s">
        <v>334</v>
      </c>
      <c r="R10" s="96" t="s">
        <v>334</v>
      </c>
      <c r="S10" s="96" t="s">
        <v>334</v>
      </c>
      <c r="T10" s="96" t="s">
        <v>334</v>
      </c>
      <c r="U10" s="96" t="s">
        <v>334</v>
      </c>
      <c r="V10" s="96" t="s">
        <v>334</v>
      </c>
      <c r="W10" s="96" t="s">
        <v>334</v>
      </c>
      <c r="X10" s="96" t="s">
        <v>334</v>
      </c>
      <c r="Y10" s="96" t="s">
        <v>334</v>
      </c>
      <c r="Z10" s="96" t="s">
        <v>334</v>
      </c>
      <c r="AA10" s="96" t="s">
        <v>334</v>
      </c>
      <c r="AB10" s="96" t="s">
        <v>334</v>
      </c>
      <c r="AC10" s="96" t="s">
        <v>334</v>
      </c>
      <c r="AD10" s="96" t="s">
        <v>334</v>
      </c>
      <c r="AE10" s="96" t="s">
        <v>334</v>
      </c>
      <c r="AF10" s="96" t="s">
        <v>334</v>
      </c>
      <c r="AG10" s="96" t="s">
        <v>334</v>
      </c>
      <c r="AH10" s="96" t="s">
        <v>334</v>
      </c>
      <c r="AI10" s="96" t="s">
        <v>334</v>
      </c>
      <c r="AJ10" s="96" t="s">
        <v>334</v>
      </c>
      <c r="AK10" s="96" t="s">
        <v>334</v>
      </c>
      <c r="AL10" s="96" t="s">
        <v>334</v>
      </c>
      <c r="AM10" s="96" t="s">
        <v>334</v>
      </c>
      <c r="AN10" s="96" t="s">
        <v>334</v>
      </c>
      <c r="AO10" s="96" t="s">
        <v>334</v>
      </c>
      <c r="AP10" s="96" t="s">
        <v>334</v>
      </c>
      <c r="AQ10" s="96" t="s">
        <v>334</v>
      </c>
      <c r="AR10" s="96" t="s">
        <v>334</v>
      </c>
      <c r="AS10" s="96" t="s">
        <v>334</v>
      </c>
      <c r="AT10" s="96" t="s">
        <v>334</v>
      </c>
      <c r="AU10" s="96" t="s">
        <v>334</v>
      </c>
      <c r="AV10" s="96" t="s">
        <v>334</v>
      </c>
      <c r="AW10" s="96" t="s">
        <v>334</v>
      </c>
      <c r="AX10" s="96" t="s">
        <v>334</v>
      </c>
      <c r="AY10" s="96" t="s">
        <v>334</v>
      </c>
    </row>
    <row r="11" spans="1:51">
      <c r="A11" t="s">
        <v>1249</v>
      </c>
      <c r="B11" t="s">
        <v>1249</v>
      </c>
      <c r="C11" s="231" t="s">
        <v>327</v>
      </c>
      <c r="D11" s="231" t="s">
        <v>335</v>
      </c>
      <c r="E11" s="231" t="s">
        <v>310</v>
      </c>
      <c r="F11" s="226" t="s">
        <v>540</v>
      </c>
      <c r="G11" s="226"/>
      <c r="H11" s="226"/>
      <c r="I11" s="227" t="s">
        <v>336</v>
      </c>
      <c r="J11" s="228" t="s">
        <v>337</v>
      </c>
      <c r="K11" s="228" t="s">
        <v>329</v>
      </c>
      <c r="L11" s="229" t="s">
        <v>310</v>
      </c>
      <c r="M11" s="230" t="s">
        <v>540</v>
      </c>
      <c r="N11" s="230" t="s">
        <v>540</v>
      </c>
      <c r="O11" s="191" t="s">
        <v>540</v>
      </c>
      <c r="P11" s="191" t="s">
        <v>540</v>
      </c>
      <c r="Q11" s="191" t="s">
        <v>540</v>
      </c>
      <c r="R11" s="191" t="s">
        <v>540</v>
      </c>
      <c r="S11" s="191" t="s">
        <v>540</v>
      </c>
      <c r="T11" s="191" t="s">
        <v>540</v>
      </c>
      <c r="U11" s="191" t="s">
        <v>540</v>
      </c>
      <c r="V11" s="191" t="s">
        <v>540</v>
      </c>
      <c r="W11" s="191" t="s">
        <v>540</v>
      </c>
      <c r="X11" s="191" t="s">
        <v>540</v>
      </c>
      <c r="Y11" s="191" t="s">
        <v>540</v>
      </c>
      <c r="Z11" s="191" t="s">
        <v>540</v>
      </c>
      <c r="AA11" s="191" t="s">
        <v>540</v>
      </c>
      <c r="AB11" s="191" t="s">
        <v>540</v>
      </c>
      <c r="AC11" s="191" t="s">
        <v>540</v>
      </c>
      <c r="AD11" s="191" t="s">
        <v>540</v>
      </c>
      <c r="AE11" s="191" t="s">
        <v>540</v>
      </c>
      <c r="AF11" s="191" t="s">
        <v>540</v>
      </c>
      <c r="AG11" s="191" t="s">
        <v>540</v>
      </c>
      <c r="AH11" s="191" t="s">
        <v>540</v>
      </c>
      <c r="AI11" s="191" t="s">
        <v>540</v>
      </c>
      <c r="AJ11" s="191" t="s">
        <v>540</v>
      </c>
      <c r="AK11" s="191" t="s">
        <v>540</v>
      </c>
      <c r="AL11" s="191" t="s">
        <v>540</v>
      </c>
      <c r="AM11" s="191" t="s">
        <v>540</v>
      </c>
      <c r="AN11" s="191" t="s">
        <v>540</v>
      </c>
      <c r="AO11" s="191" t="s">
        <v>540</v>
      </c>
      <c r="AP11" s="191" t="s">
        <v>540</v>
      </c>
      <c r="AQ11" s="191" t="s">
        <v>540</v>
      </c>
      <c r="AR11" s="191" t="s">
        <v>540</v>
      </c>
      <c r="AS11" s="191" t="s">
        <v>540</v>
      </c>
      <c r="AT11" s="191" t="s">
        <v>540</v>
      </c>
      <c r="AU11" s="191" t="s">
        <v>540</v>
      </c>
      <c r="AV11" s="191" t="s">
        <v>540</v>
      </c>
      <c r="AW11" s="191" t="s">
        <v>540</v>
      </c>
      <c r="AX11" s="191" t="s">
        <v>540</v>
      </c>
      <c r="AY11" s="191" t="s">
        <v>540</v>
      </c>
    </row>
    <row r="12" spans="1:51">
      <c r="A12" t="s">
        <v>1250</v>
      </c>
      <c r="B12" t="s">
        <v>1250</v>
      </c>
      <c r="C12" s="232" t="s">
        <v>327</v>
      </c>
      <c r="D12" s="232" t="s">
        <v>335</v>
      </c>
      <c r="E12" s="232" t="s">
        <v>338</v>
      </c>
      <c r="F12" s="220" t="s">
        <v>540</v>
      </c>
      <c r="G12" s="220"/>
      <c r="H12" s="220"/>
      <c r="I12" s="221" t="s">
        <v>336</v>
      </c>
      <c r="J12" s="222" t="s">
        <v>337</v>
      </c>
      <c r="K12" s="222" t="s">
        <v>329</v>
      </c>
      <c r="L12" s="223" t="s">
        <v>338</v>
      </c>
      <c r="M12" s="224" t="s">
        <v>540</v>
      </c>
      <c r="N12" s="224" t="s">
        <v>540</v>
      </c>
      <c r="O12" s="96" t="s">
        <v>540</v>
      </c>
      <c r="P12" s="96" t="s">
        <v>540</v>
      </c>
      <c r="Q12" s="96" t="s">
        <v>540</v>
      </c>
      <c r="R12" s="96" t="s">
        <v>540</v>
      </c>
      <c r="S12" s="96" t="s">
        <v>540</v>
      </c>
      <c r="T12" s="96" t="s">
        <v>540</v>
      </c>
      <c r="U12" s="96" t="s">
        <v>540</v>
      </c>
      <c r="V12" s="96" t="s">
        <v>540</v>
      </c>
      <c r="W12" s="96" t="s">
        <v>540</v>
      </c>
      <c r="X12" s="96" t="s">
        <v>540</v>
      </c>
      <c r="Y12" s="96" t="s">
        <v>540</v>
      </c>
      <c r="Z12" s="96" t="s">
        <v>540</v>
      </c>
      <c r="AA12" s="96" t="s">
        <v>540</v>
      </c>
      <c r="AB12" s="96" t="s">
        <v>540</v>
      </c>
      <c r="AC12" s="96" t="s">
        <v>540</v>
      </c>
      <c r="AD12" s="96" t="s">
        <v>540</v>
      </c>
      <c r="AE12" s="96" t="s">
        <v>540</v>
      </c>
      <c r="AF12" s="96" t="s">
        <v>540</v>
      </c>
      <c r="AG12" s="96" t="s">
        <v>540</v>
      </c>
      <c r="AH12" s="96" t="s">
        <v>540</v>
      </c>
      <c r="AI12" s="96" t="s">
        <v>540</v>
      </c>
      <c r="AJ12" s="96" t="s">
        <v>540</v>
      </c>
      <c r="AK12" s="96" t="s">
        <v>540</v>
      </c>
      <c r="AL12" s="96" t="s">
        <v>540</v>
      </c>
      <c r="AM12" s="96" t="s">
        <v>540</v>
      </c>
      <c r="AN12" s="96" t="s">
        <v>540</v>
      </c>
      <c r="AO12" s="96" t="s">
        <v>540</v>
      </c>
      <c r="AP12" s="96" t="s">
        <v>540</v>
      </c>
      <c r="AQ12" s="96" t="s">
        <v>540</v>
      </c>
      <c r="AR12" s="96" t="s">
        <v>540</v>
      </c>
      <c r="AS12" s="96" t="s">
        <v>540</v>
      </c>
      <c r="AT12" s="96" t="s">
        <v>540</v>
      </c>
      <c r="AU12" s="96" t="s">
        <v>540</v>
      </c>
      <c r="AV12" s="96" t="s">
        <v>540</v>
      </c>
      <c r="AW12" s="96" t="s">
        <v>540</v>
      </c>
      <c r="AX12" s="96" t="s">
        <v>540</v>
      </c>
      <c r="AY12" s="96" t="s">
        <v>540</v>
      </c>
    </row>
    <row r="13" spans="1:51">
      <c r="A13" t="s">
        <v>1251</v>
      </c>
      <c r="B13" t="s">
        <v>1251</v>
      </c>
      <c r="C13" s="231" t="s">
        <v>327</v>
      </c>
      <c r="D13" s="225" t="s">
        <v>335</v>
      </c>
      <c r="E13" s="225" t="s">
        <v>339</v>
      </c>
      <c r="F13" s="226" t="s">
        <v>540</v>
      </c>
      <c r="G13" s="226"/>
      <c r="H13" s="226"/>
      <c r="I13" s="233" t="s">
        <v>336</v>
      </c>
      <c r="J13" s="234" t="s">
        <v>337</v>
      </c>
      <c r="K13" s="234" t="s">
        <v>329</v>
      </c>
      <c r="L13" s="235" t="s">
        <v>339</v>
      </c>
      <c r="M13" s="230" t="s">
        <v>340</v>
      </c>
      <c r="N13" s="230" t="s">
        <v>341</v>
      </c>
      <c r="O13" s="191" t="s">
        <v>540</v>
      </c>
      <c r="P13" s="191" t="s">
        <v>540</v>
      </c>
      <c r="Q13" s="191" t="s">
        <v>540</v>
      </c>
      <c r="R13" s="191" t="s">
        <v>540</v>
      </c>
      <c r="S13" s="191" t="s">
        <v>540</v>
      </c>
      <c r="T13" s="191" t="s">
        <v>540</v>
      </c>
      <c r="U13" s="191" t="s">
        <v>540</v>
      </c>
      <c r="V13" s="191" t="s">
        <v>540</v>
      </c>
      <c r="W13" s="191" t="s">
        <v>540</v>
      </c>
      <c r="X13" s="191" t="s">
        <v>540</v>
      </c>
      <c r="Y13" s="191" t="s">
        <v>540</v>
      </c>
      <c r="Z13" s="191" t="s">
        <v>540</v>
      </c>
      <c r="AA13" s="191" t="s">
        <v>540</v>
      </c>
      <c r="AB13" s="191" t="s">
        <v>540</v>
      </c>
      <c r="AC13" s="191" t="s">
        <v>540</v>
      </c>
      <c r="AD13" s="191" t="s">
        <v>540</v>
      </c>
      <c r="AE13" s="191" t="s">
        <v>540</v>
      </c>
      <c r="AF13" s="191" t="s">
        <v>540</v>
      </c>
      <c r="AG13" s="191" t="s">
        <v>540</v>
      </c>
      <c r="AH13" s="191" t="s">
        <v>540</v>
      </c>
      <c r="AI13" s="191" t="s">
        <v>540</v>
      </c>
      <c r="AJ13" s="191" t="s">
        <v>540</v>
      </c>
      <c r="AK13" s="191" t="s">
        <v>540</v>
      </c>
      <c r="AL13" s="191" t="s">
        <v>540</v>
      </c>
      <c r="AM13" s="191" t="s">
        <v>540</v>
      </c>
      <c r="AN13" s="191" t="s">
        <v>540</v>
      </c>
      <c r="AO13" s="191" t="s">
        <v>540</v>
      </c>
      <c r="AP13" s="191" t="s">
        <v>540</v>
      </c>
      <c r="AQ13" s="191" t="s">
        <v>540</v>
      </c>
      <c r="AR13" s="191" t="s">
        <v>540</v>
      </c>
      <c r="AS13" s="191" t="s">
        <v>540</v>
      </c>
      <c r="AT13" s="191" t="s">
        <v>540</v>
      </c>
      <c r="AU13" s="191" t="s">
        <v>540</v>
      </c>
      <c r="AV13" s="191" t="s">
        <v>540</v>
      </c>
      <c r="AW13" s="191" t="s">
        <v>540</v>
      </c>
      <c r="AX13" s="191" t="s">
        <v>540</v>
      </c>
      <c r="AY13" s="191" t="s">
        <v>540</v>
      </c>
    </row>
    <row r="14" spans="1:51">
      <c r="A14" t="s">
        <v>1252</v>
      </c>
      <c r="B14" t="s">
        <v>1252</v>
      </c>
      <c r="C14" s="232" t="s">
        <v>327</v>
      </c>
      <c r="D14" s="232" t="s">
        <v>342</v>
      </c>
      <c r="E14" s="232" t="s">
        <v>310</v>
      </c>
      <c r="F14" s="220" t="s">
        <v>540</v>
      </c>
      <c r="G14" s="220"/>
      <c r="H14" s="220"/>
      <c r="I14" s="221" t="s">
        <v>343</v>
      </c>
      <c r="J14" s="222" t="s">
        <v>344</v>
      </c>
      <c r="K14" s="222" t="s">
        <v>329</v>
      </c>
      <c r="L14" s="223" t="s">
        <v>310</v>
      </c>
      <c r="M14" s="224" t="s">
        <v>540</v>
      </c>
      <c r="N14" s="224" t="s">
        <v>540</v>
      </c>
      <c r="O14" s="96" t="s">
        <v>345</v>
      </c>
      <c r="P14" s="96" t="s">
        <v>345</v>
      </c>
      <c r="Q14" s="96" t="s">
        <v>345</v>
      </c>
      <c r="R14" s="96" t="s">
        <v>345</v>
      </c>
      <c r="S14" s="96" t="s">
        <v>346</v>
      </c>
      <c r="T14" s="96" t="s">
        <v>343</v>
      </c>
      <c r="U14" s="96" t="s">
        <v>343</v>
      </c>
      <c r="V14" s="96" t="s">
        <v>343</v>
      </c>
      <c r="W14" s="96" t="s">
        <v>343</v>
      </c>
      <c r="X14" s="96" t="s">
        <v>343</v>
      </c>
      <c r="Y14" s="96" t="s">
        <v>347</v>
      </c>
      <c r="Z14" s="96" t="s">
        <v>347</v>
      </c>
      <c r="AA14" s="96" t="s">
        <v>347</v>
      </c>
      <c r="AB14" s="96" t="s">
        <v>347</v>
      </c>
      <c r="AC14" s="96" t="s">
        <v>347</v>
      </c>
      <c r="AD14" s="96" t="s">
        <v>347</v>
      </c>
      <c r="AE14" s="96" t="s">
        <v>347</v>
      </c>
      <c r="AF14" s="96" t="s">
        <v>347</v>
      </c>
      <c r="AG14" s="96" t="s">
        <v>347</v>
      </c>
      <c r="AH14" s="96" t="s">
        <v>347</v>
      </c>
      <c r="AI14" s="96" t="s">
        <v>347</v>
      </c>
      <c r="AJ14" s="96" t="s">
        <v>347</v>
      </c>
      <c r="AK14" s="96" t="s">
        <v>343</v>
      </c>
      <c r="AL14" s="96" t="s">
        <v>343</v>
      </c>
      <c r="AM14" s="96" t="s">
        <v>343</v>
      </c>
      <c r="AN14" s="96" t="s">
        <v>347</v>
      </c>
      <c r="AO14" s="96" t="s">
        <v>347</v>
      </c>
      <c r="AP14" s="96" t="s">
        <v>347</v>
      </c>
      <c r="AQ14" s="96" t="s">
        <v>347</v>
      </c>
      <c r="AR14" s="96" t="s">
        <v>347</v>
      </c>
      <c r="AS14" s="96" t="s">
        <v>347</v>
      </c>
      <c r="AT14" s="96" t="s">
        <v>348</v>
      </c>
      <c r="AU14" s="96" t="s">
        <v>348</v>
      </c>
      <c r="AV14" s="96" t="s">
        <v>348</v>
      </c>
      <c r="AW14" s="96" t="s">
        <v>348</v>
      </c>
      <c r="AX14" s="96" t="s">
        <v>348</v>
      </c>
      <c r="AY14" s="96" t="s">
        <v>348</v>
      </c>
    </row>
    <row r="15" spans="1:51">
      <c r="A15" t="s">
        <v>1253</v>
      </c>
      <c r="B15" t="s">
        <v>1253</v>
      </c>
      <c r="C15" s="231" t="s">
        <v>327</v>
      </c>
      <c r="D15" s="225" t="s">
        <v>342</v>
      </c>
      <c r="E15" s="225" t="s">
        <v>349</v>
      </c>
      <c r="F15" s="236" t="s">
        <v>540</v>
      </c>
      <c r="G15" s="236"/>
      <c r="H15" s="236"/>
      <c r="I15" s="233" t="s">
        <v>343</v>
      </c>
      <c r="J15" s="234" t="s">
        <v>344</v>
      </c>
      <c r="K15" s="234" t="s">
        <v>329</v>
      </c>
      <c r="L15" s="235" t="s">
        <v>349</v>
      </c>
      <c r="M15" s="230" t="s">
        <v>540</v>
      </c>
      <c r="N15" s="230" t="s">
        <v>540</v>
      </c>
      <c r="O15" s="191" t="s">
        <v>527</v>
      </c>
      <c r="P15" s="191" t="s">
        <v>527</v>
      </c>
      <c r="Q15" s="191" t="s">
        <v>527</v>
      </c>
      <c r="R15" s="191" t="s">
        <v>527</v>
      </c>
      <c r="S15" s="191" t="s">
        <v>527</v>
      </c>
      <c r="T15" s="191" t="s">
        <v>528</v>
      </c>
      <c r="U15" s="191" t="s">
        <v>528</v>
      </c>
      <c r="V15" s="191" t="s">
        <v>528</v>
      </c>
      <c r="W15" s="191" t="s">
        <v>528</v>
      </c>
      <c r="X15" s="191" t="s">
        <v>528</v>
      </c>
      <c r="Y15" s="191" t="s">
        <v>528</v>
      </c>
      <c r="Z15" s="191" t="s">
        <v>528</v>
      </c>
      <c r="AA15" s="191" t="s">
        <v>528</v>
      </c>
      <c r="AB15" s="191" t="s">
        <v>528</v>
      </c>
      <c r="AC15" s="191" t="s">
        <v>528</v>
      </c>
      <c r="AD15" s="191" t="s">
        <v>528</v>
      </c>
      <c r="AE15" s="191" t="s">
        <v>528</v>
      </c>
      <c r="AF15" s="191" t="s">
        <v>528</v>
      </c>
      <c r="AG15" s="191" t="s">
        <v>528</v>
      </c>
      <c r="AH15" s="191" t="s">
        <v>528</v>
      </c>
      <c r="AI15" s="191" t="s">
        <v>528</v>
      </c>
      <c r="AJ15" s="191" t="s">
        <v>528</v>
      </c>
      <c r="AK15" s="191" t="s">
        <v>528</v>
      </c>
      <c r="AL15" s="191" t="s">
        <v>528</v>
      </c>
      <c r="AM15" s="191" t="s">
        <v>528</v>
      </c>
      <c r="AN15" s="191" t="s">
        <v>528</v>
      </c>
      <c r="AO15" s="191" t="s">
        <v>528</v>
      </c>
      <c r="AP15" s="191" t="s">
        <v>528</v>
      </c>
      <c r="AQ15" s="191" t="s">
        <v>528</v>
      </c>
      <c r="AR15" s="191" t="s">
        <v>528</v>
      </c>
      <c r="AS15" s="191" t="s">
        <v>528</v>
      </c>
      <c r="AT15" s="191" t="s">
        <v>528</v>
      </c>
      <c r="AU15" s="191" t="s">
        <v>528</v>
      </c>
      <c r="AV15" s="191" t="s">
        <v>528</v>
      </c>
      <c r="AW15" s="191" t="s">
        <v>528</v>
      </c>
      <c r="AX15" s="191" t="s">
        <v>528</v>
      </c>
      <c r="AY15" s="191" t="s">
        <v>540</v>
      </c>
    </row>
    <row r="16" spans="1:51">
      <c r="A16" t="s">
        <v>1254</v>
      </c>
      <c r="B16" t="s">
        <v>1254</v>
      </c>
      <c r="C16" s="232" t="s">
        <v>327</v>
      </c>
      <c r="D16" s="219" t="s">
        <v>342</v>
      </c>
      <c r="E16" s="219" t="s">
        <v>350</v>
      </c>
      <c r="F16" s="237" t="s">
        <v>540</v>
      </c>
      <c r="G16" s="237"/>
      <c r="H16" s="237"/>
      <c r="I16" s="238" t="s">
        <v>343</v>
      </c>
      <c r="J16" s="239" t="s">
        <v>344</v>
      </c>
      <c r="K16" s="239" t="s">
        <v>329</v>
      </c>
      <c r="L16" s="240" t="s">
        <v>350</v>
      </c>
      <c r="M16" s="224" t="s">
        <v>540</v>
      </c>
      <c r="N16" s="224" t="s">
        <v>540</v>
      </c>
      <c r="O16" s="96" t="s">
        <v>351</v>
      </c>
      <c r="P16" s="96" t="s">
        <v>351</v>
      </c>
      <c r="Q16" s="96" t="s">
        <v>351</v>
      </c>
      <c r="R16" s="96" t="s">
        <v>351</v>
      </c>
      <c r="S16" s="96" t="s">
        <v>351</v>
      </c>
      <c r="T16" s="96" t="s">
        <v>351</v>
      </c>
      <c r="U16" s="96" t="s">
        <v>351</v>
      </c>
      <c r="V16" s="96" t="s">
        <v>351</v>
      </c>
      <c r="W16" s="96" t="s">
        <v>351</v>
      </c>
      <c r="X16" s="96" t="s">
        <v>351</v>
      </c>
      <c r="Y16" s="96" t="s">
        <v>352</v>
      </c>
      <c r="Z16" s="96" t="s">
        <v>352</v>
      </c>
      <c r="AA16" s="96" t="s">
        <v>352</v>
      </c>
      <c r="AB16" s="96" t="s">
        <v>352</v>
      </c>
      <c r="AC16" s="96" t="s">
        <v>352</v>
      </c>
      <c r="AD16" s="96" t="s">
        <v>352</v>
      </c>
      <c r="AE16" s="96" t="s">
        <v>352</v>
      </c>
      <c r="AF16" s="96" t="s">
        <v>352</v>
      </c>
      <c r="AG16" s="96" t="s">
        <v>352</v>
      </c>
      <c r="AH16" s="96" t="s">
        <v>352</v>
      </c>
      <c r="AI16" s="96" t="s">
        <v>352</v>
      </c>
      <c r="AJ16" s="96" t="s">
        <v>352</v>
      </c>
      <c r="AK16" s="96" t="s">
        <v>351</v>
      </c>
      <c r="AL16" s="96" t="s">
        <v>351</v>
      </c>
      <c r="AM16" s="96" t="s">
        <v>351</v>
      </c>
      <c r="AN16" s="96" t="s">
        <v>352</v>
      </c>
      <c r="AO16" s="96" t="s">
        <v>352</v>
      </c>
      <c r="AP16" s="96" t="s">
        <v>352</v>
      </c>
      <c r="AQ16" s="96" t="s">
        <v>352</v>
      </c>
      <c r="AR16" s="96" t="s">
        <v>352</v>
      </c>
      <c r="AS16" s="96" t="s">
        <v>352</v>
      </c>
      <c r="AT16" s="96" t="s">
        <v>351</v>
      </c>
      <c r="AU16" s="96" t="s">
        <v>351</v>
      </c>
      <c r="AV16" s="96" t="s">
        <v>351</v>
      </c>
      <c r="AW16" s="96" t="s">
        <v>351</v>
      </c>
      <c r="AX16" s="96" t="s">
        <v>351</v>
      </c>
      <c r="AY16" s="96" t="s">
        <v>351</v>
      </c>
    </row>
    <row r="17" spans="1:51">
      <c r="A17" t="s">
        <v>1255</v>
      </c>
      <c r="B17" t="s">
        <v>1255</v>
      </c>
      <c r="C17" s="231" t="s">
        <v>327</v>
      </c>
      <c r="D17" s="225" t="s">
        <v>342</v>
      </c>
      <c r="E17" s="225" t="s">
        <v>353</v>
      </c>
      <c r="F17" s="236" t="s">
        <v>540</v>
      </c>
      <c r="G17" s="236"/>
      <c r="H17" s="236"/>
      <c r="I17" s="233" t="s">
        <v>343</v>
      </c>
      <c r="J17" s="234" t="s">
        <v>344</v>
      </c>
      <c r="K17" s="234" t="s">
        <v>329</v>
      </c>
      <c r="L17" s="235" t="s">
        <v>354</v>
      </c>
      <c r="M17" s="230" t="s">
        <v>540</v>
      </c>
      <c r="N17" s="230" t="s">
        <v>540</v>
      </c>
      <c r="O17" s="191" t="s">
        <v>355</v>
      </c>
      <c r="P17" s="191" t="s">
        <v>355</v>
      </c>
      <c r="Q17" s="191" t="s">
        <v>355</v>
      </c>
      <c r="R17" s="191" t="s">
        <v>355</v>
      </c>
      <c r="S17" s="191" t="s">
        <v>356</v>
      </c>
      <c r="T17" s="191" t="s">
        <v>357</v>
      </c>
      <c r="U17" s="191" t="s">
        <v>357</v>
      </c>
      <c r="V17" s="191" t="s">
        <v>357</v>
      </c>
      <c r="W17" s="191" t="s">
        <v>357</v>
      </c>
      <c r="X17" s="191" t="s">
        <v>358</v>
      </c>
      <c r="Y17" s="191" t="s">
        <v>359</v>
      </c>
      <c r="Z17" s="191" t="s">
        <v>359</v>
      </c>
      <c r="AA17" s="191" t="s">
        <v>360</v>
      </c>
      <c r="AB17" s="191" t="s">
        <v>360</v>
      </c>
      <c r="AC17" s="191" t="s">
        <v>361</v>
      </c>
      <c r="AD17" s="191" t="s">
        <v>361</v>
      </c>
      <c r="AE17" s="191" t="s">
        <v>361</v>
      </c>
      <c r="AF17" s="191" t="s">
        <v>361</v>
      </c>
      <c r="AG17" s="191" t="s">
        <v>362</v>
      </c>
      <c r="AH17" s="191" t="s">
        <v>362</v>
      </c>
      <c r="AI17" s="191" t="s">
        <v>362</v>
      </c>
      <c r="AJ17" s="191" t="s">
        <v>362</v>
      </c>
      <c r="AK17" s="191" t="s">
        <v>363</v>
      </c>
      <c r="AL17" s="191" t="s">
        <v>364</v>
      </c>
      <c r="AM17" s="191" t="s">
        <v>365</v>
      </c>
      <c r="AN17" s="191" t="s">
        <v>366</v>
      </c>
      <c r="AO17" s="191" t="s">
        <v>366</v>
      </c>
      <c r="AP17" s="191" t="s">
        <v>366</v>
      </c>
      <c r="AQ17" s="191" t="s">
        <v>366</v>
      </c>
      <c r="AR17" s="191" t="s">
        <v>366</v>
      </c>
      <c r="AS17" s="191" t="s">
        <v>366</v>
      </c>
      <c r="AT17" s="191" t="s">
        <v>367</v>
      </c>
      <c r="AU17" s="191" t="s">
        <v>367</v>
      </c>
      <c r="AV17" s="191" t="s">
        <v>367</v>
      </c>
      <c r="AW17" s="191" t="s">
        <v>367</v>
      </c>
      <c r="AX17" s="191" t="s">
        <v>368</v>
      </c>
      <c r="AY17" s="191" t="s">
        <v>368</v>
      </c>
    </row>
    <row r="18" spans="1:51">
      <c r="A18" t="s">
        <v>1256</v>
      </c>
      <c r="B18" t="s">
        <v>1256</v>
      </c>
      <c r="C18" s="232" t="s">
        <v>327</v>
      </c>
      <c r="D18" s="219" t="s">
        <v>342</v>
      </c>
      <c r="E18" s="219" t="s">
        <v>369</v>
      </c>
      <c r="F18" s="237" t="s">
        <v>540</v>
      </c>
      <c r="G18" s="237"/>
      <c r="H18" s="237"/>
      <c r="I18" s="238" t="s">
        <v>343</v>
      </c>
      <c r="J18" s="239" t="s">
        <v>344</v>
      </c>
      <c r="K18" s="239" t="s">
        <v>329</v>
      </c>
      <c r="L18" s="240" t="s">
        <v>369</v>
      </c>
      <c r="M18" s="224" t="s">
        <v>540</v>
      </c>
      <c r="N18" s="224" t="s">
        <v>540</v>
      </c>
      <c r="O18" s="96" t="s">
        <v>540</v>
      </c>
      <c r="P18" s="96" t="s">
        <v>370</v>
      </c>
      <c r="Q18" s="96" t="s">
        <v>540</v>
      </c>
      <c r="R18" s="96" t="s">
        <v>370</v>
      </c>
      <c r="S18" s="96" t="s">
        <v>540</v>
      </c>
      <c r="T18" s="96" t="s">
        <v>540</v>
      </c>
      <c r="U18" s="96" t="s">
        <v>540</v>
      </c>
      <c r="V18" s="96" t="s">
        <v>540</v>
      </c>
      <c r="W18" s="96" t="s">
        <v>540</v>
      </c>
      <c r="X18" s="96" t="s">
        <v>540</v>
      </c>
      <c r="Y18" s="96" t="s">
        <v>370</v>
      </c>
      <c r="Z18" s="96" t="s">
        <v>370</v>
      </c>
      <c r="AA18" s="96" t="s">
        <v>371</v>
      </c>
      <c r="AB18" s="96" t="s">
        <v>370</v>
      </c>
      <c r="AC18" s="96" t="s">
        <v>370</v>
      </c>
      <c r="AD18" s="96" t="s">
        <v>370</v>
      </c>
      <c r="AE18" s="96" t="s">
        <v>370</v>
      </c>
      <c r="AF18" s="96" t="s">
        <v>370</v>
      </c>
      <c r="AG18" s="96" t="s">
        <v>371</v>
      </c>
      <c r="AH18" s="96" t="s">
        <v>371</v>
      </c>
      <c r="AI18" s="96" t="s">
        <v>370</v>
      </c>
      <c r="AJ18" s="96" t="s">
        <v>370</v>
      </c>
      <c r="AK18" s="96" t="s">
        <v>540</v>
      </c>
      <c r="AL18" s="96" t="s">
        <v>370</v>
      </c>
      <c r="AM18" s="96" t="s">
        <v>540</v>
      </c>
      <c r="AN18" s="96" t="s">
        <v>540</v>
      </c>
      <c r="AO18" s="96" t="s">
        <v>540</v>
      </c>
      <c r="AP18" s="96" t="s">
        <v>540</v>
      </c>
      <c r="AQ18" s="96" t="s">
        <v>540</v>
      </c>
      <c r="AR18" s="96" t="s">
        <v>540</v>
      </c>
      <c r="AS18" s="96" t="s">
        <v>540</v>
      </c>
      <c r="AT18" s="96" t="s">
        <v>540</v>
      </c>
      <c r="AU18" s="96" t="s">
        <v>540</v>
      </c>
      <c r="AV18" s="96" t="s">
        <v>540</v>
      </c>
      <c r="AW18" s="96" t="s">
        <v>540</v>
      </c>
      <c r="AX18" s="96" t="s">
        <v>540</v>
      </c>
      <c r="AY18" s="96" t="s">
        <v>540</v>
      </c>
    </row>
    <row r="19" spans="1:51">
      <c r="A19" t="s">
        <v>1257</v>
      </c>
      <c r="B19" t="s">
        <v>1257</v>
      </c>
      <c r="C19" s="231" t="s">
        <v>327</v>
      </c>
      <c r="D19" s="225" t="s">
        <v>342</v>
      </c>
      <c r="E19" s="225" t="s">
        <v>372</v>
      </c>
      <c r="F19" s="236" t="s">
        <v>540</v>
      </c>
      <c r="G19" s="236"/>
      <c r="H19" s="236"/>
      <c r="I19" s="233" t="s">
        <v>343</v>
      </c>
      <c r="J19" s="234" t="s">
        <v>344</v>
      </c>
      <c r="K19" s="234" t="s">
        <v>329</v>
      </c>
      <c r="L19" s="235" t="s">
        <v>372</v>
      </c>
      <c r="M19" s="230" t="s">
        <v>540</v>
      </c>
      <c r="N19" s="230" t="s">
        <v>540</v>
      </c>
      <c r="O19" s="191" t="s">
        <v>540</v>
      </c>
      <c r="P19" s="191" t="s">
        <v>373</v>
      </c>
      <c r="Q19" s="191" t="s">
        <v>540</v>
      </c>
      <c r="R19" s="191" t="s">
        <v>374</v>
      </c>
      <c r="S19" s="191" t="s">
        <v>540</v>
      </c>
      <c r="T19" s="191" t="s">
        <v>540</v>
      </c>
      <c r="U19" s="191" t="s">
        <v>540</v>
      </c>
      <c r="V19" s="191" t="s">
        <v>540</v>
      </c>
      <c r="W19" s="191" t="s">
        <v>540</v>
      </c>
      <c r="X19" s="191" t="s">
        <v>540</v>
      </c>
      <c r="Y19" s="191" t="s">
        <v>373</v>
      </c>
      <c r="Z19" s="191" t="s">
        <v>374</v>
      </c>
      <c r="AA19" s="191" t="s">
        <v>540</v>
      </c>
      <c r="AB19" s="191" t="s">
        <v>374</v>
      </c>
      <c r="AC19" s="191" t="s">
        <v>373</v>
      </c>
      <c r="AD19" s="191" t="s">
        <v>373</v>
      </c>
      <c r="AE19" s="191" t="s">
        <v>374</v>
      </c>
      <c r="AF19" s="191" t="s">
        <v>374</v>
      </c>
      <c r="AG19" s="191" t="s">
        <v>540</v>
      </c>
      <c r="AH19" s="191" t="s">
        <v>540</v>
      </c>
      <c r="AI19" s="191" t="s">
        <v>374</v>
      </c>
      <c r="AJ19" s="191" t="s">
        <v>374</v>
      </c>
      <c r="AK19" s="191" t="s">
        <v>540</v>
      </c>
      <c r="AL19" s="191" t="s">
        <v>374</v>
      </c>
      <c r="AM19" s="191" t="s">
        <v>540</v>
      </c>
      <c r="AN19" s="191" t="s">
        <v>540</v>
      </c>
      <c r="AO19" s="191" t="s">
        <v>540</v>
      </c>
      <c r="AP19" s="191" t="s">
        <v>540</v>
      </c>
      <c r="AQ19" s="191" t="s">
        <v>540</v>
      </c>
      <c r="AR19" s="191" t="s">
        <v>540</v>
      </c>
      <c r="AS19" s="191" t="s">
        <v>540</v>
      </c>
      <c r="AT19" s="191" t="s">
        <v>540</v>
      </c>
      <c r="AU19" s="191" t="s">
        <v>540</v>
      </c>
      <c r="AV19" s="191" t="s">
        <v>540</v>
      </c>
      <c r="AW19" s="191" t="s">
        <v>540</v>
      </c>
      <c r="AX19" s="191" t="s">
        <v>540</v>
      </c>
      <c r="AY19" s="191" t="s">
        <v>540</v>
      </c>
    </row>
    <row r="20" spans="1:51">
      <c r="A20" t="e">
        <v>#N/A</v>
      </c>
      <c r="B20" t="s">
        <v>1258</v>
      </c>
      <c r="C20" s="232" t="s">
        <v>327</v>
      </c>
      <c r="D20" s="219" t="s">
        <v>342</v>
      </c>
      <c r="E20" s="219" t="s">
        <v>681</v>
      </c>
      <c r="F20" s="237" t="s">
        <v>540</v>
      </c>
      <c r="G20" s="237"/>
      <c r="H20" s="237"/>
      <c r="I20" s="238" t="s">
        <v>343</v>
      </c>
      <c r="J20" s="239" t="s">
        <v>344</v>
      </c>
      <c r="K20" s="239" t="s">
        <v>329</v>
      </c>
      <c r="L20" s="240" t="s">
        <v>681</v>
      </c>
      <c r="M20" s="224" t="s">
        <v>540</v>
      </c>
      <c r="N20" s="224" t="s">
        <v>540</v>
      </c>
      <c r="O20" s="96" t="s">
        <v>540</v>
      </c>
      <c r="P20" s="96" t="s">
        <v>465</v>
      </c>
      <c r="Q20" s="96" t="s">
        <v>540</v>
      </c>
      <c r="R20" s="96" t="s">
        <v>465</v>
      </c>
      <c r="S20" s="96" t="s">
        <v>540</v>
      </c>
      <c r="T20" s="96" t="s">
        <v>540</v>
      </c>
      <c r="U20" s="96" t="s">
        <v>540</v>
      </c>
      <c r="V20" s="96" t="s">
        <v>540</v>
      </c>
      <c r="W20" s="96" t="s">
        <v>540</v>
      </c>
      <c r="X20" s="96" t="s">
        <v>540</v>
      </c>
      <c r="Y20" s="96" t="s">
        <v>540</v>
      </c>
      <c r="Z20" s="96" t="s">
        <v>540</v>
      </c>
      <c r="AA20" s="96" t="s">
        <v>540</v>
      </c>
      <c r="AB20" s="96" t="s">
        <v>540</v>
      </c>
      <c r="AC20" s="96" t="s">
        <v>540</v>
      </c>
      <c r="AD20" s="96" t="s">
        <v>540</v>
      </c>
      <c r="AE20" s="96" t="s">
        <v>540</v>
      </c>
      <c r="AF20" s="96" t="s">
        <v>540</v>
      </c>
      <c r="AG20" s="96" t="s">
        <v>540</v>
      </c>
      <c r="AH20" s="96" t="s">
        <v>540</v>
      </c>
      <c r="AI20" s="96" t="s">
        <v>540</v>
      </c>
      <c r="AJ20" s="96" t="s">
        <v>540</v>
      </c>
      <c r="AK20" s="96" t="s">
        <v>540</v>
      </c>
      <c r="AL20" s="96" t="s">
        <v>540</v>
      </c>
      <c r="AM20" s="96" t="s">
        <v>540</v>
      </c>
      <c r="AN20" s="96" t="s">
        <v>540</v>
      </c>
      <c r="AO20" s="96" t="s">
        <v>540</v>
      </c>
      <c r="AP20" s="96" t="s">
        <v>540</v>
      </c>
      <c r="AQ20" s="96" t="s">
        <v>540</v>
      </c>
      <c r="AR20" s="96" t="s">
        <v>540</v>
      </c>
      <c r="AS20" s="96" t="s">
        <v>540</v>
      </c>
      <c r="AT20" s="96" t="s">
        <v>540</v>
      </c>
      <c r="AU20" s="96" t="s">
        <v>540</v>
      </c>
      <c r="AV20" s="96" t="s">
        <v>540</v>
      </c>
      <c r="AW20" s="96" t="s">
        <v>540</v>
      </c>
      <c r="AX20" s="96" t="s">
        <v>540</v>
      </c>
      <c r="AY20" s="96" t="s">
        <v>540</v>
      </c>
    </row>
    <row r="21" spans="1:51">
      <c r="A21" t="e">
        <v>#N/A</v>
      </c>
      <c r="B21" t="s">
        <v>1259</v>
      </c>
      <c r="C21" s="231" t="s">
        <v>327</v>
      </c>
      <c r="D21" s="225" t="s">
        <v>342</v>
      </c>
      <c r="E21" s="225" t="s">
        <v>1260</v>
      </c>
      <c r="F21" s="236" t="s">
        <v>540</v>
      </c>
      <c r="G21" s="236"/>
      <c r="H21" s="236"/>
      <c r="I21" s="233" t="s">
        <v>343</v>
      </c>
      <c r="J21" s="234" t="s">
        <v>344</v>
      </c>
      <c r="K21" s="234" t="s">
        <v>329</v>
      </c>
      <c r="L21" s="235" t="s">
        <v>1260</v>
      </c>
      <c r="M21" s="230" t="s">
        <v>540</v>
      </c>
      <c r="N21" s="230" t="s">
        <v>540</v>
      </c>
      <c r="O21" s="191" t="s">
        <v>540</v>
      </c>
      <c r="P21" s="191" t="s">
        <v>399</v>
      </c>
      <c r="Q21" s="191" t="s">
        <v>540</v>
      </c>
      <c r="R21" s="191" t="s">
        <v>400</v>
      </c>
      <c r="S21" s="191" t="s">
        <v>540</v>
      </c>
      <c r="T21" s="191" t="s">
        <v>540</v>
      </c>
      <c r="U21" s="191" t="s">
        <v>540</v>
      </c>
      <c r="V21" s="191" t="s">
        <v>540</v>
      </c>
      <c r="W21" s="191" t="s">
        <v>540</v>
      </c>
      <c r="X21" s="191" t="s">
        <v>540</v>
      </c>
      <c r="Y21" s="191" t="s">
        <v>540</v>
      </c>
      <c r="Z21" s="191" t="s">
        <v>540</v>
      </c>
      <c r="AA21" s="191" t="s">
        <v>540</v>
      </c>
      <c r="AB21" s="191" t="s">
        <v>540</v>
      </c>
      <c r="AC21" s="191" t="s">
        <v>540</v>
      </c>
      <c r="AD21" s="191" t="s">
        <v>540</v>
      </c>
      <c r="AE21" s="191" t="s">
        <v>540</v>
      </c>
      <c r="AF21" s="191" t="s">
        <v>540</v>
      </c>
      <c r="AG21" s="191" t="s">
        <v>540</v>
      </c>
      <c r="AH21" s="191" t="s">
        <v>540</v>
      </c>
      <c r="AI21" s="191" t="s">
        <v>540</v>
      </c>
      <c r="AJ21" s="191" t="s">
        <v>540</v>
      </c>
      <c r="AK21" s="191" t="s">
        <v>540</v>
      </c>
      <c r="AL21" s="191" t="s">
        <v>540</v>
      </c>
      <c r="AM21" s="191" t="s">
        <v>540</v>
      </c>
      <c r="AN21" s="191" t="s">
        <v>540</v>
      </c>
      <c r="AO21" s="191" t="s">
        <v>540</v>
      </c>
      <c r="AP21" s="191" t="s">
        <v>540</v>
      </c>
      <c r="AQ21" s="191" t="s">
        <v>540</v>
      </c>
      <c r="AR21" s="191" t="s">
        <v>540</v>
      </c>
      <c r="AS21" s="191" t="s">
        <v>540</v>
      </c>
      <c r="AT21" s="191" t="s">
        <v>540</v>
      </c>
      <c r="AU21" s="191" t="s">
        <v>540</v>
      </c>
      <c r="AV21" s="191" t="s">
        <v>540</v>
      </c>
      <c r="AW21" s="191" t="s">
        <v>540</v>
      </c>
      <c r="AX21" s="191" t="s">
        <v>540</v>
      </c>
      <c r="AY21" s="191" t="s">
        <v>540</v>
      </c>
    </row>
    <row r="22" spans="1:51">
      <c r="A22" t="s">
        <v>1261</v>
      </c>
      <c r="B22" t="s">
        <v>1261</v>
      </c>
      <c r="C22" s="232" t="s">
        <v>327</v>
      </c>
      <c r="D22" s="232" t="s">
        <v>342</v>
      </c>
      <c r="E22" s="232" t="s">
        <v>1262</v>
      </c>
      <c r="F22" s="220" t="s">
        <v>310</v>
      </c>
      <c r="G22" s="220"/>
      <c r="H22" s="220"/>
      <c r="I22" s="221" t="s">
        <v>343</v>
      </c>
      <c r="J22" s="222" t="s">
        <v>344</v>
      </c>
      <c r="K22" s="222" t="s">
        <v>329</v>
      </c>
      <c r="L22" s="223" t="s">
        <v>375</v>
      </c>
      <c r="M22" s="224" t="s">
        <v>540</v>
      </c>
      <c r="N22" s="224" t="s">
        <v>540</v>
      </c>
      <c r="O22" s="96" t="s">
        <v>540</v>
      </c>
      <c r="P22" s="96" t="s">
        <v>542</v>
      </c>
      <c r="Q22" s="96" t="s">
        <v>540</v>
      </c>
      <c r="R22" s="96" t="s">
        <v>542</v>
      </c>
      <c r="S22" s="96" t="s">
        <v>540</v>
      </c>
      <c r="T22" s="96" t="s">
        <v>540</v>
      </c>
      <c r="U22" s="96" t="s">
        <v>540</v>
      </c>
      <c r="V22" s="96" t="s">
        <v>540</v>
      </c>
      <c r="W22" s="96" t="s">
        <v>540</v>
      </c>
      <c r="X22" s="96" t="s">
        <v>540</v>
      </c>
      <c r="Y22" s="96" t="s">
        <v>540</v>
      </c>
      <c r="Z22" s="96" t="s">
        <v>540</v>
      </c>
      <c r="AA22" s="96" t="s">
        <v>540</v>
      </c>
      <c r="AB22" s="96" t="s">
        <v>540</v>
      </c>
      <c r="AC22" s="96" t="s">
        <v>540</v>
      </c>
      <c r="AD22" s="96" t="s">
        <v>540</v>
      </c>
      <c r="AE22" s="96" t="s">
        <v>540</v>
      </c>
      <c r="AF22" s="96" t="s">
        <v>540</v>
      </c>
      <c r="AG22" s="96" t="s">
        <v>543</v>
      </c>
      <c r="AH22" s="96" t="s">
        <v>543</v>
      </c>
      <c r="AI22" s="96" t="s">
        <v>543</v>
      </c>
      <c r="AJ22" s="96" t="s">
        <v>543</v>
      </c>
      <c r="AK22" s="96" t="s">
        <v>540</v>
      </c>
      <c r="AL22" s="96" t="s">
        <v>376</v>
      </c>
      <c r="AM22" s="96" t="s">
        <v>377</v>
      </c>
      <c r="AN22" s="96" t="s">
        <v>540</v>
      </c>
      <c r="AO22" s="96" t="s">
        <v>540</v>
      </c>
      <c r="AP22" s="96" t="s">
        <v>540</v>
      </c>
      <c r="AQ22" s="96" t="s">
        <v>540</v>
      </c>
      <c r="AR22" s="96" t="s">
        <v>540</v>
      </c>
      <c r="AS22" s="96" t="s">
        <v>540</v>
      </c>
      <c r="AT22" s="96" t="s">
        <v>540</v>
      </c>
      <c r="AU22" s="96" t="s">
        <v>540</v>
      </c>
      <c r="AV22" s="96" t="s">
        <v>540</v>
      </c>
      <c r="AW22" s="96" t="s">
        <v>540</v>
      </c>
      <c r="AX22" s="96" t="s">
        <v>540</v>
      </c>
      <c r="AY22" s="96" t="s">
        <v>540</v>
      </c>
    </row>
    <row r="23" spans="1:51">
      <c r="A23" t="s">
        <v>1263</v>
      </c>
      <c r="B23" t="s">
        <v>1263</v>
      </c>
      <c r="C23" s="231" t="s">
        <v>327</v>
      </c>
      <c r="D23" s="231" t="s">
        <v>342</v>
      </c>
      <c r="E23" s="231" t="s">
        <v>378</v>
      </c>
      <c r="F23" s="226" t="s">
        <v>540</v>
      </c>
      <c r="G23" s="226"/>
      <c r="H23" s="226"/>
      <c r="I23" s="227" t="s">
        <v>343</v>
      </c>
      <c r="J23" s="228" t="s">
        <v>344</v>
      </c>
      <c r="K23" s="228" t="s">
        <v>329</v>
      </c>
      <c r="L23" s="229" t="s">
        <v>378</v>
      </c>
      <c r="M23" s="230" t="s">
        <v>540</v>
      </c>
      <c r="N23" s="230" t="s">
        <v>540</v>
      </c>
      <c r="O23" s="191" t="s">
        <v>540</v>
      </c>
      <c r="P23" s="191" t="s">
        <v>540</v>
      </c>
      <c r="Q23" s="191" t="s">
        <v>540</v>
      </c>
      <c r="R23" s="191" t="s">
        <v>540</v>
      </c>
      <c r="S23" s="191" t="s">
        <v>540</v>
      </c>
      <c r="T23" s="191" t="s">
        <v>540</v>
      </c>
      <c r="U23" s="191" t="s">
        <v>540</v>
      </c>
      <c r="V23" s="191" t="s">
        <v>540</v>
      </c>
      <c r="W23" s="191" t="s">
        <v>540</v>
      </c>
      <c r="X23" s="191" t="s">
        <v>540</v>
      </c>
      <c r="Y23" s="191" t="s">
        <v>540</v>
      </c>
      <c r="Z23" s="191" t="s">
        <v>540</v>
      </c>
      <c r="AA23" s="191" t="s">
        <v>379</v>
      </c>
      <c r="AB23" s="191" t="s">
        <v>379</v>
      </c>
      <c r="AC23" s="191" t="s">
        <v>540</v>
      </c>
      <c r="AD23" s="191" t="s">
        <v>540</v>
      </c>
      <c r="AE23" s="191" t="s">
        <v>540</v>
      </c>
      <c r="AF23" s="191" t="s">
        <v>540</v>
      </c>
      <c r="AG23" s="191" t="s">
        <v>379</v>
      </c>
      <c r="AH23" s="191" t="s">
        <v>379</v>
      </c>
      <c r="AI23" s="191" t="s">
        <v>379</v>
      </c>
      <c r="AJ23" s="191" t="s">
        <v>379</v>
      </c>
      <c r="AK23" s="191" t="s">
        <v>540</v>
      </c>
      <c r="AL23" s="191" t="s">
        <v>540</v>
      </c>
      <c r="AM23" s="191" t="s">
        <v>540</v>
      </c>
      <c r="AN23" s="191" t="s">
        <v>540</v>
      </c>
      <c r="AO23" s="191" t="s">
        <v>540</v>
      </c>
      <c r="AP23" s="191" t="s">
        <v>540</v>
      </c>
      <c r="AQ23" s="191" t="s">
        <v>540</v>
      </c>
      <c r="AR23" s="191" t="s">
        <v>540</v>
      </c>
      <c r="AS23" s="191" t="s">
        <v>540</v>
      </c>
      <c r="AT23" s="191" t="s">
        <v>540</v>
      </c>
      <c r="AU23" s="191" t="s">
        <v>540</v>
      </c>
      <c r="AV23" s="191" t="s">
        <v>540</v>
      </c>
      <c r="AW23" s="191" t="s">
        <v>540</v>
      </c>
      <c r="AX23" s="191" t="s">
        <v>540</v>
      </c>
      <c r="AY23" s="191" t="s">
        <v>540</v>
      </c>
    </row>
    <row r="24" spans="1:51">
      <c r="A24" t="s">
        <v>1264</v>
      </c>
      <c r="B24" t="s">
        <v>1264</v>
      </c>
      <c r="C24" s="232" t="s">
        <v>380</v>
      </c>
      <c r="D24" s="232" t="s">
        <v>310</v>
      </c>
      <c r="E24" s="232" t="s">
        <v>540</v>
      </c>
      <c r="F24" s="220" t="s">
        <v>540</v>
      </c>
      <c r="G24" s="220"/>
      <c r="H24" s="220"/>
      <c r="I24" s="221" t="s">
        <v>328</v>
      </c>
      <c r="J24" s="222" t="s">
        <v>381</v>
      </c>
      <c r="K24" s="222" t="s">
        <v>326</v>
      </c>
      <c r="L24" s="223" t="s">
        <v>310</v>
      </c>
      <c r="M24" s="224" t="s">
        <v>540</v>
      </c>
      <c r="N24" s="224" t="s">
        <v>540</v>
      </c>
      <c r="O24" s="96" t="s">
        <v>540</v>
      </c>
      <c r="P24" s="96" t="s">
        <v>540</v>
      </c>
      <c r="Q24" s="96" t="s">
        <v>540</v>
      </c>
      <c r="R24" s="96" t="s">
        <v>540</v>
      </c>
      <c r="S24" s="96" t="s">
        <v>540</v>
      </c>
      <c r="T24" s="96" t="s">
        <v>540</v>
      </c>
      <c r="U24" s="96" t="s">
        <v>540</v>
      </c>
      <c r="V24" s="96" t="s">
        <v>540</v>
      </c>
      <c r="W24" s="96" t="s">
        <v>540</v>
      </c>
      <c r="X24" s="96" t="s">
        <v>540</v>
      </c>
      <c r="Y24" s="96" t="s">
        <v>382</v>
      </c>
      <c r="Z24" s="96" t="s">
        <v>382</v>
      </c>
      <c r="AA24" s="96" t="s">
        <v>382</v>
      </c>
      <c r="AB24" s="96" t="s">
        <v>382</v>
      </c>
      <c r="AC24" s="96" t="s">
        <v>382</v>
      </c>
      <c r="AD24" s="96" t="s">
        <v>382</v>
      </c>
      <c r="AE24" s="96" t="s">
        <v>382</v>
      </c>
      <c r="AF24" s="96" t="s">
        <v>382</v>
      </c>
      <c r="AG24" s="96" t="s">
        <v>382</v>
      </c>
      <c r="AH24" s="96" t="s">
        <v>382</v>
      </c>
      <c r="AI24" s="96" t="s">
        <v>382</v>
      </c>
      <c r="AJ24" s="96" t="s">
        <v>382</v>
      </c>
      <c r="AK24" s="96" t="s">
        <v>540</v>
      </c>
      <c r="AL24" s="96" t="s">
        <v>540</v>
      </c>
      <c r="AM24" s="96" t="s">
        <v>540</v>
      </c>
      <c r="AN24" s="96" t="s">
        <v>540</v>
      </c>
      <c r="AO24" s="96" t="s">
        <v>540</v>
      </c>
      <c r="AP24" s="96" t="s">
        <v>540</v>
      </c>
      <c r="AQ24" s="96" t="s">
        <v>540</v>
      </c>
      <c r="AR24" s="96" t="s">
        <v>540</v>
      </c>
      <c r="AS24" s="96" t="s">
        <v>540</v>
      </c>
      <c r="AT24" s="96" t="s">
        <v>540</v>
      </c>
      <c r="AU24" s="96" t="s">
        <v>540</v>
      </c>
      <c r="AV24" s="96" t="s">
        <v>540</v>
      </c>
      <c r="AW24" s="96" t="s">
        <v>540</v>
      </c>
      <c r="AX24" s="96" t="s">
        <v>540</v>
      </c>
      <c r="AY24" s="96" t="s">
        <v>540</v>
      </c>
    </row>
    <row r="25" spans="1:51">
      <c r="A25" t="s">
        <v>1265</v>
      </c>
      <c r="B25" t="s">
        <v>1265</v>
      </c>
      <c r="C25" s="231" t="s">
        <v>380</v>
      </c>
      <c r="D25" s="231" t="s">
        <v>331</v>
      </c>
      <c r="E25" s="231" t="s">
        <v>540</v>
      </c>
      <c r="F25" s="226" t="s">
        <v>540</v>
      </c>
      <c r="G25" s="226"/>
      <c r="H25" s="226"/>
      <c r="I25" s="227" t="s">
        <v>328</v>
      </c>
      <c r="J25" s="228" t="s">
        <v>381</v>
      </c>
      <c r="K25" s="228" t="s">
        <v>326</v>
      </c>
      <c r="L25" s="229" t="s">
        <v>331</v>
      </c>
      <c r="M25" s="230" t="s">
        <v>540</v>
      </c>
      <c r="N25" s="230" t="s">
        <v>540</v>
      </c>
      <c r="O25" s="191" t="s">
        <v>540</v>
      </c>
      <c r="P25" s="191" t="s">
        <v>540</v>
      </c>
      <c r="Q25" s="191" t="s">
        <v>540</v>
      </c>
      <c r="R25" s="191" t="s">
        <v>540</v>
      </c>
      <c r="S25" s="191" t="s">
        <v>540</v>
      </c>
      <c r="T25" s="191" t="s">
        <v>540</v>
      </c>
      <c r="U25" s="191" t="s">
        <v>540</v>
      </c>
      <c r="V25" s="191" t="s">
        <v>540</v>
      </c>
      <c r="W25" s="191" t="s">
        <v>540</v>
      </c>
      <c r="X25" s="191" t="s">
        <v>540</v>
      </c>
      <c r="Y25" s="191" t="s">
        <v>332</v>
      </c>
      <c r="Z25" s="191" t="s">
        <v>332</v>
      </c>
      <c r="AA25" s="191" t="s">
        <v>332</v>
      </c>
      <c r="AB25" s="191" t="s">
        <v>332</v>
      </c>
      <c r="AC25" s="191" t="s">
        <v>332</v>
      </c>
      <c r="AD25" s="191" t="s">
        <v>332</v>
      </c>
      <c r="AE25" s="191" t="s">
        <v>332</v>
      </c>
      <c r="AF25" s="191" t="s">
        <v>332</v>
      </c>
      <c r="AG25" s="191" t="s">
        <v>332</v>
      </c>
      <c r="AH25" s="191" t="s">
        <v>332</v>
      </c>
      <c r="AI25" s="191" t="s">
        <v>332</v>
      </c>
      <c r="AJ25" s="191" t="s">
        <v>332</v>
      </c>
      <c r="AK25" s="191" t="s">
        <v>540</v>
      </c>
      <c r="AL25" s="191" t="s">
        <v>540</v>
      </c>
      <c r="AM25" s="191" t="s">
        <v>540</v>
      </c>
      <c r="AN25" s="191" t="s">
        <v>540</v>
      </c>
      <c r="AO25" s="191" t="s">
        <v>540</v>
      </c>
      <c r="AP25" s="191" t="s">
        <v>540</v>
      </c>
      <c r="AQ25" s="191" t="s">
        <v>540</v>
      </c>
      <c r="AR25" s="191" t="s">
        <v>540</v>
      </c>
      <c r="AS25" s="191" t="s">
        <v>540</v>
      </c>
      <c r="AT25" s="191" t="s">
        <v>540</v>
      </c>
      <c r="AU25" s="191" t="s">
        <v>540</v>
      </c>
      <c r="AV25" s="191" t="s">
        <v>540</v>
      </c>
      <c r="AW25" s="191" t="s">
        <v>540</v>
      </c>
      <c r="AX25" s="191" t="s">
        <v>540</v>
      </c>
      <c r="AY25" s="191" t="s">
        <v>540</v>
      </c>
    </row>
    <row r="26" spans="1:51">
      <c r="A26" t="s">
        <v>1266</v>
      </c>
      <c r="B26" t="s">
        <v>1266</v>
      </c>
      <c r="C26" s="232" t="s">
        <v>380</v>
      </c>
      <c r="D26" s="232" t="s">
        <v>333</v>
      </c>
      <c r="E26" s="232" t="s">
        <v>540</v>
      </c>
      <c r="F26" s="220" t="s">
        <v>540</v>
      </c>
      <c r="G26" s="220"/>
      <c r="H26" s="220"/>
      <c r="I26" s="221" t="s">
        <v>328</v>
      </c>
      <c r="J26" s="222" t="s">
        <v>381</v>
      </c>
      <c r="K26" s="222" t="s">
        <v>326</v>
      </c>
      <c r="L26" s="223" t="s">
        <v>333</v>
      </c>
      <c r="M26" s="224" t="s">
        <v>540</v>
      </c>
      <c r="N26" s="224" t="s">
        <v>540</v>
      </c>
      <c r="O26" s="96" t="s">
        <v>540</v>
      </c>
      <c r="P26" s="96" t="s">
        <v>540</v>
      </c>
      <c r="Q26" s="96" t="s">
        <v>540</v>
      </c>
      <c r="R26" s="96" t="s">
        <v>540</v>
      </c>
      <c r="S26" s="96" t="s">
        <v>540</v>
      </c>
      <c r="T26" s="96" t="s">
        <v>540</v>
      </c>
      <c r="U26" s="96" t="s">
        <v>540</v>
      </c>
      <c r="V26" s="96" t="s">
        <v>540</v>
      </c>
      <c r="W26" s="96" t="s">
        <v>540</v>
      </c>
      <c r="X26" s="96" t="s">
        <v>540</v>
      </c>
      <c r="Y26" s="96" t="s">
        <v>334</v>
      </c>
      <c r="Z26" s="96" t="s">
        <v>334</v>
      </c>
      <c r="AA26" s="96" t="s">
        <v>334</v>
      </c>
      <c r="AB26" s="96" t="s">
        <v>334</v>
      </c>
      <c r="AC26" s="96" t="s">
        <v>334</v>
      </c>
      <c r="AD26" s="96" t="s">
        <v>334</v>
      </c>
      <c r="AE26" s="96" t="s">
        <v>334</v>
      </c>
      <c r="AF26" s="96" t="s">
        <v>334</v>
      </c>
      <c r="AG26" s="96" t="s">
        <v>334</v>
      </c>
      <c r="AH26" s="96" t="s">
        <v>334</v>
      </c>
      <c r="AI26" s="96" t="s">
        <v>334</v>
      </c>
      <c r="AJ26" s="96" t="s">
        <v>334</v>
      </c>
      <c r="AK26" s="96" t="s">
        <v>540</v>
      </c>
      <c r="AL26" s="96" t="s">
        <v>540</v>
      </c>
      <c r="AM26" s="96" t="s">
        <v>540</v>
      </c>
      <c r="AN26" s="96" t="s">
        <v>540</v>
      </c>
      <c r="AO26" s="96" t="s">
        <v>540</v>
      </c>
      <c r="AP26" s="96" t="s">
        <v>540</v>
      </c>
      <c r="AQ26" s="96" t="s">
        <v>540</v>
      </c>
      <c r="AR26" s="96" t="s">
        <v>540</v>
      </c>
      <c r="AS26" s="96" t="s">
        <v>540</v>
      </c>
      <c r="AT26" s="96" t="s">
        <v>540</v>
      </c>
      <c r="AU26" s="96" t="s">
        <v>540</v>
      </c>
      <c r="AV26" s="96" t="s">
        <v>540</v>
      </c>
      <c r="AW26" s="96" t="s">
        <v>540</v>
      </c>
      <c r="AX26" s="96" t="s">
        <v>540</v>
      </c>
      <c r="AY26" s="96" t="s">
        <v>540</v>
      </c>
    </row>
    <row r="27" spans="1:51">
      <c r="A27" t="s">
        <v>1267</v>
      </c>
      <c r="B27" t="s">
        <v>1267</v>
      </c>
      <c r="C27" s="231" t="s">
        <v>380</v>
      </c>
      <c r="D27" s="225" t="s">
        <v>335</v>
      </c>
      <c r="E27" s="225" t="s">
        <v>310</v>
      </c>
      <c r="F27" s="226" t="s">
        <v>540</v>
      </c>
      <c r="G27" s="226"/>
      <c r="H27" s="226"/>
      <c r="I27" s="233" t="s">
        <v>336</v>
      </c>
      <c r="J27" s="234" t="s">
        <v>383</v>
      </c>
      <c r="K27" s="234" t="s">
        <v>381</v>
      </c>
      <c r="L27" s="235" t="s">
        <v>310</v>
      </c>
      <c r="M27" s="230" t="s">
        <v>540</v>
      </c>
      <c r="N27" s="230" t="s">
        <v>540</v>
      </c>
      <c r="O27" s="191" t="s">
        <v>540</v>
      </c>
      <c r="P27" s="191" t="s">
        <v>540</v>
      </c>
      <c r="Q27" s="191" t="s">
        <v>540</v>
      </c>
      <c r="R27" s="191" t="s">
        <v>540</v>
      </c>
      <c r="S27" s="191" t="s">
        <v>540</v>
      </c>
      <c r="T27" s="191" t="s">
        <v>540</v>
      </c>
      <c r="U27" s="191" t="s">
        <v>540</v>
      </c>
      <c r="V27" s="191" t="s">
        <v>540</v>
      </c>
      <c r="W27" s="191" t="s">
        <v>540</v>
      </c>
      <c r="X27" s="191" t="s">
        <v>540</v>
      </c>
      <c r="Y27" s="191" t="s">
        <v>540</v>
      </c>
      <c r="Z27" s="191" t="s">
        <v>540</v>
      </c>
      <c r="AA27" s="191" t="s">
        <v>540</v>
      </c>
      <c r="AB27" s="191" t="s">
        <v>540</v>
      </c>
      <c r="AC27" s="191" t="s">
        <v>540</v>
      </c>
      <c r="AD27" s="191" t="s">
        <v>540</v>
      </c>
      <c r="AE27" s="191" t="s">
        <v>540</v>
      </c>
      <c r="AF27" s="191" t="s">
        <v>540</v>
      </c>
      <c r="AG27" s="191" t="s">
        <v>540</v>
      </c>
      <c r="AH27" s="191" t="s">
        <v>540</v>
      </c>
      <c r="AI27" s="191" t="s">
        <v>540</v>
      </c>
      <c r="AJ27" s="191" t="s">
        <v>540</v>
      </c>
      <c r="AK27" s="191" t="s">
        <v>540</v>
      </c>
      <c r="AL27" s="191" t="s">
        <v>540</v>
      </c>
      <c r="AM27" s="191" t="s">
        <v>540</v>
      </c>
      <c r="AN27" s="191" t="s">
        <v>540</v>
      </c>
      <c r="AO27" s="191" t="s">
        <v>540</v>
      </c>
      <c r="AP27" s="191" t="s">
        <v>540</v>
      </c>
      <c r="AQ27" s="191" t="s">
        <v>540</v>
      </c>
      <c r="AR27" s="191" t="s">
        <v>540</v>
      </c>
      <c r="AS27" s="191" t="s">
        <v>540</v>
      </c>
      <c r="AT27" s="191" t="s">
        <v>540</v>
      </c>
      <c r="AU27" s="191" t="s">
        <v>540</v>
      </c>
      <c r="AV27" s="191" t="s">
        <v>540</v>
      </c>
      <c r="AW27" s="191" t="s">
        <v>540</v>
      </c>
      <c r="AX27" s="191" t="s">
        <v>540</v>
      </c>
      <c r="AY27" s="191" t="s">
        <v>540</v>
      </c>
    </row>
    <row r="28" spans="1:51">
      <c r="A28" t="s">
        <v>1268</v>
      </c>
      <c r="B28" t="s">
        <v>1268</v>
      </c>
      <c r="C28" s="232" t="s">
        <v>380</v>
      </c>
      <c r="D28" s="232" t="s">
        <v>335</v>
      </c>
      <c r="E28" s="232" t="s">
        <v>338</v>
      </c>
      <c r="F28" s="220" t="s">
        <v>540</v>
      </c>
      <c r="G28" s="220"/>
      <c r="H28" s="220"/>
      <c r="I28" s="221" t="s">
        <v>336</v>
      </c>
      <c r="J28" s="222" t="s">
        <v>383</v>
      </c>
      <c r="K28" s="222" t="s">
        <v>381</v>
      </c>
      <c r="L28" s="223" t="s">
        <v>338</v>
      </c>
      <c r="M28" s="241" t="s">
        <v>540</v>
      </c>
      <c r="N28" s="241" t="s">
        <v>540</v>
      </c>
      <c r="O28" s="96" t="s">
        <v>540</v>
      </c>
      <c r="P28" s="96" t="s">
        <v>540</v>
      </c>
      <c r="Q28" s="96" t="s">
        <v>540</v>
      </c>
      <c r="R28" s="96" t="s">
        <v>540</v>
      </c>
      <c r="S28" s="96" t="s">
        <v>540</v>
      </c>
      <c r="T28" s="96" t="s">
        <v>540</v>
      </c>
      <c r="U28" s="96" t="s">
        <v>540</v>
      </c>
      <c r="V28" s="96" t="s">
        <v>540</v>
      </c>
      <c r="W28" s="96" t="s">
        <v>540</v>
      </c>
      <c r="X28" s="96" t="s">
        <v>540</v>
      </c>
      <c r="Y28" s="96" t="s">
        <v>540</v>
      </c>
      <c r="Z28" s="96" t="s">
        <v>540</v>
      </c>
      <c r="AA28" s="96" t="s">
        <v>540</v>
      </c>
      <c r="AB28" s="96" t="s">
        <v>540</v>
      </c>
      <c r="AC28" s="96" t="s">
        <v>540</v>
      </c>
      <c r="AD28" s="96" t="s">
        <v>540</v>
      </c>
      <c r="AE28" s="96" t="s">
        <v>540</v>
      </c>
      <c r="AF28" s="96" t="s">
        <v>540</v>
      </c>
      <c r="AG28" s="96" t="s">
        <v>540</v>
      </c>
      <c r="AH28" s="96" t="s">
        <v>540</v>
      </c>
      <c r="AI28" s="96" t="s">
        <v>540</v>
      </c>
      <c r="AJ28" s="96" t="s">
        <v>540</v>
      </c>
      <c r="AK28" s="96" t="s">
        <v>540</v>
      </c>
      <c r="AL28" s="96" t="s">
        <v>540</v>
      </c>
      <c r="AM28" s="96" t="s">
        <v>540</v>
      </c>
      <c r="AN28" s="96" t="s">
        <v>540</v>
      </c>
      <c r="AO28" s="96" t="s">
        <v>540</v>
      </c>
      <c r="AP28" s="96" t="s">
        <v>540</v>
      </c>
      <c r="AQ28" s="96" t="s">
        <v>540</v>
      </c>
      <c r="AR28" s="96" t="s">
        <v>540</v>
      </c>
      <c r="AS28" s="96" t="s">
        <v>540</v>
      </c>
      <c r="AT28" s="96" t="s">
        <v>540</v>
      </c>
      <c r="AU28" s="96" t="s">
        <v>540</v>
      </c>
      <c r="AV28" s="96" t="s">
        <v>540</v>
      </c>
      <c r="AW28" s="96" t="s">
        <v>540</v>
      </c>
      <c r="AX28" s="96" t="s">
        <v>540</v>
      </c>
      <c r="AY28" s="96" t="s">
        <v>540</v>
      </c>
    </row>
    <row r="29" spans="1:51">
      <c r="A29" t="s">
        <v>1269</v>
      </c>
      <c r="B29" t="s">
        <v>1269</v>
      </c>
      <c r="C29" s="231" t="s">
        <v>380</v>
      </c>
      <c r="D29" s="225" t="s">
        <v>335</v>
      </c>
      <c r="E29" s="225" t="s">
        <v>339</v>
      </c>
      <c r="F29" s="236" t="s">
        <v>540</v>
      </c>
      <c r="G29" s="236"/>
      <c r="H29" s="236"/>
      <c r="I29" s="233" t="s">
        <v>336</v>
      </c>
      <c r="J29" s="228" t="s">
        <v>383</v>
      </c>
      <c r="K29" s="228" t="s">
        <v>381</v>
      </c>
      <c r="L29" s="235" t="s">
        <v>339</v>
      </c>
      <c r="M29" s="230" t="s">
        <v>340</v>
      </c>
      <c r="N29" s="230" t="s">
        <v>341</v>
      </c>
      <c r="O29" s="191" t="s">
        <v>540</v>
      </c>
      <c r="P29" s="191" t="s">
        <v>540</v>
      </c>
      <c r="Q29" s="191" t="s">
        <v>540</v>
      </c>
      <c r="R29" s="191" t="s">
        <v>540</v>
      </c>
      <c r="S29" s="191" t="s">
        <v>540</v>
      </c>
      <c r="T29" s="191" t="s">
        <v>540</v>
      </c>
      <c r="U29" s="191" t="s">
        <v>540</v>
      </c>
      <c r="V29" s="191" t="s">
        <v>540</v>
      </c>
      <c r="W29" s="191" t="s">
        <v>540</v>
      </c>
      <c r="X29" s="191" t="s">
        <v>540</v>
      </c>
      <c r="Y29" s="191" t="s">
        <v>540</v>
      </c>
      <c r="Z29" s="191" t="s">
        <v>540</v>
      </c>
      <c r="AA29" s="191" t="s">
        <v>540</v>
      </c>
      <c r="AB29" s="191" t="s">
        <v>540</v>
      </c>
      <c r="AC29" s="191" t="s">
        <v>540</v>
      </c>
      <c r="AD29" s="191" t="s">
        <v>540</v>
      </c>
      <c r="AE29" s="191" t="s">
        <v>540</v>
      </c>
      <c r="AF29" s="191" t="s">
        <v>540</v>
      </c>
      <c r="AG29" s="191" t="s">
        <v>540</v>
      </c>
      <c r="AH29" s="191" t="s">
        <v>540</v>
      </c>
      <c r="AI29" s="191" t="s">
        <v>540</v>
      </c>
      <c r="AJ29" s="191" t="s">
        <v>540</v>
      </c>
      <c r="AK29" s="191" t="s">
        <v>540</v>
      </c>
      <c r="AL29" s="191" t="s">
        <v>540</v>
      </c>
      <c r="AM29" s="191" t="s">
        <v>540</v>
      </c>
      <c r="AN29" s="191" t="s">
        <v>540</v>
      </c>
      <c r="AO29" s="191" t="s">
        <v>540</v>
      </c>
      <c r="AP29" s="191" t="s">
        <v>540</v>
      </c>
      <c r="AQ29" s="191" t="s">
        <v>540</v>
      </c>
      <c r="AR29" s="191" t="s">
        <v>540</v>
      </c>
      <c r="AS29" s="191" t="s">
        <v>540</v>
      </c>
      <c r="AT29" s="191" t="s">
        <v>540</v>
      </c>
      <c r="AU29" s="191" t="s">
        <v>540</v>
      </c>
      <c r="AV29" s="191" t="s">
        <v>540</v>
      </c>
      <c r="AW29" s="191" t="s">
        <v>540</v>
      </c>
      <c r="AX29" s="191" t="s">
        <v>540</v>
      </c>
      <c r="AY29" s="191" t="s">
        <v>540</v>
      </c>
    </row>
    <row r="30" spans="1:51">
      <c r="A30" t="s">
        <v>1270</v>
      </c>
      <c r="B30" t="s">
        <v>1270</v>
      </c>
      <c r="C30" s="232" t="s">
        <v>380</v>
      </c>
      <c r="D30" s="219" t="s">
        <v>342</v>
      </c>
      <c r="E30" s="219" t="s">
        <v>310</v>
      </c>
      <c r="F30" s="237" t="s">
        <v>540</v>
      </c>
      <c r="G30" s="237"/>
      <c r="H30" s="237"/>
      <c r="I30" s="238" t="s">
        <v>343</v>
      </c>
      <c r="J30" s="239" t="s">
        <v>384</v>
      </c>
      <c r="K30" s="239" t="s">
        <v>381</v>
      </c>
      <c r="L30" s="240" t="s">
        <v>310</v>
      </c>
      <c r="M30" s="224" t="s">
        <v>540</v>
      </c>
      <c r="N30" s="224" t="s">
        <v>540</v>
      </c>
      <c r="O30" s="96" t="s">
        <v>540</v>
      </c>
      <c r="P30" s="96" t="s">
        <v>540</v>
      </c>
      <c r="Q30" s="96" t="s">
        <v>540</v>
      </c>
      <c r="R30" s="96" t="s">
        <v>540</v>
      </c>
      <c r="S30" s="96" t="s">
        <v>540</v>
      </c>
      <c r="T30" s="96" t="s">
        <v>540</v>
      </c>
      <c r="U30" s="96" t="s">
        <v>540</v>
      </c>
      <c r="V30" s="96" t="s">
        <v>540</v>
      </c>
      <c r="W30" s="96" t="s">
        <v>540</v>
      </c>
      <c r="X30" s="96" t="s">
        <v>540</v>
      </c>
      <c r="Y30" s="96" t="s">
        <v>385</v>
      </c>
      <c r="Z30" s="96" t="s">
        <v>385</v>
      </c>
      <c r="AA30" s="96" t="s">
        <v>385</v>
      </c>
      <c r="AB30" s="96" t="s">
        <v>385</v>
      </c>
      <c r="AC30" s="96" t="s">
        <v>385</v>
      </c>
      <c r="AD30" s="96" t="s">
        <v>385</v>
      </c>
      <c r="AE30" s="96" t="s">
        <v>385</v>
      </c>
      <c r="AF30" s="96" t="s">
        <v>385</v>
      </c>
      <c r="AG30" s="96" t="s">
        <v>385</v>
      </c>
      <c r="AH30" s="96" t="s">
        <v>385</v>
      </c>
      <c r="AI30" s="96" t="s">
        <v>385</v>
      </c>
      <c r="AJ30" s="96" t="s">
        <v>385</v>
      </c>
      <c r="AK30" s="96" t="s">
        <v>540</v>
      </c>
      <c r="AL30" s="96" t="s">
        <v>540</v>
      </c>
      <c r="AM30" s="96" t="s">
        <v>540</v>
      </c>
      <c r="AN30" s="96" t="s">
        <v>540</v>
      </c>
      <c r="AO30" s="96" t="s">
        <v>540</v>
      </c>
      <c r="AP30" s="96" t="s">
        <v>540</v>
      </c>
      <c r="AQ30" s="96" t="s">
        <v>540</v>
      </c>
      <c r="AR30" s="96" t="s">
        <v>540</v>
      </c>
      <c r="AS30" s="96" t="s">
        <v>540</v>
      </c>
      <c r="AT30" s="96" t="s">
        <v>540</v>
      </c>
      <c r="AU30" s="96" t="s">
        <v>540</v>
      </c>
      <c r="AV30" s="96" t="s">
        <v>540</v>
      </c>
      <c r="AW30" s="96" t="s">
        <v>540</v>
      </c>
      <c r="AX30" s="96" t="s">
        <v>540</v>
      </c>
      <c r="AY30" s="96" t="s">
        <v>540</v>
      </c>
    </row>
    <row r="31" spans="1:51">
      <c r="A31" t="s">
        <v>1271</v>
      </c>
      <c r="B31" t="s">
        <v>1271</v>
      </c>
      <c r="C31" s="231" t="s">
        <v>380</v>
      </c>
      <c r="D31" s="225" t="s">
        <v>342</v>
      </c>
      <c r="E31" s="225" t="s">
        <v>349</v>
      </c>
      <c r="F31" s="236" t="s">
        <v>540</v>
      </c>
      <c r="G31" s="236"/>
      <c r="H31" s="236"/>
      <c r="I31" s="233" t="s">
        <v>343</v>
      </c>
      <c r="J31" s="234" t="s">
        <v>384</v>
      </c>
      <c r="K31" s="234" t="s">
        <v>381</v>
      </c>
      <c r="L31" s="235" t="s">
        <v>378</v>
      </c>
      <c r="M31" s="230" t="s">
        <v>540</v>
      </c>
      <c r="N31" s="230" t="s">
        <v>540</v>
      </c>
      <c r="O31" s="191" t="s">
        <v>540</v>
      </c>
      <c r="P31" s="191" t="s">
        <v>540</v>
      </c>
      <c r="Q31" s="191" t="s">
        <v>540</v>
      </c>
      <c r="R31" s="191" t="s">
        <v>540</v>
      </c>
      <c r="S31" s="191" t="s">
        <v>540</v>
      </c>
      <c r="T31" s="191" t="s">
        <v>540</v>
      </c>
      <c r="U31" s="191" t="s">
        <v>540</v>
      </c>
      <c r="V31" s="191" t="s">
        <v>540</v>
      </c>
      <c r="W31" s="191" t="s">
        <v>540</v>
      </c>
      <c r="X31" s="191" t="s">
        <v>540</v>
      </c>
      <c r="Y31" s="191" t="b">
        <v>1</v>
      </c>
      <c r="Z31" s="191" t="b">
        <v>1</v>
      </c>
      <c r="AA31" s="191" t="b">
        <v>1</v>
      </c>
      <c r="AB31" s="191" t="b">
        <v>1</v>
      </c>
      <c r="AC31" s="191" t="b">
        <v>1</v>
      </c>
      <c r="AD31" s="191" t="b">
        <v>1</v>
      </c>
      <c r="AE31" s="191" t="b">
        <v>1</v>
      </c>
      <c r="AF31" s="191" t="b">
        <v>1</v>
      </c>
      <c r="AG31" s="191" t="b">
        <v>1</v>
      </c>
      <c r="AH31" s="191" t="b">
        <v>1</v>
      </c>
      <c r="AI31" s="191" t="b">
        <v>1</v>
      </c>
      <c r="AJ31" s="191" t="b">
        <v>1</v>
      </c>
      <c r="AK31" s="191" t="s">
        <v>540</v>
      </c>
      <c r="AL31" s="191" t="s">
        <v>540</v>
      </c>
      <c r="AM31" s="191" t="s">
        <v>540</v>
      </c>
      <c r="AN31" s="191" t="s">
        <v>540</v>
      </c>
      <c r="AO31" s="191" t="s">
        <v>540</v>
      </c>
      <c r="AP31" s="191" t="s">
        <v>540</v>
      </c>
      <c r="AQ31" s="191" t="s">
        <v>540</v>
      </c>
      <c r="AR31" s="191" t="s">
        <v>540</v>
      </c>
      <c r="AS31" s="191" t="s">
        <v>540</v>
      </c>
      <c r="AT31" s="191" t="s">
        <v>540</v>
      </c>
      <c r="AU31" s="191" t="s">
        <v>540</v>
      </c>
      <c r="AV31" s="191" t="s">
        <v>540</v>
      </c>
      <c r="AW31" s="191" t="s">
        <v>540</v>
      </c>
      <c r="AX31" s="191" t="s">
        <v>540</v>
      </c>
      <c r="AY31" s="191" t="s">
        <v>540</v>
      </c>
    </row>
    <row r="32" spans="1:51">
      <c r="A32" t="s">
        <v>1272</v>
      </c>
      <c r="B32" t="s">
        <v>1272</v>
      </c>
      <c r="C32" s="232" t="s">
        <v>380</v>
      </c>
      <c r="D32" s="219" t="s">
        <v>342</v>
      </c>
      <c r="E32" s="219" t="s">
        <v>350</v>
      </c>
      <c r="F32" s="237" t="s">
        <v>540</v>
      </c>
      <c r="G32" s="237"/>
      <c r="H32" s="237"/>
      <c r="I32" s="238" t="s">
        <v>343</v>
      </c>
      <c r="J32" s="239" t="s">
        <v>384</v>
      </c>
      <c r="K32" s="239" t="s">
        <v>381</v>
      </c>
      <c r="L32" s="240" t="s">
        <v>350</v>
      </c>
      <c r="M32" s="224" t="s">
        <v>540</v>
      </c>
      <c r="N32" s="224" t="s">
        <v>540</v>
      </c>
      <c r="O32" s="96" t="s">
        <v>540</v>
      </c>
      <c r="P32" s="96" t="s">
        <v>540</v>
      </c>
      <c r="Q32" s="96" t="s">
        <v>540</v>
      </c>
      <c r="R32" s="96" t="s">
        <v>540</v>
      </c>
      <c r="S32" s="96" t="s">
        <v>540</v>
      </c>
      <c r="T32" s="96" t="s">
        <v>540</v>
      </c>
      <c r="U32" s="96" t="s">
        <v>540</v>
      </c>
      <c r="V32" s="96" t="s">
        <v>540</v>
      </c>
      <c r="W32" s="96" t="s">
        <v>540</v>
      </c>
      <c r="X32" s="96" t="s">
        <v>540</v>
      </c>
      <c r="Y32" s="96" t="s">
        <v>352</v>
      </c>
      <c r="Z32" s="96" t="s">
        <v>352</v>
      </c>
      <c r="AA32" s="96" t="s">
        <v>352</v>
      </c>
      <c r="AB32" s="96" t="s">
        <v>352</v>
      </c>
      <c r="AC32" s="96" t="s">
        <v>352</v>
      </c>
      <c r="AD32" s="96" t="s">
        <v>352</v>
      </c>
      <c r="AE32" s="96" t="s">
        <v>352</v>
      </c>
      <c r="AF32" s="96" t="s">
        <v>352</v>
      </c>
      <c r="AG32" s="96" t="s">
        <v>352</v>
      </c>
      <c r="AH32" s="96" t="s">
        <v>352</v>
      </c>
      <c r="AI32" s="96" t="s">
        <v>352</v>
      </c>
      <c r="AJ32" s="96" t="s">
        <v>352</v>
      </c>
      <c r="AK32" s="96" t="s">
        <v>540</v>
      </c>
      <c r="AL32" s="96" t="s">
        <v>540</v>
      </c>
      <c r="AM32" s="96" t="s">
        <v>540</v>
      </c>
      <c r="AN32" s="96" t="s">
        <v>540</v>
      </c>
      <c r="AO32" s="96" t="s">
        <v>540</v>
      </c>
      <c r="AP32" s="96" t="s">
        <v>540</v>
      </c>
      <c r="AQ32" s="96" t="s">
        <v>540</v>
      </c>
      <c r="AR32" s="96" t="s">
        <v>540</v>
      </c>
      <c r="AS32" s="96" t="s">
        <v>540</v>
      </c>
      <c r="AT32" s="96" t="s">
        <v>540</v>
      </c>
      <c r="AU32" s="96" t="s">
        <v>540</v>
      </c>
      <c r="AV32" s="96" t="s">
        <v>540</v>
      </c>
      <c r="AW32" s="96" t="s">
        <v>540</v>
      </c>
      <c r="AX32" s="96" t="s">
        <v>540</v>
      </c>
      <c r="AY32" s="96" t="s">
        <v>540</v>
      </c>
    </row>
    <row r="33" spans="1:51">
      <c r="A33" t="s">
        <v>1273</v>
      </c>
      <c r="B33" t="s">
        <v>1273</v>
      </c>
      <c r="C33" s="231" t="s">
        <v>380</v>
      </c>
      <c r="D33" s="225" t="s">
        <v>342</v>
      </c>
      <c r="E33" s="225" t="s">
        <v>353</v>
      </c>
      <c r="F33" s="236" t="s">
        <v>540</v>
      </c>
      <c r="G33" s="236"/>
      <c r="H33" s="236"/>
      <c r="I33" s="233" t="s">
        <v>343</v>
      </c>
      <c r="J33" s="234" t="s">
        <v>384</v>
      </c>
      <c r="K33" s="234" t="s">
        <v>381</v>
      </c>
      <c r="L33" s="235" t="s">
        <v>354</v>
      </c>
      <c r="M33" s="230" t="s">
        <v>540</v>
      </c>
      <c r="N33" s="230" t="s">
        <v>540</v>
      </c>
      <c r="O33" s="191" t="s">
        <v>540</v>
      </c>
      <c r="P33" s="191" t="s">
        <v>540</v>
      </c>
      <c r="Q33" s="191" t="s">
        <v>540</v>
      </c>
      <c r="R33" s="191" t="s">
        <v>540</v>
      </c>
      <c r="S33" s="191" t="s">
        <v>540</v>
      </c>
      <c r="T33" s="191" t="s">
        <v>540</v>
      </c>
      <c r="U33" s="191" t="s">
        <v>540</v>
      </c>
      <c r="V33" s="191" t="s">
        <v>540</v>
      </c>
      <c r="W33" s="191" t="s">
        <v>540</v>
      </c>
      <c r="X33" s="191" t="s">
        <v>540</v>
      </c>
      <c r="Y33" s="191" t="s">
        <v>359</v>
      </c>
      <c r="Z33" s="191" t="s">
        <v>359</v>
      </c>
      <c r="AA33" s="191" t="s">
        <v>360</v>
      </c>
      <c r="AB33" s="191" t="s">
        <v>360</v>
      </c>
      <c r="AC33" s="191" t="s">
        <v>361</v>
      </c>
      <c r="AD33" s="191" t="s">
        <v>361</v>
      </c>
      <c r="AE33" s="191" t="s">
        <v>361</v>
      </c>
      <c r="AF33" s="191" t="s">
        <v>361</v>
      </c>
      <c r="AG33" s="191" t="s">
        <v>362</v>
      </c>
      <c r="AH33" s="191" t="s">
        <v>362</v>
      </c>
      <c r="AI33" s="191" t="s">
        <v>362</v>
      </c>
      <c r="AJ33" s="191" t="s">
        <v>362</v>
      </c>
      <c r="AK33" s="191" t="s">
        <v>540</v>
      </c>
      <c r="AL33" s="191" t="s">
        <v>540</v>
      </c>
      <c r="AM33" s="191" t="s">
        <v>540</v>
      </c>
      <c r="AN33" s="191" t="s">
        <v>540</v>
      </c>
      <c r="AO33" s="191" t="s">
        <v>540</v>
      </c>
      <c r="AP33" s="191" t="s">
        <v>540</v>
      </c>
      <c r="AQ33" s="191" t="s">
        <v>540</v>
      </c>
      <c r="AR33" s="191" t="s">
        <v>540</v>
      </c>
      <c r="AS33" s="191" t="s">
        <v>540</v>
      </c>
      <c r="AT33" s="191" t="s">
        <v>540</v>
      </c>
      <c r="AU33" s="191" t="s">
        <v>540</v>
      </c>
      <c r="AV33" s="191" t="s">
        <v>540</v>
      </c>
      <c r="AW33" s="191" t="s">
        <v>540</v>
      </c>
      <c r="AX33" s="191" t="s">
        <v>540</v>
      </c>
      <c r="AY33" s="191" t="s">
        <v>540</v>
      </c>
    </row>
    <row r="34" spans="1:51">
      <c r="A34" t="s">
        <v>1274</v>
      </c>
      <c r="B34" t="s">
        <v>1274</v>
      </c>
      <c r="C34" s="232" t="s">
        <v>380</v>
      </c>
      <c r="D34" s="219" t="s">
        <v>342</v>
      </c>
      <c r="E34" s="219" t="s">
        <v>369</v>
      </c>
      <c r="F34" s="237" t="s">
        <v>540</v>
      </c>
      <c r="G34" s="237"/>
      <c r="H34" s="237"/>
      <c r="I34" s="238" t="s">
        <v>343</v>
      </c>
      <c r="J34" s="239" t="s">
        <v>384</v>
      </c>
      <c r="K34" s="239" t="s">
        <v>381</v>
      </c>
      <c r="L34" s="240" t="s">
        <v>369</v>
      </c>
      <c r="M34" s="224" t="s">
        <v>540</v>
      </c>
      <c r="N34" s="224" t="s">
        <v>540</v>
      </c>
      <c r="O34" s="96" t="s">
        <v>540</v>
      </c>
      <c r="P34" s="96" t="s">
        <v>540</v>
      </c>
      <c r="Q34" s="96" t="s">
        <v>540</v>
      </c>
      <c r="R34" s="96" t="s">
        <v>540</v>
      </c>
      <c r="S34" s="96" t="s">
        <v>540</v>
      </c>
      <c r="T34" s="96" t="s">
        <v>540</v>
      </c>
      <c r="U34" s="96" t="s">
        <v>540</v>
      </c>
      <c r="V34" s="96" t="s">
        <v>540</v>
      </c>
      <c r="W34" s="96" t="s">
        <v>540</v>
      </c>
      <c r="X34" s="96" t="s">
        <v>540</v>
      </c>
      <c r="Y34" s="96" t="s">
        <v>370</v>
      </c>
      <c r="Z34" s="96" t="s">
        <v>370</v>
      </c>
      <c r="AA34" s="96" t="s">
        <v>371</v>
      </c>
      <c r="AB34" s="96" t="s">
        <v>370</v>
      </c>
      <c r="AC34" s="96" t="s">
        <v>370</v>
      </c>
      <c r="AD34" s="96" t="s">
        <v>370</v>
      </c>
      <c r="AE34" s="96" t="s">
        <v>370</v>
      </c>
      <c r="AF34" s="96" t="s">
        <v>370</v>
      </c>
      <c r="AG34" s="96" t="s">
        <v>371</v>
      </c>
      <c r="AH34" s="96" t="s">
        <v>371</v>
      </c>
      <c r="AI34" s="96" t="s">
        <v>370</v>
      </c>
      <c r="AJ34" s="96" t="s">
        <v>370</v>
      </c>
      <c r="AK34" s="96" t="s">
        <v>540</v>
      </c>
      <c r="AL34" s="96" t="s">
        <v>540</v>
      </c>
      <c r="AM34" s="96" t="s">
        <v>540</v>
      </c>
      <c r="AN34" s="96" t="s">
        <v>540</v>
      </c>
      <c r="AO34" s="96" t="s">
        <v>540</v>
      </c>
      <c r="AP34" s="96" t="s">
        <v>540</v>
      </c>
      <c r="AQ34" s="96" t="s">
        <v>540</v>
      </c>
      <c r="AR34" s="96" t="s">
        <v>540</v>
      </c>
      <c r="AS34" s="96" t="s">
        <v>540</v>
      </c>
      <c r="AT34" s="96" t="s">
        <v>540</v>
      </c>
      <c r="AU34" s="96" t="s">
        <v>540</v>
      </c>
      <c r="AV34" s="96" t="s">
        <v>540</v>
      </c>
      <c r="AW34" s="96" t="s">
        <v>540</v>
      </c>
      <c r="AX34" s="96" t="s">
        <v>540</v>
      </c>
      <c r="AY34" s="96" t="s">
        <v>540</v>
      </c>
    </row>
    <row r="35" spans="1:51">
      <c r="A35" t="s">
        <v>1275</v>
      </c>
      <c r="B35" t="s">
        <v>1275</v>
      </c>
      <c r="C35" s="231" t="s">
        <v>380</v>
      </c>
      <c r="D35" s="225" t="s">
        <v>342</v>
      </c>
      <c r="E35" s="225" t="s">
        <v>372</v>
      </c>
      <c r="F35" s="236" t="s">
        <v>540</v>
      </c>
      <c r="G35" s="236"/>
      <c r="H35" s="236"/>
      <c r="I35" s="233" t="s">
        <v>343</v>
      </c>
      <c r="J35" s="234" t="s">
        <v>384</v>
      </c>
      <c r="K35" s="234" t="s">
        <v>381</v>
      </c>
      <c r="L35" s="235" t="s">
        <v>372</v>
      </c>
      <c r="M35" s="230" t="s">
        <v>540</v>
      </c>
      <c r="N35" s="230" t="s">
        <v>540</v>
      </c>
      <c r="O35" s="191" t="s">
        <v>540</v>
      </c>
      <c r="P35" s="191" t="s">
        <v>540</v>
      </c>
      <c r="Q35" s="191" t="s">
        <v>540</v>
      </c>
      <c r="R35" s="191" t="s">
        <v>540</v>
      </c>
      <c r="S35" s="191" t="s">
        <v>540</v>
      </c>
      <c r="T35" s="191" t="s">
        <v>540</v>
      </c>
      <c r="U35" s="191" t="s">
        <v>540</v>
      </c>
      <c r="V35" s="191" t="s">
        <v>540</v>
      </c>
      <c r="W35" s="191" t="s">
        <v>540</v>
      </c>
      <c r="X35" s="191" t="s">
        <v>540</v>
      </c>
      <c r="Y35" s="191" t="s">
        <v>373</v>
      </c>
      <c r="Z35" s="191" t="s">
        <v>374</v>
      </c>
      <c r="AA35" s="191" t="s">
        <v>540</v>
      </c>
      <c r="AB35" s="191" t="s">
        <v>374</v>
      </c>
      <c r="AC35" s="191" t="s">
        <v>373</v>
      </c>
      <c r="AD35" s="191" t="s">
        <v>373</v>
      </c>
      <c r="AE35" s="191" t="s">
        <v>374</v>
      </c>
      <c r="AF35" s="191" t="s">
        <v>374</v>
      </c>
      <c r="AG35" s="191" t="s">
        <v>540</v>
      </c>
      <c r="AH35" s="191" t="s">
        <v>540</v>
      </c>
      <c r="AI35" s="191" t="s">
        <v>374</v>
      </c>
      <c r="AJ35" s="191" t="s">
        <v>374</v>
      </c>
      <c r="AK35" s="191" t="s">
        <v>540</v>
      </c>
      <c r="AL35" s="191" t="s">
        <v>540</v>
      </c>
      <c r="AM35" s="191" t="s">
        <v>540</v>
      </c>
      <c r="AN35" s="191" t="s">
        <v>540</v>
      </c>
      <c r="AO35" s="191" t="s">
        <v>540</v>
      </c>
      <c r="AP35" s="191" t="s">
        <v>540</v>
      </c>
      <c r="AQ35" s="191" t="s">
        <v>540</v>
      </c>
      <c r="AR35" s="191" t="s">
        <v>540</v>
      </c>
      <c r="AS35" s="191" t="s">
        <v>540</v>
      </c>
      <c r="AT35" s="191" t="s">
        <v>540</v>
      </c>
      <c r="AU35" s="191" t="s">
        <v>540</v>
      </c>
      <c r="AV35" s="191" t="s">
        <v>540</v>
      </c>
      <c r="AW35" s="191" t="s">
        <v>540</v>
      </c>
      <c r="AX35" s="191" t="s">
        <v>540</v>
      </c>
      <c r="AY35" s="191" t="s">
        <v>540</v>
      </c>
    </row>
    <row r="36" spans="1:51">
      <c r="A36" t="s">
        <v>1276</v>
      </c>
      <c r="B36" t="s">
        <v>1276</v>
      </c>
      <c r="C36" s="232" t="s">
        <v>380</v>
      </c>
      <c r="D36" s="232" t="s">
        <v>342</v>
      </c>
      <c r="E36" s="219" t="s">
        <v>1262</v>
      </c>
      <c r="F36" s="237" t="s">
        <v>310</v>
      </c>
      <c r="G36" s="237"/>
      <c r="H36" s="237"/>
      <c r="I36" s="221" t="s">
        <v>343</v>
      </c>
      <c r="J36" s="222" t="s">
        <v>384</v>
      </c>
      <c r="K36" s="222" t="s">
        <v>381</v>
      </c>
      <c r="L36" s="223" t="s">
        <v>375</v>
      </c>
      <c r="M36" s="224" t="s">
        <v>540</v>
      </c>
      <c r="N36" s="224" t="s">
        <v>540</v>
      </c>
      <c r="O36" s="96" t="s">
        <v>540</v>
      </c>
      <c r="P36" s="96" t="s">
        <v>540</v>
      </c>
      <c r="Q36" s="96" t="s">
        <v>540</v>
      </c>
      <c r="R36" s="96" t="s">
        <v>540</v>
      </c>
      <c r="S36" s="96" t="s">
        <v>540</v>
      </c>
      <c r="T36" s="96" t="s">
        <v>540</v>
      </c>
      <c r="U36" s="96" t="s">
        <v>540</v>
      </c>
      <c r="V36" s="96" t="s">
        <v>540</v>
      </c>
      <c r="W36" s="96" t="s">
        <v>540</v>
      </c>
      <c r="X36" s="96" t="s">
        <v>540</v>
      </c>
      <c r="Y36" s="96" t="s">
        <v>540</v>
      </c>
      <c r="Z36" s="96" t="s">
        <v>540</v>
      </c>
      <c r="AA36" s="96" t="s">
        <v>540</v>
      </c>
      <c r="AB36" s="96" t="s">
        <v>540</v>
      </c>
      <c r="AC36" s="96" t="s">
        <v>540</v>
      </c>
      <c r="AD36" s="96" t="s">
        <v>540</v>
      </c>
      <c r="AE36" s="96" t="s">
        <v>540</v>
      </c>
      <c r="AF36" s="96" t="s">
        <v>540</v>
      </c>
      <c r="AG36" s="96" t="s">
        <v>544</v>
      </c>
      <c r="AH36" s="96" t="s">
        <v>544</v>
      </c>
      <c r="AI36" s="96" t="s">
        <v>544</v>
      </c>
      <c r="AJ36" s="96" t="s">
        <v>544</v>
      </c>
      <c r="AK36" s="96" t="s">
        <v>540</v>
      </c>
      <c r="AL36" s="96" t="s">
        <v>540</v>
      </c>
      <c r="AM36" s="96" t="s">
        <v>540</v>
      </c>
      <c r="AN36" s="96" t="s">
        <v>540</v>
      </c>
      <c r="AO36" s="96" t="s">
        <v>540</v>
      </c>
      <c r="AP36" s="96" t="s">
        <v>540</v>
      </c>
      <c r="AQ36" s="96" t="s">
        <v>540</v>
      </c>
      <c r="AR36" s="96" t="s">
        <v>540</v>
      </c>
      <c r="AS36" s="96" t="s">
        <v>540</v>
      </c>
      <c r="AT36" s="96" t="s">
        <v>540</v>
      </c>
      <c r="AU36" s="96" t="s">
        <v>540</v>
      </c>
      <c r="AV36" s="96" t="s">
        <v>540</v>
      </c>
      <c r="AW36" s="96" t="s">
        <v>540</v>
      </c>
      <c r="AX36" s="96" t="s">
        <v>540</v>
      </c>
      <c r="AY36" s="96" t="s">
        <v>540</v>
      </c>
    </row>
    <row r="37" spans="1:51">
      <c r="A37" t="s">
        <v>1277</v>
      </c>
      <c r="B37" t="s">
        <v>1277</v>
      </c>
      <c r="C37" s="231" t="s">
        <v>380</v>
      </c>
      <c r="D37" s="231" t="s">
        <v>342</v>
      </c>
      <c r="E37" s="225" t="s">
        <v>378</v>
      </c>
      <c r="F37" s="236" t="s">
        <v>540</v>
      </c>
      <c r="G37" s="236"/>
      <c r="H37" s="236"/>
      <c r="I37" s="227" t="s">
        <v>343</v>
      </c>
      <c r="J37" s="228" t="s">
        <v>384</v>
      </c>
      <c r="K37" s="228" t="s">
        <v>381</v>
      </c>
      <c r="L37" s="229" t="s">
        <v>378</v>
      </c>
      <c r="M37" s="230" t="s">
        <v>540</v>
      </c>
      <c r="N37" s="230" t="s">
        <v>540</v>
      </c>
      <c r="O37" s="191" t="s">
        <v>540</v>
      </c>
      <c r="P37" s="191" t="s">
        <v>540</v>
      </c>
      <c r="Q37" s="191" t="s">
        <v>540</v>
      </c>
      <c r="R37" s="191" t="s">
        <v>540</v>
      </c>
      <c r="S37" s="191" t="s">
        <v>540</v>
      </c>
      <c r="T37" s="191" t="s">
        <v>540</v>
      </c>
      <c r="U37" s="191" t="s">
        <v>540</v>
      </c>
      <c r="V37" s="191" t="s">
        <v>540</v>
      </c>
      <c r="W37" s="191" t="s">
        <v>540</v>
      </c>
      <c r="X37" s="191" t="s">
        <v>540</v>
      </c>
      <c r="Y37" s="191" t="s">
        <v>540</v>
      </c>
      <c r="Z37" s="191" t="s">
        <v>540</v>
      </c>
      <c r="AA37" s="191" t="s">
        <v>379</v>
      </c>
      <c r="AB37" s="191" t="s">
        <v>379</v>
      </c>
      <c r="AC37" s="191" t="s">
        <v>540</v>
      </c>
      <c r="AD37" s="191" t="s">
        <v>540</v>
      </c>
      <c r="AE37" s="191" t="s">
        <v>540</v>
      </c>
      <c r="AF37" s="191" t="s">
        <v>540</v>
      </c>
      <c r="AG37" s="191" t="s">
        <v>379</v>
      </c>
      <c r="AH37" s="191" t="s">
        <v>379</v>
      </c>
      <c r="AI37" s="191" t="s">
        <v>379</v>
      </c>
      <c r="AJ37" s="191" t="s">
        <v>379</v>
      </c>
      <c r="AK37" s="191" t="s">
        <v>540</v>
      </c>
      <c r="AL37" s="191" t="s">
        <v>540</v>
      </c>
      <c r="AM37" s="191" t="s">
        <v>540</v>
      </c>
      <c r="AN37" s="191" t="s">
        <v>540</v>
      </c>
      <c r="AO37" s="191" t="s">
        <v>540</v>
      </c>
      <c r="AP37" s="191" t="s">
        <v>540</v>
      </c>
      <c r="AQ37" s="191" t="s">
        <v>540</v>
      </c>
      <c r="AR37" s="191" t="s">
        <v>540</v>
      </c>
      <c r="AS37" s="191" t="s">
        <v>540</v>
      </c>
      <c r="AT37" s="191" t="s">
        <v>540</v>
      </c>
      <c r="AU37" s="191" t="s">
        <v>540</v>
      </c>
      <c r="AV37" s="191" t="s">
        <v>540</v>
      </c>
      <c r="AW37" s="191" t="s">
        <v>540</v>
      </c>
      <c r="AX37" s="191" t="s">
        <v>540</v>
      </c>
      <c r="AY37" s="191" t="s">
        <v>540</v>
      </c>
    </row>
    <row r="38" spans="1:51">
      <c r="A38" t="s">
        <v>1278</v>
      </c>
      <c r="B38" t="s">
        <v>1278</v>
      </c>
      <c r="C38" s="232" t="s">
        <v>386</v>
      </c>
      <c r="D38" s="232" t="s">
        <v>310</v>
      </c>
      <c r="E38" s="219" t="s">
        <v>540</v>
      </c>
      <c r="F38" s="237" t="s">
        <v>540</v>
      </c>
      <c r="G38" s="237"/>
      <c r="H38" s="237"/>
      <c r="I38" s="221" t="s">
        <v>387</v>
      </c>
      <c r="J38" s="222" t="s">
        <v>388</v>
      </c>
      <c r="K38" s="222" t="s">
        <v>326</v>
      </c>
      <c r="L38" s="223" t="s">
        <v>310</v>
      </c>
      <c r="M38" s="224" t="s">
        <v>540</v>
      </c>
      <c r="N38" s="224" t="s">
        <v>540</v>
      </c>
      <c r="O38" s="96" t="s">
        <v>355</v>
      </c>
      <c r="P38" s="96" t="s">
        <v>355</v>
      </c>
      <c r="Q38" s="96" t="s">
        <v>355</v>
      </c>
      <c r="R38" s="96" t="s">
        <v>355</v>
      </c>
      <c r="S38" s="96" t="s">
        <v>356</v>
      </c>
      <c r="T38" s="96" t="s">
        <v>357</v>
      </c>
      <c r="U38" s="96" t="s">
        <v>357</v>
      </c>
      <c r="V38" s="96" t="s">
        <v>357</v>
      </c>
      <c r="W38" s="96" t="s">
        <v>357</v>
      </c>
      <c r="X38" s="96" t="s">
        <v>358</v>
      </c>
      <c r="Y38" s="96" t="s">
        <v>359</v>
      </c>
      <c r="Z38" s="96" t="s">
        <v>359</v>
      </c>
      <c r="AA38" s="96" t="s">
        <v>360</v>
      </c>
      <c r="AB38" s="96" t="s">
        <v>360</v>
      </c>
      <c r="AC38" s="96" t="s">
        <v>361</v>
      </c>
      <c r="AD38" s="96" t="s">
        <v>361</v>
      </c>
      <c r="AE38" s="96" t="s">
        <v>361</v>
      </c>
      <c r="AF38" s="96" t="s">
        <v>361</v>
      </c>
      <c r="AG38" s="96" t="s">
        <v>362</v>
      </c>
      <c r="AH38" s="96" t="s">
        <v>362</v>
      </c>
      <c r="AI38" s="96" t="s">
        <v>362</v>
      </c>
      <c r="AJ38" s="96" t="s">
        <v>362</v>
      </c>
      <c r="AK38" s="96" t="s">
        <v>363</v>
      </c>
      <c r="AL38" s="96" t="s">
        <v>364</v>
      </c>
      <c r="AM38" s="96" t="s">
        <v>365</v>
      </c>
      <c r="AN38" s="96" t="s">
        <v>366</v>
      </c>
      <c r="AO38" s="96" t="s">
        <v>366</v>
      </c>
      <c r="AP38" s="96" t="s">
        <v>366</v>
      </c>
      <c r="AQ38" s="96" t="s">
        <v>366</v>
      </c>
      <c r="AR38" s="96" t="s">
        <v>366</v>
      </c>
      <c r="AS38" s="96" t="s">
        <v>366</v>
      </c>
      <c r="AT38" s="96" t="s">
        <v>367</v>
      </c>
      <c r="AU38" s="96" t="s">
        <v>367</v>
      </c>
      <c r="AV38" s="96" t="s">
        <v>367</v>
      </c>
      <c r="AW38" s="96" t="s">
        <v>367</v>
      </c>
      <c r="AX38" s="96" t="s">
        <v>368</v>
      </c>
      <c r="AY38" s="96" t="s">
        <v>368</v>
      </c>
    </row>
    <row r="39" spans="1:51">
      <c r="A39" t="s">
        <v>1279</v>
      </c>
      <c r="B39" t="s">
        <v>1279</v>
      </c>
      <c r="C39" s="225" t="s">
        <v>389</v>
      </c>
      <c r="D39" s="225" t="s">
        <v>310</v>
      </c>
      <c r="E39" s="225" t="s">
        <v>540</v>
      </c>
      <c r="F39" s="236" t="s">
        <v>540</v>
      </c>
      <c r="G39" s="236"/>
      <c r="H39" s="236"/>
      <c r="I39" s="233" t="s">
        <v>390</v>
      </c>
      <c r="J39" s="234" t="s">
        <v>391</v>
      </c>
      <c r="K39" s="234" t="s">
        <v>388</v>
      </c>
      <c r="L39" s="235" t="s">
        <v>310</v>
      </c>
      <c r="M39" s="230" t="s">
        <v>540</v>
      </c>
      <c r="N39" s="230" t="s">
        <v>540</v>
      </c>
      <c r="O39" s="191" t="s">
        <v>392</v>
      </c>
      <c r="P39" s="191" t="s">
        <v>540</v>
      </c>
      <c r="Q39" s="191" t="s">
        <v>392</v>
      </c>
      <c r="R39" s="191" t="s">
        <v>540</v>
      </c>
      <c r="S39" s="191" t="s">
        <v>394</v>
      </c>
      <c r="T39" s="191" t="s">
        <v>392</v>
      </c>
      <c r="U39" s="191" t="s">
        <v>395</v>
      </c>
      <c r="V39" s="191" t="s">
        <v>392</v>
      </c>
      <c r="W39" s="191" t="s">
        <v>395</v>
      </c>
      <c r="X39" s="191" t="s">
        <v>392</v>
      </c>
      <c r="Y39" s="191" t="s">
        <v>392</v>
      </c>
      <c r="Z39" s="191" t="s">
        <v>392</v>
      </c>
      <c r="AA39" s="191" t="s">
        <v>392</v>
      </c>
      <c r="AB39" s="191" t="s">
        <v>392</v>
      </c>
      <c r="AC39" s="242" t="s">
        <v>393</v>
      </c>
      <c r="AD39" s="191" t="s">
        <v>393</v>
      </c>
      <c r="AE39" s="242" t="s">
        <v>393</v>
      </c>
      <c r="AF39" s="191" t="s">
        <v>393</v>
      </c>
      <c r="AG39" s="242" t="s">
        <v>393</v>
      </c>
      <c r="AH39" s="191" t="s">
        <v>393</v>
      </c>
      <c r="AI39" s="242" t="s">
        <v>393</v>
      </c>
      <c r="AJ39" s="191" t="s">
        <v>393</v>
      </c>
      <c r="AK39" s="191" t="s">
        <v>540</v>
      </c>
      <c r="AL39" s="191" t="s">
        <v>540</v>
      </c>
      <c r="AM39" s="191" t="s">
        <v>540</v>
      </c>
      <c r="AN39" s="242" t="s">
        <v>393</v>
      </c>
      <c r="AO39" s="191" t="s">
        <v>393</v>
      </c>
      <c r="AP39" s="242" t="s">
        <v>393</v>
      </c>
      <c r="AQ39" s="191" t="s">
        <v>393</v>
      </c>
      <c r="AR39" s="242" t="s">
        <v>393</v>
      </c>
      <c r="AS39" s="191" t="s">
        <v>393</v>
      </c>
      <c r="AT39" s="242" t="s">
        <v>393</v>
      </c>
      <c r="AU39" s="191" t="s">
        <v>393</v>
      </c>
      <c r="AV39" s="242" t="s">
        <v>393</v>
      </c>
      <c r="AW39" s="242" t="s">
        <v>393</v>
      </c>
      <c r="AX39" s="242" t="s">
        <v>393</v>
      </c>
      <c r="AY39" s="191" t="s">
        <v>393</v>
      </c>
    </row>
    <row r="40" spans="1:51">
      <c r="A40" t="e">
        <v>#N/A</v>
      </c>
      <c r="B40" t="s">
        <v>1280</v>
      </c>
      <c r="C40" s="232" t="s">
        <v>389</v>
      </c>
      <c r="D40" s="232" t="s">
        <v>529</v>
      </c>
      <c r="E40" s="219" t="s">
        <v>540</v>
      </c>
      <c r="F40" s="237" t="s">
        <v>540</v>
      </c>
      <c r="G40" s="237"/>
      <c r="H40" s="237"/>
      <c r="I40" s="221" t="s">
        <v>390</v>
      </c>
      <c r="J40" s="222" t="s">
        <v>391</v>
      </c>
      <c r="K40" s="222" t="s">
        <v>388</v>
      </c>
      <c r="L40" s="223" t="s">
        <v>529</v>
      </c>
      <c r="M40" s="224" t="s">
        <v>540</v>
      </c>
      <c r="N40" s="224" t="s">
        <v>540</v>
      </c>
      <c r="O40" s="96" t="s">
        <v>396</v>
      </c>
      <c r="P40" s="96" t="s">
        <v>540</v>
      </c>
      <c r="Q40" s="96" t="s">
        <v>396</v>
      </c>
      <c r="R40" s="96" t="s">
        <v>540</v>
      </c>
      <c r="S40" s="96" t="s">
        <v>396</v>
      </c>
      <c r="T40" s="96" t="s">
        <v>396</v>
      </c>
      <c r="U40" s="96" t="s">
        <v>397</v>
      </c>
      <c r="V40" s="96" t="s">
        <v>396</v>
      </c>
      <c r="W40" s="96" t="s">
        <v>397</v>
      </c>
      <c r="X40" s="96" t="s">
        <v>396</v>
      </c>
      <c r="Y40" s="96" t="s">
        <v>396</v>
      </c>
      <c r="Z40" s="96" t="s">
        <v>396</v>
      </c>
      <c r="AA40" s="96" t="s">
        <v>396</v>
      </c>
      <c r="AB40" s="96" t="s">
        <v>396</v>
      </c>
      <c r="AC40" s="96" t="s">
        <v>397</v>
      </c>
      <c r="AD40" s="96" t="s">
        <v>397</v>
      </c>
      <c r="AE40" s="96" t="s">
        <v>397</v>
      </c>
      <c r="AF40" s="96" t="s">
        <v>397</v>
      </c>
      <c r="AG40" s="96" t="s">
        <v>397</v>
      </c>
      <c r="AH40" s="96" t="s">
        <v>397</v>
      </c>
      <c r="AI40" s="96" t="s">
        <v>397</v>
      </c>
      <c r="AJ40" s="96" t="s">
        <v>397</v>
      </c>
      <c r="AK40" s="96" t="s">
        <v>540</v>
      </c>
      <c r="AL40" s="96" t="s">
        <v>540</v>
      </c>
      <c r="AM40" s="96" t="s">
        <v>540</v>
      </c>
      <c r="AN40" s="96" t="s">
        <v>397</v>
      </c>
      <c r="AO40" s="96" t="s">
        <v>397</v>
      </c>
      <c r="AP40" s="96" t="s">
        <v>397</v>
      </c>
      <c r="AQ40" s="96" t="s">
        <v>397</v>
      </c>
      <c r="AR40" s="96" t="s">
        <v>397</v>
      </c>
      <c r="AS40" s="96" t="s">
        <v>397</v>
      </c>
      <c r="AT40" s="96" t="s">
        <v>397</v>
      </c>
      <c r="AU40" s="96" t="s">
        <v>397</v>
      </c>
      <c r="AV40" s="96" t="s">
        <v>397</v>
      </c>
      <c r="AW40" s="96" t="s">
        <v>397</v>
      </c>
      <c r="AX40" s="96" t="s">
        <v>397</v>
      </c>
      <c r="AY40" s="96" t="s">
        <v>397</v>
      </c>
    </row>
    <row r="41" spans="1:51">
      <c r="A41" t="s">
        <v>1281</v>
      </c>
      <c r="B41" t="s">
        <v>1281</v>
      </c>
      <c r="C41" s="225" t="s">
        <v>389</v>
      </c>
      <c r="D41" s="231" t="s">
        <v>398</v>
      </c>
      <c r="E41" s="225" t="s">
        <v>540</v>
      </c>
      <c r="F41" s="236" t="s">
        <v>540</v>
      </c>
      <c r="G41" s="236"/>
      <c r="H41" s="236"/>
      <c r="I41" s="233" t="s">
        <v>390</v>
      </c>
      <c r="J41" s="234" t="s">
        <v>391</v>
      </c>
      <c r="K41" s="234" t="s">
        <v>388</v>
      </c>
      <c r="L41" s="235" t="s">
        <v>398</v>
      </c>
      <c r="M41" s="230" t="s">
        <v>540</v>
      </c>
      <c r="N41" s="230" t="s">
        <v>540</v>
      </c>
      <c r="O41" s="191" t="s">
        <v>540</v>
      </c>
      <c r="P41" s="191" t="s">
        <v>540</v>
      </c>
      <c r="Q41" s="191" t="s">
        <v>540</v>
      </c>
      <c r="R41" s="191" t="s">
        <v>540</v>
      </c>
      <c r="S41" s="191" t="s">
        <v>540</v>
      </c>
      <c r="T41" s="191" t="s">
        <v>540</v>
      </c>
      <c r="U41" s="191" t="s">
        <v>400</v>
      </c>
      <c r="V41" s="191" t="s">
        <v>540</v>
      </c>
      <c r="W41" s="191" t="s">
        <v>400</v>
      </c>
      <c r="X41" s="191" t="s">
        <v>540</v>
      </c>
      <c r="Y41" s="191" t="s">
        <v>540</v>
      </c>
      <c r="Z41" s="191" t="s">
        <v>540</v>
      </c>
      <c r="AA41" s="191" t="s">
        <v>540</v>
      </c>
      <c r="AB41" s="191" t="s">
        <v>540</v>
      </c>
      <c r="AC41" s="191" t="s">
        <v>401</v>
      </c>
      <c r="AD41" s="191" t="s">
        <v>402</v>
      </c>
      <c r="AE41" s="191" t="s">
        <v>401</v>
      </c>
      <c r="AF41" s="191" t="s">
        <v>402</v>
      </c>
      <c r="AG41" s="191" t="s">
        <v>401</v>
      </c>
      <c r="AH41" s="191" t="s">
        <v>402</v>
      </c>
      <c r="AI41" s="191" t="s">
        <v>401</v>
      </c>
      <c r="AJ41" s="191" t="s">
        <v>402</v>
      </c>
      <c r="AK41" s="191" t="s">
        <v>540</v>
      </c>
      <c r="AL41" s="191" t="s">
        <v>540</v>
      </c>
      <c r="AM41" s="191" t="s">
        <v>540</v>
      </c>
      <c r="AN41" s="191" t="s">
        <v>401</v>
      </c>
      <c r="AO41" s="191" t="s">
        <v>403</v>
      </c>
      <c r="AP41" s="191" t="s">
        <v>401</v>
      </c>
      <c r="AQ41" s="191" t="s">
        <v>402</v>
      </c>
      <c r="AR41" s="191" t="s">
        <v>401</v>
      </c>
      <c r="AS41" s="191" t="s">
        <v>402</v>
      </c>
      <c r="AT41" s="191" t="s">
        <v>401</v>
      </c>
      <c r="AU41" s="191" t="s">
        <v>402</v>
      </c>
      <c r="AV41" s="191" t="s">
        <v>401</v>
      </c>
      <c r="AW41" s="191" t="s">
        <v>401</v>
      </c>
      <c r="AX41" s="191" t="s">
        <v>401</v>
      </c>
      <c r="AY41" s="191" t="s">
        <v>402</v>
      </c>
    </row>
    <row r="42" spans="1:51">
      <c r="A42" t="s">
        <v>1282</v>
      </c>
      <c r="B42" t="s">
        <v>1282</v>
      </c>
      <c r="C42" s="219" t="s">
        <v>404</v>
      </c>
      <c r="D42" s="232" t="s">
        <v>310</v>
      </c>
      <c r="E42" s="219" t="s">
        <v>540</v>
      </c>
      <c r="F42" s="237" t="s">
        <v>540</v>
      </c>
      <c r="G42" s="237"/>
      <c r="H42" s="237"/>
      <c r="I42" s="238" t="s">
        <v>405</v>
      </c>
      <c r="J42" s="239" t="s">
        <v>406</v>
      </c>
      <c r="K42" s="239" t="s">
        <v>388</v>
      </c>
      <c r="L42" s="240" t="s">
        <v>310</v>
      </c>
      <c r="M42" s="224" t="s">
        <v>540</v>
      </c>
      <c r="N42" s="224" t="s">
        <v>540</v>
      </c>
      <c r="O42" s="96" t="s">
        <v>407</v>
      </c>
      <c r="P42" s="96" t="s">
        <v>540</v>
      </c>
      <c r="Q42" s="96" t="s">
        <v>407</v>
      </c>
      <c r="R42" s="96" t="s">
        <v>540</v>
      </c>
      <c r="S42" s="96" t="s">
        <v>408</v>
      </c>
      <c r="T42" s="96" t="s">
        <v>409</v>
      </c>
      <c r="U42" s="96" t="s">
        <v>409</v>
      </c>
      <c r="V42" s="96" t="s">
        <v>409</v>
      </c>
      <c r="W42" s="96" t="s">
        <v>409</v>
      </c>
      <c r="X42" s="96" t="s">
        <v>410</v>
      </c>
      <c r="Y42" s="96" t="s">
        <v>540</v>
      </c>
      <c r="Z42" s="96" t="s">
        <v>540</v>
      </c>
      <c r="AA42" s="96" t="s">
        <v>540</v>
      </c>
      <c r="AB42" s="96" t="s">
        <v>540</v>
      </c>
      <c r="AC42" s="96" t="s">
        <v>540</v>
      </c>
      <c r="AD42" s="96" t="s">
        <v>540</v>
      </c>
      <c r="AE42" s="96" t="s">
        <v>540</v>
      </c>
      <c r="AF42" s="96" t="s">
        <v>540</v>
      </c>
      <c r="AG42" s="96" t="s">
        <v>540</v>
      </c>
      <c r="AH42" s="96" t="s">
        <v>540</v>
      </c>
      <c r="AI42" s="96" t="s">
        <v>540</v>
      </c>
      <c r="AJ42" s="96" t="s">
        <v>540</v>
      </c>
      <c r="AK42" s="96" t="s">
        <v>409</v>
      </c>
      <c r="AL42" s="96" t="s">
        <v>540</v>
      </c>
      <c r="AM42" s="96" t="s">
        <v>409</v>
      </c>
      <c r="AN42" s="96" t="s">
        <v>411</v>
      </c>
      <c r="AO42" s="96" t="s">
        <v>411</v>
      </c>
      <c r="AP42" s="96" t="s">
        <v>407</v>
      </c>
      <c r="AQ42" s="96" t="s">
        <v>407</v>
      </c>
      <c r="AR42" s="96" t="s">
        <v>412</v>
      </c>
      <c r="AS42" s="96" t="s">
        <v>412</v>
      </c>
      <c r="AT42" s="96" t="s">
        <v>412</v>
      </c>
      <c r="AU42" s="96" t="s">
        <v>412</v>
      </c>
      <c r="AV42" s="96" t="s">
        <v>407</v>
      </c>
      <c r="AW42" s="96" t="s">
        <v>407</v>
      </c>
      <c r="AX42" s="96" t="s">
        <v>411</v>
      </c>
      <c r="AY42" s="96" t="s">
        <v>411</v>
      </c>
    </row>
    <row r="43" spans="1:51">
      <c r="A43" t="e">
        <v>#N/A</v>
      </c>
      <c r="B43" t="s">
        <v>1283</v>
      </c>
      <c r="C43" s="225" t="s">
        <v>404</v>
      </c>
      <c r="D43" s="231" t="s">
        <v>530</v>
      </c>
      <c r="E43" s="225" t="s">
        <v>540</v>
      </c>
      <c r="F43" s="236" t="s">
        <v>540</v>
      </c>
      <c r="G43" s="236"/>
      <c r="H43" s="236"/>
      <c r="I43" s="233" t="s">
        <v>405</v>
      </c>
      <c r="J43" s="234" t="s">
        <v>406</v>
      </c>
      <c r="K43" s="234" t="s">
        <v>388</v>
      </c>
      <c r="L43" s="235" t="s">
        <v>530</v>
      </c>
      <c r="M43" s="230" t="s">
        <v>540</v>
      </c>
      <c r="N43" s="230" t="s">
        <v>540</v>
      </c>
      <c r="O43" s="191" t="s">
        <v>397</v>
      </c>
      <c r="P43" s="191" t="s">
        <v>540</v>
      </c>
      <c r="Q43" s="191" t="s">
        <v>397</v>
      </c>
      <c r="R43" s="191" t="s">
        <v>540</v>
      </c>
      <c r="S43" s="191" t="s">
        <v>413</v>
      </c>
      <c r="T43" s="191" t="s">
        <v>414</v>
      </c>
      <c r="U43" s="191" t="s">
        <v>414</v>
      </c>
      <c r="V43" s="191" t="s">
        <v>397</v>
      </c>
      <c r="W43" s="191" t="s">
        <v>397</v>
      </c>
      <c r="X43" s="191" t="s">
        <v>413</v>
      </c>
      <c r="Y43" s="191" t="s">
        <v>540</v>
      </c>
      <c r="Z43" s="191" t="s">
        <v>540</v>
      </c>
      <c r="AA43" s="191" t="s">
        <v>540</v>
      </c>
      <c r="AB43" s="191" t="s">
        <v>540</v>
      </c>
      <c r="AC43" s="191" t="s">
        <v>540</v>
      </c>
      <c r="AD43" s="191" t="s">
        <v>540</v>
      </c>
      <c r="AE43" s="191" t="s">
        <v>540</v>
      </c>
      <c r="AF43" s="191" t="s">
        <v>540</v>
      </c>
      <c r="AG43" s="191" t="s">
        <v>540</v>
      </c>
      <c r="AH43" s="191" t="s">
        <v>540</v>
      </c>
      <c r="AI43" s="191" t="s">
        <v>540</v>
      </c>
      <c r="AJ43" s="191" t="s">
        <v>540</v>
      </c>
      <c r="AK43" s="191" t="s">
        <v>414</v>
      </c>
      <c r="AL43" s="191" t="s">
        <v>540</v>
      </c>
      <c r="AM43" s="191" t="s">
        <v>414</v>
      </c>
      <c r="AN43" s="191" t="s">
        <v>415</v>
      </c>
      <c r="AO43" s="191" t="s">
        <v>415</v>
      </c>
      <c r="AP43" s="191" t="s">
        <v>397</v>
      </c>
      <c r="AQ43" s="191" t="s">
        <v>397</v>
      </c>
      <c r="AR43" s="191" t="s">
        <v>397</v>
      </c>
      <c r="AS43" s="191" t="s">
        <v>397</v>
      </c>
      <c r="AT43" s="191" t="s">
        <v>397</v>
      </c>
      <c r="AU43" s="191" t="s">
        <v>397</v>
      </c>
      <c r="AV43" s="191" t="s">
        <v>397</v>
      </c>
      <c r="AW43" s="191" t="s">
        <v>397</v>
      </c>
      <c r="AX43" s="191" t="s">
        <v>415</v>
      </c>
      <c r="AY43" s="191" t="s">
        <v>415</v>
      </c>
    </row>
    <row r="44" spans="1:51">
      <c r="A44" t="s">
        <v>1284</v>
      </c>
      <c r="B44" t="s">
        <v>1284</v>
      </c>
      <c r="C44" s="232" t="s">
        <v>404</v>
      </c>
      <c r="D44" s="232" t="s">
        <v>416</v>
      </c>
      <c r="E44" s="219" t="s">
        <v>540</v>
      </c>
      <c r="F44" s="237" t="s">
        <v>540</v>
      </c>
      <c r="G44" s="237"/>
      <c r="H44" s="237"/>
      <c r="I44" s="221" t="s">
        <v>405</v>
      </c>
      <c r="J44" s="222" t="s">
        <v>406</v>
      </c>
      <c r="K44" s="222" t="s">
        <v>388</v>
      </c>
      <c r="L44" s="223" t="s">
        <v>416</v>
      </c>
      <c r="M44" s="224" t="s">
        <v>540</v>
      </c>
      <c r="N44" s="224" t="s">
        <v>540</v>
      </c>
      <c r="O44" s="96" t="s">
        <v>540</v>
      </c>
      <c r="P44" s="96" t="s">
        <v>540</v>
      </c>
      <c r="Q44" s="96" t="s">
        <v>540</v>
      </c>
      <c r="R44" s="96" t="s">
        <v>540</v>
      </c>
      <c r="S44" s="96" t="s">
        <v>540</v>
      </c>
      <c r="T44" s="96" t="s">
        <v>540</v>
      </c>
      <c r="U44" s="96" t="s">
        <v>540</v>
      </c>
      <c r="V44" s="96" t="s">
        <v>540</v>
      </c>
      <c r="W44" s="96" t="s">
        <v>540</v>
      </c>
      <c r="X44" s="96" t="s">
        <v>540</v>
      </c>
      <c r="Y44" s="96" t="s">
        <v>540</v>
      </c>
      <c r="Z44" s="96" t="s">
        <v>540</v>
      </c>
      <c r="AA44" s="96" t="s">
        <v>540</v>
      </c>
      <c r="AB44" s="96" t="s">
        <v>540</v>
      </c>
      <c r="AC44" s="96" t="s">
        <v>540</v>
      </c>
      <c r="AD44" s="96" t="s">
        <v>540</v>
      </c>
      <c r="AE44" s="96" t="s">
        <v>540</v>
      </c>
      <c r="AF44" s="96" t="s">
        <v>540</v>
      </c>
      <c r="AG44" s="96" t="s">
        <v>540</v>
      </c>
      <c r="AH44" s="96" t="s">
        <v>540</v>
      </c>
      <c r="AI44" s="96" t="s">
        <v>540</v>
      </c>
      <c r="AJ44" s="96" t="s">
        <v>540</v>
      </c>
      <c r="AK44" s="96" t="s">
        <v>417</v>
      </c>
      <c r="AL44" s="96" t="s">
        <v>540</v>
      </c>
      <c r="AM44" s="96" t="s">
        <v>418</v>
      </c>
      <c r="AN44" s="96" t="s">
        <v>540</v>
      </c>
      <c r="AO44" s="96" t="s">
        <v>540</v>
      </c>
      <c r="AP44" s="96" t="s">
        <v>540</v>
      </c>
      <c r="AQ44" s="96" t="s">
        <v>540</v>
      </c>
      <c r="AR44" s="96" t="s">
        <v>540</v>
      </c>
      <c r="AS44" s="96" t="s">
        <v>540</v>
      </c>
      <c r="AT44" s="96" t="s">
        <v>540</v>
      </c>
      <c r="AU44" s="96" t="s">
        <v>540</v>
      </c>
      <c r="AV44" s="96" t="s">
        <v>540</v>
      </c>
      <c r="AW44" s="96" t="s">
        <v>540</v>
      </c>
      <c r="AX44" s="96" t="s">
        <v>540</v>
      </c>
      <c r="AY44" s="96" t="s">
        <v>540</v>
      </c>
    </row>
    <row r="45" spans="1:51">
      <c r="A45" t="s">
        <v>1285</v>
      </c>
      <c r="B45" t="s">
        <v>1285</v>
      </c>
      <c r="C45" s="225" t="s">
        <v>404</v>
      </c>
      <c r="D45" s="231" t="s">
        <v>419</v>
      </c>
      <c r="E45" s="225" t="s">
        <v>540</v>
      </c>
      <c r="F45" s="236" t="s">
        <v>540</v>
      </c>
      <c r="G45" s="236"/>
      <c r="H45" s="236"/>
      <c r="I45" s="227" t="s">
        <v>405</v>
      </c>
      <c r="J45" s="234" t="s">
        <v>420</v>
      </c>
      <c r="K45" s="234" t="s">
        <v>388</v>
      </c>
      <c r="L45" s="235" t="s">
        <v>419</v>
      </c>
      <c r="M45" s="230" t="s">
        <v>540</v>
      </c>
      <c r="N45" s="230" t="s">
        <v>540</v>
      </c>
      <c r="O45" s="191" t="s">
        <v>373</v>
      </c>
      <c r="P45" s="191" t="s">
        <v>540</v>
      </c>
      <c r="Q45" s="191" t="s">
        <v>374</v>
      </c>
      <c r="R45" s="191" t="s">
        <v>540</v>
      </c>
      <c r="S45" s="191" t="s">
        <v>540</v>
      </c>
      <c r="T45" s="191" t="s">
        <v>540</v>
      </c>
      <c r="U45" s="191" t="s">
        <v>540</v>
      </c>
      <c r="V45" s="191" t="s">
        <v>374</v>
      </c>
      <c r="W45" s="191" t="s">
        <v>374</v>
      </c>
      <c r="X45" s="191" t="s">
        <v>540</v>
      </c>
      <c r="Y45" s="191" t="s">
        <v>540</v>
      </c>
      <c r="Z45" s="191" t="s">
        <v>540</v>
      </c>
      <c r="AA45" s="191" t="s">
        <v>540</v>
      </c>
      <c r="AB45" s="191" t="s">
        <v>540</v>
      </c>
      <c r="AC45" s="191" t="s">
        <v>540</v>
      </c>
      <c r="AD45" s="191" t="s">
        <v>540</v>
      </c>
      <c r="AE45" s="191" t="s">
        <v>540</v>
      </c>
      <c r="AF45" s="191" t="s">
        <v>540</v>
      </c>
      <c r="AG45" s="191" t="s">
        <v>540</v>
      </c>
      <c r="AH45" s="191" t="s">
        <v>540</v>
      </c>
      <c r="AI45" s="191" t="s">
        <v>540</v>
      </c>
      <c r="AJ45" s="191" t="s">
        <v>540</v>
      </c>
      <c r="AK45" s="191" t="s">
        <v>540</v>
      </c>
      <c r="AL45" s="191" t="s">
        <v>540</v>
      </c>
      <c r="AM45" s="191" t="s">
        <v>540</v>
      </c>
      <c r="AN45" s="191" t="s">
        <v>540</v>
      </c>
      <c r="AO45" s="191" t="s">
        <v>540</v>
      </c>
      <c r="AP45" s="191" t="s">
        <v>374</v>
      </c>
      <c r="AQ45" s="191" t="s">
        <v>374</v>
      </c>
      <c r="AR45" s="191" t="s">
        <v>373</v>
      </c>
      <c r="AS45" s="191" t="s">
        <v>373</v>
      </c>
      <c r="AT45" s="191" t="s">
        <v>373</v>
      </c>
      <c r="AU45" s="191" t="s">
        <v>373</v>
      </c>
      <c r="AV45" s="191" t="s">
        <v>374</v>
      </c>
      <c r="AW45" s="191" t="s">
        <v>374</v>
      </c>
      <c r="AX45" s="191" t="s">
        <v>540</v>
      </c>
      <c r="AY45" s="191" t="s">
        <v>540</v>
      </c>
    </row>
    <row r="46" spans="1:51">
      <c r="A46" t="s">
        <v>1286</v>
      </c>
      <c r="B46" t="s">
        <v>1286</v>
      </c>
      <c r="C46" s="219" t="s">
        <v>421</v>
      </c>
      <c r="D46" s="232" t="s">
        <v>310</v>
      </c>
      <c r="E46" s="219" t="s">
        <v>540</v>
      </c>
      <c r="F46" s="237" t="s">
        <v>540</v>
      </c>
      <c r="G46" s="237"/>
      <c r="H46" s="237"/>
      <c r="I46" s="221" t="s">
        <v>422</v>
      </c>
      <c r="J46" s="239" t="s">
        <v>406</v>
      </c>
      <c r="K46" s="239" t="s">
        <v>388</v>
      </c>
      <c r="L46" s="240" t="s">
        <v>310</v>
      </c>
      <c r="M46" s="224" t="s">
        <v>540</v>
      </c>
      <c r="N46" s="224" t="s">
        <v>540</v>
      </c>
      <c r="O46" s="96" t="s">
        <v>540</v>
      </c>
      <c r="P46" s="96" t="s">
        <v>540</v>
      </c>
      <c r="Q46" s="96" t="s">
        <v>540</v>
      </c>
      <c r="R46" s="96" t="s">
        <v>540</v>
      </c>
      <c r="S46" s="96" t="s">
        <v>540</v>
      </c>
      <c r="T46" s="96" t="s">
        <v>540</v>
      </c>
      <c r="U46" s="96" t="s">
        <v>540</v>
      </c>
      <c r="V46" s="96" t="s">
        <v>540</v>
      </c>
      <c r="W46" s="96" t="s">
        <v>540</v>
      </c>
      <c r="X46" s="96" t="s">
        <v>540</v>
      </c>
      <c r="Y46" s="96" t="s">
        <v>423</v>
      </c>
      <c r="Z46" s="96" t="s">
        <v>423</v>
      </c>
      <c r="AA46" s="96" t="s">
        <v>423</v>
      </c>
      <c r="AB46" s="96" t="s">
        <v>423</v>
      </c>
      <c r="AC46" s="96" t="s">
        <v>423</v>
      </c>
      <c r="AD46" s="96" t="s">
        <v>423</v>
      </c>
      <c r="AE46" s="96" t="s">
        <v>423</v>
      </c>
      <c r="AF46" s="96" t="s">
        <v>423</v>
      </c>
      <c r="AG46" s="96" t="s">
        <v>423</v>
      </c>
      <c r="AH46" s="96" t="s">
        <v>423</v>
      </c>
      <c r="AI46" s="96" t="s">
        <v>423</v>
      </c>
      <c r="AJ46" s="96" t="s">
        <v>423</v>
      </c>
      <c r="AK46" s="96" t="s">
        <v>540</v>
      </c>
      <c r="AL46" s="96" t="s">
        <v>540</v>
      </c>
      <c r="AM46" s="96" t="s">
        <v>540</v>
      </c>
      <c r="AN46" s="96" t="s">
        <v>540</v>
      </c>
      <c r="AO46" s="96" t="s">
        <v>540</v>
      </c>
      <c r="AP46" s="96" t="s">
        <v>540</v>
      </c>
      <c r="AQ46" s="96" t="s">
        <v>540</v>
      </c>
      <c r="AR46" s="96" t="s">
        <v>540</v>
      </c>
      <c r="AS46" s="96" t="s">
        <v>540</v>
      </c>
      <c r="AT46" s="96" t="s">
        <v>540</v>
      </c>
      <c r="AU46" s="96" t="s">
        <v>540</v>
      </c>
      <c r="AV46" s="96" t="s">
        <v>540</v>
      </c>
      <c r="AW46" s="96" t="s">
        <v>540</v>
      </c>
      <c r="AX46" s="96" t="s">
        <v>540</v>
      </c>
      <c r="AY46" s="96" t="s">
        <v>540</v>
      </c>
    </row>
    <row r="47" spans="1:51">
      <c r="A47" t="e">
        <v>#N/A</v>
      </c>
      <c r="B47" t="s">
        <v>1287</v>
      </c>
      <c r="C47" s="231" t="s">
        <v>421</v>
      </c>
      <c r="D47" s="231" t="s">
        <v>530</v>
      </c>
      <c r="E47" s="231" t="s">
        <v>540</v>
      </c>
      <c r="F47" s="226" t="s">
        <v>540</v>
      </c>
      <c r="G47" s="226"/>
      <c r="H47" s="226"/>
      <c r="I47" s="227" t="s">
        <v>422</v>
      </c>
      <c r="J47" s="228" t="s">
        <v>406</v>
      </c>
      <c r="K47" s="228" t="s">
        <v>388</v>
      </c>
      <c r="L47" s="229" t="s">
        <v>530</v>
      </c>
      <c r="M47" s="230" t="s">
        <v>540</v>
      </c>
      <c r="N47" s="230" t="s">
        <v>540</v>
      </c>
      <c r="O47" s="191" t="s">
        <v>540</v>
      </c>
      <c r="P47" s="191" t="s">
        <v>540</v>
      </c>
      <c r="Q47" s="191" t="s">
        <v>540</v>
      </c>
      <c r="R47" s="191" t="s">
        <v>540</v>
      </c>
      <c r="S47" s="191" t="s">
        <v>540</v>
      </c>
      <c r="T47" s="191" t="s">
        <v>540</v>
      </c>
      <c r="U47" s="191" t="s">
        <v>540</v>
      </c>
      <c r="V47" s="191" t="s">
        <v>540</v>
      </c>
      <c r="W47" s="191" t="s">
        <v>540</v>
      </c>
      <c r="X47" s="191" t="s">
        <v>540</v>
      </c>
      <c r="Y47" s="191" t="s">
        <v>397</v>
      </c>
      <c r="Z47" s="191" t="s">
        <v>397</v>
      </c>
      <c r="AA47" s="191" t="s">
        <v>415</v>
      </c>
      <c r="AB47" s="191" t="s">
        <v>397</v>
      </c>
      <c r="AC47" s="191" t="s">
        <v>397</v>
      </c>
      <c r="AD47" s="191" t="s">
        <v>397</v>
      </c>
      <c r="AE47" s="191" t="s">
        <v>397</v>
      </c>
      <c r="AF47" s="191" t="s">
        <v>397</v>
      </c>
      <c r="AG47" s="191" t="s">
        <v>415</v>
      </c>
      <c r="AH47" s="191" t="s">
        <v>415</v>
      </c>
      <c r="AI47" s="191" t="s">
        <v>397</v>
      </c>
      <c r="AJ47" s="191" t="s">
        <v>397</v>
      </c>
      <c r="AK47" s="191" t="s">
        <v>540</v>
      </c>
      <c r="AL47" s="191" t="s">
        <v>540</v>
      </c>
      <c r="AM47" s="191" t="s">
        <v>540</v>
      </c>
      <c r="AN47" s="191" t="s">
        <v>540</v>
      </c>
      <c r="AO47" s="191" t="s">
        <v>540</v>
      </c>
      <c r="AP47" s="191" t="s">
        <v>540</v>
      </c>
      <c r="AQ47" s="191" t="s">
        <v>540</v>
      </c>
      <c r="AR47" s="191" t="s">
        <v>540</v>
      </c>
      <c r="AS47" s="191" t="s">
        <v>540</v>
      </c>
      <c r="AT47" s="191" t="s">
        <v>540</v>
      </c>
      <c r="AU47" s="191" t="s">
        <v>540</v>
      </c>
      <c r="AV47" s="191" t="s">
        <v>540</v>
      </c>
      <c r="AW47" s="191" t="s">
        <v>540</v>
      </c>
      <c r="AX47" s="191" t="s">
        <v>540</v>
      </c>
      <c r="AY47" s="191" t="s">
        <v>540</v>
      </c>
    </row>
    <row r="48" spans="1:51">
      <c r="A48" t="s">
        <v>1288</v>
      </c>
      <c r="B48" t="s">
        <v>1288</v>
      </c>
      <c r="C48" s="219" t="s">
        <v>421</v>
      </c>
      <c r="D48" s="219" t="s">
        <v>419</v>
      </c>
      <c r="E48" s="219" t="s">
        <v>540</v>
      </c>
      <c r="F48" s="237" t="s">
        <v>540</v>
      </c>
      <c r="G48" s="237"/>
      <c r="H48" s="237"/>
      <c r="I48" s="238" t="s">
        <v>422</v>
      </c>
      <c r="J48" s="239" t="s">
        <v>420</v>
      </c>
      <c r="K48" s="239" t="s">
        <v>388</v>
      </c>
      <c r="L48" s="240" t="s">
        <v>419</v>
      </c>
      <c r="M48" s="224" t="s">
        <v>540</v>
      </c>
      <c r="N48" s="224" t="s">
        <v>540</v>
      </c>
      <c r="O48" s="96" t="s">
        <v>540</v>
      </c>
      <c r="P48" s="96" t="s">
        <v>540</v>
      </c>
      <c r="Q48" s="96" t="s">
        <v>540</v>
      </c>
      <c r="R48" s="96" t="s">
        <v>540</v>
      </c>
      <c r="S48" s="96" t="s">
        <v>540</v>
      </c>
      <c r="T48" s="96" t="s">
        <v>540</v>
      </c>
      <c r="U48" s="96" t="s">
        <v>540</v>
      </c>
      <c r="V48" s="96" t="s">
        <v>540</v>
      </c>
      <c r="W48" s="96" t="s">
        <v>540</v>
      </c>
      <c r="X48" s="96" t="s">
        <v>540</v>
      </c>
      <c r="Y48" s="96" t="s">
        <v>373</v>
      </c>
      <c r="Z48" s="96" t="s">
        <v>374</v>
      </c>
      <c r="AA48" s="96" t="s">
        <v>540</v>
      </c>
      <c r="AB48" s="96" t="s">
        <v>374</v>
      </c>
      <c r="AC48" s="96" t="s">
        <v>373</v>
      </c>
      <c r="AD48" s="96" t="s">
        <v>373</v>
      </c>
      <c r="AE48" s="96" t="s">
        <v>374</v>
      </c>
      <c r="AF48" s="96" t="s">
        <v>374</v>
      </c>
      <c r="AG48" s="96" t="s">
        <v>540</v>
      </c>
      <c r="AH48" s="96" t="s">
        <v>540</v>
      </c>
      <c r="AI48" s="96" t="s">
        <v>374</v>
      </c>
      <c r="AJ48" s="96" t="s">
        <v>374</v>
      </c>
      <c r="AK48" s="96" t="s">
        <v>540</v>
      </c>
      <c r="AL48" s="96" t="s">
        <v>540</v>
      </c>
      <c r="AM48" s="96" t="s">
        <v>540</v>
      </c>
      <c r="AN48" s="96" t="s">
        <v>540</v>
      </c>
      <c r="AO48" s="96" t="s">
        <v>540</v>
      </c>
      <c r="AP48" s="96" t="s">
        <v>540</v>
      </c>
      <c r="AQ48" s="96" t="s">
        <v>540</v>
      </c>
      <c r="AR48" s="96" t="s">
        <v>540</v>
      </c>
      <c r="AS48" s="96" t="s">
        <v>540</v>
      </c>
      <c r="AT48" s="96" t="s">
        <v>540</v>
      </c>
      <c r="AU48" s="96" t="s">
        <v>540</v>
      </c>
      <c r="AV48" s="96" t="s">
        <v>540</v>
      </c>
      <c r="AW48" s="96" t="s">
        <v>540</v>
      </c>
      <c r="AX48" s="96" t="s">
        <v>540</v>
      </c>
      <c r="AY48" s="96" t="s">
        <v>540</v>
      </c>
    </row>
    <row r="49" spans="1:51">
      <c r="A49" t="s">
        <v>1289</v>
      </c>
      <c r="B49" t="s">
        <v>1289</v>
      </c>
      <c r="C49" s="231" t="s">
        <v>424</v>
      </c>
      <c r="D49" s="231" t="s">
        <v>310</v>
      </c>
      <c r="E49" s="231" t="s">
        <v>540</v>
      </c>
      <c r="F49" s="226" t="s">
        <v>540</v>
      </c>
      <c r="G49" s="226"/>
      <c r="H49" s="226"/>
      <c r="I49" s="227" t="s">
        <v>425</v>
      </c>
      <c r="J49" s="228" t="s">
        <v>426</v>
      </c>
      <c r="K49" s="228" t="s">
        <v>388</v>
      </c>
      <c r="L49" s="229" t="s">
        <v>310</v>
      </c>
      <c r="M49" s="230" t="s">
        <v>540</v>
      </c>
      <c r="N49" s="230" t="s">
        <v>540</v>
      </c>
      <c r="O49" s="191" t="s">
        <v>427</v>
      </c>
      <c r="P49" s="191" t="s">
        <v>540</v>
      </c>
      <c r="Q49" s="191" t="s">
        <v>427</v>
      </c>
      <c r="R49" s="191" t="s">
        <v>540</v>
      </c>
      <c r="S49" s="191" t="s">
        <v>427</v>
      </c>
      <c r="T49" s="191" t="s">
        <v>427</v>
      </c>
      <c r="U49" s="191" t="s">
        <v>427</v>
      </c>
      <c r="V49" s="191" t="s">
        <v>427</v>
      </c>
      <c r="W49" s="191" t="s">
        <v>427</v>
      </c>
      <c r="X49" s="191" t="s">
        <v>427</v>
      </c>
      <c r="Y49" s="191" t="s">
        <v>428</v>
      </c>
      <c r="Z49" s="191" t="s">
        <v>428</v>
      </c>
      <c r="AA49" s="191" t="s">
        <v>428</v>
      </c>
      <c r="AB49" s="191" t="s">
        <v>428</v>
      </c>
      <c r="AC49" s="191" t="s">
        <v>428</v>
      </c>
      <c r="AD49" s="191" t="s">
        <v>428</v>
      </c>
      <c r="AE49" s="191" t="s">
        <v>428</v>
      </c>
      <c r="AF49" s="191" t="s">
        <v>428</v>
      </c>
      <c r="AG49" s="191" t="s">
        <v>428</v>
      </c>
      <c r="AH49" s="191" t="s">
        <v>428</v>
      </c>
      <c r="AI49" s="191" t="s">
        <v>428</v>
      </c>
      <c r="AJ49" s="191" t="s">
        <v>428</v>
      </c>
      <c r="AK49" s="191" t="s">
        <v>427</v>
      </c>
      <c r="AL49" s="191" t="s">
        <v>540</v>
      </c>
      <c r="AM49" s="191" t="s">
        <v>540</v>
      </c>
      <c r="AN49" s="191" t="s">
        <v>428</v>
      </c>
      <c r="AO49" s="191" t="s">
        <v>428</v>
      </c>
      <c r="AP49" s="191" t="s">
        <v>428</v>
      </c>
      <c r="AQ49" s="191" t="s">
        <v>428</v>
      </c>
      <c r="AR49" s="191" t="s">
        <v>428</v>
      </c>
      <c r="AS49" s="191" t="s">
        <v>428</v>
      </c>
      <c r="AT49" s="191" t="s">
        <v>427</v>
      </c>
      <c r="AU49" s="191" t="s">
        <v>427</v>
      </c>
      <c r="AV49" s="191" t="s">
        <v>427</v>
      </c>
      <c r="AW49" s="191" t="s">
        <v>427</v>
      </c>
      <c r="AX49" s="191" t="s">
        <v>427</v>
      </c>
      <c r="AY49" s="191" t="s">
        <v>427</v>
      </c>
    </row>
    <row r="50" spans="1:51">
      <c r="A50" t="s">
        <v>1290</v>
      </c>
      <c r="B50" t="s">
        <v>1290</v>
      </c>
      <c r="C50" s="232" t="s">
        <v>424</v>
      </c>
      <c r="D50" s="232" t="s">
        <v>429</v>
      </c>
      <c r="E50" s="232" t="s">
        <v>540</v>
      </c>
      <c r="F50" s="220" t="s">
        <v>540</v>
      </c>
      <c r="G50" s="220"/>
      <c r="H50" s="220"/>
      <c r="I50" s="221" t="s">
        <v>425</v>
      </c>
      <c r="J50" s="222" t="s">
        <v>426</v>
      </c>
      <c r="K50" s="222" t="s">
        <v>388</v>
      </c>
      <c r="L50" s="223" t="s">
        <v>429</v>
      </c>
      <c r="M50" s="224" t="s">
        <v>540</v>
      </c>
      <c r="N50" s="224" t="s">
        <v>540</v>
      </c>
      <c r="O50" s="96" t="s">
        <v>430</v>
      </c>
      <c r="P50" s="96" t="s">
        <v>540</v>
      </c>
      <c r="Q50" s="96" t="s">
        <v>430</v>
      </c>
      <c r="R50" s="96" t="s">
        <v>540</v>
      </c>
      <c r="S50" s="96" t="s">
        <v>430</v>
      </c>
      <c r="T50" s="96" t="s">
        <v>430</v>
      </c>
      <c r="U50" s="96" t="s">
        <v>430</v>
      </c>
      <c r="V50" s="96" t="s">
        <v>430</v>
      </c>
      <c r="W50" s="96" t="s">
        <v>430</v>
      </c>
      <c r="X50" s="96" t="s">
        <v>430</v>
      </c>
      <c r="Y50" s="96" t="s">
        <v>431</v>
      </c>
      <c r="Z50" s="96" t="s">
        <v>431</v>
      </c>
      <c r="AA50" s="96" t="s">
        <v>431</v>
      </c>
      <c r="AB50" s="96" t="s">
        <v>431</v>
      </c>
      <c r="AC50" s="96" t="s">
        <v>431</v>
      </c>
      <c r="AD50" s="96" t="s">
        <v>431</v>
      </c>
      <c r="AE50" s="96" t="s">
        <v>431</v>
      </c>
      <c r="AF50" s="96" t="s">
        <v>431</v>
      </c>
      <c r="AG50" s="96" t="s">
        <v>431</v>
      </c>
      <c r="AH50" s="96" t="s">
        <v>431</v>
      </c>
      <c r="AI50" s="96" t="s">
        <v>431</v>
      </c>
      <c r="AJ50" s="96" t="s">
        <v>431</v>
      </c>
      <c r="AK50" s="96" t="s">
        <v>430</v>
      </c>
      <c r="AL50" s="96" t="s">
        <v>540</v>
      </c>
      <c r="AM50" s="96" t="s">
        <v>540</v>
      </c>
      <c r="AN50" s="96" t="s">
        <v>431</v>
      </c>
      <c r="AO50" s="96" t="s">
        <v>431</v>
      </c>
      <c r="AP50" s="96" t="s">
        <v>431</v>
      </c>
      <c r="AQ50" s="96" t="s">
        <v>431</v>
      </c>
      <c r="AR50" s="96" t="s">
        <v>431</v>
      </c>
      <c r="AS50" s="96" t="s">
        <v>431</v>
      </c>
      <c r="AT50" s="96" t="s">
        <v>430</v>
      </c>
      <c r="AU50" s="96" t="s">
        <v>430</v>
      </c>
      <c r="AV50" s="96" t="s">
        <v>430</v>
      </c>
      <c r="AW50" s="96" t="s">
        <v>430</v>
      </c>
      <c r="AX50" s="96" t="s">
        <v>430</v>
      </c>
      <c r="AY50" s="96" t="s">
        <v>430</v>
      </c>
    </row>
    <row r="51" spans="1:51">
      <c r="A51" t="s">
        <v>1291</v>
      </c>
      <c r="B51" t="s">
        <v>1291</v>
      </c>
      <c r="C51" s="231" t="s">
        <v>424</v>
      </c>
      <c r="D51" s="231" t="s">
        <v>432</v>
      </c>
      <c r="E51" s="231" t="s">
        <v>310</v>
      </c>
      <c r="F51" s="226" t="s">
        <v>540</v>
      </c>
      <c r="G51" s="226"/>
      <c r="H51" s="226"/>
      <c r="I51" s="227" t="s">
        <v>433</v>
      </c>
      <c r="J51" s="228" t="s">
        <v>434</v>
      </c>
      <c r="K51" s="228" t="s">
        <v>388</v>
      </c>
      <c r="L51" s="229" t="s">
        <v>310</v>
      </c>
      <c r="M51" s="230" t="s">
        <v>540</v>
      </c>
      <c r="N51" s="230" t="s">
        <v>540</v>
      </c>
      <c r="O51" s="191" t="s">
        <v>434</v>
      </c>
      <c r="P51" s="191" t="s">
        <v>540</v>
      </c>
      <c r="Q51" s="191" t="s">
        <v>434</v>
      </c>
      <c r="R51" s="191" t="s">
        <v>540</v>
      </c>
      <c r="S51" s="191" t="s">
        <v>434</v>
      </c>
      <c r="T51" s="191" t="s">
        <v>434</v>
      </c>
      <c r="U51" s="191" t="s">
        <v>434</v>
      </c>
      <c r="V51" s="191" t="s">
        <v>434</v>
      </c>
      <c r="W51" s="191" t="s">
        <v>434</v>
      </c>
      <c r="X51" s="191" t="s">
        <v>434</v>
      </c>
      <c r="Y51" s="191" t="s">
        <v>434</v>
      </c>
      <c r="Z51" s="191" t="s">
        <v>434</v>
      </c>
      <c r="AA51" s="191" t="s">
        <v>434</v>
      </c>
      <c r="AB51" s="191" t="s">
        <v>434</v>
      </c>
      <c r="AC51" s="191" t="s">
        <v>434</v>
      </c>
      <c r="AD51" s="191" t="s">
        <v>434</v>
      </c>
      <c r="AE51" s="191" t="s">
        <v>434</v>
      </c>
      <c r="AF51" s="191" t="s">
        <v>434</v>
      </c>
      <c r="AG51" s="191" t="s">
        <v>434</v>
      </c>
      <c r="AH51" s="191" t="s">
        <v>434</v>
      </c>
      <c r="AI51" s="191" t="s">
        <v>434</v>
      </c>
      <c r="AJ51" s="191" t="s">
        <v>434</v>
      </c>
      <c r="AK51" s="191" t="s">
        <v>434</v>
      </c>
      <c r="AL51" s="191" t="s">
        <v>540</v>
      </c>
      <c r="AM51" s="191" t="s">
        <v>540</v>
      </c>
      <c r="AN51" s="191" t="s">
        <v>434</v>
      </c>
      <c r="AO51" s="191" t="s">
        <v>434</v>
      </c>
      <c r="AP51" s="191" t="s">
        <v>434</v>
      </c>
      <c r="AQ51" s="191" t="s">
        <v>434</v>
      </c>
      <c r="AR51" s="191" t="s">
        <v>434</v>
      </c>
      <c r="AS51" s="191" t="s">
        <v>434</v>
      </c>
      <c r="AT51" s="191" t="s">
        <v>434</v>
      </c>
      <c r="AU51" s="191" t="s">
        <v>434</v>
      </c>
      <c r="AV51" s="191" t="s">
        <v>434</v>
      </c>
      <c r="AW51" s="191" t="s">
        <v>434</v>
      </c>
      <c r="AX51" s="191" t="s">
        <v>434</v>
      </c>
      <c r="AY51" s="191" t="s">
        <v>434</v>
      </c>
    </row>
    <row r="52" spans="1:51">
      <c r="A52" t="s">
        <v>1292</v>
      </c>
      <c r="B52" t="s">
        <v>1292</v>
      </c>
      <c r="C52" s="232" t="s">
        <v>424</v>
      </c>
      <c r="D52" s="232" t="s">
        <v>435</v>
      </c>
      <c r="E52" s="232" t="s">
        <v>310</v>
      </c>
      <c r="F52" s="220" t="s">
        <v>540</v>
      </c>
      <c r="G52" s="220"/>
      <c r="H52" s="220"/>
      <c r="I52" s="221" t="s">
        <v>433</v>
      </c>
      <c r="J52" s="222" t="s">
        <v>436</v>
      </c>
      <c r="K52" s="222" t="s">
        <v>388</v>
      </c>
      <c r="L52" s="223" t="s">
        <v>310</v>
      </c>
      <c r="M52" s="224" t="s">
        <v>540</v>
      </c>
      <c r="N52" s="224" t="s">
        <v>540</v>
      </c>
      <c r="O52" s="96" t="s">
        <v>540</v>
      </c>
      <c r="P52" s="96" t="s">
        <v>540</v>
      </c>
      <c r="Q52" s="96" t="s">
        <v>540</v>
      </c>
      <c r="R52" s="96" t="s">
        <v>540</v>
      </c>
      <c r="S52" s="96" t="s">
        <v>540</v>
      </c>
      <c r="T52" s="96" t="s">
        <v>436</v>
      </c>
      <c r="U52" s="96" t="s">
        <v>436</v>
      </c>
      <c r="V52" s="96" t="s">
        <v>436</v>
      </c>
      <c r="W52" s="96" t="s">
        <v>436</v>
      </c>
      <c r="X52" s="96" t="s">
        <v>436</v>
      </c>
      <c r="Y52" s="96" t="s">
        <v>436</v>
      </c>
      <c r="Z52" s="96" t="s">
        <v>436</v>
      </c>
      <c r="AA52" s="96" t="s">
        <v>436</v>
      </c>
      <c r="AB52" s="96" t="s">
        <v>436</v>
      </c>
      <c r="AC52" s="96" t="s">
        <v>436</v>
      </c>
      <c r="AD52" s="96" t="s">
        <v>436</v>
      </c>
      <c r="AE52" s="96" t="s">
        <v>436</v>
      </c>
      <c r="AF52" s="96" t="s">
        <v>436</v>
      </c>
      <c r="AG52" s="96" t="s">
        <v>436</v>
      </c>
      <c r="AH52" s="96" t="s">
        <v>436</v>
      </c>
      <c r="AI52" s="96" t="s">
        <v>436</v>
      </c>
      <c r="AJ52" s="96" t="s">
        <v>436</v>
      </c>
      <c r="AK52" s="96" t="s">
        <v>436</v>
      </c>
      <c r="AL52" s="96" t="s">
        <v>540</v>
      </c>
      <c r="AM52" s="96" t="s">
        <v>540</v>
      </c>
      <c r="AN52" s="96" t="s">
        <v>436</v>
      </c>
      <c r="AO52" s="96" t="s">
        <v>436</v>
      </c>
      <c r="AP52" s="96" t="s">
        <v>436</v>
      </c>
      <c r="AQ52" s="96" t="s">
        <v>436</v>
      </c>
      <c r="AR52" s="96" t="s">
        <v>436</v>
      </c>
      <c r="AS52" s="96" t="s">
        <v>436</v>
      </c>
      <c r="AT52" s="96" t="s">
        <v>436</v>
      </c>
      <c r="AU52" s="96" t="s">
        <v>436</v>
      </c>
      <c r="AV52" s="96" t="s">
        <v>436</v>
      </c>
      <c r="AW52" s="96" t="s">
        <v>436</v>
      </c>
      <c r="AX52" s="96" t="s">
        <v>436</v>
      </c>
      <c r="AY52" s="96" t="s">
        <v>436</v>
      </c>
    </row>
    <row r="53" spans="1:51">
      <c r="A53" t="s">
        <v>1293</v>
      </c>
      <c r="B53" t="s">
        <v>1293</v>
      </c>
      <c r="C53" s="231" t="s">
        <v>437</v>
      </c>
      <c r="D53" s="231" t="s">
        <v>310</v>
      </c>
      <c r="E53" s="231" t="s">
        <v>540</v>
      </c>
      <c r="F53" s="226" t="s">
        <v>540</v>
      </c>
      <c r="G53" s="226"/>
      <c r="H53" s="226"/>
      <c r="I53" s="227" t="s">
        <v>438</v>
      </c>
      <c r="J53" s="228" t="s">
        <v>439</v>
      </c>
      <c r="K53" s="228" t="s">
        <v>312</v>
      </c>
      <c r="L53" s="229" t="s">
        <v>310</v>
      </c>
      <c r="M53" s="230" t="s">
        <v>540</v>
      </c>
      <c r="N53" s="230" t="s">
        <v>540</v>
      </c>
      <c r="O53" s="191" t="s">
        <v>439</v>
      </c>
      <c r="P53" s="191" t="s">
        <v>439</v>
      </c>
      <c r="Q53" s="191" t="s">
        <v>540</v>
      </c>
      <c r="R53" s="191" t="s">
        <v>540</v>
      </c>
      <c r="S53" s="191" t="s">
        <v>540</v>
      </c>
      <c r="T53" s="191" t="s">
        <v>540</v>
      </c>
      <c r="U53" s="191" t="s">
        <v>540</v>
      </c>
      <c r="V53" s="191" t="s">
        <v>540</v>
      </c>
      <c r="W53" s="191" t="s">
        <v>540</v>
      </c>
      <c r="X53" s="191" t="s">
        <v>540</v>
      </c>
      <c r="Y53" s="191" t="s">
        <v>439</v>
      </c>
      <c r="Z53" s="191" t="s">
        <v>540</v>
      </c>
      <c r="AA53" s="191" t="s">
        <v>540</v>
      </c>
      <c r="AB53" s="191" t="s">
        <v>540</v>
      </c>
      <c r="AC53" s="191" t="s">
        <v>439</v>
      </c>
      <c r="AD53" s="191" t="s">
        <v>439</v>
      </c>
      <c r="AE53" s="191" t="s">
        <v>540</v>
      </c>
      <c r="AF53" s="191" t="s">
        <v>540</v>
      </c>
      <c r="AG53" s="191" t="s">
        <v>540</v>
      </c>
      <c r="AH53" s="191" t="s">
        <v>540</v>
      </c>
      <c r="AI53" s="191" t="s">
        <v>540</v>
      </c>
      <c r="AJ53" s="191" t="s">
        <v>540</v>
      </c>
      <c r="AK53" s="191" t="s">
        <v>540</v>
      </c>
      <c r="AL53" s="191" t="s">
        <v>540</v>
      </c>
      <c r="AM53" s="191" t="s">
        <v>540</v>
      </c>
      <c r="AN53" s="191" t="s">
        <v>540</v>
      </c>
      <c r="AO53" s="191" t="s">
        <v>540</v>
      </c>
      <c r="AP53" s="191" t="s">
        <v>540</v>
      </c>
      <c r="AQ53" s="191" t="s">
        <v>540</v>
      </c>
      <c r="AR53" s="191" t="s">
        <v>439</v>
      </c>
      <c r="AS53" s="191" t="s">
        <v>439</v>
      </c>
      <c r="AT53" s="191" t="s">
        <v>439</v>
      </c>
      <c r="AU53" s="191" t="s">
        <v>439</v>
      </c>
      <c r="AV53" s="191" t="s">
        <v>540</v>
      </c>
      <c r="AW53" s="191" t="s">
        <v>540</v>
      </c>
      <c r="AX53" s="191" t="s">
        <v>540</v>
      </c>
      <c r="AY53" s="191" t="s">
        <v>540</v>
      </c>
    </row>
    <row r="54" spans="1:51">
      <c r="A54" t="s">
        <v>1294</v>
      </c>
      <c r="B54" t="s">
        <v>1294</v>
      </c>
      <c r="C54" s="232" t="s">
        <v>437</v>
      </c>
      <c r="D54" s="232" t="s">
        <v>440</v>
      </c>
      <c r="E54" s="232" t="s">
        <v>540</v>
      </c>
      <c r="F54" s="220" t="s">
        <v>540</v>
      </c>
      <c r="G54" s="220"/>
      <c r="H54" s="220"/>
      <c r="I54" s="221" t="s">
        <v>438</v>
      </c>
      <c r="J54" s="222" t="s">
        <v>439</v>
      </c>
      <c r="K54" s="222" t="s">
        <v>312</v>
      </c>
      <c r="L54" s="223" t="s">
        <v>440</v>
      </c>
      <c r="M54" s="224" t="s">
        <v>540</v>
      </c>
      <c r="N54" s="224" t="s">
        <v>540</v>
      </c>
      <c r="O54" s="96" t="s">
        <v>373</v>
      </c>
      <c r="P54" s="96" t="s">
        <v>373</v>
      </c>
      <c r="Q54" s="96" t="s">
        <v>540</v>
      </c>
      <c r="R54" s="96" t="s">
        <v>540</v>
      </c>
      <c r="S54" s="96" t="s">
        <v>540</v>
      </c>
      <c r="T54" s="96" t="s">
        <v>540</v>
      </c>
      <c r="U54" s="96" t="s">
        <v>540</v>
      </c>
      <c r="V54" s="96" t="s">
        <v>540</v>
      </c>
      <c r="W54" s="96" t="s">
        <v>540</v>
      </c>
      <c r="X54" s="96" t="s">
        <v>540</v>
      </c>
      <c r="Y54" s="96" t="s">
        <v>373</v>
      </c>
      <c r="Z54" s="96" t="s">
        <v>540</v>
      </c>
      <c r="AA54" s="96" t="s">
        <v>540</v>
      </c>
      <c r="AB54" s="96" t="s">
        <v>540</v>
      </c>
      <c r="AC54" s="96" t="s">
        <v>373</v>
      </c>
      <c r="AD54" s="96" t="s">
        <v>373</v>
      </c>
      <c r="AE54" s="96" t="s">
        <v>540</v>
      </c>
      <c r="AF54" s="96" t="s">
        <v>540</v>
      </c>
      <c r="AG54" s="96" t="s">
        <v>540</v>
      </c>
      <c r="AH54" s="96" t="s">
        <v>540</v>
      </c>
      <c r="AI54" s="96" t="s">
        <v>540</v>
      </c>
      <c r="AJ54" s="96" t="s">
        <v>540</v>
      </c>
      <c r="AK54" s="96" t="s">
        <v>540</v>
      </c>
      <c r="AL54" s="96" t="s">
        <v>540</v>
      </c>
      <c r="AM54" s="96" t="s">
        <v>540</v>
      </c>
      <c r="AN54" s="96" t="s">
        <v>540</v>
      </c>
      <c r="AO54" s="96" t="s">
        <v>540</v>
      </c>
      <c r="AP54" s="96" t="s">
        <v>540</v>
      </c>
      <c r="AQ54" s="96" t="s">
        <v>540</v>
      </c>
      <c r="AR54" s="96" t="s">
        <v>373</v>
      </c>
      <c r="AS54" s="96" t="s">
        <v>373</v>
      </c>
      <c r="AT54" s="96" t="s">
        <v>373</v>
      </c>
      <c r="AU54" s="96" t="s">
        <v>373</v>
      </c>
      <c r="AV54" s="96" t="s">
        <v>540</v>
      </c>
      <c r="AW54" s="96" t="s">
        <v>540</v>
      </c>
      <c r="AX54" s="96" t="s">
        <v>540</v>
      </c>
      <c r="AY54" s="96" t="s">
        <v>540</v>
      </c>
    </row>
    <row r="55" spans="1:51">
      <c r="A55" t="s">
        <v>1295</v>
      </c>
      <c r="B55" t="s">
        <v>1295</v>
      </c>
      <c r="C55" s="231" t="s">
        <v>437</v>
      </c>
      <c r="D55" s="231" t="s">
        <v>416</v>
      </c>
      <c r="E55" s="225" t="s">
        <v>540</v>
      </c>
      <c r="F55" s="236" t="s">
        <v>540</v>
      </c>
      <c r="G55" s="236"/>
      <c r="H55" s="236"/>
      <c r="I55" s="227" t="s">
        <v>438</v>
      </c>
      <c r="J55" s="228" t="s">
        <v>439</v>
      </c>
      <c r="K55" s="228" t="s">
        <v>312</v>
      </c>
      <c r="L55" s="229" t="s">
        <v>416</v>
      </c>
      <c r="M55" s="230" t="s">
        <v>540</v>
      </c>
      <c r="N55" s="230" t="s">
        <v>540</v>
      </c>
      <c r="O55" s="191" t="s">
        <v>417</v>
      </c>
      <c r="P55" s="191" t="s">
        <v>417</v>
      </c>
      <c r="Q55" s="191" t="s">
        <v>540</v>
      </c>
      <c r="R55" s="191" t="s">
        <v>540</v>
      </c>
      <c r="S55" s="191" t="s">
        <v>540</v>
      </c>
      <c r="T55" s="191" t="s">
        <v>540</v>
      </c>
      <c r="U55" s="191" t="s">
        <v>540</v>
      </c>
      <c r="V55" s="191" t="s">
        <v>540</v>
      </c>
      <c r="W55" s="191" t="s">
        <v>540</v>
      </c>
      <c r="X55" s="191" t="s">
        <v>540</v>
      </c>
      <c r="Y55" s="191" t="s">
        <v>417</v>
      </c>
      <c r="Z55" s="191" t="s">
        <v>540</v>
      </c>
      <c r="AA55" s="191" t="s">
        <v>540</v>
      </c>
      <c r="AB55" s="191" t="s">
        <v>540</v>
      </c>
      <c r="AC55" s="191" t="s">
        <v>417</v>
      </c>
      <c r="AD55" s="191" t="s">
        <v>417</v>
      </c>
      <c r="AE55" s="191" t="s">
        <v>540</v>
      </c>
      <c r="AF55" s="191" t="s">
        <v>540</v>
      </c>
      <c r="AG55" s="191" t="s">
        <v>540</v>
      </c>
      <c r="AH55" s="191" t="s">
        <v>540</v>
      </c>
      <c r="AI55" s="191" t="s">
        <v>540</v>
      </c>
      <c r="AJ55" s="191" t="s">
        <v>540</v>
      </c>
      <c r="AK55" s="191" t="s">
        <v>540</v>
      </c>
      <c r="AL55" s="191" t="s">
        <v>540</v>
      </c>
      <c r="AM55" s="191" t="s">
        <v>540</v>
      </c>
      <c r="AN55" s="191" t="s">
        <v>540</v>
      </c>
      <c r="AO55" s="191" t="s">
        <v>540</v>
      </c>
      <c r="AP55" s="191" t="s">
        <v>540</v>
      </c>
      <c r="AQ55" s="191" t="s">
        <v>540</v>
      </c>
      <c r="AR55" s="191" t="s">
        <v>417</v>
      </c>
      <c r="AS55" s="191" t="s">
        <v>417</v>
      </c>
      <c r="AT55" s="191" t="s">
        <v>417</v>
      </c>
      <c r="AU55" s="191" t="s">
        <v>417</v>
      </c>
      <c r="AV55" s="191" t="s">
        <v>540</v>
      </c>
      <c r="AW55" s="191" t="s">
        <v>540</v>
      </c>
      <c r="AX55" s="191" t="s">
        <v>540</v>
      </c>
      <c r="AY55" s="191" t="s">
        <v>540</v>
      </c>
    </row>
    <row r="56" spans="1:51">
      <c r="A56" t="s">
        <v>1296</v>
      </c>
      <c r="B56" t="s">
        <v>1296</v>
      </c>
      <c r="C56" s="219" t="s">
        <v>441</v>
      </c>
      <c r="D56" s="219" t="s">
        <v>310</v>
      </c>
      <c r="E56" s="219" t="s">
        <v>540</v>
      </c>
      <c r="F56" s="237" t="s">
        <v>540</v>
      </c>
      <c r="G56" s="237"/>
      <c r="H56" s="237"/>
      <c r="I56" s="238" t="s">
        <v>442</v>
      </c>
      <c r="J56" s="239" t="s">
        <v>443</v>
      </c>
      <c r="K56" s="239" t="s">
        <v>312</v>
      </c>
      <c r="L56" s="240" t="s">
        <v>310</v>
      </c>
      <c r="M56" s="224" t="s">
        <v>540</v>
      </c>
      <c r="N56" s="224" t="s">
        <v>540</v>
      </c>
      <c r="O56" s="96" t="s">
        <v>540</v>
      </c>
      <c r="P56" s="96" t="s">
        <v>540</v>
      </c>
      <c r="Q56" s="96" t="s">
        <v>540</v>
      </c>
      <c r="R56" s="96" t="s">
        <v>540</v>
      </c>
      <c r="S56" s="96" t="s">
        <v>540</v>
      </c>
      <c r="T56" s="96" t="s">
        <v>540</v>
      </c>
      <c r="U56" s="96" t="s">
        <v>540</v>
      </c>
      <c r="V56" s="96" t="s">
        <v>540</v>
      </c>
      <c r="W56" s="96" t="s">
        <v>540</v>
      </c>
      <c r="X56" s="96" t="s">
        <v>540</v>
      </c>
      <c r="Y56" s="96" t="s">
        <v>540</v>
      </c>
      <c r="Z56" s="96" t="s">
        <v>540</v>
      </c>
      <c r="AA56" s="96" t="s">
        <v>540</v>
      </c>
      <c r="AB56" s="96" t="s">
        <v>540</v>
      </c>
      <c r="AC56" s="96" t="s">
        <v>443</v>
      </c>
      <c r="AD56" s="96" t="s">
        <v>540</v>
      </c>
      <c r="AE56" s="96" t="s">
        <v>443</v>
      </c>
      <c r="AF56" s="96" t="s">
        <v>540</v>
      </c>
      <c r="AG56" s="96" t="s">
        <v>443</v>
      </c>
      <c r="AH56" s="96" t="s">
        <v>540</v>
      </c>
      <c r="AI56" s="96" t="s">
        <v>443</v>
      </c>
      <c r="AJ56" s="96" t="s">
        <v>540</v>
      </c>
      <c r="AK56" s="96" t="s">
        <v>540</v>
      </c>
      <c r="AL56" s="96" t="s">
        <v>540</v>
      </c>
      <c r="AM56" s="96" t="s">
        <v>540</v>
      </c>
      <c r="AN56" s="96" t="s">
        <v>443</v>
      </c>
      <c r="AO56" s="96" t="s">
        <v>540</v>
      </c>
      <c r="AP56" s="96" t="s">
        <v>443</v>
      </c>
      <c r="AQ56" s="96" t="s">
        <v>540</v>
      </c>
      <c r="AR56" s="96" t="s">
        <v>443</v>
      </c>
      <c r="AS56" s="96" t="s">
        <v>540</v>
      </c>
      <c r="AT56" s="96" t="s">
        <v>443</v>
      </c>
      <c r="AU56" s="96" t="s">
        <v>540</v>
      </c>
      <c r="AV56" s="96" t="s">
        <v>443</v>
      </c>
      <c r="AW56" s="96" t="s">
        <v>540</v>
      </c>
      <c r="AX56" s="96" t="s">
        <v>443</v>
      </c>
      <c r="AY56" s="96" t="s">
        <v>540</v>
      </c>
    </row>
    <row r="57" spans="1:51">
      <c r="A57" t="s">
        <v>1297</v>
      </c>
      <c r="B57" t="s">
        <v>1297</v>
      </c>
      <c r="C57" s="225" t="s">
        <v>441</v>
      </c>
      <c r="D57" s="225" t="s">
        <v>444</v>
      </c>
      <c r="E57" s="225" t="s">
        <v>540</v>
      </c>
      <c r="F57" s="236" t="s">
        <v>540</v>
      </c>
      <c r="G57" s="236"/>
      <c r="H57" s="236"/>
      <c r="I57" s="233" t="s">
        <v>442</v>
      </c>
      <c r="J57" s="234" t="s">
        <v>443</v>
      </c>
      <c r="K57" s="234" t="s">
        <v>312</v>
      </c>
      <c r="L57" s="235" t="s">
        <v>444</v>
      </c>
      <c r="M57" s="230" t="s">
        <v>540</v>
      </c>
      <c r="N57" s="230" t="s">
        <v>540</v>
      </c>
      <c r="O57" s="191" t="s">
        <v>540</v>
      </c>
      <c r="P57" s="191" t="s">
        <v>540</v>
      </c>
      <c r="Q57" s="191" t="s">
        <v>540</v>
      </c>
      <c r="R57" s="191" t="s">
        <v>540</v>
      </c>
      <c r="S57" s="191" t="s">
        <v>540</v>
      </c>
      <c r="T57" s="191" t="s">
        <v>540</v>
      </c>
      <c r="U57" s="191" t="s">
        <v>540</v>
      </c>
      <c r="V57" s="191" t="s">
        <v>540</v>
      </c>
      <c r="W57" s="191" t="s">
        <v>540</v>
      </c>
      <c r="X57" s="191" t="s">
        <v>540</v>
      </c>
      <c r="Y57" s="191" t="s">
        <v>540</v>
      </c>
      <c r="Z57" s="191" t="s">
        <v>540</v>
      </c>
      <c r="AA57" s="191" t="s">
        <v>540</v>
      </c>
      <c r="AB57" s="191" t="s">
        <v>540</v>
      </c>
      <c r="AC57" s="191" t="s">
        <v>403</v>
      </c>
      <c r="AD57" s="191" t="s">
        <v>540</v>
      </c>
      <c r="AE57" s="191" t="s">
        <v>403</v>
      </c>
      <c r="AF57" s="191" t="s">
        <v>540</v>
      </c>
      <c r="AG57" s="191" t="s">
        <v>403</v>
      </c>
      <c r="AH57" s="191" t="s">
        <v>540</v>
      </c>
      <c r="AI57" s="191" t="s">
        <v>403</v>
      </c>
      <c r="AJ57" s="191" t="s">
        <v>540</v>
      </c>
      <c r="AK57" s="191" t="s">
        <v>540</v>
      </c>
      <c r="AL57" s="191" t="s">
        <v>540</v>
      </c>
      <c r="AM57" s="191" t="s">
        <v>540</v>
      </c>
      <c r="AN57" s="191" t="s">
        <v>403</v>
      </c>
      <c r="AO57" s="191" t="s">
        <v>540</v>
      </c>
      <c r="AP57" s="191" t="s">
        <v>403</v>
      </c>
      <c r="AQ57" s="191" t="s">
        <v>540</v>
      </c>
      <c r="AR57" s="191" t="s">
        <v>403</v>
      </c>
      <c r="AS57" s="191" t="s">
        <v>540</v>
      </c>
      <c r="AT57" s="191" t="s">
        <v>403</v>
      </c>
      <c r="AU57" s="191" t="s">
        <v>540</v>
      </c>
      <c r="AV57" s="191" t="s">
        <v>403</v>
      </c>
      <c r="AW57" s="191" t="s">
        <v>540</v>
      </c>
      <c r="AX57" s="191" t="s">
        <v>403</v>
      </c>
      <c r="AY57" s="191" t="s">
        <v>540</v>
      </c>
    </row>
    <row r="58" spans="1:51">
      <c r="A58" t="s">
        <v>1298</v>
      </c>
      <c r="B58" t="s">
        <v>1298</v>
      </c>
      <c r="C58" s="219" t="s">
        <v>441</v>
      </c>
      <c r="D58" s="219" t="s">
        <v>445</v>
      </c>
      <c r="E58" s="219" t="s">
        <v>540</v>
      </c>
      <c r="F58" s="237" t="s">
        <v>540</v>
      </c>
      <c r="G58" s="237"/>
      <c r="H58" s="237"/>
      <c r="I58" s="238" t="s">
        <v>442</v>
      </c>
      <c r="J58" s="239" t="s">
        <v>443</v>
      </c>
      <c r="K58" s="239" t="s">
        <v>312</v>
      </c>
      <c r="L58" s="240" t="s">
        <v>445</v>
      </c>
      <c r="M58" s="224" t="s">
        <v>446</v>
      </c>
      <c r="N58" s="224" t="s">
        <v>447</v>
      </c>
      <c r="O58" s="96" t="s">
        <v>540</v>
      </c>
      <c r="P58" s="96" t="s">
        <v>540</v>
      </c>
      <c r="Q58" s="96" t="s">
        <v>540</v>
      </c>
      <c r="R58" s="96" t="s">
        <v>540</v>
      </c>
      <c r="S58" s="96" t="s">
        <v>540</v>
      </c>
      <c r="T58" s="96" t="s">
        <v>540</v>
      </c>
      <c r="U58" s="96" t="s">
        <v>540</v>
      </c>
      <c r="V58" s="96" t="s">
        <v>540</v>
      </c>
      <c r="W58" s="96" t="s">
        <v>540</v>
      </c>
      <c r="X58" s="96" t="s">
        <v>540</v>
      </c>
      <c r="Y58" s="96" t="s">
        <v>540</v>
      </c>
      <c r="Z58" s="96" t="s">
        <v>540</v>
      </c>
      <c r="AA58" s="96" t="s">
        <v>540</v>
      </c>
      <c r="AB58" s="96" t="s">
        <v>540</v>
      </c>
      <c r="AC58" s="96" t="s">
        <v>540</v>
      </c>
      <c r="AD58" s="96" t="s">
        <v>540</v>
      </c>
      <c r="AE58" s="96" t="s">
        <v>540</v>
      </c>
      <c r="AF58" s="96" t="s">
        <v>540</v>
      </c>
      <c r="AG58" s="96" t="s">
        <v>540</v>
      </c>
      <c r="AH58" s="96" t="s">
        <v>540</v>
      </c>
      <c r="AI58" s="96" t="s">
        <v>540</v>
      </c>
      <c r="AJ58" s="96" t="s">
        <v>540</v>
      </c>
      <c r="AK58" s="96" t="s">
        <v>540</v>
      </c>
      <c r="AL58" s="96" t="s">
        <v>540</v>
      </c>
      <c r="AM58" s="96" t="s">
        <v>540</v>
      </c>
      <c r="AN58" s="96" t="s">
        <v>540</v>
      </c>
      <c r="AO58" s="96" t="s">
        <v>540</v>
      </c>
      <c r="AP58" s="96" t="s">
        <v>540</v>
      </c>
      <c r="AQ58" s="96" t="s">
        <v>540</v>
      </c>
      <c r="AR58" s="96" t="s">
        <v>540</v>
      </c>
      <c r="AS58" s="96" t="s">
        <v>540</v>
      </c>
      <c r="AT58" s="96" t="s">
        <v>540</v>
      </c>
      <c r="AU58" s="96" t="s">
        <v>540</v>
      </c>
      <c r="AV58" s="96" t="s">
        <v>540</v>
      </c>
      <c r="AW58" s="96" t="s">
        <v>540</v>
      </c>
      <c r="AX58" s="96" t="s">
        <v>540</v>
      </c>
      <c r="AY58" s="96" t="s">
        <v>540</v>
      </c>
    </row>
    <row r="59" spans="1:51">
      <c r="A59" t="s">
        <v>1299</v>
      </c>
      <c r="B59" t="s">
        <v>1299</v>
      </c>
      <c r="C59" s="225" t="s">
        <v>441</v>
      </c>
      <c r="D59" s="225" t="s">
        <v>416</v>
      </c>
      <c r="E59" s="225" t="s">
        <v>540</v>
      </c>
      <c r="F59" s="236" t="s">
        <v>540</v>
      </c>
      <c r="G59" s="236"/>
      <c r="H59" s="236"/>
      <c r="I59" s="233" t="s">
        <v>442</v>
      </c>
      <c r="J59" s="234" t="s">
        <v>443</v>
      </c>
      <c r="K59" s="234" t="s">
        <v>312</v>
      </c>
      <c r="L59" s="235" t="s">
        <v>416</v>
      </c>
      <c r="M59" s="230" t="s">
        <v>540</v>
      </c>
      <c r="N59" s="230" t="s">
        <v>540</v>
      </c>
      <c r="O59" s="191" t="s">
        <v>540</v>
      </c>
      <c r="P59" s="191" t="s">
        <v>540</v>
      </c>
      <c r="Q59" s="191" t="s">
        <v>540</v>
      </c>
      <c r="R59" s="191" t="s">
        <v>540</v>
      </c>
      <c r="S59" s="191" t="s">
        <v>540</v>
      </c>
      <c r="T59" s="191" t="s">
        <v>540</v>
      </c>
      <c r="U59" s="191" t="s">
        <v>540</v>
      </c>
      <c r="V59" s="191" t="s">
        <v>540</v>
      </c>
      <c r="W59" s="191" t="s">
        <v>540</v>
      </c>
      <c r="X59" s="191" t="s">
        <v>540</v>
      </c>
      <c r="Y59" s="191" t="s">
        <v>540</v>
      </c>
      <c r="Z59" s="191" t="s">
        <v>540</v>
      </c>
      <c r="AA59" s="191" t="s">
        <v>540</v>
      </c>
      <c r="AB59" s="191" t="s">
        <v>540</v>
      </c>
      <c r="AC59" s="191" t="s">
        <v>540</v>
      </c>
      <c r="AD59" s="191" t="s">
        <v>540</v>
      </c>
      <c r="AE59" s="191" t="s">
        <v>540</v>
      </c>
      <c r="AF59" s="191" t="s">
        <v>540</v>
      </c>
      <c r="AG59" s="191" t="s">
        <v>540</v>
      </c>
      <c r="AH59" s="191" t="s">
        <v>540</v>
      </c>
      <c r="AI59" s="191" t="s">
        <v>540</v>
      </c>
      <c r="AJ59" s="191" t="s">
        <v>540</v>
      </c>
      <c r="AK59" s="191" t="s">
        <v>540</v>
      </c>
      <c r="AL59" s="191" t="s">
        <v>540</v>
      </c>
      <c r="AM59" s="191" t="s">
        <v>540</v>
      </c>
      <c r="AN59" s="191" t="s">
        <v>540</v>
      </c>
      <c r="AO59" s="191" t="s">
        <v>540</v>
      </c>
      <c r="AP59" s="191" t="s">
        <v>540</v>
      </c>
      <c r="AQ59" s="191" t="s">
        <v>540</v>
      </c>
      <c r="AR59" s="191" t="s">
        <v>540</v>
      </c>
      <c r="AS59" s="191" t="s">
        <v>540</v>
      </c>
      <c r="AT59" s="191" t="s">
        <v>540</v>
      </c>
      <c r="AU59" s="191" t="s">
        <v>540</v>
      </c>
      <c r="AV59" s="191" t="s">
        <v>540</v>
      </c>
      <c r="AW59" s="191" t="s">
        <v>540</v>
      </c>
      <c r="AX59" s="191" t="s">
        <v>540</v>
      </c>
      <c r="AY59" s="191" t="s">
        <v>540</v>
      </c>
    </row>
    <row r="60" spans="1:51">
      <c r="A60" t="s">
        <v>1300</v>
      </c>
      <c r="B60" t="s">
        <v>1300</v>
      </c>
      <c r="C60" s="232" t="s">
        <v>441</v>
      </c>
      <c r="D60" s="232" t="s">
        <v>448</v>
      </c>
      <c r="E60" s="219" t="s">
        <v>540</v>
      </c>
      <c r="F60" s="237" t="s">
        <v>540</v>
      </c>
      <c r="G60" s="237"/>
      <c r="H60" s="237"/>
      <c r="I60" s="221" t="s">
        <v>442</v>
      </c>
      <c r="J60" s="222" t="s">
        <v>443</v>
      </c>
      <c r="K60" s="222" t="s">
        <v>312</v>
      </c>
      <c r="L60" s="223" t="s">
        <v>448</v>
      </c>
      <c r="M60" s="224" t="s">
        <v>449</v>
      </c>
      <c r="N60" s="224" t="s">
        <v>450</v>
      </c>
      <c r="O60" s="96" t="s">
        <v>540</v>
      </c>
      <c r="P60" s="96" t="s">
        <v>540</v>
      </c>
      <c r="Q60" s="96" t="s">
        <v>540</v>
      </c>
      <c r="R60" s="96" t="s">
        <v>540</v>
      </c>
      <c r="S60" s="96" t="s">
        <v>540</v>
      </c>
      <c r="T60" s="96" t="s">
        <v>540</v>
      </c>
      <c r="U60" s="96" t="s">
        <v>540</v>
      </c>
      <c r="V60" s="96" t="s">
        <v>540</v>
      </c>
      <c r="W60" s="96" t="s">
        <v>540</v>
      </c>
      <c r="X60" s="96" t="s">
        <v>540</v>
      </c>
      <c r="Y60" s="96" t="s">
        <v>540</v>
      </c>
      <c r="Z60" s="96" t="s">
        <v>540</v>
      </c>
      <c r="AA60" s="96" t="s">
        <v>540</v>
      </c>
      <c r="AB60" s="96" t="s">
        <v>540</v>
      </c>
      <c r="AC60" s="96" t="s">
        <v>540</v>
      </c>
      <c r="AD60" s="96" t="s">
        <v>540</v>
      </c>
      <c r="AE60" s="96" t="s">
        <v>540</v>
      </c>
      <c r="AF60" s="96" t="s">
        <v>540</v>
      </c>
      <c r="AG60" s="96" t="s">
        <v>540</v>
      </c>
      <c r="AH60" s="96" t="s">
        <v>540</v>
      </c>
      <c r="AI60" s="96" t="s">
        <v>540</v>
      </c>
      <c r="AJ60" s="96" t="s">
        <v>540</v>
      </c>
      <c r="AK60" s="96" t="s">
        <v>540</v>
      </c>
      <c r="AL60" s="96" t="s">
        <v>540</v>
      </c>
      <c r="AM60" s="96" t="s">
        <v>540</v>
      </c>
      <c r="AN60" s="96" t="s">
        <v>540</v>
      </c>
      <c r="AO60" s="96" t="s">
        <v>540</v>
      </c>
      <c r="AP60" s="96" t="s">
        <v>540</v>
      </c>
      <c r="AQ60" s="96" t="s">
        <v>540</v>
      </c>
      <c r="AR60" s="96" t="s">
        <v>540</v>
      </c>
      <c r="AS60" s="96" t="s">
        <v>540</v>
      </c>
      <c r="AT60" s="96" t="s">
        <v>540</v>
      </c>
      <c r="AU60" s="96" t="s">
        <v>540</v>
      </c>
      <c r="AV60" s="96" t="s">
        <v>540</v>
      </c>
      <c r="AW60" s="96" t="s">
        <v>540</v>
      </c>
      <c r="AX60" s="96" t="s">
        <v>540</v>
      </c>
      <c r="AY60" s="96" t="s">
        <v>540</v>
      </c>
    </row>
    <row r="61" spans="1:51">
      <c r="A61" t="s">
        <v>1301</v>
      </c>
      <c r="B61" t="s">
        <v>1301</v>
      </c>
      <c r="C61" s="231" t="s">
        <v>441</v>
      </c>
      <c r="D61" s="231" t="s">
        <v>451</v>
      </c>
      <c r="E61" s="225" t="s">
        <v>540</v>
      </c>
      <c r="F61" s="236" t="s">
        <v>540</v>
      </c>
      <c r="G61" s="236"/>
      <c r="H61" s="236"/>
      <c r="I61" s="227" t="s">
        <v>442</v>
      </c>
      <c r="J61" s="228" t="s">
        <v>443</v>
      </c>
      <c r="K61" s="228" t="s">
        <v>312</v>
      </c>
      <c r="L61" s="229" t="s">
        <v>451</v>
      </c>
      <c r="M61" s="230" t="s">
        <v>540</v>
      </c>
      <c r="N61" s="230" t="s">
        <v>540</v>
      </c>
      <c r="O61" s="191" t="s">
        <v>540</v>
      </c>
      <c r="P61" s="191" t="s">
        <v>540</v>
      </c>
      <c r="Q61" s="191" t="s">
        <v>540</v>
      </c>
      <c r="R61" s="191" t="s">
        <v>540</v>
      </c>
      <c r="S61" s="191" t="s">
        <v>540</v>
      </c>
      <c r="T61" s="191" t="s">
        <v>540</v>
      </c>
      <c r="U61" s="191" t="s">
        <v>540</v>
      </c>
      <c r="V61" s="191" t="s">
        <v>540</v>
      </c>
      <c r="W61" s="191" t="s">
        <v>540</v>
      </c>
      <c r="X61" s="191" t="s">
        <v>540</v>
      </c>
      <c r="Y61" s="191" t="s">
        <v>540</v>
      </c>
      <c r="Z61" s="191" t="s">
        <v>540</v>
      </c>
      <c r="AA61" s="191" t="s">
        <v>540</v>
      </c>
      <c r="AB61" s="191" t="s">
        <v>540</v>
      </c>
      <c r="AC61" s="191" t="s">
        <v>540</v>
      </c>
      <c r="AD61" s="191" t="s">
        <v>540</v>
      </c>
      <c r="AE61" s="191" t="s">
        <v>540</v>
      </c>
      <c r="AF61" s="191" t="s">
        <v>540</v>
      </c>
      <c r="AG61" s="191" t="s">
        <v>540</v>
      </c>
      <c r="AH61" s="191" t="s">
        <v>540</v>
      </c>
      <c r="AI61" s="191" t="s">
        <v>540</v>
      </c>
      <c r="AJ61" s="191" t="s">
        <v>540</v>
      </c>
      <c r="AK61" s="191" t="s">
        <v>540</v>
      </c>
      <c r="AL61" s="191" t="s">
        <v>540</v>
      </c>
      <c r="AM61" s="191" t="s">
        <v>540</v>
      </c>
      <c r="AN61" s="191" t="s">
        <v>540</v>
      </c>
      <c r="AO61" s="191" t="s">
        <v>540</v>
      </c>
      <c r="AP61" s="191" t="s">
        <v>540</v>
      </c>
      <c r="AQ61" s="191" t="s">
        <v>540</v>
      </c>
      <c r="AR61" s="191" t="s">
        <v>540</v>
      </c>
      <c r="AS61" s="191" t="s">
        <v>540</v>
      </c>
      <c r="AT61" s="191" t="s">
        <v>540</v>
      </c>
      <c r="AU61" s="191" t="s">
        <v>540</v>
      </c>
      <c r="AV61" s="191" t="s">
        <v>540</v>
      </c>
      <c r="AW61" s="191" t="s">
        <v>540</v>
      </c>
      <c r="AX61" s="191" t="s">
        <v>540</v>
      </c>
      <c r="AY61" s="191" t="s">
        <v>540</v>
      </c>
    </row>
    <row r="62" spans="1:51">
      <c r="A62" t="s">
        <v>1302</v>
      </c>
      <c r="B62" t="s">
        <v>1302</v>
      </c>
      <c r="C62" s="219" t="s">
        <v>452</v>
      </c>
      <c r="D62" s="219" t="s">
        <v>310</v>
      </c>
      <c r="E62" s="219" t="s">
        <v>540</v>
      </c>
      <c r="F62" s="237" t="s">
        <v>540</v>
      </c>
      <c r="G62" s="237"/>
      <c r="H62" s="237"/>
      <c r="I62" s="221" t="s">
        <v>442</v>
      </c>
      <c r="J62" s="222" t="s">
        <v>453</v>
      </c>
      <c r="K62" s="222" t="s">
        <v>312</v>
      </c>
      <c r="L62" s="240" t="s">
        <v>310</v>
      </c>
      <c r="M62" s="224" t="s">
        <v>540</v>
      </c>
      <c r="N62" s="224" t="s">
        <v>540</v>
      </c>
      <c r="O62" s="96" t="s">
        <v>540</v>
      </c>
      <c r="P62" s="96" t="s">
        <v>540</v>
      </c>
      <c r="Q62" s="96" t="s">
        <v>540</v>
      </c>
      <c r="R62" s="96" t="s">
        <v>540</v>
      </c>
      <c r="S62" s="96" t="s">
        <v>540</v>
      </c>
      <c r="T62" s="96" t="s">
        <v>540</v>
      </c>
      <c r="U62" s="96" t="s">
        <v>540</v>
      </c>
      <c r="V62" s="96" t="s">
        <v>540</v>
      </c>
      <c r="W62" s="96" t="s">
        <v>540</v>
      </c>
      <c r="X62" s="96" t="s">
        <v>540</v>
      </c>
      <c r="Y62" s="96" t="s">
        <v>540</v>
      </c>
      <c r="Z62" s="96" t="s">
        <v>540</v>
      </c>
      <c r="AA62" s="96" t="s">
        <v>540</v>
      </c>
      <c r="AB62" s="96" t="s">
        <v>540</v>
      </c>
      <c r="AC62" s="96" t="s">
        <v>540</v>
      </c>
      <c r="AD62" s="96" t="s">
        <v>540</v>
      </c>
      <c r="AE62" s="96" t="s">
        <v>540</v>
      </c>
      <c r="AF62" s="96" t="s">
        <v>540</v>
      </c>
      <c r="AG62" s="96" t="s">
        <v>540</v>
      </c>
      <c r="AH62" s="96" t="s">
        <v>540</v>
      </c>
      <c r="AI62" s="96" t="s">
        <v>540</v>
      </c>
      <c r="AJ62" s="96" t="s">
        <v>540</v>
      </c>
      <c r="AK62" s="96" t="s">
        <v>540</v>
      </c>
      <c r="AL62" s="96" t="s">
        <v>540</v>
      </c>
      <c r="AM62" s="96" t="s">
        <v>540</v>
      </c>
      <c r="AN62" s="96" t="s">
        <v>540</v>
      </c>
      <c r="AO62" s="96" t="s">
        <v>540</v>
      </c>
      <c r="AP62" s="96" t="s">
        <v>540</v>
      </c>
      <c r="AQ62" s="96" t="s">
        <v>540</v>
      </c>
      <c r="AR62" s="96" t="s">
        <v>540</v>
      </c>
      <c r="AS62" s="96" t="s">
        <v>540</v>
      </c>
      <c r="AT62" s="96" t="s">
        <v>540</v>
      </c>
      <c r="AU62" s="96" t="s">
        <v>540</v>
      </c>
      <c r="AV62" s="96" t="s">
        <v>540</v>
      </c>
      <c r="AW62" s="96" t="s">
        <v>540</v>
      </c>
      <c r="AX62" s="96" t="s">
        <v>540</v>
      </c>
      <c r="AY62" s="96" t="s">
        <v>540</v>
      </c>
    </row>
    <row r="63" spans="1:51">
      <c r="A63" t="s">
        <v>1303</v>
      </c>
      <c r="B63" t="s">
        <v>1303</v>
      </c>
      <c r="C63" s="231" t="s">
        <v>452</v>
      </c>
      <c r="D63" s="231" t="s">
        <v>444</v>
      </c>
      <c r="E63" s="225" t="s">
        <v>540</v>
      </c>
      <c r="F63" s="236" t="s">
        <v>540</v>
      </c>
      <c r="G63" s="236"/>
      <c r="H63" s="236"/>
      <c r="I63" s="227" t="s">
        <v>442</v>
      </c>
      <c r="J63" s="228" t="s">
        <v>453</v>
      </c>
      <c r="K63" s="228" t="s">
        <v>312</v>
      </c>
      <c r="L63" s="229" t="s">
        <v>444</v>
      </c>
      <c r="M63" s="230" t="s">
        <v>540</v>
      </c>
      <c r="N63" s="230" t="s">
        <v>540</v>
      </c>
      <c r="O63" s="191" t="s">
        <v>540</v>
      </c>
      <c r="P63" s="191" t="s">
        <v>540</v>
      </c>
      <c r="Q63" s="191" t="s">
        <v>540</v>
      </c>
      <c r="R63" s="191" t="s">
        <v>540</v>
      </c>
      <c r="S63" s="191" t="s">
        <v>540</v>
      </c>
      <c r="T63" s="191" t="s">
        <v>540</v>
      </c>
      <c r="U63" s="191" t="s">
        <v>540</v>
      </c>
      <c r="V63" s="191" t="s">
        <v>540</v>
      </c>
      <c r="W63" s="191" t="s">
        <v>540</v>
      </c>
      <c r="X63" s="191" t="s">
        <v>540</v>
      </c>
      <c r="Y63" s="191" t="s">
        <v>540</v>
      </c>
      <c r="Z63" s="191" t="s">
        <v>540</v>
      </c>
      <c r="AA63" s="191" t="s">
        <v>540</v>
      </c>
      <c r="AB63" s="191" t="s">
        <v>540</v>
      </c>
      <c r="AC63" s="191" t="s">
        <v>540</v>
      </c>
      <c r="AD63" s="191" t="s">
        <v>540</v>
      </c>
      <c r="AE63" s="191" t="s">
        <v>540</v>
      </c>
      <c r="AF63" s="191" t="s">
        <v>540</v>
      </c>
      <c r="AG63" s="191" t="s">
        <v>540</v>
      </c>
      <c r="AH63" s="191" t="s">
        <v>540</v>
      </c>
      <c r="AI63" s="191" t="s">
        <v>540</v>
      </c>
      <c r="AJ63" s="191" t="s">
        <v>540</v>
      </c>
      <c r="AK63" s="191" t="s">
        <v>540</v>
      </c>
      <c r="AL63" s="191" t="s">
        <v>540</v>
      </c>
      <c r="AM63" s="191" t="s">
        <v>540</v>
      </c>
      <c r="AN63" s="191" t="s">
        <v>540</v>
      </c>
      <c r="AO63" s="191" t="s">
        <v>540</v>
      </c>
      <c r="AP63" s="191" t="s">
        <v>540</v>
      </c>
      <c r="AQ63" s="191" t="s">
        <v>540</v>
      </c>
      <c r="AR63" s="191" t="s">
        <v>540</v>
      </c>
      <c r="AS63" s="191" t="s">
        <v>540</v>
      </c>
      <c r="AT63" s="191" t="s">
        <v>540</v>
      </c>
      <c r="AU63" s="191" t="s">
        <v>540</v>
      </c>
      <c r="AV63" s="191" t="s">
        <v>540</v>
      </c>
      <c r="AW63" s="191" t="s">
        <v>540</v>
      </c>
      <c r="AX63" s="191" t="s">
        <v>540</v>
      </c>
      <c r="AY63" s="191" t="s">
        <v>540</v>
      </c>
    </row>
    <row r="64" spans="1:51">
      <c r="A64" t="s">
        <v>1304</v>
      </c>
      <c r="B64" t="s">
        <v>1304</v>
      </c>
      <c r="C64" s="232" t="s">
        <v>452</v>
      </c>
      <c r="D64" s="232" t="s">
        <v>445</v>
      </c>
      <c r="E64" s="219" t="s">
        <v>540</v>
      </c>
      <c r="F64" s="237" t="s">
        <v>540</v>
      </c>
      <c r="G64" s="237"/>
      <c r="H64" s="237"/>
      <c r="I64" s="221" t="s">
        <v>442</v>
      </c>
      <c r="J64" s="222" t="s">
        <v>453</v>
      </c>
      <c r="K64" s="222" t="s">
        <v>312</v>
      </c>
      <c r="L64" s="223" t="s">
        <v>445</v>
      </c>
      <c r="M64" s="224" t="s">
        <v>446</v>
      </c>
      <c r="N64" s="224" t="s">
        <v>447</v>
      </c>
      <c r="O64" s="96" t="s">
        <v>540</v>
      </c>
      <c r="P64" s="96" t="s">
        <v>540</v>
      </c>
      <c r="Q64" s="96" t="s">
        <v>540</v>
      </c>
      <c r="R64" s="96" t="s">
        <v>540</v>
      </c>
      <c r="S64" s="96" t="s">
        <v>540</v>
      </c>
      <c r="T64" s="96" t="s">
        <v>540</v>
      </c>
      <c r="U64" s="96" t="s">
        <v>540</v>
      </c>
      <c r="V64" s="96" t="s">
        <v>540</v>
      </c>
      <c r="W64" s="96" t="s">
        <v>540</v>
      </c>
      <c r="X64" s="96" t="s">
        <v>540</v>
      </c>
      <c r="Y64" s="96" t="s">
        <v>540</v>
      </c>
      <c r="Z64" s="96" t="s">
        <v>540</v>
      </c>
      <c r="AA64" s="96" t="s">
        <v>540</v>
      </c>
      <c r="AB64" s="96" t="s">
        <v>540</v>
      </c>
      <c r="AC64" s="96" t="s">
        <v>540</v>
      </c>
      <c r="AD64" s="96" t="s">
        <v>540</v>
      </c>
      <c r="AE64" s="96" t="s">
        <v>540</v>
      </c>
      <c r="AF64" s="96" t="s">
        <v>540</v>
      </c>
      <c r="AG64" s="96" t="s">
        <v>540</v>
      </c>
      <c r="AH64" s="96" t="s">
        <v>540</v>
      </c>
      <c r="AI64" s="96" t="s">
        <v>540</v>
      </c>
      <c r="AJ64" s="96" t="s">
        <v>540</v>
      </c>
      <c r="AK64" s="96" t="s">
        <v>540</v>
      </c>
      <c r="AL64" s="96" t="s">
        <v>540</v>
      </c>
      <c r="AM64" s="96" t="s">
        <v>540</v>
      </c>
      <c r="AN64" s="96" t="s">
        <v>540</v>
      </c>
      <c r="AO64" s="96" t="s">
        <v>540</v>
      </c>
      <c r="AP64" s="96" t="s">
        <v>540</v>
      </c>
      <c r="AQ64" s="96" t="s">
        <v>540</v>
      </c>
      <c r="AR64" s="96" t="s">
        <v>540</v>
      </c>
      <c r="AS64" s="96" t="s">
        <v>540</v>
      </c>
      <c r="AT64" s="96" t="s">
        <v>540</v>
      </c>
      <c r="AU64" s="96" t="s">
        <v>540</v>
      </c>
      <c r="AV64" s="96" t="s">
        <v>540</v>
      </c>
      <c r="AW64" s="96" t="s">
        <v>540</v>
      </c>
      <c r="AX64" s="96" t="s">
        <v>540</v>
      </c>
      <c r="AY64" s="96" t="s">
        <v>540</v>
      </c>
    </row>
    <row r="65" spans="1:51">
      <c r="A65" t="s">
        <v>1305</v>
      </c>
      <c r="B65" t="s">
        <v>1305</v>
      </c>
      <c r="C65" s="225" t="s">
        <v>454</v>
      </c>
      <c r="D65" s="225" t="s">
        <v>310</v>
      </c>
      <c r="E65" s="225" t="s">
        <v>540</v>
      </c>
      <c r="F65" s="236" t="s">
        <v>540</v>
      </c>
      <c r="G65" s="236"/>
      <c r="H65" s="236"/>
      <c r="I65" s="227" t="s">
        <v>442</v>
      </c>
      <c r="J65" s="228" t="s">
        <v>455</v>
      </c>
      <c r="K65" s="228" t="s">
        <v>312</v>
      </c>
      <c r="L65" s="235" t="s">
        <v>310</v>
      </c>
      <c r="M65" s="230" t="s">
        <v>540</v>
      </c>
      <c r="N65" s="230" t="s">
        <v>540</v>
      </c>
      <c r="O65" s="191" t="s">
        <v>540</v>
      </c>
      <c r="P65" s="191" t="s">
        <v>540</v>
      </c>
      <c r="Q65" s="191" t="s">
        <v>540</v>
      </c>
      <c r="R65" s="191" t="s">
        <v>540</v>
      </c>
      <c r="S65" s="191" t="s">
        <v>540</v>
      </c>
      <c r="T65" s="191" t="s">
        <v>540</v>
      </c>
      <c r="U65" s="191" t="s">
        <v>540</v>
      </c>
      <c r="V65" s="191" t="s">
        <v>540</v>
      </c>
      <c r="W65" s="191" t="s">
        <v>540</v>
      </c>
      <c r="X65" s="191" t="s">
        <v>540</v>
      </c>
      <c r="Y65" s="191" t="s">
        <v>540</v>
      </c>
      <c r="Z65" s="191" t="s">
        <v>540</v>
      </c>
      <c r="AA65" s="191" t="s">
        <v>540</v>
      </c>
      <c r="AB65" s="191" t="s">
        <v>540</v>
      </c>
      <c r="AC65" s="191" t="s">
        <v>540</v>
      </c>
      <c r="AD65" s="191" t="s">
        <v>540</v>
      </c>
      <c r="AE65" s="191" t="s">
        <v>540</v>
      </c>
      <c r="AF65" s="191" t="s">
        <v>540</v>
      </c>
      <c r="AG65" s="191" t="s">
        <v>540</v>
      </c>
      <c r="AH65" s="191" t="s">
        <v>540</v>
      </c>
      <c r="AI65" s="191" t="s">
        <v>540</v>
      </c>
      <c r="AJ65" s="191" t="s">
        <v>540</v>
      </c>
      <c r="AK65" s="191" t="s">
        <v>540</v>
      </c>
      <c r="AL65" s="191" t="s">
        <v>540</v>
      </c>
      <c r="AM65" s="191" t="s">
        <v>540</v>
      </c>
      <c r="AN65" s="191" t="s">
        <v>540</v>
      </c>
      <c r="AO65" s="191" t="s">
        <v>540</v>
      </c>
      <c r="AP65" s="191" t="s">
        <v>540</v>
      </c>
      <c r="AQ65" s="191" t="s">
        <v>540</v>
      </c>
      <c r="AR65" s="191" t="s">
        <v>540</v>
      </c>
      <c r="AS65" s="191" t="s">
        <v>540</v>
      </c>
      <c r="AT65" s="191" t="s">
        <v>540</v>
      </c>
      <c r="AU65" s="191" t="s">
        <v>540</v>
      </c>
      <c r="AV65" s="191" t="s">
        <v>540</v>
      </c>
      <c r="AW65" s="191" t="s">
        <v>540</v>
      </c>
      <c r="AX65" s="191" t="s">
        <v>540</v>
      </c>
      <c r="AY65" s="191" t="s">
        <v>540</v>
      </c>
    </row>
    <row r="66" spans="1:51">
      <c r="A66" t="s">
        <v>1306</v>
      </c>
      <c r="B66" t="s">
        <v>1306</v>
      </c>
      <c r="C66" s="232" t="s">
        <v>454</v>
      </c>
      <c r="D66" s="232" t="s">
        <v>444</v>
      </c>
      <c r="E66" s="219" t="s">
        <v>540</v>
      </c>
      <c r="F66" s="237" t="s">
        <v>540</v>
      </c>
      <c r="G66" s="237"/>
      <c r="H66" s="237"/>
      <c r="I66" s="221" t="s">
        <v>442</v>
      </c>
      <c r="J66" s="222" t="s">
        <v>455</v>
      </c>
      <c r="K66" s="222" t="s">
        <v>312</v>
      </c>
      <c r="L66" s="223" t="s">
        <v>444</v>
      </c>
      <c r="M66" s="224" t="s">
        <v>540</v>
      </c>
      <c r="N66" s="224" t="s">
        <v>540</v>
      </c>
      <c r="O66" s="96" t="s">
        <v>540</v>
      </c>
      <c r="P66" s="96" t="s">
        <v>540</v>
      </c>
      <c r="Q66" s="96" t="s">
        <v>540</v>
      </c>
      <c r="R66" s="96" t="s">
        <v>540</v>
      </c>
      <c r="S66" s="96" t="s">
        <v>540</v>
      </c>
      <c r="T66" s="96" t="s">
        <v>540</v>
      </c>
      <c r="U66" s="96" t="s">
        <v>540</v>
      </c>
      <c r="V66" s="96" t="s">
        <v>540</v>
      </c>
      <c r="W66" s="96" t="s">
        <v>540</v>
      </c>
      <c r="X66" s="96" t="s">
        <v>540</v>
      </c>
      <c r="Y66" s="96" t="s">
        <v>540</v>
      </c>
      <c r="Z66" s="96" t="s">
        <v>540</v>
      </c>
      <c r="AA66" s="96" t="s">
        <v>540</v>
      </c>
      <c r="AB66" s="96" t="s">
        <v>540</v>
      </c>
      <c r="AC66" s="96" t="s">
        <v>540</v>
      </c>
      <c r="AD66" s="96" t="s">
        <v>540</v>
      </c>
      <c r="AE66" s="96" t="s">
        <v>540</v>
      </c>
      <c r="AF66" s="96" t="s">
        <v>540</v>
      </c>
      <c r="AG66" s="96" t="s">
        <v>540</v>
      </c>
      <c r="AH66" s="96" t="s">
        <v>540</v>
      </c>
      <c r="AI66" s="96" t="s">
        <v>540</v>
      </c>
      <c r="AJ66" s="96" t="s">
        <v>540</v>
      </c>
      <c r="AK66" s="96" t="s">
        <v>540</v>
      </c>
      <c r="AL66" s="96" t="s">
        <v>540</v>
      </c>
      <c r="AM66" s="96" t="s">
        <v>540</v>
      </c>
      <c r="AN66" s="96" t="s">
        <v>540</v>
      </c>
      <c r="AO66" s="96" t="s">
        <v>540</v>
      </c>
      <c r="AP66" s="96" t="s">
        <v>540</v>
      </c>
      <c r="AQ66" s="96" t="s">
        <v>540</v>
      </c>
      <c r="AR66" s="96" t="s">
        <v>540</v>
      </c>
      <c r="AS66" s="96" t="s">
        <v>540</v>
      </c>
      <c r="AT66" s="96" t="s">
        <v>540</v>
      </c>
      <c r="AU66" s="96" t="s">
        <v>540</v>
      </c>
      <c r="AV66" s="96" t="s">
        <v>540</v>
      </c>
      <c r="AW66" s="96" t="s">
        <v>540</v>
      </c>
      <c r="AX66" s="96" t="s">
        <v>540</v>
      </c>
      <c r="AY66" s="96" t="s">
        <v>540</v>
      </c>
    </row>
    <row r="67" spans="1:51">
      <c r="A67" t="s">
        <v>1307</v>
      </c>
      <c r="B67" t="s">
        <v>1307</v>
      </c>
      <c r="C67" s="231" t="s">
        <v>454</v>
      </c>
      <c r="D67" s="231" t="s">
        <v>445</v>
      </c>
      <c r="E67" s="225" t="s">
        <v>540</v>
      </c>
      <c r="F67" s="236" t="s">
        <v>540</v>
      </c>
      <c r="G67" s="236"/>
      <c r="H67" s="236"/>
      <c r="I67" s="227" t="s">
        <v>442</v>
      </c>
      <c r="J67" s="228" t="s">
        <v>455</v>
      </c>
      <c r="K67" s="228" t="s">
        <v>312</v>
      </c>
      <c r="L67" s="229" t="s">
        <v>445</v>
      </c>
      <c r="M67" s="230" t="s">
        <v>446</v>
      </c>
      <c r="N67" s="230" t="s">
        <v>447</v>
      </c>
      <c r="O67" s="191" t="s">
        <v>540</v>
      </c>
      <c r="P67" s="191" t="s">
        <v>540</v>
      </c>
      <c r="Q67" s="191" t="s">
        <v>540</v>
      </c>
      <c r="R67" s="191" t="s">
        <v>540</v>
      </c>
      <c r="S67" s="191" t="s">
        <v>540</v>
      </c>
      <c r="T67" s="191" t="s">
        <v>540</v>
      </c>
      <c r="U67" s="191" t="s">
        <v>540</v>
      </c>
      <c r="V67" s="191" t="s">
        <v>540</v>
      </c>
      <c r="W67" s="191" t="s">
        <v>540</v>
      </c>
      <c r="X67" s="191" t="s">
        <v>540</v>
      </c>
      <c r="Y67" s="191" t="s">
        <v>540</v>
      </c>
      <c r="Z67" s="191" t="s">
        <v>540</v>
      </c>
      <c r="AA67" s="191" t="s">
        <v>540</v>
      </c>
      <c r="AB67" s="191" t="s">
        <v>540</v>
      </c>
      <c r="AC67" s="191" t="s">
        <v>540</v>
      </c>
      <c r="AD67" s="191" t="s">
        <v>540</v>
      </c>
      <c r="AE67" s="191" t="s">
        <v>540</v>
      </c>
      <c r="AF67" s="191" t="s">
        <v>540</v>
      </c>
      <c r="AG67" s="191" t="s">
        <v>540</v>
      </c>
      <c r="AH67" s="191" t="s">
        <v>540</v>
      </c>
      <c r="AI67" s="191" t="s">
        <v>540</v>
      </c>
      <c r="AJ67" s="191" t="s">
        <v>540</v>
      </c>
      <c r="AK67" s="191" t="s">
        <v>540</v>
      </c>
      <c r="AL67" s="191" t="s">
        <v>540</v>
      </c>
      <c r="AM67" s="191" t="s">
        <v>540</v>
      </c>
      <c r="AN67" s="191" t="s">
        <v>540</v>
      </c>
      <c r="AO67" s="191" t="s">
        <v>540</v>
      </c>
      <c r="AP67" s="191" t="s">
        <v>540</v>
      </c>
      <c r="AQ67" s="191" t="s">
        <v>540</v>
      </c>
      <c r="AR67" s="191" t="s">
        <v>540</v>
      </c>
      <c r="AS67" s="191" t="s">
        <v>540</v>
      </c>
      <c r="AT67" s="191" t="s">
        <v>540</v>
      </c>
      <c r="AU67" s="191" t="s">
        <v>540</v>
      </c>
      <c r="AV67" s="191" t="s">
        <v>540</v>
      </c>
      <c r="AW67" s="191" t="s">
        <v>540</v>
      </c>
      <c r="AX67" s="191" t="s">
        <v>540</v>
      </c>
      <c r="AY67" s="191" t="s">
        <v>540</v>
      </c>
    </row>
    <row r="68" spans="1:51">
      <c r="A68" t="s">
        <v>1308</v>
      </c>
      <c r="B68" t="s">
        <v>1308</v>
      </c>
      <c r="C68" s="219" t="s">
        <v>456</v>
      </c>
      <c r="D68" s="219" t="s">
        <v>310</v>
      </c>
      <c r="E68" s="219" t="s">
        <v>540</v>
      </c>
      <c r="F68" s="237" t="s">
        <v>540</v>
      </c>
      <c r="G68" s="237"/>
      <c r="H68" s="237"/>
      <c r="I68" s="221" t="s">
        <v>442</v>
      </c>
      <c r="J68" s="222" t="s">
        <v>457</v>
      </c>
      <c r="K68" s="222" t="s">
        <v>312</v>
      </c>
      <c r="L68" s="240" t="s">
        <v>310</v>
      </c>
      <c r="M68" s="224" t="s">
        <v>540</v>
      </c>
      <c r="N68" s="224" t="s">
        <v>540</v>
      </c>
      <c r="O68" s="96" t="s">
        <v>540</v>
      </c>
      <c r="P68" s="96" t="s">
        <v>540</v>
      </c>
      <c r="Q68" s="96" t="s">
        <v>540</v>
      </c>
      <c r="R68" s="96" t="s">
        <v>540</v>
      </c>
      <c r="S68" s="96" t="s">
        <v>540</v>
      </c>
      <c r="T68" s="96" t="s">
        <v>540</v>
      </c>
      <c r="U68" s="96" t="s">
        <v>540</v>
      </c>
      <c r="V68" s="96" t="s">
        <v>540</v>
      </c>
      <c r="W68" s="96" t="s">
        <v>540</v>
      </c>
      <c r="X68" s="96" t="s">
        <v>540</v>
      </c>
      <c r="Y68" s="96" t="s">
        <v>540</v>
      </c>
      <c r="Z68" s="96" t="s">
        <v>540</v>
      </c>
      <c r="AA68" s="96" t="s">
        <v>540</v>
      </c>
      <c r="AB68" s="96" t="s">
        <v>540</v>
      </c>
      <c r="AC68" s="96" t="s">
        <v>540</v>
      </c>
      <c r="AD68" s="96" t="s">
        <v>540</v>
      </c>
      <c r="AE68" s="96" t="s">
        <v>540</v>
      </c>
      <c r="AF68" s="96" t="s">
        <v>540</v>
      </c>
      <c r="AG68" s="96" t="s">
        <v>540</v>
      </c>
      <c r="AH68" s="96" t="s">
        <v>540</v>
      </c>
      <c r="AI68" s="96" t="s">
        <v>540</v>
      </c>
      <c r="AJ68" s="96" t="s">
        <v>540</v>
      </c>
      <c r="AK68" s="96" t="s">
        <v>540</v>
      </c>
      <c r="AL68" s="96" t="s">
        <v>540</v>
      </c>
      <c r="AM68" s="96" t="s">
        <v>540</v>
      </c>
      <c r="AN68" s="96" t="s">
        <v>540</v>
      </c>
      <c r="AO68" s="96" t="s">
        <v>540</v>
      </c>
      <c r="AP68" s="96" t="s">
        <v>540</v>
      </c>
      <c r="AQ68" s="96" t="s">
        <v>540</v>
      </c>
      <c r="AR68" s="96" t="s">
        <v>540</v>
      </c>
      <c r="AS68" s="96" t="s">
        <v>540</v>
      </c>
      <c r="AT68" s="96" t="s">
        <v>540</v>
      </c>
      <c r="AU68" s="96" t="s">
        <v>540</v>
      </c>
      <c r="AV68" s="96" t="s">
        <v>540</v>
      </c>
      <c r="AW68" s="96" t="s">
        <v>540</v>
      </c>
      <c r="AX68" s="96" t="s">
        <v>540</v>
      </c>
      <c r="AY68" s="96" t="s">
        <v>540</v>
      </c>
    </row>
    <row r="69" spans="1:51">
      <c r="A69" t="s">
        <v>1309</v>
      </c>
      <c r="B69" t="s">
        <v>1309</v>
      </c>
      <c r="C69" s="231" t="s">
        <v>456</v>
      </c>
      <c r="D69" s="231" t="s">
        <v>444</v>
      </c>
      <c r="E69" s="225" t="s">
        <v>540</v>
      </c>
      <c r="F69" s="236" t="s">
        <v>540</v>
      </c>
      <c r="G69" s="236"/>
      <c r="H69" s="236"/>
      <c r="I69" s="233" t="s">
        <v>442</v>
      </c>
      <c r="J69" s="234" t="s">
        <v>457</v>
      </c>
      <c r="K69" s="234" t="s">
        <v>312</v>
      </c>
      <c r="L69" s="235" t="s">
        <v>444</v>
      </c>
      <c r="M69" s="230" t="s">
        <v>540</v>
      </c>
      <c r="N69" s="230" t="s">
        <v>540</v>
      </c>
      <c r="O69" s="191" t="s">
        <v>540</v>
      </c>
      <c r="P69" s="191" t="s">
        <v>540</v>
      </c>
      <c r="Q69" s="191" t="s">
        <v>540</v>
      </c>
      <c r="R69" s="191" t="s">
        <v>540</v>
      </c>
      <c r="S69" s="191" t="s">
        <v>540</v>
      </c>
      <c r="T69" s="191" t="s">
        <v>540</v>
      </c>
      <c r="U69" s="191" t="s">
        <v>540</v>
      </c>
      <c r="V69" s="191" t="s">
        <v>540</v>
      </c>
      <c r="W69" s="191" t="s">
        <v>540</v>
      </c>
      <c r="X69" s="191" t="s">
        <v>540</v>
      </c>
      <c r="Y69" s="191" t="s">
        <v>540</v>
      </c>
      <c r="Z69" s="191" t="s">
        <v>540</v>
      </c>
      <c r="AA69" s="191" t="s">
        <v>540</v>
      </c>
      <c r="AB69" s="191" t="s">
        <v>540</v>
      </c>
      <c r="AC69" s="191" t="s">
        <v>540</v>
      </c>
      <c r="AD69" s="191" t="s">
        <v>540</v>
      </c>
      <c r="AE69" s="191" t="s">
        <v>540</v>
      </c>
      <c r="AF69" s="191" t="s">
        <v>540</v>
      </c>
      <c r="AG69" s="191" t="s">
        <v>540</v>
      </c>
      <c r="AH69" s="191" t="s">
        <v>540</v>
      </c>
      <c r="AI69" s="191" t="s">
        <v>540</v>
      </c>
      <c r="AJ69" s="191" t="s">
        <v>540</v>
      </c>
      <c r="AK69" s="191" t="s">
        <v>540</v>
      </c>
      <c r="AL69" s="191" t="s">
        <v>540</v>
      </c>
      <c r="AM69" s="191" t="s">
        <v>540</v>
      </c>
      <c r="AN69" s="191" t="s">
        <v>540</v>
      </c>
      <c r="AO69" s="191" t="s">
        <v>540</v>
      </c>
      <c r="AP69" s="191" t="s">
        <v>540</v>
      </c>
      <c r="AQ69" s="191" t="s">
        <v>540</v>
      </c>
      <c r="AR69" s="191" t="s">
        <v>540</v>
      </c>
      <c r="AS69" s="191" t="s">
        <v>540</v>
      </c>
      <c r="AT69" s="191" t="s">
        <v>540</v>
      </c>
      <c r="AU69" s="191" t="s">
        <v>540</v>
      </c>
      <c r="AV69" s="191" t="s">
        <v>540</v>
      </c>
      <c r="AW69" s="191" t="s">
        <v>540</v>
      </c>
      <c r="AX69" s="191" t="s">
        <v>540</v>
      </c>
      <c r="AY69" s="191" t="s">
        <v>540</v>
      </c>
    </row>
    <row r="70" spans="1:51">
      <c r="A70" t="s">
        <v>1310</v>
      </c>
      <c r="B70" t="s">
        <v>1310</v>
      </c>
      <c r="C70" s="232" t="s">
        <v>456</v>
      </c>
      <c r="D70" s="232" t="s">
        <v>445</v>
      </c>
      <c r="E70" s="219" t="s">
        <v>540</v>
      </c>
      <c r="F70" s="237" t="s">
        <v>540</v>
      </c>
      <c r="G70" s="237"/>
      <c r="H70" s="237"/>
      <c r="I70" s="238" t="s">
        <v>442</v>
      </c>
      <c r="J70" s="239" t="s">
        <v>457</v>
      </c>
      <c r="K70" s="239" t="s">
        <v>312</v>
      </c>
      <c r="L70" s="240" t="s">
        <v>445</v>
      </c>
      <c r="M70" s="224" t="s">
        <v>446</v>
      </c>
      <c r="N70" s="224" t="s">
        <v>447</v>
      </c>
      <c r="O70" s="96" t="s">
        <v>540</v>
      </c>
      <c r="P70" s="96" t="s">
        <v>540</v>
      </c>
      <c r="Q70" s="96" t="s">
        <v>540</v>
      </c>
      <c r="R70" s="96" t="s">
        <v>540</v>
      </c>
      <c r="S70" s="96" t="s">
        <v>540</v>
      </c>
      <c r="T70" s="96" t="s">
        <v>540</v>
      </c>
      <c r="U70" s="96" t="s">
        <v>540</v>
      </c>
      <c r="V70" s="96" t="s">
        <v>540</v>
      </c>
      <c r="W70" s="96" t="s">
        <v>540</v>
      </c>
      <c r="X70" s="96" t="s">
        <v>540</v>
      </c>
      <c r="Y70" s="96" t="s">
        <v>540</v>
      </c>
      <c r="Z70" s="96" t="s">
        <v>540</v>
      </c>
      <c r="AA70" s="96" t="s">
        <v>540</v>
      </c>
      <c r="AB70" s="96" t="s">
        <v>540</v>
      </c>
      <c r="AC70" s="96" t="s">
        <v>540</v>
      </c>
      <c r="AD70" s="96" t="s">
        <v>540</v>
      </c>
      <c r="AE70" s="96" t="s">
        <v>540</v>
      </c>
      <c r="AF70" s="96" t="s">
        <v>540</v>
      </c>
      <c r="AG70" s="96" t="s">
        <v>540</v>
      </c>
      <c r="AH70" s="96" t="s">
        <v>540</v>
      </c>
      <c r="AI70" s="96" t="s">
        <v>540</v>
      </c>
      <c r="AJ70" s="96" t="s">
        <v>540</v>
      </c>
      <c r="AK70" s="96" t="s">
        <v>540</v>
      </c>
      <c r="AL70" s="96" t="s">
        <v>540</v>
      </c>
      <c r="AM70" s="96" t="s">
        <v>540</v>
      </c>
      <c r="AN70" s="96" t="s">
        <v>540</v>
      </c>
      <c r="AO70" s="96" t="s">
        <v>540</v>
      </c>
      <c r="AP70" s="96" t="s">
        <v>540</v>
      </c>
      <c r="AQ70" s="96" t="s">
        <v>540</v>
      </c>
      <c r="AR70" s="96" t="s">
        <v>540</v>
      </c>
      <c r="AS70" s="96" t="s">
        <v>540</v>
      </c>
      <c r="AT70" s="96" t="s">
        <v>540</v>
      </c>
      <c r="AU70" s="96" t="s">
        <v>540</v>
      </c>
      <c r="AV70" s="96" t="s">
        <v>540</v>
      </c>
      <c r="AW70" s="96" t="s">
        <v>540</v>
      </c>
      <c r="AX70" s="96" t="s">
        <v>540</v>
      </c>
      <c r="AY70" s="96" t="s">
        <v>540</v>
      </c>
    </row>
    <row r="71" spans="1:51">
      <c r="A71" t="e">
        <v>#N/A</v>
      </c>
      <c r="B71" t="s">
        <v>1311</v>
      </c>
      <c r="C71" s="231" t="s">
        <v>531</v>
      </c>
      <c r="D71" s="231" t="s">
        <v>310</v>
      </c>
      <c r="E71" s="225" t="s">
        <v>540</v>
      </c>
      <c r="F71" s="236" t="s">
        <v>540</v>
      </c>
      <c r="G71" s="236"/>
      <c r="H71" s="236"/>
      <c r="I71" s="233" t="s">
        <v>459</v>
      </c>
      <c r="J71" s="234" t="s">
        <v>460</v>
      </c>
      <c r="K71" s="234" t="s">
        <v>312</v>
      </c>
      <c r="L71" s="235" t="s">
        <v>310</v>
      </c>
      <c r="M71" s="230" t="s">
        <v>540</v>
      </c>
      <c r="N71" s="230" t="s">
        <v>540</v>
      </c>
      <c r="O71" s="191" t="s">
        <v>540</v>
      </c>
      <c r="P71" s="191" t="s">
        <v>399</v>
      </c>
      <c r="Q71" s="191" t="s">
        <v>461</v>
      </c>
      <c r="R71" s="191" t="s">
        <v>461</v>
      </c>
      <c r="S71" s="191" t="s">
        <v>540</v>
      </c>
      <c r="T71" s="191" t="s">
        <v>540</v>
      </c>
      <c r="U71" s="191" t="s">
        <v>462</v>
      </c>
      <c r="V71" s="191" t="s">
        <v>463</v>
      </c>
      <c r="W71" s="191" t="s">
        <v>462</v>
      </c>
      <c r="X71" s="191" t="s">
        <v>540</v>
      </c>
      <c r="Y71" s="191" t="s">
        <v>540</v>
      </c>
      <c r="Z71" s="191" t="s">
        <v>461</v>
      </c>
      <c r="AA71" s="191" t="s">
        <v>540</v>
      </c>
      <c r="AB71" s="191" t="s">
        <v>461</v>
      </c>
      <c r="AC71" s="191" t="s">
        <v>540</v>
      </c>
      <c r="AD71" s="191" t="s">
        <v>464</v>
      </c>
      <c r="AE71" s="191" t="s">
        <v>461</v>
      </c>
      <c r="AF71" s="191" t="s">
        <v>461</v>
      </c>
      <c r="AG71" s="191" t="s">
        <v>540</v>
      </c>
      <c r="AH71" s="191" t="s">
        <v>464</v>
      </c>
      <c r="AI71" s="191" t="s">
        <v>461</v>
      </c>
      <c r="AJ71" s="191" t="s">
        <v>461</v>
      </c>
      <c r="AK71" s="191" t="s">
        <v>540</v>
      </c>
      <c r="AL71" s="191" t="s">
        <v>461</v>
      </c>
      <c r="AM71" s="191" t="s">
        <v>540</v>
      </c>
      <c r="AN71" s="191" t="s">
        <v>540</v>
      </c>
      <c r="AO71" s="191" t="s">
        <v>464</v>
      </c>
      <c r="AP71" s="191" t="s">
        <v>461</v>
      </c>
      <c r="AQ71" s="191" t="s">
        <v>461</v>
      </c>
      <c r="AR71" s="191" t="s">
        <v>540</v>
      </c>
      <c r="AS71" s="191" t="s">
        <v>464</v>
      </c>
      <c r="AT71" s="191" t="s">
        <v>540</v>
      </c>
      <c r="AU71" s="191" t="s">
        <v>464</v>
      </c>
      <c r="AV71" s="191" t="s">
        <v>461</v>
      </c>
      <c r="AW71" s="191" t="s">
        <v>461</v>
      </c>
      <c r="AX71" s="191" t="s">
        <v>540</v>
      </c>
      <c r="AY71" s="191" t="s">
        <v>464</v>
      </c>
    </row>
    <row r="72" spans="1:51">
      <c r="A72" t="e">
        <v>#N/A</v>
      </c>
      <c r="B72" t="s">
        <v>1312</v>
      </c>
      <c r="C72" s="232" t="s">
        <v>531</v>
      </c>
      <c r="D72" s="232" t="s">
        <v>440</v>
      </c>
      <c r="E72" s="219" t="s">
        <v>540</v>
      </c>
      <c r="F72" s="237" t="s">
        <v>540</v>
      </c>
      <c r="G72" s="237"/>
      <c r="H72" s="237"/>
      <c r="I72" s="238" t="s">
        <v>459</v>
      </c>
      <c r="J72" s="239" t="s">
        <v>460</v>
      </c>
      <c r="K72" s="239" t="s">
        <v>312</v>
      </c>
      <c r="L72" s="240" t="s">
        <v>440</v>
      </c>
      <c r="M72" s="224" t="s">
        <v>540</v>
      </c>
      <c r="N72" s="224" t="s">
        <v>540</v>
      </c>
      <c r="O72" s="96" t="s">
        <v>540</v>
      </c>
      <c r="P72" s="96" t="s">
        <v>400</v>
      </c>
      <c r="Q72" s="96" t="s">
        <v>374</v>
      </c>
      <c r="R72" s="96" t="s">
        <v>374</v>
      </c>
      <c r="S72" s="96" t="s">
        <v>540</v>
      </c>
      <c r="T72" s="96" t="s">
        <v>540</v>
      </c>
      <c r="U72" s="96" t="s">
        <v>400</v>
      </c>
      <c r="V72" s="96" t="s">
        <v>374</v>
      </c>
      <c r="W72" s="96" t="s">
        <v>400</v>
      </c>
      <c r="X72" s="96" t="s">
        <v>540</v>
      </c>
      <c r="Y72" s="96" t="s">
        <v>540</v>
      </c>
      <c r="Z72" s="96" t="s">
        <v>374</v>
      </c>
      <c r="AA72" s="96" t="s">
        <v>540</v>
      </c>
      <c r="AB72" s="96" t="s">
        <v>374</v>
      </c>
      <c r="AC72" s="96" t="s">
        <v>540</v>
      </c>
      <c r="AD72" s="96" t="s">
        <v>402</v>
      </c>
      <c r="AE72" s="96" t="s">
        <v>374</v>
      </c>
      <c r="AF72" s="96" t="s">
        <v>374</v>
      </c>
      <c r="AG72" s="96" t="s">
        <v>540</v>
      </c>
      <c r="AH72" s="96" t="s">
        <v>402</v>
      </c>
      <c r="AI72" s="96" t="s">
        <v>374</v>
      </c>
      <c r="AJ72" s="96" t="s">
        <v>374</v>
      </c>
      <c r="AK72" s="96" t="s">
        <v>540</v>
      </c>
      <c r="AL72" s="96" t="s">
        <v>374</v>
      </c>
      <c r="AM72" s="96" t="s">
        <v>540</v>
      </c>
      <c r="AN72" s="96" t="s">
        <v>540</v>
      </c>
      <c r="AO72" s="96" t="s">
        <v>402</v>
      </c>
      <c r="AP72" s="96" t="s">
        <v>374</v>
      </c>
      <c r="AQ72" s="96" t="s">
        <v>374</v>
      </c>
      <c r="AR72" s="96" t="s">
        <v>540</v>
      </c>
      <c r="AS72" s="96" t="s">
        <v>402</v>
      </c>
      <c r="AT72" s="96" t="s">
        <v>540</v>
      </c>
      <c r="AU72" s="96" t="s">
        <v>402</v>
      </c>
      <c r="AV72" s="96" t="s">
        <v>374</v>
      </c>
      <c r="AW72" s="96" t="s">
        <v>374</v>
      </c>
      <c r="AX72" s="96" t="s">
        <v>540</v>
      </c>
      <c r="AY72" s="96" t="s">
        <v>402</v>
      </c>
    </row>
    <row r="73" spans="1:51">
      <c r="A73" t="e">
        <v>#N/A</v>
      </c>
      <c r="B73" t="s">
        <v>1313</v>
      </c>
      <c r="C73" s="231" t="s">
        <v>531</v>
      </c>
      <c r="D73" s="231" t="s">
        <v>350</v>
      </c>
      <c r="E73" s="225" t="s">
        <v>540</v>
      </c>
      <c r="F73" s="236" t="s">
        <v>540</v>
      </c>
      <c r="G73" s="236"/>
      <c r="H73" s="236"/>
      <c r="I73" s="233" t="s">
        <v>459</v>
      </c>
      <c r="J73" s="234" t="s">
        <v>460</v>
      </c>
      <c r="K73" s="234" t="s">
        <v>312</v>
      </c>
      <c r="L73" s="235" t="s">
        <v>350</v>
      </c>
      <c r="M73" s="230" t="s">
        <v>540</v>
      </c>
      <c r="N73" s="230" t="s">
        <v>540</v>
      </c>
      <c r="O73" s="191" t="s">
        <v>540</v>
      </c>
      <c r="P73" s="191" t="s">
        <v>465</v>
      </c>
      <c r="Q73" s="191" t="s">
        <v>370</v>
      </c>
      <c r="R73" s="191" t="s">
        <v>370</v>
      </c>
      <c r="S73" s="191" t="s">
        <v>540</v>
      </c>
      <c r="T73" s="191" t="s">
        <v>540</v>
      </c>
      <c r="U73" s="191" t="s">
        <v>465</v>
      </c>
      <c r="V73" s="191" t="s">
        <v>370</v>
      </c>
      <c r="W73" s="191" t="s">
        <v>465</v>
      </c>
      <c r="X73" s="191" t="s">
        <v>540</v>
      </c>
      <c r="Y73" s="191" t="s">
        <v>540</v>
      </c>
      <c r="Z73" s="191" t="s">
        <v>370</v>
      </c>
      <c r="AA73" s="191" t="s">
        <v>540</v>
      </c>
      <c r="AB73" s="191" t="s">
        <v>370</v>
      </c>
      <c r="AC73" s="191" t="s">
        <v>540</v>
      </c>
      <c r="AD73" s="191" t="s">
        <v>465</v>
      </c>
      <c r="AE73" s="191" t="s">
        <v>370</v>
      </c>
      <c r="AF73" s="191" t="s">
        <v>370</v>
      </c>
      <c r="AG73" s="191" t="s">
        <v>540</v>
      </c>
      <c r="AH73" s="191" t="s">
        <v>465</v>
      </c>
      <c r="AI73" s="191" t="s">
        <v>370</v>
      </c>
      <c r="AJ73" s="191" t="s">
        <v>370</v>
      </c>
      <c r="AK73" s="191" t="s">
        <v>540</v>
      </c>
      <c r="AL73" s="191" t="s">
        <v>370</v>
      </c>
      <c r="AM73" s="191" t="s">
        <v>540</v>
      </c>
      <c r="AN73" s="191" t="s">
        <v>540</v>
      </c>
      <c r="AO73" s="191" t="s">
        <v>465</v>
      </c>
      <c r="AP73" s="191" t="s">
        <v>370</v>
      </c>
      <c r="AQ73" s="191" t="s">
        <v>370</v>
      </c>
      <c r="AR73" s="191" t="s">
        <v>540</v>
      </c>
      <c r="AS73" s="191" t="s">
        <v>465</v>
      </c>
      <c r="AT73" s="191" t="s">
        <v>540</v>
      </c>
      <c r="AU73" s="191" t="s">
        <v>465</v>
      </c>
      <c r="AV73" s="191" t="s">
        <v>370</v>
      </c>
      <c r="AW73" s="191" t="s">
        <v>370</v>
      </c>
      <c r="AX73" s="191" t="s">
        <v>540</v>
      </c>
      <c r="AY73" s="191" t="s">
        <v>465</v>
      </c>
    </row>
    <row r="74" spans="1:51">
      <c r="A74" t="e">
        <v>#N/A</v>
      </c>
      <c r="B74" t="s">
        <v>1314</v>
      </c>
      <c r="C74" s="232" t="s">
        <v>532</v>
      </c>
      <c r="D74" s="232" t="s">
        <v>310</v>
      </c>
      <c r="E74" s="219" t="s">
        <v>540</v>
      </c>
      <c r="F74" s="237" t="s">
        <v>540</v>
      </c>
      <c r="G74" s="237"/>
      <c r="H74" s="237"/>
      <c r="I74" s="238" t="s">
        <v>459</v>
      </c>
      <c r="J74" s="239" t="s">
        <v>467</v>
      </c>
      <c r="K74" s="239" t="s">
        <v>312</v>
      </c>
      <c r="L74" s="240" t="s">
        <v>310</v>
      </c>
      <c r="M74" s="224" t="s">
        <v>540</v>
      </c>
      <c r="N74" s="224" t="s">
        <v>540</v>
      </c>
      <c r="O74" s="96" t="s">
        <v>540</v>
      </c>
      <c r="P74" s="96" t="s">
        <v>540</v>
      </c>
      <c r="Q74" s="96" t="s">
        <v>540</v>
      </c>
      <c r="R74" s="96" t="s">
        <v>399</v>
      </c>
      <c r="S74" s="96" t="s">
        <v>540</v>
      </c>
      <c r="T74" s="96" t="s">
        <v>540</v>
      </c>
      <c r="U74" s="96" t="s">
        <v>540</v>
      </c>
      <c r="V74" s="96" t="s">
        <v>540</v>
      </c>
      <c r="W74" s="96" t="s">
        <v>463</v>
      </c>
      <c r="X74" s="96" t="s">
        <v>540</v>
      </c>
      <c r="Y74" s="96" t="s">
        <v>540</v>
      </c>
      <c r="Z74" s="96" t="s">
        <v>540</v>
      </c>
      <c r="AA74" s="96" t="s">
        <v>540</v>
      </c>
      <c r="AB74" s="96" t="s">
        <v>540</v>
      </c>
      <c r="AC74" s="96" t="s">
        <v>540</v>
      </c>
      <c r="AD74" s="96" t="s">
        <v>540</v>
      </c>
      <c r="AE74" s="96" t="s">
        <v>540</v>
      </c>
      <c r="AF74" s="96" t="s">
        <v>464</v>
      </c>
      <c r="AG74" s="96" t="s">
        <v>540</v>
      </c>
      <c r="AH74" s="96" t="s">
        <v>540</v>
      </c>
      <c r="AI74" s="96" t="s">
        <v>540</v>
      </c>
      <c r="AJ74" s="96" t="s">
        <v>464</v>
      </c>
      <c r="AK74" s="96" t="s">
        <v>540</v>
      </c>
      <c r="AL74" s="96" t="s">
        <v>540</v>
      </c>
      <c r="AM74" s="96" t="s">
        <v>540</v>
      </c>
      <c r="AN74" s="96" t="s">
        <v>540</v>
      </c>
      <c r="AO74" s="96" t="s">
        <v>540</v>
      </c>
      <c r="AP74" s="96" t="s">
        <v>540</v>
      </c>
      <c r="AQ74" s="96" t="s">
        <v>464</v>
      </c>
      <c r="AR74" s="96" t="s">
        <v>540</v>
      </c>
      <c r="AS74" s="96" t="s">
        <v>540</v>
      </c>
      <c r="AT74" s="96" t="s">
        <v>540</v>
      </c>
      <c r="AU74" s="96" t="s">
        <v>540</v>
      </c>
      <c r="AV74" s="96" t="s">
        <v>540</v>
      </c>
      <c r="AW74" s="96" t="s">
        <v>464</v>
      </c>
      <c r="AX74" s="96" t="s">
        <v>540</v>
      </c>
      <c r="AY74" s="96" t="s">
        <v>540</v>
      </c>
    </row>
    <row r="75" spans="1:51">
      <c r="A75" t="e">
        <v>#N/A</v>
      </c>
      <c r="B75" t="s">
        <v>1315</v>
      </c>
      <c r="C75" s="231" t="s">
        <v>532</v>
      </c>
      <c r="D75" s="231" t="s">
        <v>440</v>
      </c>
      <c r="E75" s="225" t="s">
        <v>540</v>
      </c>
      <c r="F75" s="236" t="s">
        <v>540</v>
      </c>
      <c r="G75" s="236"/>
      <c r="H75" s="236"/>
      <c r="I75" s="227" t="s">
        <v>459</v>
      </c>
      <c r="J75" s="228" t="s">
        <v>467</v>
      </c>
      <c r="K75" s="228" t="s">
        <v>312</v>
      </c>
      <c r="L75" s="229" t="s">
        <v>440</v>
      </c>
      <c r="M75" s="230" t="s">
        <v>540</v>
      </c>
      <c r="N75" s="230" t="s">
        <v>540</v>
      </c>
      <c r="O75" s="191" t="s">
        <v>540</v>
      </c>
      <c r="P75" s="191" t="s">
        <v>540</v>
      </c>
      <c r="Q75" s="191" t="s">
        <v>540</v>
      </c>
      <c r="R75" s="191" t="s">
        <v>400</v>
      </c>
      <c r="S75" s="191" t="s">
        <v>540</v>
      </c>
      <c r="T75" s="191" t="s">
        <v>540</v>
      </c>
      <c r="U75" s="191" t="s">
        <v>540</v>
      </c>
      <c r="V75" s="191" t="s">
        <v>540</v>
      </c>
      <c r="W75" s="191" t="s">
        <v>374</v>
      </c>
      <c r="X75" s="191" t="s">
        <v>540</v>
      </c>
      <c r="Y75" s="191" t="s">
        <v>540</v>
      </c>
      <c r="Z75" s="191" t="s">
        <v>540</v>
      </c>
      <c r="AA75" s="191" t="s">
        <v>540</v>
      </c>
      <c r="AB75" s="191" t="s">
        <v>540</v>
      </c>
      <c r="AC75" s="191" t="s">
        <v>540</v>
      </c>
      <c r="AD75" s="191" t="s">
        <v>540</v>
      </c>
      <c r="AE75" s="191" t="s">
        <v>540</v>
      </c>
      <c r="AF75" s="191" t="s">
        <v>402</v>
      </c>
      <c r="AG75" s="191" t="s">
        <v>540</v>
      </c>
      <c r="AH75" s="191" t="s">
        <v>540</v>
      </c>
      <c r="AI75" s="191" t="s">
        <v>540</v>
      </c>
      <c r="AJ75" s="191" t="s">
        <v>402</v>
      </c>
      <c r="AK75" s="191" t="s">
        <v>540</v>
      </c>
      <c r="AL75" s="191" t="s">
        <v>540</v>
      </c>
      <c r="AM75" s="191" t="s">
        <v>540</v>
      </c>
      <c r="AN75" s="191" t="s">
        <v>540</v>
      </c>
      <c r="AO75" s="191" t="s">
        <v>540</v>
      </c>
      <c r="AP75" s="191" t="s">
        <v>540</v>
      </c>
      <c r="AQ75" s="191" t="s">
        <v>402</v>
      </c>
      <c r="AR75" s="191" t="s">
        <v>540</v>
      </c>
      <c r="AS75" s="191" t="s">
        <v>540</v>
      </c>
      <c r="AT75" s="191" t="s">
        <v>540</v>
      </c>
      <c r="AU75" s="191" t="s">
        <v>540</v>
      </c>
      <c r="AV75" s="191" t="s">
        <v>540</v>
      </c>
      <c r="AW75" s="191" t="s">
        <v>402</v>
      </c>
      <c r="AX75" s="191" t="s">
        <v>540</v>
      </c>
      <c r="AY75" s="191" t="s">
        <v>540</v>
      </c>
    </row>
    <row r="76" spans="1:51">
      <c r="A76" t="e">
        <v>#N/A</v>
      </c>
      <c r="B76" t="s">
        <v>1316</v>
      </c>
      <c r="C76" s="232" t="s">
        <v>532</v>
      </c>
      <c r="D76" s="232" t="s">
        <v>350</v>
      </c>
      <c r="E76" s="219" t="s">
        <v>540</v>
      </c>
      <c r="F76" s="237" t="s">
        <v>540</v>
      </c>
      <c r="G76" s="237"/>
      <c r="H76" s="237"/>
      <c r="I76" s="221" t="s">
        <v>459</v>
      </c>
      <c r="J76" s="222" t="s">
        <v>467</v>
      </c>
      <c r="K76" s="222" t="s">
        <v>312</v>
      </c>
      <c r="L76" s="223" t="s">
        <v>350</v>
      </c>
      <c r="M76" s="224" t="s">
        <v>540</v>
      </c>
      <c r="N76" s="224" t="s">
        <v>540</v>
      </c>
      <c r="O76" s="96" t="s">
        <v>540</v>
      </c>
      <c r="P76" s="96" t="s">
        <v>540</v>
      </c>
      <c r="Q76" s="96" t="s">
        <v>540</v>
      </c>
      <c r="R76" s="96" t="s">
        <v>465</v>
      </c>
      <c r="S76" s="96" t="s">
        <v>540</v>
      </c>
      <c r="T76" s="96" t="s">
        <v>540</v>
      </c>
      <c r="U76" s="96" t="s">
        <v>540</v>
      </c>
      <c r="V76" s="96" t="s">
        <v>540</v>
      </c>
      <c r="W76" s="96" t="s">
        <v>370</v>
      </c>
      <c r="X76" s="96" t="s">
        <v>540</v>
      </c>
      <c r="Y76" s="96" t="s">
        <v>540</v>
      </c>
      <c r="Z76" s="96" t="s">
        <v>540</v>
      </c>
      <c r="AA76" s="96" t="s">
        <v>540</v>
      </c>
      <c r="AB76" s="96" t="s">
        <v>540</v>
      </c>
      <c r="AC76" s="96" t="s">
        <v>540</v>
      </c>
      <c r="AD76" s="96" t="s">
        <v>540</v>
      </c>
      <c r="AE76" s="96" t="s">
        <v>540</v>
      </c>
      <c r="AF76" s="96" t="s">
        <v>465</v>
      </c>
      <c r="AG76" s="96" t="s">
        <v>540</v>
      </c>
      <c r="AH76" s="96" t="s">
        <v>540</v>
      </c>
      <c r="AI76" s="96" t="s">
        <v>540</v>
      </c>
      <c r="AJ76" s="96" t="s">
        <v>465</v>
      </c>
      <c r="AK76" s="96" t="s">
        <v>540</v>
      </c>
      <c r="AL76" s="96" t="s">
        <v>540</v>
      </c>
      <c r="AM76" s="96" t="s">
        <v>540</v>
      </c>
      <c r="AN76" s="96" t="s">
        <v>540</v>
      </c>
      <c r="AO76" s="96" t="s">
        <v>540</v>
      </c>
      <c r="AP76" s="96" t="s">
        <v>540</v>
      </c>
      <c r="AQ76" s="96" t="s">
        <v>465</v>
      </c>
      <c r="AR76" s="96" t="s">
        <v>540</v>
      </c>
      <c r="AS76" s="96" t="s">
        <v>540</v>
      </c>
      <c r="AT76" s="96" t="s">
        <v>540</v>
      </c>
      <c r="AU76" s="96" t="s">
        <v>540</v>
      </c>
      <c r="AV76" s="96" t="s">
        <v>540</v>
      </c>
      <c r="AW76" s="96" t="s">
        <v>465</v>
      </c>
      <c r="AX76" s="96" t="s">
        <v>540</v>
      </c>
      <c r="AY76" s="96" t="s">
        <v>540</v>
      </c>
    </row>
    <row r="77" spans="1:51">
      <c r="A77" t="s">
        <v>1317</v>
      </c>
      <c r="B77" t="s">
        <v>1317</v>
      </c>
      <c r="C77" s="225" t="s">
        <v>468</v>
      </c>
      <c r="D77" s="225" t="s">
        <v>310</v>
      </c>
      <c r="E77" s="225" t="s">
        <v>540</v>
      </c>
      <c r="F77" s="236" t="s">
        <v>540</v>
      </c>
      <c r="G77" s="236"/>
      <c r="H77" s="236"/>
      <c r="I77" s="233" t="s">
        <v>469</v>
      </c>
      <c r="J77" s="234" t="s">
        <v>470</v>
      </c>
      <c r="K77" s="234" t="s">
        <v>312</v>
      </c>
      <c r="L77" s="235" t="s">
        <v>310</v>
      </c>
      <c r="M77" s="230" t="s">
        <v>540</v>
      </c>
      <c r="N77" s="230" t="s">
        <v>540</v>
      </c>
      <c r="O77" s="191" t="s">
        <v>540</v>
      </c>
      <c r="P77" s="191" t="s">
        <v>540</v>
      </c>
      <c r="Q77" s="191" t="s">
        <v>540</v>
      </c>
      <c r="R77" s="191" t="s">
        <v>540</v>
      </c>
      <c r="S77" s="191" t="s">
        <v>540</v>
      </c>
      <c r="T77" s="191" t="s">
        <v>540</v>
      </c>
      <c r="U77" s="191" t="s">
        <v>540</v>
      </c>
      <c r="V77" s="191" t="s">
        <v>540</v>
      </c>
      <c r="W77" s="191" t="s">
        <v>540</v>
      </c>
      <c r="X77" s="191" t="s">
        <v>540</v>
      </c>
      <c r="Y77" s="191" t="s">
        <v>540</v>
      </c>
      <c r="Z77" s="191" t="s">
        <v>540</v>
      </c>
      <c r="AA77" s="191" t="s">
        <v>540</v>
      </c>
      <c r="AB77" s="191" t="s">
        <v>540</v>
      </c>
      <c r="AC77" s="191" t="s">
        <v>540</v>
      </c>
      <c r="AD77" s="191" t="s">
        <v>540</v>
      </c>
      <c r="AE77" s="191" t="s">
        <v>540</v>
      </c>
      <c r="AF77" s="191" t="s">
        <v>540</v>
      </c>
      <c r="AG77" s="191" t="s">
        <v>540</v>
      </c>
      <c r="AH77" s="191" t="s">
        <v>540</v>
      </c>
      <c r="AI77" s="191" t="s">
        <v>540</v>
      </c>
      <c r="AJ77" s="191" t="s">
        <v>540</v>
      </c>
      <c r="AK77" s="191" t="s">
        <v>540</v>
      </c>
      <c r="AL77" s="191" t="s">
        <v>540</v>
      </c>
      <c r="AM77" s="191" t="s">
        <v>540</v>
      </c>
      <c r="AN77" s="191" t="s">
        <v>540</v>
      </c>
      <c r="AO77" s="191" t="s">
        <v>540</v>
      </c>
      <c r="AP77" s="191" t="s">
        <v>540</v>
      </c>
      <c r="AQ77" s="191" t="s">
        <v>540</v>
      </c>
      <c r="AR77" s="191" t="s">
        <v>540</v>
      </c>
      <c r="AS77" s="191" t="s">
        <v>540</v>
      </c>
      <c r="AT77" s="191" t="s">
        <v>540</v>
      </c>
      <c r="AU77" s="191" t="s">
        <v>540</v>
      </c>
      <c r="AV77" s="191" t="s">
        <v>540</v>
      </c>
      <c r="AW77" s="191" t="s">
        <v>540</v>
      </c>
      <c r="AX77" s="191" t="s">
        <v>540</v>
      </c>
      <c r="AY77" s="191" t="s">
        <v>540</v>
      </c>
    </row>
    <row r="78" spans="1:51">
      <c r="A78" t="s">
        <v>1318</v>
      </c>
      <c r="B78" t="s">
        <v>1318</v>
      </c>
      <c r="C78" s="219" t="s">
        <v>468</v>
      </c>
      <c r="D78" s="219" t="s">
        <v>440</v>
      </c>
      <c r="E78" s="219" t="s">
        <v>540</v>
      </c>
      <c r="F78" s="237" t="s">
        <v>540</v>
      </c>
      <c r="G78" s="237"/>
      <c r="H78" s="237"/>
      <c r="I78" s="238" t="s">
        <v>469</v>
      </c>
      <c r="J78" s="239" t="s">
        <v>470</v>
      </c>
      <c r="K78" s="239" t="s">
        <v>312</v>
      </c>
      <c r="L78" s="240" t="s">
        <v>440</v>
      </c>
      <c r="M78" s="224" t="s">
        <v>540</v>
      </c>
      <c r="N78" s="224" t="s">
        <v>540</v>
      </c>
      <c r="O78" s="96" t="s">
        <v>540</v>
      </c>
      <c r="P78" s="96" t="s">
        <v>540</v>
      </c>
      <c r="Q78" s="96" t="s">
        <v>540</v>
      </c>
      <c r="R78" s="96" t="s">
        <v>540</v>
      </c>
      <c r="S78" s="96" t="s">
        <v>540</v>
      </c>
      <c r="T78" s="96" t="s">
        <v>540</v>
      </c>
      <c r="U78" s="96" t="s">
        <v>540</v>
      </c>
      <c r="V78" s="96" t="s">
        <v>540</v>
      </c>
      <c r="W78" s="96" t="s">
        <v>540</v>
      </c>
      <c r="X78" s="96" t="s">
        <v>540</v>
      </c>
      <c r="Y78" s="96" t="s">
        <v>540</v>
      </c>
      <c r="Z78" s="96" t="s">
        <v>540</v>
      </c>
      <c r="AA78" s="96" t="s">
        <v>540</v>
      </c>
      <c r="AB78" s="96" t="s">
        <v>540</v>
      </c>
      <c r="AC78" s="96" t="s">
        <v>540</v>
      </c>
      <c r="AD78" s="96" t="s">
        <v>540</v>
      </c>
      <c r="AE78" s="96" t="s">
        <v>540</v>
      </c>
      <c r="AF78" s="96" t="s">
        <v>540</v>
      </c>
      <c r="AG78" s="96" t="s">
        <v>540</v>
      </c>
      <c r="AH78" s="96" t="s">
        <v>540</v>
      </c>
      <c r="AI78" s="96" t="s">
        <v>540</v>
      </c>
      <c r="AJ78" s="96" t="s">
        <v>540</v>
      </c>
      <c r="AK78" s="96" t="s">
        <v>540</v>
      </c>
      <c r="AL78" s="96" t="s">
        <v>540</v>
      </c>
      <c r="AM78" s="96" t="s">
        <v>540</v>
      </c>
      <c r="AN78" s="96" t="s">
        <v>540</v>
      </c>
      <c r="AO78" s="96" t="s">
        <v>540</v>
      </c>
      <c r="AP78" s="96" t="s">
        <v>540</v>
      </c>
      <c r="AQ78" s="96" t="s">
        <v>540</v>
      </c>
      <c r="AR78" s="96" t="s">
        <v>540</v>
      </c>
      <c r="AS78" s="96" t="s">
        <v>540</v>
      </c>
      <c r="AT78" s="96" t="s">
        <v>540</v>
      </c>
      <c r="AU78" s="96" t="s">
        <v>540</v>
      </c>
      <c r="AV78" s="96" t="s">
        <v>540</v>
      </c>
      <c r="AW78" s="96" t="s">
        <v>540</v>
      </c>
      <c r="AX78" s="96" t="s">
        <v>540</v>
      </c>
      <c r="AY78" s="96" t="s">
        <v>540</v>
      </c>
    </row>
    <row r="79" spans="1:51">
      <c r="A79" t="s">
        <v>1319</v>
      </c>
      <c r="B79" t="s">
        <v>1319</v>
      </c>
      <c r="C79" s="225" t="s">
        <v>468</v>
      </c>
      <c r="D79" s="225" t="s">
        <v>350</v>
      </c>
      <c r="E79" s="225" t="s">
        <v>540</v>
      </c>
      <c r="F79" s="236" t="s">
        <v>540</v>
      </c>
      <c r="G79" s="236"/>
      <c r="H79" s="236"/>
      <c r="I79" s="233" t="s">
        <v>469</v>
      </c>
      <c r="J79" s="234" t="s">
        <v>470</v>
      </c>
      <c r="K79" s="234" t="s">
        <v>312</v>
      </c>
      <c r="L79" s="235" t="s">
        <v>350</v>
      </c>
      <c r="M79" s="230" t="s">
        <v>540</v>
      </c>
      <c r="N79" s="230" t="s">
        <v>540</v>
      </c>
      <c r="O79" s="191" t="s">
        <v>540</v>
      </c>
      <c r="P79" s="191" t="s">
        <v>540</v>
      </c>
      <c r="Q79" s="191" t="s">
        <v>540</v>
      </c>
      <c r="R79" s="191" t="s">
        <v>540</v>
      </c>
      <c r="S79" s="191" t="s">
        <v>540</v>
      </c>
      <c r="T79" s="191" t="s">
        <v>540</v>
      </c>
      <c r="U79" s="191" t="s">
        <v>540</v>
      </c>
      <c r="V79" s="191" t="s">
        <v>540</v>
      </c>
      <c r="W79" s="191" t="s">
        <v>540</v>
      </c>
      <c r="X79" s="191" t="s">
        <v>540</v>
      </c>
      <c r="Y79" s="191" t="s">
        <v>540</v>
      </c>
      <c r="Z79" s="191" t="s">
        <v>540</v>
      </c>
      <c r="AA79" s="191" t="s">
        <v>540</v>
      </c>
      <c r="AB79" s="191" t="s">
        <v>540</v>
      </c>
      <c r="AC79" s="191" t="s">
        <v>540</v>
      </c>
      <c r="AD79" s="191" t="s">
        <v>540</v>
      </c>
      <c r="AE79" s="191" t="s">
        <v>540</v>
      </c>
      <c r="AF79" s="191" t="s">
        <v>540</v>
      </c>
      <c r="AG79" s="191" t="s">
        <v>540</v>
      </c>
      <c r="AH79" s="191" t="s">
        <v>540</v>
      </c>
      <c r="AI79" s="191" t="s">
        <v>540</v>
      </c>
      <c r="AJ79" s="191" t="s">
        <v>540</v>
      </c>
      <c r="AK79" s="191" t="s">
        <v>540</v>
      </c>
      <c r="AL79" s="191" t="s">
        <v>540</v>
      </c>
      <c r="AM79" s="191" t="s">
        <v>540</v>
      </c>
      <c r="AN79" s="191" t="s">
        <v>540</v>
      </c>
      <c r="AO79" s="191" t="s">
        <v>540</v>
      </c>
      <c r="AP79" s="191" t="s">
        <v>540</v>
      </c>
      <c r="AQ79" s="191" t="s">
        <v>540</v>
      </c>
      <c r="AR79" s="191" t="s">
        <v>540</v>
      </c>
      <c r="AS79" s="191" t="s">
        <v>540</v>
      </c>
      <c r="AT79" s="191" t="s">
        <v>540</v>
      </c>
      <c r="AU79" s="191" t="s">
        <v>540</v>
      </c>
      <c r="AV79" s="191" t="s">
        <v>540</v>
      </c>
      <c r="AW79" s="191" t="s">
        <v>540</v>
      </c>
      <c r="AX79" s="191" t="s">
        <v>540</v>
      </c>
      <c r="AY79" s="191" t="s">
        <v>540</v>
      </c>
    </row>
    <row r="80" spans="1:51">
      <c r="A80" t="s">
        <v>1320</v>
      </c>
      <c r="B80" t="s">
        <v>1320</v>
      </c>
      <c r="C80" s="219" t="s">
        <v>468</v>
      </c>
      <c r="D80" s="219" t="s">
        <v>471</v>
      </c>
      <c r="E80" s="219" t="s">
        <v>540</v>
      </c>
      <c r="F80" s="237" t="s">
        <v>540</v>
      </c>
      <c r="G80" s="237"/>
      <c r="H80" s="237"/>
      <c r="I80" s="238" t="s">
        <v>469</v>
      </c>
      <c r="J80" s="239" t="s">
        <v>470</v>
      </c>
      <c r="K80" s="239" t="s">
        <v>312</v>
      </c>
      <c r="L80" s="240" t="s">
        <v>471</v>
      </c>
      <c r="M80" s="224" t="s">
        <v>472</v>
      </c>
      <c r="N80" s="224" t="s">
        <v>473</v>
      </c>
      <c r="O80" s="96" t="s">
        <v>540</v>
      </c>
      <c r="P80" s="96" t="s">
        <v>540</v>
      </c>
      <c r="Q80" s="96" t="s">
        <v>540</v>
      </c>
      <c r="R80" s="96" t="s">
        <v>540</v>
      </c>
      <c r="S80" s="96" t="s">
        <v>540</v>
      </c>
      <c r="T80" s="96" t="s">
        <v>540</v>
      </c>
      <c r="U80" s="96" t="s">
        <v>540</v>
      </c>
      <c r="V80" s="96" t="s">
        <v>540</v>
      </c>
      <c r="W80" s="96" t="s">
        <v>540</v>
      </c>
      <c r="X80" s="96" t="s">
        <v>540</v>
      </c>
      <c r="Y80" s="96" t="s">
        <v>540</v>
      </c>
      <c r="Z80" s="96" t="s">
        <v>540</v>
      </c>
      <c r="AA80" s="96" t="s">
        <v>540</v>
      </c>
      <c r="AB80" s="96" t="s">
        <v>540</v>
      </c>
      <c r="AC80" s="96" t="s">
        <v>540</v>
      </c>
      <c r="AD80" s="96" t="s">
        <v>540</v>
      </c>
      <c r="AE80" s="96" t="s">
        <v>540</v>
      </c>
      <c r="AF80" s="96" t="s">
        <v>540</v>
      </c>
      <c r="AG80" s="96" t="s">
        <v>540</v>
      </c>
      <c r="AH80" s="96" t="s">
        <v>540</v>
      </c>
      <c r="AI80" s="96" t="s">
        <v>540</v>
      </c>
      <c r="AJ80" s="96" t="s">
        <v>540</v>
      </c>
      <c r="AK80" s="96" t="s">
        <v>540</v>
      </c>
      <c r="AL80" s="96" t="s">
        <v>540</v>
      </c>
      <c r="AM80" s="96" t="s">
        <v>540</v>
      </c>
      <c r="AN80" s="96" t="s">
        <v>540</v>
      </c>
      <c r="AO80" s="96" t="s">
        <v>540</v>
      </c>
      <c r="AP80" s="96" t="s">
        <v>540</v>
      </c>
      <c r="AQ80" s="96" t="s">
        <v>540</v>
      </c>
      <c r="AR80" s="96" t="s">
        <v>540</v>
      </c>
      <c r="AS80" s="96" t="s">
        <v>540</v>
      </c>
      <c r="AT80" s="96" t="s">
        <v>540</v>
      </c>
      <c r="AU80" s="96" t="s">
        <v>540</v>
      </c>
      <c r="AV80" s="96" t="s">
        <v>540</v>
      </c>
      <c r="AW80" s="96" t="s">
        <v>540</v>
      </c>
      <c r="AX80" s="96" t="s">
        <v>540</v>
      </c>
      <c r="AY80" s="96" t="s">
        <v>540</v>
      </c>
    </row>
    <row r="81" spans="1:51">
      <c r="A81" t="s">
        <v>1321</v>
      </c>
      <c r="B81" t="s">
        <v>1321</v>
      </c>
      <c r="C81" s="225" t="s">
        <v>468</v>
      </c>
      <c r="D81" s="225" t="s">
        <v>474</v>
      </c>
      <c r="E81" s="225" t="s">
        <v>540</v>
      </c>
      <c r="F81" s="236" t="s">
        <v>540</v>
      </c>
      <c r="G81" s="236"/>
      <c r="H81" s="236"/>
      <c r="I81" s="233" t="s">
        <v>469</v>
      </c>
      <c r="J81" s="234" t="s">
        <v>470</v>
      </c>
      <c r="K81" s="234" t="s">
        <v>312</v>
      </c>
      <c r="L81" s="235" t="s">
        <v>474</v>
      </c>
      <c r="M81" s="230" t="s">
        <v>475</v>
      </c>
      <c r="N81" s="230" t="s">
        <v>476</v>
      </c>
      <c r="O81" s="191" t="s">
        <v>540</v>
      </c>
      <c r="P81" s="191" t="s">
        <v>540</v>
      </c>
      <c r="Q81" s="191" t="s">
        <v>540</v>
      </c>
      <c r="R81" s="191" t="s">
        <v>540</v>
      </c>
      <c r="S81" s="191" t="s">
        <v>540</v>
      </c>
      <c r="T81" s="191" t="s">
        <v>540</v>
      </c>
      <c r="U81" s="191" t="s">
        <v>540</v>
      </c>
      <c r="V81" s="191" t="s">
        <v>540</v>
      </c>
      <c r="W81" s="191" t="s">
        <v>540</v>
      </c>
      <c r="X81" s="191" t="s">
        <v>540</v>
      </c>
      <c r="Y81" s="191" t="s">
        <v>540</v>
      </c>
      <c r="Z81" s="191" t="s">
        <v>540</v>
      </c>
      <c r="AA81" s="191" t="s">
        <v>540</v>
      </c>
      <c r="AB81" s="191" t="s">
        <v>540</v>
      </c>
      <c r="AC81" s="191" t="s">
        <v>540</v>
      </c>
      <c r="AD81" s="191" t="s">
        <v>540</v>
      </c>
      <c r="AE81" s="191" t="s">
        <v>540</v>
      </c>
      <c r="AF81" s="191" t="s">
        <v>540</v>
      </c>
      <c r="AG81" s="191" t="s">
        <v>540</v>
      </c>
      <c r="AH81" s="191" t="s">
        <v>540</v>
      </c>
      <c r="AI81" s="191" t="s">
        <v>540</v>
      </c>
      <c r="AJ81" s="191" t="s">
        <v>540</v>
      </c>
      <c r="AK81" s="191" t="s">
        <v>540</v>
      </c>
      <c r="AL81" s="191" t="s">
        <v>540</v>
      </c>
      <c r="AM81" s="191" t="s">
        <v>540</v>
      </c>
      <c r="AN81" s="191" t="s">
        <v>540</v>
      </c>
      <c r="AO81" s="191" t="s">
        <v>540</v>
      </c>
      <c r="AP81" s="191" t="s">
        <v>540</v>
      </c>
      <c r="AQ81" s="191" t="s">
        <v>540</v>
      </c>
      <c r="AR81" s="191" t="s">
        <v>540</v>
      </c>
      <c r="AS81" s="191" t="s">
        <v>540</v>
      </c>
      <c r="AT81" s="191" t="s">
        <v>540</v>
      </c>
      <c r="AU81" s="191" t="s">
        <v>540</v>
      </c>
      <c r="AV81" s="191" t="s">
        <v>540</v>
      </c>
      <c r="AW81" s="191" t="s">
        <v>540</v>
      </c>
      <c r="AX81" s="191" t="s">
        <v>540</v>
      </c>
      <c r="AY81" s="191" t="s">
        <v>540</v>
      </c>
    </row>
    <row r="82" spans="1:51">
      <c r="A82" t="s">
        <v>1320</v>
      </c>
      <c r="B82" t="s">
        <v>1320</v>
      </c>
      <c r="C82" s="219" t="s">
        <v>468</v>
      </c>
      <c r="D82" s="219" t="s">
        <v>471</v>
      </c>
      <c r="E82" s="219" t="s">
        <v>540</v>
      </c>
      <c r="F82" s="237" t="s">
        <v>540</v>
      </c>
      <c r="G82" s="237"/>
      <c r="H82" s="237"/>
      <c r="I82" s="238" t="s">
        <v>469</v>
      </c>
      <c r="J82" s="239" t="s">
        <v>470</v>
      </c>
      <c r="K82" s="239" t="s">
        <v>312</v>
      </c>
      <c r="L82" s="240" t="s">
        <v>471</v>
      </c>
      <c r="M82" s="224" t="s">
        <v>472</v>
      </c>
      <c r="N82" s="224" t="s">
        <v>473</v>
      </c>
      <c r="O82" s="96" t="s">
        <v>540</v>
      </c>
      <c r="P82" s="96" t="s">
        <v>540</v>
      </c>
      <c r="Q82" s="96" t="s">
        <v>540</v>
      </c>
      <c r="R82" s="96" t="s">
        <v>540</v>
      </c>
      <c r="S82" s="96" t="s">
        <v>540</v>
      </c>
      <c r="T82" s="96" t="s">
        <v>540</v>
      </c>
      <c r="U82" s="96" t="s">
        <v>540</v>
      </c>
      <c r="V82" s="96" t="s">
        <v>540</v>
      </c>
      <c r="W82" s="96" t="s">
        <v>540</v>
      </c>
      <c r="X82" s="96" t="s">
        <v>540</v>
      </c>
      <c r="Y82" s="96" t="s">
        <v>540</v>
      </c>
      <c r="Z82" s="96" t="s">
        <v>540</v>
      </c>
      <c r="AA82" s="96" t="s">
        <v>540</v>
      </c>
      <c r="AB82" s="96" t="s">
        <v>540</v>
      </c>
      <c r="AC82" s="96" t="s">
        <v>540</v>
      </c>
      <c r="AD82" s="96" t="s">
        <v>540</v>
      </c>
      <c r="AE82" s="96" t="s">
        <v>540</v>
      </c>
      <c r="AF82" s="96" t="s">
        <v>540</v>
      </c>
      <c r="AG82" s="96" t="s">
        <v>540</v>
      </c>
      <c r="AH82" s="96" t="s">
        <v>540</v>
      </c>
      <c r="AI82" s="96" t="s">
        <v>540</v>
      </c>
      <c r="AJ82" s="96" t="s">
        <v>540</v>
      </c>
      <c r="AK82" s="96" t="s">
        <v>540</v>
      </c>
      <c r="AL82" s="96" t="s">
        <v>540</v>
      </c>
      <c r="AM82" s="96" t="s">
        <v>540</v>
      </c>
      <c r="AN82" s="96" t="s">
        <v>540</v>
      </c>
      <c r="AO82" s="96" t="s">
        <v>540</v>
      </c>
      <c r="AP82" s="96" t="s">
        <v>540</v>
      </c>
      <c r="AQ82" s="96" t="s">
        <v>540</v>
      </c>
      <c r="AR82" s="96" t="s">
        <v>540</v>
      </c>
      <c r="AS82" s="96" t="s">
        <v>540</v>
      </c>
      <c r="AT82" s="96" t="s">
        <v>540</v>
      </c>
      <c r="AU82" s="96" t="s">
        <v>540</v>
      </c>
      <c r="AV82" s="96" t="s">
        <v>540</v>
      </c>
      <c r="AW82" s="96" t="s">
        <v>540</v>
      </c>
      <c r="AX82" s="96" t="s">
        <v>540</v>
      </c>
      <c r="AY82" s="96" t="s">
        <v>540</v>
      </c>
    </row>
    <row r="83" spans="1:51">
      <c r="A83" t="s">
        <v>1322</v>
      </c>
      <c r="B83" t="s">
        <v>1322</v>
      </c>
      <c r="C83" s="225" t="s">
        <v>468</v>
      </c>
      <c r="D83" s="225" t="s">
        <v>477</v>
      </c>
      <c r="E83" s="225" t="s">
        <v>540</v>
      </c>
      <c r="F83" s="236" t="s">
        <v>540</v>
      </c>
      <c r="G83" s="236"/>
      <c r="H83" s="236"/>
      <c r="I83" s="233" t="s">
        <v>469</v>
      </c>
      <c r="J83" s="234" t="s">
        <v>470</v>
      </c>
      <c r="K83" s="234" t="s">
        <v>312</v>
      </c>
      <c r="L83" s="235" t="s">
        <v>477</v>
      </c>
      <c r="M83" s="230" t="s">
        <v>540</v>
      </c>
      <c r="N83" s="230" t="s">
        <v>540</v>
      </c>
      <c r="O83" s="191" t="s">
        <v>540</v>
      </c>
      <c r="P83" s="191" t="s">
        <v>540</v>
      </c>
      <c r="Q83" s="191" t="s">
        <v>540</v>
      </c>
      <c r="R83" s="191" t="s">
        <v>540</v>
      </c>
      <c r="S83" s="191" t="s">
        <v>540</v>
      </c>
      <c r="T83" s="191" t="s">
        <v>540</v>
      </c>
      <c r="U83" s="191" t="s">
        <v>540</v>
      </c>
      <c r="V83" s="191" t="s">
        <v>540</v>
      </c>
      <c r="W83" s="191" t="s">
        <v>540</v>
      </c>
      <c r="X83" s="191" t="s">
        <v>540</v>
      </c>
      <c r="Y83" s="191" t="s">
        <v>540</v>
      </c>
      <c r="Z83" s="191" t="s">
        <v>540</v>
      </c>
      <c r="AA83" s="191" t="s">
        <v>540</v>
      </c>
      <c r="AB83" s="191" t="s">
        <v>540</v>
      </c>
      <c r="AC83" s="191" t="s">
        <v>540</v>
      </c>
      <c r="AD83" s="191" t="s">
        <v>540</v>
      </c>
      <c r="AE83" s="191" t="s">
        <v>540</v>
      </c>
      <c r="AF83" s="191" t="s">
        <v>540</v>
      </c>
      <c r="AG83" s="191" t="s">
        <v>540</v>
      </c>
      <c r="AH83" s="191" t="s">
        <v>540</v>
      </c>
      <c r="AI83" s="191" t="s">
        <v>540</v>
      </c>
      <c r="AJ83" s="191" t="s">
        <v>540</v>
      </c>
      <c r="AK83" s="191" t="s">
        <v>540</v>
      </c>
      <c r="AL83" s="191" t="s">
        <v>540</v>
      </c>
      <c r="AM83" s="191" t="s">
        <v>540</v>
      </c>
      <c r="AN83" s="191" t="s">
        <v>540</v>
      </c>
      <c r="AO83" s="191" t="s">
        <v>540</v>
      </c>
      <c r="AP83" s="191" t="s">
        <v>540</v>
      </c>
      <c r="AQ83" s="191" t="s">
        <v>540</v>
      </c>
      <c r="AR83" s="191" t="s">
        <v>540</v>
      </c>
      <c r="AS83" s="191" t="s">
        <v>540</v>
      </c>
      <c r="AT83" s="191" t="s">
        <v>540</v>
      </c>
      <c r="AU83" s="191" t="s">
        <v>540</v>
      </c>
      <c r="AV83" s="191" t="s">
        <v>540</v>
      </c>
      <c r="AW83" s="191" t="s">
        <v>540</v>
      </c>
      <c r="AX83" s="191" t="s">
        <v>540</v>
      </c>
      <c r="AY83" s="191" t="s">
        <v>540</v>
      </c>
    </row>
    <row r="84" spans="1:51">
      <c r="A84" t="s">
        <v>1323</v>
      </c>
      <c r="B84" t="s">
        <v>1323</v>
      </c>
      <c r="C84" s="232" t="s">
        <v>468</v>
      </c>
      <c r="D84" s="232" t="s">
        <v>478</v>
      </c>
      <c r="E84" s="219" t="s">
        <v>540</v>
      </c>
      <c r="F84" s="237" t="s">
        <v>540</v>
      </c>
      <c r="G84" s="237"/>
      <c r="H84" s="237"/>
      <c r="I84" s="221" t="s">
        <v>469</v>
      </c>
      <c r="J84" s="222" t="s">
        <v>470</v>
      </c>
      <c r="K84" s="222" t="s">
        <v>312</v>
      </c>
      <c r="L84" s="223" t="s">
        <v>478</v>
      </c>
      <c r="M84" s="224" t="s">
        <v>479</v>
      </c>
      <c r="N84" s="224" t="s">
        <v>480</v>
      </c>
      <c r="O84" s="96" t="s">
        <v>540</v>
      </c>
      <c r="P84" s="96" t="s">
        <v>540</v>
      </c>
      <c r="Q84" s="96" t="s">
        <v>540</v>
      </c>
      <c r="R84" s="96" t="s">
        <v>540</v>
      </c>
      <c r="S84" s="96" t="s">
        <v>540</v>
      </c>
      <c r="T84" s="96" t="s">
        <v>540</v>
      </c>
      <c r="U84" s="96" t="s">
        <v>540</v>
      </c>
      <c r="V84" s="96" t="s">
        <v>540</v>
      </c>
      <c r="W84" s="96" t="s">
        <v>540</v>
      </c>
      <c r="X84" s="96" t="s">
        <v>540</v>
      </c>
      <c r="Y84" s="96" t="s">
        <v>540</v>
      </c>
      <c r="Z84" s="96" t="s">
        <v>540</v>
      </c>
      <c r="AA84" s="96" t="s">
        <v>540</v>
      </c>
      <c r="AB84" s="96" t="s">
        <v>540</v>
      </c>
      <c r="AC84" s="96" t="s">
        <v>540</v>
      </c>
      <c r="AD84" s="96" t="s">
        <v>540</v>
      </c>
      <c r="AE84" s="96" t="s">
        <v>540</v>
      </c>
      <c r="AF84" s="96" t="s">
        <v>540</v>
      </c>
      <c r="AG84" s="96" t="s">
        <v>540</v>
      </c>
      <c r="AH84" s="96" t="s">
        <v>540</v>
      </c>
      <c r="AI84" s="96" t="s">
        <v>540</v>
      </c>
      <c r="AJ84" s="96" t="s">
        <v>540</v>
      </c>
      <c r="AK84" s="96" t="s">
        <v>540</v>
      </c>
      <c r="AL84" s="96" t="s">
        <v>540</v>
      </c>
      <c r="AM84" s="96" t="s">
        <v>540</v>
      </c>
      <c r="AN84" s="96" t="s">
        <v>540</v>
      </c>
      <c r="AO84" s="96" t="s">
        <v>540</v>
      </c>
      <c r="AP84" s="96" t="s">
        <v>540</v>
      </c>
      <c r="AQ84" s="96" t="s">
        <v>540</v>
      </c>
      <c r="AR84" s="96" t="s">
        <v>540</v>
      </c>
      <c r="AS84" s="96" t="s">
        <v>540</v>
      </c>
      <c r="AT84" s="96" t="s">
        <v>540</v>
      </c>
      <c r="AU84" s="96" t="s">
        <v>540</v>
      </c>
      <c r="AV84" s="96" t="s">
        <v>540</v>
      </c>
      <c r="AW84" s="96" t="s">
        <v>540</v>
      </c>
      <c r="AX84" s="96" t="s">
        <v>540</v>
      </c>
      <c r="AY84" s="96" t="s">
        <v>540</v>
      </c>
    </row>
    <row r="85" spans="1:51">
      <c r="A85" t="s">
        <v>1324</v>
      </c>
      <c r="B85" t="s">
        <v>1324</v>
      </c>
      <c r="C85" s="231" t="s">
        <v>468</v>
      </c>
      <c r="D85" s="231" t="s">
        <v>481</v>
      </c>
      <c r="E85" s="225" t="s">
        <v>540</v>
      </c>
      <c r="F85" s="236" t="s">
        <v>540</v>
      </c>
      <c r="G85" s="236"/>
      <c r="H85" s="236"/>
      <c r="I85" s="227" t="s">
        <v>469</v>
      </c>
      <c r="J85" s="228" t="s">
        <v>470</v>
      </c>
      <c r="K85" s="228" t="s">
        <v>312</v>
      </c>
      <c r="L85" s="229" t="s">
        <v>481</v>
      </c>
      <c r="M85" s="230" t="s">
        <v>540</v>
      </c>
      <c r="N85" s="230" t="s">
        <v>540</v>
      </c>
      <c r="O85" s="191" t="s">
        <v>540</v>
      </c>
      <c r="P85" s="191" t="s">
        <v>540</v>
      </c>
      <c r="Q85" s="191" t="s">
        <v>540</v>
      </c>
      <c r="R85" s="191" t="s">
        <v>540</v>
      </c>
      <c r="S85" s="191" t="s">
        <v>540</v>
      </c>
      <c r="T85" s="191" t="s">
        <v>540</v>
      </c>
      <c r="U85" s="191" t="s">
        <v>540</v>
      </c>
      <c r="V85" s="191" t="s">
        <v>540</v>
      </c>
      <c r="W85" s="191" t="s">
        <v>540</v>
      </c>
      <c r="X85" s="191" t="s">
        <v>540</v>
      </c>
      <c r="Y85" s="191" t="s">
        <v>540</v>
      </c>
      <c r="Z85" s="191" t="s">
        <v>540</v>
      </c>
      <c r="AA85" s="191" t="s">
        <v>540</v>
      </c>
      <c r="AB85" s="191" t="s">
        <v>540</v>
      </c>
      <c r="AC85" s="191" t="s">
        <v>540</v>
      </c>
      <c r="AD85" s="191" t="s">
        <v>540</v>
      </c>
      <c r="AE85" s="191" t="s">
        <v>540</v>
      </c>
      <c r="AF85" s="191" t="s">
        <v>540</v>
      </c>
      <c r="AG85" s="191" t="s">
        <v>540</v>
      </c>
      <c r="AH85" s="191" t="s">
        <v>540</v>
      </c>
      <c r="AI85" s="191" t="s">
        <v>540</v>
      </c>
      <c r="AJ85" s="191" t="s">
        <v>540</v>
      </c>
      <c r="AK85" s="191" t="s">
        <v>540</v>
      </c>
      <c r="AL85" s="191" t="s">
        <v>540</v>
      </c>
      <c r="AM85" s="191" t="s">
        <v>540</v>
      </c>
      <c r="AN85" s="191" t="s">
        <v>540</v>
      </c>
      <c r="AO85" s="191" t="s">
        <v>540</v>
      </c>
      <c r="AP85" s="191" t="s">
        <v>540</v>
      </c>
      <c r="AQ85" s="191" t="s">
        <v>540</v>
      </c>
      <c r="AR85" s="191" t="s">
        <v>540</v>
      </c>
      <c r="AS85" s="191" t="s">
        <v>540</v>
      </c>
      <c r="AT85" s="191" t="s">
        <v>540</v>
      </c>
      <c r="AU85" s="191" t="s">
        <v>540</v>
      </c>
      <c r="AV85" s="191" t="s">
        <v>540</v>
      </c>
      <c r="AW85" s="191" t="s">
        <v>540</v>
      </c>
      <c r="AX85" s="191" t="s">
        <v>540</v>
      </c>
      <c r="AY85" s="191" t="s">
        <v>540</v>
      </c>
    </row>
    <row r="86" spans="1:51">
      <c r="A86" t="s">
        <v>1325</v>
      </c>
      <c r="B86" t="s">
        <v>1325</v>
      </c>
      <c r="C86" s="219" t="s">
        <v>482</v>
      </c>
      <c r="D86" s="219" t="s">
        <v>310</v>
      </c>
      <c r="E86" s="219" t="s">
        <v>540</v>
      </c>
      <c r="F86" s="237" t="s">
        <v>540</v>
      </c>
      <c r="G86" s="237"/>
      <c r="H86" s="237"/>
      <c r="I86" s="238" t="s">
        <v>469</v>
      </c>
      <c r="J86" s="239" t="s">
        <v>483</v>
      </c>
      <c r="K86" s="239" t="s">
        <v>312</v>
      </c>
      <c r="L86" s="240" t="s">
        <v>310</v>
      </c>
      <c r="M86" s="224" t="s">
        <v>540</v>
      </c>
      <c r="N86" s="224" t="s">
        <v>540</v>
      </c>
      <c r="O86" s="96" t="s">
        <v>540</v>
      </c>
      <c r="P86" s="96" t="s">
        <v>540</v>
      </c>
      <c r="Q86" s="96" t="s">
        <v>540</v>
      </c>
      <c r="R86" s="96" t="s">
        <v>540</v>
      </c>
      <c r="S86" s="96" t="s">
        <v>540</v>
      </c>
      <c r="T86" s="96" t="s">
        <v>540</v>
      </c>
      <c r="U86" s="96" t="s">
        <v>540</v>
      </c>
      <c r="V86" s="96" t="s">
        <v>540</v>
      </c>
      <c r="W86" s="96" t="s">
        <v>540</v>
      </c>
      <c r="X86" s="96" t="s">
        <v>540</v>
      </c>
      <c r="Y86" s="96" t="s">
        <v>540</v>
      </c>
      <c r="Z86" s="96" t="s">
        <v>540</v>
      </c>
      <c r="AA86" s="96" t="s">
        <v>540</v>
      </c>
      <c r="AB86" s="96" t="s">
        <v>540</v>
      </c>
      <c r="AC86" s="96" t="s">
        <v>540</v>
      </c>
      <c r="AD86" s="96" t="s">
        <v>540</v>
      </c>
      <c r="AE86" s="96" t="s">
        <v>540</v>
      </c>
      <c r="AF86" s="96" t="s">
        <v>540</v>
      </c>
      <c r="AG86" s="96" t="s">
        <v>540</v>
      </c>
      <c r="AH86" s="96" t="s">
        <v>540</v>
      </c>
      <c r="AI86" s="96" t="s">
        <v>540</v>
      </c>
      <c r="AJ86" s="96" t="s">
        <v>540</v>
      </c>
      <c r="AK86" s="96" t="s">
        <v>540</v>
      </c>
      <c r="AL86" s="96" t="s">
        <v>540</v>
      </c>
      <c r="AM86" s="96" t="s">
        <v>540</v>
      </c>
      <c r="AN86" s="96" t="s">
        <v>540</v>
      </c>
      <c r="AO86" s="96" t="s">
        <v>540</v>
      </c>
      <c r="AP86" s="96" t="s">
        <v>540</v>
      </c>
      <c r="AQ86" s="96" t="s">
        <v>540</v>
      </c>
      <c r="AR86" s="96" t="s">
        <v>540</v>
      </c>
      <c r="AS86" s="96" t="s">
        <v>540</v>
      </c>
      <c r="AT86" s="96" t="s">
        <v>540</v>
      </c>
      <c r="AU86" s="96" t="s">
        <v>540</v>
      </c>
      <c r="AV86" s="96" t="s">
        <v>540</v>
      </c>
      <c r="AW86" s="96" t="s">
        <v>540</v>
      </c>
      <c r="AX86" s="96" t="s">
        <v>540</v>
      </c>
      <c r="AY86" s="96" t="s">
        <v>540</v>
      </c>
    </row>
    <row r="87" spans="1:51">
      <c r="A87" t="s">
        <v>1326</v>
      </c>
      <c r="B87" t="s">
        <v>1326</v>
      </c>
      <c r="C87" s="231" t="s">
        <v>482</v>
      </c>
      <c r="D87" s="231" t="s">
        <v>440</v>
      </c>
      <c r="E87" s="225" t="s">
        <v>540</v>
      </c>
      <c r="F87" s="236" t="s">
        <v>540</v>
      </c>
      <c r="G87" s="236"/>
      <c r="H87" s="236"/>
      <c r="I87" s="227" t="s">
        <v>469</v>
      </c>
      <c r="J87" s="228" t="s">
        <v>483</v>
      </c>
      <c r="K87" s="228" t="s">
        <v>312</v>
      </c>
      <c r="L87" s="229" t="s">
        <v>440</v>
      </c>
      <c r="M87" s="230" t="s">
        <v>540</v>
      </c>
      <c r="N87" s="230" t="s">
        <v>540</v>
      </c>
      <c r="O87" s="191" t="s">
        <v>540</v>
      </c>
      <c r="P87" s="191" t="s">
        <v>540</v>
      </c>
      <c r="Q87" s="191" t="s">
        <v>540</v>
      </c>
      <c r="R87" s="191" t="s">
        <v>540</v>
      </c>
      <c r="S87" s="191" t="s">
        <v>540</v>
      </c>
      <c r="T87" s="191" t="s">
        <v>540</v>
      </c>
      <c r="U87" s="191" t="s">
        <v>540</v>
      </c>
      <c r="V87" s="191" t="s">
        <v>540</v>
      </c>
      <c r="W87" s="191" t="s">
        <v>540</v>
      </c>
      <c r="X87" s="191" t="s">
        <v>540</v>
      </c>
      <c r="Y87" s="191" t="s">
        <v>540</v>
      </c>
      <c r="Z87" s="191" t="s">
        <v>540</v>
      </c>
      <c r="AA87" s="191" t="s">
        <v>540</v>
      </c>
      <c r="AB87" s="191" t="s">
        <v>540</v>
      </c>
      <c r="AC87" s="191" t="s">
        <v>540</v>
      </c>
      <c r="AD87" s="191" t="s">
        <v>540</v>
      </c>
      <c r="AE87" s="191" t="s">
        <v>540</v>
      </c>
      <c r="AF87" s="191" t="s">
        <v>540</v>
      </c>
      <c r="AG87" s="191" t="s">
        <v>540</v>
      </c>
      <c r="AH87" s="191" t="s">
        <v>540</v>
      </c>
      <c r="AI87" s="191" t="s">
        <v>540</v>
      </c>
      <c r="AJ87" s="191" t="s">
        <v>540</v>
      </c>
      <c r="AK87" s="191" t="s">
        <v>540</v>
      </c>
      <c r="AL87" s="191" t="s">
        <v>540</v>
      </c>
      <c r="AM87" s="191" t="s">
        <v>540</v>
      </c>
      <c r="AN87" s="191" t="s">
        <v>540</v>
      </c>
      <c r="AO87" s="191" t="s">
        <v>540</v>
      </c>
      <c r="AP87" s="191" t="s">
        <v>540</v>
      </c>
      <c r="AQ87" s="191" t="s">
        <v>540</v>
      </c>
      <c r="AR87" s="191" t="s">
        <v>540</v>
      </c>
      <c r="AS87" s="191" t="s">
        <v>540</v>
      </c>
      <c r="AT87" s="191" t="s">
        <v>540</v>
      </c>
      <c r="AU87" s="191" t="s">
        <v>540</v>
      </c>
      <c r="AV87" s="191" t="s">
        <v>540</v>
      </c>
      <c r="AW87" s="191" t="s">
        <v>540</v>
      </c>
      <c r="AX87" s="191" t="s">
        <v>540</v>
      </c>
      <c r="AY87" s="191" t="s">
        <v>540</v>
      </c>
    </row>
    <row r="88" spans="1:51">
      <c r="A88" t="s">
        <v>1327</v>
      </c>
      <c r="B88" t="s">
        <v>1327</v>
      </c>
      <c r="C88" s="232" t="s">
        <v>482</v>
      </c>
      <c r="D88" s="232" t="s">
        <v>350</v>
      </c>
      <c r="E88" s="219" t="s">
        <v>540</v>
      </c>
      <c r="F88" s="237" t="s">
        <v>540</v>
      </c>
      <c r="G88" s="237"/>
      <c r="H88" s="237"/>
      <c r="I88" s="221" t="s">
        <v>469</v>
      </c>
      <c r="J88" s="222" t="s">
        <v>483</v>
      </c>
      <c r="K88" s="222" t="s">
        <v>312</v>
      </c>
      <c r="L88" s="223" t="s">
        <v>350</v>
      </c>
      <c r="M88" s="224" t="s">
        <v>540</v>
      </c>
      <c r="N88" s="224" t="s">
        <v>540</v>
      </c>
      <c r="O88" s="96" t="s">
        <v>540</v>
      </c>
      <c r="P88" s="96" t="s">
        <v>540</v>
      </c>
      <c r="Q88" s="96" t="s">
        <v>540</v>
      </c>
      <c r="R88" s="96" t="s">
        <v>540</v>
      </c>
      <c r="S88" s="96" t="s">
        <v>540</v>
      </c>
      <c r="T88" s="96" t="s">
        <v>540</v>
      </c>
      <c r="U88" s="96" t="s">
        <v>540</v>
      </c>
      <c r="V88" s="96" t="s">
        <v>540</v>
      </c>
      <c r="W88" s="96" t="s">
        <v>540</v>
      </c>
      <c r="X88" s="96" t="s">
        <v>540</v>
      </c>
      <c r="Y88" s="96" t="s">
        <v>540</v>
      </c>
      <c r="Z88" s="96" t="s">
        <v>540</v>
      </c>
      <c r="AA88" s="96" t="s">
        <v>540</v>
      </c>
      <c r="AB88" s="96" t="s">
        <v>540</v>
      </c>
      <c r="AC88" s="96" t="s">
        <v>540</v>
      </c>
      <c r="AD88" s="96" t="s">
        <v>540</v>
      </c>
      <c r="AE88" s="96" t="s">
        <v>540</v>
      </c>
      <c r="AF88" s="96" t="s">
        <v>540</v>
      </c>
      <c r="AG88" s="96" t="s">
        <v>540</v>
      </c>
      <c r="AH88" s="96" t="s">
        <v>540</v>
      </c>
      <c r="AI88" s="96" t="s">
        <v>540</v>
      </c>
      <c r="AJ88" s="96" t="s">
        <v>540</v>
      </c>
      <c r="AK88" s="96" t="s">
        <v>540</v>
      </c>
      <c r="AL88" s="96" t="s">
        <v>540</v>
      </c>
      <c r="AM88" s="96" t="s">
        <v>540</v>
      </c>
      <c r="AN88" s="96" t="s">
        <v>540</v>
      </c>
      <c r="AO88" s="96" t="s">
        <v>540</v>
      </c>
      <c r="AP88" s="96" t="s">
        <v>540</v>
      </c>
      <c r="AQ88" s="96" t="s">
        <v>540</v>
      </c>
      <c r="AR88" s="96" t="s">
        <v>540</v>
      </c>
      <c r="AS88" s="96" t="s">
        <v>540</v>
      </c>
      <c r="AT88" s="96" t="s">
        <v>540</v>
      </c>
      <c r="AU88" s="96" t="s">
        <v>540</v>
      </c>
      <c r="AV88" s="96" t="s">
        <v>540</v>
      </c>
      <c r="AW88" s="96" t="s">
        <v>540</v>
      </c>
      <c r="AX88" s="96" t="s">
        <v>540</v>
      </c>
      <c r="AY88" s="96" t="s">
        <v>540</v>
      </c>
    </row>
    <row r="89" spans="1:51">
      <c r="A89" t="s">
        <v>1328</v>
      </c>
      <c r="B89" t="s">
        <v>1328</v>
      </c>
      <c r="C89" s="225" t="s">
        <v>484</v>
      </c>
      <c r="D89" s="225" t="s">
        <v>310</v>
      </c>
      <c r="E89" s="225" t="s">
        <v>540</v>
      </c>
      <c r="F89" s="236" t="s">
        <v>540</v>
      </c>
      <c r="G89" s="236"/>
      <c r="H89" s="236"/>
      <c r="I89" s="233" t="s">
        <v>485</v>
      </c>
      <c r="J89" s="234" t="s">
        <v>486</v>
      </c>
      <c r="K89" s="234" t="s">
        <v>312</v>
      </c>
      <c r="L89" s="235" t="s">
        <v>310</v>
      </c>
      <c r="M89" s="230" t="s">
        <v>540</v>
      </c>
      <c r="N89" s="230" t="s">
        <v>540</v>
      </c>
      <c r="O89" s="191" t="s">
        <v>540</v>
      </c>
      <c r="P89" s="191" t="s">
        <v>540</v>
      </c>
      <c r="Q89" s="191" t="s">
        <v>540</v>
      </c>
      <c r="R89" s="191" t="s">
        <v>540</v>
      </c>
      <c r="S89" s="191" t="s">
        <v>540</v>
      </c>
      <c r="T89" s="191" t="s">
        <v>540</v>
      </c>
      <c r="U89" s="191" t="s">
        <v>540</v>
      </c>
      <c r="V89" s="191" t="s">
        <v>540</v>
      </c>
      <c r="W89" s="191" t="s">
        <v>540</v>
      </c>
      <c r="X89" s="191" t="s">
        <v>540</v>
      </c>
      <c r="Y89" s="191" t="s">
        <v>487</v>
      </c>
      <c r="Z89" s="191" t="s">
        <v>488</v>
      </c>
      <c r="AA89" s="191" t="s">
        <v>540</v>
      </c>
      <c r="AB89" s="191" t="s">
        <v>488</v>
      </c>
      <c r="AC89" s="191" t="s">
        <v>487</v>
      </c>
      <c r="AD89" s="191" t="s">
        <v>487</v>
      </c>
      <c r="AE89" s="191" t="s">
        <v>488</v>
      </c>
      <c r="AF89" s="191" t="s">
        <v>488</v>
      </c>
      <c r="AG89" s="191" t="s">
        <v>489</v>
      </c>
      <c r="AH89" s="191" t="s">
        <v>490</v>
      </c>
      <c r="AI89" s="191" t="s">
        <v>488</v>
      </c>
      <c r="AJ89" s="191" t="s">
        <v>488</v>
      </c>
      <c r="AK89" s="191" t="s">
        <v>540</v>
      </c>
      <c r="AL89" s="191" t="s">
        <v>488</v>
      </c>
      <c r="AM89" s="191" t="s">
        <v>540</v>
      </c>
      <c r="AN89" s="191" t="s">
        <v>489</v>
      </c>
      <c r="AO89" s="191" t="s">
        <v>490</v>
      </c>
      <c r="AP89" s="191" t="s">
        <v>488</v>
      </c>
      <c r="AQ89" s="191" t="s">
        <v>488</v>
      </c>
      <c r="AR89" s="191" t="s">
        <v>487</v>
      </c>
      <c r="AS89" s="191" t="s">
        <v>487</v>
      </c>
      <c r="AT89" s="191" t="s">
        <v>487</v>
      </c>
      <c r="AU89" s="191" t="s">
        <v>487</v>
      </c>
      <c r="AV89" s="191" t="s">
        <v>488</v>
      </c>
      <c r="AW89" s="191" t="s">
        <v>488</v>
      </c>
      <c r="AX89" s="191" t="s">
        <v>489</v>
      </c>
      <c r="AY89" s="191" t="s">
        <v>490</v>
      </c>
    </row>
    <row r="90" spans="1:51">
      <c r="A90" t="s">
        <v>1329</v>
      </c>
      <c r="B90" t="s">
        <v>1329</v>
      </c>
      <c r="C90" s="219" t="s">
        <v>484</v>
      </c>
      <c r="D90" s="219" t="s">
        <v>491</v>
      </c>
      <c r="E90" s="219" t="s">
        <v>540</v>
      </c>
      <c r="F90" s="237" t="s">
        <v>540</v>
      </c>
      <c r="G90" s="237"/>
      <c r="H90" s="237"/>
      <c r="I90" s="238" t="s">
        <v>485</v>
      </c>
      <c r="J90" s="239" t="s">
        <v>486</v>
      </c>
      <c r="K90" s="239" t="s">
        <v>312</v>
      </c>
      <c r="L90" s="240" t="s">
        <v>491</v>
      </c>
      <c r="M90" s="224" t="s">
        <v>540</v>
      </c>
      <c r="N90" s="224" t="s">
        <v>540</v>
      </c>
      <c r="O90" s="96" t="s">
        <v>540</v>
      </c>
      <c r="P90" s="96" t="s">
        <v>540</v>
      </c>
      <c r="Q90" s="96" t="s">
        <v>540</v>
      </c>
      <c r="R90" s="96" t="s">
        <v>540</v>
      </c>
      <c r="S90" s="96" t="s">
        <v>540</v>
      </c>
      <c r="T90" s="96" t="s">
        <v>540</v>
      </c>
      <c r="U90" s="96" t="s">
        <v>540</v>
      </c>
      <c r="V90" s="96" t="s">
        <v>540</v>
      </c>
      <c r="W90" s="96" t="s">
        <v>540</v>
      </c>
      <c r="X90" s="96" t="s">
        <v>540</v>
      </c>
      <c r="Y90" s="96" t="s">
        <v>373</v>
      </c>
      <c r="Z90" s="96" t="s">
        <v>374</v>
      </c>
      <c r="AA90" s="96" t="s">
        <v>540</v>
      </c>
      <c r="AB90" s="96" t="s">
        <v>374</v>
      </c>
      <c r="AC90" s="96" t="s">
        <v>373</v>
      </c>
      <c r="AD90" s="96" t="s">
        <v>373</v>
      </c>
      <c r="AE90" s="96" t="s">
        <v>374</v>
      </c>
      <c r="AF90" s="96" t="s">
        <v>374</v>
      </c>
      <c r="AG90" s="96" t="s">
        <v>403</v>
      </c>
      <c r="AH90" s="96" t="s">
        <v>402</v>
      </c>
      <c r="AI90" s="96" t="s">
        <v>374</v>
      </c>
      <c r="AJ90" s="96" t="s">
        <v>374</v>
      </c>
      <c r="AK90" s="96" t="s">
        <v>540</v>
      </c>
      <c r="AL90" s="96" t="s">
        <v>374</v>
      </c>
      <c r="AM90" s="96" t="s">
        <v>540</v>
      </c>
      <c r="AN90" s="96" t="s">
        <v>403</v>
      </c>
      <c r="AO90" s="96" t="s">
        <v>402</v>
      </c>
      <c r="AP90" s="96" t="s">
        <v>374</v>
      </c>
      <c r="AQ90" s="96" t="s">
        <v>374</v>
      </c>
      <c r="AR90" s="96" t="s">
        <v>373</v>
      </c>
      <c r="AS90" s="96" t="s">
        <v>373</v>
      </c>
      <c r="AT90" s="96" t="s">
        <v>373</v>
      </c>
      <c r="AU90" s="96" t="s">
        <v>373</v>
      </c>
      <c r="AV90" s="96" t="s">
        <v>374</v>
      </c>
      <c r="AW90" s="96" t="s">
        <v>374</v>
      </c>
      <c r="AX90" s="96" t="s">
        <v>403</v>
      </c>
      <c r="AY90" s="96" t="s">
        <v>402</v>
      </c>
    </row>
    <row r="91" spans="1:51">
      <c r="A91" t="s">
        <v>1330</v>
      </c>
      <c r="B91" t="s">
        <v>1330</v>
      </c>
      <c r="C91" s="225" t="s">
        <v>484</v>
      </c>
      <c r="D91" s="225" t="s">
        <v>492</v>
      </c>
      <c r="E91" s="225" t="s">
        <v>540</v>
      </c>
      <c r="F91" s="236" t="s">
        <v>540</v>
      </c>
      <c r="G91" s="236"/>
      <c r="H91" s="236"/>
      <c r="I91" s="233" t="s">
        <v>485</v>
      </c>
      <c r="J91" s="234" t="s">
        <v>486</v>
      </c>
      <c r="K91" s="234" t="s">
        <v>312</v>
      </c>
      <c r="L91" s="235" t="s">
        <v>492</v>
      </c>
      <c r="M91" s="230" t="s">
        <v>540</v>
      </c>
      <c r="N91" s="230" t="s">
        <v>540</v>
      </c>
      <c r="O91" s="191" t="s">
        <v>540</v>
      </c>
      <c r="P91" s="191" t="s">
        <v>540</v>
      </c>
      <c r="Q91" s="191" t="s">
        <v>540</v>
      </c>
      <c r="R91" s="191" t="s">
        <v>540</v>
      </c>
      <c r="S91" s="191" t="s">
        <v>540</v>
      </c>
      <c r="T91" s="191" t="s">
        <v>540</v>
      </c>
      <c r="U91" s="191" t="s">
        <v>540</v>
      </c>
      <c r="V91" s="191" t="s">
        <v>540</v>
      </c>
      <c r="W91" s="191" t="s">
        <v>540</v>
      </c>
      <c r="X91" s="191" t="s">
        <v>540</v>
      </c>
      <c r="Y91" s="191" t="s">
        <v>493</v>
      </c>
      <c r="Z91" s="191" t="s">
        <v>493</v>
      </c>
      <c r="AA91" s="191" t="s">
        <v>540</v>
      </c>
      <c r="AB91" s="191" t="s">
        <v>493</v>
      </c>
      <c r="AC91" s="191" t="s">
        <v>493</v>
      </c>
      <c r="AD91" s="191" t="s">
        <v>493</v>
      </c>
      <c r="AE91" s="191" t="s">
        <v>493</v>
      </c>
      <c r="AF91" s="191" t="s">
        <v>493</v>
      </c>
      <c r="AG91" s="191" t="s">
        <v>493</v>
      </c>
      <c r="AH91" s="191" t="s">
        <v>493</v>
      </c>
      <c r="AI91" s="191" t="s">
        <v>493</v>
      </c>
      <c r="AJ91" s="191" t="s">
        <v>493</v>
      </c>
      <c r="AK91" s="191" t="s">
        <v>540</v>
      </c>
      <c r="AL91" s="191" t="s">
        <v>493</v>
      </c>
      <c r="AM91" s="191" t="s">
        <v>540</v>
      </c>
      <c r="AN91" s="191" t="s">
        <v>493</v>
      </c>
      <c r="AO91" s="191" t="s">
        <v>493</v>
      </c>
      <c r="AP91" s="191" t="s">
        <v>493</v>
      </c>
      <c r="AQ91" s="191" t="s">
        <v>493</v>
      </c>
      <c r="AR91" s="191" t="s">
        <v>493</v>
      </c>
      <c r="AS91" s="191" t="s">
        <v>493</v>
      </c>
      <c r="AT91" s="191" t="s">
        <v>493</v>
      </c>
      <c r="AU91" s="191" t="s">
        <v>493</v>
      </c>
      <c r="AV91" s="191" t="s">
        <v>493</v>
      </c>
      <c r="AW91" s="191" t="s">
        <v>493</v>
      </c>
      <c r="AX91" s="191" t="s">
        <v>493</v>
      </c>
      <c r="AY91" s="191" t="s">
        <v>493</v>
      </c>
    </row>
    <row r="92" spans="1:51">
      <c r="A92" t="s">
        <v>1331</v>
      </c>
      <c r="B92" t="s">
        <v>1331</v>
      </c>
      <c r="C92" s="219" t="s">
        <v>484</v>
      </c>
      <c r="D92" s="219" t="s">
        <v>494</v>
      </c>
      <c r="E92" s="219" t="s">
        <v>540</v>
      </c>
      <c r="F92" s="237" t="s">
        <v>540</v>
      </c>
      <c r="G92" s="237"/>
      <c r="H92" s="237"/>
      <c r="I92" s="238" t="s">
        <v>485</v>
      </c>
      <c r="J92" s="239" t="s">
        <v>486</v>
      </c>
      <c r="K92" s="239" t="s">
        <v>312</v>
      </c>
      <c r="L92" s="240" t="s">
        <v>494</v>
      </c>
      <c r="M92" s="224" t="s">
        <v>495</v>
      </c>
      <c r="N92" s="224" t="s">
        <v>496</v>
      </c>
      <c r="O92" s="96" t="s">
        <v>540</v>
      </c>
      <c r="P92" s="96" t="s">
        <v>540</v>
      </c>
      <c r="Q92" s="96" t="s">
        <v>540</v>
      </c>
      <c r="R92" s="96" t="s">
        <v>540</v>
      </c>
      <c r="S92" s="96" t="s">
        <v>540</v>
      </c>
      <c r="T92" s="96" t="s">
        <v>540</v>
      </c>
      <c r="U92" s="96" t="s">
        <v>540</v>
      </c>
      <c r="V92" s="96" t="s">
        <v>540</v>
      </c>
      <c r="W92" s="96" t="s">
        <v>540</v>
      </c>
      <c r="X92" s="96" t="s">
        <v>540</v>
      </c>
      <c r="Y92" s="96" t="s">
        <v>540</v>
      </c>
      <c r="Z92" s="96" t="s">
        <v>540</v>
      </c>
      <c r="AA92" s="96" t="s">
        <v>540</v>
      </c>
      <c r="AB92" s="96" t="s">
        <v>540</v>
      </c>
      <c r="AC92" s="96" t="s">
        <v>540</v>
      </c>
      <c r="AD92" s="96" t="s">
        <v>540</v>
      </c>
      <c r="AE92" s="96" t="s">
        <v>540</v>
      </c>
      <c r="AF92" s="96" t="s">
        <v>540</v>
      </c>
      <c r="AG92" s="96" t="s">
        <v>540</v>
      </c>
      <c r="AH92" s="96" t="s">
        <v>540</v>
      </c>
      <c r="AI92" s="96" t="s">
        <v>540</v>
      </c>
      <c r="AJ92" s="96" t="s">
        <v>540</v>
      </c>
      <c r="AK92" s="96" t="s">
        <v>540</v>
      </c>
      <c r="AL92" s="96" t="s">
        <v>540</v>
      </c>
      <c r="AM92" s="96" t="s">
        <v>540</v>
      </c>
      <c r="AN92" s="96" t="s">
        <v>540</v>
      </c>
      <c r="AO92" s="96" t="s">
        <v>540</v>
      </c>
      <c r="AP92" s="96" t="s">
        <v>540</v>
      </c>
      <c r="AQ92" s="96" t="s">
        <v>540</v>
      </c>
      <c r="AR92" s="96" t="s">
        <v>540</v>
      </c>
      <c r="AS92" s="96" t="s">
        <v>540</v>
      </c>
      <c r="AT92" s="96" t="s">
        <v>540</v>
      </c>
      <c r="AU92" s="96" t="s">
        <v>540</v>
      </c>
      <c r="AV92" s="96" t="s">
        <v>540</v>
      </c>
      <c r="AW92" s="96" t="s">
        <v>540</v>
      </c>
      <c r="AX92" s="96" t="s">
        <v>540</v>
      </c>
      <c r="AY92" s="96" t="s">
        <v>540</v>
      </c>
    </row>
    <row r="93" spans="1:51">
      <c r="A93" t="s">
        <v>1332</v>
      </c>
      <c r="B93" t="s">
        <v>1332</v>
      </c>
      <c r="C93" s="225" t="s">
        <v>484</v>
      </c>
      <c r="D93" s="225" t="s">
        <v>497</v>
      </c>
      <c r="E93" s="225" t="s">
        <v>540</v>
      </c>
      <c r="F93" s="236" t="s">
        <v>540</v>
      </c>
      <c r="G93" s="236"/>
      <c r="H93" s="236"/>
      <c r="I93" s="233" t="s">
        <v>485</v>
      </c>
      <c r="J93" s="234" t="s">
        <v>486</v>
      </c>
      <c r="K93" s="234" t="s">
        <v>312</v>
      </c>
      <c r="L93" s="235" t="s">
        <v>497</v>
      </c>
      <c r="M93" s="230" t="s">
        <v>475</v>
      </c>
      <c r="N93" s="230" t="s">
        <v>476</v>
      </c>
      <c r="O93" s="191" t="s">
        <v>540</v>
      </c>
      <c r="P93" s="191" t="s">
        <v>540</v>
      </c>
      <c r="Q93" s="191" t="s">
        <v>540</v>
      </c>
      <c r="R93" s="191" t="s">
        <v>540</v>
      </c>
      <c r="S93" s="191" t="s">
        <v>540</v>
      </c>
      <c r="T93" s="191" t="s">
        <v>540</v>
      </c>
      <c r="U93" s="191" t="s">
        <v>540</v>
      </c>
      <c r="V93" s="191" t="s">
        <v>540</v>
      </c>
      <c r="W93" s="191" t="s">
        <v>540</v>
      </c>
      <c r="X93" s="191" t="s">
        <v>540</v>
      </c>
      <c r="Y93" s="191" t="s">
        <v>540</v>
      </c>
      <c r="Z93" s="191" t="s">
        <v>540</v>
      </c>
      <c r="AA93" s="191" t="s">
        <v>540</v>
      </c>
      <c r="AB93" s="191" t="s">
        <v>540</v>
      </c>
      <c r="AC93" s="191" t="s">
        <v>540</v>
      </c>
      <c r="AD93" s="191" t="s">
        <v>540</v>
      </c>
      <c r="AE93" s="191" t="s">
        <v>540</v>
      </c>
      <c r="AF93" s="191" t="s">
        <v>540</v>
      </c>
      <c r="AG93" s="191" t="s">
        <v>540</v>
      </c>
      <c r="AH93" s="191" t="s">
        <v>540</v>
      </c>
      <c r="AI93" s="191" t="s">
        <v>540</v>
      </c>
      <c r="AJ93" s="191" t="s">
        <v>540</v>
      </c>
      <c r="AK93" s="191" t="s">
        <v>540</v>
      </c>
      <c r="AL93" s="191" t="s">
        <v>540</v>
      </c>
      <c r="AM93" s="191" t="s">
        <v>540</v>
      </c>
      <c r="AN93" s="191" t="s">
        <v>540</v>
      </c>
      <c r="AO93" s="191" t="s">
        <v>540</v>
      </c>
      <c r="AP93" s="191" t="s">
        <v>540</v>
      </c>
      <c r="AQ93" s="191" t="s">
        <v>540</v>
      </c>
      <c r="AR93" s="191" t="s">
        <v>540</v>
      </c>
      <c r="AS93" s="191" t="s">
        <v>540</v>
      </c>
      <c r="AT93" s="191" t="s">
        <v>540</v>
      </c>
      <c r="AU93" s="191" t="s">
        <v>540</v>
      </c>
      <c r="AV93" s="191" t="s">
        <v>540</v>
      </c>
      <c r="AW93" s="191" t="s">
        <v>540</v>
      </c>
      <c r="AX93" s="191" t="s">
        <v>540</v>
      </c>
      <c r="AY93" s="191" t="s">
        <v>540</v>
      </c>
    </row>
    <row r="94" spans="1:51">
      <c r="A94" t="s">
        <v>1333</v>
      </c>
      <c r="B94" t="s">
        <v>1333</v>
      </c>
      <c r="C94" s="219" t="s">
        <v>484</v>
      </c>
      <c r="D94" s="219" t="s">
        <v>498</v>
      </c>
      <c r="E94" s="219" t="s">
        <v>540</v>
      </c>
      <c r="F94" s="237" t="s">
        <v>540</v>
      </c>
      <c r="G94" s="237"/>
      <c r="H94" s="237"/>
      <c r="I94" s="238" t="s">
        <v>485</v>
      </c>
      <c r="J94" s="239" t="s">
        <v>486</v>
      </c>
      <c r="K94" s="239" t="s">
        <v>312</v>
      </c>
      <c r="L94" s="240" t="s">
        <v>498</v>
      </c>
      <c r="M94" s="224" t="s">
        <v>499</v>
      </c>
      <c r="N94" s="224" t="s">
        <v>500</v>
      </c>
      <c r="O94" s="96" t="s">
        <v>540</v>
      </c>
      <c r="P94" s="96" t="s">
        <v>540</v>
      </c>
      <c r="Q94" s="96" t="s">
        <v>540</v>
      </c>
      <c r="R94" s="96" t="s">
        <v>540</v>
      </c>
      <c r="S94" s="96" t="s">
        <v>540</v>
      </c>
      <c r="T94" s="96" t="s">
        <v>540</v>
      </c>
      <c r="U94" s="96" t="s">
        <v>540</v>
      </c>
      <c r="V94" s="96" t="s">
        <v>540</v>
      </c>
      <c r="W94" s="96" t="s">
        <v>540</v>
      </c>
      <c r="X94" s="96" t="s">
        <v>540</v>
      </c>
      <c r="Y94" s="96" t="s">
        <v>540</v>
      </c>
      <c r="Z94" s="96" t="s">
        <v>540</v>
      </c>
      <c r="AA94" s="96" t="s">
        <v>540</v>
      </c>
      <c r="AB94" s="96" t="s">
        <v>540</v>
      </c>
      <c r="AC94" s="96" t="s">
        <v>540</v>
      </c>
      <c r="AD94" s="96" t="s">
        <v>540</v>
      </c>
      <c r="AE94" s="96" t="s">
        <v>540</v>
      </c>
      <c r="AF94" s="96" t="s">
        <v>540</v>
      </c>
      <c r="AG94" s="96" t="s">
        <v>540</v>
      </c>
      <c r="AH94" s="96" t="s">
        <v>540</v>
      </c>
      <c r="AI94" s="96" t="s">
        <v>540</v>
      </c>
      <c r="AJ94" s="96" t="s">
        <v>540</v>
      </c>
      <c r="AK94" s="96" t="s">
        <v>540</v>
      </c>
      <c r="AL94" s="96" t="s">
        <v>540</v>
      </c>
      <c r="AM94" s="96" t="s">
        <v>540</v>
      </c>
      <c r="AN94" s="96" t="s">
        <v>540</v>
      </c>
      <c r="AO94" s="96" t="s">
        <v>540</v>
      </c>
      <c r="AP94" s="96" t="s">
        <v>540</v>
      </c>
      <c r="AQ94" s="96" t="s">
        <v>540</v>
      </c>
      <c r="AR94" s="96" t="s">
        <v>540</v>
      </c>
      <c r="AS94" s="96" t="s">
        <v>540</v>
      </c>
      <c r="AT94" s="96" t="s">
        <v>540</v>
      </c>
      <c r="AU94" s="96" t="s">
        <v>540</v>
      </c>
      <c r="AV94" s="96" t="s">
        <v>540</v>
      </c>
      <c r="AW94" s="96" t="s">
        <v>540</v>
      </c>
      <c r="AX94" s="96" t="s">
        <v>540</v>
      </c>
      <c r="AY94" s="96" t="s">
        <v>540</v>
      </c>
    </row>
    <row r="95" spans="1:51">
      <c r="A95" t="s">
        <v>1334</v>
      </c>
      <c r="B95" t="s">
        <v>1334</v>
      </c>
      <c r="C95" s="231" t="s">
        <v>484</v>
      </c>
      <c r="D95" s="231" t="s">
        <v>501</v>
      </c>
      <c r="E95" s="225" t="s">
        <v>540</v>
      </c>
      <c r="F95" s="236" t="s">
        <v>540</v>
      </c>
      <c r="G95" s="236"/>
      <c r="H95" s="236"/>
      <c r="I95" s="227" t="s">
        <v>485</v>
      </c>
      <c r="J95" s="228" t="s">
        <v>486</v>
      </c>
      <c r="K95" s="228" t="s">
        <v>312</v>
      </c>
      <c r="L95" s="229" t="s">
        <v>501</v>
      </c>
      <c r="M95" s="230" t="s">
        <v>540</v>
      </c>
      <c r="N95" s="230" t="s">
        <v>540</v>
      </c>
      <c r="O95" s="191" t="s">
        <v>540</v>
      </c>
      <c r="P95" s="191" t="s">
        <v>540</v>
      </c>
      <c r="Q95" s="191" t="s">
        <v>540</v>
      </c>
      <c r="R95" s="191" t="s">
        <v>540</v>
      </c>
      <c r="S95" s="191" t="s">
        <v>540</v>
      </c>
      <c r="T95" s="191" t="s">
        <v>540</v>
      </c>
      <c r="U95" s="191" t="s">
        <v>540</v>
      </c>
      <c r="V95" s="191" t="s">
        <v>540</v>
      </c>
      <c r="W95" s="191" t="s">
        <v>540</v>
      </c>
      <c r="X95" s="191" t="s">
        <v>540</v>
      </c>
      <c r="Y95" s="191" t="s">
        <v>540</v>
      </c>
      <c r="Z95" s="191" t="s">
        <v>540</v>
      </c>
      <c r="AA95" s="191" t="s">
        <v>540</v>
      </c>
      <c r="AB95" s="191" t="s">
        <v>540</v>
      </c>
      <c r="AC95" s="191" t="s">
        <v>540</v>
      </c>
      <c r="AD95" s="191" t="s">
        <v>540</v>
      </c>
      <c r="AE95" s="191" t="s">
        <v>540</v>
      </c>
      <c r="AF95" s="191" t="s">
        <v>540</v>
      </c>
      <c r="AG95" s="191" t="s">
        <v>540</v>
      </c>
      <c r="AH95" s="191" t="s">
        <v>540</v>
      </c>
      <c r="AI95" s="191" t="s">
        <v>540</v>
      </c>
      <c r="AJ95" s="191" t="s">
        <v>540</v>
      </c>
      <c r="AK95" s="191" t="s">
        <v>540</v>
      </c>
      <c r="AL95" s="191" t="s">
        <v>540</v>
      </c>
      <c r="AM95" s="191" t="s">
        <v>540</v>
      </c>
      <c r="AN95" s="242" t="s">
        <v>540</v>
      </c>
      <c r="AO95" s="191" t="s">
        <v>540</v>
      </c>
      <c r="AP95" s="191" t="s">
        <v>540</v>
      </c>
      <c r="AQ95" s="191" t="s">
        <v>540</v>
      </c>
      <c r="AR95" s="191" t="s">
        <v>540</v>
      </c>
      <c r="AS95" s="191" t="s">
        <v>540</v>
      </c>
      <c r="AT95" s="191" t="s">
        <v>540</v>
      </c>
      <c r="AU95" s="191" t="s">
        <v>540</v>
      </c>
      <c r="AV95" s="191" t="s">
        <v>540</v>
      </c>
      <c r="AW95" s="191" t="s">
        <v>540</v>
      </c>
      <c r="AX95" s="242" t="s">
        <v>540</v>
      </c>
      <c r="AY95" s="242" t="s">
        <v>540</v>
      </c>
    </row>
    <row r="96" spans="1:51">
      <c r="A96" t="s">
        <v>1335</v>
      </c>
      <c r="B96" t="s">
        <v>1335</v>
      </c>
      <c r="C96" s="232" t="s">
        <v>484</v>
      </c>
      <c r="D96" s="232" t="s">
        <v>502</v>
      </c>
      <c r="E96" s="219" t="s">
        <v>540</v>
      </c>
      <c r="F96" s="237" t="s">
        <v>540</v>
      </c>
      <c r="G96" s="237"/>
      <c r="H96" s="237"/>
      <c r="I96" s="221" t="s">
        <v>485</v>
      </c>
      <c r="J96" s="222" t="s">
        <v>486</v>
      </c>
      <c r="K96" s="222" t="s">
        <v>312</v>
      </c>
      <c r="L96" s="223" t="s">
        <v>502</v>
      </c>
      <c r="M96" s="224" t="s">
        <v>540</v>
      </c>
      <c r="N96" s="224" t="s">
        <v>540</v>
      </c>
      <c r="O96" s="96" t="s">
        <v>540</v>
      </c>
      <c r="P96" s="96" t="s">
        <v>540</v>
      </c>
      <c r="Q96" s="96" t="s">
        <v>540</v>
      </c>
      <c r="R96" s="96" t="s">
        <v>540</v>
      </c>
      <c r="S96" s="96" t="s">
        <v>540</v>
      </c>
      <c r="T96" s="96" t="s">
        <v>540</v>
      </c>
      <c r="U96" s="96" t="s">
        <v>540</v>
      </c>
      <c r="V96" s="96" t="s">
        <v>540</v>
      </c>
      <c r="W96" s="96" t="s">
        <v>540</v>
      </c>
      <c r="X96" s="96" t="s">
        <v>540</v>
      </c>
      <c r="Y96" s="96" t="s">
        <v>540</v>
      </c>
      <c r="Z96" s="96" t="s">
        <v>540</v>
      </c>
      <c r="AA96" s="96" t="s">
        <v>540</v>
      </c>
      <c r="AB96" s="96" t="s">
        <v>540</v>
      </c>
      <c r="AC96" s="96" t="s">
        <v>540</v>
      </c>
      <c r="AD96" s="96" t="s">
        <v>540</v>
      </c>
      <c r="AE96" s="96" t="s">
        <v>540</v>
      </c>
      <c r="AF96" s="96" t="s">
        <v>540</v>
      </c>
      <c r="AG96" s="96" t="s">
        <v>540</v>
      </c>
      <c r="AH96" s="96" t="s">
        <v>540</v>
      </c>
      <c r="AI96" s="96" t="s">
        <v>540</v>
      </c>
      <c r="AJ96" s="96" t="s">
        <v>540</v>
      </c>
      <c r="AK96" s="96" t="s">
        <v>540</v>
      </c>
      <c r="AL96" s="96" t="s">
        <v>540</v>
      </c>
      <c r="AM96" s="96" t="s">
        <v>540</v>
      </c>
      <c r="AN96" s="243" t="s">
        <v>540</v>
      </c>
      <c r="AO96" s="96" t="s">
        <v>540</v>
      </c>
      <c r="AP96" s="96" t="s">
        <v>540</v>
      </c>
      <c r="AQ96" s="96" t="s">
        <v>540</v>
      </c>
      <c r="AR96" s="96" t="s">
        <v>540</v>
      </c>
      <c r="AS96" s="96" t="s">
        <v>540</v>
      </c>
      <c r="AT96" s="96" t="s">
        <v>540</v>
      </c>
      <c r="AU96" s="96" t="s">
        <v>540</v>
      </c>
      <c r="AV96" s="96" t="s">
        <v>540</v>
      </c>
      <c r="AW96" s="96" t="s">
        <v>540</v>
      </c>
      <c r="AX96" s="243" t="s">
        <v>540</v>
      </c>
      <c r="AY96" s="243" t="s">
        <v>540</v>
      </c>
    </row>
    <row r="97" spans="1:51">
      <c r="A97" t="s">
        <v>1336</v>
      </c>
      <c r="B97" t="s">
        <v>1336</v>
      </c>
      <c r="C97" s="225" t="s">
        <v>503</v>
      </c>
      <c r="D97" s="225" t="s">
        <v>310</v>
      </c>
      <c r="E97" s="225" t="s">
        <v>540</v>
      </c>
      <c r="F97" s="236" t="s">
        <v>540</v>
      </c>
      <c r="G97" s="236"/>
      <c r="H97" s="236"/>
      <c r="I97" s="233" t="s">
        <v>485</v>
      </c>
      <c r="J97" s="234" t="s">
        <v>504</v>
      </c>
      <c r="K97" s="234" t="s">
        <v>312</v>
      </c>
      <c r="L97" s="235" t="s">
        <v>310</v>
      </c>
      <c r="M97" s="230" t="s">
        <v>540</v>
      </c>
      <c r="N97" s="230" t="s">
        <v>540</v>
      </c>
      <c r="O97" s="191" t="s">
        <v>540</v>
      </c>
      <c r="P97" s="191" t="s">
        <v>540</v>
      </c>
      <c r="Q97" s="191" t="s">
        <v>540</v>
      </c>
      <c r="R97" s="191" t="s">
        <v>540</v>
      </c>
      <c r="S97" s="191" t="s">
        <v>540</v>
      </c>
      <c r="T97" s="191" t="s">
        <v>540</v>
      </c>
      <c r="U97" s="191" t="s">
        <v>540</v>
      </c>
      <c r="V97" s="191" t="s">
        <v>540</v>
      </c>
      <c r="W97" s="191" t="s">
        <v>540</v>
      </c>
      <c r="X97" s="191" t="s">
        <v>540</v>
      </c>
      <c r="Y97" s="191" t="s">
        <v>540</v>
      </c>
      <c r="Z97" s="191" t="s">
        <v>540</v>
      </c>
      <c r="AA97" s="191" t="s">
        <v>540</v>
      </c>
      <c r="AB97" s="191" t="s">
        <v>540</v>
      </c>
      <c r="AC97" s="191" t="s">
        <v>489</v>
      </c>
      <c r="AD97" s="191" t="s">
        <v>490</v>
      </c>
      <c r="AE97" s="191" t="s">
        <v>489</v>
      </c>
      <c r="AF97" s="191" t="s">
        <v>490</v>
      </c>
      <c r="AG97" s="191" t="s">
        <v>505</v>
      </c>
      <c r="AH97" s="191" t="s">
        <v>540</v>
      </c>
      <c r="AI97" s="191" t="s">
        <v>489</v>
      </c>
      <c r="AJ97" s="191" t="s">
        <v>490</v>
      </c>
      <c r="AK97" s="191" t="s">
        <v>540</v>
      </c>
      <c r="AL97" s="191" t="s">
        <v>540</v>
      </c>
      <c r="AM97" s="191" t="s">
        <v>540</v>
      </c>
      <c r="AN97" s="242" t="s">
        <v>505</v>
      </c>
      <c r="AO97" s="191" t="s">
        <v>540</v>
      </c>
      <c r="AP97" s="191" t="s">
        <v>489</v>
      </c>
      <c r="AQ97" s="191" t="s">
        <v>490</v>
      </c>
      <c r="AR97" s="191" t="s">
        <v>489</v>
      </c>
      <c r="AS97" s="191" t="s">
        <v>490</v>
      </c>
      <c r="AT97" s="191" t="s">
        <v>489</v>
      </c>
      <c r="AU97" s="191" t="s">
        <v>490</v>
      </c>
      <c r="AV97" s="191" t="s">
        <v>489</v>
      </c>
      <c r="AW97" s="191" t="s">
        <v>490</v>
      </c>
      <c r="AX97" s="242" t="s">
        <v>505</v>
      </c>
      <c r="AY97" s="242" t="s">
        <v>540</v>
      </c>
    </row>
    <row r="98" spans="1:51">
      <c r="A98" t="s">
        <v>1337</v>
      </c>
      <c r="B98" t="s">
        <v>1337</v>
      </c>
      <c r="C98" s="219" t="s">
        <v>503</v>
      </c>
      <c r="D98" s="219" t="s">
        <v>491</v>
      </c>
      <c r="E98" s="219" t="s">
        <v>540</v>
      </c>
      <c r="F98" s="237" t="s">
        <v>540</v>
      </c>
      <c r="G98" s="237"/>
      <c r="H98" s="237"/>
      <c r="I98" s="238" t="s">
        <v>485</v>
      </c>
      <c r="J98" s="239" t="s">
        <v>504</v>
      </c>
      <c r="K98" s="239" t="s">
        <v>312</v>
      </c>
      <c r="L98" s="240" t="s">
        <v>491</v>
      </c>
      <c r="M98" s="224" t="s">
        <v>540</v>
      </c>
      <c r="N98" s="224" t="s">
        <v>540</v>
      </c>
      <c r="O98" s="96" t="s">
        <v>540</v>
      </c>
      <c r="P98" s="96" t="s">
        <v>540</v>
      </c>
      <c r="Q98" s="96" t="s">
        <v>540</v>
      </c>
      <c r="R98" s="96" t="s">
        <v>540</v>
      </c>
      <c r="S98" s="96" t="s">
        <v>540</v>
      </c>
      <c r="T98" s="96" t="s">
        <v>540</v>
      </c>
      <c r="U98" s="96" t="s">
        <v>540</v>
      </c>
      <c r="V98" s="96" t="s">
        <v>540</v>
      </c>
      <c r="W98" s="96" t="s">
        <v>540</v>
      </c>
      <c r="X98" s="96" t="s">
        <v>540</v>
      </c>
      <c r="Y98" s="96" t="s">
        <v>540</v>
      </c>
      <c r="Z98" s="96" t="s">
        <v>540</v>
      </c>
      <c r="AA98" s="96" t="s">
        <v>540</v>
      </c>
      <c r="AB98" s="96" t="s">
        <v>540</v>
      </c>
      <c r="AC98" s="96" t="s">
        <v>403</v>
      </c>
      <c r="AD98" s="96" t="s">
        <v>402</v>
      </c>
      <c r="AE98" s="96" t="s">
        <v>403</v>
      </c>
      <c r="AF98" s="96" t="s">
        <v>402</v>
      </c>
      <c r="AG98" s="96" t="s">
        <v>401</v>
      </c>
      <c r="AH98" s="96" t="s">
        <v>540</v>
      </c>
      <c r="AI98" s="96" t="s">
        <v>403</v>
      </c>
      <c r="AJ98" s="96" t="s">
        <v>402</v>
      </c>
      <c r="AK98" s="96" t="s">
        <v>540</v>
      </c>
      <c r="AL98" s="96" t="s">
        <v>540</v>
      </c>
      <c r="AM98" s="96" t="s">
        <v>540</v>
      </c>
      <c r="AN98" s="96" t="s">
        <v>401</v>
      </c>
      <c r="AO98" s="96" t="s">
        <v>540</v>
      </c>
      <c r="AP98" s="96" t="s">
        <v>403</v>
      </c>
      <c r="AQ98" s="96" t="s">
        <v>402</v>
      </c>
      <c r="AR98" s="96" t="s">
        <v>403</v>
      </c>
      <c r="AS98" s="96" t="s">
        <v>402</v>
      </c>
      <c r="AT98" s="96" t="s">
        <v>403</v>
      </c>
      <c r="AU98" s="96" t="s">
        <v>402</v>
      </c>
      <c r="AV98" s="96" t="s">
        <v>403</v>
      </c>
      <c r="AW98" s="96" t="s">
        <v>402</v>
      </c>
      <c r="AX98" s="96" t="s">
        <v>401</v>
      </c>
      <c r="AY98" s="96" t="s">
        <v>540</v>
      </c>
    </row>
    <row r="99" spans="1:51">
      <c r="A99" t="s">
        <v>1338</v>
      </c>
      <c r="B99" t="s">
        <v>1338</v>
      </c>
      <c r="C99" s="225" t="s">
        <v>503</v>
      </c>
      <c r="D99" s="225" t="s">
        <v>492</v>
      </c>
      <c r="E99" s="225" t="s">
        <v>540</v>
      </c>
      <c r="F99" s="236" t="s">
        <v>540</v>
      </c>
      <c r="G99" s="236"/>
      <c r="H99" s="236"/>
      <c r="I99" s="233" t="s">
        <v>485</v>
      </c>
      <c r="J99" s="234" t="s">
        <v>504</v>
      </c>
      <c r="K99" s="234" t="s">
        <v>312</v>
      </c>
      <c r="L99" s="235" t="s">
        <v>492</v>
      </c>
      <c r="M99" s="230" t="s">
        <v>540</v>
      </c>
      <c r="N99" s="230" t="s">
        <v>540</v>
      </c>
      <c r="O99" s="191" t="s">
        <v>540</v>
      </c>
      <c r="P99" s="191" t="s">
        <v>540</v>
      </c>
      <c r="Q99" s="191" t="s">
        <v>540</v>
      </c>
      <c r="R99" s="191" t="s">
        <v>540</v>
      </c>
      <c r="S99" s="191" t="s">
        <v>540</v>
      </c>
      <c r="T99" s="191" t="s">
        <v>540</v>
      </c>
      <c r="U99" s="191" t="s">
        <v>540</v>
      </c>
      <c r="V99" s="191" t="s">
        <v>540</v>
      </c>
      <c r="W99" s="191" t="s">
        <v>540</v>
      </c>
      <c r="X99" s="191" t="s">
        <v>540</v>
      </c>
      <c r="Y99" s="191" t="s">
        <v>540</v>
      </c>
      <c r="Z99" s="191" t="s">
        <v>540</v>
      </c>
      <c r="AA99" s="191" t="s">
        <v>540</v>
      </c>
      <c r="AB99" s="191" t="s">
        <v>540</v>
      </c>
      <c r="AC99" s="191" t="s">
        <v>493</v>
      </c>
      <c r="AD99" s="191" t="s">
        <v>493</v>
      </c>
      <c r="AE99" s="191" t="s">
        <v>493</v>
      </c>
      <c r="AF99" s="191" t="s">
        <v>493</v>
      </c>
      <c r="AG99" s="191" t="s">
        <v>506</v>
      </c>
      <c r="AH99" s="191" t="s">
        <v>540</v>
      </c>
      <c r="AI99" s="191" t="s">
        <v>493</v>
      </c>
      <c r="AJ99" s="191" t="s">
        <v>493</v>
      </c>
      <c r="AK99" s="191" t="s">
        <v>540</v>
      </c>
      <c r="AL99" s="191" t="s">
        <v>540</v>
      </c>
      <c r="AM99" s="191" t="s">
        <v>540</v>
      </c>
      <c r="AN99" s="191" t="s">
        <v>506</v>
      </c>
      <c r="AO99" s="191" t="s">
        <v>540</v>
      </c>
      <c r="AP99" s="191" t="s">
        <v>493</v>
      </c>
      <c r="AQ99" s="191" t="s">
        <v>493</v>
      </c>
      <c r="AR99" s="191" t="s">
        <v>493</v>
      </c>
      <c r="AS99" s="191" t="s">
        <v>493</v>
      </c>
      <c r="AT99" s="191" t="s">
        <v>493</v>
      </c>
      <c r="AU99" s="191" t="s">
        <v>493</v>
      </c>
      <c r="AV99" s="191" t="s">
        <v>493</v>
      </c>
      <c r="AW99" s="191" t="s">
        <v>493</v>
      </c>
      <c r="AX99" s="191" t="s">
        <v>506</v>
      </c>
      <c r="AY99" s="191" t="s">
        <v>540</v>
      </c>
    </row>
    <row r="100" spans="1:51">
      <c r="A100" t="s">
        <v>1339</v>
      </c>
      <c r="B100" t="s">
        <v>1339</v>
      </c>
      <c r="C100" s="232" t="s">
        <v>503</v>
      </c>
      <c r="D100" s="232" t="s">
        <v>494</v>
      </c>
      <c r="E100" s="219" t="s">
        <v>540</v>
      </c>
      <c r="F100" s="237" t="s">
        <v>540</v>
      </c>
      <c r="G100" s="237"/>
      <c r="H100" s="237"/>
      <c r="I100" s="221" t="s">
        <v>485</v>
      </c>
      <c r="J100" s="222" t="s">
        <v>504</v>
      </c>
      <c r="K100" s="222" t="s">
        <v>312</v>
      </c>
      <c r="L100" s="223" t="s">
        <v>494</v>
      </c>
      <c r="M100" s="224" t="s">
        <v>495</v>
      </c>
      <c r="N100" s="224" t="s">
        <v>496</v>
      </c>
      <c r="O100" s="96" t="s">
        <v>540</v>
      </c>
      <c r="P100" s="96" t="s">
        <v>540</v>
      </c>
      <c r="Q100" s="96" t="s">
        <v>540</v>
      </c>
      <c r="R100" s="96" t="s">
        <v>540</v>
      </c>
      <c r="S100" s="96" t="s">
        <v>540</v>
      </c>
      <c r="T100" s="96" t="s">
        <v>540</v>
      </c>
      <c r="U100" s="96" t="s">
        <v>540</v>
      </c>
      <c r="V100" s="96" t="s">
        <v>540</v>
      </c>
      <c r="W100" s="96" t="s">
        <v>540</v>
      </c>
      <c r="X100" s="96" t="s">
        <v>540</v>
      </c>
      <c r="Y100" s="96" t="s">
        <v>540</v>
      </c>
      <c r="Z100" s="96" t="s">
        <v>540</v>
      </c>
      <c r="AA100" s="96" t="s">
        <v>540</v>
      </c>
      <c r="AB100" s="96" t="s">
        <v>540</v>
      </c>
      <c r="AC100" s="243" t="s">
        <v>540</v>
      </c>
      <c r="AD100" s="96" t="s">
        <v>540</v>
      </c>
      <c r="AE100" s="243" t="s">
        <v>540</v>
      </c>
      <c r="AF100" s="96" t="s">
        <v>540</v>
      </c>
      <c r="AG100" s="243" t="s">
        <v>540</v>
      </c>
      <c r="AH100" s="96" t="s">
        <v>540</v>
      </c>
      <c r="AI100" s="243" t="s">
        <v>540</v>
      </c>
      <c r="AJ100" s="96" t="s">
        <v>540</v>
      </c>
      <c r="AK100" s="96" t="s">
        <v>540</v>
      </c>
      <c r="AL100" s="96" t="s">
        <v>540</v>
      </c>
      <c r="AM100" s="96" t="s">
        <v>540</v>
      </c>
      <c r="AN100" s="96" t="s">
        <v>540</v>
      </c>
      <c r="AO100" s="96" t="s">
        <v>540</v>
      </c>
      <c r="AP100" s="243" t="s">
        <v>540</v>
      </c>
      <c r="AQ100" s="96" t="s">
        <v>540</v>
      </c>
      <c r="AR100" s="243" t="s">
        <v>540</v>
      </c>
      <c r="AS100" s="96" t="s">
        <v>540</v>
      </c>
      <c r="AT100" s="243" t="s">
        <v>540</v>
      </c>
      <c r="AU100" s="96" t="s">
        <v>540</v>
      </c>
      <c r="AV100" s="243" t="s">
        <v>540</v>
      </c>
      <c r="AW100" s="96" t="s">
        <v>540</v>
      </c>
      <c r="AX100" s="243" t="s">
        <v>540</v>
      </c>
      <c r="AY100" s="243" t="s">
        <v>540</v>
      </c>
    </row>
    <row r="101" spans="1:51">
      <c r="A101" t="s">
        <v>1340</v>
      </c>
      <c r="B101" t="s">
        <v>1340</v>
      </c>
      <c r="C101" s="231" t="s">
        <v>503</v>
      </c>
      <c r="D101" s="231" t="s">
        <v>497</v>
      </c>
      <c r="E101" s="225" t="s">
        <v>540</v>
      </c>
      <c r="F101" s="236" t="s">
        <v>540</v>
      </c>
      <c r="G101" s="236"/>
      <c r="H101" s="236"/>
      <c r="I101" s="227" t="s">
        <v>485</v>
      </c>
      <c r="J101" s="228" t="s">
        <v>504</v>
      </c>
      <c r="K101" s="228" t="s">
        <v>312</v>
      </c>
      <c r="L101" s="229" t="s">
        <v>497</v>
      </c>
      <c r="M101" s="230" t="s">
        <v>475</v>
      </c>
      <c r="N101" s="230" t="s">
        <v>476</v>
      </c>
      <c r="O101" s="191" t="s">
        <v>540</v>
      </c>
      <c r="P101" s="191" t="s">
        <v>540</v>
      </c>
      <c r="Q101" s="191" t="s">
        <v>540</v>
      </c>
      <c r="R101" s="191" t="s">
        <v>540</v>
      </c>
      <c r="S101" s="191" t="s">
        <v>540</v>
      </c>
      <c r="T101" s="191" t="s">
        <v>540</v>
      </c>
      <c r="U101" s="191" t="s">
        <v>540</v>
      </c>
      <c r="V101" s="191" t="s">
        <v>540</v>
      </c>
      <c r="W101" s="191" t="s">
        <v>540</v>
      </c>
      <c r="X101" s="191" t="s">
        <v>540</v>
      </c>
      <c r="Y101" s="191" t="s">
        <v>540</v>
      </c>
      <c r="Z101" s="191" t="s">
        <v>540</v>
      </c>
      <c r="AA101" s="191" t="s">
        <v>540</v>
      </c>
      <c r="AB101" s="191" t="s">
        <v>540</v>
      </c>
      <c r="AC101" s="242" t="s">
        <v>540</v>
      </c>
      <c r="AD101" s="191" t="s">
        <v>540</v>
      </c>
      <c r="AE101" s="242" t="s">
        <v>540</v>
      </c>
      <c r="AF101" s="191" t="s">
        <v>540</v>
      </c>
      <c r="AG101" s="242" t="s">
        <v>540</v>
      </c>
      <c r="AH101" s="191" t="s">
        <v>540</v>
      </c>
      <c r="AI101" s="242" t="s">
        <v>540</v>
      </c>
      <c r="AJ101" s="191" t="s">
        <v>540</v>
      </c>
      <c r="AK101" s="191" t="s">
        <v>540</v>
      </c>
      <c r="AL101" s="191" t="s">
        <v>540</v>
      </c>
      <c r="AM101" s="191" t="s">
        <v>540</v>
      </c>
      <c r="AN101" s="191" t="s">
        <v>540</v>
      </c>
      <c r="AO101" s="191" t="s">
        <v>540</v>
      </c>
      <c r="AP101" s="242" t="s">
        <v>540</v>
      </c>
      <c r="AQ101" s="191" t="s">
        <v>540</v>
      </c>
      <c r="AR101" s="242" t="s">
        <v>540</v>
      </c>
      <c r="AS101" s="191" t="s">
        <v>540</v>
      </c>
      <c r="AT101" s="242" t="s">
        <v>540</v>
      </c>
      <c r="AU101" s="191" t="s">
        <v>540</v>
      </c>
      <c r="AV101" s="242" t="s">
        <v>540</v>
      </c>
      <c r="AW101" s="191" t="s">
        <v>540</v>
      </c>
      <c r="AX101" s="242" t="s">
        <v>540</v>
      </c>
      <c r="AY101" s="242" t="s">
        <v>540</v>
      </c>
    </row>
    <row r="102" spans="1:51">
      <c r="A102" t="s">
        <v>1341</v>
      </c>
      <c r="B102" t="s">
        <v>1341</v>
      </c>
      <c r="C102" s="232" t="s">
        <v>507</v>
      </c>
      <c r="D102" s="219" t="s">
        <v>310</v>
      </c>
      <c r="E102" s="219" t="s">
        <v>540</v>
      </c>
      <c r="F102" s="237" t="s">
        <v>540</v>
      </c>
      <c r="G102" s="237"/>
      <c r="H102" s="237"/>
      <c r="I102" s="221" t="s">
        <v>485</v>
      </c>
      <c r="J102" s="222" t="s">
        <v>508</v>
      </c>
      <c r="K102" s="222" t="s">
        <v>312</v>
      </c>
      <c r="L102" s="223" t="s">
        <v>310</v>
      </c>
      <c r="M102" s="224" t="s">
        <v>540</v>
      </c>
      <c r="N102" s="224" t="s">
        <v>540</v>
      </c>
      <c r="O102" s="96" t="s">
        <v>540</v>
      </c>
      <c r="P102" s="96" t="s">
        <v>540</v>
      </c>
      <c r="Q102" s="96" t="s">
        <v>540</v>
      </c>
      <c r="R102" s="96" t="s">
        <v>540</v>
      </c>
      <c r="S102" s="96" t="s">
        <v>540</v>
      </c>
      <c r="T102" s="96" t="s">
        <v>540</v>
      </c>
      <c r="U102" s="96" t="s">
        <v>540</v>
      </c>
      <c r="V102" s="96" t="s">
        <v>540</v>
      </c>
      <c r="W102" s="96" t="s">
        <v>540</v>
      </c>
      <c r="X102" s="96" t="s">
        <v>540</v>
      </c>
      <c r="Y102" s="96" t="s">
        <v>540</v>
      </c>
      <c r="Z102" s="96" t="s">
        <v>540</v>
      </c>
      <c r="AA102" s="96" t="s">
        <v>540</v>
      </c>
      <c r="AB102" s="96" t="s">
        <v>540</v>
      </c>
      <c r="AC102" s="243" t="s">
        <v>505</v>
      </c>
      <c r="AD102" s="96" t="s">
        <v>540</v>
      </c>
      <c r="AE102" s="243" t="s">
        <v>505</v>
      </c>
      <c r="AF102" s="96" t="s">
        <v>540</v>
      </c>
      <c r="AG102" s="243" t="s">
        <v>540</v>
      </c>
      <c r="AH102" s="96" t="s">
        <v>540</v>
      </c>
      <c r="AI102" s="243" t="s">
        <v>505</v>
      </c>
      <c r="AJ102" s="96" t="s">
        <v>540</v>
      </c>
      <c r="AK102" s="96" t="s">
        <v>540</v>
      </c>
      <c r="AL102" s="96" t="s">
        <v>540</v>
      </c>
      <c r="AM102" s="96" t="s">
        <v>540</v>
      </c>
      <c r="AN102" s="96" t="s">
        <v>540</v>
      </c>
      <c r="AO102" s="96" t="s">
        <v>540</v>
      </c>
      <c r="AP102" s="243" t="s">
        <v>505</v>
      </c>
      <c r="AQ102" s="96" t="s">
        <v>540</v>
      </c>
      <c r="AR102" s="243" t="s">
        <v>505</v>
      </c>
      <c r="AS102" s="96" t="s">
        <v>540</v>
      </c>
      <c r="AT102" s="243" t="s">
        <v>505</v>
      </c>
      <c r="AU102" s="96" t="s">
        <v>540</v>
      </c>
      <c r="AV102" s="243" t="s">
        <v>505</v>
      </c>
      <c r="AW102" s="96" t="s">
        <v>540</v>
      </c>
      <c r="AX102" s="243" t="s">
        <v>540</v>
      </c>
      <c r="AY102" s="243" t="s">
        <v>540</v>
      </c>
    </row>
    <row r="103" spans="1:51">
      <c r="A103" t="s">
        <v>1342</v>
      </c>
      <c r="B103" t="s">
        <v>1342</v>
      </c>
      <c r="C103" s="231" t="s">
        <v>507</v>
      </c>
      <c r="D103" s="231" t="s">
        <v>491</v>
      </c>
      <c r="E103" s="225" t="s">
        <v>540</v>
      </c>
      <c r="F103" s="236" t="s">
        <v>540</v>
      </c>
      <c r="G103" s="236"/>
      <c r="H103" s="236"/>
      <c r="I103" s="227" t="s">
        <v>485</v>
      </c>
      <c r="J103" s="228" t="s">
        <v>508</v>
      </c>
      <c r="K103" s="228" t="s">
        <v>312</v>
      </c>
      <c r="L103" s="229" t="s">
        <v>491</v>
      </c>
      <c r="M103" s="230" t="s">
        <v>540</v>
      </c>
      <c r="N103" s="230" t="s">
        <v>540</v>
      </c>
      <c r="O103" s="191" t="s">
        <v>540</v>
      </c>
      <c r="P103" s="191" t="s">
        <v>540</v>
      </c>
      <c r="Q103" s="191" t="s">
        <v>540</v>
      </c>
      <c r="R103" s="191" t="s">
        <v>540</v>
      </c>
      <c r="S103" s="191" t="s">
        <v>540</v>
      </c>
      <c r="T103" s="191" t="s">
        <v>540</v>
      </c>
      <c r="U103" s="191" t="s">
        <v>540</v>
      </c>
      <c r="V103" s="191" t="s">
        <v>540</v>
      </c>
      <c r="W103" s="191" t="s">
        <v>540</v>
      </c>
      <c r="X103" s="191" t="s">
        <v>540</v>
      </c>
      <c r="Y103" s="191" t="s">
        <v>540</v>
      </c>
      <c r="Z103" s="191" t="s">
        <v>540</v>
      </c>
      <c r="AA103" s="191" t="s">
        <v>540</v>
      </c>
      <c r="AB103" s="191" t="s">
        <v>540</v>
      </c>
      <c r="AC103" s="191" t="s">
        <v>401</v>
      </c>
      <c r="AD103" s="191" t="s">
        <v>540</v>
      </c>
      <c r="AE103" s="191" t="s">
        <v>401</v>
      </c>
      <c r="AF103" s="191" t="s">
        <v>540</v>
      </c>
      <c r="AG103" s="191" t="s">
        <v>540</v>
      </c>
      <c r="AH103" s="191" t="s">
        <v>540</v>
      </c>
      <c r="AI103" s="191" t="s">
        <v>401</v>
      </c>
      <c r="AJ103" s="191" t="s">
        <v>540</v>
      </c>
      <c r="AK103" s="191" t="s">
        <v>540</v>
      </c>
      <c r="AL103" s="191" t="s">
        <v>540</v>
      </c>
      <c r="AM103" s="191" t="s">
        <v>540</v>
      </c>
      <c r="AN103" s="191" t="s">
        <v>540</v>
      </c>
      <c r="AO103" s="191" t="s">
        <v>540</v>
      </c>
      <c r="AP103" s="191" t="s">
        <v>401</v>
      </c>
      <c r="AQ103" s="191" t="s">
        <v>540</v>
      </c>
      <c r="AR103" s="191" t="s">
        <v>401</v>
      </c>
      <c r="AS103" s="191" t="s">
        <v>540</v>
      </c>
      <c r="AT103" s="191" t="s">
        <v>401</v>
      </c>
      <c r="AU103" s="191" t="s">
        <v>540</v>
      </c>
      <c r="AV103" s="191" t="s">
        <v>401</v>
      </c>
      <c r="AW103" s="191" t="s">
        <v>540</v>
      </c>
      <c r="AX103" s="191" t="s">
        <v>540</v>
      </c>
      <c r="AY103" s="191" t="s">
        <v>540</v>
      </c>
    </row>
    <row r="104" spans="1:51">
      <c r="A104" t="s">
        <v>1343</v>
      </c>
      <c r="B104" t="s">
        <v>1343</v>
      </c>
      <c r="C104" s="219" t="s">
        <v>507</v>
      </c>
      <c r="D104" s="219" t="s">
        <v>492</v>
      </c>
      <c r="E104" s="219" t="s">
        <v>540</v>
      </c>
      <c r="F104" s="237" t="s">
        <v>540</v>
      </c>
      <c r="G104" s="237"/>
      <c r="H104" s="237"/>
      <c r="I104" s="238" t="s">
        <v>485</v>
      </c>
      <c r="J104" s="239" t="s">
        <v>508</v>
      </c>
      <c r="K104" s="222" t="s">
        <v>312</v>
      </c>
      <c r="L104" s="240" t="s">
        <v>492</v>
      </c>
      <c r="M104" s="224" t="s">
        <v>540</v>
      </c>
      <c r="N104" s="224" t="s">
        <v>540</v>
      </c>
      <c r="O104" s="96" t="s">
        <v>540</v>
      </c>
      <c r="P104" s="96" t="s">
        <v>540</v>
      </c>
      <c r="Q104" s="96" t="s">
        <v>540</v>
      </c>
      <c r="R104" s="96" t="s">
        <v>540</v>
      </c>
      <c r="S104" s="96" t="s">
        <v>540</v>
      </c>
      <c r="T104" s="96" t="s">
        <v>540</v>
      </c>
      <c r="U104" s="96" t="s">
        <v>540</v>
      </c>
      <c r="V104" s="96" t="s">
        <v>540</v>
      </c>
      <c r="W104" s="96" t="s">
        <v>540</v>
      </c>
      <c r="X104" s="96" t="s">
        <v>540</v>
      </c>
      <c r="Y104" s="96" t="s">
        <v>540</v>
      </c>
      <c r="Z104" s="96" t="s">
        <v>540</v>
      </c>
      <c r="AA104" s="96" t="s">
        <v>540</v>
      </c>
      <c r="AB104" s="96" t="s">
        <v>540</v>
      </c>
      <c r="AC104" s="96" t="s">
        <v>506</v>
      </c>
      <c r="AD104" s="96" t="s">
        <v>540</v>
      </c>
      <c r="AE104" s="96" t="s">
        <v>506</v>
      </c>
      <c r="AF104" s="96" t="s">
        <v>540</v>
      </c>
      <c r="AG104" s="96" t="s">
        <v>540</v>
      </c>
      <c r="AH104" s="96" t="s">
        <v>540</v>
      </c>
      <c r="AI104" s="96" t="s">
        <v>506</v>
      </c>
      <c r="AJ104" s="96" t="s">
        <v>540</v>
      </c>
      <c r="AK104" s="96" t="s">
        <v>540</v>
      </c>
      <c r="AL104" s="96" t="s">
        <v>540</v>
      </c>
      <c r="AM104" s="96" t="s">
        <v>540</v>
      </c>
      <c r="AN104" s="96" t="s">
        <v>540</v>
      </c>
      <c r="AO104" s="96" t="s">
        <v>540</v>
      </c>
      <c r="AP104" s="96" t="s">
        <v>506</v>
      </c>
      <c r="AQ104" s="96" t="s">
        <v>540</v>
      </c>
      <c r="AR104" s="96" t="s">
        <v>506</v>
      </c>
      <c r="AS104" s="96" t="s">
        <v>540</v>
      </c>
      <c r="AT104" s="96" t="s">
        <v>506</v>
      </c>
      <c r="AU104" s="96" t="s">
        <v>540</v>
      </c>
      <c r="AV104" s="96" t="s">
        <v>506</v>
      </c>
      <c r="AW104" s="96" t="s">
        <v>540</v>
      </c>
      <c r="AX104" s="96" t="s">
        <v>540</v>
      </c>
      <c r="AY104" s="96" t="s">
        <v>540</v>
      </c>
    </row>
    <row r="105" spans="1:51">
      <c r="A105" t="s">
        <v>1344</v>
      </c>
      <c r="B105" t="s">
        <v>1344</v>
      </c>
      <c r="C105" s="225" t="s">
        <v>509</v>
      </c>
      <c r="D105" s="225" t="s">
        <v>514</v>
      </c>
      <c r="E105" s="225" t="s">
        <v>310</v>
      </c>
      <c r="F105" s="236" t="s">
        <v>540</v>
      </c>
      <c r="G105" s="236"/>
      <c r="H105" s="236"/>
      <c r="I105" s="227" t="s">
        <v>515</v>
      </c>
      <c r="J105" s="228" t="s">
        <v>516</v>
      </c>
      <c r="K105" s="228" t="s">
        <v>511</v>
      </c>
      <c r="L105" s="235" t="s">
        <v>310</v>
      </c>
      <c r="M105" s="230" t="s">
        <v>540</v>
      </c>
      <c r="N105" s="230" t="s">
        <v>540</v>
      </c>
      <c r="O105" s="191" t="s">
        <v>540</v>
      </c>
      <c r="P105" s="191" t="s">
        <v>540</v>
      </c>
      <c r="Q105" s="191" t="s">
        <v>540</v>
      </c>
      <c r="R105" s="191" t="s">
        <v>540</v>
      </c>
      <c r="S105" s="191" t="s">
        <v>540</v>
      </c>
      <c r="T105" s="191" t="s">
        <v>540</v>
      </c>
      <c r="U105" s="191" t="s">
        <v>540</v>
      </c>
      <c r="V105" s="191" t="s">
        <v>540</v>
      </c>
      <c r="W105" s="191" t="s">
        <v>540</v>
      </c>
      <c r="X105" s="191" t="s">
        <v>540</v>
      </c>
      <c r="Y105" s="191" t="s">
        <v>540</v>
      </c>
      <c r="Z105" s="191" t="s">
        <v>540</v>
      </c>
      <c r="AA105" s="191" t="s">
        <v>540</v>
      </c>
      <c r="AB105" s="191" t="s">
        <v>540</v>
      </c>
      <c r="AC105" s="191" t="s">
        <v>540</v>
      </c>
      <c r="AD105" s="191" t="s">
        <v>540</v>
      </c>
      <c r="AE105" s="191" t="s">
        <v>540</v>
      </c>
      <c r="AF105" s="191" t="s">
        <v>540</v>
      </c>
      <c r="AG105" s="191" t="s">
        <v>540</v>
      </c>
      <c r="AH105" s="191" t="s">
        <v>540</v>
      </c>
      <c r="AI105" s="191" t="s">
        <v>540</v>
      </c>
      <c r="AJ105" s="191" t="s">
        <v>540</v>
      </c>
      <c r="AK105" s="191" t="s">
        <v>540</v>
      </c>
      <c r="AL105" s="191" t="s">
        <v>540</v>
      </c>
      <c r="AM105" s="191" t="s">
        <v>540</v>
      </c>
      <c r="AN105" s="191" t="s">
        <v>540</v>
      </c>
      <c r="AO105" s="191" t="s">
        <v>540</v>
      </c>
      <c r="AP105" s="242" t="s">
        <v>540</v>
      </c>
      <c r="AQ105" s="191" t="s">
        <v>540</v>
      </c>
      <c r="AR105" s="242" t="s">
        <v>540</v>
      </c>
      <c r="AS105" s="191" t="s">
        <v>540</v>
      </c>
      <c r="AT105" s="242" t="s">
        <v>540</v>
      </c>
      <c r="AU105" s="191" t="s">
        <v>540</v>
      </c>
      <c r="AV105" s="242" t="s">
        <v>540</v>
      </c>
      <c r="AW105" s="191" t="s">
        <v>540</v>
      </c>
      <c r="AX105" s="242" t="s">
        <v>540</v>
      </c>
      <c r="AY105" s="242" t="s">
        <v>540</v>
      </c>
    </row>
    <row r="106" spans="1:51">
      <c r="A106" t="s">
        <v>1345</v>
      </c>
      <c r="B106" t="s">
        <v>1345</v>
      </c>
      <c r="C106" s="219" t="s">
        <v>509</v>
      </c>
      <c r="D106" s="219" t="s">
        <v>514</v>
      </c>
      <c r="E106" s="219" t="s">
        <v>517</v>
      </c>
      <c r="F106" s="237" t="s">
        <v>540</v>
      </c>
      <c r="G106" s="237"/>
      <c r="H106" s="237"/>
      <c r="I106" s="221" t="s">
        <v>515</v>
      </c>
      <c r="J106" s="222" t="s">
        <v>516</v>
      </c>
      <c r="K106" s="222" t="s">
        <v>511</v>
      </c>
      <c r="L106" s="240" t="s">
        <v>517</v>
      </c>
      <c r="M106" s="224" t="s">
        <v>472</v>
      </c>
      <c r="N106" s="224" t="s">
        <v>473</v>
      </c>
      <c r="O106" s="96" t="s">
        <v>540</v>
      </c>
      <c r="P106" s="96" t="s">
        <v>540</v>
      </c>
      <c r="Q106" s="96" t="s">
        <v>540</v>
      </c>
      <c r="R106" s="96" t="s">
        <v>540</v>
      </c>
      <c r="S106" s="96" t="s">
        <v>540</v>
      </c>
      <c r="T106" s="96" t="s">
        <v>540</v>
      </c>
      <c r="U106" s="96" t="s">
        <v>540</v>
      </c>
      <c r="V106" s="96" t="s">
        <v>540</v>
      </c>
      <c r="W106" s="96" t="s">
        <v>540</v>
      </c>
      <c r="X106" s="96" t="s">
        <v>540</v>
      </c>
      <c r="Y106" s="96" t="s">
        <v>540</v>
      </c>
      <c r="Z106" s="96" t="s">
        <v>540</v>
      </c>
      <c r="AA106" s="96" t="s">
        <v>540</v>
      </c>
      <c r="AB106" s="96" t="s">
        <v>540</v>
      </c>
      <c r="AC106" s="96" t="s">
        <v>540</v>
      </c>
      <c r="AD106" s="96" t="s">
        <v>540</v>
      </c>
      <c r="AE106" s="96" t="s">
        <v>540</v>
      </c>
      <c r="AF106" s="96" t="s">
        <v>540</v>
      </c>
      <c r="AG106" s="96" t="s">
        <v>540</v>
      </c>
      <c r="AH106" s="96" t="s">
        <v>540</v>
      </c>
      <c r="AI106" s="96" t="s">
        <v>540</v>
      </c>
      <c r="AJ106" s="96" t="s">
        <v>540</v>
      </c>
      <c r="AK106" s="96" t="s">
        <v>540</v>
      </c>
      <c r="AL106" s="96" t="s">
        <v>540</v>
      </c>
      <c r="AM106" s="96" t="s">
        <v>540</v>
      </c>
      <c r="AN106" s="96" t="s">
        <v>540</v>
      </c>
      <c r="AO106" s="96" t="s">
        <v>540</v>
      </c>
      <c r="AP106" s="96" t="s">
        <v>540</v>
      </c>
      <c r="AQ106" s="96" t="s">
        <v>540</v>
      </c>
      <c r="AR106" s="96" t="s">
        <v>540</v>
      </c>
      <c r="AS106" s="96" t="s">
        <v>540</v>
      </c>
      <c r="AT106" s="96" t="s">
        <v>540</v>
      </c>
      <c r="AU106" s="96" t="s">
        <v>540</v>
      </c>
      <c r="AV106" s="96" t="s">
        <v>540</v>
      </c>
      <c r="AW106" s="96" t="s">
        <v>540</v>
      </c>
      <c r="AX106" s="96" t="s">
        <v>540</v>
      </c>
      <c r="AY106" s="96" t="s">
        <v>540</v>
      </c>
    </row>
    <row r="107" spans="1:51">
      <c r="A107" t="s">
        <v>1346</v>
      </c>
      <c r="B107" t="s">
        <v>1346</v>
      </c>
      <c r="C107" s="225" t="s">
        <v>509</v>
      </c>
      <c r="D107" s="225" t="s">
        <v>514</v>
      </c>
      <c r="E107" s="225" t="s">
        <v>518</v>
      </c>
      <c r="F107" s="236" t="s">
        <v>540</v>
      </c>
      <c r="G107" s="236"/>
      <c r="H107" s="236"/>
      <c r="I107" s="227" t="s">
        <v>515</v>
      </c>
      <c r="J107" s="228" t="s">
        <v>516</v>
      </c>
      <c r="K107" s="228" t="s">
        <v>511</v>
      </c>
      <c r="L107" s="235" t="s">
        <v>518</v>
      </c>
      <c r="M107" s="230" t="s">
        <v>472</v>
      </c>
      <c r="N107" s="230" t="s">
        <v>473</v>
      </c>
      <c r="O107" s="191" t="s">
        <v>540</v>
      </c>
      <c r="P107" s="191" t="s">
        <v>540</v>
      </c>
      <c r="Q107" s="191" t="s">
        <v>540</v>
      </c>
      <c r="R107" s="191" t="s">
        <v>540</v>
      </c>
      <c r="S107" s="191" t="s">
        <v>540</v>
      </c>
      <c r="T107" s="191" t="s">
        <v>540</v>
      </c>
      <c r="U107" s="191" t="s">
        <v>540</v>
      </c>
      <c r="V107" s="191" t="s">
        <v>540</v>
      </c>
      <c r="W107" s="191" t="s">
        <v>540</v>
      </c>
      <c r="X107" s="191" t="s">
        <v>540</v>
      </c>
      <c r="Y107" s="191" t="s">
        <v>540</v>
      </c>
      <c r="Z107" s="191" t="s">
        <v>540</v>
      </c>
      <c r="AA107" s="191" t="s">
        <v>540</v>
      </c>
      <c r="AB107" s="191" t="s">
        <v>540</v>
      </c>
      <c r="AC107" s="191" t="s">
        <v>540</v>
      </c>
      <c r="AD107" s="191" t="s">
        <v>540</v>
      </c>
      <c r="AE107" s="191" t="s">
        <v>540</v>
      </c>
      <c r="AF107" s="191" t="s">
        <v>540</v>
      </c>
      <c r="AG107" s="191" t="s">
        <v>540</v>
      </c>
      <c r="AH107" s="191" t="s">
        <v>540</v>
      </c>
      <c r="AI107" s="191" t="s">
        <v>540</v>
      </c>
      <c r="AJ107" s="191" t="s">
        <v>540</v>
      </c>
      <c r="AK107" s="191" t="s">
        <v>540</v>
      </c>
      <c r="AL107" s="191" t="s">
        <v>540</v>
      </c>
      <c r="AM107" s="191" t="s">
        <v>540</v>
      </c>
      <c r="AN107" s="191" t="s">
        <v>540</v>
      </c>
      <c r="AO107" s="191" t="s">
        <v>540</v>
      </c>
      <c r="AP107" s="191" t="s">
        <v>540</v>
      </c>
      <c r="AQ107" s="191" t="s">
        <v>540</v>
      </c>
      <c r="AR107" s="191" t="s">
        <v>540</v>
      </c>
      <c r="AS107" s="191" t="s">
        <v>540</v>
      </c>
      <c r="AT107" s="191" t="s">
        <v>540</v>
      </c>
      <c r="AU107" s="191" t="s">
        <v>540</v>
      </c>
      <c r="AV107" s="191" t="s">
        <v>540</v>
      </c>
      <c r="AW107" s="191" t="s">
        <v>540</v>
      </c>
      <c r="AX107" s="191" t="s">
        <v>540</v>
      </c>
      <c r="AY107" s="191" t="s">
        <v>540</v>
      </c>
    </row>
    <row r="108" spans="1:51">
      <c r="A108" t="s">
        <v>1347</v>
      </c>
      <c r="B108" t="s">
        <v>1347</v>
      </c>
      <c r="C108" s="219" t="s">
        <v>509</v>
      </c>
      <c r="D108" s="219" t="s">
        <v>514</v>
      </c>
      <c r="E108" s="219" t="s">
        <v>519</v>
      </c>
      <c r="F108" s="237" t="s">
        <v>540</v>
      </c>
      <c r="G108" s="237"/>
      <c r="H108" s="237"/>
      <c r="I108" s="221" t="s">
        <v>515</v>
      </c>
      <c r="J108" s="222" t="s">
        <v>516</v>
      </c>
      <c r="K108" s="222" t="s">
        <v>511</v>
      </c>
      <c r="L108" s="240" t="s">
        <v>519</v>
      </c>
      <c r="M108" s="224" t="s">
        <v>540</v>
      </c>
      <c r="N108" s="224" t="s">
        <v>540</v>
      </c>
      <c r="O108" s="96" t="s">
        <v>540</v>
      </c>
      <c r="P108" s="96" t="s">
        <v>540</v>
      </c>
      <c r="Q108" s="96" t="s">
        <v>540</v>
      </c>
      <c r="R108" s="96" t="s">
        <v>540</v>
      </c>
      <c r="S108" s="96" t="s">
        <v>540</v>
      </c>
      <c r="T108" s="96" t="s">
        <v>540</v>
      </c>
      <c r="U108" s="96" t="s">
        <v>540</v>
      </c>
      <c r="V108" s="96" t="s">
        <v>540</v>
      </c>
      <c r="W108" s="96" t="s">
        <v>540</v>
      </c>
      <c r="X108" s="96" t="s">
        <v>540</v>
      </c>
      <c r="Y108" s="96" t="s">
        <v>540</v>
      </c>
      <c r="Z108" s="96" t="s">
        <v>540</v>
      </c>
      <c r="AA108" s="96" t="s">
        <v>540</v>
      </c>
      <c r="AB108" s="96" t="s">
        <v>540</v>
      </c>
      <c r="AC108" s="243" t="s">
        <v>540</v>
      </c>
      <c r="AD108" s="96" t="s">
        <v>540</v>
      </c>
      <c r="AE108" s="243" t="s">
        <v>540</v>
      </c>
      <c r="AF108" s="96" t="s">
        <v>540</v>
      </c>
      <c r="AG108" s="96" t="s">
        <v>540</v>
      </c>
      <c r="AH108" s="96" t="s">
        <v>540</v>
      </c>
      <c r="AI108" s="96" t="s">
        <v>540</v>
      </c>
      <c r="AJ108" s="96" t="s">
        <v>540</v>
      </c>
      <c r="AK108" s="96" t="s">
        <v>540</v>
      </c>
      <c r="AL108" s="96" t="s">
        <v>540</v>
      </c>
      <c r="AM108" s="96" t="s">
        <v>540</v>
      </c>
      <c r="AN108" s="243" t="s">
        <v>540</v>
      </c>
      <c r="AO108" s="96" t="s">
        <v>540</v>
      </c>
      <c r="AP108" s="96" t="s">
        <v>540</v>
      </c>
      <c r="AQ108" s="96" t="s">
        <v>540</v>
      </c>
      <c r="AR108" s="96" t="s">
        <v>540</v>
      </c>
      <c r="AS108" s="96" t="s">
        <v>540</v>
      </c>
      <c r="AT108" s="96" t="s">
        <v>540</v>
      </c>
      <c r="AU108" s="96" t="s">
        <v>540</v>
      </c>
      <c r="AV108" s="96" t="s">
        <v>540</v>
      </c>
      <c r="AW108" s="96" t="s">
        <v>540</v>
      </c>
      <c r="AX108" s="243" t="s">
        <v>540</v>
      </c>
      <c r="AY108" s="243" t="s">
        <v>540</v>
      </c>
    </row>
    <row r="109" spans="1:51">
      <c r="A109" t="s">
        <v>1348</v>
      </c>
      <c r="B109" t="s">
        <v>1348</v>
      </c>
      <c r="C109" s="225" t="s">
        <v>509</v>
      </c>
      <c r="D109" s="225" t="s">
        <v>514</v>
      </c>
      <c r="E109" s="225" t="s">
        <v>520</v>
      </c>
      <c r="F109" s="236" t="s">
        <v>540</v>
      </c>
      <c r="G109" s="236"/>
      <c r="H109" s="236"/>
      <c r="I109" s="227" t="s">
        <v>515</v>
      </c>
      <c r="J109" s="228" t="s">
        <v>516</v>
      </c>
      <c r="K109" s="228" t="s">
        <v>511</v>
      </c>
      <c r="L109" s="235" t="s">
        <v>520</v>
      </c>
      <c r="M109" s="230" t="s">
        <v>540</v>
      </c>
      <c r="N109" s="230" t="s">
        <v>540</v>
      </c>
      <c r="O109" s="191" t="s">
        <v>540</v>
      </c>
      <c r="P109" s="191" t="s">
        <v>540</v>
      </c>
      <c r="Q109" s="191" t="s">
        <v>540</v>
      </c>
      <c r="R109" s="191" t="s">
        <v>540</v>
      </c>
      <c r="S109" s="191" t="s">
        <v>540</v>
      </c>
      <c r="T109" s="191" t="s">
        <v>540</v>
      </c>
      <c r="U109" s="191" t="s">
        <v>540</v>
      </c>
      <c r="V109" s="191" t="s">
        <v>540</v>
      </c>
      <c r="W109" s="191" t="s">
        <v>540</v>
      </c>
      <c r="X109" s="191" t="s">
        <v>540</v>
      </c>
      <c r="Y109" s="191" t="s">
        <v>540</v>
      </c>
      <c r="Z109" s="191" t="s">
        <v>540</v>
      </c>
      <c r="AA109" s="191" t="s">
        <v>540</v>
      </c>
      <c r="AB109" s="191" t="s">
        <v>540</v>
      </c>
      <c r="AC109" s="242" t="s">
        <v>540</v>
      </c>
      <c r="AD109" s="191" t="s">
        <v>540</v>
      </c>
      <c r="AE109" s="242" t="s">
        <v>540</v>
      </c>
      <c r="AF109" s="191" t="s">
        <v>540</v>
      </c>
      <c r="AG109" s="191" t="s">
        <v>540</v>
      </c>
      <c r="AH109" s="191" t="s">
        <v>540</v>
      </c>
      <c r="AI109" s="191" t="s">
        <v>540</v>
      </c>
      <c r="AJ109" s="191" t="s">
        <v>540</v>
      </c>
      <c r="AK109" s="191" t="s">
        <v>540</v>
      </c>
      <c r="AL109" s="191" t="s">
        <v>540</v>
      </c>
      <c r="AM109" s="191" t="s">
        <v>540</v>
      </c>
      <c r="AN109" s="242" t="s">
        <v>540</v>
      </c>
      <c r="AO109" s="191" t="s">
        <v>540</v>
      </c>
      <c r="AP109" s="191" t="s">
        <v>540</v>
      </c>
      <c r="AQ109" s="191" t="s">
        <v>540</v>
      </c>
      <c r="AR109" s="191" t="s">
        <v>540</v>
      </c>
      <c r="AS109" s="191" t="s">
        <v>540</v>
      </c>
      <c r="AT109" s="191" t="s">
        <v>540</v>
      </c>
      <c r="AU109" s="191" t="s">
        <v>540</v>
      </c>
      <c r="AV109" s="191" t="s">
        <v>540</v>
      </c>
      <c r="AW109" s="191" t="s">
        <v>540</v>
      </c>
      <c r="AX109" s="242" t="s">
        <v>540</v>
      </c>
      <c r="AY109" s="242" t="s">
        <v>540</v>
      </c>
    </row>
    <row r="110" spans="1:51">
      <c r="A110" t="s">
        <v>1349</v>
      </c>
      <c r="B110" t="s">
        <v>1349</v>
      </c>
      <c r="C110" s="232" t="s">
        <v>509</v>
      </c>
      <c r="D110" s="232" t="s">
        <v>521</v>
      </c>
      <c r="E110" s="219" t="s">
        <v>310</v>
      </c>
      <c r="F110" s="237" t="s">
        <v>540</v>
      </c>
      <c r="G110" s="237"/>
      <c r="H110" s="237"/>
      <c r="I110" s="221" t="s">
        <v>510</v>
      </c>
      <c r="J110" s="222" t="s">
        <v>522</v>
      </c>
      <c r="K110" s="222" t="s">
        <v>511</v>
      </c>
      <c r="L110" s="223" t="s">
        <v>310</v>
      </c>
      <c r="M110" s="224" t="s">
        <v>540</v>
      </c>
      <c r="N110" s="224" t="s">
        <v>540</v>
      </c>
      <c r="O110" s="96" t="s">
        <v>540</v>
      </c>
      <c r="P110" s="96" t="s">
        <v>540</v>
      </c>
      <c r="Q110" s="96" t="s">
        <v>540</v>
      </c>
      <c r="R110" s="96" t="s">
        <v>540</v>
      </c>
      <c r="S110" s="96" t="s">
        <v>540</v>
      </c>
      <c r="T110" s="96" t="s">
        <v>540</v>
      </c>
      <c r="U110" s="96" t="s">
        <v>540</v>
      </c>
      <c r="V110" s="96" t="s">
        <v>540</v>
      </c>
      <c r="W110" s="96" t="s">
        <v>540</v>
      </c>
      <c r="X110" s="96" t="s">
        <v>540</v>
      </c>
      <c r="Y110" s="96" t="s">
        <v>540</v>
      </c>
      <c r="Z110" s="96" t="s">
        <v>540</v>
      </c>
      <c r="AA110" s="96" t="s">
        <v>540</v>
      </c>
      <c r="AB110" s="96" t="s">
        <v>540</v>
      </c>
      <c r="AC110" s="96" t="s">
        <v>540</v>
      </c>
      <c r="AD110" s="96" t="s">
        <v>540</v>
      </c>
      <c r="AE110" s="96" t="s">
        <v>540</v>
      </c>
      <c r="AF110" s="96" t="s">
        <v>540</v>
      </c>
      <c r="AG110" s="96" t="s">
        <v>401</v>
      </c>
      <c r="AH110" s="96" t="s">
        <v>540</v>
      </c>
      <c r="AI110" s="96" t="s">
        <v>540</v>
      </c>
      <c r="AJ110" s="96" t="s">
        <v>540</v>
      </c>
      <c r="AK110" s="96" t="s">
        <v>540</v>
      </c>
      <c r="AL110" s="96" t="s">
        <v>540</v>
      </c>
      <c r="AM110" s="96" t="s">
        <v>540</v>
      </c>
      <c r="AN110" s="96" t="s">
        <v>401</v>
      </c>
      <c r="AO110" s="96" t="s">
        <v>540</v>
      </c>
      <c r="AP110" s="96" t="s">
        <v>540</v>
      </c>
      <c r="AQ110" s="96" t="s">
        <v>540</v>
      </c>
      <c r="AR110" s="96" t="s">
        <v>540</v>
      </c>
      <c r="AS110" s="96" t="s">
        <v>540</v>
      </c>
      <c r="AT110" s="96" t="s">
        <v>540</v>
      </c>
      <c r="AU110" s="96" t="s">
        <v>540</v>
      </c>
      <c r="AV110" s="96" t="s">
        <v>540</v>
      </c>
      <c r="AW110" s="96" t="s">
        <v>540</v>
      </c>
      <c r="AX110" s="96" t="s">
        <v>401</v>
      </c>
      <c r="AY110" s="96" t="s">
        <v>540</v>
      </c>
    </row>
    <row r="111" spans="1:51">
      <c r="A111" t="s">
        <v>1350</v>
      </c>
      <c r="B111" t="s">
        <v>1350</v>
      </c>
      <c r="C111" s="225" t="s">
        <v>509</v>
      </c>
      <c r="D111" s="225" t="s">
        <v>521</v>
      </c>
      <c r="E111" s="225" t="s">
        <v>350</v>
      </c>
      <c r="F111" s="236" t="s">
        <v>540</v>
      </c>
      <c r="G111" s="236"/>
      <c r="H111" s="236"/>
      <c r="I111" s="233" t="s">
        <v>510</v>
      </c>
      <c r="J111" s="228" t="s">
        <v>522</v>
      </c>
      <c r="K111" s="228" t="s">
        <v>511</v>
      </c>
      <c r="L111" s="235" t="s">
        <v>350</v>
      </c>
      <c r="M111" s="230" t="s">
        <v>540</v>
      </c>
      <c r="N111" s="230" t="s">
        <v>540</v>
      </c>
      <c r="O111" s="191" t="s">
        <v>540</v>
      </c>
      <c r="P111" s="191" t="s">
        <v>540</v>
      </c>
      <c r="Q111" s="191" t="s">
        <v>540</v>
      </c>
      <c r="R111" s="191" t="s">
        <v>540</v>
      </c>
      <c r="S111" s="191" t="s">
        <v>540</v>
      </c>
      <c r="T111" s="191" t="s">
        <v>540</v>
      </c>
      <c r="U111" s="191" t="s">
        <v>540</v>
      </c>
      <c r="V111" s="191" t="s">
        <v>540</v>
      </c>
      <c r="W111" s="191" t="s">
        <v>540</v>
      </c>
      <c r="X111" s="191" t="s">
        <v>540</v>
      </c>
      <c r="Y111" s="191" t="s">
        <v>540</v>
      </c>
      <c r="Z111" s="191" t="s">
        <v>540</v>
      </c>
      <c r="AA111" s="191" t="s">
        <v>540</v>
      </c>
      <c r="AB111" s="191" t="s">
        <v>540</v>
      </c>
      <c r="AC111" s="191" t="s">
        <v>540</v>
      </c>
      <c r="AD111" s="191" t="s">
        <v>540</v>
      </c>
      <c r="AE111" s="191" t="s">
        <v>540</v>
      </c>
      <c r="AF111" s="191" t="s">
        <v>540</v>
      </c>
      <c r="AG111" s="191" t="s">
        <v>513</v>
      </c>
      <c r="AH111" s="191" t="s">
        <v>540</v>
      </c>
      <c r="AI111" s="191" t="s">
        <v>540</v>
      </c>
      <c r="AJ111" s="191" t="s">
        <v>540</v>
      </c>
      <c r="AK111" s="191" t="s">
        <v>540</v>
      </c>
      <c r="AL111" s="191" t="s">
        <v>540</v>
      </c>
      <c r="AM111" s="191" t="s">
        <v>540</v>
      </c>
      <c r="AN111" s="191" t="s">
        <v>513</v>
      </c>
      <c r="AO111" s="191" t="s">
        <v>540</v>
      </c>
      <c r="AP111" s="191" t="s">
        <v>540</v>
      </c>
      <c r="AQ111" s="191" t="s">
        <v>540</v>
      </c>
      <c r="AR111" s="191" t="s">
        <v>540</v>
      </c>
      <c r="AS111" s="191" t="s">
        <v>540</v>
      </c>
      <c r="AT111" s="191" t="s">
        <v>540</v>
      </c>
      <c r="AU111" s="191" t="s">
        <v>540</v>
      </c>
      <c r="AV111" s="191" t="s">
        <v>540</v>
      </c>
      <c r="AW111" s="191" t="s">
        <v>540</v>
      </c>
      <c r="AX111" s="191" t="s">
        <v>513</v>
      </c>
      <c r="AY111" s="191" t="s">
        <v>540</v>
      </c>
    </row>
    <row r="112" spans="1:51">
      <c r="A112" t="s">
        <v>1351</v>
      </c>
      <c r="B112" t="s">
        <v>1351</v>
      </c>
      <c r="C112" s="219" t="s">
        <v>523</v>
      </c>
      <c r="D112" s="219" t="s">
        <v>310</v>
      </c>
      <c r="E112" s="219" t="s">
        <v>540</v>
      </c>
      <c r="F112" s="237" t="s">
        <v>540</v>
      </c>
      <c r="G112" s="237"/>
      <c r="H112" s="237"/>
      <c r="I112" s="221" t="s">
        <v>510</v>
      </c>
      <c r="J112" s="222" t="s">
        <v>524</v>
      </c>
      <c r="K112" s="222" t="s">
        <v>312</v>
      </c>
      <c r="L112" s="240" t="s">
        <v>310</v>
      </c>
      <c r="M112" s="224" t="s">
        <v>540</v>
      </c>
      <c r="N112" s="224" t="s">
        <v>540</v>
      </c>
      <c r="O112" s="96" t="s">
        <v>540</v>
      </c>
      <c r="P112" s="96" t="s">
        <v>399</v>
      </c>
      <c r="Q112" s="96" t="s">
        <v>540</v>
      </c>
      <c r="R112" s="96" t="s">
        <v>400</v>
      </c>
      <c r="S112" s="96" t="s">
        <v>540</v>
      </c>
      <c r="T112" s="96" t="s">
        <v>540</v>
      </c>
      <c r="U112" s="96" t="s">
        <v>540</v>
      </c>
      <c r="V112" s="96" t="s">
        <v>540</v>
      </c>
      <c r="W112" s="96" t="s">
        <v>374</v>
      </c>
      <c r="X112" s="96" t="s">
        <v>540</v>
      </c>
      <c r="Y112" s="96" t="s">
        <v>540</v>
      </c>
      <c r="Z112" s="96" t="s">
        <v>540</v>
      </c>
      <c r="AA112" s="96" t="s">
        <v>540</v>
      </c>
      <c r="AB112" s="96" t="s">
        <v>540</v>
      </c>
      <c r="AC112" s="243" t="s">
        <v>403</v>
      </c>
      <c r="AD112" s="96" t="s">
        <v>402</v>
      </c>
      <c r="AE112" s="243" t="s">
        <v>403</v>
      </c>
      <c r="AF112" s="96" t="s">
        <v>402</v>
      </c>
      <c r="AG112" s="243" t="s">
        <v>540</v>
      </c>
      <c r="AH112" s="96" t="s">
        <v>540</v>
      </c>
      <c r="AI112" s="243" t="s">
        <v>403</v>
      </c>
      <c r="AJ112" s="96" t="s">
        <v>402</v>
      </c>
      <c r="AK112" s="96" t="s">
        <v>540</v>
      </c>
      <c r="AL112" s="96" t="s">
        <v>540</v>
      </c>
      <c r="AM112" s="96" t="s">
        <v>540</v>
      </c>
      <c r="AN112" s="96" t="s">
        <v>540</v>
      </c>
      <c r="AO112" s="96" t="s">
        <v>540</v>
      </c>
      <c r="AP112" s="243" t="s">
        <v>403</v>
      </c>
      <c r="AQ112" s="96" t="s">
        <v>402</v>
      </c>
      <c r="AR112" s="243" t="s">
        <v>403</v>
      </c>
      <c r="AS112" s="96" t="s">
        <v>402</v>
      </c>
      <c r="AT112" s="243" t="s">
        <v>403</v>
      </c>
      <c r="AU112" s="96" t="s">
        <v>402</v>
      </c>
      <c r="AV112" s="243" t="s">
        <v>403</v>
      </c>
      <c r="AW112" s="96" t="s">
        <v>402</v>
      </c>
      <c r="AX112" s="96" t="s">
        <v>540</v>
      </c>
      <c r="AY112" s="96" t="s">
        <v>540</v>
      </c>
    </row>
    <row r="113" spans="1:51">
      <c r="A113" t="s">
        <v>1352</v>
      </c>
      <c r="B113" t="s">
        <v>1352</v>
      </c>
      <c r="C113" s="225" t="s">
        <v>523</v>
      </c>
      <c r="D113" s="225" t="s">
        <v>350</v>
      </c>
      <c r="E113" s="225" t="s">
        <v>540</v>
      </c>
      <c r="F113" s="225" t="s">
        <v>540</v>
      </c>
      <c r="G113" s="236"/>
      <c r="H113" s="236"/>
      <c r="I113" s="227" t="s">
        <v>510</v>
      </c>
      <c r="J113" s="228" t="s">
        <v>524</v>
      </c>
      <c r="K113" s="228" t="s">
        <v>312</v>
      </c>
      <c r="L113" s="235" t="s">
        <v>350</v>
      </c>
      <c r="M113" s="230" t="s">
        <v>540</v>
      </c>
      <c r="N113" s="230" t="s">
        <v>540</v>
      </c>
      <c r="O113" s="191" t="s">
        <v>540</v>
      </c>
      <c r="P113" s="191" t="s">
        <v>513</v>
      </c>
      <c r="Q113" s="191" t="s">
        <v>540</v>
      </c>
      <c r="R113" s="191" t="s">
        <v>513</v>
      </c>
      <c r="S113" s="191" t="s">
        <v>540</v>
      </c>
      <c r="T113" s="191" t="s">
        <v>540</v>
      </c>
      <c r="U113" s="191" t="s">
        <v>540</v>
      </c>
      <c r="V113" s="191" t="s">
        <v>540</v>
      </c>
      <c r="W113" s="191" t="s">
        <v>512</v>
      </c>
      <c r="X113" s="191" t="s">
        <v>540</v>
      </c>
      <c r="Y113" s="191" t="s">
        <v>540</v>
      </c>
      <c r="Z113" s="191" t="s">
        <v>540</v>
      </c>
      <c r="AA113" s="191" t="s">
        <v>540</v>
      </c>
      <c r="AB113" s="191" t="s">
        <v>540</v>
      </c>
      <c r="AC113" s="242" t="s">
        <v>513</v>
      </c>
      <c r="AD113" s="191" t="s">
        <v>513</v>
      </c>
      <c r="AE113" s="242" t="s">
        <v>513</v>
      </c>
      <c r="AF113" s="191" t="s">
        <v>513</v>
      </c>
      <c r="AG113" s="242" t="s">
        <v>540</v>
      </c>
      <c r="AH113" s="191" t="s">
        <v>540</v>
      </c>
      <c r="AI113" s="242" t="s">
        <v>513</v>
      </c>
      <c r="AJ113" s="191" t="s">
        <v>513</v>
      </c>
      <c r="AK113" s="191" t="s">
        <v>540</v>
      </c>
      <c r="AL113" s="191" t="s">
        <v>540</v>
      </c>
      <c r="AM113" s="191" t="s">
        <v>540</v>
      </c>
      <c r="AN113" s="191" t="s">
        <v>540</v>
      </c>
      <c r="AO113" s="191" t="s">
        <v>540</v>
      </c>
      <c r="AP113" s="242" t="s">
        <v>513</v>
      </c>
      <c r="AQ113" s="191" t="s">
        <v>513</v>
      </c>
      <c r="AR113" s="242" t="s">
        <v>513</v>
      </c>
      <c r="AS113" s="191" t="s">
        <v>513</v>
      </c>
      <c r="AT113" s="242" t="s">
        <v>513</v>
      </c>
      <c r="AU113" s="191" t="s">
        <v>513</v>
      </c>
      <c r="AV113" s="242" t="s">
        <v>513</v>
      </c>
      <c r="AW113" s="191" t="s">
        <v>513</v>
      </c>
      <c r="AX113" s="191" t="s">
        <v>540</v>
      </c>
      <c r="AY113" s="191" t="s">
        <v>540</v>
      </c>
    </row>
    <row r="114" spans="1:51">
      <c r="C114" s="236"/>
      <c r="D114" s="236"/>
      <c r="E114" s="236"/>
      <c r="F114" s="236"/>
      <c r="G114" s="236"/>
      <c r="H114" s="236"/>
      <c r="I114" s="228"/>
      <c r="J114" s="228"/>
      <c r="K114" s="228"/>
      <c r="L114" s="234"/>
      <c r="M114" s="244"/>
      <c r="N114" s="244"/>
      <c r="O114" s="191"/>
      <c r="P114" s="191"/>
      <c r="Q114" s="191"/>
      <c r="R114" s="191"/>
      <c r="S114" s="191"/>
      <c r="T114" s="191"/>
      <c r="U114" s="191"/>
      <c r="V114" s="191"/>
      <c r="W114" s="191"/>
      <c r="X114" s="191"/>
      <c r="Y114" s="191"/>
      <c r="Z114" s="191"/>
      <c r="AA114" s="191"/>
      <c r="AB114" s="191"/>
      <c r="AC114" s="242"/>
      <c r="AD114" s="191"/>
      <c r="AE114" s="242"/>
      <c r="AF114" s="191"/>
      <c r="AG114" s="242"/>
      <c r="AH114" s="191"/>
      <c r="AI114" s="242"/>
      <c r="AJ114" s="191"/>
      <c r="AK114" s="191"/>
      <c r="AL114" s="191"/>
      <c r="AM114" s="191"/>
      <c r="AN114" s="191"/>
      <c r="AO114" s="191"/>
      <c r="AP114" s="242"/>
      <c r="AQ114" s="191"/>
      <c r="AR114" s="242"/>
      <c r="AS114" s="191"/>
      <c r="AT114" s="242"/>
      <c r="AU114" s="191"/>
      <c r="AV114" s="242"/>
      <c r="AW114" s="191"/>
      <c r="AX114" s="191"/>
      <c r="AY114" s="191"/>
    </row>
    <row r="115" spans="1:51">
      <c r="C115" s="236"/>
      <c r="D115" s="236"/>
      <c r="E115" s="236"/>
      <c r="F115" s="236"/>
      <c r="G115" s="236"/>
      <c r="H115" s="236"/>
      <c r="I115" s="228"/>
      <c r="J115" s="228"/>
      <c r="K115" s="228"/>
      <c r="L115" s="234"/>
      <c r="M115" s="244"/>
      <c r="N115" s="244"/>
      <c r="O115" s="191"/>
      <c r="P115" s="191"/>
      <c r="Q115" s="191"/>
      <c r="R115" s="191"/>
      <c r="S115" s="191"/>
      <c r="T115" s="191"/>
      <c r="U115" s="191"/>
      <c r="V115" s="191"/>
      <c r="W115" s="191"/>
      <c r="X115" s="191"/>
      <c r="Y115" s="191"/>
      <c r="Z115" s="191"/>
      <c r="AA115" s="191"/>
      <c r="AB115" s="191"/>
      <c r="AC115" s="242"/>
      <c r="AD115" s="191"/>
      <c r="AE115" s="242"/>
      <c r="AF115" s="191"/>
      <c r="AG115" s="242"/>
      <c r="AH115" s="191"/>
      <c r="AI115" s="242"/>
      <c r="AJ115" s="191"/>
      <c r="AK115" s="191"/>
      <c r="AL115" s="191"/>
      <c r="AM115" s="191"/>
      <c r="AN115" s="191"/>
      <c r="AO115" s="191"/>
      <c r="AP115" s="242"/>
      <c r="AQ115" s="191"/>
      <c r="AR115" s="242"/>
      <c r="AS115" s="191"/>
      <c r="AT115" s="242"/>
      <c r="AU115" s="191"/>
      <c r="AV115" s="242"/>
      <c r="AW115" s="191"/>
      <c r="AX115" s="191"/>
      <c r="AY115" s="191"/>
    </row>
    <row r="116" spans="1:51" ht="21">
      <c r="B116" s="245" t="s">
        <v>1353</v>
      </c>
      <c r="I116" t="s">
        <v>540</v>
      </c>
      <c r="J116" t="s">
        <v>540</v>
      </c>
      <c r="K116" t="s">
        <v>540</v>
      </c>
      <c r="L116" t="s">
        <v>540</v>
      </c>
      <c r="M116" t="s">
        <v>540</v>
      </c>
      <c r="N116" t="s">
        <v>540</v>
      </c>
      <c r="O116" t="s">
        <v>540</v>
      </c>
      <c r="P116" t="s">
        <v>540</v>
      </c>
      <c r="Q116" t="s">
        <v>540</v>
      </c>
      <c r="R116" t="s">
        <v>540</v>
      </c>
      <c r="S116" t="s">
        <v>540</v>
      </c>
      <c r="T116" t="s">
        <v>540</v>
      </c>
      <c r="U116" t="s">
        <v>540</v>
      </c>
      <c r="V116" t="s">
        <v>540</v>
      </c>
      <c r="W116" t="s">
        <v>540</v>
      </c>
      <c r="X116" t="s">
        <v>540</v>
      </c>
      <c r="Y116" t="s">
        <v>540</v>
      </c>
      <c r="Z116" t="s">
        <v>540</v>
      </c>
      <c r="AA116" t="s">
        <v>540</v>
      </c>
      <c r="AB116" t="s">
        <v>540</v>
      </c>
      <c r="AC116" t="s">
        <v>540</v>
      </c>
      <c r="AD116" t="s">
        <v>540</v>
      </c>
      <c r="AE116" t="s">
        <v>540</v>
      </c>
      <c r="AF116" t="s">
        <v>540</v>
      </c>
      <c r="AG116" t="s">
        <v>540</v>
      </c>
      <c r="AH116" t="s">
        <v>540</v>
      </c>
      <c r="AI116" t="s">
        <v>540</v>
      </c>
      <c r="AJ116" t="s">
        <v>540</v>
      </c>
      <c r="AK116" t="s">
        <v>540</v>
      </c>
      <c r="AL116" t="s">
        <v>540</v>
      </c>
      <c r="AM116" t="s">
        <v>540</v>
      </c>
      <c r="AN116" t="s">
        <v>540</v>
      </c>
      <c r="AO116" t="s">
        <v>540</v>
      </c>
      <c r="AP116" t="s">
        <v>540</v>
      </c>
      <c r="AQ116" t="s">
        <v>540</v>
      </c>
      <c r="AR116" t="s">
        <v>540</v>
      </c>
      <c r="AS116" t="s">
        <v>540</v>
      </c>
      <c r="AT116" t="s">
        <v>540</v>
      </c>
      <c r="AU116" t="s">
        <v>540</v>
      </c>
      <c r="AV116" t="s">
        <v>540</v>
      </c>
      <c r="AW116" t="s">
        <v>540</v>
      </c>
      <c r="AX116" t="s">
        <v>540</v>
      </c>
      <c r="AY116" t="s">
        <v>540</v>
      </c>
    </row>
    <row r="117" spans="1:51">
      <c r="B117" t="s">
        <v>1354</v>
      </c>
      <c r="C117" s="6" t="s">
        <v>437</v>
      </c>
      <c r="D117" s="6" t="s">
        <v>1355</v>
      </c>
      <c r="E117" s="6"/>
      <c r="F117" s="8"/>
      <c r="G117" s="8"/>
      <c r="H117" s="8"/>
      <c r="I117" t="s">
        <v>540</v>
      </c>
      <c r="J117" t="s">
        <v>540</v>
      </c>
      <c r="K117" t="s">
        <v>540</v>
      </c>
      <c r="L117" t="s">
        <v>540</v>
      </c>
      <c r="M117" t="s">
        <v>540</v>
      </c>
      <c r="N117" t="s">
        <v>540</v>
      </c>
      <c r="O117" t="s">
        <v>540</v>
      </c>
      <c r="P117" t="s">
        <v>540</v>
      </c>
      <c r="Q117" t="s">
        <v>540</v>
      </c>
      <c r="R117" t="s">
        <v>540</v>
      </c>
      <c r="S117" t="s">
        <v>540</v>
      </c>
      <c r="T117" t="s">
        <v>540</v>
      </c>
      <c r="U117" t="s">
        <v>540</v>
      </c>
      <c r="V117" t="s">
        <v>540</v>
      </c>
      <c r="W117" t="s">
        <v>540</v>
      </c>
      <c r="X117" t="s">
        <v>540</v>
      </c>
      <c r="Y117" t="s">
        <v>540</v>
      </c>
      <c r="Z117" t="s">
        <v>540</v>
      </c>
      <c r="AA117" t="s">
        <v>540</v>
      </c>
      <c r="AB117" t="s">
        <v>540</v>
      </c>
      <c r="AC117" t="s">
        <v>540</v>
      </c>
      <c r="AD117" t="s">
        <v>540</v>
      </c>
      <c r="AE117" t="s">
        <v>540</v>
      </c>
      <c r="AF117" t="s">
        <v>540</v>
      </c>
      <c r="AG117" t="s">
        <v>540</v>
      </c>
      <c r="AH117" t="s">
        <v>540</v>
      </c>
      <c r="AI117" t="s">
        <v>540</v>
      </c>
      <c r="AJ117" t="s">
        <v>540</v>
      </c>
      <c r="AK117" t="s">
        <v>540</v>
      </c>
      <c r="AL117" t="s">
        <v>540</v>
      </c>
      <c r="AM117" t="s">
        <v>540</v>
      </c>
      <c r="AN117" t="s">
        <v>540</v>
      </c>
      <c r="AO117" t="s">
        <v>540</v>
      </c>
      <c r="AP117" t="s">
        <v>540</v>
      </c>
      <c r="AQ117" t="s">
        <v>540</v>
      </c>
      <c r="AR117" t="s">
        <v>540</v>
      </c>
      <c r="AS117" t="s">
        <v>540</v>
      </c>
      <c r="AT117" t="s">
        <v>540</v>
      </c>
      <c r="AU117" t="s">
        <v>540</v>
      </c>
      <c r="AV117" t="s">
        <v>540</v>
      </c>
      <c r="AW117" t="s">
        <v>540</v>
      </c>
      <c r="AX117" t="s">
        <v>540</v>
      </c>
      <c r="AY117" t="s">
        <v>540</v>
      </c>
    </row>
    <row r="118" spans="1:51">
      <c r="B118" t="s">
        <v>1356</v>
      </c>
      <c r="C118" s="6" t="s">
        <v>437</v>
      </c>
      <c r="D118" s="6" t="s">
        <v>688</v>
      </c>
      <c r="E118" s="6"/>
      <c r="F118" s="8"/>
      <c r="G118" s="8"/>
      <c r="H118" s="8"/>
      <c r="I118" t="s">
        <v>540</v>
      </c>
      <c r="J118" t="s">
        <v>540</v>
      </c>
      <c r="K118" t="s">
        <v>540</v>
      </c>
      <c r="L118" t="s">
        <v>540</v>
      </c>
      <c r="M118" t="s">
        <v>540</v>
      </c>
      <c r="N118" t="s">
        <v>540</v>
      </c>
      <c r="O118" t="s">
        <v>540</v>
      </c>
      <c r="P118" t="s">
        <v>540</v>
      </c>
      <c r="Q118" t="s">
        <v>540</v>
      </c>
      <c r="R118" t="s">
        <v>540</v>
      </c>
      <c r="S118" t="s">
        <v>540</v>
      </c>
      <c r="T118" t="s">
        <v>540</v>
      </c>
      <c r="U118" t="s">
        <v>540</v>
      </c>
      <c r="V118" t="s">
        <v>540</v>
      </c>
      <c r="W118" t="s">
        <v>540</v>
      </c>
      <c r="X118" t="s">
        <v>540</v>
      </c>
      <c r="Y118" t="s">
        <v>540</v>
      </c>
      <c r="Z118" t="s">
        <v>540</v>
      </c>
      <c r="AA118" t="s">
        <v>540</v>
      </c>
      <c r="AB118" t="s">
        <v>540</v>
      </c>
      <c r="AC118" t="s">
        <v>540</v>
      </c>
      <c r="AD118" t="s">
        <v>540</v>
      </c>
      <c r="AE118" t="s">
        <v>540</v>
      </c>
      <c r="AF118" t="s">
        <v>540</v>
      </c>
      <c r="AG118" t="s">
        <v>540</v>
      </c>
      <c r="AH118" t="s">
        <v>540</v>
      </c>
      <c r="AI118" t="s">
        <v>540</v>
      </c>
      <c r="AJ118" t="s">
        <v>540</v>
      </c>
      <c r="AK118" t="s">
        <v>540</v>
      </c>
      <c r="AL118" t="s">
        <v>540</v>
      </c>
      <c r="AM118" t="s">
        <v>540</v>
      </c>
      <c r="AN118" t="s">
        <v>540</v>
      </c>
      <c r="AO118" t="s">
        <v>540</v>
      </c>
      <c r="AP118" t="s">
        <v>540</v>
      </c>
      <c r="AQ118" t="s">
        <v>540</v>
      </c>
      <c r="AR118" t="s">
        <v>540</v>
      </c>
      <c r="AS118" t="s">
        <v>540</v>
      </c>
      <c r="AT118" t="s">
        <v>540</v>
      </c>
      <c r="AU118" t="s">
        <v>540</v>
      </c>
      <c r="AV118" t="s">
        <v>540</v>
      </c>
      <c r="AW118" t="s">
        <v>540</v>
      </c>
      <c r="AX118" t="s">
        <v>540</v>
      </c>
      <c r="AY118" t="s">
        <v>540</v>
      </c>
    </row>
    <row r="119" spans="1:51">
      <c r="B119" t="s">
        <v>1357</v>
      </c>
      <c r="C119" s="6" t="s">
        <v>437</v>
      </c>
      <c r="D119" s="6" t="s">
        <v>1358</v>
      </c>
      <c r="E119" s="6"/>
      <c r="F119" s="8"/>
      <c r="G119" s="8"/>
      <c r="H119" s="8"/>
      <c r="I119" t="s">
        <v>540</v>
      </c>
      <c r="J119" t="s">
        <v>540</v>
      </c>
      <c r="K119" t="s">
        <v>540</v>
      </c>
      <c r="L119" t="s">
        <v>540</v>
      </c>
      <c r="M119" t="s">
        <v>540</v>
      </c>
      <c r="N119" t="s">
        <v>540</v>
      </c>
      <c r="O119" t="s">
        <v>540</v>
      </c>
      <c r="P119" t="s">
        <v>540</v>
      </c>
      <c r="Q119" t="s">
        <v>540</v>
      </c>
      <c r="R119" t="s">
        <v>540</v>
      </c>
      <c r="S119" t="s">
        <v>540</v>
      </c>
      <c r="T119" t="s">
        <v>540</v>
      </c>
      <c r="U119" t="s">
        <v>540</v>
      </c>
      <c r="V119" t="s">
        <v>540</v>
      </c>
      <c r="W119" t="s">
        <v>540</v>
      </c>
      <c r="X119" t="s">
        <v>540</v>
      </c>
      <c r="Y119" t="s">
        <v>540</v>
      </c>
      <c r="Z119" t="s">
        <v>540</v>
      </c>
      <c r="AA119" t="s">
        <v>540</v>
      </c>
      <c r="AB119" t="s">
        <v>540</v>
      </c>
      <c r="AC119" t="s">
        <v>540</v>
      </c>
      <c r="AD119" t="s">
        <v>540</v>
      </c>
      <c r="AE119" t="s">
        <v>540</v>
      </c>
      <c r="AF119" t="s">
        <v>540</v>
      </c>
      <c r="AG119" t="s">
        <v>540</v>
      </c>
      <c r="AH119" t="s">
        <v>540</v>
      </c>
      <c r="AI119" t="s">
        <v>540</v>
      </c>
      <c r="AJ119" t="s">
        <v>540</v>
      </c>
      <c r="AK119" t="s">
        <v>540</v>
      </c>
      <c r="AL119" t="s">
        <v>540</v>
      </c>
      <c r="AM119" t="s">
        <v>540</v>
      </c>
      <c r="AN119" t="s">
        <v>540</v>
      </c>
      <c r="AO119" t="s">
        <v>540</v>
      </c>
      <c r="AP119" t="s">
        <v>540</v>
      </c>
      <c r="AQ119" t="s">
        <v>540</v>
      </c>
      <c r="AR119" t="s">
        <v>540</v>
      </c>
      <c r="AS119" t="s">
        <v>540</v>
      </c>
      <c r="AT119" t="s">
        <v>540</v>
      </c>
      <c r="AU119" t="s">
        <v>540</v>
      </c>
      <c r="AV119" t="s">
        <v>540</v>
      </c>
      <c r="AW119" t="s">
        <v>540</v>
      </c>
      <c r="AX119" t="s">
        <v>540</v>
      </c>
      <c r="AY119" t="s">
        <v>540</v>
      </c>
    </row>
    <row r="120" spans="1:51">
      <c r="B120" t="s">
        <v>1359</v>
      </c>
      <c r="C120" s="6" t="s">
        <v>437</v>
      </c>
      <c r="D120" s="6" t="s">
        <v>1360</v>
      </c>
      <c r="E120" s="6"/>
      <c r="F120" s="8"/>
      <c r="G120" s="8"/>
      <c r="H120" s="8"/>
      <c r="I120" t="s">
        <v>540</v>
      </c>
      <c r="J120" t="s">
        <v>540</v>
      </c>
      <c r="K120" t="s">
        <v>540</v>
      </c>
      <c r="L120" t="s">
        <v>540</v>
      </c>
      <c r="M120" t="s">
        <v>540</v>
      </c>
      <c r="N120" t="s">
        <v>540</v>
      </c>
      <c r="O120" t="s">
        <v>540</v>
      </c>
      <c r="P120" t="s">
        <v>540</v>
      </c>
      <c r="Q120" t="s">
        <v>540</v>
      </c>
      <c r="R120" t="s">
        <v>540</v>
      </c>
      <c r="S120" t="s">
        <v>540</v>
      </c>
      <c r="T120" t="s">
        <v>540</v>
      </c>
      <c r="U120" t="s">
        <v>540</v>
      </c>
      <c r="V120" t="s">
        <v>540</v>
      </c>
      <c r="W120" t="s">
        <v>540</v>
      </c>
      <c r="X120" t="s">
        <v>540</v>
      </c>
      <c r="Y120" t="s">
        <v>540</v>
      </c>
      <c r="Z120" t="s">
        <v>540</v>
      </c>
      <c r="AA120" t="s">
        <v>540</v>
      </c>
      <c r="AB120" t="s">
        <v>540</v>
      </c>
      <c r="AC120" t="s">
        <v>540</v>
      </c>
      <c r="AD120" t="s">
        <v>540</v>
      </c>
      <c r="AE120" t="s">
        <v>540</v>
      </c>
      <c r="AF120" t="s">
        <v>540</v>
      </c>
      <c r="AG120" t="s">
        <v>540</v>
      </c>
      <c r="AH120" t="s">
        <v>540</v>
      </c>
      <c r="AI120" t="s">
        <v>540</v>
      </c>
      <c r="AJ120" t="s">
        <v>540</v>
      </c>
      <c r="AK120" t="s">
        <v>540</v>
      </c>
      <c r="AL120" t="s">
        <v>540</v>
      </c>
      <c r="AM120" t="s">
        <v>540</v>
      </c>
      <c r="AN120" t="s">
        <v>540</v>
      </c>
      <c r="AO120" t="s">
        <v>540</v>
      </c>
      <c r="AP120" t="s">
        <v>540</v>
      </c>
      <c r="AQ120" t="s">
        <v>540</v>
      </c>
      <c r="AR120" t="s">
        <v>540</v>
      </c>
      <c r="AS120" t="s">
        <v>540</v>
      </c>
      <c r="AT120" t="s">
        <v>540</v>
      </c>
      <c r="AU120" t="s">
        <v>540</v>
      </c>
      <c r="AV120" t="s">
        <v>540</v>
      </c>
      <c r="AW120" t="s">
        <v>540</v>
      </c>
      <c r="AX120" t="s">
        <v>540</v>
      </c>
      <c r="AY120" t="s">
        <v>540</v>
      </c>
    </row>
    <row r="121" spans="1:51">
      <c r="B121" t="s">
        <v>1361</v>
      </c>
      <c r="C121" s="6" t="s">
        <v>437</v>
      </c>
      <c r="D121" s="6" t="s">
        <v>1362</v>
      </c>
      <c r="E121" s="6"/>
      <c r="F121" s="8"/>
      <c r="G121" s="8"/>
      <c r="H121" s="8"/>
      <c r="I121" t="s">
        <v>540</v>
      </c>
      <c r="J121" t="s">
        <v>540</v>
      </c>
      <c r="K121" t="s">
        <v>540</v>
      </c>
      <c r="L121" t="s">
        <v>540</v>
      </c>
      <c r="M121" t="s">
        <v>540</v>
      </c>
      <c r="N121" t="s">
        <v>540</v>
      </c>
      <c r="O121" t="s">
        <v>540</v>
      </c>
      <c r="P121" t="s">
        <v>540</v>
      </c>
      <c r="Q121" t="s">
        <v>540</v>
      </c>
      <c r="R121" t="s">
        <v>540</v>
      </c>
      <c r="S121" t="s">
        <v>540</v>
      </c>
      <c r="T121" t="s">
        <v>540</v>
      </c>
      <c r="U121" t="s">
        <v>540</v>
      </c>
      <c r="V121" t="s">
        <v>540</v>
      </c>
      <c r="W121" t="s">
        <v>540</v>
      </c>
      <c r="X121" t="s">
        <v>540</v>
      </c>
      <c r="Y121" t="s">
        <v>540</v>
      </c>
      <c r="Z121" t="s">
        <v>540</v>
      </c>
      <c r="AA121" t="s">
        <v>540</v>
      </c>
      <c r="AB121" t="s">
        <v>540</v>
      </c>
      <c r="AC121" t="s">
        <v>540</v>
      </c>
      <c r="AD121" t="s">
        <v>540</v>
      </c>
      <c r="AE121" t="s">
        <v>540</v>
      </c>
      <c r="AF121" t="s">
        <v>540</v>
      </c>
      <c r="AG121" t="s">
        <v>540</v>
      </c>
      <c r="AH121" t="s">
        <v>540</v>
      </c>
      <c r="AI121" t="s">
        <v>540</v>
      </c>
      <c r="AJ121" t="s">
        <v>540</v>
      </c>
      <c r="AK121" t="s">
        <v>540</v>
      </c>
      <c r="AL121" t="s">
        <v>540</v>
      </c>
      <c r="AM121" t="s">
        <v>540</v>
      </c>
      <c r="AN121" t="s">
        <v>540</v>
      </c>
      <c r="AO121" t="s">
        <v>540</v>
      </c>
      <c r="AP121" t="s">
        <v>540</v>
      </c>
      <c r="AQ121" t="s">
        <v>540</v>
      </c>
      <c r="AR121" t="s">
        <v>540</v>
      </c>
      <c r="AS121" t="s">
        <v>540</v>
      </c>
      <c r="AT121" t="s">
        <v>540</v>
      </c>
      <c r="AU121" t="s">
        <v>540</v>
      </c>
      <c r="AV121" t="s">
        <v>540</v>
      </c>
      <c r="AW121" t="s">
        <v>540</v>
      </c>
      <c r="AX121" t="s">
        <v>540</v>
      </c>
      <c r="AY121" t="s">
        <v>540</v>
      </c>
    </row>
    <row r="122" spans="1:51">
      <c r="B122" t="s">
        <v>1363</v>
      </c>
      <c r="C122" s="6" t="s">
        <v>437</v>
      </c>
      <c r="D122" s="6" t="s">
        <v>1364</v>
      </c>
      <c r="E122" s="6"/>
      <c r="F122" s="8"/>
      <c r="G122" s="8"/>
      <c r="H122" s="8"/>
      <c r="I122" t="s">
        <v>540</v>
      </c>
      <c r="J122" t="s">
        <v>540</v>
      </c>
      <c r="K122" t="s">
        <v>540</v>
      </c>
      <c r="L122" t="s">
        <v>540</v>
      </c>
      <c r="M122" t="s">
        <v>540</v>
      </c>
      <c r="N122" t="s">
        <v>540</v>
      </c>
      <c r="O122" t="s">
        <v>540</v>
      </c>
      <c r="P122" t="s">
        <v>540</v>
      </c>
      <c r="Q122" t="s">
        <v>540</v>
      </c>
      <c r="R122" t="s">
        <v>540</v>
      </c>
      <c r="S122" t="s">
        <v>540</v>
      </c>
      <c r="T122" t="s">
        <v>540</v>
      </c>
      <c r="U122" t="s">
        <v>540</v>
      </c>
      <c r="V122" t="s">
        <v>540</v>
      </c>
      <c r="W122" t="s">
        <v>540</v>
      </c>
      <c r="X122" t="s">
        <v>540</v>
      </c>
      <c r="Y122" t="s">
        <v>540</v>
      </c>
      <c r="Z122" t="s">
        <v>540</v>
      </c>
      <c r="AA122" t="s">
        <v>540</v>
      </c>
      <c r="AB122" t="s">
        <v>540</v>
      </c>
      <c r="AC122" t="s">
        <v>540</v>
      </c>
      <c r="AD122" t="s">
        <v>540</v>
      </c>
      <c r="AE122" t="s">
        <v>540</v>
      </c>
      <c r="AF122" t="s">
        <v>540</v>
      </c>
      <c r="AG122" t="s">
        <v>540</v>
      </c>
      <c r="AH122" t="s">
        <v>540</v>
      </c>
      <c r="AI122" t="s">
        <v>540</v>
      </c>
      <c r="AJ122" t="s">
        <v>540</v>
      </c>
      <c r="AK122" t="s">
        <v>540</v>
      </c>
      <c r="AL122" t="s">
        <v>540</v>
      </c>
      <c r="AM122" t="s">
        <v>540</v>
      </c>
      <c r="AN122" t="s">
        <v>540</v>
      </c>
      <c r="AO122" t="s">
        <v>540</v>
      </c>
      <c r="AP122" t="s">
        <v>540</v>
      </c>
      <c r="AQ122" t="s">
        <v>540</v>
      </c>
      <c r="AR122" t="s">
        <v>540</v>
      </c>
      <c r="AS122" t="s">
        <v>540</v>
      </c>
      <c r="AT122" t="s">
        <v>540</v>
      </c>
      <c r="AU122" t="s">
        <v>540</v>
      </c>
      <c r="AV122" t="s">
        <v>540</v>
      </c>
      <c r="AW122" t="s">
        <v>540</v>
      </c>
      <c r="AX122" t="s">
        <v>540</v>
      </c>
      <c r="AY122" t="s">
        <v>540</v>
      </c>
    </row>
    <row r="123" spans="1:51">
      <c r="B123" t="s">
        <v>1365</v>
      </c>
      <c r="C123" s="16" t="s">
        <v>1366</v>
      </c>
      <c r="D123" s="16" t="s">
        <v>310</v>
      </c>
      <c r="E123" s="6"/>
      <c r="F123" s="8"/>
      <c r="G123" s="8"/>
      <c r="H123" s="8"/>
      <c r="I123" t="s">
        <v>540</v>
      </c>
      <c r="J123" t="s">
        <v>540</v>
      </c>
      <c r="K123" t="s">
        <v>540</v>
      </c>
      <c r="L123" t="s">
        <v>540</v>
      </c>
      <c r="M123" t="s">
        <v>540</v>
      </c>
      <c r="N123" t="s">
        <v>540</v>
      </c>
      <c r="O123" t="s">
        <v>540</v>
      </c>
      <c r="P123" t="s">
        <v>540</v>
      </c>
      <c r="Q123" t="s">
        <v>540</v>
      </c>
      <c r="R123" t="s">
        <v>540</v>
      </c>
      <c r="S123" t="s">
        <v>540</v>
      </c>
      <c r="T123" t="s">
        <v>540</v>
      </c>
      <c r="U123" t="s">
        <v>540</v>
      </c>
      <c r="V123" t="s">
        <v>540</v>
      </c>
      <c r="W123" t="s">
        <v>540</v>
      </c>
      <c r="X123" t="s">
        <v>540</v>
      </c>
      <c r="Y123" t="s">
        <v>540</v>
      </c>
      <c r="Z123" t="s">
        <v>540</v>
      </c>
      <c r="AA123" t="s">
        <v>540</v>
      </c>
      <c r="AB123" t="s">
        <v>540</v>
      </c>
      <c r="AC123" t="s">
        <v>540</v>
      </c>
      <c r="AD123" t="s">
        <v>540</v>
      </c>
      <c r="AE123" t="s">
        <v>540</v>
      </c>
      <c r="AF123" t="s">
        <v>540</v>
      </c>
      <c r="AG123" t="s">
        <v>540</v>
      </c>
      <c r="AH123" t="s">
        <v>540</v>
      </c>
      <c r="AI123" t="s">
        <v>540</v>
      </c>
      <c r="AJ123" t="s">
        <v>540</v>
      </c>
      <c r="AK123" t="s">
        <v>540</v>
      </c>
      <c r="AL123" t="s">
        <v>540</v>
      </c>
      <c r="AM123" t="s">
        <v>540</v>
      </c>
      <c r="AN123" t="s">
        <v>540</v>
      </c>
      <c r="AO123" t="s">
        <v>540</v>
      </c>
      <c r="AP123" t="s">
        <v>540</v>
      </c>
      <c r="AQ123" t="s">
        <v>540</v>
      </c>
      <c r="AR123" t="s">
        <v>540</v>
      </c>
      <c r="AS123" t="s">
        <v>540</v>
      </c>
      <c r="AT123" t="s">
        <v>540</v>
      </c>
      <c r="AU123" t="s">
        <v>540</v>
      </c>
      <c r="AV123" t="s">
        <v>540</v>
      </c>
      <c r="AW123" t="s">
        <v>540</v>
      </c>
      <c r="AX123" t="s">
        <v>540</v>
      </c>
      <c r="AY123" t="s">
        <v>540</v>
      </c>
    </row>
    <row r="124" spans="1:51">
      <c r="B124" t="s">
        <v>1367</v>
      </c>
      <c r="C124" s="16" t="s">
        <v>1366</v>
      </c>
      <c r="D124" s="16" t="s">
        <v>440</v>
      </c>
      <c r="E124" s="6"/>
      <c r="F124" s="8"/>
      <c r="G124" s="8"/>
      <c r="H124" s="8"/>
      <c r="I124" t="s">
        <v>540</v>
      </c>
      <c r="J124" t="s">
        <v>540</v>
      </c>
      <c r="K124" t="s">
        <v>540</v>
      </c>
      <c r="L124" t="s">
        <v>540</v>
      </c>
      <c r="M124" t="s">
        <v>540</v>
      </c>
      <c r="N124" t="s">
        <v>540</v>
      </c>
      <c r="O124" t="s">
        <v>540</v>
      </c>
      <c r="P124" t="s">
        <v>540</v>
      </c>
      <c r="Q124" t="s">
        <v>540</v>
      </c>
      <c r="R124" t="s">
        <v>540</v>
      </c>
      <c r="S124" t="s">
        <v>540</v>
      </c>
      <c r="T124" t="s">
        <v>540</v>
      </c>
      <c r="U124" t="s">
        <v>540</v>
      </c>
      <c r="V124" t="s">
        <v>540</v>
      </c>
      <c r="W124" t="s">
        <v>540</v>
      </c>
      <c r="X124" t="s">
        <v>540</v>
      </c>
      <c r="Y124" t="s">
        <v>540</v>
      </c>
      <c r="Z124" t="s">
        <v>540</v>
      </c>
      <c r="AA124" t="s">
        <v>540</v>
      </c>
      <c r="AB124" t="s">
        <v>540</v>
      </c>
      <c r="AC124" t="s">
        <v>540</v>
      </c>
      <c r="AD124" t="s">
        <v>540</v>
      </c>
      <c r="AE124" t="s">
        <v>540</v>
      </c>
      <c r="AF124" t="s">
        <v>540</v>
      </c>
      <c r="AG124" t="s">
        <v>540</v>
      </c>
      <c r="AH124" t="s">
        <v>540</v>
      </c>
      <c r="AI124" t="s">
        <v>540</v>
      </c>
      <c r="AJ124" t="s">
        <v>540</v>
      </c>
      <c r="AK124" t="s">
        <v>540</v>
      </c>
      <c r="AL124" t="s">
        <v>540</v>
      </c>
      <c r="AM124" t="s">
        <v>540</v>
      </c>
      <c r="AN124" t="s">
        <v>540</v>
      </c>
      <c r="AO124" t="s">
        <v>540</v>
      </c>
      <c r="AP124" t="s">
        <v>540</v>
      </c>
      <c r="AQ124" t="s">
        <v>540</v>
      </c>
      <c r="AR124" t="s">
        <v>540</v>
      </c>
      <c r="AS124" t="s">
        <v>540</v>
      </c>
      <c r="AT124" t="s">
        <v>540</v>
      </c>
      <c r="AU124" t="s">
        <v>540</v>
      </c>
      <c r="AV124" t="s">
        <v>540</v>
      </c>
      <c r="AW124" t="s">
        <v>540</v>
      </c>
      <c r="AX124" t="s">
        <v>540</v>
      </c>
      <c r="AY124" t="s">
        <v>540</v>
      </c>
    </row>
    <row r="125" spans="1:51">
      <c r="B125" t="s">
        <v>1368</v>
      </c>
      <c r="C125" s="6" t="s">
        <v>1366</v>
      </c>
      <c r="D125" s="6" t="s">
        <v>1355</v>
      </c>
      <c r="E125" s="6"/>
      <c r="F125" s="8"/>
      <c r="G125" s="8"/>
      <c r="H125" s="8"/>
      <c r="I125" t="s">
        <v>540</v>
      </c>
      <c r="J125" t="s">
        <v>540</v>
      </c>
      <c r="K125" t="s">
        <v>540</v>
      </c>
      <c r="L125" t="s">
        <v>540</v>
      </c>
      <c r="M125" t="s">
        <v>540</v>
      </c>
      <c r="N125" t="s">
        <v>540</v>
      </c>
      <c r="O125" t="s">
        <v>540</v>
      </c>
      <c r="P125" t="s">
        <v>540</v>
      </c>
      <c r="Q125" t="s">
        <v>540</v>
      </c>
      <c r="R125" t="s">
        <v>540</v>
      </c>
      <c r="S125" t="s">
        <v>540</v>
      </c>
      <c r="T125" t="s">
        <v>540</v>
      </c>
      <c r="U125" t="s">
        <v>540</v>
      </c>
      <c r="V125" t="s">
        <v>540</v>
      </c>
      <c r="W125" t="s">
        <v>540</v>
      </c>
      <c r="X125" t="s">
        <v>540</v>
      </c>
      <c r="Y125" t="s">
        <v>540</v>
      </c>
      <c r="Z125" t="s">
        <v>540</v>
      </c>
      <c r="AA125" t="s">
        <v>540</v>
      </c>
      <c r="AB125" t="s">
        <v>540</v>
      </c>
      <c r="AC125" t="s">
        <v>540</v>
      </c>
      <c r="AD125" t="s">
        <v>540</v>
      </c>
      <c r="AE125" t="s">
        <v>540</v>
      </c>
      <c r="AF125" t="s">
        <v>540</v>
      </c>
      <c r="AG125" t="s">
        <v>540</v>
      </c>
      <c r="AH125" t="s">
        <v>540</v>
      </c>
      <c r="AI125" t="s">
        <v>540</v>
      </c>
      <c r="AJ125" t="s">
        <v>540</v>
      </c>
      <c r="AK125" t="s">
        <v>540</v>
      </c>
      <c r="AL125" t="s">
        <v>540</v>
      </c>
      <c r="AM125" t="s">
        <v>540</v>
      </c>
      <c r="AN125" t="s">
        <v>540</v>
      </c>
      <c r="AO125" t="s">
        <v>540</v>
      </c>
      <c r="AP125" t="s">
        <v>540</v>
      </c>
      <c r="AQ125" t="s">
        <v>540</v>
      </c>
      <c r="AR125" t="s">
        <v>540</v>
      </c>
      <c r="AS125" t="s">
        <v>540</v>
      </c>
      <c r="AT125" t="s">
        <v>540</v>
      </c>
      <c r="AU125" t="s">
        <v>540</v>
      </c>
      <c r="AV125" t="s">
        <v>540</v>
      </c>
      <c r="AW125" t="s">
        <v>540</v>
      </c>
      <c r="AX125" t="s">
        <v>540</v>
      </c>
      <c r="AY125" t="s">
        <v>540</v>
      </c>
    </row>
    <row r="126" spans="1:51">
      <c r="B126" t="s">
        <v>1369</v>
      </c>
      <c r="C126" s="6" t="s">
        <v>1366</v>
      </c>
      <c r="D126" s="6" t="s">
        <v>445</v>
      </c>
      <c r="E126" s="6"/>
      <c r="F126" s="8"/>
      <c r="G126" s="8"/>
      <c r="H126" s="8"/>
      <c r="I126" t="s">
        <v>540</v>
      </c>
      <c r="J126" t="s">
        <v>540</v>
      </c>
      <c r="K126" t="s">
        <v>540</v>
      </c>
      <c r="L126" t="s">
        <v>540</v>
      </c>
      <c r="M126" t="s">
        <v>540</v>
      </c>
      <c r="N126" t="s">
        <v>540</v>
      </c>
      <c r="O126" t="s">
        <v>540</v>
      </c>
      <c r="P126" t="s">
        <v>540</v>
      </c>
      <c r="Q126" t="s">
        <v>540</v>
      </c>
      <c r="R126" t="s">
        <v>540</v>
      </c>
      <c r="S126" t="s">
        <v>540</v>
      </c>
      <c r="T126" t="s">
        <v>540</v>
      </c>
      <c r="U126" t="s">
        <v>540</v>
      </c>
      <c r="V126" t="s">
        <v>540</v>
      </c>
      <c r="W126" t="s">
        <v>540</v>
      </c>
      <c r="X126" t="s">
        <v>540</v>
      </c>
      <c r="Y126" t="s">
        <v>540</v>
      </c>
      <c r="Z126" t="s">
        <v>540</v>
      </c>
      <c r="AA126" t="s">
        <v>540</v>
      </c>
      <c r="AB126" t="s">
        <v>540</v>
      </c>
      <c r="AC126" t="s">
        <v>540</v>
      </c>
      <c r="AD126" t="s">
        <v>540</v>
      </c>
      <c r="AE126" t="s">
        <v>540</v>
      </c>
      <c r="AF126" t="s">
        <v>540</v>
      </c>
      <c r="AG126" t="s">
        <v>540</v>
      </c>
      <c r="AH126" t="s">
        <v>540</v>
      </c>
      <c r="AI126" t="s">
        <v>540</v>
      </c>
      <c r="AJ126" t="s">
        <v>540</v>
      </c>
      <c r="AK126" t="s">
        <v>540</v>
      </c>
      <c r="AL126" t="s">
        <v>540</v>
      </c>
      <c r="AM126" t="s">
        <v>540</v>
      </c>
      <c r="AN126" t="s">
        <v>540</v>
      </c>
      <c r="AO126" t="s">
        <v>540</v>
      </c>
      <c r="AP126" t="s">
        <v>540</v>
      </c>
      <c r="AQ126" t="s">
        <v>540</v>
      </c>
      <c r="AR126" t="s">
        <v>540</v>
      </c>
      <c r="AS126" t="s">
        <v>540</v>
      </c>
      <c r="AT126" t="s">
        <v>540</v>
      </c>
      <c r="AU126" t="s">
        <v>540</v>
      </c>
      <c r="AV126" t="s">
        <v>540</v>
      </c>
      <c r="AW126" t="s">
        <v>540</v>
      </c>
      <c r="AX126" t="s">
        <v>540</v>
      </c>
      <c r="AY126" t="s">
        <v>540</v>
      </c>
    </row>
    <row r="127" spans="1:51">
      <c r="B127" t="s">
        <v>1370</v>
      </c>
      <c r="C127" s="6" t="s">
        <v>1366</v>
      </c>
      <c r="D127" s="6" t="s">
        <v>416</v>
      </c>
      <c r="E127" s="6"/>
      <c r="F127" s="8"/>
      <c r="G127" s="8"/>
      <c r="H127" s="8"/>
      <c r="I127" t="s">
        <v>540</v>
      </c>
      <c r="J127" t="s">
        <v>540</v>
      </c>
      <c r="K127" t="s">
        <v>540</v>
      </c>
      <c r="L127" t="s">
        <v>540</v>
      </c>
      <c r="M127" t="s">
        <v>540</v>
      </c>
      <c r="N127" t="s">
        <v>540</v>
      </c>
      <c r="O127" t="s">
        <v>540</v>
      </c>
      <c r="P127" t="s">
        <v>540</v>
      </c>
      <c r="Q127" t="s">
        <v>540</v>
      </c>
      <c r="R127" t="s">
        <v>540</v>
      </c>
      <c r="S127" t="s">
        <v>540</v>
      </c>
      <c r="T127" t="s">
        <v>540</v>
      </c>
      <c r="U127" t="s">
        <v>540</v>
      </c>
      <c r="V127" t="s">
        <v>540</v>
      </c>
      <c r="W127" t="s">
        <v>540</v>
      </c>
      <c r="X127" t="s">
        <v>540</v>
      </c>
      <c r="Y127" t="s">
        <v>540</v>
      </c>
      <c r="Z127" t="s">
        <v>540</v>
      </c>
      <c r="AA127" t="s">
        <v>540</v>
      </c>
      <c r="AB127" t="s">
        <v>540</v>
      </c>
      <c r="AC127" t="s">
        <v>540</v>
      </c>
      <c r="AD127" t="s">
        <v>540</v>
      </c>
      <c r="AE127" t="s">
        <v>540</v>
      </c>
      <c r="AF127" t="s">
        <v>540</v>
      </c>
      <c r="AG127" t="s">
        <v>540</v>
      </c>
      <c r="AH127" t="s">
        <v>540</v>
      </c>
      <c r="AI127" t="s">
        <v>540</v>
      </c>
      <c r="AJ127" t="s">
        <v>540</v>
      </c>
      <c r="AK127" t="s">
        <v>540</v>
      </c>
      <c r="AL127" t="s">
        <v>540</v>
      </c>
      <c r="AM127" t="s">
        <v>540</v>
      </c>
      <c r="AN127" t="s">
        <v>540</v>
      </c>
      <c r="AO127" t="s">
        <v>540</v>
      </c>
      <c r="AP127" t="s">
        <v>540</v>
      </c>
      <c r="AQ127" t="s">
        <v>540</v>
      </c>
      <c r="AR127" t="s">
        <v>540</v>
      </c>
      <c r="AS127" t="s">
        <v>540</v>
      </c>
      <c r="AT127" t="s">
        <v>540</v>
      </c>
      <c r="AU127" t="s">
        <v>540</v>
      </c>
      <c r="AV127" t="s">
        <v>540</v>
      </c>
      <c r="AW127" t="s">
        <v>540</v>
      </c>
      <c r="AX127" t="s">
        <v>540</v>
      </c>
      <c r="AY127" t="s">
        <v>540</v>
      </c>
    </row>
    <row r="128" spans="1:51">
      <c r="B128" t="s">
        <v>1371</v>
      </c>
      <c r="C128" s="6" t="s">
        <v>1366</v>
      </c>
      <c r="D128" s="6" t="s">
        <v>1362</v>
      </c>
      <c r="E128" s="6"/>
      <c r="F128" s="8"/>
      <c r="G128" s="8"/>
      <c r="H128" s="8"/>
      <c r="I128" t="s">
        <v>540</v>
      </c>
      <c r="J128" t="s">
        <v>540</v>
      </c>
      <c r="K128" t="s">
        <v>540</v>
      </c>
      <c r="L128" t="s">
        <v>540</v>
      </c>
      <c r="M128" t="s">
        <v>540</v>
      </c>
      <c r="N128" t="s">
        <v>540</v>
      </c>
      <c r="O128" t="s">
        <v>540</v>
      </c>
      <c r="P128" t="s">
        <v>540</v>
      </c>
      <c r="Q128" t="s">
        <v>540</v>
      </c>
      <c r="R128" t="s">
        <v>540</v>
      </c>
      <c r="S128" t="s">
        <v>540</v>
      </c>
      <c r="T128" t="s">
        <v>540</v>
      </c>
      <c r="U128" t="s">
        <v>540</v>
      </c>
      <c r="V128" t="s">
        <v>540</v>
      </c>
      <c r="W128" t="s">
        <v>540</v>
      </c>
      <c r="X128" t="s">
        <v>540</v>
      </c>
      <c r="Y128" t="s">
        <v>540</v>
      </c>
      <c r="Z128" t="s">
        <v>540</v>
      </c>
      <c r="AA128" t="s">
        <v>540</v>
      </c>
      <c r="AB128" t="s">
        <v>540</v>
      </c>
      <c r="AC128" t="s">
        <v>540</v>
      </c>
      <c r="AD128" t="s">
        <v>540</v>
      </c>
      <c r="AE128" t="s">
        <v>540</v>
      </c>
      <c r="AF128" t="s">
        <v>540</v>
      </c>
      <c r="AG128" t="s">
        <v>540</v>
      </c>
      <c r="AH128" t="s">
        <v>540</v>
      </c>
      <c r="AI128" t="s">
        <v>540</v>
      </c>
      <c r="AJ128" t="s">
        <v>540</v>
      </c>
      <c r="AK128" t="s">
        <v>540</v>
      </c>
      <c r="AL128" t="s">
        <v>540</v>
      </c>
      <c r="AM128" t="s">
        <v>540</v>
      </c>
      <c r="AN128" t="s">
        <v>540</v>
      </c>
      <c r="AO128" t="s">
        <v>540</v>
      </c>
      <c r="AP128" t="s">
        <v>540</v>
      </c>
      <c r="AQ128" t="s">
        <v>540</v>
      </c>
      <c r="AR128" t="s">
        <v>540</v>
      </c>
      <c r="AS128" t="s">
        <v>540</v>
      </c>
      <c r="AT128" t="s">
        <v>540</v>
      </c>
      <c r="AU128" t="s">
        <v>540</v>
      </c>
      <c r="AV128" t="s">
        <v>540</v>
      </c>
      <c r="AW128" t="s">
        <v>540</v>
      </c>
      <c r="AX128" t="s">
        <v>540</v>
      </c>
      <c r="AY128" t="s">
        <v>540</v>
      </c>
    </row>
    <row r="129" spans="2:51">
      <c r="B129" t="s">
        <v>1372</v>
      </c>
      <c r="C129" s="6" t="s">
        <v>1366</v>
      </c>
      <c r="D129" s="6" t="s">
        <v>1364</v>
      </c>
      <c r="E129" s="6"/>
      <c r="F129" s="8"/>
      <c r="G129" s="8"/>
      <c r="H129" s="8"/>
      <c r="I129" t="s">
        <v>540</v>
      </c>
      <c r="J129" t="s">
        <v>540</v>
      </c>
      <c r="K129" t="s">
        <v>540</v>
      </c>
      <c r="L129" t="s">
        <v>540</v>
      </c>
      <c r="M129" t="s">
        <v>540</v>
      </c>
      <c r="N129" t="s">
        <v>540</v>
      </c>
      <c r="O129" t="s">
        <v>540</v>
      </c>
      <c r="P129" t="s">
        <v>540</v>
      </c>
      <c r="Q129" t="s">
        <v>540</v>
      </c>
      <c r="R129" t="s">
        <v>540</v>
      </c>
      <c r="S129" t="s">
        <v>540</v>
      </c>
      <c r="T129" t="s">
        <v>540</v>
      </c>
      <c r="U129" t="s">
        <v>540</v>
      </c>
      <c r="V129" t="s">
        <v>540</v>
      </c>
      <c r="W129" t="s">
        <v>540</v>
      </c>
      <c r="X129" t="s">
        <v>540</v>
      </c>
      <c r="Y129" t="s">
        <v>540</v>
      </c>
      <c r="Z129" t="s">
        <v>540</v>
      </c>
      <c r="AA129" t="s">
        <v>540</v>
      </c>
      <c r="AB129" t="s">
        <v>540</v>
      </c>
      <c r="AC129" t="s">
        <v>540</v>
      </c>
      <c r="AD129" t="s">
        <v>540</v>
      </c>
      <c r="AE129" t="s">
        <v>540</v>
      </c>
      <c r="AF129" t="s">
        <v>540</v>
      </c>
      <c r="AG129" t="s">
        <v>540</v>
      </c>
      <c r="AH129" t="s">
        <v>540</v>
      </c>
      <c r="AI129" t="s">
        <v>540</v>
      </c>
      <c r="AJ129" t="s">
        <v>540</v>
      </c>
      <c r="AK129" t="s">
        <v>540</v>
      </c>
      <c r="AL129" t="s">
        <v>540</v>
      </c>
      <c r="AM129" t="s">
        <v>540</v>
      </c>
      <c r="AN129" t="s">
        <v>540</v>
      </c>
      <c r="AO129" t="s">
        <v>540</v>
      </c>
      <c r="AP129" t="s">
        <v>540</v>
      </c>
      <c r="AQ129" t="s">
        <v>540</v>
      </c>
      <c r="AR129" t="s">
        <v>540</v>
      </c>
      <c r="AS129" t="s">
        <v>540</v>
      </c>
      <c r="AT129" t="s">
        <v>540</v>
      </c>
      <c r="AU129" t="s">
        <v>540</v>
      </c>
      <c r="AV129" t="s">
        <v>540</v>
      </c>
      <c r="AW129" t="s">
        <v>540</v>
      </c>
      <c r="AX129" t="s">
        <v>540</v>
      </c>
      <c r="AY129" t="s">
        <v>540</v>
      </c>
    </row>
    <row r="130" spans="2:51">
      <c r="B130" t="s">
        <v>1373</v>
      </c>
      <c r="C130" s="6" t="s">
        <v>1374</v>
      </c>
      <c r="D130" s="16" t="s">
        <v>310</v>
      </c>
      <c r="E130" s="6"/>
      <c r="F130" s="8"/>
      <c r="G130" s="8"/>
      <c r="H130" s="8"/>
      <c r="I130" t="s">
        <v>540</v>
      </c>
      <c r="J130" t="s">
        <v>540</v>
      </c>
      <c r="K130" t="s">
        <v>540</v>
      </c>
      <c r="L130" t="s">
        <v>540</v>
      </c>
      <c r="M130" t="s">
        <v>540</v>
      </c>
      <c r="N130" t="s">
        <v>540</v>
      </c>
      <c r="O130" t="s">
        <v>540</v>
      </c>
      <c r="P130" t="s">
        <v>540</v>
      </c>
      <c r="Q130" t="s">
        <v>540</v>
      </c>
      <c r="R130" t="s">
        <v>540</v>
      </c>
      <c r="S130" t="s">
        <v>540</v>
      </c>
      <c r="T130" t="s">
        <v>540</v>
      </c>
      <c r="U130" t="s">
        <v>540</v>
      </c>
      <c r="V130" t="s">
        <v>540</v>
      </c>
      <c r="W130" t="s">
        <v>540</v>
      </c>
      <c r="X130" t="s">
        <v>540</v>
      </c>
      <c r="Y130" t="s">
        <v>540</v>
      </c>
      <c r="Z130" t="s">
        <v>540</v>
      </c>
      <c r="AA130" t="s">
        <v>540</v>
      </c>
      <c r="AB130" t="s">
        <v>540</v>
      </c>
      <c r="AC130" t="s">
        <v>540</v>
      </c>
      <c r="AD130" t="s">
        <v>540</v>
      </c>
      <c r="AE130" t="s">
        <v>540</v>
      </c>
      <c r="AF130" t="s">
        <v>540</v>
      </c>
      <c r="AG130" t="s">
        <v>540</v>
      </c>
      <c r="AH130" t="s">
        <v>540</v>
      </c>
      <c r="AI130" t="s">
        <v>540</v>
      </c>
      <c r="AJ130" t="s">
        <v>540</v>
      </c>
      <c r="AK130" t="s">
        <v>540</v>
      </c>
      <c r="AL130" t="s">
        <v>540</v>
      </c>
      <c r="AM130" t="s">
        <v>540</v>
      </c>
      <c r="AN130" t="s">
        <v>540</v>
      </c>
      <c r="AO130" t="s">
        <v>540</v>
      </c>
      <c r="AP130" t="s">
        <v>540</v>
      </c>
      <c r="AQ130" t="s">
        <v>540</v>
      </c>
      <c r="AR130" t="s">
        <v>540</v>
      </c>
      <c r="AS130" t="s">
        <v>540</v>
      </c>
      <c r="AT130" t="s">
        <v>540</v>
      </c>
      <c r="AU130" t="s">
        <v>540</v>
      </c>
      <c r="AV130" t="s">
        <v>540</v>
      </c>
      <c r="AW130" t="s">
        <v>540</v>
      </c>
      <c r="AX130" t="s">
        <v>540</v>
      </c>
      <c r="AY130" t="s">
        <v>540</v>
      </c>
    </row>
    <row r="131" spans="2:51">
      <c r="B131" t="s">
        <v>1375</v>
      </c>
      <c r="C131" s="6" t="s">
        <v>1374</v>
      </c>
      <c r="D131" s="16" t="s">
        <v>440</v>
      </c>
      <c r="E131" s="6"/>
      <c r="F131" s="8"/>
      <c r="G131" s="8"/>
      <c r="H131" s="8"/>
      <c r="I131" t="s">
        <v>540</v>
      </c>
      <c r="J131" t="s">
        <v>540</v>
      </c>
      <c r="K131" t="s">
        <v>540</v>
      </c>
      <c r="L131" t="s">
        <v>540</v>
      </c>
      <c r="M131" t="s">
        <v>540</v>
      </c>
      <c r="N131" t="s">
        <v>540</v>
      </c>
      <c r="O131" t="s">
        <v>540</v>
      </c>
      <c r="P131" t="s">
        <v>540</v>
      </c>
      <c r="Q131" t="s">
        <v>540</v>
      </c>
      <c r="R131" t="s">
        <v>540</v>
      </c>
      <c r="S131" t="s">
        <v>540</v>
      </c>
      <c r="T131" t="s">
        <v>540</v>
      </c>
      <c r="U131" t="s">
        <v>540</v>
      </c>
      <c r="V131" t="s">
        <v>540</v>
      </c>
      <c r="W131" t="s">
        <v>540</v>
      </c>
      <c r="X131" t="s">
        <v>540</v>
      </c>
      <c r="Y131" t="s">
        <v>540</v>
      </c>
      <c r="Z131" t="s">
        <v>540</v>
      </c>
      <c r="AA131" t="s">
        <v>540</v>
      </c>
      <c r="AB131" t="s">
        <v>540</v>
      </c>
      <c r="AC131" t="s">
        <v>540</v>
      </c>
      <c r="AD131" t="s">
        <v>540</v>
      </c>
      <c r="AE131" t="s">
        <v>540</v>
      </c>
      <c r="AF131" t="s">
        <v>540</v>
      </c>
      <c r="AG131" t="s">
        <v>540</v>
      </c>
      <c r="AH131" t="s">
        <v>540</v>
      </c>
      <c r="AI131" t="s">
        <v>540</v>
      </c>
      <c r="AJ131" t="s">
        <v>540</v>
      </c>
      <c r="AK131" t="s">
        <v>540</v>
      </c>
      <c r="AL131" t="s">
        <v>540</v>
      </c>
      <c r="AM131" t="s">
        <v>540</v>
      </c>
      <c r="AN131" t="s">
        <v>540</v>
      </c>
      <c r="AO131" t="s">
        <v>540</v>
      </c>
      <c r="AP131" t="s">
        <v>540</v>
      </c>
      <c r="AQ131" t="s">
        <v>540</v>
      </c>
      <c r="AR131" t="s">
        <v>540</v>
      </c>
      <c r="AS131" t="s">
        <v>540</v>
      </c>
      <c r="AT131" t="s">
        <v>540</v>
      </c>
      <c r="AU131" t="s">
        <v>540</v>
      </c>
      <c r="AV131" t="s">
        <v>540</v>
      </c>
      <c r="AW131" t="s">
        <v>540</v>
      </c>
      <c r="AX131" t="s">
        <v>540</v>
      </c>
      <c r="AY131" t="s">
        <v>540</v>
      </c>
    </row>
    <row r="132" spans="2:51">
      <c r="B132" t="s">
        <v>1376</v>
      </c>
      <c r="C132" s="6" t="s">
        <v>1374</v>
      </c>
      <c r="D132" s="6" t="s">
        <v>445</v>
      </c>
      <c r="E132" s="6"/>
      <c r="F132" s="8"/>
      <c r="G132" s="8"/>
      <c r="H132" s="8"/>
      <c r="I132" t="s">
        <v>540</v>
      </c>
      <c r="J132" t="s">
        <v>540</v>
      </c>
      <c r="K132" t="s">
        <v>540</v>
      </c>
      <c r="L132" t="s">
        <v>540</v>
      </c>
      <c r="M132" t="s">
        <v>540</v>
      </c>
      <c r="N132" t="s">
        <v>540</v>
      </c>
      <c r="O132" t="s">
        <v>540</v>
      </c>
      <c r="P132" t="s">
        <v>540</v>
      </c>
      <c r="Q132" t="s">
        <v>540</v>
      </c>
      <c r="R132" t="s">
        <v>540</v>
      </c>
      <c r="S132" t="s">
        <v>540</v>
      </c>
      <c r="T132" t="s">
        <v>540</v>
      </c>
      <c r="U132" t="s">
        <v>540</v>
      </c>
      <c r="V132" t="s">
        <v>540</v>
      </c>
      <c r="W132" t="s">
        <v>540</v>
      </c>
      <c r="X132" t="s">
        <v>540</v>
      </c>
      <c r="Y132" t="s">
        <v>540</v>
      </c>
      <c r="Z132" t="s">
        <v>540</v>
      </c>
      <c r="AA132" t="s">
        <v>540</v>
      </c>
      <c r="AB132" t="s">
        <v>540</v>
      </c>
      <c r="AC132" t="s">
        <v>540</v>
      </c>
      <c r="AD132" t="s">
        <v>540</v>
      </c>
      <c r="AE132" t="s">
        <v>540</v>
      </c>
      <c r="AF132" t="s">
        <v>540</v>
      </c>
      <c r="AG132" t="s">
        <v>540</v>
      </c>
      <c r="AH132" t="s">
        <v>540</v>
      </c>
      <c r="AI132" t="s">
        <v>540</v>
      </c>
      <c r="AJ132" t="s">
        <v>540</v>
      </c>
      <c r="AK132" t="s">
        <v>540</v>
      </c>
      <c r="AL132" t="s">
        <v>540</v>
      </c>
      <c r="AM132" t="s">
        <v>540</v>
      </c>
      <c r="AN132" t="s">
        <v>540</v>
      </c>
      <c r="AO132" t="s">
        <v>540</v>
      </c>
      <c r="AP132" t="s">
        <v>540</v>
      </c>
      <c r="AQ132" t="s">
        <v>540</v>
      </c>
      <c r="AR132" t="s">
        <v>540</v>
      </c>
      <c r="AS132" t="s">
        <v>540</v>
      </c>
      <c r="AT132" t="s">
        <v>540</v>
      </c>
      <c r="AU132" t="s">
        <v>540</v>
      </c>
      <c r="AV132" t="s">
        <v>540</v>
      </c>
      <c r="AW132" t="s">
        <v>540</v>
      </c>
      <c r="AX132" t="s">
        <v>540</v>
      </c>
      <c r="AY132" t="s">
        <v>540</v>
      </c>
    </row>
    <row r="133" spans="2:51">
      <c r="B133" t="s">
        <v>1377</v>
      </c>
      <c r="C133" s="6" t="s">
        <v>509</v>
      </c>
      <c r="D133" s="6" t="s">
        <v>521</v>
      </c>
      <c r="E133" s="6"/>
      <c r="F133" s="8"/>
      <c r="G133" s="8"/>
      <c r="H133" s="8"/>
      <c r="I133" t="s">
        <v>540</v>
      </c>
      <c r="J133" t="s">
        <v>540</v>
      </c>
      <c r="K133" t="s">
        <v>540</v>
      </c>
      <c r="L133" t="s">
        <v>540</v>
      </c>
      <c r="M133" t="s">
        <v>540</v>
      </c>
      <c r="N133" t="s">
        <v>540</v>
      </c>
      <c r="O133" t="s">
        <v>540</v>
      </c>
      <c r="P133" t="s">
        <v>540</v>
      </c>
      <c r="Q133" t="s">
        <v>540</v>
      </c>
      <c r="R133" t="s">
        <v>540</v>
      </c>
      <c r="S133" t="s">
        <v>540</v>
      </c>
      <c r="T133" t="s">
        <v>540</v>
      </c>
      <c r="U133" t="s">
        <v>540</v>
      </c>
      <c r="V133" t="s">
        <v>540</v>
      </c>
      <c r="W133" t="s">
        <v>540</v>
      </c>
      <c r="X133" t="s">
        <v>540</v>
      </c>
      <c r="Y133" t="s">
        <v>540</v>
      </c>
      <c r="Z133" t="s">
        <v>540</v>
      </c>
      <c r="AA133" t="s">
        <v>540</v>
      </c>
      <c r="AB133" t="s">
        <v>540</v>
      </c>
      <c r="AC133" t="s">
        <v>540</v>
      </c>
      <c r="AD133" t="s">
        <v>540</v>
      </c>
      <c r="AE133" t="s">
        <v>540</v>
      </c>
      <c r="AF133" t="s">
        <v>540</v>
      </c>
      <c r="AG133" t="s">
        <v>540</v>
      </c>
      <c r="AH133" t="s">
        <v>540</v>
      </c>
      <c r="AI133" t="s">
        <v>540</v>
      </c>
      <c r="AJ133" t="s">
        <v>540</v>
      </c>
      <c r="AK133" t="s">
        <v>540</v>
      </c>
      <c r="AL133" t="s">
        <v>540</v>
      </c>
      <c r="AM133" t="s">
        <v>540</v>
      </c>
      <c r="AN133" t="s">
        <v>540</v>
      </c>
      <c r="AO133" t="s">
        <v>540</v>
      </c>
      <c r="AP133" t="s">
        <v>540</v>
      </c>
      <c r="AQ133" t="s">
        <v>540</v>
      </c>
      <c r="AR133" t="s">
        <v>540</v>
      </c>
      <c r="AS133" t="s">
        <v>540</v>
      </c>
      <c r="AT133" t="s">
        <v>540</v>
      </c>
      <c r="AU133" t="s">
        <v>540</v>
      </c>
      <c r="AV133" t="s">
        <v>540</v>
      </c>
      <c r="AW133" t="s">
        <v>540</v>
      </c>
      <c r="AX133" t="s">
        <v>540</v>
      </c>
      <c r="AY133" t="s">
        <v>540</v>
      </c>
    </row>
    <row r="134" spans="2:51">
      <c r="B134" t="s">
        <v>1378</v>
      </c>
      <c r="C134" s="6" t="s">
        <v>509</v>
      </c>
      <c r="D134" s="6" t="s">
        <v>669</v>
      </c>
      <c r="E134" s="6"/>
      <c r="F134" s="8"/>
      <c r="G134" s="8"/>
      <c r="H134" s="8"/>
      <c r="I134" t="s">
        <v>540</v>
      </c>
      <c r="J134" t="s">
        <v>540</v>
      </c>
      <c r="K134" t="s">
        <v>540</v>
      </c>
      <c r="L134" t="s">
        <v>540</v>
      </c>
      <c r="M134" t="s">
        <v>540</v>
      </c>
      <c r="N134" t="s">
        <v>540</v>
      </c>
      <c r="O134" t="s">
        <v>540</v>
      </c>
      <c r="P134" t="s">
        <v>540</v>
      </c>
      <c r="Q134" t="s">
        <v>540</v>
      </c>
      <c r="R134" t="s">
        <v>540</v>
      </c>
      <c r="S134" t="s">
        <v>540</v>
      </c>
      <c r="T134" t="s">
        <v>540</v>
      </c>
      <c r="U134" t="s">
        <v>540</v>
      </c>
      <c r="V134" t="s">
        <v>540</v>
      </c>
      <c r="W134" t="s">
        <v>540</v>
      </c>
      <c r="X134" t="s">
        <v>540</v>
      </c>
      <c r="Y134" t="s">
        <v>540</v>
      </c>
      <c r="Z134" t="s">
        <v>540</v>
      </c>
      <c r="AA134" t="s">
        <v>540</v>
      </c>
      <c r="AB134" t="s">
        <v>540</v>
      </c>
      <c r="AC134" t="s">
        <v>540</v>
      </c>
      <c r="AD134" t="s">
        <v>540</v>
      </c>
      <c r="AE134" t="s">
        <v>540</v>
      </c>
      <c r="AF134" t="s">
        <v>540</v>
      </c>
      <c r="AG134" t="s">
        <v>540</v>
      </c>
      <c r="AH134" t="s">
        <v>540</v>
      </c>
      <c r="AI134" t="s">
        <v>540</v>
      </c>
      <c r="AJ134" t="s">
        <v>540</v>
      </c>
      <c r="AK134" t="s">
        <v>540</v>
      </c>
      <c r="AL134" t="s">
        <v>540</v>
      </c>
      <c r="AM134" t="s">
        <v>540</v>
      </c>
      <c r="AN134" t="s">
        <v>540</v>
      </c>
      <c r="AO134" t="s">
        <v>540</v>
      </c>
      <c r="AP134" t="s">
        <v>540</v>
      </c>
      <c r="AQ134" t="s">
        <v>540</v>
      </c>
      <c r="AR134" t="s">
        <v>540</v>
      </c>
      <c r="AS134" t="s">
        <v>540</v>
      </c>
      <c r="AT134" t="s">
        <v>540</v>
      </c>
      <c r="AU134" t="s">
        <v>540</v>
      </c>
      <c r="AV134" t="s">
        <v>540</v>
      </c>
      <c r="AW134" t="s">
        <v>540</v>
      </c>
      <c r="AX134" t="s">
        <v>540</v>
      </c>
      <c r="AY134" t="s">
        <v>540</v>
      </c>
    </row>
    <row r="135" spans="2:51">
      <c r="B135" t="s">
        <v>1379</v>
      </c>
      <c r="C135" s="16" t="s">
        <v>509</v>
      </c>
      <c r="D135" s="16" t="s">
        <v>1380</v>
      </c>
      <c r="E135" s="16" t="s">
        <v>310</v>
      </c>
      <c r="F135" s="8"/>
      <c r="G135" s="8"/>
      <c r="H135" s="8"/>
      <c r="I135" t="s">
        <v>540</v>
      </c>
      <c r="J135" t="s">
        <v>540</v>
      </c>
      <c r="K135" t="s">
        <v>540</v>
      </c>
      <c r="L135" t="s">
        <v>540</v>
      </c>
      <c r="M135" t="s">
        <v>540</v>
      </c>
      <c r="N135" t="s">
        <v>540</v>
      </c>
      <c r="O135" t="s">
        <v>540</v>
      </c>
      <c r="P135" t="s">
        <v>540</v>
      </c>
      <c r="Q135" t="s">
        <v>540</v>
      </c>
      <c r="R135" t="s">
        <v>540</v>
      </c>
      <c r="S135" t="s">
        <v>540</v>
      </c>
      <c r="T135" t="s">
        <v>540</v>
      </c>
      <c r="U135" t="s">
        <v>540</v>
      </c>
      <c r="V135" t="s">
        <v>540</v>
      </c>
      <c r="W135" t="s">
        <v>540</v>
      </c>
      <c r="X135" t="s">
        <v>540</v>
      </c>
      <c r="Y135" t="s">
        <v>540</v>
      </c>
      <c r="Z135" t="s">
        <v>540</v>
      </c>
      <c r="AA135" t="s">
        <v>540</v>
      </c>
      <c r="AB135" t="s">
        <v>540</v>
      </c>
      <c r="AC135" t="s">
        <v>540</v>
      </c>
      <c r="AD135" t="s">
        <v>540</v>
      </c>
      <c r="AE135" t="s">
        <v>540</v>
      </c>
      <c r="AF135" t="s">
        <v>540</v>
      </c>
      <c r="AG135" t="s">
        <v>540</v>
      </c>
      <c r="AH135" t="s">
        <v>540</v>
      </c>
      <c r="AI135" t="s">
        <v>540</v>
      </c>
      <c r="AJ135" t="s">
        <v>540</v>
      </c>
      <c r="AK135" t="s">
        <v>540</v>
      </c>
      <c r="AL135" t="s">
        <v>540</v>
      </c>
      <c r="AM135" t="s">
        <v>540</v>
      </c>
      <c r="AN135" t="s">
        <v>540</v>
      </c>
      <c r="AO135" t="s">
        <v>540</v>
      </c>
      <c r="AP135" t="s">
        <v>540</v>
      </c>
      <c r="AQ135" t="s">
        <v>540</v>
      </c>
      <c r="AR135" t="s">
        <v>540</v>
      </c>
      <c r="AS135" t="s">
        <v>540</v>
      </c>
      <c r="AT135" t="s">
        <v>540</v>
      </c>
      <c r="AU135" t="s">
        <v>540</v>
      </c>
      <c r="AV135" t="s">
        <v>540</v>
      </c>
      <c r="AW135" t="s">
        <v>540</v>
      </c>
      <c r="AX135" t="s">
        <v>540</v>
      </c>
      <c r="AY135" t="s">
        <v>540</v>
      </c>
    </row>
    <row r="136" spans="2:51">
      <c r="B136" t="s">
        <v>1381</v>
      </c>
      <c r="C136" s="6" t="s">
        <v>509</v>
      </c>
      <c r="D136" s="6" t="s">
        <v>1380</v>
      </c>
      <c r="E136" s="6" t="s">
        <v>675</v>
      </c>
      <c r="F136" s="8"/>
      <c r="G136" s="8"/>
      <c r="H136" s="8"/>
      <c r="I136" t="s">
        <v>540</v>
      </c>
      <c r="J136" t="s">
        <v>540</v>
      </c>
      <c r="K136" t="s">
        <v>540</v>
      </c>
      <c r="L136" t="s">
        <v>540</v>
      </c>
      <c r="M136" t="s">
        <v>540</v>
      </c>
      <c r="N136" t="s">
        <v>540</v>
      </c>
      <c r="O136" t="s">
        <v>540</v>
      </c>
      <c r="P136" t="s">
        <v>540</v>
      </c>
      <c r="Q136" t="s">
        <v>540</v>
      </c>
      <c r="R136" t="s">
        <v>540</v>
      </c>
      <c r="S136" t="s">
        <v>540</v>
      </c>
      <c r="T136" t="s">
        <v>540</v>
      </c>
      <c r="U136" t="s">
        <v>540</v>
      </c>
      <c r="V136" t="s">
        <v>540</v>
      </c>
      <c r="W136" t="s">
        <v>540</v>
      </c>
      <c r="X136" t="s">
        <v>540</v>
      </c>
      <c r="Y136" t="s">
        <v>540</v>
      </c>
      <c r="Z136" t="s">
        <v>540</v>
      </c>
      <c r="AA136" t="s">
        <v>540</v>
      </c>
      <c r="AB136" t="s">
        <v>540</v>
      </c>
      <c r="AC136" t="s">
        <v>540</v>
      </c>
      <c r="AD136" t="s">
        <v>540</v>
      </c>
      <c r="AE136" t="s">
        <v>540</v>
      </c>
      <c r="AF136" t="s">
        <v>540</v>
      </c>
      <c r="AG136" t="s">
        <v>540</v>
      </c>
      <c r="AH136" t="s">
        <v>540</v>
      </c>
      <c r="AI136" t="s">
        <v>540</v>
      </c>
      <c r="AJ136" t="s">
        <v>540</v>
      </c>
      <c r="AK136" t="s">
        <v>540</v>
      </c>
      <c r="AL136" t="s">
        <v>540</v>
      </c>
      <c r="AM136" t="s">
        <v>540</v>
      </c>
      <c r="AN136" t="s">
        <v>540</v>
      </c>
      <c r="AO136" t="s">
        <v>540</v>
      </c>
      <c r="AP136" t="s">
        <v>540</v>
      </c>
      <c r="AQ136" t="s">
        <v>540</v>
      </c>
      <c r="AR136" t="s">
        <v>540</v>
      </c>
      <c r="AS136" t="s">
        <v>540</v>
      </c>
      <c r="AT136" t="s">
        <v>540</v>
      </c>
      <c r="AU136" t="s">
        <v>540</v>
      </c>
      <c r="AV136" t="s">
        <v>540</v>
      </c>
      <c r="AW136" t="s">
        <v>540</v>
      </c>
      <c r="AX136" t="s">
        <v>540</v>
      </c>
      <c r="AY136" t="s">
        <v>540</v>
      </c>
    </row>
    <row r="137" spans="2:51">
      <c r="B137" t="s">
        <v>1382</v>
      </c>
      <c r="C137" s="6" t="s">
        <v>509</v>
      </c>
      <c r="D137" s="6" t="s">
        <v>1380</v>
      </c>
      <c r="E137" s="6" t="s">
        <v>519</v>
      </c>
      <c r="F137" s="8"/>
      <c r="G137" s="8"/>
      <c r="H137" s="8"/>
      <c r="I137" t="s">
        <v>540</v>
      </c>
      <c r="J137" t="s">
        <v>540</v>
      </c>
      <c r="K137" t="s">
        <v>540</v>
      </c>
      <c r="L137" t="s">
        <v>540</v>
      </c>
      <c r="M137" t="s">
        <v>540</v>
      </c>
      <c r="N137" t="s">
        <v>540</v>
      </c>
      <c r="O137" t="s">
        <v>540</v>
      </c>
      <c r="P137" t="s">
        <v>540</v>
      </c>
      <c r="Q137" t="s">
        <v>540</v>
      </c>
      <c r="R137" t="s">
        <v>540</v>
      </c>
      <c r="S137" t="s">
        <v>540</v>
      </c>
      <c r="T137" t="s">
        <v>540</v>
      </c>
      <c r="U137" t="s">
        <v>540</v>
      </c>
      <c r="V137" t="s">
        <v>540</v>
      </c>
      <c r="W137" t="s">
        <v>540</v>
      </c>
      <c r="X137" t="s">
        <v>540</v>
      </c>
      <c r="Y137" t="s">
        <v>540</v>
      </c>
      <c r="Z137" t="s">
        <v>540</v>
      </c>
      <c r="AA137" t="s">
        <v>540</v>
      </c>
      <c r="AB137" t="s">
        <v>540</v>
      </c>
      <c r="AC137" t="s">
        <v>540</v>
      </c>
      <c r="AD137" t="s">
        <v>540</v>
      </c>
      <c r="AE137" t="s">
        <v>540</v>
      </c>
      <c r="AF137" t="s">
        <v>540</v>
      </c>
      <c r="AG137" t="s">
        <v>540</v>
      </c>
      <c r="AH137" t="s">
        <v>540</v>
      </c>
      <c r="AI137" t="s">
        <v>540</v>
      </c>
      <c r="AJ137" t="s">
        <v>540</v>
      </c>
      <c r="AK137" t="s">
        <v>540</v>
      </c>
      <c r="AL137" t="s">
        <v>540</v>
      </c>
      <c r="AM137" t="s">
        <v>540</v>
      </c>
      <c r="AN137" t="s">
        <v>540</v>
      </c>
      <c r="AO137" t="s">
        <v>540</v>
      </c>
      <c r="AP137" t="s">
        <v>540</v>
      </c>
      <c r="AQ137" t="s">
        <v>540</v>
      </c>
      <c r="AR137" t="s">
        <v>540</v>
      </c>
      <c r="AS137" t="s">
        <v>540</v>
      </c>
      <c r="AT137" t="s">
        <v>540</v>
      </c>
      <c r="AU137" t="s">
        <v>540</v>
      </c>
      <c r="AV137" t="s">
        <v>540</v>
      </c>
      <c r="AW137" t="s">
        <v>540</v>
      </c>
      <c r="AX137" t="s">
        <v>540</v>
      </c>
      <c r="AY137" t="s">
        <v>540</v>
      </c>
    </row>
    <row r="138" spans="2:51">
      <c r="B138" t="s">
        <v>1383</v>
      </c>
      <c r="C138" s="6" t="s">
        <v>509</v>
      </c>
      <c r="D138" s="6" t="s">
        <v>1380</v>
      </c>
      <c r="E138" s="6" t="s">
        <v>517</v>
      </c>
      <c r="F138" s="8"/>
      <c r="G138" s="8"/>
      <c r="H138" s="8"/>
      <c r="I138" t="s">
        <v>540</v>
      </c>
      <c r="J138" t="s">
        <v>540</v>
      </c>
      <c r="K138" t="s">
        <v>540</v>
      </c>
      <c r="L138" t="s">
        <v>540</v>
      </c>
      <c r="M138" t="s">
        <v>540</v>
      </c>
      <c r="N138" t="s">
        <v>540</v>
      </c>
      <c r="O138" t="s">
        <v>540</v>
      </c>
      <c r="P138" t="s">
        <v>540</v>
      </c>
      <c r="Q138" t="s">
        <v>540</v>
      </c>
      <c r="R138" t="s">
        <v>540</v>
      </c>
      <c r="S138" t="s">
        <v>540</v>
      </c>
      <c r="T138" t="s">
        <v>540</v>
      </c>
      <c r="U138" t="s">
        <v>540</v>
      </c>
      <c r="V138" t="s">
        <v>540</v>
      </c>
      <c r="W138" t="s">
        <v>540</v>
      </c>
      <c r="X138" t="s">
        <v>540</v>
      </c>
      <c r="Y138" t="s">
        <v>540</v>
      </c>
      <c r="Z138" t="s">
        <v>540</v>
      </c>
      <c r="AA138" t="s">
        <v>540</v>
      </c>
      <c r="AB138" t="s">
        <v>540</v>
      </c>
      <c r="AC138" t="s">
        <v>540</v>
      </c>
      <c r="AD138" t="s">
        <v>540</v>
      </c>
      <c r="AE138" t="s">
        <v>540</v>
      </c>
      <c r="AF138" t="s">
        <v>540</v>
      </c>
      <c r="AG138" t="s">
        <v>540</v>
      </c>
      <c r="AH138" t="s">
        <v>540</v>
      </c>
      <c r="AI138" t="s">
        <v>540</v>
      </c>
      <c r="AJ138" t="s">
        <v>540</v>
      </c>
      <c r="AK138" t="s">
        <v>540</v>
      </c>
      <c r="AL138" t="s">
        <v>540</v>
      </c>
      <c r="AM138" t="s">
        <v>540</v>
      </c>
      <c r="AN138" t="s">
        <v>540</v>
      </c>
      <c r="AO138" t="s">
        <v>540</v>
      </c>
      <c r="AP138" t="s">
        <v>540</v>
      </c>
      <c r="AQ138" t="s">
        <v>540</v>
      </c>
      <c r="AR138" t="s">
        <v>540</v>
      </c>
      <c r="AS138" t="s">
        <v>540</v>
      </c>
      <c r="AT138" t="s">
        <v>540</v>
      </c>
      <c r="AU138" t="s">
        <v>540</v>
      </c>
      <c r="AV138" t="s">
        <v>540</v>
      </c>
      <c r="AW138" t="s">
        <v>540</v>
      </c>
      <c r="AX138" t="s">
        <v>540</v>
      </c>
      <c r="AY138" t="s">
        <v>540</v>
      </c>
    </row>
    <row r="139" spans="2:51">
      <c r="B139" t="s">
        <v>1384</v>
      </c>
      <c r="C139" s="6" t="s">
        <v>509</v>
      </c>
      <c r="D139" s="6" t="s">
        <v>1380</v>
      </c>
      <c r="E139" s="6" t="s">
        <v>518</v>
      </c>
      <c r="F139" s="8"/>
      <c r="G139" s="8"/>
      <c r="H139" s="8"/>
      <c r="I139" t="s">
        <v>540</v>
      </c>
      <c r="J139" t="s">
        <v>540</v>
      </c>
      <c r="K139" t="s">
        <v>540</v>
      </c>
      <c r="L139" t="s">
        <v>540</v>
      </c>
      <c r="M139" t="s">
        <v>540</v>
      </c>
      <c r="N139" t="s">
        <v>540</v>
      </c>
      <c r="O139" t="s">
        <v>540</v>
      </c>
      <c r="P139" t="s">
        <v>540</v>
      </c>
      <c r="Q139" t="s">
        <v>540</v>
      </c>
      <c r="R139" t="s">
        <v>540</v>
      </c>
      <c r="S139" t="s">
        <v>540</v>
      </c>
      <c r="T139" t="s">
        <v>540</v>
      </c>
      <c r="U139" t="s">
        <v>540</v>
      </c>
      <c r="V139" t="s">
        <v>540</v>
      </c>
      <c r="W139" t="s">
        <v>540</v>
      </c>
      <c r="X139" t="s">
        <v>540</v>
      </c>
      <c r="Y139" t="s">
        <v>540</v>
      </c>
      <c r="Z139" t="s">
        <v>540</v>
      </c>
      <c r="AA139" t="s">
        <v>540</v>
      </c>
      <c r="AB139" t="s">
        <v>540</v>
      </c>
      <c r="AC139" t="s">
        <v>540</v>
      </c>
      <c r="AD139" t="s">
        <v>540</v>
      </c>
      <c r="AE139" t="s">
        <v>540</v>
      </c>
      <c r="AF139" t="s">
        <v>540</v>
      </c>
      <c r="AG139" t="s">
        <v>540</v>
      </c>
      <c r="AH139" t="s">
        <v>540</v>
      </c>
      <c r="AI139" t="s">
        <v>540</v>
      </c>
      <c r="AJ139" t="s">
        <v>540</v>
      </c>
      <c r="AK139" t="s">
        <v>540</v>
      </c>
      <c r="AL139" t="s">
        <v>540</v>
      </c>
      <c r="AM139" t="s">
        <v>540</v>
      </c>
      <c r="AN139" t="s">
        <v>540</v>
      </c>
      <c r="AO139" t="s">
        <v>540</v>
      </c>
      <c r="AP139" t="s">
        <v>540</v>
      </c>
      <c r="AQ139" t="s">
        <v>540</v>
      </c>
      <c r="AR139" t="s">
        <v>540</v>
      </c>
      <c r="AS139" t="s">
        <v>540</v>
      </c>
      <c r="AT139" t="s">
        <v>540</v>
      </c>
      <c r="AU139" t="s">
        <v>540</v>
      </c>
      <c r="AV139" t="s">
        <v>540</v>
      </c>
      <c r="AW139" t="s">
        <v>540</v>
      </c>
      <c r="AX139" t="s">
        <v>540</v>
      </c>
      <c r="AY139" t="s">
        <v>540</v>
      </c>
    </row>
    <row r="140" spans="2:51">
      <c r="B140" t="s">
        <v>1385</v>
      </c>
      <c r="C140" s="6" t="s">
        <v>509</v>
      </c>
      <c r="D140" s="6" t="s">
        <v>1380</v>
      </c>
      <c r="E140" s="6" t="s">
        <v>534</v>
      </c>
      <c r="F140" s="8"/>
      <c r="G140" s="8"/>
      <c r="H140" s="8"/>
      <c r="I140" t="s">
        <v>540</v>
      </c>
      <c r="J140" t="s">
        <v>540</v>
      </c>
      <c r="K140" t="s">
        <v>540</v>
      </c>
      <c r="L140" t="s">
        <v>540</v>
      </c>
      <c r="M140" t="s">
        <v>540</v>
      </c>
      <c r="N140" t="s">
        <v>540</v>
      </c>
      <c r="O140" t="s">
        <v>540</v>
      </c>
      <c r="P140" t="s">
        <v>540</v>
      </c>
      <c r="Q140" t="s">
        <v>540</v>
      </c>
      <c r="R140" t="s">
        <v>540</v>
      </c>
      <c r="S140" t="s">
        <v>540</v>
      </c>
      <c r="T140" t="s">
        <v>540</v>
      </c>
      <c r="U140" t="s">
        <v>540</v>
      </c>
      <c r="V140" t="s">
        <v>540</v>
      </c>
      <c r="W140" t="s">
        <v>540</v>
      </c>
      <c r="X140" t="s">
        <v>540</v>
      </c>
      <c r="Y140" t="s">
        <v>540</v>
      </c>
      <c r="Z140" t="s">
        <v>540</v>
      </c>
      <c r="AA140" t="s">
        <v>540</v>
      </c>
      <c r="AB140" t="s">
        <v>540</v>
      </c>
      <c r="AC140" t="s">
        <v>540</v>
      </c>
      <c r="AD140" t="s">
        <v>540</v>
      </c>
      <c r="AE140" t="s">
        <v>540</v>
      </c>
      <c r="AF140" t="s">
        <v>540</v>
      </c>
      <c r="AG140" t="s">
        <v>540</v>
      </c>
      <c r="AH140" t="s">
        <v>540</v>
      </c>
      <c r="AI140" t="s">
        <v>540</v>
      </c>
      <c r="AJ140" t="s">
        <v>540</v>
      </c>
      <c r="AK140" t="s">
        <v>540</v>
      </c>
      <c r="AL140" t="s">
        <v>540</v>
      </c>
      <c r="AM140" t="s">
        <v>540</v>
      </c>
      <c r="AN140" t="s">
        <v>540</v>
      </c>
      <c r="AO140" t="s">
        <v>540</v>
      </c>
      <c r="AP140" t="s">
        <v>540</v>
      </c>
      <c r="AQ140" t="s">
        <v>540</v>
      </c>
      <c r="AR140" t="s">
        <v>540</v>
      </c>
      <c r="AS140" t="s">
        <v>540</v>
      </c>
      <c r="AT140" t="s">
        <v>540</v>
      </c>
      <c r="AU140" t="s">
        <v>540</v>
      </c>
      <c r="AV140" t="s">
        <v>540</v>
      </c>
      <c r="AW140" t="s">
        <v>540</v>
      </c>
      <c r="AX140" t="s">
        <v>540</v>
      </c>
      <c r="AY140" t="s">
        <v>540</v>
      </c>
    </row>
    <row r="141" spans="2:51">
      <c r="B141" t="s">
        <v>1386</v>
      </c>
      <c r="C141" s="6" t="s">
        <v>509</v>
      </c>
      <c r="D141" s="6" t="s">
        <v>1380</v>
      </c>
      <c r="E141" s="6" t="s">
        <v>536</v>
      </c>
      <c r="F141" s="8"/>
      <c r="G141" s="8"/>
      <c r="H141" s="8"/>
      <c r="I141" t="s">
        <v>540</v>
      </c>
      <c r="J141" t="s">
        <v>540</v>
      </c>
      <c r="K141" t="s">
        <v>540</v>
      </c>
      <c r="L141" t="s">
        <v>540</v>
      </c>
      <c r="M141" t="s">
        <v>540</v>
      </c>
      <c r="N141" t="s">
        <v>540</v>
      </c>
      <c r="O141" t="s">
        <v>540</v>
      </c>
      <c r="P141" t="s">
        <v>540</v>
      </c>
      <c r="Q141" t="s">
        <v>540</v>
      </c>
      <c r="R141" t="s">
        <v>540</v>
      </c>
      <c r="S141" t="s">
        <v>540</v>
      </c>
      <c r="T141" t="s">
        <v>540</v>
      </c>
      <c r="U141" t="s">
        <v>540</v>
      </c>
      <c r="V141" t="s">
        <v>540</v>
      </c>
      <c r="W141" t="s">
        <v>540</v>
      </c>
      <c r="X141" t="s">
        <v>540</v>
      </c>
      <c r="Y141" t="s">
        <v>540</v>
      </c>
      <c r="Z141" t="s">
        <v>540</v>
      </c>
      <c r="AA141" t="s">
        <v>540</v>
      </c>
      <c r="AB141" t="s">
        <v>540</v>
      </c>
      <c r="AC141" t="s">
        <v>540</v>
      </c>
      <c r="AD141" t="s">
        <v>540</v>
      </c>
      <c r="AE141" t="s">
        <v>540</v>
      </c>
      <c r="AF141" t="s">
        <v>540</v>
      </c>
      <c r="AG141" t="s">
        <v>540</v>
      </c>
      <c r="AH141" t="s">
        <v>540</v>
      </c>
      <c r="AI141" t="s">
        <v>540</v>
      </c>
      <c r="AJ141" t="s">
        <v>540</v>
      </c>
      <c r="AK141" t="s">
        <v>540</v>
      </c>
      <c r="AL141" t="s">
        <v>540</v>
      </c>
      <c r="AM141" t="s">
        <v>540</v>
      </c>
      <c r="AN141" t="s">
        <v>540</v>
      </c>
      <c r="AO141" t="s">
        <v>540</v>
      </c>
      <c r="AP141" t="s">
        <v>540</v>
      </c>
      <c r="AQ141" t="s">
        <v>540</v>
      </c>
      <c r="AR141" t="s">
        <v>540</v>
      </c>
      <c r="AS141" t="s">
        <v>540</v>
      </c>
      <c r="AT141" t="s">
        <v>540</v>
      </c>
      <c r="AU141" t="s">
        <v>540</v>
      </c>
      <c r="AV141" t="s">
        <v>540</v>
      </c>
      <c r="AW141" t="s">
        <v>540</v>
      </c>
      <c r="AX141" t="s">
        <v>540</v>
      </c>
      <c r="AY141" t="s">
        <v>540</v>
      </c>
    </row>
    <row r="142" spans="2:51">
      <c r="B142" t="s">
        <v>1387</v>
      </c>
      <c r="C142" s="6" t="s">
        <v>509</v>
      </c>
      <c r="D142" s="6" t="s">
        <v>1380</v>
      </c>
      <c r="E142" s="6" t="s">
        <v>520</v>
      </c>
      <c r="F142" s="8"/>
      <c r="G142" s="8"/>
      <c r="H142" s="8"/>
      <c r="I142" t="s">
        <v>540</v>
      </c>
      <c r="J142" t="s">
        <v>540</v>
      </c>
      <c r="K142" t="s">
        <v>540</v>
      </c>
      <c r="L142" t="s">
        <v>540</v>
      </c>
      <c r="M142" t="s">
        <v>540</v>
      </c>
      <c r="N142" t="s">
        <v>540</v>
      </c>
      <c r="O142" t="s">
        <v>540</v>
      </c>
      <c r="P142" t="s">
        <v>540</v>
      </c>
      <c r="Q142" t="s">
        <v>540</v>
      </c>
      <c r="R142" t="s">
        <v>540</v>
      </c>
      <c r="S142" t="s">
        <v>540</v>
      </c>
      <c r="T142" t="s">
        <v>540</v>
      </c>
      <c r="U142" t="s">
        <v>540</v>
      </c>
      <c r="V142" t="s">
        <v>540</v>
      </c>
      <c r="W142" t="s">
        <v>540</v>
      </c>
      <c r="X142" t="s">
        <v>540</v>
      </c>
      <c r="Y142" t="s">
        <v>540</v>
      </c>
      <c r="Z142" t="s">
        <v>540</v>
      </c>
      <c r="AA142" t="s">
        <v>540</v>
      </c>
      <c r="AB142" t="s">
        <v>540</v>
      </c>
      <c r="AC142" t="s">
        <v>540</v>
      </c>
      <c r="AD142" t="s">
        <v>540</v>
      </c>
      <c r="AE142" t="s">
        <v>540</v>
      </c>
      <c r="AF142" t="s">
        <v>540</v>
      </c>
      <c r="AG142" t="s">
        <v>540</v>
      </c>
      <c r="AH142" t="s">
        <v>540</v>
      </c>
      <c r="AI142" t="s">
        <v>540</v>
      </c>
      <c r="AJ142" t="s">
        <v>540</v>
      </c>
      <c r="AK142" t="s">
        <v>540</v>
      </c>
      <c r="AL142" t="s">
        <v>540</v>
      </c>
      <c r="AM142" t="s">
        <v>540</v>
      </c>
      <c r="AN142" t="s">
        <v>540</v>
      </c>
      <c r="AO142" t="s">
        <v>540</v>
      </c>
      <c r="AP142" t="s">
        <v>540</v>
      </c>
      <c r="AQ142" t="s">
        <v>540</v>
      </c>
      <c r="AR142" t="s">
        <v>540</v>
      </c>
      <c r="AS142" t="s">
        <v>540</v>
      </c>
      <c r="AT142" t="s">
        <v>540</v>
      </c>
      <c r="AU142" t="s">
        <v>540</v>
      </c>
      <c r="AV142" t="s">
        <v>540</v>
      </c>
      <c r="AW142" t="s">
        <v>540</v>
      </c>
      <c r="AX142" t="s">
        <v>540</v>
      </c>
      <c r="AY142" t="s">
        <v>540</v>
      </c>
    </row>
    <row r="143" spans="2:51">
      <c r="B143" t="s">
        <v>1388</v>
      </c>
      <c r="C143" s="6" t="s">
        <v>509</v>
      </c>
      <c r="D143" s="6" t="s">
        <v>1380</v>
      </c>
      <c r="E143" s="6" t="s">
        <v>676</v>
      </c>
      <c r="F143" s="8"/>
      <c r="G143" s="8"/>
      <c r="H143" s="8"/>
      <c r="I143" t="s">
        <v>540</v>
      </c>
      <c r="J143" t="s">
        <v>540</v>
      </c>
      <c r="K143" t="s">
        <v>540</v>
      </c>
      <c r="L143" t="s">
        <v>540</v>
      </c>
      <c r="M143" t="s">
        <v>540</v>
      </c>
      <c r="N143" t="s">
        <v>540</v>
      </c>
      <c r="O143" t="s">
        <v>540</v>
      </c>
      <c r="P143" t="s">
        <v>540</v>
      </c>
      <c r="Q143" t="s">
        <v>540</v>
      </c>
      <c r="R143" t="s">
        <v>540</v>
      </c>
      <c r="S143" t="s">
        <v>540</v>
      </c>
      <c r="T143" t="s">
        <v>540</v>
      </c>
      <c r="U143" t="s">
        <v>540</v>
      </c>
      <c r="V143" t="s">
        <v>540</v>
      </c>
      <c r="W143" t="s">
        <v>540</v>
      </c>
      <c r="X143" t="s">
        <v>540</v>
      </c>
      <c r="Y143" t="s">
        <v>540</v>
      </c>
      <c r="Z143" t="s">
        <v>540</v>
      </c>
      <c r="AA143" t="s">
        <v>540</v>
      </c>
      <c r="AB143" t="s">
        <v>540</v>
      </c>
      <c r="AC143" t="s">
        <v>540</v>
      </c>
      <c r="AD143" t="s">
        <v>540</v>
      </c>
      <c r="AE143" t="s">
        <v>540</v>
      </c>
      <c r="AF143" t="s">
        <v>540</v>
      </c>
      <c r="AG143" t="s">
        <v>540</v>
      </c>
      <c r="AH143" t="s">
        <v>540</v>
      </c>
      <c r="AI143" t="s">
        <v>540</v>
      </c>
      <c r="AJ143" t="s">
        <v>540</v>
      </c>
      <c r="AK143" t="s">
        <v>540</v>
      </c>
      <c r="AL143" t="s">
        <v>540</v>
      </c>
      <c r="AM143" t="s">
        <v>540</v>
      </c>
      <c r="AN143" t="s">
        <v>540</v>
      </c>
      <c r="AO143" t="s">
        <v>540</v>
      </c>
      <c r="AP143" t="s">
        <v>540</v>
      </c>
      <c r="AQ143" t="s">
        <v>540</v>
      </c>
      <c r="AR143" t="s">
        <v>540</v>
      </c>
      <c r="AS143" t="s">
        <v>540</v>
      </c>
      <c r="AT143" t="s">
        <v>540</v>
      </c>
      <c r="AU143" t="s">
        <v>540</v>
      </c>
      <c r="AV143" t="s">
        <v>540</v>
      </c>
      <c r="AW143" t="s">
        <v>540</v>
      </c>
      <c r="AX143" t="s">
        <v>540</v>
      </c>
      <c r="AY143" t="s">
        <v>540</v>
      </c>
    </row>
    <row r="144" spans="2:51">
      <c r="B144" t="s">
        <v>1389</v>
      </c>
      <c r="C144" s="6" t="s">
        <v>509</v>
      </c>
      <c r="D144" s="6" t="s">
        <v>1380</v>
      </c>
      <c r="E144" s="6" t="s">
        <v>1390</v>
      </c>
      <c r="F144" s="8"/>
      <c r="G144" s="8"/>
      <c r="H144" s="8"/>
      <c r="I144" t="s">
        <v>540</v>
      </c>
      <c r="J144" t="s">
        <v>540</v>
      </c>
      <c r="K144" t="s">
        <v>540</v>
      </c>
      <c r="L144" t="s">
        <v>540</v>
      </c>
      <c r="M144" t="s">
        <v>540</v>
      </c>
      <c r="N144" t="s">
        <v>540</v>
      </c>
      <c r="O144" t="s">
        <v>540</v>
      </c>
      <c r="P144" t="s">
        <v>540</v>
      </c>
      <c r="Q144" t="s">
        <v>540</v>
      </c>
      <c r="R144" t="s">
        <v>540</v>
      </c>
      <c r="S144" t="s">
        <v>540</v>
      </c>
      <c r="T144" t="s">
        <v>540</v>
      </c>
      <c r="U144" t="s">
        <v>540</v>
      </c>
      <c r="V144" t="s">
        <v>540</v>
      </c>
      <c r="W144" t="s">
        <v>540</v>
      </c>
      <c r="X144" t="s">
        <v>540</v>
      </c>
      <c r="Y144" t="s">
        <v>540</v>
      </c>
      <c r="Z144" t="s">
        <v>540</v>
      </c>
      <c r="AA144" t="s">
        <v>540</v>
      </c>
      <c r="AB144" t="s">
        <v>540</v>
      </c>
      <c r="AC144" t="s">
        <v>540</v>
      </c>
      <c r="AD144" t="s">
        <v>540</v>
      </c>
      <c r="AE144" t="s">
        <v>540</v>
      </c>
      <c r="AF144" t="s">
        <v>540</v>
      </c>
      <c r="AG144" t="s">
        <v>540</v>
      </c>
      <c r="AH144" t="s">
        <v>540</v>
      </c>
      <c r="AI144" t="s">
        <v>540</v>
      </c>
      <c r="AJ144" t="s">
        <v>540</v>
      </c>
      <c r="AK144" t="s">
        <v>540</v>
      </c>
      <c r="AL144" t="s">
        <v>540</v>
      </c>
      <c r="AM144" t="s">
        <v>540</v>
      </c>
      <c r="AN144" t="s">
        <v>540</v>
      </c>
      <c r="AO144" t="s">
        <v>540</v>
      </c>
      <c r="AP144" t="s">
        <v>540</v>
      </c>
      <c r="AQ144" t="s">
        <v>540</v>
      </c>
      <c r="AR144" t="s">
        <v>540</v>
      </c>
      <c r="AS144" t="s">
        <v>540</v>
      </c>
      <c r="AT144" t="s">
        <v>540</v>
      </c>
      <c r="AU144" t="s">
        <v>540</v>
      </c>
      <c r="AV144" t="s">
        <v>540</v>
      </c>
      <c r="AW144" t="s">
        <v>540</v>
      </c>
      <c r="AX144" t="s">
        <v>540</v>
      </c>
      <c r="AY144" t="s">
        <v>540</v>
      </c>
    </row>
    <row r="145" spans="2:51">
      <c r="B145" t="s">
        <v>1391</v>
      </c>
      <c r="C145" s="6" t="s">
        <v>523</v>
      </c>
      <c r="D145" s="6" t="s">
        <v>521</v>
      </c>
      <c r="E145" s="6" t="s">
        <v>310</v>
      </c>
      <c r="F145" s="8" t="s">
        <v>1392</v>
      </c>
      <c r="G145" s="8"/>
      <c r="H145" s="8"/>
      <c r="I145" t="s">
        <v>540</v>
      </c>
      <c r="J145" t="s">
        <v>540</v>
      </c>
      <c r="K145" t="s">
        <v>540</v>
      </c>
      <c r="L145" t="s">
        <v>540</v>
      </c>
      <c r="M145" t="s">
        <v>540</v>
      </c>
      <c r="N145" t="s">
        <v>540</v>
      </c>
      <c r="O145" t="s">
        <v>540</v>
      </c>
      <c r="P145" t="s">
        <v>540</v>
      </c>
      <c r="Q145" t="s">
        <v>540</v>
      </c>
      <c r="R145" t="s">
        <v>540</v>
      </c>
      <c r="S145" t="s">
        <v>540</v>
      </c>
      <c r="T145" t="s">
        <v>540</v>
      </c>
      <c r="U145" t="s">
        <v>540</v>
      </c>
      <c r="V145" t="s">
        <v>540</v>
      </c>
      <c r="W145" t="s">
        <v>540</v>
      </c>
      <c r="X145" t="s">
        <v>540</v>
      </c>
      <c r="Y145" t="s">
        <v>540</v>
      </c>
      <c r="Z145" t="s">
        <v>540</v>
      </c>
      <c r="AA145" t="s">
        <v>540</v>
      </c>
      <c r="AB145" t="s">
        <v>540</v>
      </c>
      <c r="AC145" t="s">
        <v>540</v>
      </c>
      <c r="AD145" t="s">
        <v>540</v>
      </c>
      <c r="AE145" t="s">
        <v>540</v>
      </c>
      <c r="AF145" t="s">
        <v>540</v>
      </c>
      <c r="AG145" t="s">
        <v>540</v>
      </c>
      <c r="AH145" t="s">
        <v>540</v>
      </c>
      <c r="AI145" t="s">
        <v>540</v>
      </c>
      <c r="AJ145" t="s">
        <v>540</v>
      </c>
      <c r="AK145" t="s">
        <v>540</v>
      </c>
      <c r="AL145" t="s">
        <v>540</v>
      </c>
      <c r="AM145" t="s">
        <v>540</v>
      </c>
      <c r="AN145" t="s">
        <v>540</v>
      </c>
      <c r="AO145" t="s">
        <v>540</v>
      </c>
      <c r="AP145" t="s">
        <v>540</v>
      </c>
      <c r="AQ145" t="s">
        <v>540</v>
      </c>
      <c r="AR145" t="s">
        <v>540</v>
      </c>
      <c r="AS145" t="s">
        <v>540</v>
      </c>
      <c r="AT145" t="s">
        <v>540</v>
      </c>
      <c r="AU145" t="s">
        <v>540</v>
      </c>
      <c r="AV145" t="s">
        <v>540</v>
      </c>
      <c r="AW145" t="s">
        <v>540</v>
      </c>
      <c r="AX145" t="s">
        <v>540</v>
      </c>
      <c r="AY145" t="s">
        <v>540</v>
      </c>
    </row>
    <row r="146" spans="2:51">
      <c r="B146" t="s">
        <v>1393</v>
      </c>
      <c r="C146" s="6" t="s">
        <v>523</v>
      </c>
      <c r="D146" s="6" t="s">
        <v>521</v>
      </c>
      <c r="E146" s="6" t="s">
        <v>350</v>
      </c>
      <c r="F146" s="8" t="s">
        <v>1392</v>
      </c>
      <c r="G146" s="8"/>
      <c r="H146" s="8"/>
      <c r="I146" t="s">
        <v>540</v>
      </c>
      <c r="J146" t="s">
        <v>540</v>
      </c>
      <c r="K146" t="s">
        <v>540</v>
      </c>
      <c r="L146" t="s">
        <v>540</v>
      </c>
      <c r="M146" t="s">
        <v>540</v>
      </c>
      <c r="N146" t="s">
        <v>540</v>
      </c>
      <c r="O146" t="s">
        <v>540</v>
      </c>
      <c r="P146" t="s">
        <v>540</v>
      </c>
      <c r="Q146" t="s">
        <v>540</v>
      </c>
      <c r="R146" t="s">
        <v>540</v>
      </c>
      <c r="S146" t="s">
        <v>540</v>
      </c>
      <c r="T146" t="s">
        <v>540</v>
      </c>
      <c r="U146" t="s">
        <v>540</v>
      </c>
      <c r="V146" t="s">
        <v>540</v>
      </c>
      <c r="W146" t="s">
        <v>540</v>
      </c>
      <c r="X146" t="s">
        <v>540</v>
      </c>
      <c r="Y146" t="s">
        <v>540</v>
      </c>
      <c r="Z146" t="s">
        <v>540</v>
      </c>
      <c r="AA146" t="s">
        <v>540</v>
      </c>
      <c r="AB146" t="s">
        <v>540</v>
      </c>
      <c r="AC146" t="s">
        <v>540</v>
      </c>
      <c r="AD146" t="s">
        <v>540</v>
      </c>
      <c r="AE146" t="s">
        <v>540</v>
      </c>
      <c r="AF146" t="s">
        <v>540</v>
      </c>
      <c r="AG146" t="s">
        <v>540</v>
      </c>
      <c r="AH146" t="s">
        <v>540</v>
      </c>
      <c r="AI146" t="s">
        <v>540</v>
      </c>
      <c r="AJ146" t="s">
        <v>540</v>
      </c>
      <c r="AK146" t="s">
        <v>540</v>
      </c>
      <c r="AL146" t="s">
        <v>540</v>
      </c>
      <c r="AM146" t="s">
        <v>540</v>
      </c>
      <c r="AN146" t="s">
        <v>540</v>
      </c>
      <c r="AO146" t="s">
        <v>540</v>
      </c>
      <c r="AP146" t="s">
        <v>540</v>
      </c>
      <c r="AQ146" t="s">
        <v>540</v>
      </c>
      <c r="AR146" t="s">
        <v>540</v>
      </c>
      <c r="AS146" t="s">
        <v>540</v>
      </c>
      <c r="AT146" t="s">
        <v>540</v>
      </c>
      <c r="AU146" t="s">
        <v>540</v>
      </c>
      <c r="AV146" t="s">
        <v>540</v>
      </c>
      <c r="AW146" t="s">
        <v>540</v>
      </c>
      <c r="AX146" t="s">
        <v>540</v>
      </c>
      <c r="AY146" t="s">
        <v>540</v>
      </c>
    </row>
    <row r="147" spans="2:51">
      <c r="B147" t="s">
        <v>1394</v>
      </c>
      <c r="C147" s="6" t="s">
        <v>313</v>
      </c>
      <c r="D147" s="6" t="s">
        <v>1395</v>
      </c>
      <c r="E147" s="6"/>
      <c r="F147" s="17"/>
      <c r="G147" s="17"/>
      <c r="H147" s="17"/>
      <c r="I147" t="s">
        <v>540</v>
      </c>
      <c r="J147" t="s">
        <v>540</v>
      </c>
      <c r="K147" t="s">
        <v>540</v>
      </c>
      <c r="L147" t="s">
        <v>540</v>
      </c>
      <c r="M147" t="s">
        <v>540</v>
      </c>
      <c r="N147" t="s">
        <v>540</v>
      </c>
      <c r="O147" t="s">
        <v>540</v>
      </c>
      <c r="P147" t="s">
        <v>540</v>
      </c>
      <c r="Q147" t="s">
        <v>540</v>
      </c>
      <c r="R147" t="s">
        <v>540</v>
      </c>
      <c r="S147" t="s">
        <v>540</v>
      </c>
      <c r="T147" t="s">
        <v>540</v>
      </c>
      <c r="U147" t="s">
        <v>540</v>
      </c>
      <c r="V147" t="s">
        <v>540</v>
      </c>
      <c r="W147" t="s">
        <v>540</v>
      </c>
      <c r="X147" t="s">
        <v>540</v>
      </c>
      <c r="Y147" t="s">
        <v>540</v>
      </c>
      <c r="Z147" t="s">
        <v>540</v>
      </c>
      <c r="AA147" t="s">
        <v>540</v>
      </c>
      <c r="AB147" t="s">
        <v>540</v>
      </c>
      <c r="AC147" t="s">
        <v>540</v>
      </c>
      <c r="AD147" t="s">
        <v>540</v>
      </c>
      <c r="AE147" t="s">
        <v>540</v>
      </c>
      <c r="AF147" t="s">
        <v>540</v>
      </c>
      <c r="AG147" t="s">
        <v>540</v>
      </c>
      <c r="AH147" t="s">
        <v>540</v>
      </c>
      <c r="AI147" t="s">
        <v>540</v>
      </c>
      <c r="AJ147" t="s">
        <v>540</v>
      </c>
      <c r="AK147" t="s">
        <v>540</v>
      </c>
      <c r="AL147" t="s">
        <v>540</v>
      </c>
      <c r="AM147" t="s">
        <v>540</v>
      </c>
      <c r="AN147" t="s">
        <v>540</v>
      </c>
      <c r="AO147" t="s">
        <v>540</v>
      </c>
      <c r="AP147" t="s">
        <v>540</v>
      </c>
      <c r="AQ147" t="s">
        <v>540</v>
      </c>
      <c r="AR147" t="s">
        <v>540</v>
      </c>
      <c r="AS147" t="s">
        <v>540</v>
      </c>
      <c r="AT147" t="s">
        <v>540</v>
      </c>
      <c r="AU147" t="s">
        <v>540</v>
      </c>
      <c r="AV147" t="s">
        <v>540</v>
      </c>
      <c r="AW147" t="s">
        <v>540</v>
      </c>
      <c r="AX147" t="s">
        <v>540</v>
      </c>
      <c r="AY147" t="s">
        <v>540</v>
      </c>
    </row>
  </sheetData>
  <conditionalFormatting sqref="C117:H120">
    <cfRule type="expression" dxfId="25" priority="26">
      <formula>MOD(ROW(),2)</formula>
    </cfRule>
  </conditionalFormatting>
  <conditionalFormatting sqref="C125:E125 C121:E123 C126:C132">
    <cfRule type="expression" dxfId="24" priority="25">
      <formula>MOD(ROW(),2)</formula>
    </cfRule>
  </conditionalFormatting>
  <conditionalFormatting sqref="C124:E124">
    <cfRule type="expression" dxfId="23" priority="24">
      <formula>MOD(ROW(),2)</formula>
    </cfRule>
  </conditionalFormatting>
  <conditionalFormatting sqref="D126:E129 E130:E131 D132:E132">
    <cfRule type="expression" dxfId="22" priority="23">
      <formula>MOD(ROW(),2)</formula>
    </cfRule>
  </conditionalFormatting>
  <conditionalFormatting sqref="D130">
    <cfRule type="expression" dxfId="21" priority="22">
      <formula>MOD(ROW(),2)</formula>
    </cfRule>
  </conditionalFormatting>
  <conditionalFormatting sqref="D131">
    <cfRule type="expression" dxfId="20" priority="21">
      <formula>MOD(ROW(),2)</formula>
    </cfRule>
  </conditionalFormatting>
  <conditionalFormatting sqref="C133:E141">
    <cfRule type="expression" dxfId="19" priority="20">
      <formula>MOD(ROW(),2)</formula>
    </cfRule>
  </conditionalFormatting>
  <conditionalFormatting sqref="E142:E143">
    <cfRule type="expression" dxfId="18" priority="19">
      <formula>MOD(ROW(),2)</formula>
    </cfRule>
  </conditionalFormatting>
  <conditionalFormatting sqref="C142:D142">
    <cfRule type="expression" dxfId="17" priority="18">
      <formula>MOD(ROW(),2)</formula>
    </cfRule>
  </conditionalFormatting>
  <conditionalFormatting sqref="C143:D143">
    <cfRule type="expression" dxfId="16" priority="17">
      <formula>MOD(ROW(),2)</formula>
    </cfRule>
  </conditionalFormatting>
  <conditionalFormatting sqref="E144">
    <cfRule type="expression" dxfId="15" priority="16">
      <formula>MOD(ROW(),2)</formula>
    </cfRule>
  </conditionalFormatting>
  <conditionalFormatting sqref="C144:D144">
    <cfRule type="expression" dxfId="14" priority="15">
      <formula>MOD(ROW(),2)</formula>
    </cfRule>
  </conditionalFormatting>
  <conditionalFormatting sqref="E145">
    <cfRule type="expression" dxfId="13" priority="14">
      <formula>MOD(ROW(),2)</formula>
    </cfRule>
  </conditionalFormatting>
  <conditionalFormatting sqref="C145:D145">
    <cfRule type="expression" dxfId="12" priority="13">
      <formula>MOD(ROW(),2)</formula>
    </cfRule>
  </conditionalFormatting>
  <conditionalFormatting sqref="E146">
    <cfRule type="expression" dxfId="11" priority="12">
      <formula>MOD(ROW(),2)</formula>
    </cfRule>
  </conditionalFormatting>
  <conditionalFormatting sqref="C146:D146">
    <cfRule type="expression" dxfId="10" priority="11">
      <formula>MOD(ROW(),2)</formula>
    </cfRule>
  </conditionalFormatting>
  <conditionalFormatting sqref="F145:H145">
    <cfRule type="expression" dxfId="9" priority="10">
      <formula>MOD(ROW(),2)</formula>
    </cfRule>
  </conditionalFormatting>
  <conditionalFormatting sqref="F146:H146">
    <cfRule type="expression" dxfId="8" priority="9">
      <formula>MOD(ROW(),2)</formula>
    </cfRule>
  </conditionalFormatting>
  <conditionalFormatting sqref="F121:H124">
    <cfRule type="expression" dxfId="7" priority="8">
      <formula>MOD(ROW(),2)</formula>
    </cfRule>
  </conditionalFormatting>
  <conditionalFormatting sqref="F125:H128">
    <cfRule type="expression" dxfId="6" priority="7">
      <formula>MOD(ROW(),2)</formula>
    </cfRule>
  </conditionalFormatting>
  <conditionalFormatting sqref="F129:H132">
    <cfRule type="expression" dxfId="5" priority="6">
      <formula>MOD(ROW(),2)</formula>
    </cfRule>
  </conditionalFormatting>
  <conditionalFormatting sqref="F133:H136">
    <cfRule type="expression" dxfId="4" priority="5">
      <formula>MOD(ROW(),2)</formula>
    </cfRule>
  </conditionalFormatting>
  <conditionalFormatting sqref="F137:H140">
    <cfRule type="expression" dxfId="3" priority="4">
      <formula>MOD(ROW(),2)</formula>
    </cfRule>
  </conditionalFormatting>
  <conditionalFormatting sqref="F141:H144">
    <cfRule type="expression" dxfId="2" priority="3">
      <formula>MOD(ROW(),2)</formula>
    </cfRule>
  </conditionalFormatting>
  <conditionalFormatting sqref="F147:H147">
    <cfRule type="expression" dxfId="1" priority="2">
      <formula>MOD(ROW(),2)</formula>
    </cfRule>
  </conditionalFormatting>
  <conditionalFormatting sqref="C147:E147">
    <cfRule type="expression" dxfId="0" priority="1">
      <formula>MOD(ROW(),2)</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12</vt:i4>
      </vt:variant>
    </vt:vector>
  </HeadingPairs>
  <TitlesOfParts>
    <vt:vector size="31" baseType="lpstr">
      <vt:lpstr>Rules</vt:lpstr>
      <vt:lpstr>ApplicabilityDiagram</vt:lpstr>
      <vt:lpstr>Fx-RDS</vt:lpstr>
      <vt:lpstr>Rules-Nonmandatory</vt:lpstr>
      <vt:lpstr>Templates</vt:lpstr>
      <vt:lpstr>Templates_Old2</vt:lpstr>
      <vt:lpstr>Templates_broken</vt:lpstr>
      <vt:lpstr>TCDs_Old2</vt:lpstr>
      <vt:lpstr>TCDs</vt:lpstr>
      <vt:lpstr>TCD_needs_RS</vt:lpstr>
      <vt:lpstr>TCD_KW_notes</vt:lpstr>
      <vt:lpstr>Lookups</vt:lpstr>
      <vt:lpstr>Templates_old</vt:lpstr>
      <vt:lpstr>TCDs_old</vt:lpstr>
      <vt:lpstr>HVAC_TCDs</vt:lpstr>
      <vt:lpstr>Lighting_TCDs</vt:lpstr>
      <vt:lpstr>Envelope_TCDs</vt:lpstr>
      <vt:lpstr>TCD_old</vt:lpstr>
      <vt:lpstr>ALL_SYSTEM_TYPES</vt:lpstr>
      <vt:lpstr>APPLICABLE_RMR_TYPES</vt:lpstr>
      <vt:lpstr>BOOLEAN_LIST</vt:lpstr>
      <vt:lpstr>COMPARISON_RMR</vt:lpstr>
      <vt:lpstr>RULE_ASSERTION_TYPES</vt:lpstr>
      <vt:lpstr>Templates_broken!TemplatesHeaders</vt:lpstr>
      <vt:lpstr>TemplatesHeaders</vt:lpstr>
      <vt:lpstr>'Rules-Nonmandatory'!TEST</vt:lpstr>
      <vt:lpstr>TCDs_old!TEST</vt:lpstr>
      <vt:lpstr>Templates_broken!TEST</vt:lpstr>
      <vt:lpstr>Templates_old!TEST</vt:lpstr>
      <vt:lpstr>TEST</vt:lpstr>
      <vt:lpstr>TEST_OUTCOME_TYPES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test</dc:creator>
  <cp:keywords/>
  <dc:description/>
  <cp:lastModifiedBy>Jung, Yun Joon</cp:lastModifiedBy>
  <cp:revision/>
  <dcterms:created xsi:type="dcterms:W3CDTF">2020-11-06T13:59:19Z</dcterms:created>
  <dcterms:modified xsi:type="dcterms:W3CDTF">2023-07-15T00:28:42Z</dcterms:modified>
  <cp:category/>
  <cp:contentStatus/>
</cp:coreProperties>
</file>